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Telfer\Desktop\"/>
    </mc:Choice>
  </mc:AlternateContent>
  <xr:revisionPtr revIDLastSave="0" documentId="8_{D90A678F-AB4F-49E2-9B08-0F5763E97E56}" xr6:coauthVersionLast="43" xr6:coauthVersionMax="43" xr10:uidLastSave="{00000000-0000-0000-0000-000000000000}"/>
  <bookViews>
    <workbookView xWindow="-120" yWindow="-120" windowWidth="29040" windowHeight="15840" firstSheet="5" activeTab="6" xr2:uid="{81389870-007B-42A3-8CFF-1F20B2742BBD}"/>
  </bookViews>
  <sheets>
    <sheet name="Cover" sheetId="11" r:id="rId1"/>
    <sheet name="Notes" sheetId="12" r:id="rId2"/>
    <sheet name="Pivot 2Dig Occ SAM" sheetId="4" r:id="rId3"/>
    <sheet name="Pivot 1Dig Occ SAM" sheetId="5" r:id="rId4"/>
    <sheet name="Pivot TaskBased SAM" sheetId="6" r:id="rId5"/>
    <sheet name="Pivot Emp &amp; CapStck 2Dig 2016" sheetId="16" r:id="rId6"/>
    <sheet name="Pivot Emp &amp; CapStck 1Dig 2016" sheetId="17" r:id="rId7"/>
    <sheet name="Pivot Emp &amp; CapStck Task 2016" sheetId="18" r:id="rId8"/>
  </sheets>
  <externalReferences>
    <externalReference r:id="rId9"/>
    <externalReference r:id="rId10"/>
    <externalReference r:id="rId11"/>
  </externalReferences>
  <definedNames>
    <definedName name="_AMO_ContentDefinition_296899469" hidden="1">"'Partitions:6'"</definedName>
    <definedName name="_AMO_ContentDefinition_296899469.0" hidden="1">"'&lt;ContentDefinition name=""SASApp:GDPDATA.SUPPLY_TABLE_FIRST"" rsid=""296899469"" type=""Dataset"" format=""REPORTXML"" imgfmt=""ACTIVEX"" created=""04/08/2009 15:05:03"" modifed=""10/22/2009 10:59:23"" user=""gerhardb"" apply=""False"" thread=""BACK'"</definedName>
    <definedName name="_AMO_ContentDefinition_296899469.1" hidden="1">"'GROUND"" css=""C:\Program Files\SAS\Shared Files\BIClientStyles\AMODefault.css"" range=""SASApp_GDPDATA_SUPPLY_TABLE_FIRST"" auto=""False"" rdc=""False"" mig=""False"" xTime=""00:00:03.7185120"" rTime=""00:00:01.5624000"" bgnew=""False"" nFmt=""Fal'"</definedName>
    <definedName name="_AMO_ContentDefinition_296899469.2" hidden="1">"'se"" grphSet=""False"" imgY=""0"" imgX=""0""&gt;_x000D_
  &lt;files /&gt;_x000D_
  &lt;param n=""DisplayName"" v=""SASApp:GDPDATA.SUPPLY_TABLE_FIRST"" /&gt;_x000D_
  &lt;param n=""AMO_Version"" v=""2.1"" /&gt;_x000D_
  &lt;param n=""DataSourceType"" v=""SAS DATASET"" /&gt;_x000D_
  &lt;param n=""SASFilter""'"</definedName>
    <definedName name="_AMO_ContentDefinition_296899469.3" hidden="1">"' v="""" /&gt;_x000D_
  &lt;param n=""OpenDataInto"" v=""ExistingWorksheet"" /&gt;_x000D_
  &lt;param n=""MoreSheetsForRows"" v=""False"" /&gt;_x000D_
  &lt;param n=""ClassName"" v=""SAS.OfficeAddin.DataViewItem"" /&gt;_x000D_
  &lt;param n=""ServerName"" v=""SASApp"" /&gt;_x000D_
  &lt;param n=""DataSource"" '"</definedName>
    <definedName name="_AMO_ContentDefinition_296899469.4" hidden="1">"'v=""&amp;lt;SasDataSource Version=&amp;quot;2.1&amp;quot; Type=&amp;quot;SAS.Servers.Dataset&amp;quot; Svr=&amp;quot;SASApp&amp;quot; Lib=&amp;quot;GDPDATA&amp;quot; UseLbls=&amp;quot;true&amp;quot; ColSelFlg=&amp;quot;0&amp;quot; Name=&amp;quot;SUPPLY_TABLE_FIRST&amp;quot; /&amp;gt;"" /&gt;_x000D_
  &lt;ExcelXMLOptions AdjCo'"</definedName>
    <definedName name="_AMO_ContentDefinition_296899469.5" hidden="1">"'lWidths=""True"" RowOpt=""InsertCells"" ColOpt=""InsertCells"" /&gt;_x000D_
&lt;/ContentDefinition&gt;'"</definedName>
    <definedName name="_AMO_ContentLocation_296899469__A1" hidden="1">"'Partitions:2'"</definedName>
    <definedName name="_AMO_ContentLocation_296899469__A1.0" hidden="1">"'&lt;ContentLocation path=""A1"" rsid=""296899469"" tag="""" fid=""0""&gt;&lt;param n=""VarSelStateFlag"" v=""0"" /&gt;&lt;param n=""VarCount"" v=""185"" /&gt;&lt;param n=""DataInfo"" v=""false"" /&gt;&lt;param n=""ObsColumn"" v=""true"" /&gt;&lt;param n=""DataRowCount"" v=""110"" '"</definedName>
    <definedName name="_AMO_ContentLocation_296899469__A1.1" hidden="1">"'/&gt;&lt;param n=""DataColCount"" v=""186"" /&gt;&lt;param n=""SASDataState"" v=""none"" /&gt;&lt;param n=""SASDataStart"" v=""1"" /&gt;&lt;param n=""SASDataEnd"" v=""109"" /&gt;&lt;/ContentLocation&gt;'"</definedName>
    <definedName name="_AMO_RefreshMultipleList" hidden="1">"'296899469 426988102 362274166 589584065 285770244'"</definedName>
    <definedName name="_AMO_UniqueIdentifier" hidden="1">"'ccb1dd26-1acc-4413-9d36-58efc43e9cac'"</definedName>
    <definedName name="_AMO_XmlVersion" hidden="1">"'1'"</definedName>
    <definedName name="Act_Codes">'[1]Man Bal SUTSAM 2DigOcc 2Cap'!$E$7:$BN$7</definedName>
    <definedName name="act_labels">[2]Notes!$B$16:$B$77</definedName>
    <definedName name="cap_labels">[2]Notes!$K$43:$K$44</definedName>
    <definedName name="com_codes">[2]Notes!$F$16:$F$118</definedName>
    <definedName name="com_labels">[2]Notes!$G$16:$G$118</definedName>
    <definedName name="Emp_Adj_IR1">'[3]Pivot LMD Download ActOcc2'!$B$207:$AB$268</definedName>
    <definedName name="Emp_Adj_IR2">'[3]Pivot LMD Download ActOcc2'!$B$282:$AB$343</definedName>
    <definedName name="Fact_Codes">'[1]Man Bal SUTSAM 2DigOcc 2Cap'!$D$175:$D$203</definedName>
    <definedName name="Fact_Earn_in_16SAM">'[1]Man Bal SUTSAM 2DigOcc 2Cap'!$E$175:$BN$203</definedName>
    <definedName name="occ_labels">[2]Notes!$K$16:$K$42</definedName>
    <definedName name="Occ2_Codes">'[3]Pivot LMD Download ActOcc2'!$B$206:$AB$206</definedName>
    <definedName name="OccCodeLabels_LR">[1]Mappings!$A$2:$B$38</definedName>
    <definedName name="One_Dig_Occ_SAM_Numb_LR">[1]Mappings!$V$2:$W$189</definedName>
    <definedName name="SAMLabel_LR">[1]Mappings!$AB$2:$AC$172</definedName>
    <definedName name="switch">'[1]Final Emp &amp; CapStck 2Dig 2016'!$C$149</definedName>
    <definedName name="Switch1">'[3]Pivot LMD Download ActOcc2'!$B$347</definedName>
    <definedName name="Task_Based_SAM_Numb_LR">[1]Mappings!$S$2:$T$183</definedName>
    <definedName name="task_lr">Notes!$A$2:$D$10</definedName>
    <definedName name="task_lr_colheading">[1]Mappings!$A$1:$D$1</definedName>
    <definedName name="Task_Occ1_Mapping">[3]Mapping!$A$2:$D$10</definedName>
  </definedNames>
  <calcPr calcId="191029"/>
  <pivotCaches>
    <pivotCache cacheId="0" r:id="rId12"/>
    <pivotCache cacheId="1" r:id="rId13"/>
    <pivotCache cacheId="2" r:id="rId14"/>
    <pivotCache cacheId="3" r:id="rId15"/>
    <pivotCache cacheId="4" r:id="rId16"/>
    <pivotCache cacheId="5" r:id="rId17"/>
    <pivotCache cacheId="6" r:id="rId18"/>
    <pivotCache cacheId="7" r:id="rId19"/>
    <pivotCache cacheId="8" r:id="rId2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67" i="18" l="1"/>
  <c r="Q65" i="18"/>
  <c r="Q63" i="18"/>
  <c r="Q61" i="18"/>
  <c r="Q59" i="18"/>
  <c r="Q57" i="18"/>
  <c r="Q55" i="18"/>
  <c r="Q53" i="18"/>
  <c r="Q51" i="18"/>
  <c r="Q49" i="18"/>
  <c r="Q47" i="18"/>
  <c r="Q45" i="18"/>
  <c r="Q43" i="18"/>
  <c r="Q41" i="18"/>
  <c r="Q39" i="18"/>
  <c r="Q37" i="18"/>
  <c r="Q35" i="18"/>
  <c r="Q33" i="18"/>
  <c r="Q31" i="18"/>
  <c r="Q29" i="18"/>
  <c r="Q27" i="18"/>
  <c r="Q25" i="18"/>
  <c r="Q23" i="18"/>
  <c r="Q21" i="18"/>
  <c r="Q19" i="18"/>
  <c r="Q17" i="18"/>
  <c r="Q15" i="18"/>
  <c r="Q13" i="18"/>
  <c r="Q11" i="18"/>
  <c r="Q9" i="18"/>
  <c r="Q7" i="18"/>
  <c r="Q5" i="18"/>
  <c r="AG67" i="17"/>
  <c r="AI66" i="17"/>
  <c r="AK65" i="17"/>
  <c r="AC65" i="17"/>
  <c r="AE64" i="17"/>
  <c r="AG63" i="17"/>
  <c r="AI62" i="17"/>
  <c r="AK61" i="17"/>
  <c r="AC61" i="17"/>
  <c r="AE60" i="17"/>
  <c r="AG59" i="17"/>
  <c r="AI58" i="17"/>
  <c r="AK57" i="17"/>
  <c r="AC57" i="17"/>
  <c r="AE56" i="17"/>
  <c r="AG55" i="17"/>
  <c r="AI54" i="17"/>
  <c r="AK53" i="17"/>
  <c r="AC53" i="17"/>
  <c r="AE52" i="17"/>
  <c r="AG51" i="17"/>
  <c r="AI50" i="17"/>
  <c r="AK49" i="17"/>
  <c r="AC49" i="17"/>
  <c r="AE48" i="17"/>
  <c r="AG47" i="17"/>
  <c r="AI46" i="17"/>
  <c r="AK45" i="17"/>
  <c r="AC45" i="17"/>
  <c r="AE44" i="17"/>
  <c r="AG43" i="17"/>
  <c r="AI42" i="17"/>
  <c r="AK41" i="17"/>
  <c r="AC41" i="17"/>
  <c r="AE40" i="17"/>
  <c r="AG39" i="17"/>
  <c r="AI38" i="17"/>
  <c r="AK37" i="17"/>
  <c r="AC37" i="17"/>
  <c r="AE36" i="17"/>
  <c r="AG35" i="17"/>
  <c r="AI34" i="17"/>
  <c r="AK33" i="17"/>
  <c r="AC33" i="17"/>
  <c r="AE32" i="17"/>
  <c r="AG31" i="17"/>
  <c r="AI30" i="17"/>
  <c r="AK29" i="17"/>
  <c r="AC29" i="17"/>
  <c r="AE28" i="17"/>
  <c r="AG27" i="17"/>
  <c r="AI26" i="17"/>
  <c r="AK25" i="17"/>
  <c r="AC25" i="17"/>
  <c r="AE24" i="17"/>
  <c r="AG23" i="17"/>
  <c r="AI22" i="17"/>
  <c r="AK21" i="17"/>
  <c r="AC21" i="17"/>
  <c r="AE20" i="17"/>
  <c r="AG19" i="17"/>
  <c r="AI18" i="17"/>
  <c r="AK17" i="17"/>
  <c r="AC17" i="17"/>
  <c r="AE16" i="17"/>
  <c r="AG15" i="17"/>
  <c r="AI14" i="17"/>
  <c r="AK13" i="17"/>
  <c r="AC13" i="17"/>
  <c r="AE12" i="17"/>
  <c r="AG11" i="17"/>
  <c r="AI10" i="17"/>
  <c r="AK9" i="17"/>
  <c r="AC9" i="17"/>
  <c r="AE8" i="17"/>
  <c r="AG7" i="17"/>
  <c r="AI6" i="17"/>
  <c r="AK5" i="17"/>
  <c r="AC5" i="17"/>
  <c r="P67" i="18"/>
  <c r="P65" i="18"/>
  <c r="P63" i="18"/>
  <c r="P61" i="18"/>
  <c r="P59" i="18"/>
  <c r="P57" i="18"/>
  <c r="P55" i="18"/>
  <c r="P53" i="18"/>
  <c r="P51" i="18"/>
  <c r="P49" i="18"/>
  <c r="P47" i="18"/>
  <c r="P45" i="18"/>
  <c r="P43" i="18"/>
  <c r="P41" i="18"/>
  <c r="P39" i="18"/>
  <c r="P37" i="18"/>
  <c r="P35" i="18"/>
  <c r="P33" i="18"/>
  <c r="P31" i="18"/>
  <c r="P29" i="18"/>
  <c r="P27" i="18"/>
  <c r="P25" i="18"/>
  <c r="P23" i="18"/>
  <c r="P21" i="18"/>
  <c r="P19" i="18"/>
  <c r="P17" i="18"/>
  <c r="P15" i="18"/>
  <c r="P13" i="18"/>
  <c r="P11" i="18"/>
  <c r="P9" i="18"/>
  <c r="P7" i="18"/>
  <c r="P5" i="18"/>
  <c r="AF67" i="17"/>
  <c r="AH66" i="17"/>
  <c r="AJ65" i="17"/>
  <c r="AB65" i="17"/>
  <c r="AD64" i="17"/>
  <c r="AF63" i="17"/>
  <c r="AH62" i="17"/>
  <c r="AJ61" i="17"/>
  <c r="AB61" i="17"/>
  <c r="AD60" i="17"/>
  <c r="AF59" i="17"/>
  <c r="AH58" i="17"/>
  <c r="AJ57" i="17"/>
  <c r="AB57" i="17"/>
  <c r="AD56" i="17"/>
  <c r="AF55" i="17"/>
  <c r="AH54" i="17"/>
  <c r="AJ53" i="17"/>
  <c r="AB53" i="17"/>
  <c r="AD52" i="17"/>
  <c r="AF51" i="17"/>
  <c r="AH50" i="17"/>
  <c r="AJ49" i="17"/>
  <c r="AB49" i="17"/>
  <c r="AD48" i="17"/>
  <c r="AF47" i="17"/>
  <c r="AH46" i="17"/>
  <c r="AJ45" i="17"/>
  <c r="AB45" i="17"/>
  <c r="AD44" i="17"/>
  <c r="AF43" i="17"/>
  <c r="AH42" i="17"/>
  <c r="AJ41" i="17"/>
  <c r="AB41" i="17"/>
  <c r="AD40" i="17"/>
  <c r="AF39" i="17"/>
  <c r="AH38" i="17"/>
  <c r="AJ37" i="17"/>
  <c r="AB37" i="17"/>
  <c r="AD36" i="17"/>
  <c r="AF35" i="17"/>
  <c r="AH34" i="17"/>
  <c r="AJ33" i="17"/>
  <c r="AB33" i="17"/>
  <c r="AD32" i="17"/>
  <c r="AF31" i="17"/>
  <c r="AH30" i="17"/>
  <c r="AJ29" i="17"/>
  <c r="AB29" i="17"/>
  <c r="AD28" i="17"/>
  <c r="AF27" i="17"/>
  <c r="AH26" i="17"/>
  <c r="AJ25" i="17"/>
  <c r="AB25" i="17"/>
  <c r="AD24" i="17"/>
  <c r="AF23" i="17"/>
  <c r="AH22" i="17"/>
  <c r="AJ21" i="17"/>
  <c r="AB21" i="17"/>
  <c r="AD20" i="17"/>
  <c r="AF19" i="17"/>
  <c r="AH18" i="17"/>
  <c r="AJ17" i="17"/>
  <c r="AB17" i="17"/>
  <c r="AD16" i="17"/>
  <c r="AF15" i="17"/>
  <c r="AH14" i="17"/>
  <c r="AJ13" i="17"/>
  <c r="AB13" i="17"/>
  <c r="AD12" i="17"/>
  <c r="AF11" i="17"/>
  <c r="AH10" i="17"/>
  <c r="AJ9" i="17"/>
  <c r="AB9" i="17"/>
  <c r="AD8" i="17"/>
  <c r="AF7" i="17"/>
  <c r="AH6" i="17"/>
  <c r="AJ5" i="17"/>
  <c r="AB5" i="17"/>
  <c r="O67" i="18"/>
  <c r="O65" i="18"/>
  <c r="O63" i="18"/>
  <c r="O61" i="18"/>
  <c r="O59" i="18"/>
  <c r="O57" i="18"/>
  <c r="O55" i="18"/>
  <c r="O53" i="18"/>
  <c r="O51" i="18"/>
  <c r="O49" i="18"/>
  <c r="O47" i="18"/>
  <c r="O45" i="18"/>
  <c r="O43" i="18"/>
  <c r="O41" i="18"/>
  <c r="O39" i="18"/>
  <c r="O37" i="18"/>
  <c r="O35" i="18"/>
  <c r="O33" i="18"/>
  <c r="O31" i="18"/>
  <c r="O29" i="18"/>
  <c r="O27" i="18"/>
  <c r="O25" i="18"/>
  <c r="O23" i="18"/>
  <c r="O21" i="18"/>
  <c r="O19" i="18"/>
  <c r="O17" i="18"/>
  <c r="O15" i="18"/>
  <c r="O13" i="18"/>
  <c r="O11" i="18"/>
  <c r="O9" i="18"/>
  <c r="O7" i="18"/>
  <c r="O5" i="18"/>
  <c r="AE67" i="17"/>
  <c r="AG66" i="17"/>
  <c r="AI65" i="17"/>
  <c r="AK64" i="17"/>
  <c r="AC64" i="17"/>
  <c r="AE63" i="17"/>
  <c r="AG62" i="17"/>
  <c r="AI61" i="17"/>
  <c r="AK60" i="17"/>
  <c r="AC60" i="17"/>
  <c r="AE59" i="17"/>
  <c r="AG58" i="17"/>
  <c r="AI57" i="17"/>
  <c r="AK56" i="17"/>
  <c r="AC56" i="17"/>
  <c r="AE55" i="17"/>
  <c r="AG54" i="17"/>
  <c r="AI53" i="17"/>
  <c r="AK52" i="17"/>
  <c r="AC52" i="17"/>
  <c r="AE51" i="17"/>
  <c r="AG50" i="17"/>
  <c r="AI49" i="17"/>
  <c r="AK48" i="17"/>
  <c r="AC48" i="17"/>
  <c r="AE47" i="17"/>
  <c r="AG46" i="17"/>
  <c r="AI45" i="17"/>
  <c r="AK44" i="17"/>
  <c r="AC44" i="17"/>
  <c r="AE43" i="17"/>
  <c r="AG42" i="17"/>
  <c r="AI41" i="17"/>
  <c r="AK40" i="17"/>
  <c r="AC40" i="17"/>
  <c r="AE39" i="17"/>
  <c r="AG38" i="17"/>
  <c r="AI37" i="17"/>
  <c r="AK36" i="17"/>
  <c r="AC36" i="17"/>
  <c r="AE35" i="17"/>
  <c r="AG34" i="17"/>
  <c r="AI33" i="17"/>
  <c r="AK32" i="17"/>
  <c r="AC32" i="17"/>
  <c r="AE31" i="17"/>
  <c r="AG30" i="17"/>
  <c r="AI29" i="17"/>
  <c r="AK28" i="17"/>
  <c r="AC28" i="17"/>
  <c r="AE27" i="17"/>
  <c r="AG26" i="17"/>
  <c r="AI25" i="17"/>
  <c r="AK24" i="17"/>
  <c r="AC24" i="17"/>
  <c r="AE23" i="17"/>
  <c r="AG22" i="17"/>
  <c r="AI21" i="17"/>
  <c r="AK20" i="17"/>
  <c r="AC20" i="17"/>
  <c r="AE19" i="17"/>
  <c r="AG18" i="17"/>
  <c r="AI17" i="17"/>
  <c r="AK16" i="17"/>
  <c r="AC16" i="17"/>
  <c r="AE15" i="17"/>
  <c r="AG14" i="17"/>
  <c r="AI13" i="17"/>
  <c r="AK12" i="17"/>
  <c r="AC12" i="17"/>
  <c r="AE11" i="17"/>
  <c r="AG10" i="17"/>
  <c r="AI9" i="17"/>
  <c r="AK8" i="17"/>
  <c r="AC8" i="17"/>
  <c r="AE7" i="17"/>
  <c r="AG6" i="17"/>
  <c r="AI5" i="17"/>
  <c r="N67" i="18"/>
  <c r="N65" i="18"/>
  <c r="N63" i="18"/>
  <c r="N61" i="18"/>
  <c r="N59" i="18"/>
  <c r="N57" i="18"/>
  <c r="N55" i="18"/>
  <c r="N53" i="18"/>
  <c r="N51" i="18"/>
  <c r="N49" i="18"/>
  <c r="N47" i="18"/>
  <c r="N45" i="18"/>
  <c r="N43" i="18"/>
  <c r="N41" i="18"/>
  <c r="N39" i="18"/>
  <c r="N37" i="18"/>
  <c r="N35" i="18"/>
  <c r="N33" i="18"/>
  <c r="N31" i="18"/>
  <c r="N29" i="18"/>
  <c r="N27" i="18"/>
  <c r="N25" i="18"/>
  <c r="N23" i="18"/>
  <c r="N21" i="18"/>
  <c r="N19" i="18"/>
  <c r="N17" i="18"/>
  <c r="N15" i="18"/>
  <c r="N13" i="18"/>
  <c r="N11" i="18"/>
  <c r="N9" i="18"/>
  <c r="N7" i="18"/>
  <c r="N5" i="18"/>
  <c r="AD67" i="17"/>
  <c r="AF66" i="17"/>
  <c r="AH65" i="17"/>
  <c r="AJ64" i="17"/>
  <c r="AB64" i="17"/>
  <c r="AD63" i="17"/>
  <c r="AF62" i="17"/>
  <c r="AH61" i="17"/>
  <c r="AJ60" i="17"/>
  <c r="AB60" i="17"/>
  <c r="AD59" i="17"/>
  <c r="AF58" i="17"/>
  <c r="AH57" i="17"/>
  <c r="AJ56" i="17"/>
  <c r="AB56" i="17"/>
  <c r="AD55" i="17"/>
  <c r="AF54" i="17"/>
  <c r="AH53" i="17"/>
  <c r="AJ52" i="17"/>
  <c r="AB52" i="17"/>
  <c r="AD51" i="17"/>
  <c r="AF50" i="17"/>
  <c r="AH49" i="17"/>
  <c r="AJ48" i="17"/>
  <c r="AB48" i="17"/>
  <c r="AD47" i="17"/>
  <c r="AF46" i="17"/>
  <c r="AH45" i="17"/>
  <c r="AJ44" i="17"/>
  <c r="AB44" i="17"/>
  <c r="AD43" i="17"/>
  <c r="AF42" i="17"/>
  <c r="AH41" i="17"/>
  <c r="AJ40" i="17"/>
  <c r="AB40" i="17"/>
  <c r="AD39" i="17"/>
  <c r="AF38" i="17"/>
  <c r="AH37" i="17"/>
  <c r="AJ36" i="17"/>
  <c r="AB36" i="17"/>
  <c r="AD35" i="17"/>
  <c r="AF34" i="17"/>
  <c r="AH33" i="17"/>
  <c r="AJ32" i="17"/>
  <c r="AB32" i="17"/>
  <c r="AD31" i="17"/>
  <c r="AF30" i="17"/>
  <c r="AH29" i="17"/>
  <c r="AJ28" i="17"/>
  <c r="AB28" i="17"/>
  <c r="AD27" i="17"/>
  <c r="AF26" i="17"/>
  <c r="AH25" i="17"/>
  <c r="AJ24" i="17"/>
  <c r="AB24" i="17"/>
  <c r="AD23" i="17"/>
  <c r="AF22" i="17"/>
  <c r="AH21" i="17"/>
  <c r="AJ20" i="17"/>
  <c r="AB20" i="17"/>
  <c r="AD19" i="17"/>
  <c r="AF18" i="17"/>
  <c r="AH17" i="17"/>
  <c r="AJ16" i="17"/>
  <c r="AB16" i="17"/>
  <c r="AD15" i="17"/>
  <c r="AF14" i="17"/>
  <c r="AH13" i="17"/>
  <c r="AJ12" i="17"/>
  <c r="AB12" i="17"/>
  <c r="AD11" i="17"/>
  <c r="AF10" i="17"/>
  <c r="AH9" i="17"/>
  <c r="AJ8" i="17"/>
  <c r="AB8" i="17"/>
  <c r="AD7" i="17"/>
  <c r="AF6" i="17"/>
  <c r="AH5" i="17"/>
  <c r="P66" i="18"/>
  <c r="P64" i="18"/>
  <c r="P62" i="18"/>
  <c r="P60" i="18"/>
  <c r="P58" i="18"/>
  <c r="P56" i="18"/>
  <c r="P54" i="18"/>
  <c r="P52" i="18"/>
  <c r="P50" i="18"/>
  <c r="P48" i="18"/>
  <c r="P46" i="18"/>
  <c r="P44" i="18"/>
  <c r="P42" i="18"/>
  <c r="P40" i="18"/>
  <c r="P38" i="18"/>
  <c r="P36" i="18"/>
  <c r="P34" i="18"/>
  <c r="P32" i="18"/>
  <c r="P30" i="18"/>
  <c r="P28" i="18"/>
  <c r="P26" i="18"/>
  <c r="P24" i="18"/>
  <c r="P22" i="18"/>
  <c r="P20" i="18"/>
  <c r="P18" i="18"/>
  <c r="P16" i="18"/>
  <c r="P14" i="18"/>
  <c r="P12" i="18"/>
  <c r="P10" i="18"/>
  <c r="P8" i="18"/>
  <c r="P6" i="18"/>
  <c r="AJ67" i="17"/>
  <c r="AB67" i="17"/>
  <c r="AD66" i="17"/>
  <c r="AF65" i="17"/>
  <c r="AH64" i="17"/>
  <c r="AJ63" i="17"/>
  <c r="AB63" i="17"/>
  <c r="AD62" i="17"/>
  <c r="AF61" i="17"/>
  <c r="AH60" i="17"/>
  <c r="AJ59" i="17"/>
  <c r="AB59" i="17"/>
  <c r="AD58" i="17"/>
  <c r="AF57" i="17"/>
  <c r="AH56" i="17"/>
  <c r="AJ55" i="17"/>
  <c r="AB55" i="17"/>
  <c r="AD54" i="17"/>
  <c r="AF53" i="17"/>
  <c r="AH52" i="17"/>
  <c r="AJ51" i="17"/>
  <c r="AB51" i="17"/>
  <c r="AD50" i="17"/>
  <c r="AF49" i="17"/>
  <c r="AH48" i="17"/>
  <c r="AJ47" i="17"/>
  <c r="AB47" i="17"/>
  <c r="AD46" i="17"/>
  <c r="AF45" i="17"/>
  <c r="O66" i="18"/>
  <c r="O64" i="18"/>
  <c r="O62" i="18"/>
  <c r="O60" i="18"/>
  <c r="O58" i="18"/>
  <c r="O56" i="18"/>
  <c r="O54" i="18"/>
  <c r="O52" i="18"/>
  <c r="O50" i="18"/>
  <c r="O48" i="18"/>
  <c r="O46" i="18"/>
  <c r="O44" i="18"/>
  <c r="O42" i="18"/>
  <c r="O40" i="18"/>
  <c r="O38" i="18"/>
  <c r="O36" i="18"/>
  <c r="O34" i="18"/>
  <c r="O32" i="18"/>
  <c r="O30" i="18"/>
  <c r="O28" i="18"/>
  <c r="O26" i="18"/>
  <c r="O24" i="18"/>
  <c r="O22" i="18"/>
  <c r="O20" i="18"/>
  <c r="O18" i="18"/>
  <c r="O16" i="18"/>
  <c r="O14" i="18"/>
  <c r="O12" i="18"/>
  <c r="O10" i="18"/>
  <c r="O8" i="18"/>
  <c r="O6" i="18"/>
  <c r="AI67" i="17"/>
  <c r="AK66" i="17"/>
  <c r="AC66" i="17"/>
  <c r="AE65" i="17"/>
  <c r="AG64" i="17"/>
  <c r="AI63" i="17"/>
  <c r="AK62" i="17"/>
  <c r="AC62" i="17"/>
  <c r="AE61" i="17"/>
  <c r="AG60" i="17"/>
  <c r="AI59" i="17"/>
  <c r="AK58" i="17"/>
  <c r="AC58" i="17"/>
  <c r="AE57" i="17"/>
  <c r="AG56" i="17"/>
  <c r="AI55" i="17"/>
  <c r="AK54" i="17"/>
  <c r="AC54" i="17"/>
  <c r="AE53" i="17"/>
  <c r="AG52" i="17"/>
  <c r="AI51" i="17"/>
  <c r="AK50" i="17"/>
  <c r="AC50" i="17"/>
  <c r="AE49" i="17"/>
  <c r="AG48" i="17"/>
  <c r="AI47" i="17"/>
  <c r="AK46" i="17"/>
  <c r="AC46" i="17"/>
  <c r="AE45" i="17"/>
  <c r="AG44" i="17"/>
  <c r="AI43" i="17"/>
  <c r="AK42" i="17"/>
  <c r="AC42" i="17"/>
  <c r="AE41" i="17"/>
  <c r="AG40" i="17"/>
  <c r="AI39" i="17"/>
  <c r="AK38" i="17"/>
  <c r="AC38" i="17"/>
  <c r="AE37" i="17"/>
  <c r="AG36" i="17"/>
  <c r="AI35" i="17"/>
  <c r="AK34" i="17"/>
  <c r="AC34" i="17"/>
  <c r="AE33" i="17"/>
  <c r="AG32" i="17"/>
  <c r="AI31" i="17"/>
  <c r="AK30" i="17"/>
  <c r="AC30" i="17"/>
  <c r="AE29" i="17"/>
  <c r="AG28" i="17"/>
  <c r="AI27" i="17"/>
  <c r="AK26" i="17"/>
  <c r="AC26" i="17"/>
  <c r="AE25" i="17"/>
  <c r="AG24" i="17"/>
  <c r="AI23" i="17"/>
  <c r="AK22" i="17"/>
  <c r="AC22" i="17"/>
  <c r="AE21" i="17"/>
  <c r="AG20" i="17"/>
  <c r="AI19" i="17"/>
  <c r="AK18" i="17"/>
  <c r="AC18" i="17"/>
  <c r="AE17" i="17"/>
  <c r="AG16" i="17"/>
  <c r="AI15" i="17"/>
  <c r="AK14" i="17"/>
  <c r="AC14" i="17"/>
  <c r="AE13" i="17"/>
  <c r="AG12" i="17"/>
  <c r="AI11" i="17"/>
  <c r="AK10" i="17"/>
  <c r="AC10" i="17"/>
  <c r="AE9" i="17"/>
  <c r="AG8" i="17"/>
  <c r="AI7" i="17"/>
  <c r="AK6" i="17"/>
  <c r="AC6" i="17"/>
  <c r="N66" i="18"/>
  <c r="N64" i="18"/>
  <c r="N62" i="18"/>
  <c r="N60" i="18"/>
  <c r="N58" i="18"/>
  <c r="N56" i="18"/>
  <c r="N54" i="18"/>
  <c r="N52" i="18"/>
  <c r="N50" i="18"/>
  <c r="N48" i="18"/>
  <c r="N46" i="18"/>
  <c r="N44" i="18"/>
  <c r="N42" i="18"/>
  <c r="N40" i="18"/>
  <c r="N38" i="18"/>
  <c r="N36" i="18"/>
  <c r="N34" i="18"/>
  <c r="N32" i="18"/>
  <c r="N30" i="18"/>
  <c r="N28" i="18"/>
  <c r="N26" i="18"/>
  <c r="N24" i="18"/>
  <c r="N22" i="18"/>
  <c r="N20" i="18"/>
  <c r="N18" i="18"/>
  <c r="N16" i="18"/>
  <c r="N14" i="18"/>
  <c r="N12" i="18"/>
  <c r="N10" i="18"/>
  <c r="N8" i="18"/>
  <c r="N6" i="18"/>
  <c r="AH67" i="17"/>
  <c r="AJ66" i="17"/>
  <c r="AB66" i="17"/>
  <c r="AD65" i="17"/>
  <c r="AF64" i="17"/>
  <c r="AH63" i="17"/>
  <c r="AJ62" i="17"/>
  <c r="AB62" i="17"/>
  <c r="AD61" i="17"/>
  <c r="AF60" i="17"/>
  <c r="AH59" i="17"/>
  <c r="AJ58" i="17"/>
  <c r="AB58" i="17"/>
  <c r="AD57" i="17"/>
  <c r="AF56" i="17"/>
  <c r="AH55" i="17"/>
  <c r="AJ54" i="17"/>
  <c r="AB54" i="17"/>
  <c r="AD53" i="17"/>
  <c r="AF52" i="17"/>
  <c r="AH51" i="17"/>
  <c r="AJ50" i="17"/>
  <c r="AB50" i="17"/>
  <c r="AD49" i="17"/>
  <c r="AF48" i="17"/>
  <c r="AH47" i="17"/>
  <c r="AJ46" i="17"/>
  <c r="AB46" i="17"/>
  <c r="AD45" i="17"/>
  <c r="AF44" i="17"/>
  <c r="AH43" i="17"/>
  <c r="AJ42" i="17"/>
  <c r="AB42" i="17"/>
  <c r="AD41" i="17"/>
  <c r="AF40" i="17"/>
  <c r="AH39" i="17"/>
  <c r="AJ38" i="17"/>
  <c r="AB38" i="17"/>
  <c r="AD37" i="17"/>
  <c r="AF36" i="17"/>
  <c r="AH35" i="17"/>
  <c r="AJ34" i="17"/>
  <c r="AB34" i="17"/>
  <c r="AD33" i="17"/>
  <c r="AF32" i="17"/>
  <c r="AH31" i="17"/>
  <c r="AJ30" i="17"/>
  <c r="AB30" i="17"/>
  <c r="AD29" i="17"/>
  <c r="AF28" i="17"/>
  <c r="AH27" i="17"/>
  <c r="AJ26" i="17"/>
  <c r="AB26" i="17"/>
  <c r="AD25" i="17"/>
  <c r="AF24" i="17"/>
  <c r="AH23" i="17"/>
  <c r="AJ22" i="17"/>
  <c r="AB22" i="17"/>
  <c r="AD21" i="17"/>
  <c r="AF20" i="17"/>
  <c r="AH19" i="17"/>
  <c r="AJ18" i="17"/>
  <c r="Q66" i="18"/>
  <c r="Q50" i="18"/>
  <c r="Q34" i="18"/>
  <c r="Q18" i="18"/>
  <c r="AC67" i="17"/>
  <c r="AI60" i="17"/>
  <c r="AE54" i="17"/>
  <c r="AK47" i="17"/>
  <c r="AC43" i="17"/>
  <c r="AK39" i="17"/>
  <c r="AI36" i="17"/>
  <c r="AG33" i="17"/>
  <c r="AE30" i="17"/>
  <c r="AC27" i="17"/>
  <c r="AK23" i="17"/>
  <c r="AI20" i="17"/>
  <c r="AB18" i="17"/>
  <c r="AJ15" i="17"/>
  <c r="AG13" i="17"/>
  <c r="AH11" i="17"/>
  <c r="AF9" i="17"/>
  <c r="AC7" i="17"/>
  <c r="AE5" i="17"/>
  <c r="Q64" i="18"/>
  <c r="Q48" i="18"/>
  <c r="Q32" i="18"/>
  <c r="Q16" i="18"/>
  <c r="AE66" i="17"/>
  <c r="AK59" i="17"/>
  <c r="AG53" i="17"/>
  <c r="AC47" i="17"/>
  <c r="AB43" i="17"/>
  <c r="AJ39" i="17"/>
  <c r="AH36" i="17"/>
  <c r="AF33" i="17"/>
  <c r="AD30" i="17"/>
  <c r="AB27" i="17"/>
  <c r="AJ23" i="17"/>
  <c r="AH20" i="17"/>
  <c r="AG17" i="17"/>
  <c r="AH15" i="17"/>
  <c r="AF13" i="17"/>
  <c r="AC11" i="17"/>
  <c r="AD9" i="17"/>
  <c r="AB7" i="17"/>
  <c r="AD5" i="17"/>
  <c r="Q62" i="18"/>
  <c r="Q46" i="18"/>
  <c r="Q30" i="18"/>
  <c r="Q14" i="18"/>
  <c r="AG65" i="17"/>
  <c r="AC59" i="17"/>
  <c r="AI52" i="17"/>
  <c r="AE46" i="17"/>
  <c r="AE42" i="17"/>
  <c r="AC39" i="17"/>
  <c r="AK35" i="17"/>
  <c r="AI32" i="17"/>
  <c r="AG29" i="17"/>
  <c r="AE26" i="17"/>
  <c r="AC23" i="17"/>
  <c r="AK19" i="17"/>
  <c r="AF17" i="17"/>
  <c r="AC15" i="17"/>
  <c r="AD13" i="17"/>
  <c r="AB11" i="17"/>
  <c r="AI8" i="17"/>
  <c r="AJ6" i="17"/>
  <c r="Q60" i="18"/>
  <c r="Q44" i="18"/>
  <c r="Q28" i="18"/>
  <c r="Q12" i="18"/>
  <c r="AI64" i="17"/>
  <c r="AE58" i="17"/>
  <c r="AK51" i="17"/>
  <c r="AG45" i="17"/>
  <c r="AD42" i="17"/>
  <c r="AB39" i="17"/>
  <c r="AJ35" i="17"/>
  <c r="AH32" i="17"/>
  <c r="AF29" i="17"/>
  <c r="AD26" i="17"/>
  <c r="AB23" i="17"/>
  <c r="AJ19" i="17"/>
  <c r="AD17" i="17"/>
  <c r="AB15" i="17"/>
  <c r="AI12" i="17"/>
  <c r="AJ10" i="17"/>
  <c r="AH8" i="17"/>
  <c r="AE6" i="17"/>
  <c r="Q58" i="18"/>
  <c r="Q42" i="18"/>
  <c r="Q26" i="18"/>
  <c r="Q10" i="18"/>
  <c r="AK63" i="17"/>
  <c r="AG57" i="17"/>
  <c r="AC51" i="17"/>
  <c r="AI44" i="17"/>
  <c r="AG41" i="17"/>
  <c r="AE38" i="17"/>
  <c r="AC35" i="17"/>
  <c r="AK31" i="17"/>
  <c r="AI28" i="17"/>
  <c r="AG25" i="17"/>
  <c r="AE22" i="17"/>
  <c r="AC19" i="17"/>
  <c r="AI16" i="17"/>
  <c r="AJ14" i="17"/>
  <c r="AH12" i="17"/>
  <c r="AE10" i="17"/>
  <c r="AF8" i="17"/>
  <c r="AD6" i="17"/>
  <c r="Q56" i="18"/>
  <c r="Q40" i="18"/>
  <c r="Q24" i="18"/>
  <c r="Q8" i="18"/>
  <c r="AC63" i="17"/>
  <c r="AI56" i="17"/>
  <c r="AE50" i="17"/>
  <c r="AH44" i="17"/>
  <c r="AF41" i="17"/>
  <c r="AD38" i="17"/>
  <c r="AB35" i="17"/>
  <c r="AJ31" i="17"/>
  <c r="AH28" i="17"/>
  <c r="AF25" i="17"/>
  <c r="AD22" i="17"/>
  <c r="AB19" i="17"/>
  <c r="AH16" i="17"/>
  <c r="AE14" i="17"/>
  <c r="AF12" i="17"/>
  <c r="AD10" i="17"/>
  <c r="AK7" i="17"/>
  <c r="AB6" i="17"/>
  <c r="Q52" i="18"/>
  <c r="Q36" i="18"/>
  <c r="Q20" i="18"/>
  <c r="AK67" i="17"/>
  <c r="AG61" i="17"/>
  <c r="AC55" i="17"/>
  <c r="AI48" i="17"/>
  <c r="AJ43" i="17"/>
  <c r="AH40" i="17"/>
  <c r="AF37" i="17"/>
  <c r="AD34" i="17"/>
  <c r="AB31" i="17"/>
  <c r="AJ27" i="17"/>
  <c r="AH24" i="17"/>
  <c r="AF21" i="17"/>
  <c r="AD18" i="17"/>
  <c r="AK15" i="17"/>
  <c r="AB14" i="17"/>
  <c r="AJ11" i="17"/>
  <c r="AG9" i="17"/>
  <c r="AH7" i="17"/>
  <c r="AF5" i="17"/>
  <c r="Q54" i="18"/>
  <c r="AI40" i="17"/>
  <c r="AF16" i="17"/>
  <c r="Q38" i="18"/>
  <c r="AG37" i="17"/>
  <c r="AD14" i="17"/>
  <c r="Q22" i="18"/>
  <c r="AE34" i="17"/>
  <c r="AK11" i="17"/>
  <c r="Q6" i="18"/>
  <c r="AC31" i="17"/>
  <c r="AB10" i="17"/>
  <c r="AE62" i="17"/>
  <c r="AK27" i="17"/>
  <c r="AJ7" i="17"/>
  <c r="AK43" i="17"/>
  <c r="AE18" i="17"/>
  <c r="AK55" i="17"/>
  <c r="AG49" i="17"/>
  <c r="AI24" i="17"/>
  <c r="AG21" i="17"/>
  <c r="AG5" i="17"/>
  <c r="GD183" i="6"/>
  <c r="GD127" i="6"/>
  <c r="GD103" i="6"/>
  <c r="GD83" i="6"/>
  <c r="GD67" i="6"/>
  <c r="GD51" i="6"/>
  <c r="GD35" i="6"/>
  <c r="GD7" i="6"/>
  <c r="GD186" i="6"/>
  <c r="GD182" i="6"/>
  <c r="GD178" i="6"/>
  <c r="GD174" i="6"/>
  <c r="GD170" i="6"/>
  <c r="GD166" i="6"/>
  <c r="GD162" i="6"/>
  <c r="GD158" i="6"/>
  <c r="GD154" i="6"/>
  <c r="GD150" i="6"/>
  <c r="GD146" i="6"/>
  <c r="GD142" i="6"/>
  <c r="GD138" i="6"/>
  <c r="GD134" i="6"/>
  <c r="GD130" i="6"/>
  <c r="GD126" i="6"/>
  <c r="GD122" i="6"/>
  <c r="GD118" i="6"/>
  <c r="GD114" i="6"/>
  <c r="GD110" i="6"/>
  <c r="GD106" i="6"/>
  <c r="GD102" i="6"/>
  <c r="GD98" i="6"/>
  <c r="GD94" i="6"/>
  <c r="GD90" i="6"/>
  <c r="GD86" i="6"/>
  <c r="GD82" i="6"/>
  <c r="GD78" i="6"/>
  <c r="GD74" i="6"/>
  <c r="GD70" i="6"/>
  <c r="GD66" i="6"/>
  <c r="GD62" i="6"/>
  <c r="GD58" i="6"/>
  <c r="GD54" i="6"/>
  <c r="GD50" i="6"/>
  <c r="GD46" i="6"/>
  <c r="GD42" i="6"/>
  <c r="GD38" i="6"/>
  <c r="GD34" i="6"/>
  <c r="GD30" i="6"/>
  <c r="GD26" i="6"/>
  <c r="GD22" i="6"/>
  <c r="GD18" i="6"/>
  <c r="GD14" i="6"/>
  <c r="GD10" i="6"/>
  <c r="GD6" i="6"/>
  <c r="GD179" i="6"/>
  <c r="GD159" i="6"/>
  <c r="GD143" i="6"/>
  <c r="GD123" i="6"/>
  <c r="GD107" i="6"/>
  <c r="GD79" i="6"/>
  <c r="GD63" i="6"/>
  <c r="GD47" i="6"/>
  <c r="GD31" i="6"/>
  <c r="GD11" i="6"/>
  <c r="GD5" i="6"/>
  <c r="GD120" i="6"/>
  <c r="GD100" i="6"/>
  <c r="GD84" i="6"/>
  <c r="GD72" i="6"/>
  <c r="GD56" i="6"/>
  <c r="GD36" i="6"/>
  <c r="GD20" i="6"/>
  <c r="GD8" i="6"/>
  <c r="GD171" i="6"/>
  <c r="GD151" i="6"/>
  <c r="GD139" i="6"/>
  <c r="GD115" i="6"/>
  <c r="GD99" i="6"/>
  <c r="GD71" i="6"/>
  <c r="GD39" i="6"/>
  <c r="GD19" i="6"/>
  <c r="GD185" i="6"/>
  <c r="GD181" i="6"/>
  <c r="GD177" i="6"/>
  <c r="GD173" i="6"/>
  <c r="GD169" i="6"/>
  <c r="GD165" i="6"/>
  <c r="GD161" i="6"/>
  <c r="GD157" i="6"/>
  <c r="GD153" i="6"/>
  <c r="GD149" i="6"/>
  <c r="GD145" i="6"/>
  <c r="GD141" i="6"/>
  <c r="GD137" i="6"/>
  <c r="GD133" i="6"/>
  <c r="GD129" i="6"/>
  <c r="GD125" i="6"/>
  <c r="GD121" i="6"/>
  <c r="GD117" i="6"/>
  <c r="GD113" i="6"/>
  <c r="GD109" i="6"/>
  <c r="GD105" i="6"/>
  <c r="GD101" i="6"/>
  <c r="GD97" i="6"/>
  <c r="GD93" i="6"/>
  <c r="GD89" i="6"/>
  <c r="GD85" i="6"/>
  <c r="GD81" i="6"/>
  <c r="GD77" i="6"/>
  <c r="GD73" i="6"/>
  <c r="GD69" i="6"/>
  <c r="GD65" i="6"/>
  <c r="GD61" i="6"/>
  <c r="GD57" i="6"/>
  <c r="GD53" i="6"/>
  <c r="GD49" i="6"/>
  <c r="GD45" i="6"/>
  <c r="GD41" i="6"/>
  <c r="GD37" i="6"/>
  <c r="GD33" i="6"/>
  <c r="GD29" i="6"/>
  <c r="GD25" i="6"/>
  <c r="GD21" i="6"/>
  <c r="GD17" i="6"/>
  <c r="GD13" i="6"/>
  <c r="GD9" i="6"/>
  <c r="GD124" i="6"/>
  <c r="GD108" i="6"/>
  <c r="GD92" i="6"/>
  <c r="GD76" i="6"/>
  <c r="GD64" i="6"/>
  <c r="GD48" i="6"/>
  <c r="GD40" i="6"/>
  <c r="GD28" i="6"/>
  <c r="GD12" i="6"/>
  <c r="GD163" i="6"/>
  <c r="GD147" i="6"/>
  <c r="GD119" i="6"/>
  <c r="GD87" i="6"/>
  <c r="GD59" i="6"/>
  <c r="GD27" i="6"/>
  <c r="GD136" i="6"/>
  <c r="GD88" i="6"/>
  <c r="GD60" i="6"/>
  <c r="GD44" i="6"/>
  <c r="GD24" i="6"/>
  <c r="GD167" i="6"/>
  <c r="GD131" i="6"/>
  <c r="GD91" i="6"/>
  <c r="GD55" i="6"/>
  <c r="GD15" i="6"/>
  <c r="GD184" i="6"/>
  <c r="GD180" i="6"/>
  <c r="GD176" i="6"/>
  <c r="GD172" i="6"/>
  <c r="GD168" i="6"/>
  <c r="GD164" i="6"/>
  <c r="GD160" i="6"/>
  <c r="GD156" i="6"/>
  <c r="GD152" i="6"/>
  <c r="GD148" i="6"/>
  <c r="GD144" i="6"/>
  <c r="GD140" i="6"/>
  <c r="GD132" i="6"/>
  <c r="GD128" i="6"/>
  <c r="GD116" i="6"/>
  <c r="GD112" i="6"/>
  <c r="GD104" i="6"/>
  <c r="GD96" i="6"/>
  <c r="GD80" i="6"/>
  <c r="GD68" i="6"/>
  <c r="GD52" i="6"/>
  <c r="GD32" i="6"/>
  <c r="GD16" i="6"/>
  <c r="GD175" i="6"/>
  <c r="GD155" i="6"/>
  <c r="GD135" i="6"/>
  <c r="GD111" i="6"/>
  <c r="GD95" i="6"/>
  <c r="GD75" i="6"/>
  <c r="GD43" i="6"/>
  <c r="GD23" i="6"/>
  <c r="GE102" i="6"/>
  <c r="GE43" i="6"/>
  <c r="GE32" i="6"/>
  <c r="GE128" i="6"/>
  <c r="GE164" i="6"/>
  <c r="GE91" i="6"/>
  <c r="GE27" i="6"/>
  <c r="GE40" i="6"/>
  <c r="GE13" i="6"/>
  <c r="GE45" i="6"/>
  <c r="GE77" i="6"/>
  <c r="GE109" i="6"/>
  <c r="GE141" i="6"/>
  <c r="GE173" i="6"/>
  <c r="GE115" i="6"/>
  <c r="GE72" i="6"/>
  <c r="GE63" i="6"/>
  <c r="GE10" i="6"/>
  <c r="GE42" i="6"/>
  <c r="GE74" i="6"/>
  <c r="GE106" i="6"/>
  <c r="GE138" i="6"/>
  <c r="GE170" i="6"/>
  <c r="GE67" i="6"/>
  <c r="GE142" i="6"/>
  <c r="GE83" i="6"/>
  <c r="GE68" i="6"/>
  <c r="GE140" i="6"/>
  <c r="GE167" i="6"/>
  <c r="GE87" i="6"/>
  <c r="GE21" i="6"/>
  <c r="GE85" i="6"/>
  <c r="GE149" i="6"/>
  <c r="GE151" i="6"/>
  <c r="GE107" i="6"/>
  <c r="GE50" i="6"/>
  <c r="GE114" i="6"/>
  <c r="GE146" i="6"/>
  <c r="GE103" i="6"/>
  <c r="GE55" i="6"/>
  <c r="GE41" i="6"/>
  <c r="GE169" i="6"/>
  <c r="GE70" i="6"/>
  <c r="GE75" i="6"/>
  <c r="GE52" i="6"/>
  <c r="GE132" i="6"/>
  <c r="GE168" i="6"/>
  <c r="GE131" i="6"/>
  <c r="GE59" i="6"/>
  <c r="GE48" i="6"/>
  <c r="GE17" i="6"/>
  <c r="GE49" i="6"/>
  <c r="GE81" i="6"/>
  <c r="GE113" i="6"/>
  <c r="GE145" i="6"/>
  <c r="GE177" i="6"/>
  <c r="GE139" i="6"/>
  <c r="GE84" i="6"/>
  <c r="GE79" i="6"/>
  <c r="GE14" i="6"/>
  <c r="GE46" i="6"/>
  <c r="GE78" i="6"/>
  <c r="GE110" i="6"/>
  <c r="GE174" i="6"/>
  <c r="GE95" i="6"/>
  <c r="GE172" i="6"/>
  <c r="GE64" i="6"/>
  <c r="GE53" i="6"/>
  <c r="GE117" i="6"/>
  <c r="GE181" i="6"/>
  <c r="GE100" i="6"/>
  <c r="GE18" i="6"/>
  <c r="GE82" i="6"/>
  <c r="GE178" i="6"/>
  <c r="GE160" i="6"/>
  <c r="GE9" i="6"/>
  <c r="GE99" i="6"/>
  <c r="GE38" i="6"/>
  <c r="GE166" i="6"/>
  <c r="GE111" i="6"/>
  <c r="GE80" i="6"/>
  <c r="GE144" i="6"/>
  <c r="GE176" i="6"/>
  <c r="GE24" i="6"/>
  <c r="GE119" i="6"/>
  <c r="GE76" i="6"/>
  <c r="GE25" i="6"/>
  <c r="GE57" i="6"/>
  <c r="GE89" i="6"/>
  <c r="GE121" i="6"/>
  <c r="GE153" i="6"/>
  <c r="GE185" i="6"/>
  <c r="GE171" i="6"/>
  <c r="GE120" i="6"/>
  <c r="GE123" i="6"/>
  <c r="GE22" i="6"/>
  <c r="GE54" i="6"/>
  <c r="GE86" i="6"/>
  <c r="GE118" i="6"/>
  <c r="GE150" i="6"/>
  <c r="GE182" i="6"/>
  <c r="GE127" i="6"/>
  <c r="GE156" i="6"/>
  <c r="GE101" i="6"/>
  <c r="GE36" i="6"/>
  <c r="GE34" i="6"/>
  <c r="GE162" i="6"/>
  <c r="GE116" i="6"/>
  <c r="GE73" i="6"/>
  <c r="GE47" i="6"/>
  <c r="GE135" i="6"/>
  <c r="GE96" i="6"/>
  <c r="GE148" i="6"/>
  <c r="GE180" i="6"/>
  <c r="GE44" i="6"/>
  <c r="GE147" i="6"/>
  <c r="GE92" i="6"/>
  <c r="GE29" i="6"/>
  <c r="GE61" i="6"/>
  <c r="GE93" i="6"/>
  <c r="GE125" i="6"/>
  <c r="GE157" i="6"/>
  <c r="GE19" i="6"/>
  <c r="GE8" i="6"/>
  <c r="GE5" i="6"/>
  <c r="GE143" i="6"/>
  <c r="GE26" i="6"/>
  <c r="GE58" i="6"/>
  <c r="GE90" i="6"/>
  <c r="GE122" i="6"/>
  <c r="GE154" i="6"/>
  <c r="GE186" i="6"/>
  <c r="GE183" i="6"/>
  <c r="GE112" i="6"/>
  <c r="GE88" i="6"/>
  <c r="GE124" i="6"/>
  <c r="GE69" i="6"/>
  <c r="GE165" i="6"/>
  <c r="GE31" i="6"/>
  <c r="GE66" i="6"/>
  <c r="GE35" i="6"/>
  <c r="GE16" i="6"/>
  <c r="GE136" i="6"/>
  <c r="GE137" i="6"/>
  <c r="GE6" i="6"/>
  <c r="GE51" i="6"/>
  <c r="GE155" i="6"/>
  <c r="GE104" i="6"/>
  <c r="GE152" i="6"/>
  <c r="GE184" i="6"/>
  <c r="GE60" i="6"/>
  <c r="GE163" i="6"/>
  <c r="GE108" i="6"/>
  <c r="GE33" i="6"/>
  <c r="GE65" i="6"/>
  <c r="GE97" i="6"/>
  <c r="GE129" i="6"/>
  <c r="GE161" i="6"/>
  <c r="GE39" i="6"/>
  <c r="GE20" i="6"/>
  <c r="GE11" i="6"/>
  <c r="GE159" i="6"/>
  <c r="GE30" i="6"/>
  <c r="GE62" i="6"/>
  <c r="GE94" i="6"/>
  <c r="GE126" i="6"/>
  <c r="GE158" i="6"/>
  <c r="GE7" i="6"/>
  <c r="GE175" i="6"/>
  <c r="GE15" i="6"/>
  <c r="GE12" i="6"/>
  <c r="GE37" i="6"/>
  <c r="GE133" i="6"/>
  <c r="GE71" i="6"/>
  <c r="GE179" i="6"/>
  <c r="GE98" i="6"/>
  <c r="GE130" i="6"/>
  <c r="GE23" i="6"/>
  <c r="GE28" i="6"/>
  <c r="GE105" i="6"/>
  <c r="GE56" i="6"/>
  <c r="GE134" i="6"/>
  <c r="CC67" i="16"/>
  <c r="BY65" i="16"/>
  <c r="BZ66" i="16"/>
  <c r="BV64" i="16"/>
  <c r="BQ66" i="16"/>
  <c r="BR67" i="16"/>
  <c r="BN65" i="16"/>
  <c r="CO64" i="16"/>
  <c r="BW62" i="16"/>
  <c r="BS60" i="16"/>
  <c r="BO58" i="16"/>
  <c r="CO55" i="16"/>
  <c r="CK53" i="16"/>
  <c r="CG51" i="16"/>
  <c r="CC49" i="16"/>
  <c r="BY47" i="16"/>
  <c r="BU45" i="16"/>
  <c r="BQ43" i="16"/>
  <c r="CD67" i="16"/>
  <c r="CF63" i="16"/>
  <c r="CB61" i="16"/>
  <c r="BX59" i="16"/>
  <c r="BT57" i="16"/>
  <c r="BP55" i="16"/>
  <c r="CP52" i="16"/>
  <c r="CL50" i="16"/>
  <c r="CH48" i="16"/>
  <c r="CD46" i="16"/>
  <c r="BZ44" i="16"/>
  <c r="BV42" i="16"/>
  <c r="BR40" i="16"/>
  <c r="CM66" i="16"/>
  <c r="BW63" i="16"/>
  <c r="BS61" i="16"/>
  <c r="BO59" i="16"/>
  <c r="CO56" i="16"/>
  <c r="CK54" i="16"/>
  <c r="CG52" i="16"/>
  <c r="CC50" i="16"/>
  <c r="BY48" i="16"/>
  <c r="BU46" i="16"/>
  <c r="BQ44" i="16"/>
  <c r="CQ41" i="16"/>
  <c r="CM39" i="16"/>
  <c r="BV66" i="16"/>
  <c r="BN63" i="16"/>
  <c r="CN60" i="16"/>
  <c r="CJ58" i="16"/>
  <c r="CF56" i="16"/>
  <c r="CB54" i="16"/>
  <c r="BX52" i="16"/>
  <c r="BT50" i="16"/>
  <c r="BP48" i="16"/>
  <c r="CP45" i="16"/>
  <c r="CL43" i="16"/>
  <c r="CH41" i="16"/>
  <c r="CD39" i="16"/>
  <c r="CI65" i="16"/>
  <c r="CI62" i="16"/>
  <c r="CE60" i="16"/>
  <c r="CA58" i="16"/>
  <c r="BW56" i="16"/>
  <c r="BS54" i="16"/>
  <c r="BO52" i="16"/>
  <c r="CO49" i="16"/>
  <c r="CK47" i="16"/>
  <c r="CJ66" i="16"/>
  <c r="BT63" i="16"/>
  <c r="BP61" i="16"/>
  <c r="CP58" i="16"/>
  <c r="CL56" i="16"/>
  <c r="CH54" i="16"/>
  <c r="CD52" i="16"/>
  <c r="BZ50" i="16"/>
  <c r="BV48" i="16"/>
  <c r="BR46" i="16"/>
  <c r="BN44" i="16"/>
  <c r="CN41" i="16"/>
  <c r="CJ39" i="16"/>
  <c r="BN66" i="16"/>
  <c r="CN62" i="16"/>
  <c r="CJ60" i="16"/>
  <c r="CF58" i="16"/>
  <c r="CB56" i="16"/>
  <c r="BX54" i="16"/>
  <c r="BT52" i="16"/>
  <c r="BP50" i="16"/>
  <c r="CP47" i="16"/>
  <c r="CL45" i="16"/>
  <c r="CH43" i="16"/>
  <c r="CD41" i="16"/>
  <c r="BZ39" i="16"/>
  <c r="CK56" i="16"/>
  <c r="CM42" i="16"/>
  <c r="CN37" i="16"/>
  <c r="CJ35" i="16"/>
  <c r="CF33" i="16"/>
  <c r="CB31" i="16"/>
  <c r="BX29" i="16"/>
  <c r="BT27" i="16"/>
  <c r="BP25" i="16"/>
  <c r="CP22" i="16"/>
  <c r="CL20" i="16"/>
  <c r="CH18" i="16"/>
  <c r="CD16" i="16"/>
  <c r="BZ14" i="16"/>
  <c r="BV12" i="16"/>
  <c r="BY54" i="16"/>
  <c r="BO42" i="16"/>
  <c r="CE37" i="16"/>
  <c r="CA35" i="16"/>
  <c r="BW33" i="16"/>
  <c r="BS31" i="16"/>
  <c r="BO29" i="16"/>
  <c r="CO26" i="16"/>
  <c r="CK24" i="16"/>
  <c r="CG22" i="16"/>
  <c r="CC20" i="16"/>
  <c r="BY18" i="16"/>
  <c r="BU16" i="16"/>
  <c r="BQ14" i="16"/>
  <c r="CQ11" i="16"/>
  <c r="CQ51" i="16"/>
  <c r="BU67" i="16"/>
  <c r="BQ65" i="16"/>
  <c r="BR66" i="16"/>
  <c r="BN64" i="16"/>
  <c r="CQ67" i="16"/>
  <c r="CM65" i="16"/>
  <c r="CN66" i="16"/>
  <c r="CJ64" i="16"/>
  <c r="BY64" i="16"/>
  <c r="BO62" i="16"/>
  <c r="CO59" i="16"/>
  <c r="CK57" i="16"/>
  <c r="CG55" i="16"/>
  <c r="CC53" i="16"/>
  <c r="BY51" i="16"/>
  <c r="BU49" i="16"/>
  <c r="BQ47" i="16"/>
  <c r="CQ44" i="16"/>
  <c r="BN67" i="16"/>
  <c r="BX63" i="16"/>
  <c r="BT61" i="16"/>
  <c r="BP59" i="16"/>
  <c r="CP56" i="16"/>
  <c r="CL54" i="16"/>
  <c r="CH52" i="16"/>
  <c r="CD50" i="16"/>
  <c r="BZ48" i="16"/>
  <c r="BV46" i="16"/>
  <c r="BR44" i="16"/>
  <c r="BN42" i="16"/>
  <c r="CN39" i="16"/>
  <c r="BW66" i="16"/>
  <c r="BO63" i="16"/>
  <c r="CO60" i="16"/>
  <c r="CK58" i="16"/>
  <c r="CG56" i="16"/>
  <c r="CC54" i="16"/>
  <c r="BY52" i="16"/>
  <c r="BU50" i="16"/>
  <c r="BQ48" i="16"/>
  <c r="CQ45" i="16"/>
  <c r="CM43" i="16"/>
  <c r="CI41" i="16"/>
  <c r="CE39" i="16"/>
  <c r="CJ65" i="16"/>
  <c r="CJ62" i="16"/>
  <c r="CF60" i="16"/>
  <c r="CB58" i="16"/>
  <c r="BX56" i="16"/>
  <c r="BT54" i="16"/>
  <c r="BP52" i="16"/>
  <c r="CP49" i="16"/>
  <c r="CL47" i="16"/>
  <c r="CH45" i="16"/>
  <c r="CD43" i="16"/>
  <c r="BZ41" i="16"/>
  <c r="BV39" i="16"/>
  <c r="BS65" i="16"/>
  <c r="CA62" i="16"/>
  <c r="BW60" i="16"/>
  <c r="BS58" i="16"/>
  <c r="BO56" i="16"/>
  <c r="CO53" i="16"/>
  <c r="CK51" i="16"/>
  <c r="CG49" i="16"/>
  <c r="CC47" i="16"/>
  <c r="BT66" i="16"/>
  <c r="CP62" i="16"/>
  <c r="CL60" i="16"/>
  <c r="CH58" i="16"/>
  <c r="CD56" i="16"/>
  <c r="BZ54" i="16"/>
  <c r="BV52" i="16"/>
  <c r="BR50" i="16"/>
  <c r="BN48" i="16"/>
  <c r="CN45" i="16"/>
  <c r="CJ43" i="16"/>
  <c r="CF41" i="16"/>
  <c r="CB39" i="16"/>
  <c r="CB65" i="16"/>
  <c r="CF62" i="16"/>
  <c r="CB60" i="16"/>
  <c r="BX58" i="16"/>
  <c r="BT56" i="16"/>
  <c r="BP54" i="16"/>
  <c r="CP51" i="16"/>
  <c r="CL49" i="16"/>
  <c r="CH47" i="16"/>
  <c r="CD45" i="16"/>
  <c r="BZ43" i="16"/>
  <c r="BV41" i="16"/>
  <c r="CG54" i="16"/>
  <c r="BQ42" i="16"/>
  <c r="CF37" i="16"/>
  <c r="CB35" i="16"/>
  <c r="BX33" i="16"/>
  <c r="BT31" i="16"/>
  <c r="BP29" i="16"/>
  <c r="CP26" i="16"/>
  <c r="CL24" i="16"/>
  <c r="CH22" i="16"/>
  <c r="CD20" i="16"/>
  <c r="BZ18" i="16"/>
  <c r="BV16" i="16"/>
  <c r="BR14" i="16"/>
  <c r="BN12" i="16"/>
  <c r="BU52" i="16"/>
  <c r="BW41" i="16"/>
  <c r="BW37" i="16"/>
  <c r="BS35" i="16"/>
  <c r="BO33" i="16"/>
  <c r="CO30" i="16"/>
  <c r="CK28" i="16"/>
  <c r="CG26" i="16"/>
  <c r="CC24" i="16"/>
  <c r="BY22" i="16"/>
  <c r="BU20" i="16"/>
  <c r="BQ18" i="16"/>
  <c r="CQ15" i="16"/>
  <c r="CM13" i="16"/>
  <c r="CI11" i="16"/>
  <c r="CM49" i="16"/>
  <c r="CQ66" i="16"/>
  <c r="CM64" i="16"/>
  <c r="CN65" i="16"/>
  <c r="CJ63" i="16"/>
  <c r="CI67" i="16"/>
  <c r="CE65" i="16"/>
  <c r="CF66" i="16"/>
  <c r="CB64" i="16"/>
  <c r="BO64" i="16"/>
  <c r="CK61" i="16"/>
  <c r="CG59" i="16"/>
  <c r="CC57" i="16"/>
  <c r="BY55" i="16"/>
  <c r="BU53" i="16"/>
  <c r="BQ51" i="16"/>
  <c r="CQ48" i="16"/>
  <c r="CM46" i="16"/>
  <c r="CI44" i="16"/>
  <c r="CB66" i="16"/>
  <c r="BP63" i="16"/>
  <c r="CP60" i="16"/>
  <c r="CL58" i="16"/>
  <c r="CH56" i="16"/>
  <c r="CD54" i="16"/>
  <c r="BZ52" i="16"/>
  <c r="BV50" i="16"/>
  <c r="BR48" i="16"/>
  <c r="BN46" i="16"/>
  <c r="CN43" i="16"/>
  <c r="CJ41" i="16"/>
  <c r="CF39" i="16"/>
  <c r="CK65" i="16"/>
  <c r="CK62" i="16"/>
  <c r="CG60" i="16"/>
  <c r="CC58" i="16"/>
  <c r="BY56" i="16"/>
  <c r="BU54" i="16"/>
  <c r="BQ52" i="16"/>
  <c r="CQ49" i="16"/>
  <c r="CM47" i="16"/>
  <c r="CI45" i="16"/>
  <c r="CE43" i="16"/>
  <c r="CA41" i="16"/>
  <c r="BW39" i="16"/>
  <c r="BT65" i="16"/>
  <c r="CB62" i="16"/>
  <c r="BX60" i="16"/>
  <c r="BT58" i="16"/>
  <c r="BP56" i="16"/>
  <c r="CP53" i="16"/>
  <c r="CL51" i="16"/>
  <c r="CH49" i="16"/>
  <c r="CD47" i="16"/>
  <c r="BZ45" i="16"/>
  <c r="BV43" i="16"/>
  <c r="BR41" i="16"/>
  <c r="BN39" i="16"/>
  <c r="CG64" i="16"/>
  <c r="BS62" i="16"/>
  <c r="BO60" i="16"/>
  <c r="CO57" i="16"/>
  <c r="CK55" i="16"/>
  <c r="CG53" i="16"/>
  <c r="CC51" i="16"/>
  <c r="BY49" i="16"/>
  <c r="BU47" i="16"/>
  <c r="CH65" i="16"/>
  <c r="CH62" i="16"/>
  <c r="CD60" i="16"/>
  <c r="BZ58" i="16"/>
  <c r="BV56" i="16"/>
  <c r="BR54" i="16"/>
  <c r="BN52" i="16"/>
  <c r="CN49" i="16"/>
  <c r="CJ47" i="16"/>
  <c r="CF45" i="16"/>
  <c r="CB43" i="16"/>
  <c r="BX41" i="16"/>
  <c r="BT39" i="16"/>
  <c r="CP64" i="16"/>
  <c r="BX62" i="16"/>
  <c r="BT60" i="16"/>
  <c r="BP58" i="16"/>
  <c r="CP55" i="16"/>
  <c r="CL53" i="16"/>
  <c r="CH51" i="16"/>
  <c r="CD49" i="16"/>
  <c r="BZ47" i="16"/>
  <c r="BV45" i="16"/>
  <c r="BR43" i="16"/>
  <c r="BN41" i="16"/>
  <c r="CC52" i="16"/>
  <c r="BY41" i="16"/>
  <c r="BX37" i="16"/>
  <c r="BT35" i="16"/>
  <c r="BP33" i="16"/>
  <c r="CP30" i="16"/>
  <c r="CL28" i="16"/>
  <c r="CH26" i="16"/>
  <c r="CD24" i="16"/>
  <c r="BZ22" i="16"/>
  <c r="BV20" i="16"/>
  <c r="BR18" i="16"/>
  <c r="BN16" i="16"/>
  <c r="CN13" i="16"/>
  <c r="CJ11" i="16"/>
  <c r="BQ50" i="16"/>
  <c r="CE40" i="16"/>
  <c r="BO37" i="16"/>
  <c r="CO34" i="16"/>
  <c r="CK32" i="16"/>
  <c r="CG30" i="16"/>
  <c r="CC28" i="16"/>
  <c r="BY26" i="16"/>
  <c r="BU24" i="16"/>
  <c r="BQ22" i="16"/>
  <c r="CQ19" i="16"/>
  <c r="CM17" i="16"/>
  <c r="CI15" i="16"/>
  <c r="CE13" i="16"/>
  <c r="CA11" i="16"/>
  <c r="CC65" i="16"/>
  <c r="CI47" i="16"/>
  <c r="CI66" i="16"/>
  <c r="CE64" i="16"/>
  <c r="CJ67" i="16"/>
  <c r="CF65" i="16"/>
  <c r="CA67" i="16"/>
  <c r="BW65" i="16"/>
  <c r="BX66" i="16"/>
  <c r="BT64" i="16"/>
  <c r="CE67" i="16"/>
  <c r="CG63" i="16"/>
  <c r="CC61" i="16"/>
  <c r="BY59" i="16"/>
  <c r="BU57" i="16"/>
  <c r="BQ55" i="16"/>
  <c r="CQ52" i="16"/>
  <c r="CM50" i="16"/>
  <c r="CI48" i="16"/>
  <c r="CE46" i="16"/>
  <c r="CA44" i="16"/>
  <c r="CP65" i="16"/>
  <c r="CL62" i="16"/>
  <c r="CH60" i="16"/>
  <c r="CD58" i="16"/>
  <c r="BZ56" i="16"/>
  <c r="BV54" i="16"/>
  <c r="BR52" i="16"/>
  <c r="BN50" i="16"/>
  <c r="CN47" i="16"/>
  <c r="CJ45" i="16"/>
  <c r="CF43" i="16"/>
  <c r="CB41" i="16"/>
  <c r="BX39" i="16"/>
  <c r="BU65" i="16"/>
  <c r="CC62" i="16"/>
  <c r="BY60" i="16"/>
  <c r="BU58" i="16"/>
  <c r="BQ56" i="16"/>
  <c r="CQ53" i="16"/>
  <c r="CM51" i="16"/>
  <c r="CI49" i="16"/>
  <c r="CE47" i="16"/>
  <c r="CA45" i="16"/>
  <c r="BW43" i="16"/>
  <c r="BS41" i="16"/>
  <c r="BO39" i="16"/>
  <c r="CH64" i="16"/>
  <c r="BT62" i="16"/>
  <c r="BP60" i="16"/>
  <c r="CP57" i="16"/>
  <c r="CL55" i="16"/>
  <c r="CH53" i="16"/>
  <c r="CD51" i="16"/>
  <c r="BZ49" i="16"/>
  <c r="BV47" i="16"/>
  <c r="BR45" i="16"/>
  <c r="BN43" i="16"/>
  <c r="CN40" i="16"/>
  <c r="CJ38" i="16"/>
  <c r="BS64" i="16"/>
  <c r="CO61" i="16"/>
  <c r="CK59" i="16"/>
  <c r="CG57" i="16"/>
  <c r="CC55" i="16"/>
  <c r="BY53" i="16"/>
  <c r="BU51" i="16"/>
  <c r="BQ49" i="16"/>
  <c r="CQ46" i="16"/>
  <c r="BR65" i="16"/>
  <c r="BZ62" i="16"/>
  <c r="BV60" i="16"/>
  <c r="BR58" i="16"/>
  <c r="BN56" i="16"/>
  <c r="CN53" i="16"/>
  <c r="CJ51" i="16"/>
  <c r="CF49" i="16"/>
  <c r="CB47" i="16"/>
  <c r="BX45" i="16"/>
  <c r="BT43" i="16"/>
  <c r="BP41" i="16"/>
  <c r="CP38" i="16"/>
  <c r="BZ64" i="16"/>
  <c r="BP62" i="16"/>
  <c r="CP59" i="16"/>
  <c r="CL57" i="16"/>
  <c r="CH55" i="16"/>
  <c r="CD53" i="16"/>
  <c r="BZ51" i="16"/>
  <c r="BV49" i="16"/>
  <c r="BR47" i="16"/>
  <c r="BN45" i="16"/>
  <c r="CN42" i="16"/>
  <c r="CJ40" i="16"/>
  <c r="BY50" i="16"/>
  <c r="CI40" i="16"/>
  <c r="BP37" i="16"/>
  <c r="CP34" i="16"/>
  <c r="CL32" i="16"/>
  <c r="CH30" i="16"/>
  <c r="CD28" i="16"/>
  <c r="BZ26" i="16"/>
  <c r="BV24" i="16"/>
  <c r="BR22" i="16"/>
  <c r="BN20" i="16"/>
  <c r="CN17" i="16"/>
  <c r="CJ15" i="16"/>
  <c r="CF13" i="16"/>
  <c r="CB11" i="16"/>
  <c r="BO66" i="16"/>
  <c r="CQ47" i="16"/>
  <c r="CO39" i="16"/>
  <c r="CK36" i="16"/>
  <c r="CG34" i="16"/>
  <c r="CC32" i="16"/>
  <c r="BY30" i="16"/>
  <c r="BU28" i="16"/>
  <c r="BQ26" i="16"/>
  <c r="CQ23" i="16"/>
  <c r="CM21" i="16"/>
  <c r="CI19" i="16"/>
  <c r="CE17" i="16"/>
  <c r="CA15" i="16"/>
  <c r="BW13" i="16"/>
  <c r="BS11" i="16"/>
  <c r="CA66" i="16"/>
  <c r="CB67" i="16"/>
  <c r="BX65" i="16"/>
  <c r="BS67" i="16"/>
  <c r="BO65" i="16"/>
  <c r="BP66" i="16"/>
  <c r="CP63" i="16"/>
  <c r="BO67" i="16"/>
  <c r="BY63" i="16"/>
  <c r="BU61" i="16"/>
  <c r="BQ59" i="16"/>
  <c r="CQ56" i="16"/>
  <c r="CM54" i="16"/>
  <c r="CI52" i="16"/>
  <c r="CE50" i="16"/>
  <c r="CA48" i="16"/>
  <c r="BW46" i="16"/>
  <c r="BS44" i="16"/>
  <c r="BZ65" i="16"/>
  <c r="CD62" i="16"/>
  <c r="BZ60" i="16"/>
  <c r="BV58" i="16"/>
  <c r="BR56" i="16"/>
  <c r="BN54" i="16"/>
  <c r="CN51" i="16"/>
  <c r="CJ49" i="16"/>
  <c r="CF47" i="16"/>
  <c r="CB45" i="16"/>
  <c r="BX43" i="16"/>
  <c r="BT41" i="16"/>
  <c r="BP39" i="16"/>
  <c r="CI64" i="16"/>
  <c r="BU62" i="16"/>
  <c r="BQ60" i="16"/>
  <c r="CQ57" i="16"/>
  <c r="CM55" i="16"/>
  <c r="CI53" i="16"/>
  <c r="CE51" i="16"/>
  <c r="CA49" i="16"/>
  <c r="BW47" i="16"/>
  <c r="BS45" i="16"/>
  <c r="BO43" i="16"/>
  <c r="CO40" i="16"/>
  <c r="CK38" i="16"/>
  <c r="BU64" i="16"/>
  <c r="CP61" i="16"/>
  <c r="CL59" i="16"/>
  <c r="CH57" i="16"/>
  <c r="CD55" i="16"/>
  <c r="BZ53" i="16"/>
  <c r="BV51" i="16"/>
  <c r="BR49" i="16"/>
  <c r="BN47" i="16"/>
  <c r="CN44" i="16"/>
  <c r="CJ42" i="16"/>
  <c r="CF40" i="16"/>
  <c r="CB38" i="16"/>
  <c r="CM67" i="16"/>
  <c r="CM63" i="16"/>
  <c r="CG61" i="16"/>
  <c r="CC59" i="16"/>
  <c r="BY57" i="16"/>
  <c r="BU55" i="16"/>
  <c r="BQ53" i="16"/>
  <c r="CQ50" i="16"/>
  <c r="CM48" i="16"/>
  <c r="CI46" i="16"/>
  <c r="CF64" i="16"/>
  <c r="BR62" i="16"/>
  <c r="BN60" i="16"/>
  <c r="CN57" i="16"/>
  <c r="CJ55" i="16"/>
  <c r="CF53" i="16"/>
  <c r="CB51" i="16"/>
  <c r="BX49" i="16"/>
  <c r="BT47" i="16"/>
  <c r="BP45" i="16"/>
  <c r="CP42" i="16"/>
  <c r="CL40" i="16"/>
  <c r="CH38" i="16"/>
  <c r="BP64" i="16"/>
  <c r="CL61" i="16"/>
  <c r="CH59" i="16"/>
  <c r="CD57" i="16"/>
  <c r="BZ55" i="16"/>
  <c r="BV53" i="16"/>
  <c r="BR51" i="16"/>
  <c r="BN49" i="16"/>
  <c r="CN46" i="16"/>
  <c r="CJ44" i="16"/>
  <c r="CF42" i="16"/>
  <c r="CB40" i="16"/>
  <c r="CE66" i="16"/>
  <c r="BU48" i="16"/>
  <c r="CQ39" i="16"/>
  <c r="CL36" i="16"/>
  <c r="CH34" i="16"/>
  <c r="CD32" i="16"/>
  <c r="BZ30" i="16"/>
  <c r="BV28" i="16"/>
  <c r="BR26" i="16"/>
  <c r="BN24" i="16"/>
  <c r="CN21" i="16"/>
  <c r="CJ19" i="16"/>
  <c r="CF17" i="16"/>
  <c r="CB15" i="16"/>
  <c r="BX13" i="16"/>
  <c r="BT11" i="16"/>
  <c r="CO62" i="16"/>
  <c r="CM45" i="16"/>
  <c r="BS39" i="16"/>
  <c r="CC36" i="16"/>
  <c r="BY34" i="16"/>
  <c r="BU32" i="16"/>
  <c r="BQ30" i="16"/>
  <c r="CQ27" i="16"/>
  <c r="CM25" i="16"/>
  <c r="CI23" i="16"/>
  <c r="CE21" i="16"/>
  <c r="CA19" i="16"/>
  <c r="BW17" i="16"/>
  <c r="BS15" i="16"/>
  <c r="BO13" i="16"/>
  <c r="CO10" i="16"/>
  <c r="BS66" i="16"/>
  <c r="BT67" i="16"/>
  <c r="BP65" i="16"/>
  <c r="CO66" i="16"/>
  <c r="CK64" i="16"/>
  <c r="CP67" i="16"/>
  <c r="CL65" i="16"/>
  <c r="CH63" i="16"/>
  <c r="CC66" i="16"/>
  <c r="BQ63" i="16"/>
  <c r="CQ60" i="16"/>
  <c r="CM58" i="16"/>
  <c r="CI56" i="16"/>
  <c r="CE54" i="16"/>
  <c r="CA52" i="16"/>
  <c r="BW50" i="16"/>
  <c r="BS48" i="16"/>
  <c r="BO46" i="16"/>
  <c r="CO43" i="16"/>
  <c r="CN64" i="16"/>
  <c r="BV62" i="16"/>
  <c r="BR60" i="16"/>
  <c r="BN58" i="16"/>
  <c r="CN55" i="16"/>
  <c r="CJ53" i="16"/>
  <c r="CF51" i="16"/>
  <c r="CB49" i="16"/>
  <c r="BX47" i="16"/>
  <c r="BT45" i="16"/>
  <c r="BP43" i="16"/>
  <c r="CP40" i="16"/>
  <c r="CL38" i="16"/>
  <c r="BW64" i="16"/>
  <c r="CQ61" i="16"/>
  <c r="CM59" i="16"/>
  <c r="CI57" i="16"/>
  <c r="CE55" i="16"/>
  <c r="CA53" i="16"/>
  <c r="BW51" i="16"/>
  <c r="BS49" i="16"/>
  <c r="BO47" i="16"/>
  <c r="CO44" i="16"/>
  <c r="CK42" i="16"/>
  <c r="CG40" i="16"/>
  <c r="CC38" i="16"/>
  <c r="CN67" i="16"/>
  <c r="CN63" i="16"/>
  <c r="CH61" i="16"/>
  <c r="CD59" i="16"/>
  <c r="BZ57" i="16"/>
  <c r="BV55" i="16"/>
  <c r="BR53" i="16"/>
  <c r="BN51" i="16"/>
  <c r="CN48" i="16"/>
  <c r="CJ46" i="16"/>
  <c r="CF44" i="16"/>
  <c r="CB42" i="16"/>
  <c r="BX40" i="16"/>
  <c r="BT38" i="16"/>
  <c r="BW67" i="16"/>
  <c r="CC63" i="16"/>
  <c r="BY61" i="16"/>
  <c r="BU59" i="16"/>
  <c r="BQ57" i="16"/>
  <c r="CQ54" i="16"/>
  <c r="CM52" i="16"/>
  <c r="CI50" i="16"/>
  <c r="CE48" i="16"/>
  <c r="CA46" i="16"/>
  <c r="BR64" i="16"/>
  <c r="CN61" i="16"/>
  <c r="CJ59" i="16"/>
  <c r="CF57" i="16"/>
  <c r="CB55" i="16"/>
  <c r="BX53" i="16"/>
  <c r="BT51" i="16"/>
  <c r="BP49" i="16"/>
  <c r="CP46" i="16"/>
  <c r="CL44" i="16"/>
  <c r="CH42" i="16"/>
  <c r="CD40" i="16"/>
  <c r="BZ38" i="16"/>
  <c r="CF67" i="16"/>
  <c r="CI63" i="16"/>
  <c r="CD61" i="16"/>
  <c r="BZ59" i="16"/>
  <c r="BV57" i="16"/>
  <c r="BR55" i="16"/>
  <c r="BN53" i="16"/>
  <c r="CN50" i="16"/>
  <c r="CJ48" i="16"/>
  <c r="CF46" i="16"/>
  <c r="CB44" i="16"/>
  <c r="BX42" i="16"/>
  <c r="BT40" i="16"/>
  <c r="BS63" i="16"/>
  <c r="BQ46" i="16"/>
  <c r="BU39" i="16"/>
  <c r="CD36" i="16"/>
  <c r="BZ34" i="16"/>
  <c r="BV32" i="16"/>
  <c r="BR30" i="16"/>
  <c r="BN28" i="16"/>
  <c r="CN25" i="16"/>
  <c r="CJ23" i="16"/>
  <c r="CF21" i="16"/>
  <c r="CB19" i="16"/>
  <c r="BX17" i="16"/>
  <c r="BT15" i="16"/>
  <c r="BP13" i="16"/>
  <c r="CP10" i="16"/>
  <c r="CK60" i="16"/>
  <c r="CK44" i="16"/>
  <c r="CG38" i="16"/>
  <c r="BU36" i="16"/>
  <c r="BQ34" i="16"/>
  <c r="CQ31" i="16"/>
  <c r="CM29" i="16"/>
  <c r="CI27" i="16"/>
  <c r="CE25" i="16"/>
  <c r="CA23" i="16"/>
  <c r="BW21" i="16"/>
  <c r="BS19" i="16"/>
  <c r="BO17" i="16"/>
  <c r="CO14" i="16"/>
  <c r="CK12" i="16"/>
  <c r="CG10" i="16"/>
  <c r="CO65" i="16"/>
  <c r="CP66" i="16"/>
  <c r="CL64" i="16"/>
  <c r="CG66" i="16"/>
  <c r="CC64" i="16"/>
  <c r="CH67" i="16"/>
  <c r="CD65" i="16"/>
  <c r="CQ65" i="16"/>
  <c r="CM62" i="16"/>
  <c r="CI60" i="16"/>
  <c r="CE58" i="16"/>
  <c r="CA56" i="16"/>
  <c r="BW54" i="16"/>
  <c r="BS52" i="16"/>
  <c r="BO50" i="16"/>
  <c r="CO47" i="16"/>
  <c r="CK45" i="16"/>
  <c r="CG43" i="16"/>
  <c r="BX64" i="16"/>
  <c r="BN62" i="16"/>
  <c r="CN59" i="16"/>
  <c r="CJ57" i="16"/>
  <c r="CF55" i="16"/>
  <c r="CB53" i="16"/>
  <c r="BX51" i="16"/>
  <c r="BT49" i="16"/>
  <c r="BP47" i="16"/>
  <c r="CP44" i="16"/>
  <c r="CL42" i="16"/>
  <c r="CH40" i="16"/>
  <c r="CD38" i="16"/>
  <c r="CO67" i="16"/>
  <c r="CO63" i="16"/>
  <c r="CI61" i="16"/>
  <c r="CE59" i="16"/>
  <c r="CA57" i="16"/>
  <c r="BW55" i="16"/>
  <c r="BS53" i="16"/>
  <c r="BO51" i="16"/>
  <c r="CO48" i="16"/>
  <c r="CK46" i="16"/>
  <c r="CG44" i="16"/>
  <c r="CC42" i="16"/>
  <c r="BY40" i="16"/>
  <c r="BU38" i="16"/>
  <c r="BX67" i="16"/>
  <c r="CD63" i="16"/>
  <c r="BZ61" i="16"/>
  <c r="BV59" i="16"/>
  <c r="BR57" i="16"/>
  <c r="BN55" i="16"/>
  <c r="CN52" i="16"/>
  <c r="CJ50" i="16"/>
  <c r="CF48" i="16"/>
  <c r="CB46" i="16"/>
  <c r="BX44" i="16"/>
  <c r="BT42" i="16"/>
  <c r="BP40" i="16"/>
  <c r="CK66" i="16"/>
  <c r="BU63" i="16"/>
  <c r="BQ61" i="16"/>
  <c r="CQ58" i="16"/>
  <c r="CM56" i="16"/>
  <c r="CI54" i="16"/>
  <c r="CE52" i="16"/>
  <c r="CA50" i="16"/>
  <c r="BW48" i="16"/>
  <c r="BS46" i="16"/>
  <c r="CL67" i="16"/>
  <c r="CL63" i="16"/>
  <c r="CF61" i="16"/>
  <c r="CB59" i="16"/>
  <c r="BX57" i="16"/>
  <c r="BT55" i="16"/>
  <c r="BP53" i="16"/>
  <c r="CP50" i="16"/>
  <c r="CL48" i="16"/>
  <c r="CH46" i="16"/>
  <c r="CD44" i="16"/>
  <c r="BZ42" i="16"/>
  <c r="BV40" i="16"/>
  <c r="BR38" i="16"/>
  <c r="BP67" i="16"/>
  <c r="BZ63" i="16"/>
  <c r="BV61" i="16"/>
  <c r="BR59" i="16"/>
  <c r="BN57" i="16"/>
  <c r="CN54" i="16"/>
  <c r="CJ52" i="16"/>
  <c r="CF50" i="16"/>
  <c r="CB48" i="16"/>
  <c r="BX46" i="16"/>
  <c r="BT44" i="16"/>
  <c r="BP42" i="16"/>
  <c r="CP39" i="16"/>
  <c r="BO61" i="16"/>
  <c r="CM44" i="16"/>
  <c r="CI38" i="16"/>
  <c r="BV36" i="16"/>
  <c r="BR34" i="16"/>
  <c r="BN32" i="16"/>
  <c r="CN29" i="16"/>
  <c r="CJ27" i="16"/>
  <c r="CF25" i="16"/>
  <c r="CB23" i="16"/>
  <c r="BX21" i="16"/>
  <c r="BT19" i="16"/>
  <c r="BP17" i="16"/>
  <c r="CP14" i="16"/>
  <c r="CL12" i="16"/>
  <c r="CH10" i="16"/>
  <c r="CG58" i="16"/>
  <c r="CI43" i="16"/>
  <c r="BQ38" i="16"/>
  <c r="CQ35" i="16"/>
  <c r="CM33" i="16"/>
  <c r="CI31" i="16"/>
  <c r="CE29" i="16"/>
  <c r="CA27" i="16"/>
  <c r="BW25" i="16"/>
  <c r="BS23" i="16"/>
  <c r="BO21" i="16"/>
  <c r="CO18" i="16"/>
  <c r="CK16" i="16"/>
  <c r="CG14" i="16"/>
  <c r="CC12" i="16"/>
  <c r="BY10" i="16"/>
  <c r="CK67" i="16"/>
  <c r="CG65" i="16"/>
  <c r="CH66" i="16"/>
  <c r="CD64" i="16"/>
  <c r="BY66" i="16"/>
  <c r="BZ67" i="16"/>
  <c r="BV65" i="16"/>
  <c r="CA65" i="16"/>
  <c r="CE62" i="16"/>
  <c r="CA60" i="16"/>
  <c r="BW58" i="16"/>
  <c r="BS56" i="16"/>
  <c r="BO54" i="16"/>
  <c r="CO51" i="16"/>
  <c r="CK49" i="16"/>
  <c r="CG47" i="16"/>
  <c r="CC45" i="16"/>
  <c r="BY43" i="16"/>
  <c r="CQ63" i="16"/>
  <c r="CJ61" i="16"/>
  <c r="CF59" i="16"/>
  <c r="CB57" i="16"/>
  <c r="BX55" i="16"/>
  <c r="BT53" i="16"/>
  <c r="BP51" i="16"/>
  <c r="CP48" i="16"/>
  <c r="CL46" i="16"/>
  <c r="CH44" i="16"/>
  <c r="CD42" i="16"/>
  <c r="BZ40" i="16"/>
  <c r="BV38" i="16"/>
  <c r="BY67" i="16"/>
  <c r="CE63" i="16"/>
  <c r="CA61" i="16"/>
  <c r="BW59" i="16"/>
  <c r="BS57" i="16"/>
  <c r="BO55" i="16"/>
  <c r="CO52" i="16"/>
  <c r="CK50" i="16"/>
  <c r="CG48" i="16"/>
  <c r="CC46" i="16"/>
  <c r="BY44" i="16"/>
  <c r="BU42" i="16"/>
  <c r="BQ40" i="16"/>
  <c r="CL66" i="16"/>
  <c r="BV63" i="16"/>
  <c r="BR61" i="16"/>
  <c r="BN59" i="16"/>
  <c r="CN56" i="16"/>
  <c r="CJ54" i="16"/>
  <c r="CF52" i="16"/>
  <c r="CB50" i="16"/>
  <c r="BX48" i="16"/>
  <c r="BT46" i="16"/>
  <c r="BP44" i="16"/>
  <c r="CP41" i="16"/>
  <c r="CL39" i="16"/>
  <c r="BU66" i="16"/>
  <c r="CQ62" i="16"/>
  <c r="CM60" i="16"/>
  <c r="CI58" i="16"/>
  <c r="CE56" i="16"/>
  <c r="CA54" i="16"/>
  <c r="BW52" i="16"/>
  <c r="BS50" i="16"/>
  <c r="BO48" i="16"/>
  <c r="CO45" i="16"/>
  <c r="BV67" i="16"/>
  <c r="CB63" i="16"/>
  <c r="BX61" i="16"/>
  <c r="BT59" i="16"/>
  <c r="BP57" i="16"/>
  <c r="CP54" i="16"/>
  <c r="CL52" i="16"/>
  <c r="CH50" i="16"/>
  <c r="CD48" i="16"/>
  <c r="BZ46" i="16"/>
  <c r="BV44" i="16"/>
  <c r="BR42" i="16"/>
  <c r="BN40" i="16"/>
  <c r="CD66" i="16"/>
  <c r="BR63" i="16"/>
  <c r="BN61" i="16"/>
  <c r="CN58" i="16"/>
  <c r="CJ56" i="16"/>
  <c r="CF54" i="16"/>
  <c r="CB52" i="16"/>
  <c r="BX50" i="16"/>
  <c r="BT48" i="16"/>
  <c r="BP46" i="16"/>
  <c r="CP43" i="16"/>
  <c r="CL41" i="16"/>
  <c r="CH39" i="16"/>
  <c r="CO58" i="16"/>
  <c r="CK43" i="16"/>
  <c r="BS38" i="16"/>
  <c r="BN36" i="16"/>
  <c r="CN33" i="16"/>
  <c r="CJ31" i="16"/>
  <c r="CF29" i="16"/>
  <c r="CB27" i="16"/>
  <c r="BX25" i="16"/>
  <c r="BT23" i="16"/>
  <c r="BP21" i="16"/>
  <c r="CP18" i="16"/>
  <c r="CL16" i="16"/>
  <c r="CH14" i="16"/>
  <c r="CD12" i="16"/>
  <c r="BZ10" i="16"/>
  <c r="CC56" i="16"/>
  <c r="CI42" i="16"/>
  <c r="CM37" i="16"/>
  <c r="CI35" i="16"/>
  <c r="CE33" i="16"/>
  <c r="CA31" i="16"/>
  <c r="BW29" i="16"/>
  <c r="BS27" i="16"/>
  <c r="BO25" i="16"/>
  <c r="CO22" i="16"/>
  <c r="CK20" i="16"/>
  <c r="CG18" i="16"/>
  <c r="CC16" i="16"/>
  <c r="BY14" i="16"/>
  <c r="BU12" i="16"/>
  <c r="BQ54" i="16"/>
  <c r="CG62" i="16"/>
  <c r="CO41" i="16"/>
  <c r="CD37" i="16"/>
  <c r="BZ35" i="16"/>
  <c r="BV33" i="16"/>
  <c r="BR31" i="16"/>
  <c r="BN29" i="16"/>
  <c r="CN26" i="16"/>
  <c r="CJ24" i="16"/>
  <c r="CF22" i="16"/>
  <c r="CB20" i="16"/>
  <c r="BX18" i="16"/>
  <c r="BT16" i="16"/>
  <c r="BP14" i="16"/>
  <c r="CP11" i="16"/>
  <c r="CI51" i="16"/>
  <c r="BQ41" i="16"/>
  <c r="BU37" i="16"/>
  <c r="BQ35" i="16"/>
  <c r="CQ32" i="16"/>
  <c r="CM30" i="16"/>
  <c r="CI28" i="16"/>
  <c r="CE26" i="16"/>
  <c r="CA24" i="16"/>
  <c r="BW22" i="16"/>
  <c r="CA51" i="16"/>
  <c r="BO41" i="16"/>
  <c r="BT37" i="16"/>
  <c r="BP35" i="16"/>
  <c r="CP32" i="16"/>
  <c r="CL30" i="16"/>
  <c r="CH28" i="16"/>
  <c r="CD26" i="16"/>
  <c r="BZ24" i="16"/>
  <c r="BV22" i="16"/>
  <c r="BR20" i="16"/>
  <c r="BN18" i="16"/>
  <c r="CN15" i="16"/>
  <c r="CK52" i="16"/>
  <c r="CC41" i="16"/>
  <c r="BY37" i="16"/>
  <c r="BU35" i="16"/>
  <c r="BQ33" i="16"/>
  <c r="CQ30" i="16"/>
  <c r="CM28" i="16"/>
  <c r="CI26" i="16"/>
  <c r="CE24" i="16"/>
  <c r="CA22" i="16"/>
  <c r="BW20" i="16"/>
  <c r="BS18" i="16"/>
  <c r="BO16" i="16"/>
  <c r="CO13" i="16"/>
  <c r="BY36" i="16"/>
  <c r="CM27" i="16"/>
  <c r="CL19" i="16"/>
  <c r="BO14" i="16"/>
  <c r="CD10" i="16"/>
  <c r="BW8" i="16"/>
  <c r="BS6" i="16"/>
  <c r="BX28" i="16"/>
  <c r="BY32" i="16"/>
  <c r="CE61" i="16"/>
  <c r="BT34" i="16"/>
  <c r="CH25" i="16"/>
  <c r="BU18" i="16"/>
  <c r="BQ13" i="16"/>
  <c r="CN9" i="16"/>
  <c r="CJ7" i="16"/>
  <c r="CF5" i="16"/>
  <c r="BU5" i="16"/>
  <c r="CE11" i="16"/>
  <c r="CI21" i="16"/>
  <c r="CI59" i="16"/>
  <c r="CQ33" i="16"/>
  <c r="CA25" i="16"/>
  <c r="BT18" i="16"/>
  <c r="CQ12" i="16"/>
  <c r="CM9" i="16"/>
  <c r="CI7" i="16"/>
  <c r="CE5" i="16"/>
  <c r="BW57" i="16"/>
  <c r="CN7" i="16"/>
  <c r="CM12" i="16"/>
  <c r="CM40" i="16"/>
  <c r="CJ30" i="16"/>
  <c r="BT22" i="16"/>
  <c r="CO15" i="16"/>
  <c r="CG11" i="16"/>
  <c r="BN9" i="16"/>
  <c r="BX6" i="16"/>
  <c r="BO15" i="16"/>
  <c r="BV19" i="16"/>
  <c r="CE57" i="16"/>
  <c r="CI33" i="16"/>
  <c r="BS25" i="16"/>
  <c r="CQ17" i="16"/>
  <c r="CO12" i="16"/>
  <c r="CK9" i="16"/>
  <c r="BQ7" i="16"/>
  <c r="CL15" i="16"/>
  <c r="CK17" i="16"/>
  <c r="BS55" i="16"/>
  <c r="BZ33" i="16"/>
  <c r="CN24" i="16"/>
  <c r="CI17" i="16"/>
  <c r="CI12" i="16"/>
  <c r="CH9" i="16"/>
  <c r="CD7" i="16"/>
  <c r="BZ5" i="16"/>
  <c r="BX7" i="16"/>
  <c r="BY12" i="16"/>
  <c r="CP37" i="16"/>
  <c r="CH31" i="16"/>
  <c r="CJ16" i="16"/>
  <c r="CK37" i="16"/>
  <c r="CQ24" i="16"/>
  <c r="CF35" i="16"/>
  <c r="CL22" i="16"/>
  <c r="CO42" i="16"/>
  <c r="BU27" i="16"/>
  <c r="CA14" i="16"/>
  <c r="CM8" i="16"/>
  <c r="CL27" i="16"/>
  <c r="CG7" i="16"/>
  <c r="CE19" i="16"/>
  <c r="CC60" i="16"/>
  <c r="BU41" i="16"/>
  <c r="BV37" i="16"/>
  <c r="BR35" i="16"/>
  <c r="BN33" i="16"/>
  <c r="CN30" i="16"/>
  <c r="CJ28" i="16"/>
  <c r="CF26" i="16"/>
  <c r="CB24" i="16"/>
  <c r="BX22" i="16"/>
  <c r="BT20" i="16"/>
  <c r="BP18" i="16"/>
  <c r="CP15" i="16"/>
  <c r="CL13" i="16"/>
  <c r="CH11" i="16"/>
  <c r="CE49" i="16"/>
  <c r="CA40" i="16"/>
  <c r="CQ36" i="16"/>
  <c r="CM34" i="16"/>
  <c r="CI32" i="16"/>
  <c r="CE30" i="16"/>
  <c r="CA28" i="16"/>
  <c r="BW26" i="16"/>
  <c r="BS24" i="16"/>
  <c r="BO22" i="16"/>
  <c r="BW49" i="16"/>
  <c r="BW40" i="16"/>
  <c r="CP36" i="16"/>
  <c r="CL34" i="16"/>
  <c r="CH32" i="16"/>
  <c r="CD30" i="16"/>
  <c r="BZ28" i="16"/>
  <c r="BV26" i="16"/>
  <c r="BR24" i="16"/>
  <c r="BN22" i="16"/>
  <c r="CN19" i="16"/>
  <c r="CJ17" i="16"/>
  <c r="CF15" i="16"/>
  <c r="CG50" i="16"/>
  <c r="CK40" i="16"/>
  <c r="BQ37" i="16"/>
  <c r="CQ34" i="16"/>
  <c r="CM32" i="16"/>
  <c r="CI30" i="16"/>
  <c r="CE28" i="16"/>
  <c r="CA26" i="16"/>
  <c r="BW24" i="16"/>
  <c r="BS22" i="16"/>
  <c r="BO20" i="16"/>
  <c r="CO17" i="16"/>
  <c r="CK15" i="16"/>
  <c r="BW35" i="16"/>
  <c r="CK26" i="16"/>
  <c r="BO19" i="16"/>
  <c r="CC13" i="16"/>
  <c r="BS10" i="16"/>
  <c r="BO8" i="16"/>
  <c r="CO5" i="16"/>
  <c r="CN20" i="16"/>
  <c r="CQ25" i="16"/>
  <c r="BO53" i="16"/>
  <c r="BR33" i="16"/>
  <c r="CF24" i="16"/>
  <c r="CC17" i="16"/>
  <c r="CG12" i="16"/>
  <c r="CF9" i="16"/>
  <c r="CB7" i="16"/>
  <c r="BX5" i="16"/>
  <c r="BS40" i="16"/>
  <c r="CJ9" i="16"/>
  <c r="BR17" i="16"/>
  <c r="BS51" i="16"/>
  <c r="CO32" i="16"/>
  <c r="BY24" i="16"/>
  <c r="CA17" i="16"/>
  <c r="CF12" i="16"/>
  <c r="CE9" i="16"/>
  <c r="CA7" i="16"/>
  <c r="BW5" i="16"/>
  <c r="CF32" i="16"/>
  <c r="CD6" i="16"/>
  <c r="CQ9" i="16"/>
  <c r="BX38" i="16"/>
  <c r="CH29" i="16"/>
  <c r="BR21" i="16"/>
  <c r="BV15" i="16"/>
  <c r="BV11" i="16"/>
  <c r="CJ8" i="16"/>
  <c r="CD5" i="16"/>
  <c r="BO12" i="16"/>
  <c r="CG15" i="16"/>
  <c r="BO49" i="16"/>
  <c r="CG32" i="16"/>
  <c r="BQ24" i="16"/>
  <c r="BU17" i="16"/>
  <c r="CA12" i="16"/>
  <c r="CC9" i="16"/>
  <c r="BO6" i="16"/>
  <c r="BZ12" i="16"/>
  <c r="BU14" i="16"/>
  <c r="CG46" i="16"/>
  <c r="BX32" i="16"/>
  <c r="CL23" i="16"/>
  <c r="CQ16" i="16"/>
  <c r="BX12" i="16"/>
  <c r="BZ9" i="16"/>
  <c r="BV7" i="16"/>
  <c r="BR5" i="16"/>
  <c r="BT5" i="16"/>
  <c r="BU10" i="16"/>
  <c r="BN7" i="16"/>
  <c r="CD29" i="16"/>
  <c r="CB12" i="16"/>
  <c r="CC33" i="16"/>
  <c r="CI20" i="16"/>
  <c r="CB33" i="16"/>
  <c r="CH20" i="16"/>
  <c r="CO37" i="16"/>
  <c r="BQ25" i="16"/>
  <c r="CQ29" i="16"/>
  <c r="CQ42" i="16"/>
  <c r="CQ13" i="16"/>
  <c r="CA33" i="16"/>
  <c r="CB10" i="16"/>
  <c r="BY58" i="16"/>
  <c r="CC40" i="16"/>
  <c r="BN37" i="16"/>
  <c r="CN34" i="16"/>
  <c r="CJ32" i="16"/>
  <c r="CF30" i="16"/>
  <c r="CB28" i="16"/>
  <c r="BX26" i="16"/>
  <c r="BT24" i="16"/>
  <c r="BP22" i="16"/>
  <c r="CP19" i="16"/>
  <c r="CL17" i="16"/>
  <c r="CH15" i="16"/>
  <c r="CD13" i="16"/>
  <c r="BZ11" i="16"/>
  <c r="CQ64" i="16"/>
  <c r="CA47" i="16"/>
  <c r="CI39" i="16"/>
  <c r="CI36" i="16"/>
  <c r="CE34" i="16"/>
  <c r="CA32" i="16"/>
  <c r="BW30" i="16"/>
  <c r="BS28" i="16"/>
  <c r="BO26" i="16"/>
  <c r="CO23" i="16"/>
  <c r="CK21" i="16"/>
  <c r="CA64" i="16"/>
  <c r="BS47" i="16"/>
  <c r="CG39" i="16"/>
  <c r="CH36" i="16"/>
  <c r="CD34" i="16"/>
  <c r="BZ32" i="16"/>
  <c r="BV30" i="16"/>
  <c r="BR28" i="16"/>
  <c r="BN26" i="16"/>
  <c r="CN23" i="16"/>
  <c r="CJ21" i="16"/>
  <c r="CF19" i="16"/>
  <c r="CB17" i="16"/>
  <c r="BX15" i="16"/>
  <c r="BQ67" i="16"/>
  <c r="CC48" i="16"/>
  <c r="BO40" i="16"/>
  <c r="CM36" i="16"/>
  <c r="CI34" i="16"/>
  <c r="CE32" i="16"/>
  <c r="CA30" i="16"/>
  <c r="BW28" i="16"/>
  <c r="BS26" i="16"/>
  <c r="BO24" i="16"/>
  <c r="CO21" i="16"/>
  <c r="CK19" i="16"/>
  <c r="CG17" i="16"/>
  <c r="CC15" i="16"/>
  <c r="CM61" i="16"/>
  <c r="BU34" i="16"/>
  <c r="CI25" i="16"/>
  <c r="BW18" i="16"/>
  <c r="BR13" i="16"/>
  <c r="CO9" i="16"/>
  <c r="CK7" i="16"/>
  <c r="CG5" i="16"/>
  <c r="BW14" i="16"/>
  <c r="CO19" i="16"/>
  <c r="BQ45" i="16"/>
  <c r="BP32" i="16"/>
  <c r="CD23" i="16"/>
  <c r="CN16" i="16"/>
  <c r="BS12" i="16"/>
  <c r="BX9" i="16"/>
  <c r="BT7" i="16"/>
  <c r="BP5" i="16"/>
  <c r="CJ34" i="16"/>
  <c r="BR8" i="16"/>
  <c r="BT13" i="16"/>
  <c r="BU44" i="16"/>
  <c r="CM31" i="16"/>
  <c r="BW23" i="16"/>
  <c r="CI16" i="16"/>
  <c r="BR12" i="16"/>
  <c r="BW9" i="16"/>
  <c r="BS7" i="16"/>
  <c r="BO5" i="16"/>
  <c r="BV27" i="16"/>
  <c r="CB5" i="16"/>
  <c r="BQ8" i="16"/>
  <c r="BR37" i="16"/>
  <c r="CF28" i="16"/>
  <c r="BS20" i="16"/>
  <c r="CC14" i="16"/>
  <c r="CL10" i="16"/>
  <c r="CB8" i="16"/>
  <c r="CM6" i="16"/>
  <c r="BT9" i="16"/>
  <c r="CD11" i="16"/>
  <c r="BS43" i="16"/>
  <c r="CE31" i="16"/>
  <c r="BO23" i="16"/>
  <c r="CF16" i="16"/>
  <c r="BP12" i="16"/>
  <c r="BU9" i="16"/>
  <c r="CG67" i="16"/>
  <c r="BN10" i="16"/>
  <c r="CO11" i="16"/>
  <c r="BW42" i="16"/>
  <c r="BV31" i="16"/>
  <c r="CJ22" i="16"/>
  <c r="BX16" i="16"/>
  <c r="CN11" i="16"/>
  <c r="BR9" i="16"/>
  <c r="BY8" i="16"/>
  <c r="BZ27" i="16"/>
  <c r="CO38" i="16"/>
  <c r="BU56" i="16"/>
  <c r="CK39" i="16"/>
  <c r="CJ36" i="16"/>
  <c r="CF34" i="16"/>
  <c r="CB32" i="16"/>
  <c r="BX30" i="16"/>
  <c r="BT28" i="16"/>
  <c r="BP26" i="16"/>
  <c r="CP23" i="16"/>
  <c r="CL21" i="16"/>
  <c r="CH19" i="16"/>
  <c r="CD17" i="16"/>
  <c r="BZ15" i="16"/>
  <c r="BV13" i="16"/>
  <c r="BR11" i="16"/>
  <c r="BY62" i="16"/>
  <c r="CE45" i="16"/>
  <c r="BQ39" i="16"/>
  <c r="CA36" i="16"/>
  <c r="BW34" i="16"/>
  <c r="BS32" i="16"/>
  <c r="BO30" i="16"/>
  <c r="CO27" i="16"/>
  <c r="CK25" i="16"/>
  <c r="CG23" i="16"/>
  <c r="CC21" i="16"/>
  <c r="BQ62" i="16"/>
  <c r="BY45" i="16"/>
  <c r="CQ38" i="16"/>
  <c r="BZ36" i="16"/>
  <c r="BV34" i="16"/>
  <c r="BR32" i="16"/>
  <c r="BN30" i="16"/>
  <c r="CN27" i="16"/>
  <c r="CJ25" i="16"/>
  <c r="CF23" i="16"/>
  <c r="CB21" i="16"/>
  <c r="BX19" i="16"/>
  <c r="BT17" i="16"/>
  <c r="BP15" i="16"/>
  <c r="CA63" i="16"/>
  <c r="BY46" i="16"/>
  <c r="BY39" i="16"/>
  <c r="CE36" i="16"/>
  <c r="CA34" i="16"/>
  <c r="BW32" i="16"/>
  <c r="BS30" i="16"/>
  <c r="BO28" i="16"/>
  <c r="CO25" i="16"/>
  <c r="CK23" i="16"/>
  <c r="CG21" i="16"/>
  <c r="CC19" i="16"/>
  <c r="BY17" i="16"/>
  <c r="BU15" i="16"/>
  <c r="BW53" i="16"/>
  <c r="BS33" i="16"/>
  <c r="CG24" i="16"/>
  <c r="CH17" i="16"/>
  <c r="CH12" i="16"/>
  <c r="CG9" i="16"/>
  <c r="CC7" i="16"/>
  <c r="BY5" i="16"/>
  <c r="CJ10" i="16"/>
  <c r="CH13" i="16"/>
  <c r="CE41" i="16"/>
  <c r="BN31" i="16"/>
  <c r="CB22" i="16"/>
  <c r="BQ16" i="16"/>
  <c r="CL11" i="16"/>
  <c r="BP9" i="16"/>
  <c r="CP6" i="16"/>
  <c r="BR7" i="16"/>
  <c r="BZ29" i="16"/>
  <c r="BP7" i="16"/>
  <c r="CI10" i="16"/>
  <c r="CQ40" i="16"/>
  <c r="CK30" i="16"/>
  <c r="BU22" i="16"/>
  <c r="BP16" i="16"/>
  <c r="CK11" i="16"/>
  <c r="BO9" i="16"/>
  <c r="CO6" i="16"/>
  <c r="CF6" i="16"/>
  <c r="CP21" i="16"/>
  <c r="CA55" i="16"/>
  <c r="CK6" i="16"/>
  <c r="BP36" i="16"/>
  <c r="CD27" i="16"/>
  <c r="CD19" i="16"/>
  <c r="CK13" i="16"/>
  <c r="CA10" i="16"/>
  <c r="BT8" i="16"/>
  <c r="CK5" i="16"/>
  <c r="CF7" i="16"/>
  <c r="CA9" i="16"/>
  <c r="BU40" i="16"/>
  <c r="CC30" i="16"/>
  <c r="CQ21" i="16"/>
  <c r="CM15" i="16"/>
  <c r="CF11" i="16"/>
  <c r="CQ8" i="16"/>
  <c r="CN36" i="16"/>
  <c r="BZ8" i="16"/>
  <c r="CI9" i="16"/>
  <c r="CA39" i="16"/>
  <c r="BT30" i="16"/>
  <c r="CH21" i="16"/>
  <c r="CE15" i="16"/>
  <c r="CC11" i="16"/>
  <c r="CN8" i="16"/>
  <c r="CJ6" i="16"/>
  <c r="BN23" i="16"/>
  <c r="CC34" i="16"/>
  <c r="BW7" i="16"/>
  <c r="BP38" i="16"/>
  <c r="BR23" i="16"/>
  <c r="BX10" i="16"/>
  <c r="BY31" i="16"/>
  <c r="CI55" i="16"/>
  <c r="BT29" i="16"/>
  <c r="BZ16" i="16"/>
  <c r="CG33" i="16"/>
  <c r="CM20" i="16"/>
  <c r="CD15" i="16"/>
  <c r="CC6" i="16"/>
  <c r="BV8" i="16"/>
  <c r="BQ36" i="16"/>
  <c r="CG45" i="16"/>
  <c r="BR39" i="16"/>
  <c r="CB36" i="16"/>
  <c r="BX34" i="16"/>
  <c r="BT32" i="16"/>
  <c r="BP30" i="16"/>
  <c r="CP27" i="16"/>
  <c r="CL25" i="16"/>
  <c r="CH23" i="16"/>
  <c r="CD21" i="16"/>
  <c r="BZ19" i="16"/>
  <c r="BV17" i="16"/>
  <c r="BR15" i="16"/>
  <c r="BN13" i="16"/>
  <c r="CN10" i="16"/>
  <c r="BU60" i="16"/>
  <c r="CC44" i="16"/>
  <c r="CE38" i="16"/>
  <c r="BS36" i="16"/>
  <c r="BO34" i="16"/>
  <c r="CO31" i="16"/>
  <c r="CK29" i="16"/>
  <c r="CG27" i="16"/>
  <c r="CC25" i="16"/>
  <c r="BY23" i="16"/>
  <c r="BU21" i="16"/>
  <c r="CQ59" i="16"/>
  <c r="BW44" i="16"/>
  <c r="CA38" i="16"/>
  <c r="BR36" i="16"/>
  <c r="BN34" i="16"/>
  <c r="CN31" i="16"/>
  <c r="CJ29" i="16"/>
  <c r="CF27" i="16"/>
  <c r="CB25" i="16"/>
  <c r="BX23" i="16"/>
  <c r="BT21" i="16"/>
  <c r="BP19" i="16"/>
  <c r="CP16" i="16"/>
  <c r="CL14" i="16"/>
  <c r="BW61" i="16"/>
  <c r="BO45" i="16"/>
  <c r="CM38" i="16"/>
  <c r="BW36" i="16"/>
  <c r="BS34" i="16"/>
  <c r="BO32" i="16"/>
  <c r="CO29" i="16"/>
  <c r="CK27" i="16"/>
  <c r="CG25" i="16"/>
  <c r="CC23" i="16"/>
  <c r="BY21" i="16"/>
  <c r="BU19" i="16"/>
  <c r="BQ17" i="16"/>
  <c r="CQ14" i="16"/>
  <c r="BW45" i="16"/>
  <c r="BQ32" i="16"/>
  <c r="CE23" i="16"/>
  <c r="CO16" i="16"/>
  <c r="BW12" i="16"/>
  <c r="BY9" i="16"/>
  <c r="BU7" i="16"/>
  <c r="BQ5" i="16"/>
  <c r="CH8" i="16"/>
  <c r="BP11" i="16"/>
  <c r="CN38" i="16"/>
  <c r="CP29" i="16"/>
  <c r="BZ21" i="16"/>
  <c r="BY15" i="16"/>
  <c r="BX11" i="16"/>
  <c r="CL8" i="16"/>
  <c r="CH6" i="16"/>
  <c r="CL5" i="16"/>
  <c r="BP24" i="16"/>
  <c r="CJ5" i="16"/>
  <c r="BS9" i="16"/>
  <c r="BY38" i="16"/>
  <c r="CI29" i="16"/>
  <c r="BS21" i="16"/>
  <c r="BW15" i="16"/>
  <c r="BW11" i="16"/>
  <c r="CK8" i="16"/>
  <c r="CG6" i="16"/>
  <c r="BP6" i="16"/>
  <c r="CP17" i="16"/>
  <c r="CE35" i="16"/>
  <c r="BN35" i="16"/>
  <c r="CB26" i="16"/>
  <c r="CK18" i="16"/>
  <c r="BZ13" i="16"/>
  <c r="BP10" i="16"/>
  <c r="CP7" i="16"/>
  <c r="CK48" i="16"/>
  <c r="BN6" i="16"/>
  <c r="CM7" i="16"/>
  <c r="CQ37" i="16"/>
  <c r="CA29" i="16"/>
  <c r="CO20" i="16"/>
  <c r="BQ15" i="16"/>
  <c r="BU11" i="16"/>
  <c r="CI8" i="16"/>
  <c r="CL35" i="16"/>
  <c r="CL6" i="16"/>
  <c r="CO8" i="16"/>
  <c r="CH37" i="16"/>
  <c r="BR29" i="16"/>
  <c r="CF20" i="16"/>
  <c r="CM14" i="16"/>
  <c r="BO11" i="16"/>
  <c r="CF8" i="16"/>
  <c r="CB6" i="16"/>
  <c r="BS17" i="16"/>
  <c r="BS29" i="16"/>
  <c r="CQ5" i="16"/>
  <c r="CP35" i="16"/>
  <c r="BN21" i="16"/>
  <c r="CQ55" i="16"/>
  <c r="BU29" i="16"/>
  <c r="CA42" i="16"/>
  <c r="CP24" i="16"/>
  <c r="BO57" i="16"/>
  <c r="BY29" i="16"/>
  <c r="CE16" i="16"/>
  <c r="CI6" i="16"/>
  <c r="CG19" i="16"/>
  <c r="CA16" i="16"/>
  <c r="CP13" i="16"/>
  <c r="CE44" i="16"/>
  <c r="CF38" i="16"/>
  <c r="BT36" i="16"/>
  <c r="BP34" i="16"/>
  <c r="CP31" i="16"/>
  <c r="CL29" i="16"/>
  <c r="CH27" i="16"/>
  <c r="CD25" i="16"/>
  <c r="BZ23" i="16"/>
  <c r="BV21" i="16"/>
  <c r="BR19" i="16"/>
  <c r="BN17" i="16"/>
  <c r="CN14" i="16"/>
  <c r="CJ12" i="16"/>
  <c r="CF10" i="16"/>
  <c r="BQ58" i="16"/>
  <c r="CA43" i="16"/>
  <c r="BO38" i="16"/>
  <c r="CO35" i="16"/>
  <c r="CK33" i="16"/>
  <c r="CG31" i="16"/>
  <c r="CC29" i="16"/>
  <c r="BY27" i="16"/>
  <c r="BU25" i="16"/>
  <c r="BQ23" i="16"/>
  <c r="CQ20" i="16"/>
  <c r="CM57" i="16"/>
  <c r="BU43" i="16"/>
  <c r="BN38" i="16"/>
  <c r="CN35" i="16"/>
  <c r="CJ33" i="16"/>
  <c r="CF31" i="16"/>
  <c r="CB29" i="16"/>
  <c r="BX27" i="16"/>
  <c r="BT25" i="16"/>
  <c r="BP23" i="16"/>
  <c r="CP20" i="16"/>
  <c r="CL18" i="16"/>
  <c r="CH16" i="16"/>
  <c r="CD14" i="16"/>
  <c r="BS59" i="16"/>
  <c r="CQ43" i="16"/>
  <c r="BW38" i="16"/>
  <c r="BO36" i="16"/>
  <c r="CO33" i="16"/>
  <c r="CK31" i="16"/>
  <c r="CG29" i="16"/>
  <c r="CC27" i="16"/>
  <c r="BY25" i="16"/>
  <c r="BU23" i="16"/>
  <c r="BQ21" i="16"/>
  <c r="CQ18" i="16"/>
  <c r="CM16" i="16"/>
  <c r="CI14" i="16"/>
  <c r="CG41" i="16"/>
  <c r="BO31" i="16"/>
  <c r="CC22" i="16"/>
  <c r="BS16" i="16"/>
  <c r="CM11" i="16"/>
  <c r="BQ9" i="16"/>
  <c r="CQ6" i="16"/>
  <c r="CC5" i="16"/>
  <c r="BV6" i="16"/>
  <c r="CG8" i="16"/>
  <c r="BZ37" i="16"/>
  <c r="CN28" i="16"/>
  <c r="BY20" i="16"/>
  <c r="CJ14" i="16"/>
  <c r="CQ10" i="16"/>
  <c r="CD8" i="16"/>
  <c r="BZ6" i="16"/>
  <c r="BN5" i="16"/>
  <c r="BP20" i="16"/>
  <c r="CO46" i="16"/>
  <c r="BO7" i="16"/>
  <c r="BS37" i="16"/>
  <c r="CG28" i="16"/>
  <c r="BX20" i="16"/>
  <c r="CE14" i="16"/>
  <c r="CM10" i="16"/>
  <c r="CC8" i="16"/>
  <c r="BY6" i="16"/>
  <c r="BV5" i="16"/>
  <c r="CI13" i="16"/>
  <c r="BQ28" i="16"/>
  <c r="CA59" i="16"/>
  <c r="CP33" i="16"/>
  <c r="BZ25" i="16"/>
  <c r="BO18" i="16"/>
  <c r="CP12" i="16"/>
  <c r="CL9" i="16"/>
  <c r="CH7" i="16"/>
  <c r="CD31" i="16"/>
  <c r="CI37" i="16"/>
  <c r="BU6" i="16"/>
  <c r="CO36" i="16"/>
  <c r="BY28" i="16"/>
  <c r="BQ20" i="16"/>
  <c r="CB14" i="16"/>
  <c r="CK10" i="16"/>
  <c r="CA8" i="16"/>
  <c r="CB30" i="16"/>
  <c r="BQ64" i="16"/>
  <c r="CE7" i="16"/>
  <c r="CF36" i="16"/>
  <c r="BP28" i="16"/>
  <c r="CM19" i="16"/>
  <c r="BT14" i="16"/>
  <c r="CE10" i="16"/>
  <c r="BX8" i="16"/>
  <c r="BT6" i="16"/>
  <c r="CN12" i="16"/>
  <c r="CM23" i="16"/>
  <c r="CC43" i="16"/>
  <c r="BV25" i="16"/>
  <c r="CF14" i="16"/>
  <c r="CG35" i="16"/>
  <c r="CM22" i="16"/>
  <c r="BX31" i="16"/>
  <c r="CD18" i="16"/>
  <c r="CK35" i="16"/>
  <c r="CQ22" i="16"/>
  <c r="CA21" i="16"/>
  <c r="BY42" i="16"/>
  <c r="CC10" i="16"/>
  <c r="BS5" i="16"/>
  <c r="BU8" i="16"/>
  <c r="CG42" i="16"/>
  <c r="CL37" i="16"/>
  <c r="CH35" i="16"/>
  <c r="CD33" i="16"/>
  <c r="BZ31" i="16"/>
  <c r="BV29" i="16"/>
  <c r="BR27" i="16"/>
  <c r="BN25" i="16"/>
  <c r="CN22" i="16"/>
  <c r="CJ20" i="16"/>
  <c r="CF18" i="16"/>
  <c r="CB16" i="16"/>
  <c r="BX14" i="16"/>
  <c r="BT12" i="16"/>
  <c r="CM53" i="16"/>
  <c r="CM41" i="16"/>
  <c r="CC37" i="16"/>
  <c r="BY35" i="16"/>
  <c r="BU33" i="16"/>
  <c r="BQ31" i="16"/>
  <c r="CQ28" i="16"/>
  <c r="CM26" i="16"/>
  <c r="CI24" i="16"/>
  <c r="CE22" i="16"/>
  <c r="CE53" i="16"/>
  <c r="CK41" i="16"/>
  <c r="CB37" i="16"/>
  <c r="BX35" i="16"/>
  <c r="BT33" i="16"/>
  <c r="BP31" i="16"/>
  <c r="CP28" i="16"/>
  <c r="CL26" i="16"/>
  <c r="CH24" i="16"/>
  <c r="CD22" i="16"/>
  <c r="BZ20" i="16"/>
  <c r="BV18" i="16"/>
  <c r="BR16" i="16"/>
  <c r="BN14" i="16"/>
  <c r="CO54" i="16"/>
  <c r="BS42" i="16"/>
  <c r="CG37" i="16"/>
  <c r="CC35" i="16"/>
  <c r="BY33" i="16"/>
  <c r="BU31" i="16"/>
  <c r="BQ29" i="16"/>
  <c r="CQ26" i="16"/>
  <c r="CM24" i="16"/>
  <c r="CI22" i="16"/>
  <c r="CE20" i="16"/>
  <c r="CA18" i="16"/>
  <c r="BW16" i="16"/>
  <c r="BS14" i="16"/>
  <c r="CA37" i="16"/>
  <c r="CO28" i="16"/>
  <c r="CA20" i="16"/>
  <c r="CK14" i="16"/>
  <c r="BN11" i="16"/>
  <c r="CE8" i="16"/>
  <c r="CA6" i="16"/>
  <c r="CH33" i="16"/>
  <c r="CG36" i="16"/>
  <c r="BV35" i="16"/>
  <c r="CJ26" i="16"/>
  <c r="BN19" i="16"/>
  <c r="CB13" i="16"/>
  <c r="BR10" i="16"/>
  <c r="BN8" i="16"/>
  <c r="CN5" i="16"/>
  <c r="CE6" i="16"/>
  <c r="BU13" i="16"/>
  <c r="BO27" i="16"/>
  <c r="BO35" i="16"/>
  <c r="CC26" i="16"/>
  <c r="CM18" i="16"/>
  <c r="CA13" i="16"/>
  <c r="BQ10" i="16"/>
  <c r="CQ7" i="16"/>
  <c r="CM5" i="16"/>
  <c r="BW6" i="16"/>
  <c r="CB9" i="16"/>
  <c r="BY16" i="16"/>
  <c r="BO44" i="16"/>
  <c r="CL31" i="16"/>
  <c r="BV23" i="16"/>
  <c r="CG16" i="16"/>
  <c r="BQ12" i="16"/>
  <c r="BV9" i="16"/>
  <c r="CN6" i="16"/>
  <c r="BW19" i="16"/>
  <c r="CO24" i="16"/>
  <c r="CK34" i="16"/>
  <c r="BU26" i="16"/>
  <c r="CJ18" i="16"/>
  <c r="BY13" i="16"/>
  <c r="BO10" i="16"/>
  <c r="CO7" i="16"/>
  <c r="CE18" i="16"/>
  <c r="CK22" i="16"/>
  <c r="CK63" i="16"/>
  <c r="CB34" i="16"/>
  <c r="CP25" i="16"/>
  <c r="CB18" i="16"/>
  <c r="BS13" i="16"/>
  <c r="CP9" i="16"/>
  <c r="CL7" i="16"/>
  <c r="CH5" i="16"/>
  <c r="CP8" i="16"/>
  <c r="BN15" i="16"/>
  <c r="CC39" i="16"/>
  <c r="CL33" i="16"/>
  <c r="CN18" i="16"/>
  <c r="CE42" i="16"/>
  <c r="BQ27" i="16"/>
  <c r="CJ37" i="16"/>
  <c r="BP27" i="16"/>
  <c r="BV14" i="16"/>
  <c r="CC31" i="16"/>
  <c r="CI18" i="16"/>
  <c r="BY11" i="16"/>
  <c r="BX36" i="16"/>
  <c r="BR6" i="16"/>
  <c r="CE27" i="16"/>
  <c r="BQ6" i="16"/>
  <c r="BZ17" i="16"/>
  <c r="CM35" i="16"/>
  <c r="CI5" i="16"/>
  <c r="BV10" i="16"/>
  <c r="BX24" i="16"/>
  <c r="BY7" i="16"/>
  <c r="CE12" i="16"/>
  <c r="BW27" i="16"/>
  <c r="CD35" i="16"/>
  <c r="CC18" i="16"/>
  <c r="BW31" i="16"/>
  <c r="BQ11" i="16"/>
  <c r="CD9" i="16"/>
  <c r="BY19" i="16"/>
  <c r="BN27" i="16"/>
  <c r="CG20" i="16"/>
  <c r="BZ7" i="16"/>
  <c r="CJ13" i="16"/>
  <c r="BQ19" i="16"/>
  <c r="BT26" i="16"/>
  <c r="BW10" i="16"/>
  <c r="CG13" i="16"/>
  <c r="CP5" i="16"/>
  <c r="CO50" i="16"/>
  <c r="BU30" i="16"/>
  <c r="BS8" i="16"/>
  <c r="BT10" i="16"/>
  <c r="CN32" i="16"/>
  <c r="CA5" i="16"/>
  <c r="BR25" i="16"/>
  <c r="BP8" i="16"/>
</calcChain>
</file>

<file path=xl/sharedStrings.xml><?xml version="1.0" encoding="utf-8"?>
<sst xmlns="http://schemas.openxmlformats.org/spreadsheetml/2006/main" count="3221" uniqueCount="718">
  <si>
    <t>Page1</t>
  </si>
  <si>
    <t>(All)</t>
  </si>
  <si>
    <t>Employment and Capital Stock 2016</t>
  </si>
  <si>
    <t>more tables to the right ====&gt;</t>
  </si>
  <si>
    <t>Earnings (Rm 2016 Curr Pr)</t>
  </si>
  <si>
    <t>Earnings Rates (R 2016 Curr Pr)</t>
  </si>
  <si>
    <t>Sum of Value</t>
  </si>
  <si>
    <t>Column Labels</t>
  </si>
  <si>
    <t>Row Labels</t>
  </si>
  <si>
    <t>occ_11</t>
  </si>
  <si>
    <t>occ_12</t>
  </si>
  <si>
    <t>occ_13</t>
  </si>
  <si>
    <t>occ_21</t>
  </si>
  <si>
    <t>occ_22</t>
  </si>
  <si>
    <t>occ_23</t>
  </si>
  <si>
    <t>occ_24</t>
  </si>
  <si>
    <t>occ_31</t>
  </si>
  <si>
    <t>occ_32</t>
  </si>
  <si>
    <t>occ_33</t>
  </si>
  <si>
    <t>occ_34</t>
  </si>
  <si>
    <t>occ_41</t>
  </si>
  <si>
    <t>occ_42</t>
  </si>
  <si>
    <t>occ_51</t>
  </si>
  <si>
    <t>occ_52</t>
  </si>
  <si>
    <t>occ_61</t>
  </si>
  <si>
    <t>occ_62</t>
  </si>
  <si>
    <t>occ_71</t>
  </si>
  <si>
    <t>occ_72</t>
  </si>
  <si>
    <t>occ_73</t>
  </si>
  <si>
    <t>occ_74</t>
  </si>
  <si>
    <t>occ_81</t>
  </si>
  <si>
    <t>occ_82</t>
  </si>
  <si>
    <t>occ_83</t>
  </si>
  <si>
    <t>occ_91</t>
  </si>
  <si>
    <t>occ_92</t>
  </si>
  <si>
    <t>occ_93</t>
  </si>
  <si>
    <t>fcap_mch</t>
  </si>
  <si>
    <t>fcap_oth</t>
  </si>
  <si>
    <t>flab</t>
  </si>
  <si>
    <t>aagri</t>
  </si>
  <si>
    <t>afore</t>
  </si>
  <si>
    <t>afish</t>
  </si>
  <si>
    <t>acoal</t>
  </si>
  <si>
    <t>agold</t>
  </si>
  <si>
    <t>amore</t>
  </si>
  <si>
    <t>aomin</t>
  </si>
  <si>
    <t>afood</t>
  </si>
  <si>
    <t>abevt</t>
  </si>
  <si>
    <t>aweav</t>
  </si>
  <si>
    <t>aknit</t>
  </si>
  <si>
    <t>aleat</t>
  </si>
  <si>
    <t>afoot</t>
  </si>
  <si>
    <t>awood</t>
  </si>
  <si>
    <t>apapr</t>
  </si>
  <si>
    <t>aprnt</t>
  </si>
  <si>
    <t>apetr</t>
  </si>
  <si>
    <t>abchm</t>
  </si>
  <si>
    <t>aochm</t>
  </si>
  <si>
    <t>arubb</t>
  </si>
  <si>
    <t>aplas</t>
  </si>
  <si>
    <t>aglss</t>
  </si>
  <si>
    <t>anmmi</t>
  </si>
  <si>
    <t>abisc</t>
  </si>
  <si>
    <t>anfme</t>
  </si>
  <si>
    <t>afabm</t>
  </si>
  <si>
    <t>amach</t>
  </si>
  <si>
    <t>aemch</t>
  </si>
  <si>
    <t>ardtv</t>
  </si>
  <si>
    <t>amopt</t>
  </si>
  <si>
    <t>amtvp</t>
  </si>
  <si>
    <t>aotrp</t>
  </si>
  <si>
    <t>afurn</t>
  </si>
  <si>
    <t>aomnf</t>
  </si>
  <si>
    <t>aelcg</t>
  </si>
  <si>
    <t>awatd</t>
  </si>
  <si>
    <t>acnst</t>
  </si>
  <si>
    <t>awtrd</t>
  </si>
  <si>
    <t>artrd</t>
  </si>
  <si>
    <t>amtvs</t>
  </si>
  <si>
    <t>aacct</t>
  </si>
  <si>
    <t>altrp</t>
  </si>
  <si>
    <t>awtrp</t>
  </si>
  <si>
    <t>aatrp</t>
  </si>
  <si>
    <t>atrps</t>
  </si>
  <si>
    <t>apost</t>
  </si>
  <si>
    <t>afins</t>
  </si>
  <si>
    <t>ainsp</t>
  </si>
  <si>
    <t>aofin</t>
  </si>
  <si>
    <t>areal</t>
  </si>
  <si>
    <t>arent</t>
  </si>
  <si>
    <t>acomp</t>
  </si>
  <si>
    <t>arsea</t>
  </si>
  <si>
    <t>aobus</t>
  </si>
  <si>
    <t>apuba</t>
  </si>
  <si>
    <t>aeduc</t>
  </si>
  <si>
    <t>aheal</t>
  </si>
  <si>
    <t>awast</t>
  </si>
  <si>
    <t>amorg</t>
  </si>
  <si>
    <t>arecr</t>
  </si>
  <si>
    <t>aoact</t>
  </si>
  <si>
    <t>anobs</t>
  </si>
  <si>
    <t>Grand Total</t>
  </si>
  <si>
    <t>occ_1</t>
  </si>
  <si>
    <t>occ_2</t>
  </si>
  <si>
    <t>occ_3</t>
  </si>
  <si>
    <t>occ_4</t>
  </si>
  <si>
    <t>occ_5</t>
  </si>
  <si>
    <t>occ_6</t>
  </si>
  <si>
    <t>occ_7</t>
  </si>
  <si>
    <t>occ_8</t>
  </si>
  <si>
    <t>occ_9</t>
  </si>
  <si>
    <t>fcap</t>
  </si>
  <si>
    <t>Abstract</t>
  </si>
  <si>
    <t>Routine</t>
  </si>
  <si>
    <t>Manual</t>
  </si>
  <si>
    <t>001_aagri</t>
  </si>
  <si>
    <t>002_afore</t>
  </si>
  <si>
    <t>003_afish</t>
  </si>
  <si>
    <t>004_acoal</t>
  </si>
  <si>
    <t>005_agold</t>
  </si>
  <si>
    <t>006_amore</t>
  </si>
  <si>
    <t>007_aomin</t>
  </si>
  <si>
    <t>008_afood</t>
  </si>
  <si>
    <t>009_abevt</t>
  </si>
  <si>
    <t>010_aweav</t>
  </si>
  <si>
    <t>011_aknit</t>
  </si>
  <si>
    <t>012_aleat</t>
  </si>
  <si>
    <t>013_afoot</t>
  </si>
  <si>
    <t>014_awood</t>
  </si>
  <si>
    <t>015_apapr</t>
  </si>
  <si>
    <t>016_aprnt</t>
  </si>
  <si>
    <t>017_apetr</t>
  </si>
  <si>
    <t>018_abchm</t>
  </si>
  <si>
    <t>019_aochm</t>
  </si>
  <si>
    <t>020_arubb</t>
  </si>
  <si>
    <t>021_aplas</t>
  </si>
  <si>
    <t>022_aglss</t>
  </si>
  <si>
    <t>023_anmmi</t>
  </si>
  <si>
    <t>024_abisc</t>
  </si>
  <si>
    <t>025_anfme</t>
  </si>
  <si>
    <t>026_afabm</t>
  </si>
  <si>
    <t>027_amach</t>
  </si>
  <si>
    <t>028_aemch</t>
  </si>
  <si>
    <t>029_ardtv</t>
  </si>
  <si>
    <t>030_amopt</t>
  </si>
  <si>
    <t>031_amtvp</t>
  </si>
  <si>
    <t>032_aotrp</t>
  </si>
  <si>
    <t>033_afurn</t>
  </si>
  <si>
    <t>034_aomnf</t>
  </si>
  <si>
    <t>035_aelcg</t>
  </si>
  <si>
    <t>036_awatd</t>
  </si>
  <si>
    <t>037_acnst</t>
  </si>
  <si>
    <t>038_awtrd</t>
  </si>
  <si>
    <t>039_artrd</t>
  </si>
  <si>
    <t>040_amtvs</t>
  </si>
  <si>
    <t>041_aacct</t>
  </si>
  <si>
    <t>042_altrp</t>
  </si>
  <si>
    <t>043_awtrp</t>
  </si>
  <si>
    <t>044_aatrp</t>
  </si>
  <si>
    <t>045_atrps</t>
  </si>
  <si>
    <t>046_apost</t>
  </si>
  <si>
    <t>047_afins</t>
  </si>
  <si>
    <t>048_ainsp</t>
  </si>
  <si>
    <t>049_aofin</t>
  </si>
  <si>
    <t>050_areal</t>
  </si>
  <si>
    <t>051_arent</t>
  </si>
  <si>
    <t>052_acomp</t>
  </si>
  <si>
    <t>053_arsea</t>
  </si>
  <si>
    <t>054_aobus</t>
  </si>
  <si>
    <t>055_apuba</t>
  </si>
  <si>
    <t>056_aeduc</t>
  </si>
  <si>
    <t>057_aheal</t>
  </si>
  <si>
    <t>058_awast</t>
  </si>
  <si>
    <t>059_amorg</t>
  </si>
  <si>
    <t>060_arecr</t>
  </si>
  <si>
    <t>061_aoact</t>
  </si>
  <si>
    <t>062_anobs</t>
  </si>
  <si>
    <t>063_cagri</t>
  </si>
  <si>
    <t>064_clani</t>
  </si>
  <si>
    <t>065_cfore</t>
  </si>
  <si>
    <t>066_cfish</t>
  </si>
  <si>
    <t>067_ccoal</t>
  </si>
  <si>
    <t>068_cmore</t>
  </si>
  <si>
    <t>069_comin</t>
  </si>
  <si>
    <t>070_celcg</t>
  </si>
  <si>
    <t>071_cwatr</t>
  </si>
  <si>
    <t>072_cmeat</t>
  </si>
  <si>
    <t>073_cpfis</t>
  </si>
  <si>
    <t>074_cvege</t>
  </si>
  <si>
    <t>075_cfrui</t>
  </si>
  <si>
    <t>076_cfats</t>
  </si>
  <si>
    <t>077_cdair</t>
  </si>
  <si>
    <t>078_cgrai</t>
  </si>
  <si>
    <t>079_cstar</t>
  </si>
  <si>
    <t>080_cafee</t>
  </si>
  <si>
    <t>081_cbake</t>
  </si>
  <si>
    <t>082_csuga</t>
  </si>
  <si>
    <t>083_cconf</t>
  </si>
  <si>
    <t>084_cpast</t>
  </si>
  <si>
    <t>085_cofoo</t>
  </si>
  <si>
    <t>086_calcb</t>
  </si>
  <si>
    <t>087_csftd</t>
  </si>
  <si>
    <t>088_ctoba</t>
  </si>
  <si>
    <t>089_ctexf</t>
  </si>
  <si>
    <t>090_ctexm</t>
  </si>
  <si>
    <t>091_ccarp</t>
  </si>
  <si>
    <t>092_cotex</t>
  </si>
  <si>
    <t>093_cknit</t>
  </si>
  <si>
    <t>094_cwear</t>
  </si>
  <si>
    <t>095_cleat</t>
  </si>
  <si>
    <t>096_cfoot</t>
  </si>
  <si>
    <t>097_cwood</t>
  </si>
  <si>
    <t>098_cpapp</t>
  </si>
  <si>
    <t>099_cprnt</t>
  </si>
  <si>
    <t>100_cpetr</t>
  </si>
  <si>
    <t>101_cbchm</t>
  </si>
  <si>
    <t>102_cfert</t>
  </si>
  <si>
    <t>103_cpain</t>
  </si>
  <si>
    <t>104_cphar</t>
  </si>
  <si>
    <t>105_csoap</t>
  </si>
  <si>
    <t>106_coche</t>
  </si>
  <si>
    <t>107_ctyre</t>
  </si>
  <si>
    <t>108_corub</t>
  </si>
  <si>
    <t>109_cplas</t>
  </si>
  <si>
    <t>110_cglas</t>
  </si>
  <si>
    <t>111_ccera</t>
  </si>
  <si>
    <t>112_cclay</t>
  </si>
  <si>
    <t>113_ccmnt</t>
  </si>
  <si>
    <t>114_cconc</t>
  </si>
  <si>
    <t>115_conmp</t>
  </si>
  <si>
    <t>116_cfurn</t>
  </si>
  <si>
    <t>117_cjewl</t>
  </si>
  <si>
    <t>118_comnf</t>
  </si>
  <si>
    <t>119_cwast</t>
  </si>
  <si>
    <t>120_cirst</t>
  </si>
  <si>
    <t>121_cnfme</t>
  </si>
  <si>
    <t>122_cstrm</t>
  </si>
  <si>
    <t>123_ctank</t>
  </si>
  <si>
    <t>124_cofbm</t>
  </si>
  <si>
    <t>125_cengt</t>
  </si>
  <si>
    <t>126_cpump</t>
  </si>
  <si>
    <t>127_cgear</t>
  </si>
  <si>
    <t>128_clift</t>
  </si>
  <si>
    <t>129_cgenm</t>
  </si>
  <si>
    <t>130_cspcm</t>
  </si>
  <si>
    <t>131_cdoma</t>
  </si>
  <si>
    <t>132_coffm</t>
  </si>
  <si>
    <t>133_celcm</t>
  </si>
  <si>
    <t>134_crdtv</t>
  </si>
  <si>
    <t>135_cmeda</t>
  </si>
  <si>
    <t>136_cmtvp</t>
  </si>
  <si>
    <t>137_cship</t>
  </si>
  <si>
    <t>138_crail</t>
  </si>
  <si>
    <t>139_cairc</t>
  </si>
  <si>
    <t>140_coteq</t>
  </si>
  <si>
    <t>141_ccnst</t>
  </si>
  <si>
    <t>142_ccsrv</t>
  </si>
  <si>
    <t>143_ctrad</t>
  </si>
  <si>
    <t>144_cacco</t>
  </si>
  <si>
    <t>145_ccats</t>
  </si>
  <si>
    <t>146_cptrp</t>
  </si>
  <si>
    <t>147_cftrp</t>
  </si>
  <si>
    <t>148_ctrps</t>
  </si>
  <si>
    <t>149_cpost</t>
  </si>
  <si>
    <t>150_celcd</t>
  </si>
  <si>
    <t>151_cwatd</t>
  </si>
  <si>
    <t>152_cfins</t>
  </si>
  <si>
    <t>153_cinsp</t>
  </si>
  <si>
    <t>154_cofin</t>
  </si>
  <si>
    <t>155_creal</t>
  </si>
  <si>
    <t>156_crent</t>
  </si>
  <si>
    <t>157_crsea</t>
  </si>
  <si>
    <t>158_clacc</t>
  </si>
  <si>
    <t>159_cobus</t>
  </si>
  <si>
    <t>160_ctelc</t>
  </si>
  <si>
    <t>161_csupp</t>
  </si>
  <si>
    <t>162_cmnfs</t>
  </si>
  <si>
    <t>163_cpuba</t>
  </si>
  <si>
    <t>164_ceduc</t>
  </si>
  <si>
    <t>165_cheal</t>
  </si>
  <si>
    <t>166_cosrv</t>
  </si>
  <si>
    <t>167_trc</t>
  </si>
  <si>
    <t>168_occ_11</t>
  </si>
  <si>
    <t>169_occ_12</t>
  </si>
  <si>
    <t>170_occ_13</t>
  </si>
  <si>
    <t>171_occ_21</t>
  </si>
  <si>
    <t>172_occ_22</t>
  </si>
  <si>
    <t>173_occ_23</t>
  </si>
  <si>
    <t>174_occ_24</t>
  </si>
  <si>
    <t>175_occ_31</t>
  </si>
  <si>
    <t>176_occ_32</t>
  </si>
  <si>
    <t>177_occ_33</t>
  </si>
  <si>
    <t>178_occ_34</t>
  </si>
  <si>
    <t>179_occ_41</t>
  </si>
  <si>
    <t>180_occ_42</t>
  </si>
  <si>
    <t>181_occ_51</t>
  </si>
  <si>
    <t>182_occ_52</t>
  </si>
  <si>
    <t>183_occ_61</t>
  </si>
  <si>
    <t>184_occ_62</t>
  </si>
  <si>
    <t>185_occ_71</t>
  </si>
  <si>
    <t>186_occ_72</t>
  </si>
  <si>
    <t>187_occ_73</t>
  </si>
  <si>
    <t>188_occ_74</t>
  </si>
  <si>
    <t>189_occ_81</t>
  </si>
  <si>
    <t>190_occ_82</t>
  </si>
  <si>
    <t>191_occ_83</t>
  </si>
  <si>
    <t>192_occ_91</t>
  </si>
  <si>
    <t>193_occ_92</t>
  </si>
  <si>
    <t>194_occ_93</t>
  </si>
  <si>
    <t>197_ent</t>
  </si>
  <si>
    <t>198_hhd</t>
  </si>
  <si>
    <t>199_gov</t>
  </si>
  <si>
    <t>200_atax</t>
  </si>
  <si>
    <t>201_dtax</t>
  </si>
  <si>
    <t>202_mtax</t>
  </si>
  <si>
    <t>203_stax</t>
  </si>
  <si>
    <t>204_s-i</t>
  </si>
  <si>
    <t>205_dstk</t>
  </si>
  <si>
    <t>206_row</t>
  </si>
  <si>
    <t>168_occ_1</t>
  </si>
  <si>
    <t>169_occ_2</t>
  </si>
  <si>
    <t>170_occ_3</t>
  </si>
  <si>
    <t>171_occ_4</t>
  </si>
  <si>
    <t>172_occ_5</t>
  </si>
  <si>
    <t>173_occ_6</t>
  </si>
  <si>
    <t>174_occ_7</t>
  </si>
  <si>
    <t>175_occ_8</t>
  </si>
  <si>
    <t>176_occ_9</t>
  </si>
  <si>
    <t>179_ent</t>
  </si>
  <si>
    <t>180_hhd</t>
  </si>
  <si>
    <t>181_gov</t>
  </si>
  <si>
    <t>182_atax</t>
  </si>
  <si>
    <t>183_dtax</t>
  </si>
  <si>
    <t>184_mtax</t>
  </si>
  <si>
    <t>185_stax</t>
  </si>
  <si>
    <t>186_s-i</t>
  </si>
  <si>
    <t>187_dstk</t>
  </si>
  <si>
    <t>188_row</t>
  </si>
  <si>
    <t>173_ent</t>
  </si>
  <si>
    <t>174_hhd</t>
  </si>
  <si>
    <t>175_gov</t>
  </si>
  <si>
    <t>176_atax</t>
  </si>
  <si>
    <t>177_dtax</t>
  </si>
  <si>
    <t>178_mtax</t>
  </si>
  <si>
    <t>179_stax</t>
  </si>
  <si>
    <t>180_s-i</t>
  </si>
  <si>
    <t>181_dstk</t>
  </si>
  <si>
    <t>182_row</t>
  </si>
  <si>
    <t>Cover</t>
  </si>
  <si>
    <t>This sheet</t>
  </si>
  <si>
    <t>Notes</t>
  </si>
  <si>
    <t>Households</t>
  </si>
  <si>
    <t>Description</t>
  </si>
  <si>
    <t>Agriculture</t>
  </si>
  <si>
    <t>Forestry</t>
  </si>
  <si>
    <t>Fishing</t>
  </si>
  <si>
    <t>Mining of coal and lignite</t>
  </si>
  <si>
    <t>ent</t>
  </si>
  <si>
    <t>Enterprises</t>
  </si>
  <si>
    <t>Mining of gold and uranium ore</t>
  </si>
  <si>
    <t>hhd</t>
  </si>
  <si>
    <t>Mining of metal ores</t>
  </si>
  <si>
    <t>gov</t>
  </si>
  <si>
    <t>Government</t>
  </si>
  <si>
    <t>Other mining and quarrying</t>
  </si>
  <si>
    <t>atax</t>
  </si>
  <si>
    <t>Activity taxes</t>
  </si>
  <si>
    <t>Food</t>
  </si>
  <si>
    <t>dtax</t>
  </si>
  <si>
    <t>Direct taxes</t>
  </si>
  <si>
    <t>Beverages and tobacco</t>
  </si>
  <si>
    <t>mtax</t>
  </si>
  <si>
    <t>Import tariffs</t>
  </si>
  <si>
    <t>Spinning, weaving and finishing of textiles</t>
  </si>
  <si>
    <t>stax</t>
  </si>
  <si>
    <t>Sales taxes</t>
  </si>
  <si>
    <t>Knitted, crouched fabrics, wearing apparel, fur articles</t>
  </si>
  <si>
    <t>s-i</t>
  </si>
  <si>
    <t>Savings &amp; investment</t>
  </si>
  <si>
    <t>Tanning and dressing of leather</t>
  </si>
  <si>
    <t>dstk</t>
  </si>
  <si>
    <t>Change in stocks</t>
  </si>
  <si>
    <t>Footwear</t>
  </si>
  <si>
    <t>row</t>
  </si>
  <si>
    <t>Rest of world</t>
  </si>
  <si>
    <t>Sawmilling, planing of wood, cork, straw</t>
  </si>
  <si>
    <t>Paper</t>
  </si>
  <si>
    <t>Publishing, printing, recorded media</t>
  </si>
  <si>
    <t>Coke oven, petroleum refineries</t>
  </si>
  <si>
    <t>Nuclear fuel, basic chemicals</t>
  </si>
  <si>
    <t>Other chemical products, man-made fibres</t>
  </si>
  <si>
    <t>Rubber</t>
  </si>
  <si>
    <t>Plastic</t>
  </si>
  <si>
    <t>Glass</t>
  </si>
  <si>
    <t>Non-metallic minerals</t>
  </si>
  <si>
    <t>Basic iron and steel, casting of metals</t>
  </si>
  <si>
    <t>Basic precious and non-ferrous metals</t>
  </si>
  <si>
    <t>Fabricated metal products</t>
  </si>
  <si>
    <t>Machinery and equipment</t>
  </si>
  <si>
    <t>Electrical machinery and apparatus</t>
  </si>
  <si>
    <t>Radio, television, communication equipment and apparatus</t>
  </si>
  <si>
    <t>Medical, precision, optical instruments, watches and clocks</t>
  </si>
  <si>
    <t>Motor vehicles, trailers, parts</t>
  </si>
  <si>
    <t>Other transport equipment</t>
  </si>
  <si>
    <t>Furniture</t>
  </si>
  <si>
    <t>Manufacturing n.e.c, recycling</t>
  </si>
  <si>
    <t>Electricity, gas, steam and hot water supply</t>
  </si>
  <si>
    <t>Collection, purification and distribution of water</t>
  </si>
  <si>
    <t>Construction</t>
  </si>
  <si>
    <t>Wholesale trade, commission trade</t>
  </si>
  <si>
    <t>Retail trade</t>
  </si>
  <si>
    <t>Sale, maintenance, repair of motor vehicles</t>
  </si>
  <si>
    <t>Hotels and restaurants</t>
  </si>
  <si>
    <t>Land transport, transport via pipe lines</t>
  </si>
  <si>
    <t>Water transport</t>
  </si>
  <si>
    <t>Air transport</t>
  </si>
  <si>
    <t>Auxiliary transport</t>
  </si>
  <si>
    <t>Post and telecommunication</t>
  </si>
  <si>
    <t>Financial intermediation</t>
  </si>
  <si>
    <t>Insurance and pension funding</t>
  </si>
  <si>
    <t>Activities to financial intermediation</t>
  </si>
  <si>
    <t>Real estate activities</t>
  </si>
  <si>
    <t>Renting of machinery and equipment</t>
  </si>
  <si>
    <t>Computer and related activities</t>
  </si>
  <si>
    <t>Research and experimental development</t>
  </si>
  <si>
    <t>Other business activities</t>
  </si>
  <si>
    <t>Education</t>
  </si>
  <si>
    <t>Health and social work</t>
  </si>
  <si>
    <t>Sewerage and refuse disposal</t>
  </si>
  <si>
    <t>Activities of membership organisations</t>
  </si>
  <si>
    <t>Recreational, cultural and sporting activities</t>
  </si>
  <si>
    <t>Other activities</t>
  </si>
  <si>
    <t>Non-observed, informal, non-profit, households,</t>
  </si>
  <si>
    <t>cagri</t>
  </si>
  <si>
    <t xml:space="preserve">Agriculture </t>
  </si>
  <si>
    <t>clani</t>
  </si>
  <si>
    <t xml:space="preserve">Live animal </t>
  </si>
  <si>
    <t>cfore</t>
  </si>
  <si>
    <t xml:space="preserve">Forestry </t>
  </si>
  <si>
    <t>cfish</t>
  </si>
  <si>
    <t xml:space="preserve">Fishing </t>
  </si>
  <si>
    <t>ccoal</t>
  </si>
  <si>
    <t xml:space="preserve">Coal and lignite </t>
  </si>
  <si>
    <t>cmore</t>
  </si>
  <si>
    <t>Metal ores</t>
  </si>
  <si>
    <t>comin</t>
  </si>
  <si>
    <t>Other minerals</t>
  </si>
  <si>
    <t>celcg</t>
  </si>
  <si>
    <t>Electricity and gas</t>
  </si>
  <si>
    <t>cwatr</t>
  </si>
  <si>
    <t>Natural water</t>
  </si>
  <si>
    <t>cmeat</t>
  </si>
  <si>
    <t xml:space="preserve">Meat </t>
  </si>
  <si>
    <t>cpfis</t>
  </si>
  <si>
    <t xml:space="preserve">Fish </t>
  </si>
  <si>
    <t>cvege</t>
  </si>
  <si>
    <t xml:space="preserve">Vegetables </t>
  </si>
  <si>
    <t>cfrui</t>
  </si>
  <si>
    <t>Fruit and nuts</t>
  </si>
  <si>
    <t>cfats</t>
  </si>
  <si>
    <t>Oils and fats</t>
  </si>
  <si>
    <t>cdair</t>
  </si>
  <si>
    <t>Dairy products</t>
  </si>
  <si>
    <t>cgrai</t>
  </si>
  <si>
    <t>Grain mill products</t>
  </si>
  <si>
    <t>cstar</t>
  </si>
  <si>
    <t>Starches products</t>
  </si>
  <si>
    <t>cafee</t>
  </si>
  <si>
    <t xml:space="preserve">Animal feeding </t>
  </si>
  <si>
    <t>cbake</t>
  </si>
  <si>
    <t>Bakery products</t>
  </si>
  <si>
    <t>csuga</t>
  </si>
  <si>
    <t>Sugar</t>
  </si>
  <si>
    <t>cconf</t>
  </si>
  <si>
    <t>Confectionary products</t>
  </si>
  <si>
    <t>cpast</t>
  </si>
  <si>
    <t>Pasta products</t>
  </si>
  <si>
    <t>cofoo</t>
  </si>
  <si>
    <t>Food n.e.c.</t>
  </si>
  <si>
    <t>calcb</t>
  </si>
  <si>
    <t>Alcohol, beverages</t>
  </si>
  <si>
    <t>csftd</t>
  </si>
  <si>
    <t>Soft drinks</t>
  </si>
  <si>
    <t>ctoba</t>
  </si>
  <si>
    <t>Tobacco products</t>
  </si>
  <si>
    <t>ctexf</t>
  </si>
  <si>
    <t>Textile fabrics</t>
  </si>
  <si>
    <t>ctexm</t>
  </si>
  <si>
    <t>Made-up textile, articles</t>
  </si>
  <si>
    <t>ccarp</t>
  </si>
  <si>
    <t>Carpets</t>
  </si>
  <si>
    <t>cotex</t>
  </si>
  <si>
    <t>Textile n.e.c.</t>
  </si>
  <si>
    <t>cknit</t>
  </si>
  <si>
    <t>Knitting fabrics</t>
  </si>
  <si>
    <t>cwear</t>
  </si>
  <si>
    <t>Wearing apparel</t>
  </si>
  <si>
    <t>cleat</t>
  </si>
  <si>
    <t>Leather products</t>
  </si>
  <si>
    <t>cfoot</t>
  </si>
  <si>
    <t>cwood</t>
  </si>
  <si>
    <t>Wood products</t>
  </si>
  <si>
    <t>cpapp</t>
  </si>
  <si>
    <t>Paper products</t>
  </si>
  <si>
    <t>cprnt</t>
  </si>
  <si>
    <t>Printing</t>
  </si>
  <si>
    <t>cpetr</t>
  </si>
  <si>
    <t>Petroleum products</t>
  </si>
  <si>
    <t>cbchm</t>
  </si>
  <si>
    <t xml:space="preserve">Basic chemicals </t>
  </si>
  <si>
    <t>cfert</t>
  </si>
  <si>
    <t>Fertilizers, pesticides</t>
  </si>
  <si>
    <t>cpain</t>
  </si>
  <si>
    <t>Paint, related products</t>
  </si>
  <si>
    <t>cphar</t>
  </si>
  <si>
    <t>Pharmaceutical products</t>
  </si>
  <si>
    <t>csoap</t>
  </si>
  <si>
    <t>Soap, cleaning, perfume</t>
  </si>
  <si>
    <t>coche</t>
  </si>
  <si>
    <t>Chemical products, n.e.c.</t>
  </si>
  <si>
    <t>ctyre</t>
  </si>
  <si>
    <t>Rubber tyres</t>
  </si>
  <si>
    <t>corub</t>
  </si>
  <si>
    <t>Other rubber products</t>
  </si>
  <si>
    <t>cplas</t>
  </si>
  <si>
    <t>Plastic products</t>
  </si>
  <si>
    <t>cglas</t>
  </si>
  <si>
    <t>Glass products</t>
  </si>
  <si>
    <t>ccera</t>
  </si>
  <si>
    <t>Non-structural ceramic</t>
  </si>
  <si>
    <t>cclay</t>
  </si>
  <si>
    <t>Structure non-refractory clay</t>
  </si>
  <si>
    <t>ccmnt</t>
  </si>
  <si>
    <t>Plaster, cement</t>
  </si>
  <si>
    <t>cconc</t>
  </si>
  <si>
    <t>Articles of concrete</t>
  </si>
  <si>
    <t>conmp</t>
  </si>
  <si>
    <t>Non-metallic products n.e.c.</t>
  </si>
  <si>
    <t>cfurn</t>
  </si>
  <si>
    <t>cjewl</t>
  </si>
  <si>
    <t>Jewellery</t>
  </si>
  <si>
    <t>comnf</t>
  </si>
  <si>
    <t>Manufactured products n.e.c.</t>
  </si>
  <si>
    <t>cwast</t>
  </si>
  <si>
    <t>Wastes, scraps</t>
  </si>
  <si>
    <t>cirst</t>
  </si>
  <si>
    <t>Iron, steel products</t>
  </si>
  <si>
    <t>cnfme</t>
  </si>
  <si>
    <t>Non-ferrous metals</t>
  </si>
  <si>
    <t>cstrm</t>
  </si>
  <si>
    <t>Structural metal products</t>
  </si>
  <si>
    <t>ctank</t>
  </si>
  <si>
    <t>Tanks, reservoirs</t>
  </si>
  <si>
    <t>cofbm</t>
  </si>
  <si>
    <t xml:space="preserve">Other fabricated metal </t>
  </si>
  <si>
    <t>cengt</t>
  </si>
  <si>
    <t>Engines, turbines</t>
  </si>
  <si>
    <t>cpump</t>
  </si>
  <si>
    <t>Pumps, compressors</t>
  </si>
  <si>
    <t>cgear</t>
  </si>
  <si>
    <t>Bearings, gears</t>
  </si>
  <si>
    <t>clift</t>
  </si>
  <si>
    <t>Lifting equipment</t>
  </si>
  <si>
    <t>cgenm</t>
  </si>
  <si>
    <t>General machinery</t>
  </si>
  <si>
    <t>cspcm</t>
  </si>
  <si>
    <t>Special machinery</t>
  </si>
  <si>
    <t>cdoma</t>
  </si>
  <si>
    <t>Domestic appliances</t>
  </si>
  <si>
    <t>coffm</t>
  </si>
  <si>
    <t>Office machinery</t>
  </si>
  <si>
    <t>celcm</t>
  </si>
  <si>
    <t>Electrical machinery</t>
  </si>
  <si>
    <t>crdtv</t>
  </si>
  <si>
    <t>Radio, television</t>
  </si>
  <si>
    <t>cmeda</t>
  </si>
  <si>
    <t>Medical appliances</t>
  </si>
  <si>
    <t>cmtvp</t>
  </si>
  <si>
    <t xml:space="preserve">Motor vehicles, parts </t>
  </si>
  <si>
    <t>cship</t>
  </si>
  <si>
    <t>Ships and boats</t>
  </si>
  <si>
    <t>crail</t>
  </si>
  <si>
    <t>Railway and trams</t>
  </si>
  <si>
    <t>cairc</t>
  </si>
  <si>
    <t xml:space="preserve">Aircrafts </t>
  </si>
  <si>
    <t>coteq</t>
  </si>
  <si>
    <t>ccnst</t>
  </si>
  <si>
    <t>ccsrv</t>
  </si>
  <si>
    <t>Construction services</t>
  </si>
  <si>
    <t>ctrad</t>
  </si>
  <si>
    <t>Trade services</t>
  </si>
  <si>
    <t>cacco</t>
  </si>
  <si>
    <t xml:space="preserve">Accommodation </t>
  </si>
  <si>
    <t>ccats</t>
  </si>
  <si>
    <t>Catering services</t>
  </si>
  <si>
    <t>cptrp</t>
  </si>
  <si>
    <t xml:space="preserve">Passenger transport </t>
  </si>
  <si>
    <t>cftrp</t>
  </si>
  <si>
    <t xml:space="preserve">Freight transport </t>
  </si>
  <si>
    <t>ctrps</t>
  </si>
  <si>
    <t>Supporting transport services</t>
  </si>
  <si>
    <t>cpost</t>
  </si>
  <si>
    <t>Postal,  courier services</t>
  </si>
  <si>
    <t>celcd</t>
  </si>
  <si>
    <t xml:space="preserve">Electricity distribution </t>
  </si>
  <si>
    <t>cwatd</t>
  </si>
  <si>
    <t xml:space="preserve">Water distribution </t>
  </si>
  <si>
    <t>cfins</t>
  </si>
  <si>
    <t>Financial services</t>
  </si>
  <si>
    <t>cinsp</t>
  </si>
  <si>
    <t xml:space="preserve">Insurance, pension </t>
  </si>
  <si>
    <t>cofin</t>
  </si>
  <si>
    <t>Other financial services</t>
  </si>
  <si>
    <t>creal</t>
  </si>
  <si>
    <t>Real estate services</t>
  </si>
  <si>
    <t>crent</t>
  </si>
  <si>
    <t>Leasing, Rental services</t>
  </si>
  <si>
    <t>crsea</t>
  </si>
  <si>
    <t>Research, development</t>
  </si>
  <si>
    <t>clacc</t>
  </si>
  <si>
    <t xml:space="preserve">Legal, accounting </t>
  </si>
  <si>
    <t>cobus</t>
  </si>
  <si>
    <t>Other business services</t>
  </si>
  <si>
    <t>ctelc</t>
  </si>
  <si>
    <t>Telecommunications</t>
  </si>
  <si>
    <t>csupp</t>
  </si>
  <si>
    <t>Support services</t>
  </si>
  <si>
    <t>cmnfs</t>
  </si>
  <si>
    <t>Manufactured services n.e.c.</t>
  </si>
  <si>
    <t>cpuba</t>
  </si>
  <si>
    <t>Public administration</t>
  </si>
  <si>
    <t>ceduc</t>
  </si>
  <si>
    <t>Education services</t>
  </si>
  <si>
    <t>cheal</t>
  </si>
  <si>
    <t>Health, social services</t>
  </si>
  <si>
    <t>cosrv</t>
  </si>
  <si>
    <t>Other services n.e.c.</t>
  </si>
  <si>
    <t>trc</t>
  </si>
  <si>
    <t>Margins</t>
  </si>
  <si>
    <r>
      <t>Dirk van Seventer</t>
    </r>
    <r>
      <rPr>
        <vertAlign val="superscript"/>
        <sz val="10"/>
        <color theme="1"/>
        <rFont val="Times New Roman"/>
        <family val="1"/>
      </rPr>
      <t>a</t>
    </r>
    <r>
      <rPr>
        <sz val="10"/>
        <color theme="1"/>
        <rFont val="Times New Roman"/>
        <family val="1"/>
      </rPr>
      <t xml:space="preserve"> and</t>
    </r>
    <r>
      <rPr>
        <vertAlign val="superscript"/>
        <sz val="10"/>
        <color theme="1"/>
        <rFont val="Times New Roman"/>
        <family val="1"/>
      </rPr>
      <t xml:space="preserve"> </t>
    </r>
    <r>
      <rPr>
        <sz val="10"/>
        <color theme="1"/>
        <rFont val="Times New Roman"/>
        <family val="1"/>
      </rPr>
      <t>Rob Davies</t>
    </r>
    <r>
      <rPr>
        <vertAlign val="superscript"/>
        <sz val="10"/>
        <color theme="1"/>
        <rFont val="Times New Roman"/>
        <family val="1"/>
      </rPr>
      <t>b</t>
    </r>
  </si>
  <si>
    <r>
      <t>b</t>
    </r>
    <r>
      <rPr>
        <i/>
        <sz val="10"/>
        <color theme="1"/>
        <rFont val="Times New Roman"/>
        <family val="1"/>
      </rPr>
      <t xml:space="preserve"> Consultant for UNU WIDER</t>
    </r>
  </si>
  <si>
    <r>
      <t>a.</t>
    </r>
    <r>
      <rPr>
        <i/>
        <sz val="10"/>
        <color theme="1"/>
        <rFont val="Times New Roman"/>
        <family val="1"/>
      </rPr>
      <t>Consultant for UNU WIDER</t>
    </r>
  </si>
  <si>
    <t>March 2019</t>
  </si>
  <si>
    <t>Employment is measured in workers</t>
  </si>
  <si>
    <t>Other capital stock</t>
  </si>
  <si>
    <t>2Dig Occ SAM</t>
  </si>
  <si>
    <t>A 2016 Social Accounting Matrix (SAM) for South Africa with Occupational Detail</t>
  </si>
  <si>
    <t>Legislators, senior officials and managers</t>
  </si>
  <si>
    <t>Professionals</t>
  </si>
  <si>
    <t>Technical and associate professionals</t>
  </si>
  <si>
    <t>Clerks</t>
  </si>
  <si>
    <t>Service workers and shop and market sales workers</t>
  </si>
  <si>
    <t>Skilled agricultural and fishery workers</t>
  </si>
  <si>
    <t>Craft and related trades workers</t>
  </si>
  <si>
    <t>Plant and machine operators and assemblers</t>
  </si>
  <si>
    <t>Elementary Occupation</t>
  </si>
  <si>
    <t>Legislators &amp; Senior Officers</t>
  </si>
  <si>
    <t>Corporate Managers</t>
  </si>
  <si>
    <t>General Managers</t>
  </si>
  <si>
    <t>Science Professionals</t>
  </si>
  <si>
    <t>Health Professionals</t>
  </si>
  <si>
    <t>Teaching Professionals</t>
  </si>
  <si>
    <t>Other Professionals</t>
  </si>
  <si>
    <t>Science Assoc Professionals</t>
  </si>
  <si>
    <t>Health Assoc Professionals</t>
  </si>
  <si>
    <t>Teaching Assoc Professionals</t>
  </si>
  <si>
    <t>Other Assoc Professionals</t>
  </si>
  <si>
    <t>Office Clerks</t>
  </si>
  <si>
    <t>Customer Services Clerks</t>
  </si>
  <si>
    <t>Personal Services Workers</t>
  </si>
  <si>
    <t>Salespersons</t>
  </si>
  <si>
    <t>Market Agric Skilled Workers</t>
  </si>
  <si>
    <t>Subsistence Agric Workers</t>
  </si>
  <si>
    <t>Building Trades Workers</t>
  </si>
  <si>
    <t>Metal Trades Workers</t>
  </si>
  <si>
    <t>Precision Trades Workers</t>
  </si>
  <si>
    <t>Other Trades Workers</t>
  </si>
  <si>
    <t>Stationary-Plant Operators</t>
  </si>
  <si>
    <t>Machine Operators</t>
  </si>
  <si>
    <t>Drivers &amp; Mobile-Plant Operators</t>
  </si>
  <si>
    <t>Elementary Service Occupations</t>
  </si>
  <si>
    <t>Agric, Fish &amp; Related Labourers</t>
  </si>
  <si>
    <t>Mining, Constr, Manuf &amp; Trans Labourers</t>
  </si>
  <si>
    <t>1Dig Occ SAM</t>
  </si>
  <si>
    <t>Task Based SAM</t>
  </si>
  <si>
    <t>flab_abs</t>
  </si>
  <si>
    <t>flab_rou</t>
  </si>
  <si>
    <t>flab_man</t>
  </si>
  <si>
    <t>Occ Codes</t>
  </si>
  <si>
    <t>Task</t>
  </si>
  <si>
    <t>Task Code</t>
  </si>
  <si>
    <t>Label</t>
  </si>
  <si>
    <t>Pivot 2Dig Occ SAM</t>
  </si>
  <si>
    <t>Pivot 1Dig Occ SAM</t>
  </si>
  <si>
    <t>Pivot TaskBased SAM</t>
  </si>
  <si>
    <t>Pivot Emp &amp; CapStck 2Dig 2016</t>
  </si>
  <si>
    <t>Pivot Emp &amp; CapStck 1Dig 2016</t>
  </si>
  <si>
    <t>Pivot Emp &amp; CapStck Task 2016</t>
  </si>
  <si>
    <t>2 Digit Occupation Employment, Earnings and Earning Rates</t>
  </si>
  <si>
    <t>1 bDigit Occupation Employment, Earnings and Earning Rates</t>
  </si>
  <si>
    <t>Tasked Based Occupation Employment, Earnings and Earning Rates</t>
  </si>
  <si>
    <t>2016 SAM with 2 Digit Occupations</t>
  </si>
  <si>
    <t>2016 SAM with 1 Digit Occupations</t>
  </si>
  <si>
    <t>2016 SAM with Tasked Based Occupations</t>
  </si>
  <si>
    <t>Values are measured in Rbillion 2016 prices</t>
  </si>
  <si>
    <t>195_fcmch</t>
  </si>
  <si>
    <t>196_fcoth</t>
  </si>
  <si>
    <t>177_fcmch</t>
  </si>
  <si>
    <t>178_fcoth</t>
  </si>
  <si>
    <t>168_flabs</t>
  </si>
  <si>
    <t>169_flrou</t>
  </si>
  <si>
    <t>170_flman</t>
  </si>
  <si>
    <t>171_fcmch</t>
  </si>
  <si>
    <t>172_fcoth</t>
  </si>
  <si>
    <t>Col Tot</t>
  </si>
  <si>
    <t>Error</t>
  </si>
  <si>
    <t>fcmch</t>
  </si>
  <si>
    <t>fcoth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</si>
</sst>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.00000_);_(* \(#,##0.00000\);_(* &quot;-&quot;??_);_(@_)"/>
    <numFmt numFmtId="166" formatCode="#,##0.000"/>
  </numFmts>
  <fonts count="17" x14ac:knownFonts="1">
    <font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0"/>
      <color rgb="FFFFFF00"/>
      <name val="Arial Narrow"/>
      <family val="2"/>
    </font>
    <font>
      <sz val="11"/>
      <name val="Calibri"/>
      <family val="2"/>
    </font>
    <font>
      <sz val="10"/>
      <name val="Arial Narrow"/>
      <family val="2"/>
    </font>
    <font>
      <b/>
      <sz val="10"/>
      <color rgb="FFFF0000"/>
      <name val="Arial Narrow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vertAlign val="superscript"/>
      <sz val="10"/>
      <color theme="1"/>
      <name val="Times New Roman"/>
      <family val="1"/>
    </font>
    <font>
      <i/>
      <vertAlign val="superscript"/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name val="Arial Narrow"/>
      <family val="2"/>
    </font>
    <font>
      <b/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</fills>
  <borders count="1">
    <border>
      <left/>
      <right/>
      <top/>
      <bottom/>
      <diagonal/>
    </border>
  </borders>
  <cellStyleXfs count="8">
    <xf numFmtId="0" fontId="0" fillId="0" borderId="0"/>
    <xf numFmtId="0" fontId="2" fillId="0" borderId="0"/>
    <xf numFmtId="0" fontId="4" fillId="0" borderId="0"/>
    <xf numFmtId="164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/>
    <xf numFmtId="0" fontId="9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46">
    <xf numFmtId="0" fontId="0" fillId="0" borderId="0" xfId="0"/>
    <xf numFmtId="0" fontId="3" fillId="3" borderId="0" xfId="1" applyFont="1" applyFill="1"/>
    <xf numFmtId="0" fontId="0" fillId="0" borderId="0" xfId="0" applyAlignment="1">
      <alignment horizontal="left"/>
    </xf>
    <xf numFmtId="3" fontId="0" fillId="0" borderId="0" xfId="0" applyNumberFormat="1"/>
    <xf numFmtId="0" fontId="5" fillId="0" borderId="0" xfId="2" applyFont="1"/>
    <xf numFmtId="3" fontId="5" fillId="0" borderId="0" xfId="2" applyNumberFormat="1" applyFont="1"/>
    <xf numFmtId="0" fontId="4" fillId="0" borderId="0" xfId="2"/>
    <xf numFmtId="0" fontId="5" fillId="0" borderId="0" xfId="2" applyFont="1" applyAlignment="1">
      <alignment horizontal="center" vertical="top" wrapText="1"/>
    </xf>
    <xf numFmtId="3" fontId="5" fillId="0" borderId="0" xfId="2" applyNumberFormat="1" applyFont="1" applyAlignment="1">
      <alignment horizontal="right"/>
    </xf>
    <xf numFmtId="3" fontId="5" fillId="0" borderId="0" xfId="2" applyNumberFormat="1" applyFont="1" applyAlignment="1">
      <alignment horizontal="center" vertical="top" wrapText="1"/>
    </xf>
    <xf numFmtId="0" fontId="5" fillId="0" borderId="0" xfId="0" applyFont="1"/>
    <xf numFmtId="0" fontId="6" fillId="2" borderId="0" xfId="0" applyFont="1" applyFill="1"/>
    <xf numFmtId="0" fontId="5" fillId="4" borderId="0" xfId="0" applyFont="1" applyFill="1"/>
    <xf numFmtId="0" fontId="5" fillId="4" borderId="0" xfId="0" applyFont="1" applyFill="1" applyAlignment="1">
      <alignment horizontal="right"/>
    </xf>
    <xf numFmtId="0" fontId="5" fillId="0" borderId="0" xfId="0" applyFont="1" applyAlignment="1">
      <alignment horizontal="left"/>
    </xf>
    <xf numFmtId="3" fontId="5" fillId="0" borderId="0" xfId="0" applyNumberFormat="1" applyFont="1"/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left"/>
    </xf>
    <xf numFmtId="0" fontId="0" fillId="0" borderId="0" xfId="0" applyAlignment="1">
      <alignment horizontal="right"/>
    </xf>
    <xf numFmtId="0" fontId="8" fillId="0" borderId="0" xfId="5"/>
    <xf numFmtId="0" fontId="10" fillId="0" borderId="0" xfId="5" applyFont="1"/>
    <xf numFmtId="0" fontId="11" fillId="0" borderId="0" xfId="5" applyFont="1" applyAlignment="1">
      <alignment horizontal="left" vertical="center"/>
    </xf>
    <xf numFmtId="0" fontId="10" fillId="0" borderId="0" xfId="5" applyFont="1" applyAlignment="1">
      <alignment horizontal="left" vertical="center"/>
    </xf>
    <xf numFmtId="0" fontId="13" fillId="0" borderId="0" xfId="5" applyFont="1" applyAlignment="1">
      <alignment horizontal="left" vertical="center"/>
    </xf>
    <xf numFmtId="17" fontId="10" fillId="0" borderId="0" xfId="5" quotePrefix="1" applyNumberFormat="1" applyFont="1" applyAlignment="1">
      <alignment horizontal="left" vertical="center"/>
    </xf>
    <xf numFmtId="0" fontId="11" fillId="4" borderId="0" xfId="5" applyFont="1" applyFill="1"/>
    <xf numFmtId="166" fontId="10" fillId="4" borderId="0" xfId="5" quotePrefix="1" applyNumberFormat="1" applyFont="1" applyFill="1"/>
    <xf numFmtId="166" fontId="8" fillId="0" borderId="0" xfId="5" quotePrefix="1" applyNumberFormat="1"/>
    <xf numFmtId="3" fontId="8" fillId="0" borderId="0" xfId="5" quotePrefix="1" applyNumberFormat="1"/>
    <xf numFmtId="3" fontId="10" fillId="4" borderId="0" xfId="5" quotePrefix="1" applyNumberFormat="1" applyFont="1" applyFill="1"/>
    <xf numFmtId="3" fontId="10" fillId="0" borderId="0" xfId="5" quotePrefix="1" applyNumberFormat="1" applyFont="1"/>
    <xf numFmtId="0" fontId="10" fillId="4" borderId="0" xfId="5" applyFont="1" applyFill="1"/>
    <xf numFmtId="0" fontId="5" fillId="4" borderId="0" xfId="0" applyFont="1" applyFill="1" applyAlignment="1">
      <alignment horizontal="left" vertical="top" wrapText="1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 wrapText="1"/>
    </xf>
    <xf numFmtId="0" fontId="7" fillId="0" borderId="0" xfId="4"/>
    <xf numFmtId="0" fontId="16" fillId="0" borderId="0" xfId="6" applyFont="1"/>
    <xf numFmtId="0" fontId="5" fillId="0" borderId="0" xfId="0" pivotButton="1" applyFont="1"/>
    <xf numFmtId="0" fontId="4" fillId="0" borderId="0" xfId="2" pivotButton="1"/>
    <xf numFmtId="0" fontId="5" fillId="0" borderId="0" xfId="2" pivotButton="1" applyFont="1" applyAlignment="1">
      <alignment horizontal="center" vertical="top" wrapText="1"/>
    </xf>
    <xf numFmtId="3" fontId="5" fillId="0" borderId="0" xfId="0" applyNumberFormat="1" applyFont="1" applyAlignment="1">
      <alignment horizontal="right"/>
    </xf>
    <xf numFmtId="165" fontId="5" fillId="0" borderId="0" xfId="7" applyNumberFormat="1" applyFont="1" applyAlignment="1">
      <alignment horizontal="right"/>
    </xf>
    <xf numFmtId="0" fontId="5" fillId="4" borderId="0" xfId="0" pivotButton="1" applyFont="1" applyFill="1" applyAlignment="1">
      <alignment horizontal="center" vertical="top" wrapText="1"/>
    </xf>
    <xf numFmtId="0" fontId="5" fillId="0" borderId="0" xfId="0" pivotButton="1" applyFont="1" applyAlignment="1">
      <alignment horizontal="right"/>
    </xf>
    <xf numFmtId="0" fontId="5" fillId="4" borderId="0" xfId="0" pivotButton="1" applyFont="1" applyFill="1"/>
    <xf numFmtId="0" fontId="5" fillId="4" borderId="0" xfId="0" pivotButton="1" applyFont="1" applyFill="1" applyAlignment="1">
      <alignment horizontal="right"/>
    </xf>
  </cellXfs>
  <cellStyles count="8">
    <cellStyle name="Comma" xfId="7" builtinId="3"/>
    <cellStyle name="Comma 2" xfId="3" xr:uid="{2B00CD32-310E-4556-AAD8-EBD608535990}"/>
    <cellStyle name="Hyperlink" xfId="4" builtinId="8"/>
    <cellStyle name="Hyperlink 2" xfId="6" xr:uid="{B9899943-5124-4469-BF88-387621949F11}"/>
    <cellStyle name="Normal" xfId="0" builtinId="0"/>
    <cellStyle name="Normal 2" xfId="2" xr:uid="{70844132-B423-483A-8DE9-DA992E71169D}"/>
    <cellStyle name="Normal 3" xfId="1" xr:uid="{5C214F07-2226-4470-BCD8-AB626302ED49}"/>
    <cellStyle name="Normal 4" xfId="5" xr:uid="{8E7F530A-5714-4471-AF6E-7079F3A46333}"/>
  </cellStyles>
  <dxfs count="203">
    <dxf>
      <numFmt numFmtId="3" formatCode="#,##0"/>
    </dxf>
    <dxf>
      <numFmt numFmtId="3" formatCode="#,##0"/>
    </dxf>
    <dxf>
      <alignment horizontal="right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numFmt numFmtId="3" formatCode="#,##0"/>
    </dxf>
    <dxf>
      <alignment horizontal="right"/>
    </dxf>
    <dxf>
      <alignment horizontal="right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right"/>
    </dxf>
    <dxf>
      <alignment horizontal="right"/>
    </dxf>
    <dxf>
      <alignment horizontal="right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numFmt numFmtId="3" formatCode="#,##0"/>
    </dxf>
    <dxf>
      <alignment horizontal="right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numFmt numFmtId="3" formatCode="#,##0"/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font>
        <name val="Arial Narrow"/>
        <family val="2"/>
      </font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 Narrow"/>
      </font>
    </dxf>
    <dxf>
      <font>
        <name val="Arial Narrow"/>
      </font>
    </dxf>
    <dxf>
      <font>
        <name val="Arial Narrow"/>
      </font>
    </dxf>
    <dxf>
      <font>
        <name val="Arial Narrow"/>
      </font>
    </dxf>
    <dxf>
      <font>
        <name val="Arial Narrow"/>
      </font>
    </dxf>
    <dxf>
      <font>
        <name val="Arial Narrow"/>
      </font>
    </dxf>
    <dxf>
      <font>
        <name val="Arial Narrow"/>
      </font>
    </dxf>
    <dxf>
      <font>
        <name val="Arial Narrow"/>
      </font>
    </dxf>
    <dxf>
      <font>
        <name val="Arial Narrow"/>
      </font>
    </dxf>
    <dxf>
      <font>
        <name val="Arial Narrow"/>
      </font>
    </dxf>
    <dxf>
      <font>
        <name val="Arial Narrow"/>
      </font>
    </dxf>
    <dxf>
      <font>
        <name val="Arial Narrow"/>
      </font>
    </dxf>
    <dxf>
      <font>
        <name val="Arial Narrow"/>
      </font>
    </dxf>
    <dxf>
      <font>
        <name val="Arial Narrow"/>
      </font>
    </dxf>
    <dxf>
      <font>
        <name val="Arial Narrow"/>
      </font>
    </dxf>
    <dxf>
      <font>
        <name val="Arial Narrow"/>
      </font>
    </dxf>
    <dxf>
      <font>
        <name val="Arial Narrow"/>
      </font>
    </dxf>
    <dxf>
      <font>
        <name val="Arial Narrow"/>
      </font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pivotCacheDefinition" Target="pivotCache/pivotCacheDefinition7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0" Type="http://schemas.openxmlformats.org/officeDocument/2006/relationships/pivotCacheDefinition" Target="pivotCache/pivotCacheDefinition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pivotCacheDefinition" Target="pivotCache/pivotCacheDefinition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pivotCacheDefinition" Target="pivotCache/pivotCacheDefinition3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ATIED%20Ind-Occ-Skills%20Scenarios/Workings%20for%202016%20SASAM%20with%20Occ&amp;Cap%20Disaggregation%20v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ATIED%20Ind-Occ-Skills%20Scenarios/CGESA%20v1_05%202DigOcc%202Cap/Workbooks/1modS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ATIED%20Ind-Occ-Skills%20Scenarios/EmpIncome2016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ings"/>
      <sheetName val="Earnings Data frm 2016LMD"/>
      <sheetName val="Pivot Earnings 2Dig Shares"/>
      <sheetName val="Pivot Earnings 2Dig Occ"/>
      <sheetName val="Pivot Earnings 1Dig Occ"/>
      <sheetName val="Pivot Earnings Task Occ"/>
      <sheetName val="Employment Data frm 2016LMD"/>
      <sheetName val="Pivot LMD Emp 2Dig Occ"/>
      <sheetName val="Pivot LMD Emp 2Dig Occ Sh"/>
      <sheetName val="QES Download"/>
      <sheetName val="QES Mapping"/>
      <sheetName val="QES LMD Benchm Empl"/>
      <sheetName val="Pivot LMD Emp  1Dig Occ"/>
      <sheetName val="Pivot LMD Emp  Task Occ"/>
      <sheetName val="Earnings Rates 2Dig Occ"/>
      <sheetName val="Earnings Rates 1Dig Occ"/>
      <sheetName val="Earnings Rates Task Occ"/>
      <sheetName val="Manual Balanced SUTSAM"/>
      <sheetName val="Sheet2"/>
      <sheetName val="Man Bal SUTSAM 2DigOcc 2Cap"/>
      <sheetName val="Pivot 2Dig Occ SAM"/>
      <sheetName val="Pivot 1Dig Occ SAM"/>
      <sheetName val="Pivot TaskBased SAM"/>
      <sheetName val="SAM Ind Sh in SARB Ind"/>
      <sheetName val="SARB Capstck"/>
      <sheetName val="Qtec Capstck"/>
      <sheetName val="Qtec Empl"/>
      <sheetName val="Pivot Employment 2Dig Shares"/>
      <sheetName val="Pivots Qtec Empl &amp; Capstck"/>
      <sheetName val="Final Emp &amp; CapStck 2Dig 2016"/>
      <sheetName val="Pivot Emp &amp; CapStck 2Dig 2016"/>
      <sheetName val="Pivot Emp &amp; CapStck 1Dig 2016"/>
      <sheetName val="Pivot Emp &amp; CapStck Task 2016"/>
      <sheetName val="To Doc"/>
    </sheetNames>
    <sheetDataSet>
      <sheetData sheetId="0">
        <row r="1">
          <cell r="A1" t="str">
            <v>Occ Codes</v>
          </cell>
          <cell r="B1" t="str">
            <v>1dig code + label</v>
          </cell>
          <cell r="C1" t="str">
            <v>Task</v>
          </cell>
          <cell r="D1" t="str">
            <v>Task Code</v>
          </cell>
        </row>
        <row r="2">
          <cell r="A2">
            <v>1</v>
          </cell>
          <cell r="B2" t="str">
            <v>Legislators, senior officials and managers</v>
          </cell>
          <cell r="S2" t="str">
            <v>aagri</v>
          </cell>
          <cell r="T2" t="str">
            <v>001</v>
          </cell>
          <cell r="V2" t="str">
            <v>aagri</v>
          </cell>
          <cell r="W2" t="str">
            <v>001</v>
          </cell>
          <cell r="AB2" t="str">
            <v>aagri</v>
          </cell>
          <cell r="AC2" t="str">
            <v>Agriculture</v>
          </cell>
        </row>
        <row r="3">
          <cell r="A3">
            <v>2</v>
          </cell>
          <cell r="B3" t="str">
            <v>Professionals</v>
          </cell>
          <cell r="S3" t="str">
            <v>afore</v>
          </cell>
          <cell r="T3" t="str">
            <v>002</v>
          </cell>
          <cell r="V3" t="str">
            <v>afore</v>
          </cell>
          <cell r="W3" t="str">
            <v>002</v>
          </cell>
          <cell r="AB3" t="str">
            <v>afore</v>
          </cell>
          <cell r="AC3" t="str">
            <v>Forestry</v>
          </cell>
        </row>
        <row r="4">
          <cell r="A4">
            <v>3</v>
          </cell>
          <cell r="B4" t="str">
            <v>Technical and associate professionals</v>
          </cell>
          <cell r="S4" t="str">
            <v>afish</v>
          </cell>
          <cell r="T4" t="str">
            <v>003</v>
          </cell>
          <cell r="V4" t="str">
            <v>afish</v>
          </cell>
          <cell r="W4" t="str">
            <v>003</v>
          </cell>
          <cell r="AB4" t="str">
            <v>afish</v>
          </cell>
          <cell r="AC4" t="str">
            <v>Fishing</v>
          </cell>
        </row>
        <row r="5">
          <cell r="A5">
            <v>4</v>
          </cell>
          <cell r="B5" t="str">
            <v>Clerks</v>
          </cell>
          <cell r="S5" t="str">
            <v>acoal</v>
          </cell>
          <cell r="T5" t="str">
            <v>004</v>
          </cell>
          <cell r="V5" t="str">
            <v>acoal</v>
          </cell>
          <cell r="W5" t="str">
            <v>004</v>
          </cell>
          <cell r="AB5" t="str">
            <v>acoal</v>
          </cell>
          <cell r="AC5" t="str">
            <v>Mining of coal and lignite</v>
          </cell>
        </row>
        <row r="6">
          <cell r="A6">
            <v>5</v>
          </cell>
          <cell r="B6" t="str">
            <v>Service workers and shop and market sales workers</v>
          </cell>
          <cell r="S6" t="str">
            <v>agold</v>
          </cell>
          <cell r="T6" t="str">
            <v>005</v>
          </cell>
          <cell r="V6" t="str">
            <v>agold</v>
          </cell>
          <cell r="W6" t="str">
            <v>005</v>
          </cell>
          <cell r="AB6" t="str">
            <v>agold</v>
          </cell>
          <cell r="AC6" t="str">
            <v>Mining of gold and uranium ore</v>
          </cell>
        </row>
        <row r="7">
          <cell r="A7">
            <v>6</v>
          </cell>
          <cell r="B7" t="str">
            <v>Skilled agricultural and fishery workers</v>
          </cell>
          <cell r="S7" t="str">
            <v>amore</v>
          </cell>
          <cell r="T7" t="str">
            <v>006</v>
          </cell>
          <cell r="V7" t="str">
            <v>amore</v>
          </cell>
          <cell r="W7" t="str">
            <v>006</v>
          </cell>
          <cell r="AB7" t="str">
            <v>amore</v>
          </cell>
          <cell r="AC7" t="str">
            <v>Mining of metal ores</v>
          </cell>
        </row>
        <row r="8">
          <cell r="A8">
            <v>7</v>
          </cell>
          <cell r="B8" t="str">
            <v>Craft and related trades workers</v>
          </cell>
          <cell r="S8" t="str">
            <v>aomin</v>
          </cell>
          <cell r="T8" t="str">
            <v>007</v>
          </cell>
          <cell r="V8" t="str">
            <v>aomin</v>
          </cell>
          <cell r="W8" t="str">
            <v>007</v>
          </cell>
          <cell r="AB8" t="str">
            <v>aomin</v>
          </cell>
          <cell r="AC8" t="str">
            <v>Other mining and quarrying</v>
          </cell>
        </row>
        <row r="9">
          <cell r="A9">
            <v>8</v>
          </cell>
          <cell r="B9" t="str">
            <v>Plant and machine operators and assemblers</v>
          </cell>
          <cell r="S9" t="str">
            <v>afood</v>
          </cell>
          <cell r="T9" t="str">
            <v>008</v>
          </cell>
          <cell r="V9" t="str">
            <v>afood</v>
          </cell>
          <cell r="W9" t="str">
            <v>008</v>
          </cell>
          <cell r="AB9" t="str">
            <v>afood</v>
          </cell>
          <cell r="AC9" t="str">
            <v>Food</v>
          </cell>
        </row>
        <row r="10">
          <cell r="A10">
            <v>9</v>
          </cell>
          <cell r="B10" t="str">
            <v>Elementary Occupation</v>
          </cell>
          <cell r="S10" t="str">
            <v>abevt</v>
          </cell>
          <cell r="T10" t="str">
            <v>009</v>
          </cell>
          <cell r="V10" t="str">
            <v>abevt</v>
          </cell>
          <cell r="W10" t="str">
            <v>009</v>
          </cell>
          <cell r="AB10" t="str">
            <v>abevt</v>
          </cell>
          <cell r="AC10" t="str">
            <v>Beverages and tobacco</v>
          </cell>
        </row>
        <row r="11">
          <cell r="A11" t="str">
            <v>Occ Codes</v>
          </cell>
          <cell r="B11" t="str">
            <v>2dig code + label</v>
          </cell>
          <cell r="S11" t="str">
            <v>aweav</v>
          </cell>
          <cell r="T11" t="str">
            <v>010</v>
          </cell>
          <cell r="V11" t="str">
            <v>aweav</v>
          </cell>
          <cell r="W11" t="str">
            <v>010</v>
          </cell>
          <cell r="AB11" t="str">
            <v>aweav</v>
          </cell>
          <cell r="AC11" t="str">
            <v>Spinning, weaving and finishing of textiles</v>
          </cell>
        </row>
        <row r="12">
          <cell r="A12">
            <v>11</v>
          </cell>
          <cell r="B12" t="str">
            <v>Legislators &amp; Senior Officers</v>
          </cell>
          <cell r="S12" t="str">
            <v>aknit</v>
          </cell>
          <cell r="T12" t="str">
            <v>011</v>
          </cell>
          <cell r="V12" t="str">
            <v>aknit</v>
          </cell>
          <cell r="W12" t="str">
            <v>011</v>
          </cell>
          <cell r="AB12" t="str">
            <v>aknit</v>
          </cell>
          <cell r="AC12" t="str">
            <v>Knitted, crouched fabrics, wearing apparel, fur articles</v>
          </cell>
        </row>
        <row r="13">
          <cell r="A13">
            <v>12</v>
          </cell>
          <cell r="B13" t="str">
            <v>Corporate Managers</v>
          </cell>
          <cell r="S13" t="str">
            <v>aleat</v>
          </cell>
          <cell r="T13" t="str">
            <v>012</v>
          </cell>
          <cell r="V13" t="str">
            <v>aleat</v>
          </cell>
          <cell r="W13" t="str">
            <v>012</v>
          </cell>
          <cell r="AB13" t="str">
            <v>aleat</v>
          </cell>
          <cell r="AC13" t="str">
            <v>Tanning and dressing of leather</v>
          </cell>
        </row>
        <row r="14">
          <cell r="A14">
            <v>13</v>
          </cell>
          <cell r="B14" t="str">
            <v>General Managers</v>
          </cell>
          <cell r="S14" t="str">
            <v>afoot</v>
          </cell>
          <cell r="T14" t="str">
            <v>013</v>
          </cell>
          <cell r="V14" t="str">
            <v>afoot</v>
          </cell>
          <cell r="W14" t="str">
            <v>013</v>
          </cell>
          <cell r="AB14" t="str">
            <v>afoot</v>
          </cell>
          <cell r="AC14" t="str">
            <v>Footwear</v>
          </cell>
        </row>
        <row r="15">
          <cell r="A15">
            <v>21</v>
          </cell>
          <cell r="B15" t="str">
            <v>Science Professionals</v>
          </cell>
          <cell r="S15" t="str">
            <v>awood</v>
          </cell>
          <cell r="T15" t="str">
            <v>014</v>
          </cell>
          <cell r="V15" t="str">
            <v>awood</v>
          </cell>
          <cell r="W15" t="str">
            <v>014</v>
          </cell>
          <cell r="AB15" t="str">
            <v>awood</v>
          </cell>
          <cell r="AC15" t="str">
            <v>Sawmilling, planing of wood, cork, straw</v>
          </cell>
        </row>
        <row r="16">
          <cell r="A16">
            <v>22</v>
          </cell>
          <cell r="B16" t="str">
            <v>Health Professionals</v>
          </cell>
          <cell r="S16" t="str">
            <v>apapr</v>
          </cell>
          <cell r="T16" t="str">
            <v>015</v>
          </cell>
          <cell r="V16" t="str">
            <v>apapr</v>
          </cell>
          <cell r="W16" t="str">
            <v>015</v>
          </cell>
          <cell r="AB16" t="str">
            <v>apapr</v>
          </cell>
          <cell r="AC16" t="str">
            <v>Paper</v>
          </cell>
        </row>
        <row r="17">
          <cell r="A17">
            <v>23</v>
          </cell>
          <cell r="B17" t="str">
            <v>Teaching Professionals</v>
          </cell>
          <cell r="S17" t="str">
            <v>aprnt</v>
          </cell>
          <cell r="T17" t="str">
            <v>016</v>
          </cell>
          <cell r="V17" t="str">
            <v>aprnt</v>
          </cell>
          <cell r="W17" t="str">
            <v>016</v>
          </cell>
          <cell r="AB17" t="str">
            <v>aprnt</v>
          </cell>
          <cell r="AC17" t="str">
            <v>Publishing, printing, recorded media</v>
          </cell>
        </row>
        <row r="18">
          <cell r="A18">
            <v>24</v>
          </cell>
          <cell r="B18" t="str">
            <v>Other Professionals</v>
          </cell>
          <cell r="S18" t="str">
            <v>apetr</v>
          </cell>
          <cell r="T18" t="str">
            <v>017</v>
          </cell>
          <cell r="V18" t="str">
            <v>apetr</v>
          </cell>
          <cell r="W18" t="str">
            <v>017</v>
          </cell>
          <cell r="AB18" t="str">
            <v>apetr</v>
          </cell>
          <cell r="AC18" t="str">
            <v>Coke oven, petroleum refineries</v>
          </cell>
        </row>
        <row r="19">
          <cell r="A19">
            <v>31</v>
          </cell>
          <cell r="B19" t="str">
            <v>Science Assoc Professionals</v>
          </cell>
          <cell r="S19" t="str">
            <v>abchm</v>
          </cell>
          <cell r="T19" t="str">
            <v>018</v>
          </cell>
          <cell r="V19" t="str">
            <v>abchm</v>
          </cell>
          <cell r="W19" t="str">
            <v>018</v>
          </cell>
          <cell r="AB19" t="str">
            <v>abchm</v>
          </cell>
          <cell r="AC19" t="str">
            <v>Nuclear fuel, basic chemicals</v>
          </cell>
        </row>
        <row r="20">
          <cell r="A20">
            <v>32</v>
          </cell>
          <cell r="B20" t="str">
            <v>Health Assoc Professionals</v>
          </cell>
          <cell r="S20" t="str">
            <v>aochm</v>
          </cell>
          <cell r="T20" t="str">
            <v>019</v>
          </cell>
          <cell r="V20" t="str">
            <v>aochm</v>
          </cell>
          <cell r="W20" t="str">
            <v>019</v>
          </cell>
          <cell r="AB20" t="str">
            <v>aochm</v>
          </cell>
          <cell r="AC20" t="str">
            <v>Other chemical products, man-made fibres</v>
          </cell>
        </row>
        <row r="21">
          <cell r="A21">
            <v>33</v>
          </cell>
          <cell r="B21" t="str">
            <v>Teaching Assoc Professionals</v>
          </cell>
          <cell r="S21" t="str">
            <v>arubb</v>
          </cell>
          <cell r="T21" t="str">
            <v>020</v>
          </cell>
          <cell r="V21" t="str">
            <v>arubb</v>
          </cell>
          <cell r="W21" t="str">
            <v>020</v>
          </cell>
          <cell r="AB21" t="str">
            <v>arubb</v>
          </cell>
          <cell r="AC21" t="str">
            <v>Rubber</v>
          </cell>
        </row>
        <row r="22">
          <cell r="A22">
            <v>34</v>
          </cell>
          <cell r="B22" t="str">
            <v>Other Assoc Professionals</v>
          </cell>
          <cell r="S22" t="str">
            <v>aplas</v>
          </cell>
          <cell r="T22" t="str">
            <v>021</v>
          </cell>
          <cell r="V22" t="str">
            <v>aplas</v>
          </cell>
          <cell r="W22" t="str">
            <v>021</v>
          </cell>
          <cell r="AB22" t="str">
            <v>aplas</v>
          </cell>
          <cell r="AC22" t="str">
            <v>Plastic</v>
          </cell>
        </row>
        <row r="23">
          <cell r="A23">
            <v>41</v>
          </cell>
          <cell r="B23" t="str">
            <v>Office Clerks</v>
          </cell>
          <cell r="S23" t="str">
            <v>aglss</v>
          </cell>
          <cell r="T23" t="str">
            <v>022</v>
          </cell>
          <cell r="V23" t="str">
            <v>aglss</v>
          </cell>
          <cell r="W23" t="str">
            <v>022</v>
          </cell>
          <cell r="AB23" t="str">
            <v>aglss</v>
          </cell>
          <cell r="AC23" t="str">
            <v>Glass</v>
          </cell>
        </row>
        <row r="24">
          <cell r="A24">
            <v>42</v>
          </cell>
          <cell r="B24" t="str">
            <v>Customer Services Clerks</v>
          </cell>
          <cell r="S24" t="str">
            <v>anmmi</v>
          </cell>
          <cell r="T24" t="str">
            <v>023</v>
          </cell>
          <cell r="V24" t="str">
            <v>anmmi</v>
          </cell>
          <cell r="W24" t="str">
            <v>023</v>
          </cell>
          <cell r="AB24" t="str">
            <v>anmmi</v>
          </cell>
          <cell r="AC24" t="str">
            <v>Non-metallic minerals</v>
          </cell>
        </row>
        <row r="25">
          <cell r="A25">
            <v>51</v>
          </cell>
          <cell r="B25" t="str">
            <v>Personal Services Workers</v>
          </cell>
          <cell r="S25" t="str">
            <v>abisc</v>
          </cell>
          <cell r="T25" t="str">
            <v>024</v>
          </cell>
          <cell r="V25" t="str">
            <v>abisc</v>
          </cell>
          <cell r="W25" t="str">
            <v>024</v>
          </cell>
          <cell r="AB25" t="str">
            <v>abisc</v>
          </cell>
          <cell r="AC25" t="str">
            <v>Basic iron and steel, casting of metals</v>
          </cell>
        </row>
        <row r="26">
          <cell r="A26">
            <v>52</v>
          </cell>
          <cell r="B26" t="str">
            <v>Salespersons</v>
          </cell>
          <cell r="S26" t="str">
            <v>anfme</v>
          </cell>
          <cell r="T26" t="str">
            <v>025</v>
          </cell>
          <cell r="V26" t="str">
            <v>anfme</v>
          </cell>
          <cell r="W26" t="str">
            <v>025</v>
          </cell>
          <cell r="AB26" t="str">
            <v>anfme</v>
          </cell>
          <cell r="AC26" t="str">
            <v>Basic precious and non-ferrous metals</v>
          </cell>
        </row>
        <row r="27">
          <cell r="A27">
            <v>61</v>
          </cell>
          <cell r="B27" t="str">
            <v>Market Agric Skilled Workers</v>
          </cell>
          <cell r="S27" t="str">
            <v>afabm</v>
          </cell>
          <cell r="T27" t="str">
            <v>026</v>
          </cell>
          <cell r="V27" t="str">
            <v>afabm</v>
          </cell>
          <cell r="W27" t="str">
            <v>026</v>
          </cell>
          <cell r="AB27" t="str">
            <v>afabm</v>
          </cell>
          <cell r="AC27" t="str">
            <v>Fabricated metal products</v>
          </cell>
        </row>
        <row r="28">
          <cell r="A28">
            <v>62</v>
          </cell>
          <cell r="B28" t="str">
            <v>Subsistence Agric Workers</v>
          </cell>
          <cell r="S28" t="str">
            <v>amach</v>
          </cell>
          <cell r="T28" t="str">
            <v>027</v>
          </cell>
          <cell r="V28" t="str">
            <v>amach</v>
          </cell>
          <cell r="W28" t="str">
            <v>027</v>
          </cell>
          <cell r="AB28" t="str">
            <v>amach</v>
          </cell>
          <cell r="AC28" t="str">
            <v>Machinery and equipment</v>
          </cell>
        </row>
        <row r="29">
          <cell r="A29">
            <v>71</v>
          </cell>
          <cell r="B29" t="str">
            <v>Building Trades Workers</v>
          </cell>
          <cell r="S29" t="str">
            <v>aemch</v>
          </cell>
          <cell r="T29" t="str">
            <v>028</v>
          </cell>
          <cell r="V29" t="str">
            <v>aemch</v>
          </cell>
          <cell r="W29" t="str">
            <v>028</v>
          </cell>
          <cell r="AB29" t="str">
            <v>aemch</v>
          </cell>
          <cell r="AC29" t="str">
            <v>Electrical machinery and apparatus</v>
          </cell>
        </row>
        <row r="30">
          <cell r="A30">
            <v>72</v>
          </cell>
          <cell r="B30" t="str">
            <v>Metal Trades Workers</v>
          </cell>
          <cell r="S30" t="str">
            <v>ardtv</v>
          </cell>
          <cell r="T30" t="str">
            <v>029</v>
          </cell>
          <cell r="V30" t="str">
            <v>ardtv</v>
          </cell>
          <cell r="W30" t="str">
            <v>029</v>
          </cell>
          <cell r="AB30" t="str">
            <v>ardtv</v>
          </cell>
          <cell r="AC30" t="str">
            <v>Radio, television, communication equipment and apparatus</v>
          </cell>
        </row>
        <row r="31">
          <cell r="A31">
            <v>73</v>
          </cell>
          <cell r="B31" t="str">
            <v>Precision Trades Workers</v>
          </cell>
          <cell r="S31" t="str">
            <v>amopt</v>
          </cell>
          <cell r="T31" t="str">
            <v>030</v>
          </cell>
          <cell r="V31" t="str">
            <v>amopt</v>
          </cell>
          <cell r="W31" t="str">
            <v>030</v>
          </cell>
          <cell r="AB31" t="str">
            <v>amopt</v>
          </cell>
          <cell r="AC31" t="str">
            <v>Medical, precision, optical instruments, watches and clocks</v>
          </cell>
        </row>
        <row r="32">
          <cell r="A32">
            <v>74</v>
          </cell>
          <cell r="B32" t="str">
            <v>Other Trades Workers</v>
          </cell>
          <cell r="S32" t="str">
            <v>amtvp</v>
          </cell>
          <cell r="T32" t="str">
            <v>031</v>
          </cell>
          <cell r="V32" t="str">
            <v>amtvp</v>
          </cell>
          <cell r="W32" t="str">
            <v>031</v>
          </cell>
          <cell r="AB32" t="str">
            <v>amtvp</v>
          </cell>
          <cell r="AC32" t="str">
            <v>Motor vehicles, trailers, parts</v>
          </cell>
        </row>
        <row r="33">
          <cell r="A33">
            <v>81</v>
          </cell>
          <cell r="B33" t="str">
            <v>Stationary-Plant Operators</v>
          </cell>
          <cell r="S33" t="str">
            <v>aotrp</v>
          </cell>
          <cell r="T33" t="str">
            <v>032</v>
          </cell>
          <cell r="V33" t="str">
            <v>aotrp</v>
          </cell>
          <cell r="W33" t="str">
            <v>032</v>
          </cell>
          <cell r="AB33" t="str">
            <v>aotrp</v>
          </cell>
          <cell r="AC33" t="str">
            <v>Other transport equipment</v>
          </cell>
        </row>
        <row r="34">
          <cell r="A34">
            <v>82</v>
          </cell>
          <cell r="B34" t="str">
            <v>Machine Operators</v>
          </cell>
          <cell r="S34" t="str">
            <v>afurn</v>
          </cell>
          <cell r="T34" t="str">
            <v>033</v>
          </cell>
          <cell r="V34" t="str">
            <v>afurn</v>
          </cell>
          <cell r="W34" t="str">
            <v>033</v>
          </cell>
          <cell r="AB34" t="str">
            <v>afurn</v>
          </cell>
          <cell r="AC34" t="str">
            <v>Furniture</v>
          </cell>
        </row>
        <row r="35">
          <cell r="A35">
            <v>83</v>
          </cell>
          <cell r="B35" t="str">
            <v>Drivers &amp; Mobile-Plant Operators</v>
          </cell>
          <cell r="S35" t="str">
            <v>aomnf</v>
          </cell>
          <cell r="T35" t="str">
            <v>034</v>
          </cell>
          <cell r="V35" t="str">
            <v>aomnf</v>
          </cell>
          <cell r="W35" t="str">
            <v>034</v>
          </cell>
          <cell r="AB35" t="str">
            <v>aomnf</v>
          </cell>
          <cell r="AC35" t="str">
            <v>Manufacturing n.e.c, recycling</v>
          </cell>
        </row>
        <row r="36">
          <cell r="A36">
            <v>91</v>
          </cell>
          <cell r="B36" t="str">
            <v>Elementary Service Occupations</v>
          </cell>
          <cell r="S36" t="str">
            <v>aelcg</v>
          </cell>
          <cell r="T36" t="str">
            <v>035</v>
          </cell>
          <cell r="V36" t="str">
            <v>aelcg</v>
          </cell>
          <cell r="W36" t="str">
            <v>035</v>
          </cell>
          <cell r="AB36" t="str">
            <v>aelcg</v>
          </cell>
          <cell r="AC36" t="str">
            <v>Electricity, gas, steam and hot water supply</v>
          </cell>
        </row>
        <row r="37">
          <cell r="A37">
            <v>92</v>
          </cell>
          <cell r="B37" t="str">
            <v>Agric, Fish &amp; Related Labourers</v>
          </cell>
          <cell r="S37" t="str">
            <v>awatd</v>
          </cell>
          <cell r="T37" t="str">
            <v>036</v>
          </cell>
          <cell r="V37" t="str">
            <v>awatd</v>
          </cell>
          <cell r="W37" t="str">
            <v>036</v>
          </cell>
          <cell r="AB37" t="str">
            <v>awatd</v>
          </cell>
          <cell r="AC37" t="str">
            <v>Collection, purification and distribution of water</v>
          </cell>
        </row>
        <row r="38">
          <cell r="A38">
            <v>93</v>
          </cell>
          <cell r="B38" t="str">
            <v>Mining, Constr, Manuf &amp; Trans Labourers</v>
          </cell>
          <cell r="S38" t="str">
            <v>acnst</v>
          </cell>
          <cell r="T38" t="str">
            <v>037</v>
          </cell>
          <cell r="V38" t="str">
            <v>acnst</v>
          </cell>
          <cell r="W38" t="str">
            <v>037</v>
          </cell>
          <cell r="AB38" t="str">
            <v>acnst</v>
          </cell>
          <cell r="AC38" t="str">
            <v>Construction</v>
          </cell>
        </row>
        <row r="39">
          <cell r="S39" t="str">
            <v>awtrd</v>
          </cell>
          <cell r="T39" t="str">
            <v>038</v>
          </cell>
          <cell r="V39" t="str">
            <v>awtrd</v>
          </cell>
          <cell r="W39" t="str">
            <v>038</v>
          </cell>
          <cell r="AB39" t="str">
            <v>awtrd</v>
          </cell>
          <cell r="AC39" t="str">
            <v>Wholesale trade, commission trade</v>
          </cell>
        </row>
        <row r="40">
          <cell r="S40" t="str">
            <v>artrd</v>
          </cell>
          <cell r="T40" t="str">
            <v>039</v>
          </cell>
          <cell r="V40" t="str">
            <v>artrd</v>
          </cell>
          <cell r="W40" t="str">
            <v>039</v>
          </cell>
          <cell r="AB40" t="str">
            <v>artrd</v>
          </cell>
          <cell r="AC40" t="str">
            <v>Retail trade</v>
          </cell>
        </row>
        <row r="41">
          <cell r="S41" t="str">
            <v>amtvs</v>
          </cell>
          <cell r="T41" t="str">
            <v>040</v>
          </cell>
          <cell r="V41" t="str">
            <v>amtvs</v>
          </cell>
          <cell r="W41" t="str">
            <v>040</v>
          </cell>
          <cell r="AB41" t="str">
            <v>amtvs</v>
          </cell>
          <cell r="AC41" t="str">
            <v>Sale, maintenance, repair of motor vehicles</v>
          </cell>
        </row>
        <row r="42">
          <cell r="S42" t="str">
            <v>aacct</v>
          </cell>
          <cell r="T42" t="str">
            <v>041</v>
          </cell>
          <cell r="V42" t="str">
            <v>aacct</v>
          </cell>
          <cell r="W42" t="str">
            <v>041</v>
          </cell>
          <cell r="AB42" t="str">
            <v>aacct</v>
          </cell>
          <cell r="AC42" t="str">
            <v>Hotels and restaurants</v>
          </cell>
        </row>
        <row r="43">
          <cell r="S43" t="str">
            <v>altrp</v>
          </cell>
          <cell r="T43" t="str">
            <v>042</v>
          </cell>
          <cell r="V43" t="str">
            <v>altrp</v>
          </cell>
          <cell r="W43" t="str">
            <v>042</v>
          </cell>
          <cell r="AB43" t="str">
            <v>altrp</v>
          </cell>
          <cell r="AC43" t="str">
            <v>Land transport, transport via pipe lines</v>
          </cell>
        </row>
        <row r="44">
          <cell r="S44" t="str">
            <v>awtrp</v>
          </cell>
          <cell r="T44" t="str">
            <v>043</v>
          </cell>
          <cell r="V44" t="str">
            <v>awtrp</v>
          </cell>
          <cell r="W44" t="str">
            <v>043</v>
          </cell>
          <cell r="AB44" t="str">
            <v>awtrp</v>
          </cell>
          <cell r="AC44" t="str">
            <v>Water transport</v>
          </cell>
        </row>
        <row r="45">
          <cell r="S45" t="str">
            <v>aatrp</v>
          </cell>
          <cell r="T45" t="str">
            <v>044</v>
          </cell>
          <cell r="V45" t="str">
            <v>aatrp</v>
          </cell>
          <cell r="W45" t="str">
            <v>044</v>
          </cell>
          <cell r="AB45" t="str">
            <v>aatrp</v>
          </cell>
          <cell r="AC45" t="str">
            <v>Air transport</v>
          </cell>
        </row>
        <row r="46">
          <cell r="S46" t="str">
            <v>atrps</v>
          </cell>
          <cell r="T46" t="str">
            <v>045</v>
          </cell>
          <cell r="V46" t="str">
            <v>atrps</v>
          </cell>
          <cell r="W46" t="str">
            <v>045</v>
          </cell>
          <cell r="AB46" t="str">
            <v>atrps</v>
          </cell>
          <cell r="AC46" t="str">
            <v>Auxiliary transport</v>
          </cell>
        </row>
        <row r="47">
          <cell r="S47" t="str">
            <v>apost</v>
          </cell>
          <cell r="T47" t="str">
            <v>046</v>
          </cell>
          <cell r="V47" t="str">
            <v>apost</v>
          </cell>
          <cell r="W47" t="str">
            <v>046</v>
          </cell>
          <cell r="AB47" t="str">
            <v>apost</v>
          </cell>
          <cell r="AC47" t="str">
            <v>Post and telecommunication</v>
          </cell>
        </row>
        <row r="48">
          <cell r="S48" t="str">
            <v>afins</v>
          </cell>
          <cell r="T48" t="str">
            <v>047</v>
          </cell>
          <cell r="V48" t="str">
            <v>afins</v>
          </cell>
          <cell r="W48" t="str">
            <v>047</v>
          </cell>
          <cell r="AB48" t="str">
            <v>afins</v>
          </cell>
          <cell r="AC48" t="str">
            <v>Financial intermediation</v>
          </cell>
        </row>
        <row r="49">
          <cell r="S49" t="str">
            <v>ainsp</v>
          </cell>
          <cell r="T49" t="str">
            <v>048</v>
          </cell>
          <cell r="V49" t="str">
            <v>ainsp</v>
          </cell>
          <cell r="W49" t="str">
            <v>048</v>
          </cell>
          <cell r="AB49" t="str">
            <v>ainsp</v>
          </cell>
          <cell r="AC49" t="str">
            <v>Insurance and pension funding</v>
          </cell>
        </row>
        <row r="50">
          <cell r="S50" t="str">
            <v>aofin</v>
          </cell>
          <cell r="T50" t="str">
            <v>049</v>
          </cell>
          <cell r="V50" t="str">
            <v>aofin</v>
          </cell>
          <cell r="W50" t="str">
            <v>049</v>
          </cell>
          <cell r="AB50" t="str">
            <v>aofin</v>
          </cell>
          <cell r="AC50" t="str">
            <v>Activities to financial intermediation</v>
          </cell>
        </row>
        <row r="51">
          <cell r="S51" t="str">
            <v>areal</v>
          </cell>
          <cell r="T51" t="str">
            <v>050</v>
          </cell>
          <cell r="V51" t="str">
            <v>areal</v>
          </cell>
          <cell r="W51" t="str">
            <v>050</v>
          </cell>
          <cell r="AB51" t="str">
            <v>areal</v>
          </cell>
          <cell r="AC51" t="str">
            <v>Real estate activities</v>
          </cell>
        </row>
        <row r="52">
          <cell r="S52" t="str">
            <v>arent</v>
          </cell>
          <cell r="T52" t="str">
            <v>051</v>
          </cell>
          <cell r="V52" t="str">
            <v>arent</v>
          </cell>
          <cell r="W52" t="str">
            <v>051</v>
          </cell>
          <cell r="AB52" t="str">
            <v>arent</v>
          </cell>
          <cell r="AC52" t="str">
            <v>Renting of machinery and equipment</v>
          </cell>
        </row>
        <row r="53">
          <cell r="S53" t="str">
            <v>acomp</v>
          </cell>
          <cell r="T53" t="str">
            <v>052</v>
          </cell>
          <cell r="V53" t="str">
            <v>acomp</v>
          </cell>
          <cell r="W53" t="str">
            <v>052</v>
          </cell>
          <cell r="AB53" t="str">
            <v>acomp</v>
          </cell>
          <cell r="AC53" t="str">
            <v>Computer and related activities</v>
          </cell>
        </row>
        <row r="54">
          <cell r="S54" t="str">
            <v>arsea</v>
          </cell>
          <cell r="T54" t="str">
            <v>053</v>
          </cell>
          <cell r="V54" t="str">
            <v>arsea</v>
          </cell>
          <cell r="W54" t="str">
            <v>053</v>
          </cell>
          <cell r="AB54" t="str">
            <v>arsea</v>
          </cell>
          <cell r="AC54" t="str">
            <v>Research and experimental development</v>
          </cell>
        </row>
        <row r="55">
          <cell r="S55" t="str">
            <v>aobus</v>
          </cell>
          <cell r="T55" t="str">
            <v>054</v>
          </cell>
          <cell r="V55" t="str">
            <v>aobus</v>
          </cell>
          <cell r="W55" t="str">
            <v>054</v>
          </cell>
          <cell r="AB55" t="str">
            <v>aobus</v>
          </cell>
          <cell r="AC55" t="str">
            <v>Other business activities</v>
          </cell>
        </row>
        <row r="56">
          <cell r="S56" t="str">
            <v>apuba</v>
          </cell>
          <cell r="T56" t="str">
            <v>055</v>
          </cell>
          <cell r="V56" t="str">
            <v>apuba</v>
          </cell>
          <cell r="W56" t="str">
            <v>055</v>
          </cell>
          <cell r="AB56" t="str">
            <v>apuba</v>
          </cell>
          <cell r="AC56" t="str">
            <v>Government</v>
          </cell>
        </row>
        <row r="57">
          <cell r="S57" t="str">
            <v>aeduc</v>
          </cell>
          <cell r="T57" t="str">
            <v>056</v>
          </cell>
          <cell r="V57" t="str">
            <v>aeduc</v>
          </cell>
          <cell r="W57" t="str">
            <v>056</v>
          </cell>
          <cell r="AB57" t="str">
            <v>aeduc</v>
          </cell>
          <cell r="AC57" t="str">
            <v>Education</v>
          </cell>
        </row>
        <row r="58">
          <cell r="S58" t="str">
            <v>aheal</v>
          </cell>
          <cell r="T58" t="str">
            <v>057</v>
          </cell>
          <cell r="V58" t="str">
            <v>aheal</v>
          </cell>
          <cell r="W58" t="str">
            <v>057</v>
          </cell>
          <cell r="AB58" t="str">
            <v>aheal</v>
          </cell>
          <cell r="AC58" t="str">
            <v>Health and social work</v>
          </cell>
        </row>
        <row r="59">
          <cell r="S59" t="str">
            <v>awast</v>
          </cell>
          <cell r="T59" t="str">
            <v>058</v>
          </cell>
          <cell r="V59" t="str">
            <v>awast</v>
          </cell>
          <cell r="W59" t="str">
            <v>058</v>
          </cell>
          <cell r="AB59" t="str">
            <v>awast</v>
          </cell>
          <cell r="AC59" t="str">
            <v>Sewerage and refuse disposal</v>
          </cell>
        </row>
        <row r="60">
          <cell r="S60" t="str">
            <v>amorg</v>
          </cell>
          <cell r="T60" t="str">
            <v>059</v>
          </cell>
          <cell r="V60" t="str">
            <v>amorg</v>
          </cell>
          <cell r="W60" t="str">
            <v>059</v>
          </cell>
          <cell r="AB60" t="str">
            <v>amorg</v>
          </cell>
          <cell r="AC60" t="str">
            <v>Activities of membership organisations</v>
          </cell>
        </row>
        <row r="61">
          <cell r="S61" t="str">
            <v>arecr</v>
          </cell>
          <cell r="T61" t="str">
            <v>060</v>
          </cell>
          <cell r="V61" t="str">
            <v>arecr</v>
          </cell>
          <cell r="W61" t="str">
            <v>060</v>
          </cell>
          <cell r="AB61" t="str">
            <v>arecr</v>
          </cell>
          <cell r="AC61" t="str">
            <v>Recreational, cultural and sporting activities</v>
          </cell>
        </row>
        <row r="62">
          <cell r="S62" t="str">
            <v>aoact</v>
          </cell>
          <cell r="T62" t="str">
            <v>061</v>
          </cell>
          <cell r="V62" t="str">
            <v>aoact</v>
          </cell>
          <cell r="W62" t="str">
            <v>061</v>
          </cell>
          <cell r="AB62" t="str">
            <v>aoact</v>
          </cell>
          <cell r="AC62" t="str">
            <v>Other activities</v>
          </cell>
        </row>
        <row r="63">
          <cell r="S63" t="str">
            <v>anobs</v>
          </cell>
          <cell r="T63" t="str">
            <v>062</v>
          </cell>
          <cell r="V63" t="str">
            <v>anobs</v>
          </cell>
          <cell r="W63" t="str">
            <v>062</v>
          </cell>
          <cell r="AB63" t="str">
            <v>anobs</v>
          </cell>
          <cell r="AC63" t="str">
            <v>Non-observed, informal, non-profit, households,</v>
          </cell>
        </row>
        <row r="64">
          <cell r="S64" t="str">
            <v>cagri</v>
          </cell>
          <cell r="T64" t="str">
            <v>063</v>
          </cell>
          <cell r="V64" t="str">
            <v>cagri</v>
          </cell>
          <cell r="W64" t="str">
            <v>063</v>
          </cell>
          <cell r="AB64" t="str">
            <v>TI</v>
          </cell>
          <cell r="AC64" t="str">
            <v>Total industry</v>
          </cell>
        </row>
        <row r="65">
          <cell r="S65" t="str">
            <v>clani</v>
          </cell>
          <cell r="T65" t="str">
            <v>064</v>
          </cell>
          <cell r="V65" t="str">
            <v>clani</v>
          </cell>
          <cell r="W65" t="str">
            <v>064</v>
          </cell>
          <cell r="AB65" t="str">
            <v>F1</v>
          </cell>
          <cell r="AC65" t="str">
            <v>Imports</v>
          </cell>
        </row>
        <row r="66">
          <cell r="S66" t="str">
            <v>cfore</v>
          </cell>
          <cell r="T66" t="str">
            <v>065</v>
          </cell>
          <cell r="V66" t="str">
            <v>cfore</v>
          </cell>
          <cell r="W66" t="str">
            <v>065</v>
          </cell>
          <cell r="AB66" t="str">
            <v>C1</v>
          </cell>
          <cell r="AC66" t="str">
            <v>C.i.f / f.o.b adjustment</v>
          </cell>
        </row>
        <row r="67">
          <cell r="S67" t="str">
            <v>cfish</v>
          </cell>
          <cell r="T67" t="str">
            <v>066</v>
          </cell>
          <cell r="V67" t="str">
            <v>cfish</v>
          </cell>
          <cell r="W67" t="str">
            <v>066</v>
          </cell>
          <cell r="AB67" t="str">
            <v>cagri</v>
          </cell>
          <cell r="AC67" t="str">
            <v xml:space="preserve">Agriculture </v>
          </cell>
        </row>
        <row r="68">
          <cell r="S68" t="str">
            <v>ccoal</v>
          </cell>
          <cell r="T68" t="str">
            <v>067</v>
          </cell>
          <cell r="V68" t="str">
            <v>ccoal</v>
          </cell>
          <cell r="W68" t="str">
            <v>067</v>
          </cell>
          <cell r="AB68" t="str">
            <v>clani</v>
          </cell>
          <cell r="AC68" t="str">
            <v xml:space="preserve">Live animal </v>
          </cell>
        </row>
        <row r="69">
          <cell r="S69" t="str">
            <v>cmore</v>
          </cell>
          <cell r="T69" t="str">
            <v>068</v>
          </cell>
          <cell r="V69" t="str">
            <v>cmore</v>
          </cell>
          <cell r="W69" t="str">
            <v>068</v>
          </cell>
          <cell r="AB69" t="str">
            <v>cfore</v>
          </cell>
          <cell r="AC69" t="str">
            <v xml:space="preserve">Forestry </v>
          </cell>
        </row>
        <row r="70">
          <cell r="S70" t="str">
            <v>comin</v>
          </cell>
          <cell r="T70" t="str">
            <v>069</v>
          </cell>
          <cell r="V70" t="str">
            <v>comin</v>
          </cell>
          <cell r="W70" t="str">
            <v>069</v>
          </cell>
          <cell r="AB70" t="str">
            <v>cfish</v>
          </cell>
          <cell r="AC70" t="str">
            <v xml:space="preserve">Fishing </v>
          </cell>
        </row>
        <row r="71">
          <cell r="S71" t="str">
            <v>celcg</v>
          </cell>
          <cell r="T71" t="str">
            <v>070</v>
          </cell>
          <cell r="V71" t="str">
            <v>celcg</v>
          </cell>
          <cell r="W71" t="str">
            <v>070</v>
          </cell>
          <cell r="AB71" t="str">
            <v>ccoal</v>
          </cell>
          <cell r="AC71" t="str">
            <v xml:space="preserve">Coal and lignite </v>
          </cell>
        </row>
        <row r="72">
          <cell r="S72" t="str">
            <v>cwatr</v>
          </cell>
          <cell r="T72" t="str">
            <v>071</v>
          </cell>
          <cell r="V72" t="str">
            <v>cwatr</v>
          </cell>
          <cell r="W72" t="str">
            <v>071</v>
          </cell>
          <cell r="AB72" t="str">
            <v>cmore</v>
          </cell>
          <cell r="AC72" t="str">
            <v>Metal ores</v>
          </cell>
        </row>
        <row r="73">
          <cell r="S73" t="str">
            <v>cmeat</v>
          </cell>
          <cell r="T73" t="str">
            <v>072</v>
          </cell>
          <cell r="V73" t="str">
            <v>cmeat</v>
          </cell>
          <cell r="W73" t="str">
            <v>072</v>
          </cell>
          <cell r="AB73" t="str">
            <v>comin</v>
          </cell>
          <cell r="AC73" t="str">
            <v>Other minerals</v>
          </cell>
        </row>
        <row r="74">
          <cell r="S74" t="str">
            <v>cpfis</v>
          </cell>
          <cell r="T74" t="str">
            <v>073</v>
          </cell>
          <cell r="V74" t="str">
            <v>cpfis</v>
          </cell>
          <cell r="W74" t="str">
            <v>073</v>
          </cell>
          <cell r="AB74" t="str">
            <v>celcg</v>
          </cell>
          <cell r="AC74" t="str">
            <v>Electricity and gas</v>
          </cell>
        </row>
        <row r="75">
          <cell r="S75" t="str">
            <v>cvege</v>
          </cell>
          <cell r="T75" t="str">
            <v>074</v>
          </cell>
          <cell r="V75" t="str">
            <v>cvege</v>
          </cell>
          <cell r="W75" t="str">
            <v>074</v>
          </cell>
          <cell r="AB75" t="str">
            <v>cwatr</v>
          </cell>
          <cell r="AC75" t="str">
            <v>Natural water</v>
          </cell>
        </row>
        <row r="76">
          <cell r="S76" t="str">
            <v>cfrui</v>
          </cell>
          <cell r="T76" t="str">
            <v>075</v>
          </cell>
          <cell r="V76" t="str">
            <v>cfrui</v>
          </cell>
          <cell r="W76" t="str">
            <v>075</v>
          </cell>
          <cell r="AB76" t="str">
            <v>cmeat</v>
          </cell>
          <cell r="AC76" t="str">
            <v xml:space="preserve">Meat </v>
          </cell>
        </row>
        <row r="77">
          <cell r="S77" t="str">
            <v>cfats</v>
          </cell>
          <cell r="T77" t="str">
            <v>076</v>
          </cell>
          <cell r="V77" t="str">
            <v>cfats</v>
          </cell>
          <cell r="W77" t="str">
            <v>076</v>
          </cell>
          <cell r="AB77" t="str">
            <v>cpfis</v>
          </cell>
          <cell r="AC77" t="str">
            <v xml:space="preserve">Fish </v>
          </cell>
        </row>
        <row r="78">
          <cell r="S78" t="str">
            <v>cdair</v>
          </cell>
          <cell r="T78" t="str">
            <v>077</v>
          </cell>
          <cell r="V78" t="str">
            <v>cdair</v>
          </cell>
          <cell r="W78" t="str">
            <v>077</v>
          </cell>
          <cell r="AB78" t="str">
            <v>cvege</v>
          </cell>
          <cell r="AC78" t="str">
            <v xml:space="preserve">Vegetables </v>
          </cell>
        </row>
        <row r="79">
          <cell r="S79" t="str">
            <v>cgrai</v>
          </cell>
          <cell r="T79" t="str">
            <v>078</v>
          </cell>
          <cell r="V79" t="str">
            <v>cgrai</v>
          </cell>
          <cell r="W79" t="str">
            <v>078</v>
          </cell>
          <cell r="AB79" t="str">
            <v>cfrui</v>
          </cell>
          <cell r="AC79" t="str">
            <v>Fruit and nuts</v>
          </cell>
        </row>
        <row r="80">
          <cell r="S80" t="str">
            <v>cstar</v>
          </cell>
          <cell r="T80" t="str">
            <v>079</v>
          </cell>
          <cell r="V80" t="str">
            <v>cstar</v>
          </cell>
          <cell r="W80" t="str">
            <v>079</v>
          </cell>
          <cell r="AB80" t="str">
            <v>cfats</v>
          </cell>
          <cell r="AC80" t="str">
            <v>Oils and fats</v>
          </cell>
        </row>
        <row r="81">
          <cell r="S81" t="str">
            <v>cafee</v>
          </cell>
          <cell r="T81" t="str">
            <v>080</v>
          </cell>
          <cell r="V81" t="str">
            <v>cafee</v>
          </cell>
          <cell r="W81" t="str">
            <v>080</v>
          </cell>
          <cell r="AB81" t="str">
            <v>cdair</v>
          </cell>
          <cell r="AC81" t="str">
            <v>Dairy products</v>
          </cell>
        </row>
        <row r="82">
          <cell r="S82" t="str">
            <v>cbake</v>
          </cell>
          <cell r="T82" t="str">
            <v>081</v>
          </cell>
          <cell r="V82" t="str">
            <v>cbake</v>
          </cell>
          <cell r="W82" t="str">
            <v>081</v>
          </cell>
          <cell r="AB82" t="str">
            <v>cgrai</v>
          </cell>
          <cell r="AC82" t="str">
            <v>Grain mill products</v>
          </cell>
        </row>
        <row r="83">
          <cell r="S83" t="str">
            <v>csuga</v>
          </cell>
          <cell r="T83" t="str">
            <v>082</v>
          </cell>
          <cell r="V83" t="str">
            <v>csuga</v>
          </cell>
          <cell r="W83" t="str">
            <v>082</v>
          </cell>
          <cell r="AB83" t="str">
            <v>cstar</v>
          </cell>
          <cell r="AC83" t="str">
            <v>Starches products</v>
          </cell>
        </row>
        <row r="84">
          <cell r="S84" t="str">
            <v>cconf</v>
          </cell>
          <cell r="T84" t="str">
            <v>083</v>
          </cell>
          <cell r="V84" t="str">
            <v>cconf</v>
          </cell>
          <cell r="W84" t="str">
            <v>083</v>
          </cell>
          <cell r="AB84" t="str">
            <v>cafee</v>
          </cell>
          <cell r="AC84" t="str">
            <v xml:space="preserve">Animal feeding </v>
          </cell>
        </row>
        <row r="85">
          <cell r="S85" t="str">
            <v>cpast</v>
          </cell>
          <cell r="T85" t="str">
            <v>084</v>
          </cell>
          <cell r="V85" t="str">
            <v>cpast</v>
          </cell>
          <cell r="W85" t="str">
            <v>084</v>
          </cell>
          <cell r="AB85" t="str">
            <v>cbake</v>
          </cell>
          <cell r="AC85" t="str">
            <v>Bakery products</v>
          </cell>
        </row>
        <row r="86">
          <cell r="S86" t="str">
            <v>cofoo</v>
          </cell>
          <cell r="T86" t="str">
            <v>085</v>
          </cell>
          <cell r="V86" t="str">
            <v>cofoo</v>
          </cell>
          <cell r="W86" t="str">
            <v>085</v>
          </cell>
          <cell r="AB86" t="str">
            <v>csuga</v>
          </cell>
          <cell r="AC86" t="str">
            <v>Sugar</v>
          </cell>
        </row>
        <row r="87">
          <cell r="S87" t="str">
            <v>calcb</v>
          </cell>
          <cell r="T87" t="str">
            <v>086</v>
          </cell>
          <cell r="V87" t="str">
            <v>calcb</v>
          </cell>
          <cell r="W87" t="str">
            <v>086</v>
          </cell>
          <cell r="AB87" t="str">
            <v>cconf</v>
          </cell>
          <cell r="AC87" t="str">
            <v>Confectionary products</v>
          </cell>
        </row>
        <row r="88">
          <cell r="S88" t="str">
            <v>csftd</v>
          </cell>
          <cell r="T88" t="str">
            <v>087</v>
          </cell>
          <cell r="V88" t="str">
            <v>csftd</v>
          </cell>
          <cell r="W88" t="str">
            <v>087</v>
          </cell>
          <cell r="AB88" t="str">
            <v>cpast</v>
          </cell>
          <cell r="AC88" t="str">
            <v>Pasta products</v>
          </cell>
        </row>
        <row r="89">
          <cell r="S89" t="str">
            <v>ctoba</v>
          </cell>
          <cell r="T89" t="str">
            <v>088</v>
          </cell>
          <cell r="V89" t="str">
            <v>ctoba</v>
          </cell>
          <cell r="W89" t="str">
            <v>088</v>
          </cell>
          <cell r="AB89" t="str">
            <v>cofoo</v>
          </cell>
          <cell r="AC89" t="str">
            <v>Food n.e.c.</v>
          </cell>
        </row>
        <row r="90">
          <cell r="S90" t="str">
            <v>ctexf</v>
          </cell>
          <cell r="T90" t="str">
            <v>089</v>
          </cell>
          <cell r="V90" t="str">
            <v>ctexf</v>
          </cell>
          <cell r="W90" t="str">
            <v>089</v>
          </cell>
          <cell r="AB90" t="str">
            <v>calcb</v>
          </cell>
          <cell r="AC90" t="str">
            <v>Alcohol, beverages</v>
          </cell>
        </row>
        <row r="91">
          <cell r="S91" t="str">
            <v>ctexm</v>
          </cell>
          <cell r="T91" t="str">
            <v>090</v>
          </cell>
          <cell r="V91" t="str">
            <v>ctexm</v>
          </cell>
          <cell r="W91" t="str">
            <v>090</v>
          </cell>
          <cell r="AB91" t="str">
            <v>csftd</v>
          </cell>
          <cell r="AC91" t="str">
            <v>Soft drinks</v>
          </cell>
        </row>
        <row r="92">
          <cell r="S92" t="str">
            <v>ccarp</v>
          </cell>
          <cell r="T92" t="str">
            <v>091</v>
          </cell>
          <cell r="V92" t="str">
            <v>ccarp</v>
          </cell>
          <cell r="W92" t="str">
            <v>091</v>
          </cell>
          <cell r="AB92" t="str">
            <v>ctoba</v>
          </cell>
          <cell r="AC92" t="str">
            <v>Tobacco products</v>
          </cell>
        </row>
        <row r="93">
          <cell r="S93" t="str">
            <v>cotex</v>
          </cell>
          <cell r="T93" t="str">
            <v>092</v>
          </cell>
          <cell r="V93" t="str">
            <v>cotex</v>
          </cell>
          <cell r="W93" t="str">
            <v>092</v>
          </cell>
          <cell r="AB93" t="str">
            <v>ctexf</v>
          </cell>
          <cell r="AC93" t="str">
            <v>Textile fabrics</v>
          </cell>
        </row>
        <row r="94">
          <cell r="S94" t="str">
            <v>cknit</v>
          </cell>
          <cell r="T94" t="str">
            <v>093</v>
          </cell>
          <cell r="V94" t="str">
            <v>cknit</v>
          </cell>
          <cell r="W94" t="str">
            <v>093</v>
          </cell>
          <cell r="AB94" t="str">
            <v>ctexm</v>
          </cell>
          <cell r="AC94" t="str">
            <v>Made-up textile, articles</v>
          </cell>
        </row>
        <row r="95">
          <cell r="S95" t="str">
            <v>cwear</v>
          </cell>
          <cell r="T95" t="str">
            <v>094</v>
          </cell>
          <cell r="V95" t="str">
            <v>cwear</v>
          </cell>
          <cell r="W95" t="str">
            <v>094</v>
          </cell>
          <cell r="AB95" t="str">
            <v>ccarp</v>
          </cell>
          <cell r="AC95" t="str">
            <v>Carpets</v>
          </cell>
        </row>
        <row r="96">
          <cell r="S96" t="str">
            <v>cleat</v>
          </cell>
          <cell r="T96" t="str">
            <v>095</v>
          </cell>
          <cell r="V96" t="str">
            <v>cleat</v>
          </cell>
          <cell r="W96" t="str">
            <v>095</v>
          </cell>
          <cell r="AB96" t="str">
            <v>cotex</v>
          </cell>
          <cell r="AC96" t="str">
            <v>Textile n.e.c.</v>
          </cell>
        </row>
        <row r="97">
          <cell r="S97" t="str">
            <v>cfoot</v>
          </cell>
          <cell r="T97" t="str">
            <v>096</v>
          </cell>
          <cell r="V97" t="str">
            <v>cfoot</v>
          </cell>
          <cell r="W97" t="str">
            <v>096</v>
          </cell>
          <cell r="AB97" t="str">
            <v>cknit</v>
          </cell>
          <cell r="AC97" t="str">
            <v>Knitting fabrics</v>
          </cell>
        </row>
        <row r="98">
          <cell r="S98" t="str">
            <v>cwood</v>
          </cell>
          <cell r="T98" t="str">
            <v>097</v>
          </cell>
          <cell r="V98" t="str">
            <v>cwood</v>
          </cell>
          <cell r="W98" t="str">
            <v>097</v>
          </cell>
          <cell r="AB98" t="str">
            <v>cwear</v>
          </cell>
          <cell r="AC98" t="str">
            <v>Wearing apparel</v>
          </cell>
        </row>
        <row r="99">
          <cell r="S99" t="str">
            <v>cpapp</v>
          </cell>
          <cell r="T99" t="str">
            <v>098</v>
          </cell>
          <cell r="V99" t="str">
            <v>cpapp</v>
          </cell>
          <cell r="W99" t="str">
            <v>098</v>
          </cell>
          <cell r="AB99" t="str">
            <v>cleat</v>
          </cell>
          <cell r="AC99" t="str">
            <v>Leather products</v>
          </cell>
        </row>
        <row r="100">
          <cell r="S100" t="str">
            <v>cprnt</v>
          </cell>
          <cell r="T100" t="str">
            <v>099</v>
          </cell>
          <cell r="V100" t="str">
            <v>cprnt</v>
          </cell>
          <cell r="W100" t="str">
            <v>099</v>
          </cell>
          <cell r="AB100" t="str">
            <v>cfoot</v>
          </cell>
          <cell r="AC100" t="str">
            <v>Footwear</v>
          </cell>
        </row>
        <row r="101">
          <cell r="S101" t="str">
            <v>cpetr</v>
          </cell>
          <cell r="T101" t="str">
            <v>100</v>
          </cell>
          <cell r="V101" t="str">
            <v>cpetr</v>
          </cell>
          <cell r="W101" t="str">
            <v>100</v>
          </cell>
          <cell r="AB101" t="str">
            <v>cwood</v>
          </cell>
          <cell r="AC101" t="str">
            <v>Wood products</v>
          </cell>
        </row>
        <row r="102">
          <cell r="S102" t="str">
            <v>cbchm</v>
          </cell>
          <cell r="T102" t="str">
            <v>101</v>
          </cell>
          <cell r="V102" t="str">
            <v>cbchm</v>
          </cell>
          <cell r="W102" t="str">
            <v>101</v>
          </cell>
          <cell r="AB102" t="str">
            <v>cpapp</v>
          </cell>
          <cell r="AC102" t="str">
            <v>Paper products</v>
          </cell>
        </row>
        <row r="103">
          <cell r="S103" t="str">
            <v>cfert</v>
          </cell>
          <cell r="T103" t="str">
            <v>102</v>
          </cell>
          <cell r="V103" t="str">
            <v>cfert</v>
          </cell>
          <cell r="W103" t="str">
            <v>102</v>
          </cell>
          <cell r="AB103" t="str">
            <v>cprnt</v>
          </cell>
          <cell r="AC103" t="str">
            <v>Printing</v>
          </cell>
        </row>
        <row r="104">
          <cell r="S104" t="str">
            <v>cpain</v>
          </cell>
          <cell r="T104" t="str">
            <v>103</v>
          </cell>
          <cell r="V104" t="str">
            <v>cpain</v>
          </cell>
          <cell r="W104" t="str">
            <v>103</v>
          </cell>
          <cell r="AB104" t="str">
            <v>cpetr</v>
          </cell>
          <cell r="AC104" t="str">
            <v>Petroleum products</v>
          </cell>
        </row>
        <row r="105">
          <cell r="S105" t="str">
            <v>cphar</v>
          </cell>
          <cell r="T105" t="str">
            <v>104</v>
          </cell>
          <cell r="V105" t="str">
            <v>cphar</v>
          </cell>
          <cell r="W105" t="str">
            <v>104</v>
          </cell>
          <cell r="AB105" t="str">
            <v>cbchm</v>
          </cell>
          <cell r="AC105" t="str">
            <v xml:space="preserve">Basic chemicals </v>
          </cell>
        </row>
        <row r="106">
          <cell r="S106" t="str">
            <v>csoap</v>
          </cell>
          <cell r="T106" t="str">
            <v>105</v>
          </cell>
          <cell r="V106" t="str">
            <v>csoap</v>
          </cell>
          <cell r="W106" t="str">
            <v>105</v>
          </cell>
          <cell r="AB106" t="str">
            <v>cfert</v>
          </cell>
          <cell r="AC106" t="str">
            <v>Fertilizers, pesticides</v>
          </cell>
        </row>
        <row r="107">
          <cell r="S107" t="str">
            <v>coche</v>
          </cell>
          <cell r="T107" t="str">
            <v>106</v>
          </cell>
          <cell r="V107" t="str">
            <v>coche</v>
          </cell>
          <cell r="W107" t="str">
            <v>106</v>
          </cell>
          <cell r="AB107" t="str">
            <v>cpain</v>
          </cell>
          <cell r="AC107" t="str">
            <v>Paint, related products</v>
          </cell>
        </row>
        <row r="108">
          <cell r="S108" t="str">
            <v>ctyre</v>
          </cell>
          <cell r="T108" t="str">
            <v>107</v>
          </cell>
          <cell r="V108" t="str">
            <v>ctyre</v>
          </cell>
          <cell r="W108" t="str">
            <v>107</v>
          </cell>
          <cell r="AB108" t="str">
            <v>cphar</v>
          </cell>
          <cell r="AC108" t="str">
            <v>Pharmaceutical products</v>
          </cell>
        </row>
        <row r="109">
          <cell r="S109" t="str">
            <v>corub</v>
          </cell>
          <cell r="T109" t="str">
            <v>108</v>
          </cell>
          <cell r="V109" t="str">
            <v>corub</v>
          </cell>
          <cell r="W109" t="str">
            <v>108</v>
          </cell>
          <cell r="AB109" t="str">
            <v>csoap</v>
          </cell>
          <cell r="AC109" t="str">
            <v>Soap, cleaning, perfume</v>
          </cell>
        </row>
        <row r="110">
          <cell r="S110" t="str">
            <v>cplas</v>
          </cell>
          <cell r="T110" t="str">
            <v>109</v>
          </cell>
          <cell r="V110" t="str">
            <v>cplas</v>
          </cell>
          <cell r="W110" t="str">
            <v>109</v>
          </cell>
          <cell r="AB110" t="str">
            <v>coche</v>
          </cell>
          <cell r="AC110" t="str">
            <v>Chemical products, n.e.c.</v>
          </cell>
        </row>
        <row r="111">
          <cell r="S111" t="str">
            <v>cglas</v>
          </cell>
          <cell r="T111" t="str">
            <v>110</v>
          </cell>
          <cell r="V111" t="str">
            <v>cglas</v>
          </cell>
          <cell r="W111" t="str">
            <v>110</v>
          </cell>
          <cell r="AB111" t="str">
            <v>ctyre</v>
          </cell>
          <cell r="AC111" t="str">
            <v>Rubber tyres</v>
          </cell>
        </row>
        <row r="112">
          <cell r="S112" t="str">
            <v>ccera</v>
          </cell>
          <cell r="T112" t="str">
            <v>111</v>
          </cell>
          <cell r="V112" t="str">
            <v>ccera</v>
          </cell>
          <cell r="W112" t="str">
            <v>111</v>
          </cell>
          <cell r="AB112" t="str">
            <v>corub</v>
          </cell>
          <cell r="AC112" t="str">
            <v>Other rubber products</v>
          </cell>
        </row>
        <row r="113">
          <cell r="S113" t="str">
            <v>cclay</v>
          </cell>
          <cell r="T113" t="str">
            <v>112</v>
          </cell>
          <cell r="V113" t="str">
            <v>cclay</v>
          </cell>
          <cell r="W113" t="str">
            <v>112</v>
          </cell>
          <cell r="AB113" t="str">
            <v>cplas</v>
          </cell>
          <cell r="AC113" t="str">
            <v>Plastic products</v>
          </cell>
        </row>
        <row r="114">
          <cell r="S114" t="str">
            <v>ccmnt</v>
          </cell>
          <cell r="T114" t="str">
            <v>113</v>
          </cell>
          <cell r="V114" t="str">
            <v>ccmnt</v>
          </cell>
          <cell r="W114" t="str">
            <v>113</v>
          </cell>
          <cell r="AB114" t="str">
            <v>cglas</v>
          </cell>
          <cell r="AC114" t="str">
            <v>Glass products</v>
          </cell>
        </row>
        <row r="115">
          <cell r="S115" t="str">
            <v>cconc</v>
          </cell>
          <cell r="T115" t="str">
            <v>114</v>
          </cell>
          <cell r="V115" t="str">
            <v>cconc</v>
          </cell>
          <cell r="W115" t="str">
            <v>114</v>
          </cell>
          <cell r="AB115" t="str">
            <v>ccera</v>
          </cell>
          <cell r="AC115" t="str">
            <v>Non-structural ceramic</v>
          </cell>
        </row>
        <row r="116">
          <cell r="S116" t="str">
            <v>conmp</v>
          </cell>
          <cell r="T116" t="str">
            <v>115</v>
          </cell>
          <cell r="V116" t="str">
            <v>conmp</v>
          </cell>
          <cell r="W116" t="str">
            <v>115</v>
          </cell>
          <cell r="AB116" t="str">
            <v>cclay</v>
          </cell>
          <cell r="AC116" t="str">
            <v>Structure non-refractory clay</v>
          </cell>
        </row>
        <row r="117">
          <cell r="S117" t="str">
            <v>cfurn</v>
          </cell>
          <cell r="T117" t="str">
            <v>116</v>
          </cell>
          <cell r="V117" t="str">
            <v>cfurn</v>
          </cell>
          <cell r="W117" t="str">
            <v>116</v>
          </cell>
          <cell r="AB117" t="str">
            <v>ccmnt</v>
          </cell>
          <cell r="AC117" t="str">
            <v>Plaster, cement</v>
          </cell>
        </row>
        <row r="118">
          <cell r="S118" t="str">
            <v>cjewl</v>
          </cell>
          <cell r="T118" t="str">
            <v>117</v>
          </cell>
          <cell r="V118" t="str">
            <v>cjewl</v>
          </cell>
          <cell r="W118" t="str">
            <v>117</v>
          </cell>
          <cell r="AB118" t="str">
            <v>cconc</v>
          </cell>
          <cell r="AC118" t="str">
            <v>Articles of concrete</v>
          </cell>
        </row>
        <row r="119">
          <cell r="S119" t="str">
            <v>comnf</v>
          </cell>
          <cell r="T119" t="str">
            <v>118</v>
          </cell>
          <cell r="V119" t="str">
            <v>comnf</v>
          </cell>
          <cell r="W119" t="str">
            <v>118</v>
          </cell>
          <cell r="AB119" t="str">
            <v>conmp</v>
          </cell>
          <cell r="AC119" t="str">
            <v>Non-metallic products n.e.c.</v>
          </cell>
        </row>
        <row r="120">
          <cell r="S120" t="str">
            <v>cwast</v>
          </cell>
          <cell r="T120" t="str">
            <v>119</v>
          </cell>
          <cell r="V120" t="str">
            <v>cwast</v>
          </cell>
          <cell r="W120" t="str">
            <v>119</v>
          </cell>
          <cell r="AB120" t="str">
            <v>cfurn</v>
          </cell>
          <cell r="AC120" t="str">
            <v>Furniture</v>
          </cell>
        </row>
        <row r="121">
          <cell r="S121" t="str">
            <v>cirst</v>
          </cell>
          <cell r="T121" t="str">
            <v>120</v>
          </cell>
          <cell r="V121" t="str">
            <v>cirst</v>
          </cell>
          <cell r="W121" t="str">
            <v>120</v>
          </cell>
          <cell r="AB121" t="str">
            <v>cjewl</v>
          </cell>
          <cell r="AC121" t="str">
            <v>Jewellery</v>
          </cell>
        </row>
        <row r="122">
          <cell r="S122" t="str">
            <v>cnfme</v>
          </cell>
          <cell r="T122" t="str">
            <v>121</v>
          </cell>
          <cell r="V122" t="str">
            <v>cnfme</v>
          </cell>
          <cell r="W122" t="str">
            <v>121</v>
          </cell>
          <cell r="AB122" t="str">
            <v>comnf</v>
          </cell>
          <cell r="AC122" t="str">
            <v>Manufactured products n.e.c.</v>
          </cell>
        </row>
        <row r="123">
          <cell r="S123" t="str">
            <v>cstrm</v>
          </cell>
          <cell r="T123" t="str">
            <v>122</v>
          </cell>
          <cell r="V123" t="str">
            <v>cstrm</v>
          </cell>
          <cell r="W123" t="str">
            <v>122</v>
          </cell>
          <cell r="AB123" t="str">
            <v>cwast</v>
          </cell>
          <cell r="AC123" t="str">
            <v>Wastes, scraps</v>
          </cell>
        </row>
        <row r="124">
          <cell r="S124" t="str">
            <v>ctank</v>
          </cell>
          <cell r="T124" t="str">
            <v>123</v>
          </cell>
          <cell r="V124" t="str">
            <v>ctank</v>
          </cell>
          <cell r="W124" t="str">
            <v>123</v>
          </cell>
          <cell r="AB124" t="str">
            <v>cirst</v>
          </cell>
          <cell r="AC124" t="str">
            <v>Iron, steel products</v>
          </cell>
        </row>
        <row r="125">
          <cell r="S125" t="str">
            <v>cofbm</v>
          </cell>
          <cell r="T125" t="str">
            <v>124</v>
          </cell>
          <cell r="V125" t="str">
            <v>cofbm</v>
          </cell>
          <cell r="W125" t="str">
            <v>124</v>
          </cell>
          <cell r="AB125" t="str">
            <v>cnfme</v>
          </cell>
          <cell r="AC125" t="str">
            <v>Non-ferrous metals</v>
          </cell>
        </row>
        <row r="126">
          <cell r="S126" t="str">
            <v>cengt</v>
          </cell>
          <cell r="T126" t="str">
            <v>125</v>
          </cell>
          <cell r="V126" t="str">
            <v>cengt</v>
          </cell>
          <cell r="W126" t="str">
            <v>125</v>
          </cell>
          <cell r="AB126" t="str">
            <v>cstrm</v>
          </cell>
          <cell r="AC126" t="str">
            <v>Structural metal products</v>
          </cell>
        </row>
        <row r="127">
          <cell r="S127" t="str">
            <v>cpump</v>
          </cell>
          <cell r="T127" t="str">
            <v>126</v>
          </cell>
          <cell r="V127" t="str">
            <v>cpump</v>
          </cell>
          <cell r="W127" t="str">
            <v>126</v>
          </cell>
          <cell r="AB127" t="str">
            <v>ctank</v>
          </cell>
          <cell r="AC127" t="str">
            <v>Tanks, reservoirs</v>
          </cell>
        </row>
        <row r="128">
          <cell r="S128" t="str">
            <v>cgear</v>
          </cell>
          <cell r="T128" t="str">
            <v>127</v>
          </cell>
          <cell r="V128" t="str">
            <v>cgear</v>
          </cell>
          <cell r="W128" t="str">
            <v>127</v>
          </cell>
          <cell r="AB128" t="str">
            <v>cofbm</v>
          </cell>
          <cell r="AC128" t="str">
            <v xml:space="preserve">Other fabricated metal </v>
          </cell>
        </row>
        <row r="129">
          <cell r="S129" t="str">
            <v>clift</v>
          </cell>
          <cell r="T129" t="str">
            <v>128</v>
          </cell>
          <cell r="V129" t="str">
            <v>clift</v>
          </cell>
          <cell r="W129" t="str">
            <v>128</v>
          </cell>
          <cell r="AB129" t="str">
            <v>cengt</v>
          </cell>
          <cell r="AC129" t="str">
            <v>Engines, turbines</v>
          </cell>
        </row>
        <row r="130">
          <cell r="S130" t="str">
            <v>cgenm</v>
          </cell>
          <cell r="T130" t="str">
            <v>129</v>
          </cell>
          <cell r="V130" t="str">
            <v>cgenm</v>
          </cell>
          <cell r="W130" t="str">
            <v>129</v>
          </cell>
          <cell r="AB130" t="str">
            <v>cpump</v>
          </cell>
          <cell r="AC130" t="str">
            <v>Pumps, compressors</v>
          </cell>
        </row>
        <row r="131">
          <cell r="S131" t="str">
            <v>cspcm</v>
          </cell>
          <cell r="T131" t="str">
            <v>130</v>
          </cell>
          <cell r="V131" t="str">
            <v>cspcm</v>
          </cell>
          <cell r="W131" t="str">
            <v>130</v>
          </cell>
          <cell r="AB131" t="str">
            <v>cgear</v>
          </cell>
          <cell r="AC131" t="str">
            <v>Bearings, gears</v>
          </cell>
        </row>
        <row r="132">
          <cell r="S132" t="str">
            <v>cdoma</v>
          </cell>
          <cell r="T132" t="str">
            <v>131</v>
          </cell>
          <cell r="V132" t="str">
            <v>cdoma</v>
          </cell>
          <cell r="W132" t="str">
            <v>131</v>
          </cell>
          <cell r="AB132" t="str">
            <v>clift</v>
          </cell>
          <cell r="AC132" t="str">
            <v>Lifting equipment</v>
          </cell>
        </row>
        <row r="133">
          <cell r="S133" t="str">
            <v>coffm</v>
          </cell>
          <cell r="T133" t="str">
            <v>132</v>
          </cell>
          <cell r="V133" t="str">
            <v>coffm</v>
          </cell>
          <cell r="W133" t="str">
            <v>132</v>
          </cell>
          <cell r="AB133" t="str">
            <v>cgenm</v>
          </cell>
          <cell r="AC133" t="str">
            <v>General machinery</v>
          </cell>
        </row>
        <row r="134">
          <cell r="S134" t="str">
            <v>celcm</v>
          </cell>
          <cell r="T134" t="str">
            <v>133</v>
          </cell>
          <cell r="V134" t="str">
            <v>celcm</v>
          </cell>
          <cell r="W134" t="str">
            <v>133</v>
          </cell>
          <cell r="AB134" t="str">
            <v>cspcm</v>
          </cell>
          <cell r="AC134" t="str">
            <v>Special machinery</v>
          </cell>
        </row>
        <row r="135">
          <cell r="S135" t="str">
            <v>crdtv</v>
          </cell>
          <cell r="T135" t="str">
            <v>134</v>
          </cell>
          <cell r="V135" t="str">
            <v>crdtv</v>
          </cell>
          <cell r="W135" t="str">
            <v>134</v>
          </cell>
          <cell r="AB135" t="str">
            <v>cdoma</v>
          </cell>
          <cell r="AC135" t="str">
            <v>Domestic appliances</v>
          </cell>
        </row>
        <row r="136">
          <cell r="S136" t="str">
            <v>cmeda</v>
          </cell>
          <cell r="T136" t="str">
            <v>135</v>
          </cell>
          <cell r="V136" t="str">
            <v>cmeda</v>
          </cell>
          <cell r="W136" t="str">
            <v>135</v>
          </cell>
          <cell r="AB136" t="str">
            <v>coffm</v>
          </cell>
          <cell r="AC136" t="str">
            <v>Office machinery</v>
          </cell>
        </row>
        <row r="137">
          <cell r="S137" t="str">
            <v>cmtvp</v>
          </cell>
          <cell r="T137" t="str">
            <v>136</v>
          </cell>
          <cell r="V137" t="str">
            <v>cmtvp</v>
          </cell>
          <cell r="W137" t="str">
            <v>136</v>
          </cell>
          <cell r="AB137" t="str">
            <v>celcm</v>
          </cell>
          <cell r="AC137" t="str">
            <v>Electrical machinery</v>
          </cell>
        </row>
        <row r="138">
          <cell r="S138" t="str">
            <v>cship</v>
          </cell>
          <cell r="T138" t="str">
            <v>137</v>
          </cell>
          <cell r="V138" t="str">
            <v>cship</v>
          </cell>
          <cell r="W138" t="str">
            <v>137</v>
          </cell>
          <cell r="AB138" t="str">
            <v>crdtv</v>
          </cell>
          <cell r="AC138" t="str">
            <v>Radio, television</v>
          </cell>
        </row>
        <row r="139">
          <cell r="S139" t="str">
            <v>crail</v>
          </cell>
          <cell r="T139" t="str">
            <v>138</v>
          </cell>
          <cell r="V139" t="str">
            <v>crail</v>
          </cell>
          <cell r="W139" t="str">
            <v>138</v>
          </cell>
          <cell r="AB139" t="str">
            <v>cmeda</v>
          </cell>
          <cell r="AC139" t="str">
            <v>Medical appliances</v>
          </cell>
        </row>
        <row r="140">
          <cell r="S140" t="str">
            <v>cairc</v>
          </cell>
          <cell r="T140" t="str">
            <v>139</v>
          </cell>
          <cell r="V140" t="str">
            <v>cairc</v>
          </cell>
          <cell r="W140" t="str">
            <v>139</v>
          </cell>
          <cell r="AB140" t="str">
            <v>cmtvp</v>
          </cell>
          <cell r="AC140" t="str">
            <v xml:space="preserve">Motor vehicles, parts </v>
          </cell>
        </row>
        <row r="141">
          <cell r="S141" t="str">
            <v>coteq</v>
          </cell>
          <cell r="T141" t="str">
            <v>140</v>
          </cell>
          <cell r="V141" t="str">
            <v>coteq</v>
          </cell>
          <cell r="W141" t="str">
            <v>140</v>
          </cell>
          <cell r="AB141" t="str">
            <v>cship</v>
          </cell>
          <cell r="AC141" t="str">
            <v>Ships and boats</v>
          </cell>
        </row>
        <row r="142">
          <cell r="S142" t="str">
            <v>ccnst</v>
          </cell>
          <cell r="T142" t="str">
            <v>141</v>
          </cell>
          <cell r="V142" t="str">
            <v>ccnst</v>
          </cell>
          <cell r="W142" t="str">
            <v>141</v>
          </cell>
          <cell r="AB142" t="str">
            <v>crail</v>
          </cell>
          <cell r="AC142" t="str">
            <v>Railway and trams</v>
          </cell>
        </row>
        <row r="143">
          <cell r="S143" t="str">
            <v>ccsrv</v>
          </cell>
          <cell r="T143" t="str">
            <v>142</v>
          </cell>
          <cell r="V143" t="str">
            <v>ccsrv</v>
          </cell>
          <cell r="W143" t="str">
            <v>142</v>
          </cell>
          <cell r="AB143" t="str">
            <v>cairc</v>
          </cell>
          <cell r="AC143" t="str">
            <v xml:space="preserve">Aircrafts </v>
          </cell>
        </row>
        <row r="144">
          <cell r="S144" t="str">
            <v>ctrad</v>
          </cell>
          <cell r="T144" t="str">
            <v>143</v>
          </cell>
          <cell r="V144" t="str">
            <v>ctrad</v>
          </cell>
          <cell r="W144" t="str">
            <v>143</v>
          </cell>
          <cell r="AB144" t="str">
            <v>coteq</v>
          </cell>
          <cell r="AC144" t="str">
            <v>Other transport equipment</v>
          </cell>
        </row>
        <row r="145">
          <cell r="S145" t="str">
            <v>cacco</v>
          </cell>
          <cell r="T145" t="str">
            <v>144</v>
          </cell>
          <cell r="V145" t="str">
            <v>cacco</v>
          </cell>
          <cell r="W145" t="str">
            <v>144</v>
          </cell>
          <cell r="AB145" t="str">
            <v>ccnst</v>
          </cell>
          <cell r="AC145" t="str">
            <v>Construction</v>
          </cell>
        </row>
        <row r="146">
          <cell r="S146" t="str">
            <v>ccats</v>
          </cell>
          <cell r="T146" t="str">
            <v>145</v>
          </cell>
          <cell r="V146" t="str">
            <v>ccats</v>
          </cell>
          <cell r="W146" t="str">
            <v>145</v>
          </cell>
          <cell r="AB146" t="str">
            <v>ccsrv</v>
          </cell>
          <cell r="AC146" t="str">
            <v>Construction services</v>
          </cell>
        </row>
        <row r="147">
          <cell r="S147" t="str">
            <v>cptrp</v>
          </cell>
          <cell r="T147" t="str">
            <v>146</v>
          </cell>
          <cell r="V147" t="str">
            <v>cptrp</v>
          </cell>
          <cell r="W147" t="str">
            <v>146</v>
          </cell>
          <cell r="AB147" t="str">
            <v>ctrad</v>
          </cell>
          <cell r="AC147" t="str">
            <v>Trade services</v>
          </cell>
        </row>
        <row r="148">
          <cell r="S148" t="str">
            <v>cftrp</v>
          </cell>
          <cell r="T148" t="str">
            <v>147</v>
          </cell>
          <cell r="V148" t="str">
            <v>cftrp</v>
          </cell>
          <cell r="W148" t="str">
            <v>147</v>
          </cell>
          <cell r="AB148" t="str">
            <v>cacco</v>
          </cell>
          <cell r="AC148" t="str">
            <v xml:space="preserve">Accommodation </v>
          </cell>
        </row>
        <row r="149">
          <cell r="S149" t="str">
            <v>ctrps</v>
          </cell>
          <cell r="T149" t="str">
            <v>148</v>
          </cell>
          <cell r="V149" t="str">
            <v>ctrps</v>
          </cell>
          <cell r="W149" t="str">
            <v>148</v>
          </cell>
          <cell r="AB149" t="str">
            <v>ccats</v>
          </cell>
          <cell r="AC149" t="str">
            <v>Catering services</v>
          </cell>
        </row>
        <row r="150">
          <cell r="S150" t="str">
            <v>cpost</v>
          </cell>
          <cell r="T150" t="str">
            <v>149</v>
          </cell>
          <cell r="V150" t="str">
            <v>cpost</v>
          </cell>
          <cell r="W150" t="str">
            <v>149</v>
          </cell>
          <cell r="AB150" t="str">
            <v>cptrp</v>
          </cell>
          <cell r="AC150" t="str">
            <v xml:space="preserve">Passenger transport </v>
          </cell>
        </row>
        <row r="151">
          <cell r="S151" t="str">
            <v>celcd</v>
          </cell>
          <cell r="T151" t="str">
            <v>150</v>
          </cell>
          <cell r="V151" t="str">
            <v>celcd</v>
          </cell>
          <cell r="W151" t="str">
            <v>150</v>
          </cell>
          <cell r="AB151" t="str">
            <v>cftrp</v>
          </cell>
          <cell r="AC151" t="str">
            <v xml:space="preserve">Freight transport </v>
          </cell>
        </row>
        <row r="152">
          <cell r="S152" t="str">
            <v>cwatd</v>
          </cell>
          <cell r="T152" t="str">
            <v>151</v>
          </cell>
          <cell r="V152" t="str">
            <v>cwatd</v>
          </cell>
          <cell r="W152" t="str">
            <v>151</v>
          </cell>
          <cell r="AB152" t="str">
            <v>ctrps</v>
          </cell>
          <cell r="AC152" t="str">
            <v>Supporting transport services</v>
          </cell>
        </row>
        <row r="153">
          <cell r="S153" t="str">
            <v>cfins</v>
          </cell>
          <cell r="T153" t="str">
            <v>152</v>
          </cell>
          <cell r="V153" t="str">
            <v>cfins</v>
          </cell>
          <cell r="W153" t="str">
            <v>152</v>
          </cell>
          <cell r="AB153" t="str">
            <v>cpost</v>
          </cell>
          <cell r="AC153" t="str">
            <v>Postal,  courier services</v>
          </cell>
        </row>
        <row r="154">
          <cell r="S154" t="str">
            <v>cinsp</v>
          </cell>
          <cell r="T154" t="str">
            <v>153</v>
          </cell>
          <cell r="V154" t="str">
            <v>cinsp</v>
          </cell>
          <cell r="W154" t="str">
            <v>153</v>
          </cell>
          <cell r="AB154" t="str">
            <v>celcd</v>
          </cell>
          <cell r="AC154" t="str">
            <v xml:space="preserve">Electricity distribution </v>
          </cell>
        </row>
        <row r="155">
          <cell r="S155" t="str">
            <v>cofin</v>
          </cell>
          <cell r="T155" t="str">
            <v>154</v>
          </cell>
          <cell r="V155" t="str">
            <v>cofin</v>
          </cell>
          <cell r="W155" t="str">
            <v>154</v>
          </cell>
          <cell r="AB155" t="str">
            <v>cwatd</v>
          </cell>
          <cell r="AC155" t="str">
            <v xml:space="preserve">Water distribution </v>
          </cell>
        </row>
        <row r="156">
          <cell r="S156" t="str">
            <v>creal</v>
          </cell>
          <cell r="T156" t="str">
            <v>155</v>
          </cell>
          <cell r="V156" t="str">
            <v>creal</v>
          </cell>
          <cell r="W156" t="str">
            <v>155</v>
          </cell>
          <cell r="AB156" t="str">
            <v>cfins</v>
          </cell>
          <cell r="AC156" t="str">
            <v>Financial services</v>
          </cell>
        </row>
        <row r="157">
          <cell r="S157" t="str">
            <v>crent</v>
          </cell>
          <cell r="T157" t="str">
            <v>156</v>
          </cell>
          <cell r="V157" t="str">
            <v>crent</v>
          </cell>
          <cell r="W157" t="str">
            <v>156</v>
          </cell>
          <cell r="AB157" t="str">
            <v>cinsp</v>
          </cell>
          <cell r="AC157" t="str">
            <v xml:space="preserve">Insurance, pension </v>
          </cell>
        </row>
        <row r="158">
          <cell r="S158" t="str">
            <v>crsea</v>
          </cell>
          <cell r="T158" t="str">
            <v>157</v>
          </cell>
          <cell r="V158" t="str">
            <v>crsea</v>
          </cell>
          <cell r="W158" t="str">
            <v>157</v>
          </cell>
          <cell r="AB158" t="str">
            <v>cofin</v>
          </cell>
          <cell r="AC158" t="str">
            <v>Other financial services</v>
          </cell>
        </row>
        <row r="159">
          <cell r="S159" t="str">
            <v>clacc</v>
          </cell>
          <cell r="T159" t="str">
            <v>158</v>
          </cell>
          <cell r="V159" t="str">
            <v>clacc</v>
          </cell>
          <cell r="W159" t="str">
            <v>158</v>
          </cell>
          <cell r="AB159" t="str">
            <v>creal</v>
          </cell>
          <cell r="AC159" t="str">
            <v>Real estate services</v>
          </cell>
        </row>
        <row r="160">
          <cell r="S160" t="str">
            <v>cobus</v>
          </cell>
          <cell r="T160" t="str">
            <v>159</v>
          </cell>
          <cell r="V160" t="str">
            <v>cobus</v>
          </cell>
          <cell r="W160" t="str">
            <v>159</v>
          </cell>
          <cell r="AB160" t="str">
            <v>crent</v>
          </cell>
          <cell r="AC160" t="str">
            <v>Leasing, Rental services</v>
          </cell>
        </row>
        <row r="161">
          <cell r="S161" t="str">
            <v>ctelc</v>
          </cell>
          <cell r="T161" t="str">
            <v>160</v>
          </cell>
          <cell r="V161" t="str">
            <v>ctelc</v>
          </cell>
          <cell r="W161" t="str">
            <v>160</v>
          </cell>
          <cell r="AB161" t="str">
            <v>crsea</v>
          </cell>
          <cell r="AC161" t="str">
            <v>Research, development</v>
          </cell>
        </row>
        <row r="162">
          <cell r="S162" t="str">
            <v>csupp</v>
          </cell>
          <cell r="T162" t="str">
            <v>161</v>
          </cell>
          <cell r="V162" t="str">
            <v>csupp</v>
          </cell>
          <cell r="W162" t="str">
            <v>161</v>
          </cell>
          <cell r="AB162" t="str">
            <v>clacc</v>
          </cell>
          <cell r="AC162" t="str">
            <v xml:space="preserve">Legal, accounting </v>
          </cell>
        </row>
        <row r="163">
          <cell r="S163" t="str">
            <v>cmnfs</v>
          </cell>
          <cell r="T163" t="str">
            <v>162</v>
          </cell>
          <cell r="V163" t="str">
            <v>cmnfs</v>
          </cell>
          <cell r="W163" t="str">
            <v>162</v>
          </cell>
          <cell r="AB163" t="str">
            <v>cobus</v>
          </cell>
          <cell r="AC163" t="str">
            <v>Other business services</v>
          </cell>
        </row>
        <row r="164">
          <cell r="S164" t="str">
            <v>cpuba</v>
          </cell>
          <cell r="T164" t="str">
            <v>163</v>
          </cell>
          <cell r="V164" t="str">
            <v>cpuba</v>
          </cell>
          <cell r="W164" t="str">
            <v>163</v>
          </cell>
          <cell r="AB164" t="str">
            <v>ctelc</v>
          </cell>
          <cell r="AC164" t="str">
            <v>Telecommunications</v>
          </cell>
        </row>
        <row r="165">
          <cell r="S165" t="str">
            <v>ceduc</v>
          </cell>
          <cell r="T165" t="str">
            <v>164</v>
          </cell>
          <cell r="V165" t="str">
            <v>ceduc</v>
          </cell>
          <cell r="W165" t="str">
            <v>164</v>
          </cell>
          <cell r="AB165" t="str">
            <v>csupp</v>
          </cell>
          <cell r="AC165" t="str">
            <v>Support services</v>
          </cell>
        </row>
        <row r="166">
          <cell r="S166" t="str">
            <v>cheal</v>
          </cell>
          <cell r="T166" t="str">
            <v>165</v>
          </cell>
          <cell r="V166" t="str">
            <v>cheal</v>
          </cell>
          <cell r="W166" t="str">
            <v>165</v>
          </cell>
          <cell r="AB166" t="str">
            <v>cmnfs</v>
          </cell>
          <cell r="AC166" t="str">
            <v>Manufactured services n.e.c.</v>
          </cell>
        </row>
        <row r="167">
          <cell r="S167" t="str">
            <v>cosrv</v>
          </cell>
          <cell r="T167" t="str">
            <v>166</v>
          </cell>
          <cell r="V167" t="str">
            <v>cosrv</v>
          </cell>
          <cell r="W167" t="str">
            <v>166</v>
          </cell>
          <cell r="AB167" t="str">
            <v>cpuba</v>
          </cell>
          <cell r="AC167" t="str">
            <v>Public administration</v>
          </cell>
        </row>
        <row r="168">
          <cell r="S168" t="str">
            <v>trc</v>
          </cell>
          <cell r="T168" t="str">
            <v>167</v>
          </cell>
          <cell r="V168" t="str">
            <v>trc</v>
          </cell>
          <cell r="W168" t="str">
            <v>167</v>
          </cell>
          <cell r="AB168" t="str">
            <v>ceduc</v>
          </cell>
          <cell r="AC168" t="str">
            <v>Education services</v>
          </cell>
        </row>
        <row r="169">
          <cell r="S169" t="str">
            <v>flabs</v>
          </cell>
          <cell r="T169" t="str">
            <v>168</v>
          </cell>
          <cell r="V169" t="str">
            <v>occ_1</v>
          </cell>
          <cell r="W169" t="str">
            <v>168</v>
          </cell>
          <cell r="AB169" t="str">
            <v>cheal</v>
          </cell>
          <cell r="AC169" t="str">
            <v>Health, social services</v>
          </cell>
        </row>
        <row r="170">
          <cell r="S170" t="str">
            <v>flrou</v>
          </cell>
          <cell r="T170" t="str">
            <v>169</v>
          </cell>
          <cell r="V170" t="str">
            <v>occ_2</v>
          </cell>
          <cell r="W170" t="str">
            <v>169</v>
          </cell>
          <cell r="AB170" t="str">
            <v>cosrv</v>
          </cell>
          <cell r="AC170" t="str">
            <v>Other services n.e.c.</v>
          </cell>
        </row>
        <row r="171">
          <cell r="S171" t="str">
            <v>flman</v>
          </cell>
          <cell r="T171" t="str">
            <v>170</v>
          </cell>
          <cell r="V171" t="str">
            <v>occ_3</v>
          </cell>
          <cell r="W171" t="str">
            <v>170</v>
          </cell>
          <cell r="AB171" t="str">
            <v>cifob</v>
          </cell>
          <cell r="AC171" t="str">
            <v>c.i.f / f.o.b. adjustment</v>
          </cell>
        </row>
        <row r="172">
          <cell r="S172" t="str">
            <v>fcmch</v>
          </cell>
          <cell r="T172" t="str">
            <v>171</v>
          </cell>
          <cell r="V172" t="str">
            <v>occ_4</v>
          </cell>
          <cell r="W172" t="str">
            <v>171</v>
          </cell>
          <cell r="AB172" t="str">
            <v>pures</v>
          </cell>
          <cell r="AC172" t="str">
            <v>Purchases by residents</v>
          </cell>
        </row>
        <row r="173">
          <cell r="S173" t="str">
            <v>fcoth</v>
          </cell>
          <cell r="T173" t="str">
            <v>172</v>
          </cell>
          <cell r="V173" t="str">
            <v>occ_5</v>
          </cell>
          <cell r="W173" t="str">
            <v>172</v>
          </cell>
        </row>
        <row r="174">
          <cell r="S174" t="str">
            <v>ent</v>
          </cell>
          <cell r="T174" t="str">
            <v>173</v>
          </cell>
          <cell r="V174" t="str">
            <v>occ_6</v>
          </cell>
          <cell r="W174" t="str">
            <v>173</v>
          </cell>
        </row>
        <row r="175">
          <cell r="S175" t="str">
            <v>hhd</v>
          </cell>
          <cell r="T175" t="str">
            <v>174</v>
          </cell>
          <cell r="V175" t="str">
            <v>occ_7</v>
          </cell>
          <cell r="W175" t="str">
            <v>174</v>
          </cell>
        </row>
        <row r="176">
          <cell r="S176" t="str">
            <v>gov</v>
          </cell>
          <cell r="T176" t="str">
            <v>175</v>
          </cell>
          <cell r="V176" t="str">
            <v>occ_8</v>
          </cell>
          <cell r="W176" t="str">
            <v>175</v>
          </cell>
        </row>
        <row r="177">
          <cell r="S177" t="str">
            <v>atax</v>
          </cell>
          <cell r="T177" t="str">
            <v>176</v>
          </cell>
          <cell r="V177" t="str">
            <v>occ_9</v>
          </cell>
          <cell r="W177" t="str">
            <v>176</v>
          </cell>
        </row>
        <row r="178">
          <cell r="S178" t="str">
            <v>dtax</v>
          </cell>
          <cell r="T178" t="str">
            <v>177</v>
          </cell>
          <cell r="V178" t="str">
            <v>fcmch</v>
          </cell>
          <cell r="W178" t="str">
            <v>177</v>
          </cell>
        </row>
        <row r="179">
          <cell r="S179" t="str">
            <v>mtax</v>
          </cell>
          <cell r="T179" t="str">
            <v>178</v>
          </cell>
          <cell r="V179" t="str">
            <v>fcoth</v>
          </cell>
          <cell r="W179" t="str">
            <v>178</v>
          </cell>
        </row>
        <row r="180">
          <cell r="S180" t="str">
            <v>stax</v>
          </cell>
          <cell r="T180" t="str">
            <v>179</v>
          </cell>
          <cell r="V180" t="str">
            <v>ent</v>
          </cell>
          <cell r="W180" t="str">
            <v>179</v>
          </cell>
        </row>
        <row r="181">
          <cell r="S181" t="str">
            <v>s-i</v>
          </cell>
          <cell r="T181" t="str">
            <v>180</v>
          </cell>
          <cell r="V181" t="str">
            <v>hhd</v>
          </cell>
          <cell r="W181" t="str">
            <v>180</v>
          </cell>
        </row>
        <row r="182">
          <cell r="S182" t="str">
            <v>dstk</v>
          </cell>
          <cell r="T182" t="str">
            <v>181</v>
          </cell>
          <cell r="V182" t="str">
            <v>gov</v>
          </cell>
          <cell r="W182" t="str">
            <v>181</v>
          </cell>
        </row>
        <row r="183">
          <cell r="S183" t="str">
            <v>row</v>
          </cell>
          <cell r="T183" t="str">
            <v>182</v>
          </cell>
          <cell r="V183" t="str">
            <v>atax</v>
          </cell>
          <cell r="W183" t="str">
            <v>182</v>
          </cell>
        </row>
        <row r="184">
          <cell r="V184" t="str">
            <v>dtax</v>
          </cell>
          <cell r="W184" t="str">
            <v>183</v>
          </cell>
        </row>
        <row r="185">
          <cell r="V185" t="str">
            <v>mtax</v>
          </cell>
          <cell r="W185" t="str">
            <v>184</v>
          </cell>
        </row>
        <row r="186">
          <cell r="V186" t="str">
            <v>stax</v>
          </cell>
          <cell r="W186" t="str">
            <v>185</v>
          </cell>
        </row>
        <row r="187">
          <cell r="V187" t="str">
            <v>s-i</v>
          </cell>
          <cell r="W187" t="str">
            <v>186</v>
          </cell>
        </row>
        <row r="188">
          <cell r="V188" t="str">
            <v>dstk</v>
          </cell>
          <cell r="W188" t="str">
            <v>187</v>
          </cell>
        </row>
        <row r="189">
          <cell r="V189" t="str">
            <v>row</v>
          </cell>
          <cell r="W189" t="str">
            <v>188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7">
          <cell r="E7" t="str">
            <v>aagri</v>
          </cell>
          <cell r="F7" t="str">
            <v>afore</v>
          </cell>
          <cell r="G7" t="str">
            <v>afish</v>
          </cell>
          <cell r="H7" t="str">
            <v>acoal</v>
          </cell>
          <cell r="I7" t="str">
            <v>agold</v>
          </cell>
          <cell r="J7" t="str">
            <v>amore</v>
          </cell>
          <cell r="K7" t="str">
            <v>aomin</v>
          </cell>
          <cell r="L7" t="str">
            <v>afood</v>
          </cell>
          <cell r="M7" t="str">
            <v>abevt</v>
          </cell>
          <cell r="N7" t="str">
            <v>aweav</v>
          </cell>
          <cell r="O7" t="str">
            <v>aknit</v>
          </cell>
          <cell r="P7" t="str">
            <v>aleat</v>
          </cell>
          <cell r="Q7" t="str">
            <v>afoot</v>
          </cell>
          <cell r="R7" t="str">
            <v>awood</v>
          </cell>
          <cell r="S7" t="str">
            <v>apapr</v>
          </cell>
          <cell r="T7" t="str">
            <v>aprnt</v>
          </cell>
          <cell r="U7" t="str">
            <v>apetr</v>
          </cell>
          <cell r="V7" t="str">
            <v>abchm</v>
          </cell>
          <cell r="W7" t="str">
            <v>aochm</v>
          </cell>
          <cell r="X7" t="str">
            <v>arubb</v>
          </cell>
          <cell r="Y7" t="str">
            <v>aplas</v>
          </cell>
          <cell r="Z7" t="str">
            <v>aglss</v>
          </cell>
          <cell r="AA7" t="str">
            <v>anmmi</v>
          </cell>
          <cell r="AB7" t="str">
            <v>abisc</v>
          </cell>
          <cell r="AC7" t="str">
            <v>anfme</v>
          </cell>
          <cell r="AD7" t="str">
            <v>afabm</v>
          </cell>
          <cell r="AE7" t="str">
            <v>amach</v>
          </cell>
          <cell r="AF7" t="str">
            <v>aemch</v>
          </cell>
          <cell r="AG7" t="str">
            <v>ardtv</v>
          </cell>
          <cell r="AH7" t="str">
            <v>amopt</v>
          </cell>
          <cell r="AI7" t="str">
            <v>amtvp</v>
          </cell>
          <cell r="AJ7" t="str">
            <v>aotrp</v>
          </cell>
          <cell r="AK7" t="str">
            <v>afurn</v>
          </cell>
          <cell r="AL7" t="str">
            <v>aomnf</v>
          </cell>
          <cell r="AM7" t="str">
            <v>aelcg</v>
          </cell>
          <cell r="AN7" t="str">
            <v>awatd</v>
          </cell>
          <cell r="AO7" t="str">
            <v>acnst</v>
          </cell>
          <cell r="AP7" t="str">
            <v>awtrd</v>
          </cell>
          <cell r="AQ7" t="str">
            <v>artrd</v>
          </cell>
          <cell r="AR7" t="str">
            <v>amtvs</v>
          </cell>
          <cell r="AS7" t="str">
            <v>aacct</v>
          </cell>
          <cell r="AT7" t="str">
            <v>altrp</v>
          </cell>
          <cell r="AU7" t="str">
            <v>awtrp</v>
          </cell>
          <cell r="AV7" t="str">
            <v>aatrp</v>
          </cell>
          <cell r="AW7" t="str">
            <v>atrps</v>
          </cell>
          <cell r="AX7" t="str">
            <v>apost</v>
          </cell>
          <cell r="AY7" t="str">
            <v>afins</v>
          </cell>
          <cell r="AZ7" t="str">
            <v>ainsp</v>
          </cell>
          <cell r="BA7" t="str">
            <v>aofin</v>
          </cell>
          <cell r="BB7" t="str">
            <v>areal</v>
          </cell>
          <cell r="BC7" t="str">
            <v>arent</v>
          </cell>
          <cell r="BD7" t="str">
            <v>acomp</v>
          </cell>
          <cell r="BE7" t="str">
            <v>arsea</v>
          </cell>
          <cell r="BF7" t="str">
            <v>aobus</v>
          </cell>
          <cell r="BG7" t="str">
            <v>apuba</v>
          </cell>
          <cell r="BH7" t="str">
            <v>aeduc</v>
          </cell>
          <cell r="BI7" t="str">
            <v>aheal</v>
          </cell>
          <cell r="BJ7" t="str">
            <v>awast</v>
          </cell>
          <cell r="BK7" t="str">
            <v>amorg</v>
          </cell>
          <cell r="BL7" t="str">
            <v>arecr</v>
          </cell>
          <cell r="BM7" t="str">
            <v>aoact</v>
          </cell>
          <cell r="BN7" t="str">
            <v>anobs</v>
          </cell>
        </row>
        <row r="175">
          <cell r="D175" t="str">
            <v>occ_11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15.357493973370309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305.3325922491324</v>
          </cell>
          <cell r="X175">
            <v>174.24727535831929</v>
          </cell>
          <cell r="Y175">
            <v>0</v>
          </cell>
          <cell r="Z175">
            <v>0</v>
          </cell>
          <cell r="AA175">
            <v>0</v>
          </cell>
          <cell r="AB175">
            <v>165.55593087639565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61.353733557033308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175.1051441724066</v>
          </cell>
          <cell r="AN175">
            <v>0</v>
          </cell>
          <cell r="AO175">
            <v>0</v>
          </cell>
          <cell r="AP175">
            <v>1379.5553758868157</v>
          </cell>
          <cell r="AQ175">
            <v>118.7492100366325</v>
          </cell>
          <cell r="AR175">
            <v>0</v>
          </cell>
          <cell r="AS175">
            <v>301.76194345618603</v>
          </cell>
          <cell r="AT175">
            <v>117.86306782802417</v>
          </cell>
          <cell r="AU175">
            <v>0</v>
          </cell>
          <cell r="AV175">
            <v>120.9257483864176</v>
          </cell>
          <cell r="AW175">
            <v>15.104655916145024</v>
          </cell>
          <cell r="AX175">
            <v>162.32965885528728</v>
          </cell>
          <cell r="AY175">
            <v>87.90428744867971</v>
          </cell>
          <cell r="AZ175">
            <v>369.8633141773667</v>
          </cell>
          <cell r="BA175">
            <v>0</v>
          </cell>
          <cell r="BB175">
            <v>0</v>
          </cell>
          <cell r="BC175">
            <v>641.30001869865021</v>
          </cell>
          <cell r="BD175">
            <v>0</v>
          </cell>
          <cell r="BE175">
            <v>4.3728683664768973</v>
          </cell>
          <cell r="BF175">
            <v>40.644559529245498</v>
          </cell>
          <cell r="BG175">
            <v>18053.462605774057</v>
          </cell>
          <cell r="BH175">
            <v>12.47495378488593</v>
          </cell>
          <cell r="BI175">
            <v>56.890192870565166</v>
          </cell>
          <cell r="BJ175">
            <v>0</v>
          </cell>
          <cell r="BK175">
            <v>9.0988811455057323</v>
          </cell>
          <cell r="BL175">
            <v>31.249298832217903</v>
          </cell>
          <cell r="BM175">
            <v>0</v>
          </cell>
          <cell r="BN175">
            <v>692.29395821876119</v>
          </cell>
        </row>
        <row r="176">
          <cell r="D176" t="str">
            <v>occ_12</v>
          </cell>
          <cell r="E176">
            <v>4950.3467658001964</v>
          </cell>
          <cell r="F176">
            <v>142.14408175094377</v>
          </cell>
          <cell r="G176">
            <v>0</v>
          </cell>
          <cell r="H176">
            <v>1985.5009141440487</v>
          </cell>
          <cell r="I176">
            <v>724.29969414881464</v>
          </cell>
          <cell r="J176">
            <v>3706.1839292672839</v>
          </cell>
          <cell r="K176">
            <v>5808.7408019431778</v>
          </cell>
          <cell r="L176">
            <v>17692.513427940092</v>
          </cell>
          <cell r="M176">
            <v>4659.7688288882009</v>
          </cell>
          <cell r="N176">
            <v>1159.2997147649062</v>
          </cell>
          <cell r="O176">
            <v>1878.3720770114992</v>
          </cell>
          <cell r="P176">
            <v>0</v>
          </cell>
          <cell r="Q176">
            <v>0</v>
          </cell>
          <cell r="R176">
            <v>299.56150555699691</v>
          </cell>
          <cell r="S176">
            <v>2360.9807782054154</v>
          </cell>
          <cell r="T176">
            <v>1458.7076848333375</v>
          </cell>
          <cell r="U176">
            <v>2154.0820130448869</v>
          </cell>
          <cell r="V176">
            <v>2672.0410837029317</v>
          </cell>
          <cell r="W176">
            <v>9247.7023647820552</v>
          </cell>
          <cell r="X176">
            <v>411.68092094899481</v>
          </cell>
          <cell r="Y176">
            <v>894.28481752651987</v>
          </cell>
          <cell r="Z176">
            <v>638.46526932351378</v>
          </cell>
          <cell r="AA176">
            <v>2255.222729604825</v>
          </cell>
          <cell r="AB176">
            <v>3843.5162534339024</v>
          </cell>
          <cell r="AC176">
            <v>1161.9483369255695</v>
          </cell>
          <cell r="AD176">
            <v>9123.2258244818386</v>
          </cell>
          <cell r="AE176">
            <v>8887.6024451265366</v>
          </cell>
          <cell r="AF176">
            <v>5248.4367562101024</v>
          </cell>
          <cell r="AG176">
            <v>1910.647139671109</v>
          </cell>
          <cell r="AH176">
            <v>372.58124115737496</v>
          </cell>
          <cell r="AI176">
            <v>5847.1902003661653</v>
          </cell>
          <cell r="AJ176">
            <v>0</v>
          </cell>
          <cell r="AK176">
            <v>984.71520059465092</v>
          </cell>
          <cell r="AL176">
            <v>1805.3423624313523</v>
          </cell>
          <cell r="AM176">
            <v>5387.8603195902269</v>
          </cell>
          <cell r="AN176">
            <v>1784.7701083847523</v>
          </cell>
          <cell r="AO176">
            <v>18290.139850847056</v>
          </cell>
          <cell r="AP176">
            <v>25212.502076618584</v>
          </cell>
          <cell r="AQ176">
            <v>20345.327659196133</v>
          </cell>
          <cell r="AR176">
            <v>8771.9492686460871</v>
          </cell>
          <cell r="AS176">
            <v>4545.8334978873154</v>
          </cell>
          <cell r="AT176">
            <v>10522.330286988097</v>
          </cell>
          <cell r="AU176">
            <v>0</v>
          </cell>
          <cell r="AV176">
            <v>1484.2798447611697</v>
          </cell>
          <cell r="AW176">
            <v>8543.7320322420128</v>
          </cell>
          <cell r="AX176">
            <v>16092.873489250404</v>
          </cell>
          <cell r="AY176">
            <v>49761.047855380231</v>
          </cell>
          <cell r="AZ176">
            <v>15898.273690727747</v>
          </cell>
          <cell r="BA176">
            <v>57968.248747274694</v>
          </cell>
          <cell r="BB176">
            <v>4724.9989211080092</v>
          </cell>
          <cell r="BC176">
            <v>335.10578866234061</v>
          </cell>
          <cell r="BD176">
            <v>1996.3426361847855</v>
          </cell>
          <cell r="BE176">
            <v>1073.6400485744539</v>
          </cell>
          <cell r="BF176">
            <v>21612.944166010988</v>
          </cell>
          <cell r="BG176">
            <v>92256.235736682705</v>
          </cell>
          <cell r="BH176">
            <v>66.461889847972429</v>
          </cell>
          <cell r="BI176">
            <v>856.96000870675743</v>
          </cell>
          <cell r="BJ176">
            <v>19.776293562060559</v>
          </cell>
          <cell r="BK176">
            <v>118.57620105021718</v>
          </cell>
          <cell r="BL176">
            <v>1824.5221860703114</v>
          </cell>
          <cell r="BM176">
            <v>56.364476418065742</v>
          </cell>
          <cell r="BN176">
            <v>342.26421108194967</v>
          </cell>
        </row>
        <row r="177">
          <cell r="D177" t="str">
            <v>occ_13</v>
          </cell>
          <cell r="E177">
            <v>2629.2031476728812</v>
          </cell>
          <cell r="F177">
            <v>65.740036175045816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360.4361321859501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80.408149231919708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350.48238089367095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1116.6438585607859</v>
          </cell>
          <cell r="AP177">
            <v>0</v>
          </cell>
          <cell r="AQ177">
            <v>803.46220562269275</v>
          </cell>
          <cell r="AR177">
            <v>351.40869362026956</v>
          </cell>
          <cell r="AS177">
            <v>68.114753091025122</v>
          </cell>
          <cell r="AT177">
            <v>812.27521078948303</v>
          </cell>
          <cell r="AU177">
            <v>0</v>
          </cell>
          <cell r="AV177">
            <v>0</v>
          </cell>
          <cell r="AW177">
            <v>240.47005883612738</v>
          </cell>
          <cell r="AX177">
            <v>0</v>
          </cell>
          <cell r="AY177">
            <v>0</v>
          </cell>
          <cell r="AZ177">
            <v>786.27728769507905</v>
          </cell>
          <cell r="BA177">
            <v>1465.1347979507921</v>
          </cell>
          <cell r="BB177">
            <v>220.31985254112331</v>
          </cell>
          <cell r="BC177">
            <v>0</v>
          </cell>
          <cell r="BD177">
            <v>0</v>
          </cell>
          <cell r="BE177">
            <v>0</v>
          </cell>
          <cell r="BF177">
            <v>335.46509906289725</v>
          </cell>
          <cell r="BG177">
            <v>162.90221223291488</v>
          </cell>
          <cell r="BH177">
            <v>3.7402137761743816E-2</v>
          </cell>
          <cell r="BI177">
            <v>137.61916349584291</v>
          </cell>
          <cell r="BJ177">
            <v>0</v>
          </cell>
          <cell r="BK177">
            <v>0</v>
          </cell>
          <cell r="BL177">
            <v>82.471304313850212</v>
          </cell>
          <cell r="BM177">
            <v>9.0307773678946432</v>
          </cell>
          <cell r="BN177">
            <v>0</v>
          </cell>
        </row>
        <row r="178">
          <cell r="D178" t="str">
            <v>occ_21</v>
          </cell>
          <cell r="E178">
            <v>0</v>
          </cell>
          <cell r="F178">
            <v>0</v>
          </cell>
          <cell r="G178">
            <v>0</v>
          </cell>
          <cell r="H178">
            <v>610.01710239479041</v>
          </cell>
          <cell r="I178">
            <v>337.14789439468188</v>
          </cell>
          <cell r="J178">
            <v>1352.7557268892956</v>
          </cell>
          <cell r="K178">
            <v>2851.1842074454698</v>
          </cell>
          <cell r="L178">
            <v>423.16419120819023</v>
          </cell>
          <cell r="M178">
            <v>5316.0087916036337</v>
          </cell>
          <cell r="N178">
            <v>0</v>
          </cell>
          <cell r="O178">
            <v>18.935338557820081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509.11558270666421</v>
          </cell>
          <cell r="V178">
            <v>0</v>
          </cell>
          <cell r="W178">
            <v>71.446897946117076</v>
          </cell>
          <cell r="X178">
            <v>0</v>
          </cell>
          <cell r="Y178">
            <v>0</v>
          </cell>
          <cell r="Z178">
            <v>0</v>
          </cell>
          <cell r="AA178">
            <v>7.3587211307346507</v>
          </cell>
          <cell r="AB178">
            <v>574.81372644604107</v>
          </cell>
          <cell r="AC178">
            <v>622.05300641485417</v>
          </cell>
          <cell r="AD178">
            <v>0</v>
          </cell>
          <cell r="AE178">
            <v>629.91119884127011</v>
          </cell>
          <cell r="AF178">
            <v>281.97579295938345</v>
          </cell>
          <cell r="AG178">
            <v>0</v>
          </cell>
          <cell r="AH178">
            <v>6.0405495866686172</v>
          </cell>
          <cell r="AI178">
            <v>855.67805106310766</v>
          </cell>
          <cell r="AJ178">
            <v>577.02139942262386</v>
          </cell>
          <cell r="AK178">
            <v>0</v>
          </cell>
          <cell r="AL178">
            <v>0</v>
          </cell>
          <cell r="AM178">
            <v>1131.1121058806923</v>
          </cell>
          <cell r="AN178">
            <v>334.96884917596293</v>
          </cell>
          <cell r="AO178">
            <v>1118.562078620452</v>
          </cell>
          <cell r="AP178">
            <v>374.79665362168066</v>
          </cell>
          <cell r="AQ178">
            <v>382.96431835908083</v>
          </cell>
          <cell r="AR178">
            <v>0</v>
          </cell>
          <cell r="AS178">
            <v>0</v>
          </cell>
          <cell r="AT178">
            <v>398.80799337682186</v>
          </cell>
          <cell r="AU178">
            <v>0</v>
          </cell>
          <cell r="AV178">
            <v>0</v>
          </cell>
          <cell r="AW178">
            <v>447.92447135501635</v>
          </cell>
          <cell r="AX178">
            <v>1907.4166395792456</v>
          </cell>
          <cell r="AY178">
            <v>2625.7799709368319</v>
          </cell>
          <cell r="AZ178">
            <v>534.81619594534732</v>
          </cell>
          <cell r="BA178">
            <v>0</v>
          </cell>
          <cell r="BB178">
            <v>0</v>
          </cell>
          <cell r="BC178">
            <v>0</v>
          </cell>
          <cell r="BD178">
            <v>1697.9437172159585</v>
          </cell>
          <cell r="BE178">
            <v>38.122079920536386</v>
          </cell>
          <cell r="BF178">
            <v>4882.2732741136024</v>
          </cell>
          <cell r="BG178">
            <v>12793.763261636064</v>
          </cell>
          <cell r="BH178">
            <v>1.4913322943213565</v>
          </cell>
          <cell r="BI178">
            <v>160.3993124081959</v>
          </cell>
          <cell r="BJ178">
            <v>0</v>
          </cell>
          <cell r="BK178">
            <v>0</v>
          </cell>
          <cell r="BL178">
            <v>112.48649313913323</v>
          </cell>
          <cell r="BM178">
            <v>0</v>
          </cell>
          <cell r="BN178">
            <v>0</v>
          </cell>
        </row>
        <row r="179">
          <cell r="D179" t="str">
            <v>occ_22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2300.1497397341263</v>
          </cell>
          <cell r="AQ179">
            <v>1848.2014757743907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393.92107143392764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1522.9216174483563</v>
          </cell>
          <cell r="BF179">
            <v>528.15472859453632</v>
          </cell>
          <cell r="BG179">
            <v>23929.617772499507</v>
          </cell>
          <cell r="BH179">
            <v>27.810325516415308</v>
          </cell>
          <cell r="BI179">
            <v>7381.1897723377106</v>
          </cell>
          <cell r="BJ179">
            <v>0</v>
          </cell>
          <cell r="BK179">
            <v>0.52135787747486373</v>
          </cell>
          <cell r="BL179">
            <v>82.873912210060098</v>
          </cell>
          <cell r="BM179">
            <v>0</v>
          </cell>
          <cell r="BN179">
            <v>0</v>
          </cell>
        </row>
        <row r="180">
          <cell r="D180" t="str">
            <v>occ_23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322.97333899899627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133.57086332796717</v>
          </cell>
          <cell r="AS180">
            <v>0</v>
          </cell>
          <cell r="AT180">
            <v>0</v>
          </cell>
          <cell r="AU180">
            <v>0</v>
          </cell>
          <cell r="AV180">
            <v>361.47248823001479</v>
          </cell>
          <cell r="AW180">
            <v>0</v>
          </cell>
          <cell r="AX180">
            <v>0</v>
          </cell>
          <cell r="AY180">
            <v>3094.6845411004047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386.81745826968887</v>
          </cell>
          <cell r="BF180">
            <v>0</v>
          </cell>
          <cell r="BG180">
            <v>111052.58062733055</v>
          </cell>
          <cell r="BH180">
            <v>6465.7203027289761</v>
          </cell>
          <cell r="BI180">
            <v>116.54618348039175</v>
          </cell>
          <cell r="BJ180">
            <v>0</v>
          </cell>
          <cell r="BK180">
            <v>0</v>
          </cell>
          <cell r="BL180">
            <v>324.23501718624402</v>
          </cell>
          <cell r="BM180">
            <v>0</v>
          </cell>
          <cell r="BN180">
            <v>0</v>
          </cell>
        </row>
        <row r="181">
          <cell r="D181" t="str">
            <v>occ_24</v>
          </cell>
          <cell r="E181">
            <v>43.803787025535406</v>
          </cell>
          <cell r="F181">
            <v>0</v>
          </cell>
          <cell r="G181">
            <v>0</v>
          </cell>
          <cell r="H181">
            <v>367.71591907433384</v>
          </cell>
          <cell r="I181">
            <v>662.61620553756461</v>
          </cell>
          <cell r="J181">
            <v>1533.9726644616553</v>
          </cell>
          <cell r="K181">
            <v>1420.7812530473173</v>
          </cell>
          <cell r="L181">
            <v>94.221626272997383</v>
          </cell>
          <cell r="M181">
            <v>246.18004503434781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146.60784196138394</v>
          </cell>
          <cell r="T181">
            <v>1017.3002742108482</v>
          </cell>
          <cell r="U181">
            <v>155.90724544002384</v>
          </cell>
          <cell r="V181">
            <v>0</v>
          </cell>
          <cell r="W181">
            <v>561.36056424537685</v>
          </cell>
          <cell r="X181">
            <v>0</v>
          </cell>
          <cell r="Y181">
            <v>0</v>
          </cell>
          <cell r="Z181">
            <v>47.715047070934531</v>
          </cell>
          <cell r="AA181">
            <v>153.25786495048084</v>
          </cell>
          <cell r="AB181">
            <v>0</v>
          </cell>
          <cell r="AC181">
            <v>1524.6899526831978</v>
          </cell>
          <cell r="AD181">
            <v>53.083197883846381</v>
          </cell>
          <cell r="AE181">
            <v>231.35112276976454</v>
          </cell>
          <cell r="AF181">
            <v>80.42235848788178</v>
          </cell>
          <cell r="AG181">
            <v>0</v>
          </cell>
          <cell r="AH181">
            <v>0</v>
          </cell>
          <cell r="AI181">
            <v>676.58151288199645</v>
          </cell>
          <cell r="AJ181">
            <v>0</v>
          </cell>
          <cell r="AK181">
            <v>0</v>
          </cell>
          <cell r="AL181">
            <v>0</v>
          </cell>
          <cell r="AM181">
            <v>2192.5792410115205</v>
          </cell>
          <cell r="AN181">
            <v>223.6665834658267</v>
          </cell>
          <cell r="AO181">
            <v>401.9442139433304</v>
          </cell>
          <cell r="AP181">
            <v>13592.908574751102</v>
          </cell>
          <cell r="AQ181">
            <v>557.98114438805032</v>
          </cell>
          <cell r="AR181">
            <v>886.38418649069411</v>
          </cell>
          <cell r="AS181">
            <v>0</v>
          </cell>
          <cell r="AT181">
            <v>1294.7960710069817</v>
          </cell>
          <cell r="AU181">
            <v>0</v>
          </cell>
          <cell r="AV181">
            <v>294.01938018412682</v>
          </cell>
          <cell r="AW181">
            <v>1726.757856976536</v>
          </cell>
          <cell r="AX181">
            <v>554.4000500937608</v>
          </cell>
          <cell r="AY181">
            <v>11244.641202618468</v>
          </cell>
          <cell r="AZ181">
            <v>5843.9721281727916</v>
          </cell>
          <cell r="BA181">
            <v>3364.7974167102298</v>
          </cell>
          <cell r="BB181">
            <v>1330.2359540082214</v>
          </cell>
          <cell r="BC181">
            <v>103.36662195014389</v>
          </cell>
          <cell r="BD181">
            <v>1175.2446551593762</v>
          </cell>
          <cell r="BE181">
            <v>346.17292963905493</v>
          </cell>
          <cell r="BF181">
            <v>10309.225890890484</v>
          </cell>
          <cell r="BG181">
            <v>46054.342811276627</v>
          </cell>
          <cell r="BH181">
            <v>19.436799280335823</v>
          </cell>
          <cell r="BI181">
            <v>788.28988918790719</v>
          </cell>
          <cell r="BJ181">
            <v>0</v>
          </cell>
          <cell r="BK181">
            <v>428.19037800238527</v>
          </cell>
          <cell r="BL181">
            <v>1738.4809193567201</v>
          </cell>
          <cell r="BM181">
            <v>26.198228378615173</v>
          </cell>
          <cell r="BN181">
            <v>416.01477401355851</v>
          </cell>
        </row>
        <row r="182">
          <cell r="D182" t="str">
            <v>occ_31</v>
          </cell>
          <cell r="E182">
            <v>240.16917557605538</v>
          </cell>
          <cell r="F182">
            <v>40.868874294063716</v>
          </cell>
          <cell r="G182">
            <v>312.53100769988049</v>
          </cell>
          <cell r="H182">
            <v>1997.4645608655132</v>
          </cell>
          <cell r="I182">
            <v>2266.2673062554745</v>
          </cell>
          <cell r="J182">
            <v>4897.8190132260097</v>
          </cell>
          <cell r="K182">
            <v>1265.1138021235688</v>
          </cell>
          <cell r="L182">
            <v>1420.8082670921669</v>
          </cell>
          <cell r="M182">
            <v>620.43799044777188</v>
          </cell>
          <cell r="N182">
            <v>84.628150421070941</v>
          </cell>
          <cell r="O182">
            <v>130.14069585358931</v>
          </cell>
          <cell r="P182">
            <v>0</v>
          </cell>
          <cell r="Q182">
            <v>415.66298816909534</v>
          </cell>
          <cell r="R182">
            <v>352.07044398645559</v>
          </cell>
          <cell r="S182">
            <v>226.97040088201624</v>
          </cell>
          <cell r="T182">
            <v>276.52272216776578</v>
          </cell>
          <cell r="U182">
            <v>437.91452936654321</v>
          </cell>
          <cell r="V182">
            <v>0</v>
          </cell>
          <cell r="W182">
            <v>1701.4100211668717</v>
          </cell>
          <cell r="X182">
            <v>209.4416572393246</v>
          </cell>
          <cell r="Y182">
            <v>51.153354844187135</v>
          </cell>
          <cell r="Z182">
            <v>85.410484670002177</v>
          </cell>
          <cell r="AA182">
            <v>359.30781974459984</v>
          </cell>
          <cell r="AB182">
            <v>548.41714298128647</v>
          </cell>
          <cell r="AC182">
            <v>131.35723409827858</v>
          </cell>
          <cell r="AD182">
            <v>91.138413253117733</v>
          </cell>
          <cell r="AE182">
            <v>2119.7949575585349</v>
          </cell>
          <cell r="AF182">
            <v>101.51400484002833</v>
          </cell>
          <cell r="AG182">
            <v>340.66554936904839</v>
          </cell>
          <cell r="AH182">
            <v>65.93563972823884</v>
          </cell>
          <cell r="AI182">
            <v>5072.6808147055954</v>
          </cell>
          <cell r="AJ182">
            <v>1355.3973199727031</v>
          </cell>
          <cell r="AK182">
            <v>12.192030403095732</v>
          </cell>
          <cell r="AL182">
            <v>221.8739915659541</v>
          </cell>
          <cell r="AM182">
            <v>8698.5724072477351</v>
          </cell>
          <cell r="AN182">
            <v>712.23152473791481</v>
          </cell>
          <cell r="AO182">
            <v>1850.1166640422318</v>
          </cell>
          <cell r="AP182">
            <v>2599.4111626726412</v>
          </cell>
          <cell r="AQ182">
            <v>264.47427703316345</v>
          </cell>
          <cell r="AR182">
            <v>224.76846795588943</v>
          </cell>
          <cell r="AS182">
            <v>0</v>
          </cell>
          <cell r="AT182">
            <v>899.99913898449392</v>
          </cell>
          <cell r="AU182">
            <v>0</v>
          </cell>
          <cell r="AV182">
            <v>1398.8389260283611</v>
          </cell>
          <cell r="AW182">
            <v>278.79472640748787</v>
          </cell>
          <cell r="AX182">
            <v>2421.1183434792197</v>
          </cell>
          <cell r="AY182">
            <v>3317.2775909145444</v>
          </cell>
          <cell r="AZ182">
            <v>1125.4191593306864</v>
          </cell>
          <cell r="BA182">
            <v>0</v>
          </cell>
          <cell r="BB182">
            <v>4.6736401547874138</v>
          </cell>
          <cell r="BC182">
            <v>9.808371758948077</v>
          </cell>
          <cell r="BD182">
            <v>1540.6868186866557</v>
          </cell>
          <cell r="BE182">
            <v>0</v>
          </cell>
          <cell r="BF182">
            <v>4069.7626379027656</v>
          </cell>
          <cell r="BG182">
            <v>13754.438531323771</v>
          </cell>
          <cell r="BH182">
            <v>11.182033543133844</v>
          </cell>
          <cell r="BI182">
            <v>389.65637510590949</v>
          </cell>
          <cell r="BJ182">
            <v>0.3773665344446801</v>
          </cell>
          <cell r="BK182">
            <v>36.862964822538288</v>
          </cell>
          <cell r="BL182">
            <v>256.00050728224858</v>
          </cell>
          <cell r="BM182">
            <v>1.3695531466016131</v>
          </cell>
          <cell r="BN182">
            <v>0</v>
          </cell>
        </row>
        <row r="183">
          <cell r="D183" t="str">
            <v>occ_32</v>
          </cell>
          <cell r="E183">
            <v>183.79734207859457</v>
          </cell>
          <cell r="F183">
            <v>0</v>
          </cell>
          <cell r="G183">
            <v>0</v>
          </cell>
          <cell r="H183">
            <v>0</v>
          </cell>
          <cell r="I183">
            <v>985.54745197817545</v>
          </cell>
          <cell r="J183">
            <v>1087.6343578677388</v>
          </cell>
          <cell r="K183">
            <v>0</v>
          </cell>
          <cell r="L183">
            <v>613.21700666304366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48.98011131595073</v>
          </cell>
          <cell r="AM183">
            <v>0</v>
          </cell>
          <cell r="AN183">
            <v>0</v>
          </cell>
          <cell r="AO183">
            <v>23.306690403919387</v>
          </cell>
          <cell r="AP183">
            <v>1352.8165054439871</v>
          </cell>
          <cell r="AQ183">
            <v>3259.0281513995942</v>
          </cell>
          <cell r="AR183">
            <v>0</v>
          </cell>
          <cell r="AS183">
            <v>258.28718483207143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462.8698575539878</v>
          </cell>
          <cell r="BF183">
            <v>1396.6735948389662</v>
          </cell>
          <cell r="BG183">
            <v>5306.1690099307516</v>
          </cell>
          <cell r="BH183">
            <v>1.5794649495150921</v>
          </cell>
          <cell r="BI183">
            <v>19374.131174495076</v>
          </cell>
          <cell r="BJ183">
            <v>0</v>
          </cell>
          <cell r="BK183">
            <v>44.246218017803621</v>
          </cell>
          <cell r="BL183">
            <v>0</v>
          </cell>
          <cell r="BM183">
            <v>173.90362372619472</v>
          </cell>
          <cell r="BN183">
            <v>0</v>
          </cell>
        </row>
        <row r="184">
          <cell r="D184" t="str">
            <v>occ_33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9080.8569150356088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8094.5176579252957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528.38087430488656</v>
          </cell>
          <cell r="BG184">
            <v>31156.617887357646</v>
          </cell>
          <cell r="BH184">
            <v>10197.98435735332</v>
          </cell>
          <cell r="BI184">
            <v>5169.3394957255114</v>
          </cell>
          <cell r="BJ184">
            <v>13.502170722137642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</row>
        <row r="185">
          <cell r="D185" t="str">
            <v>occ_34</v>
          </cell>
          <cell r="E185">
            <v>13.191045999965125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352.50733610506978</v>
          </cell>
          <cell r="L185">
            <v>2117.986284277566</v>
          </cell>
          <cell r="M185">
            <v>1145.353914392748</v>
          </cell>
          <cell r="N185">
            <v>14.70270807508914</v>
          </cell>
          <cell r="O185">
            <v>211.63324166907012</v>
          </cell>
          <cell r="P185">
            <v>287.80073034660313</v>
          </cell>
          <cell r="Q185">
            <v>0</v>
          </cell>
          <cell r="R185">
            <v>0</v>
          </cell>
          <cell r="S185">
            <v>206.02306147819166</v>
          </cell>
          <cell r="T185">
            <v>369.61849540404228</v>
          </cell>
          <cell r="U185">
            <v>14.054942255971033</v>
          </cell>
          <cell r="V185">
            <v>991.5130041593444</v>
          </cell>
          <cell r="W185">
            <v>805.41556010773104</v>
          </cell>
          <cell r="X185">
            <v>23.586269000745848</v>
          </cell>
          <cell r="Y185">
            <v>3.0723849978291398</v>
          </cell>
          <cell r="Z185">
            <v>0</v>
          </cell>
          <cell r="AA185">
            <v>38.736806053826854</v>
          </cell>
          <cell r="AB185">
            <v>717.78200055843354</v>
          </cell>
          <cell r="AC185">
            <v>609.4969667919222</v>
          </cell>
          <cell r="AD185">
            <v>427.48964013110839</v>
          </cell>
          <cell r="AE185">
            <v>1670.2284104832756</v>
          </cell>
          <cell r="AF185">
            <v>141.04060956160967</v>
          </cell>
          <cell r="AG185">
            <v>0</v>
          </cell>
          <cell r="AH185">
            <v>9.247550471660908</v>
          </cell>
          <cell r="AI185">
            <v>195.35510874252927</v>
          </cell>
          <cell r="AJ185">
            <v>0</v>
          </cell>
          <cell r="AK185">
            <v>64.783007492771461</v>
          </cell>
          <cell r="AL185">
            <v>942.70461390140065</v>
          </cell>
          <cell r="AM185">
            <v>905.27756272869021</v>
          </cell>
          <cell r="AN185">
            <v>0</v>
          </cell>
          <cell r="AO185">
            <v>138.50108965253099</v>
          </cell>
          <cell r="AP185">
            <v>3343.2464245510396</v>
          </cell>
          <cell r="AQ185">
            <v>2510.599653245783</v>
          </cell>
          <cell r="AR185">
            <v>332.56199386944917</v>
          </cell>
          <cell r="AS185">
            <v>160.98805514794438</v>
          </cell>
          <cell r="AT185">
            <v>827.53406752309843</v>
          </cell>
          <cell r="AU185">
            <v>0</v>
          </cell>
          <cell r="AV185">
            <v>49.458003164961845</v>
          </cell>
          <cell r="AW185">
            <v>2223.528429401626</v>
          </cell>
          <cell r="AX185">
            <v>540.60967982532361</v>
          </cell>
          <cell r="AY185">
            <v>7404.8545417626747</v>
          </cell>
          <cell r="AZ185">
            <v>8792.6938626199062</v>
          </cell>
          <cell r="BA185">
            <v>2604.8243734426355</v>
          </cell>
          <cell r="BB185">
            <v>7051.4456714630023</v>
          </cell>
          <cell r="BC185">
            <v>21.961266057048494</v>
          </cell>
          <cell r="BD185">
            <v>250.41650134924066</v>
          </cell>
          <cell r="BE185">
            <v>61.057640511484003</v>
          </cell>
          <cell r="BF185">
            <v>4372.3250867721435</v>
          </cell>
          <cell r="BG185">
            <v>23370.442848349958</v>
          </cell>
          <cell r="BH185">
            <v>4.0857937876560326</v>
          </cell>
          <cell r="BI185">
            <v>237.68684288932212</v>
          </cell>
          <cell r="BJ185">
            <v>0</v>
          </cell>
          <cell r="BK185">
            <v>88.874777091685587</v>
          </cell>
          <cell r="BL185">
            <v>697.24369571895068</v>
          </cell>
          <cell r="BM185">
            <v>19.437092061671592</v>
          </cell>
          <cell r="BN185">
            <v>0</v>
          </cell>
        </row>
        <row r="186">
          <cell r="D186" t="str">
            <v>occ_41</v>
          </cell>
          <cell r="E186">
            <v>204.44147654750577</v>
          </cell>
          <cell r="F186">
            <v>32.827750348442748</v>
          </cell>
          <cell r="G186">
            <v>0</v>
          </cell>
          <cell r="H186">
            <v>425.00111530515335</v>
          </cell>
          <cell r="I186">
            <v>1234.3183448555023</v>
          </cell>
          <cell r="J186">
            <v>1530.0790242619164</v>
          </cell>
          <cell r="K186">
            <v>1395.2281322920737</v>
          </cell>
          <cell r="L186">
            <v>1942.4348510640414</v>
          </cell>
          <cell r="M186">
            <v>626.29322365227313</v>
          </cell>
          <cell r="N186">
            <v>320.77413188977914</v>
          </cell>
          <cell r="O186">
            <v>114.51072902357808</v>
          </cell>
          <cell r="P186">
            <v>0</v>
          </cell>
          <cell r="Q186">
            <v>30.343902196004102</v>
          </cell>
          <cell r="R186">
            <v>158.08477395086044</v>
          </cell>
          <cell r="S186">
            <v>860.69397912675777</v>
          </cell>
          <cell r="T186">
            <v>416.88179476826645</v>
          </cell>
          <cell r="U186">
            <v>889.41805378022002</v>
          </cell>
          <cell r="V186">
            <v>851.37418179060148</v>
          </cell>
          <cell r="W186">
            <v>3153.62993294751</v>
          </cell>
          <cell r="X186">
            <v>155.60818532095877</v>
          </cell>
          <cell r="Y186">
            <v>192.65657906683848</v>
          </cell>
          <cell r="Z186">
            <v>101.86452019081479</v>
          </cell>
          <cell r="AA186">
            <v>219.961858486121</v>
          </cell>
          <cell r="AB186">
            <v>558.41346237960147</v>
          </cell>
          <cell r="AC186">
            <v>63.107598136299664</v>
          </cell>
          <cell r="AD186">
            <v>648.25700130778955</v>
          </cell>
          <cell r="AE186">
            <v>1119.4995624290816</v>
          </cell>
          <cell r="AF186">
            <v>242.00485440825636</v>
          </cell>
          <cell r="AG186">
            <v>96.27792053721906</v>
          </cell>
          <cell r="AH186">
            <v>27.195801019781186</v>
          </cell>
          <cell r="AI186">
            <v>2538.3659113290496</v>
          </cell>
          <cell r="AJ186">
            <v>0</v>
          </cell>
          <cell r="AK186">
            <v>70.388657108905704</v>
          </cell>
          <cell r="AL186">
            <v>303.86855834153232</v>
          </cell>
          <cell r="AM186">
            <v>2082.2609784378155</v>
          </cell>
          <cell r="AN186">
            <v>835.34960062254868</v>
          </cell>
          <cell r="AO186">
            <v>1403.8881001447619</v>
          </cell>
          <cell r="AP186">
            <v>6320.9859521103908</v>
          </cell>
          <cell r="AQ186">
            <v>4402.725836800154</v>
          </cell>
          <cell r="AR186">
            <v>1757.3846663557013</v>
          </cell>
          <cell r="AS186">
            <v>413.06712480154283</v>
          </cell>
          <cell r="AT186">
            <v>5138.3757064375623</v>
          </cell>
          <cell r="AU186">
            <v>12.869652167752303</v>
          </cell>
          <cell r="AV186">
            <v>168.74910332160837</v>
          </cell>
          <cell r="AW186">
            <v>2698.3150973556558</v>
          </cell>
          <cell r="AX186">
            <v>2057.8790144726918</v>
          </cell>
          <cell r="AY186">
            <v>3455.448215793454</v>
          </cell>
          <cell r="AZ186">
            <v>2172.80594285909</v>
          </cell>
          <cell r="BA186">
            <v>1003.7255621546977</v>
          </cell>
          <cell r="BB186">
            <v>865.05399358004979</v>
          </cell>
          <cell r="BC186">
            <v>432.46656748864933</v>
          </cell>
          <cell r="BD186">
            <v>541.75352260909153</v>
          </cell>
          <cell r="BE186">
            <v>390.09453062311576</v>
          </cell>
          <cell r="BF186">
            <v>5953.6910264031967</v>
          </cell>
          <cell r="BG186">
            <v>56070.162939393776</v>
          </cell>
          <cell r="BH186">
            <v>33.683309667727421</v>
          </cell>
          <cell r="BI186">
            <v>923.7060580931111</v>
          </cell>
          <cell r="BJ186">
            <v>4.9801445949646581</v>
          </cell>
          <cell r="BK186">
            <v>59.950657224038892</v>
          </cell>
          <cell r="BL186">
            <v>305.05003284870344</v>
          </cell>
          <cell r="BM186">
            <v>14.668135671510031</v>
          </cell>
          <cell r="BN186">
            <v>95.432355812113244</v>
          </cell>
        </row>
        <row r="187">
          <cell r="D187" t="str">
            <v>occ_42</v>
          </cell>
          <cell r="E187">
            <v>0</v>
          </cell>
          <cell r="F187">
            <v>4.7018818607001096</v>
          </cell>
          <cell r="G187">
            <v>0</v>
          </cell>
          <cell r="H187">
            <v>0</v>
          </cell>
          <cell r="I187">
            <v>270.6803988630204</v>
          </cell>
          <cell r="J187">
            <v>0</v>
          </cell>
          <cell r="K187">
            <v>91.528270507795057</v>
          </cell>
          <cell r="L187">
            <v>358.54038875498964</v>
          </cell>
          <cell r="M187">
            <v>0</v>
          </cell>
          <cell r="N187">
            <v>31.484545250501178</v>
          </cell>
          <cell r="O187">
            <v>0</v>
          </cell>
          <cell r="P187">
            <v>0</v>
          </cell>
          <cell r="Q187">
            <v>0</v>
          </cell>
          <cell r="R187">
            <v>40.081626828605387</v>
          </cell>
          <cell r="S187">
            <v>0</v>
          </cell>
          <cell r="T187">
            <v>37.884386146858184</v>
          </cell>
          <cell r="U187">
            <v>13.674391692139018</v>
          </cell>
          <cell r="V187">
            <v>1202.8712409612749</v>
          </cell>
          <cell r="W187">
            <v>675.19545021974864</v>
          </cell>
          <cell r="X187">
            <v>0</v>
          </cell>
          <cell r="Y187">
            <v>7.3828823910854586</v>
          </cell>
          <cell r="Z187">
            <v>44.750231485393279</v>
          </cell>
          <cell r="AA187">
            <v>0</v>
          </cell>
          <cell r="AB187">
            <v>143.63294098502024</v>
          </cell>
          <cell r="AC187">
            <v>102.10183961079311</v>
          </cell>
          <cell r="AD187">
            <v>187.06374264147436</v>
          </cell>
          <cell r="AE187">
            <v>228.4553588643229</v>
          </cell>
          <cell r="AF187">
            <v>15.109898459236815</v>
          </cell>
          <cell r="AG187">
            <v>0</v>
          </cell>
          <cell r="AH187">
            <v>4.3265726849009845</v>
          </cell>
          <cell r="AI187">
            <v>81.467076906086575</v>
          </cell>
          <cell r="AJ187">
            <v>0</v>
          </cell>
          <cell r="AK187">
            <v>85.380021063150508</v>
          </cell>
          <cell r="AL187">
            <v>182.33766145607061</v>
          </cell>
          <cell r="AM187">
            <v>614.03405546162242</v>
          </cell>
          <cell r="AN187">
            <v>12.137778442683761</v>
          </cell>
          <cell r="AO187">
            <v>323.97990820727267</v>
          </cell>
          <cell r="AP187">
            <v>5096.687152245363</v>
          </cell>
          <cell r="AQ187">
            <v>9534.8150328288393</v>
          </cell>
          <cell r="AR187">
            <v>1750.6798477437578</v>
          </cell>
          <cell r="AS187">
            <v>1009.9950752234357</v>
          </cell>
          <cell r="AT187">
            <v>540.9868506940611</v>
          </cell>
          <cell r="AU187">
            <v>93.35549677900724</v>
          </cell>
          <cell r="AV187">
            <v>350.24392964258777</v>
          </cell>
          <cell r="AW187">
            <v>1047.0419041879031</v>
          </cell>
          <cell r="AX187">
            <v>1081.7931070158638</v>
          </cell>
          <cell r="AY187">
            <v>7580.5246424836487</v>
          </cell>
          <cell r="AZ187">
            <v>1673.9253414244752</v>
          </cell>
          <cell r="BA187">
            <v>14.87692398025251</v>
          </cell>
          <cell r="BB187">
            <v>847.00991478515277</v>
          </cell>
          <cell r="BC187">
            <v>215.17396320658</v>
          </cell>
          <cell r="BD187">
            <v>35.488221349255404</v>
          </cell>
          <cell r="BE187">
            <v>0</v>
          </cell>
          <cell r="BF187">
            <v>5303.0413498577373</v>
          </cell>
          <cell r="BG187">
            <v>6403.1263946306563</v>
          </cell>
          <cell r="BH187">
            <v>0.94079796873420218</v>
          </cell>
          <cell r="BI187">
            <v>366.3326563749946</v>
          </cell>
          <cell r="BJ187">
            <v>0</v>
          </cell>
          <cell r="BK187">
            <v>14.450288127075728</v>
          </cell>
          <cell r="BL187">
            <v>174.5805886926579</v>
          </cell>
          <cell r="BM187">
            <v>14.213337768305573</v>
          </cell>
          <cell r="BN187">
            <v>0</v>
          </cell>
        </row>
        <row r="188">
          <cell r="D188" t="str">
            <v>occ_51</v>
          </cell>
          <cell r="E188">
            <v>167.1473976405168</v>
          </cell>
          <cell r="F188">
            <v>88.691469153611578</v>
          </cell>
          <cell r="G188">
            <v>0</v>
          </cell>
          <cell r="H188">
            <v>175.25934519237245</v>
          </cell>
          <cell r="I188">
            <v>562.30778461786895</v>
          </cell>
          <cell r="J188">
            <v>1280.8124216846772</v>
          </cell>
          <cell r="K188">
            <v>96.871975943338697</v>
          </cell>
          <cell r="L188">
            <v>214.59297629848425</v>
          </cell>
          <cell r="M188">
            <v>345.73681696491008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283.61552053409258</v>
          </cell>
          <cell r="X188">
            <v>0</v>
          </cell>
          <cell r="Y188">
            <v>0</v>
          </cell>
          <cell r="Z188">
            <v>9.4215764741564332</v>
          </cell>
          <cell r="AA188">
            <v>3.4323012826244477</v>
          </cell>
          <cell r="AB188">
            <v>114.15496647501577</v>
          </cell>
          <cell r="AC188">
            <v>0</v>
          </cell>
          <cell r="AD188">
            <v>9.4575676520444052</v>
          </cell>
          <cell r="AE188">
            <v>147.76117436877655</v>
          </cell>
          <cell r="AF188">
            <v>0</v>
          </cell>
          <cell r="AG188">
            <v>5.7784692661161747</v>
          </cell>
          <cell r="AH188">
            <v>0</v>
          </cell>
          <cell r="AI188">
            <v>87.419856969403909</v>
          </cell>
          <cell r="AJ188">
            <v>0</v>
          </cell>
          <cell r="AK188">
            <v>0</v>
          </cell>
          <cell r="AL188">
            <v>0</v>
          </cell>
          <cell r="AM188">
            <v>595.89495827263147</v>
          </cell>
          <cell r="AN188">
            <v>0</v>
          </cell>
          <cell r="AO188">
            <v>102.5085403878708</v>
          </cell>
          <cell r="AP188">
            <v>286.96491080978069</v>
          </cell>
          <cell r="AQ188">
            <v>1406.323197573754</v>
          </cell>
          <cell r="AR188">
            <v>47.635550161053139</v>
          </cell>
          <cell r="AS188">
            <v>5971.8299833287765</v>
          </cell>
          <cell r="AT188">
            <v>494.80109171284096</v>
          </cell>
          <cell r="AU188">
            <v>0</v>
          </cell>
          <cell r="AV188">
            <v>709.4809446340787</v>
          </cell>
          <cell r="AW188">
            <v>914.61792608322548</v>
          </cell>
          <cell r="AX188">
            <v>0</v>
          </cell>
          <cell r="AY188">
            <v>198.14167650582593</v>
          </cell>
          <cell r="AZ188">
            <v>128.41204526452853</v>
          </cell>
          <cell r="BA188">
            <v>0</v>
          </cell>
          <cell r="BB188">
            <v>415.35753847684725</v>
          </cell>
          <cell r="BC188">
            <v>89.719437199186032</v>
          </cell>
          <cell r="BD188">
            <v>0</v>
          </cell>
          <cell r="BE188">
            <v>1.9833137782025401</v>
          </cell>
          <cell r="BF188">
            <v>20841.09916023384</v>
          </cell>
          <cell r="BG188">
            <v>129618.84738441303</v>
          </cell>
          <cell r="BH188">
            <v>20.637442282232687</v>
          </cell>
          <cell r="BI188">
            <v>2521.7437780785981</v>
          </cell>
          <cell r="BJ188">
            <v>0.98658958661021756</v>
          </cell>
          <cell r="BK188">
            <v>20.533902466891856</v>
          </cell>
          <cell r="BL188">
            <v>274.59850007527746</v>
          </cell>
          <cell r="BM188">
            <v>352.10991656980849</v>
          </cell>
          <cell r="BN188">
            <v>2277.2895180042506</v>
          </cell>
        </row>
        <row r="189">
          <cell r="D189" t="str">
            <v>occ_52</v>
          </cell>
          <cell r="E189">
            <v>35.475237063745013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41.927378089625094</v>
          </cell>
          <cell r="K189">
            <v>43.560396006045409</v>
          </cell>
          <cell r="L189">
            <v>1302.2942956959316</v>
          </cell>
          <cell r="M189">
            <v>152.03960216685294</v>
          </cell>
          <cell r="N189">
            <v>9.0552660946143231</v>
          </cell>
          <cell r="O189">
            <v>104.24137716806574</v>
          </cell>
          <cell r="P189">
            <v>0</v>
          </cell>
          <cell r="Q189">
            <v>0</v>
          </cell>
          <cell r="R189">
            <v>0</v>
          </cell>
          <cell r="S189">
            <v>114.27152967885722</v>
          </cell>
          <cell r="T189">
            <v>92.422119651825724</v>
          </cell>
          <cell r="U189">
            <v>158.89077640569971</v>
          </cell>
          <cell r="V189">
            <v>421.11116861029188</v>
          </cell>
          <cell r="W189">
            <v>144.79234418681287</v>
          </cell>
          <cell r="X189">
            <v>399.4749355223102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134.04736085668199</v>
          </cell>
          <cell r="AE189">
            <v>439.14278959750658</v>
          </cell>
          <cell r="AF189">
            <v>143.30455809467674</v>
          </cell>
          <cell r="AG189">
            <v>0</v>
          </cell>
          <cell r="AH189">
            <v>735.33909809313514</v>
          </cell>
          <cell r="AI189">
            <v>0</v>
          </cell>
          <cell r="AJ189">
            <v>721.54564231287645</v>
          </cell>
          <cell r="AK189">
            <v>35.879076569268214</v>
          </cell>
          <cell r="AL189">
            <v>6.7539724359168529</v>
          </cell>
          <cell r="AM189">
            <v>70.723983236334902</v>
          </cell>
          <cell r="AN189">
            <v>0</v>
          </cell>
          <cell r="AO189">
            <v>71.581502602485742</v>
          </cell>
          <cell r="AP189">
            <v>11530.319071047194</v>
          </cell>
          <cell r="AQ189">
            <v>15434.968884292695</v>
          </cell>
          <cell r="AR189">
            <v>14869.391838852935</v>
          </cell>
          <cell r="AS189">
            <v>255.32547503788089</v>
          </cell>
          <cell r="AT189">
            <v>286.60667149245324</v>
          </cell>
          <cell r="AU189">
            <v>0</v>
          </cell>
          <cell r="AV189">
            <v>21.867760966238777</v>
          </cell>
          <cell r="AW189">
            <v>109.98341898091775</v>
          </cell>
          <cell r="AX189">
            <v>326.13184396718486</v>
          </cell>
          <cell r="AY189">
            <v>165.94247562474561</v>
          </cell>
          <cell r="AZ189">
            <v>94.930960125573634</v>
          </cell>
          <cell r="BA189">
            <v>79.85389128759536</v>
          </cell>
          <cell r="BB189">
            <v>0</v>
          </cell>
          <cell r="BC189">
            <v>19.056350114986355</v>
          </cell>
          <cell r="BD189">
            <v>155.32706369882249</v>
          </cell>
          <cell r="BE189">
            <v>0</v>
          </cell>
          <cell r="BF189">
            <v>139.87809411958941</v>
          </cell>
          <cell r="BG189">
            <v>0</v>
          </cell>
          <cell r="BH189">
            <v>0.73785949478098534</v>
          </cell>
          <cell r="BI189">
            <v>67.675532287226275</v>
          </cell>
          <cell r="BJ189">
            <v>0</v>
          </cell>
          <cell r="BK189">
            <v>60.978839320339027</v>
          </cell>
          <cell r="BL189">
            <v>3.0603584681820295</v>
          </cell>
          <cell r="BM189">
            <v>11.996358626331626</v>
          </cell>
          <cell r="BN189">
            <v>0</v>
          </cell>
        </row>
        <row r="190">
          <cell r="D190" t="str">
            <v>occ_61</v>
          </cell>
          <cell r="E190">
            <v>797.10210036271201</v>
          </cell>
          <cell r="F190">
            <v>314.97324907905465</v>
          </cell>
          <cell r="G190">
            <v>1293.9423695357157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331.77687655158036</v>
          </cell>
          <cell r="M190">
            <v>0</v>
          </cell>
          <cell r="N190">
            <v>7.4953658230159945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65.421703338224191</v>
          </cell>
          <cell r="AQ190">
            <v>57.284006682823588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63.874317224618942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59.005764649695806</v>
          </cell>
          <cell r="BM190">
            <v>0</v>
          </cell>
          <cell r="BN190">
            <v>0</v>
          </cell>
        </row>
        <row r="191">
          <cell r="D191" t="str">
            <v>occ_62</v>
          </cell>
          <cell r="E191">
            <v>42.065251820120039</v>
          </cell>
          <cell r="F191">
            <v>5.3150769220728025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</row>
        <row r="192">
          <cell r="D192" t="str">
            <v>occ_71</v>
          </cell>
          <cell r="E192">
            <v>33.399310602087851</v>
          </cell>
          <cell r="F192">
            <v>0</v>
          </cell>
          <cell r="G192">
            <v>0</v>
          </cell>
          <cell r="H192">
            <v>5461.1787053691542</v>
          </cell>
          <cell r="I192">
            <v>11009.693478754563</v>
          </cell>
          <cell r="J192">
            <v>13073.004526536271</v>
          </cell>
          <cell r="K192">
            <v>788.27906247739679</v>
          </cell>
          <cell r="L192">
            <v>37.509182398752912</v>
          </cell>
          <cell r="M192">
            <v>0</v>
          </cell>
          <cell r="N192">
            <v>277.5810301294668</v>
          </cell>
          <cell r="O192">
            <v>8.4620672429506953</v>
          </cell>
          <cell r="P192">
            <v>0</v>
          </cell>
          <cell r="Q192">
            <v>0</v>
          </cell>
          <cell r="R192">
            <v>4384.0372275428999</v>
          </cell>
          <cell r="S192">
            <v>23.623824723565587</v>
          </cell>
          <cell r="T192">
            <v>0</v>
          </cell>
          <cell r="U192">
            <v>296.64600585137435</v>
          </cell>
          <cell r="V192">
            <v>0</v>
          </cell>
          <cell r="W192">
            <v>9.8842128546235219</v>
          </cell>
          <cell r="X192">
            <v>0</v>
          </cell>
          <cell r="Y192">
            <v>909.69708778243148</v>
          </cell>
          <cell r="Z192">
            <v>113.15860252714101</v>
          </cell>
          <cell r="AA192">
            <v>635.1997700691295</v>
          </cell>
          <cell r="AB192">
            <v>449.19907700192732</v>
          </cell>
          <cell r="AC192">
            <v>755.3290851413866</v>
          </cell>
          <cell r="AD192">
            <v>936.80763918172488</v>
          </cell>
          <cell r="AE192">
            <v>695.4109934105503</v>
          </cell>
          <cell r="AF192">
            <v>100.86845195601745</v>
          </cell>
          <cell r="AG192">
            <v>93.064483758963007</v>
          </cell>
          <cell r="AH192">
            <v>0</v>
          </cell>
          <cell r="AI192">
            <v>1228.0505287149665</v>
          </cell>
          <cell r="AJ192">
            <v>0</v>
          </cell>
          <cell r="AK192">
            <v>507.61591313838045</v>
          </cell>
          <cell r="AL192">
            <v>207.21240432307198</v>
          </cell>
          <cell r="AM192">
            <v>5995.9308221214887</v>
          </cell>
          <cell r="AN192">
            <v>620.07024456904242</v>
          </cell>
          <cell r="AO192">
            <v>25152.855078195247</v>
          </cell>
          <cell r="AP192">
            <v>497.37568461615143</v>
          </cell>
          <cell r="AQ192">
            <v>348.10359246789443</v>
          </cell>
          <cell r="AR192">
            <v>738.18753597827322</v>
          </cell>
          <cell r="AS192">
            <v>48.713768697065674</v>
          </cell>
          <cell r="AT192">
            <v>481.65731342154942</v>
          </cell>
          <cell r="AU192">
            <v>0</v>
          </cell>
          <cell r="AV192">
            <v>83.500089986672648</v>
          </cell>
          <cell r="AW192">
            <v>0</v>
          </cell>
          <cell r="AX192">
            <v>158.41887286732953</v>
          </cell>
          <cell r="AY192">
            <v>126.0711222685328</v>
          </cell>
          <cell r="AZ192">
            <v>0</v>
          </cell>
          <cell r="BA192">
            <v>0</v>
          </cell>
          <cell r="BB192">
            <v>45.429404013460847</v>
          </cell>
          <cell r="BC192">
            <v>91.358775934783665</v>
          </cell>
          <cell r="BD192">
            <v>0</v>
          </cell>
          <cell r="BE192">
            <v>0</v>
          </cell>
          <cell r="BF192">
            <v>475.89416233875176</v>
          </cell>
          <cell r="BG192">
            <v>640.06368132437797</v>
          </cell>
          <cell r="BH192">
            <v>0.17244525938397598</v>
          </cell>
          <cell r="BI192">
            <v>14.03778664978967</v>
          </cell>
          <cell r="BJ192">
            <v>0.33405095367089271</v>
          </cell>
          <cell r="BK192">
            <v>0</v>
          </cell>
          <cell r="BL192">
            <v>70.569789290584495</v>
          </cell>
          <cell r="BM192">
            <v>1.4160856486641309</v>
          </cell>
          <cell r="BN192">
            <v>0</v>
          </cell>
        </row>
        <row r="193">
          <cell r="D193" t="str">
            <v>occ_72</v>
          </cell>
          <cell r="E193">
            <v>333.54250032738923</v>
          </cell>
          <cell r="F193">
            <v>100.17817962151216</v>
          </cell>
          <cell r="G193">
            <v>0</v>
          </cell>
          <cell r="H193">
            <v>3534.1006678886456</v>
          </cell>
          <cell r="I193">
            <v>861.6193775559359</v>
          </cell>
          <cell r="J193">
            <v>4942.2887829871488</v>
          </cell>
          <cell r="K193">
            <v>1804.134758972016</v>
          </cell>
          <cell r="L193">
            <v>1578.1082920495903</v>
          </cell>
          <cell r="M193">
            <v>924.80225275490204</v>
          </cell>
          <cell r="N193">
            <v>75.51162098735719</v>
          </cell>
          <cell r="O193">
            <v>245.16713978167851</v>
          </cell>
          <cell r="P193">
            <v>14.616601742985416</v>
          </cell>
          <cell r="Q193">
            <v>45.622379462368357</v>
          </cell>
          <cell r="R193">
            <v>144.62247120567577</v>
          </cell>
          <cell r="S193">
            <v>967.08572492955216</v>
          </cell>
          <cell r="T193">
            <v>18.538572482543181</v>
          </cell>
          <cell r="U193">
            <v>905.26477423243762</v>
          </cell>
          <cell r="V193">
            <v>2901.7020011486234</v>
          </cell>
          <cell r="W193">
            <v>804.88544870765793</v>
          </cell>
          <cell r="X193">
            <v>902.17323353039922</v>
          </cell>
          <cell r="Y193">
            <v>417.90958408457738</v>
          </cell>
          <cell r="Z193">
            <v>26.183300061380745</v>
          </cell>
          <cell r="AA193">
            <v>373.66156539923105</v>
          </cell>
          <cell r="AB193">
            <v>5267.3578767569516</v>
          </cell>
          <cell r="AC193">
            <v>519.78551907041185</v>
          </cell>
          <cell r="AD193">
            <v>10290.364414439953</v>
          </cell>
          <cell r="AE193">
            <v>4363.5097426081238</v>
          </cell>
          <cell r="AF193">
            <v>425.01685581127515</v>
          </cell>
          <cell r="AG193">
            <v>894.45614304472326</v>
          </cell>
          <cell r="AH193">
            <v>43.475125450686924</v>
          </cell>
          <cell r="AI193">
            <v>3565.1104625368662</v>
          </cell>
          <cell r="AJ193">
            <v>949.40795611640453</v>
          </cell>
          <cell r="AK193">
            <v>406.09702226011444</v>
          </cell>
          <cell r="AL193">
            <v>416.45616022400316</v>
          </cell>
          <cell r="AM193">
            <v>1498.1153393674815</v>
          </cell>
          <cell r="AN193">
            <v>711.58036721226119</v>
          </cell>
          <cell r="AO193">
            <v>2047.8572427619752</v>
          </cell>
          <cell r="AP193">
            <v>1821.2731758749985</v>
          </cell>
          <cell r="AQ193">
            <v>737.12962464273619</v>
          </cell>
          <cell r="AR193">
            <v>10818.893310646654</v>
          </cell>
          <cell r="AS193">
            <v>38.959894338572511</v>
          </cell>
          <cell r="AT193">
            <v>2758.3154229713059</v>
          </cell>
          <cell r="AU193">
            <v>0</v>
          </cell>
          <cell r="AV193">
            <v>38.788927004064703</v>
          </cell>
          <cell r="AW193">
            <v>12.130155888997812</v>
          </cell>
          <cell r="AX193">
            <v>2640.3304560334832</v>
          </cell>
          <cell r="AY193">
            <v>2562.928619989761</v>
          </cell>
          <cell r="AZ193">
            <v>439.02445523958596</v>
          </cell>
          <cell r="BA193">
            <v>0</v>
          </cell>
          <cell r="BB193">
            <v>42.795545268792395</v>
          </cell>
          <cell r="BC193">
            <v>473.96818520494207</v>
          </cell>
          <cell r="BD193">
            <v>396.9519142094868</v>
          </cell>
          <cell r="BE193">
            <v>8.2921764569451906</v>
          </cell>
          <cell r="BF193">
            <v>4366.5087806470247</v>
          </cell>
          <cell r="BG193">
            <v>2481.5543493664395</v>
          </cell>
          <cell r="BH193">
            <v>0.66282765567317614</v>
          </cell>
          <cell r="BI193">
            <v>0</v>
          </cell>
          <cell r="BJ193">
            <v>0</v>
          </cell>
          <cell r="BK193">
            <v>0.49618846019193658</v>
          </cell>
          <cell r="BL193">
            <v>94.187428505097984</v>
          </cell>
          <cell r="BM193">
            <v>10.794325555760372</v>
          </cell>
          <cell r="BN193">
            <v>0</v>
          </cell>
        </row>
        <row r="194">
          <cell r="D194" t="str">
            <v>occ_73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26.367776791783733</v>
          </cell>
          <cell r="L194">
            <v>0</v>
          </cell>
          <cell r="M194">
            <v>0</v>
          </cell>
          <cell r="N194">
            <v>46.199360942633611</v>
          </cell>
          <cell r="O194">
            <v>0</v>
          </cell>
          <cell r="P194">
            <v>20.538845110662265</v>
          </cell>
          <cell r="Q194">
            <v>0</v>
          </cell>
          <cell r="R194">
            <v>15.091345546125687</v>
          </cell>
          <cell r="S194">
            <v>0</v>
          </cell>
          <cell r="T194">
            <v>2553.1869461949586</v>
          </cell>
          <cell r="U194">
            <v>0</v>
          </cell>
          <cell r="V194">
            <v>210.35113049340484</v>
          </cell>
          <cell r="W194">
            <v>0</v>
          </cell>
          <cell r="X194">
            <v>0</v>
          </cell>
          <cell r="Y194">
            <v>53.914742839587369</v>
          </cell>
          <cell r="Z194">
            <v>329.0916039401788</v>
          </cell>
          <cell r="AA194">
            <v>1444.8838140615203</v>
          </cell>
          <cell r="AB194">
            <v>0</v>
          </cell>
          <cell r="AC194">
            <v>63.430480668627929</v>
          </cell>
          <cell r="AD194">
            <v>119.69530715769183</v>
          </cell>
          <cell r="AE194">
            <v>0</v>
          </cell>
          <cell r="AF194">
            <v>33.754661915878195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52.574727875933199</v>
          </cell>
          <cell r="AL194">
            <v>0</v>
          </cell>
          <cell r="AM194">
            <v>0</v>
          </cell>
          <cell r="AN194">
            <v>0</v>
          </cell>
          <cell r="AO194">
            <v>201.28146377174082</v>
          </cell>
          <cell r="AP194">
            <v>158.83748837428831</v>
          </cell>
          <cell r="AQ194">
            <v>212.54171295679311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561.78670608007701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249.62194147106791</v>
          </cell>
          <cell r="BG194">
            <v>98.174732124430321</v>
          </cell>
          <cell r="BH194">
            <v>2.1610961972591575E-2</v>
          </cell>
          <cell r="BI194">
            <v>10.814967799528022</v>
          </cell>
          <cell r="BJ194">
            <v>0</v>
          </cell>
          <cell r="BK194">
            <v>5.2731280081310432</v>
          </cell>
          <cell r="BL194">
            <v>2.8184157912562453</v>
          </cell>
          <cell r="BM194">
            <v>0</v>
          </cell>
          <cell r="BN194">
            <v>0</v>
          </cell>
        </row>
        <row r="195">
          <cell r="D195" t="str">
            <v>occ_74</v>
          </cell>
          <cell r="E195">
            <v>215.58976817524416</v>
          </cell>
          <cell r="F195">
            <v>1.3789549133234231</v>
          </cell>
          <cell r="G195">
            <v>0</v>
          </cell>
          <cell r="H195">
            <v>0</v>
          </cell>
          <cell r="I195">
            <v>65.494964639313267</v>
          </cell>
          <cell r="J195">
            <v>34.860478320142001</v>
          </cell>
          <cell r="K195">
            <v>0</v>
          </cell>
          <cell r="L195">
            <v>6060.7215252653359</v>
          </cell>
          <cell r="M195">
            <v>629.342406900269</v>
          </cell>
          <cell r="N195">
            <v>1199.8018003421687</v>
          </cell>
          <cell r="O195">
            <v>752.74370089896854</v>
          </cell>
          <cell r="P195">
            <v>168.67886683755609</v>
          </cell>
          <cell r="Q195">
            <v>228.44255707127809</v>
          </cell>
          <cell r="R195">
            <v>883.63307927706944</v>
          </cell>
          <cell r="S195">
            <v>112.67852161325771</v>
          </cell>
          <cell r="T195">
            <v>5418.7457006713757</v>
          </cell>
          <cell r="U195">
            <v>65.605288407525634</v>
          </cell>
          <cell r="V195">
            <v>0</v>
          </cell>
          <cell r="W195">
            <v>0</v>
          </cell>
          <cell r="X195">
            <v>0</v>
          </cell>
          <cell r="Y195">
            <v>406.35380837959627</v>
          </cell>
          <cell r="Z195">
            <v>0</v>
          </cell>
          <cell r="AA195">
            <v>0</v>
          </cell>
          <cell r="AB195">
            <v>28.690987873409757</v>
          </cell>
          <cell r="AC195">
            <v>0</v>
          </cell>
          <cell r="AD195">
            <v>0</v>
          </cell>
          <cell r="AE195">
            <v>260.27177101699658</v>
          </cell>
          <cell r="AF195">
            <v>0</v>
          </cell>
          <cell r="AG195">
            <v>0</v>
          </cell>
          <cell r="AH195">
            <v>0</v>
          </cell>
          <cell r="AI195">
            <v>156.61081006838518</v>
          </cell>
          <cell r="AJ195">
            <v>38.680801472711615</v>
          </cell>
          <cell r="AK195">
            <v>769.01807490795534</v>
          </cell>
          <cell r="AL195">
            <v>23.967020856810716</v>
          </cell>
          <cell r="AM195">
            <v>0</v>
          </cell>
          <cell r="AN195">
            <v>138.91284241944612</v>
          </cell>
          <cell r="AO195">
            <v>68.765167214251008</v>
          </cell>
          <cell r="AP195">
            <v>298.90490619011911</v>
          </cell>
          <cell r="AQ195">
            <v>4896.760700723119</v>
          </cell>
          <cell r="AR195">
            <v>128.85267356576966</v>
          </cell>
          <cell r="AS195">
            <v>294.76228742174521</v>
          </cell>
          <cell r="AT195">
            <v>0</v>
          </cell>
          <cell r="AU195">
            <v>0</v>
          </cell>
          <cell r="AV195">
            <v>0</v>
          </cell>
          <cell r="AW195">
            <v>14.482037888862692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238.37456840690714</v>
          </cell>
          <cell r="BG195">
            <v>0</v>
          </cell>
          <cell r="BH195">
            <v>0</v>
          </cell>
          <cell r="BI195">
            <v>2.0213903968771318</v>
          </cell>
          <cell r="BJ195">
            <v>0</v>
          </cell>
          <cell r="BK195">
            <v>0</v>
          </cell>
          <cell r="BL195">
            <v>52.056442952094955</v>
          </cell>
          <cell r="BM195">
            <v>17.085858783821148</v>
          </cell>
          <cell r="BN195">
            <v>0</v>
          </cell>
        </row>
        <row r="196">
          <cell r="D196" t="str">
            <v>occ_81</v>
          </cell>
          <cell r="E196">
            <v>97.526511238941282</v>
          </cell>
          <cell r="F196">
            <v>137.65054264304464</v>
          </cell>
          <cell r="G196">
            <v>0</v>
          </cell>
          <cell r="H196">
            <v>1988.5739338783794</v>
          </cell>
          <cell r="I196">
            <v>2304.9138738125089</v>
          </cell>
          <cell r="J196">
            <v>3995.6044482300517</v>
          </cell>
          <cell r="K196">
            <v>730.57378101645202</v>
          </cell>
          <cell r="L196">
            <v>476.13708787747015</v>
          </cell>
          <cell r="M196">
            <v>5.6643795191358279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619.41323273071168</v>
          </cell>
          <cell r="S196">
            <v>185.38631782716953</v>
          </cell>
          <cell r="T196">
            <v>118.91461591973567</v>
          </cell>
          <cell r="U196">
            <v>1417.4966625635673</v>
          </cell>
          <cell r="V196">
            <v>617.30950964870601</v>
          </cell>
          <cell r="W196">
            <v>2068.9602676023301</v>
          </cell>
          <cell r="X196">
            <v>30.516789991862499</v>
          </cell>
          <cell r="Y196">
            <v>733.74743964838615</v>
          </cell>
          <cell r="Z196">
            <v>282.98537698022062</v>
          </cell>
          <cell r="AA196">
            <v>12.16328736761343</v>
          </cell>
          <cell r="AB196">
            <v>164.41532696551664</v>
          </cell>
          <cell r="AC196">
            <v>804.57821247763695</v>
          </cell>
          <cell r="AD196">
            <v>118.78288541191685</v>
          </cell>
          <cell r="AE196">
            <v>150.97193927925119</v>
          </cell>
          <cell r="AF196">
            <v>54.345834258230823</v>
          </cell>
          <cell r="AG196">
            <v>0</v>
          </cell>
          <cell r="AH196">
            <v>0</v>
          </cell>
          <cell r="AI196">
            <v>82.374333213387658</v>
          </cell>
          <cell r="AJ196">
            <v>0</v>
          </cell>
          <cell r="AK196">
            <v>0</v>
          </cell>
          <cell r="AL196">
            <v>24.535272525632053</v>
          </cell>
          <cell r="AM196">
            <v>1973.060029985206</v>
          </cell>
          <cell r="AN196">
            <v>2233.6862680095155</v>
          </cell>
          <cell r="AO196">
            <v>136.9268971872888</v>
          </cell>
          <cell r="AP196">
            <v>115.33342061467134</v>
          </cell>
          <cell r="AQ196">
            <v>117.94966638926402</v>
          </cell>
          <cell r="AR196">
            <v>38.465846648368149</v>
          </cell>
          <cell r="AS196">
            <v>0</v>
          </cell>
          <cell r="AT196">
            <v>0.25075394605610751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35.181738896206213</v>
          </cell>
          <cell r="BF196">
            <v>133.67746947749916</v>
          </cell>
          <cell r="BG196">
            <v>356.90439352366775</v>
          </cell>
          <cell r="BH196">
            <v>1.5044371541856449E-2</v>
          </cell>
          <cell r="BI196">
            <v>10.56629837531943</v>
          </cell>
          <cell r="BJ196">
            <v>3.8901886426934547</v>
          </cell>
          <cell r="BK196">
            <v>0.71826914244728124</v>
          </cell>
          <cell r="BL196">
            <v>3.7969996282036846</v>
          </cell>
          <cell r="BM196">
            <v>3.1993697558567527</v>
          </cell>
          <cell r="BN196">
            <v>0</v>
          </cell>
        </row>
        <row r="197">
          <cell r="D197" t="str">
            <v>occ_82</v>
          </cell>
          <cell r="E197">
            <v>46.231684058256896</v>
          </cell>
          <cell r="F197">
            <v>58.222404437453719</v>
          </cell>
          <cell r="G197">
            <v>67.339439507602066</v>
          </cell>
          <cell r="H197">
            <v>6.5714783187473795</v>
          </cell>
          <cell r="I197">
            <v>62.33167093824553</v>
          </cell>
          <cell r="J197">
            <v>414.15762441115152</v>
          </cell>
          <cell r="K197">
            <v>116.11874833023617</v>
          </cell>
          <cell r="L197">
            <v>3769.012966476686</v>
          </cell>
          <cell r="M197">
            <v>529.52527866261983</v>
          </cell>
          <cell r="N197">
            <v>1272.9747566768417</v>
          </cell>
          <cell r="O197">
            <v>1727.8875463454151</v>
          </cell>
          <cell r="P197">
            <v>137.55300451773044</v>
          </cell>
          <cell r="Q197">
            <v>494.07767379190102</v>
          </cell>
          <cell r="R197">
            <v>87.738258663781664</v>
          </cell>
          <cell r="S197">
            <v>4346.7621496705069</v>
          </cell>
          <cell r="T197">
            <v>1468.3011962845724</v>
          </cell>
          <cell r="U197">
            <v>87.533698913114065</v>
          </cell>
          <cell r="V197">
            <v>1457.491571141785</v>
          </cell>
          <cell r="W197">
            <v>1722.0399566401543</v>
          </cell>
          <cell r="X197">
            <v>1049.0980502394857</v>
          </cell>
          <cell r="Y197">
            <v>5070.1577643402843</v>
          </cell>
          <cell r="Z197">
            <v>198.8233610877698</v>
          </cell>
          <cell r="AA197">
            <v>284.05216837510255</v>
          </cell>
          <cell r="AB197">
            <v>1155.8419048781857</v>
          </cell>
          <cell r="AC197">
            <v>499.9101490967048</v>
          </cell>
          <cell r="AD197">
            <v>1792.4192922465011</v>
          </cell>
          <cell r="AE197">
            <v>1518.6951669805369</v>
          </cell>
          <cell r="AF197">
            <v>327.90137710291981</v>
          </cell>
          <cell r="AG197">
            <v>36.575023972676846</v>
          </cell>
          <cell r="AH197">
            <v>30.704178064082601</v>
          </cell>
          <cell r="AI197">
            <v>3720.8343948532233</v>
          </cell>
          <cell r="AJ197">
            <v>1155.4131796384818</v>
          </cell>
          <cell r="AK197">
            <v>396.15821604679905</v>
          </cell>
          <cell r="AL197">
            <v>89.893354279888612</v>
          </cell>
          <cell r="AM197">
            <v>0</v>
          </cell>
          <cell r="AN197">
            <v>22.735958467569663</v>
          </cell>
          <cell r="AO197">
            <v>166.77948068090078</v>
          </cell>
          <cell r="AP197">
            <v>74.014192552098507</v>
          </cell>
          <cell r="AQ197">
            <v>130.99308560321268</v>
          </cell>
          <cell r="AR197">
            <v>99.566431016599623</v>
          </cell>
          <cell r="AS197">
            <v>16.574817546389909</v>
          </cell>
          <cell r="AT197">
            <v>33.290551193167616</v>
          </cell>
          <cell r="AU197">
            <v>0</v>
          </cell>
          <cell r="AV197">
            <v>17.758067989105005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79.820190129947449</v>
          </cell>
          <cell r="BD197">
            <v>0</v>
          </cell>
          <cell r="BE197">
            <v>0</v>
          </cell>
          <cell r="BF197">
            <v>595.97274028352433</v>
          </cell>
          <cell r="BG197">
            <v>148.68102794524185</v>
          </cell>
          <cell r="BH197">
            <v>0</v>
          </cell>
          <cell r="BI197">
            <v>3.3049674660024571</v>
          </cell>
          <cell r="BJ197">
            <v>0.34166214144758128</v>
          </cell>
          <cell r="BK197">
            <v>0</v>
          </cell>
          <cell r="BL197">
            <v>3.3710953558220895</v>
          </cell>
          <cell r="BM197">
            <v>10.848629578776459</v>
          </cell>
          <cell r="BN197">
            <v>0</v>
          </cell>
        </row>
        <row r="198">
          <cell r="D198" t="str">
            <v>occ_83</v>
          </cell>
          <cell r="E198">
            <v>1028.7299102526408</v>
          </cell>
          <cell r="F198">
            <v>417.2590728537208</v>
          </cell>
          <cell r="G198">
            <v>0</v>
          </cell>
          <cell r="H198">
            <v>1466.6455532535449</v>
          </cell>
          <cell r="I198">
            <v>4978.0101946593895</v>
          </cell>
          <cell r="J198">
            <v>5593.5328376832676</v>
          </cell>
          <cell r="K198">
            <v>1592.8168008592174</v>
          </cell>
          <cell r="L198">
            <v>3105.243886706397</v>
          </cell>
          <cell r="M198">
            <v>1186.8072055655773</v>
          </cell>
          <cell r="N198">
            <v>135.07954913805762</v>
          </cell>
          <cell r="O198">
            <v>25.340585464203471</v>
          </cell>
          <cell r="P198">
            <v>19.349333956410263</v>
          </cell>
          <cell r="Q198">
            <v>0</v>
          </cell>
          <cell r="R198">
            <v>426.21416197356569</v>
          </cell>
          <cell r="S198">
            <v>547.9304648416861</v>
          </cell>
          <cell r="T198">
            <v>297.88496022562947</v>
          </cell>
          <cell r="U198">
            <v>330.94372865549889</v>
          </cell>
          <cell r="V198">
            <v>4265.2870350434659</v>
          </cell>
          <cell r="W198">
            <v>1235.130307893553</v>
          </cell>
          <cell r="X198">
            <v>160.29817228437494</v>
          </cell>
          <cell r="Y198">
            <v>494.84673989832271</v>
          </cell>
          <cell r="Z198">
            <v>249.59779415086123</v>
          </cell>
          <cell r="AA198">
            <v>179.51664658397459</v>
          </cell>
          <cell r="AB198">
            <v>658.15778396462508</v>
          </cell>
          <cell r="AC198">
            <v>483.122881737385</v>
          </cell>
          <cell r="AD198">
            <v>960.27114866678357</v>
          </cell>
          <cell r="AE198">
            <v>906.55325950059284</v>
          </cell>
          <cell r="AF198">
            <v>89.975286216327547</v>
          </cell>
          <cell r="AG198">
            <v>149.01347932294397</v>
          </cell>
          <cell r="AH198">
            <v>18.454986797453266</v>
          </cell>
          <cell r="AI198">
            <v>991.08982323338887</v>
          </cell>
          <cell r="AJ198">
            <v>91.636758446392221</v>
          </cell>
          <cell r="AK198">
            <v>149.0106622797301</v>
          </cell>
          <cell r="AL198">
            <v>164.99281525103629</v>
          </cell>
          <cell r="AM198">
            <v>209.13025407702901</v>
          </cell>
          <cell r="AN198">
            <v>77.772669097960659</v>
          </cell>
          <cell r="AO198">
            <v>1548.6736337548846</v>
          </cell>
          <cell r="AP198">
            <v>6303.6622618581359</v>
          </cell>
          <cell r="AQ198">
            <v>2086.525972614565</v>
          </cell>
          <cell r="AR198">
            <v>907.82084865154525</v>
          </cell>
          <cell r="AS198">
            <v>57.303883640180459</v>
          </cell>
          <cell r="AT198">
            <v>26643.488305007155</v>
          </cell>
          <cell r="AU198">
            <v>47.925457354130337</v>
          </cell>
          <cell r="AV198">
            <v>54.271324334303671</v>
          </cell>
          <cell r="AW198">
            <v>1457.046437980277</v>
          </cell>
          <cell r="AX198">
            <v>768.66361545610653</v>
          </cell>
          <cell r="AY198">
            <v>54.438893475659498</v>
          </cell>
          <cell r="AZ198">
            <v>598.36069499075268</v>
          </cell>
          <cell r="BA198">
            <v>0</v>
          </cell>
          <cell r="BB198">
            <v>1.260636476214166</v>
          </cell>
          <cell r="BC198">
            <v>866.43973465547617</v>
          </cell>
          <cell r="BD198">
            <v>2.3935385771165665</v>
          </cell>
          <cell r="BE198">
            <v>43.197549019388568</v>
          </cell>
          <cell r="BF198">
            <v>1180.8014382205479</v>
          </cell>
          <cell r="BG198">
            <v>2230.9153900947144</v>
          </cell>
          <cell r="BH198">
            <v>0.26566417975673795</v>
          </cell>
          <cell r="BI198">
            <v>80.119465161181438</v>
          </cell>
          <cell r="BJ198">
            <v>18.489858271600106</v>
          </cell>
          <cell r="BK198">
            <v>7.2023337109225967</v>
          </cell>
          <cell r="BL198">
            <v>44.00669245416438</v>
          </cell>
          <cell r="BM198">
            <v>4.9236539826415058</v>
          </cell>
          <cell r="BN198">
            <v>0</v>
          </cell>
        </row>
        <row r="199">
          <cell r="D199" t="str">
            <v>occ_91</v>
          </cell>
          <cell r="E199">
            <v>346.25845561349803</v>
          </cell>
          <cell r="F199">
            <v>22.95952704070999</v>
          </cell>
          <cell r="G199">
            <v>0</v>
          </cell>
          <cell r="H199">
            <v>334.74405540324187</v>
          </cell>
          <cell r="I199">
            <v>601.76929337555157</v>
          </cell>
          <cell r="J199">
            <v>567.18563137328238</v>
          </cell>
          <cell r="K199">
            <v>159.5492529695328</v>
          </cell>
          <cell r="L199">
            <v>1364.1441713248223</v>
          </cell>
          <cell r="M199">
            <v>453.74143461012778</v>
          </cell>
          <cell r="N199">
            <v>80.364691244183732</v>
          </cell>
          <cell r="O199">
            <v>204.94267203895015</v>
          </cell>
          <cell r="P199">
            <v>6.4589790522541266</v>
          </cell>
          <cell r="Q199">
            <v>77.528563439964415</v>
          </cell>
          <cell r="R199">
            <v>90.287471366425066</v>
          </cell>
          <cell r="S199">
            <v>67.111839158138878</v>
          </cell>
          <cell r="T199">
            <v>495.46661773033725</v>
          </cell>
          <cell r="U199">
            <v>362.28020726480861</v>
          </cell>
          <cell r="V199">
            <v>25.15511254668122</v>
          </cell>
          <cell r="W199">
            <v>1185.5999221662037</v>
          </cell>
          <cell r="X199">
            <v>146.42553484998845</v>
          </cell>
          <cell r="Y199">
            <v>7.1118767806543568</v>
          </cell>
          <cell r="Z199">
            <v>445.69449676967247</v>
          </cell>
          <cell r="AA199">
            <v>92.737962389598309</v>
          </cell>
          <cell r="AB199">
            <v>184.02112608598753</v>
          </cell>
          <cell r="AC199">
            <v>0</v>
          </cell>
          <cell r="AD199">
            <v>291.79228671556859</v>
          </cell>
          <cell r="AE199">
            <v>455.20409257336274</v>
          </cell>
          <cell r="AF199">
            <v>45.625116476885296</v>
          </cell>
          <cell r="AG199">
            <v>0</v>
          </cell>
          <cell r="AH199">
            <v>46.359122221723261</v>
          </cell>
          <cell r="AI199">
            <v>293.50518207206494</v>
          </cell>
          <cell r="AJ199">
            <v>201.75047927132721</v>
          </cell>
          <cell r="AK199">
            <v>266.33590144192954</v>
          </cell>
          <cell r="AL199">
            <v>621.54237429883619</v>
          </cell>
          <cell r="AM199">
            <v>1289.5885818871409</v>
          </cell>
          <cell r="AN199">
            <v>73.067792786750061</v>
          </cell>
          <cell r="AO199">
            <v>478.88352541256069</v>
          </cell>
          <cell r="AP199">
            <v>5368.3363625420216</v>
          </cell>
          <cell r="AQ199">
            <v>3081.49481811542</v>
          </cell>
          <cell r="AR199">
            <v>1276.4619331226793</v>
          </cell>
          <cell r="AS199">
            <v>1456.9109458065234</v>
          </cell>
          <cell r="AT199">
            <v>3703.5387312354824</v>
          </cell>
          <cell r="AU199">
            <v>0</v>
          </cell>
          <cell r="AV199">
            <v>91.058118768074792</v>
          </cell>
          <cell r="AW199">
            <v>884.11432346450533</v>
          </cell>
          <cell r="AX199">
            <v>296.33732149766826</v>
          </cell>
          <cell r="AY199">
            <v>624.6219715028974</v>
          </cell>
          <cell r="AZ199">
            <v>183.67711185433046</v>
          </cell>
          <cell r="BA199">
            <v>0</v>
          </cell>
          <cell r="BB199">
            <v>901.24367096553317</v>
          </cell>
          <cell r="BC199">
            <v>192.70220150995524</v>
          </cell>
          <cell r="BD199">
            <v>15.223402400034397</v>
          </cell>
          <cell r="BE199">
            <v>12.175725509443099</v>
          </cell>
          <cell r="BF199">
            <v>8052.8901427228193</v>
          </cell>
          <cell r="BG199">
            <v>11401.900311059753</v>
          </cell>
          <cell r="BH199">
            <v>21.367066053948992</v>
          </cell>
          <cell r="BI199">
            <v>637.75662874614136</v>
          </cell>
          <cell r="BJ199">
            <v>308.61375922144185</v>
          </cell>
          <cell r="BK199">
            <v>32.763591755618066</v>
          </cell>
          <cell r="BL199">
            <v>181.45349464341558</v>
          </cell>
          <cell r="BM199">
            <v>177.96749818853831</v>
          </cell>
          <cell r="BN199">
            <v>88628.578129119313</v>
          </cell>
        </row>
        <row r="200">
          <cell r="D200" t="str">
            <v>occ_92</v>
          </cell>
          <cell r="E200">
            <v>11296.581458662447</v>
          </cell>
          <cell r="F200">
            <v>1817.1953628633369</v>
          </cell>
          <cell r="G200">
            <v>101.58749595534717</v>
          </cell>
          <cell r="H200">
            <v>39.66619651989916</v>
          </cell>
          <cell r="I200">
            <v>66.425465709250716</v>
          </cell>
          <cell r="J200">
            <v>0</v>
          </cell>
          <cell r="K200">
            <v>0</v>
          </cell>
          <cell r="L200">
            <v>516.23203345634909</v>
          </cell>
          <cell r="M200">
            <v>137.28917690070583</v>
          </cell>
          <cell r="N200">
            <v>0</v>
          </cell>
          <cell r="O200">
            <v>11.435062000639672</v>
          </cell>
          <cell r="P200">
            <v>0</v>
          </cell>
          <cell r="Q200">
            <v>0</v>
          </cell>
          <cell r="R200">
            <v>3132.2775043200659</v>
          </cell>
          <cell r="S200">
            <v>0</v>
          </cell>
          <cell r="T200">
            <v>0</v>
          </cell>
          <cell r="U200">
            <v>4.8436679170472035</v>
          </cell>
          <cell r="V200">
            <v>0</v>
          </cell>
          <cell r="W200">
            <v>10.87003783834197</v>
          </cell>
          <cell r="X200">
            <v>0</v>
          </cell>
          <cell r="Y200">
            <v>0</v>
          </cell>
          <cell r="Z200">
            <v>122.93122615906178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90.209833552688139</v>
          </cell>
          <cell r="AF200">
            <v>0</v>
          </cell>
          <cell r="AG200">
            <v>0</v>
          </cell>
          <cell r="AH200">
            <v>0</v>
          </cell>
          <cell r="AI200">
            <v>195.58648598079301</v>
          </cell>
          <cell r="AJ200">
            <v>0</v>
          </cell>
          <cell r="AK200">
            <v>6.9094683530953693</v>
          </cell>
          <cell r="AL200">
            <v>0</v>
          </cell>
          <cell r="AM200">
            <v>0</v>
          </cell>
          <cell r="AN200">
            <v>251.23526714341392</v>
          </cell>
          <cell r="AO200">
            <v>94.845832918288238</v>
          </cell>
          <cell r="AP200">
            <v>636.81637890198499</v>
          </cell>
          <cell r="AQ200">
            <v>156.354502734525</v>
          </cell>
          <cell r="AR200">
            <v>439.0414064765028</v>
          </cell>
          <cell r="AS200">
            <v>200.82087915746442</v>
          </cell>
          <cell r="AT200">
            <v>102.20207154189092</v>
          </cell>
          <cell r="AU200">
            <v>0</v>
          </cell>
          <cell r="AV200">
            <v>0</v>
          </cell>
          <cell r="AW200">
            <v>15.336937840164664</v>
          </cell>
          <cell r="AX200">
            <v>19.910956843545907</v>
          </cell>
          <cell r="AY200">
            <v>0</v>
          </cell>
          <cell r="AZ200">
            <v>0</v>
          </cell>
          <cell r="BA200">
            <v>0</v>
          </cell>
          <cell r="BB200">
            <v>125.50983101428413</v>
          </cell>
          <cell r="BC200">
            <v>67.257176377154963</v>
          </cell>
          <cell r="BD200">
            <v>0</v>
          </cell>
          <cell r="BE200">
            <v>48.101246562575035</v>
          </cell>
          <cell r="BF200">
            <v>1627.7349115874208</v>
          </cell>
          <cell r="BG200">
            <v>5307.5973762585581</v>
          </cell>
          <cell r="BH200">
            <v>8.3823675274728213</v>
          </cell>
          <cell r="BI200">
            <v>100.46413376710659</v>
          </cell>
          <cell r="BJ200">
            <v>30.451915950936534</v>
          </cell>
          <cell r="BK200">
            <v>12.159244261997779</v>
          </cell>
          <cell r="BL200">
            <v>156.2247355245496</v>
          </cell>
          <cell r="BM200">
            <v>1.3551106833412978</v>
          </cell>
          <cell r="BN200">
            <v>21093.542798851791</v>
          </cell>
        </row>
        <row r="201">
          <cell r="D201" t="str">
            <v>occ_93</v>
          </cell>
          <cell r="E201">
            <v>490.40175878231219</v>
          </cell>
          <cell r="F201">
            <v>117.26555770455451</v>
          </cell>
          <cell r="G201">
            <v>0</v>
          </cell>
          <cell r="H201">
            <v>1722.9260642462982</v>
          </cell>
          <cell r="I201">
            <v>2797.1548071006464</v>
          </cell>
          <cell r="J201">
            <v>18725.726694382352</v>
          </cell>
          <cell r="K201">
            <v>547.3021779918389</v>
          </cell>
          <cell r="L201">
            <v>6898.5475610533913</v>
          </cell>
          <cell r="M201">
            <v>1624.9926934467176</v>
          </cell>
          <cell r="N201">
            <v>320.2981950713621</v>
          </cell>
          <cell r="O201">
            <v>349.68878558277214</v>
          </cell>
          <cell r="P201">
            <v>49.065427798548782</v>
          </cell>
          <cell r="Q201">
            <v>155.38385609561473</v>
          </cell>
          <cell r="R201">
            <v>479.49944702504808</v>
          </cell>
          <cell r="S201">
            <v>1585.2756356599984</v>
          </cell>
          <cell r="T201">
            <v>188.87972663350007</v>
          </cell>
          <cell r="U201">
            <v>255.06554358658761</v>
          </cell>
          <cell r="V201">
            <v>1155.8679989867398</v>
          </cell>
          <cell r="W201">
            <v>4070.7521225445753</v>
          </cell>
          <cell r="X201">
            <v>181.44297560940709</v>
          </cell>
          <cell r="Y201">
            <v>3254.1631384007392</v>
          </cell>
          <cell r="Z201">
            <v>464.32596896938651</v>
          </cell>
          <cell r="AA201">
            <v>447.4028030561899</v>
          </cell>
          <cell r="AB201">
            <v>808.43220161679403</v>
          </cell>
          <cell r="AC201">
            <v>22.090033981105506</v>
          </cell>
          <cell r="AD201">
            <v>1232.0205566470836</v>
          </cell>
          <cell r="AE201">
            <v>494.88060412295147</v>
          </cell>
          <cell r="AF201">
            <v>269.36988658546517</v>
          </cell>
          <cell r="AG201">
            <v>1.1673456046207704</v>
          </cell>
          <cell r="AH201">
            <v>24.986655849076495</v>
          </cell>
          <cell r="AI201">
            <v>1427.6042045625857</v>
          </cell>
          <cell r="AJ201">
            <v>218.07237876085085</v>
          </cell>
          <cell r="AK201">
            <v>388.6693894591325</v>
          </cell>
          <cell r="AL201">
            <v>423.98721374403908</v>
          </cell>
          <cell r="AM201">
            <v>399.24949181494031</v>
          </cell>
          <cell r="AN201">
            <v>559.81565876045636</v>
          </cell>
          <cell r="AO201">
            <v>7680.141413309263</v>
          </cell>
          <cell r="AP201">
            <v>7863.028416995814</v>
          </cell>
          <cell r="AQ201">
            <v>6395.6794430209775</v>
          </cell>
          <cell r="AR201">
            <v>429.2606238398497</v>
          </cell>
          <cell r="AS201">
            <v>204.72006819943917</v>
          </cell>
          <cell r="AT201">
            <v>3654.5832966102389</v>
          </cell>
          <cell r="AU201">
            <v>0</v>
          </cell>
          <cell r="AV201">
            <v>42.492907030285032</v>
          </cell>
          <cell r="AW201">
            <v>1691.8821478631221</v>
          </cell>
          <cell r="AX201">
            <v>402.19213429519925</v>
          </cell>
          <cell r="AY201">
            <v>52.108658788181842</v>
          </cell>
          <cell r="AZ201">
            <v>27.847011326832973</v>
          </cell>
          <cell r="BA201">
            <v>0</v>
          </cell>
          <cell r="BB201">
            <v>77.194053154424211</v>
          </cell>
          <cell r="BC201">
            <v>76.496005544730423</v>
          </cell>
          <cell r="BD201">
            <v>21.629387540683084</v>
          </cell>
          <cell r="BE201">
            <v>0</v>
          </cell>
          <cell r="BF201">
            <v>2233.4018214335651</v>
          </cell>
          <cell r="BG201">
            <v>2173.053480482984</v>
          </cell>
          <cell r="BH201">
            <v>2.0915496479266302</v>
          </cell>
          <cell r="BI201">
            <v>46.655824470657187</v>
          </cell>
          <cell r="BJ201">
            <v>11.656072629515233</v>
          </cell>
          <cell r="BK201">
            <v>9.5978575576657441</v>
          </cell>
          <cell r="BL201">
            <v>93.057501329741555</v>
          </cell>
          <cell r="BM201">
            <v>3.5181284349903943</v>
          </cell>
          <cell r="BN201">
            <v>93.004269859617693</v>
          </cell>
        </row>
        <row r="202">
          <cell r="D202" t="str">
            <v>fcmch</v>
          </cell>
          <cell r="E202">
            <v>28787.732673365725</v>
          </cell>
          <cell r="F202">
            <v>2081.3440475366178</v>
          </cell>
          <cell r="G202">
            <v>847.63382754288841</v>
          </cell>
          <cell r="H202">
            <v>32418.734810701069</v>
          </cell>
          <cell r="I202">
            <v>3105.2062633443056</v>
          </cell>
          <cell r="J202">
            <v>28670.639320638078</v>
          </cell>
          <cell r="K202">
            <v>11735.149904652984</v>
          </cell>
          <cell r="L202">
            <v>23452.389832778204</v>
          </cell>
          <cell r="M202">
            <v>8586.0857380285051</v>
          </cell>
          <cell r="N202">
            <v>469.5008184260148</v>
          </cell>
          <cell r="O202">
            <v>88.288763047327976</v>
          </cell>
          <cell r="P202">
            <v>510.47900534535654</v>
          </cell>
          <cell r="Q202">
            <v>95.305696405269728</v>
          </cell>
          <cell r="R202">
            <v>4808.1508970048171</v>
          </cell>
          <cell r="S202">
            <v>6962.9072170421496</v>
          </cell>
          <cell r="T202">
            <v>66.931979026907499</v>
          </cell>
          <cell r="U202">
            <v>21273.478903100189</v>
          </cell>
          <cell r="V202">
            <v>4252.7947665299835</v>
          </cell>
          <cell r="W202">
            <v>446.12845930866024</v>
          </cell>
          <cell r="X202">
            <v>1509.0024351813267</v>
          </cell>
          <cell r="Y202">
            <v>552.619512382675</v>
          </cell>
          <cell r="Z202">
            <v>17.455658723888714</v>
          </cell>
          <cell r="AA202">
            <v>2916.7738492357512</v>
          </cell>
          <cell r="AB202">
            <v>2834.1807606749207</v>
          </cell>
          <cell r="AC202">
            <v>1795.0820364238823</v>
          </cell>
          <cell r="AD202">
            <v>1520.0864959070598</v>
          </cell>
          <cell r="AE202">
            <v>3970.8830953387296</v>
          </cell>
          <cell r="AF202">
            <v>7.2893660116039403</v>
          </cell>
          <cell r="AG202">
            <v>335.57030708020881</v>
          </cell>
          <cell r="AH202">
            <v>330.0290378151779</v>
          </cell>
          <cell r="AI202">
            <v>2823.5388268401293</v>
          </cell>
          <cell r="AJ202">
            <v>218.0750761598932</v>
          </cell>
          <cell r="AK202">
            <v>331.35652522583752</v>
          </cell>
          <cell r="AL202">
            <v>8234.782517204676</v>
          </cell>
          <cell r="AM202">
            <v>39677.54297349503</v>
          </cell>
          <cell r="AN202">
            <v>9899.4893046999769</v>
          </cell>
          <cell r="AO202">
            <v>31125.476368599655</v>
          </cell>
          <cell r="AP202">
            <v>23595.22233598258</v>
          </cell>
          <cell r="AQ202">
            <v>27792.494293225765</v>
          </cell>
          <cell r="AR202">
            <v>4638.6389604933902</v>
          </cell>
          <cell r="AS202">
            <v>2569.5817691953175</v>
          </cell>
          <cell r="AT202">
            <v>37357.773384584092</v>
          </cell>
          <cell r="AU202">
            <v>1185.0546858039604</v>
          </cell>
          <cell r="AV202">
            <v>362.53377788065001</v>
          </cell>
          <cell r="AW202">
            <v>3119.4624778634916</v>
          </cell>
          <cell r="AX202">
            <v>4331.549305810503</v>
          </cell>
          <cell r="AY202">
            <v>8266.3246365428731</v>
          </cell>
          <cell r="AZ202">
            <v>4561.8545668274928</v>
          </cell>
          <cell r="BA202">
            <v>4639.9751186635231</v>
          </cell>
          <cell r="BB202">
            <v>11793.776408562686</v>
          </cell>
          <cell r="BC202">
            <v>667.15183868855161</v>
          </cell>
          <cell r="BD202">
            <v>35.688676031016833</v>
          </cell>
          <cell r="BE202">
            <v>924.89912654813668</v>
          </cell>
          <cell r="BF202">
            <v>5208.7569546139366</v>
          </cell>
          <cell r="BG202">
            <v>14092.344807395009</v>
          </cell>
          <cell r="BH202">
            <v>3789.2269444279559</v>
          </cell>
          <cell r="BI202">
            <v>6683.0453529889719</v>
          </cell>
          <cell r="BJ202">
            <v>129.75855869571961</v>
          </cell>
          <cell r="BK202">
            <v>62.367684293920462</v>
          </cell>
          <cell r="BL202">
            <v>873.07881252541506</v>
          </cell>
          <cell r="BM202">
            <v>166.91647874378882</v>
          </cell>
          <cell r="BN202">
            <v>51942.294324425398</v>
          </cell>
        </row>
        <row r="203">
          <cell r="D203" t="str">
            <v>fcoth</v>
          </cell>
          <cell r="E203">
            <v>28986.459997969145</v>
          </cell>
          <cell r="F203">
            <v>1329.6440117369364</v>
          </cell>
          <cell r="G203">
            <v>3545.1269510526367</v>
          </cell>
          <cell r="H203">
            <v>16078.574103951636</v>
          </cell>
          <cell r="I203">
            <v>6854.8727179596517</v>
          </cell>
          <cell r="J203">
            <v>44829.200683173498</v>
          </cell>
          <cell r="K203">
            <v>18590.098044273433</v>
          </cell>
          <cell r="L203">
            <v>25834.389447409601</v>
          </cell>
          <cell r="M203">
            <v>7708.2107453407443</v>
          </cell>
          <cell r="N203">
            <v>212.97403673322424</v>
          </cell>
          <cell r="O203">
            <v>58.104570552515</v>
          </cell>
          <cell r="P203">
            <v>593.62520697357741</v>
          </cell>
          <cell r="Q203">
            <v>91.349610894107585</v>
          </cell>
          <cell r="R203">
            <v>4927.3612498231196</v>
          </cell>
          <cell r="S203">
            <v>1712.1965562490313</v>
          </cell>
          <cell r="T203">
            <v>64.334789413384755</v>
          </cell>
          <cell r="U203">
            <v>12797.854768690431</v>
          </cell>
          <cell r="V203">
            <v>1226.2925806375317</v>
          </cell>
          <cell r="W203">
            <v>939.31956299681372</v>
          </cell>
          <cell r="X203">
            <v>680.89751181832582</v>
          </cell>
          <cell r="Y203">
            <v>278.01420293960479</v>
          </cell>
          <cell r="Z203">
            <v>36.679313115956639</v>
          </cell>
          <cell r="AA203">
            <v>2324.6636451785816</v>
          </cell>
          <cell r="AB203">
            <v>805.92817839097279</v>
          </cell>
          <cell r="AC203">
            <v>1826.6216650462159</v>
          </cell>
          <cell r="AD203">
            <v>783.97896345794356</v>
          </cell>
          <cell r="AE203">
            <v>4575.063448885865</v>
          </cell>
          <cell r="AF203">
            <v>19.44851052374413</v>
          </cell>
          <cell r="AG203">
            <v>571.78548402490492</v>
          </cell>
          <cell r="AH203">
            <v>1155.7616904287529</v>
          </cell>
          <cell r="AI203">
            <v>2525.5902456918757</v>
          </cell>
          <cell r="AJ203">
            <v>420.54744304378733</v>
          </cell>
          <cell r="AK203">
            <v>581.27480637136773</v>
          </cell>
          <cell r="AL203">
            <v>7395.5690122666201</v>
          </cell>
          <cell r="AM203">
            <v>42041.352522615911</v>
          </cell>
          <cell r="AN203">
            <v>12512.7262508398</v>
          </cell>
          <cell r="AO203">
            <v>32862.19129884697</v>
          </cell>
          <cell r="AP203">
            <v>66705.91135491764</v>
          </cell>
          <cell r="AQ203">
            <v>46045.973932332206</v>
          </cell>
          <cell r="AR203">
            <v>28865.071281964363</v>
          </cell>
          <cell r="AS203">
            <v>14837.262473740704</v>
          </cell>
          <cell r="AT203">
            <v>103737.05148072523</v>
          </cell>
          <cell r="AU203">
            <v>765.85166769643706</v>
          </cell>
          <cell r="AV203">
            <v>11036.479106956836</v>
          </cell>
          <cell r="AW203">
            <v>18186.359935148907</v>
          </cell>
          <cell r="AX203">
            <v>37301.700670375743</v>
          </cell>
          <cell r="AY203">
            <v>71873.209896386557</v>
          </cell>
          <cell r="AZ203">
            <v>39663.955290232261</v>
          </cell>
          <cell r="BA203">
            <v>40343.190024676558</v>
          </cell>
          <cell r="BB203">
            <v>160049.05990456673</v>
          </cell>
          <cell r="BC203">
            <v>3286.8629346523358</v>
          </cell>
          <cell r="BD203">
            <v>345.47545256917624</v>
          </cell>
          <cell r="BE203">
            <v>6104.5082519865737</v>
          </cell>
          <cell r="BF203">
            <v>25131.130189721243</v>
          </cell>
          <cell r="BG203">
            <v>67992.527798666604</v>
          </cell>
          <cell r="BH203">
            <v>18282.203698228932</v>
          </cell>
          <cell r="BI203">
            <v>25270.003321386303</v>
          </cell>
          <cell r="BJ203">
            <v>623.45273824509059</v>
          </cell>
          <cell r="BK203">
            <v>859.19470195748636</v>
          </cell>
          <cell r="BL203">
            <v>3456.73339213077</v>
          </cell>
          <cell r="BM203">
            <v>497.49570370224779</v>
          </cell>
          <cell r="BN203">
            <v>154814.36261607491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Notes"/>
      <sheetName val="Mapping for 2012 SAM not used"/>
      <sheetName val="Sets"/>
      <sheetName val="original SAM"/>
      <sheetName val="SAM"/>
      <sheetName val="Demand"/>
      <sheetName val="Elasticities"/>
      <sheetName val="Employment"/>
      <sheetName val="Pivot Employment 2Dig"/>
      <sheetName val="Pivots Qtec Empl &amp; Capstck"/>
      <sheetName val="Qtec Capstck"/>
      <sheetName val="Qtec Empl"/>
      <sheetName val="FNest"/>
    </sheetNames>
    <sheetDataSet>
      <sheetData sheetId="0"/>
      <sheetData sheetId="1">
        <row r="16">
          <cell r="A16" t="str">
            <v>aagri</v>
          </cell>
          <cell r="B16" t="str">
            <v>Agriculture</v>
          </cell>
          <cell r="F16" t="str">
            <v>cagri</v>
          </cell>
          <cell r="G16" t="str">
            <v xml:space="preserve">Agriculture </v>
          </cell>
          <cell r="K16" t="str">
            <v>Legislators and senior officers</v>
          </cell>
        </row>
        <row r="17">
          <cell r="B17" t="str">
            <v>Forestry</v>
          </cell>
          <cell r="F17" t="str">
            <v>clani</v>
          </cell>
          <cell r="G17" t="str">
            <v xml:space="preserve">Live animal </v>
          </cell>
          <cell r="K17" t="str">
            <v>Corporate managers</v>
          </cell>
        </row>
        <row r="18">
          <cell r="B18" t="str">
            <v>Fishing</v>
          </cell>
          <cell r="F18" t="str">
            <v>cfore</v>
          </cell>
          <cell r="G18" t="str">
            <v xml:space="preserve">Forestry </v>
          </cell>
          <cell r="K18" t="str">
            <v>General managers</v>
          </cell>
        </row>
        <row r="19">
          <cell r="B19" t="str">
            <v>Mining of coal and lignite</v>
          </cell>
          <cell r="F19" t="str">
            <v>cfish</v>
          </cell>
          <cell r="G19" t="str">
            <v xml:space="preserve">Fishing </v>
          </cell>
          <cell r="K19" t="str">
            <v>Physical, mathematical and engineering science professionals</v>
          </cell>
        </row>
        <row r="20">
          <cell r="B20" t="str">
            <v>Mining of gold and uranium ore</v>
          </cell>
          <cell r="F20" t="str">
            <v>ccoal</v>
          </cell>
          <cell r="G20" t="str">
            <v xml:space="preserve">Coal and lignite </v>
          </cell>
          <cell r="K20" t="str">
            <v>Life science and health professionals</v>
          </cell>
        </row>
        <row r="21">
          <cell r="B21" t="str">
            <v>Mining of metal ores</v>
          </cell>
          <cell r="F21" t="str">
            <v>cmore</v>
          </cell>
          <cell r="G21" t="str">
            <v>Metal ores</v>
          </cell>
          <cell r="K21" t="str">
            <v>Teaching professionals</v>
          </cell>
        </row>
        <row r="22">
          <cell r="B22" t="str">
            <v>Other mining and quarrying</v>
          </cell>
          <cell r="F22" t="str">
            <v>comin</v>
          </cell>
          <cell r="G22" t="str">
            <v>Other minerals</v>
          </cell>
          <cell r="K22" t="str">
            <v>Other professionals</v>
          </cell>
        </row>
        <row r="23">
          <cell r="B23" t="str">
            <v>Food</v>
          </cell>
          <cell r="F23" t="str">
            <v>celcg</v>
          </cell>
          <cell r="G23" t="str">
            <v>Electricity and gas</v>
          </cell>
          <cell r="K23" t="str">
            <v>Natural and engineering science associate professionals</v>
          </cell>
        </row>
        <row r="24">
          <cell r="B24" t="str">
            <v>Beverages and tobacco</v>
          </cell>
          <cell r="F24" t="str">
            <v>cwatr</v>
          </cell>
          <cell r="G24" t="str">
            <v>Natural water</v>
          </cell>
          <cell r="K24" t="str">
            <v>Life science and health associate professionals</v>
          </cell>
        </row>
        <row r="25">
          <cell r="B25" t="str">
            <v>Spinning, weaving and finishing of textiles</v>
          </cell>
          <cell r="F25" t="str">
            <v>cmeat</v>
          </cell>
          <cell r="G25" t="str">
            <v xml:space="preserve">Meat </v>
          </cell>
          <cell r="K25" t="str">
            <v>Teaching associate professionals</v>
          </cell>
        </row>
        <row r="26">
          <cell r="B26" t="str">
            <v>Knitted, crouched fabrics, wearing apparel, fur articles</v>
          </cell>
          <cell r="F26" t="str">
            <v>cpfis</v>
          </cell>
          <cell r="G26" t="str">
            <v xml:space="preserve">Fish </v>
          </cell>
          <cell r="K26" t="str">
            <v>Other associate professionals</v>
          </cell>
        </row>
        <row r="27">
          <cell r="B27" t="str">
            <v>Tanning and dressing of leather</v>
          </cell>
          <cell r="F27" t="str">
            <v>cvege</v>
          </cell>
          <cell r="G27" t="str">
            <v xml:space="preserve">Vegetables </v>
          </cell>
          <cell r="K27" t="str">
            <v>Office clerks</v>
          </cell>
        </row>
        <row r="28">
          <cell r="B28" t="str">
            <v>Footwear</v>
          </cell>
          <cell r="F28" t="str">
            <v>cfrui</v>
          </cell>
          <cell r="G28" t="str">
            <v>Fruit and nuts</v>
          </cell>
          <cell r="K28" t="str">
            <v>Customer services clerks</v>
          </cell>
        </row>
        <row r="29">
          <cell r="B29" t="str">
            <v>Sawmilling, planing of wood, cork, straw</v>
          </cell>
          <cell r="F29" t="str">
            <v>cfats</v>
          </cell>
          <cell r="G29" t="str">
            <v>Oils and fats</v>
          </cell>
          <cell r="K29" t="str">
            <v>Personal and protective services workers</v>
          </cell>
        </row>
        <row r="30">
          <cell r="B30" t="str">
            <v>Paper</v>
          </cell>
          <cell r="F30" t="str">
            <v>cdair</v>
          </cell>
          <cell r="G30" t="str">
            <v>Dairy products</v>
          </cell>
          <cell r="K30" t="str">
            <v>Models, salespersons and demonstrators</v>
          </cell>
        </row>
        <row r="31">
          <cell r="B31" t="str">
            <v>Publishing, printing, recorded media</v>
          </cell>
          <cell r="F31" t="str">
            <v>cgrai</v>
          </cell>
          <cell r="G31" t="str">
            <v>Grain mill products</v>
          </cell>
          <cell r="K31" t="str">
            <v>Market oriented skilled agricultural and fishery workers</v>
          </cell>
        </row>
        <row r="32">
          <cell r="B32" t="str">
            <v>Coke oven, petroleum refineries</v>
          </cell>
          <cell r="F32" t="str">
            <v>cstar</v>
          </cell>
          <cell r="G32" t="str">
            <v>Starches products</v>
          </cell>
          <cell r="K32" t="str">
            <v>Subsistence agricultural and fishery workers</v>
          </cell>
        </row>
        <row r="33">
          <cell r="B33" t="str">
            <v>Nuclear fuel, basic chemicals</v>
          </cell>
          <cell r="F33" t="str">
            <v>cafee</v>
          </cell>
          <cell r="G33" t="str">
            <v xml:space="preserve">Animal feeding </v>
          </cell>
          <cell r="K33" t="str">
            <v>Extraction and building trades workers</v>
          </cell>
        </row>
        <row r="34">
          <cell r="B34" t="str">
            <v>Other chemical products, man-made fibres</v>
          </cell>
          <cell r="F34" t="str">
            <v>cbake</v>
          </cell>
          <cell r="G34" t="str">
            <v>Bakery products</v>
          </cell>
          <cell r="K34" t="str">
            <v>Metal, machinery and related trades workers</v>
          </cell>
        </row>
        <row r="35">
          <cell r="B35" t="str">
            <v>Rubber</v>
          </cell>
          <cell r="F35" t="str">
            <v>csuga</v>
          </cell>
          <cell r="G35" t="str">
            <v>Sugar</v>
          </cell>
          <cell r="K35" t="str">
            <v>Precision, handicraft, printing and related trades workers</v>
          </cell>
        </row>
        <row r="36">
          <cell r="B36" t="str">
            <v>Plastic</v>
          </cell>
          <cell r="F36" t="str">
            <v>cconf</v>
          </cell>
          <cell r="G36" t="str">
            <v>Confectionary products</v>
          </cell>
          <cell r="K36" t="str">
            <v>Other craft and related trades workers</v>
          </cell>
        </row>
        <row r="37">
          <cell r="B37" t="str">
            <v>Glass</v>
          </cell>
          <cell r="F37" t="str">
            <v>cpast</v>
          </cell>
          <cell r="G37" t="str">
            <v>Pasta products</v>
          </cell>
          <cell r="K37" t="str">
            <v>Stationary-plant and related perators</v>
          </cell>
        </row>
        <row r="38">
          <cell r="B38" t="str">
            <v>Non-metallic minerals</v>
          </cell>
          <cell r="F38" t="str">
            <v>cofoo</v>
          </cell>
          <cell r="G38" t="str">
            <v>Food n.e.c.</v>
          </cell>
          <cell r="K38" t="str">
            <v>Machine operators and assemblers</v>
          </cell>
        </row>
        <row r="39">
          <cell r="B39" t="str">
            <v>Basic iron and steel, casting of metals</v>
          </cell>
          <cell r="F39" t="str">
            <v>calcb</v>
          </cell>
          <cell r="G39" t="str">
            <v>Alcohol, beverages</v>
          </cell>
          <cell r="K39" t="str">
            <v>Drivers and mobile-plant operators</v>
          </cell>
        </row>
        <row r="40">
          <cell r="B40" t="str">
            <v>Basic precious and non-ferrous metals</v>
          </cell>
          <cell r="F40" t="str">
            <v>csftd</v>
          </cell>
          <cell r="G40" t="str">
            <v>Soft drinks</v>
          </cell>
          <cell r="K40" t="str">
            <v>Elementary sales and services occupations</v>
          </cell>
        </row>
        <row r="41">
          <cell r="B41" t="str">
            <v>Fabricated metal products</v>
          </cell>
          <cell r="F41" t="str">
            <v>ctoba</v>
          </cell>
          <cell r="G41" t="str">
            <v>Tobacco products</v>
          </cell>
          <cell r="K41" t="str">
            <v>Agricultural, fishery and related labourers</v>
          </cell>
        </row>
        <row r="42">
          <cell r="B42" t="str">
            <v>Machinery and equipment</v>
          </cell>
          <cell r="F42" t="str">
            <v>ctexf</v>
          </cell>
          <cell r="G42" t="str">
            <v>Textile fabrics</v>
          </cell>
          <cell r="K42" t="str">
            <v>Labourers in mining, construction, manufacturing and transport</v>
          </cell>
        </row>
        <row r="43">
          <cell r="B43" t="str">
            <v>Electrical machinery and apparatus</v>
          </cell>
          <cell r="F43" t="str">
            <v>ctexm</v>
          </cell>
          <cell r="G43" t="str">
            <v>Made-up textile, articles</v>
          </cell>
          <cell r="K43" t="str">
            <v>Machinery &amp; office iequpment</v>
          </cell>
        </row>
        <row r="44">
          <cell r="B44" t="str">
            <v>Radio, television, communication equipment and apparatus</v>
          </cell>
          <cell r="F44" t="str">
            <v>ccarp</v>
          </cell>
          <cell r="G44" t="str">
            <v>Carpets</v>
          </cell>
          <cell r="K44" t="str">
            <v>Other capiital stock</v>
          </cell>
        </row>
        <row r="45">
          <cell r="B45" t="str">
            <v>Medical, precision, optical instruments, watches and clocks</v>
          </cell>
          <cell r="F45" t="str">
            <v>cotex</v>
          </cell>
          <cell r="G45" t="str">
            <v>Textile n.e.c.</v>
          </cell>
        </row>
        <row r="46">
          <cell r="B46" t="str">
            <v>Motor vehicles, trailers, parts</v>
          </cell>
          <cell r="F46" t="str">
            <v>cknit</v>
          </cell>
          <cell r="G46" t="str">
            <v>Knitting fabrics</v>
          </cell>
        </row>
        <row r="47">
          <cell r="B47" t="str">
            <v>Other transport equipment</v>
          </cell>
          <cell r="F47" t="str">
            <v>cwear</v>
          </cell>
          <cell r="G47" t="str">
            <v>Wearing apparel</v>
          </cell>
        </row>
        <row r="48">
          <cell r="B48" t="str">
            <v>Furniture</v>
          </cell>
          <cell r="F48" t="str">
            <v>cleat</v>
          </cell>
          <cell r="G48" t="str">
            <v>Leather products</v>
          </cell>
        </row>
        <row r="49">
          <cell r="B49" t="str">
            <v>Manufacturing n.e.c, recycling</v>
          </cell>
          <cell r="F49" t="str">
            <v>cfoot</v>
          </cell>
          <cell r="G49" t="str">
            <v>Footwear</v>
          </cell>
        </row>
        <row r="50">
          <cell r="B50" t="str">
            <v>Electricity, gas, steam and hot water supply</v>
          </cell>
          <cell r="F50" t="str">
            <v>cwood</v>
          </cell>
          <cell r="G50" t="str">
            <v>Wood products</v>
          </cell>
        </row>
        <row r="51">
          <cell r="B51" t="str">
            <v>Collection, purification and distribution of water</v>
          </cell>
          <cell r="F51" t="str">
            <v>cpapp</v>
          </cell>
          <cell r="G51" t="str">
            <v>Paper products</v>
          </cell>
        </row>
        <row r="52">
          <cell r="B52" t="str">
            <v>Construction</v>
          </cell>
          <cell r="F52" t="str">
            <v>cprnt</v>
          </cell>
          <cell r="G52" t="str">
            <v>Printing</v>
          </cell>
        </row>
        <row r="53">
          <cell r="B53" t="str">
            <v>Wholesale trade, commission trade</v>
          </cell>
          <cell r="F53" t="str">
            <v>cpetr</v>
          </cell>
          <cell r="G53" t="str">
            <v>Petroleum products</v>
          </cell>
        </row>
        <row r="54">
          <cell r="B54" t="str">
            <v>Retail trade</v>
          </cell>
          <cell r="F54" t="str">
            <v>cbchm</v>
          </cell>
          <cell r="G54" t="str">
            <v xml:space="preserve">Basic chemicals </v>
          </cell>
        </row>
        <row r="55">
          <cell r="B55" t="str">
            <v>Sale, maintenance, repair of motor vehicles</v>
          </cell>
          <cell r="F55" t="str">
            <v>cfert</v>
          </cell>
          <cell r="G55" t="str">
            <v>Fertilizers, pesticides</v>
          </cell>
        </row>
        <row r="56">
          <cell r="B56" t="str">
            <v>Hotels and restaurants</v>
          </cell>
          <cell r="F56" t="str">
            <v>cpain</v>
          </cell>
          <cell r="G56" t="str">
            <v>Paint, related products</v>
          </cell>
        </row>
        <row r="57">
          <cell r="B57" t="str">
            <v>Land transport, transport via pipe lines</v>
          </cell>
          <cell r="F57" t="str">
            <v>cphar</v>
          </cell>
          <cell r="G57" t="str">
            <v>Pharmaceutical products</v>
          </cell>
        </row>
        <row r="58">
          <cell r="B58" t="str">
            <v>Water transport</v>
          </cell>
          <cell r="F58" t="str">
            <v>csoap</v>
          </cell>
          <cell r="G58" t="str">
            <v>Soap, cleaning, perfume</v>
          </cell>
        </row>
        <row r="59">
          <cell r="B59" t="str">
            <v>Air transport</v>
          </cell>
          <cell r="F59" t="str">
            <v>coche</v>
          </cell>
          <cell r="G59" t="str">
            <v>Chemical products, n.e.c.</v>
          </cell>
        </row>
        <row r="60">
          <cell r="B60" t="str">
            <v>Auxiliary transport</v>
          </cell>
          <cell r="F60" t="str">
            <v>ctyre</v>
          </cell>
          <cell r="G60" t="str">
            <v>Rubber tyres</v>
          </cell>
        </row>
        <row r="61">
          <cell r="B61" t="str">
            <v>Post and telecommunication</v>
          </cell>
          <cell r="F61" t="str">
            <v>corub</v>
          </cell>
          <cell r="G61" t="str">
            <v>Other rubber products</v>
          </cell>
        </row>
        <row r="62">
          <cell r="B62" t="str">
            <v>Financial intermediation</v>
          </cell>
          <cell r="F62" t="str">
            <v>cplas</v>
          </cell>
          <cell r="G62" t="str">
            <v>Plastic products</v>
          </cell>
        </row>
        <row r="63">
          <cell r="B63" t="str">
            <v>Insurance and pension funding</v>
          </cell>
          <cell r="F63" t="str">
            <v>cglas</v>
          </cell>
          <cell r="G63" t="str">
            <v>Glass products</v>
          </cell>
        </row>
        <row r="64">
          <cell r="B64" t="str">
            <v>Activities to financial intermediation</v>
          </cell>
          <cell r="F64" t="str">
            <v>ccera</v>
          </cell>
          <cell r="G64" t="str">
            <v>Non-structural ceramic</v>
          </cell>
        </row>
        <row r="65">
          <cell r="B65" t="str">
            <v>Real estate activities</v>
          </cell>
          <cell r="F65" t="str">
            <v>cclay</v>
          </cell>
          <cell r="G65" t="str">
            <v>Structure non-refractory clay</v>
          </cell>
        </row>
        <row r="66">
          <cell r="B66" t="str">
            <v>Renting of machinery and equipment</v>
          </cell>
          <cell r="F66" t="str">
            <v>ccmnt</v>
          </cell>
          <cell r="G66" t="str">
            <v>Plaster, cement</v>
          </cell>
        </row>
        <row r="67">
          <cell r="B67" t="str">
            <v>Computer and related activities</v>
          </cell>
          <cell r="F67" t="str">
            <v>cconc</v>
          </cell>
          <cell r="G67" t="str">
            <v>Articles of concrete</v>
          </cell>
        </row>
        <row r="68">
          <cell r="B68" t="str">
            <v>Research and experimental development</v>
          </cell>
          <cell r="F68" t="str">
            <v>conmp</v>
          </cell>
          <cell r="G68" t="str">
            <v>Non-metallic products n.e.c.</v>
          </cell>
        </row>
        <row r="69">
          <cell r="B69" t="str">
            <v>Other business activities</v>
          </cell>
          <cell r="F69" t="str">
            <v>cfurn</v>
          </cell>
          <cell r="G69" t="str">
            <v>Furniture</v>
          </cell>
        </row>
        <row r="70">
          <cell r="B70" t="str">
            <v>Government</v>
          </cell>
          <cell r="F70" t="str">
            <v>cjewl</v>
          </cell>
          <cell r="G70" t="str">
            <v>Jewellery</v>
          </cell>
        </row>
        <row r="71">
          <cell r="B71" t="str">
            <v>Education</v>
          </cell>
          <cell r="F71" t="str">
            <v>comnf</v>
          </cell>
          <cell r="G71" t="str">
            <v>Manufactured products n.e.c.</v>
          </cell>
        </row>
        <row r="72">
          <cell r="B72" t="str">
            <v>Health and social work</v>
          </cell>
          <cell r="F72" t="str">
            <v>cwast</v>
          </cell>
          <cell r="G72" t="str">
            <v>Wastes, scraps</v>
          </cell>
        </row>
        <row r="73">
          <cell r="B73" t="str">
            <v>Sewerage and refuse disposal</v>
          </cell>
          <cell r="F73" t="str">
            <v>cirst</v>
          </cell>
          <cell r="G73" t="str">
            <v>Iron, steel products</v>
          </cell>
        </row>
        <row r="74">
          <cell r="B74" t="str">
            <v>Activities of membership organisations</v>
          </cell>
          <cell r="F74" t="str">
            <v>cnfme</v>
          </cell>
          <cell r="G74" t="str">
            <v>Non-ferrous metals</v>
          </cell>
        </row>
        <row r="75">
          <cell r="B75" t="str">
            <v>Recreational, cultural and sporting activities</v>
          </cell>
          <cell r="F75" t="str">
            <v>cstrm</v>
          </cell>
          <cell r="G75" t="str">
            <v>Structural metal products</v>
          </cell>
        </row>
        <row r="76">
          <cell r="B76" t="str">
            <v>Other activities</v>
          </cell>
          <cell r="F76" t="str">
            <v>ctank</v>
          </cell>
          <cell r="G76" t="str">
            <v>Tanks, reservoirs</v>
          </cell>
        </row>
        <row r="77">
          <cell r="B77" t="str">
            <v>Non-observed, informal, non-profit, households,</v>
          </cell>
          <cell r="F77" t="str">
            <v>cofbm</v>
          </cell>
          <cell r="G77" t="str">
            <v xml:space="preserve">Other fabricated metal </v>
          </cell>
        </row>
        <row r="78">
          <cell r="F78" t="str">
            <v>cengt</v>
          </cell>
          <cell r="G78" t="str">
            <v>Engines, turbines</v>
          </cell>
        </row>
        <row r="79">
          <cell r="F79" t="str">
            <v>cpump</v>
          </cell>
          <cell r="G79" t="str">
            <v>Pumps, compressors</v>
          </cell>
        </row>
        <row r="80">
          <cell r="F80" t="str">
            <v>cgear</v>
          </cell>
          <cell r="G80" t="str">
            <v>Bearings, gears</v>
          </cell>
        </row>
        <row r="81">
          <cell r="F81" t="str">
            <v>clift</v>
          </cell>
          <cell r="G81" t="str">
            <v>Lifting equipment</v>
          </cell>
        </row>
        <row r="82">
          <cell r="F82" t="str">
            <v>cgenm</v>
          </cell>
          <cell r="G82" t="str">
            <v>General machinery</v>
          </cell>
        </row>
        <row r="83">
          <cell r="F83" t="str">
            <v>cspcm</v>
          </cell>
          <cell r="G83" t="str">
            <v>Special machinery</v>
          </cell>
        </row>
        <row r="84">
          <cell r="F84" t="str">
            <v>cdoma</v>
          </cell>
          <cell r="G84" t="str">
            <v>Domestic appliances</v>
          </cell>
        </row>
        <row r="85">
          <cell r="F85" t="str">
            <v>coffm</v>
          </cell>
          <cell r="G85" t="str">
            <v>Office machinery</v>
          </cell>
        </row>
        <row r="86">
          <cell r="F86" t="str">
            <v>celcm</v>
          </cell>
          <cell r="G86" t="str">
            <v>Electrical machinery</v>
          </cell>
        </row>
        <row r="87">
          <cell r="F87" t="str">
            <v>crdtv</v>
          </cell>
          <cell r="G87" t="str">
            <v>Radio, television</v>
          </cell>
        </row>
        <row r="88">
          <cell r="F88" t="str">
            <v>cmeda</v>
          </cell>
          <cell r="G88" t="str">
            <v>Medical appliances</v>
          </cell>
        </row>
        <row r="89">
          <cell r="F89" t="str">
            <v>cmtvp</v>
          </cell>
          <cell r="G89" t="str">
            <v xml:space="preserve">Motor vehicles, parts </v>
          </cell>
        </row>
        <row r="90">
          <cell r="F90" t="str">
            <v>cship</v>
          </cell>
          <cell r="G90" t="str">
            <v>Ships and boats</v>
          </cell>
        </row>
        <row r="91">
          <cell r="F91" t="str">
            <v>crail</v>
          </cell>
          <cell r="G91" t="str">
            <v>Railway and trams</v>
          </cell>
        </row>
        <row r="92">
          <cell r="F92" t="str">
            <v>cairc</v>
          </cell>
          <cell r="G92" t="str">
            <v xml:space="preserve">Aircrafts </v>
          </cell>
        </row>
        <row r="93">
          <cell r="F93" t="str">
            <v>coteq</v>
          </cell>
          <cell r="G93" t="str">
            <v>Other transport equipment</v>
          </cell>
        </row>
        <row r="94">
          <cell r="F94" t="str">
            <v>ccnst</v>
          </cell>
          <cell r="G94" t="str">
            <v>Construction</v>
          </cell>
        </row>
        <row r="95">
          <cell r="F95" t="str">
            <v>ccsrv</v>
          </cell>
          <cell r="G95" t="str">
            <v>Construction services</v>
          </cell>
        </row>
        <row r="96">
          <cell r="F96" t="str">
            <v>ctrad</v>
          </cell>
          <cell r="G96" t="str">
            <v>Trade services</v>
          </cell>
        </row>
        <row r="97">
          <cell r="F97" t="str">
            <v>cacco</v>
          </cell>
          <cell r="G97" t="str">
            <v xml:space="preserve">Accommodation </v>
          </cell>
        </row>
        <row r="98">
          <cell r="F98" t="str">
            <v>ccats</v>
          </cell>
          <cell r="G98" t="str">
            <v>Catering services</v>
          </cell>
        </row>
        <row r="99">
          <cell r="F99" t="str">
            <v>ctrnp</v>
          </cell>
          <cell r="G99" t="str">
            <v xml:space="preserve">Passenger transport </v>
          </cell>
        </row>
        <row r="100">
          <cell r="F100" t="str">
            <v>ctrps</v>
          </cell>
          <cell r="G100" t="str">
            <v>Supporting transport services</v>
          </cell>
        </row>
        <row r="101">
          <cell r="F101" t="str">
            <v>cpost</v>
          </cell>
          <cell r="G101" t="str">
            <v>Postal,  courier services</v>
          </cell>
        </row>
        <row r="102">
          <cell r="F102" t="str">
            <v>celcd</v>
          </cell>
          <cell r="G102" t="str">
            <v xml:space="preserve">Electricity distribution </v>
          </cell>
        </row>
        <row r="103">
          <cell r="F103" t="str">
            <v>cwatd</v>
          </cell>
          <cell r="G103" t="str">
            <v xml:space="preserve">Water distribution </v>
          </cell>
        </row>
        <row r="104">
          <cell r="F104" t="str">
            <v>cfins</v>
          </cell>
          <cell r="G104" t="str">
            <v>Financial services</v>
          </cell>
        </row>
        <row r="105">
          <cell r="F105" t="str">
            <v>cinsp</v>
          </cell>
          <cell r="G105" t="str">
            <v xml:space="preserve">Insurance, pension </v>
          </cell>
        </row>
        <row r="106">
          <cell r="F106" t="str">
            <v>cofin</v>
          </cell>
          <cell r="G106" t="str">
            <v>Other financial services</v>
          </cell>
        </row>
        <row r="107">
          <cell r="F107" t="str">
            <v>creal</v>
          </cell>
          <cell r="G107" t="str">
            <v>Real estate services</v>
          </cell>
        </row>
        <row r="108">
          <cell r="F108" t="str">
            <v>crent</v>
          </cell>
          <cell r="G108" t="str">
            <v>Leasing, Rental services</v>
          </cell>
        </row>
        <row r="109">
          <cell r="F109" t="str">
            <v>crsea</v>
          </cell>
          <cell r="G109" t="str">
            <v>Research, development</v>
          </cell>
        </row>
        <row r="110">
          <cell r="F110" t="str">
            <v>clacc</v>
          </cell>
          <cell r="G110" t="str">
            <v xml:space="preserve">Legal, accounting </v>
          </cell>
        </row>
        <row r="111">
          <cell r="F111" t="str">
            <v>cobus</v>
          </cell>
          <cell r="G111" t="str">
            <v>Other business services</v>
          </cell>
        </row>
        <row r="112">
          <cell r="F112" t="str">
            <v>ctelc</v>
          </cell>
          <cell r="G112" t="str">
            <v>Telecommunications</v>
          </cell>
        </row>
        <row r="113">
          <cell r="F113" t="str">
            <v>csupp</v>
          </cell>
          <cell r="G113" t="str">
            <v>Support services</v>
          </cell>
        </row>
        <row r="114">
          <cell r="F114" t="str">
            <v>cmnfs</v>
          </cell>
          <cell r="G114" t="str">
            <v>Manufactured services n.e.c.</v>
          </cell>
        </row>
        <row r="115">
          <cell r="F115" t="str">
            <v>cpuba</v>
          </cell>
          <cell r="G115" t="str">
            <v>Public administration</v>
          </cell>
        </row>
        <row r="116">
          <cell r="F116" t="str">
            <v>ceduc</v>
          </cell>
          <cell r="G116" t="str">
            <v>Education services</v>
          </cell>
        </row>
        <row r="117">
          <cell r="F117" t="str">
            <v>cheal</v>
          </cell>
          <cell r="G117" t="str">
            <v>Health, social services</v>
          </cell>
        </row>
        <row r="118">
          <cell r="F118" t="str">
            <v>cosrv</v>
          </cell>
          <cell r="G118" t="str">
            <v>Other services n.e.c.</v>
          </cell>
        </row>
      </sheetData>
      <sheetData sheetId="2"/>
      <sheetData sheetId="3"/>
      <sheetData sheetId="4"/>
      <sheetData sheetId="5">
        <row r="174">
          <cell r="B174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ActOcc2"/>
      <sheetName val="PivotActOcc1"/>
      <sheetName val="Data1"/>
      <sheetName val="Data2"/>
      <sheetName val="Pivot of Adjusted Employment"/>
      <sheetName val="Pivot LMD Download ActOcc2"/>
      <sheetName val="LMD Download ActOcc2"/>
      <sheetName val="Mapping"/>
      <sheetName val="QES Download"/>
      <sheetName val="QES Mapping"/>
      <sheetName val="QES LMD Benchm Em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06">
          <cell r="B206">
            <v>11</v>
          </cell>
          <cell r="C206">
            <v>12</v>
          </cell>
          <cell r="D206">
            <v>13</v>
          </cell>
          <cell r="E206">
            <v>21</v>
          </cell>
          <cell r="F206">
            <v>22</v>
          </cell>
          <cell r="G206">
            <v>23</v>
          </cell>
          <cell r="H206">
            <v>24</v>
          </cell>
          <cell r="I206">
            <v>31</v>
          </cell>
          <cell r="J206">
            <v>32</v>
          </cell>
          <cell r="K206">
            <v>33</v>
          </cell>
          <cell r="L206">
            <v>34</v>
          </cell>
          <cell r="M206">
            <v>41</v>
          </cell>
          <cell r="N206">
            <v>42</v>
          </cell>
          <cell r="O206">
            <v>51</v>
          </cell>
          <cell r="P206">
            <v>52</v>
          </cell>
          <cell r="Q206">
            <v>61</v>
          </cell>
          <cell r="R206">
            <v>62</v>
          </cell>
          <cell r="S206">
            <v>71</v>
          </cell>
          <cell r="T206">
            <v>72</v>
          </cell>
          <cell r="U206">
            <v>73</v>
          </cell>
          <cell r="V206">
            <v>74</v>
          </cell>
          <cell r="W206">
            <v>81</v>
          </cell>
          <cell r="X206">
            <v>82</v>
          </cell>
          <cell r="Y206">
            <v>83</v>
          </cell>
          <cell r="Z206">
            <v>91</v>
          </cell>
          <cell r="AA206">
            <v>92</v>
          </cell>
          <cell r="AB206">
            <v>93</v>
          </cell>
        </row>
        <row r="207">
          <cell r="B207">
            <v>0</v>
          </cell>
          <cell r="C207">
            <v>6216.4000771748833</v>
          </cell>
          <cell r="D207">
            <v>8669.9650991654216</v>
          </cell>
          <cell r="E207">
            <v>0</v>
          </cell>
          <cell r="F207">
            <v>0</v>
          </cell>
          <cell r="G207">
            <v>0</v>
          </cell>
          <cell r="H207">
            <v>304.20930172510248</v>
          </cell>
          <cell r="I207">
            <v>2354.1119810419468</v>
          </cell>
          <cell r="J207">
            <v>2165.7362211275567</v>
          </cell>
          <cell r="K207">
            <v>0</v>
          </cell>
          <cell r="L207">
            <v>524.17602758786893</v>
          </cell>
          <cell r="M207">
            <v>10839.211427620576</v>
          </cell>
          <cell r="N207">
            <v>0</v>
          </cell>
          <cell r="O207">
            <v>9181.2707332187674</v>
          </cell>
          <cell r="P207">
            <v>1841.6363112127358</v>
          </cell>
          <cell r="Q207">
            <v>13217.894159955704</v>
          </cell>
          <cell r="R207">
            <v>2971.8908706990783</v>
          </cell>
          <cell r="S207">
            <v>1880.2474918163066</v>
          </cell>
          <cell r="T207">
            <v>12927.72528754099</v>
          </cell>
          <cell r="U207">
            <v>0</v>
          </cell>
          <cell r="V207">
            <v>4984.3524051882177</v>
          </cell>
          <cell r="W207">
            <v>1412.2331814699951</v>
          </cell>
          <cell r="X207">
            <v>1839.2962396610044</v>
          </cell>
          <cell r="Y207">
            <v>59041.175285963065</v>
          </cell>
          <cell r="Z207">
            <v>10020.186384514531</v>
          </cell>
          <cell r="AA207">
            <v>639412.85115288943</v>
          </cell>
          <cell r="AB207">
            <v>25848.430360426784</v>
          </cell>
        </row>
        <row r="208">
          <cell r="B208">
            <v>0</v>
          </cell>
          <cell r="C208">
            <v>228.39107912725603</v>
          </cell>
          <cell r="D208">
            <v>94.170729308394669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1895.3212301034375</v>
          </cell>
          <cell r="J208">
            <v>0</v>
          </cell>
          <cell r="K208">
            <v>0</v>
          </cell>
          <cell r="L208">
            <v>0</v>
          </cell>
          <cell r="M208">
            <v>557.44742061865804</v>
          </cell>
          <cell r="N208">
            <v>100.66526236414603</v>
          </cell>
          <cell r="O208">
            <v>964.4381587790765</v>
          </cell>
          <cell r="P208">
            <v>0</v>
          </cell>
          <cell r="Q208">
            <v>3735.4389292329884</v>
          </cell>
          <cell r="R208">
            <v>198.08325820041637</v>
          </cell>
          <cell r="S208">
            <v>0</v>
          </cell>
          <cell r="T208">
            <v>1207.9831483697524</v>
          </cell>
          <cell r="U208">
            <v>0</v>
          </cell>
          <cell r="V208">
            <v>38.96719833450814</v>
          </cell>
          <cell r="W208">
            <v>3386.8989885743322</v>
          </cell>
          <cell r="X208">
            <v>1702.650082782814</v>
          </cell>
          <cell r="Y208">
            <v>8376.8652197432912</v>
          </cell>
          <cell r="Z208">
            <v>322.56180843565073</v>
          </cell>
          <cell r="AA208">
            <v>40389.501073717685</v>
          </cell>
          <cell r="AB208">
            <v>2831.6164123075914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1348.9283865401208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4139.8930112165654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681.27696289905089</v>
          </cell>
          <cell r="Y209">
            <v>0</v>
          </cell>
          <cell r="Z209">
            <v>0</v>
          </cell>
          <cell r="AA209">
            <v>1725.9016393442621</v>
          </cell>
          <cell r="AB209">
            <v>0</v>
          </cell>
        </row>
        <row r="210">
          <cell r="B210">
            <v>0</v>
          </cell>
          <cell r="C210">
            <v>1852.6873876188031</v>
          </cell>
          <cell r="D210">
            <v>0</v>
          </cell>
          <cell r="E210">
            <v>913.37272026714618</v>
          </cell>
          <cell r="F210">
            <v>0</v>
          </cell>
          <cell r="G210">
            <v>0</v>
          </cell>
          <cell r="H210">
            <v>690.70434112509633</v>
          </cell>
          <cell r="I210">
            <v>7372.9175443103004</v>
          </cell>
          <cell r="J210">
            <v>0</v>
          </cell>
          <cell r="K210">
            <v>0</v>
          </cell>
          <cell r="L210">
            <v>0</v>
          </cell>
          <cell r="M210">
            <v>2303.4287182121757</v>
          </cell>
          <cell r="N210">
            <v>0</v>
          </cell>
          <cell r="O210">
            <v>586.93655278705364</v>
          </cell>
          <cell r="P210">
            <v>0</v>
          </cell>
          <cell r="Q210">
            <v>0</v>
          </cell>
          <cell r="R210">
            <v>0</v>
          </cell>
          <cell r="S210">
            <v>15033.358335473928</v>
          </cell>
          <cell r="T210">
            <v>8907.816080143848</v>
          </cell>
          <cell r="U210">
            <v>0</v>
          </cell>
          <cell r="V210">
            <v>0</v>
          </cell>
          <cell r="W210">
            <v>7155.6537374775235</v>
          </cell>
          <cell r="X210">
            <v>181.59362959157463</v>
          </cell>
          <cell r="Y210">
            <v>9494.7526329309021</v>
          </cell>
          <cell r="Z210">
            <v>1649.4754687901361</v>
          </cell>
          <cell r="AA210">
            <v>257.25764192139741</v>
          </cell>
          <cell r="AB210">
            <v>6720.0452093501153</v>
          </cell>
        </row>
        <row r="211">
          <cell r="B211">
            <v>0</v>
          </cell>
          <cell r="C211">
            <v>9492.5615448735753</v>
          </cell>
          <cell r="D211">
            <v>0</v>
          </cell>
          <cell r="E211">
            <v>916.80675187552094</v>
          </cell>
          <cell r="F211">
            <v>0</v>
          </cell>
          <cell r="G211">
            <v>0</v>
          </cell>
          <cell r="H211">
            <v>3966.1615726590721</v>
          </cell>
          <cell r="I211">
            <v>3197.1551819949987</v>
          </cell>
          <cell r="J211">
            <v>0</v>
          </cell>
          <cell r="K211">
            <v>0</v>
          </cell>
          <cell r="L211">
            <v>601.20297304806888</v>
          </cell>
          <cell r="M211">
            <v>5410.8267574326201</v>
          </cell>
          <cell r="N211">
            <v>236.70283412058905</v>
          </cell>
          <cell r="O211">
            <v>884.57960544595721</v>
          </cell>
          <cell r="P211">
            <v>182.25006946373992</v>
          </cell>
          <cell r="Q211">
            <v>0</v>
          </cell>
          <cell r="R211">
            <v>0</v>
          </cell>
          <cell r="S211">
            <v>4919.6405946096138</v>
          </cell>
          <cell r="T211">
            <v>5657.5311197554875</v>
          </cell>
          <cell r="U211">
            <v>364.50013892747984</v>
          </cell>
          <cell r="V211">
            <v>0</v>
          </cell>
          <cell r="W211">
            <v>5497.5066685190332</v>
          </cell>
          <cell r="X211">
            <v>1612.4686023895526</v>
          </cell>
          <cell r="Y211">
            <v>6975.510280633509</v>
          </cell>
          <cell r="Z211">
            <v>1853.6165601555988</v>
          </cell>
          <cell r="AA211">
            <v>0</v>
          </cell>
          <cell r="AB211">
            <v>4223.9787440955824</v>
          </cell>
        </row>
        <row r="212">
          <cell r="B212">
            <v>0</v>
          </cell>
          <cell r="C212">
            <v>1374.5842024008318</v>
          </cell>
          <cell r="D212">
            <v>0</v>
          </cell>
          <cell r="E212">
            <v>624.0443618261445</v>
          </cell>
          <cell r="F212">
            <v>0</v>
          </cell>
          <cell r="G212">
            <v>0</v>
          </cell>
          <cell r="H212">
            <v>1017.2344749361984</v>
          </cell>
          <cell r="I212">
            <v>4049.9635779325122</v>
          </cell>
          <cell r="J212">
            <v>306.75153596521631</v>
          </cell>
          <cell r="K212">
            <v>171.82302530010398</v>
          </cell>
          <cell r="L212">
            <v>0</v>
          </cell>
          <cell r="M212">
            <v>4968.1099278490183</v>
          </cell>
          <cell r="N212">
            <v>931.85002678093201</v>
          </cell>
          <cell r="O212">
            <v>2124.069913985948</v>
          </cell>
          <cell r="P212">
            <v>0</v>
          </cell>
          <cell r="Q212">
            <v>0</v>
          </cell>
          <cell r="R212">
            <v>0</v>
          </cell>
          <cell r="S212">
            <v>31378.257632565612</v>
          </cell>
          <cell r="T212">
            <v>3099.1392293392987</v>
          </cell>
          <cell r="U212">
            <v>0</v>
          </cell>
          <cell r="V212">
            <v>225.58360376823467</v>
          </cell>
          <cell r="W212">
            <v>10744.73679069914</v>
          </cell>
          <cell r="X212">
            <v>741.0526796685466</v>
          </cell>
          <cell r="Y212">
            <v>21472.607517565142</v>
          </cell>
          <cell r="Z212">
            <v>2358.086549670752</v>
          </cell>
          <cell r="AA212">
            <v>291.99373011121963</v>
          </cell>
          <cell r="AB212">
            <v>14491.11121963515</v>
          </cell>
        </row>
        <row r="213">
          <cell r="B213">
            <v>0</v>
          </cell>
          <cell r="C213">
            <v>3765.9860509471778</v>
          </cell>
          <cell r="D213">
            <v>0</v>
          </cell>
          <cell r="E213">
            <v>2240.1855832848432</v>
          </cell>
          <cell r="F213">
            <v>0</v>
          </cell>
          <cell r="G213">
            <v>0</v>
          </cell>
          <cell r="H213">
            <v>2434.2460561194803</v>
          </cell>
          <cell r="I213">
            <v>5696.8877556518182</v>
          </cell>
          <cell r="J213">
            <v>177.08018146160643</v>
          </cell>
          <cell r="K213">
            <v>0</v>
          </cell>
          <cell r="L213">
            <v>0</v>
          </cell>
          <cell r="M213">
            <v>6627.1651473028596</v>
          </cell>
          <cell r="N213">
            <v>0</v>
          </cell>
          <cell r="O213">
            <v>1103.7189392469991</v>
          </cell>
          <cell r="P213">
            <v>286.23919743108985</v>
          </cell>
          <cell r="Q213">
            <v>0</v>
          </cell>
          <cell r="R213">
            <v>0</v>
          </cell>
          <cell r="S213">
            <v>27568.715922070645</v>
          </cell>
          <cell r="T213">
            <v>12652.742828818344</v>
          </cell>
          <cell r="U213">
            <v>0</v>
          </cell>
          <cell r="V213">
            <v>158.88701213335921</v>
          </cell>
          <cell r="W213">
            <v>26443.165179629748</v>
          </cell>
          <cell r="X213">
            <v>2184.3931973448848</v>
          </cell>
          <cell r="Y213">
            <v>29468.082799939657</v>
          </cell>
          <cell r="Z213">
            <v>3775.6890745889095</v>
          </cell>
          <cell r="AA213">
            <v>0</v>
          </cell>
          <cell r="AB213">
            <v>100531.81507402858</v>
          </cell>
        </row>
        <row r="214">
          <cell r="B214">
            <v>0</v>
          </cell>
          <cell r="C214">
            <v>10965.379409633591</v>
          </cell>
          <cell r="D214">
            <v>0</v>
          </cell>
          <cell r="E214">
            <v>658.55751881301592</v>
          </cell>
          <cell r="F214">
            <v>0</v>
          </cell>
          <cell r="G214">
            <v>0</v>
          </cell>
          <cell r="H214">
            <v>579.21323943795369</v>
          </cell>
          <cell r="I214">
            <v>8550.6685073191984</v>
          </cell>
          <cell r="J214">
            <v>1207.3554511571958</v>
          </cell>
          <cell r="K214">
            <v>0</v>
          </cell>
          <cell r="L214">
            <v>11084.395828696182</v>
          </cell>
          <cell r="M214">
            <v>18590.364657577062</v>
          </cell>
          <cell r="N214">
            <v>3676.28494437788</v>
          </cell>
          <cell r="O214">
            <v>2421.3229255956467</v>
          </cell>
          <cell r="P214">
            <v>6715.1708444427604</v>
          </cell>
          <cell r="Q214">
            <v>395.39899221905978</v>
          </cell>
          <cell r="R214">
            <v>0</v>
          </cell>
          <cell r="S214">
            <v>600.3717139379703</v>
          </cell>
          <cell r="T214">
            <v>7422.6573355370647</v>
          </cell>
          <cell r="U214">
            <v>0</v>
          </cell>
          <cell r="V214">
            <v>42433.320609783244</v>
          </cell>
          <cell r="W214">
            <v>3378.743896721397</v>
          </cell>
          <cell r="X214">
            <v>30919.143267805473</v>
          </cell>
          <cell r="Y214">
            <v>29736.913505117045</v>
          </cell>
          <cell r="Z214">
            <v>12709.631151228707</v>
          </cell>
          <cell r="AA214">
            <v>5439.0503511605111</v>
          </cell>
          <cell r="AB214">
            <v>81751.055849439043</v>
          </cell>
        </row>
        <row r="215">
          <cell r="B215">
            <v>1546.1296167731186</v>
          </cell>
          <cell r="C215">
            <v>7576.2011941127466</v>
          </cell>
          <cell r="D215">
            <v>0</v>
          </cell>
          <cell r="E215">
            <v>1506.2723549014163</v>
          </cell>
          <cell r="F215">
            <v>0</v>
          </cell>
          <cell r="G215">
            <v>0</v>
          </cell>
          <cell r="H215">
            <v>1946.3629547347959</v>
          </cell>
          <cell r="I215">
            <v>2929.5087475701193</v>
          </cell>
          <cell r="J215">
            <v>0</v>
          </cell>
          <cell r="K215">
            <v>0</v>
          </cell>
          <cell r="L215">
            <v>6858.7704804221048</v>
          </cell>
          <cell r="M215">
            <v>5031.9793113024161</v>
          </cell>
          <cell r="N215">
            <v>0</v>
          </cell>
          <cell r="O215">
            <v>2863.0799777839488</v>
          </cell>
          <cell r="P215">
            <v>1861.6662732574287</v>
          </cell>
          <cell r="Q215">
            <v>0</v>
          </cell>
          <cell r="R215">
            <v>0</v>
          </cell>
          <cell r="S215">
            <v>0</v>
          </cell>
          <cell r="T215">
            <v>3462.5996251041379</v>
          </cell>
          <cell r="U215">
            <v>0</v>
          </cell>
          <cell r="V215">
            <v>674.2520133296307</v>
          </cell>
          <cell r="W215">
            <v>288.96514856984174</v>
          </cell>
          <cell r="X215">
            <v>5711.213482366009</v>
          </cell>
          <cell r="Y215">
            <v>11228.122813107471</v>
          </cell>
          <cell r="Z215">
            <v>3837.9221743960011</v>
          </cell>
          <cell r="AA215">
            <v>1571.0404054429325</v>
          </cell>
          <cell r="AB215">
            <v>12868.913426825882</v>
          </cell>
        </row>
        <row r="216">
          <cell r="B216">
            <v>0</v>
          </cell>
          <cell r="C216">
            <v>3495.3994913504393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1657.1938659884672</v>
          </cell>
          <cell r="J216">
            <v>0</v>
          </cell>
          <cell r="K216">
            <v>0</v>
          </cell>
          <cell r="L216">
            <v>318.3310251051293</v>
          </cell>
          <cell r="M216">
            <v>5573.9138317427542</v>
          </cell>
          <cell r="N216">
            <v>269.95719285876157</v>
          </cell>
          <cell r="O216">
            <v>0</v>
          </cell>
          <cell r="P216">
            <v>814.55291718077206</v>
          </cell>
          <cell r="Q216">
            <v>132.6379271271372</v>
          </cell>
          <cell r="R216">
            <v>0</v>
          </cell>
          <cell r="S216">
            <v>727.16792989701105</v>
          </cell>
          <cell r="T216">
            <v>2811.9240550953086</v>
          </cell>
          <cell r="U216">
            <v>344.85861053055675</v>
          </cell>
          <cell r="V216">
            <v>12745.724573817137</v>
          </cell>
          <cell r="W216">
            <v>0</v>
          </cell>
          <cell r="X216">
            <v>21000.484979729561</v>
          </cell>
          <cell r="Y216">
            <v>3873.0274721124065</v>
          </cell>
          <cell r="Z216">
            <v>1204.664467554705</v>
          </cell>
          <cell r="AA216">
            <v>0</v>
          </cell>
          <cell r="AB216">
            <v>7000.1616599098534</v>
          </cell>
        </row>
        <row r="217">
          <cell r="B217">
            <v>0</v>
          </cell>
          <cell r="C217">
            <v>896.77278659857825</v>
          </cell>
          <cell r="D217">
            <v>0</v>
          </cell>
          <cell r="E217">
            <v>569.78358275149844</v>
          </cell>
          <cell r="F217">
            <v>0</v>
          </cell>
          <cell r="G217">
            <v>0</v>
          </cell>
          <cell r="H217">
            <v>0</v>
          </cell>
          <cell r="I217">
            <v>6420.3449066741014</v>
          </cell>
          <cell r="J217">
            <v>0</v>
          </cell>
          <cell r="K217">
            <v>0</v>
          </cell>
          <cell r="L217">
            <v>3109.3344653243284</v>
          </cell>
          <cell r="M217">
            <v>6997.9605661644509</v>
          </cell>
          <cell r="N217">
            <v>0</v>
          </cell>
          <cell r="O217">
            <v>0</v>
          </cell>
          <cell r="P217">
            <v>3718.2784317700875</v>
          </cell>
          <cell r="Q217">
            <v>0</v>
          </cell>
          <cell r="R217">
            <v>0</v>
          </cell>
          <cell r="S217">
            <v>389.64581775789753</v>
          </cell>
          <cell r="T217">
            <v>1693.6865947767908</v>
          </cell>
          <cell r="U217">
            <v>0</v>
          </cell>
          <cell r="V217">
            <v>24434.121406034188</v>
          </cell>
          <cell r="W217">
            <v>0</v>
          </cell>
          <cell r="X217">
            <v>70467.152438638062</v>
          </cell>
          <cell r="Y217">
            <v>571.74160193621151</v>
          </cell>
          <cell r="Z217">
            <v>10408.82998593459</v>
          </cell>
          <cell r="AA217">
            <v>1262.9223741399192</v>
          </cell>
          <cell r="AB217">
            <v>23580.425041499297</v>
          </cell>
        </row>
        <row r="218"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893.28816986855406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308.91809908998988</v>
          </cell>
          <cell r="U218">
            <v>602.39029322548026</v>
          </cell>
          <cell r="V218">
            <v>2878.086956521739</v>
          </cell>
          <cell r="W218">
            <v>0</v>
          </cell>
          <cell r="X218">
            <v>5012.1961577350858</v>
          </cell>
          <cell r="Y218">
            <v>209.80687563195147</v>
          </cell>
          <cell r="Z218">
            <v>202.08392315470172</v>
          </cell>
          <cell r="AA218">
            <v>0</v>
          </cell>
          <cell r="AB218">
            <v>1350.2295247724974</v>
          </cell>
        </row>
        <row r="219"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1322.5253661482711</v>
          </cell>
          <cell r="J219">
            <v>0</v>
          </cell>
          <cell r="K219">
            <v>0</v>
          </cell>
          <cell r="L219">
            <v>0</v>
          </cell>
          <cell r="M219">
            <v>707.68043182847646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1435.1454778801149</v>
          </cell>
          <cell r="U219">
            <v>0</v>
          </cell>
          <cell r="V219">
            <v>2377.1974935829685</v>
          </cell>
          <cell r="W219">
            <v>0</v>
          </cell>
          <cell r="X219">
            <v>8221.2681564245813</v>
          </cell>
          <cell r="Y219">
            <v>0</v>
          </cell>
          <cell r="Z219">
            <v>745.72776687301825</v>
          </cell>
          <cell r="AA219">
            <v>0</v>
          </cell>
          <cell r="AB219">
            <v>5349.4553072625695</v>
          </cell>
        </row>
        <row r="220">
          <cell r="B220">
            <v>0</v>
          </cell>
          <cell r="C220">
            <v>681.36637991820612</v>
          </cell>
          <cell r="D220">
            <v>682.76836835425183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703.7981948949373</v>
          </cell>
          <cell r="J220">
            <v>0</v>
          </cell>
          <cell r="K220">
            <v>0</v>
          </cell>
          <cell r="L220">
            <v>0</v>
          </cell>
          <cell r="M220">
            <v>4182.1315047242988</v>
          </cell>
          <cell r="N220">
            <v>968.77400930757301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13980.628684247638</v>
          </cell>
          <cell r="T220">
            <v>1832.3988859117189</v>
          </cell>
          <cell r="U220">
            <v>398.16471583697643</v>
          </cell>
          <cell r="V220">
            <v>3485.3432520095894</v>
          </cell>
          <cell r="W220">
            <v>10255.545409674234</v>
          </cell>
          <cell r="X220">
            <v>1271.6035114934425</v>
          </cell>
          <cell r="Y220">
            <v>4677.0334226484274</v>
          </cell>
          <cell r="Z220">
            <v>1861.8406430686787</v>
          </cell>
          <cell r="AA220">
            <v>4468.1371456776196</v>
          </cell>
          <cell r="AB220">
            <v>10199.465872232407</v>
          </cell>
        </row>
        <row r="221">
          <cell r="B221">
            <v>0</v>
          </cell>
          <cell r="C221">
            <v>1545.4230860554255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299.66290152979889</v>
          </cell>
          <cell r="I221">
            <v>1065.1773006343069</v>
          </cell>
          <cell r="J221">
            <v>0</v>
          </cell>
          <cell r="K221">
            <v>0</v>
          </cell>
          <cell r="L221">
            <v>664.75438417964108</v>
          </cell>
          <cell r="M221">
            <v>2566.1089515281028</v>
          </cell>
          <cell r="N221">
            <v>0</v>
          </cell>
          <cell r="O221">
            <v>0</v>
          </cell>
          <cell r="P221">
            <v>340.2286218242258</v>
          </cell>
          <cell r="Q221">
            <v>0</v>
          </cell>
          <cell r="R221">
            <v>0</v>
          </cell>
          <cell r="S221">
            <v>206.75431633933721</v>
          </cell>
          <cell r="T221">
            <v>1774.4231199755775</v>
          </cell>
          <cell r="U221">
            <v>0</v>
          </cell>
          <cell r="V221">
            <v>206.75431633933721</v>
          </cell>
          <cell r="W221">
            <v>574.46294223398127</v>
          </cell>
          <cell r="X221">
            <v>16489.311013873343</v>
          </cell>
          <cell r="Y221">
            <v>2806.8861300498629</v>
          </cell>
          <cell r="Z221">
            <v>393.88005834266136</v>
          </cell>
          <cell r="AA221">
            <v>0</v>
          </cell>
          <cell r="AB221">
            <v>9644.1728570943997</v>
          </cell>
        </row>
        <row r="222">
          <cell r="B222">
            <v>0</v>
          </cell>
          <cell r="C222">
            <v>4830.2820457631042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4252.5580317229051</v>
          </cell>
          <cell r="I222">
            <v>2245.6434815722378</v>
          </cell>
          <cell r="J222">
            <v>0</v>
          </cell>
          <cell r="K222">
            <v>0</v>
          </cell>
          <cell r="L222">
            <v>3958.1256829696349</v>
          </cell>
          <cell r="M222">
            <v>7149.1357329712901</v>
          </cell>
          <cell r="N222">
            <v>1209.5599192026225</v>
          </cell>
          <cell r="O222">
            <v>0</v>
          </cell>
          <cell r="P222">
            <v>1737.9466207490314</v>
          </cell>
          <cell r="Q222">
            <v>0</v>
          </cell>
          <cell r="R222">
            <v>0</v>
          </cell>
          <cell r="S222">
            <v>0</v>
          </cell>
          <cell r="T222">
            <v>262.60182456372729</v>
          </cell>
          <cell r="U222">
            <v>19664.897844299478</v>
          </cell>
          <cell r="V222">
            <v>1457.8380078810555</v>
          </cell>
          <cell r="W222">
            <v>1465.7956389284413</v>
          </cell>
          <cell r="X222">
            <v>27765.766250538098</v>
          </cell>
          <cell r="Y222">
            <v>4865.2956223716019</v>
          </cell>
          <cell r="Z222">
            <v>9308.8367992317617</v>
          </cell>
          <cell r="AA222">
            <v>0</v>
          </cell>
          <cell r="AB222">
            <v>5950.7164972350074</v>
          </cell>
        </row>
        <row r="223">
          <cell r="B223">
            <v>0</v>
          </cell>
          <cell r="C223">
            <v>4927.9143964500363</v>
          </cell>
          <cell r="D223">
            <v>0</v>
          </cell>
          <cell r="E223">
            <v>1088.4504858731675</v>
          </cell>
          <cell r="F223">
            <v>0</v>
          </cell>
          <cell r="G223">
            <v>0</v>
          </cell>
          <cell r="H223">
            <v>474.02505195753525</v>
          </cell>
          <cell r="I223">
            <v>3302.8842329944391</v>
          </cell>
          <cell r="J223">
            <v>0</v>
          </cell>
          <cell r="K223">
            <v>0</v>
          </cell>
          <cell r="L223">
            <v>366.98713699938213</v>
          </cell>
          <cell r="M223">
            <v>6174.8366005729367</v>
          </cell>
          <cell r="N223">
            <v>257.16901645790034</v>
          </cell>
          <cell r="O223">
            <v>0</v>
          </cell>
          <cell r="P223">
            <v>1875.248665955176</v>
          </cell>
          <cell r="Q223">
            <v>0</v>
          </cell>
          <cell r="R223">
            <v>0</v>
          </cell>
          <cell r="S223">
            <v>3580.9047913273043</v>
          </cell>
          <cell r="T223">
            <v>5258.7588608661463</v>
          </cell>
          <cell r="U223">
            <v>0</v>
          </cell>
          <cell r="V223">
            <v>822.94085266528111</v>
          </cell>
          <cell r="W223">
            <v>7514.8956917373471</v>
          </cell>
          <cell r="X223">
            <v>1695.925405830478</v>
          </cell>
          <cell r="Y223">
            <v>3537.8116047857102</v>
          </cell>
          <cell r="Z223">
            <v>3913.1393585350784</v>
          </cell>
          <cell r="AA223">
            <v>341.96528674942425</v>
          </cell>
          <cell r="AB223">
            <v>4362.1425602426552</v>
          </cell>
        </row>
        <row r="224">
          <cell r="B224">
            <v>0</v>
          </cell>
          <cell r="C224">
            <v>782.58228936379271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808.97629575042993</v>
          </cell>
          <cell r="M224">
            <v>951.50393023827064</v>
          </cell>
          <cell r="N224">
            <v>513.36342422009329</v>
          </cell>
          <cell r="O224">
            <v>0</v>
          </cell>
          <cell r="P224">
            <v>121.41242937853107</v>
          </cell>
          <cell r="Q224">
            <v>0</v>
          </cell>
          <cell r="R224">
            <v>0</v>
          </cell>
          <cell r="S224">
            <v>0</v>
          </cell>
          <cell r="T224">
            <v>1562.5251780889216</v>
          </cell>
          <cell r="U224">
            <v>361.5978874969295</v>
          </cell>
          <cell r="V224">
            <v>0</v>
          </cell>
          <cell r="W224">
            <v>779.94288872512902</v>
          </cell>
          <cell r="X224">
            <v>1153.4180790960452</v>
          </cell>
          <cell r="Y224">
            <v>1979.5504789977892</v>
          </cell>
          <cell r="Z224">
            <v>512.04372390076151</v>
          </cell>
          <cell r="AA224">
            <v>0</v>
          </cell>
          <cell r="AB224">
            <v>1218.0833947433064</v>
          </cell>
        </row>
        <row r="225">
          <cell r="B225">
            <v>834.51336922453993</v>
          </cell>
          <cell r="C225">
            <v>11908.768726661969</v>
          </cell>
          <cell r="D225">
            <v>481.60970562212259</v>
          </cell>
          <cell r="E225">
            <v>224.19762158271223</v>
          </cell>
          <cell r="F225">
            <v>0</v>
          </cell>
          <cell r="G225">
            <v>240.80485281106129</v>
          </cell>
          <cell r="H225">
            <v>1836.4829866682662</v>
          </cell>
          <cell r="I225">
            <v>5842.9775205074757</v>
          </cell>
          <cell r="J225">
            <v>0</v>
          </cell>
          <cell r="K225">
            <v>0</v>
          </cell>
          <cell r="L225">
            <v>4118.5933446305653</v>
          </cell>
          <cell r="M225">
            <v>11320.595953991273</v>
          </cell>
          <cell r="N225">
            <v>1760.3665102049997</v>
          </cell>
          <cell r="O225">
            <v>1287.0604201970518</v>
          </cell>
          <cell r="P225">
            <v>278.17112307484666</v>
          </cell>
          <cell r="Q225">
            <v>0</v>
          </cell>
          <cell r="R225">
            <v>0</v>
          </cell>
          <cell r="S225">
            <v>167.45624821918631</v>
          </cell>
          <cell r="T225">
            <v>1410.2307184739739</v>
          </cell>
          <cell r="U225">
            <v>0</v>
          </cell>
          <cell r="V225">
            <v>0</v>
          </cell>
          <cell r="W225">
            <v>9157.5040864988077</v>
          </cell>
          <cell r="X225">
            <v>10596.797459622392</v>
          </cell>
          <cell r="Y225">
            <v>6128.0683232608008</v>
          </cell>
          <cell r="Z225">
            <v>5642.3068098315907</v>
          </cell>
          <cell r="AA225">
            <v>271.2514433963679</v>
          </cell>
          <cell r="AB225">
            <v>18777.242775519997</v>
          </cell>
        </row>
        <row r="226">
          <cell r="B226">
            <v>487.45729140876455</v>
          </cell>
          <cell r="C226">
            <v>553.80564496162413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2323.5464223817776</v>
          </cell>
          <cell r="J226">
            <v>0</v>
          </cell>
          <cell r="K226">
            <v>0</v>
          </cell>
          <cell r="L226">
            <v>877.4231245357762</v>
          </cell>
          <cell r="M226">
            <v>968.14434265907403</v>
          </cell>
          <cell r="N226">
            <v>0</v>
          </cell>
          <cell r="O226">
            <v>0</v>
          </cell>
          <cell r="P226">
            <v>475.27085912354539</v>
          </cell>
          <cell r="Q226">
            <v>0</v>
          </cell>
          <cell r="R226">
            <v>0</v>
          </cell>
          <cell r="S226">
            <v>0</v>
          </cell>
          <cell r="T226">
            <v>2254.4899727655361</v>
          </cell>
          <cell r="U226">
            <v>0</v>
          </cell>
          <cell r="V226">
            <v>0</v>
          </cell>
          <cell r="W226">
            <v>218.00173310225301</v>
          </cell>
          <cell r="X226">
            <v>8541.3349839069087</v>
          </cell>
          <cell r="Y226">
            <v>2559.1507798960138</v>
          </cell>
          <cell r="Z226">
            <v>1363.5263679128498</v>
          </cell>
          <cell r="AA226">
            <v>0</v>
          </cell>
          <cell r="AB226">
            <v>1253.8484773458777</v>
          </cell>
        </row>
        <row r="227">
          <cell r="B227">
            <v>0</v>
          </cell>
          <cell r="C227">
            <v>1133.3939872030853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354.6952405995267</v>
          </cell>
          <cell r="J227">
            <v>0</v>
          </cell>
          <cell r="K227">
            <v>0</v>
          </cell>
          <cell r="L227">
            <v>17.666812750167995</v>
          </cell>
          <cell r="M227">
            <v>1123.8810880299179</v>
          </cell>
          <cell r="N227">
            <v>543.59423846670757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911.87933502790202</v>
          </cell>
          <cell r="T227">
            <v>1657.9624273234581</v>
          </cell>
          <cell r="U227">
            <v>328.87451427235806</v>
          </cell>
          <cell r="V227">
            <v>801.80150173839365</v>
          </cell>
          <cell r="W227">
            <v>1001.5723843749087</v>
          </cell>
          <cell r="X227">
            <v>18532.486574926228</v>
          </cell>
          <cell r="Y227">
            <v>2549.4569784088585</v>
          </cell>
          <cell r="Z227">
            <v>285.38697519502148</v>
          </cell>
          <cell r="AA227">
            <v>0</v>
          </cell>
          <cell r="AB227">
            <v>17271.347941683467</v>
          </cell>
        </row>
        <row r="228">
          <cell r="B228">
            <v>0</v>
          </cell>
          <cell r="C228">
            <v>1048.3518297716225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430.51912317710719</v>
          </cell>
          <cell r="I228">
            <v>311.18224341924241</v>
          </cell>
          <cell r="J228">
            <v>0</v>
          </cell>
          <cell r="K228">
            <v>0</v>
          </cell>
          <cell r="L228">
            <v>0</v>
          </cell>
          <cell r="M228">
            <v>1061.9471705035312</v>
          </cell>
          <cell r="N228">
            <v>374.62716683481608</v>
          </cell>
          <cell r="O228">
            <v>166.16527561221682</v>
          </cell>
          <cell r="P228">
            <v>0</v>
          </cell>
          <cell r="Q228">
            <v>0</v>
          </cell>
          <cell r="R228">
            <v>0</v>
          </cell>
          <cell r="S228">
            <v>1472.8285792901036</v>
          </cell>
          <cell r="T228">
            <v>646.53398147298913</v>
          </cell>
          <cell r="U228">
            <v>2542.3287168669176</v>
          </cell>
          <cell r="V228">
            <v>0</v>
          </cell>
          <cell r="W228">
            <v>1308.1738970925433</v>
          </cell>
          <cell r="X228">
            <v>552.87718976428505</v>
          </cell>
          <cell r="Y228">
            <v>1780.9896358800329</v>
          </cell>
          <cell r="Z228">
            <v>1663.1633495368246</v>
          </cell>
          <cell r="AA228">
            <v>463.75217829955056</v>
          </cell>
          <cell r="AB228">
            <v>2646.559662478217</v>
          </cell>
        </row>
        <row r="229">
          <cell r="B229">
            <v>0</v>
          </cell>
          <cell r="C229">
            <v>2700.2174796178524</v>
          </cell>
          <cell r="D229">
            <v>0</v>
          </cell>
          <cell r="E229">
            <v>421.36727089345248</v>
          </cell>
          <cell r="F229">
            <v>0</v>
          </cell>
          <cell r="G229">
            <v>0</v>
          </cell>
          <cell r="H229">
            <v>1376.1108340570981</v>
          </cell>
          <cell r="I229">
            <v>4268.3437788922201</v>
          </cell>
          <cell r="J229">
            <v>0</v>
          </cell>
          <cell r="K229">
            <v>0</v>
          </cell>
          <cell r="L229">
            <v>908.07313759000363</v>
          </cell>
          <cell r="M229">
            <v>1913.4874485193175</v>
          </cell>
          <cell r="N229">
            <v>0</v>
          </cell>
          <cell r="O229">
            <v>246.68653517496426</v>
          </cell>
          <cell r="P229">
            <v>0</v>
          </cell>
          <cell r="Q229">
            <v>0</v>
          </cell>
          <cell r="R229">
            <v>0</v>
          </cell>
          <cell r="S229">
            <v>11166.232678676492</v>
          </cell>
          <cell r="T229">
            <v>3805.6398453478273</v>
          </cell>
          <cell r="U229">
            <v>26716.81847981397</v>
          </cell>
          <cell r="V229">
            <v>0</v>
          </cell>
          <cell r="W229">
            <v>964.07764827837389</v>
          </cell>
          <cell r="X229">
            <v>5932.4778107752218</v>
          </cell>
          <cell r="Y229">
            <v>8462.0148768666131</v>
          </cell>
          <cell r="Z229">
            <v>3300.2658084218192</v>
          </cell>
          <cell r="AA229">
            <v>0</v>
          </cell>
          <cell r="AB229">
            <v>23007.186367074777</v>
          </cell>
        </row>
        <row r="230">
          <cell r="B230">
            <v>801.44623343783462</v>
          </cell>
          <cell r="C230">
            <v>7211.8426803937509</v>
          </cell>
          <cell r="D230">
            <v>0</v>
          </cell>
          <cell r="E230">
            <v>1208.623163163938</v>
          </cell>
          <cell r="F230">
            <v>0</v>
          </cell>
          <cell r="G230">
            <v>0</v>
          </cell>
          <cell r="H230">
            <v>0</v>
          </cell>
          <cell r="I230">
            <v>3878.1549070454516</v>
          </cell>
          <cell r="J230">
            <v>0</v>
          </cell>
          <cell r="K230">
            <v>0</v>
          </cell>
          <cell r="L230">
            <v>677.06365548115753</v>
          </cell>
          <cell r="M230">
            <v>7604.9385635587205</v>
          </cell>
          <cell r="N230">
            <v>1462.0820012643367</v>
          </cell>
          <cell r="O230">
            <v>1049.0379688044277</v>
          </cell>
          <cell r="P230">
            <v>0</v>
          </cell>
          <cell r="Q230">
            <v>0</v>
          </cell>
          <cell r="R230">
            <v>0</v>
          </cell>
          <cell r="S230">
            <v>3550.7705744991035</v>
          </cell>
          <cell r="T230">
            <v>27628.186773490215</v>
          </cell>
          <cell r="U230">
            <v>0</v>
          </cell>
          <cell r="V230">
            <v>212.38911896375998</v>
          </cell>
          <cell r="W230">
            <v>1734.3155681129131</v>
          </cell>
          <cell r="X230">
            <v>13550.660473997239</v>
          </cell>
          <cell r="Y230">
            <v>9964.6872830953034</v>
          </cell>
          <cell r="Z230">
            <v>3082.5757763414226</v>
          </cell>
          <cell r="AA230">
            <v>0</v>
          </cell>
          <cell r="AB230">
            <v>7336.2252583504278</v>
          </cell>
        </row>
        <row r="231">
          <cell r="B231">
            <v>0</v>
          </cell>
          <cell r="C231">
            <v>707.55363463109177</v>
          </cell>
          <cell r="D231">
            <v>0</v>
          </cell>
          <cell r="E231">
            <v>690.32854614756332</v>
          </cell>
          <cell r="F231">
            <v>0</v>
          </cell>
          <cell r="G231">
            <v>0</v>
          </cell>
          <cell r="H231">
            <v>710.20364824394233</v>
          </cell>
          <cell r="I231">
            <v>376.30193302477539</v>
          </cell>
          <cell r="J231">
            <v>0</v>
          </cell>
          <cell r="K231">
            <v>0</v>
          </cell>
          <cell r="L231">
            <v>3223.7415600326708</v>
          </cell>
          <cell r="M231">
            <v>499.52756602232506</v>
          </cell>
          <cell r="N231">
            <v>439.90225973318815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1470.7575551320447</v>
          </cell>
          <cell r="T231">
            <v>2513.5379117887287</v>
          </cell>
          <cell r="U231">
            <v>239.82623196297305</v>
          </cell>
          <cell r="V231">
            <v>0</v>
          </cell>
          <cell r="W231">
            <v>3694.1189763136399</v>
          </cell>
          <cell r="X231">
            <v>2334.6619929213175</v>
          </cell>
          <cell r="Y231">
            <v>2371.7621835012251</v>
          </cell>
          <cell r="Z231">
            <v>0</v>
          </cell>
          <cell r="AA231">
            <v>0</v>
          </cell>
          <cell r="AB231">
            <v>194.77600054451403</v>
          </cell>
        </row>
        <row r="232">
          <cell r="B232">
            <v>0</v>
          </cell>
          <cell r="C232">
            <v>9865.0151098129536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340.87468404201536</v>
          </cell>
          <cell r="I232">
            <v>1105.7228556984778</v>
          </cell>
          <cell r="J232">
            <v>0</v>
          </cell>
          <cell r="K232">
            <v>0</v>
          </cell>
          <cell r="L232">
            <v>2609.9807897545361</v>
          </cell>
          <cell r="M232">
            <v>8040.2332191203732</v>
          </cell>
          <cell r="N232">
            <v>1238.0025838341853</v>
          </cell>
          <cell r="O232">
            <v>237.42515306409032</v>
          </cell>
          <cell r="P232">
            <v>1159.991462113127</v>
          </cell>
          <cell r="Q232">
            <v>0</v>
          </cell>
          <cell r="R232">
            <v>0</v>
          </cell>
          <cell r="S232">
            <v>8852.5664213896525</v>
          </cell>
          <cell r="T232">
            <v>66061.852946132683</v>
          </cell>
          <cell r="U232">
            <v>1159.991462113127</v>
          </cell>
          <cell r="V232">
            <v>0</v>
          </cell>
          <cell r="W232">
            <v>2450.5667584115035</v>
          </cell>
          <cell r="X232">
            <v>18281.736785934954</v>
          </cell>
          <cell r="Y232">
            <v>10606.120766163007</v>
          </cell>
          <cell r="Z232">
            <v>3744.533842610796</v>
          </cell>
          <cell r="AA232">
            <v>0</v>
          </cell>
          <cell r="AB232">
            <v>15205.385159804528</v>
          </cell>
        </row>
        <row r="233">
          <cell r="B233">
            <v>0</v>
          </cell>
          <cell r="C233">
            <v>8576.9207604619205</v>
          </cell>
          <cell r="D233">
            <v>281.33745497753517</v>
          </cell>
          <cell r="E233">
            <v>570.41814266087408</v>
          </cell>
          <cell r="F233">
            <v>0</v>
          </cell>
          <cell r="G233">
            <v>0</v>
          </cell>
          <cell r="H233">
            <v>300.69553674204451</v>
          </cell>
          <cell r="I233">
            <v>4491.0749693661583</v>
          </cell>
          <cell r="J233">
            <v>0</v>
          </cell>
          <cell r="K233">
            <v>0</v>
          </cell>
          <cell r="L233">
            <v>5572.5464706100774</v>
          </cell>
          <cell r="M233">
            <v>8136.8470350154093</v>
          </cell>
          <cell r="N233">
            <v>1260.8563922617059</v>
          </cell>
          <cell r="O233">
            <v>1749.9705915116408</v>
          </cell>
          <cell r="P233">
            <v>1467.342597749805</v>
          </cell>
          <cell r="Q233">
            <v>0</v>
          </cell>
          <cell r="R233">
            <v>0</v>
          </cell>
          <cell r="S233">
            <v>2613.3410382087559</v>
          </cell>
          <cell r="T233">
            <v>14402.41283279492</v>
          </cell>
          <cell r="U233">
            <v>0</v>
          </cell>
          <cell r="V233">
            <v>370.38463109427801</v>
          </cell>
          <cell r="W233">
            <v>1299.5725557907244</v>
          </cell>
          <cell r="X233">
            <v>7512.2262634139097</v>
          </cell>
          <cell r="Y233">
            <v>3998.0891537633211</v>
          </cell>
          <cell r="Z233">
            <v>2266.1861052318891</v>
          </cell>
          <cell r="AA233">
            <v>556.22221603356729</v>
          </cell>
          <cell r="AB233">
            <v>4084.5552523114625</v>
          </cell>
        </row>
        <row r="234">
          <cell r="B234">
            <v>0</v>
          </cell>
          <cell r="C234">
            <v>9409.1297530380252</v>
          </cell>
          <cell r="D234">
            <v>0</v>
          </cell>
          <cell r="E234">
            <v>2110.9975173134717</v>
          </cell>
          <cell r="F234">
            <v>0</v>
          </cell>
          <cell r="G234">
            <v>0</v>
          </cell>
          <cell r="H234">
            <v>204.29008232065857</v>
          </cell>
          <cell r="I234">
            <v>2341.4786358290867</v>
          </cell>
          <cell r="J234">
            <v>0</v>
          </cell>
          <cell r="K234">
            <v>0</v>
          </cell>
          <cell r="L234">
            <v>1206.0972167777343</v>
          </cell>
          <cell r="M234">
            <v>4136.8741669933361</v>
          </cell>
          <cell r="N234">
            <v>343.10257415392658</v>
          </cell>
          <cell r="O234">
            <v>0</v>
          </cell>
          <cell r="P234">
            <v>2175.1655559911146</v>
          </cell>
          <cell r="Q234">
            <v>0</v>
          </cell>
          <cell r="R234">
            <v>0</v>
          </cell>
          <cell r="S234">
            <v>2929.4673984058541</v>
          </cell>
          <cell r="T234">
            <v>6533.3539788318303</v>
          </cell>
          <cell r="U234">
            <v>712.39618450280932</v>
          </cell>
          <cell r="V234">
            <v>0</v>
          </cell>
          <cell r="W234">
            <v>555.24996733307194</v>
          </cell>
          <cell r="X234">
            <v>6690.5001960015679</v>
          </cell>
          <cell r="Y234">
            <v>3028.9933359466877</v>
          </cell>
          <cell r="Z234">
            <v>1557.0571017901477</v>
          </cell>
          <cell r="AA234">
            <v>0</v>
          </cell>
          <cell r="AB234">
            <v>6175.8463347706784</v>
          </cell>
        </row>
        <row r="235">
          <cell r="B235">
            <v>665.11697061215011</v>
          </cell>
          <cell r="C235">
            <v>2945.2449761877106</v>
          </cell>
          <cell r="D235">
            <v>0</v>
          </cell>
          <cell r="E235">
            <v>454.87884771750498</v>
          </cell>
          <cell r="F235">
            <v>0</v>
          </cell>
          <cell r="G235">
            <v>0</v>
          </cell>
          <cell r="H235">
            <v>0</v>
          </cell>
          <cell r="I235">
            <v>741.56719711929372</v>
          </cell>
          <cell r="J235">
            <v>0</v>
          </cell>
          <cell r="K235">
            <v>0</v>
          </cell>
          <cell r="L235">
            <v>473.99140434429086</v>
          </cell>
          <cell r="M235">
            <v>1722.0413520734114</v>
          </cell>
          <cell r="N235">
            <v>344.02601928214659</v>
          </cell>
          <cell r="O235">
            <v>0</v>
          </cell>
          <cell r="P235">
            <v>1433.441747008944</v>
          </cell>
          <cell r="Q235">
            <v>0</v>
          </cell>
          <cell r="R235">
            <v>0</v>
          </cell>
          <cell r="S235">
            <v>0</v>
          </cell>
          <cell r="T235">
            <v>2157.8076431641307</v>
          </cell>
          <cell r="U235">
            <v>0</v>
          </cell>
          <cell r="V235">
            <v>0</v>
          </cell>
          <cell r="W235">
            <v>0</v>
          </cell>
          <cell r="X235">
            <v>1276.7187826692996</v>
          </cell>
          <cell r="Y235">
            <v>563.82042049018469</v>
          </cell>
          <cell r="Z235">
            <v>2199.8552677430598</v>
          </cell>
          <cell r="AA235">
            <v>0</v>
          </cell>
          <cell r="AB235">
            <v>1475.4893715878732</v>
          </cell>
        </row>
        <row r="236">
          <cell r="B236">
            <v>0</v>
          </cell>
          <cell r="C236">
            <v>2939.2960514561373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759.69983919957122</v>
          </cell>
          <cell r="J236">
            <v>0</v>
          </cell>
          <cell r="K236">
            <v>0</v>
          </cell>
          <cell r="L236">
            <v>0</v>
          </cell>
          <cell r="M236">
            <v>344.31302483473291</v>
          </cell>
          <cell r="N236">
            <v>0</v>
          </cell>
          <cell r="O236">
            <v>203.7448633196355</v>
          </cell>
          <cell r="P236">
            <v>0</v>
          </cell>
          <cell r="Q236">
            <v>0</v>
          </cell>
          <cell r="R236">
            <v>0</v>
          </cell>
          <cell r="S236">
            <v>633.34643559049493</v>
          </cell>
          <cell r="T236">
            <v>2498.6385563694839</v>
          </cell>
          <cell r="U236">
            <v>0</v>
          </cell>
          <cell r="V236">
            <v>0</v>
          </cell>
          <cell r="W236">
            <v>0</v>
          </cell>
          <cell r="X236">
            <v>606.49633732356619</v>
          </cell>
          <cell r="Y236">
            <v>827.61479363944977</v>
          </cell>
          <cell r="Z236">
            <v>0</v>
          </cell>
          <cell r="AA236">
            <v>0</v>
          </cell>
          <cell r="AB236">
            <v>26.850098266928711</v>
          </cell>
        </row>
        <row r="237">
          <cell r="B237">
            <v>0</v>
          </cell>
          <cell r="C237">
            <v>5631.0182294650022</v>
          </cell>
          <cell r="D237">
            <v>0</v>
          </cell>
          <cell r="E237">
            <v>1715.5215374040554</v>
          </cell>
          <cell r="F237">
            <v>0</v>
          </cell>
          <cell r="G237">
            <v>0</v>
          </cell>
          <cell r="H237">
            <v>887.96361267040902</v>
          </cell>
          <cell r="I237">
            <v>9499.3984849352728</v>
          </cell>
          <cell r="J237">
            <v>0</v>
          </cell>
          <cell r="K237">
            <v>0</v>
          </cell>
          <cell r="L237">
            <v>1321.6764520563638</v>
          </cell>
          <cell r="M237">
            <v>6790.8074378508418</v>
          </cell>
          <cell r="N237">
            <v>732.11693779356165</v>
          </cell>
          <cell r="O237">
            <v>654.79765723450566</v>
          </cell>
          <cell r="P237">
            <v>0</v>
          </cell>
          <cell r="Q237">
            <v>0</v>
          </cell>
          <cell r="R237">
            <v>0</v>
          </cell>
          <cell r="S237">
            <v>4083.4245045251459</v>
          </cell>
          <cell r="T237">
            <v>12014.691330622065</v>
          </cell>
          <cell r="U237">
            <v>0</v>
          </cell>
          <cell r="V237">
            <v>443.37774945583686</v>
          </cell>
          <cell r="W237">
            <v>590.76762802153735</v>
          </cell>
          <cell r="X237">
            <v>25360.724023370374</v>
          </cell>
          <cell r="Y237">
            <v>4681.4408150990948</v>
          </cell>
          <cell r="Z237">
            <v>1650.283394432352</v>
          </cell>
          <cell r="AA237">
            <v>1577.7965689082368</v>
          </cell>
          <cell r="AB237">
            <v>6729.1936361553444</v>
          </cell>
        </row>
        <row r="238">
          <cell r="B238">
            <v>0</v>
          </cell>
          <cell r="C238">
            <v>0</v>
          </cell>
          <cell r="D238">
            <v>0</v>
          </cell>
          <cell r="E238">
            <v>445.94876364446424</v>
          </cell>
          <cell r="F238">
            <v>0</v>
          </cell>
          <cell r="G238">
            <v>0</v>
          </cell>
          <cell r="H238">
            <v>0</v>
          </cell>
          <cell r="I238">
            <v>2330.6892403653374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509.83827132991757</v>
          </cell>
          <cell r="Q238">
            <v>0</v>
          </cell>
          <cell r="R238">
            <v>0</v>
          </cell>
          <cell r="S238">
            <v>0</v>
          </cell>
          <cell r="T238">
            <v>1395.3468478503007</v>
          </cell>
          <cell r="U238">
            <v>0</v>
          </cell>
          <cell r="V238">
            <v>325.83648919581196</v>
          </cell>
          <cell r="W238">
            <v>0</v>
          </cell>
          <cell r="X238">
            <v>4065.9282691022499</v>
          </cell>
          <cell r="Y238">
            <v>261.94698151035868</v>
          </cell>
          <cell r="Z238">
            <v>775.61862330140343</v>
          </cell>
          <cell r="AA238">
            <v>0</v>
          </cell>
          <cell r="AB238">
            <v>1360.8465137001558</v>
          </cell>
        </row>
        <row r="239">
          <cell r="B239">
            <v>0</v>
          </cell>
          <cell r="C239">
            <v>2514.0559425145475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261.38577852230645</v>
          </cell>
          <cell r="J239">
            <v>0</v>
          </cell>
          <cell r="K239">
            <v>0</v>
          </cell>
          <cell r="L239">
            <v>1439.9980162228885</v>
          </cell>
          <cell r="M239">
            <v>1135.8400193969319</v>
          </cell>
          <cell r="N239">
            <v>280.39565332392874</v>
          </cell>
          <cell r="O239">
            <v>0</v>
          </cell>
          <cell r="P239">
            <v>391.28658966672543</v>
          </cell>
          <cell r="Q239">
            <v>0</v>
          </cell>
          <cell r="R239">
            <v>0</v>
          </cell>
          <cell r="S239">
            <v>6452.268338917298</v>
          </cell>
          <cell r="T239">
            <v>700.19705519308764</v>
          </cell>
          <cell r="U239">
            <v>345.34605889613823</v>
          </cell>
          <cell r="V239">
            <v>5330.6857256215835</v>
          </cell>
          <cell r="W239">
            <v>0</v>
          </cell>
          <cell r="X239">
            <v>7217.4157996825961</v>
          </cell>
          <cell r="Y239">
            <v>1699.7996385117262</v>
          </cell>
          <cell r="Z239">
            <v>2034.0566037735848</v>
          </cell>
          <cell r="AA239">
            <v>407.12815200141068</v>
          </cell>
          <cell r="AB239">
            <v>5725.140627755246</v>
          </cell>
        </row>
        <row r="240">
          <cell r="B240">
            <v>0</v>
          </cell>
          <cell r="C240">
            <v>4636.2693502459224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2445.5585684701009</v>
          </cell>
          <cell r="J240">
            <v>370.83620243334195</v>
          </cell>
          <cell r="K240">
            <v>0</v>
          </cell>
          <cell r="L240">
            <v>2968.3232591250326</v>
          </cell>
          <cell r="M240">
            <v>5005.4719130209687</v>
          </cell>
          <cell r="N240">
            <v>1514.3839632410045</v>
          </cell>
          <cell r="O240">
            <v>0</v>
          </cell>
          <cell r="P240">
            <v>218.90771421175253</v>
          </cell>
          <cell r="Q240">
            <v>0</v>
          </cell>
          <cell r="R240">
            <v>0</v>
          </cell>
          <cell r="S240">
            <v>1746.3607947191304</v>
          </cell>
          <cell r="T240">
            <v>3420.841444473207</v>
          </cell>
          <cell r="U240">
            <v>0</v>
          </cell>
          <cell r="V240">
            <v>563.60568211234795</v>
          </cell>
          <cell r="W240">
            <v>957.31283976184318</v>
          </cell>
          <cell r="X240">
            <v>2058.3859694537923</v>
          </cell>
          <cell r="Y240">
            <v>4458.202627491587</v>
          </cell>
          <cell r="Z240">
            <v>8756.3085684701</v>
          </cell>
          <cell r="AA240">
            <v>0</v>
          </cell>
          <cell r="AB240">
            <v>11365.231102769867</v>
          </cell>
        </row>
        <row r="241">
          <cell r="B241">
            <v>397.83797836938436</v>
          </cell>
          <cell r="C241">
            <v>5662.4792013311144</v>
          </cell>
          <cell r="D241">
            <v>0</v>
          </cell>
          <cell r="E241">
            <v>2123.4297004991681</v>
          </cell>
          <cell r="F241">
            <v>0</v>
          </cell>
          <cell r="G241">
            <v>0</v>
          </cell>
          <cell r="H241">
            <v>3633.0173668885191</v>
          </cell>
          <cell r="I241">
            <v>17759.926684692178</v>
          </cell>
          <cell r="J241">
            <v>0</v>
          </cell>
          <cell r="K241">
            <v>0</v>
          </cell>
          <cell r="L241">
            <v>1509.5876663893509</v>
          </cell>
          <cell r="M241">
            <v>8756.096609816972</v>
          </cell>
          <cell r="N241">
            <v>1704.8455698835273</v>
          </cell>
          <cell r="O241">
            <v>1848.8482737104825</v>
          </cell>
          <cell r="P241">
            <v>1444.9084858569051</v>
          </cell>
          <cell r="Q241">
            <v>0</v>
          </cell>
          <cell r="R241">
            <v>0</v>
          </cell>
          <cell r="S241">
            <v>15852.501039933444</v>
          </cell>
          <cell r="T241">
            <v>5267.0819467554074</v>
          </cell>
          <cell r="U241">
            <v>0</v>
          </cell>
          <cell r="V241">
            <v>0</v>
          </cell>
          <cell r="W241">
            <v>5741.8027246256243</v>
          </cell>
          <cell r="X241">
            <v>0</v>
          </cell>
          <cell r="Y241">
            <v>1947.6975873544093</v>
          </cell>
          <cell r="Z241">
            <v>5551.426268718802</v>
          </cell>
          <cell r="AA241">
            <v>0</v>
          </cell>
          <cell r="AB241">
            <v>2943.5128951747088</v>
          </cell>
        </row>
        <row r="242">
          <cell r="B242">
            <v>0</v>
          </cell>
          <cell r="C242">
            <v>1878.3266103705771</v>
          </cell>
          <cell r="D242">
            <v>0</v>
          </cell>
          <cell r="E242">
            <v>502.68699839486356</v>
          </cell>
          <cell r="F242">
            <v>0</v>
          </cell>
          <cell r="G242">
            <v>0</v>
          </cell>
          <cell r="H242">
            <v>822.81247819108103</v>
          </cell>
          <cell r="I242">
            <v>2755.1361574429479</v>
          </cell>
          <cell r="J242">
            <v>0</v>
          </cell>
          <cell r="K242">
            <v>0</v>
          </cell>
          <cell r="L242">
            <v>0</v>
          </cell>
          <cell r="M242">
            <v>6186.5213203991907</v>
          </cell>
          <cell r="N242">
            <v>386.9789936492428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1856.4706539186266</v>
          </cell>
          <cell r="T242">
            <v>1875.7553213762299</v>
          </cell>
          <cell r="U242">
            <v>0</v>
          </cell>
          <cell r="V242">
            <v>273.84227789796915</v>
          </cell>
          <cell r="W242">
            <v>14061.093865587271</v>
          </cell>
          <cell r="X242">
            <v>500.11570940051644</v>
          </cell>
          <cell r="Y242">
            <v>718.67527392002239</v>
          </cell>
          <cell r="Z242">
            <v>1276.6449856933491</v>
          </cell>
          <cell r="AA242">
            <v>272.55663340079559</v>
          </cell>
          <cell r="AB242">
            <v>3476.3827203573173</v>
          </cell>
        </row>
        <row r="243">
          <cell r="B243">
            <v>0</v>
          </cell>
          <cell r="C243">
            <v>57934.968379224505</v>
          </cell>
          <cell r="D243">
            <v>5182.0186385710649</v>
          </cell>
          <cell r="E243">
            <v>7610.3922959691363</v>
          </cell>
          <cell r="F243">
            <v>0</v>
          </cell>
          <cell r="G243">
            <v>0</v>
          </cell>
          <cell r="H243">
            <v>5803.8608751995926</v>
          </cell>
          <cell r="I243">
            <v>34276.262976419137</v>
          </cell>
          <cell r="J243">
            <v>229.60328737053334</v>
          </cell>
          <cell r="K243">
            <v>0</v>
          </cell>
          <cell r="L243">
            <v>2873.2300266784796</v>
          </cell>
          <cell r="M243">
            <v>47288.710394689435</v>
          </cell>
          <cell r="N243">
            <v>5893.1510425103552</v>
          </cell>
          <cell r="O243">
            <v>5371.7602441064364</v>
          </cell>
          <cell r="P243">
            <v>3061.3771649404443</v>
          </cell>
          <cell r="Q243">
            <v>0</v>
          </cell>
          <cell r="R243">
            <v>0</v>
          </cell>
          <cell r="S243">
            <v>690197.04863946373</v>
          </cell>
          <cell r="T243">
            <v>44807.719317268944</v>
          </cell>
          <cell r="U243">
            <v>5663.5477551398217</v>
          </cell>
          <cell r="V243">
            <v>2436.3459937651037</v>
          </cell>
          <cell r="W243">
            <v>5003.4383039495387</v>
          </cell>
          <cell r="X243">
            <v>4494.8032437328711</v>
          </cell>
          <cell r="Y243">
            <v>57558.674102700577</v>
          </cell>
          <cell r="Z243">
            <v>18368.262989642666</v>
          </cell>
          <cell r="AA243">
            <v>6310.9014681428544</v>
          </cell>
          <cell r="AB243">
            <v>436569.92286051484</v>
          </cell>
        </row>
        <row r="244">
          <cell r="B244">
            <v>402.67429159765436</v>
          </cell>
          <cell r="C244">
            <v>12909.596499395675</v>
          </cell>
          <cell r="D244">
            <v>0</v>
          </cell>
          <cell r="E244">
            <v>288.23001924884727</v>
          </cell>
          <cell r="F244">
            <v>329.20389453422263</v>
          </cell>
          <cell r="G244">
            <v>0</v>
          </cell>
          <cell r="H244">
            <v>2856.8681319665161</v>
          </cell>
          <cell r="I244">
            <v>2650.5858632884192</v>
          </cell>
          <cell r="J244">
            <v>491.68650342450422</v>
          </cell>
          <cell r="K244">
            <v>0</v>
          </cell>
          <cell r="L244">
            <v>6603.8583822015307</v>
          </cell>
          <cell r="M244">
            <v>22915.699422534581</v>
          </cell>
          <cell r="N244">
            <v>14849.497560320517</v>
          </cell>
          <cell r="O244">
            <v>1343.6605309100676</v>
          </cell>
          <cell r="P244">
            <v>24686.053413313039</v>
          </cell>
          <cell r="Q244">
            <v>226.06276019517435</v>
          </cell>
          <cell r="R244">
            <v>0</v>
          </cell>
          <cell r="S244">
            <v>1516.0333855588881</v>
          </cell>
          <cell r="T244">
            <v>3382.4640494202963</v>
          </cell>
          <cell r="U244">
            <v>867.51584224898158</v>
          </cell>
          <cell r="V244">
            <v>892.94790277093875</v>
          </cell>
          <cell r="W244">
            <v>632.9757285464882</v>
          </cell>
          <cell r="X244">
            <v>152.5923631317427</v>
          </cell>
          <cell r="Y244">
            <v>20543.45333273647</v>
          </cell>
          <cell r="Z244">
            <v>9131.5226196338244</v>
          </cell>
          <cell r="AA244">
            <v>2732.5336138591701</v>
          </cell>
          <cell r="AB244">
            <v>27407.283889162452</v>
          </cell>
        </row>
        <row r="245">
          <cell r="B245">
            <v>777.12757665187314</v>
          </cell>
          <cell r="C245">
            <v>134505.1608506612</v>
          </cell>
          <cell r="D245">
            <v>8229.9412692333681</v>
          </cell>
          <cell r="E245">
            <v>2054.9816846516028</v>
          </cell>
          <cell r="F245">
            <v>5708.2824573655635</v>
          </cell>
          <cell r="G245">
            <v>0</v>
          </cell>
          <cell r="H245">
            <v>5245.6111424001447</v>
          </cell>
          <cell r="I245">
            <v>10102.658496474352</v>
          </cell>
          <cell r="J245">
            <v>19898.872355763815</v>
          </cell>
          <cell r="K245">
            <v>0</v>
          </cell>
          <cell r="L245">
            <v>59634.526977404312</v>
          </cell>
          <cell r="M245">
            <v>145467.06607492847</v>
          </cell>
          <cell r="N245">
            <v>347922.8201356192</v>
          </cell>
          <cell r="O245">
            <v>63746.493252832908</v>
          </cell>
          <cell r="P245">
            <v>472992.29022956139</v>
          </cell>
          <cell r="Q245">
            <v>1299.8860753790354</v>
          </cell>
          <cell r="R245">
            <v>0</v>
          </cell>
          <cell r="S245">
            <v>13551.662844398386</v>
          </cell>
          <cell r="T245">
            <v>16377.763387325689</v>
          </cell>
          <cell r="U245">
            <v>3733.4170177296173</v>
          </cell>
          <cell r="V245">
            <v>125610.25474779788</v>
          </cell>
          <cell r="W245">
            <v>6745.7878303183224</v>
          </cell>
          <cell r="X245">
            <v>6549.5030300299622</v>
          </cell>
          <cell r="Y245">
            <v>83991.868368289433</v>
          </cell>
          <cell r="Z245">
            <v>139153.90596769471</v>
          </cell>
          <cell r="AA245">
            <v>5453.9133794408526</v>
          </cell>
          <cell r="AB245">
            <v>277200.20484804793</v>
          </cell>
        </row>
        <row r="246">
          <cell r="B246">
            <v>0</v>
          </cell>
          <cell r="C246">
            <v>24451.276739664791</v>
          </cell>
          <cell r="D246">
            <v>963.09404622595366</v>
          </cell>
          <cell r="E246">
            <v>0</v>
          </cell>
          <cell r="F246">
            <v>0</v>
          </cell>
          <cell r="G246">
            <v>380.2100476128561</v>
          </cell>
          <cell r="H246">
            <v>4587.6584257418999</v>
          </cell>
          <cell r="I246">
            <v>2974.1223972361013</v>
          </cell>
          <cell r="J246">
            <v>0</v>
          </cell>
          <cell r="K246">
            <v>0</v>
          </cell>
          <cell r="L246">
            <v>3676.4112041904264</v>
          </cell>
          <cell r="M246">
            <v>31510.300474890253</v>
          </cell>
          <cell r="N246">
            <v>35929.8494994149</v>
          </cell>
          <cell r="O246">
            <v>1828.7789066998535</v>
          </cell>
          <cell r="P246">
            <v>171382.03563534372</v>
          </cell>
          <cell r="Q246">
            <v>0</v>
          </cell>
          <cell r="R246">
            <v>0</v>
          </cell>
          <cell r="S246">
            <v>11580.695293199844</v>
          </cell>
          <cell r="T246">
            <v>153036.11528007381</v>
          </cell>
          <cell r="U246">
            <v>0</v>
          </cell>
          <cell r="V246">
            <v>1637.1027669941986</v>
          </cell>
          <cell r="W246">
            <v>862.54262867544617</v>
          </cell>
          <cell r="X246">
            <v>1839.7767179944399</v>
          </cell>
          <cell r="Y246">
            <v>18279.9334875024</v>
          </cell>
          <cell r="Z246">
            <v>30906.991969587209</v>
          </cell>
          <cell r="AA246">
            <v>1324.4507030480895</v>
          </cell>
          <cell r="AB246">
            <v>10353.653775903807</v>
          </cell>
        </row>
        <row r="247">
          <cell r="B247">
            <v>1343.9959412544906</v>
          </cell>
          <cell r="C247">
            <v>39097.802952737358</v>
          </cell>
          <cell r="D247">
            <v>1683.9394183914321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807.54505328311438</v>
          </cell>
          <cell r="K247">
            <v>0</v>
          </cell>
          <cell r="L247">
            <v>5037.4746485440455</v>
          </cell>
          <cell r="M247">
            <v>15161.192208174991</v>
          </cell>
          <cell r="N247">
            <v>64481.683606292019</v>
          </cell>
          <cell r="O247">
            <v>315962.40121182543</v>
          </cell>
          <cell r="P247">
            <v>21181.203910891207</v>
          </cell>
          <cell r="Q247">
            <v>0</v>
          </cell>
          <cell r="R247">
            <v>0</v>
          </cell>
          <cell r="S247">
            <v>2191.7030931023069</v>
          </cell>
          <cell r="T247">
            <v>1724.1015169561342</v>
          </cell>
          <cell r="U247">
            <v>0</v>
          </cell>
          <cell r="V247">
            <v>10518.166741962837</v>
          </cell>
          <cell r="W247">
            <v>0</v>
          </cell>
          <cell r="X247">
            <v>1491.7350895460727</v>
          </cell>
          <cell r="Y247">
            <v>5845.0197018271601</v>
          </cell>
          <cell r="Z247">
            <v>80748.767885659341</v>
          </cell>
          <cell r="AA247">
            <v>12595.12098202314</v>
          </cell>
          <cell r="AB247">
            <v>13840.146037528901</v>
          </cell>
        </row>
        <row r="248">
          <cell r="B248">
            <v>892.10225339273654</v>
          </cell>
          <cell r="C248">
            <v>21502.632773107238</v>
          </cell>
          <cell r="D248">
            <v>2473.2011683374812</v>
          </cell>
          <cell r="E248">
            <v>1420.1767921786295</v>
          </cell>
          <cell r="F248">
            <v>0</v>
          </cell>
          <cell r="G248">
            <v>0</v>
          </cell>
          <cell r="H248">
            <v>5854.1280971323704</v>
          </cell>
          <cell r="I248">
            <v>10031.853886225501</v>
          </cell>
          <cell r="J248">
            <v>0</v>
          </cell>
          <cell r="K248">
            <v>698.37076579081122</v>
          </cell>
          <cell r="L248">
            <v>9280.363196414808</v>
          </cell>
          <cell r="M248">
            <v>52980.87480700716</v>
          </cell>
          <cell r="N248">
            <v>9436.5982670615213</v>
          </cell>
          <cell r="O248">
            <v>5558.8438136100813</v>
          </cell>
          <cell r="P248">
            <v>1774.8304025466703</v>
          </cell>
          <cell r="Q248">
            <v>0</v>
          </cell>
          <cell r="R248">
            <v>0</v>
          </cell>
          <cell r="S248">
            <v>3493.4161796605235</v>
          </cell>
          <cell r="T248">
            <v>29922.140730258652</v>
          </cell>
          <cell r="U248">
            <v>0</v>
          </cell>
          <cell r="V248">
            <v>0</v>
          </cell>
          <cell r="W248">
            <v>423.39704145259475</v>
          </cell>
          <cell r="X248">
            <v>392.15002732325195</v>
          </cell>
          <cell r="Y248">
            <v>396993.31451330008</v>
          </cell>
          <cell r="Z248">
            <v>52268.442884858145</v>
          </cell>
          <cell r="AA248">
            <v>2780.9842575115081</v>
          </cell>
          <cell r="AB248">
            <v>46536.178142830206</v>
          </cell>
        </row>
        <row r="249"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993</v>
          </cell>
          <cell r="N249">
            <v>530.35227272727275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462.64772727272725</v>
          </cell>
          <cell r="Z249">
            <v>0</v>
          </cell>
          <cell r="AA249">
            <v>0</v>
          </cell>
          <cell r="AB249">
            <v>0</v>
          </cell>
        </row>
        <row r="250">
          <cell r="B250">
            <v>313.00589706933522</v>
          </cell>
          <cell r="C250">
            <v>2068.4083720514654</v>
          </cell>
          <cell r="D250">
            <v>0</v>
          </cell>
          <cell r="E250">
            <v>0</v>
          </cell>
          <cell r="F250">
            <v>0</v>
          </cell>
          <cell r="G250">
            <v>397.09703359542527</v>
          </cell>
          <cell r="H250">
            <v>1005.5898409578271</v>
          </cell>
          <cell r="I250">
            <v>5214.8183970693353</v>
          </cell>
          <cell r="J250">
            <v>0</v>
          </cell>
          <cell r="K250">
            <v>0</v>
          </cell>
          <cell r="L250">
            <v>627.17972659042175</v>
          </cell>
          <cell r="M250">
            <v>3260.8674052894926</v>
          </cell>
          <cell r="N250">
            <v>2713.1070854181557</v>
          </cell>
          <cell r="O250">
            <v>6131.6453716940669</v>
          </cell>
          <cell r="P250">
            <v>123.8008398856326</v>
          </cell>
          <cell r="Q250">
            <v>0</v>
          </cell>
          <cell r="R250">
            <v>0</v>
          </cell>
          <cell r="S250">
            <v>307.166234810579</v>
          </cell>
          <cell r="T250">
            <v>537.24892780557536</v>
          </cell>
          <cell r="U250">
            <v>0</v>
          </cell>
          <cell r="V250">
            <v>0</v>
          </cell>
          <cell r="W250">
            <v>0</v>
          </cell>
          <cell r="X250">
            <v>204.38817905646891</v>
          </cell>
          <cell r="Y250">
            <v>1228.664939242316</v>
          </cell>
          <cell r="Z250">
            <v>1053.4750714796282</v>
          </cell>
          <cell r="AA250">
            <v>0</v>
          </cell>
          <cell r="AB250">
            <v>956.53667798427455</v>
          </cell>
        </row>
        <row r="251">
          <cell r="B251">
            <v>20.23273284331777</v>
          </cell>
          <cell r="C251">
            <v>12847.785355506783</v>
          </cell>
          <cell r="D251">
            <v>413.99284125557898</v>
          </cell>
          <cell r="E251">
            <v>798.41476527861664</v>
          </cell>
          <cell r="F251">
            <v>0</v>
          </cell>
          <cell r="G251">
            <v>0</v>
          </cell>
          <cell r="H251">
            <v>3889.3537981116233</v>
          </cell>
          <cell r="I251">
            <v>2087.0842109914711</v>
          </cell>
          <cell r="J251">
            <v>0</v>
          </cell>
          <cell r="K251">
            <v>0</v>
          </cell>
          <cell r="L251">
            <v>7216.8601688049603</v>
          </cell>
          <cell r="M251">
            <v>26086.218091296087</v>
          </cell>
          <cell r="N251">
            <v>7539.0275302331747</v>
          </cell>
          <cell r="O251">
            <v>6805.9800556791233</v>
          </cell>
          <cell r="P251">
            <v>1288.6694457128547</v>
          </cell>
          <cell r="Q251">
            <v>0</v>
          </cell>
          <cell r="R251">
            <v>0</v>
          </cell>
          <cell r="S251">
            <v>0</v>
          </cell>
          <cell r="T251">
            <v>376.64010369868458</v>
          </cell>
          <cell r="U251">
            <v>0</v>
          </cell>
          <cell r="V251">
            <v>152.52367835731854</v>
          </cell>
          <cell r="W251">
            <v>0</v>
          </cell>
          <cell r="X251">
            <v>0</v>
          </cell>
          <cell r="Y251">
            <v>10896.104818159054</v>
          </cell>
          <cell r="Z251">
            <v>8726.5333117294413</v>
          </cell>
          <cell r="AA251">
            <v>210.10914875753068</v>
          </cell>
          <cell r="AB251">
            <v>16304.46994358438</v>
          </cell>
        </row>
        <row r="252">
          <cell r="B252">
            <v>322.80748374967038</v>
          </cell>
          <cell r="C252">
            <v>20633.914982402639</v>
          </cell>
          <cell r="D252">
            <v>0</v>
          </cell>
          <cell r="E252">
            <v>4752.6960987744897</v>
          </cell>
          <cell r="F252">
            <v>0</v>
          </cell>
          <cell r="G252">
            <v>0</v>
          </cell>
          <cell r="H252">
            <v>3887.3295578305379</v>
          </cell>
          <cell r="I252">
            <v>11965.094292035905</v>
          </cell>
          <cell r="J252">
            <v>0</v>
          </cell>
          <cell r="K252">
            <v>0</v>
          </cell>
          <cell r="L252">
            <v>3252.3232869802473</v>
          </cell>
          <cell r="M252">
            <v>31003.158192802854</v>
          </cell>
          <cell r="N252">
            <v>14844.597668206674</v>
          </cell>
          <cell r="O252">
            <v>0</v>
          </cell>
          <cell r="P252">
            <v>4222.2612663219797</v>
          </cell>
          <cell r="Q252">
            <v>0</v>
          </cell>
          <cell r="R252">
            <v>0</v>
          </cell>
          <cell r="S252">
            <v>1197.2671932499513</v>
          </cell>
          <cell r="T252">
            <v>9296.2493207534189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15788.771669972142</v>
          </cell>
          <cell r="Z252">
            <v>4608.7209299659517</v>
          </cell>
          <cell r="AA252">
            <v>253.09319148448338</v>
          </cell>
          <cell r="AB252">
            <v>6169.7148654690527</v>
          </cell>
        </row>
        <row r="253">
          <cell r="B253">
            <v>783.89623481577314</v>
          </cell>
          <cell r="C253">
            <v>77488.142811539175</v>
          </cell>
          <cell r="D253">
            <v>0</v>
          </cell>
          <cell r="E253">
            <v>5632.4396131207395</v>
          </cell>
          <cell r="F253">
            <v>0</v>
          </cell>
          <cell r="G253">
            <v>773.73461695705009</v>
          </cell>
          <cell r="H253">
            <v>27385.560129258447</v>
          </cell>
          <cell r="I253">
            <v>11825.219868165348</v>
          </cell>
          <cell r="J253">
            <v>0</v>
          </cell>
          <cell r="K253">
            <v>0</v>
          </cell>
          <cell r="L253">
            <v>26410.044814821038</v>
          </cell>
          <cell r="M253">
            <v>41569.727000341627</v>
          </cell>
          <cell r="N253">
            <v>55029.515684067272</v>
          </cell>
          <cell r="O253">
            <v>510.98421232435578</v>
          </cell>
          <cell r="P253">
            <v>1139.5528598710775</v>
          </cell>
          <cell r="Q253">
            <v>0</v>
          </cell>
          <cell r="R253">
            <v>0</v>
          </cell>
          <cell r="S253">
            <v>396.30309649019642</v>
          </cell>
          <cell r="T253">
            <v>2418.4650503760704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1236.8140593759977</v>
          </cell>
          <cell r="Z253">
            <v>6287.1381351613209</v>
          </cell>
          <cell r="AA253">
            <v>0</v>
          </cell>
          <cell r="AB253">
            <v>316.46181331451584</v>
          </cell>
        </row>
        <row r="254">
          <cell r="B254">
            <v>848.55571402111502</v>
          </cell>
          <cell r="C254">
            <v>24834.298675680682</v>
          </cell>
          <cell r="D254">
            <v>1493.1032598629376</v>
          </cell>
          <cell r="E254">
            <v>2717.1522689386925</v>
          </cell>
          <cell r="F254">
            <v>390.27649564734213</v>
          </cell>
          <cell r="G254">
            <v>0</v>
          </cell>
          <cell r="H254">
            <v>15096.604445267643</v>
          </cell>
          <cell r="I254">
            <v>5796.492952398592</v>
          </cell>
          <cell r="J254">
            <v>0</v>
          </cell>
          <cell r="K254">
            <v>0</v>
          </cell>
          <cell r="L254">
            <v>57568.739748101507</v>
          </cell>
          <cell r="M254">
            <v>25526.152463419152</v>
          </cell>
          <cell r="N254">
            <v>14864.508195962215</v>
          </cell>
          <cell r="O254">
            <v>2218.9584089646232</v>
          </cell>
          <cell r="P254">
            <v>1445.79701796629</v>
          </cell>
          <cell r="Q254">
            <v>0</v>
          </cell>
          <cell r="R254">
            <v>0</v>
          </cell>
          <cell r="S254">
            <v>0</v>
          </cell>
          <cell r="T254">
            <v>2084.4312835710316</v>
          </cell>
          <cell r="U254">
            <v>563.23994258195967</v>
          </cell>
          <cell r="V254">
            <v>0</v>
          </cell>
          <cell r="W254">
            <v>0</v>
          </cell>
          <cell r="X254">
            <v>0</v>
          </cell>
          <cell r="Y254">
            <v>832.29419336914248</v>
          </cell>
          <cell r="Z254">
            <v>3178.3881274310061</v>
          </cell>
          <cell r="AA254">
            <v>0</v>
          </cell>
          <cell r="AB254">
            <v>170.00680681607707</v>
          </cell>
        </row>
        <row r="255">
          <cell r="B255">
            <v>0</v>
          </cell>
          <cell r="C255">
            <v>2466.5787533512066</v>
          </cell>
          <cell r="D255">
            <v>354.28552278820376</v>
          </cell>
          <cell r="E255">
            <v>0</v>
          </cell>
          <cell r="F255">
            <v>0</v>
          </cell>
          <cell r="G255">
            <v>0</v>
          </cell>
          <cell r="H255">
            <v>994.41504691689011</v>
          </cell>
          <cell r="I255">
            <v>0</v>
          </cell>
          <cell r="J255">
            <v>0</v>
          </cell>
          <cell r="K255">
            <v>0</v>
          </cell>
          <cell r="L255">
            <v>1490.9515750670241</v>
          </cell>
          <cell r="M255">
            <v>1803.6353887399464</v>
          </cell>
          <cell r="N255">
            <v>244.24229222520108</v>
          </cell>
          <cell r="O255">
            <v>0</v>
          </cell>
          <cell r="P255">
            <v>654.89142091152814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B256">
            <v>0</v>
          </cell>
          <cell r="C256">
            <v>11932.076778689156</v>
          </cell>
          <cell r="D256">
            <v>359.62209765755574</v>
          </cell>
          <cell r="E256">
            <v>0</v>
          </cell>
          <cell r="F256">
            <v>0</v>
          </cell>
          <cell r="G256">
            <v>0</v>
          </cell>
          <cell r="H256">
            <v>2213.0590625080354</v>
          </cell>
          <cell r="I256">
            <v>485.64351649481887</v>
          </cell>
          <cell r="J256">
            <v>0</v>
          </cell>
          <cell r="K256">
            <v>0</v>
          </cell>
          <cell r="L256">
            <v>53439.228973284306</v>
          </cell>
          <cell r="M256">
            <v>13982.230104651462</v>
          </cell>
          <cell r="N256">
            <v>6734.4616749376464</v>
          </cell>
          <cell r="O256">
            <v>7220.1051914324653</v>
          </cell>
          <cell r="P256">
            <v>0</v>
          </cell>
          <cell r="Q256">
            <v>344.25363194569434</v>
          </cell>
          <cell r="R256">
            <v>0</v>
          </cell>
          <cell r="S256">
            <v>1420.0462317759893</v>
          </cell>
          <cell r="T256">
            <v>1131.1190763929958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946.69748785065951</v>
          </cell>
          <cell r="Z256">
            <v>14221.978169756498</v>
          </cell>
          <cell r="AA256">
            <v>3208.935640636651</v>
          </cell>
          <cell r="AB256">
            <v>1899.5423619860635</v>
          </cell>
        </row>
        <row r="257">
          <cell r="B257">
            <v>1023.8705307922507</v>
          </cell>
          <cell r="C257">
            <v>1250.7251535674909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644.26712868168215</v>
          </cell>
          <cell r="I257">
            <v>517.22853992754767</v>
          </cell>
          <cell r="J257">
            <v>0</v>
          </cell>
          <cell r="K257">
            <v>0</v>
          </cell>
          <cell r="L257">
            <v>344.81902661836511</v>
          </cell>
          <cell r="M257">
            <v>6861.596156875099</v>
          </cell>
          <cell r="N257">
            <v>2655.7114506221451</v>
          </cell>
          <cell r="O257">
            <v>565.62419278626555</v>
          </cell>
          <cell r="P257">
            <v>266.17609072294852</v>
          </cell>
          <cell r="Q257">
            <v>0</v>
          </cell>
          <cell r="R257">
            <v>0</v>
          </cell>
          <cell r="S257">
            <v>984.5490628445425</v>
          </cell>
          <cell r="T257">
            <v>5361.3309182548428</v>
          </cell>
          <cell r="U257">
            <v>0</v>
          </cell>
          <cell r="V257">
            <v>0</v>
          </cell>
          <cell r="W257">
            <v>0</v>
          </cell>
          <cell r="X257">
            <v>480.93180028350923</v>
          </cell>
          <cell r="Y257">
            <v>12201.753977004253</v>
          </cell>
          <cell r="Z257">
            <v>3833.8431249015593</v>
          </cell>
          <cell r="AA257">
            <v>446.14742479130575</v>
          </cell>
          <cell r="AB257">
            <v>969.42542132619315</v>
          </cell>
        </row>
        <row r="258">
          <cell r="B258">
            <v>0</v>
          </cell>
          <cell r="C258">
            <v>19900.553672316382</v>
          </cell>
          <cell r="D258">
            <v>0</v>
          </cell>
          <cell r="E258">
            <v>24285.451977401128</v>
          </cell>
          <cell r="F258">
            <v>0</v>
          </cell>
          <cell r="G258">
            <v>0</v>
          </cell>
          <cell r="H258">
            <v>5051.7344632768363</v>
          </cell>
          <cell r="I258">
            <v>42044.9209039548</v>
          </cell>
          <cell r="J258">
            <v>0</v>
          </cell>
          <cell r="K258">
            <v>0</v>
          </cell>
          <cell r="L258">
            <v>4449.7796610169489</v>
          </cell>
          <cell r="M258">
            <v>25110.887005649718</v>
          </cell>
          <cell r="N258">
            <v>2618.6836158192091</v>
          </cell>
          <cell r="O258">
            <v>0</v>
          </cell>
          <cell r="P258">
            <v>2005.9152542372881</v>
          </cell>
          <cell r="Q258">
            <v>0</v>
          </cell>
          <cell r="R258">
            <v>0</v>
          </cell>
          <cell r="S258">
            <v>0</v>
          </cell>
          <cell r="T258">
            <v>15544.491525423729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236.09604519774012</v>
          </cell>
          <cell r="Z258">
            <v>1000.2542372881355</v>
          </cell>
          <cell r="AA258">
            <v>0</v>
          </cell>
          <cell r="AB258">
            <v>1620.231638418079</v>
          </cell>
        </row>
        <row r="259">
          <cell r="B259">
            <v>307.38244955419992</v>
          </cell>
          <cell r="C259">
            <v>3183.603941811356</v>
          </cell>
          <cell r="D259">
            <v>0</v>
          </cell>
          <cell r="E259">
            <v>871.37435476302198</v>
          </cell>
          <cell r="F259">
            <v>4200.4360628812765</v>
          </cell>
          <cell r="G259">
            <v>400.69497888315345</v>
          </cell>
          <cell r="H259">
            <v>3641.9331299859223</v>
          </cell>
          <cell r="I259">
            <v>0</v>
          </cell>
          <cell r="J259">
            <v>365.01665884561237</v>
          </cell>
          <cell r="K259">
            <v>0</v>
          </cell>
          <cell r="L259">
            <v>964.68688409197557</v>
          </cell>
          <cell r="M259">
            <v>5873.2003754106054</v>
          </cell>
          <cell r="N259">
            <v>0</v>
          </cell>
          <cell r="O259">
            <v>337.5717972782731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219.55889253871422</v>
          </cell>
          <cell r="U259">
            <v>0</v>
          </cell>
          <cell r="V259">
            <v>0</v>
          </cell>
          <cell r="W259">
            <v>1029.182308775223</v>
          </cell>
          <cell r="X259">
            <v>0</v>
          </cell>
          <cell r="Y259">
            <v>864.51313937118721</v>
          </cell>
          <cell r="Z259">
            <v>270.33188643829186</v>
          </cell>
          <cell r="AA259">
            <v>864.51313937118721</v>
          </cell>
          <cell r="AB259">
            <v>0</v>
          </cell>
        </row>
        <row r="260">
          <cell r="B260">
            <v>546.82298712432453</v>
          </cell>
          <cell r="C260">
            <v>85424.352258978033</v>
          </cell>
          <cell r="D260">
            <v>1791.1242741521241</v>
          </cell>
          <cell r="E260">
            <v>18939.325755578964</v>
          </cell>
          <cell r="F260">
            <v>1817.6284495484563</v>
          </cell>
          <cell r="G260">
            <v>0</v>
          </cell>
          <cell r="H260">
            <v>44241.048562877433</v>
          </cell>
          <cell r="I260">
            <v>44916.207557183996</v>
          </cell>
          <cell r="J260">
            <v>3289.3076623447887</v>
          </cell>
          <cell r="K260">
            <v>534.268377726062</v>
          </cell>
          <cell r="L260">
            <v>74817.102274045974</v>
          </cell>
          <cell r="M260">
            <v>119162.77258190892</v>
          </cell>
          <cell r="N260">
            <v>66427.833282806969</v>
          </cell>
          <cell r="O260">
            <v>642929.91702462418</v>
          </cell>
          <cell r="P260">
            <v>3749.6433402810826</v>
          </cell>
          <cell r="Q260">
            <v>0</v>
          </cell>
          <cell r="R260">
            <v>0</v>
          </cell>
          <cell r="S260">
            <v>7896.8493115071451</v>
          </cell>
          <cell r="T260">
            <v>53623.526653178982</v>
          </cell>
          <cell r="U260">
            <v>2307.258216080696</v>
          </cell>
          <cell r="V260">
            <v>2792.7031128135145</v>
          </cell>
          <cell r="W260">
            <v>3858.4499550660248</v>
          </cell>
          <cell r="X260">
            <v>10723.031382716028</v>
          </cell>
          <cell r="Y260">
            <v>28189.282968898853</v>
          </cell>
          <cell r="Z260">
            <v>244330.83332598675</v>
          </cell>
          <cell r="AA260">
            <v>56597.574123967395</v>
          </cell>
          <cell r="AB260">
            <v>31770.136560603292</v>
          </cell>
        </row>
        <row r="261">
          <cell r="B261">
            <v>29781.118556203361</v>
          </cell>
          <cell r="C261">
            <v>59559.668778263629</v>
          </cell>
          <cell r="D261">
            <v>184.92005830250028</v>
          </cell>
          <cell r="E261">
            <v>11304.522730811874</v>
          </cell>
          <cell r="F261">
            <v>6449.0870332996974</v>
          </cell>
          <cell r="G261">
            <v>6862.5888303372321</v>
          </cell>
          <cell r="H261">
            <v>49394.202239912294</v>
          </cell>
          <cell r="I261">
            <v>36040.148862914379</v>
          </cell>
          <cell r="J261">
            <v>2778.9375428236849</v>
          </cell>
          <cell r="K261">
            <v>798.75191850107763</v>
          </cell>
          <cell r="L261">
            <v>34449.065861269948</v>
          </cell>
          <cell r="M261">
            <v>190073.42076061093</v>
          </cell>
          <cell r="N261">
            <v>17720.221420251401</v>
          </cell>
          <cell r="O261">
            <v>271345.78638455982</v>
          </cell>
          <cell r="P261">
            <v>0</v>
          </cell>
          <cell r="Q261">
            <v>0</v>
          </cell>
          <cell r="R261">
            <v>0</v>
          </cell>
          <cell r="S261">
            <v>2772.5167074659589</v>
          </cell>
          <cell r="T261">
            <v>8731.0519194354129</v>
          </cell>
          <cell r="U261">
            <v>730.69106370918507</v>
          </cell>
          <cell r="V261">
            <v>0</v>
          </cell>
          <cell r="W261">
            <v>574.02268098067793</v>
          </cell>
          <cell r="X261">
            <v>455.87931039852498</v>
          </cell>
          <cell r="Y261">
            <v>9573.4655183690247</v>
          </cell>
          <cell r="Z261">
            <v>49051.329631809742</v>
          </cell>
          <cell r="AA261">
            <v>24354.228511853595</v>
          </cell>
          <cell r="AB261">
            <v>11665.373677916059</v>
          </cell>
        </row>
        <row r="262">
          <cell r="B262">
            <v>4083.273890689471</v>
          </cell>
          <cell r="C262">
            <v>30050.343789292827</v>
          </cell>
          <cell r="D262">
            <v>200.51791427492938</v>
          </cell>
          <cell r="E262">
            <v>1683.5692412823616</v>
          </cell>
          <cell r="F262">
            <v>2011.6894646413371</v>
          </cell>
          <cell r="G262">
            <v>290879.8800721101</v>
          </cell>
          <cell r="H262">
            <v>14236.771913519986</v>
          </cell>
          <cell r="I262">
            <v>4989.5106980618793</v>
          </cell>
          <cell r="J262">
            <v>1524.7173871165085</v>
          </cell>
          <cell r="K262">
            <v>330164.46443307691</v>
          </cell>
          <cell r="L262">
            <v>14127.398505733661</v>
          </cell>
          <cell r="M262">
            <v>78020.999618623668</v>
          </cell>
          <cell r="N262">
            <v>3389.2735769976703</v>
          </cell>
          <cell r="O262">
            <v>112777.00407148528</v>
          </cell>
          <cell r="P262">
            <v>1212.2219362984367</v>
          </cell>
          <cell r="Q262">
            <v>0</v>
          </cell>
          <cell r="R262">
            <v>0</v>
          </cell>
          <cell r="S262">
            <v>799.46752834290032</v>
          </cell>
          <cell r="T262">
            <v>2092.4174561026721</v>
          </cell>
          <cell r="U262">
            <v>186.19520611243442</v>
          </cell>
          <cell r="V262">
            <v>0</v>
          </cell>
          <cell r="W262">
            <v>326.81815898056675</v>
          </cell>
          <cell r="X262">
            <v>0</v>
          </cell>
          <cell r="Y262">
            <v>829.41500904629879</v>
          </cell>
          <cell r="Z262">
            <v>63861.049503429786</v>
          </cell>
          <cell r="AA262">
            <v>34590.64227680373</v>
          </cell>
          <cell r="AB262">
            <v>8299.3583479766221</v>
          </cell>
        </row>
        <row r="263">
          <cell r="B263">
            <v>2968.7471238590092</v>
          </cell>
          <cell r="C263">
            <v>17788.866130563692</v>
          </cell>
          <cell r="D263">
            <v>2474.1874719667271</v>
          </cell>
          <cell r="E263">
            <v>2190.7881208823856</v>
          </cell>
          <cell r="F263">
            <v>56595.128254044073</v>
          </cell>
          <cell r="G263">
            <v>1346.1469176506225</v>
          </cell>
          <cell r="H263">
            <v>20829.852304699103</v>
          </cell>
          <cell r="I263">
            <v>14325.559354812403</v>
          </cell>
          <cell r="J263">
            <v>235168.67132480151</v>
          </cell>
          <cell r="K263">
            <v>20160.251877137081</v>
          </cell>
          <cell r="L263">
            <v>13914.352453239044</v>
          </cell>
          <cell r="M263">
            <v>92524.33127901626</v>
          </cell>
          <cell r="N263">
            <v>27252.181716772197</v>
          </cell>
          <cell r="O263">
            <v>324597.83714197506</v>
          </cell>
          <cell r="P263">
            <v>3449.4146506981378</v>
          </cell>
          <cell r="Q263">
            <v>0</v>
          </cell>
          <cell r="R263">
            <v>0</v>
          </cell>
          <cell r="S263">
            <v>1134.9866168426815</v>
          </cell>
          <cell r="T263">
            <v>0</v>
          </cell>
          <cell r="U263">
            <v>640.42696495039934</v>
          </cell>
          <cell r="V263">
            <v>401.48241403615054</v>
          </cell>
          <cell r="W263">
            <v>1247.512829773229</v>
          </cell>
          <cell r="X263">
            <v>491.78122688165149</v>
          </cell>
          <cell r="Y263">
            <v>9518.8840864211197</v>
          </cell>
          <cell r="Z263">
            <v>83519.455819561845</v>
          </cell>
          <cell r="AA263">
            <v>15803.681460467989</v>
          </cell>
          <cell r="AB263">
            <v>5605.4724589476382</v>
          </cell>
        </row>
        <row r="264">
          <cell r="B264">
            <v>0</v>
          </cell>
          <cell r="C264">
            <v>1603.1705628549837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328.74310926623042</v>
          </cell>
          <cell r="J264">
            <v>0</v>
          </cell>
          <cell r="K264">
            <v>256.41962522765976</v>
          </cell>
          <cell r="L264">
            <v>0</v>
          </cell>
          <cell r="M264">
            <v>1621.7993390467368</v>
          </cell>
          <cell r="N264">
            <v>0</v>
          </cell>
          <cell r="O264">
            <v>2000.9497250671227</v>
          </cell>
          <cell r="P264">
            <v>0</v>
          </cell>
          <cell r="Q264">
            <v>0</v>
          </cell>
          <cell r="R264">
            <v>0</v>
          </cell>
          <cell r="S264">
            <v>306.82690198181507</v>
          </cell>
          <cell r="T264">
            <v>0</v>
          </cell>
          <cell r="U264">
            <v>0</v>
          </cell>
          <cell r="V264">
            <v>0</v>
          </cell>
          <cell r="W264">
            <v>3783.8331876543125</v>
          </cell>
          <cell r="X264">
            <v>482.15656025713798</v>
          </cell>
          <cell r="Y264">
            <v>6459.8020970814287</v>
          </cell>
          <cell r="Z264">
            <v>241549.47858518391</v>
          </cell>
          <cell r="AA264">
            <v>45110.129453512141</v>
          </cell>
          <cell r="AB264">
            <v>11170.69085286651</v>
          </cell>
        </row>
        <row r="265">
          <cell r="B265">
            <v>597.10555785662791</v>
          </cell>
          <cell r="C265">
            <v>4515.1343672818202</v>
          </cell>
          <cell r="D265">
            <v>0</v>
          </cell>
          <cell r="E265">
            <v>0</v>
          </cell>
          <cell r="F265">
            <v>904.55139828493407</v>
          </cell>
          <cell r="G265">
            <v>0</v>
          </cell>
          <cell r="H265">
            <v>16345.447036985901</v>
          </cell>
          <cell r="I265">
            <v>2639.9688281405802</v>
          </cell>
          <cell r="J265">
            <v>710.17448264224458</v>
          </cell>
          <cell r="K265">
            <v>0</v>
          </cell>
          <cell r="L265">
            <v>18940.950557626522</v>
          </cell>
          <cell r="M265">
            <v>12854.285179560342</v>
          </cell>
          <cell r="N265">
            <v>1768.4488011413318</v>
          </cell>
          <cell r="O265">
            <v>3639.8030282111463</v>
          </cell>
          <cell r="P265">
            <v>636.48911592802244</v>
          </cell>
          <cell r="Q265">
            <v>0</v>
          </cell>
          <cell r="R265">
            <v>0</v>
          </cell>
          <cell r="S265">
            <v>0</v>
          </cell>
          <cell r="T265">
            <v>275.68490649976223</v>
          </cell>
          <cell r="U265">
            <v>313.79802721401506</v>
          </cell>
          <cell r="V265">
            <v>0</v>
          </cell>
          <cell r="W265">
            <v>395.10601807108776</v>
          </cell>
          <cell r="X265">
            <v>0</v>
          </cell>
          <cell r="Y265">
            <v>1538.4996394986731</v>
          </cell>
          <cell r="Z265">
            <v>9265.2996456348665</v>
          </cell>
          <cell r="AA265">
            <v>4966.1396290671455</v>
          </cell>
          <cell r="AB265">
            <v>2509.1137803549786</v>
          </cell>
        </row>
        <row r="266">
          <cell r="B266">
            <v>1644.970159611381</v>
          </cell>
          <cell r="C266">
            <v>17879.414829445363</v>
          </cell>
          <cell r="D266">
            <v>1106.8278439118135</v>
          </cell>
          <cell r="E266">
            <v>1095.1923343831741</v>
          </cell>
          <cell r="F266">
            <v>481.41920674745103</v>
          </cell>
          <cell r="G266">
            <v>949.74846527518275</v>
          </cell>
          <cell r="H266">
            <v>19576.74478193562</v>
          </cell>
          <cell r="I266">
            <v>8392.1112475310947</v>
          </cell>
          <cell r="J266">
            <v>0</v>
          </cell>
          <cell r="K266">
            <v>0</v>
          </cell>
          <cell r="L266">
            <v>19630.559013505579</v>
          </cell>
          <cell r="M266">
            <v>15993.007847114717</v>
          </cell>
          <cell r="N266">
            <v>14294.223455933381</v>
          </cell>
          <cell r="O266">
            <v>19153.503122831367</v>
          </cell>
          <cell r="P266">
            <v>382.517375754017</v>
          </cell>
          <cell r="Q266">
            <v>2697.9837719532379</v>
          </cell>
          <cell r="R266">
            <v>0</v>
          </cell>
          <cell r="S266">
            <v>1400.6244595099556</v>
          </cell>
          <cell r="T266">
            <v>4158.24021779747</v>
          </cell>
          <cell r="U266">
            <v>415.96946564885496</v>
          </cell>
          <cell r="V266">
            <v>427.60497517749423</v>
          </cell>
          <cell r="W266">
            <v>1215.9107457428067</v>
          </cell>
          <cell r="X266">
            <v>498.87247104041001</v>
          </cell>
          <cell r="Y266">
            <v>2462.3647039982916</v>
          </cell>
          <cell r="Z266">
            <v>15014.170608017936</v>
          </cell>
          <cell r="AA266">
            <v>9832.0055517002074</v>
          </cell>
          <cell r="AB266">
            <v>4772.0133454331926</v>
          </cell>
        </row>
        <row r="267">
          <cell r="B267">
            <v>0</v>
          </cell>
          <cell r="C267">
            <v>4829.3442359527262</v>
          </cell>
          <cell r="D267">
            <v>1973.0506686709518</v>
          </cell>
          <cell r="E267">
            <v>0</v>
          </cell>
          <cell r="F267">
            <v>0</v>
          </cell>
          <cell r="G267">
            <v>0</v>
          </cell>
          <cell r="H267">
            <v>3046.2382766604464</v>
          </cell>
          <cell r="I267">
            <v>432.12421383647802</v>
          </cell>
          <cell r="J267">
            <v>2490.6500017278322</v>
          </cell>
          <cell r="K267">
            <v>0</v>
          </cell>
          <cell r="L267">
            <v>8162.8738855484135</v>
          </cell>
          <cell r="M267">
            <v>13426.716644204851</v>
          </cell>
          <cell r="N267">
            <v>7953.9347052318753</v>
          </cell>
          <cell r="O267">
            <v>121882.77139055912</v>
          </cell>
          <cell r="P267">
            <v>5850.2970488630863</v>
          </cell>
          <cell r="Q267">
            <v>0</v>
          </cell>
          <cell r="R267">
            <v>0</v>
          </cell>
          <cell r="S267">
            <v>1068.4389902550279</v>
          </cell>
          <cell r="T267">
            <v>3017.7465702536456</v>
          </cell>
          <cell r="U267">
            <v>0</v>
          </cell>
          <cell r="V267">
            <v>4475.5722147349506</v>
          </cell>
          <cell r="W267">
            <v>3160.2051022876494</v>
          </cell>
          <cell r="X267">
            <v>5985.6326542953902</v>
          </cell>
          <cell r="Y267">
            <v>2687.7176377082037</v>
          </cell>
          <cell r="Z267">
            <v>82386.143384131588</v>
          </cell>
          <cell r="AA267">
            <v>553.2139660653811</v>
          </cell>
          <cell r="AB267">
            <v>1448.3284090123711</v>
          </cell>
        </row>
        <row r="268">
          <cell r="B268">
            <v>135.29915734969862</v>
          </cell>
          <cell r="C268">
            <v>350.89781458986874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479.59701304446008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321.19799956188615</v>
          </cell>
          <cell r="N268">
            <v>0</v>
          </cell>
          <cell r="O268">
            <v>20862.470067434013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1033487.5633848441</v>
          </cell>
          <cell r="AA268">
            <v>243681.48233885149</v>
          </cell>
          <cell r="AB268">
            <v>1248.4922243244546</v>
          </cell>
        </row>
        <row r="282">
          <cell r="B282">
            <v>0</v>
          </cell>
          <cell r="C282">
            <v>6807.3202678465941</v>
          </cell>
          <cell r="D282">
            <v>13002.861149298016</v>
          </cell>
          <cell r="E282">
            <v>0</v>
          </cell>
          <cell r="F282">
            <v>0</v>
          </cell>
          <cell r="G282">
            <v>0</v>
          </cell>
          <cell r="H282">
            <v>232.76936593331914</v>
          </cell>
          <cell r="I282">
            <v>1672.8045037219829</v>
          </cell>
          <cell r="J282">
            <v>7408.0393159667492</v>
          </cell>
          <cell r="K282">
            <v>0</v>
          </cell>
          <cell r="L282">
            <v>389.19070796211128</v>
          </cell>
          <cell r="M282">
            <v>6214.2627525035714</v>
          </cell>
          <cell r="N282">
            <v>0</v>
          </cell>
          <cell r="O282">
            <v>7187.9743674206165</v>
          </cell>
          <cell r="P282">
            <v>1520.1793300135803</v>
          </cell>
          <cell r="Q282">
            <v>32020.127091913339</v>
          </cell>
          <cell r="R282">
            <v>6970.0778961363822</v>
          </cell>
          <cell r="S282">
            <v>1760.0019493555965</v>
          </cell>
          <cell r="T282">
            <v>10843.433516983336</v>
          </cell>
          <cell r="U282">
            <v>0</v>
          </cell>
          <cell r="V282">
            <v>6162.7711159861728</v>
          </cell>
          <cell r="W282">
            <v>1120.0717154547638</v>
          </cell>
          <cell r="X282">
            <v>1493.5915413457979</v>
          </cell>
          <cell r="Y282">
            <v>46333.759966597689</v>
          </cell>
          <cell r="Z282">
            <v>10934.253465485092</v>
          </cell>
          <cell r="AA282">
            <v>632096.35101499094</v>
          </cell>
          <cell r="AB282">
            <v>21483.158965084342</v>
          </cell>
        </row>
        <row r="283">
          <cell r="B283">
            <v>0</v>
          </cell>
          <cell r="C283">
            <v>247.44046152193718</v>
          </cell>
          <cell r="D283">
            <v>139.73070931660047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1332.4632899699625</v>
          </cell>
          <cell r="J283">
            <v>0</v>
          </cell>
          <cell r="K283">
            <v>0</v>
          </cell>
          <cell r="L283">
            <v>0</v>
          </cell>
          <cell r="M283">
            <v>316.19149860543251</v>
          </cell>
          <cell r="N283">
            <v>77.000173437078089</v>
          </cell>
          <cell r="O283">
            <v>747.0204057047282</v>
          </cell>
          <cell r="P283">
            <v>0</v>
          </cell>
          <cell r="Q283">
            <v>8952.7565697913851</v>
          </cell>
          <cell r="R283">
            <v>459.62844592850666</v>
          </cell>
          <cell r="S283">
            <v>0</v>
          </cell>
          <cell r="T283">
            <v>1002.4435738845254</v>
          </cell>
          <cell r="U283">
            <v>0</v>
          </cell>
          <cell r="V283">
            <v>47.667330852981507</v>
          </cell>
          <cell r="W283">
            <v>2657.6391786930626</v>
          </cell>
          <cell r="X283">
            <v>1367.9175466255385</v>
          </cell>
          <cell r="Y283">
            <v>6503.9685473707932</v>
          </cell>
          <cell r="Z283">
            <v>348.24158956608449</v>
          </cell>
          <cell r="AA283">
            <v>39502.516677969317</v>
          </cell>
          <cell r="AB283">
            <v>2328.3740007620763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571.35398790917566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5977.8938172091484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329.7631809661068</v>
          </cell>
          <cell r="Y284">
            <v>0</v>
          </cell>
          <cell r="Z284">
            <v>0</v>
          </cell>
          <cell r="AA284">
            <v>1016.9890139155692</v>
          </cell>
          <cell r="AB284">
            <v>0</v>
          </cell>
        </row>
        <row r="285">
          <cell r="B285">
            <v>0</v>
          </cell>
          <cell r="C285">
            <v>2070.2907272664252</v>
          </cell>
          <cell r="D285">
            <v>0</v>
          </cell>
          <cell r="E285">
            <v>732.71537205052391</v>
          </cell>
          <cell r="F285">
            <v>0</v>
          </cell>
          <cell r="G285">
            <v>0</v>
          </cell>
          <cell r="H285">
            <v>539.30877346264242</v>
          </cell>
          <cell r="I285">
            <v>5346.2518543763017</v>
          </cell>
          <cell r="J285">
            <v>0</v>
          </cell>
          <cell r="K285">
            <v>0</v>
          </cell>
          <cell r="L285">
            <v>0</v>
          </cell>
          <cell r="M285">
            <v>1347.5927543703467</v>
          </cell>
          <cell r="N285">
            <v>0</v>
          </cell>
          <cell r="O285">
            <v>468.90714285941152</v>
          </cell>
          <cell r="P285">
            <v>0</v>
          </cell>
          <cell r="Q285">
            <v>0</v>
          </cell>
          <cell r="R285">
            <v>0</v>
          </cell>
          <cell r="S285">
            <v>14359.724433285812</v>
          </cell>
          <cell r="T285">
            <v>7624.4393364411972</v>
          </cell>
          <cell r="U285">
            <v>0</v>
          </cell>
          <cell r="V285">
            <v>0</v>
          </cell>
          <cell r="W285">
            <v>5791.3618563124628</v>
          </cell>
          <cell r="X285">
            <v>150.4779053167259</v>
          </cell>
          <cell r="Y285">
            <v>7603.5808889914715</v>
          </cell>
          <cell r="Z285">
            <v>1836.7547163230954</v>
          </cell>
          <cell r="AA285">
            <v>259.51482515706215</v>
          </cell>
          <cell r="AB285">
            <v>5699.3867253871767</v>
          </cell>
        </row>
        <row r="286">
          <cell r="B286">
            <v>0</v>
          </cell>
          <cell r="C286">
            <v>24813.180205705859</v>
          </cell>
          <cell r="D286">
            <v>0</v>
          </cell>
          <cell r="E286">
            <v>1720.4215968495723</v>
          </cell>
          <cell r="F286">
            <v>0</v>
          </cell>
          <cell r="G286">
            <v>0</v>
          </cell>
          <cell r="H286">
            <v>7244.1180408655819</v>
          </cell>
          <cell r="I286">
            <v>5423.04951081745</v>
          </cell>
          <cell r="J286">
            <v>0</v>
          </cell>
          <cell r="K286">
            <v>0</v>
          </cell>
          <cell r="L286">
            <v>1065.5361999361548</v>
          </cell>
          <cell r="M286">
            <v>7404.8682402917921</v>
          </cell>
          <cell r="N286">
            <v>436.84056391950634</v>
          </cell>
          <cell r="O286">
            <v>1653.1125757518521</v>
          </cell>
          <cell r="P286">
            <v>359.10416148431068</v>
          </cell>
          <cell r="Q286">
            <v>0</v>
          </cell>
          <cell r="R286">
            <v>0</v>
          </cell>
          <cell r="S286">
            <v>10992.419374426736</v>
          </cell>
          <cell r="T286">
            <v>11327.483529969051</v>
          </cell>
          <cell r="U286">
            <v>936.89585879592516</v>
          </cell>
          <cell r="V286">
            <v>0</v>
          </cell>
          <cell r="W286">
            <v>10407.992377684152</v>
          </cell>
          <cell r="X286">
            <v>3125.5986525997569</v>
          </cell>
          <cell r="Y286">
            <v>13067.133111356548</v>
          </cell>
          <cell r="Z286">
            <v>4828.3085934044848</v>
          </cell>
          <cell r="AA286">
            <v>0</v>
          </cell>
          <cell r="AB286">
            <v>8380.0666340897587</v>
          </cell>
        </row>
        <row r="287">
          <cell r="B287">
            <v>0</v>
          </cell>
          <cell r="C287">
            <v>1404.6276268864324</v>
          </cell>
          <cell r="D287">
            <v>0</v>
          </cell>
          <cell r="E287">
            <v>457.78693717225735</v>
          </cell>
          <cell r="F287">
            <v>0</v>
          </cell>
          <cell r="G287">
            <v>0</v>
          </cell>
          <cell r="H287">
            <v>726.31838253411502</v>
          </cell>
          <cell r="I287">
            <v>2685.4793685621694</v>
          </cell>
          <cell r="J287">
            <v>979.12264686490846</v>
          </cell>
          <cell r="K287">
            <v>6221.8335260613876</v>
          </cell>
          <cell r="L287">
            <v>0</v>
          </cell>
          <cell r="M287">
            <v>2657.8823464800189</v>
          </cell>
          <cell r="N287">
            <v>672.28956874995458</v>
          </cell>
          <cell r="O287">
            <v>1551.7621860529284</v>
          </cell>
          <cell r="P287">
            <v>0</v>
          </cell>
          <cell r="Q287">
            <v>0</v>
          </cell>
          <cell r="R287">
            <v>0</v>
          </cell>
          <cell r="S287">
            <v>27408.141422910543</v>
          </cell>
          <cell r="T287">
            <v>2425.707466067764</v>
          </cell>
          <cell r="U287">
            <v>0</v>
          </cell>
          <cell r="V287">
            <v>260.27200620427584</v>
          </cell>
          <cell r="W287">
            <v>7952.2098391052887</v>
          </cell>
          <cell r="X287">
            <v>561.54152324068684</v>
          </cell>
          <cell r="Y287">
            <v>15724.613068023862</v>
          </cell>
          <cell r="Z287">
            <v>2401.1854853516988</v>
          </cell>
          <cell r="AA287">
            <v>269.35688434467716</v>
          </cell>
          <cell r="AB287">
            <v>11238.757154751283</v>
          </cell>
        </row>
        <row r="288">
          <cell r="B288">
            <v>0</v>
          </cell>
          <cell r="C288">
            <v>4223.4353897218243</v>
          </cell>
          <cell r="D288">
            <v>0</v>
          </cell>
          <cell r="E288">
            <v>1803.5542918196113</v>
          </cell>
          <cell r="F288">
            <v>0</v>
          </cell>
          <cell r="G288">
            <v>0</v>
          </cell>
          <cell r="H288">
            <v>1907.513984689532</v>
          </cell>
          <cell r="I288">
            <v>4145.7743039431671</v>
          </cell>
          <cell r="J288">
            <v>620.32259168004009</v>
          </cell>
          <cell r="K288">
            <v>0</v>
          </cell>
          <cell r="L288">
            <v>0</v>
          </cell>
          <cell r="M288">
            <v>3891.0753331250835</v>
          </cell>
          <cell r="N288">
            <v>0</v>
          </cell>
          <cell r="O288">
            <v>884.93656853332493</v>
          </cell>
          <cell r="P288">
            <v>241.97471141481293</v>
          </cell>
          <cell r="Q288">
            <v>0</v>
          </cell>
          <cell r="R288">
            <v>0</v>
          </cell>
          <cell r="S288">
            <v>26428.017780452607</v>
          </cell>
          <cell r="T288">
            <v>10868.742719127213</v>
          </cell>
          <cell r="U288">
            <v>0</v>
          </cell>
          <cell r="V288">
            <v>201.18964184373903</v>
          </cell>
          <cell r="W288">
            <v>21478.442135125035</v>
          </cell>
          <cell r="X288">
            <v>1816.6066474475126</v>
          </cell>
          <cell r="Y288">
            <v>23683.416526299061</v>
          </cell>
          <cell r="Z288">
            <v>4219.4853327668843</v>
          </cell>
          <cell r="AA288">
            <v>0</v>
          </cell>
          <cell r="AB288">
            <v>85569.188063097157</v>
          </cell>
        </row>
        <row r="289">
          <cell r="B289">
            <v>0</v>
          </cell>
          <cell r="C289">
            <v>13721.638211314399</v>
          </cell>
          <cell r="D289">
            <v>0</v>
          </cell>
          <cell r="E289">
            <v>591.60806849784876</v>
          </cell>
          <cell r="F289">
            <v>0</v>
          </cell>
          <cell r="G289">
            <v>0</v>
          </cell>
          <cell r="H289">
            <v>506.45036610124561</v>
          </cell>
          <cell r="I289">
            <v>6943.2566099167689</v>
          </cell>
          <cell r="J289">
            <v>4719.3038563854343</v>
          </cell>
          <cell r="K289">
            <v>0</v>
          </cell>
          <cell r="L289">
            <v>9404.6450406839922</v>
          </cell>
          <cell r="M289">
            <v>12179.372353468198</v>
          </cell>
          <cell r="N289">
            <v>3247.9696319836535</v>
          </cell>
          <cell r="O289">
            <v>2166.2147802551603</v>
          </cell>
          <cell r="P289">
            <v>6334.2192959076692</v>
          </cell>
          <cell r="Q289">
            <v>1094.5646403087119</v>
          </cell>
          <cell r="R289">
            <v>0</v>
          </cell>
          <cell r="S289">
            <v>642.1898368494742</v>
          </cell>
          <cell r="T289">
            <v>7114.5787855329809</v>
          </cell>
          <cell r="U289">
            <v>0</v>
          </cell>
          <cell r="V289">
            <v>59954.169528311577</v>
          </cell>
          <cell r="W289">
            <v>3062.2438285056433</v>
          </cell>
          <cell r="X289">
            <v>28691.462675741048</v>
          </cell>
          <cell r="Y289">
            <v>26667.574366682293</v>
          </cell>
          <cell r="Z289">
            <v>15848.616584943622</v>
          </cell>
          <cell r="AA289">
            <v>6144.2669562333549</v>
          </cell>
          <cell r="AB289">
            <v>77643.018600119161</v>
          </cell>
        </row>
        <row r="290">
          <cell r="B290">
            <v>1018.3197254642122</v>
          </cell>
          <cell r="C290">
            <v>8647.3382568741308</v>
          </cell>
          <cell r="D290">
            <v>0</v>
          </cell>
          <cell r="E290">
            <v>1234.2198539790506</v>
          </cell>
          <cell r="F290">
            <v>0</v>
          </cell>
          <cell r="G290">
            <v>0</v>
          </cell>
          <cell r="H290">
            <v>1552.2829461281765</v>
          </cell>
          <cell r="I290">
            <v>2169.7344892691845</v>
          </cell>
          <cell r="J290">
            <v>0</v>
          </cell>
          <cell r="K290">
            <v>0</v>
          </cell>
          <cell r="L290">
            <v>5307.9313759261449</v>
          </cell>
          <cell r="M290">
            <v>3006.938137044976</v>
          </cell>
          <cell r="N290">
            <v>0</v>
          </cell>
          <cell r="O290">
            <v>2336.3124728361659</v>
          </cell>
          <cell r="P290">
            <v>1601.7196612500804</v>
          </cell>
          <cell r="Q290">
            <v>0</v>
          </cell>
          <cell r="R290">
            <v>0</v>
          </cell>
          <cell r="S290">
            <v>0</v>
          </cell>
          <cell r="T290">
            <v>3027.1971492916332</v>
          </cell>
          <cell r="U290">
            <v>0</v>
          </cell>
          <cell r="V290">
            <v>868.92695929763818</v>
          </cell>
          <cell r="W290">
            <v>238.87934936606305</v>
          </cell>
          <cell r="X290">
            <v>4833.9513857446154</v>
          </cell>
          <cell r="Y290">
            <v>9184.2442816635594</v>
          </cell>
          <cell r="Z290">
            <v>4365.1907152602789</v>
          </cell>
          <cell r="AA290">
            <v>1618.7619936395613</v>
          </cell>
          <cell r="AB290">
            <v>11148.066926706697</v>
          </cell>
        </row>
        <row r="291">
          <cell r="B291">
            <v>0</v>
          </cell>
          <cell r="C291">
            <v>3145.6341007070068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967.7552758973635</v>
          </cell>
          <cell r="J291">
            <v>0</v>
          </cell>
          <cell r="K291">
            <v>0</v>
          </cell>
          <cell r="L291">
            <v>194.23989491863307</v>
          </cell>
          <cell r="M291">
            <v>2626.19115474615</v>
          </cell>
          <cell r="N291">
            <v>171.52474490322885</v>
          </cell>
          <cell r="O291">
            <v>0</v>
          </cell>
          <cell r="P291">
            <v>552.56632763145626</v>
          </cell>
          <cell r="Q291">
            <v>264.06002892416376</v>
          </cell>
          <cell r="R291">
            <v>0</v>
          </cell>
          <cell r="S291">
            <v>559.38009319889909</v>
          </cell>
          <cell r="T291">
            <v>1938.306500898773</v>
          </cell>
          <cell r="U291">
            <v>305.17367851468907</v>
          </cell>
          <cell r="V291">
            <v>12951.080016198126</v>
          </cell>
          <cell r="W291">
            <v>0</v>
          </cell>
          <cell r="X291">
            <v>14014.694844148909</v>
          </cell>
          <cell r="Y291">
            <v>2497.8553621365045</v>
          </cell>
          <cell r="Z291">
            <v>1080.3229368742482</v>
          </cell>
          <cell r="AA291">
            <v>0</v>
          </cell>
          <cell r="AB291">
            <v>4781.3022108043515</v>
          </cell>
        </row>
        <row r="292">
          <cell r="B292">
            <v>0</v>
          </cell>
          <cell r="C292">
            <v>481.16989135153909</v>
          </cell>
          <cell r="D292">
            <v>0</v>
          </cell>
          <cell r="E292">
            <v>219.47448047302044</v>
          </cell>
          <cell r="F292">
            <v>0</v>
          </cell>
          <cell r="G292">
            <v>0</v>
          </cell>
          <cell r="H292">
            <v>0</v>
          </cell>
          <cell r="I292">
            <v>2235.3999028562489</v>
          </cell>
          <cell r="J292">
            <v>0</v>
          </cell>
          <cell r="K292">
            <v>0</v>
          </cell>
          <cell r="L292">
            <v>1131.1795503489384</v>
          </cell>
          <cell r="M292">
            <v>1965.8130435637688</v>
          </cell>
          <cell r="N292">
            <v>0</v>
          </cell>
          <cell r="O292">
            <v>0</v>
          </cell>
          <cell r="P292">
            <v>1503.8747173735067</v>
          </cell>
          <cell r="Q292">
            <v>0</v>
          </cell>
          <cell r="R292">
            <v>0</v>
          </cell>
          <cell r="S292">
            <v>178.70921488071744</v>
          </cell>
          <cell r="T292">
            <v>696.07582906206403</v>
          </cell>
          <cell r="U292">
            <v>0</v>
          </cell>
          <cell r="V292">
            <v>14802.764243791924</v>
          </cell>
          <cell r="W292">
            <v>0</v>
          </cell>
          <cell r="X292">
            <v>28037.912848277785</v>
          </cell>
          <cell r="Y292">
            <v>219.84730261384291</v>
          </cell>
          <cell r="Z292">
            <v>5565.370081681388</v>
          </cell>
          <cell r="AA292">
            <v>611.72661592592362</v>
          </cell>
          <cell r="AB292">
            <v>9602.7227966781102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465.16328417406788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181.72580360999797</v>
          </cell>
          <cell r="U293">
            <v>454.92346947888416</v>
          </cell>
          <cell r="V293">
            <v>2495.7423429572746</v>
          </cell>
          <cell r="W293">
            <v>0</v>
          </cell>
          <cell r="X293">
            <v>2854.5441188873956</v>
          </cell>
          <cell r="Y293">
            <v>115.47575352675625</v>
          </cell>
          <cell r="Z293">
            <v>154.65844511079251</v>
          </cell>
          <cell r="AA293">
            <v>0</v>
          </cell>
          <cell r="AB293">
            <v>787.04597905172011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654.57524811655117</v>
          </cell>
          <cell r="J294">
            <v>0</v>
          </cell>
          <cell r="K294">
            <v>0</v>
          </cell>
          <cell r="L294">
            <v>0</v>
          </cell>
          <cell r="M294">
            <v>282.59638929460488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838.45185542527815</v>
          </cell>
          <cell r="U294">
            <v>0</v>
          </cell>
          <cell r="V294">
            <v>2047.2461296639485</v>
          </cell>
          <cell r="W294">
            <v>0</v>
          </cell>
          <cell r="X294">
            <v>4650.0376947785398</v>
          </cell>
          <cell r="Y294">
            <v>0</v>
          </cell>
          <cell r="Z294">
            <v>566.80170539823087</v>
          </cell>
          <cell r="AA294">
            <v>0</v>
          </cell>
          <cell r="AB294">
            <v>3096.7848004081338</v>
          </cell>
        </row>
        <row r="295">
          <cell r="B295">
            <v>0</v>
          </cell>
          <cell r="C295">
            <v>900.83263411941391</v>
          </cell>
          <cell r="D295">
            <v>1236.2922651186136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603.79901986737855</v>
          </cell>
          <cell r="J295">
            <v>0</v>
          </cell>
          <cell r="K295">
            <v>0</v>
          </cell>
          <cell r="L295">
            <v>0</v>
          </cell>
          <cell r="M295">
            <v>2894.7815306984121</v>
          </cell>
          <cell r="N295">
            <v>904.28719684957957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15799.779127028938</v>
          </cell>
          <cell r="T295">
            <v>1855.6279653507504</v>
          </cell>
          <cell r="U295">
            <v>517.6316163353473</v>
          </cell>
          <cell r="V295">
            <v>5202.8228329064805</v>
          </cell>
          <cell r="W295">
            <v>9820.2911672465798</v>
          </cell>
          <cell r="X295">
            <v>1246.6888194075586</v>
          </cell>
          <cell r="Y295">
            <v>4431.3821858316132</v>
          </cell>
          <cell r="Z295">
            <v>2452.9123356374989</v>
          </cell>
          <cell r="AA295">
            <v>5332.7914644890107</v>
          </cell>
          <cell r="AB295">
            <v>10234.522356346395</v>
          </cell>
        </row>
        <row r="296">
          <cell r="B296">
            <v>0</v>
          </cell>
          <cell r="C296">
            <v>2926.7245135287344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396.53683670796545</v>
          </cell>
          <cell r="I296">
            <v>1308.9926181128117</v>
          </cell>
          <cell r="J296">
            <v>0</v>
          </cell>
          <cell r="K296">
            <v>0</v>
          </cell>
          <cell r="L296">
            <v>853.5790374056154</v>
          </cell>
          <cell r="M296">
            <v>2544.2761058394372</v>
          </cell>
          <cell r="N296">
            <v>0</v>
          </cell>
          <cell r="O296">
            <v>0</v>
          </cell>
          <cell r="P296">
            <v>485.68984469297624</v>
          </cell>
          <cell r="Q296">
            <v>0</v>
          </cell>
          <cell r="R296">
            <v>0</v>
          </cell>
          <cell r="S296">
            <v>334.69555053908817</v>
          </cell>
          <cell r="T296">
            <v>2573.9441358548465</v>
          </cell>
          <cell r="U296">
            <v>0</v>
          </cell>
          <cell r="V296">
            <v>442.09856589036974</v>
          </cell>
          <cell r="W296">
            <v>787.95000090333212</v>
          </cell>
          <cell r="X296">
            <v>23156.872001185282</v>
          </cell>
          <cell r="Y296">
            <v>3809.4700895582428</v>
          </cell>
          <cell r="Z296">
            <v>743.31783587677728</v>
          </cell>
          <cell r="AA296">
            <v>0</v>
          </cell>
          <cell r="AB296">
            <v>13862.008958311575</v>
          </cell>
        </row>
        <row r="297">
          <cell r="B297">
            <v>0</v>
          </cell>
          <cell r="C297">
            <v>4740.450991174017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2916.1746295825114</v>
          </cell>
          <cell r="I297">
            <v>1430.1079614002128</v>
          </cell>
          <cell r="J297">
            <v>0</v>
          </cell>
          <cell r="K297">
            <v>0</v>
          </cell>
          <cell r="L297">
            <v>2633.8123637304793</v>
          </cell>
          <cell r="M297">
            <v>3673.2916479931973</v>
          </cell>
          <cell r="N297">
            <v>838.09847608706878</v>
          </cell>
          <cell r="O297">
            <v>0</v>
          </cell>
          <cell r="P297">
            <v>1285.6931539331508</v>
          </cell>
          <cell r="Q297">
            <v>0</v>
          </cell>
          <cell r="R297">
            <v>0</v>
          </cell>
          <cell r="S297">
            <v>0</v>
          </cell>
          <cell r="T297">
            <v>197.40238234715133</v>
          </cell>
          <cell r="U297">
            <v>18977.258714007035</v>
          </cell>
          <cell r="V297">
            <v>1615.4239260017312</v>
          </cell>
          <cell r="W297">
            <v>1041.8922039627039</v>
          </cell>
          <cell r="X297">
            <v>20206.903607855533</v>
          </cell>
          <cell r="Y297">
            <v>3421.8559912214619</v>
          </cell>
          <cell r="Z297">
            <v>9103.7159302831187</v>
          </cell>
          <cell r="AA297">
            <v>0</v>
          </cell>
          <cell r="AB297">
            <v>4432.4431138747395</v>
          </cell>
        </row>
        <row r="298">
          <cell r="B298">
            <v>0</v>
          </cell>
          <cell r="C298">
            <v>6845.4078802240274</v>
          </cell>
          <cell r="D298">
            <v>0</v>
          </cell>
          <cell r="E298">
            <v>1085.4327663282972</v>
          </cell>
          <cell r="F298">
            <v>0</v>
          </cell>
          <cell r="G298">
            <v>0</v>
          </cell>
          <cell r="H298">
            <v>460.10142448861251</v>
          </cell>
          <cell r="I298">
            <v>2977.2161917791909</v>
          </cell>
          <cell r="J298">
            <v>0</v>
          </cell>
          <cell r="K298">
            <v>0</v>
          </cell>
          <cell r="L298">
            <v>345.64883620526092</v>
          </cell>
          <cell r="M298">
            <v>4490.7237847518345</v>
          </cell>
          <cell r="N298">
            <v>252.21755565349662</v>
          </cell>
          <cell r="O298">
            <v>0</v>
          </cell>
          <cell r="P298">
            <v>1963.5807598866372</v>
          </cell>
          <cell r="Q298">
            <v>0</v>
          </cell>
          <cell r="R298">
            <v>0</v>
          </cell>
          <cell r="S298">
            <v>4251.9666942558897</v>
          </cell>
          <cell r="T298">
            <v>5595.3455471743891</v>
          </cell>
          <cell r="U298">
            <v>0</v>
          </cell>
          <cell r="V298">
            <v>1290.7284099207454</v>
          </cell>
          <cell r="W298">
            <v>7560.6881411967133</v>
          </cell>
          <cell r="X298">
            <v>1746.9716515114021</v>
          </cell>
          <cell r="Y298">
            <v>3521.8933587362767</v>
          </cell>
          <cell r="Z298">
            <v>5416.7351431414691</v>
          </cell>
          <cell r="AA298">
            <v>428.82776270468918</v>
          </cell>
          <cell r="AB298">
            <v>4598.9932271505641</v>
          </cell>
        </row>
        <row r="299">
          <cell r="B299">
            <v>0</v>
          </cell>
          <cell r="C299">
            <v>1106.8495840949863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775.78694772481981</v>
          </cell>
          <cell r="M299">
            <v>704.56955935173926</v>
          </cell>
          <cell r="N299">
            <v>512.62998702817856</v>
          </cell>
          <cell r="O299">
            <v>0</v>
          </cell>
          <cell r="P299">
            <v>129.44207541418581</v>
          </cell>
          <cell r="Q299">
            <v>0</v>
          </cell>
          <cell r="R299">
            <v>0</v>
          </cell>
          <cell r="S299">
            <v>0</v>
          </cell>
          <cell r="T299">
            <v>1692.7510624794029</v>
          </cell>
          <cell r="U299">
            <v>502.89705079935158</v>
          </cell>
          <cell r="V299">
            <v>0</v>
          </cell>
          <cell r="W299">
            <v>798.95733149302998</v>
          </cell>
          <cell r="X299">
            <v>1209.7295284064849</v>
          </cell>
          <cell r="Y299">
            <v>2006.4599522078774</v>
          </cell>
          <cell r="Z299">
            <v>721.67514665094984</v>
          </cell>
          <cell r="AA299">
            <v>0</v>
          </cell>
          <cell r="AB299">
            <v>1307.5621894684241</v>
          </cell>
        </row>
        <row r="300">
          <cell r="B300">
            <v>558.31892436271949</v>
          </cell>
          <cell r="C300">
            <v>13807.294951315196</v>
          </cell>
          <cell r="D300">
            <v>764.75323177098301</v>
          </cell>
          <cell r="E300">
            <v>186.60824001050486</v>
          </cell>
          <cell r="F300">
            <v>0</v>
          </cell>
          <cell r="G300">
            <v>3036.802956273058</v>
          </cell>
          <cell r="H300">
            <v>1487.8006991846612</v>
          </cell>
          <cell r="I300">
            <v>4395.9910713903473</v>
          </cell>
          <cell r="J300">
            <v>0</v>
          </cell>
          <cell r="K300">
            <v>0</v>
          </cell>
          <cell r="L300">
            <v>3237.7158826153927</v>
          </cell>
          <cell r="M300">
            <v>6871.7243418172911</v>
          </cell>
          <cell r="N300">
            <v>1441.0044835801673</v>
          </cell>
          <cell r="O300">
            <v>1066.8593695049683</v>
          </cell>
          <cell r="P300">
            <v>243.1126249322582</v>
          </cell>
          <cell r="Q300">
            <v>0</v>
          </cell>
          <cell r="R300">
            <v>0</v>
          </cell>
          <cell r="S300">
            <v>165.96022020172163</v>
          </cell>
          <cell r="T300">
            <v>1252.3894240622321</v>
          </cell>
          <cell r="U300">
            <v>0</v>
          </cell>
          <cell r="V300">
            <v>0</v>
          </cell>
          <cell r="W300">
            <v>7689.9064219649154</v>
          </cell>
          <cell r="X300">
            <v>9110.8586910912127</v>
          </cell>
          <cell r="Y300">
            <v>5091.7921111758142</v>
          </cell>
          <cell r="Z300">
            <v>6518.9034647378348</v>
          </cell>
          <cell r="AA300">
            <v>283.90856540620842</v>
          </cell>
          <cell r="AB300">
            <v>16523.433708065586</v>
          </cell>
        </row>
        <row r="301">
          <cell r="B301">
            <v>291.06813552967202</v>
          </cell>
          <cell r="C301">
            <v>573.07064461195307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1560.2097333997262</v>
          </cell>
          <cell r="J301">
            <v>0</v>
          </cell>
          <cell r="K301">
            <v>0</v>
          </cell>
          <cell r="L301">
            <v>615.61322551806086</v>
          </cell>
          <cell r="M301">
            <v>524.50012298966237</v>
          </cell>
          <cell r="N301">
            <v>0</v>
          </cell>
          <cell r="O301">
            <v>0</v>
          </cell>
          <cell r="P301">
            <v>370.71972840579554</v>
          </cell>
          <cell r="Q301">
            <v>0</v>
          </cell>
          <cell r="R301">
            <v>0</v>
          </cell>
          <cell r="S301">
            <v>0</v>
          </cell>
          <cell r="T301">
            <v>1786.9260170882276</v>
          </cell>
          <cell r="U301">
            <v>0</v>
          </cell>
          <cell r="V301">
            <v>0</v>
          </cell>
          <cell r="W301">
            <v>163.38527861494487</v>
          </cell>
          <cell r="X301">
            <v>6554.1967619615425</v>
          </cell>
          <cell r="Y301">
            <v>1897.8067307147091</v>
          </cell>
          <cell r="Z301">
            <v>1406.016559486244</v>
          </cell>
          <cell r="AA301">
            <v>0</v>
          </cell>
          <cell r="AB301">
            <v>984.74227114773907</v>
          </cell>
        </row>
        <row r="302">
          <cell r="B302">
            <v>0</v>
          </cell>
          <cell r="C302">
            <v>1958.7709441940506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397.77634685368258</v>
          </cell>
          <cell r="J302">
            <v>0</v>
          </cell>
          <cell r="K302">
            <v>0</v>
          </cell>
          <cell r="L302">
            <v>20.70184421011648</v>
          </cell>
          <cell r="M302">
            <v>1016.898976639725</v>
          </cell>
          <cell r="N302">
            <v>663.28180958161306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1347.1036942479038</v>
          </cell>
          <cell r="T302">
            <v>2194.7492690935419</v>
          </cell>
          <cell r="U302">
            <v>558.89159908833528</v>
          </cell>
          <cell r="V302">
            <v>1564.5868863078779</v>
          </cell>
          <cell r="W302">
            <v>1253.6816899487799</v>
          </cell>
          <cell r="X302">
            <v>23750.86215415844</v>
          </cell>
          <cell r="Y302">
            <v>3157.5901643235243</v>
          </cell>
          <cell r="Z302">
            <v>491.48810104195434</v>
          </cell>
          <cell r="AA302">
            <v>0</v>
          </cell>
          <cell r="AB302">
            <v>22654.564715557633</v>
          </cell>
        </row>
        <row r="303">
          <cell r="B303">
            <v>0</v>
          </cell>
          <cell r="C303">
            <v>929.4052003094024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266.68991664493842</v>
          </cell>
          <cell r="I303">
            <v>179.01676019032385</v>
          </cell>
          <cell r="J303">
            <v>0</v>
          </cell>
          <cell r="K303">
            <v>0</v>
          </cell>
          <cell r="L303">
            <v>0</v>
          </cell>
          <cell r="M303">
            <v>492.89640534333012</v>
          </cell>
          <cell r="N303">
            <v>234.48647695988791</v>
          </cell>
          <cell r="O303">
            <v>105.31853571563416</v>
          </cell>
          <cell r="P303">
            <v>0</v>
          </cell>
          <cell r="Q303">
            <v>0</v>
          </cell>
          <cell r="R303">
            <v>0</v>
          </cell>
          <cell r="S303">
            <v>1116.1206614547216</v>
          </cell>
          <cell r="T303">
            <v>439.03270809802507</v>
          </cell>
          <cell r="U303">
            <v>2216.2786191460555</v>
          </cell>
          <cell r="V303">
            <v>0</v>
          </cell>
          <cell r="W303">
            <v>839.97374648100549</v>
          </cell>
          <cell r="X303">
            <v>363.47090232940127</v>
          </cell>
          <cell r="Y303">
            <v>1131.5265712153139</v>
          </cell>
          <cell r="Z303">
            <v>1469.2951917562948</v>
          </cell>
          <cell r="AA303">
            <v>371.14934577454392</v>
          </cell>
          <cell r="AB303">
            <v>1780.764418149452</v>
          </cell>
        </row>
        <row r="304">
          <cell r="B304">
            <v>0</v>
          </cell>
          <cell r="C304">
            <v>2353.8071575818735</v>
          </cell>
          <cell r="D304">
            <v>0</v>
          </cell>
          <cell r="E304">
            <v>263.68839017445174</v>
          </cell>
          <cell r="F304">
            <v>0</v>
          </cell>
          <cell r="G304">
            <v>0</v>
          </cell>
          <cell r="H304">
            <v>838.18842050745468</v>
          </cell>
          <cell r="I304">
            <v>2414.4175026869689</v>
          </cell>
          <cell r="J304">
            <v>0</v>
          </cell>
          <cell r="K304">
            <v>0</v>
          </cell>
          <cell r="L304">
            <v>536.71167762308892</v>
          </cell>
          <cell r="M304">
            <v>873.27786218481265</v>
          </cell>
          <cell r="N304">
            <v>0</v>
          </cell>
          <cell r="O304">
            <v>153.73900976299649</v>
          </cell>
          <cell r="P304">
            <v>0</v>
          </cell>
          <cell r="Q304">
            <v>0</v>
          </cell>
          <cell r="R304">
            <v>0</v>
          </cell>
          <cell r="S304">
            <v>8320.3139256595441</v>
          </cell>
          <cell r="T304">
            <v>2541.0154179312931</v>
          </cell>
          <cell r="U304">
            <v>22900.843964400046</v>
          </cell>
          <cell r="V304">
            <v>0</v>
          </cell>
          <cell r="W304">
            <v>608.67622923658337</v>
          </cell>
          <cell r="X304">
            <v>3834.8748316781725</v>
          </cell>
          <cell r="Y304">
            <v>5286.293152290752</v>
          </cell>
          <cell r="Z304">
            <v>2866.7984801844727</v>
          </cell>
          <cell r="AA304">
            <v>0</v>
          </cell>
          <cell r="AB304">
            <v>15221.672899521367</v>
          </cell>
        </row>
        <row r="305">
          <cell r="B305">
            <v>344.01038187917197</v>
          </cell>
          <cell r="C305">
            <v>5364.5845286249705</v>
          </cell>
          <cell r="D305">
            <v>0</v>
          </cell>
          <cell r="E305">
            <v>645.41467546908473</v>
          </cell>
          <cell r="F305">
            <v>0</v>
          </cell>
          <cell r="G305">
            <v>0</v>
          </cell>
          <cell r="H305">
            <v>0</v>
          </cell>
          <cell r="I305">
            <v>1871.956901617476</v>
          </cell>
          <cell r="J305">
            <v>0</v>
          </cell>
          <cell r="K305">
            <v>0</v>
          </cell>
          <cell r="L305">
            <v>341.48169712423334</v>
          </cell>
          <cell r="M305">
            <v>2961.6944837758083</v>
          </cell>
          <cell r="N305">
            <v>767.86004900787759</v>
          </cell>
          <cell r="O305">
            <v>557.88868740773751</v>
          </cell>
          <cell r="P305">
            <v>0</v>
          </cell>
          <cell r="Q305">
            <v>0</v>
          </cell>
          <cell r="R305">
            <v>0</v>
          </cell>
          <cell r="S305">
            <v>2257.7370760658541</v>
          </cell>
          <cell r="T305">
            <v>15741.630404872942</v>
          </cell>
          <cell r="U305">
            <v>0</v>
          </cell>
          <cell r="V305">
            <v>178.38247419377524</v>
          </cell>
          <cell r="W305">
            <v>934.37274849224389</v>
          </cell>
          <cell r="X305">
            <v>7474.6910729316969</v>
          </cell>
          <cell r="Y305">
            <v>5312.0095400164537</v>
          </cell>
          <cell r="Z305">
            <v>2284.9658849054913</v>
          </cell>
          <cell r="AA305">
            <v>0</v>
          </cell>
          <cell r="AB305">
            <v>4141.8011656519693</v>
          </cell>
        </row>
        <row r="306">
          <cell r="B306">
            <v>0</v>
          </cell>
          <cell r="C306">
            <v>1272.2063221678809</v>
          </cell>
          <cell r="D306">
            <v>0</v>
          </cell>
          <cell r="E306">
            <v>891.07054988429297</v>
          </cell>
          <cell r="F306">
            <v>0</v>
          </cell>
          <cell r="G306">
            <v>0</v>
          </cell>
          <cell r="H306">
            <v>892.27184641028703</v>
          </cell>
          <cell r="I306">
            <v>439.05151237663887</v>
          </cell>
          <cell r="J306">
            <v>0</v>
          </cell>
          <cell r="K306">
            <v>0</v>
          </cell>
          <cell r="L306">
            <v>3930.1260760267019</v>
          </cell>
          <cell r="M306">
            <v>470.23217388857739</v>
          </cell>
          <cell r="N306">
            <v>558.43787937604759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2260.4774324864516</v>
          </cell>
          <cell r="T306">
            <v>3461.7133517403008</v>
          </cell>
          <cell r="U306">
            <v>424.02306442448474</v>
          </cell>
          <cell r="V306">
            <v>0</v>
          </cell>
          <cell r="W306">
            <v>4810.7330068093634</v>
          </cell>
          <cell r="X306">
            <v>3112.8997352778633</v>
          </cell>
          <cell r="Y306">
            <v>3056.1498676717738</v>
          </cell>
          <cell r="Z306">
            <v>0</v>
          </cell>
          <cell r="AA306">
            <v>0</v>
          </cell>
          <cell r="AB306">
            <v>265.80329907188678</v>
          </cell>
        </row>
        <row r="307">
          <cell r="B307">
            <v>0</v>
          </cell>
          <cell r="C307">
            <v>12132.326813872392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292.9255149888109</v>
          </cell>
          <cell r="I307">
            <v>882.41621004779063</v>
          </cell>
          <cell r="J307">
            <v>0</v>
          </cell>
          <cell r="K307">
            <v>0</v>
          </cell>
          <cell r="L307">
            <v>2176.3650237093771</v>
          </cell>
          <cell r="M307">
            <v>5176.8989782382041</v>
          </cell>
          <cell r="N307">
            <v>1074.950311774106</v>
          </cell>
          <cell r="O307">
            <v>208.75629091363908</v>
          </cell>
          <cell r="P307">
            <v>1075.3624460294131</v>
          </cell>
          <cell r="Q307">
            <v>0</v>
          </cell>
          <cell r="R307">
            <v>0</v>
          </cell>
          <cell r="S307">
            <v>9306.287051622814</v>
          </cell>
          <cell r="T307">
            <v>62230.684290947596</v>
          </cell>
          <cell r="U307">
            <v>1402.7999818008648</v>
          </cell>
          <cell r="V307">
            <v>0</v>
          </cell>
          <cell r="W307">
            <v>2182.8056863481061</v>
          </cell>
          <cell r="X307">
            <v>16672.730631417759</v>
          </cell>
          <cell r="Y307">
            <v>9347.7747255666291</v>
          </cell>
          <cell r="Z307">
            <v>4589.0228116046301</v>
          </cell>
          <cell r="AA307">
            <v>0</v>
          </cell>
          <cell r="AB307">
            <v>14192.879355094108</v>
          </cell>
        </row>
        <row r="308">
          <cell r="B308">
            <v>0</v>
          </cell>
          <cell r="C308">
            <v>25792.707009592545</v>
          </cell>
          <cell r="D308">
            <v>1158.71713898038</v>
          </cell>
          <cell r="E308">
            <v>1231.4504219235837</v>
          </cell>
          <cell r="F308">
            <v>0</v>
          </cell>
          <cell r="G308">
            <v>0</v>
          </cell>
          <cell r="H308">
            <v>631.84218294533628</v>
          </cell>
          <cell r="I308">
            <v>8763.8851361663092</v>
          </cell>
          <cell r="J308">
            <v>0</v>
          </cell>
          <cell r="K308">
            <v>0</v>
          </cell>
          <cell r="L308">
            <v>11362.327607277566</v>
          </cell>
          <cell r="M308">
            <v>12810.80371218431</v>
          </cell>
          <cell r="N308">
            <v>2677.020178103196</v>
          </cell>
          <cell r="O308">
            <v>3762.3810373052183</v>
          </cell>
          <cell r="P308">
            <v>3326.2185403224848</v>
          </cell>
          <cell r="Q308">
            <v>0</v>
          </cell>
          <cell r="R308">
            <v>0</v>
          </cell>
          <cell r="S308">
            <v>6717.7296164890049</v>
          </cell>
          <cell r="T308">
            <v>33174.796103446039</v>
          </cell>
          <cell r="U308">
            <v>0</v>
          </cell>
          <cell r="V308">
            <v>1257.6174543567852</v>
          </cell>
          <cell r="W308">
            <v>2830.5331859919638</v>
          </cell>
          <cell r="X308">
            <v>16752.403433840063</v>
          </cell>
          <cell r="Y308">
            <v>8616.3498692457451</v>
          </cell>
          <cell r="Z308">
            <v>6791.0544116277688</v>
          </cell>
          <cell r="AA308">
            <v>1510.0055871477493</v>
          </cell>
          <cell r="AB308">
            <v>9322.5998169778213</v>
          </cell>
        </row>
        <row r="309">
          <cell r="B309">
            <v>0</v>
          </cell>
          <cell r="C309">
            <v>15220.569338264077</v>
          </cell>
          <cell r="D309">
            <v>0</v>
          </cell>
          <cell r="E309">
            <v>2451.4736951125396</v>
          </cell>
          <cell r="F309">
            <v>0</v>
          </cell>
          <cell r="G309">
            <v>0</v>
          </cell>
          <cell r="H309">
            <v>230.91111145633241</v>
          </cell>
          <cell r="I309">
            <v>2457.833644754191</v>
          </cell>
          <cell r="J309">
            <v>0</v>
          </cell>
          <cell r="K309">
            <v>0</v>
          </cell>
          <cell r="L309">
            <v>1322.8537620997142</v>
          </cell>
          <cell r="M309">
            <v>3503.5510462694515</v>
          </cell>
          <cell r="N309">
            <v>391.85546663992318</v>
          </cell>
          <cell r="O309">
            <v>0</v>
          </cell>
          <cell r="P309">
            <v>2652.3295586892455</v>
          </cell>
          <cell r="Q309">
            <v>0</v>
          </cell>
          <cell r="R309">
            <v>0</v>
          </cell>
          <cell r="S309">
            <v>4050.7087109551921</v>
          </cell>
          <cell r="T309">
            <v>8095.1538903596938</v>
          </cell>
          <cell r="U309">
            <v>1133.1767054015361</v>
          </cell>
          <cell r="V309">
            <v>0</v>
          </cell>
          <cell r="W309">
            <v>650.53725770985181</v>
          </cell>
          <cell r="X309">
            <v>8025.7007821595298</v>
          </cell>
          <cell r="Y309">
            <v>3511.4386267116902</v>
          </cell>
          <cell r="Z309">
            <v>2509.9327811552344</v>
          </cell>
          <cell r="AA309">
            <v>0</v>
          </cell>
          <cell r="AB309">
            <v>7582.3645631637255</v>
          </cell>
        </row>
        <row r="310">
          <cell r="B310">
            <v>301.11430425993575</v>
          </cell>
          <cell r="C310">
            <v>2310.720795784664</v>
          </cell>
          <cell r="D310">
            <v>0</v>
          </cell>
          <cell r="E310">
            <v>256.20043680597854</v>
          </cell>
          <cell r="F310">
            <v>0</v>
          </cell>
          <cell r="G310">
            <v>0</v>
          </cell>
          <cell r="H310">
            <v>0</v>
          </cell>
          <cell r="I310">
            <v>377.53516078399275</v>
          </cell>
          <cell r="J310">
            <v>0</v>
          </cell>
          <cell r="K310">
            <v>0</v>
          </cell>
          <cell r="L310">
            <v>252.14165326805079</v>
          </cell>
          <cell r="M310">
            <v>707.33365656100113</v>
          </cell>
          <cell r="N310">
            <v>190.56267141366988</v>
          </cell>
          <cell r="O310">
            <v>0</v>
          </cell>
          <cell r="P310">
            <v>847.73443575979184</v>
          </cell>
          <cell r="Q310">
            <v>0</v>
          </cell>
          <cell r="R310">
            <v>0</v>
          </cell>
          <cell r="S310">
            <v>0</v>
          </cell>
          <cell r="T310">
            <v>1296.7201393244154</v>
          </cell>
          <cell r="U310">
            <v>0</v>
          </cell>
          <cell r="V310">
            <v>0</v>
          </cell>
          <cell r="W310">
            <v>0</v>
          </cell>
          <cell r="X310">
            <v>742.78689465442073</v>
          </cell>
          <cell r="Y310">
            <v>317.00942479180907</v>
          </cell>
          <cell r="Z310">
            <v>1719.8725638285964</v>
          </cell>
          <cell r="AA310">
            <v>0</v>
          </cell>
          <cell r="AB310">
            <v>878.59529717153418</v>
          </cell>
        </row>
        <row r="311">
          <cell r="B311">
            <v>0</v>
          </cell>
          <cell r="C311">
            <v>6695.3915191233582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1122.937347353221</v>
          </cell>
          <cell r="J311">
            <v>0</v>
          </cell>
          <cell r="K311">
            <v>0</v>
          </cell>
          <cell r="L311">
            <v>0</v>
          </cell>
          <cell r="M311">
            <v>410.62065979381606</v>
          </cell>
          <cell r="N311">
            <v>0</v>
          </cell>
          <cell r="O311">
            <v>331.80720670335262</v>
          </cell>
          <cell r="P311">
            <v>0</v>
          </cell>
          <cell r="Q311">
            <v>0</v>
          </cell>
          <cell r="R311">
            <v>0</v>
          </cell>
          <cell r="S311">
            <v>1233.2038779418995</v>
          </cell>
          <cell r="T311">
            <v>4359.5690800133152</v>
          </cell>
          <cell r="U311">
            <v>0</v>
          </cell>
          <cell r="V311">
            <v>0</v>
          </cell>
          <cell r="W311">
            <v>0</v>
          </cell>
          <cell r="X311">
            <v>1024.4806620280679</v>
          </cell>
          <cell r="Y311">
            <v>1351.033804380897</v>
          </cell>
          <cell r="Z311">
            <v>0</v>
          </cell>
          <cell r="AA311">
            <v>0</v>
          </cell>
          <cell r="AB311">
            <v>46.420013872497414</v>
          </cell>
        </row>
        <row r="312">
          <cell r="B312">
            <v>0</v>
          </cell>
          <cell r="C312">
            <v>12339.894375093787</v>
          </cell>
          <cell r="D312">
            <v>0</v>
          </cell>
          <cell r="E312">
            <v>2698.8500678935598</v>
          </cell>
          <cell r="F312">
            <v>0</v>
          </cell>
          <cell r="G312">
            <v>0</v>
          </cell>
          <cell r="H312">
            <v>1359.6771102232622</v>
          </cell>
          <cell r="I312">
            <v>13508.323730238479</v>
          </cell>
          <cell r="J312">
            <v>0</v>
          </cell>
          <cell r="K312">
            <v>0</v>
          </cell>
          <cell r="L312">
            <v>1963.8022013670645</v>
          </cell>
          <cell r="M312">
            <v>7791.133084657582</v>
          </cell>
          <cell r="N312">
            <v>1132.7275321928189</v>
          </cell>
          <cell r="O312">
            <v>1025.8836902869336</v>
          </cell>
          <cell r="P312">
            <v>0</v>
          </cell>
          <cell r="Q312">
            <v>0</v>
          </cell>
          <cell r="R312">
            <v>0</v>
          </cell>
          <cell r="S312">
            <v>7649.0930496071987</v>
          </cell>
          <cell r="T312">
            <v>20167.153628971122</v>
          </cell>
          <cell r="U312">
            <v>0</v>
          </cell>
          <cell r="V312">
            <v>1097.0551872955748</v>
          </cell>
          <cell r="W312">
            <v>937.65568503842428</v>
          </cell>
          <cell r="X312">
            <v>41212.512617041793</v>
          </cell>
          <cell r="Y312">
            <v>7352.065544962029</v>
          </cell>
          <cell r="Z312">
            <v>3603.7872913868737</v>
          </cell>
          <cell r="AA312">
            <v>3121.3337802976416</v>
          </cell>
          <cell r="AB312">
            <v>11192.16938777147</v>
          </cell>
        </row>
        <row r="313">
          <cell r="B313">
            <v>0</v>
          </cell>
          <cell r="C313">
            <v>0</v>
          </cell>
          <cell r="D313">
            <v>0</v>
          </cell>
          <cell r="E313">
            <v>889.05033845987498</v>
          </cell>
          <cell r="F313">
            <v>0</v>
          </cell>
          <cell r="G313">
            <v>0</v>
          </cell>
          <cell r="H313">
            <v>0</v>
          </cell>
          <cell r="I313">
            <v>4199.9926370185522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1067.2581332827858</v>
          </cell>
          <cell r="Q313">
            <v>0</v>
          </cell>
          <cell r="R313">
            <v>0</v>
          </cell>
          <cell r="S313">
            <v>0</v>
          </cell>
          <cell r="T313">
            <v>2968.0619967725302</v>
          </cell>
          <cell r="U313">
            <v>0</v>
          </cell>
          <cell r="V313">
            <v>1021.6757895621639</v>
          </cell>
          <cell r="W313">
            <v>0</v>
          </cell>
          <cell r="X313">
            <v>8373.0938951624012</v>
          </cell>
          <cell r="Y313">
            <v>521.31717729056209</v>
          </cell>
          <cell r="Z313">
            <v>2146.3851344247514</v>
          </cell>
          <cell r="AA313">
            <v>0</v>
          </cell>
          <cell r="AB313">
            <v>2868.2644990254025</v>
          </cell>
        </row>
        <row r="314">
          <cell r="B314">
            <v>0</v>
          </cell>
          <cell r="C314">
            <v>3321.5818828636297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224.09533995416567</v>
          </cell>
          <cell r="J314">
            <v>0</v>
          </cell>
          <cell r="K314">
            <v>0</v>
          </cell>
          <cell r="L314">
            <v>1289.9711594084688</v>
          </cell>
          <cell r="M314">
            <v>785.67311113550716</v>
          </cell>
          <cell r="N314">
            <v>261.55425870906521</v>
          </cell>
          <cell r="O314">
            <v>0</v>
          </cell>
          <cell r="P314">
            <v>389.68951153709793</v>
          </cell>
          <cell r="Q314">
            <v>0</v>
          </cell>
          <cell r="R314">
            <v>0</v>
          </cell>
          <cell r="S314">
            <v>7286.9090795118345</v>
          </cell>
          <cell r="T314">
            <v>708.59451365988332</v>
          </cell>
          <cell r="U314">
            <v>448.66185019672696</v>
          </cell>
          <cell r="V314">
            <v>7952.124603436172</v>
          </cell>
          <cell r="W314">
            <v>0</v>
          </cell>
          <cell r="X314">
            <v>7071.2255112193679</v>
          </cell>
          <cell r="Y314">
            <v>1609.4336682563326</v>
          </cell>
          <cell r="Z314">
            <v>2677.9913550588776</v>
          </cell>
          <cell r="AA314">
            <v>485.58566316672835</v>
          </cell>
          <cell r="AB314">
            <v>5740.9388940828921</v>
          </cell>
        </row>
        <row r="315">
          <cell r="B315">
            <v>0</v>
          </cell>
          <cell r="C315">
            <v>6868.4519316531378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2350.980990058752</v>
          </cell>
          <cell r="J315">
            <v>1716.0613950791187</v>
          </cell>
          <cell r="K315">
            <v>0</v>
          </cell>
          <cell r="L315">
            <v>2981.6006920481982</v>
          </cell>
          <cell r="M315">
            <v>3882.3075027167406</v>
          </cell>
          <cell r="N315">
            <v>1583.9690788434284</v>
          </cell>
          <cell r="O315">
            <v>0</v>
          </cell>
          <cell r="P315">
            <v>244.45841853299123</v>
          </cell>
          <cell r="Q315">
            <v>0</v>
          </cell>
          <cell r="R315">
            <v>0</v>
          </cell>
          <cell r="S315">
            <v>2211.4905183785986</v>
          </cell>
          <cell r="T315">
            <v>3881.777418375787</v>
          </cell>
          <cell r="U315">
            <v>0</v>
          </cell>
          <cell r="V315">
            <v>942.74804140917627</v>
          </cell>
          <cell r="W315">
            <v>1027.1793518586758</v>
          </cell>
          <cell r="X315">
            <v>2261.3092187692337</v>
          </cell>
          <cell r="Y315">
            <v>4733.2051866985175</v>
          </cell>
          <cell r="Z315">
            <v>12926.691147127291</v>
          </cell>
          <cell r="AA315">
            <v>0</v>
          </cell>
          <cell r="AB315">
            <v>12778.951305616991</v>
          </cell>
        </row>
        <row r="316">
          <cell r="B316">
            <v>347.7241716451814</v>
          </cell>
          <cell r="C316">
            <v>8576.852727414027</v>
          </cell>
          <cell r="D316">
            <v>0</v>
          </cell>
          <cell r="E316">
            <v>2308.9647100591819</v>
          </cell>
          <cell r="F316">
            <v>0</v>
          </cell>
          <cell r="G316">
            <v>0</v>
          </cell>
          <cell r="H316">
            <v>3845.075881586079</v>
          </cell>
          <cell r="I316">
            <v>17455.944269533727</v>
          </cell>
          <cell r="J316">
            <v>0</v>
          </cell>
          <cell r="K316">
            <v>0</v>
          </cell>
          <cell r="L316">
            <v>1550.3428586865598</v>
          </cell>
          <cell r="M316">
            <v>6943.6300807711077</v>
          </cell>
          <cell r="N316">
            <v>1823.1687640175808</v>
          </cell>
          <cell r="O316">
            <v>2002.1153928529989</v>
          </cell>
          <cell r="P316">
            <v>1649.7396110108016</v>
          </cell>
          <cell r="Q316">
            <v>0</v>
          </cell>
          <cell r="R316">
            <v>0</v>
          </cell>
          <cell r="S316">
            <v>20524.851697950351</v>
          </cell>
          <cell r="T316">
            <v>6110.8115129751159</v>
          </cell>
          <cell r="U316">
            <v>0</v>
          </cell>
          <cell r="V316">
            <v>0</v>
          </cell>
          <cell r="W316">
            <v>6299.0026739754676</v>
          </cell>
          <cell r="X316">
            <v>0</v>
          </cell>
          <cell r="Y316">
            <v>2114.2102953888439</v>
          </cell>
          <cell r="Z316">
            <v>8379.1896453204172</v>
          </cell>
          <cell r="AA316">
            <v>0</v>
          </cell>
          <cell r="AB316">
            <v>3383.8726916983828</v>
          </cell>
        </row>
        <row r="317">
          <cell r="B317">
            <v>0</v>
          </cell>
          <cell r="C317">
            <v>1807.8994147948204</v>
          </cell>
          <cell r="D317">
            <v>0</v>
          </cell>
          <cell r="E317">
            <v>347.34326338248803</v>
          </cell>
          <cell r="F317">
            <v>0</v>
          </cell>
          <cell r="G317">
            <v>0</v>
          </cell>
          <cell r="H317">
            <v>553.37575835974405</v>
          </cell>
          <cell r="I317">
            <v>1720.7867934461901</v>
          </cell>
          <cell r="J317">
            <v>0</v>
          </cell>
          <cell r="K317">
            <v>0</v>
          </cell>
          <cell r="L317">
            <v>0</v>
          </cell>
          <cell r="M317">
            <v>3117.4849466181909</v>
          </cell>
          <cell r="N317">
            <v>262.97292497992032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1527.3977477824023</v>
          </cell>
          <cell r="T317">
            <v>1382.8874010960487</v>
          </cell>
          <cell r="U317">
            <v>0</v>
          </cell>
          <cell r="V317">
            <v>297.60054577668285</v>
          </cell>
          <cell r="W317">
            <v>9802.2201675273045</v>
          </cell>
          <cell r="X317">
            <v>356.95756106664538</v>
          </cell>
          <cell r="Y317">
            <v>495.72540941113243</v>
          </cell>
          <cell r="Z317">
            <v>1224.473547546228</v>
          </cell>
          <cell r="AA317">
            <v>236.82339645435269</v>
          </cell>
          <cell r="AB317">
            <v>2539.5541368720487</v>
          </cell>
        </row>
        <row r="318">
          <cell r="B318">
            <v>0</v>
          </cell>
          <cell r="C318">
            <v>71605.563851515355</v>
          </cell>
          <cell r="D318">
            <v>8771.8119896701992</v>
          </cell>
          <cell r="E318">
            <v>6752.6013830777138</v>
          </cell>
          <cell r="F318">
            <v>0</v>
          </cell>
          <cell r="G318">
            <v>0</v>
          </cell>
          <cell r="H318">
            <v>5012.3235340264428</v>
          </cell>
          <cell r="I318">
            <v>27490.352319222944</v>
          </cell>
          <cell r="J318">
            <v>886.43029162906441</v>
          </cell>
          <cell r="K318">
            <v>0</v>
          </cell>
          <cell r="L318">
            <v>2407.8225207409223</v>
          </cell>
          <cell r="M318">
            <v>30599.770085620796</v>
          </cell>
          <cell r="N318">
            <v>5142.4971540281695</v>
          </cell>
          <cell r="O318">
            <v>4746.670822315652</v>
          </cell>
          <cell r="P318">
            <v>2852.1775718936078</v>
          </cell>
          <cell r="Q318">
            <v>0</v>
          </cell>
          <cell r="R318">
            <v>0</v>
          </cell>
          <cell r="S318">
            <v>729188.81247208477</v>
          </cell>
          <cell r="T318">
            <v>42419.57506050339</v>
          </cell>
          <cell r="U318">
            <v>6883.1807567103433</v>
          </cell>
          <cell r="V318">
            <v>3399.9695713449401</v>
          </cell>
          <cell r="W318">
            <v>4478.9553827370946</v>
          </cell>
          <cell r="X318">
            <v>4119.643319682641</v>
          </cell>
          <cell r="Y318">
            <v>50982.614089338167</v>
          </cell>
          <cell r="Z318">
            <v>22622.9999297344</v>
          </cell>
          <cell r="AA318">
            <v>7041.4498480414804</v>
          </cell>
          <cell r="AB318">
            <v>409530.77804608189</v>
          </cell>
        </row>
        <row r="319">
          <cell r="B319">
            <v>1765.591578250755</v>
          </cell>
          <cell r="C319">
            <v>98093.832967694398</v>
          </cell>
          <cell r="D319">
            <v>0</v>
          </cell>
          <cell r="E319">
            <v>1572.2670820328485</v>
          </cell>
          <cell r="F319">
            <v>4499.5794761103634</v>
          </cell>
          <cell r="G319">
            <v>0</v>
          </cell>
          <cell r="H319">
            <v>15168.245144030432</v>
          </cell>
          <cell r="I319">
            <v>13069.28289910266</v>
          </cell>
          <cell r="J319">
            <v>11670.18702047566</v>
          </cell>
          <cell r="K319">
            <v>0</v>
          </cell>
          <cell r="L319">
            <v>34023.177351178863</v>
          </cell>
          <cell r="M319">
            <v>91162.631233407286</v>
          </cell>
          <cell r="N319">
            <v>79663.849583009112</v>
          </cell>
          <cell r="O319">
            <v>7299.3652583656285</v>
          </cell>
          <cell r="P319">
            <v>141395.12241081471</v>
          </cell>
          <cell r="Q319">
            <v>3799.9826820443946</v>
          </cell>
          <cell r="R319">
            <v>0</v>
          </cell>
          <cell r="S319">
            <v>9846.88137805527</v>
          </cell>
          <cell r="T319">
            <v>19686.554147463939</v>
          </cell>
          <cell r="U319">
            <v>6481.8811551537428</v>
          </cell>
          <cell r="V319">
            <v>7660.9958966653285</v>
          </cell>
          <cell r="W319">
            <v>3483.5198243015734</v>
          </cell>
          <cell r="X319">
            <v>859.81451283658328</v>
          </cell>
          <cell r="Y319">
            <v>111868.49883113339</v>
          </cell>
          <cell r="Z319">
            <v>69143.02029650654</v>
          </cell>
          <cell r="AA319">
            <v>18743.869232165976</v>
          </cell>
          <cell r="AB319">
            <v>158059.92611532038</v>
          </cell>
        </row>
        <row r="320">
          <cell r="B320">
            <v>378.44692798905186</v>
          </cell>
          <cell r="C320">
            <v>113512.66063905119</v>
          </cell>
          <cell r="D320">
            <v>9512.3197513371324</v>
          </cell>
          <cell r="E320">
            <v>1245.0058304136946</v>
          </cell>
          <cell r="F320">
            <v>8665.4024221729669</v>
          </cell>
          <cell r="G320">
            <v>0</v>
          </cell>
          <cell r="H320">
            <v>3093.2680526121453</v>
          </cell>
          <cell r="I320">
            <v>5532.5057345883506</v>
          </cell>
          <cell r="J320">
            <v>52455.896460486234</v>
          </cell>
          <cell r="K320">
            <v>0</v>
          </cell>
          <cell r="L320">
            <v>34123.314983241362</v>
          </cell>
          <cell r="M320">
            <v>64272.431918589951</v>
          </cell>
          <cell r="N320">
            <v>207304.5160373706</v>
          </cell>
          <cell r="O320">
            <v>38461.671426426408</v>
          </cell>
          <cell r="P320">
            <v>300893.73434693035</v>
          </cell>
          <cell r="Q320">
            <v>2426.8012030722589</v>
          </cell>
          <cell r="R320">
            <v>0</v>
          </cell>
          <cell r="S320">
            <v>9775.947209375985</v>
          </cell>
          <cell r="T320">
            <v>10586.866274391887</v>
          </cell>
          <cell r="U320">
            <v>3098.1787506313644</v>
          </cell>
          <cell r="V320">
            <v>119690.73203425098</v>
          </cell>
          <cell r="W320">
            <v>4123.2552941838794</v>
          </cell>
          <cell r="X320">
            <v>4098.7991600442256</v>
          </cell>
          <cell r="Y320">
            <v>50798.152927350398</v>
          </cell>
          <cell r="Z320">
            <v>117024.5196178459</v>
          </cell>
          <cell r="AA320">
            <v>4155.0694514552924</v>
          </cell>
          <cell r="AB320">
            <v>177552.02988533428</v>
          </cell>
        </row>
        <row r="321">
          <cell r="B321">
            <v>0</v>
          </cell>
          <cell r="C321">
            <v>34138.469667849138</v>
          </cell>
          <cell r="D321">
            <v>1841.6010563206332</v>
          </cell>
          <cell r="E321">
            <v>0</v>
          </cell>
          <cell r="F321">
            <v>0</v>
          </cell>
          <cell r="G321">
            <v>5773.986113958259</v>
          </cell>
          <cell r="H321">
            <v>4475.5837766638169</v>
          </cell>
          <cell r="I321">
            <v>2694.5248335074393</v>
          </cell>
          <cell r="J321">
            <v>0</v>
          </cell>
          <cell r="K321">
            <v>0</v>
          </cell>
          <cell r="L321">
            <v>3480.2838812950972</v>
          </cell>
          <cell r="M321">
            <v>23032.959856101395</v>
          </cell>
          <cell r="N321">
            <v>35417.540495968184</v>
          </cell>
          <cell r="O321">
            <v>1825.4511324135021</v>
          </cell>
          <cell r="P321">
            <v>180368.84836249085</v>
          </cell>
          <cell r="Q321">
            <v>0</v>
          </cell>
          <cell r="R321">
            <v>0</v>
          </cell>
          <cell r="S321">
            <v>13820.954815663599</v>
          </cell>
          <cell r="T321">
            <v>163660.51772380143</v>
          </cell>
          <cell r="U321">
            <v>0</v>
          </cell>
          <cell r="V321">
            <v>2580.765368005586</v>
          </cell>
          <cell r="W321">
            <v>872.21844912055144</v>
          </cell>
          <cell r="X321">
            <v>1904.8051765980113</v>
          </cell>
          <cell r="Y321">
            <v>18290.367985049979</v>
          </cell>
          <cell r="Z321">
            <v>43000.683420636</v>
          </cell>
          <cell r="AA321">
            <v>1669.3330906818237</v>
          </cell>
          <cell r="AB321">
            <v>10971.421142599629</v>
          </cell>
        </row>
        <row r="322">
          <cell r="B322">
            <v>687.72801633247082</v>
          </cell>
          <cell r="C322">
            <v>34670.795332484166</v>
          </cell>
          <cell r="D322">
            <v>2045.1363285238799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2236.8594882770853</v>
          </cell>
          <cell r="K322">
            <v>0</v>
          </cell>
          <cell r="L322">
            <v>3028.8126150886205</v>
          </cell>
          <cell r="M322">
            <v>7038.8142171633626</v>
          </cell>
          <cell r="N322">
            <v>40370.88892162087</v>
          </cell>
          <cell r="O322">
            <v>200314.94673760419</v>
          </cell>
          <cell r="P322">
            <v>14158.453518473678</v>
          </cell>
          <cell r="Q322">
            <v>0</v>
          </cell>
          <cell r="R322">
            <v>0</v>
          </cell>
          <cell r="S322">
            <v>1661.3229926392928</v>
          </cell>
          <cell r="T322">
            <v>1171.0670582636412</v>
          </cell>
          <cell r="U322">
            <v>0</v>
          </cell>
          <cell r="V322">
            <v>10531.290039845569</v>
          </cell>
          <cell r="W322">
            <v>0</v>
          </cell>
          <cell r="X322">
            <v>980.94824023751301</v>
          </cell>
          <cell r="Y322">
            <v>3714.5204541664812</v>
          </cell>
          <cell r="Z322">
            <v>71354.844790942429</v>
          </cell>
          <cell r="AA322">
            <v>10082.738191048182</v>
          </cell>
          <cell r="AB322">
            <v>9314.9142932985669</v>
          </cell>
        </row>
        <row r="323">
          <cell r="B323">
            <v>439.47000627974575</v>
          </cell>
          <cell r="C323">
            <v>18356.882698460631</v>
          </cell>
          <cell r="D323">
            <v>2891.6856983021398</v>
          </cell>
          <cell r="E323">
            <v>870.37775076261858</v>
          </cell>
          <cell r="F323">
            <v>0</v>
          </cell>
          <cell r="G323">
            <v>0</v>
          </cell>
          <cell r="H323">
            <v>3492.0915748090433</v>
          </cell>
          <cell r="I323">
            <v>5557.3703262357731</v>
          </cell>
          <cell r="J323">
            <v>0</v>
          </cell>
          <cell r="K323">
            <v>21127.13044093944</v>
          </cell>
          <cell r="L323">
            <v>5371.8063593175993</v>
          </cell>
          <cell r="M323">
            <v>23679.968367327041</v>
          </cell>
          <cell r="N323">
            <v>5687.7860874480566</v>
          </cell>
          <cell r="O323">
            <v>3392.8000517594851</v>
          </cell>
          <cell r="P323">
            <v>1142.1361604234894</v>
          </cell>
          <cell r="Q323">
            <v>0</v>
          </cell>
          <cell r="R323">
            <v>0</v>
          </cell>
          <cell r="S323">
            <v>2549.2857977315589</v>
          </cell>
          <cell r="T323">
            <v>19566.242679803767</v>
          </cell>
          <cell r="U323">
            <v>0</v>
          </cell>
          <cell r="V323">
            <v>0</v>
          </cell>
          <cell r="W323">
            <v>261.79256384576377</v>
          </cell>
          <cell r="X323">
            <v>248.25755873357568</v>
          </cell>
          <cell r="Y323">
            <v>242882.26928745856</v>
          </cell>
          <cell r="Z323">
            <v>44465.478255200702</v>
          </cell>
          <cell r="AA323">
            <v>2143.2385950444041</v>
          </cell>
          <cell r="AB323">
            <v>30152.598708446883</v>
          </cell>
        </row>
        <row r="324"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1458.8832437837016</v>
          </cell>
          <cell r="N324">
            <v>1050.7551248908305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930.40566611195493</v>
          </cell>
          <cell r="Z324">
            <v>0</v>
          </cell>
          <cell r="AA324">
            <v>0</v>
          </cell>
          <cell r="AB324">
            <v>0</v>
          </cell>
        </row>
        <row r="325">
          <cell r="B325">
            <v>291.98748748105896</v>
          </cell>
          <cell r="C325">
            <v>3343.8031257757507</v>
          </cell>
          <cell r="D325">
            <v>0</v>
          </cell>
          <cell r="E325">
            <v>0</v>
          </cell>
          <cell r="F325">
            <v>0</v>
          </cell>
          <cell r="G325">
            <v>6982.4959557522034</v>
          </cell>
          <cell r="H325">
            <v>1135.9033950833141</v>
          </cell>
          <cell r="I325">
            <v>5470.4675532409701</v>
          </cell>
          <cell r="J325">
            <v>0</v>
          </cell>
          <cell r="K325">
            <v>0</v>
          </cell>
          <cell r="L325">
            <v>687.45536414786</v>
          </cell>
          <cell r="M325">
            <v>2759.8930341932573</v>
          </cell>
          <cell r="N325">
            <v>3096.6479984356602</v>
          </cell>
          <cell r="O325">
            <v>7086.7635225877857</v>
          </cell>
          <cell r="P325">
            <v>150.8626495790941</v>
          </cell>
          <cell r="Q325">
            <v>0</v>
          </cell>
          <cell r="R325">
            <v>0</v>
          </cell>
          <cell r="S325">
            <v>424.46197561170612</v>
          </cell>
          <cell r="T325">
            <v>665.2539313798153</v>
          </cell>
          <cell r="U325">
            <v>0</v>
          </cell>
          <cell r="V325">
            <v>0</v>
          </cell>
          <cell r="W325">
            <v>0</v>
          </cell>
          <cell r="X325">
            <v>245.02089558946412</v>
          </cell>
          <cell r="Y325">
            <v>1423.4532293504567</v>
          </cell>
          <cell r="Z325">
            <v>1697.0896563355636</v>
          </cell>
          <cell r="AA325">
            <v>0</v>
          </cell>
          <cell r="AB325">
            <v>1173.6342630186011</v>
          </cell>
        </row>
        <row r="326">
          <cell r="B326">
            <v>39.052785183991823</v>
          </cell>
          <cell r="C326">
            <v>42975.251704812232</v>
          </cell>
          <cell r="D326">
            <v>1896.563278183557</v>
          </cell>
          <cell r="E326">
            <v>1917.2413681980231</v>
          </cell>
          <cell r="F326">
            <v>0</v>
          </cell>
          <cell r="G326">
            <v>0</v>
          </cell>
          <cell r="H326">
            <v>9090.4151082261924</v>
          </cell>
          <cell r="I326">
            <v>4530.1332258028397</v>
          </cell>
          <cell r="J326">
            <v>0</v>
          </cell>
          <cell r="K326">
            <v>0</v>
          </cell>
          <cell r="L326">
            <v>16367.657491984874</v>
          </cell>
          <cell r="M326">
            <v>45683.142993331952</v>
          </cell>
          <cell r="N326">
            <v>17804.344091683575</v>
          </cell>
          <cell r="O326">
            <v>16275.986771734562</v>
          </cell>
          <cell r="P326">
            <v>3249.2671181187434</v>
          </cell>
          <cell r="Q326">
            <v>0</v>
          </cell>
          <cell r="R326">
            <v>0</v>
          </cell>
          <cell r="S326">
            <v>0</v>
          </cell>
          <cell r="T326">
            <v>964.99307602441934</v>
          </cell>
          <cell r="U326">
            <v>0</v>
          </cell>
          <cell r="V326">
            <v>576.04644232772546</v>
          </cell>
          <cell r="W326">
            <v>0</v>
          </cell>
          <cell r="X326">
            <v>0</v>
          </cell>
          <cell r="Y326">
            <v>26119.613908535917</v>
          </cell>
          <cell r="Z326">
            <v>29087.608630697865</v>
          </cell>
          <cell r="AA326">
            <v>634.45352710032353</v>
          </cell>
          <cell r="AB326">
            <v>41392.68333043591</v>
          </cell>
        </row>
        <row r="327">
          <cell r="B327">
            <v>365.14054217792972</v>
          </cell>
          <cell r="C327">
            <v>40447.416723673203</v>
          </cell>
          <cell r="D327">
            <v>0</v>
          </cell>
          <cell r="E327">
            <v>6688.1695228911813</v>
          </cell>
          <cell r="F327">
            <v>0</v>
          </cell>
          <cell r="G327">
            <v>0</v>
          </cell>
          <cell r="H327">
            <v>5324.4729032873047</v>
          </cell>
          <cell r="I327">
            <v>15219.701093037682</v>
          </cell>
          <cell r="J327">
            <v>0</v>
          </cell>
          <cell r="K327">
            <v>0</v>
          </cell>
          <cell r="L327">
            <v>4322.6586592315489</v>
          </cell>
          <cell r="M327">
            <v>31817.773591925223</v>
          </cell>
          <cell r="N327">
            <v>20544.618318480792</v>
          </cell>
          <cell r="O327">
            <v>0</v>
          </cell>
          <cell r="P327">
            <v>6238.8994071090383</v>
          </cell>
          <cell r="Q327">
            <v>0</v>
          </cell>
          <cell r="R327">
            <v>0</v>
          </cell>
          <cell r="S327">
            <v>2006.1395483265767</v>
          </cell>
          <cell r="T327">
            <v>13958.038610104117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22180.065326071599</v>
          </cell>
          <cell r="Z327">
            <v>9002.552748160133</v>
          </cell>
          <cell r="AA327">
            <v>447.87241151137982</v>
          </cell>
          <cell r="AB327">
            <v>9179.1187009503119</v>
          </cell>
        </row>
        <row r="328">
          <cell r="B328">
            <v>585.72421064556704</v>
          </cell>
          <cell r="C328">
            <v>100337.33010323584</v>
          </cell>
          <cell r="D328">
            <v>0</v>
          </cell>
          <cell r="E328">
            <v>5235.7862394187005</v>
          </cell>
          <cell r="F328">
            <v>0</v>
          </cell>
          <cell r="G328">
            <v>10897.552092979255</v>
          </cell>
          <cell r="H328">
            <v>24777.930166117545</v>
          </cell>
          <cell r="I328">
            <v>9936.1321257614891</v>
          </cell>
          <cell r="J328">
            <v>0</v>
          </cell>
          <cell r="K328">
            <v>0</v>
          </cell>
          <cell r="L328">
            <v>23186.997105403134</v>
          </cell>
          <cell r="M328">
            <v>28181.179036610702</v>
          </cell>
          <cell r="N328">
            <v>50308.743682238215</v>
          </cell>
          <cell r="O328">
            <v>473.04370778364762</v>
          </cell>
          <cell r="P328">
            <v>1112.283491033962</v>
          </cell>
          <cell r="Q328">
            <v>0</v>
          </cell>
          <cell r="R328">
            <v>0</v>
          </cell>
          <cell r="S328">
            <v>438.64750006806486</v>
          </cell>
          <cell r="T328">
            <v>2398.6925376306785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1147.722844188562</v>
          </cell>
          <cell r="Z328">
            <v>8112.5316017002833</v>
          </cell>
          <cell r="AA328">
            <v>0</v>
          </cell>
          <cell r="AB328">
            <v>311.01070702898943</v>
          </cell>
        </row>
        <row r="329">
          <cell r="B329">
            <v>371.98041068375932</v>
          </cell>
          <cell r="C329">
            <v>18866.194109233118</v>
          </cell>
          <cell r="D329">
            <v>1553.4833090736302</v>
          </cell>
          <cell r="E329">
            <v>1481.8507014231302</v>
          </cell>
          <cell r="F329">
            <v>533.31367717256705</v>
          </cell>
          <cell r="G329">
            <v>0</v>
          </cell>
          <cell r="H329">
            <v>8013.6022448462381</v>
          </cell>
          <cell r="I329">
            <v>2857.4494465747375</v>
          </cell>
          <cell r="J329">
            <v>0</v>
          </cell>
          <cell r="K329">
            <v>0</v>
          </cell>
          <cell r="L329">
            <v>29652.901977594644</v>
          </cell>
          <cell r="M329">
            <v>10152.48731517534</v>
          </cell>
          <cell r="N329">
            <v>7972.6635379759173</v>
          </cell>
          <cell r="O329">
            <v>1205.1692998966073</v>
          </cell>
          <cell r="P329">
            <v>827.92967791726585</v>
          </cell>
          <cell r="Q329">
            <v>0</v>
          </cell>
          <cell r="R329">
            <v>0</v>
          </cell>
          <cell r="S329">
            <v>0</v>
          </cell>
          <cell r="T329">
            <v>1212.9068837243124</v>
          </cell>
          <cell r="U329">
            <v>420.74644686830948</v>
          </cell>
          <cell r="V329">
            <v>0</v>
          </cell>
          <cell r="W329">
            <v>0</v>
          </cell>
          <cell r="X329">
            <v>0</v>
          </cell>
          <cell r="Y329">
            <v>453.12141429348117</v>
          </cell>
          <cell r="Z329">
            <v>2406.1097834368697</v>
          </cell>
          <cell r="AA329">
            <v>0</v>
          </cell>
          <cell r="AB329">
            <v>98.022426377927502</v>
          </cell>
        </row>
        <row r="330">
          <cell r="B330">
            <v>0</v>
          </cell>
          <cell r="C330">
            <v>28066.426430173211</v>
          </cell>
          <cell r="D330">
            <v>5521.1543508395325</v>
          </cell>
          <cell r="E330">
            <v>0</v>
          </cell>
          <cell r="F330">
            <v>0</v>
          </cell>
          <cell r="G330">
            <v>0</v>
          </cell>
          <cell r="H330">
            <v>7906.3480411234304</v>
          </cell>
          <cell r="I330">
            <v>0</v>
          </cell>
          <cell r="J330">
            <v>0</v>
          </cell>
          <cell r="K330">
            <v>0</v>
          </cell>
          <cell r="L330">
            <v>11502.804865789436</v>
          </cell>
          <cell r="M330">
            <v>10744.731793691119</v>
          </cell>
          <cell r="N330">
            <v>1962.1558225527572</v>
          </cell>
          <cell r="O330">
            <v>0</v>
          </cell>
          <cell r="P330">
            <v>5617.1388817180541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</row>
        <row r="331">
          <cell r="B331">
            <v>0</v>
          </cell>
          <cell r="C331">
            <v>25431.538721687375</v>
          </cell>
          <cell r="D331">
            <v>1049.7534672183426</v>
          </cell>
          <cell r="E331">
            <v>0</v>
          </cell>
          <cell r="F331">
            <v>0</v>
          </cell>
          <cell r="G331">
            <v>0</v>
          </cell>
          <cell r="H331">
            <v>3295.8368943740652</v>
          </cell>
          <cell r="I331">
            <v>671.66858887592605</v>
          </cell>
          <cell r="J331">
            <v>0</v>
          </cell>
          <cell r="K331">
            <v>0</v>
          </cell>
          <cell r="L331">
            <v>77226.235151714645</v>
          </cell>
          <cell r="M331">
            <v>15602.268293350218</v>
          </cell>
          <cell r="N331">
            <v>10133.978471203131</v>
          </cell>
          <cell r="O331">
            <v>11001.872886754276</v>
          </cell>
          <cell r="P331">
            <v>0</v>
          </cell>
          <cell r="Q331">
            <v>1623.1501053129425</v>
          </cell>
          <cell r="R331">
            <v>0</v>
          </cell>
          <cell r="S331">
            <v>2587.140333275227</v>
          </cell>
          <cell r="T331">
            <v>1846.5981884528842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1446.01616233359</v>
          </cell>
          <cell r="Z331">
            <v>30205.965141621946</v>
          </cell>
          <cell r="AA331">
            <v>6174.2228617914716</v>
          </cell>
          <cell r="AB331">
            <v>3072.7860431998497</v>
          </cell>
        </row>
        <row r="332">
          <cell r="B332">
            <v>1063.410607010198</v>
          </cell>
          <cell r="C332">
            <v>2251.1815457776956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810.27178704536618</v>
          </cell>
          <cell r="I332">
            <v>604.10434788248438</v>
          </cell>
          <cell r="J332">
            <v>0</v>
          </cell>
          <cell r="K332">
            <v>0</v>
          </cell>
          <cell r="L332">
            <v>420.81182824818939</v>
          </cell>
          <cell r="M332">
            <v>6465.8926181541101</v>
          </cell>
          <cell r="N332">
            <v>3374.8153443833507</v>
          </cell>
          <cell r="O332">
            <v>727.85205419834392</v>
          </cell>
          <cell r="P332">
            <v>361.13651738316418</v>
          </cell>
          <cell r="Q332">
            <v>0</v>
          </cell>
          <cell r="R332">
            <v>0</v>
          </cell>
          <cell r="S332">
            <v>1514.7707255494092</v>
          </cell>
          <cell r="T332">
            <v>7391.434449441721</v>
          </cell>
          <cell r="U332">
            <v>0</v>
          </cell>
          <cell r="V332">
            <v>0</v>
          </cell>
          <cell r="W332">
            <v>0</v>
          </cell>
          <cell r="X332">
            <v>641.91136721736245</v>
          </cell>
          <cell r="Y332">
            <v>15738.966968436021</v>
          </cell>
          <cell r="Z332">
            <v>6876.3675907010356</v>
          </cell>
          <cell r="AA332">
            <v>724.92273875809803</v>
          </cell>
          <cell r="AB332">
            <v>1324.3103697319743</v>
          </cell>
        </row>
        <row r="333">
          <cell r="B333">
            <v>0</v>
          </cell>
          <cell r="C333">
            <v>24354.162096358465</v>
          </cell>
          <cell r="D333">
            <v>0</v>
          </cell>
          <cell r="E333">
            <v>21335.965379331632</v>
          </cell>
          <cell r="F333">
            <v>0</v>
          </cell>
          <cell r="G333">
            <v>0</v>
          </cell>
          <cell r="H333">
            <v>4319.8100963215957</v>
          </cell>
          <cell r="I333">
            <v>33388.923539855947</v>
          </cell>
          <cell r="J333">
            <v>0</v>
          </cell>
          <cell r="K333">
            <v>0</v>
          </cell>
          <cell r="L333">
            <v>3692.2799380342276</v>
          </cell>
          <cell r="M333">
            <v>16088.841926958683</v>
          </cell>
          <cell r="N333">
            <v>2262.6196624441991</v>
          </cell>
          <cell r="O333">
            <v>0</v>
          </cell>
          <cell r="P333">
            <v>1850.4371599338419</v>
          </cell>
          <cell r="Q333">
            <v>0</v>
          </cell>
          <cell r="R333">
            <v>0</v>
          </cell>
          <cell r="S333">
            <v>0</v>
          </cell>
          <cell r="T333">
            <v>14571.089744448722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207.06279364635674</v>
          </cell>
          <cell r="Z333">
            <v>1219.8166115187798</v>
          </cell>
          <cell r="AA333">
            <v>0</v>
          </cell>
          <cell r="AB333">
            <v>1504.9146882778803</v>
          </cell>
        </row>
        <row r="334">
          <cell r="B334">
            <v>142.26027431930842</v>
          </cell>
          <cell r="C334">
            <v>2553.3849811719051</v>
          </cell>
          <cell r="D334">
            <v>0</v>
          </cell>
          <cell r="E334">
            <v>501.71849933317901</v>
          </cell>
          <cell r="F334">
            <v>6059.9573919506274</v>
          </cell>
          <cell r="G334">
            <v>3495.5925387303337</v>
          </cell>
          <cell r="H334">
            <v>2041.0109801547007</v>
          </cell>
          <cell r="I334">
            <v>0</v>
          </cell>
          <cell r="J334">
            <v>914.47206525498825</v>
          </cell>
          <cell r="K334">
            <v>0</v>
          </cell>
          <cell r="L334">
            <v>524.60414877515325</v>
          </cell>
          <cell r="M334">
            <v>2466.1914163740717</v>
          </cell>
          <cell r="N334">
            <v>0</v>
          </cell>
          <cell r="O334">
            <v>193.56637691955643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134.88255289279883</v>
          </cell>
          <cell r="U334">
            <v>0</v>
          </cell>
          <cell r="V334">
            <v>0</v>
          </cell>
          <cell r="W334">
            <v>597.84936275665757</v>
          </cell>
          <cell r="X334">
            <v>0</v>
          </cell>
          <cell r="Y334">
            <v>496.9059397599778</v>
          </cell>
          <cell r="Z334">
            <v>216.05814921125489</v>
          </cell>
          <cell r="AA334">
            <v>625.94123194298243</v>
          </cell>
          <cell r="AB334">
            <v>0</v>
          </cell>
        </row>
        <row r="335">
          <cell r="B335">
            <v>450.77726762703765</v>
          </cell>
          <cell r="C335">
            <v>122036.46790256588</v>
          </cell>
          <cell r="D335">
            <v>3504.4349585657515</v>
          </cell>
          <cell r="E335">
            <v>19423.635678692717</v>
          </cell>
          <cell r="F335">
            <v>4670.7967893315817</v>
          </cell>
          <cell r="G335">
            <v>0</v>
          </cell>
          <cell r="H335">
            <v>44162.073335712295</v>
          </cell>
          <cell r="I335">
            <v>41638.191672594308</v>
          </cell>
          <cell r="J335">
            <v>14678.204153757257</v>
          </cell>
          <cell r="K335">
            <v>27046.717980033682</v>
          </cell>
          <cell r="L335">
            <v>72469.772798262187</v>
          </cell>
          <cell r="M335">
            <v>89125.757208684605</v>
          </cell>
          <cell r="N335">
            <v>67000.572728265091</v>
          </cell>
          <cell r="O335">
            <v>656656.23065274081</v>
          </cell>
          <cell r="P335">
            <v>4037.863399655419</v>
          </cell>
          <cell r="Q335">
            <v>0</v>
          </cell>
          <cell r="R335">
            <v>0</v>
          </cell>
          <cell r="S335">
            <v>9643.233664070598</v>
          </cell>
          <cell r="T335">
            <v>58677.389951803147</v>
          </cell>
          <cell r="U335">
            <v>3241.1471539622348</v>
          </cell>
          <cell r="V335">
            <v>4504.6678685105389</v>
          </cell>
          <cell r="W335">
            <v>3992.2984425335158</v>
          </cell>
          <cell r="X335">
            <v>11359.741481132251</v>
          </cell>
          <cell r="Y335">
            <v>28860.063886560791</v>
          </cell>
          <cell r="Z335">
            <v>347826.22385742096</v>
          </cell>
          <cell r="AA335">
            <v>72991.19066141505</v>
          </cell>
          <cell r="AB335">
            <v>34447.186502672725</v>
          </cell>
        </row>
        <row r="336">
          <cell r="B336">
            <v>66216.798923764974</v>
          </cell>
          <cell r="C336">
            <v>229494.42596100492</v>
          </cell>
          <cell r="D336">
            <v>975.86162224878558</v>
          </cell>
          <cell r="E336">
            <v>31270.165075888803</v>
          </cell>
          <cell r="F336">
            <v>44698.81729789458</v>
          </cell>
          <cell r="G336">
            <v>287618.94201947411</v>
          </cell>
          <cell r="H336">
            <v>132987.84584470163</v>
          </cell>
          <cell r="I336">
            <v>90112.966949530397</v>
          </cell>
          <cell r="J336">
            <v>33447.152166046697</v>
          </cell>
          <cell r="K336">
            <v>109063.37922999497</v>
          </cell>
          <cell r="L336">
            <v>90000.598772608937</v>
          </cell>
          <cell r="M336">
            <v>383438.71166401036</v>
          </cell>
          <cell r="N336">
            <v>48206.933363970194</v>
          </cell>
          <cell r="O336">
            <v>747496.9918094509</v>
          </cell>
          <cell r="P336">
            <v>0</v>
          </cell>
          <cell r="Q336">
            <v>0</v>
          </cell>
          <cell r="R336">
            <v>0</v>
          </cell>
          <cell r="S336">
            <v>9131.7695724564473</v>
          </cell>
          <cell r="T336">
            <v>25768.783598994189</v>
          </cell>
          <cell r="U336">
            <v>2768.5238990565117</v>
          </cell>
          <cell r="V336">
            <v>0</v>
          </cell>
          <cell r="W336">
            <v>1601.9579540437039</v>
          </cell>
          <cell r="X336">
            <v>1302.6048369231796</v>
          </cell>
          <cell r="Y336">
            <v>26435.916362028089</v>
          </cell>
          <cell r="Z336">
            <v>188341.81998614469</v>
          </cell>
          <cell r="AA336">
            <v>84714.731874495992</v>
          </cell>
          <cell r="AB336">
            <v>34114.99113472402</v>
          </cell>
        </row>
        <row r="337">
          <cell r="B337">
            <v>11.158582746304244</v>
          </cell>
          <cell r="C337">
            <v>142.31237373093862</v>
          </cell>
          <cell r="D337">
            <v>1.300561056804306</v>
          </cell>
          <cell r="E337">
            <v>5.7237713302427684</v>
          </cell>
          <cell r="F337">
            <v>17.136893019713391</v>
          </cell>
          <cell r="G337">
            <v>14983.612666081346</v>
          </cell>
          <cell r="H337">
            <v>47.110840546644255</v>
          </cell>
          <cell r="I337">
            <v>15.333172475970814</v>
          </cell>
          <cell r="J337">
            <v>22.555012009813833</v>
          </cell>
          <cell r="K337">
            <v>55407.775403799737</v>
          </cell>
          <cell r="L337">
            <v>45.363180355976844</v>
          </cell>
          <cell r="M337">
            <v>193.44585398289453</v>
          </cell>
          <cell r="N337">
            <v>11.332359326394936</v>
          </cell>
          <cell r="O337">
            <v>381.83898816781465</v>
          </cell>
          <cell r="P337">
            <v>4.3274203580539332</v>
          </cell>
          <cell r="Q337">
            <v>0</v>
          </cell>
          <cell r="R337">
            <v>0</v>
          </cell>
          <cell r="S337">
            <v>3.2363460361956391</v>
          </cell>
          <cell r="T337">
            <v>7.5901268142291674</v>
          </cell>
          <cell r="U337">
            <v>0.86707432403604279</v>
          </cell>
          <cell r="V337">
            <v>0</v>
          </cell>
          <cell r="W337">
            <v>1.1209896157772765</v>
          </cell>
          <cell r="X337">
            <v>0</v>
          </cell>
          <cell r="Y337">
            <v>2.814948357553448</v>
          </cell>
          <cell r="Z337">
            <v>301.37372077749347</v>
          </cell>
          <cell r="AA337">
            <v>147.88241695007912</v>
          </cell>
          <cell r="AB337">
            <v>29.830770740014984</v>
          </cell>
        </row>
        <row r="338">
          <cell r="B338">
            <v>325.68151480415838</v>
          </cell>
          <cell r="C338">
            <v>3381.9007746399038</v>
          </cell>
          <cell r="D338">
            <v>644.21309298783933</v>
          </cell>
          <cell r="E338">
            <v>298.99990226055991</v>
          </cell>
          <cell r="F338">
            <v>19353.94796732043</v>
          </cell>
          <cell r="G338">
            <v>2783.6504121573003</v>
          </cell>
          <cell r="H338">
            <v>2767.0365309938961</v>
          </cell>
          <cell r="I338">
            <v>1767.2786372013315</v>
          </cell>
          <cell r="J338">
            <v>139653.73392690171</v>
          </cell>
          <cell r="K338">
            <v>135817.49489314662</v>
          </cell>
          <cell r="L338">
            <v>1793.5920712152781</v>
          </cell>
          <cell r="M338">
            <v>9209.2284694577502</v>
          </cell>
          <cell r="N338">
            <v>3657.9213518678703</v>
          </cell>
          <cell r="O338">
            <v>44118.90403233227</v>
          </cell>
          <cell r="P338">
            <v>494.32403287754499</v>
          </cell>
          <cell r="Q338">
            <v>0</v>
          </cell>
          <cell r="R338">
            <v>0</v>
          </cell>
          <cell r="S338">
            <v>184.44387565524099</v>
          </cell>
          <cell r="T338">
            <v>0</v>
          </cell>
          <cell r="U338">
            <v>119.72278664920522</v>
          </cell>
          <cell r="V338">
            <v>86.180536385584546</v>
          </cell>
          <cell r="W338">
            <v>171.77494084980691</v>
          </cell>
          <cell r="X338">
            <v>69.331001937075271</v>
          </cell>
          <cell r="Y338">
            <v>1296.8924341811392</v>
          </cell>
          <cell r="Z338">
            <v>15822.545783571886</v>
          </cell>
          <cell r="AA338">
            <v>2712.2864726514181</v>
          </cell>
          <cell r="AB338">
            <v>808.81939579870937</v>
          </cell>
        </row>
        <row r="339">
          <cell r="B339">
            <v>0</v>
          </cell>
          <cell r="C339">
            <v>160.83876684083197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21.401711643917409</v>
          </cell>
          <cell r="J339">
            <v>0</v>
          </cell>
          <cell r="K339">
            <v>911.61074113695088</v>
          </cell>
          <cell r="L339">
            <v>0</v>
          </cell>
          <cell r="M339">
            <v>85.184940053651445</v>
          </cell>
          <cell r="N339">
            <v>0</v>
          </cell>
          <cell r="O339">
            <v>143.52041490362049</v>
          </cell>
          <cell r="P339">
            <v>0</v>
          </cell>
          <cell r="Q339">
            <v>0</v>
          </cell>
          <cell r="R339">
            <v>0</v>
          </cell>
          <cell r="S339">
            <v>26.312695763787914</v>
          </cell>
          <cell r="T339">
            <v>0</v>
          </cell>
          <cell r="U339">
            <v>0</v>
          </cell>
          <cell r="V339">
            <v>0</v>
          </cell>
          <cell r="W339">
            <v>274.94459056346403</v>
          </cell>
          <cell r="X339">
            <v>35.870879171614725</v>
          </cell>
          <cell r="Y339">
            <v>464.44633694073411</v>
          </cell>
          <cell r="Z339">
            <v>24148.670175055009</v>
          </cell>
          <cell r="AA339">
            <v>4085.5428934335259</v>
          </cell>
          <cell r="AB339">
            <v>850.58511343930854</v>
          </cell>
        </row>
        <row r="340">
          <cell r="B340">
            <v>146.82003830231994</v>
          </cell>
          <cell r="C340">
            <v>1923.9668717326656</v>
          </cell>
          <cell r="D340">
            <v>0</v>
          </cell>
          <cell r="E340">
            <v>0</v>
          </cell>
          <cell r="F340">
            <v>693.32695716476485</v>
          </cell>
          <cell r="G340">
            <v>0</v>
          </cell>
          <cell r="H340">
            <v>4866.7587825957762</v>
          </cell>
          <cell r="I340">
            <v>729.97259265913988</v>
          </cell>
          <cell r="J340">
            <v>945.26258099515917</v>
          </cell>
          <cell r="K340">
            <v>0</v>
          </cell>
          <cell r="L340">
            <v>5472.3864916252778</v>
          </cell>
          <cell r="M340">
            <v>2867.6724202452419</v>
          </cell>
          <cell r="N340">
            <v>532.03462183653403</v>
          </cell>
          <cell r="O340">
            <v>1108.8461477951348</v>
          </cell>
          <cell r="P340">
            <v>204.4427054991819</v>
          </cell>
          <cell r="Q340">
            <v>0</v>
          </cell>
          <cell r="R340">
            <v>0</v>
          </cell>
          <cell r="S340">
            <v>0</v>
          </cell>
          <cell r="T340">
            <v>89.980288226487559</v>
          </cell>
          <cell r="U340">
            <v>131.483644245672</v>
          </cell>
          <cell r="V340">
            <v>0</v>
          </cell>
          <cell r="W340">
            <v>121.93903335576881</v>
          </cell>
          <cell r="X340">
            <v>0</v>
          </cell>
          <cell r="Y340">
            <v>469.8179801660558</v>
          </cell>
          <cell r="Z340">
            <v>3934.2548652716823</v>
          </cell>
          <cell r="AA340">
            <v>1910.3393998847516</v>
          </cell>
          <cell r="AB340">
            <v>811.47287269183732</v>
          </cell>
        </row>
        <row r="341">
          <cell r="B341">
            <v>830.63331920421012</v>
          </cell>
          <cell r="C341">
            <v>15645.783482606037</v>
          </cell>
          <cell r="D341">
            <v>1326.5036225801564</v>
          </cell>
          <cell r="E341">
            <v>688.00641097518962</v>
          </cell>
          <cell r="F341">
            <v>757.78386585772284</v>
          </cell>
          <cell r="G341">
            <v>9039.8714164194189</v>
          </cell>
          <cell r="H341">
            <v>11970.177821591298</v>
          </cell>
          <cell r="I341">
            <v>4765.3641405787257</v>
          </cell>
          <cell r="J341">
            <v>0</v>
          </cell>
          <cell r="K341">
            <v>0</v>
          </cell>
          <cell r="L341">
            <v>11647.286631595009</v>
          </cell>
          <cell r="M341">
            <v>7327.0450804289785</v>
          </cell>
          <cell r="N341">
            <v>8831.3088888887833</v>
          </cell>
          <cell r="O341">
            <v>11982.811605615554</v>
          </cell>
          <cell r="P341">
            <v>252.31839308938012</v>
          </cell>
          <cell r="Q341">
            <v>5222.8421834905894</v>
          </cell>
          <cell r="R341">
            <v>0</v>
          </cell>
          <cell r="S341">
            <v>1047.6751086409872</v>
          </cell>
          <cell r="T341">
            <v>2787.1546660003205</v>
          </cell>
          <cell r="U341">
            <v>357.93163187723314</v>
          </cell>
          <cell r="V341">
            <v>422.49039137770865</v>
          </cell>
          <cell r="W341">
            <v>770.63353569178287</v>
          </cell>
          <cell r="X341">
            <v>323.72518694011507</v>
          </cell>
          <cell r="Y341">
            <v>1544.1934868795865</v>
          </cell>
          <cell r="Z341">
            <v>13092.466528964816</v>
          </cell>
          <cell r="AA341">
            <v>7766.9556691409134</v>
          </cell>
          <cell r="AB341">
            <v>3169.3660716056665</v>
          </cell>
        </row>
        <row r="342">
          <cell r="B342">
            <v>0</v>
          </cell>
          <cell r="C342">
            <v>1115.4624607157264</v>
          </cell>
          <cell r="D342">
            <v>624.15058776439059</v>
          </cell>
          <cell r="E342">
            <v>0</v>
          </cell>
          <cell r="F342">
            <v>0</v>
          </cell>
          <cell r="G342">
            <v>0</v>
          </cell>
          <cell r="H342">
            <v>491.63950758254936</v>
          </cell>
          <cell r="I342">
            <v>64.767367263007685</v>
          </cell>
          <cell r="J342">
            <v>1796.9665422952335</v>
          </cell>
          <cell r="K342">
            <v>0</v>
          </cell>
          <cell r="L342">
            <v>1278.3741029853713</v>
          </cell>
          <cell r="M342">
            <v>1623.6458923319556</v>
          </cell>
          <cell r="N342">
            <v>1297.0876098782021</v>
          </cell>
          <cell r="O342">
            <v>20126.841032969118</v>
          </cell>
          <cell r="P342">
            <v>1018.5877330522457</v>
          </cell>
          <cell r="Q342">
            <v>0</v>
          </cell>
          <cell r="R342">
            <v>0</v>
          </cell>
          <cell r="S342">
            <v>210.94897956901829</v>
          </cell>
          <cell r="T342">
            <v>533.8964597846541</v>
          </cell>
          <cell r="U342">
            <v>0</v>
          </cell>
          <cell r="V342">
            <v>1167.2004247133223</v>
          </cell>
          <cell r="W342">
            <v>528.66950364016827</v>
          </cell>
          <cell r="X342">
            <v>1025.2264271813992</v>
          </cell>
          <cell r="Y342">
            <v>444.89319361119243</v>
          </cell>
          <cell r="Z342">
            <v>18962.564906867043</v>
          </cell>
          <cell r="AA342">
            <v>115.3518669574776</v>
          </cell>
          <cell r="AB342">
            <v>253.89876332180344</v>
          </cell>
        </row>
        <row r="343">
          <cell r="B343">
            <v>80.164173944047803</v>
          </cell>
          <cell r="C343">
            <v>360.29528978216416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344.08876988286505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172.66545248748639</v>
          </cell>
          <cell r="N343">
            <v>0</v>
          </cell>
          <cell r="O343">
            <v>15314.758301997703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1057448.6489591463</v>
          </cell>
          <cell r="AA343">
            <v>225873.42909665531</v>
          </cell>
          <cell r="AB343">
            <v>972.94995610418709</v>
          </cell>
        </row>
        <row r="347">
          <cell r="B347">
            <v>1</v>
          </cell>
        </row>
      </sheetData>
      <sheetData sheetId="6" refreshError="1"/>
      <sheetData sheetId="7">
        <row r="2">
          <cell r="A2">
            <v>1</v>
          </cell>
          <cell r="B2" t="str">
            <v>Legislators, senior officials and managers</v>
          </cell>
          <cell r="C2" t="str">
            <v>Abstract</v>
          </cell>
          <cell r="D2" t="str">
            <v>flab_abs</v>
          </cell>
        </row>
        <row r="3">
          <cell r="A3">
            <v>2</v>
          </cell>
          <cell r="B3" t="str">
            <v>Professionals</v>
          </cell>
          <cell r="C3" t="str">
            <v>Abstract</v>
          </cell>
          <cell r="D3" t="str">
            <v>flab_abs</v>
          </cell>
        </row>
        <row r="4">
          <cell r="A4">
            <v>3</v>
          </cell>
          <cell r="B4" t="str">
            <v>Technical and associate professionals</v>
          </cell>
          <cell r="C4" t="str">
            <v>Routine</v>
          </cell>
          <cell r="D4" t="str">
            <v>flab_rou</v>
          </cell>
        </row>
        <row r="5">
          <cell r="A5">
            <v>4</v>
          </cell>
          <cell r="B5" t="str">
            <v>Clerks</v>
          </cell>
          <cell r="C5" t="str">
            <v>Routine</v>
          </cell>
          <cell r="D5" t="str">
            <v>flab_rou</v>
          </cell>
        </row>
        <row r="6">
          <cell r="A6">
            <v>5</v>
          </cell>
          <cell r="B6" t="str">
            <v>Service workers and shop and market sales workers</v>
          </cell>
          <cell r="C6" t="str">
            <v>Manual</v>
          </cell>
          <cell r="D6" t="str">
            <v>flab_man</v>
          </cell>
        </row>
        <row r="7">
          <cell r="A7">
            <v>6</v>
          </cell>
          <cell r="B7" t="str">
            <v>Skilled agricultural and fishery workers</v>
          </cell>
          <cell r="C7" t="str">
            <v>Routine</v>
          </cell>
          <cell r="D7" t="str">
            <v>flab_rou</v>
          </cell>
        </row>
        <row r="8">
          <cell r="A8">
            <v>7</v>
          </cell>
          <cell r="B8" t="str">
            <v>Craft and related trades workers</v>
          </cell>
          <cell r="C8" t="str">
            <v>Routine</v>
          </cell>
          <cell r="D8" t="str">
            <v>flab_rou</v>
          </cell>
        </row>
        <row r="9">
          <cell r="A9">
            <v>8</v>
          </cell>
          <cell r="B9" t="str">
            <v>Plant and machine operators and assemblers</v>
          </cell>
          <cell r="C9" t="str">
            <v>Routine</v>
          </cell>
          <cell r="D9" t="str">
            <v>flab_rou</v>
          </cell>
        </row>
        <row r="10">
          <cell r="A10">
            <v>9</v>
          </cell>
          <cell r="B10" t="str">
            <v>Elementary Occupation</v>
          </cell>
          <cell r="C10" t="str">
            <v>Manual</v>
          </cell>
          <cell r="D10" t="str">
            <v>flab_man</v>
          </cell>
        </row>
      </sheetData>
      <sheetData sheetId="8" refreshError="1"/>
      <sheetData sheetId="9" refreshError="1"/>
      <sheetData sheetId="1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Data/SATIED%20Ind-Occ-Skills%20Scenarios/Workings%20for%202016%20SASAM%20with%20Occ&amp;Cap%20Disaggregation%20v9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Data/SATIED%20Ind-Occ-Skills%20Scenarios/Workings%20for%202016%20SASAM%20with%20Occ&amp;Cap%20Disaggregation%20v9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/Data/SATIED%20Ind-Occ-Skills%20Scenarios/Workings%20for%202016%20SASAM%20with%20Occ&amp;Cap%20Disaggregation%20v9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/Data/SATIED%20Ind-Occ-Skills%20Scenarios/Workings%20for%202016%20SASAM%20with%20Occ&amp;Cap%20Disaggregation%20v9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/Data/SATIED%20Ind-Occ-Skills%20Scenarios/Workings%20for%202016%20SASAM%20with%20Occ&amp;Cap%20Disaggregation%20v9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/Data/SATIED%20Ind-Occ-Skills%20Scenarios/Workings%20for%202016%20SASAM%20with%20Occ&amp;Cap%20Disaggregation%20v9.xlsx" TargetMode="External"/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2" Type="http://schemas.openxmlformats.org/officeDocument/2006/relationships/externalLinkPath" Target="/Data/SATIED%20Ind-Occ-Skills%20Scenarios/Workings%20for%202016%20SASAM%20with%20Occ&amp;Cap%20Disaggregation%20v9.xlsx" TargetMode="External"/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2" Type="http://schemas.openxmlformats.org/officeDocument/2006/relationships/externalLinkPath" Target="/Data/SATIED%20Ind-Occ-Skills%20Scenarios/Workings%20for%202016%20SASAM%20with%20Occ&amp;Cap%20Disaggregation%20v9.xlsx" TargetMode="External"/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2" Type="http://schemas.openxmlformats.org/officeDocument/2006/relationships/externalLinkPath" Target="/Data/SATIED%20Ind-Occ-Skills%20Scenarios/Workings%20for%202016%20SASAM%20with%20Occ&amp;Cap%20Disaggregation%20v9.xlsx" TargetMode="External"/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rk van Seventer" refreshedDate="43659.738781365741" createdVersion="6" refreshedVersion="6" minRefreshableVersion="3" recordCount="43890" xr:uid="{0E7E0A25-E21E-4A4B-AF2F-CA0145656FC3}">
  <cacheSource type="consolidation">
    <consolidation>
      <pages count="1">
        <page count="1">
          <pageItem name="Item1"/>
        </page>
      </pages>
      <rangeSets count="1">
        <rangeSet i1="0" name="TwoDig_PR" r:id="rId2"/>
      </rangeSets>
    </consolidation>
  </cacheSource>
  <cacheFields count="4">
    <cacheField name="Row" numFmtId="0">
      <sharedItems containsBlank="1" count="207">
        <m/>
        <s v="001_aagri"/>
        <s v="002_afore"/>
        <s v="003_afish"/>
        <s v="004_acoal"/>
        <s v="005_agold"/>
        <s v="006_amore"/>
        <s v="007_aomin"/>
        <s v="008_afood"/>
        <s v="009_abevt"/>
        <s v="010_aweav"/>
        <s v="011_aknit"/>
        <s v="012_aleat"/>
        <s v="013_afoot"/>
        <s v="014_awood"/>
        <s v="015_apapr"/>
        <s v="016_aprnt"/>
        <s v="017_apetr"/>
        <s v="018_abchm"/>
        <s v="019_aochm"/>
        <s v="020_arubb"/>
        <s v="021_aplas"/>
        <s v="022_aglss"/>
        <s v="023_anmmi"/>
        <s v="024_abisc"/>
        <s v="025_anfme"/>
        <s v="026_afabm"/>
        <s v="027_amach"/>
        <s v="028_aemch"/>
        <s v="029_ardtv"/>
        <s v="030_amopt"/>
        <s v="031_amtvp"/>
        <s v="032_aotrp"/>
        <s v="033_afurn"/>
        <s v="034_aomnf"/>
        <s v="035_aelcg"/>
        <s v="036_awatd"/>
        <s v="037_acnst"/>
        <s v="038_awtrd"/>
        <s v="039_artrd"/>
        <s v="040_amtvs"/>
        <s v="041_aacct"/>
        <s v="042_altrp"/>
        <s v="043_awtrp"/>
        <s v="044_aatrp"/>
        <s v="045_atrps"/>
        <s v="046_apost"/>
        <s v="047_afins"/>
        <s v="048_ainsp"/>
        <s v="049_aofin"/>
        <s v="050_areal"/>
        <s v="051_arent"/>
        <s v="052_acomp"/>
        <s v="053_arsea"/>
        <s v="054_aobus"/>
        <s v="055_apuba"/>
        <s v="056_aeduc"/>
        <s v="057_aheal"/>
        <s v="058_awast"/>
        <s v="059_amorg"/>
        <s v="060_arecr"/>
        <s v="061_aoact"/>
        <s v="062_anobs"/>
        <s v="063_cagri"/>
        <s v="064_clani"/>
        <s v="065_cfore"/>
        <s v="066_cfish"/>
        <s v="067_ccoal"/>
        <s v="068_cmore"/>
        <s v="069_comin"/>
        <s v="070_celcg"/>
        <s v="071_cwatr"/>
        <s v="072_cmeat"/>
        <s v="073_cpfis"/>
        <s v="074_cvege"/>
        <s v="075_cfrui"/>
        <s v="076_cfats"/>
        <s v="077_cdair"/>
        <s v="078_cgrai"/>
        <s v="079_cstar"/>
        <s v="080_cafee"/>
        <s v="081_cbake"/>
        <s v="082_csuga"/>
        <s v="083_cconf"/>
        <s v="084_cpast"/>
        <s v="085_cofoo"/>
        <s v="086_calcb"/>
        <s v="087_csftd"/>
        <s v="088_ctoba"/>
        <s v="089_ctexf"/>
        <s v="090_ctexm"/>
        <s v="091_ccarp"/>
        <s v="092_cotex"/>
        <s v="093_cknit"/>
        <s v="094_cwear"/>
        <s v="095_cleat"/>
        <s v="096_cfoot"/>
        <s v="097_cwood"/>
        <s v="098_cpapp"/>
        <s v="099_cprnt"/>
        <s v="100_cpetr"/>
        <s v="101_cbchm"/>
        <s v="102_cfert"/>
        <s v="103_cpain"/>
        <s v="104_cphar"/>
        <s v="105_csoap"/>
        <s v="106_coche"/>
        <s v="107_ctyre"/>
        <s v="108_corub"/>
        <s v="109_cplas"/>
        <s v="110_cglas"/>
        <s v="111_ccera"/>
        <s v="112_cclay"/>
        <s v="113_ccmnt"/>
        <s v="114_cconc"/>
        <s v="115_conmp"/>
        <s v="116_cfurn"/>
        <s v="117_cjewl"/>
        <s v="118_comnf"/>
        <s v="119_cwast"/>
        <s v="120_cirst"/>
        <s v="121_cnfme"/>
        <s v="122_cstrm"/>
        <s v="123_ctank"/>
        <s v="124_cofbm"/>
        <s v="125_cengt"/>
        <s v="126_cpump"/>
        <s v="127_cgear"/>
        <s v="128_clift"/>
        <s v="129_cgenm"/>
        <s v="130_cspcm"/>
        <s v="131_cdoma"/>
        <s v="132_coffm"/>
        <s v="133_celcm"/>
        <s v="134_crdtv"/>
        <s v="135_cmeda"/>
        <s v="136_cmtvp"/>
        <s v="137_cship"/>
        <s v="138_crail"/>
        <s v="139_cairc"/>
        <s v="140_coteq"/>
        <s v="141_ccnst"/>
        <s v="142_ccsrv"/>
        <s v="143_ctrad"/>
        <s v="144_cacco"/>
        <s v="145_ccats"/>
        <s v="146_cptrp"/>
        <s v="147_cftrp"/>
        <s v="148_ctrps"/>
        <s v="149_cpost"/>
        <s v="150_celcd"/>
        <s v="151_cwatd"/>
        <s v="152_cfins"/>
        <s v="153_cinsp"/>
        <s v="154_cofin"/>
        <s v="155_creal"/>
        <s v="156_crent"/>
        <s v="157_crsea"/>
        <s v="158_clacc"/>
        <s v="159_cobus"/>
        <s v="160_ctelc"/>
        <s v="161_csupp"/>
        <s v="162_cmnfs"/>
        <s v="163_cpuba"/>
        <s v="164_ceduc"/>
        <s v="165_cheal"/>
        <s v="166_cosrv"/>
        <s v="167_trc"/>
        <s v="168_occ_11"/>
        <s v="169_occ_12"/>
        <s v="170_occ_13"/>
        <s v="171_occ_21"/>
        <s v="172_occ_22"/>
        <s v="173_occ_23"/>
        <s v="174_occ_24"/>
        <s v="175_occ_31"/>
        <s v="176_occ_32"/>
        <s v="177_occ_33"/>
        <s v="178_occ_34"/>
        <s v="179_occ_41"/>
        <s v="180_occ_42"/>
        <s v="181_occ_51"/>
        <s v="182_occ_52"/>
        <s v="183_occ_61"/>
        <s v="184_occ_62"/>
        <s v="185_occ_71"/>
        <s v="186_occ_72"/>
        <s v="187_occ_73"/>
        <s v="188_occ_74"/>
        <s v="189_occ_81"/>
        <s v="190_occ_82"/>
        <s v="191_occ_83"/>
        <s v="192_occ_91"/>
        <s v="193_occ_92"/>
        <s v="194_occ_93"/>
        <s v="195_fcmch"/>
        <s v="196_fcoth"/>
        <s v="197_ent"/>
        <s v="198_hhd"/>
        <s v="199_gov"/>
        <s v="200_atax"/>
        <s v="201_dtax"/>
        <s v="202_mtax"/>
        <s v="203_stax"/>
        <s v="204_s-i"/>
        <s v="205_dstk"/>
        <s v="206_row"/>
      </sharedItems>
    </cacheField>
    <cacheField name="Column" numFmtId="0">
      <sharedItems containsBlank="1" count="207">
        <m/>
        <s v="001_aagri"/>
        <s v="002_afore"/>
        <s v="003_afish"/>
        <s v="004_acoal"/>
        <s v="005_agold"/>
        <s v="006_amore"/>
        <s v="007_aomin"/>
        <s v="008_afood"/>
        <s v="009_abevt"/>
        <s v="010_aweav"/>
        <s v="011_aknit"/>
        <s v="012_aleat"/>
        <s v="013_afoot"/>
        <s v="014_awood"/>
        <s v="015_apapr"/>
        <s v="016_aprnt"/>
        <s v="017_apetr"/>
        <s v="018_abchm"/>
        <s v="019_aochm"/>
        <s v="020_arubb"/>
        <s v="021_aplas"/>
        <s v="022_aglss"/>
        <s v="023_anmmi"/>
        <s v="024_abisc"/>
        <s v="025_anfme"/>
        <s v="026_afabm"/>
        <s v="027_amach"/>
        <s v="028_aemch"/>
        <s v="029_ardtv"/>
        <s v="030_amopt"/>
        <s v="031_amtvp"/>
        <s v="032_aotrp"/>
        <s v="033_afurn"/>
        <s v="034_aomnf"/>
        <s v="035_aelcg"/>
        <s v="036_awatd"/>
        <s v="037_acnst"/>
        <s v="038_awtrd"/>
        <s v="039_artrd"/>
        <s v="040_amtvs"/>
        <s v="041_aacct"/>
        <s v="042_altrp"/>
        <s v="043_awtrp"/>
        <s v="044_aatrp"/>
        <s v="045_atrps"/>
        <s v="046_apost"/>
        <s v="047_afins"/>
        <s v="048_ainsp"/>
        <s v="049_aofin"/>
        <s v="050_areal"/>
        <s v="051_arent"/>
        <s v="052_acomp"/>
        <s v="053_arsea"/>
        <s v="054_aobus"/>
        <s v="055_apuba"/>
        <s v="056_aeduc"/>
        <s v="057_aheal"/>
        <s v="058_awast"/>
        <s v="059_amorg"/>
        <s v="060_arecr"/>
        <s v="061_aoact"/>
        <s v="062_anobs"/>
        <s v="063_cagri"/>
        <s v="064_clani"/>
        <s v="065_cfore"/>
        <s v="066_cfish"/>
        <s v="067_ccoal"/>
        <s v="068_cmore"/>
        <s v="069_comin"/>
        <s v="070_celcg"/>
        <s v="071_cwatr"/>
        <s v="072_cmeat"/>
        <s v="073_cpfis"/>
        <s v="074_cvege"/>
        <s v="075_cfrui"/>
        <s v="076_cfats"/>
        <s v="077_cdair"/>
        <s v="078_cgrai"/>
        <s v="079_cstar"/>
        <s v="080_cafee"/>
        <s v="081_cbake"/>
        <s v="082_csuga"/>
        <s v="083_cconf"/>
        <s v="084_cpast"/>
        <s v="085_cofoo"/>
        <s v="086_calcb"/>
        <s v="087_csftd"/>
        <s v="088_ctoba"/>
        <s v="089_ctexf"/>
        <s v="090_ctexm"/>
        <s v="091_ccarp"/>
        <s v="092_cotex"/>
        <s v="093_cknit"/>
        <s v="094_cwear"/>
        <s v="095_cleat"/>
        <s v="096_cfoot"/>
        <s v="097_cwood"/>
        <s v="098_cpapp"/>
        <s v="099_cprnt"/>
        <s v="100_cpetr"/>
        <s v="101_cbchm"/>
        <s v="102_cfert"/>
        <s v="103_cpain"/>
        <s v="104_cphar"/>
        <s v="105_csoap"/>
        <s v="106_coche"/>
        <s v="107_ctyre"/>
        <s v="108_corub"/>
        <s v="109_cplas"/>
        <s v="110_cglas"/>
        <s v="111_ccera"/>
        <s v="112_cclay"/>
        <s v="113_ccmnt"/>
        <s v="114_cconc"/>
        <s v="115_conmp"/>
        <s v="116_cfurn"/>
        <s v="117_cjewl"/>
        <s v="118_comnf"/>
        <s v="119_cwast"/>
        <s v="120_cirst"/>
        <s v="121_cnfme"/>
        <s v="122_cstrm"/>
        <s v="123_ctank"/>
        <s v="124_cofbm"/>
        <s v="125_cengt"/>
        <s v="126_cpump"/>
        <s v="127_cgear"/>
        <s v="128_clift"/>
        <s v="129_cgenm"/>
        <s v="130_cspcm"/>
        <s v="131_cdoma"/>
        <s v="132_coffm"/>
        <s v="133_celcm"/>
        <s v="134_crdtv"/>
        <s v="135_cmeda"/>
        <s v="136_cmtvp"/>
        <s v="137_cship"/>
        <s v="138_crail"/>
        <s v="139_cairc"/>
        <s v="140_coteq"/>
        <s v="141_ccnst"/>
        <s v="142_ccsrv"/>
        <s v="143_ctrad"/>
        <s v="144_cacco"/>
        <s v="145_ccats"/>
        <s v="146_cptrp"/>
        <s v="147_cftrp"/>
        <s v="148_ctrps"/>
        <s v="149_cpost"/>
        <s v="150_celcd"/>
        <s v="151_cwatd"/>
        <s v="152_cfins"/>
        <s v="153_cinsp"/>
        <s v="154_cofin"/>
        <s v="155_creal"/>
        <s v="156_crent"/>
        <s v="157_crsea"/>
        <s v="158_clacc"/>
        <s v="159_cobus"/>
        <s v="160_ctelc"/>
        <s v="161_csupp"/>
        <s v="162_cmnfs"/>
        <s v="163_cpuba"/>
        <s v="164_ceduc"/>
        <s v="165_cheal"/>
        <s v="166_cosrv"/>
        <s v="167_trc"/>
        <s v="168_occ_11"/>
        <s v="169_occ_12"/>
        <s v="170_occ_13"/>
        <s v="171_occ_21"/>
        <s v="172_occ_22"/>
        <s v="173_occ_23"/>
        <s v="174_occ_24"/>
        <s v="175_occ_31"/>
        <s v="176_occ_32"/>
        <s v="177_occ_33"/>
        <s v="178_occ_34"/>
        <s v="179_occ_41"/>
        <s v="180_occ_42"/>
        <s v="181_occ_51"/>
        <s v="182_occ_52"/>
        <s v="183_occ_61"/>
        <s v="184_occ_62"/>
        <s v="185_occ_71"/>
        <s v="186_occ_72"/>
        <s v="187_occ_73"/>
        <s v="188_occ_74"/>
        <s v="189_occ_81"/>
        <s v="190_occ_82"/>
        <s v="191_occ_83"/>
        <s v="192_occ_91"/>
        <s v="193_occ_92"/>
        <s v="194_occ_93"/>
        <s v="195_fcmch"/>
        <s v="196_fcoth"/>
        <s v="197_ent"/>
        <s v="198_hhd"/>
        <s v="199_gov"/>
        <s v="200_atax"/>
        <s v="201_dtax"/>
        <s v="202_mtax"/>
        <s v="203_stax"/>
        <s v="204_s-i"/>
        <s v="205_dstk"/>
        <s v="206_row"/>
      </sharedItems>
    </cacheField>
    <cacheField name="Value" numFmtId="0">
      <sharedItems containsBlank="1" containsMixedTypes="1" containsNumber="1" minValue="-16341" maxValue="1005208.609573136"/>
    </cacheField>
    <cacheField name="Page1" numFmtId="0">
      <sharedItems count="1">
        <s v="Item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rk van Seventer" refreshedDate="43659.742119444447" createdVersion="6" refreshedVersion="6" minRefreshableVersion="3" recordCount="43056" xr:uid="{3DD2F0A9-443F-4D08-8823-DDDEA4B0B8EF}">
  <cacheSource type="consolidation">
    <consolidation>
      <pages count="1">
        <page count="1">
          <pageItem name="Item1"/>
        </page>
      </pages>
      <rangeSets count="1">
        <rangeSet i1="0" name="OneDig_PR" r:id="rId2"/>
      </rangeSets>
    </consolidation>
  </cacheSource>
  <cacheFields count="4">
    <cacheField name="Row" numFmtId="0">
      <sharedItems containsBlank="1" count="189">
        <m/>
        <s v="001_aagri"/>
        <s v="002_afore"/>
        <s v="003_afish"/>
        <s v="004_acoal"/>
        <s v="005_agold"/>
        <s v="006_amore"/>
        <s v="007_aomin"/>
        <s v="008_afood"/>
        <s v="009_abevt"/>
        <s v="010_aweav"/>
        <s v="011_aknit"/>
        <s v="012_aleat"/>
        <s v="013_afoot"/>
        <s v="014_awood"/>
        <s v="015_apapr"/>
        <s v="016_aprnt"/>
        <s v="017_apetr"/>
        <s v="018_abchm"/>
        <s v="019_aochm"/>
        <s v="020_arubb"/>
        <s v="021_aplas"/>
        <s v="022_aglss"/>
        <s v="023_anmmi"/>
        <s v="024_abisc"/>
        <s v="025_anfme"/>
        <s v="026_afabm"/>
        <s v="027_amach"/>
        <s v="028_aemch"/>
        <s v="029_ardtv"/>
        <s v="030_amopt"/>
        <s v="031_amtvp"/>
        <s v="032_aotrp"/>
        <s v="033_afurn"/>
        <s v="034_aomnf"/>
        <s v="035_aelcg"/>
        <s v="036_awatd"/>
        <s v="037_acnst"/>
        <s v="038_awtrd"/>
        <s v="039_artrd"/>
        <s v="040_amtvs"/>
        <s v="041_aacct"/>
        <s v="042_altrp"/>
        <s v="043_awtrp"/>
        <s v="044_aatrp"/>
        <s v="045_atrps"/>
        <s v="046_apost"/>
        <s v="047_afins"/>
        <s v="048_ainsp"/>
        <s v="049_aofin"/>
        <s v="050_areal"/>
        <s v="051_arent"/>
        <s v="052_acomp"/>
        <s v="053_arsea"/>
        <s v="054_aobus"/>
        <s v="055_apuba"/>
        <s v="056_aeduc"/>
        <s v="057_aheal"/>
        <s v="058_awast"/>
        <s v="059_amorg"/>
        <s v="060_arecr"/>
        <s v="061_aoact"/>
        <s v="062_anobs"/>
        <s v="063_cagri"/>
        <s v="064_clani"/>
        <s v="065_cfore"/>
        <s v="066_cfish"/>
        <s v="067_ccoal"/>
        <s v="068_cmore"/>
        <s v="069_comin"/>
        <s v="070_celcg"/>
        <s v="071_cwatr"/>
        <s v="072_cmeat"/>
        <s v="073_cpfis"/>
        <s v="074_cvege"/>
        <s v="075_cfrui"/>
        <s v="076_cfats"/>
        <s v="077_cdair"/>
        <s v="078_cgrai"/>
        <s v="079_cstar"/>
        <s v="080_cafee"/>
        <s v="081_cbake"/>
        <s v="082_csuga"/>
        <s v="083_cconf"/>
        <s v="084_cpast"/>
        <s v="085_cofoo"/>
        <s v="086_calcb"/>
        <s v="087_csftd"/>
        <s v="088_ctoba"/>
        <s v="089_ctexf"/>
        <s v="090_ctexm"/>
        <s v="091_ccarp"/>
        <s v="092_cotex"/>
        <s v="093_cknit"/>
        <s v="094_cwear"/>
        <s v="095_cleat"/>
        <s v="096_cfoot"/>
        <s v="097_cwood"/>
        <s v="098_cpapp"/>
        <s v="099_cprnt"/>
        <s v="100_cpetr"/>
        <s v="101_cbchm"/>
        <s v="102_cfert"/>
        <s v="103_cpain"/>
        <s v="104_cphar"/>
        <s v="105_csoap"/>
        <s v="106_coche"/>
        <s v="107_ctyre"/>
        <s v="108_corub"/>
        <s v="109_cplas"/>
        <s v="110_cglas"/>
        <s v="111_ccera"/>
        <s v="112_cclay"/>
        <s v="113_ccmnt"/>
        <s v="114_cconc"/>
        <s v="115_conmp"/>
        <s v="116_cfurn"/>
        <s v="117_cjewl"/>
        <s v="118_comnf"/>
        <s v="119_cwast"/>
        <s v="120_cirst"/>
        <s v="121_cnfme"/>
        <s v="122_cstrm"/>
        <s v="123_ctank"/>
        <s v="124_cofbm"/>
        <s v="125_cengt"/>
        <s v="126_cpump"/>
        <s v="127_cgear"/>
        <s v="128_clift"/>
        <s v="129_cgenm"/>
        <s v="130_cspcm"/>
        <s v="131_cdoma"/>
        <s v="132_coffm"/>
        <s v="133_celcm"/>
        <s v="134_crdtv"/>
        <s v="135_cmeda"/>
        <s v="136_cmtvp"/>
        <s v="137_cship"/>
        <s v="138_crail"/>
        <s v="139_cairc"/>
        <s v="140_coteq"/>
        <s v="141_ccnst"/>
        <s v="142_ccsrv"/>
        <s v="143_ctrad"/>
        <s v="144_cacco"/>
        <s v="145_ccats"/>
        <s v="146_cptrp"/>
        <s v="147_cftrp"/>
        <s v="148_ctrps"/>
        <s v="149_cpost"/>
        <s v="150_celcd"/>
        <s v="151_cwatd"/>
        <s v="152_cfins"/>
        <s v="153_cinsp"/>
        <s v="154_cofin"/>
        <s v="155_creal"/>
        <s v="156_crent"/>
        <s v="157_crsea"/>
        <s v="158_clacc"/>
        <s v="159_cobus"/>
        <s v="160_ctelc"/>
        <s v="161_csupp"/>
        <s v="162_cmnfs"/>
        <s v="163_cpuba"/>
        <s v="164_ceduc"/>
        <s v="165_cheal"/>
        <s v="166_cosrv"/>
        <s v="167_trc"/>
        <s v="168_occ_1"/>
        <s v="169_occ_2"/>
        <s v="170_occ_3"/>
        <s v="171_occ_4"/>
        <s v="172_occ_5"/>
        <s v="173_occ_6"/>
        <s v="174_occ_7"/>
        <s v="175_occ_8"/>
        <s v="176_occ_9"/>
        <s v="177_fcmch"/>
        <s v="178_fcoth"/>
        <s v="179_ent"/>
        <s v="180_hhd"/>
        <s v="181_gov"/>
        <s v="182_atax"/>
        <s v="183_dtax"/>
        <s v="184_mtax"/>
        <s v="185_stax"/>
        <s v="186_s-i"/>
        <s v="187_dstk"/>
        <s v="188_row"/>
      </sharedItems>
    </cacheField>
    <cacheField name="Column" numFmtId="0">
      <sharedItems containsBlank="1" count="189">
        <m/>
        <s v="001_aagri"/>
        <s v="002_afore"/>
        <s v="003_afish"/>
        <s v="004_acoal"/>
        <s v="005_agold"/>
        <s v="006_amore"/>
        <s v="007_aomin"/>
        <s v="008_afood"/>
        <s v="009_abevt"/>
        <s v="010_aweav"/>
        <s v="011_aknit"/>
        <s v="012_aleat"/>
        <s v="013_afoot"/>
        <s v="014_awood"/>
        <s v="015_apapr"/>
        <s v="016_aprnt"/>
        <s v="017_apetr"/>
        <s v="018_abchm"/>
        <s v="019_aochm"/>
        <s v="020_arubb"/>
        <s v="021_aplas"/>
        <s v="022_aglss"/>
        <s v="023_anmmi"/>
        <s v="024_abisc"/>
        <s v="025_anfme"/>
        <s v="026_afabm"/>
        <s v="027_amach"/>
        <s v="028_aemch"/>
        <s v="029_ardtv"/>
        <s v="030_amopt"/>
        <s v="031_amtvp"/>
        <s v="032_aotrp"/>
        <s v="033_afurn"/>
        <s v="034_aomnf"/>
        <s v="035_aelcg"/>
        <s v="036_awatd"/>
        <s v="037_acnst"/>
        <s v="038_awtrd"/>
        <s v="039_artrd"/>
        <s v="040_amtvs"/>
        <s v="041_aacct"/>
        <s v="042_altrp"/>
        <s v="043_awtrp"/>
        <s v="044_aatrp"/>
        <s v="045_atrps"/>
        <s v="046_apost"/>
        <s v="047_afins"/>
        <s v="048_ainsp"/>
        <s v="049_aofin"/>
        <s v="050_areal"/>
        <s v="051_arent"/>
        <s v="052_acomp"/>
        <s v="053_arsea"/>
        <s v="054_aobus"/>
        <s v="055_apuba"/>
        <s v="056_aeduc"/>
        <s v="057_aheal"/>
        <s v="058_awast"/>
        <s v="059_amorg"/>
        <s v="060_arecr"/>
        <s v="061_aoact"/>
        <s v="062_anobs"/>
        <s v="063_cagri"/>
        <s v="064_clani"/>
        <s v="065_cfore"/>
        <s v="066_cfish"/>
        <s v="067_ccoal"/>
        <s v="068_cmore"/>
        <s v="069_comin"/>
        <s v="070_celcg"/>
        <s v="071_cwatr"/>
        <s v="072_cmeat"/>
        <s v="073_cpfis"/>
        <s v="074_cvege"/>
        <s v="075_cfrui"/>
        <s v="076_cfats"/>
        <s v="077_cdair"/>
        <s v="078_cgrai"/>
        <s v="079_cstar"/>
        <s v="080_cafee"/>
        <s v="081_cbake"/>
        <s v="082_csuga"/>
        <s v="083_cconf"/>
        <s v="084_cpast"/>
        <s v="085_cofoo"/>
        <s v="086_calcb"/>
        <s v="087_csftd"/>
        <s v="088_ctoba"/>
        <s v="089_ctexf"/>
        <s v="090_ctexm"/>
        <s v="091_ccarp"/>
        <s v="092_cotex"/>
        <s v="093_cknit"/>
        <s v="094_cwear"/>
        <s v="095_cleat"/>
        <s v="096_cfoot"/>
        <s v="097_cwood"/>
        <s v="098_cpapp"/>
        <s v="099_cprnt"/>
        <s v="100_cpetr"/>
        <s v="101_cbchm"/>
        <s v="102_cfert"/>
        <s v="103_cpain"/>
        <s v="104_cphar"/>
        <s v="105_csoap"/>
        <s v="106_coche"/>
        <s v="107_ctyre"/>
        <s v="108_corub"/>
        <s v="109_cplas"/>
        <s v="110_cglas"/>
        <s v="111_ccera"/>
        <s v="112_cclay"/>
        <s v="113_ccmnt"/>
        <s v="114_cconc"/>
        <s v="115_conmp"/>
        <s v="116_cfurn"/>
        <s v="117_cjewl"/>
        <s v="118_comnf"/>
        <s v="119_cwast"/>
        <s v="120_cirst"/>
        <s v="121_cnfme"/>
        <s v="122_cstrm"/>
        <s v="123_ctank"/>
        <s v="124_cofbm"/>
        <s v="125_cengt"/>
        <s v="126_cpump"/>
        <s v="127_cgear"/>
        <s v="128_clift"/>
        <s v="129_cgenm"/>
        <s v="130_cspcm"/>
        <s v="131_cdoma"/>
        <s v="132_coffm"/>
        <s v="133_celcm"/>
        <s v="134_crdtv"/>
        <s v="135_cmeda"/>
        <s v="136_cmtvp"/>
        <s v="137_cship"/>
        <s v="138_crail"/>
        <s v="139_cairc"/>
        <s v="140_coteq"/>
        <s v="141_ccnst"/>
        <s v="142_ccsrv"/>
        <s v="143_ctrad"/>
        <s v="144_cacco"/>
        <s v="145_ccats"/>
        <s v="146_cptrp"/>
        <s v="147_cftrp"/>
        <s v="148_ctrps"/>
        <s v="149_cpost"/>
        <s v="150_celcd"/>
        <s v="151_cwatd"/>
        <s v="152_cfins"/>
        <s v="153_cinsp"/>
        <s v="154_cofin"/>
        <s v="155_creal"/>
        <s v="156_crent"/>
        <s v="157_crsea"/>
        <s v="158_clacc"/>
        <s v="159_cobus"/>
        <s v="160_ctelc"/>
        <s v="161_csupp"/>
        <s v="162_cmnfs"/>
        <s v="163_cpuba"/>
        <s v="164_ceduc"/>
        <s v="165_cheal"/>
        <s v="166_cosrv"/>
        <s v="167_trc"/>
        <s v="168_occ_1"/>
        <s v="169_occ_2"/>
        <s v="170_occ_3"/>
        <s v="171_occ_4"/>
        <s v="172_occ_5"/>
        <s v="173_occ_6"/>
        <s v="174_occ_7"/>
        <s v="175_occ_8"/>
        <s v="176_occ_9"/>
        <s v="177_fcmch"/>
        <s v="178_fcoth"/>
        <s v="179_ent"/>
        <s v="180_hhd"/>
        <s v="181_gov"/>
        <s v="182_atax"/>
        <s v="183_dtax"/>
        <s v="184_mtax"/>
        <s v="185_stax"/>
        <s v="186_s-i"/>
        <s v="187_dstk"/>
        <s v="188_row"/>
      </sharedItems>
    </cacheField>
    <cacheField name="Value" numFmtId="0">
      <sharedItems containsBlank="1" containsMixedTypes="1" containsNumber="1" minValue="-16341" maxValue="1005208.609573136"/>
    </cacheField>
    <cacheField name="Page1" numFmtId="0">
      <sharedItems count="1">
        <s v="Item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rk van Seventer" refreshedDate="43659.470805787038" createdVersion="6" refreshedVersion="6" minRefreshableVersion="3" recordCount="43472" xr:uid="{B7DCF087-274A-498C-A6A2-380B4F64F54F}">
  <cacheSource type="consolidation">
    <consolidation>
      <pages count="1">
        <page count="1">
          <pageItem name="Item1"/>
        </page>
      </pages>
      <rangeSets count="1">
        <rangeSet i1="0" name="Task_Based_PR" r:id="rId2"/>
      </rangeSets>
    </consolidation>
  </cacheSource>
  <cacheFields count="4">
    <cacheField name="Row" numFmtId="0">
      <sharedItems count="190">
        <s v="1dig_occ"/>
        <s v="intmed"/>
        <s v="2dig_occ"/>
        <s v="001_aagri"/>
        <s v="002_afore"/>
        <s v="003_afish"/>
        <s v="004_acoal"/>
        <s v="005_agold"/>
        <s v="006_amore"/>
        <s v="007_aomin"/>
        <s v="008_afood"/>
        <s v="009_abevt"/>
        <s v="010_aweav"/>
        <s v="011_aknit"/>
        <s v="012_aleat"/>
        <s v="013_afoot"/>
        <s v="014_awood"/>
        <s v="015_apapr"/>
        <s v="016_aprnt"/>
        <s v="017_apetr"/>
        <s v="018_abchm"/>
        <s v="019_aochm"/>
        <s v="020_arubb"/>
        <s v="021_aplas"/>
        <s v="022_aglss"/>
        <s v="023_anmmi"/>
        <s v="024_abisc"/>
        <s v="025_anfme"/>
        <s v="026_afabm"/>
        <s v="027_amach"/>
        <s v="028_aemch"/>
        <s v="029_ardtv"/>
        <s v="030_amopt"/>
        <s v="031_amtvp"/>
        <s v="032_aotrp"/>
        <s v="033_afurn"/>
        <s v="034_aomnf"/>
        <s v="035_aelcg"/>
        <s v="036_awatd"/>
        <s v="037_acnst"/>
        <s v="038_awtrd"/>
        <s v="039_artrd"/>
        <s v="040_amtvs"/>
        <s v="041_aacct"/>
        <s v="042_altrp"/>
        <s v="043_awtrp"/>
        <s v="044_aatrp"/>
        <s v="045_atrps"/>
        <s v="046_apost"/>
        <s v="047_afins"/>
        <s v="048_ainsp"/>
        <s v="049_aofin"/>
        <s v="050_areal"/>
        <s v="051_arent"/>
        <s v="052_acomp"/>
        <s v="053_arsea"/>
        <s v="054_aobus"/>
        <s v="055_apuba"/>
        <s v="056_aeduc"/>
        <s v="057_aheal"/>
        <s v="058_awast"/>
        <s v="059_amorg"/>
        <s v="060_arecr"/>
        <s v="061_aoact"/>
        <s v="062_anobs"/>
        <s v="063_cagri"/>
        <s v="064_clani"/>
        <s v="065_cfore"/>
        <s v="066_cfish"/>
        <s v="067_ccoal"/>
        <s v="068_cmore"/>
        <s v="069_comin"/>
        <s v="070_celcg"/>
        <s v="071_cwatr"/>
        <s v="072_cmeat"/>
        <s v="073_cpfis"/>
        <s v="074_cvege"/>
        <s v="075_cfrui"/>
        <s v="076_cfats"/>
        <s v="077_cdair"/>
        <s v="078_cgrai"/>
        <s v="079_cstar"/>
        <s v="080_cafee"/>
        <s v="081_cbake"/>
        <s v="082_csuga"/>
        <s v="083_cconf"/>
        <s v="084_cpast"/>
        <s v="085_cofoo"/>
        <s v="086_calcb"/>
        <s v="087_csftd"/>
        <s v="088_ctoba"/>
        <s v="089_ctexf"/>
        <s v="090_ctexm"/>
        <s v="091_ccarp"/>
        <s v="092_cotex"/>
        <s v="093_cknit"/>
        <s v="094_cwear"/>
        <s v="095_cleat"/>
        <s v="096_cfoot"/>
        <s v="097_cwood"/>
        <s v="098_cpapp"/>
        <s v="099_cprnt"/>
        <s v="100_cpetr"/>
        <s v="101_cbchm"/>
        <s v="102_cfert"/>
        <s v="103_cpain"/>
        <s v="104_cphar"/>
        <s v="105_csoap"/>
        <s v="106_coche"/>
        <s v="107_ctyre"/>
        <s v="108_corub"/>
        <s v="109_cplas"/>
        <s v="110_cglas"/>
        <s v="111_ccera"/>
        <s v="112_cclay"/>
        <s v="113_ccmnt"/>
        <s v="114_cconc"/>
        <s v="115_conmp"/>
        <s v="116_cfurn"/>
        <s v="117_cjewl"/>
        <s v="118_comnf"/>
        <s v="119_cwast"/>
        <s v="120_cirst"/>
        <s v="121_cnfme"/>
        <s v="122_cstrm"/>
        <s v="123_ctank"/>
        <s v="124_cofbm"/>
        <s v="125_cengt"/>
        <s v="126_cpump"/>
        <s v="127_cgear"/>
        <s v="128_clift"/>
        <s v="129_cgenm"/>
        <s v="130_cspcm"/>
        <s v="131_cdoma"/>
        <s v="132_coffm"/>
        <s v="133_celcm"/>
        <s v="134_crdtv"/>
        <s v="135_cmeda"/>
        <s v="136_cmtvp"/>
        <s v="137_cship"/>
        <s v="138_crail"/>
        <s v="139_cairc"/>
        <s v="140_coteq"/>
        <s v="141_ccnst"/>
        <s v="142_ccsrv"/>
        <s v="143_ctrad"/>
        <s v="144_cacco"/>
        <s v="145_ccats"/>
        <s v="146_cptrp"/>
        <s v="147_cftrp"/>
        <s v="148_ctrps"/>
        <s v="149_cpost"/>
        <s v="150_celcd"/>
        <s v="151_cwatd"/>
        <s v="152_cfins"/>
        <s v="153_cinsp"/>
        <s v="154_cofin"/>
        <s v="155_creal"/>
        <s v="156_crent"/>
        <s v="157_crsea"/>
        <s v="158_clacc"/>
        <s v="159_cobus"/>
        <s v="160_ctelc"/>
        <s v="161_csupp"/>
        <s v="162_cmnfs"/>
        <s v="163_cpuba"/>
        <s v="164_ceduc"/>
        <s v="165_cheal"/>
        <s v="166_cosrv"/>
        <s v="167_trc"/>
        <s v="168_flabs"/>
        <s v="169_flrou"/>
        <s v="170_flman"/>
        <s v="171_fcmch"/>
        <s v="172_fcoth"/>
        <s v="173_ent"/>
        <s v="174_hhd"/>
        <s v="175_gov"/>
        <s v="176_atax"/>
        <s v="177_dtax"/>
        <s v="178_mtax"/>
        <s v="179_stax"/>
        <s v="180_s-i"/>
        <s v="181_dstk"/>
        <s v="182_row"/>
        <s v="171_fcap_mch" u="1"/>
        <s v="172_fcap_oth" u="1"/>
        <s v="168_flab_abs" u="1"/>
        <s v="170_flab_man" u="1"/>
        <s v="169_flab_rou" u="1"/>
      </sharedItems>
    </cacheField>
    <cacheField name="Column" numFmtId="0">
      <sharedItems containsBlank="1" count="190">
        <s v="1dig_occ"/>
        <s v="2dig_occ"/>
        <s v="001_aagri"/>
        <s v="002_afore"/>
        <s v="003_afish"/>
        <s v="004_acoal"/>
        <s v="005_agold"/>
        <s v="006_amore"/>
        <s v="007_aomin"/>
        <s v="008_afood"/>
        <s v="009_abevt"/>
        <s v="010_aweav"/>
        <s v="011_aknit"/>
        <s v="012_aleat"/>
        <s v="013_afoot"/>
        <s v="014_awood"/>
        <s v="015_apapr"/>
        <s v="016_aprnt"/>
        <s v="017_apetr"/>
        <s v="018_abchm"/>
        <s v="019_aochm"/>
        <s v="020_arubb"/>
        <s v="021_aplas"/>
        <s v="022_aglss"/>
        <s v="023_anmmi"/>
        <s v="024_abisc"/>
        <s v="025_anfme"/>
        <s v="026_afabm"/>
        <s v="027_amach"/>
        <s v="028_aemch"/>
        <s v="029_ardtv"/>
        <s v="030_amopt"/>
        <s v="031_amtvp"/>
        <s v="032_aotrp"/>
        <s v="033_afurn"/>
        <s v="034_aomnf"/>
        <s v="035_aelcg"/>
        <s v="036_awatd"/>
        <s v="037_acnst"/>
        <s v="038_awtrd"/>
        <s v="039_artrd"/>
        <s v="040_amtvs"/>
        <s v="041_aacct"/>
        <s v="042_altrp"/>
        <s v="043_awtrp"/>
        <s v="044_aatrp"/>
        <s v="045_atrps"/>
        <s v="046_apost"/>
        <s v="047_afins"/>
        <s v="048_ainsp"/>
        <s v="049_aofin"/>
        <s v="050_areal"/>
        <s v="051_arent"/>
        <s v="052_acomp"/>
        <s v="053_arsea"/>
        <s v="054_aobus"/>
        <s v="055_apuba"/>
        <s v="056_aeduc"/>
        <s v="057_aheal"/>
        <s v="058_awast"/>
        <s v="059_amorg"/>
        <s v="060_arecr"/>
        <s v="061_aoact"/>
        <s v="062_anobs"/>
        <s v="063_cagri"/>
        <s v="064_clani"/>
        <s v="065_cfore"/>
        <s v="066_cfish"/>
        <s v="067_ccoal"/>
        <s v="068_cmore"/>
        <s v="069_comin"/>
        <s v="070_celcg"/>
        <s v="071_cwatr"/>
        <s v="072_cmeat"/>
        <s v="073_cpfis"/>
        <s v="074_cvege"/>
        <s v="075_cfrui"/>
        <s v="076_cfats"/>
        <s v="077_cdair"/>
        <s v="078_cgrai"/>
        <s v="079_cstar"/>
        <s v="080_cafee"/>
        <s v="081_cbake"/>
        <s v="082_csuga"/>
        <s v="083_cconf"/>
        <s v="084_cpast"/>
        <s v="085_cofoo"/>
        <s v="086_calcb"/>
        <s v="087_csftd"/>
        <s v="088_ctoba"/>
        <s v="089_ctexf"/>
        <s v="090_ctexm"/>
        <s v="091_ccarp"/>
        <s v="092_cotex"/>
        <s v="093_cknit"/>
        <s v="094_cwear"/>
        <s v="095_cleat"/>
        <s v="096_cfoot"/>
        <s v="097_cwood"/>
        <s v="098_cpapp"/>
        <s v="099_cprnt"/>
        <s v="100_cpetr"/>
        <s v="101_cbchm"/>
        <s v="102_cfert"/>
        <s v="103_cpain"/>
        <s v="104_cphar"/>
        <s v="105_csoap"/>
        <s v="106_coche"/>
        <s v="107_ctyre"/>
        <s v="108_corub"/>
        <s v="109_cplas"/>
        <s v="110_cglas"/>
        <s v="111_ccera"/>
        <s v="112_cclay"/>
        <s v="113_ccmnt"/>
        <s v="114_cconc"/>
        <s v="115_conmp"/>
        <s v="116_cfurn"/>
        <s v="117_cjewl"/>
        <s v="118_comnf"/>
        <s v="119_cwast"/>
        <s v="120_cirst"/>
        <s v="121_cnfme"/>
        <s v="122_cstrm"/>
        <s v="123_ctank"/>
        <s v="124_cofbm"/>
        <s v="125_cengt"/>
        <s v="126_cpump"/>
        <s v="127_cgear"/>
        <s v="128_clift"/>
        <s v="129_cgenm"/>
        <s v="130_cspcm"/>
        <s v="131_cdoma"/>
        <s v="132_coffm"/>
        <s v="133_celcm"/>
        <s v="134_crdtv"/>
        <s v="135_cmeda"/>
        <s v="136_cmtvp"/>
        <s v="137_cship"/>
        <s v="138_crail"/>
        <s v="139_cairc"/>
        <s v="140_coteq"/>
        <s v="141_ccnst"/>
        <s v="142_ccsrv"/>
        <s v="143_ctrad"/>
        <s v="144_cacco"/>
        <s v="145_ccats"/>
        <s v="146_cptrp"/>
        <s v="147_cftrp"/>
        <s v="148_ctrps"/>
        <s v="149_cpost"/>
        <s v="150_celcd"/>
        <s v="151_cwatd"/>
        <s v="152_cfins"/>
        <s v="153_cinsp"/>
        <s v="154_cofin"/>
        <s v="155_creal"/>
        <s v="156_crent"/>
        <s v="157_crsea"/>
        <s v="158_clacc"/>
        <s v="159_cobus"/>
        <s v="160_ctelc"/>
        <s v="161_csupp"/>
        <s v="162_cmnfs"/>
        <s v="163_cpuba"/>
        <s v="164_ceduc"/>
        <s v="165_cheal"/>
        <s v="166_cosrv"/>
        <s v="167_trc"/>
        <s v="168_flabs"/>
        <s v="169_flrou"/>
        <s v="170_flman"/>
        <s v="171_fcmch"/>
        <s v="172_fcoth"/>
        <s v="173_ent"/>
        <s v="174_hhd"/>
        <s v="175_gov"/>
        <s v="176_atax"/>
        <s v="177_dtax"/>
        <s v="178_mtax"/>
        <s v="179_stax"/>
        <s v="180_s-i"/>
        <s v="181_dstk"/>
        <s v="182_row"/>
        <m u="1"/>
        <s v="171_fcap_mch" u="1"/>
        <s v="172_fcap_oth" u="1"/>
        <s v="168_flab_abs" u="1"/>
        <s v="170_flab_man" u="1"/>
        <s v="169_flab_rou" u="1"/>
      </sharedItems>
    </cacheField>
    <cacheField name="Value" numFmtId="0">
      <sharedItems containsBlank="1" containsMixedTypes="1" containsNumber="1" minValue="-16341" maxValue="1005208.609573136"/>
    </cacheField>
    <cacheField name="Page1" numFmtId="0">
      <sharedItems count="1">
        <s v="Item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rk van Seventer" refreshedDate="43659.477305902779" refreshedVersion="6" recordCount="1860" xr:uid="{2EB035DB-9F85-4677-AAFC-33A913F26F15}">
  <cacheSource type="consolidation">
    <consolidation>
      <pages count="1">
        <page count="2">
          <pageItem name="Item1"/>
          <pageItem name="Item2"/>
        </page>
      </pages>
      <rangeSets count="1">
        <rangeSet i1="1" ref="AR9:BV71" sheet="Final Emp &amp; CapStck 2Dig 2016" r:id="rId2"/>
      </rangeSets>
    </consolidation>
  </cacheSource>
  <cacheFields count="4">
    <cacheField name="Row" numFmtId="0">
      <sharedItems count="62">
        <s v="aagri"/>
        <s v="afore"/>
        <s v="afish"/>
        <s v="acoal"/>
        <s v="agold"/>
        <s v="amore"/>
        <s v="aomin"/>
        <s v="afood"/>
        <s v="abevt"/>
        <s v="aweav"/>
        <s v="aknit"/>
        <s v="aleat"/>
        <s v="afoot"/>
        <s v="awood"/>
        <s v="apapr"/>
        <s v="aprnt"/>
        <s v="apetr"/>
        <s v="abchm"/>
        <s v="aochm"/>
        <s v="arubb"/>
        <s v="aplas"/>
        <s v="aglss"/>
        <s v="anmmi"/>
        <s v="abisc"/>
        <s v="anfme"/>
        <s v="afabm"/>
        <s v="amach"/>
        <s v="aemch"/>
        <s v="ardtv"/>
        <s v="amopt"/>
        <s v="amtvp"/>
        <s v="aotrp"/>
        <s v="afurn"/>
        <s v="aomnf"/>
        <s v="aelcg"/>
        <s v="awatd"/>
        <s v="acnst"/>
        <s v="awtrd"/>
        <s v="artrd"/>
        <s v="amtvs"/>
        <s v="aacct"/>
        <s v="altrp"/>
        <s v="awtrp"/>
        <s v="aatrp"/>
        <s v="atrps"/>
        <s v="apost"/>
        <s v="afins"/>
        <s v="ainsp"/>
        <s v="aofin"/>
        <s v="areal"/>
        <s v="arent"/>
        <s v="acomp"/>
        <s v="arsea"/>
        <s v="aobus"/>
        <s v="apuba"/>
        <s v="aeduc"/>
        <s v="aheal"/>
        <s v="awast"/>
        <s v="amorg"/>
        <s v="arecr"/>
        <s v="aoact"/>
        <s v="anobs"/>
      </sharedItems>
    </cacheField>
    <cacheField name="Column" numFmtId="0">
      <sharedItems count="32">
        <s v="occ_11"/>
        <s v="occ_12"/>
        <s v="occ_13"/>
        <s v="occ_21"/>
        <s v="occ_22"/>
        <s v="occ_23"/>
        <s v="occ_24"/>
        <s v="occ_31"/>
        <s v="occ_32"/>
        <s v="occ_33"/>
        <s v="occ_34"/>
        <s v="occ_41"/>
        <s v="occ_42"/>
        <s v="occ_51"/>
        <s v="occ_52"/>
        <s v="occ_61"/>
        <s v="occ_62"/>
        <s v="occ_71"/>
        <s v="occ_72"/>
        <s v="occ_73"/>
        <s v="occ_74"/>
        <s v="occ_81"/>
        <s v="occ_82"/>
        <s v="occ_83"/>
        <s v="occ_91"/>
        <s v="occ_92"/>
        <s v="occ_93"/>
        <s v="fcmch"/>
        <s v="fcoth"/>
        <s v="flab"/>
        <s v="fcap_mch" u="1"/>
        <s v="fcap_oth" u="1"/>
      </sharedItems>
    </cacheField>
    <cacheField name="Value" numFmtId="0">
      <sharedItems containsSemiMixedTypes="0" containsString="0" containsNumber="1" minValue="0" maxValue="594821.55476501235"/>
    </cacheField>
    <cacheField name="Page1" numFmtId="0">
      <sharedItems count="2">
        <s v="Item2"/>
        <s v="Item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rk van Seventer" refreshedDate="43659.478338078705" refreshedVersion="6" recordCount="1827" xr:uid="{24FB2A9B-1C4F-4D90-91C5-2E959326BF92}">
  <cacheSource type="consolidation">
    <consolidation>
      <pages count="1">
        <page count="3">
          <pageItem name="Item1"/>
          <pageItem name="Item2"/>
          <pageItem name="Item3"/>
        </page>
      </pages>
      <rangeSets count="1">
        <rangeSet i1="2" ref="B8:AE71" sheet="Final Emp &amp; CapStck 2Dig 2016" r:id="rId2"/>
      </rangeSets>
    </consolidation>
  </cacheSource>
  <cacheFields count="4">
    <cacheField name="Row" numFmtId="0">
      <sharedItems containsBlank="1" count="63">
        <m/>
        <s v="aagri"/>
        <s v="afore"/>
        <s v="afish"/>
        <s v="acoal"/>
        <s v="agold"/>
        <s v="amore"/>
        <s v="aomin"/>
        <s v="afood"/>
        <s v="abevt"/>
        <s v="aweav"/>
        <s v="aknit"/>
        <s v="aleat"/>
        <s v="afoot"/>
        <s v="awood"/>
        <s v="apapr"/>
        <s v="aprnt"/>
        <s v="apetr"/>
        <s v="abchm"/>
        <s v="aochm"/>
        <s v="arubb"/>
        <s v="aplas"/>
        <s v="aglss"/>
        <s v="anmmi"/>
        <s v="abisc"/>
        <s v="anfme"/>
        <s v="afabm"/>
        <s v="amach"/>
        <s v="aemch"/>
        <s v="ardtv"/>
        <s v="amopt"/>
        <s v="amtvp"/>
        <s v="aotrp"/>
        <s v="afurn"/>
        <s v="aomnf"/>
        <s v="aelcg"/>
        <s v="awatd"/>
        <s v="acnst"/>
        <s v="awtrd"/>
        <s v="artrd"/>
        <s v="amtvs"/>
        <s v="aacct"/>
        <s v="altrp"/>
        <s v="awtrp"/>
        <s v="aatrp"/>
        <s v="atrps"/>
        <s v="apost"/>
        <s v="afins"/>
        <s v="ainsp"/>
        <s v="aofin"/>
        <s v="areal"/>
        <s v="arent"/>
        <s v="acomp"/>
        <s v="arsea"/>
        <s v="aobus"/>
        <s v="apuba"/>
        <s v="aeduc"/>
        <s v="aheal"/>
        <s v="awast"/>
        <s v="amorg"/>
        <s v="arecr"/>
        <s v="aoact"/>
        <s v="anobs"/>
      </sharedItems>
    </cacheField>
    <cacheField name="Column" numFmtId="0">
      <sharedItems count="10">
        <s v="occ_1"/>
        <s v="occ_2"/>
        <s v="occ_3"/>
        <s v="occ_4"/>
        <s v="occ_5"/>
        <s v="occ_6"/>
        <s v="occ_7"/>
        <s v="occ_8"/>
        <s v="occ_9"/>
        <s v="fcap"/>
      </sharedItems>
    </cacheField>
    <cacheField name="Value" numFmtId="0">
      <sharedItems containsMixedTypes="1" containsNumber="1" minValue="0" maxValue="1033487.5633848441"/>
    </cacheField>
    <cacheField name="Page1" numFmtId="0">
      <sharedItems count="3">
        <s v="Item3"/>
        <s v="Item1" u="1"/>
        <s v="Item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rk van Seventer" refreshedDate="43659.478430787036" createdVersion="6" refreshedVersion="6" minRefreshableVersion="3" recordCount="1827" xr:uid="{CE254AFA-74E4-4A8A-875D-9F213688FD95}">
  <cacheSource type="consolidation">
    <consolidation>
      <pages count="1">
        <page count="1">
          <pageItem name="Item1"/>
        </page>
      </pages>
      <rangeSets count="1">
        <rangeSet i1="0" ref="AR8:BU71" sheet="Final Emp &amp; CapStck 2Dig 2016" r:id="rId2"/>
      </rangeSets>
    </consolidation>
  </cacheSource>
  <cacheFields count="4">
    <cacheField name="Row" numFmtId="0">
      <sharedItems containsBlank="1" count="63">
        <m/>
        <s v="aagri"/>
        <s v="afore"/>
        <s v="afish"/>
        <s v="acoal"/>
        <s v="agold"/>
        <s v="amore"/>
        <s v="aomin"/>
        <s v="afood"/>
        <s v="abevt"/>
        <s v="aweav"/>
        <s v="aknit"/>
        <s v="aleat"/>
        <s v="afoot"/>
        <s v="awood"/>
        <s v="apapr"/>
        <s v="aprnt"/>
        <s v="apetr"/>
        <s v="abchm"/>
        <s v="aochm"/>
        <s v="arubb"/>
        <s v="aplas"/>
        <s v="aglss"/>
        <s v="anmmi"/>
        <s v="abisc"/>
        <s v="anfme"/>
        <s v="afabm"/>
        <s v="amach"/>
        <s v="aemch"/>
        <s v="ardtv"/>
        <s v="amopt"/>
        <s v="amtvp"/>
        <s v="aotrp"/>
        <s v="afurn"/>
        <s v="aomnf"/>
        <s v="aelcg"/>
        <s v="awatd"/>
        <s v="acnst"/>
        <s v="awtrd"/>
        <s v="artrd"/>
        <s v="amtvs"/>
        <s v="aacct"/>
        <s v="altrp"/>
        <s v="awtrp"/>
        <s v="aatrp"/>
        <s v="atrps"/>
        <s v="apost"/>
        <s v="afins"/>
        <s v="ainsp"/>
        <s v="aofin"/>
        <s v="areal"/>
        <s v="arent"/>
        <s v="acomp"/>
        <s v="arsea"/>
        <s v="aobus"/>
        <s v="apuba"/>
        <s v="aeduc"/>
        <s v="aheal"/>
        <s v="awast"/>
        <s v="amorg"/>
        <s v="arecr"/>
        <s v="aoact"/>
        <s v="anobs"/>
      </sharedItems>
    </cacheField>
    <cacheField name="Column" numFmtId="0">
      <sharedItems count="10">
        <s v="occ_1"/>
        <s v="occ_2"/>
        <s v="occ_3"/>
        <s v="occ_4"/>
        <s v="occ_5"/>
        <s v="occ_6"/>
        <s v="occ_7"/>
        <s v="occ_8"/>
        <s v="occ_9"/>
        <s v="fcap"/>
      </sharedItems>
    </cacheField>
    <cacheField name="Value" numFmtId="0">
      <sharedItems containsMixedTypes="1" containsNumber="1" minValue="0" maxValue="160049.05990456673"/>
    </cacheField>
    <cacheField name="Page1" numFmtId="0">
      <sharedItems count="1">
        <s v="Item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rk van Seventer" refreshedDate="43659.478627546298" createdVersion="6" refreshedVersion="6" minRefreshableVersion="3" recordCount="1856" xr:uid="{B10D78D3-3C96-4CA2-8E9D-3FB10C711952}">
  <cacheSource type="consolidation">
    <consolidation>
      <pages count="1">
        <page count="1">
          <pageItem name="Item1"/>
        </page>
      </pages>
      <rangeSets count="1">
        <rangeSet i1="0" ref="AR7:BU71" sheet="Final Emp &amp; CapStck 2Dig 2016" r:id="rId2"/>
      </rangeSets>
    </consolidation>
  </cacheSource>
  <cacheFields count="4">
    <cacheField name="Row" numFmtId="0">
      <sharedItems containsBlank="1" count="63">
        <m/>
        <s v="aagri"/>
        <s v="afore"/>
        <s v="afish"/>
        <s v="acoal"/>
        <s v="agold"/>
        <s v="amore"/>
        <s v="aomin"/>
        <s v="afood"/>
        <s v="abevt"/>
        <s v="aweav"/>
        <s v="aknit"/>
        <s v="aleat"/>
        <s v="afoot"/>
        <s v="awood"/>
        <s v="apapr"/>
        <s v="aprnt"/>
        <s v="apetr"/>
        <s v="abchm"/>
        <s v="aochm"/>
        <s v="arubb"/>
        <s v="aplas"/>
        <s v="aglss"/>
        <s v="anmmi"/>
        <s v="abisc"/>
        <s v="anfme"/>
        <s v="afabm"/>
        <s v="amach"/>
        <s v="aemch"/>
        <s v="ardtv"/>
        <s v="amopt"/>
        <s v="amtvp"/>
        <s v="aotrp"/>
        <s v="afurn"/>
        <s v="aomnf"/>
        <s v="aelcg"/>
        <s v="awatd"/>
        <s v="acnst"/>
        <s v="awtrd"/>
        <s v="artrd"/>
        <s v="amtvs"/>
        <s v="aacct"/>
        <s v="altrp"/>
        <s v="awtrp"/>
        <s v="aatrp"/>
        <s v="atrps"/>
        <s v="apost"/>
        <s v="afins"/>
        <s v="ainsp"/>
        <s v="aofin"/>
        <s v="areal"/>
        <s v="arent"/>
        <s v="acomp"/>
        <s v="arsea"/>
        <s v="aobus"/>
        <s v="apuba"/>
        <s v="aeduc"/>
        <s v="aheal"/>
        <s v="awast"/>
        <s v="amorg"/>
        <s v="arecr"/>
        <s v="aoact"/>
        <s v="anobs"/>
      </sharedItems>
    </cacheField>
    <cacheField name="Column" numFmtId="0">
      <sharedItems count="4">
        <s v="Abstract"/>
        <s v="Routine"/>
        <s v="Manual"/>
        <s v="fcap"/>
      </sharedItems>
    </cacheField>
    <cacheField name="Value" numFmtId="0">
      <sharedItems containsMixedTypes="1" containsNumber="1" minValue="0" maxValue="160049.05990456673"/>
    </cacheField>
    <cacheField name="Page1" numFmtId="0">
      <sharedItems count="1">
        <s v="Item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rk van Seventer" refreshedDate="43659.478554745372" refreshedVersion="6" recordCount="1856" xr:uid="{8CE012F4-8434-4C14-81D9-B9637536F204}">
  <cacheSource type="consolidation">
    <consolidation>
      <pages count="1">
        <page count="3">
          <pageItem name="Item1"/>
          <pageItem name="Item2"/>
          <pageItem name="Item3"/>
        </page>
      </pages>
      <rangeSets count="1">
        <rangeSet i1="2" ref="B7:AE71" sheet="Final Emp &amp; CapStck 2Dig 2016" r:id="rId2"/>
      </rangeSets>
    </consolidation>
  </cacheSource>
  <cacheFields count="4">
    <cacheField name="Row" numFmtId="0">
      <sharedItems containsBlank="1" count="63">
        <m/>
        <s v="aagri"/>
        <s v="afore"/>
        <s v="afish"/>
        <s v="acoal"/>
        <s v="agold"/>
        <s v="amore"/>
        <s v="aomin"/>
        <s v="afood"/>
        <s v="abevt"/>
        <s v="aweav"/>
        <s v="aknit"/>
        <s v="aleat"/>
        <s v="afoot"/>
        <s v="awood"/>
        <s v="apapr"/>
        <s v="aprnt"/>
        <s v="apetr"/>
        <s v="abchm"/>
        <s v="aochm"/>
        <s v="arubb"/>
        <s v="aplas"/>
        <s v="aglss"/>
        <s v="anmmi"/>
        <s v="abisc"/>
        <s v="anfme"/>
        <s v="afabm"/>
        <s v="amach"/>
        <s v="aemch"/>
        <s v="ardtv"/>
        <s v="amopt"/>
        <s v="amtvp"/>
        <s v="aotrp"/>
        <s v="afurn"/>
        <s v="aomnf"/>
        <s v="aelcg"/>
        <s v="awatd"/>
        <s v="acnst"/>
        <s v="awtrd"/>
        <s v="artrd"/>
        <s v="amtvs"/>
        <s v="aacct"/>
        <s v="altrp"/>
        <s v="awtrp"/>
        <s v="aatrp"/>
        <s v="atrps"/>
        <s v="apost"/>
        <s v="afins"/>
        <s v="ainsp"/>
        <s v="aofin"/>
        <s v="areal"/>
        <s v="arent"/>
        <s v="acomp"/>
        <s v="arsea"/>
        <s v="aobus"/>
        <s v="apuba"/>
        <s v="aeduc"/>
        <s v="aheal"/>
        <s v="awast"/>
        <s v="amorg"/>
        <s v="arecr"/>
        <s v="aoact"/>
        <s v="anobs"/>
      </sharedItems>
    </cacheField>
    <cacheField name="Column" numFmtId="0">
      <sharedItems containsBlank="1" count="6">
        <s v="Abstract"/>
        <s v="Routine"/>
        <s v="Manual"/>
        <s v="fcap"/>
        <m u="1"/>
        <s v="flab" u="1"/>
      </sharedItems>
    </cacheField>
    <cacheField name="Value" numFmtId="0">
      <sharedItems containsMixedTypes="1" containsNumber="1" minValue="0" maxValue="1033487.5633848441"/>
    </cacheField>
    <cacheField name="Page1" numFmtId="0">
      <sharedItems count="3">
        <s v="Item3"/>
        <s v="Item1" u="1"/>
        <s v="Item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rk van Seventer" refreshedDate="43660.677336574074" createdVersion="6" refreshedVersion="6" minRefreshableVersion="3" recordCount="1860" xr:uid="{E8E37A52-63D8-4CA9-9E5E-FD2195CC1052}">
  <cacheSource type="consolidation">
    <consolidation>
      <pages count="1">
        <page count="1">
          <pageItem name="Item1"/>
        </page>
      </pages>
      <rangeSets count="1">
        <rangeSet i1="0" ref="B9:AF71" sheet="Final Emp &amp; CapStck 2Dig 2016" r:id="rId2"/>
      </rangeSets>
    </consolidation>
  </cacheSource>
  <cacheFields count="4">
    <cacheField name="Row" numFmtId="0">
      <sharedItems count="62">
        <s v="aagri"/>
        <s v="afore"/>
        <s v="afish"/>
        <s v="acoal"/>
        <s v="agold"/>
        <s v="amore"/>
        <s v="aomin"/>
        <s v="afood"/>
        <s v="abevt"/>
        <s v="aweav"/>
        <s v="aknit"/>
        <s v="aleat"/>
        <s v="afoot"/>
        <s v="awood"/>
        <s v="apapr"/>
        <s v="aprnt"/>
        <s v="apetr"/>
        <s v="abchm"/>
        <s v="aochm"/>
        <s v="arubb"/>
        <s v="aplas"/>
        <s v="aglss"/>
        <s v="anmmi"/>
        <s v="abisc"/>
        <s v="anfme"/>
        <s v="afabm"/>
        <s v="amach"/>
        <s v="aemch"/>
        <s v="ardtv"/>
        <s v="amopt"/>
        <s v="amtvp"/>
        <s v="aotrp"/>
        <s v="afurn"/>
        <s v="aomnf"/>
        <s v="aelcg"/>
        <s v="awatd"/>
        <s v="acnst"/>
        <s v="awtrd"/>
        <s v="artrd"/>
        <s v="amtvs"/>
        <s v="aacct"/>
        <s v="altrp"/>
        <s v="awtrp"/>
        <s v="aatrp"/>
        <s v="atrps"/>
        <s v="apost"/>
        <s v="afins"/>
        <s v="ainsp"/>
        <s v="aofin"/>
        <s v="areal"/>
        <s v="arent"/>
        <s v="acomp"/>
        <s v="arsea"/>
        <s v="aobus"/>
        <s v="apuba"/>
        <s v="aeduc"/>
        <s v="aheal"/>
        <s v="awast"/>
        <s v="amorg"/>
        <s v="arecr"/>
        <s v="aoact"/>
        <s v="anobs"/>
      </sharedItems>
    </cacheField>
    <cacheField name="Column" numFmtId="0">
      <sharedItems count="32">
        <s v="occ_11"/>
        <s v="occ_12"/>
        <s v="occ_13"/>
        <s v="occ_21"/>
        <s v="occ_22"/>
        <s v="occ_23"/>
        <s v="occ_24"/>
        <s v="occ_31"/>
        <s v="occ_32"/>
        <s v="occ_33"/>
        <s v="occ_34"/>
        <s v="occ_41"/>
        <s v="occ_42"/>
        <s v="occ_51"/>
        <s v="occ_52"/>
        <s v="occ_61"/>
        <s v="occ_62"/>
        <s v="occ_71"/>
        <s v="occ_72"/>
        <s v="occ_73"/>
        <s v="occ_74"/>
        <s v="occ_81"/>
        <s v="occ_82"/>
        <s v="occ_83"/>
        <s v="occ_91"/>
        <s v="occ_92"/>
        <s v="occ_93"/>
        <s v="fcmch"/>
        <s v="fcoth"/>
        <s v="flab"/>
        <s v="fcap_mch" u="1"/>
        <s v="fcap_oth" u="1"/>
      </sharedItems>
    </cacheField>
    <cacheField name="Value" numFmtId="0">
      <sharedItems containsSemiMixedTypes="0" containsString="0" containsNumber="1" minValue="0" maxValue="2669210.6899194568"/>
    </cacheField>
    <cacheField name="Page1" numFmtId="0">
      <sharedItems count="1">
        <s v="Item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890">
  <r>
    <x v="0"/>
    <x v="0"/>
    <s v="task_based"/>
    <x v="0"/>
  </r>
  <r>
    <x v="0"/>
    <x v="0"/>
    <s v="1dig_occ"/>
    <x v="0"/>
  </r>
  <r>
    <x v="0"/>
    <x v="0"/>
    <s v="2dig_occ"/>
    <x v="0"/>
  </r>
  <r>
    <x v="0"/>
    <x v="1"/>
    <s v="001_aagri"/>
    <x v="0"/>
  </r>
  <r>
    <x v="0"/>
    <x v="2"/>
    <s v="002_afore"/>
    <x v="0"/>
  </r>
  <r>
    <x v="0"/>
    <x v="3"/>
    <s v="003_afish"/>
    <x v="0"/>
  </r>
  <r>
    <x v="0"/>
    <x v="4"/>
    <s v="004_acoal"/>
    <x v="0"/>
  </r>
  <r>
    <x v="0"/>
    <x v="5"/>
    <s v="005_agold"/>
    <x v="0"/>
  </r>
  <r>
    <x v="0"/>
    <x v="6"/>
    <s v="006_amore"/>
    <x v="0"/>
  </r>
  <r>
    <x v="0"/>
    <x v="7"/>
    <s v="007_aomin"/>
    <x v="0"/>
  </r>
  <r>
    <x v="0"/>
    <x v="8"/>
    <s v="008_afood"/>
    <x v="0"/>
  </r>
  <r>
    <x v="0"/>
    <x v="9"/>
    <s v="009_abevt"/>
    <x v="0"/>
  </r>
  <r>
    <x v="0"/>
    <x v="10"/>
    <s v="010_aweav"/>
    <x v="0"/>
  </r>
  <r>
    <x v="0"/>
    <x v="11"/>
    <s v="011_aknit"/>
    <x v="0"/>
  </r>
  <r>
    <x v="0"/>
    <x v="12"/>
    <s v="012_aleat"/>
    <x v="0"/>
  </r>
  <r>
    <x v="0"/>
    <x v="13"/>
    <s v="013_afoot"/>
    <x v="0"/>
  </r>
  <r>
    <x v="0"/>
    <x v="14"/>
    <s v="014_awood"/>
    <x v="0"/>
  </r>
  <r>
    <x v="0"/>
    <x v="15"/>
    <s v="015_apapr"/>
    <x v="0"/>
  </r>
  <r>
    <x v="0"/>
    <x v="16"/>
    <s v="016_aprnt"/>
    <x v="0"/>
  </r>
  <r>
    <x v="0"/>
    <x v="17"/>
    <s v="017_apetr"/>
    <x v="0"/>
  </r>
  <r>
    <x v="0"/>
    <x v="18"/>
    <s v="018_abchm"/>
    <x v="0"/>
  </r>
  <r>
    <x v="0"/>
    <x v="19"/>
    <s v="019_aochm"/>
    <x v="0"/>
  </r>
  <r>
    <x v="0"/>
    <x v="20"/>
    <s v="020_arubb"/>
    <x v="0"/>
  </r>
  <r>
    <x v="0"/>
    <x v="21"/>
    <s v="021_aplas"/>
    <x v="0"/>
  </r>
  <r>
    <x v="0"/>
    <x v="22"/>
    <s v="022_aglss"/>
    <x v="0"/>
  </r>
  <r>
    <x v="0"/>
    <x v="23"/>
    <s v="023_anmmi"/>
    <x v="0"/>
  </r>
  <r>
    <x v="0"/>
    <x v="24"/>
    <s v="024_abisc"/>
    <x v="0"/>
  </r>
  <r>
    <x v="0"/>
    <x v="25"/>
    <s v="025_anfme"/>
    <x v="0"/>
  </r>
  <r>
    <x v="0"/>
    <x v="26"/>
    <s v="026_afabm"/>
    <x v="0"/>
  </r>
  <r>
    <x v="0"/>
    <x v="27"/>
    <s v="027_amach"/>
    <x v="0"/>
  </r>
  <r>
    <x v="0"/>
    <x v="28"/>
    <s v="028_aemch"/>
    <x v="0"/>
  </r>
  <r>
    <x v="0"/>
    <x v="29"/>
    <s v="029_ardtv"/>
    <x v="0"/>
  </r>
  <r>
    <x v="0"/>
    <x v="30"/>
    <s v="030_amopt"/>
    <x v="0"/>
  </r>
  <r>
    <x v="0"/>
    <x v="31"/>
    <s v="031_amtvp"/>
    <x v="0"/>
  </r>
  <r>
    <x v="0"/>
    <x v="32"/>
    <s v="032_aotrp"/>
    <x v="0"/>
  </r>
  <r>
    <x v="0"/>
    <x v="33"/>
    <s v="033_afurn"/>
    <x v="0"/>
  </r>
  <r>
    <x v="0"/>
    <x v="34"/>
    <s v="034_aomnf"/>
    <x v="0"/>
  </r>
  <r>
    <x v="0"/>
    <x v="35"/>
    <s v="035_aelcg"/>
    <x v="0"/>
  </r>
  <r>
    <x v="0"/>
    <x v="36"/>
    <s v="036_awatd"/>
    <x v="0"/>
  </r>
  <r>
    <x v="0"/>
    <x v="37"/>
    <s v="037_acnst"/>
    <x v="0"/>
  </r>
  <r>
    <x v="0"/>
    <x v="38"/>
    <s v="038_awtrd"/>
    <x v="0"/>
  </r>
  <r>
    <x v="0"/>
    <x v="39"/>
    <s v="039_artrd"/>
    <x v="0"/>
  </r>
  <r>
    <x v="0"/>
    <x v="40"/>
    <s v="040_amtvs"/>
    <x v="0"/>
  </r>
  <r>
    <x v="0"/>
    <x v="41"/>
    <s v="041_aacct"/>
    <x v="0"/>
  </r>
  <r>
    <x v="0"/>
    <x v="42"/>
    <s v="042_altrp"/>
    <x v="0"/>
  </r>
  <r>
    <x v="0"/>
    <x v="43"/>
    <s v="043_awtrp"/>
    <x v="0"/>
  </r>
  <r>
    <x v="0"/>
    <x v="44"/>
    <s v="044_aatrp"/>
    <x v="0"/>
  </r>
  <r>
    <x v="0"/>
    <x v="45"/>
    <s v="045_atrps"/>
    <x v="0"/>
  </r>
  <r>
    <x v="0"/>
    <x v="46"/>
    <s v="046_apost"/>
    <x v="0"/>
  </r>
  <r>
    <x v="0"/>
    <x v="47"/>
    <s v="047_afins"/>
    <x v="0"/>
  </r>
  <r>
    <x v="0"/>
    <x v="48"/>
    <s v="048_ainsp"/>
    <x v="0"/>
  </r>
  <r>
    <x v="0"/>
    <x v="49"/>
    <s v="049_aofin"/>
    <x v="0"/>
  </r>
  <r>
    <x v="0"/>
    <x v="50"/>
    <s v="050_areal"/>
    <x v="0"/>
  </r>
  <r>
    <x v="0"/>
    <x v="51"/>
    <s v="051_arent"/>
    <x v="0"/>
  </r>
  <r>
    <x v="0"/>
    <x v="52"/>
    <s v="052_acomp"/>
    <x v="0"/>
  </r>
  <r>
    <x v="0"/>
    <x v="53"/>
    <s v="053_arsea"/>
    <x v="0"/>
  </r>
  <r>
    <x v="0"/>
    <x v="54"/>
    <s v="054_aobus"/>
    <x v="0"/>
  </r>
  <r>
    <x v="0"/>
    <x v="55"/>
    <s v="055_apuba"/>
    <x v="0"/>
  </r>
  <r>
    <x v="0"/>
    <x v="56"/>
    <s v="056_aeduc"/>
    <x v="0"/>
  </r>
  <r>
    <x v="0"/>
    <x v="57"/>
    <s v="057_aheal"/>
    <x v="0"/>
  </r>
  <r>
    <x v="0"/>
    <x v="58"/>
    <s v="058_awast"/>
    <x v="0"/>
  </r>
  <r>
    <x v="0"/>
    <x v="59"/>
    <s v="059_amorg"/>
    <x v="0"/>
  </r>
  <r>
    <x v="0"/>
    <x v="60"/>
    <s v="060_arecr"/>
    <x v="0"/>
  </r>
  <r>
    <x v="0"/>
    <x v="61"/>
    <s v="061_aoact"/>
    <x v="0"/>
  </r>
  <r>
    <x v="0"/>
    <x v="62"/>
    <s v="062_anobs"/>
    <x v="0"/>
  </r>
  <r>
    <x v="0"/>
    <x v="63"/>
    <s v="063_cagri"/>
    <x v="0"/>
  </r>
  <r>
    <x v="0"/>
    <x v="64"/>
    <s v="064_clani"/>
    <x v="0"/>
  </r>
  <r>
    <x v="0"/>
    <x v="65"/>
    <s v="065_cfore"/>
    <x v="0"/>
  </r>
  <r>
    <x v="0"/>
    <x v="66"/>
    <s v="066_cfish"/>
    <x v="0"/>
  </r>
  <r>
    <x v="0"/>
    <x v="67"/>
    <s v="067_ccoal"/>
    <x v="0"/>
  </r>
  <r>
    <x v="0"/>
    <x v="68"/>
    <s v="068_cmore"/>
    <x v="0"/>
  </r>
  <r>
    <x v="0"/>
    <x v="69"/>
    <s v="069_comin"/>
    <x v="0"/>
  </r>
  <r>
    <x v="0"/>
    <x v="70"/>
    <s v="070_celcg"/>
    <x v="0"/>
  </r>
  <r>
    <x v="0"/>
    <x v="71"/>
    <s v="071_cwatr"/>
    <x v="0"/>
  </r>
  <r>
    <x v="0"/>
    <x v="72"/>
    <s v="072_cmeat"/>
    <x v="0"/>
  </r>
  <r>
    <x v="0"/>
    <x v="73"/>
    <s v="073_cpfis"/>
    <x v="0"/>
  </r>
  <r>
    <x v="0"/>
    <x v="74"/>
    <s v="074_cvege"/>
    <x v="0"/>
  </r>
  <r>
    <x v="0"/>
    <x v="75"/>
    <s v="075_cfrui"/>
    <x v="0"/>
  </r>
  <r>
    <x v="0"/>
    <x v="76"/>
    <s v="076_cfats"/>
    <x v="0"/>
  </r>
  <r>
    <x v="0"/>
    <x v="77"/>
    <s v="077_cdair"/>
    <x v="0"/>
  </r>
  <r>
    <x v="0"/>
    <x v="78"/>
    <s v="078_cgrai"/>
    <x v="0"/>
  </r>
  <r>
    <x v="0"/>
    <x v="79"/>
    <s v="079_cstar"/>
    <x v="0"/>
  </r>
  <r>
    <x v="0"/>
    <x v="80"/>
    <s v="080_cafee"/>
    <x v="0"/>
  </r>
  <r>
    <x v="0"/>
    <x v="81"/>
    <s v="081_cbake"/>
    <x v="0"/>
  </r>
  <r>
    <x v="0"/>
    <x v="82"/>
    <s v="082_csuga"/>
    <x v="0"/>
  </r>
  <r>
    <x v="0"/>
    <x v="83"/>
    <s v="083_cconf"/>
    <x v="0"/>
  </r>
  <r>
    <x v="0"/>
    <x v="84"/>
    <s v="084_cpast"/>
    <x v="0"/>
  </r>
  <r>
    <x v="0"/>
    <x v="85"/>
    <s v="085_cofoo"/>
    <x v="0"/>
  </r>
  <r>
    <x v="0"/>
    <x v="86"/>
    <s v="086_calcb"/>
    <x v="0"/>
  </r>
  <r>
    <x v="0"/>
    <x v="87"/>
    <s v="087_csftd"/>
    <x v="0"/>
  </r>
  <r>
    <x v="0"/>
    <x v="88"/>
    <s v="088_ctoba"/>
    <x v="0"/>
  </r>
  <r>
    <x v="0"/>
    <x v="89"/>
    <s v="089_ctexf"/>
    <x v="0"/>
  </r>
  <r>
    <x v="0"/>
    <x v="90"/>
    <s v="090_ctexm"/>
    <x v="0"/>
  </r>
  <r>
    <x v="0"/>
    <x v="91"/>
    <s v="091_ccarp"/>
    <x v="0"/>
  </r>
  <r>
    <x v="0"/>
    <x v="92"/>
    <s v="092_cotex"/>
    <x v="0"/>
  </r>
  <r>
    <x v="0"/>
    <x v="93"/>
    <s v="093_cknit"/>
    <x v="0"/>
  </r>
  <r>
    <x v="0"/>
    <x v="94"/>
    <s v="094_cwear"/>
    <x v="0"/>
  </r>
  <r>
    <x v="0"/>
    <x v="95"/>
    <s v="095_cleat"/>
    <x v="0"/>
  </r>
  <r>
    <x v="0"/>
    <x v="96"/>
    <s v="096_cfoot"/>
    <x v="0"/>
  </r>
  <r>
    <x v="0"/>
    <x v="97"/>
    <s v="097_cwood"/>
    <x v="0"/>
  </r>
  <r>
    <x v="0"/>
    <x v="98"/>
    <s v="098_cpapp"/>
    <x v="0"/>
  </r>
  <r>
    <x v="0"/>
    <x v="99"/>
    <s v="099_cprnt"/>
    <x v="0"/>
  </r>
  <r>
    <x v="0"/>
    <x v="100"/>
    <s v="100_cpetr"/>
    <x v="0"/>
  </r>
  <r>
    <x v="0"/>
    <x v="101"/>
    <s v="101_cbchm"/>
    <x v="0"/>
  </r>
  <r>
    <x v="0"/>
    <x v="102"/>
    <s v="102_cfert"/>
    <x v="0"/>
  </r>
  <r>
    <x v="0"/>
    <x v="103"/>
    <s v="103_cpain"/>
    <x v="0"/>
  </r>
  <r>
    <x v="0"/>
    <x v="104"/>
    <s v="104_cphar"/>
    <x v="0"/>
  </r>
  <r>
    <x v="0"/>
    <x v="105"/>
    <s v="105_csoap"/>
    <x v="0"/>
  </r>
  <r>
    <x v="0"/>
    <x v="106"/>
    <s v="106_coche"/>
    <x v="0"/>
  </r>
  <r>
    <x v="0"/>
    <x v="107"/>
    <s v="107_ctyre"/>
    <x v="0"/>
  </r>
  <r>
    <x v="0"/>
    <x v="108"/>
    <s v="108_corub"/>
    <x v="0"/>
  </r>
  <r>
    <x v="0"/>
    <x v="109"/>
    <s v="109_cplas"/>
    <x v="0"/>
  </r>
  <r>
    <x v="0"/>
    <x v="110"/>
    <s v="110_cglas"/>
    <x v="0"/>
  </r>
  <r>
    <x v="0"/>
    <x v="111"/>
    <s v="111_ccera"/>
    <x v="0"/>
  </r>
  <r>
    <x v="0"/>
    <x v="112"/>
    <s v="112_cclay"/>
    <x v="0"/>
  </r>
  <r>
    <x v="0"/>
    <x v="113"/>
    <s v="113_ccmnt"/>
    <x v="0"/>
  </r>
  <r>
    <x v="0"/>
    <x v="114"/>
    <s v="114_cconc"/>
    <x v="0"/>
  </r>
  <r>
    <x v="0"/>
    <x v="115"/>
    <s v="115_conmp"/>
    <x v="0"/>
  </r>
  <r>
    <x v="0"/>
    <x v="116"/>
    <s v="116_cfurn"/>
    <x v="0"/>
  </r>
  <r>
    <x v="0"/>
    <x v="117"/>
    <s v="117_cjewl"/>
    <x v="0"/>
  </r>
  <r>
    <x v="0"/>
    <x v="118"/>
    <s v="118_comnf"/>
    <x v="0"/>
  </r>
  <r>
    <x v="0"/>
    <x v="119"/>
    <s v="119_cwast"/>
    <x v="0"/>
  </r>
  <r>
    <x v="0"/>
    <x v="120"/>
    <s v="120_cirst"/>
    <x v="0"/>
  </r>
  <r>
    <x v="0"/>
    <x v="121"/>
    <s v="121_cnfme"/>
    <x v="0"/>
  </r>
  <r>
    <x v="0"/>
    <x v="122"/>
    <s v="122_cstrm"/>
    <x v="0"/>
  </r>
  <r>
    <x v="0"/>
    <x v="123"/>
    <s v="123_ctank"/>
    <x v="0"/>
  </r>
  <r>
    <x v="0"/>
    <x v="124"/>
    <s v="124_cofbm"/>
    <x v="0"/>
  </r>
  <r>
    <x v="0"/>
    <x v="125"/>
    <s v="125_cengt"/>
    <x v="0"/>
  </r>
  <r>
    <x v="0"/>
    <x v="126"/>
    <s v="126_cpump"/>
    <x v="0"/>
  </r>
  <r>
    <x v="0"/>
    <x v="127"/>
    <s v="127_cgear"/>
    <x v="0"/>
  </r>
  <r>
    <x v="0"/>
    <x v="128"/>
    <s v="128_clift"/>
    <x v="0"/>
  </r>
  <r>
    <x v="0"/>
    <x v="129"/>
    <s v="129_cgenm"/>
    <x v="0"/>
  </r>
  <r>
    <x v="0"/>
    <x v="130"/>
    <s v="130_cspcm"/>
    <x v="0"/>
  </r>
  <r>
    <x v="0"/>
    <x v="131"/>
    <s v="131_cdoma"/>
    <x v="0"/>
  </r>
  <r>
    <x v="0"/>
    <x v="132"/>
    <s v="132_coffm"/>
    <x v="0"/>
  </r>
  <r>
    <x v="0"/>
    <x v="133"/>
    <s v="133_celcm"/>
    <x v="0"/>
  </r>
  <r>
    <x v="0"/>
    <x v="134"/>
    <s v="134_crdtv"/>
    <x v="0"/>
  </r>
  <r>
    <x v="0"/>
    <x v="135"/>
    <s v="135_cmeda"/>
    <x v="0"/>
  </r>
  <r>
    <x v="0"/>
    <x v="136"/>
    <s v="136_cmtvp"/>
    <x v="0"/>
  </r>
  <r>
    <x v="0"/>
    <x v="137"/>
    <s v="137_cship"/>
    <x v="0"/>
  </r>
  <r>
    <x v="0"/>
    <x v="138"/>
    <s v="138_crail"/>
    <x v="0"/>
  </r>
  <r>
    <x v="0"/>
    <x v="139"/>
    <s v="139_cairc"/>
    <x v="0"/>
  </r>
  <r>
    <x v="0"/>
    <x v="140"/>
    <s v="140_coteq"/>
    <x v="0"/>
  </r>
  <r>
    <x v="0"/>
    <x v="141"/>
    <s v="141_ccnst"/>
    <x v="0"/>
  </r>
  <r>
    <x v="0"/>
    <x v="142"/>
    <s v="142_ccsrv"/>
    <x v="0"/>
  </r>
  <r>
    <x v="0"/>
    <x v="143"/>
    <s v="143_ctrad"/>
    <x v="0"/>
  </r>
  <r>
    <x v="0"/>
    <x v="144"/>
    <s v="144_cacco"/>
    <x v="0"/>
  </r>
  <r>
    <x v="0"/>
    <x v="145"/>
    <s v="145_ccats"/>
    <x v="0"/>
  </r>
  <r>
    <x v="0"/>
    <x v="146"/>
    <s v="146_cptrp"/>
    <x v="0"/>
  </r>
  <r>
    <x v="0"/>
    <x v="147"/>
    <s v="147_cftrp"/>
    <x v="0"/>
  </r>
  <r>
    <x v="0"/>
    <x v="148"/>
    <s v="148_ctrps"/>
    <x v="0"/>
  </r>
  <r>
    <x v="0"/>
    <x v="149"/>
    <s v="149_cpost"/>
    <x v="0"/>
  </r>
  <r>
    <x v="0"/>
    <x v="150"/>
    <s v="150_celcd"/>
    <x v="0"/>
  </r>
  <r>
    <x v="0"/>
    <x v="151"/>
    <s v="151_cwatd"/>
    <x v="0"/>
  </r>
  <r>
    <x v="0"/>
    <x v="152"/>
    <s v="152_cfins"/>
    <x v="0"/>
  </r>
  <r>
    <x v="0"/>
    <x v="153"/>
    <s v="153_cinsp"/>
    <x v="0"/>
  </r>
  <r>
    <x v="0"/>
    <x v="154"/>
    <s v="154_cofin"/>
    <x v="0"/>
  </r>
  <r>
    <x v="0"/>
    <x v="155"/>
    <s v="155_creal"/>
    <x v="0"/>
  </r>
  <r>
    <x v="0"/>
    <x v="156"/>
    <s v="156_crent"/>
    <x v="0"/>
  </r>
  <r>
    <x v="0"/>
    <x v="157"/>
    <s v="157_crsea"/>
    <x v="0"/>
  </r>
  <r>
    <x v="0"/>
    <x v="158"/>
    <s v="158_clacc"/>
    <x v="0"/>
  </r>
  <r>
    <x v="0"/>
    <x v="159"/>
    <s v="159_cobus"/>
    <x v="0"/>
  </r>
  <r>
    <x v="0"/>
    <x v="160"/>
    <s v="160_ctelc"/>
    <x v="0"/>
  </r>
  <r>
    <x v="0"/>
    <x v="161"/>
    <s v="161_csupp"/>
    <x v="0"/>
  </r>
  <r>
    <x v="0"/>
    <x v="162"/>
    <s v="162_cmnfs"/>
    <x v="0"/>
  </r>
  <r>
    <x v="0"/>
    <x v="163"/>
    <s v="163_cpuba"/>
    <x v="0"/>
  </r>
  <r>
    <x v="0"/>
    <x v="164"/>
    <s v="164_ceduc"/>
    <x v="0"/>
  </r>
  <r>
    <x v="0"/>
    <x v="165"/>
    <s v="165_cheal"/>
    <x v="0"/>
  </r>
  <r>
    <x v="0"/>
    <x v="166"/>
    <s v="166_cosrv"/>
    <x v="0"/>
  </r>
  <r>
    <x v="0"/>
    <x v="167"/>
    <s v="167_trc"/>
    <x v="0"/>
  </r>
  <r>
    <x v="0"/>
    <x v="168"/>
    <s v="168_flabs"/>
    <x v="0"/>
  </r>
  <r>
    <x v="0"/>
    <x v="169"/>
    <s v="168_flabs"/>
    <x v="0"/>
  </r>
  <r>
    <x v="0"/>
    <x v="170"/>
    <s v="168_flabs"/>
    <x v="0"/>
  </r>
  <r>
    <x v="0"/>
    <x v="171"/>
    <s v="168_flabs"/>
    <x v="0"/>
  </r>
  <r>
    <x v="0"/>
    <x v="172"/>
    <s v="168_flabs"/>
    <x v="0"/>
  </r>
  <r>
    <x v="0"/>
    <x v="173"/>
    <s v="168_flabs"/>
    <x v="0"/>
  </r>
  <r>
    <x v="0"/>
    <x v="174"/>
    <s v="168_flabs"/>
    <x v="0"/>
  </r>
  <r>
    <x v="0"/>
    <x v="175"/>
    <s v="169_flrou"/>
    <x v="0"/>
  </r>
  <r>
    <x v="0"/>
    <x v="176"/>
    <s v="169_flrou"/>
    <x v="0"/>
  </r>
  <r>
    <x v="0"/>
    <x v="177"/>
    <s v="169_flrou"/>
    <x v="0"/>
  </r>
  <r>
    <x v="0"/>
    <x v="178"/>
    <s v="169_flrou"/>
    <x v="0"/>
  </r>
  <r>
    <x v="0"/>
    <x v="179"/>
    <s v="169_flrou"/>
    <x v="0"/>
  </r>
  <r>
    <x v="0"/>
    <x v="180"/>
    <s v="169_flrou"/>
    <x v="0"/>
  </r>
  <r>
    <x v="0"/>
    <x v="181"/>
    <s v="170_flman"/>
    <x v="0"/>
  </r>
  <r>
    <x v="0"/>
    <x v="182"/>
    <s v="170_flman"/>
    <x v="0"/>
  </r>
  <r>
    <x v="0"/>
    <x v="183"/>
    <s v="169_flrou"/>
    <x v="0"/>
  </r>
  <r>
    <x v="0"/>
    <x v="184"/>
    <s v="169_flrou"/>
    <x v="0"/>
  </r>
  <r>
    <x v="0"/>
    <x v="185"/>
    <s v="169_flrou"/>
    <x v="0"/>
  </r>
  <r>
    <x v="0"/>
    <x v="186"/>
    <s v="169_flrou"/>
    <x v="0"/>
  </r>
  <r>
    <x v="0"/>
    <x v="187"/>
    <s v="169_flrou"/>
    <x v="0"/>
  </r>
  <r>
    <x v="0"/>
    <x v="188"/>
    <s v="169_flrou"/>
    <x v="0"/>
  </r>
  <r>
    <x v="0"/>
    <x v="189"/>
    <s v="169_flrou"/>
    <x v="0"/>
  </r>
  <r>
    <x v="0"/>
    <x v="190"/>
    <s v="169_flrou"/>
    <x v="0"/>
  </r>
  <r>
    <x v="0"/>
    <x v="191"/>
    <s v="169_flrou"/>
    <x v="0"/>
  </r>
  <r>
    <x v="0"/>
    <x v="192"/>
    <s v="170_flman"/>
    <x v="0"/>
  </r>
  <r>
    <x v="0"/>
    <x v="193"/>
    <s v="170_flman"/>
    <x v="0"/>
  </r>
  <r>
    <x v="0"/>
    <x v="194"/>
    <s v="170_flman"/>
    <x v="0"/>
  </r>
  <r>
    <x v="0"/>
    <x v="195"/>
    <s v="171_fcmch"/>
    <x v="0"/>
  </r>
  <r>
    <x v="0"/>
    <x v="196"/>
    <s v="172_fcoth"/>
    <x v="0"/>
  </r>
  <r>
    <x v="0"/>
    <x v="197"/>
    <s v="173_ent"/>
    <x v="0"/>
  </r>
  <r>
    <x v="0"/>
    <x v="198"/>
    <s v="174_hhd"/>
    <x v="0"/>
  </r>
  <r>
    <x v="0"/>
    <x v="199"/>
    <s v="175_gov"/>
    <x v="0"/>
  </r>
  <r>
    <x v="0"/>
    <x v="200"/>
    <s v="176_atax"/>
    <x v="0"/>
  </r>
  <r>
    <x v="0"/>
    <x v="201"/>
    <s v="177_dtax"/>
    <x v="0"/>
  </r>
  <r>
    <x v="0"/>
    <x v="202"/>
    <s v="178_mtax"/>
    <x v="0"/>
  </r>
  <r>
    <x v="0"/>
    <x v="203"/>
    <s v="179_stax"/>
    <x v="0"/>
  </r>
  <r>
    <x v="0"/>
    <x v="204"/>
    <s v="180_s-i"/>
    <x v="0"/>
  </r>
  <r>
    <x v="0"/>
    <x v="205"/>
    <s v="181_dstk"/>
    <x v="0"/>
  </r>
  <r>
    <x v="0"/>
    <x v="206"/>
    <s v="182_row"/>
    <x v="0"/>
  </r>
  <r>
    <x v="0"/>
    <x v="0"/>
    <s v="1dig_occ"/>
    <x v="0"/>
  </r>
  <r>
    <x v="0"/>
    <x v="0"/>
    <m/>
    <x v="0"/>
  </r>
  <r>
    <x v="0"/>
    <x v="0"/>
    <m/>
    <x v="0"/>
  </r>
  <r>
    <x v="0"/>
    <x v="1"/>
    <s v="001_aagri"/>
    <x v="0"/>
  </r>
  <r>
    <x v="0"/>
    <x v="2"/>
    <s v="002_afore"/>
    <x v="0"/>
  </r>
  <r>
    <x v="0"/>
    <x v="3"/>
    <s v="003_afish"/>
    <x v="0"/>
  </r>
  <r>
    <x v="0"/>
    <x v="4"/>
    <s v="004_acoal"/>
    <x v="0"/>
  </r>
  <r>
    <x v="0"/>
    <x v="5"/>
    <s v="005_agold"/>
    <x v="0"/>
  </r>
  <r>
    <x v="0"/>
    <x v="6"/>
    <s v="006_amore"/>
    <x v="0"/>
  </r>
  <r>
    <x v="0"/>
    <x v="7"/>
    <s v="007_aomin"/>
    <x v="0"/>
  </r>
  <r>
    <x v="0"/>
    <x v="8"/>
    <s v="008_afood"/>
    <x v="0"/>
  </r>
  <r>
    <x v="0"/>
    <x v="9"/>
    <s v="009_abevt"/>
    <x v="0"/>
  </r>
  <r>
    <x v="0"/>
    <x v="10"/>
    <s v="010_aweav"/>
    <x v="0"/>
  </r>
  <r>
    <x v="0"/>
    <x v="11"/>
    <s v="011_aknit"/>
    <x v="0"/>
  </r>
  <r>
    <x v="0"/>
    <x v="12"/>
    <s v="012_aleat"/>
    <x v="0"/>
  </r>
  <r>
    <x v="0"/>
    <x v="13"/>
    <s v="013_afoot"/>
    <x v="0"/>
  </r>
  <r>
    <x v="0"/>
    <x v="14"/>
    <s v="014_awood"/>
    <x v="0"/>
  </r>
  <r>
    <x v="0"/>
    <x v="15"/>
    <s v="015_apapr"/>
    <x v="0"/>
  </r>
  <r>
    <x v="0"/>
    <x v="16"/>
    <s v="016_aprnt"/>
    <x v="0"/>
  </r>
  <r>
    <x v="0"/>
    <x v="17"/>
    <s v="017_apetr"/>
    <x v="0"/>
  </r>
  <r>
    <x v="0"/>
    <x v="18"/>
    <s v="018_abchm"/>
    <x v="0"/>
  </r>
  <r>
    <x v="0"/>
    <x v="19"/>
    <s v="019_aochm"/>
    <x v="0"/>
  </r>
  <r>
    <x v="0"/>
    <x v="20"/>
    <s v="020_arubb"/>
    <x v="0"/>
  </r>
  <r>
    <x v="0"/>
    <x v="21"/>
    <s v="021_aplas"/>
    <x v="0"/>
  </r>
  <r>
    <x v="0"/>
    <x v="22"/>
    <s v="022_aglss"/>
    <x v="0"/>
  </r>
  <r>
    <x v="0"/>
    <x v="23"/>
    <s v="023_anmmi"/>
    <x v="0"/>
  </r>
  <r>
    <x v="0"/>
    <x v="24"/>
    <s v="024_abisc"/>
    <x v="0"/>
  </r>
  <r>
    <x v="0"/>
    <x v="25"/>
    <s v="025_anfme"/>
    <x v="0"/>
  </r>
  <r>
    <x v="0"/>
    <x v="26"/>
    <s v="026_afabm"/>
    <x v="0"/>
  </r>
  <r>
    <x v="0"/>
    <x v="27"/>
    <s v="027_amach"/>
    <x v="0"/>
  </r>
  <r>
    <x v="0"/>
    <x v="28"/>
    <s v="028_aemch"/>
    <x v="0"/>
  </r>
  <r>
    <x v="0"/>
    <x v="29"/>
    <s v="029_ardtv"/>
    <x v="0"/>
  </r>
  <r>
    <x v="0"/>
    <x v="30"/>
    <s v="030_amopt"/>
    <x v="0"/>
  </r>
  <r>
    <x v="0"/>
    <x v="31"/>
    <s v="031_amtvp"/>
    <x v="0"/>
  </r>
  <r>
    <x v="0"/>
    <x v="32"/>
    <s v="032_aotrp"/>
    <x v="0"/>
  </r>
  <r>
    <x v="0"/>
    <x v="33"/>
    <s v="033_afurn"/>
    <x v="0"/>
  </r>
  <r>
    <x v="0"/>
    <x v="34"/>
    <s v="034_aomnf"/>
    <x v="0"/>
  </r>
  <r>
    <x v="0"/>
    <x v="35"/>
    <s v="035_aelcg"/>
    <x v="0"/>
  </r>
  <r>
    <x v="0"/>
    <x v="36"/>
    <s v="036_awatd"/>
    <x v="0"/>
  </r>
  <r>
    <x v="0"/>
    <x v="37"/>
    <s v="037_acnst"/>
    <x v="0"/>
  </r>
  <r>
    <x v="0"/>
    <x v="38"/>
    <s v="038_awtrd"/>
    <x v="0"/>
  </r>
  <r>
    <x v="0"/>
    <x v="39"/>
    <s v="039_artrd"/>
    <x v="0"/>
  </r>
  <r>
    <x v="0"/>
    <x v="40"/>
    <s v="040_amtvs"/>
    <x v="0"/>
  </r>
  <r>
    <x v="0"/>
    <x v="41"/>
    <s v="041_aacct"/>
    <x v="0"/>
  </r>
  <r>
    <x v="0"/>
    <x v="42"/>
    <s v="042_altrp"/>
    <x v="0"/>
  </r>
  <r>
    <x v="0"/>
    <x v="43"/>
    <s v="043_awtrp"/>
    <x v="0"/>
  </r>
  <r>
    <x v="0"/>
    <x v="44"/>
    <s v="044_aatrp"/>
    <x v="0"/>
  </r>
  <r>
    <x v="0"/>
    <x v="45"/>
    <s v="045_atrps"/>
    <x v="0"/>
  </r>
  <r>
    <x v="0"/>
    <x v="46"/>
    <s v="046_apost"/>
    <x v="0"/>
  </r>
  <r>
    <x v="0"/>
    <x v="47"/>
    <s v="047_afins"/>
    <x v="0"/>
  </r>
  <r>
    <x v="0"/>
    <x v="48"/>
    <s v="048_ainsp"/>
    <x v="0"/>
  </r>
  <r>
    <x v="0"/>
    <x v="49"/>
    <s v="049_aofin"/>
    <x v="0"/>
  </r>
  <r>
    <x v="0"/>
    <x v="50"/>
    <s v="050_areal"/>
    <x v="0"/>
  </r>
  <r>
    <x v="0"/>
    <x v="51"/>
    <s v="051_arent"/>
    <x v="0"/>
  </r>
  <r>
    <x v="0"/>
    <x v="52"/>
    <s v="052_acomp"/>
    <x v="0"/>
  </r>
  <r>
    <x v="0"/>
    <x v="53"/>
    <s v="053_arsea"/>
    <x v="0"/>
  </r>
  <r>
    <x v="0"/>
    <x v="54"/>
    <s v="054_aobus"/>
    <x v="0"/>
  </r>
  <r>
    <x v="0"/>
    <x v="55"/>
    <s v="055_apuba"/>
    <x v="0"/>
  </r>
  <r>
    <x v="0"/>
    <x v="56"/>
    <s v="056_aeduc"/>
    <x v="0"/>
  </r>
  <r>
    <x v="0"/>
    <x v="57"/>
    <s v="057_aheal"/>
    <x v="0"/>
  </r>
  <r>
    <x v="0"/>
    <x v="58"/>
    <s v="058_awast"/>
    <x v="0"/>
  </r>
  <r>
    <x v="0"/>
    <x v="59"/>
    <s v="059_amorg"/>
    <x v="0"/>
  </r>
  <r>
    <x v="0"/>
    <x v="60"/>
    <s v="060_arecr"/>
    <x v="0"/>
  </r>
  <r>
    <x v="0"/>
    <x v="61"/>
    <s v="061_aoact"/>
    <x v="0"/>
  </r>
  <r>
    <x v="0"/>
    <x v="62"/>
    <s v="062_anobs"/>
    <x v="0"/>
  </r>
  <r>
    <x v="0"/>
    <x v="63"/>
    <s v="063_cagri"/>
    <x v="0"/>
  </r>
  <r>
    <x v="0"/>
    <x v="64"/>
    <s v="064_clani"/>
    <x v="0"/>
  </r>
  <r>
    <x v="0"/>
    <x v="65"/>
    <s v="065_cfore"/>
    <x v="0"/>
  </r>
  <r>
    <x v="0"/>
    <x v="66"/>
    <s v="066_cfish"/>
    <x v="0"/>
  </r>
  <r>
    <x v="0"/>
    <x v="67"/>
    <s v="067_ccoal"/>
    <x v="0"/>
  </r>
  <r>
    <x v="0"/>
    <x v="68"/>
    <s v="068_cmore"/>
    <x v="0"/>
  </r>
  <r>
    <x v="0"/>
    <x v="69"/>
    <s v="069_comin"/>
    <x v="0"/>
  </r>
  <r>
    <x v="0"/>
    <x v="70"/>
    <s v="070_celcg"/>
    <x v="0"/>
  </r>
  <r>
    <x v="0"/>
    <x v="71"/>
    <s v="071_cwatr"/>
    <x v="0"/>
  </r>
  <r>
    <x v="0"/>
    <x v="72"/>
    <s v="072_cmeat"/>
    <x v="0"/>
  </r>
  <r>
    <x v="0"/>
    <x v="73"/>
    <s v="073_cpfis"/>
    <x v="0"/>
  </r>
  <r>
    <x v="0"/>
    <x v="74"/>
    <s v="074_cvege"/>
    <x v="0"/>
  </r>
  <r>
    <x v="0"/>
    <x v="75"/>
    <s v="075_cfrui"/>
    <x v="0"/>
  </r>
  <r>
    <x v="0"/>
    <x v="76"/>
    <s v="076_cfats"/>
    <x v="0"/>
  </r>
  <r>
    <x v="0"/>
    <x v="77"/>
    <s v="077_cdair"/>
    <x v="0"/>
  </r>
  <r>
    <x v="0"/>
    <x v="78"/>
    <s v="078_cgrai"/>
    <x v="0"/>
  </r>
  <r>
    <x v="0"/>
    <x v="79"/>
    <s v="079_cstar"/>
    <x v="0"/>
  </r>
  <r>
    <x v="0"/>
    <x v="80"/>
    <s v="080_cafee"/>
    <x v="0"/>
  </r>
  <r>
    <x v="0"/>
    <x v="81"/>
    <s v="081_cbake"/>
    <x v="0"/>
  </r>
  <r>
    <x v="0"/>
    <x v="82"/>
    <s v="082_csuga"/>
    <x v="0"/>
  </r>
  <r>
    <x v="0"/>
    <x v="83"/>
    <s v="083_cconf"/>
    <x v="0"/>
  </r>
  <r>
    <x v="0"/>
    <x v="84"/>
    <s v="084_cpast"/>
    <x v="0"/>
  </r>
  <r>
    <x v="0"/>
    <x v="85"/>
    <s v="085_cofoo"/>
    <x v="0"/>
  </r>
  <r>
    <x v="0"/>
    <x v="86"/>
    <s v="086_calcb"/>
    <x v="0"/>
  </r>
  <r>
    <x v="0"/>
    <x v="87"/>
    <s v="087_csftd"/>
    <x v="0"/>
  </r>
  <r>
    <x v="0"/>
    <x v="88"/>
    <s v="088_ctoba"/>
    <x v="0"/>
  </r>
  <r>
    <x v="0"/>
    <x v="89"/>
    <s v="089_ctexf"/>
    <x v="0"/>
  </r>
  <r>
    <x v="0"/>
    <x v="90"/>
    <s v="090_ctexm"/>
    <x v="0"/>
  </r>
  <r>
    <x v="0"/>
    <x v="91"/>
    <s v="091_ccarp"/>
    <x v="0"/>
  </r>
  <r>
    <x v="0"/>
    <x v="92"/>
    <s v="092_cotex"/>
    <x v="0"/>
  </r>
  <r>
    <x v="0"/>
    <x v="93"/>
    <s v="093_cknit"/>
    <x v="0"/>
  </r>
  <r>
    <x v="0"/>
    <x v="94"/>
    <s v="094_cwear"/>
    <x v="0"/>
  </r>
  <r>
    <x v="0"/>
    <x v="95"/>
    <s v="095_cleat"/>
    <x v="0"/>
  </r>
  <r>
    <x v="0"/>
    <x v="96"/>
    <s v="096_cfoot"/>
    <x v="0"/>
  </r>
  <r>
    <x v="0"/>
    <x v="97"/>
    <s v="097_cwood"/>
    <x v="0"/>
  </r>
  <r>
    <x v="0"/>
    <x v="98"/>
    <s v="098_cpapp"/>
    <x v="0"/>
  </r>
  <r>
    <x v="0"/>
    <x v="99"/>
    <s v="099_cprnt"/>
    <x v="0"/>
  </r>
  <r>
    <x v="0"/>
    <x v="100"/>
    <s v="100_cpetr"/>
    <x v="0"/>
  </r>
  <r>
    <x v="0"/>
    <x v="101"/>
    <s v="101_cbchm"/>
    <x v="0"/>
  </r>
  <r>
    <x v="0"/>
    <x v="102"/>
    <s v="102_cfert"/>
    <x v="0"/>
  </r>
  <r>
    <x v="0"/>
    <x v="103"/>
    <s v="103_cpain"/>
    <x v="0"/>
  </r>
  <r>
    <x v="0"/>
    <x v="104"/>
    <s v="104_cphar"/>
    <x v="0"/>
  </r>
  <r>
    <x v="0"/>
    <x v="105"/>
    <s v="105_csoap"/>
    <x v="0"/>
  </r>
  <r>
    <x v="0"/>
    <x v="106"/>
    <s v="106_coche"/>
    <x v="0"/>
  </r>
  <r>
    <x v="0"/>
    <x v="107"/>
    <s v="107_ctyre"/>
    <x v="0"/>
  </r>
  <r>
    <x v="0"/>
    <x v="108"/>
    <s v="108_corub"/>
    <x v="0"/>
  </r>
  <r>
    <x v="0"/>
    <x v="109"/>
    <s v="109_cplas"/>
    <x v="0"/>
  </r>
  <r>
    <x v="0"/>
    <x v="110"/>
    <s v="110_cglas"/>
    <x v="0"/>
  </r>
  <r>
    <x v="0"/>
    <x v="111"/>
    <s v="111_ccera"/>
    <x v="0"/>
  </r>
  <r>
    <x v="0"/>
    <x v="112"/>
    <s v="112_cclay"/>
    <x v="0"/>
  </r>
  <r>
    <x v="0"/>
    <x v="113"/>
    <s v="113_ccmnt"/>
    <x v="0"/>
  </r>
  <r>
    <x v="0"/>
    <x v="114"/>
    <s v="114_cconc"/>
    <x v="0"/>
  </r>
  <r>
    <x v="0"/>
    <x v="115"/>
    <s v="115_conmp"/>
    <x v="0"/>
  </r>
  <r>
    <x v="0"/>
    <x v="116"/>
    <s v="116_cfurn"/>
    <x v="0"/>
  </r>
  <r>
    <x v="0"/>
    <x v="117"/>
    <s v="117_cjewl"/>
    <x v="0"/>
  </r>
  <r>
    <x v="0"/>
    <x v="118"/>
    <s v="118_comnf"/>
    <x v="0"/>
  </r>
  <r>
    <x v="0"/>
    <x v="119"/>
    <s v="119_cwast"/>
    <x v="0"/>
  </r>
  <r>
    <x v="0"/>
    <x v="120"/>
    <s v="120_cirst"/>
    <x v="0"/>
  </r>
  <r>
    <x v="0"/>
    <x v="121"/>
    <s v="121_cnfme"/>
    <x v="0"/>
  </r>
  <r>
    <x v="0"/>
    <x v="122"/>
    <s v="122_cstrm"/>
    <x v="0"/>
  </r>
  <r>
    <x v="0"/>
    <x v="123"/>
    <s v="123_ctank"/>
    <x v="0"/>
  </r>
  <r>
    <x v="0"/>
    <x v="124"/>
    <s v="124_cofbm"/>
    <x v="0"/>
  </r>
  <r>
    <x v="0"/>
    <x v="125"/>
    <s v="125_cengt"/>
    <x v="0"/>
  </r>
  <r>
    <x v="0"/>
    <x v="126"/>
    <s v="126_cpump"/>
    <x v="0"/>
  </r>
  <r>
    <x v="0"/>
    <x v="127"/>
    <s v="127_cgear"/>
    <x v="0"/>
  </r>
  <r>
    <x v="0"/>
    <x v="128"/>
    <s v="128_clift"/>
    <x v="0"/>
  </r>
  <r>
    <x v="0"/>
    <x v="129"/>
    <s v="129_cgenm"/>
    <x v="0"/>
  </r>
  <r>
    <x v="0"/>
    <x v="130"/>
    <s v="130_cspcm"/>
    <x v="0"/>
  </r>
  <r>
    <x v="0"/>
    <x v="131"/>
    <s v="131_cdoma"/>
    <x v="0"/>
  </r>
  <r>
    <x v="0"/>
    <x v="132"/>
    <s v="132_coffm"/>
    <x v="0"/>
  </r>
  <r>
    <x v="0"/>
    <x v="133"/>
    <s v="133_celcm"/>
    <x v="0"/>
  </r>
  <r>
    <x v="0"/>
    <x v="134"/>
    <s v="134_crdtv"/>
    <x v="0"/>
  </r>
  <r>
    <x v="0"/>
    <x v="135"/>
    <s v="135_cmeda"/>
    <x v="0"/>
  </r>
  <r>
    <x v="0"/>
    <x v="136"/>
    <s v="136_cmtvp"/>
    <x v="0"/>
  </r>
  <r>
    <x v="0"/>
    <x v="137"/>
    <s v="137_cship"/>
    <x v="0"/>
  </r>
  <r>
    <x v="0"/>
    <x v="138"/>
    <s v="138_crail"/>
    <x v="0"/>
  </r>
  <r>
    <x v="0"/>
    <x v="139"/>
    <s v="139_cairc"/>
    <x v="0"/>
  </r>
  <r>
    <x v="0"/>
    <x v="140"/>
    <s v="140_coteq"/>
    <x v="0"/>
  </r>
  <r>
    <x v="0"/>
    <x v="141"/>
    <s v="141_ccnst"/>
    <x v="0"/>
  </r>
  <r>
    <x v="0"/>
    <x v="142"/>
    <s v="142_ccsrv"/>
    <x v="0"/>
  </r>
  <r>
    <x v="0"/>
    <x v="143"/>
    <s v="143_ctrad"/>
    <x v="0"/>
  </r>
  <r>
    <x v="0"/>
    <x v="144"/>
    <s v="144_cacco"/>
    <x v="0"/>
  </r>
  <r>
    <x v="0"/>
    <x v="145"/>
    <s v="145_ccats"/>
    <x v="0"/>
  </r>
  <r>
    <x v="0"/>
    <x v="146"/>
    <s v="146_cptrp"/>
    <x v="0"/>
  </r>
  <r>
    <x v="0"/>
    <x v="147"/>
    <s v="147_cftrp"/>
    <x v="0"/>
  </r>
  <r>
    <x v="0"/>
    <x v="148"/>
    <s v="148_ctrps"/>
    <x v="0"/>
  </r>
  <r>
    <x v="0"/>
    <x v="149"/>
    <s v="149_cpost"/>
    <x v="0"/>
  </r>
  <r>
    <x v="0"/>
    <x v="150"/>
    <s v="150_celcd"/>
    <x v="0"/>
  </r>
  <r>
    <x v="0"/>
    <x v="151"/>
    <s v="151_cwatd"/>
    <x v="0"/>
  </r>
  <r>
    <x v="0"/>
    <x v="152"/>
    <s v="152_cfins"/>
    <x v="0"/>
  </r>
  <r>
    <x v="0"/>
    <x v="153"/>
    <s v="153_cinsp"/>
    <x v="0"/>
  </r>
  <r>
    <x v="0"/>
    <x v="154"/>
    <s v="154_cofin"/>
    <x v="0"/>
  </r>
  <r>
    <x v="0"/>
    <x v="155"/>
    <s v="155_creal"/>
    <x v="0"/>
  </r>
  <r>
    <x v="0"/>
    <x v="156"/>
    <s v="156_crent"/>
    <x v="0"/>
  </r>
  <r>
    <x v="0"/>
    <x v="157"/>
    <s v="157_crsea"/>
    <x v="0"/>
  </r>
  <r>
    <x v="0"/>
    <x v="158"/>
    <s v="158_clacc"/>
    <x v="0"/>
  </r>
  <r>
    <x v="0"/>
    <x v="159"/>
    <s v="159_cobus"/>
    <x v="0"/>
  </r>
  <r>
    <x v="0"/>
    <x v="160"/>
    <s v="160_ctelc"/>
    <x v="0"/>
  </r>
  <r>
    <x v="0"/>
    <x v="161"/>
    <s v="161_csupp"/>
    <x v="0"/>
  </r>
  <r>
    <x v="0"/>
    <x v="162"/>
    <s v="162_cmnfs"/>
    <x v="0"/>
  </r>
  <r>
    <x v="0"/>
    <x v="163"/>
    <s v="163_cpuba"/>
    <x v="0"/>
  </r>
  <r>
    <x v="0"/>
    <x v="164"/>
    <s v="164_ceduc"/>
    <x v="0"/>
  </r>
  <r>
    <x v="0"/>
    <x v="165"/>
    <s v="165_cheal"/>
    <x v="0"/>
  </r>
  <r>
    <x v="0"/>
    <x v="166"/>
    <s v="166_cosrv"/>
    <x v="0"/>
  </r>
  <r>
    <x v="0"/>
    <x v="167"/>
    <s v="167_trc"/>
    <x v="0"/>
  </r>
  <r>
    <x v="0"/>
    <x v="168"/>
    <s v="168_occ_1"/>
    <x v="0"/>
  </r>
  <r>
    <x v="0"/>
    <x v="169"/>
    <s v="168_occ_1"/>
    <x v="0"/>
  </r>
  <r>
    <x v="0"/>
    <x v="170"/>
    <s v="168_occ_1"/>
    <x v="0"/>
  </r>
  <r>
    <x v="0"/>
    <x v="171"/>
    <s v="169_occ_2"/>
    <x v="0"/>
  </r>
  <r>
    <x v="0"/>
    <x v="172"/>
    <s v="169_occ_2"/>
    <x v="0"/>
  </r>
  <r>
    <x v="0"/>
    <x v="173"/>
    <s v="169_occ_2"/>
    <x v="0"/>
  </r>
  <r>
    <x v="0"/>
    <x v="174"/>
    <s v="169_occ_2"/>
    <x v="0"/>
  </r>
  <r>
    <x v="0"/>
    <x v="175"/>
    <s v="170_occ_3"/>
    <x v="0"/>
  </r>
  <r>
    <x v="0"/>
    <x v="176"/>
    <s v="170_occ_3"/>
    <x v="0"/>
  </r>
  <r>
    <x v="0"/>
    <x v="177"/>
    <s v="170_occ_3"/>
    <x v="0"/>
  </r>
  <r>
    <x v="0"/>
    <x v="178"/>
    <s v="170_occ_3"/>
    <x v="0"/>
  </r>
  <r>
    <x v="0"/>
    <x v="179"/>
    <s v="171_occ_4"/>
    <x v="0"/>
  </r>
  <r>
    <x v="0"/>
    <x v="180"/>
    <s v="171_occ_4"/>
    <x v="0"/>
  </r>
  <r>
    <x v="0"/>
    <x v="181"/>
    <s v="172_occ_5"/>
    <x v="0"/>
  </r>
  <r>
    <x v="0"/>
    <x v="182"/>
    <s v="172_occ_5"/>
    <x v="0"/>
  </r>
  <r>
    <x v="0"/>
    <x v="183"/>
    <s v="173_occ_6"/>
    <x v="0"/>
  </r>
  <r>
    <x v="0"/>
    <x v="184"/>
    <s v="173_occ_6"/>
    <x v="0"/>
  </r>
  <r>
    <x v="0"/>
    <x v="185"/>
    <s v="174_occ_7"/>
    <x v="0"/>
  </r>
  <r>
    <x v="0"/>
    <x v="186"/>
    <s v="174_occ_7"/>
    <x v="0"/>
  </r>
  <r>
    <x v="0"/>
    <x v="187"/>
    <s v="174_occ_7"/>
    <x v="0"/>
  </r>
  <r>
    <x v="0"/>
    <x v="188"/>
    <s v="174_occ_7"/>
    <x v="0"/>
  </r>
  <r>
    <x v="0"/>
    <x v="189"/>
    <s v="175_occ_8"/>
    <x v="0"/>
  </r>
  <r>
    <x v="0"/>
    <x v="190"/>
    <s v="175_occ_8"/>
    <x v="0"/>
  </r>
  <r>
    <x v="0"/>
    <x v="191"/>
    <s v="175_occ_8"/>
    <x v="0"/>
  </r>
  <r>
    <x v="0"/>
    <x v="192"/>
    <s v="176_occ_9"/>
    <x v="0"/>
  </r>
  <r>
    <x v="0"/>
    <x v="193"/>
    <s v="176_occ_9"/>
    <x v="0"/>
  </r>
  <r>
    <x v="0"/>
    <x v="194"/>
    <s v="176_occ_9"/>
    <x v="0"/>
  </r>
  <r>
    <x v="0"/>
    <x v="195"/>
    <s v="177_fcmch"/>
    <x v="0"/>
  </r>
  <r>
    <x v="0"/>
    <x v="196"/>
    <s v="178_fcoth"/>
    <x v="0"/>
  </r>
  <r>
    <x v="0"/>
    <x v="197"/>
    <s v="179_ent"/>
    <x v="0"/>
  </r>
  <r>
    <x v="0"/>
    <x v="198"/>
    <s v="180_hhd"/>
    <x v="0"/>
  </r>
  <r>
    <x v="0"/>
    <x v="199"/>
    <s v="181_gov"/>
    <x v="0"/>
  </r>
  <r>
    <x v="0"/>
    <x v="200"/>
    <s v="182_atax"/>
    <x v="0"/>
  </r>
  <r>
    <x v="0"/>
    <x v="201"/>
    <s v="183_dtax"/>
    <x v="0"/>
  </r>
  <r>
    <x v="0"/>
    <x v="202"/>
    <s v="184_mtax"/>
    <x v="0"/>
  </r>
  <r>
    <x v="0"/>
    <x v="203"/>
    <s v="185_stax"/>
    <x v="0"/>
  </r>
  <r>
    <x v="0"/>
    <x v="204"/>
    <s v="186_s-i"/>
    <x v="0"/>
  </r>
  <r>
    <x v="0"/>
    <x v="205"/>
    <s v="187_dstk"/>
    <x v="0"/>
  </r>
  <r>
    <x v="0"/>
    <x v="206"/>
    <s v="188_row"/>
    <x v="0"/>
  </r>
  <r>
    <x v="0"/>
    <x v="0"/>
    <s v="intmed"/>
    <x v="0"/>
  </r>
  <r>
    <x v="0"/>
    <x v="0"/>
    <m/>
    <x v="0"/>
  </r>
  <r>
    <x v="0"/>
    <x v="0"/>
    <m/>
    <x v="0"/>
  </r>
  <r>
    <x v="0"/>
    <x v="1"/>
    <s v="01_aagri"/>
    <x v="0"/>
  </r>
  <r>
    <x v="0"/>
    <x v="2"/>
    <s v="02_afore"/>
    <x v="0"/>
  </r>
  <r>
    <x v="0"/>
    <x v="3"/>
    <s v="03_afish"/>
    <x v="0"/>
  </r>
  <r>
    <x v="0"/>
    <x v="4"/>
    <s v="04_acoal"/>
    <x v="0"/>
  </r>
  <r>
    <x v="0"/>
    <x v="5"/>
    <s v="06_agold"/>
    <x v="0"/>
  </r>
  <r>
    <x v="0"/>
    <x v="6"/>
    <s v="07_amore"/>
    <x v="0"/>
  </r>
  <r>
    <x v="0"/>
    <x v="7"/>
    <s v="05_aomin"/>
    <x v="0"/>
  </r>
  <r>
    <x v="0"/>
    <x v="8"/>
    <s v="08_afood"/>
    <x v="0"/>
  </r>
  <r>
    <x v="0"/>
    <x v="9"/>
    <s v="09_abevt"/>
    <x v="0"/>
  </r>
  <r>
    <x v="0"/>
    <x v="10"/>
    <s v="10_aweav"/>
    <x v="0"/>
  </r>
  <r>
    <x v="0"/>
    <x v="11"/>
    <s v="11_aknit"/>
    <x v="0"/>
  </r>
  <r>
    <x v="0"/>
    <x v="12"/>
    <s v="12_aleat"/>
    <x v="0"/>
  </r>
  <r>
    <x v="0"/>
    <x v="13"/>
    <s v="13_afoot"/>
    <x v="0"/>
  </r>
  <r>
    <x v="0"/>
    <x v="14"/>
    <s v="14_awood"/>
    <x v="0"/>
  </r>
  <r>
    <x v="0"/>
    <x v="15"/>
    <s v="15_apapr"/>
    <x v="0"/>
  </r>
  <r>
    <x v="0"/>
    <x v="16"/>
    <s v="16_aprnt"/>
    <x v="0"/>
  </r>
  <r>
    <x v="0"/>
    <x v="17"/>
    <s v="17_apetr"/>
    <x v="0"/>
  </r>
  <r>
    <x v="0"/>
    <x v="18"/>
    <s v="18_abchm"/>
    <x v="0"/>
  </r>
  <r>
    <x v="0"/>
    <x v="19"/>
    <s v="19_aochm"/>
    <x v="0"/>
  </r>
  <r>
    <x v="0"/>
    <x v="20"/>
    <s v="20_arubb"/>
    <x v="0"/>
  </r>
  <r>
    <x v="0"/>
    <x v="21"/>
    <s v="21_aplas"/>
    <x v="0"/>
  </r>
  <r>
    <x v="0"/>
    <x v="22"/>
    <s v="22_aglss"/>
    <x v="0"/>
  </r>
  <r>
    <x v="0"/>
    <x v="23"/>
    <s v="23_anmmi"/>
    <x v="0"/>
  </r>
  <r>
    <x v="0"/>
    <x v="24"/>
    <s v="24_abisc"/>
    <x v="0"/>
  </r>
  <r>
    <x v="0"/>
    <x v="25"/>
    <s v="25_anfme"/>
    <x v="0"/>
  </r>
  <r>
    <x v="0"/>
    <x v="26"/>
    <s v="26_afabm"/>
    <x v="0"/>
  </r>
  <r>
    <x v="0"/>
    <x v="27"/>
    <s v="27_amach"/>
    <x v="0"/>
  </r>
  <r>
    <x v="0"/>
    <x v="28"/>
    <s v="28_aemch"/>
    <x v="0"/>
  </r>
  <r>
    <x v="0"/>
    <x v="29"/>
    <s v="30_ardtv"/>
    <x v="0"/>
  </r>
  <r>
    <x v="0"/>
    <x v="30"/>
    <s v="29_amopt"/>
    <x v="0"/>
  </r>
  <r>
    <x v="0"/>
    <x v="31"/>
    <s v="31_amtvp"/>
    <x v="0"/>
  </r>
  <r>
    <x v="0"/>
    <x v="32"/>
    <s v="32_aotrp"/>
    <x v="0"/>
  </r>
  <r>
    <x v="0"/>
    <x v="33"/>
    <s v="33_afurn"/>
    <x v="0"/>
  </r>
  <r>
    <x v="0"/>
    <x v="34"/>
    <s v="34_aomnf"/>
    <x v="0"/>
  </r>
  <r>
    <x v="0"/>
    <x v="35"/>
    <s v="35_aelcg"/>
    <x v="0"/>
  </r>
  <r>
    <x v="0"/>
    <x v="36"/>
    <s v="36_awatd"/>
    <x v="0"/>
  </r>
  <r>
    <x v="0"/>
    <x v="37"/>
    <s v="37_acnst"/>
    <x v="0"/>
  </r>
  <r>
    <x v="0"/>
    <x v="38"/>
    <s v="38_awtrd"/>
    <x v="0"/>
  </r>
  <r>
    <x v="0"/>
    <x v="39"/>
    <s v="39_artrd"/>
    <x v="0"/>
  </r>
  <r>
    <x v="0"/>
    <x v="40"/>
    <s v="40_amtvs"/>
    <x v="0"/>
  </r>
  <r>
    <x v="0"/>
    <x v="41"/>
    <s v="41_aacct"/>
    <x v="0"/>
  </r>
  <r>
    <x v="0"/>
    <x v="42"/>
    <s v="42_altrp"/>
    <x v="0"/>
  </r>
  <r>
    <x v="0"/>
    <x v="43"/>
    <s v="43_awtrp"/>
    <x v="0"/>
  </r>
  <r>
    <x v="0"/>
    <x v="44"/>
    <s v="44_aatrp"/>
    <x v="0"/>
  </r>
  <r>
    <x v="0"/>
    <x v="45"/>
    <s v="45_atrps"/>
    <x v="0"/>
  </r>
  <r>
    <x v="0"/>
    <x v="46"/>
    <s v="46_apost"/>
    <x v="0"/>
  </r>
  <r>
    <x v="0"/>
    <x v="47"/>
    <s v="47_afins"/>
    <x v="0"/>
  </r>
  <r>
    <x v="0"/>
    <x v="48"/>
    <s v="48_ainsp"/>
    <x v="0"/>
  </r>
  <r>
    <x v="0"/>
    <x v="49"/>
    <s v="49_aofin"/>
    <x v="0"/>
  </r>
  <r>
    <x v="0"/>
    <x v="50"/>
    <s v="50_areal"/>
    <x v="0"/>
  </r>
  <r>
    <x v="0"/>
    <x v="51"/>
    <s v="51_arent"/>
    <x v="0"/>
  </r>
  <r>
    <x v="0"/>
    <x v="52"/>
    <s v="52_acomp"/>
    <x v="0"/>
  </r>
  <r>
    <x v="0"/>
    <x v="53"/>
    <s v="53_arsea"/>
    <x v="0"/>
  </r>
  <r>
    <x v="0"/>
    <x v="54"/>
    <s v="54_aobus"/>
    <x v="0"/>
  </r>
  <r>
    <x v="0"/>
    <x v="55"/>
    <s v="55_apuba"/>
    <x v="0"/>
  </r>
  <r>
    <x v="0"/>
    <x v="56"/>
    <s v="56_aeduc"/>
    <x v="0"/>
  </r>
  <r>
    <x v="0"/>
    <x v="57"/>
    <s v="57_aheal"/>
    <x v="0"/>
  </r>
  <r>
    <x v="0"/>
    <x v="58"/>
    <s v="58_awast"/>
    <x v="0"/>
  </r>
  <r>
    <x v="0"/>
    <x v="59"/>
    <s v="59_amorg"/>
    <x v="0"/>
  </r>
  <r>
    <x v="0"/>
    <x v="60"/>
    <s v="60_arecr"/>
    <x v="0"/>
  </r>
  <r>
    <x v="0"/>
    <x v="61"/>
    <s v="61_aoact"/>
    <x v="0"/>
  </r>
  <r>
    <x v="0"/>
    <x v="62"/>
    <s v="62_anobs"/>
    <x v="0"/>
  </r>
  <r>
    <x v="0"/>
    <x v="63"/>
    <m/>
    <x v="0"/>
  </r>
  <r>
    <x v="0"/>
    <x v="64"/>
    <m/>
    <x v="0"/>
  </r>
  <r>
    <x v="0"/>
    <x v="65"/>
    <m/>
    <x v="0"/>
  </r>
  <r>
    <x v="0"/>
    <x v="66"/>
    <m/>
    <x v="0"/>
  </r>
  <r>
    <x v="0"/>
    <x v="67"/>
    <m/>
    <x v="0"/>
  </r>
  <r>
    <x v="0"/>
    <x v="68"/>
    <m/>
    <x v="0"/>
  </r>
  <r>
    <x v="0"/>
    <x v="69"/>
    <m/>
    <x v="0"/>
  </r>
  <r>
    <x v="0"/>
    <x v="70"/>
    <m/>
    <x v="0"/>
  </r>
  <r>
    <x v="0"/>
    <x v="71"/>
    <m/>
    <x v="0"/>
  </r>
  <r>
    <x v="0"/>
    <x v="72"/>
    <m/>
    <x v="0"/>
  </r>
  <r>
    <x v="0"/>
    <x v="73"/>
    <m/>
    <x v="0"/>
  </r>
  <r>
    <x v="0"/>
    <x v="74"/>
    <m/>
    <x v="0"/>
  </r>
  <r>
    <x v="0"/>
    <x v="75"/>
    <m/>
    <x v="0"/>
  </r>
  <r>
    <x v="0"/>
    <x v="76"/>
    <m/>
    <x v="0"/>
  </r>
  <r>
    <x v="0"/>
    <x v="77"/>
    <m/>
    <x v="0"/>
  </r>
  <r>
    <x v="0"/>
    <x v="78"/>
    <m/>
    <x v="0"/>
  </r>
  <r>
    <x v="0"/>
    <x v="79"/>
    <m/>
    <x v="0"/>
  </r>
  <r>
    <x v="0"/>
    <x v="80"/>
    <m/>
    <x v="0"/>
  </r>
  <r>
    <x v="0"/>
    <x v="81"/>
    <m/>
    <x v="0"/>
  </r>
  <r>
    <x v="0"/>
    <x v="82"/>
    <m/>
    <x v="0"/>
  </r>
  <r>
    <x v="0"/>
    <x v="83"/>
    <m/>
    <x v="0"/>
  </r>
  <r>
    <x v="0"/>
    <x v="84"/>
    <m/>
    <x v="0"/>
  </r>
  <r>
    <x v="0"/>
    <x v="85"/>
    <m/>
    <x v="0"/>
  </r>
  <r>
    <x v="0"/>
    <x v="86"/>
    <m/>
    <x v="0"/>
  </r>
  <r>
    <x v="0"/>
    <x v="87"/>
    <m/>
    <x v="0"/>
  </r>
  <r>
    <x v="0"/>
    <x v="88"/>
    <m/>
    <x v="0"/>
  </r>
  <r>
    <x v="0"/>
    <x v="89"/>
    <m/>
    <x v="0"/>
  </r>
  <r>
    <x v="0"/>
    <x v="90"/>
    <m/>
    <x v="0"/>
  </r>
  <r>
    <x v="0"/>
    <x v="91"/>
    <m/>
    <x v="0"/>
  </r>
  <r>
    <x v="0"/>
    <x v="92"/>
    <m/>
    <x v="0"/>
  </r>
  <r>
    <x v="0"/>
    <x v="93"/>
    <m/>
    <x v="0"/>
  </r>
  <r>
    <x v="0"/>
    <x v="94"/>
    <m/>
    <x v="0"/>
  </r>
  <r>
    <x v="0"/>
    <x v="95"/>
    <m/>
    <x v="0"/>
  </r>
  <r>
    <x v="0"/>
    <x v="96"/>
    <m/>
    <x v="0"/>
  </r>
  <r>
    <x v="0"/>
    <x v="97"/>
    <m/>
    <x v="0"/>
  </r>
  <r>
    <x v="0"/>
    <x v="98"/>
    <m/>
    <x v="0"/>
  </r>
  <r>
    <x v="0"/>
    <x v="99"/>
    <m/>
    <x v="0"/>
  </r>
  <r>
    <x v="0"/>
    <x v="100"/>
    <m/>
    <x v="0"/>
  </r>
  <r>
    <x v="0"/>
    <x v="101"/>
    <m/>
    <x v="0"/>
  </r>
  <r>
    <x v="0"/>
    <x v="102"/>
    <m/>
    <x v="0"/>
  </r>
  <r>
    <x v="0"/>
    <x v="103"/>
    <m/>
    <x v="0"/>
  </r>
  <r>
    <x v="0"/>
    <x v="104"/>
    <m/>
    <x v="0"/>
  </r>
  <r>
    <x v="0"/>
    <x v="105"/>
    <m/>
    <x v="0"/>
  </r>
  <r>
    <x v="0"/>
    <x v="106"/>
    <m/>
    <x v="0"/>
  </r>
  <r>
    <x v="0"/>
    <x v="107"/>
    <m/>
    <x v="0"/>
  </r>
  <r>
    <x v="0"/>
    <x v="108"/>
    <m/>
    <x v="0"/>
  </r>
  <r>
    <x v="0"/>
    <x v="109"/>
    <m/>
    <x v="0"/>
  </r>
  <r>
    <x v="0"/>
    <x v="110"/>
    <m/>
    <x v="0"/>
  </r>
  <r>
    <x v="0"/>
    <x v="111"/>
    <m/>
    <x v="0"/>
  </r>
  <r>
    <x v="0"/>
    <x v="112"/>
    <m/>
    <x v="0"/>
  </r>
  <r>
    <x v="0"/>
    <x v="113"/>
    <m/>
    <x v="0"/>
  </r>
  <r>
    <x v="0"/>
    <x v="114"/>
    <m/>
    <x v="0"/>
  </r>
  <r>
    <x v="0"/>
    <x v="115"/>
    <m/>
    <x v="0"/>
  </r>
  <r>
    <x v="0"/>
    <x v="116"/>
    <m/>
    <x v="0"/>
  </r>
  <r>
    <x v="0"/>
    <x v="117"/>
    <m/>
    <x v="0"/>
  </r>
  <r>
    <x v="0"/>
    <x v="118"/>
    <m/>
    <x v="0"/>
  </r>
  <r>
    <x v="0"/>
    <x v="119"/>
    <m/>
    <x v="0"/>
  </r>
  <r>
    <x v="0"/>
    <x v="120"/>
    <m/>
    <x v="0"/>
  </r>
  <r>
    <x v="0"/>
    <x v="121"/>
    <m/>
    <x v="0"/>
  </r>
  <r>
    <x v="0"/>
    <x v="122"/>
    <m/>
    <x v="0"/>
  </r>
  <r>
    <x v="0"/>
    <x v="123"/>
    <m/>
    <x v="0"/>
  </r>
  <r>
    <x v="0"/>
    <x v="124"/>
    <m/>
    <x v="0"/>
  </r>
  <r>
    <x v="0"/>
    <x v="125"/>
    <m/>
    <x v="0"/>
  </r>
  <r>
    <x v="0"/>
    <x v="126"/>
    <m/>
    <x v="0"/>
  </r>
  <r>
    <x v="0"/>
    <x v="127"/>
    <m/>
    <x v="0"/>
  </r>
  <r>
    <x v="0"/>
    <x v="128"/>
    <m/>
    <x v="0"/>
  </r>
  <r>
    <x v="0"/>
    <x v="129"/>
    <m/>
    <x v="0"/>
  </r>
  <r>
    <x v="0"/>
    <x v="130"/>
    <m/>
    <x v="0"/>
  </r>
  <r>
    <x v="0"/>
    <x v="131"/>
    <m/>
    <x v="0"/>
  </r>
  <r>
    <x v="0"/>
    <x v="132"/>
    <m/>
    <x v="0"/>
  </r>
  <r>
    <x v="0"/>
    <x v="133"/>
    <m/>
    <x v="0"/>
  </r>
  <r>
    <x v="0"/>
    <x v="134"/>
    <m/>
    <x v="0"/>
  </r>
  <r>
    <x v="0"/>
    <x v="135"/>
    <m/>
    <x v="0"/>
  </r>
  <r>
    <x v="0"/>
    <x v="136"/>
    <m/>
    <x v="0"/>
  </r>
  <r>
    <x v="0"/>
    <x v="137"/>
    <m/>
    <x v="0"/>
  </r>
  <r>
    <x v="0"/>
    <x v="138"/>
    <m/>
    <x v="0"/>
  </r>
  <r>
    <x v="0"/>
    <x v="139"/>
    <m/>
    <x v="0"/>
  </r>
  <r>
    <x v="0"/>
    <x v="140"/>
    <m/>
    <x v="0"/>
  </r>
  <r>
    <x v="0"/>
    <x v="141"/>
    <m/>
    <x v="0"/>
  </r>
  <r>
    <x v="0"/>
    <x v="142"/>
    <m/>
    <x v="0"/>
  </r>
  <r>
    <x v="0"/>
    <x v="143"/>
    <m/>
    <x v="0"/>
  </r>
  <r>
    <x v="0"/>
    <x v="144"/>
    <m/>
    <x v="0"/>
  </r>
  <r>
    <x v="0"/>
    <x v="145"/>
    <m/>
    <x v="0"/>
  </r>
  <r>
    <x v="0"/>
    <x v="146"/>
    <m/>
    <x v="0"/>
  </r>
  <r>
    <x v="0"/>
    <x v="147"/>
    <m/>
    <x v="0"/>
  </r>
  <r>
    <x v="0"/>
    <x v="148"/>
    <m/>
    <x v="0"/>
  </r>
  <r>
    <x v="0"/>
    <x v="149"/>
    <m/>
    <x v="0"/>
  </r>
  <r>
    <x v="0"/>
    <x v="150"/>
    <m/>
    <x v="0"/>
  </r>
  <r>
    <x v="0"/>
    <x v="151"/>
    <m/>
    <x v="0"/>
  </r>
  <r>
    <x v="0"/>
    <x v="152"/>
    <m/>
    <x v="0"/>
  </r>
  <r>
    <x v="0"/>
    <x v="153"/>
    <m/>
    <x v="0"/>
  </r>
  <r>
    <x v="0"/>
    <x v="154"/>
    <m/>
    <x v="0"/>
  </r>
  <r>
    <x v="0"/>
    <x v="155"/>
    <m/>
    <x v="0"/>
  </r>
  <r>
    <x v="0"/>
    <x v="156"/>
    <m/>
    <x v="0"/>
  </r>
  <r>
    <x v="0"/>
    <x v="157"/>
    <m/>
    <x v="0"/>
  </r>
  <r>
    <x v="0"/>
    <x v="158"/>
    <m/>
    <x v="0"/>
  </r>
  <r>
    <x v="0"/>
    <x v="159"/>
    <m/>
    <x v="0"/>
  </r>
  <r>
    <x v="0"/>
    <x v="160"/>
    <m/>
    <x v="0"/>
  </r>
  <r>
    <x v="0"/>
    <x v="161"/>
    <m/>
    <x v="0"/>
  </r>
  <r>
    <x v="0"/>
    <x v="162"/>
    <m/>
    <x v="0"/>
  </r>
  <r>
    <x v="0"/>
    <x v="163"/>
    <m/>
    <x v="0"/>
  </r>
  <r>
    <x v="0"/>
    <x v="164"/>
    <m/>
    <x v="0"/>
  </r>
  <r>
    <x v="0"/>
    <x v="165"/>
    <m/>
    <x v="0"/>
  </r>
  <r>
    <x v="0"/>
    <x v="166"/>
    <m/>
    <x v="0"/>
  </r>
  <r>
    <x v="0"/>
    <x v="167"/>
    <m/>
    <x v="0"/>
  </r>
  <r>
    <x v="0"/>
    <x v="168"/>
    <m/>
    <x v="0"/>
  </r>
  <r>
    <x v="0"/>
    <x v="169"/>
    <m/>
    <x v="0"/>
  </r>
  <r>
    <x v="0"/>
    <x v="170"/>
    <m/>
    <x v="0"/>
  </r>
  <r>
    <x v="0"/>
    <x v="171"/>
    <m/>
    <x v="0"/>
  </r>
  <r>
    <x v="0"/>
    <x v="172"/>
    <m/>
    <x v="0"/>
  </r>
  <r>
    <x v="0"/>
    <x v="173"/>
    <m/>
    <x v="0"/>
  </r>
  <r>
    <x v="0"/>
    <x v="174"/>
    <m/>
    <x v="0"/>
  </r>
  <r>
    <x v="0"/>
    <x v="175"/>
    <m/>
    <x v="0"/>
  </r>
  <r>
    <x v="0"/>
    <x v="176"/>
    <m/>
    <x v="0"/>
  </r>
  <r>
    <x v="0"/>
    <x v="177"/>
    <m/>
    <x v="0"/>
  </r>
  <r>
    <x v="0"/>
    <x v="178"/>
    <m/>
    <x v="0"/>
  </r>
  <r>
    <x v="0"/>
    <x v="179"/>
    <m/>
    <x v="0"/>
  </r>
  <r>
    <x v="0"/>
    <x v="180"/>
    <m/>
    <x v="0"/>
  </r>
  <r>
    <x v="0"/>
    <x v="181"/>
    <m/>
    <x v="0"/>
  </r>
  <r>
    <x v="0"/>
    <x v="182"/>
    <m/>
    <x v="0"/>
  </r>
  <r>
    <x v="0"/>
    <x v="183"/>
    <m/>
    <x v="0"/>
  </r>
  <r>
    <x v="0"/>
    <x v="184"/>
    <m/>
    <x v="0"/>
  </r>
  <r>
    <x v="0"/>
    <x v="185"/>
    <m/>
    <x v="0"/>
  </r>
  <r>
    <x v="0"/>
    <x v="186"/>
    <m/>
    <x v="0"/>
  </r>
  <r>
    <x v="0"/>
    <x v="187"/>
    <m/>
    <x v="0"/>
  </r>
  <r>
    <x v="0"/>
    <x v="188"/>
    <m/>
    <x v="0"/>
  </r>
  <r>
    <x v="0"/>
    <x v="189"/>
    <m/>
    <x v="0"/>
  </r>
  <r>
    <x v="0"/>
    <x v="190"/>
    <m/>
    <x v="0"/>
  </r>
  <r>
    <x v="0"/>
    <x v="191"/>
    <m/>
    <x v="0"/>
  </r>
  <r>
    <x v="0"/>
    <x v="192"/>
    <m/>
    <x v="0"/>
  </r>
  <r>
    <x v="0"/>
    <x v="193"/>
    <m/>
    <x v="0"/>
  </r>
  <r>
    <x v="0"/>
    <x v="194"/>
    <m/>
    <x v="0"/>
  </r>
  <r>
    <x v="0"/>
    <x v="195"/>
    <m/>
    <x v="0"/>
  </r>
  <r>
    <x v="0"/>
    <x v="196"/>
    <m/>
    <x v="0"/>
  </r>
  <r>
    <x v="0"/>
    <x v="197"/>
    <m/>
    <x v="0"/>
  </r>
  <r>
    <x v="0"/>
    <x v="198"/>
    <m/>
    <x v="0"/>
  </r>
  <r>
    <x v="0"/>
    <x v="199"/>
    <m/>
    <x v="0"/>
  </r>
  <r>
    <x v="0"/>
    <x v="200"/>
    <m/>
    <x v="0"/>
  </r>
  <r>
    <x v="0"/>
    <x v="201"/>
    <m/>
    <x v="0"/>
  </r>
  <r>
    <x v="0"/>
    <x v="202"/>
    <m/>
    <x v="0"/>
  </r>
  <r>
    <x v="0"/>
    <x v="203"/>
    <m/>
    <x v="0"/>
  </r>
  <r>
    <x v="0"/>
    <x v="204"/>
    <m/>
    <x v="0"/>
  </r>
  <r>
    <x v="0"/>
    <x v="205"/>
    <m/>
    <x v="0"/>
  </r>
  <r>
    <x v="0"/>
    <x v="206"/>
    <m/>
    <x v="0"/>
  </r>
  <r>
    <x v="0"/>
    <x v="0"/>
    <s v="2dig_occ"/>
    <x v="0"/>
  </r>
  <r>
    <x v="0"/>
    <x v="0"/>
    <m/>
    <x v="0"/>
  </r>
  <r>
    <x v="0"/>
    <x v="0"/>
    <m/>
    <x v="0"/>
  </r>
  <r>
    <x v="0"/>
    <x v="1"/>
    <s v="aagri"/>
    <x v="0"/>
  </r>
  <r>
    <x v="0"/>
    <x v="2"/>
    <s v="afore"/>
    <x v="0"/>
  </r>
  <r>
    <x v="0"/>
    <x v="3"/>
    <s v="afish"/>
    <x v="0"/>
  </r>
  <r>
    <x v="0"/>
    <x v="4"/>
    <s v="acoal"/>
    <x v="0"/>
  </r>
  <r>
    <x v="0"/>
    <x v="5"/>
    <s v="agold"/>
    <x v="0"/>
  </r>
  <r>
    <x v="0"/>
    <x v="6"/>
    <s v="amore"/>
    <x v="0"/>
  </r>
  <r>
    <x v="0"/>
    <x v="7"/>
    <s v="aomin"/>
    <x v="0"/>
  </r>
  <r>
    <x v="0"/>
    <x v="8"/>
    <s v="afood"/>
    <x v="0"/>
  </r>
  <r>
    <x v="0"/>
    <x v="9"/>
    <s v="abevt"/>
    <x v="0"/>
  </r>
  <r>
    <x v="0"/>
    <x v="10"/>
    <s v="aweav"/>
    <x v="0"/>
  </r>
  <r>
    <x v="0"/>
    <x v="11"/>
    <s v="aknit"/>
    <x v="0"/>
  </r>
  <r>
    <x v="0"/>
    <x v="12"/>
    <s v="aleat"/>
    <x v="0"/>
  </r>
  <r>
    <x v="0"/>
    <x v="13"/>
    <s v="afoot"/>
    <x v="0"/>
  </r>
  <r>
    <x v="0"/>
    <x v="14"/>
    <s v="awood"/>
    <x v="0"/>
  </r>
  <r>
    <x v="0"/>
    <x v="15"/>
    <s v="apapr"/>
    <x v="0"/>
  </r>
  <r>
    <x v="0"/>
    <x v="16"/>
    <s v="aprnt"/>
    <x v="0"/>
  </r>
  <r>
    <x v="0"/>
    <x v="17"/>
    <s v="apetr"/>
    <x v="0"/>
  </r>
  <r>
    <x v="0"/>
    <x v="18"/>
    <s v="abchm"/>
    <x v="0"/>
  </r>
  <r>
    <x v="0"/>
    <x v="19"/>
    <s v="aochm"/>
    <x v="0"/>
  </r>
  <r>
    <x v="0"/>
    <x v="20"/>
    <s v="arubb"/>
    <x v="0"/>
  </r>
  <r>
    <x v="0"/>
    <x v="21"/>
    <s v="aplas"/>
    <x v="0"/>
  </r>
  <r>
    <x v="0"/>
    <x v="22"/>
    <s v="aglss"/>
    <x v="0"/>
  </r>
  <r>
    <x v="0"/>
    <x v="23"/>
    <s v="anmmi"/>
    <x v="0"/>
  </r>
  <r>
    <x v="0"/>
    <x v="24"/>
    <s v="abisc"/>
    <x v="0"/>
  </r>
  <r>
    <x v="0"/>
    <x v="25"/>
    <s v="anfme"/>
    <x v="0"/>
  </r>
  <r>
    <x v="0"/>
    <x v="26"/>
    <s v="afabm"/>
    <x v="0"/>
  </r>
  <r>
    <x v="0"/>
    <x v="27"/>
    <s v="amach"/>
    <x v="0"/>
  </r>
  <r>
    <x v="0"/>
    <x v="28"/>
    <s v="aemch"/>
    <x v="0"/>
  </r>
  <r>
    <x v="0"/>
    <x v="29"/>
    <s v="ardtv"/>
    <x v="0"/>
  </r>
  <r>
    <x v="0"/>
    <x v="30"/>
    <s v="amopt"/>
    <x v="0"/>
  </r>
  <r>
    <x v="0"/>
    <x v="31"/>
    <s v="amtvp"/>
    <x v="0"/>
  </r>
  <r>
    <x v="0"/>
    <x v="32"/>
    <s v="aotrp"/>
    <x v="0"/>
  </r>
  <r>
    <x v="0"/>
    <x v="33"/>
    <s v="afurn"/>
    <x v="0"/>
  </r>
  <r>
    <x v="0"/>
    <x v="34"/>
    <s v="aomnf"/>
    <x v="0"/>
  </r>
  <r>
    <x v="0"/>
    <x v="35"/>
    <s v="aelcg"/>
    <x v="0"/>
  </r>
  <r>
    <x v="0"/>
    <x v="36"/>
    <s v="awatd"/>
    <x v="0"/>
  </r>
  <r>
    <x v="0"/>
    <x v="37"/>
    <s v="acnst"/>
    <x v="0"/>
  </r>
  <r>
    <x v="0"/>
    <x v="38"/>
    <s v="awtrd"/>
    <x v="0"/>
  </r>
  <r>
    <x v="0"/>
    <x v="39"/>
    <s v="artrd"/>
    <x v="0"/>
  </r>
  <r>
    <x v="0"/>
    <x v="40"/>
    <s v="amtvs"/>
    <x v="0"/>
  </r>
  <r>
    <x v="0"/>
    <x v="41"/>
    <s v="aacct"/>
    <x v="0"/>
  </r>
  <r>
    <x v="0"/>
    <x v="42"/>
    <s v="altrp"/>
    <x v="0"/>
  </r>
  <r>
    <x v="0"/>
    <x v="43"/>
    <s v="awtrp"/>
    <x v="0"/>
  </r>
  <r>
    <x v="0"/>
    <x v="44"/>
    <s v="aatrp"/>
    <x v="0"/>
  </r>
  <r>
    <x v="0"/>
    <x v="45"/>
    <s v="atrps"/>
    <x v="0"/>
  </r>
  <r>
    <x v="0"/>
    <x v="46"/>
    <s v="apost"/>
    <x v="0"/>
  </r>
  <r>
    <x v="0"/>
    <x v="47"/>
    <s v="afins"/>
    <x v="0"/>
  </r>
  <r>
    <x v="0"/>
    <x v="48"/>
    <s v="ainsp"/>
    <x v="0"/>
  </r>
  <r>
    <x v="0"/>
    <x v="49"/>
    <s v="aofin"/>
    <x v="0"/>
  </r>
  <r>
    <x v="0"/>
    <x v="50"/>
    <s v="areal"/>
    <x v="0"/>
  </r>
  <r>
    <x v="0"/>
    <x v="51"/>
    <s v="arent"/>
    <x v="0"/>
  </r>
  <r>
    <x v="0"/>
    <x v="52"/>
    <s v="acomp"/>
    <x v="0"/>
  </r>
  <r>
    <x v="0"/>
    <x v="53"/>
    <s v="arsea"/>
    <x v="0"/>
  </r>
  <r>
    <x v="0"/>
    <x v="54"/>
    <s v="aobus"/>
    <x v="0"/>
  </r>
  <r>
    <x v="0"/>
    <x v="55"/>
    <s v="apuba"/>
    <x v="0"/>
  </r>
  <r>
    <x v="0"/>
    <x v="56"/>
    <s v="aeduc"/>
    <x v="0"/>
  </r>
  <r>
    <x v="0"/>
    <x v="57"/>
    <s v="aheal"/>
    <x v="0"/>
  </r>
  <r>
    <x v="0"/>
    <x v="58"/>
    <s v="awast"/>
    <x v="0"/>
  </r>
  <r>
    <x v="0"/>
    <x v="59"/>
    <s v="amorg"/>
    <x v="0"/>
  </r>
  <r>
    <x v="0"/>
    <x v="60"/>
    <s v="arecr"/>
    <x v="0"/>
  </r>
  <r>
    <x v="0"/>
    <x v="61"/>
    <s v="aoact"/>
    <x v="0"/>
  </r>
  <r>
    <x v="0"/>
    <x v="62"/>
    <s v="anobs"/>
    <x v="0"/>
  </r>
  <r>
    <x v="0"/>
    <x v="63"/>
    <s v="cagri"/>
    <x v="0"/>
  </r>
  <r>
    <x v="0"/>
    <x v="64"/>
    <s v="clani"/>
    <x v="0"/>
  </r>
  <r>
    <x v="0"/>
    <x v="65"/>
    <s v="cfore"/>
    <x v="0"/>
  </r>
  <r>
    <x v="0"/>
    <x v="66"/>
    <s v="cfish"/>
    <x v="0"/>
  </r>
  <r>
    <x v="0"/>
    <x v="67"/>
    <s v="ccoal"/>
    <x v="0"/>
  </r>
  <r>
    <x v="0"/>
    <x v="68"/>
    <s v="cmore"/>
    <x v="0"/>
  </r>
  <r>
    <x v="0"/>
    <x v="69"/>
    <s v="comin"/>
    <x v="0"/>
  </r>
  <r>
    <x v="0"/>
    <x v="70"/>
    <s v="celcg"/>
    <x v="0"/>
  </r>
  <r>
    <x v="0"/>
    <x v="71"/>
    <s v="cwatr"/>
    <x v="0"/>
  </r>
  <r>
    <x v="0"/>
    <x v="72"/>
    <s v="cmeat"/>
    <x v="0"/>
  </r>
  <r>
    <x v="0"/>
    <x v="73"/>
    <s v="cpfis"/>
    <x v="0"/>
  </r>
  <r>
    <x v="0"/>
    <x v="74"/>
    <s v="cvege"/>
    <x v="0"/>
  </r>
  <r>
    <x v="0"/>
    <x v="75"/>
    <s v="cfrui"/>
    <x v="0"/>
  </r>
  <r>
    <x v="0"/>
    <x v="76"/>
    <s v="cfats"/>
    <x v="0"/>
  </r>
  <r>
    <x v="0"/>
    <x v="77"/>
    <s v="cdair"/>
    <x v="0"/>
  </r>
  <r>
    <x v="0"/>
    <x v="78"/>
    <s v="cgrai"/>
    <x v="0"/>
  </r>
  <r>
    <x v="0"/>
    <x v="79"/>
    <s v="cstar"/>
    <x v="0"/>
  </r>
  <r>
    <x v="0"/>
    <x v="80"/>
    <s v="cafee"/>
    <x v="0"/>
  </r>
  <r>
    <x v="0"/>
    <x v="81"/>
    <s v="cbake"/>
    <x v="0"/>
  </r>
  <r>
    <x v="0"/>
    <x v="82"/>
    <s v="csuga"/>
    <x v="0"/>
  </r>
  <r>
    <x v="0"/>
    <x v="83"/>
    <s v="cconf"/>
    <x v="0"/>
  </r>
  <r>
    <x v="0"/>
    <x v="84"/>
    <s v="cpast"/>
    <x v="0"/>
  </r>
  <r>
    <x v="0"/>
    <x v="85"/>
    <s v="cofoo"/>
    <x v="0"/>
  </r>
  <r>
    <x v="0"/>
    <x v="86"/>
    <s v="calcb"/>
    <x v="0"/>
  </r>
  <r>
    <x v="0"/>
    <x v="87"/>
    <s v="csftd"/>
    <x v="0"/>
  </r>
  <r>
    <x v="0"/>
    <x v="88"/>
    <s v="ctoba"/>
    <x v="0"/>
  </r>
  <r>
    <x v="0"/>
    <x v="89"/>
    <s v="ctexf"/>
    <x v="0"/>
  </r>
  <r>
    <x v="0"/>
    <x v="90"/>
    <s v="ctexm"/>
    <x v="0"/>
  </r>
  <r>
    <x v="0"/>
    <x v="91"/>
    <s v="ccarp"/>
    <x v="0"/>
  </r>
  <r>
    <x v="0"/>
    <x v="92"/>
    <s v="cotex"/>
    <x v="0"/>
  </r>
  <r>
    <x v="0"/>
    <x v="93"/>
    <s v="cknit"/>
    <x v="0"/>
  </r>
  <r>
    <x v="0"/>
    <x v="94"/>
    <s v="cwear"/>
    <x v="0"/>
  </r>
  <r>
    <x v="0"/>
    <x v="95"/>
    <s v="cleat"/>
    <x v="0"/>
  </r>
  <r>
    <x v="0"/>
    <x v="96"/>
    <s v="cfoot"/>
    <x v="0"/>
  </r>
  <r>
    <x v="0"/>
    <x v="97"/>
    <s v="cwood"/>
    <x v="0"/>
  </r>
  <r>
    <x v="0"/>
    <x v="98"/>
    <s v="cpapp"/>
    <x v="0"/>
  </r>
  <r>
    <x v="0"/>
    <x v="99"/>
    <s v="cprnt"/>
    <x v="0"/>
  </r>
  <r>
    <x v="0"/>
    <x v="100"/>
    <s v="cpetr"/>
    <x v="0"/>
  </r>
  <r>
    <x v="0"/>
    <x v="101"/>
    <s v="cbchm"/>
    <x v="0"/>
  </r>
  <r>
    <x v="0"/>
    <x v="102"/>
    <s v="cfert"/>
    <x v="0"/>
  </r>
  <r>
    <x v="0"/>
    <x v="103"/>
    <s v="cpain"/>
    <x v="0"/>
  </r>
  <r>
    <x v="0"/>
    <x v="104"/>
    <s v="cphar"/>
    <x v="0"/>
  </r>
  <r>
    <x v="0"/>
    <x v="105"/>
    <s v="csoap"/>
    <x v="0"/>
  </r>
  <r>
    <x v="0"/>
    <x v="106"/>
    <s v="coche"/>
    <x v="0"/>
  </r>
  <r>
    <x v="0"/>
    <x v="107"/>
    <s v="ctyre"/>
    <x v="0"/>
  </r>
  <r>
    <x v="0"/>
    <x v="108"/>
    <s v="corub"/>
    <x v="0"/>
  </r>
  <r>
    <x v="0"/>
    <x v="109"/>
    <s v="cplas"/>
    <x v="0"/>
  </r>
  <r>
    <x v="0"/>
    <x v="110"/>
    <s v="cglas"/>
    <x v="0"/>
  </r>
  <r>
    <x v="0"/>
    <x v="111"/>
    <s v="ccera"/>
    <x v="0"/>
  </r>
  <r>
    <x v="0"/>
    <x v="112"/>
    <s v="cclay"/>
    <x v="0"/>
  </r>
  <r>
    <x v="0"/>
    <x v="113"/>
    <s v="ccmnt"/>
    <x v="0"/>
  </r>
  <r>
    <x v="0"/>
    <x v="114"/>
    <s v="cconc"/>
    <x v="0"/>
  </r>
  <r>
    <x v="0"/>
    <x v="115"/>
    <s v="conmp"/>
    <x v="0"/>
  </r>
  <r>
    <x v="0"/>
    <x v="116"/>
    <s v="cfurn"/>
    <x v="0"/>
  </r>
  <r>
    <x v="0"/>
    <x v="117"/>
    <s v="cjewl"/>
    <x v="0"/>
  </r>
  <r>
    <x v="0"/>
    <x v="118"/>
    <s v="comnf"/>
    <x v="0"/>
  </r>
  <r>
    <x v="0"/>
    <x v="119"/>
    <s v="cwast"/>
    <x v="0"/>
  </r>
  <r>
    <x v="0"/>
    <x v="120"/>
    <s v="cirst"/>
    <x v="0"/>
  </r>
  <r>
    <x v="0"/>
    <x v="121"/>
    <s v="cnfme"/>
    <x v="0"/>
  </r>
  <r>
    <x v="0"/>
    <x v="122"/>
    <s v="cstrm"/>
    <x v="0"/>
  </r>
  <r>
    <x v="0"/>
    <x v="123"/>
    <s v="ctank"/>
    <x v="0"/>
  </r>
  <r>
    <x v="0"/>
    <x v="124"/>
    <s v="cofbm"/>
    <x v="0"/>
  </r>
  <r>
    <x v="0"/>
    <x v="125"/>
    <s v="cengt"/>
    <x v="0"/>
  </r>
  <r>
    <x v="0"/>
    <x v="126"/>
    <s v="cpump"/>
    <x v="0"/>
  </r>
  <r>
    <x v="0"/>
    <x v="127"/>
    <s v="cgear"/>
    <x v="0"/>
  </r>
  <r>
    <x v="0"/>
    <x v="128"/>
    <s v="clift"/>
    <x v="0"/>
  </r>
  <r>
    <x v="0"/>
    <x v="129"/>
    <s v="cgenm"/>
    <x v="0"/>
  </r>
  <r>
    <x v="0"/>
    <x v="130"/>
    <s v="cspcm"/>
    <x v="0"/>
  </r>
  <r>
    <x v="0"/>
    <x v="131"/>
    <s v="cdoma"/>
    <x v="0"/>
  </r>
  <r>
    <x v="0"/>
    <x v="132"/>
    <s v="coffm"/>
    <x v="0"/>
  </r>
  <r>
    <x v="0"/>
    <x v="133"/>
    <s v="celcm"/>
    <x v="0"/>
  </r>
  <r>
    <x v="0"/>
    <x v="134"/>
    <s v="crdtv"/>
    <x v="0"/>
  </r>
  <r>
    <x v="0"/>
    <x v="135"/>
    <s v="cmeda"/>
    <x v="0"/>
  </r>
  <r>
    <x v="0"/>
    <x v="136"/>
    <s v="cmtvp"/>
    <x v="0"/>
  </r>
  <r>
    <x v="0"/>
    <x v="137"/>
    <s v="cship"/>
    <x v="0"/>
  </r>
  <r>
    <x v="0"/>
    <x v="138"/>
    <s v="crail"/>
    <x v="0"/>
  </r>
  <r>
    <x v="0"/>
    <x v="139"/>
    <s v="cairc"/>
    <x v="0"/>
  </r>
  <r>
    <x v="0"/>
    <x v="140"/>
    <s v="coteq"/>
    <x v="0"/>
  </r>
  <r>
    <x v="0"/>
    <x v="141"/>
    <s v="ccnst"/>
    <x v="0"/>
  </r>
  <r>
    <x v="0"/>
    <x v="142"/>
    <s v="ccsrv"/>
    <x v="0"/>
  </r>
  <r>
    <x v="0"/>
    <x v="143"/>
    <s v="ctrad"/>
    <x v="0"/>
  </r>
  <r>
    <x v="0"/>
    <x v="144"/>
    <s v="cacco"/>
    <x v="0"/>
  </r>
  <r>
    <x v="0"/>
    <x v="145"/>
    <s v="ccats"/>
    <x v="0"/>
  </r>
  <r>
    <x v="0"/>
    <x v="146"/>
    <s v="cptrp"/>
    <x v="0"/>
  </r>
  <r>
    <x v="0"/>
    <x v="147"/>
    <s v="cftrp"/>
    <x v="0"/>
  </r>
  <r>
    <x v="0"/>
    <x v="148"/>
    <s v="ctrps"/>
    <x v="0"/>
  </r>
  <r>
    <x v="0"/>
    <x v="149"/>
    <s v="cpost"/>
    <x v="0"/>
  </r>
  <r>
    <x v="0"/>
    <x v="150"/>
    <s v="celcd"/>
    <x v="0"/>
  </r>
  <r>
    <x v="0"/>
    <x v="151"/>
    <s v="cwatd"/>
    <x v="0"/>
  </r>
  <r>
    <x v="0"/>
    <x v="152"/>
    <s v="cfins"/>
    <x v="0"/>
  </r>
  <r>
    <x v="0"/>
    <x v="153"/>
    <s v="cinsp"/>
    <x v="0"/>
  </r>
  <r>
    <x v="0"/>
    <x v="154"/>
    <s v="cofin"/>
    <x v="0"/>
  </r>
  <r>
    <x v="0"/>
    <x v="155"/>
    <s v="creal"/>
    <x v="0"/>
  </r>
  <r>
    <x v="0"/>
    <x v="156"/>
    <s v="crent"/>
    <x v="0"/>
  </r>
  <r>
    <x v="0"/>
    <x v="157"/>
    <s v="crsea"/>
    <x v="0"/>
  </r>
  <r>
    <x v="0"/>
    <x v="158"/>
    <s v="clacc"/>
    <x v="0"/>
  </r>
  <r>
    <x v="0"/>
    <x v="159"/>
    <s v="cobus"/>
    <x v="0"/>
  </r>
  <r>
    <x v="0"/>
    <x v="160"/>
    <s v="ctelc"/>
    <x v="0"/>
  </r>
  <r>
    <x v="0"/>
    <x v="161"/>
    <s v="csupp"/>
    <x v="0"/>
  </r>
  <r>
    <x v="0"/>
    <x v="162"/>
    <s v="cmnfs"/>
    <x v="0"/>
  </r>
  <r>
    <x v="0"/>
    <x v="163"/>
    <s v="cpuba"/>
    <x v="0"/>
  </r>
  <r>
    <x v="0"/>
    <x v="164"/>
    <s v="ceduc"/>
    <x v="0"/>
  </r>
  <r>
    <x v="0"/>
    <x v="165"/>
    <s v="cheal"/>
    <x v="0"/>
  </r>
  <r>
    <x v="0"/>
    <x v="166"/>
    <s v="cosrv"/>
    <x v="0"/>
  </r>
  <r>
    <x v="0"/>
    <x v="167"/>
    <s v="trc"/>
    <x v="0"/>
  </r>
  <r>
    <x v="0"/>
    <x v="168"/>
    <s v="occ_11"/>
    <x v="0"/>
  </r>
  <r>
    <x v="0"/>
    <x v="169"/>
    <s v="occ_12"/>
    <x v="0"/>
  </r>
  <r>
    <x v="0"/>
    <x v="170"/>
    <s v="occ_13"/>
    <x v="0"/>
  </r>
  <r>
    <x v="0"/>
    <x v="171"/>
    <s v="occ_21"/>
    <x v="0"/>
  </r>
  <r>
    <x v="0"/>
    <x v="172"/>
    <s v="occ_22"/>
    <x v="0"/>
  </r>
  <r>
    <x v="0"/>
    <x v="173"/>
    <s v="occ_23"/>
    <x v="0"/>
  </r>
  <r>
    <x v="0"/>
    <x v="174"/>
    <s v="occ_24"/>
    <x v="0"/>
  </r>
  <r>
    <x v="0"/>
    <x v="175"/>
    <s v="occ_31"/>
    <x v="0"/>
  </r>
  <r>
    <x v="0"/>
    <x v="176"/>
    <s v="occ_32"/>
    <x v="0"/>
  </r>
  <r>
    <x v="0"/>
    <x v="177"/>
    <s v="occ_33"/>
    <x v="0"/>
  </r>
  <r>
    <x v="0"/>
    <x v="178"/>
    <s v="occ_34"/>
    <x v="0"/>
  </r>
  <r>
    <x v="0"/>
    <x v="179"/>
    <s v="occ_41"/>
    <x v="0"/>
  </r>
  <r>
    <x v="0"/>
    <x v="180"/>
    <s v="occ_42"/>
    <x v="0"/>
  </r>
  <r>
    <x v="0"/>
    <x v="181"/>
    <s v="occ_51"/>
    <x v="0"/>
  </r>
  <r>
    <x v="0"/>
    <x v="182"/>
    <s v="occ_52"/>
    <x v="0"/>
  </r>
  <r>
    <x v="0"/>
    <x v="183"/>
    <s v="occ_61"/>
    <x v="0"/>
  </r>
  <r>
    <x v="0"/>
    <x v="184"/>
    <s v="occ_62"/>
    <x v="0"/>
  </r>
  <r>
    <x v="0"/>
    <x v="185"/>
    <s v="occ_71"/>
    <x v="0"/>
  </r>
  <r>
    <x v="0"/>
    <x v="186"/>
    <s v="occ_72"/>
    <x v="0"/>
  </r>
  <r>
    <x v="0"/>
    <x v="187"/>
    <s v="occ_73"/>
    <x v="0"/>
  </r>
  <r>
    <x v="0"/>
    <x v="188"/>
    <s v="occ_74"/>
    <x v="0"/>
  </r>
  <r>
    <x v="0"/>
    <x v="189"/>
    <s v="occ_81"/>
    <x v="0"/>
  </r>
  <r>
    <x v="0"/>
    <x v="190"/>
    <s v="occ_82"/>
    <x v="0"/>
  </r>
  <r>
    <x v="0"/>
    <x v="191"/>
    <s v="occ_83"/>
    <x v="0"/>
  </r>
  <r>
    <x v="0"/>
    <x v="192"/>
    <s v="occ_91"/>
    <x v="0"/>
  </r>
  <r>
    <x v="0"/>
    <x v="193"/>
    <s v="occ_92"/>
    <x v="0"/>
  </r>
  <r>
    <x v="0"/>
    <x v="194"/>
    <s v="occ_93"/>
    <x v="0"/>
  </r>
  <r>
    <x v="0"/>
    <x v="195"/>
    <s v="fcmch"/>
    <x v="0"/>
  </r>
  <r>
    <x v="0"/>
    <x v="196"/>
    <s v="fcoth"/>
    <x v="0"/>
  </r>
  <r>
    <x v="0"/>
    <x v="197"/>
    <s v="ent"/>
    <x v="0"/>
  </r>
  <r>
    <x v="0"/>
    <x v="198"/>
    <s v="hhd"/>
    <x v="0"/>
  </r>
  <r>
    <x v="0"/>
    <x v="199"/>
    <s v="gov"/>
    <x v="0"/>
  </r>
  <r>
    <x v="0"/>
    <x v="200"/>
    <s v="atax"/>
    <x v="0"/>
  </r>
  <r>
    <x v="0"/>
    <x v="201"/>
    <s v="dtax"/>
    <x v="0"/>
  </r>
  <r>
    <x v="0"/>
    <x v="202"/>
    <s v="mtax"/>
    <x v="0"/>
  </r>
  <r>
    <x v="0"/>
    <x v="203"/>
    <s v="stax"/>
    <x v="0"/>
  </r>
  <r>
    <x v="0"/>
    <x v="204"/>
    <s v="s-i"/>
    <x v="0"/>
  </r>
  <r>
    <x v="0"/>
    <x v="205"/>
    <s v="dstk"/>
    <x v="0"/>
  </r>
  <r>
    <x v="0"/>
    <x v="206"/>
    <s v="row"/>
    <x v="0"/>
  </r>
  <r>
    <x v="1"/>
    <x v="0"/>
    <s v="001_aagri"/>
    <x v="0"/>
  </r>
  <r>
    <x v="1"/>
    <x v="0"/>
    <s v="001_aagri"/>
    <x v="0"/>
  </r>
  <r>
    <x v="1"/>
    <x v="0"/>
    <s v="aagri"/>
    <x v="0"/>
  </r>
  <r>
    <x v="1"/>
    <x v="1"/>
    <n v="0"/>
    <x v="0"/>
  </r>
  <r>
    <x v="1"/>
    <x v="2"/>
    <n v="0"/>
    <x v="0"/>
  </r>
  <r>
    <x v="1"/>
    <x v="3"/>
    <n v="0"/>
    <x v="0"/>
  </r>
  <r>
    <x v="1"/>
    <x v="4"/>
    <n v="0"/>
    <x v="0"/>
  </r>
  <r>
    <x v="1"/>
    <x v="5"/>
    <n v="0"/>
    <x v="0"/>
  </r>
  <r>
    <x v="1"/>
    <x v="6"/>
    <n v="0"/>
    <x v="0"/>
  </r>
  <r>
    <x v="1"/>
    <x v="7"/>
    <n v="0"/>
    <x v="0"/>
  </r>
  <r>
    <x v="1"/>
    <x v="8"/>
    <n v="0"/>
    <x v="0"/>
  </r>
  <r>
    <x v="1"/>
    <x v="9"/>
    <n v="0"/>
    <x v="0"/>
  </r>
  <r>
    <x v="1"/>
    <x v="10"/>
    <n v="0"/>
    <x v="0"/>
  </r>
  <r>
    <x v="1"/>
    <x v="11"/>
    <n v="0"/>
    <x v="0"/>
  </r>
  <r>
    <x v="1"/>
    <x v="12"/>
    <n v="0"/>
    <x v="0"/>
  </r>
  <r>
    <x v="1"/>
    <x v="13"/>
    <n v="0"/>
    <x v="0"/>
  </r>
  <r>
    <x v="1"/>
    <x v="14"/>
    <n v="0"/>
    <x v="0"/>
  </r>
  <r>
    <x v="1"/>
    <x v="15"/>
    <n v="0"/>
    <x v="0"/>
  </r>
  <r>
    <x v="1"/>
    <x v="16"/>
    <n v="0"/>
    <x v="0"/>
  </r>
  <r>
    <x v="1"/>
    <x v="17"/>
    <n v="0"/>
    <x v="0"/>
  </r>
  <r>
    <x v="1"/>
    <x v="18"/>
    <n v="0"/>
    <x v="0"/>
  </r>
  <r>
    <x v="1"/>
    <x v="19"/>
    <n v="0"/>
    <x v="0"/>
  </r>
  <r>
    <x v="1"/>
    <x v="20"/>
    <n v="0"/>
    <x v="0"/>
  </r>
  <r>
    <x v="1"/>
    <x v="21"/>
    <n v="0"/>
    <x v="0"/>
  </r>
  <r>
    <x v="1"/>
    <x v="22"/>
    <n v="0"/>
    <x v="0"/>
  </r>
  <r>
    <x v="1"/>
    <x v="23"/>
    <n v="0"/>
    <x v="0"/>
  </r>
  <r>
    <x v="1"/>
    <x v="24"/>
    <n v="0"/>
    <x v="0"/>
  </r>
  <r>
    <x v="1"/>
    <x v="25"/>
    <n v="0"/>
    <x v="0"/>
  </r>
  <r>
    <x v="1"/>
    <x v="26"/>
    <n v="0"/>
    <x v="0"/>
  </r>
  <r>
    <x v="1"/>
    <x v="27"/>
    <n v="0"/>
    <x v="0"/>
  </r>
  <r>
    <x v="1"/>
    <x v="28"/>
    <n v="0"/>
    <x v="0"/>
  </r>
  <r>
    <x v="1"/>
    <x v="29"/>
    <n v="0"/>
    <x v="0"/>
  </r>
  <r>
    <x v="1"/>
    <x v="30"/>
    <n v="0"/>
    <x v="0"/>
  </r>
  <r>
    <x v="1"/>
    <x v="31"/>
    <n v="0"/>
    <x v="0"/>
  </r>
  <r>
    <x v="1"/>
    <x v="32"/>
    <n v="0"/>
    <x v="0"/>
  </r>
  <r>
    <x v="1"/>
    <x v="33"/>
    <n v="0"/>
    <x v="0"/>
  </r>
  <r>
    <x v="1"/>
    <x v="34"/>
    <n v="0"/>
    <x v="0"/>
  </r>
  <r>
    <x v="1"/>
    <x v="35"/>
    <n v="0"/>
    <x v="0"/>
  </r>
  <r>
    <x v="1"/>
    <x v="36"/>
    <n v="0"/>
    <x v="0"/>
  </r>
  <r>
    <x v="1"/>
    <x v="37"/>
    <n v="0"/>
    <x v="0"/>
  </r>
  <r>
    <x v="1"/>
    <x v="38"/>
    <n v="0"/>
    <x v="0"/>
  </r>
  <r>
    <x v="1"/>
    <x v="39"/>
    <n v="0"/>
    <x v="0"/>
  </r>
  <r>
    <x v="1"/>
    <x v="40"/>
    <n v="0"/>
    <x v="0"/>
  </r>
  <r>
    <x v="1"/>
    <x v="41"/>
    <n v="0"/>
    <x v="0"/>
  </r>
  <r>
    <x v="1"/>
    <x v="42"/>
    <n v="0"/>
    <x v="0"/>
  </r>
  <r>
    <x v="1"/>
    <x v="43"/>
    <n v="0"/>
    <x v="0"/>
  </r>
  <r>
    <x v="1"/>
    <x v="44"/>
    <n v="0"/>
    <x v="0"/>
  </r>
  <r>
    <x v="1"/>
    <x v="45"/>
    <n v="0"/>
    <x v="0"/>
  </r>
  <r>
    <x v="1"/>
    <x v="46"/>
    <n v="0"/>
    <x v="0"/>
  </r>
  <r>
    <x v="1"/>
    <x v="47"/>
    <n v="0"/>
    <x v="0"/>
  </r>
  <r>
    <x v="1"/>
    <x v="48"/>
    <n v="0"/>
    <x v="0"/>
  </r>
  <r>
    <x v="1"/>
    <x v="49"/>
    <n v="0"/>
    <x v="0"/>
  </r>
  <r>
    <x v="1"/>
    <x v="50"/>
    <n v="0"/>
    <x v="0"/>
  </r>
  <r>
    <x v="1"/>
    <x v="51"/>
    <n v="0"/>
    <x v="0"/>
  </r>
  <r>
    <x v="1"/>
    <x v="52"/>
    <n v="0"/>
    <x v="0"/>
  </r>
  <r>
    <x v="1"/>
    <x v="53"/>
    <n v="0"/>
    <x v="0"/>
  </r>
  <r>
    <x v="1"/>
    <x v="54"/>
    <n v="0"/>
    <x v="0"/>
  </r>
  <r>
    <x v="1"/>
    <x v="55"/>
    <n v="0"/>
    <x v="0"/>
  </r>
  <r>
    <x v="1"/>
    <x v="56"/>
    <n v="0"/>
    <x v="0"/>
  </r>
  <r>
    <x v="1"/>
    <x v="57"/>
    <n v="0"/>
    <x v="0"/>
  </r>
  <r>
    <x v="1"/>
    <x v="58"/>
    <n v="0"/>
    <x v="0"/>
  </r>
  <r>
    <x v="1"/>
    <x v="59"/>
    <n v="0"/>
    <x v="0"/>
  </r>
  <r>
    <x v="1"/>
    <x v="60"/>
    <n v="0"/>
    <x v="0"/>
  </r>
  <r>
    <x v="1"/>
    <x v="61"/>
    <n v="0"/>
    <x v="0"/>
  </r>
  <r>
    <x v="1"/>
    <x v="62"/>
    <n v="0"/>
    <x v="0"/>
  </r>
  <r>
    <x v="1"/>
    <x v="63"/>
    <n v="157956.91335089799"/>
    <x v="0"/>
  </r>
  <r>
    <x v="1"/>
    <x v="64"/>
    <n v="47751.897983424045"/>
    <x v="0"/>
  </r>
  <r>
    <x v="1"/>
    <x v="65"/>
    <n v="0"/>
    <x v="0"/>
  </r>
  <r>
    <x v="1"/>
    <x v="66"/>
    <n v="0"/>
    <x v="0"/>
  </r>
  <r>
    <x v="1"/>
    <x v="67"/>
    <n v="0"/>
    <x v="0"/>
  </r>
  <r>
    <x v="1"/>
    <x v="68"/>
    <n v="0"/>
    <x v="0"/>
  </r>
  <r>
    <x v="1"/>
    <x v="69"/>
    <n v="0"/>
    <x v="0"/>
  </r>
  <r>
    <x v="1"/>
    <x v="70"/>
    <n v="0"/>
    <x v="0"/>
  </r>
  <r>
    <x v="1"/>
    <x v="71"/>
    <n v="0"/>
    <x v="0"/>
  </r>
  <r>
    <x v="1"/>
    <x v="72"/>
    <n v="0"/>
    <x v="0"/>
  </r>
  <r>
    <x v="1"/>
    <x v="73"/>
    <n v="0"/>
    <x v="0"/>
  </r>
  <r>
    <x v="1"/>
    <x v="74"/>
    <n v="0"/>
    <x v="0"/>
  </r>
  <r>
    <x v="1"/>
    <x v="75"/>
    <n v="0"/>
    <x v="0"/>
  </r>
  <r>
    <x v="1"/>
    <x v="76"/>
    <n v="0"/>
    <x v="0"/>
  </r>
  <r>
    <x v="1"/>
    <x v="77"/>
    <n v="0"/>
    <x v="0"/>
  </r>
  <r>
    <x v="1"/>
    <x v="78"/>
    <n v="0"/>
    <x v="0"/>
  </r>
  <r>
    <x v="1"/>
    <x v="79"/>
    <n v="0"/>
    <x v="0"/>
  </r>
  <r>
    <x v="1"/>
    <x v="80"/>
    <n v="0"/>
    <x v="0"/>
  </r>
  <r>
    <x v="1"/>
    <x v="81"/>
    <n v="0"/>
    <x v="0"/>
  </r>
  <r>
    <x v="1"/>
    <x v="82"/>
    <n v="0"/>
    <x v="0"/>
  </r>
  <r>
    <x v="1"/>
    <x v="83"/>
    <n v="0"/>
    <x v="0"/>
  </r>
  <r>
    <x v="1"/>
    <x v="84"/>
    <n v="0"/>
    <x v="0"/>
  </r>
  <r>
    <x v="1"/>
    <x v="85"/>
    <n v="0"/>
    <x v="0"/>
  </r>
  <r>
    <x v="1"/>
    <x v="86"/>
    <n v="0"/>
    <x v="0"/>
  </r>
  <r>
    <x v="1"/>
    <x v="87"/>
    <n v="0"/>
    <x v="0"/>
  </r>
  <r>
    <x v="1"/>
    <x v="88"/>
    <n v="0"/>
    <x v="0"/>
  </r>
  <r>
    <x v="1"/>
    <x v="89"/>
    <n v="0"/>
    <x v="0"/>
  </r>
  <r>
    <x v="1"/>
    <x v="90"/>
    <n v="0"/>
    <x v="0"/>
  </r>
  <r>
    <x v="1"/>
    <x v="91"/>
    <n v="0"/>
    <x v="0"/>
  </r>
  <r>
    <x v="1"/>
    <x v="92"/>
    <n v="0"/>
    <x v="0"/>
  </r>
  <r>
    <x v="1"/>
    <x v="93"/>
    <n v="0"/>
    <x v="0"/>
  </r>
  <r>
    <x v="1"/>
    <x v="94"/>
    <n v="0"/>
    <x v="0"/>
  </r>
  <r>
    <x v="1"/>
    <x v="95"/>
    <n v="0"/>
    <x v="0"/>
  </r>
  <r>
    <x v="1"/>
    <x v="96"/>
    <n v="0"/>
    <x v="0"/>
  </r>
  <r>
    <x v="1"/>
    <x v="97"/>
    <n v="0"/>
    <x v="0"/>
  </r>
  <r>
    <x v="1"/>
    <x v="98"/>
    <n v="0"/>
    <x v="0"/>
  </r>
  <r>
    <x v="1"/>
    <x v="99"/>
    <n v="0"/>
    <x v="0"/>
  </r>
  <r>
    <x v="1"/>
    <x v="100"/>
    <n v="0"/>
    <x v="0"/>
  </r>
  <r>
    <x v="1"/>
    <x v="101"/>
    <n v="0"/>
    <x v="0"/>
  </r>
  <r>
    <x v="1"/>
    <x v="102"/>
    <n v="0"/>
    <x v="0"/>
  </r>
  <r>
    <x v="1"/>
    <x v="103"/>
    <n v="0"/>
    <x v="0"/>
  </r>
  <r>
    <x v="1"/>
    <x v="104"/>
    <n v="0"/>
    <x v="0"/>
  </r>
  <r>
    <x v="1"/>
    <x v="105"/>
    <n v="0"/>
    <x v="0"/>
  </r>
  <r>
    <x v="1"/>
    <x v="106"/>
    <n v="0"/>
    <x v="0"/>
  </r>
  <r>
    <x v="1"/>
    <x v="107"/>
    <n v="0"/>
    <x v="0"/>
  </r>
  <r>
    <x v="1"/>
    <x v="108"/>
    <n v="0"/>
    <x v="0"/>
  </r>
  <r>
    <x v="1"/>
    <x v="109"/>
    <n v="0"/>
    <x v="0"/>
  </r>
  <r>
    <x v="1"/>
    <x v="110"/>
    <n v="0"/>
    <x v="0"/>
  </r>
  <r>
    <x v="1"/>
    <x v="111"/>
    <n v="0"/>
    <x v="0"/>
  </r>
  <r>
    <x v="1"/>
    <x v="112"/>
    <n v="0"/>
    <x v="0"/>
  </r>
  <r>
    <x v="1"/>
    <x v="113"/>
    <n v="0"/>
    <x v="0"/>
  </r>
  <r>
    <x v="1"/>
    <x v="114"/>
    <n v="0"/>
    <x v="0"/>
  </r>
  <r>
    <x v="1"/>
    <x v="115"/>
    <n v="0"/>
    <x v="0"/>
  </r>
  <r>
    <x v="1"/>
    <x v="116"/>
    <n v="0"/>
    <x v="0"/>
  </r>
  <r>
    <x v="1"/>
    <x v="117"/>
    <n v="0"/>
    <x v="0"/>
  </r>
  <r>
    <x v="1"/>
    <x v="118"/>
    <n v="0"/>
    <x v="0"/>
  </r>
  <r>
    <x v="1"/>
    <x v="119"/>
    <n v="0"/>
    <x v="0"/>
  </r>
  <r>
    <x v="1"/>
    <x v="120"/>
    <n v="0"/>
    <x v="0"/>
  </r>
  <r>
    <x v="1"/>
    <x v="121"/>
    <n v="0"/>
    <x v="0"/>
  </r>
  <r>
    <x v="1"/>
    <x v="122"/>
    <n v="0"/>
    <x v="0"/>
  </r>
  <r>
    <x v="1"/>
    <x v="123"/>
    <n v="0"/>
    <x v="0"/>
  </r>
  <r>
    <x v="1"/>
    <x v="124"/>
    <n v="0"/>
    <x v="0"/>
  </r>
  <r>
    <x v="1"/>
    <x v="125"/>
    <n v="0"/>
    <x v="0"/>
  </r>
  <r>
    <x v="1"/>
    <x v="126"/>
    <n v="0"/>
    <x v="0"/>
  </r>
  <r>
    <x v="1"/>
    <x v="127"/>
    <n v="0"/>
    <x v="0"/>
  </r>
  <r>
    <x v="1"/>
    <x v="128"/>
    <n v="0"/>
    <x v="0"/>
  </r>
  <r>
    <x v="1"/>
    <x v="129"/>
    <n v="0"/>
    <x v="0"/>
  </r>
  <r>
    <x v="1"/>
    <x v="130"/>
    <n v="0"/>
    <x v="0"/>
  </r>
  <r>
    <x v="1"/>
    <x v="131"/>
    <n v="0"/>
    <x v="0"/>
  </r>
  <r>
    <x v="1"/>
    <x v="132"/>
    <n v="0"/>
    <x v="0"/>
  </r>
  <r>
    <x v="1"/>
    <x v="133"/>
    <n v="0"/>
    <x v="0"/>
  </r>
  <r>
    <x v="1"/>
    <x v="134"/>
    <n v="0"/>
    <x v="0"/>
  </r>
  <r>
    <x v="1"/>
    <x v="135"/>
    <n v="0"/>
    <x v="0"/>
  </r>
  <r>
    <x v="1"/>
    <x v="136"/>
    <n v="0"/>
    <x v="0"/>
  </r>
  <r>
    <x v="1"/>
    <x v="137"/>
    <n v="0"/>
    <x v="0"/>
  </r>
  <r>
    <x v="1"/>
    <x v="138"/>
    <n v="0"/>
    <x v="0"/>
  </r>
  <r>
    <x v="1"/>
    <x v="139"/>
    <n v="0"/>
    <x v="0"/>
  </r>
  <r>
    <x v="1"/>
    <x v="140"/>
    <n v="0"/>
    <x v="0"/>
  </r>
  <r>
    <x v="1"/>
    <x v="141"/>
    <n v="2992.3048399771483"/>
    <x v="0"/>
  </r>
  <r>
    <x v="1"/>
    <x v="142"/>
    <n v="0"/>
    <x v="0"/>
  </r>
  <r>
    <x v="1"/>
    <x v="143"/>
    <n v="0"/>
    <x v="0"/>
  </r>
  <r>
    <x v="1"/>
    <x v="144"/>
    <n v="0"/>
    <x v="0"/>
  </r>
  <r>
    <x v="1"/>
    <x v="145"/>
    <n v="0"/>
    <x v="0"/>
  </r>
  <r>
    <x v="1"/>
    <x v="146"/>
    <n v="0"/>
    <x v="0"/>
  </r>
  <r>
    <x v="1"/>
    <x v="147"/>
    <n v="0"/>
    <x v="0"/>
  </r>
  <r>
    <x v="1"/>
    <x v="148"/>
    <n v="0"/>
    <x v="0"/>
  </r>
  <r>
    <x v="1"/>
    <x v="149"/>
    <n v="0"/>
    <x v="0"/>
  </r>
  <r>
    <x v="1"/>
    <x v="150"/>
    <n v="0"/>
    <x v="0"/>
  </r>
  <r>
    <x v="1"/>
    <x v="151"/>
    <n v="0"/>
    <x v="0"/>
  </r>
  <r>
    <x v="1"/>
    <x v="152"/>
    <n v="0"/>
    <x v="0"/>
  </r>
  <r>
    <x v="1"/>
    <x v="153"/>
    <n v="0"/>
    <x v="0"/>
  </r>
  <r>
    <x v="1"/>
    <x v="154"/>
    <n v="0"/>
    <x v="0"/>
  </r>
  <r>
    <x v="1"/>
    <x v="155"/>
    <n v="0"/>
    <x v="0"/>
  </r>
  <r>
    <x v="1"/>
    <x v="156"/>
    <n v="0"/>
    <x v="0"/>
  </r>
  <r>
    <x v="1"/>
    <x v="157"/>
    <n v="0"/>
    <x v="0"/>
  </r>
  <r>
    <x v="1"/>
    <x v="158"/>
    <n v="0"/>
    <x v="0"/>
  </r>
  <r>
    <x v="1"/>
    <x v="159"/>
    <n v="0"/>
    <x v="0"/>
  </r>
  <r>
    <x v="1"/>
    <x v="160"/>
    <n v="0"/>
    <x v="0"/>
  </r>
  <r>
    <x v="1"/>
    <x v="161"/>
    <n v="0"/>
    <x v="0"/>
  </r>
  <r>
    <x v="1"/>
    <x v="162"/>
    <n v="0"/>
    <x v="0"/>
  </r>
  <r>
    <x v="1"/>
    <x v="163"/>
    <n v="0"/>
    <x v="0"/>
  </r>
  <r>
    <x v="1"/>
    <x v="164"/>
    <n v="0"/>
    <x v="0"/>
  </r>
  <r>
    <x v="1"/>
    <x v="165"/>
    <n v="0"/>
    <x v="0"/>
  </r>
  <r>
    <x v="1"/>
    <x v="166"/>
    <n v="0"/>
    <x v="0"/>
  </r>
  <r>
    <x v="1"/>
    <x v="167"/>
    <n v="0"/>
    <x v="0"/>
  </r>
  <r>
    <x v="1"/>
    <x v="168"/>
    <n v="0"/>
    <x v="0"/>
  </r>
  <r>
    <x v="1"/>
    <x v="169"/>
    <m/>
    <x v="0"/>
  </r>
  <r>
    <x v="1"/>
    <x v="170"/>
    <m/>
    <x v="0"/>
  </r>
  <r>
    <x v="1"/>
    <x v="171"/>
    <m/>
    <x v="0"/>
  </r>
  <r>
    <x v="1"/>
    <x v="172"/>
    <m/>
    <x v="0"/>
  </r>
  <r>
    <x v="1"/>
    <x v="173"/>
    <m/>
    <x v="0"/>
  </r>
  <r>
    <x v="1"/>
    <x v="174"/>
    <m/>
    <x v="0"/>
  </r>
  <r>
    <x v="1"/>
    <x v="175"/>
    <m/>
    <x v="0"/>
  </r>
  <r>
    <x v="1"/>
    <x v="176"/>
    <m/>
    <x v="0"/>
  </r>
  <r>
    <x v="1"/>
    <x v="177"/>
    <m/>
    <x v="0"/>
  </r>
  <r>
    <x v="1"/>
    <x v="178"/>
    <m/>
    <x v="0"/>
  </r>
  <r>
    <x v="1"/>
    <x v="179"/>
    <m/>
    <x v="0"/>
  </r>
  <r>
    <x v="1"/>
    <x v="180"/>
    <m/>
    <x v="0"/>
  </r>
  <r>
    <x v="1"/>
    <x v="181"/>
    <m/>
    <x v="0"/>
  </r>
  <r>
    <x v="1"/>
    <x v="182"/>
    <m/>
    <x v="0"/>
  </r>
  <r>
    <x v="1"/>
    <x v="183"/>
    <m/>
    <x v="0"/>
  </r>
  <r>
    <x v="1"/>
    <x v="184"/>
    <m/>
    <x v="0"/>
  </r>
  <r>
    <x v="1"/>
    <x v="185"/>
    <m/>
    <x v="0"/>
  </r>
  <r>
    <x v="1"/>
    <x v="186"/>
    <m/>
    <x v="0"/>
  </r>
  <r>
    <x v="1"/>
    <x v="187"/>
    <m/>
    <x v="0"/>
  </r>
  <r>
    <x v="1"/>
    <x v="188"/>
    <m/>
    <x v="0"/>
  </r>
  <r>
    <x v="1"/>
    <x v="189"/>
    <m/>
    <x v="0"/>
  </r>
  <r>
    <x v="1"/>
    <x v="190"/>
    <m/>
    <x v="0"/>
  </r>
  <r>
    <x v="1"/>
    <x v="191"/>
    <m/>
    <x v="0"/>
  </r>
  <r>
    <x v="1"/>
    <x v="192"/>
    <m/>
    <x v="0"/>
  </r>
  <r>
    <x v="1"/>
    <x v="193"/>
    <m/>
    <x v="0"/>
  </r>
  <r>
    <x v="1"/>
    <x v="194"/>
    <m/>
    <x v="0"/>
  </r>
  <r>
    <x v="1"/>
    <x v="195"/>
    <n v="0"/>
    <x v="0"/>
  </r>
  <r>
    <x v="1"/>
    <x v="196"/>
    <m/>
    <x v="0"/>
  </r>
  <r>
    <x v="1"/>
    <x v="197"/>
    <n v="0"/>
    <x v="0"/>
  </r>
  <r>
    <x v="1"/>
    <x v="198"/>
    <n v="0"/>
    <x v="0"/>
  </r>
  <r>
    <x v="1"/>
    <x v="199"/>
    <n v="0"/>
    <x v="0"/>
  </r>
  <r>
    <x v="1"/>
    <x v="200"/>
    <n v="0"/>
    <x v="0"/>
  </r>
  <r>
    <x v="1"/>
    <x v="201"/>
    <n v="0"/>
    <x v="0"/>
  </r>
  <r>
    <x v="1"/>
    <x v="202"/>
    <n v="0"/>
    <x v="0"/>
  </r>
  <r>
    <x v="1"/>
    <x v="203"/>
    <n v="0"/>
    <x v="0"/>
  </r>
  <r>
    <x v="1"/>
    <x v="204"/>
    <n v="0"/>
    <x v="0"/>
  </r>
  <r>
    <x v="1"/>
    <x v="205"/>
    <n v="0"/>
    <x v="0"/>
  </r>
  <r>
    <x v="1"/>
    <x v="206"/>
    <n v="0"/>
    <x v="0"/>
  </r>
  <r>
    <x v="2"/>
    <x v="0"/>
    <s v="002_afore"/>
    <x v="0"/>
  </r>
  <r>
    <x v="2"/>
    <x v="0"/>
    <s v="002_afore"/>
    <x v="0"/>
  </r>
  <r>
    <x v="2"/>
    <x v="0"/>
    <s v="afore"/>
    <x v="0"/>
  </r>
  <r>
    <x v="2"/>
    <x v="1"/>
    <n v="0"/>
    <x v="0"/>
  </r>
  <r>
    <x v="2"/>
    <x v="2"/>
    <n v="0"/>
    <x v="0"/>
  </r>
  <r>
    <x v="2"/>
    <x v="3"/>
    <n v="0"/>
    <x v="0"/>
  </r>
  <r>
    <x v="2"/>
    <x v="4"/>
    <n v="0"/>
    <x v="0"/>
  </r>
  <r>
    <x v="2"/>
    <x v="5"/>
    <n v="0"/>
    <x v="0"/>
  </r>
  <r>
    <x v="2"/>
    <x v="6"/>
    <n v="0"/>
    <x v="0"/>
  </r>
  <r>
    <x v="2"/>
    <x v="7"/>
    <n v="0"/>
    <x v="0"/>
  </r>
  <r>
    <x v="2"/>
    <x v="8"/>
    <n v="0"/>
    <x v="0"/>
  </r>
  <r>
    <x v="2"/>
    <x v="9"/>
    <n v="0"/>
    <x v="0"/>
  </r>
  <r>
    <x v="2"/>
    <x v="10"/>
    <n v="0"/>
    <x v="0"/>
  </r>
  <r>
    <x v="2"/>
    <x v="11"/>
    <n v="0"/>
    <x v="0"/>
  </r>
  <r>
    <x v="2"/>
    <x v="12"/>
    <n v="0"/>
    <x v="0"/>
  </r>
  <r>
    <x v="2"/>
    <x v="13"/>
    <n v="0"/>
    <x v="0"/>
  </r>
  <r>
    <x v="2"/>
    <x v="14"/>
    <n v="0"/>
    <x v="0"/>
  </r>
  <r>
    <x v="2"/>
    <x v="15"/>
    <n v="0"/>
    <x v="0"/>
  </r>
  <r>
    <x v="2"/>
    <x v="16"/>
    <n v="0"/>
    <x v="0"/>
  </r>
  <r>
    <x v="2"/>
    <x v="17"/>
    <n v="0"/>
    <x v="0"/>
  </r>
  <r>
    <x v="2"/>
    <x v="18"/>
    <n v="0"/>
    <x v="0"/>
  </r>
  <r>
    <x v="2"/>
    <x v="19"/>
    <n v="0"/>
    <x v="0"/>
  </r>
  <r>
    <x v="2"/>
    <x v="20"/>
    <n v="0"/>
    <x v="0"/>
  </r>
  <r>
    <x v="2"/>
    <x v="21"/>
    <n v="0"/>
    <x v="0"/>
  </r>
  <r>
    <x v="2"/>
    <x v="22"/>
    <n v="0"/>
    <x v="0"/>
  </r>
  <r>
    <x v="2"/>
    <x v="23"/>
    <n v="0"/>
    <x v="0"/>
  </r>
  <r>
    <x v="2"/>
    <x v="24"/>
    <n v="0"/>
    <x v="0"/>
  </r>
  <r>
    <x v="2"/>
    <x v="25"/>
    <n v="0"/>
    <x v="0"/>
  </r>
  <r>
    <x v="2"/>
    <x v="26"/>
    <n v="0"/>
    <x v="0"/>
  </r>
  <r>
    <x v="2"/>
    <x v="27"/>
    <n v="0"/>
    <x v="0"/>
  </r>
  <r>
    <x v="2"/>
    <x v="28"/>
    <n v="0"/>
    <x v="0"/>
  </r>
  <r>
    <x v="2"/>
    <x v="29"/>
    <n v="0"/>
    <x v="0"/>
  </r>
  <r>
    <x v="2"/>
    <x v="30"/>
    <n v="0"/>
    <x v="0"/>
  </r>
  <r>
    <x v="2"/>
    <x v="31"/>
    <n v="0"/>
    <x v="0"/>
  </r>
  <r>
    <x v="2"/>
    <x v="32"/>
    <n v="0"/>
    <x v="0"/>
  </r>
  <r>
    <x v="2"/>
    <x v="33"/>
    <n v="0"/>
    <x v="0"/>
  </r>
  <r>
    <x v="2"/>
    <x v="34"/>
    <n v="0"/>
    <x v="0"/>
  </r>
  <r>
    <x v="2"/>
    <x v="35"/>
    <n v="0"/>
    <x v="0"/>
  </r>
  <r>
    <x v="2"/>
    <x v="36"/>
    <n v="0"/>
    <x v="0"/>
  </r>
  <r>
    <x v="2"/>
    <x v="37"/>
    <n v="0"/>
    <x v="0"/>
  </r>
  <r>
    <x v="2"/>
    <x v="38"/>
    <n v="0"/>
    <x v="0"/>
  </r>
  <r>
    <x v="2"/>
    <x v="39"/>
    <n v="0"/>
    <x v="0"/>
  </r>
  <r>
    <x v="2"/>
    <x v="40"/>
    <n v="0"/>
    <x v="0"/>
  </r>
  <r>
    <x v="2"/>
    <x v="41"/>
    <n v="0"/>
    <x v="0"/>
  </r>
  <r>
    <x v="2"/>
    <x v="42"/>
    <n v="0"/>
    <x v="0"/>
  </r>
  <r>
    <x v="2"/>
    <x v="43"/>
    <n v="0"/>
    <x v="0"/>
  </r>
  <r>
    <x v="2"/>
    <x v="44"/>
    <n v="0"/>
    <x v="0"/>
  </r>
  <r>
    <x v="2"/>
    <x v="45"/>
    <n v="0"/>
    <x v="0"/>
  </r>
  <r>
    <x v="2"/>
    <x v="46"/>
    <n v="0"/>
    <x v="0"/>
  </r>
  <r>
    <x v="2"/>
    <x v="47"/>
    <n v="0"/>
    <x v="0"/>
  </r>
  <r>
    <x v="2"/>
    <x v="48"/>
    <n v="0"/>
    <x v="0"/>
  </r>
  <r>
    <x v="2"/>
    <x v="49"/>
    <n v="0"/>
    <x v="0"/>
  </r>
  <r>
    <x v="2"/>
    <x v="50"/>
    <n v="0"/>
    <x v="0"/>
  </r>
  <r>
    <x v="2"/>
    <x v="51"/>
    <n v="0"/>
    <x v="0"/>
  </r>
  <r>
    <x v="2"/>
    <x v="52"/>
    <n v="0"/>
    <x v="0"/>
  </r>
  <r>
    <x v="2"/>
    <x v="53"/>
    <n v="0"/>
    <x v="0"/>
  </r>
  <r>
    <x v="2"/>
    <x v="54"/>
    <n v="0"/>
    <x v="0"/>
  </r>
  <r>
    <x v="2"/>
    <x v="55"/>
    <n v="0"/>
    <x v="0"/>
  </r>
  <r>
    <x v="2"/>
    <x v="56"/>
    <n v="0"/>
    <x v="0"/>
  </r>
  <r>
    <x v="2"/>
    <x v="57"/>
    <n v="0"/>
    <x v="0"/>
  </r>
  <r>
    <x v="2"/>
    <x v="58"/>
    <n v="0"/>
    <x v="0"/>
  </r>
  <r>
    <x v="2"/>
    <x v="59"/>
    <n v="0"/>
    <x v="0"/>
  </r>
  <r>
    <x v="2"/>
    <x v="60"/>
    <n v="0"/>
    <x v="0"/>
  </r>
  <r>
    <x v="2"/>
    <x v="61"/>
    <n v="0"/>
    <x v="0"/>
  </r>
  <r>
    <x v="2"/>
    <x v="62"/>
    <n v="0"/>
    <x v="0"/>
  </r>
  <r>
    <x v="2"/>
    <x v="63"/>
    <n v="0"/>
    <x v="0"/>
  </r>
  <r>
    <x v="2"/>
    <x v="64"/>
    <n v="0"/>
    <x v="0"/>
  </r>
  <r>
    <x v="2"/>
    <x v="65"/>
    <n v="19552.239628741274"/>
    <x v="0"/>
  </r>
  <r>
    <x v="2"/>
    <x v="66"/>
    <n v="0"/>
    <x v="0"/>
  </r>
  <r>
    <x v="2"/>
    <x v="67"/>
    <n v="0"/>
    <x v="0"/>
  </r>
  <r>
    <x v="2"/>
    <x v="68"/>
    <n v="0"/>
    <x v="0"/>
  </r>
  <r>
    <x v="2"/>
    <x v="69"/>
    <n v="0"/>
    <x v="0"/>
  </r>
  <r>
    <x v="2"/>
    <x v="70"/>
    <n v="0"/>
    <x v="0"/>
  </r>
  <r>
    <x v="2"/>
    <x v="71"/>
    <n v="0"/>
    <x v="0"/>
  </r>
  <r>
    <x v="2"/>
    <x v="72"/>
    <n v="0"/>
    <x v="0"/>
  </r>
  <r>
    <x v="2"/>
    <x v="73"/>
    <n v="0"/>
    <x v="0"/>
  </r>
  <r>
    <x v="2"/>
    <x v="74"/>
    <n v="0"/>
    <x v="0"/>
  </r>
  <r>
    <x v="2"/>
    <x v="75"/>
    <n v="0"/>
    <x v="0"/>
  </r>
  <r>
    <x v="2"/>
    <x v="76"/>
    <n v="0"/>
    <x v="0"/>
  </r>
  <r>
    <x v="2"/>
    <x v="77"/>
    <n v="0"/>
    <x v="0"/>
  </r>
  <r>
    <x v="2"/>
    <x v="78"/>
    <n v="0"/>
    <x v="0"/>
  </r>
  <r>
    <x v="2"/>
    <x v="79"/>
    <n v="0"/>
    <x v="0"/>
  </r>
  <r>
    <x v="2"/>
    <x v="80"/>
    <n v="0"/>
    <x v="0"/>
  </r>
  <r>
    <x v="2"/>
    <x v="81"/>
    <n v="0"/>
    <x v="0"/>
  </r>
  <r>
    <x v="2"/>
    <x v="82"/>
    <n v="0"/>
    <x v="0"/>
  </r>
  <r>
    <x v="2"/>
    <x v="83"/>
    <n v="0"/>
    <x v="0"/>
  </r>
  <r>
    <x v="2"/>
    <x v="84"/>
    <n v="0"/>
    <x v="0"/>
  </r>
  <r>
    <x v="2"/>
    <x v="85"/>
    <n v="0"/>
    <x v="0"/>
  </r>
  <r>
    <x v="2"/>
    <x v="86"/>
    <n v="0"/>
    <x v="0"/>
  </r>
  <r>
    <x v="2"/>
    <x v="87"/>
    <n v="0"/>
    <x v="0"/>
  </r>
  <r>
    <x v="2"/>
    <x v="88"/>
    <n v="0"/>
    <x v="0"/>
  </r>
  <r>
    <x v="2"/>
    <x v="89"/>
    <n v="0"/>
    <x v="0"/>
  </r>
  <r>
    <x v="2"/>
    <x v="90"/>
    <n v="0"/>
    <x v="0"/>
  </r>
  <r>
    <x v="2"/>
    <x v="91"/>
    <n v="0"/>
    <x v="0"/>
  </r>
  <r>
    <x v="2"/>
    <x v="92"/>
    <n v="0"/>
    <x v="0"/>
  </r>
  <r>
    <x v="2"/>
    <x v="93"/>
    <n v="0"/>
    <x v="0"/>
  </r>
  <r>
    <x v="2"/>
    <x v="94"/>
    <n v="0"/>
    <x v="0"/>
  </r>
  <r>
    <x v="2"/>
    <x v="95"/>
    <n v="0"/>
    <x v="0"/>
  </r>
  <r>
    <x v="2"/>
    <x v="96"/>
    <n v="0"/>
    <x v="0"/>
  </r>
  <r>
    <x v="2"/>
    <x v="97"/>
    <n v="0"/>
    <x v="0"/>
  </r>
  <r>
    <x v="2"/>
    <x v="98"/>
    <n v="0"/>
    <x v="0"/>
  </r>
  <r>
    <x v="2"/>
    <x v="99"/>
    <n v="0"/>
    <x v="0"/>
  </r>
  <r>
    <x v="2"/>
    <x v="100"/>
    <n v="0"/>
    <x v="0"/>
  </r>
  <r>
    <x v="2"/>
    <x v="101"/>
    <n v="0"/>
    <x v="0"/>
  </r>
  <r>
    <x v="2"/>
    <x v="102"/>
    <n v="0"/>
    <x v="0"/>
  </r>
  <r>
    <x v="2"/>
    <x v="103"/>
    <n v="0"/>
    <x v="0"/>
  </r>
  <r>
    <x v="2"/>
    <x v="104"/>
    <n v="0"/>
    <x v="0"/>
  </r>
  <r>
    <x v="2"/>
    <x v="105"/>
    <n v="0"/>
    <x v="0"/>
  </r>
  <r>
    <x v="2"/>
    <x v="106"/>
    <n v="0"/>
    <x v="0"/>
  </r>
  <r>
    <x v="2"/>
    <x v="107"/>
    <n v="0"/>
    <x v="0"/>
  </r>
  <r>
    <x v="2"/>
    <x v="108"/>
    <n v="0"/>
    <x v="0"/>
  </r>
  <r>
    <x v="2"/>
    <x v="109"/>
    <n v="0"/>
    <x v="0"/>
  </r>
  <r>
    <x v="2"/>
    <x v="110"/>
    <n v="0"/>
    <x v="0"/>
  </r>
  <r>
    <x v="2"/>
    <x v="111"/>
    <n v="0"/>
    <x v="0"/>
  </r>
  <r>
    <x v="2"/>
    <x v="112"/>
    <n v="0"/>
    <x v="0"/>
  </r>
  <r>
    <x v="2"/>
    <x v="113"/>
    <n v="0"/>
    <x v="0"/>
  </r>
  <r>
    <x v="2"/>
    <x v="114"/>
    <n v="0"/>
    <x v="0"/>
  </r>
  <r>
    <x v="2"/>
    <x v="115"/>
    <n v="0"/>
    <x v="0"/>
  </r>
  <r>
    <x v="2"/>
    <x v="116"/>
    <n v="0"/>
    <x v="0"/>
  </r>
  <r>
    <x v="2"/>
    <x v="117"/>
    <n v="0"/>
    <x v="0"/>
  </r>
  <r>
    <x v="2"/>
    <x v="118"/>
    <n v="0"/>
    <x v="0"/>
  </r>
  <r>
    <x v="2"/>
    <x v="119"/>
    <n v="0"/>
    <x v="0"/>
  </r>
  <r>
    <x v="2"/>
    <x v="120"/>
    <n v="0"/>
    <x v="0"/>
  </r>
  <r>
    <x v="2"/>
    <x v="121"/>
    <n v="0"/>
    <x v="0"/>
  </r>
  <r>
    <x v="2"/>
    <x v="122"/>
    <n v="0"/>
    <x v="0"/>
  </r>
  <r>
    <x v="2"/>
    <x v="123"/>
    <n v="0"/>
    <x v="0"/>
  </r>
  <r>
    <x v="2"/>
    <x v="124"/>
    <n v="0"/>
    <x v="0"/>
  </r>
  <r>
    <x v="2"/>
    <x v="125"/>
    <n v="0"/>
    <x v="0"/>
  </r>
  <r>
    <x v="2"/>
    <x v="126"/>
    <n v="0"/>
    <x v="0"/>
  </r>
  <r>
    <x v="2"/>
    <x v="127"/>
    <n v="0"/>
    <x v="0"/>
  </r>
  <r>
    <x v="2"/>
    <x v="128"/>
    <n v="0"/>
    <x v="0"/>
  </r>
  <r>
    <x v="2"/>
    <x v="129"/>
    <n v="0"/>
    <x v="0"/>
  </r>
  <r>
    <x v="2"/>
    <x v="130"/>
    <n v="0"/>
    <x v="0"/>
  </r>
  <r>
    <x v="2"/>
    <x v="131"/>
    <n v="0"/>
    <x v="0"/>
  </r>
  <r>
    <x v="2"/>
    <x v="132"/>
    <n v="0"/>
    <x v="0"/>
  </r>
  <r>
    <x v="2"/>
    <x v="133"/>
    <n v="0"/>
    <x v="0"/>
  </r>
  <r>
    <x v="2"/>
    <x v="134"/>
    <n v="0"/>
    <x v="0"/>
  </r>
  <r>
    <x v="2"/>
    <x v="135"/>
    <n v="0"/>
    <x v="0"/>
  </r>
  <r>
    <x v="2"/>
    <x v="136"/>
    <n v="0"/>
    <x v="0"/>
  </r>
  <r>
    <x v="2"/>
    <x v="137"/>
    <n v="0"/>
    <x v="0"/>
  </r>
  <r>
    <x v="2"/>
    <x v="138"/>
    <n v="0"/>
    <x v="0"/>
  </r>
  <r>
    <x v="2"/>
    <x v="139"/>
    <n v="0"/>
    <x v="0"/>
  </r>
  <r>
    <x v="2"/>
    <x v="140"/>
    <n v="0"/>
    <x v="0"/>
  </r>
  <r>
    <x v="2"/>
    <x v="141"/>
    <n v="0"/>
    <x v="0"/>
  </r>
  <r>
    <x v="2"/>
    <x v="142"/>
    <n v="0"/>
    <x v="0"/>
  </r>
  <r>
    <x v="2"/>
    <x v="143"/>
    <n v="0"/>
    <x v="0"/>
  </r>
  <r>
    <x v="2"/>
    <x v="144"/>
    <n v="0"/>
    <x v="0"/>
  </r>
  <r>
    <x v="2"/>
    <x v="145"/>
    <n v="0"/>
    <x v="0"/>
  </r>
  <r>
    <x v="2"/>
    <x v="146"/>
    <n v="0"/>
    <x v="0"/>
  </r>
  <r>
    <x v="2"/>
    <x v="147"/>
    <n v="0"/>
    <x v="0"/>
  </r>
  <r>
    <x v="2"/>
    <x v="148"/>
    <n v="0"/>
    <x v="0"/>
  </r>
  <r>
    <x v="2"/>
    <x v="149"/>
    <n v="0"/>
    <x v="0"/>
  </r>
  <r>
    <x v="2"/>
    <x v="150"/>
    <n v="0"/>
    <x v="0"/>
  </r>
  <r>
    <x v="2"/>
    <x v="151"/>
    <n v="0"/>
    <x v="0"/>
  </r>
  <r>
    <x v="2"/>
    <x v="152"/>
    <n v="0"/>
    <x v="0"/>
  </r>
  <r>
    <x v="2"/>
    <x v="153"/>
    <n v="0"/>
    <x v="0"/>
  </r>
  <r>
    <x v="2"/>
    <x v="154"/>
    <n v="0"/>
    <x v="0"/>
  </r>
  <r>
    <x v="2"/>
    <x v="155"/>
    <n v="0"/>
    <x v="0"/>
  </r>
  <r>
    <x v="2"/>
    <x v="156"/>
    <n v="0"/>
    <x v="0"/>
  </r>
  <r>
    <x v="2"/>
    <x v="157"/>
    <n v="78.96004465400992"/>
    <x v="0"/>
  </r>
  <r>
    <x v="2"/>
    <x v="158"/>
    <n v="0"/>
    <x v="0"/>
  </r>
  <r>
    <x v="2"/>
    <x v="159"/>
    <n v="0"/>
    <x v="0"/>
  </r>
  <r>
    <x v="2"/>
    <x v="160"/>
    <n v="0"/>
    <x v="0"/>
  </r>
  <r>
    <x v="2"/>
    <x v="161"/>
    <n v="0"/>
    <x v="0"/>
  </r>
  <r>
    <x v="2"/>
    <x v="162"/>
    <n v="0"/>
    <x v="0"/>
  </r>
  <r>
    <x v="2"/>
    <x v="163"/>
    <n v="0"/>
    <x v="0"/>
  </r>
  <r>
    <x v="2"/>
    <x v="164"/>
    <n v="0"/>
    <x v="0"/>
  </r>
  <r>
    <x v="2"/>
    <x v="165"/>
    <n v="0"/>
    <x v="0"/>
  </r>
  <r>
    <x v="2"/>
    <x v="166"/>
    <n v="0"/>
    <x v="0"/>
  </r>
  <r>
    <x v="2"/>
    <x v="167"/>
    <n v="0"/>
    <x v="0"/>
  </r>
  <r>
    <x v="2"/>
    <x v="168"/>
    <n v="0"/>
    <x v="0"/>
  </r>
  <r>
    <x v="2"/>
    <x v="169"/>
    <m/>
    <x v="0"/>
  </r>
  <r>
    <x v="2"/>
    <x v="170"/>
    <m/>
    <x v="0"/>
  </r>
  <r>
    <x v="2"/>
    <x v="171"/>
    <m/>
    <x v="0"/>
  </r>
  <r>
    <x v="2"/>
    <x v="172"/>
    <m/>
    <x v="0"/>
  </r>
  <r>
    <x v="2"/>
    <x v="173"/>
    <m/>
    <x v="0"/>
  </r>
  <r>
    <x v="2"/>
    <x v="174"/>
    <m/>
    <x v="0"/>
  </r>
  <r>
    <x v="2"/>
    <x v="175"/>
    <m/>
    <x v="0"/>
  </r>
  <r>
    <x v="2"/>
    <x v="176"/>
    <m/>
    <x v="0"/>
  </r>
  <r>
    <x v="2"/>
    <x v="177"/>
    <m/>
    <x v="0"/>
  </r>
  <r>
    <x v="2"/>
    <x v="178"/>
    <m/>
    <x v="0"/>
  </r>
  <r>
    <x v="2"/>
    <x v="179"/>
    <m/>
    <x v="0"/>
  </r>
  <r>
    <x v="2"/>
    <x v="180"/>
    <m/>
    <x v="0"/>
  </r>
  <r>
    <x v="2"/>
    <x v="181"/>
    <m/>
    <x v="0"/>
  </r>
  <r>
    <x v="2"/>
    <x v="182"/>
    <m/>
    <x v="0"/>
  </r>
  <r>
    <x v="2"/>
    <x v="183"/>
    <m/>
    <x v="0"/>
  </r>
  <r>
    <x v="2"/>
    <x v="184"/>
    <m/>
    <x v="0"/>
  </r>
  <r>
    <x v="2"/>
    <x v="185"/>
    <m/>
    <x v="0"/>
  </r>
  <r>
    <x v="2"/>
    <x v="186"/>
    <m/>
    <x v="0"/>
  </r>
  <r>
    <x v="2"/>
    <x v="187"/>
    <m/>
    <x v="0"/>
  </r>
  <r>
    <x v="2"/>
    <x v="188"/>
    <m/>
    <x v="0"/>
  </r>
  <r>
    <x v="2"/>
    <x v="189"/>
    <m/>
    <x v="0"/>
  </r>
  <r>
    <x v="2"/>
    <x v="190"/>
    <m/>
    <x v="0"/>
  </r>
  <r>
    <x v="2"/>
    <x v="191"/>
    <m/>
    <x v="0"/>
  </r>
  <r>
    <x v="2"/>
    <x v="192"/>
    <m/>
    <x v="0"/>
  </r>
  <r>
    <x v="2"/>
    <x v="193"/>
    <m/>
    <x v="0"/>
  </r>
  <r>
    <x v="2"/>
    <x v="194"/>
    <m/>
    <x v="0"/>
  </r>
  <r>
    <x v="2"/>
    <x v="195"/>
    <n v="0"/>
    <x v="0"/>
  </r>
  <r>
    <x v="2"/>
    <x v="196"/>
    <m/>
    <x v="0"/>
  </r>
  <r>
    <x v="2"/>
    <x v="197"/>
    <n v="0"/>
    <x v="0"/>
  </r>
  <r>
    <x v="2"/>
    <x v="198"/>
    <n v="0"/>
    <x v="0"/>
  </r>
  <r>
    <x v="2"/>
    <x v="199"/>
    <n v="0"/>
    <x v="0"/>
  </r>
  <r>
    <x v="2"/>
    <x v="200"/>
    <n v="0"/>
    <x v="0"/>
  </r>
  <r>
    <x v="2"/>
    <x v="201"/>
    <n v="0"/>
    <x v="0"/>
  </r>
  <r>
    <x v="2"/>
    <x v="202"/>
    <n v="0"/>
    <x v="0"/>
  </r>
  <r>
    <x v="2"/>
    <x v="203"/>
    <n v="0"/>
    <x v="0"/>
  </r>
  <r>
    <x v="2"/>
    <x v="204"/>
    <n v="0"/>
    <x v="0"/>
  </r>
  <r>
    <x v="2"/>
    <x v="205"/>
    <n v="0"/>
    <x v="0"/>
  </r>
  <r>
    <x v="2"/>
    <x v="206"/>
    <n v="0"/>
    <x v="0"/>
  </r>
  <r>
    <x v="3"/>
    <x v="0"/>
    <s v="003_afish"/>
    <x v="0"/>
  </r>
  <r>
    <x v="3"/>
    <x v="0"/>
    <s v="003_afish"/>
    <x v="0"/>
  </r>
  <r>
    <x v="3"/>
    <x v="0"/>
    <s v="afish"/>
    <x v="0"/>
  </r>
  <r>
    <x v="3"/>
    <x v="1"/>
    <n v="0"/>
    <x v="0"/>
  </r>
  <r>
    <x v="3"/>
    <x v="2"/>
    <n v="0"/>
    <x v="0"/>
  </r>
  <r>
    <x v="3"/>
    <x v="3"/>
    <n v="0"/>
    <x v="0"/>
  </r>
  <r>
    <x v="3"/>
    <x v="4"/>
    <n v="0"/>
    <x v="0"/>
  </r>
  <r>
    <x v="3"/>
    <x v="5"/>
    <n v="0"/>
    <x v="0"/>
  </r>
  <r>
    <x v="3"/>
    <x v="6"/>
    <n v="0"/>
    <x v="0"/>
  </r>
  <r>
    <x v="3"/>
    <x v="7"/>
    <n v="0"/>
    <x v="0"/>
  </r>
  <r>
    <x v="3"/>
    <x v="8"/>
    <n v="0"/>
    <x v="0"/>
  </r>
  <r>
    <x v="3"/>
    <x v="9"/>
    <n v="0"/>
    <x v="0"/>
  </r>
  <r>
    <x v="3"/>
    <x v="10"/>
    <n v="0"/>
    <x v="0"/>
  </r>
  <r>
    <x v="3"/>
    <x v="11"/>
    <n v="0"/>
    <x v="0"/>
  </r>
  <r>
    <x v="3"/>
    <x v="12"/>
    <n v="0"/>
    <x v="0"/>
  </r>
  <r>
    <x v="3"/>
    <x v="13"/>
    <n v="0"/>
    <x v="0"/>
  </r>
  <r>
    <x v="3"/>
    <x v="14"/>
    <n v="0"/>
    <x v="0"/>
  </r>
  <r>
    <x v="3"/>
    <x v="15"/>
    <n v="0"/>
    <x v="0"/>
  </r>
  <r>
    <x v="3"/>
    <x v="16"/>
    <n v="0"/>
    <x v="0"/>
  </r>
  <r>
    <x v="3"/>
    <x v="17"/>
    <n v="0"/>
    <x v="0"/>
  </r>
  <r>
    <x v="3"/>
    <x v="18"/>
    <n v="0"/>
    <x v="0"/>
  </r>
  <r>
    <x v="3"/>
    <x v="19"/>
    <n v="0"/>
    <x v="0"/>
  </r>
  <r>
    <x v="3"/>
    <x v="20"/>
    <n v="0"/>
    <x v="0"/>
  </r>
  <r>
    <x v="3"/>
    <x v="21"/>
    <n v="0"/>
    <x v="0"/>
  </r>
  <r>
    <x v="3"/>
    <x v="22"/>
    <n v="0"/>
    <x v="0"/>
  </r>
  <r>
    <x v="3"/>
    <x v="23"/>
    <n v="0"/>
    <x v="0"/>
  </r>
  <r>
    <x v="3"/>
    <x v="24"/>
    <n v="0"/>
    <x v="0"/>
  </r>
  <r>
    <x v="3"/>
    <x v="25"/>
    <n v="0"/>
    <x v="0"/>
  </r>
  <r>
    <x v="3"/>
    <x v="26"/>
    <n v="0"/>
    <x v="0"/>
  </r>
  <r>
    <x v="3"/>
    <x v="27"/>
    <n v="0"/>
    <x v="0"/>
  </r>
  <r>
    <x v="3"/>
    <x v="28"/>
    <n v="0"/>
    <x v="0"/>
  </r>
  <r>
    <x v="3"/>
    <x v="29"/>
    <n v="0"/>
    <x v="0"/>
  </r>
  <r>
    <x v="3"/>
    <x v="30"/>
    <n v="0"/>
    <x v="0"/>
  </r>
  <r>
    <x v="3"/>
    <x v="31"/>
    <n v="0"/>
    <x v="0"/>
  </r>
  <r>
    <x v="3"/>
    <x v="32"/>
    <n v="0"/>
    <x v="0"/>
  </r>
  <r>
    <x v="3"/>
    <x v="33"/>
    <n v="0"/>
    <x v="0"/>
  </r>
  <r>
    <x v="3"/>
    <x v="34"/>
    <n v="0"/>
    <x v="0"/>
  </r>
  <r>
    <x v="3"/>
    <x v="35"/>
    <n v="0"/>
    <x v="0"/>
  </r>
  <r>
    <x v="3"/>
    <x v="36"/>
    <n v="0"/>
    <x v="0"/>
  </r>
  <r>
    <x v="3"/>
    <x v="37"/>
    <n v="0"/>
    <x v="0"/>
  </r>
  <r>
    <x v="3"/>
    <x v="38"/>
    <n v="0"/>
    <x v="0"/>
  </r>
  <r>
    <x v="3"/>
    <x v="39"/>
    <n v="0"/>
    <x v="0"/>
  </r>
  <r>
    <x v="3"/>
    <x v="40"/>
    <n v="0"/>
    <x v="0"/>
  </r>
  <r>
    <x v="3"/>
    <x v="41"/>
    <n v="0"/>
    <x v="0"/>
  </r>
  <r>
    <x v="3"/>
    <x v="42"/>
    <n v="0"/>
    <x v="0"/>
  </r>
  <r>
    <x v="3"/>
    <x v="43"/>
    <n v="0"/>
    <x v="0"/>
  </r>
  <r>
    <x v="3"/>
    <x v="44"/>
    <n v="0"/>
    <x v="0"/>
  </r>
  <r>
    <x v="3"/>
    <x v="45"/>
    <n v="0"/>
    <x v="0"/>
  </r>
  <r>
    <x v="3"/>
    <x v="46"/>
    <n v="0"/>
    <x v="0"/>
  </r>
  <r>
    <x v="3"/>
    <x v="47"/>
    <n v="0"/>
    <x v="0"/>
  </r>
  <r>
    <x v="3"/>
    <x v="48"/>
    <n v="0"/>
    <x v="0"/>
  </r>
  <r>
    <x v="3"/>
    <x v="49"/>
    <n v="0"/>
    <x v="0"/>
  </r>
  <r>
    <x v="3"/>
    <x v="50"/>
    <n v="0"/>
    <x v="0"/>
  </r>
  <r>
    <x v="3"/>
    <x v="51"/>
    <n v="0"/>
    <x v="0"/>
  </r>
  <r>
    <x v="3"/>
    <x v="52"/>
    <n v="0"/>
    <x v="0"/>
  </r>
  <r>
    <x v="3"/>
    <x v="53"/>
    <n v="0"/>
    <x v="0"/>
  </r>
  <r>
    <x v="3"/>
    <x v="54"/>
    <n v="0"/>
    <x v="0"/>
  </r>
  <r>
    <x v="3"/>
    <x v="55"/>
    <n v="0"/>
    <x v="0"/>
  </r>
  <r>
    <x v="3"/>
    <x v="56"/>
    <n v="0"/>
    <x v="0"/>
  </r>
  <r>
    <x v="3"/>
    <x v="57"/>
    <n v="0"/>
    <x v="0"/>
  </r>
  <r>
    <x v="3"/>
    <x v="58"/>
    <n v="0"/>
    <x v="0"/>
  </r>
  <r>
    <x v="3"/>
    <x v="59"/>
    <n v="0"/>
    <x v="0"/>
  </r>
  <r>
    <x v="3"/>
    <x v="60"/>
    <n v="0"/>
    <x v="0"/>
  </r>
  <r>
    <x v="3"/>
    <x v="61"/>
    <n v="0"/>
    <x v="0"/>
  </r>
  <r>
    <x v="3"/>
    <x v="62"/>
    <n v="0"/>
    <x v="0"/>
  </r>
  <r>
    <x v="3"/>
    <x v="63"/>
    <n v="0"/>
    <x v="0"/>
  </r>
  <r>
    <x v="3"/>
    <x v="64"/>
    <n v="0"/>
    <x v="0"/>
  </r>
  <r>
    <x v="3"/>
    <x v="65"/>
    <n v="0"/>
    <x v="0"/>
  </r>
  <r>
    <x v="3"/>
    <x v="66"/>
    <n v="8330.7745902866081"/>
    <x v="0"/>
  </r>
  <r>
    <x v="3"/>
    <x v="67"/>
    <n v="0"/>
    <x v="0"/>
  </r>
  <r>
    <x v="3"/>
    <x v="68"/>
    <n v="0"/>
    <x v="0"/>
  </r>
  <r>
    <x v="3"/>
    <x v="69"/>
    <n v="0"/>
    <x v="0"/>
  </r>
  <r>
    <x v="3"/>
    <x v="70"/>
    <n v="0"/>
    <x v="0"/>
  </r>
  <r>
    <x v="3"/>
    <x v="71"/>
    <n v="0"/>
    <x v="0"/>
  </r>
  <r>
    <x v="3"/>
    <x v="72"/>
    <n v="0"/>
    <x v="0"/>
  </r>
  <r>
    <x v="3"/>
    <x v="73"/>
    <n v="0"/>
    <x v="0"/>
  </r>
  <r>
    <x v="3"/>
    <x v="74"/>
    <n v="0"/>
    <x v="0"/>
  </r>
  <r>
    <x v="3"/>
    <x v="75"/>
    <n v="0"/>
    <x v="0"/>
  </r>
  <r>
    <x v="3"/>
    <x v="76"/>
    <n v="0"/>
    <x v="0"/>
  </r>
  <r>
    <x v="3"/>
    <x v="77"/>
    <n v="0"/>
    <x v="0"/>
  </r>
  <r>
    <x v="3"/>
    <x v="78"/>
    <n v="0"/>
    <x v="0"/>
  </r>
  <r>
    <x v="3"/>
    <x v="79"/>
    <n v="0"/>
    <x v="0"/>
  </r>
  <r>
    <x v="3"/>
    <x v="80"/>
    <n v="0"/>
    <x v="0"/>
  </r>
  <r>
    <x v="3"/>
    <x v="81"/>
    <n v="0"/>
    <x v="0"/>
  </r>
  <r>
    <x v="3"/>
    <x v="82"/>
    <n v="0"/>
    <x v="0"/>
  </r>
  <r>
    <x v="3"/>
    <x v="83"/>
    <n v="0"/>
    <x v="0"/>
  </r>
  <r>
    <x v="3"/>
    <x v="84"/>
    <n v="0"/>
    <x v="0"/>
  </r>
  <r>
    <x v="3"/>
    <x v="85"/>
    <n v="0"/>
    <x v="0"/>
  </r>
  <r>
    <x v="3"/>
    <x v="86"/>
    <n v="0"/>
    <x v="0"/>
  </r>
  <r>
    <x v="3"/>
    <x v="87"/>
    <n v="0"/>
    <x v="0"/>
  </r>
  <r>
    <x v="3"/>
    <x v="88"/>
    <n v="0"/>
    <x v="0"/>
  </r>
  <r>
    <x v="3"/>
    <x v="89"/>
    <n v="0"/>
    <x v="0"/>
  </r>
  <r>
    <x v="3"/>
    <x v="90"/>
    <n v="0"/>
    <x v="0"/>
  </r>
  <r>
    <x v="3"/>
    <x v="91"/>
    <n v="0"/>
    <x v="0"/>
  </r>
  <r>
    <x v="3"/>
    <x v="92"/>
    <n v="0"/>
    <x v="0"/>
  </r>
  <r>
    <x v="3"/>
    <x v="93"/>
    <n v="0"/>
    <x v="0"/>
  </r>
  <r>
    <x v="3"/>
    <x v="94"/>
    <n v="0"/>
    <x v="0"/>
  </r>
  <r>
    <x v="3"/>
    <x v="95"/>
    <n v="0"/>
    <x v="0"/>
  </r>
  <r>
    <x v="3"/>
    <x v="96"/>
    <n v="0"/>
    <x v="0"/>
  </r>
  <r>
    <x v="3"/>
    <x v="97"/>
    <n v="0"/>
    <x v="0"/>
  </r>
  <r>
    <x v="3"/>
    <x v="98"/>
    <n v="0"/>
    <x v="0"/>
  </r>
  <r>
    <x v="3"/>
    <x v="99"/>
    <n v="0"/>
    <x v="0"/>
  </r>
  <r>
    <x v="3"/>
    <x v="100"/>
    <n v="0"/>
    <x v="0"/>
  </r>
  <r>
    <x v="3"/>
    <x v="101"/>
    <n v="0"/>
    <x v="0"/>
  </r>
  <r>
    <x v="3"/>
    <x v="102"/>
    <n v="0"/>
    <x v="0"/>
  </r>
  <r>
    <x v="3"/>
    <x v="103"/>
    <n v="0"/>
    <x v="0"/>
  </r>
  <r>
    <x v="3"/>
    <x v="104"/>
    <n v="0"/>
    <x v="0"/>
  </r>
  <r>
    <x v="3"/>
    <x v="105"/>
    <n v="0"/>
    <x v="0"/>
  </r>
  <r>
    <x v="3"/>
    <x v="106"/>
    <n v="0"/>
    <x v="0"/>
  </r>
  <r>
    <x v="3"/>
    <x v="107"/>
    <n v="0"/>
    <x v="0"/>
  </r>
  <r>
    <x v="3"/>
    <x v="108"/>
    <n v="0"/>
    <x v="0"/>
  </r>
  <r>
    <x v="3"/>
    <x v="109"/>
    <n v="0"/>
    <x v="0"/>
  </r>
  <r>
    <x v="3"/>
    <x v="110"/>
    <n v="0"/>
    <x v="0"/>
  </r>
  <r>
    <x v="3"/>
    <x v="111"/>
    <n v="0"/>
    <x v="0"/>
  </r>
  <r>
    <x v="3"/>
    <x v="112"/>
    <n v="0"/>
    <x v="0"/>
  </r>
  <r>
    <x v="3"/>
    <x v="113"/>
    <n v="0"/>
    <x v="0"/>
  </r>
  <r>
    <x v="3"/>
    <x v="114"/>
    <n v="0"/>
    <x v="0"/>
  </r>
  <r>
    <x v="3"/>
    <x v="115"/>
    <n v="0"/>
    <x v="0"/>
  </r>
  <r>
    <x v="3"/>
    <x v="116"/>
    <n v="0"/>
    <x v="0"/>
  </r>
  <r>
    <x v="3"/>
    <x v="117"/>
    <n v="0"/>
    <x v="0"/>
  </r>
  <r>
    <x v="3"/>
    <x v="118"/>
    <n v="0"/>
    <x v="0"/>
  </r>
  <r>
    <x v="3"/>
    <x v="119"/>
    <n v="0"/>
    <x v="0"/>
  </r>
  <r>
    <x v="3"/>
    <x v="120"/>
    <n v="0"/>
    <x v="0"/>
  </r>
  <r>
    <x v="3"/>
    <x v="121"/>
    <n v="0"/>
    <x v="0"/>
  </r>
  <r>
    <x v="3"/>
    <x v="122"/>
    <n v="0"/>
    <x v="0"/>
  </r>
  <r>
    <x v="3"/>
    <x v="123"/>
    <n v="0"/>
    <x v="0"/>
  </r>
  <r>
    <x v="3"/>
    <x v="124"/>
    <n v="0"/>
    <x v="0"/>
  </r>
  <r>
    <x v="3"/>
    <x v="125"/>
    <n v="0"/>
    <x v="0"/>
  </r>
  <r>
    <x v="3"/>
    <x v="126"/>
    <n v="0"/>
    <x v="0"/>
  </r>
  <r>
    <x v="3"/>
    <x v="127"/>
    <n v="0"/>
    <x v="0"/>
  </r>
  <r>
    <x v="3"/>
    <x v="128"/>
    <n v="0"/>
    <x v="0"/>
  </r>
  <r>
    <x v="3"/>
    <x v="129"/>
    <n v="0"/>
    <x v="0"/>
  </r>
  <r>
    <x v="3"/>
    <x v="130"/>
    <n v="0"/>
    <x v="0"/>
  </r>
  <r>
    <x v="3"/>
    <x v="131"/>
    <n v="0"/>
    <x v="0"/>
  </r>
  <r>
    <x v="3"/>
    <x v="132"/>
    <n v="0"/>
    <x v="0"/>
  </r>
  <r>
    <x v="3"/>
    <x v="133"/>
    <n v="0"/>
    <x v="0"/>
  </r>
  <r>
    <x v="3"/>
    <x v="134"/>
    <n v="0"/>
    <x v="0"/>
  </r>
  <r>
    <x v="3"/>
    <x v="135"/>
    <n v="0"/>
    <x v="0"/>
  </r>
  <r>
    <x v="3"/>
    <x v="136"/>
    <n v="0"/>
    <x v="0"/>
  </r>
  <r>
    <x v="3"/>
    <x v="137"/>
    <n v="0"/>
    <x v="0"/>
  </r>
  <r>
    <x v="3"/>
    <x v="138"/>
    <n v="0"/>
    <x v="0"/>
  </r>
  <r>
    <x v="3"/>
    <x v="139"/>
    <n v="0"/>
    <x v="0"/>
  </r>
  <r>
    <x v="3"/>
    <x v="140"/>
    <n v="0"/>
    <x v="0"/>
  </r>
  <r>
    <x v="3"/>
    <x v="141"/>
    <n v="0"/>
    <x v="0"/>
  </r>
  <r>
    <x v="3"/>
    <x v="142"/>
    <n v="0"/>
    <x v="0"/>
  </r>
  <r>
    <x v="3"/>
    <x v="143"/>
    <n v="0"/>
    <x v="0"/>
  </r>
  <r>
    <x v="3"/>
    <x v="144"/>
    <n v="0"/>
    <x v="0"/>
  </r>
  <r>
    <x v="3"/>
    <x v="145"/>
    <n v="0"/>
    <x v="0"/>
  </r>
  <r>
    <x v="3"/>
    <x v="146"/>
    <n v="0"/>
    <x v="0"/>
  </r>
  <r>
    <x v="3"/>
    <x v="147"/>
    <n v="0"/>
    <x v="0"/>
  </r>
  <r>
    <x v="3"/>
    <x v="148"/>
    <n v="0"/>
    <x v="0"/>
  </r>
  <r>
    <x v="3"/>
    <x v="149"/>
    <n v="0"/>
    <x v="0"/>
  </r>
  <r>
    <x v="3"/>
    <x v="150"/>
    <n v="0"/>
    <x v="0"/>
  </r>
  <r>
    <x v="3"/>
    <x v="151"/>
    <n v="0"/>
    <x v="0"/>
  </r>
  <r>
    <x v="3"/>
    <x v="152"/>
    <n v="0"/>
    <x v="0"/>
  </r>
  <r>
    <x v="3"/>
    <x v="153"/>
    <n v="0"/>
    <x v="0"/>
  </r>
  <r>
    <x v="3"/>
    <x v="154"/>
    <n v="0"/>
    <x v="0"/>
  </r>
  <r>
    <x v="3"/>
    <x v="155"/>
    <n v="0"/>
    <x v="0"/>
  </r>
  <r>
    <x v="3"/>
    <x v="156"/>
    <n v="0"/>
    <x v="0"/>
  </r>
  <r>
    <x v="3"/>
    <x v="157"/>
    <n v="62.040023545575735"/>
    <x v="0"/>
  </r>
  <r>
    <x v="3"/>
    <x v="158"/>
    <n v="0"/>
    <x v="0"/>
  </r>
  <r>
    <x v="3"/>
    <x v="159"/>
    <n v="0"/>
    <x v="0"/>
  </r>
  <r>
    <x v="3"/>
    <x v="160"/>
    <n v="0"/>
    <x v="0"/>
  </r>
  <r>
    <x v="3"/>
    <x v="161"/>
    <n v="0"/>
    <x v="0"/>
  </r>
  <r>
    <x v="3"/>
    <x v="162"/>
    <n v="0"/>
    <x v="0"/>
  </r>
  <r>
    <x v="3"/>
    <x v="163"/>
    <n v="0"/>
    <x v="0"/>
  </r>
  <r>
    <x v="3"/>
    <x v="164"/>
    <n v="0"/>
    <x v="0"/>
  </r>
  <r>
    <x v="3"/>
    <x v="165"/>
    <n v="0"/>
    <x v="0"/>
  </r>
  <r>
    <x v="3"/>
    <x v="166"/>
    <n v="0"/>
    <x v="0"/>
  </r>
  <r>
    <x v="3"/>
    <x v="167"/>
    <n v="0"/>
    <x v="0"/>
  </r>
  <r>
    <x v="3"/>
    <x v="168"/>
    <n v="0"/>
    <x v="0"/>
  </r>
  <r>
    <x v="3"/>
    <x v="169"/>
    <m/>
    <x v="0"/>
  </r>
  <r>
    <x v="3"/>
    <x v="170"/>
    <m/>
    <x v="0"/>
  </r>
  <r>
    <x v="3"/>
    <x v="171"/>
    <m/>
    <x v="0"/>
  </r>
  <r>
    <x v="3"/>
    <x v="172"/>
    <m/>
    <x v="0"/>
  </r>
  <r>
    <x v="3"/>
    <x v="173"/>
    <m/>
    <x v="0"/>
  </r>
  <r>
    <x v="3"/>
    <x v="174"/>
    <m/>
    <x v="0"/>
  </r>
  <r>
    <x v="3"/>
    <x v="175"/>
    <m/>
    <x v="0"/>
  </r>
  <r>
    <x v="3"/>
    <x v="176"/>
    <m/>
    <x v="0"/>
  </r>
  <r>
    <x v="3"/>
    <x v="177"/>
    <m/>
    <x v="0"/>
  </r>
  <r>
    <x v="3"/>
    <x v="178"/>
    <m/>
    <x v="0"/>
  </r>
  <r>
    <x v="3"/>
    <x v="179"/>
    <m/>
    <x v="0"/>
  </r>
  <r>
    <x v="3"/>
    <x v="180"/>
    <m/>
    <x v="0"/>
  </r>
  <r>
    <x v="3"/>
    <x v="181"/>
    <m/>
    <x v="0"/>
  </r>
  <r>
    <x v="3"/>
    <x v="182"/>
    <m/>
    <x v="0"/>
  </r>
  <r>
    <x v="3"/>
    <x v="183"/>
    <m/>
    <x v="0"/>
  </r>
  <r>
    <x v="3"/>
    <x v="184"/>
    <m/>
    <x v="0"/>
  </r>
  <r>
    <x v="3"/>
    <x v="185"/>
    <m/>
    <x v="0"/>
  </r>
  <r>
    <x v="3"/>
    <x v="186"/>
    <m/>
    <x v="0"/>
  </r>
  <r>
    <x v="3"/>
    <x v="187"/>
    <m/>
    <x v="0"/>
  </r>
  <r>
    <x v="3"/>
    <x v="188"/>
    <m/>
    <x v="0"/>
  </r>
  <r>
    <x v="3"/>
    <x v="189"/>
    <m/>
    <x v="0"/>
  </r>
  <r>
    <x v="3"/>
    <x v="190"/>
    <m/>
    <x v="0"/>
  </r>
  <r>
    <x v="3"/>
    <x v="191"/>
    <m/>
    <x v="0"/>
  </r>
  <r>
    <x v="3"/>
    <x v="192"/>
    <m/>
    <x v="0"/>
  </r>
  <r>
    <x v="3"/>
    <x v="193"/>
    <m/>
    <x v="0"/>
  </r>
  <r>
    <x v="3"/>
    <x v="194"/>
    <m/>
    <x v="0"/>
  </r>
  <r>
    <x v="3"/>
    <x v="195"/>
    <n v="0"/>
    <x v="0"/>
  </r>
  <r>
    <x v="3"/>
    <x v="196"/>
    <m/>
    <x v="0"/>
  </r>
  <r>
    <x v="3"/>
    <x v="197"/>
    <n v="0"/>
    <x v="0"/>
  </r>
  <r>
    <x v="3"/>
    <x v="198"/>
    <n v="0"/>
    <x v="0"/>
  </r>
  <r>
    <x v="3"/>
    <x v="199"/>
    <n v="0"/>
    <x v="0"/>
  </r>
  <r>
    <x v="3"/>
    <x v="200"/>
    <n v="0"/>
    <x v="0"/>
  </r>
  <r>
    <x v="3"/>
    <x v="201"/>
    <n v="0"/>
    <x v="0"/>
  </r>
  <r>
    <x v="3"/>
    <x v="202"/>
    <n v="0"/>
    <x v="0"/>
  </r>
  <r>
    <x v="3"/>
    <x v="203"/>
    <n v="0"/>
    <x v="0"/>
  </r>
  <r>
    <x v="3"/>
    <x v="204"/>
    <n v="0"/>
    <x v="0"/>
  </r>
  <r>
    <x v="3"/>
    <x v="205"/>
    <n v="0"/>
    <x v="0"/>
  </r>
  <r>
    <x v="3"/>
    <x v="206"/>
    <n v="0"/>
    <x v="0"/>
  </r>
  <r>
    <x v="4"/>
    <x v="0"/>
    <s v="004_acoal"/>
    <x v="0"/>
  </r>
  <r>
    <x v="4"/>
    <x v="0"/>
    <s v="004_acoal"/>
    <x v="0"/>
  </r>
  <r>
    <x v="4"/>
    <x v="0"/>
    <s v="acoal"/>
    <x v="0"/>
  </r>
  <r>
    <x v="4"/>
    <x v="1"/>
    <n v="0"/>
    <x v="0"/>
  </r>
  <r>
    <x v="4"/>
    <x v="2"/>
    <n v="0"/>
    <x v="0"/>
  </r>
  <r>
    <x v="4"/>
    <x v="3"/>
    <n v="0"/>
    <x v="0"/>
  </r>
  <r>
    <x v="4"/>
    <x v="4"/>
    <n v="0"/>
    <x v="0"/>
  </r>
  <r>
    <x v="4"/>
    <x v="5"/>
    <n v="0"/>
    <x v="0"/>
  </r>
  <r>
    <x v="4"/>
    <x v="6"/>
    <n v="0"/>
    <x v="0"/>
  </r>
  <r>
    <x v="4"/>
    <x v="7"/>
    <n v="0"/>
    <x v="0"/>
  </r>
  <r>
    <x v="4"/>
    <x v="8"/>
    <n v="0"/>
    <x v="0"/>
  </r>
  <r>
    <x v="4"/>
    <x v="9"/>
    <n v="0"/>
    <x v="0"/>
  </r>
  <r>
    <x v="4"/>
    <x v="10"/>
    <n v="0"/>
    <x v="0"/>
  </r>
  <r>
    <x v="4"/>
    <x v="11"/>
    <n v="0"/>
    <x v="0"/>
  </r>
  <r>
    <x v="4"/>
    <x v="12"/>
    <n v="0"/>
    <x v="0"/>
  </r>
  <r>
    <x v="4"/>
    <x v="13"/>
    <n v="0"/>
    <x v="0"/>
  </r>
  <r>
    <x v="4"/>
    <x v="14"/>
    <n v="0"/>
    <x v="0"/>
  </r>
  <r>
    <x v="4"/>
    <x v="15"/>
    <n v="0"/>
    <x v="0"/>
  </r>
  <r>
    <x v="4"/>
    <x v="16"/>
    <n v="0"/>
    <x v="0"/>
  </r>
  <r>
    <x v="4"/>
    <x v="17"/>
    <n v="0"/>
    <x v="0"/>
  </r>
  <r>
    <x v="4"/>
    <x v="18"/>
    <n v="0"/>
    <x v="0"/>
  </r>
  <r>
    <x v="4"/>
    <x v="19"/>
    <n v="0"/>
    <x v="0"/>
  </r>
  <r>
    <x v="4"/>
    <x v="20"/>
    <n v="0"/>
    <x v="0"/>
  </r>
  <r>
    <x v="4"/>
    <x v="21"/>
    <n v="0"/>
    <x v="0"/>
  </r>
  <r>
    <x v="4"/>
    <x v="22"/>
    <n v="0"/>
    <x v="0"/>
  </r>
  <r>
    <x v="4"/>
    <x v="23"/>
    <n v="0"/>
    <x v="0"/>
  </r>
  <r>
    <x v="4"/>
    <x v="24"/>
    <n v="0"/>
    <x v="0"/>
  </r>
  <r>
    <x v="4"/>
    <x v="25"/>
    <n v="0"/>
    <x v="0"/>
  </r>
  <r>
    <x v="4"/>
    <x v="26"/>
    <n v="0"/>
    <x v="0"/>
  </r>
  <r>
    <x v="4"/>
    <x v="27"/>
    <n v="0"/>
    <x v="0"/>
  </r>
  <r>
    <x v="4"/>
    <x v="28"/>
    <n v="0"/>
    <x v="0"/>
  </r>
  <r>
    <x v="4"/>
    <x v="29"/>
    <n v="0"/>
    <x v="0"/>
  </r>
  <r>
    <x v="4"/>
    <x v="30"/>
    <n v="0"/>
    <x v="0"/>
  </r>
  <r>
    <x v="4"/>
    <x v="31"/>
    <n v="0"/>
    <x v="0"/>
  </r>
  <r>
    <x v="4"/>
    <x v="32"/>
    <n v="0"/>
    <x v="0"/>
  </r>
  <r>
    <x v="4"/>
    <x v="33"/>
    <n v="0"/>
    <x v="0"/>
  </r>
  <r>
    <x v="4"/>
    <x v="34"/>
    <n v="0"/>
    <x v="0"/>
  </r>
  <r>
    <x v="4"/>
    <x v="35"/>
    <n v="0"/>
    <x v="0"/>
  </r>
  <r>
    <x v="4"/>
    <x v="36"/>
    <n v="0"/>
    <x v="0"/>
  </r>
  <r>
    <x v="4"/>
    <x v="37"/>
    <n v="0"/>
    <x v="0"/>
  </r>
  <r>
    <x v="4"/>
    <x v="38"/>
    <n v="0"/>
    <x v="0"/>
  </r>
  <r>
    <x v="4"/>
    <x v="39"/>
    <n v="0"/>
    <x v="0"/>
  </r>
  <r>
    <x v="4"/>
    <x v="40"/>
    <n v="0"/>
    <x v="0"/>
  </r>
  <r>
    <x v="4"/>
    <x v="41"/>
    <n v="0"/>
    <x v="0"/>
  </r>
  <r>
    <x v="4"/>
    <x v="42"/>
    <n v="0"/>
    <x v="0"/>
  </r>
  <r>
    <x v="4"/>
    <x v="43"/>
    <n v="0"/>
    <x v="0"/>
  </r>
  <r>
    <x v="4"/>
    <x v="44"/>
    <n v="0"/>
    <x v="0"/>
  </r>
  <r>
    <x v="4"/>
    <x v="45"/>
    <n v="0"/>
    <x v="0"/>
  </r>
  <r>
    <x v="4"/>
    <x v="46"/>
    <n v="0"/>
    <x v="0"/>
  </r>
  <r>
    <x v="4"/>
    <x v="47"/>
    <n v="0"/>
    <x v="0"/>
  </r>
  <r>
    <x v="4"/>
    <x v="48"/>
    <n v="0"/>
    <x v="0"/>
  </r>
  <r>
    <x v="4"/>
    <x v="49"/>
    <n v="0"/>
    <x v="0"/>
  </r>
  <r>
    <x v="4"/>
    <x v="50"/>
    <n v="0"/>
    <x v="0"/>
  </r>
  <r>
    <x v="4"/>
    <x v="51"/>
    <n v="0"/>
    <x v="0"/>
  </r>
  <r>
    <x v="4"/>
    <x v="52"/>
    <n v="0"/>
    <x v="0"/>
  </r>
  <r>
    <x v="4"/>
    <x v="53"/>
    <n v="0"/>
    <x v="0"/>
  </r>
  <r>
    <x v="4"/>
    <x v="54"/>
    <n v="0"/>
    <x v="0"/>
  </r>
  <r>
    <x v="4"/>
    <x v="55"/>
    <n v="0"/>
    <x v="0"/>
  </r>
  <r>
    <x v="4"/>
    <x v="56"/>
    <n v="0"/>
    <x v="0"/>
  </r>
  <r>
    <x v="4"/>
    <x v="57"/>
    <n v="0"/>
    <x v="0"/>
  </r>
  <r>
    <x v="4"/>
    <x v="58"/>
    <n v="0"/>
    <x v="0"/>
  </r>
  <r>
    <x v="4"/>
    <x v="59"/>
    <n v="0"/>
    <x v="0"/>
  </r>
  <r>
    <x v="4"/>
    <x v="60"/>
    <n v="0"/>
    <x v="0"/>
  </r>
  <r>
    <x v="4"/>
    <x v="61"/>
    <n v="0"/>
    <x v="0"/>
  </r>
  <r>
    <x v="4"/>
    <x v="62"/>
    <n v="0"/>
    <x v="0"/>
  </r>
  <r>
    <x v="4"/>
    <x v="63"/>
    <n v="0"/>
    <x v="0"/>
  </r>
  <r>
    <x v="4"/>
    <x v="64"/>
    <n v="0"/>
    <x v="0"/>
  </r>
  <r>
    <x v="4"/>
    <x v="65"/>
    <n v="0"/>
    <x v="0"/>
  </r>
  <r>
    <x v="4"/>
    <x v="66"/>
    <n v="0"/>
    <x v="0"/>
  </r>
  <r>
    <x v="4"/>
    <x v="67"/>
    <n v="87474.052604015058"/>
    <x v="0"/>
  </r>
  <r>
    <x v="4"/>
    <x v="68"/>
    <n v="6517.3491673854169"/>
    <x v="0"/>
  </r>
  <r>
    <x v="4"/>
    <x v="69"/>
    <n v="20879.436190240038"/>
    <x v="0"/>
  </r>
  <r>
    <x v="4"/>
    <x v="70"/>
    <n v="0"/>
    <x v="0"/>
  </r>
  <r>
    <x v="4"/>
    <x v="71"/>
    <n v="0"/>
    <x v="0"/>
  </r>
  <r>
    <x v="4"/>
    <x v="72"/>
    <n v="0"/>
    <x v="0"/>
  </r>
  <r>
    <x v="4"/>
    <x v="73"/>
    <n v="0"/>
    <x v="0"/>
  </r>
  <r>
    <x v="4"/>
    <x v="74"/>
    <n v="0"/>
    <x v="0"/>
  </r>
  <r>
    <x v="4"/>
    <x v="75"/>
    <n v="0"/>
    <x v="0"/>
  </r>
  <r>
    <x v="4"/>
    <x v="76"/>
    <n v="0"/>
    <x v="0"/>
  </r>
  <r>
    <x v="4"/>
    <x v="77"/>
    <n v="0"/>
    <x v="0"/>
  </r>
  <r>
    <x v="4"/>
    <x v="78"/>
    <n v="0"/>
    <x v="0"/>
  </r>
  <r>
    <x v="4"/>
    <x v="79"/>
    <n v="0"/>
    <x v="0"/>
  </r>
  <r>
    <x v="4"/>
    <x v="80"/>
    <n v="0"/>
    <x v="0"/>
  </r>
  <r>
    <x v="4"/>
    <x v="81"/>
    <n v="0"/>
    <x v="0"/>
  </r>
  <r>
    <x v="4"/>
    <x v="82"/>
    <n v="0"/>
    <x v="0"/>
  </r>
  <r>
    <x v="4"/>
    <x v="83"/>
    <n v="0"/>
    <x v="0"/>
  </r>
  <r>
    <x v="4"/>
    <x v="84"/>
    <n v="0"/>
    <x v="0"/>
  </r>
  <r>
    <x v="4"/>
    <x v="85"/>
    <n v="0"/>
    <x v="0"/>
  </r>
  <r>
    <x v="4"/>
    <x v="86"/>
    <n v="0"/>
    <x v="0"/>
  </r>
  <r>
    <x v="4"/>
    <x v="87"/>
    <n v="0"/>
    <x v="0"/>
  </r>
  <r>
    <x v="4"/>
    <x v="88"/>
    <n v="0"/>
    <x v="0"/>
  </r>
  <r>
    <x v="4"/>
    <x v="89"/>
    <n v="0"/>
    <x v="0"/>
  </r>
  <r>
    <x v="4"/>
    <x v="90"/>
    <n v="0"/>
    <x v="0"/>
  </r>
  <r>
    <x v="4"/>
    <x v="91"/>
    <n v="0"/>
    <x v="0"/>
  </r>
  <r>
    <x v="4"/>
    <x v="92"/>
    <n v="0"/>
    <x v="0"/>
  </r>
  <r>
    <x v="4"/>
    <x v="93"/>
    <n v="0"/>
    <x v="0"/>
  </r>
  <r>
    <x v="4"/>
    <x v="94"/>
    <n v="0"/>
    <x v="0"/>
  </r>
  <r>
    <x v="4"/>
    <x v="95"/>
    <n v="0"/>
    <x v="0"/>
  </r>
  <r>
    <x v="4"/>
    <x v="96"/>
    <n v="0"/>
    <x v="0"/>
  </r>
  <r>
    <x v="4"/>
    <x v="97"/>
    <n v="0"/>
    <x v="0"/>
  </r>
  <r>
    <x v="4"/>
    <x v="98"/>
    <n v="0"/>
    <x v="0"/>
  </r>
  <r>
    <x v="4"/>
    <x v="99"/>
    <n v="0"/>
    <x v="0"/>
  </r>
  <r>
    <x v="4"/>
    <x v="100"/>
    <n v="0"/>
    <x v="0"/>
  </r>
  <r>
    <x v="4"/>
    <x v="101"/>
    <n v="0"/>
    <x v="0"/>
  </r>
  <r>
    <x v="4"/>
    <x v="102"/>
    <n v="0"/>
    <x v="0"/>
  </r>
  <r>
    <x v="4"/>
    <x v="103"/>
    <n v="0"/>
    <x v="0"/>
  </r>
  <r>
    <x v="4"/>
    <x v="104"/>
    <n v="0"/>
    <x v="0"/>
  </r>
  <r>
    <x v="4"/>
    <x v="105"/>
    <n v="0"/>
    <x v="0"/>
  </r>
  <r>
    <x v="4"/>
    <x v="106"/>
    <n v="0"/>
    <x v="0"/>
  </r>
  <r>
    <x v="4"/>
    <x v="107"/>
    <n v="0"/>
    <x v="0"/>
  </r>
  <r>
    <x v="4"/>
    <x v="108"/>
    <n v="0"/>
    <x v="0"/>
  </r>
  <r>
    <x v="4"/>
    <x v="109"/>
    <n v="0"/>
    <x v="0"/>
  </r>
  <r>
    <x v="4"/>
    <x v="110"/>
    <n v="0"/>
    <x v="0"/>
  </r>
  <r>
    <x v="4"/>
    <x v="111"/>
    <n v="0"/>
    <x v="0"/>
  </r>
  <r>
    <x v="4"/>
    <x v="112"/>
    <n v="0"/>
    <x v="0"/>
  </r>
  <r>
    <x v="4"/>
    <x v="113"/>
    <n v="0"/>
    <x v="0"/>
  </r>
  <r>
    <x v="4"/>
    <x v="114"/>
    <n v="0"/>
    <x v="0"/>
  </r>
  <r>
    <x v="4"/>
    <x v="115"/>
    <n v="0"/>
    <x v="0"/>
  </r>
  <r>
    <x v="4"/>
    <x v="116"/>
    <n v="0"/>
    <x v="0"/>
  </r>
  <r>
    <x v="4"/>
    <x v="117"/>
    <n v="0"/>
    <x v="0"/>
  </r>
  <r>
    <x v="4"/>
    <x v="118"/>
    <n v="0"/>
    <x v="0"/>
  </r>
  <r>
    <x v="4"/>
    <x v="119"/>
    <n v="0"/>
    <x v="0"/>
  </r>
  <r>
    <x v="4"/>
    <x v="120"/>
    <n v="0"/>
    <x v="0"/>
  </r>
  <r>
    <x v="4"/>
    <x v="121"/>
    <n v="0"/>
    <x v="0"/>
  </r>
  <r>
    <x v="4"/>
    <x v="122"/>
    <n v="0"/>
    <x v="0"/>
  </r>
  <r>
    <x v="4"/>
    <x v="123"/>
    <n v="0"/>
    <x v="0"/>
  </r>
  <r>
    <x v="4"/>
    <x v="124"/>
    <n v="0"/>
    <x v="0"/>
  </r>
  <r>
    <x v="4"/>
    <x v="125"/>
    <n v="0"/>
    <x v="0"/>
  </r>
  <r>
    <x v="4"/>
    <x v="126"/>
    <n v="0"/>
    <x v="0"/>
  </r>
  <r>
    <x v="4"/>
    <x v="127"/>
    <n v="0"/>
    <x v="0"/>
  </r>
  <r>
    <x v="4"/>
    <x v="128"/>
    <n v="0"/>
    <x v="0"/>
  </r>
  <r>
    <x v="4"/>
    <x v="129"/>
    <n v="0"/>
    <x v="0"/>
  </r>
  <r>
    <x v="4"/>
    <x v="130"/>
    <n v="0"/>
    <x v="0"/>
  </r>
  <r>
    <x v="4"/>
    <x v="131"/>
    <n v="0"/>
    <x v="0"/>
  </r>
  <r>
    <x v="4"/>
    <x v="132"/>
    <n v="0"/>
    <x v="0"/>
  </r>
  <r>
    <x v="4"/>
    <x v="133"/>
    <n v="0"/>
    <x v="0"/>
  </r>
  <r>
    <x v="4"/>
    <x v="134"/>
    <n v="0"/>
    <x v="0"/>
  </r>
  <r>
    <x v="4"/>
    <x v="135"/>
    <n v="0"/>
    <x v="0"/>
  </r>
  <r>
    <x v="4"/>
    <x v="136"/>
    <n v="0"/>
    <x v="0"/>
  </r>
  <r>
    <x v="4"/>
    <x v="137"/>
    <n v="0"/>
    <x v="0"/>
  </r>
  <r>
    <x v="4"/>
    <x v="138"/>
    <n v="0"/>
    <x v="0"/>
  </r>
  <r>
    <x v="4"/>
    <x v="139"/>
    <n v="0"/>
    <x v="0"/>
  </r>
  <r>
    <x v="4"/>
    <x v="140"/>
    <n v="0"/>
    <x v="0"/>
  </r>
  <r>
    <x v="4"/>
    <x v="141"/>
    <n v="0"/>
    <x v="0"/>
  </r>
  <r>
    <x v="4"/>
    <x v="142"/>
    <n v="0"/>
    <x v="0"/>
  </r>
  <r>
    <x v="4"/>
    <x v="143"/>
    <n v="0"/>
    <x v="0"/>
  </r>
  <r>
    <x v="4"/>
    <x v="144"/>
    <n v="0"/>
    <x v="0"/>
  </r>
  <r>
    <x v="4"/>
    <x v="145"/>
    <n v="0"/>
    <x v="0"/>
  </r>
  <r>
    <x v="4"/>
    <x v="146"/>
    <n v="0"/>
    <x v="0"/>
  </r>
  <r>
    <x v="4"/>
    <x v="147"/>
    <n v="0"/>
    <x v="0"/>
  </r>
  <r>
    <x v="4"/>
    <x v="148"/>
    <n v="0"/>
    <x v="0"/>
  </r>
  <r>
    <x v="4"/>
    <x v="149"/>
    <n v="0"/>
    <x v="0"/>
  </r>
  <r>
    <x v="4"/>
    <x v="150"/>
    <n v="0"/>
    <x v="0"/>
  </r>
  <r>
    <x v="4"/>
    <x v="151"/>
    <n v="0"/>
    <x v="0"/>
  </r>
  <r>
    <x v="4"/>
    <x v="152"/>
    <n v="0"/>
    <x v="0"/>
  </r>
  <r>
    <x v="4"/>
    <x v="153"/>
    <n v="0"/>
    <x v="0"/>
  </r>
  <r>
    <x v="4"/>
    <x v="154"/>
    <n v="0"/>
    <x v="0"/>
  </r>
  <r>
    <x v="4"/>
    <x v="155"/>
    <n v="122.82655068307777"/>
    <x v="0"/>
  </r>
  <r>
    <x v="4"/>
    <x v="156"/>
    <n v="5.3871294159244645"/>
    <x v="0"/>
  </r>
  <r>
    <x v="4"/>
    <x v="157"/>
    <n v="917.84523975590832"/>
    <x v="0"/>
  </r>
  <r>
    <x v="4"/>
    <x v="158"/>
    <n v="0"/>
    <x v="0"/>
  </r>
  <r>
    <x v="4"/>
    <x v="159"/>
    <n v="0"/>
    <x v="0"/>
  </r>
  <r>
    <x v="4"/>
    <x v="160"/>
    <n v="0"/>
    <x v="0"/>
  </r>
  <r>
    <x v="4"/>
    <x v="161"/>
    <n v="0"/>
    <x v="0"/>
  </r>
  <r>
    <x v="4"/>
    <x v="162"/>
    <n v="0"/>
    <x v="0"/>
  </r>
  <r>
    <x v="4"/>
    <x v="163"/>
    <n v="0"/>
    <x v="0"/>
  </r>
  <r>
    <x v="4"/>
    <x v="164"/>
    <n v="0"/>
    <x v="0"/>
  </r>
  <r>
    <x v="4"/>
    <x v="165"/>
    <n v="0"/>
    <x v="0"/>
  </r>
  <r>
    <x v="4"/>
    <x v="166"/>
    <n v="0"/>
    <x v="0"/>
  </r>
  <r>
    <x v="4"/>
    <x v="167"/>
    <n v="0"/>
    <x v="0"/>
  </r>
  <r>
    <x v="4"/>
    <x v="168"/>
    <n v="0"/>
    <x v="0"/>
  </r>
  <r>
    <x v="4"/>
    <x v="169"/>
    <m/>
    <x v="0"/>
  </r>
  <r>
    <x v="4"/>
    <x v="170"/>
    <m/>
    <x v="0"/>
  </r>
  <r>
    <x v="4"/>
    <x v="171"/>
    <m/>
    <x v="0"/>
  </r>
  <r>
    <x v="4"/>
    <x v="172"/>
    <m/>
    <x v="0"/>
  </r>
  <r>
    <x v="4"/>
    <x v="173"/>
    <m/>
    <x v="0"/>
  </r>
  <r>
    <x v="4"/>
    <x v="174"/>
    <m/>
    <x v="0"/>
  </r>
  <r>
    <x v="4"/>
    <x v="175"/>
    <m/>
    <x v="0"/>
  </r>
  <r>
    <x v="4"/>
    <x v="176"/>
    <m/>
    <x v="0"/>
  </r>
  <r>
    <x v="4"/>
    <x v="177"/>
    <m/>
    <x v="0"/>
  </r>
  <r>
    <x v="4"/>
    <x v="178"/>
    <m/>
    <x v="0"/>
  </r>
  <r>
    <x v="4"/>
    <x v="179"/>
    <m/>
    <x v="0"/>
  </r>
  <r>
    <x v="4"/>
    <x v="180"/>
    <m/>
    <x v="0"/>
  </r>
  <r>
    <x v="4"/>
    <x v="181"/>
    <m/>
    <x v="0"/>
  </r>
  <r>
    <x v="4"/>
    <x v="182"/>
    <m/>
    <x v="0"/>
  </r>
  <r>
    <x v="4"/>
    <x v="183"/>
    <m/>
    <x v="0"/>
  </r>
  <r>
    <x v="4"/>
    <x v="184"/>
    <m/>
    <x v="0"/>
  </r>
  <r>
    <x v="4"/>
    <x v="185"/>
    <m/>
    <x v="0"/>
  </r>
  <r>
    <x v="4"/>
    <x v="186"/>
    <m/>
    <x v="0"/>
  </r>
  <r>
    <x v="4"/>
    <x v="187"/>
    <m/>
    <x v="0"/>
  </r>
  <r>
    <x v="4"/>
    <x v="188"/>
    <m/>
    <x v="0"/>
  </r>
  <r>
    <x v="4"/>
    <x v="189"/>
    <m/>
    <x v="0"/>
  </r>
  <r>
    <x v="4"/>
    <x v="190"/>
    <m/>
    <x v="0"/>
  </r>
  <r>
    <x v="4"/>
    <x v="191"/>
    <m/>
    <x v="0"/>
  </r>
  <r>
    <x v="4"/>
    <x v="192"/>
    <m/>
    <x v="0"/>
  </r>
  <r>
    <x v="4"/>
    <x v="193"/>
    <m/>
    <x v="0"/>
  </r>
  <r>
    <x v="4"/>
    <x v="194"/>
    <m/>
    <x v="0"/>
  </r>
  <r>
    <x v="4"/>
    <x v="195"/>
    <n v="0"/>
    <x v="0"/>
  </r>
  <r>
    <x v="4"/>
    <x v="196"/>
    <m/>
    <x v="0"/>
  </r>
  <r>
    <x v="4"/>
    <x v="197"/>
    <n v="0"/>
    <x v="0"/>
  </r>
  <r>
    <x v="4"/>
    <x v="198"/>
    <n v="0"/>
    <x v="0"/>
  </r>
  <r>
    <x v="4"/>
    <x v="199"/>
    <n v="0"/>
    <x v="0"/>
  </r>
  <r>
    <x v="4"/>
    <x v="200"/>
    <n v="0"/>
    <x v="0"/>
  </r>
  <r>
    <x v="4"/>
    <x v="201"/>
    <n v="0"/>
    <x v="0"/>
  </r>
  <r>
    <x v="4"/>
    <x v="202"/>
    <n v="0"/>
    <x v="0"/>
  </r>
  <r>
    <x v="4"/>
    <x v="203"/>
    <n v="0"/>
    <x v="0"/>
  </r>
  <r>
    <x v="4"/>
    <x v="204"/>
    <n v="0"/>
    <x v="0"/>
  </r>
  <r>
    <x v="4"/>
    <x v="205"/>
    <n v="0"/>
    <x v="0"/>
  </r>
  <r>
    <x v="4"/>
    <x v="206"/>
    <n v="0"/>
    <x v="0"/>
  </r>
  <r>
    <x v="5"/>
    <x v="0"/>
    <s v="005_agold"/>
    <x v="0"/>
  </r>
  <r>
    <x v="5"/>
    <x v="0"/>
    <s v="005_agold"/>
    <x v="0"/>
  </r>
  <r>
    <x v="5"/>
    <x v="0"/>
    <s v="agold"/>
    <x v="0"/>
  </r>
  <r>
    <x v="5"/>
    <x v="1"/>
    <n v="0"/>
    <x v="0"/>
  </r>
  <r>
    <x v="5"/>
    <x v="2"/>
    <n v="0"/>
    <x v="0"/>
  </r>
  <r>
    <x v="5"/>
    <x v="3"/>
    <n v="0"/>
    <x v="0"/>
  </r>
  <r>
    <x v="5"/>
    <x v="4"/>
    <n v="0"/>
    <x v="0"/>
  </r>
  <r>
    <x v="5"/>
    <x v="5"/>
    <n v="0"/>
    <x v="0"/>
  </r>
  <r>
    <x v="5"/>
    <x v="6"/>
    <n v="0"/>
    <x v="0"/>
  </r>
  <r>
    <x v="5"/>
    <x v="7"/>
    <n v="0"/>
    <x v="0"/>
  </r>
  <r>
    <x v="5"/>
    <x v="8"/>
    <n v="0"/>
    <x v="0"/>
  </r>
  <r>
    <x v="5"/>
    <x v="9"/>
    <n v="0"/>
    <x v="0"/>
  </r>
  <r>
    <x v="5"/>
    <x v="10"/>
    <n v="0"/>
    <x v="0"/>
  </r>
  <r>
    <x v="5"/>
    <x v="11"/>
    <n v="0"/>
    <x v="0"/>
  </r>
  <r>
    <x v="5"/>
    <x v="12"/>
    <n v="0"/>
    <x v="0"/>
  </r>
  <r>
    <x v="5"/>
    <x v="13"/>
    <n v="0"/>
    <x v="0"/>
  </r>
  <r>
    <x v="5"/>
    <x v="14"/>
    <n v="0"/>
    <x v="0"/>
  </r>
  <r>
    <x v="5"/>
    <x v="15"/>
    <n v="0"/>
    <x v="0"/>
  </r>
  <r>
    <x v="5"/>
    <x v="16"/>
    <n v="0"/>
    <x v="0"/>
  </r>
  <r>
    <x v="5"/>
    <x v="17"/>
    <n v="0"/>
    <x v="0"/>
  </r>
  <r>
    <x v="5"/>
    <x v="18"/>
    <n v="0"/>
    <x v="0"/>
  </r>
  <r>
    <x v="5"/>
    <x v="19"/>
    <n v="0"/>
    <x v="0"/>
  </r>
  <r>
    <x v="5"/>
    <x v="20"/>
    <n v="0"/>
    <x v="0"/>
  </r>
  <r>
    <x v="5"/>
    <x v="21"/>
    <n v="0"/>
    <x v="0"/>
  </r>
  <r>
    <x v="5"/>
    <x v="22"/>
    <n v="0"/>
    <x v="0"/>
  </r>
  <r>
    <x v="5"/>
    <x v="23"/>
    <n v="0"/>
    <x v="0"/>
  </r>
  <r>
    <x v="5"/>
    <x v="24"/>
    <n v="0"/>
    <x v="0"/>
  </r>
  <r>
    <x v="5"/>
    <x v="25"/>
    <n v="0"/>
    <x v="0"/>
  </r>
  <r>
    <x v="5"/>
    <x v="26"/>
    <n v="0"/>
    <x v="0"/>
  </r>
  <r>
    <x v="5"/>
    <x v="27"/>
    <n v="0"/>
    <x v="0"/>
  </r>
  <r>
    <x v="5"/>
    <x v="28"/>
    <n v="0"/>
    <x v="0"/>
  </r>
  <r>
    <x v="5"/>
    <x v="29"/>
    <n v="0"/>
    <x v="0"/>
  </r>
  <r>
    <x v="5"/>
    <x v="30"/>
    <n v="0"/>
    <x v="0"/>
  </r>
  <r>
    <x v="5"/>
    <x v="31"/>
    <n v="0"/>
    <x v="0"/>
  </r>
  <r>
    <x v="5"/>
    <x v="32"/>
    <n v="0"/>
    <x v="0"/>
  </r>
  <r>
    <x v="5"/>
    <x v="33"/>
    <n v="0"/>
    <x v="0"/>
  </r>
  <r>
    <x v="5"/>
    <x v="34"/>
    <n v="0"/>
    <x v="0"/>
  </r>
  <r>
    <x v="5"/>
    <x v="35"/>
    <n v="0"/>
    <x v="0"/>
  </r>
  <r>
    <x v="5"/>
    <x v="36"/>
    <n v="0"/>
    <x v="0"/>
  </r>
  <r>
    <x v="5"/>
    <x v="37"/>
    <n v="0"/>
    <x v="0"/>
  </r>
  <r>
    <x v="5"/>
    <x v="38"/>
    <n v="0"/>
    <x v="0"/>
  </r>
  <r>
    <x v="5"/>
    <x v="39"/>
    <n v="0"/>
    <x v="0"/>
  </r>
  <r>
    <x v="5"/>
    <x v="40"/>
    <n v="0"/>
    <x v="0"/>
  </r>
  <r>
    <x v="5"/>
    <x v="41"/>
    <n v="0"/>
    <x v="0"/>
  </r>
  <r>
    <x v="5"/>
    <x v="42"/>
    <n v="0"/>
    <x v="0"/>
  </r>
  <r>
    <x v="5"/>
    <x v="43"/>
    <n v="0"/>
    <x v="0"/>
  </r>
  <r>
    <x v="5"/>
    <x v="44"/>
    <n v="0"/>
    <x v="0"/>
  </r>
  <r>
    <x v="5"/>
    <x v="45"/>
    <n v="0"/>
    <x v="0"/>
  </r>
  <r>
    <x v="5"/>
    <x v="46"/>
    <n v="0"/>
    <x v="0"/>
  </r>
  <r>
    <x v="5"/>
    <x v="47"/>
    <n v="0"/>
    <x v="0"/>
  </r>
  <r>
    <x v="5"/>
    <x v="48"/>
    <n v="0"/>
    <x v="0"/>
  </r>
  <r>
    <x v="5"/>
    <x v="49"/>
    <n v="0"/>
    <x v="0"/>
  </r>
  <r>
    <x v="5"/>
    <x v="50"/>
    <n v="0"/>
    <x v="0"/>
  </r>
  <r>
    <x v="5"/>
    <x v="51"/>
    <n v="0"/>
    <x v="0"/>
  </r>
  <r>
    <x v="5"/>
    <x v="52"/>
    <n v="0"/>
    <x v="0"/>
  </r>
  <r>
    <x v="5"/>
    <x v="53"/>
    <n v="0"/>
    <x v="0"/>
  </r>
  <r>
    <x v="5"/>
    <x v="54"/>
    <n v="0"/>
    <x v="0"/>
  </r>
  <r>
    <x v="5"/>
    <x v="55"/>
    <n v="0"/>
    <x v="0"/>
  </r>
  <r>
    <x v="5"/>
    <x v="56"/>
    <n v="0"/>
    <x v="0"/>
  </r>
  <r>
    <x v="5"/>
    <x v="57"/>
    <n v="0"/>
    <x v="0"/>
  </r>
  <r>
    <x v="5"/>
    <x v="58"/>
    <n v="0"/>
    <x v="0"/>
  </r>
  <r>
    <x v="5"/>
    <x v="59"/>
    <n v="0"/>
    <x v="0"/>
  </r>
  <r>
    <x v="5"/>
    <x v="60"/>
    <n v="0"/>
    <x v="0"/>
  </r>
  <r>
    <x v="5"/>
    <x v="61"/>
    <n v="0"/>
    <x v="0"/>
  </r>
  <r>
    <x v="5"/>
    <x v="62"/>
    <n v="0"/>
    <x v="0"/>
  </r>
  <r>
    <x v="5"/>
    <x v="63"/>
    <n v="0"/>
    <x v="0"/>
  </r>
  <r>
    <x v="5"/>
    <x v="64"/>
    <n v="0"/>
    <x v="0"/>
  </r>
  <r>
    <x v="5"/>
    <x v="65"/>
    <n v="0"/>
    <x v="0"/>
  </r>
  <r>
    <x v="5"/>
    <x v="66"/>
    <n v="0"/>
    <x v="0"/>
  </r>
  <r>
    <x v="5"/>
    <x v="67"/>
    <n v="0"/>
    <x v="0"/>
  </r>
  <r>
    <x v="5"/>
    <x v="68"/>
    <n v="76801.008619033557"/>
    <x v="0"/>
  </r>
  <r>
    <x v="5"/>
    <x v="69"/>
    <n v="5461.0273237983993"/>
    <x v="0"/>
  </r>
  <r>
    <x v="5"/>
    <x v="70"/>
    <n v="0"/>
    <x v="0"/>
  </r>
  <r>
    <x v="5"/>
    <x v="71"/>
    <n v="0"/>
    <x v="0"/>
  </r>
  <r>
    <x v="5"/>
    <x v="72"/>
    <n v="0"/>
    <x v="0"/>
  </r>
  <r>
    <x v="5"/>
    <x v="73"/>
    <n v="0"/>
    <x v="0"/>
  </r>
  <r>
    <x v="5"/>
    <x v="74"/>
    <n v="0"/>
    <x v="0"/>
  </r>
  <r>
    <x v="5"/>
    <x v="75"/>
    <n v="0"/>
    <x v="0"/>
  </r>
  <r>
    <x v="5"/>
    <x v="76"/>
    <n v="0"/>
    <x v="0"/>
  </r>
  <r>
    <x v="5"/>
    <x v="77"/>
    <n v="0"/>
    <x v="0"/>
  </r>
  <r>
    <x v="5"/>
    <x v="78"/>
    <n v="0"/>
    <x v="0"/>
  </r>
  <r>
    <x v="5"/>
    <x v="79"/>
    <n v="0"/>
    <x v="0"/>
  </r>
  <r>
    <x v="5"/>
    <x v="80"/>
    <n v="0"/>
    <x v="0"/>
  </r>
  <r>
    <x v="5"/>
    <x v="81"/>
    <n v="0"/>
    <x v="0"/>
  </r>
  <r>
    <x v="5"/>
    <x v="82"/>
    <n v="0"/>
    <x v="0"/>
  </r>
  <r>
    <x v="5"/>
    <x v="83"/>
    <n v="0"/>
    <x v="0"/>
  </r>
  <r>
    <x v="5"/>
    <x v="84"/>
    <n v="0"/>
    <x v="0"/>
  </r>
  <r>
    <x v="5"/>
    <x v="85"/>
    <n v="0"/>
    <x v="0"/>
  </r>
  <r>
    <x v="5"/>
    <x v="86"/>
    <n v="0"/>
    <x v="0"/>
  </r>
  <r>
    <x v="5"/>
    <x v="87"/>
    <n v="0"/>
    <x v="0"/>
  </r>
  <r>
    <x v="5"/>
    <x v="88"/>
    <n v="0"/>
    <x v="0"/>
  </r>
  <r>
    <x v="5"/>
    <x v="89"/>
    <n v="0"/>
    <x v="0"/>
  </r>
  <r>
    <x v="5"/>
    <x v="90"/>
    <n v="0"/>
    <x v="0"/>
  </r>
  <r>
    <x v="5"/>
    <x v="91"/>
    <n v="0"/>
    <x v="0"/>
  </r>
  <r>
    <x v="5"/>
    <x v="92"/>
    <n v="0"/>
    <x v="0"/>
  </r>
  <r>
    <x v="5"/>
    <x v="93"/>
    <n v="0"/>
    <x v="0"/>
  </r>
  <r>
    <x v="5"/>
    <x v="94"/>
    <n v="0"/>
    <x v="0"/>
  </r>
  <r>
    <x v="5"/>
    <x v="95"/>
    <n v="0"/>
    <x v="0"/>
  </r>
  <r>
    <x v="5"/>
    <x v="96"/>
    <n v="0"/>
    <x v="0"/>
  </r>
  <r>
    <x v="5"/>
    <x v="97"/>
    <n v="0"/>
    <x v="0"/>
  </r>
  <r>
    <x v="5"/>
    <x v="98"/>
    <n v="0"/>
    <x v="0"/>
  </r>
  <r>
    <x v="5"/>
    <x v="99"/>
    <n v="0"/>
    <x v="0"/>
  </r>
  <r>
    <x v="5"/>
    <x v="100"/>
    <n v="0"/>
    <x v="0"/>
  </r>
  <r>
    <x v="5"/>
    <x v="101"/>
    <n v="0"/>
    <x v="0"/>
  </r>
  <r>
    <x v="5"/>
    <x v="102"/>
    <n v="0"/>
    <x v="0"/>
  </r>
  <r>
    <x v="5"/>
    <x v="103"/>
    <n v="0"/>
    <x v="0"/>
  </r>
  <r>
    <x v="5"/>
    <x v="104"/>
    <n v="0"/>
    <x v="0"/>
  </r>
  <r>
    <x v="5"/>
    <x v="105"/>
    <n v="0"/>
    <x v="0"/>
  </r>
  <r>
    <x v="5"/>
    <x v="106"/>
    <n v="0"/>
    <x v="0"/>
  </r>
  <r>
    <x v="5"/>
    <x v="107"/>
    <n v="0"/>
    <x v="0"/>
  </r>
  <r>
    <x v="5"/>
    <x v="108"/>
    <n v="0"/>
    <x v="0"/>
  </r>
  <r>
    <x v="5"/>
    <x v="109"/>
    <n v="0"/>
    <x v="0"/>
  </r>
  <r>
    <x v="5"/>
    <x v="110"/>
    <n v="0"/>
    <x v="0"/>
  </r>
  <r>
    <x v="5"/>
    <x v="111"/>
    <n v="0"/>
    <x v="0"/>
  </r>
  <r>
    <x v="5"/>
    <x v="112"/>
    <n v="0"/>
    <x v="0"/>
  </r>
  <r>
    <x v="5"/>
    <x v="113"/>
    <n v="0"/>
    <x v="0"/>
  </r>
  <r>
    <x v="5"/>
    <x v="114"/>
    <n v="0"/>
    <x v="0"/>
  </r>
  <r>
    <x v="5"/>
    <x v="115"/>
    <n v="0"/>
    <x v="0"/>
  </r>
  <r>
    <x v="5"/>
    <x v="116"/>
    <n v="0"/>
    <x v="0"/>
  </r>
  <r>
    <x v="5"/>
    <x v="117"/>
    <n v="0"/>
    <x v="0"/>
  </r>
  <r>
    <x v="5"/>
    <x v="118"/>
    <n v="0"/>
    <x v="0"/>
  </r>
  <r>
    <x v="5"/>
    <x v="119"/>
    <n v="0"/>
    <x v="0"/>
  </r>
  <r>
    <x v="5"/>
    <x v="120"/>
    <n v="0"/>
    <x v="0"/>
  </r>
  <r>
    <x v="5"/>
    <x v="121"/>
    <n v="0"/>
    <x v="0"/>
  </r>
  <r>
    <x v="5"/>
    <x v="122"/>
    <n v="0"/>
    <x v="0"/>
  </r>
  <r>
    <x v="5"/>
    <x v="123"/>
    <n v="0"/>
    <x v="0"/>
  </r>
  <r>
    <x v="5"/>
    <x v="124"/>
    <n v="0"/>
    <x v="0"/>
  </r>
  <r>
    <x v="5"/>
    <x v="125"/>
    <n v="0"/>
    <x v="0"/>
  </r>
  <r>
    <x v="5"/>
    <x v="126"/>
    <n v="0"/>
    <x v="0"/>
  </r>
  <r>
    <x v="5"/>
    <x v="127"/>
    <n v="0"/>
    <x v="0"/>
  </r>
  <r>
    <x v="5"/>
    <x v="128"/>
    <n v="0"/>
    <x v="0"/>
  </r>
  <r>
    <x v="5"/>
    <x v="129"/>
    <n v="0"/>
    <x v="0"/>
  </r>
  <r>
    <x v="5"/>
    <x v="130"/>
    <n v="0"/>
    <x v="0"/>
  </r>
  <r>
    <x v="5"/>
    <x v="131"/>
    <n v="0"/>
    <x v="0"/>
  </r>
  <r>
    <x v="5"/>
    <x v="132"/>
    <n v="0"/>
    <x v="0"/>
  </r>
  <r>
    <x v="5"/>
    <x v="133"/>
    <n v="0"/>
    <x v="0"/>
  </r>
  <r>
    <x v="5"/>
    <x v="134"/>
    <n v="0"/>
    <x v="0"/>
  </r>
  <r>
    <x v="5"/>
    <x v="135"/>
    <n v="0"/>
    <x v="0"/>
  </r>
  <r>
    <x v="5"/>
    <x v="136"/>
    <n v="0"/>
    <x v="0"/>
  </r>
  <r>
    <x v="5"/>
    <x v="137"/>
    <n v="0"/>
    <x v="0"/>
  </r>
  <r>
    <x v="5"/>
    <x v="138"/>
    <n v="0"/>
    <x v="0"/>
  </r>
  <r>
    <x v="5"/>
    <x v="139"/>
    <n v="0"/>
    <x v="0"/>
  </r>
  <r>
    <x v="5"/>
    <x v="140"/>
    <n v="0"/>
    <x v="0"/>
  </r>
  <r>
    <x v="5"/>
    <x v="141"/>
    <n v="0"/>
    <x v="0"/>
  </r>
  <r>
    <x v="5"/>
    <x v="142"/>
    <n v="0"/>
    <x v="0"/>
  </r>
  <r>
    <x v="5"/>
    <x v="143"/>
    <n v="0"/>
    <x v="0"/>
  </r>
  <r>
    <x v="5"/>
    <x v="144"/>
    <n v="0"/>
    <x v="0"/>
  </r>
  <r>
    <x v="5"/>
    <x v="145"/>
    <n v="0"/>
    <x v="0"/>
  </r>
  <r>
    <x v="5"/>
    <x v="146"/>
    <n v="0"/>
    <x v="0"/>
  </r>
  <r>
    <x v="5"/>
    <x v="147"/>
    <n v="0"/>
    <x v="0"/>
  </r>
  <r>
    <x v="5"/>
    <x v="148"/>
    <n v="0"/>
    <x v="0"/>
  </r>
  <r>
    <x v="5"/>
    <x v="149"/>
    <n v="0"/>
    <x v="0"/>
  </r>
  <r>
    <x v="5"/>
    <x v="150"/>
    <n v="0"/>
    <x v="0"/>
  </r>
  <r>
    <x v="5"/>
    <x v="151"/>
    <n v="0"/>
    <x v="0"/>
  </r>
  <r>
    <x v="5"/>
    <x v="152"/>
    <n v="0"/>
    <x v="0"/>
  </r>
  <r>
    <x v="5"/>
    <x v="153"/>
    <n v="0"/>
    <x v="0"/>
  </r>
  <r>
    <x v="5"/>
    <x v="154"/>
    <n v="0"/>
    <x v="0"/>
  </r>
  <r>
    <x v="5"/>
    <x v="155"/>
    <n v="14.998244099537871"/>
    <x v="0"/>
  </r>
  <r>
    <x v="5"/>
    <x v="156"/>
    <n v="0"/>
    <x v="0"/>
  </r>
  <r>
    <x v="5"/>
    <x v="157"/>
    <n v="194.80796271805806"/>
    <x v="0"/>
  </r>
  <r>
    <x v="5"/>
    <x v="158"/>
    <n v="0"/>
    <x v="0"/>
  </r>
  <r>
    <x v="5"/>
    <x v="159"/>
    <n v="0"/>
    <x v="0"/>
  </r>
  <r>
    <x v="5"/>
    <x v="160"/>
    <n v="0"/>
    <x v="0"/>
  </r>
  <r>
    <x v="5"/>
    <x v="161"/>
    <n v="0"/>
    <x v="0"/>
  </r>
  <r>
    <x v="5"/>
    <x v="162"/>
    <n v="0"/>
    <x v="0"/>
  </r>
  <r>
    <x v="5"/>
    <x v="163"/>
    <n v="0"/>
    <x v="0"/>
  </r>
  <r>
    <x v="5"/>
    <x v="164"/>
    <n v="0"/>
    <x v="0"/>
  </r>
  <r>
    <x v="5"/>
    <x v="165"/>
    <n v="0"/>
    <x v="0"/>
  </r>
  <r>
    <x v="5"/>
    <x v="166"/>
    <n v="0"/>
    <x v="0"/>
  </r>
  <r>
    <x v="5"/>
    <x v="167"/>
    <n v="0"/>
    <x v="0"/>
  </r>
  <r>
    <x v="5"/>
    <x v="168"/>
    <n v="0"/>
    <x v="0"/>
  </r>
  <r>
    <x v="5"/>
    <x v="169"/>
    <m/>
    <x v="0"/>
  </r>
  <r>
    <x v="5"/>
    <x v="170"/>
    <m/>
    <x v="0"/>
  </r>
  <r>
    <x v="5"/>
    <x v="171"/>
    <m/>
    <x v="0"/>
  </r>
  <r>
    <x v="5"/>
    <x v="172"/>
    <m/>
    <x v="0"/>
  </r>
  <r>
    <x v="5"/>
    <x v="173"/>
    <m/>
    <x v="0"/>
  </r>
  <r>
    <x v="5"/>
    <x v="174"/>
    <m/>
    <x v="0"/>
  </r>
  <r>
    <x v="5"/>
    <x v="175"/>
    <m/>
    <x v="0"/>
  </r>
  <r>
    <x v="5"/>
    <x v="176"/>
    <m/>
    <x v="0"/>
  </r>
  <r>
    <x v="5"/>
    <x v="177"/>
    <m/>
    <x v="0"/>
  </r>
  <r>
    <x v="5"/>
    <x v="178"/>
    <m/>
    <x v="0"/>
  </r>
  <r>
    <x v="5"/>
    <x v="179"/>
    <m/>
    <x v="0"/>
  </r>
  <r>
    <x v="5"/>
    <x v="180"/>
    <m/>
    <x v="0"/>
  </r>
  <r>
    <x v="5"/>
    <x v="181"/>
    <m/>
    <x v="0"/>
  </r>
  <r>
    <x v="5"/>
    <x v="182"/>
    <m/>
    <x v="0"/>
  </r>
  <r>
    <x v="5"/>
    <x v="183"/>
    <m/>
    <x v="0"/>
  </r>
  <r>
    <x v="5"/>
    <x v="184"/>
    <m/>
    <x v="0"/>
  </r>
  <r>
    <x v="5"/>
    <x v="185"/>
    <m/>
    <x v="0"/>
  </r>
  <r>
    <x v="5"/>
    <x v="186"/>
    <m/>
    <x v="0"/>
  </r>
  <r>
    <x v="5"/>
    <x v="187"/>
    <m/>
    <x v="0"/>
  </r>
  <r>
    <x v="5"/>
    <x v="188"/>
    <m/>
    <x v="0"/>
  </r>
  <r>
    <x v="5"/>
    <x v="189"/>
    <m/>
    <x v="0"/>
  </r>
  <r>
    <x v="5"/>
    <x v="190"/>
    <m/>
    <x v="0"/>
  </r>
  <r>
    <x v="5"/>
    <x v="191"/>
    <m/>
    <x v="0"/>
  </r>
  <r>
    <x v="5"/>
    <x v="192"/>
    <m/>
    <x v="0"/>
  </r>
  <r>
    <x v="5"/>
    <x v="193"/>
    <m/>
    <x v="0"/>
  </r>
  <r>
    <x v="5"/>
    <x v="194"/>
    <m/>
    <x v="0"/>
  </r>
  <r>
    <x v="5"/>
    <x v="195"/>
    <n v="0"/>
    <x v="0"/>
  </r>
  <r>
    <x v="5"/>
    <x v="196"/>
    <m/>
    <x v="0"/>
  </r>
  <r>
    <x v="5"/>
    <x v="197"/>
    <n v="0"/>
    <x v="0"/>
  </r>
  <r>
    <x v="5"/>
    <x v="198"/>
    <n v="0"/>
    <x v="0"/>
  </r>
  <r>
    <x v="5"/>
    <x v="199"/>
    <n v="0"/>
    <x v="0"/>
  </r>
  <r>
    <x v="5"/>
    <x v="200"/>
    <n v="0"/>
    <x v="0"/>
  </r>
  <r>
    <x v="5"/>
    <x v="201"/>
    <n v="0"/>
    <x v="0"/>
  </r>
  <r>
    <x v="5"/>
    <x v="202"/>
    <n v="0"/>
    <x v="0"/>
  </r>
  <r>
    <x v="5"/>
    <x v="203"/>
    <n v="0"/>
    <x v="0"/>
  </r>
  <r>
    <x v="5"/>
    <x v="204"/>
    <n v="0"/>
    <x v="0"/>
  </r>
  <r>
    <x v="5"/>
    <x v="205"/>
    <n v="0"/>
    <x v="0"/>
  </r>
  <r>
    <x v="5"/>
    <x v="206"/>
    <n v="0"/>
    <x v="0"/>
  </r>
  <r>
    <x v="6"/>
    <x v="0"/>
    <s v="006_amore"/>
    <x v="0"/>
  </r>
  <r>
    <x v="6"/>
    <x v="0"/>
    <s v="006_amore"/>
    <x v="0"/>
  </r>
  <r>
    <x v="6"/>
    <x v="0"/>
    <s v="amore"/>
    <x v="0"/>
  </r>
  <r>
    <x v="6"/>
    <x v="1"/>
    <n v="0"/>
    <x v="0"/>
  </r>
  <r>
    <x v="6"/>
    <x v="2"/>
    <n v="0"/>
    <x v="0"/>
  </r>
  <r>
    <x v="6"/>
    <x v="3"/>
    <n v="0"/>
    <x v="0"/>
  </r>
  <r>
    <x v="6"/>
    <x v="4"/>
    <n v="0"/>
    <x v="0"/>
  </r>
  <r>
    <x v="6"/>
    <x v="5"/>
    <n v="0"/>
    <x v="0"/>
  </r>
  <r>
    <x v="6"/>
    <x v="6"/>
    <n v="0"/>
    <x v="0"/>
  </r>
  <r>
    <x v="6"/>
    <x v="7"/>
    <n v="0"/>
    <x v="0"/>
  </r>
  <r>
    <x v="6"/>
    <x v="8"/>
    <n v="0"/>
    <x v="0"/>
  </r>
  <r>
    <x v="6"/>
    <x v="9"/>
    <n v="0"/>
    <x v="0"/>
  </r>
  <r>
    <x v="6"/>
    <x v="10"/>
    <n v="0"/>
    <x v="0"/>
  </r>
  <r>
    <x v="6"/>
    <x v="11"/>
    <n v="0"/>
    <x v="0"/>
  </r>
  <r>
    <x v="6"/>
    <x v="12"/>
    <n v="0"/>
    <x v="0"/>
  </r>
  <r>
    <x v="6"/>
    <x v="13"/>
    <n v="0"/>
    <x v="0"/>
  </r>
  <r>
    <x v="6"/>
    <x v="14"/>
    <n v="0"/>
    <x v="0"/>
  </r>
  <r>
    <x v="6"/>
    <x v="15"/>
    <n v="0"/>
    <x v="0"/>
  </r>
  <r>
    <x v="6"/>
    <x v="16"/>
    <n v="0"/>
    <x v="0"/>
  </r>
  <r>
    <x v="6"/>
    <x v="17"/>
    <n v="0"/>
    <x v="0"/>
  </r>
  <r>
    <x v="6"/>
    <x v="18"/>
    <n v="0"/>
    <x v="0"/>
  </r>
  <r>
    <x v="6"/>
    <x v="19"/>
    <n v="0"/>
    <x v="0"/>
  </r>
  <r>
    <x v="6"/>
    <x v="20"/>
    <n v="0"/>
    <x v="0"/>
  </r>
  <r>
    <x v="6"/>
    <x v="21"/>
    <n v="0"/>
    <x v="0"/>
  </r>
  <r>
    <x v="6"/>
    <x v="22"/>
    <n v="0"/>
    <x v="0"/>
  </r>
  <r>
    <x v="6"/>
    <x v="23"/>
    <n v="0"/>
    <x v="0"/>
  </r>
  <r>
    <x v="6"/>
    <x v="24"/>
    <n v="0"/>
    <x v="0"/>
  </r>
  <r>
    <x v="6"/>
    <x v="25"/>
    <n v="0"/>
    <x v="0"/>
  </r>
  <r>
    <x v="6"/>
    <x v="26"/>
    <n v="0"/>
    <x v="0"/>
  </r>
  <r>
    <x v="6"/>
    <x v="27"/>
    <n v="0"/>
    <x v="0"/>
  </r>
  <r>
    <x v="6"/>
    <x v="28"/>
    <n v="0"/>
    <x v="0"/>
  </r>
  <r>
    <x v="6"/>
    <x v="29"/>
    <n v="0"/>
    <x v="0"/>
  </r>
  <r>
    <x v="6"/>
    <x v="30"/>
    <n v="0"/>
    <x v="0"/>
  </r>
  <r>
    <x v="6"/>
    <x v="31"/>
    <n v="0"/>
    <x v="0"/>
  </r>
  <r>
    <x v="6"/>
    <x v="32"/>
    <n v="0"/>
    <x v="0"/>
  </r>
  <r>
    <x v="6"/>
    <x v="33"/>
    <n v="0"/>
    <x v="0"/>
  </r>
  <r>
    <x v="6"/>
    <x v="34"/>
    <n v="0"/>
    <x v="0"/>
  </r>
  <r>
    <x v="6"/>
    <x v="35"/>
    <n v="0"/>
    <x v="0"/>
  </r>
  <r>
    <x v="6"/>
    <x v="36"/>
    <n v="0"/>
    <x v="0"/>
  </r>
  <r>
    <x v="6"/>
    <x v="37"/>
    <n v="0"/>
    <x v="0"/>
  </r>
  <r>
    <x v="6"/>
    <x v="38"/>
    <n v="0"/>
    <x v="0"/>
  </r>
  <r>
    <x v="6"/>
    <x v="39"/>
    <n v="0"/>
    <x v="0"/>
  </r>
  <r>
    <x v="6"/>
    <x v="40"/>
    <n v="0"/>
    <x v="0"/>
  </r>
  <r>
    <x v="6"/>
    <x v="41"/>
    <n v="0"/>
    <x v="0"/>
  </r>
  <r>
    <x v="6"/>
    <x v="42"/>
    <n v="0"/>
    <x v="0"/>
  </r>
  <r>
    <x v="6"/>
    <x v="43"/>
    <n v="0"/>
    <x v="0"/>
  </r>
  <r>
    <x v="6"/>
    <x v="44"/>
    <n v="0"/>
    <x v="0"/>
  </r>
  <r>
    <x v="6"/>
    <x v="45"/>
    <n v="0"/>
    <x v="0"/>
  </r>
  <r>
    <x v="6"/>
    <x v="46"/>
    <n v="0"/>
    <x v="0"/>
  </r>
  <r>
    <x v="6"/>
    <x v="47"/>
    <n v="0"/>
    <x v="0"/>
  </r>
  <r>
    <x v="6"/>
    <x v="48"/>
    <n v="0"/>
    <x v="0"/>
  </r>
  <r>
    <x v="6"/>
    <x v="49"/>
    <n v="0"/>
    <x v="0"/>
  </r>
  <r>
    <x v="6"/>
    <x v="50"/>
    <n v="0"/>
    <x v="0"/>
  </r>
  <r>
    <x v="6"/>
    <x v="51"/>
    <n v="0"/>
    <x v="0"/>
  </r>
  <r>
    <x v="6"/>
    <x v="52"/>
    <n v="0"/>
    <x v="0"/>
  </r>
  <r>
    <x v="6"/>
    <x v="53"/>
    <n v="0"/>
    <x v="0"/>
  </r>
  <r>
    <x v="6"/>
    <x v="54"/>
    <n v="0"/>
    <x v="0"/>
  </r>
  <r>
    <x v="6"/>
    <x v="55"/>
    <n v="0"/>
    <x v="0"/>
  </r>
  <r>
    <x v="6"/>
    <x v="56"/>
    <n v="0"/>
    <x v="0"/>
  </r>
  <r>
    <x v="6"/>
    <x v="57"/>
    <n v="0"/>
    <x v="0"/>
  </r>
  <r>
    <x v="6"/>
    <x v="58"/>
    <n v="0"/>
    <x v="0"/>
  </r>
  <r>
    <x v="6"/>
    <x v="59"/>
    <n v="0"/>
    <x v="0"/>
  </r>
  <r>
    <x v="6"/>
    <x v="60"/>
    <n v="0"/>
    <x v="0"/>
  </r>
  <r>
    <x v="6"/>
    <x v="61"/>
    <n v="0"/>
    <x v="0"/>
  </r>
  <r>
    <x v="6"/>
    <x v="62"/>
    <n v="0"/>
    <x v="0"/>
  </r>
  <r>
    <x v="6"/>
    <x v="63"/>
    <n v="0"/>
    <x v="0"/>
  </r>
  <r>
    <x v="6"/>
    <x v="64"/>
    <n v="0"/>
    <x v="0"/>
  </r>
  <r>
    <x v="6"/>
    <x v="65"/>
    <n v="0"/>
    <x v="0"/>
  </r>
  <r>
    <x v="6"/>
    <x v="66"/>
    <n v="0"/>
    <x v="0"/>
  </r>
  <r>
    <x v="6"/>
    <x v="67"/>
    <n v="1.5116286485610064"/>
    <x v="0"/>
  </r>
  <r>
    <x v="6"/>
    <x v="68"/>
    <n v="241167.68299142533"/>
    <x v="0"/>
  </r>
  <r>
    <x v="6"/>
    <x v="69"/>
    <n v="28230.199227200359"/>
    <x v="0"/>
  </r>
  <r>
    <x v="6"/>
    <x v="70"/>
    <n v="0"/>
    <x v="0"/>
  </r>
  <r>
    <x v="6"/>
    <x v="71"/>
    <n v="0"/>
    <x v="0"/>
  </r>
  <r>
    <x v="6"/>
    <x v="72"/>
    <n v="0"/>
    <x v="0"/>
  </r>
  <r>
    <x v="6"/>
    <x v="73"/>
    <n v="0"/>
    <x v="0"/>
  </r>
  <r>
    <x v="6"/>
    <x v="74"/>
    <n v="0"/>
    <x v="0"/>
  </r>
  <r>
    <x v="6"/>
    <x v="75"/>
    <n v="0"/>
    <x v="0"/>
  </r>
  <r>
    <x v="6"/>
    <x v="76"/>
    <n v="0"/>
    <x v="0"/>
  </r>
  <r>
    <x v="6"/>
    <x v="77"/>
    <n v="0"/>
    <x v="0"/>
  </r>
  <r>
    <x v="6"/>
    <x v="78"/>
    <n v="0"/>
    <x v="0"/>
  </r>
  <r>
    <x v="6"/>
    <x v="79"/>
    <n v="0"/>
    <x v="0"/>
  </r>
  <r>
    <x v="6"/>
    <x v="80"/>
    <n v="0"/>
    <x v="0"/>
  </r>
  <r>
    <x v="6"/>
    <x v="81"/>
    <n v="0"/>
    <x v="0"/>
  </r>
  <r>
    <x v="6"/>
    <x v="82"/>
    <n v="0"/>
    <x v="0"/>
  </r>
  <r>
    <x v="6"/>
    <x v="83"/>
    <n v="0"/>
    <x v="0"/>
  </r>
  <r>
    <x v="6"/>
    <x v="84"/>
    <n v="0"/>
    <x v="0"/>
  </r>
  <r>
    <x v="6"/>
    <x v="85"/>
    <n v="0"/>
    <x v="0"/>
  </r>
  <r>
    <x v="6"/>
    <x v="86"/>
    <n v="0"/>
    <x v="0"/>
  </r>
  <r>
    <x v="6"/>
    <x v="87"/>
    <n v="0"/>
    <x v="0"/>
  </r>
  <r>
    <x v="6"/>
    <x v="88"/>
    <n v="0"/>
    <x v="0"/>
  </r>
  <r>
    <x v="6"/>
    <x v="89"/>
    <n v="0"/>
    <x v="0"/>
  </r>
  <r>
    <x v="6"/>
    <x v="90"/>
    <n v="0"/>
    <x v="0"/>
  </r>
  <r>
    <x v="6"/>
    <x v="91"/>
    <n v="0"/>
    <x v="0"/>
  </r>
  <r>
    <x v="6"/>
    <x v="92"/>
    <n v="0"/>
    <x v="0"/>
  </r>
  <r>
    <x v="6"/>
    <x v="93"/>
    <n v="0"/>
    <x v="0"/>
  </r>
  <r>
    <x v="6"/>
    <x v="94"/>
    <n v="0"/>
    <x v="0"/>
  </r>
  <r>
    <x v="6"/>
    <x v="95"/>
    <n v="0"/>
    <x v="0"/>
  </r>
  <r>
    <x v="6"/>
    <x v="96"/>
    <n v="0"/>
    <x v="0"/>
  </r>
  <r>
    <x v="6"/>
    <x v="97"/>
    <n v="0"/>
    <x v="0"/>
  </r>
  <r>
    <x v="6"/>
    <x v="98"/>
    <n v="0"/>
    <x v="0"/>
  </r>
  <r>
    <x v="6"/>
    <x v="99"/>
    <n v="0"/>
    <x v="0"/>
  </r>
  <r>
    <x v="6"/>
    <x v="100"/>
    <n v="0"/>
    <x v="0"/>
  </r>
  <r>
    <x v="6"/>
    <x v="101"/>
    <n v="0"/>
    <x v="0"/>
  </r>
  <r>
    <x v="6"/>
    <x v="102"/>
    <n v="0"/>
    <x v="0"/>
  </r>
  <r>
    <x v="6"/>
    <x v="103"/>
    <n v="0"/>
    <x v="0"/>
  </r>
  <r>
    <x v="6"/>
    <x v="104"/>
    <n v="0"/>
    <x v="0"/>
  </r>
  <r>
    <x v="6"/>
    <x v="105"/>
    <n v="0"/>
    <x v="0"/>
  </r>
  <r>
    <x v="6"/>
    <x v="106"/>
    <n v="0"/>
    <x v="0"/>
  </r>
  <r>
    <x v="6"/>
    <x v="107"/>
    <n v="0"/>
    <x v="0"/>
  </r>
  <r>
    <x v="6"/>
    <x v="108"/>
    <n v="0"/>
    <x v="0"/>
  </r>
  <r>
    <x v="6"/>
    <x v="109"/>
    <n v="0"/>
    <x v="0"/>
  </r>
  <r>
    <x v="6"/>
    <x v="110"/>
    <n v="0"/>
    <x v="0"/>
  </r>
  <r>
    <x v="6"/>
    <x v="111"/>
    <n v="0"/>
    <x v="0"/>
  </r>
  <r>
    <x v="6"/>
    <x v="112"/>
    <n v="0"/>
    <x v="0"/>
  </r>
  <r>
    <x v="6"/>
    <x v="113"/>
    <n v="0"/>
    <x v="0"/>
  </r>
  <r>
    <x v="6"/>
    <x v="114"/>
    <n v="0"/>
    <x v="0"/>
  </r>
  <r>
    <x v="6"/>
    <x v="115"/>
    <n v="0"/>
    <x v="0"/>
  </r>
  <r>
    <x v="6"/>
    <x v="116"/>
    <n v="0"/>
    <x v="0"/>
  </r>
  <r>
    <x v="6"/>
    <x v="117"/>
    <n v="0"/>
    <x v="0"/>
  </r>
  <r>
    <x v="6"/>
    <x v="118"/>
    <n v="0"/>
    <x v="0"/>
  </r>
  <r>
    <x v="6"/>
    <x v="119"/>
    <n v="0"/>
    <x v="0"/>
  </r>
  <r>
    <x v="6"/>
    <x v="120"/>
    <n v="0"/>
    <x v="0"/>
  </r>
  <r>
    <x v="6"/>
    <x v="121"/>
    <n v="0"/>
    <x v="0"/>
  </r>
  <r>
    <x v="6"/>
    <x v="122"/>
    <n v="0"/>
    <x v="0"/>
  </r>
  <r>
    <x v="6"/>
    <x v="123"/>
    <n v="0"/>
    <x v="0"/>
  </r>
  <r>
    <x v="6"/>
    <x v="124"/>
    <n v="0"/>
    <x v="0"/>
  </r>
  <r>
    <x v="6"/>
    <x v="125"/>
    <n v="0"/>
    <x v="0"/>
  </r>
  <r>
    <x v="6"/>
    <x v="126"/>
    <n v="0"/>
    <x v="0"/>
  </r>
  <r>
    <x v="6"/>
    <x v="127"/>
    <n v="0"/>
    <x v="0"/>
  </r>
  <r>
    <x v="6"/>
    <x v="128"/>
    <n v="0"/>
    <x v="0"/>
  </r>
  <r>
    <x v="6"/>
    <x v="129"/>
    <n v="0"/>
    <x v="0"/>
  </r>
  <r>
    <x v="6"/>
    <x v="130"/>
    <n v="0"/>
    <x v="0"/>
  </r>
  <r>
    <x v="6"/>
    <x v="131"/>
    <n v="0"/>
    <x v="0"/>
  </r>
  <r>
    <x v="6"/>
    <x v="132"/>
    <n v="0"/>
    <x v="0"/>
  </r>
  <r>
    <x v="6"/>
    <x v="133"/>
    <n v="0"/>
    <x v="0"/>
  </r>
  <r>
    <x v="6"/>
    <x v="134"/>
    <n v="0"/>
    <x v="0"/>
  </r>
  <r>
    <x v="6"/>
    <x v="135"/>
    <n v="0"/>
    <x v="0"/>
  </r>
  <r>
    <x v="6"/>
    <x v="136"/>
    <n v="0"/>
    <x v="0"/>
  </r>
  <r>
    <x v="6"/>
    <x v="137"/>
    <n v="0"/>
    <x v="0"/>
  </r>
  <r>
    <x v="6"/>
    <x v="138"/>
    <n v="0"/>
    <x v="0"/>
  </r>
  <r>
    <x v="6"/>
    <x v="139"/>
    <n v="0"/>
    <x v="0"/>
  </r>
  <r>
    <x v="6"/>
    <x v="140"/>
    <n v="0"/>
    <x v="0"/>
  </r>
  <r>
    <x v="6"/>
    <x v="141"/>
    <n v="0"/>
    <x v="0"/>
  </r>
  <r>
    <x v="6"/>
    <x v="142"/>
    <n v="0"/>
    <x v="0"/>
  </r>
  <r>
    <x v="6"/>
    <x v="143"/>
    <n v="0"/>
    <x v="0"/>
  </r>
  <r>
    <x v="6"/>
    <x v="144"/>
    <n v="0"/>
    <x v="0"/>
  </r>
  <r>
    <x v="6"/>
    <x v="145"/>
    <n v="0"/>
    <x v="0"/>
  </r>
  <r>
    <x v="6"/>
    <x v="146"/>
    <n v="0"/>
    <x v="0"/>
  </r>
  <r>
    <x v="6"/>
    <x v="147"/>
    <n v="0"/>
    <x v="0"/>
  </r>
  <r>
    <x v="6"/>
    <x v="148"/>
    <n v="0"/>
    <x v="0"/>
  </r>
  <r>
    <x v="6"/>
    <x v="149"/>
    <n v="0"/>
    <x v="0"/>
  </r>
  <r>
    <x v="6"/>
    <x v="150"/>
    <n v="0"/>
    <x v="0"/>
  </r>
  <r>
    <x v="6"/>
    <x v="151"/>
    <n v="0"/>
    <x v="0"/>
  </r>
  <r>
    <x v="6"/>
    <x v="152"/>
    <n v="0"/>
    <x v="0"/>
  </r>
  <r>
    <x v="6"/>
    <x v="153"/>
    <n v="0"/>
    <x v="0"/>
  </r>
  <r>
    <x v="6"/>
    <x v="154"/>
    <n v="0"/>
    <x v="0"/>
  </r>
  <r>
    <x v="6"/>
    <x v="155"/>
    <n v="39.240596344484359"/>
    <x v="0"/>
  </r>
  <r>
    <x v="6"/>
    <x v="156"/>
    <n v="953.49820704936087"/>
    <x v="0"/>
  </r>
  <r>
    <x v="6"/>
    <x v="157"/>
    <n v="2948.3438109490125"/>
    <x v="0"/>
  </r>
  <r>
    <x v="6"/>
    <x v="158"/>
    <n v="0"/>
    <x v="0"/>
  </r>
  <r>
    <x v="6"/>
    <x v="159"/>
    <n v="0"/>
    <x v="0"/>
  </r>
  <r>
    <x v="6"/>
    <x v="160"/>
    <n v="0"/>
    <x v="0"/>
  </r>
  <r>
    <x v="6"/>
    <x v="161"/>
    <n v="0"/>
    <x v="0"/>
  </r>
  <r>
    <x v="6"/>
    <x v="162"/>
    <n v="0"/>
    <x v="0"/>
  </r>
  <r>
    <x v="6"/>
    <x v="163"/>
    <n v="0"/>
    <x v="0"/>
  </r>
  <r>
    <x v="6"/>
    <x v="164"/>
    <n v="0"/>
    <x v="0"/>
  </r>
  <r>
    <x v="6"/>
    <x v="165"/>
    <n v="0"/>
    <x v="0"/>
  </r>
  <r>
    <x v="6"/>
    <x v="166"/>
    <n v="0"/>
    <x v="0"/>
  </r>
  <r>
    <x v="6"/>
    <x v="167"/>
    <n v="0"/>
    <x v="0"/>
  </r>
  <r>
    <x v="6"/>
    <x v="168"/>
    <n v="0"/>
    <x v="0"/>
  </r>
  <r>
    <x v="6"/>
    <x v="169"/>
    <m/>
    <x v="0"/>
  </r>
  <r>
    <x v="6"/>
    <x v="170"/>
    <m/>
    <x v="0"/>
  </r>
  <r>
    <x v="6"/>
    <x v="171"/>
    <m/>
    <x v="0"/>
  </r>
  <r>
    <x v="6"/>
    <x v="172"/>
    <m/>
    <x v="0"/>
  </r>
  <r>
    <x v="6"/>
    <x v="173"/>
    <m/>
    <x v="0"/>
  </r>
  <r>
    <x v="6"/>
    <x v="174"/>
    <m/>
    <x v="0"/>
  </r>
  <r>
    <x v="6"/>
    <x v="175"/>
    <m/>
    <x v="0"/>
  </r>
  <r>
    <x v="6"/>
    <x v="176"/>
    <m/>
    <x v="0"/>
  </r>
  <r>
    <x v="6"/>
    <x v="177"/>
    <m/>
    <x v="0"/>
  </r>
  <r>
    <x v="6"/>
    <x v="178"/>
    <m/>
    <x v="0"/>
  </r>
  <r>
    <x v="6"/>
    <x v="179"/>
    <m/>
    <x v="0"/>
  </r>
  <r>
    <x v="6"/>
    <x v="180"/>
    <m/>
    <x v="0"/>
  </r>
  <r>
    <x v="6"/>
    <x v="181"/>
    <m/>
    <x v="0"/>
  </r>
  <r>
    <x v="6"/>
    <x v="182"/>
    <m/>
    <x v="0"/>
  </r>
  <r>
    <x v="6"/>
    <x v="183"/>
    <m/>
    <x v="0"/>
  </r>
  <r>
    <x v="6"/>
    <x v="184"/>
    <m/>
    <x v="0"/>
  </r>
  <r>
    <x v="6"/>
    <x v="185"/>
    <m/>
    <x v="0"/>
  </r>
  <r>
    <x v="6"/>
    <x v="186"/>
    <m/>
    <x v="0"/>
  </r>
  <r>
    <x v="6"/>
    <x v="187"/>
    <m/>
    <x v="0"/>
  </r>
  <r>
    <x v="6"/>
    <x v="188"/>
    <m/>
    <x v="0"/>
  </r>
  <r>
    <x v="6"/>
    <x v="189"/>
    <m/>
    <x v="0"/>
  </r>
  <r>
    <x v="6"/>
    <x v="190"/>
    <m/>
    <x v="0"/>
  </r>
  <r>
    <x v="6"/>
    <x v="191"/>
    <m/>
    <x v="0"/>
  </r>
  <r>
    <x v="6"/>
    <x v="192"/>
    <m/>
    <x v="0"/>
  </r>
  <r>
    <x v="6"/>
    <x v="193"/>
    <m/>
    <x v="0"/>
  </r>
  <r>
    <x v="6"/>
    <x v="194"/>
    <m/>
    <x v="0"/>
  </r>
  <r>
    <x v="6"/>
    <x v="195"/>
    <n v="0"/>
    <x v="0"/>
  </r>
  <r>
    <x v="6"/>
    <x v="196"/>
    <m/>
    <x v="0"/>
  </r>
  <r>
    <x v="6"/>
    <x v="197"/>
    <n v="0"/>
    <x v="0"/>
  </r>
  <r>
    <x v="6"/>
    <x v="198"/>
    <n v="0"/>
    <x v="0"/>
  </r>
  <r>
    <x v="6"/>
    <x v="199"/>
    <n v="0"/>
    <x v="0"/>
  </r>
  <r>
    <x v="6"/>
    <x v="200"/>
    <n v="0"/>
    <x v="0"/>
  </r>
  <r>
    <x v="6"/>
    <x v="201"/>
    <n v="0"/>
    <x v="0"/>
  </r>
  <r>
    <x v="6"/>
    <x v="202"/>
    <n v="0"/>
    <x v="0"/>
  </r>
  <r>
    <x v="6"/>
    <x v="203"/>
    <n v="0"/>
    <x v="0"/>
  </r>
  <r>
    <x v="6"/>
    <x v="204"/>
    <n v="0"/>
    <x v="0"/>
  </r>
  <r>
    <x v="6"/>
    <x v="205"/>
    <n v="0"/>
    <x v="0"/>
  </r>
  <r>
    <x v="6"/>
    <x v="206"/>
    <n v="0"/>
    <x v="0"/>
  </r>
  <r>
    <x v="7"/>
    <x v="0"/>
    <s v="007_aomin"/>
    <x v="0"/>
  </r>
  <r>
    <x v="7"/>
    <x v="0"/>
    <s v="007_aomin"/>
    <x v="0"/>
  </r>
  <r>
    <x v="7"/>
    <x v="0"/>
    <s v="aomin"/>
    <x v="0"/>
  </r>
  <r>
    <x v="7"/>
    <x v="1"/>
    <n v="0"/>
    <x v="0"/>
  </r>
  <r>
    <x v="7"/>
    <x v="2"/>
    <n v="0"/>
    <x v="0"/>
  </r>
  <r>
    <x v="7"/>
    <x v="3"/>
    <n v="0"/>
    <x v="0"/>
  </r>
  <r>
    <x v="7"/>
    <x v="4"/>
    <n v="0"/>
    <x v="0"/>
  </r>
  <r>
    <x v="7"/>
    <x v="5"/>
    <n v="0"/>
    <x v="0"/>
  </r>
  <r>
    <x v="7"/>
    <x v="6"/>
    <n v="0"/>
    <x v="0"/>
  </r>
  <r>
    <x v="7"/>
    <x v="7"/>
    <n v="0"/>
    <x v="0"/>
  </r>
  <r>
    <x v="7"/>
    <x v="8"/>
    <n v="0"/>
    <x v="0"/>
  </r>
  <r>
    <x v="7"/>
    <x v="9"/>
    <n v="0"/>
    <x v="0"/>
  </r>
  <r>
    <x v="7"/>
    <x v="10"/>
    <n v="0"/>
    <x v="0"/>
  </r>
  <r>
    <x v="7"/>
    <x v="11"/>
    <n v="0"/>
    <x v="0"/>
  </r>
  <r>
    <x v="7"/>
    <x v="12"/>
    <n v="0"/>
    <x v="0"/>
  </r>
  <r>
    <x v="7"/>
    <x v="13"/>
    <n v="0"/>
    <x v="0"/>
  </r>
  <r>
    <x v="7"/>
    <x v="14"/>
    <n v="0"/>
    <x v="0"/>
  </r>
  <r>
    <x v="7"/>
    <x v="15"/>
    <n v="0"/>
    <x v="0"/>
  </r>
  <r>
    <x v="7"/>
    <x v="16"/>
    <n v="0"/>
    <x v="0"/>
  </r>
  <r>
    <x v="7"/>
    <x v="17"/>
    <n v="0"/>
    <x v="0"/>
  </r>
  <r>
    <x v="7"/>
    <x v="18"/>
    <n v="0"/>
    <x v="0"/>
  </r>
  <r>
    <x v="7"/>
    <x v="19"/>
    <n v="0"/>
    <x v="0"/>
  </r>
  <r>
    <x v="7"/>
    <x v="20"/>
    <n v="0"/>
    <x v="0"/>
  </r>
  <r>
    <x v="7"/>
    <x v="21"/>
    <n v="0"/>
    <x v="0"/>
  </r>
  <r>
    <x v="7"/>
    <x v="22"/>
    <n v="0"/>
    <x v="0"/>
  </r>
  <r>
    <x v="7"/>
    <x v="23"/>
    <n v="0"/>
    <x v="0"/>
  </r>
  <r>
    <x v="7"/>
    <x v="24"/>
    <n v="0"/>
    <x v="0"/>
  </r>
  <r>
    <x v="7"/>
    <x v="25"/>
    <n v="0"/>
    <x v="0"/>
  </r>
  <r>
    <x v="7"/>
    <x v="26"/>
    <n v="0"/>
    <x v="0"/>
  </r>
  <r>
    <x v="7"/>
    <x v="27"/>
    <n v="0"/>
    <x v="0"/>
  </r>
  <r>
    <x v="7"/>
    <x v="28"/>
    <n v="0"/>
    <x v="0"/>
  </r>
  <r>
    <x v="7"/>
    <x v="29"/>
    <n v="0"/>
    <x v="0"/>
  </r>
  <r>
    <x v="7"/>
    <x v="30"/>
    <n v="0"/>
    <x v="0"/>
  </r>
  <r>
    <x v="7"/>
    <x v="31"/>
    <n v="0"/>
    <x v="0"/>
  </r>
  <r>
    <x v="7"/>
    <x v="32"/>
    <n v="0"/>
    <x v="0"/>
  </r>
  <r>
    <x v="7"/>
    <x v="33"/>
    <n v="0"/>
    <x v="0"/>
  </r>
  <r>
    <x v="7"/>
    <x v="34"/>
    <n v="0"/>
    <x v="0"/>
  </r>
  <r>
    <x v="7"/>
    <x v="35"/>
    <n v="0"/>
    <x v="0"/>
  </r>
  <r>
    <x v="7"/>
    <x v="36"/>
    <n v="0"/>
    <x v="0"/>
  </r>
  <r>
    <x v="7"/>
    <x v="37"/>
    <n v="0"/>
    <x v="0"/>
  </r>
  <r>
    <x v="7"/>
    <x v="38"/>
    <n v="0"/>
    <x v="0"/>
  </r>
  <r>
    <x v="7"/>
    <x v="39"/>
    <n v="0"/>
    <x v="0"/>
  </r>
  <r>
    <x v="7"/>
    <x v="40"/>
    <n v="0"/>
    <x v="0"/>
  </r>
  <r>
    <x v="7"/>
    <x v="41"/>
    <n v="0"/>
    <x v="0"/>
  </r>
  <r>
    <x v="7"/>
    <x v="42"/>
    <n v="0"/>
    <x v="0"/>
  </r>
  <r>
    <x v="7"/>
    <x v="43"/>
    <n v="0"/>
    <x v="0"/>
  </r>
  <r>
    <x v="7"/>
    <x v="44"/>
    <n v="0"/>
    <x v="0"/>
  </r>
  <r>
    <x v="7"/>
    <x v="45"/>
    <n v="0"/>
    <x v="0"/>
  </r>
  <r>
    <x v="7"/>
    <x v="46"/>
    <n v="0"/>
    <x v="0"/>
  </r>
  <r>
    <x v="7"/>
    <x v="47"/>
    <n v="0"/>
    <x v="0"/>
  </r>
  <r>
    <x v="7"/>
    <x v="48"/>
    <n v="0"/>
    <x v="0"/>
  </r>
  <r>
    <x v="7"/>
    <x v="49"/>
    <n v="0"/>
    <x v="0"/>
  </r>
  <r>
    <x v="7"/>
    <x v="50"/>
    <n v="0"/>
    <x v="0"/>
  </r>
  <r>
    <x v="7"/>
    <x v="51"/>
    <n v="0"/>
    <x v="0"/>
  </r>
  <r>
    <x v="7"/>
    <x v="52"/>
    <n v="0"/>
    <x v="0"/>
  </r>
  <r>
    <x v="7"/>
    <x v="53"/>
    <n v="0"/>
    <x v="0"/>
  </r>
  <r>
    <x v="7"/>
    <x v="54"/>
    <n v="0"/>
    <x v="0"/>
  </r>
  <r>
    <x v="7"/>
    <x v="55"/>
    <n v="0"/>
    <x v="0"/>
  </r>
  <r>
    <x v="7"/>
    <x v="56"/>
    <n v="0"/>
    <x v="0"/>
  </r>
  <r>
    <x v="7"/>
    <x v="57"/>
    <n v="0"/>
    <x v="0"/>
  </r>
  <r>
    <x v="7"/>
    <x v="58"/>
    <n v="0"/>
    <x v="0"/>
  </r>
  <r>
    <x v="7"/>
    <x v="59"/>
    <n v="0"/>
    <x v="0"/>
  </r>
  <r>
    <x v="7"/>
    <x v="60"/>
    <n v="0"/>
    <x v="0"/>
  </r>
  <r>
    <x v="7"/>
    <x v="61"/>
    <n v="0"/>
    <x v="0"/>
  </r>
  <r>
    <x v="7"/>
    <x v="62"/>
    <n v="0"/>
    <x v="0"/>
  </r>
  <r>
    <x v="7"/>
    <x v="63"/>
    <n v="0"/>
    <x v="0"/>
  </r>
  <r>
    <x v="7"/>
    <x v="64"/>
    <n v="0"/>
    <x v="0"/>
  </r>
  <r>
    <x v="7"/>
    <x v="65"/>
    <n v="0"/>
    <x v="0"/>
  </r>
  <r>
    <x v="7"/>
    <x v="66"/>
    <n v="0"/>
    <x v="0"/>
  </r>
  <r>
    <x v="7"/>
    <x v="67"/>
    <n v="0"/>
    <x v="0"/>
  </r>
  <r>
    <x v="7"/>
    <x v="68"/>
    <n v="1991.096949414235"/>
    <x v="0"/>
  </r>
  <r>
    <x v="7"/>
    <x v="69"/>
    <n v="79820.961851781511"/>
    <x v="0"/>
  </r>
  <r>
    <x v="7"/>
    <x v="70"/>
    <n v="15463.179259228004"/>
    <x v="0"/>
  </r>
  <r>
    <x v="7"/>
    <x v="71"/>
    <n v="0"/>
    <x v="0"/>
  </r>
  <r>
    <x v="7"/>
    <x v="72"/>
    <n v="0"/>
    <x v="0"/>
  </r>
  <r>
    <x v="7"/>
    <x v="73"/>
    <n v="0"/>
    <x v="0"/>
  </r>
  <r>
    <x v="7"/>
    <x v="74"/>
    <n v="0"/>
    <x v="0"/>
  </r>
  <r>
    <x v="7"/>
    <x v="75"/>
    <n v="0"/>
    <x v="0"/>
  </r>
  <r>
    <x v="7"/>
    <x v="76"/>
    <n v="0"/>
    <x v="0"/>
  </r>
  <r>
    <x v="7"/>
    <x v="77"/>
    <n v="0"/>
    <x v="0"/>
  </r>
  <r>
    <x v="7"/>
    <x v="78"/>
    <n v="0"/>
    <x v="0"/>
  </r>
  <r>
    <x v="7"/>
    <x v="79"/>
    <n v="0"/>
    <x v="0"/>
  </r>
  <r>
    <x v="7"/>
    <x v="80"/>
    <n v="0"/>
    <x v="0"/>
  </r>
  <r>
    <x v="7"/>
    <x v="81"/>
    <n v="0"/>
    <x v="0"/>
  </r>
  <r>
    <x v="7"/>
    <x v="82"/>
    <n v="0"/>
    <x v="0"/>
  </r>
  <r>
    <x v="7"/>
    <x v="83"/>
    <n v="0"/>
    <x v="0"/>
  </r>
  <r>
    <x v="7"/>
    <x v="84"/>
    <n v="0"/>
    <x v="0"/>
  </r>
  <r>
    <x v="7"/>
    <x v="85"/>
    <n v="0"/>
    <x v="0"/>
  </r>
  <r>
    <x v="7"/>
    <x v="86"/>
    <n v="0"/>
    <x v="0"/>
  </r>
  <r>
    <x v="7"/>
    <x v="87"/>
    <n v="0"/>
    <x v="0"/>
  </r>
  <r>
    <x v="7"/>
    <x v="88"/>
    <n v="0"/>
    <x v="0"/>
  </r>
  <r>
    <x v="7"/>
    <x v="89"/>
    <n v="0"/>
    <x v="0"/>
  </r>
  <r>
    <x v="7"/>
    <x v="90"/>
    <n v="0"/>
    <x v="0"/>
  </r>
  <r>
    <x v="7"/>
    <x v="91"/>
    <n v="0"/>
    <x v="0"/>
  </r>
  <r>
    <x v="7"/>
    <x v="92"/>
    <n v="0"/>
    <x v="0"/>
  </r>
  <r>
    <x v="7"/>
    <x v="93"/>
    <n v="0"/>
    <x v="0"/>
  </r>
  <r>
    <x v="7"/>
    <x v="94"/>
    <n v="0"/>
    <x v="0"/>
  </r>
  <r>
    <x v="7"/>
    <x v="95"/>
    <n v="0"/>
    <x v="0"/>
  </r>
  <r>
    <x v="7"/>
    <x v="96"/>
    <n v="0"/>
    <x v="0"/>
  </r>
  <r>
    <x v="7"/>
    <x v="97"/>
    <n v="0"/>
    <x v="0"/>
  </r>
  <r>
    <x v="7"/>
    <x v="98"/>
    <n v="0"/>
    <x v="0"/>
  </r>
  <r>
    <x v="7"/>
    <x v="99"/>
    <n v="0"/>
    <x v="0"/>
  </r>
  <r>
    <x v="7"/>
    <x v="100"/>
    <n v="0"/>
    <x v="0"/>
  </r>
  <r>
    <x v="7"/>
    <x v="101"/>
    <n v="0"/>
    <x v="0"/>
  </r>
  <r>
    <x v="7"/>
    <x v="102"/>
    <n v="0"/>
    <x v="0"/>
  </r>
  <r>
    <x v="7"/>
    <x v="103"/>
    <n v="0"/>
    <x v="0"/>
  </r>
  <r>
    <x v="7"/>
    <x v="104"/>
    <n v="0"/>
    <x v="0"/>
  </r>
  <r>
    <x v="7"/>
    <x v="105"/>
    <n v="0"/>
    <x v="0"/>
  </r>
  <r>
    <x v="7"/>
    <x v="106"/>
    <n v="0"/>
    <x v="0"/>
  </r>
  <r>
    <x v="7"/>
    <x v="107"/>
    <n v="0"/>
    <x v="0"/>
  </r>
  <r>
    <x v="7"/>
    <x v="108"/>
    <n v="0"/>
    <x v="0"/>
  </r>
  <r>
    <x v="7"/>
    <x v="109"/>
    <n v="0"/>
    <x v="0"/>
  </r>
  <r>
    <x v="7"/>
    <x v="110"/>
    <n v="0"/>
    <x v="0"/>
  </r>
  <r>
    <x v="7"/>
    <x v="111"/>
    <n v="0"/>
    <x v="0"/>
  </r>
  <r>
    <x v="7"/>
    <x v="112"/>
    <n v="0"/>
    <x v="0"/>
  </r>
  <r>
    <x v="7"/>
    <x v="113"/>
    <n v="0"/>
    <x v="0"/>
  </r>
  <r>
    <x v="7"/>
    <x v="114"/>
    <n v="0"/>
    <x v="0"/>
  </r>
  <r>
    <x v="7"/>
    <x v="115"/>
    <n v="0"/>
    <x v="0"/>
  </r>
  <r>
    <x v="7"/>
    <x v="116"/>
    <n v="0"/>
    <x v="0"/>
  </r>
  <r>
    <x v="7"/>
    <x v="117"/>
    <n v="0"/>
    <x v="0"/>
  </r>
  <r>
    <x v="7"/>
    <x v="118"/>
    <n v="0"/>
    <x v="0"/>
  </r>
  <r>
    <x v="7"/>
    <x v="119"/>
    <n v="0"/>
    <x v="0"/>
  </r>
  <r>
    <x v="7"/>
    <x v="120"/>
    <n v="0"/>
    <x v="0"/>
  </r>
  <r>
    <x v="7"/>
    <x v="121"/>
    <n v="0"/>
    <x v="0"/>
  </r>
  <r>
    <x v="7"/>
    <x v="122"/>
    <n v="0"/>
    <x v="0"/>
  </r>
  <r>
    <x v="7"/>
    <x v="123"/>
    <n v="0"/>
    <x v="0"/>
  </r>
  <r>
    <x v="7"/>
    <x v="124"/>
    <n v="0"/>
    <x v="0"/>
  </r>
  <r>
    <x v="7"/>
    <x v="125"/>
    <n v="0"/>
    <x v="0"/>
  </r>
  <r>
    <x v="7"/>
    <x v="126"/>
    <n v="0"/>
    <x v="0"/>
  </r>
  <r>
    <x v="7"/>
    <x v="127"/>
    <n v="0"/>
    <x v="0"/>
  </r>
  <r>
    <x v="7"/>
    <x v="128"/>
    <n v="0"/>
    <x v="0"/>
  </r>
  <r>
    <x v="7"/>
    <x v="129"/>
    <n v="0"/>
    <x v="0"/>
  </r>
  <r>
    <x v="7"/>
    <x v="130"/>
    <n v="0"/>
    <x v="0"/>
  </r>
  <r>
    <x v="7"/>
    <x v="131"/>
    <n v="0"/>
    <x v="0"/>
  </r>
  <r>
    <x v="7"/>
    <x v="132"/>
    <n v="0"/>
    <x v="0"/>
  </r>
  <r>
    <x v="7"/>
    <x v="133"/>
    <n v="0"/>
    <x v="0"/>
  </r>
  <r>
    <x v="7"/>
    <x v="134"/>
    <n v="0"/>
    <x v="0"/>
  </r>
  <r>
    <x v="7"/>
    <x v="135"/>
    <n v="0"/>
    <x v="0"/>
  </r>
  <r>
    <x v="7"/>
    <x v="136"/>
    <n v="0"/>
    <x v="0"/>
  </r>
  <r>
    <x v="7"/>
    <x v="137"/>
    <n v="0"/>
    <x v="0"/>
  </r>
  <r>
    <x v="7"/>
    <x v="138"/>
    <n v="0"/>
    <x v="0"/>
  </r>
  <r>
    <x v="7"/>
    <x v="139"/>
    <n v="0"/>
    <x v="0"/>
  </r>
  <r>
    <x v="7"/>
    <x v="140"/>
    <n v="0"/>
    <x v="0"/>
  </r>
  <r>
    <x v="7"/>
    <x v="141"/>
    <n v="0"/>
    <x v="0"/>
  </r>
  <r>
    <x v="7"/>
    <x v="142"/>
    <n v="0"/>
    <x v="0"/>
  </r>
  <r>
    <x v="7"/>
    <x v="143"/>
    <n v="0"/>
    <x v="0"/>
  </r>
  <r>
    <x v="7"/>
    <x v="144"/>
    <n v="0"/>
    <x v="0"/>
  </r>
  <r>
    <x v="7"/>
    <x v="145"/>
    <n v="0"/>
    <x v="0"/>
  </r>
  <r>
    <x v="7"/>
    <x v="146"/>
    <n v="0"/>
    <x v="0"/>
  </r>
  <r>
    <x v="7"/>
    <x v="147"/>
    <n v="0"/>
    <x v="0"/>
  </r>
  <r>
    <x v="7"/>
    <x v="148"/>
    <n v="0"/>
    <x v="0"/>
  </r>
  <r>
    <x v="7"/>
    <x v="149"/>
    <n v="0"/>
    <x v="0"/>
  </r>
  <r>
    <x v="7"/>
    <x v="150"/>
    <n v="0"/>
    <x v="0"/>
  </r>
  <r>
    <x v="7"/>
    <x v="151"/>
    <n v="0"/>
    <x v="0"/>
  </r>
  <r>
    <x v="7"/>
    <x v="152"/>
    <n v="0"/>
    <x v="0"/>
  </r>
  <r>
    <x v="7"/>
    <x v="153"/>
    <n v="0"/>
    <x v="0"/>
  </r>
  <r>
    <x v="7"/>
    <x v="154"/>
    <n v="0"/>
    <x v="0"/>
  </r>
  <r>
    <x v="7"/>
    <x v="155"/>
    <n v="341.20827821270871"/>
    <x v="0"/>
  </r>
  <r>
    <x v="7"/>
    <x v="156"/>
    <n v="1345.602613161891"/>
    <x v="0"/>
  </r>
  <r>
    <x v="7"/>
    <x v="157"/>
    <n v="502.0051744263539"/>
    <x v="0"/>
  </r>
  <r>
    <x v="7"/>
    <x v="158"/>
    <n v="0"/>
    <x v="0"/>
  </r>
  <r>
    <x v="7"/>
    <x v="159"/>
    <n v="0"/>
    <x v="0"/>
  </r>
  <r>
    <x v="7"/>
    <x v="160"/>
    <n v="0"/>
    <x v="0"/>
  </r>
  <r>
    <x v="7"/>
    <x v="161"/>
    <n v="0"/>
    <x v="0"/>
  </r>
  <r>
    <x v="7"/>
    <x v="162"/>
    <n v="0"/>
    <x v="0"/>
  </r>
  <r>
    <x v="7"/>
    <x v="163"/>
    <n v="0"/>
    <x v="0"/>
  </r>
  <r>
    <x v="7"/>
    <x v="164"/>
    <n v="0"/>
    <x v="0"/>
  </r>
  <r>
    <x v="7"/>
    <x v="165"/>
    <n v="0"/>
    <x v="0"/>
  </r>
  <r>
    <x v="7"/>
    <x v="166"/>
    <n v="0"/>
    <x v="0"/>
  </r>
  <r>
    <x v="7"/>
    <x v="167"/>
    <n v="0"/>
    <x v="0"/>
  </r>
  <r>
    <x v="7"/>
    <x v="168"/>
    <n v="0"/>
    <x v="0"/>
  </r>
  <r>
    <x v="7"/>
    <x v="169"/>
    <m/>
    <x v="0"/>
  </r>
  <r>
    <x v="7"/>
    <x v="170"/>
    <m/>
    <x v="0"/>
  </r>
  <r>
    <x v="7"/>
    <x v="171"/>
    <m/>
    <x v="0"/>
  </r>
  <r>
    <x v="7"/>
    <x v="172"/>
    <m/>
    <x v="0"/>
  </r>
  <r>
    <x v="7"/>
    <x v="173"/>
    <m/>
    <x v="0"/>
  </r>
  <r>
    <x v="7"/>
    <x v="174"/>
    <m/>
    <x v="0"/>
  </r>
  <r>
    <x v="7"/>
    <x v="175"/>
    <m/>
    <x v="0"/>
  </r>
  <r>
    <x v="7"/>
    <x v="176"/>
    <m/>
    <x v="0"/>
  </r>
  <r>
    <x v="7"/>
    <x v="177"/>
    <m/>
    <x v="0"/>
  </r>
  <r>
    <x v="7"/>
    <x v="178"/>
    <m/>
    <x v="0"/>
  </r>
  <r>
    <x v="7"/>
    <x v="179"/>
    <m/>
    <x v="0"/>
  </r>
  <r>
    <x v="7"/>
    <x v="180"/>
    <m/>
    <x v="0"/>
  </r>
  <r>
    <x v="7"/>
    <x v="181"/>
    <m/>
    <x v="0"/>
  </r>
  <r>
    <x v="7"/>
    <x v="182"/>
    <m/>
    <x v="0"/>
  </r>
  <r>
    <x v="7"/>
    <x v="183"/>
    <m/>
    <x v="0"/>
  </r>
  <r>
    <x v="7"/>
    <x v="184"/>
    <m/>
    <x v="0"/>
  </r>
  <r>
    <x v="7"/>
    <x v="185"/>
    <m/>
    <x v="0"/>
  </r>
  <r>
    <x v="7"/>
    <x v="186"/>
    <m/>
    <x v="0"/>
  </r>
  <r>
    <x v="7"/>
    <x v="187"/>
    <m/>
    <x v="0"/>
  </r>
  <r>
    <x v="7"/>
    <x v="188"/>
    <m/>
    <x v="0"/>
  </r>
  <r>
    <x v="7"/>
    <x v="189"/>
    <m/>
    <x v="0"/>
  </r>
  <r>
    <x v="7"/>
    <x v="190"/>
    <m/>
    <x v="0"/>
  </r>
  <r>
    <x v="7"/>
    <x v="191"/>
    <m/>
    <x v="0"/>
  </r>
  <r>
    <x v="7"/>
    <x v="192"/>
    <m/>
    <x v="0"/>
  </r>
  <r>
    <x v="7"/>
    <x v="193"/>
    <m/>
    <x v="0"/>
  </r>
  <r>
    <x v="7"/>
    <x v="194"/>
    <m/>
    <x v="0"/>
  </r>
  <r>
    <x v="7"/>
    <x v="195"/>
    <n v="0"/>
    <x v="0"/>
  </r>
  <r>
    <x v="7"/>
    <x v="196"/>
    <m/>
    <x v="0"/>
  </r>
  <r>
    <x v="7"/>
    <x v="197"/>
    <n v="0"/>
    <x v="0"/>
  </r>
  <r>
    <x v="7"/>
    <x v="198"/>
    <n v="0"/>
    <x v="0"/>
  </r>
  <r>
    <x v="7"/>
    <x v="199"/>
    <n v="0"/>
    <x v="0"/>
  </r>
  <r>
    <x v="7"/>
    <x v="200"/>
    <n v="0"/>
    <x v="0"/>
  </r>
  <r>
    <x v="7"/>
    <x v="201"/>
    <n v="0"/>
    <x v="0"/>
  </r>
  <r>
    <x v="7"/>
    <x v="202"/>
    <n v="0"/>
    <x v="0"/>
  </r>
  <r>
    <x v="7"/>
    <x v="203"/>
    <n v="0"/>
    <x v="0"/>
  </r>
  <r>
    <x v="7"/>
    <x v="204"/>
    <n v="0"/>
    <x v="0"/>
  </r>
  <r>
    <x v="7"/>
    <x v="205"/>
    <n v="0"/>
    <x v="0"/>
  </r>
  <r>
    <x v="7"/>
    <x v="206"/>
    <n v="0"/>
    <x v="0"/>
  </r>
  <r>
    <x v="8"/>
    <x v="0"/>
    <s v="008_afood"/>
    <x v="0"/>
  </r>
  <r>
    <x v="8"/>
    <x v="0"/>
    <s v="008_afood"/>
    <x v="0"/>
  </r>
  <r>
    <x v="8"/>
    <x v="0"/>
    <s v="afood"/>
    <x v="0"/>
  </r>
  <r>
    <x v="8"/>
    <x v="1"/>
    <n v="0"/>
    <x v="0"/>
  </r>
  <r>
    <x v="8"/>
    <x v="2"/>
    <n v="0"/>
    <x v="0"/>
  </r>
  <r>
    <x v="8"/>
    <x v="3"/>
    <n v="0"/>
    <x v="0"/>
  </r>
  <r>
    <x v="8"/>
    <x v="4"/>
    <n v="0"/>
    <x v="0"/>
  </r>
  <r>
    <x v="8"/>
    <x v="5"/>
    <n v="0"/>
    <x v="0"/>
  </r>
  <r>
    <x v="8"/>
    <x v="6"/>
    <n v="0"/>
    <x v="0"/>
  </r>
  <r>
    <x v="8"/>
    <x v="7"/>
    <n v="0"/>
    <x v="0"/>
  </r>
  <r>
    <x v="8"/>
    <x v="8"/>
    <n v="0"/>
    <x v="0"/>
  </r>
  <r>
    <x v="8"/>
    <x v="9"/>
    <n v="0"/>
    <x v="0"/>
  </r>
  <r>
    <x v="8"/>
    <x v="10"/>
    <n v="0"/>
    <x v="0"/>
  </r>
  <r>
    <x v="8"/>
    <x v="11"/>
    <n v="0"/>
    <x v="0"/>
  </r>
  <r>
    <x v="8"/>
    <x v="12"/>
    <n v="0"/>
    <x v="0"/>
  </r>
  <r>
    <x v="8"/>
    <x v="13"/>
    <n v="0"/>
    <x v="0"/>
  </r>
  <r>
    <x v="8"/>
    <x v="14"/>
    <n v="0"/>
    <x v="0"/>
  </r>
  <r>
    <x v="8"/>
    <x v="15"/>
    <n v="0"/>
    <x v="0"/>
  </r>
  <r>
    <x v="8"/>
    <x v="16"/>
    <n v="0"/>
    <x v="0"/>
  </r>
  <r>
    <x v="8"/>
    <x v="17"/>
    <n v="0"/>
    <x v="0"/>
  </r>
  <r>
    <x v="8"/>
    <x v="18"/>
    <n v="0"/>
    <x v="0"/>
  </r>
  <r>
    <x v="8"/>
    <x v="19"/>
    <n v="0"/>
    <x v="0"/>
  </r>
  <r>
    <x v="8"/>
    <x v="20"/>
    <n v="0"/>
    <x v="0"/>
  </r>
  <r>
    <x v="8"/>
    <x v="21"/>
    <n v="0"/>
    <x v="0"/>
  </r>
  <r>
    <x v="8"/>
    <x v="22"/>
    <n v="0"/>
    <x v="0"/>
  </r>
  <r>
    <x v="8"/>
    <x v="23"/>
    <n v="0"/>
    <x v="0"/>
  </r>
  <r>
    <x v="8"/>
    <x v="24"/>
    <n v="0"/>
    <x v="0"/>
  </r>
  <r>
    <x v="8"/>
    <x v="25"/>
    <n v="0"/>
    <x v="0"/>
  </r>
  <r>
    <x v="8"/>
    <x v="26"/>
    <n v="0"/>
    <x v="0"/>
  </r>
  <r>
    <x v="8"/>
    <x v="27"/>
    <n v="0"/>
    <x v="0"/>
  </r>
  <r>
    <x v="8"/>
    <x v="28"/>
    <n v="0"/>
    <x v="0"/>
  </r>
  <r>
    <x v="8"/>
    <x v="29"/>
    <n v="0"/>
    <x v="0"/>
  </r>
  <r>
    <x v="8"/>
    <x v="30"/>
    <n v="0"/>
    <x v="0"/>
  </r>
  <r>
    <x v="8"/>
    <x v="31"/>
    <n v="0"/>
    <x v="0"/>
  </r>
  <r>
    <x v="8"/>
    <x v="32"/>
    <n v="0"/>
    <x v="0"/>
  </r>
  <r>
    <x v="8"/>
    <x v="33"/>
    <n v="0"/>
    <x v="0"/>
  </r>
  <r>
    <x v="8"/>
    <x v="34"/>
    <n v="0"/>
    <x v="0"/>
  </r>
  <r>
    <x v="8"/>
    <x v="35"/>
    <n v="0"/>
    <x v="0"/>
  </r>
  <r>
    <x v="8"/>
    <x v="36"/>
    <n v="0"/>
    <x v="0"/>
  </r>
  <r>
    <x v="8"/>
    <x v="37"/>
    <n v="0"/>
    <x v="0"/>
  </r>
  <r>
    <x v="8"/>
    <x v="38"/>
    <n v="0"/>
    <x v="0"/>
  </r>
  <r>
    <x v="8"/>
    <x v="39"/>
    <n v="0"/>
    <x v="0"/>
  </r>
  <r>
    <x v="8"/>
    <x v="40"/>
    <n v="0"/>
    <x v="0"/>
  </r>
  <r>
    <x v="8"/>
    <x v="41"/>
    <n v="0"/>
    <x v="0"/>
  </r>
  <r>
    <x v="8"/>
    <x v="42"/>
    <n v="0"/>
    <x v="0"/>
  </r>
  <r>
    <x v="8"/>
    <x v="43"/>
    <n v="0"/>
    <x v="0"/>
  </r>
  <r>
    <x v="8"/>
    <x v="44"/>
    <n v="0"/>
    <x v="0"/>
  </r>
  <r>
    <x v="8"/>
    <x v="45"/>
    <n v="0"/>
    <x v="0"/>
  </r>
  <r>
    <x v="8"/>
    <x v="46"/>
    <n v="0"/>
    <x v="0"/>
  </r>
  <r>
    <x v="8"/>
    <x v="47"/>
    <n v="0"/>
    <x v="0"/>
  </r>
  <r>
    <x v="8"/>
    <x v="48"/>
    <n v="0"/>
    <x v="0"/>
  </r>
  <r>
    <x v="8"/>
    <x v="49"/>
    <n v="0"/>
    <x v="0"/>
  </r>
  <r>
    <x v="8"/>
    <x v="50"/>
    <n v="0"/>
    <x v="0"/>
  </r>
  <r>
    <x v="8"/>
    <x v="51"/>
    <n v="0"/>
    <x v="0"/>
  </r>
  <r>
    <x v="8"/>
    <x v="52"/>
    <n v="0"/>
    <x v="0"/>
  </r>
  <r>
    <x v="8"/>
    <x v="53"/>
    <n v="0"/>
    <x v="0"/>
  </r>
  <r>
    <x v="8"/>
    <x v="54"/>
    <n v="0"/>
    <x v="0"/>
  </r>
  <r>
    <x v="8"/>
    <x v="55"/>
    <n v="0"/>
    <x v="0"/>
  </r>
  <r>
    <x v="8"/>
    <x v="56"/>
    <n v="0"/>
    <x v="0"/>
  </r>
  <r>
    <x v="8"/>
    <x v="57"/>
    <n v="0"/>
    <x v="0"/>
  </r>
  <r>
    <x v="8"/>
    <x v="58"/>
    <n v="0"/>
    <x v="0"/>
  </r>
  <r>
    <x v="8"/>
    <x v="59"/>
    <n v="0"/>
    <x v="0"/>
  </r>
  <r>
    <x v="8"/>
    <x v="60"/>
    <n v="0"/>
    <x v="0"/>
  </r>
  <r>
    <x v="8"/>
    <x v="61"/>
    <n v="0"/>
    <x v="0"/>
  </r>
  <r>
    <x v="8"/>
    <x v="62"/>
    <n v="0"/>
    <x v="0"/>
  </r>
  <r>
    <x v="8"/>
    <x v="63"/>
    <n v="0"/>
    <x v="0"/>
  </r>
  <r>
    <x v="8"/>
    <x v="64"/>
    <n v="0"/>
    <x v="0"/>
  </r>
  <r>
    <x v="8"/>
    <x v="65"/>
    <n v="0"/>
    <x v="0"/>
  </r>
  <r>
    <x v="8"/>
    <x v="66"/>
    <n v="0"/>
    <x v="0"/>
  </r>
  <r>
    <x v="8"/>
    <x v="67"/>
    <n v="0"/>
    <x v="0"/>
  </r>
  <r>
    <x v="8"/>
    <x v="68"/>
    <n v="0"/>
    <x v="0"/>
  </r>
  <r>
    <x v="8"/>
    <x v="69"/>
    <n v="0"/>
    <x v="0"/>
  </r>
  <r>
    <x v="8"/>
    <x v="70"/>
    <n v="0"/>
    <x v="0"/>
  </r>
  <r>
    <x v="8"/>
    <x v="71"/>
    <n v="0"/>
    <x v="0"/>
  </r>
  <r>
    <x v="8"/>
    <x v="72"/>
    <n v="49674.678723531833"/>
    <x v="0"/>
  </r>
  <r>
    <x v="8"/>
    <x v="73"/>
    <n v="16144.555822708273"/>
    <x v="0"/>
  </r>
  <r>
    <x v="8"/>
    <x v="74"/>
    <n v="6164.8515705621885"/>
    <x v="0"/>
  </r>
  <r>
    <x v="8"/>
    <x v="75"/>
    <n v="24330.311156432981"/>
    <x v="0"/>
  </r>
  <r>
    <x v="8"/>
    <x v="76"/>
    <n v="8487.1772759684718"/>
    <x v="0"/>
  </r>
  <r>
    <x v="8"/>
    <x v="77"/>
    <n v="35075.467344139281"/>
    <x v="0"/>
  </r>
  <r>
    <x v="8"/>
    <x v="78"/>
    <n v="31388.059566605985"/>
    <x v="0"/>
  </r>
  <r>
    <x v="8"/>
    <x v="79"/>
    <n v="16271.249712758216"/>
    <x v="0"/>
  </r>
  <r>
    <x v="8"/>
    <x v="80"/>
    <n v="14276.479255015007"/>
    <x v="0"/>
  </r>
  <r>
    <x v="8"/>
    <x v="81"/>
    <n v="64977.747324966585"/>
    <x v="0"/>
  </r>
  <r>
    <x v="8"/>
    <x v="82"/>
    <n v="17817.025792576758"/>
    <x v="0"/>
  </r>
  <r>
    <x v="8"/>
    <x v="83"/>
    <n v="9148.0188023050523"/>
    <x v="0"/>
  </r>
  <r>
    <x v="8"/>
    <x v="84"/>
    <n v="1072.76959506055"/>
    <x v="0"/>
  </r>
  <r>
    <x v="8"/>
    <x v="85"/>
    <n v="23578.667294574348"/>
    <x v="0"/>
  </r>
  <r>
    <x v="8"/>
    <x v="86"/>
    <n v="46.868679190916019"/>
    <x v="0"/>
  </r>
  <r>
    <x v="8"/>
    <x v="87"/>
    <n v="420.63883025039007"/>
    <x v="0"/>
  </r>
  <r>
    <x v="8"/>
    <x v="88"/>
    <n v="0"/>
    <x v="0"/>
  </r>
  <r>
    <x v="8"/>
    <x v="89"/>
    <n v="0"/>
    <x v="0"/>
  </r>
  <r>
    <x v="8"/>
    <x v="90"/>
    <n v="0"/>
    <x v="0"/>
  </r>
  <r>
    <x v="8"/>
    <x v="91"/>
    <n v="0"/>
    <x v="0"/>
  </r>
  <r>
    <x v="8"/>
    <x v="92"/>
    <n v="0"/>
    <x v="0"/>
  </r>
  <r>
    <x v="8"/>
    <x v="93"/>
    <n v="0"/>
    <x v="0"/>
  </r>
  <r>
    <x v="8"/>
    <x v="94"/>
    <n v="5.736705655799371"/>
    <x v="0"/>
  </r>
  <r>
    <x v="8"/>
    <x v="95"/>
    <n v="381.58369544419679"/>
    <x v="0"/>
  </r>
  <r>
    <x v="8"/>
    <x v="96"/>
    <n v="0"/>
    <x v="0"/>
  </r>
  <r>
    <x v="8"/>
    <x v="97"/>
    <n v="0"/>
    <x v="0"/>
  </r>
  <r>
    <x v="8"/>
    <x v="98"/>
    <n v="0"/>
    <x v="0"/>
  </r>
  <r>
    <x v="8"/>
    <x v="99"/>
    <n v="0"/>
    <x v="0"/>
  </r>
  <r>
    <x v="8"/>
    <x v="100"/>
    <n v="3.4973771813859314E-2"/>
    <x v="0"/>
  </r>
  <r>
    <x v="8"/>
    <x v="101"/>
    <n v="924.63224072558933"/>
    <x v="0"/>
  </r>
  <r>
    <x v="8"/>
    <x v="102"/>
    <n v="5.3647537281954483"/>
    <x v="0"/>
  </r>
  <r>
    <x v="8"/>
    <x v="103"/>
    <n v="0"/>
    <x v="0"/>
  </r>
  <r>
    <x v="8"/>
    <x v="104"/>
    <n v="33.223122310105275"/>
    <x v="0"/>
  </r>
  <r>
    <x v="8"/>
    <x v="105"/>
    <n v="220.40871222110655"/>
    <x v="0"/>
  </r>
  <r>
    <x v="8"/>
    <x v="106"/>
    <n v="197.28222163877018"/>
    <x v="0"/>
  </r>
  <r>
    <x v="8"/>
    <x v="107"/>
    <n v="0"/>
    <x v="0"/>
  </r>
  <r>
    <x v="8"/>
    <x v="108"/>
    <n v="0"/>
    <x v="0"/>
  </r>
  <r>
    <x v="8"/>
    <x v="109"/>
    <n v="0.13953077713237622"/>
    <x v="0"/>
  </r>
  <r>
    <x v="8"/>
    <x v="110"/>
    <n v="0"/>
    <x v="0"/>
  </r>
  <r>
    <x v="8"/>
    <x v="111"/>
    <n v="0"/>
    <x v="0"/>
  </r>
  <r>
    <x v="8"/>
    <x v="112"/>
    <n v="125.43034051597063"/>
    <x v="0"/>
  </r>
  <r>
    <x v="8"/>
    <x v="113"/>
    <n v="0"/>
    <x v="0"/>
  </r>
  <r>
    <x v="8"/>
    <x v="114"/>
    <n v="0"/>
    <x v="0"/>
  </r>
  <r>
    <x v="8"/>
    <x v="115"/>
    <n v="0"/>
    <x v="0"/>
  </r>
  <r>
    <x v="8"/>
    <x v="116"/>
    <n v="0"/>
    <x v="0"/>
  </r>
  <r>
    <x v="8"/>
    <x v="117"/>
    <n v="0"/>
    <x v="0"/>
  </r>
  <r>
    <x v="8"/>
    <x v="118"/>
    <n v="248.42527020231665"/>
    <x v="0"/>
  </r>
  <r>
    <x v="8"/>
    <x v="119"/>
    <n v="1014.0231652889349"/>
    <x v="0"/>
  </r>
  <r>
    <x v="8"/>
    <x v="120"/>
    <n v="0"/>
    <x v="0"/>
  </r>
  <r>
    <x v="8"/>
    <x v="121"/>
    <n v="0"/>
    <x v="0"/>
  </r>
  <r>
    <x v="8"/>
    <x v="122"/>
    <n v="0"/>
    <x v="0"/>
  </r>
  <r>
    <x v="8"/>
    <x v="123"/>
    <n v="0"/>
    <x v="0"/>
  </r>
  <r>
    <x v="8"/>
    <x v="124"/>
    <n v="0"/>
    <x v="0"/>
  </r>
  <r>
    <x v="8"/>
    <x v="125"/>
    <n v="0"/>
    <x v="0"/>
  </r>
  <r>
    <x v="8"/>
    <x v="126"/>
    <n v="0"/>
    <x v="0"/>
  </r>
  <r>
    <x v="8"/>
    <x v="127"/>
    <n v="0"/>
    <x v="0"/>
  </r>
  <r>
    <x v="8"/>
    <x v="128"/>
    <n v="0"/>
    <x v="0"/>
  </r>
  <r>
    <x v="8"/>
    <x v="129"/>
    <n v="0"/>
    <x v="0"/>
  </r>
  <r>
    <x v="8"/>
    <x v="130"/>
    <n v="0"/>
    <x v="0"/>
  </r>
  <r>
    <x v="8"/>
    <x v="131"/>
    <n v="0"/>
    <x v="0"/>
  </r>
  <r>
    <x v="8"/>
    <x v="132"/>
    <n v="0"/>
    <x v="0"/>
  </r>
  <r>
    <x v="8"/>
    <x v="133"/>
    <n v="0"/>
    <x v="0"/>
  </r>
  <r>
    <x v="8"/>
    <x v="134"/>
    <n v="0"/>
    <x v="0"/>
  </r>
  <r>
    <x v="8"/>
    <x v="135"/>
    <n v="0"/>
    <x v="0"/>
  </r>
  <r>
    <x v="8"/>
    <x v="136"/>
    <n v="0"/>
    <x v="0"/>
  </r>
  <r>
    <x v="8"/>
    <x v="137"/>
    <n v="0"/>
    <x v="0"/>
  </r>
  <r>
    <x v="8"/>
    <x v="138"/>
    <n v="0"/>
    <x v="0"/>
  </r>
  <r>
    <x v="8"/>
    <x v="139"/>
    <n v="0"/>
    <x v="0"/>
  </r>
  <r>
    <x v="8"/>
    <x v="140"/>
    <n v="0"/>
    <x v="0"/>
  </r>
  <r>
    <x v="8"/>
    <x v="141"/>
    <n v="0"/>
    <x v="0"/>
  </r>
  <r>
    <x v="8"/>
    <x v="142"/>
    <n v="0"/>
    <x v="0"/>
  </r>
  <r>
    <x v="8"/>
    <x v="143"/>
    <n v="0"/>
    <x v="0"/>
  </r>
  <r>
    <x v="8"/>
    <x v="144"/>
    <n v="0"/>
    <x v="0"/>
  </r>
  <r>
    <x v="8"/>
    <x v="145"/>
    <n v="0"/>
    <x v="0"/>
  </r>
  <r>
    <x v="8"/>
    <x v="146"/>
    <n v="0"/>
    <x v="0"/>
  </r>
  <r>
    <x v="8"/>
    <x v="147"/>
    <n v="0"/>
    <x v="0"/>
  </r>
  <r>
    <x v="8"/>
    <x v="148"/>
    <n v="0"/>
    <x v="0"/>
  </r>
  <r>
    <x v="8"/>
    <x v="149"/>
    <n v="0"/>
    <x v="0"/>
  </r>
  <r>
    <x v="8"/>
    <x v="150"/>
    <n v="0"/>
    <x v="0"/>
  </r>
  <r>
    <x v="8"/>
    <x v="151"/>
    <n v="0"/>
    <x v="0"/>
  </r>
  <r>
    <x v="8"/>
    <x v="152"/>
    <n v="0"/>
    <x v="0"/>
  </r>
  <r>
    <x v="8"/>
    <x v="153"/>
    <n v="0"/>
    <x v="0"/>
  </r>
  <r>
    <x v="8"/>
    <x v="154"/>
    <n v="0"/>
    <x v="0"/>
  </r>
  <r>
    <x v="8"/>
    <x v="155"/>
    <n v="0.15433597182781805"/>
    <x v="0"/>
  </r>
  <r>
    <x v="8"/>
    <x v="156"/>
    <n v="0.18417686388246543"/>
    <x v="0"/>
  </r>
  <r>
    <x v="8"/>
    <x v="157"/>
    <n v="776.13360794210519"/>
    <x v="0"/>
  </r>
  <r>
    <x v="8"/>
    <x v="158"/>
    <n v="0"/>
    <x v="0"/>
  </r>
  <r>
    <x v="8"/>
    <x v="159"/>
    <n v="0"/>
    <x v="0"/>
  </r>
  <r>
    <x v="8"/>
    <x v="160"/>
    <n v="0"/>
    <x v="0"/>
  </r>
  <r>
    <x v="8"/>
    <x v="161"/>
    <n v="0"/>
    <x v="0"/>
  </r>
  <r>
    <x v="8"/>
    <x v="162"/>
    <n v="0"/>
    <x v="0"/>
  </r>
  <r>
    <x v="8"/>
    <x v="163"/>
    <n v="0"/>
    <x v="0"/>
  </r>
  <r>
    <x v="8"/>
    <x v="164"/>
    <n v="0"/>
    <x v="0"/>
  </r>
  <r>
    <x v="8"/>
    <x v="165"/>
    <n v="0"/>
    <x v="0"/>
  </r>
  <r>
    <x v="8"/>
    <x v="166"/>
    <n v="0"/>
    <x v="0"/>
  </r>
  <r>
    <x v="8"/>
    <x v="167"/>
    <n v="0"/>
    <x v="0"/>
  </r>
  <r>
    <x v="8"/>
    <x v="168"/>
    <n v="0"/>
    <x v="0"/>
  </r>
  <r>
    <x v="8"/>
    <x v="169"/>
    <m/>
    <x v="0"/>
  </r>
  <r>
    <x v="8"/>
    <x v="170"/>
    <m/>
    <x v="0"/>
  </r>
  <r>
    <x v="8"/>
    <x v="171"/>
    <m/>
    <x v="0"/>
  </r>
  <r>
    <x v="8"/>
    <x v="172"/>
    <m/>
    <x v="0"/>
  </r>
  <r>
    <x v="8"/>
    <x v="173"/>
    <m/>
    <x v="0"/>
  </r>
  <r>
    <x v="8"/>
    <x v="174"/>
    <m/>
    <x v="0"/>
  </r>
  <r>
    <x v="8"/>
    <x v="175"/>
    <m/>
    <x v="0"/>
  </r>
  <r>
    <x v="8"/>
    <x v="176"/>
    <m/>
    <x v="0"/>
  </r>
  <r>
    <x v="8"/>
    <x v="177"/>
    <m/>
    <x v="0"/>
  </r>
  <r>
    <x v="8"/>
    <x v="178"/>
    <m/>
    <x v="0"/>
  </r>
  <r>
    <x v="8"/>
    <x v="179"/>
    <m/>
    <x v="0"/>
  </r>
  <r>
    <x v="8"/>
    <x v="180"/>
    <m/>
    <x v="0"/>
  </r>
  <r>
    <x v="8"/>
    <x v="181"/>
    <m/>
    <x v="0"/>
  </r>
  <r>
    <x v="8"/>
    <x v="182"/>
    <m/>
    <x v="0"/>
  </r>
  <r>
    <x v="8"/>
    <x v="183"/>
    <m/>
    <x v="0"/>
  </r>
  <r>
    <x v="8"/>
    <x v="184"/>
    <m/>
    <x v="0"/>
  </r>
  <r>
    <x v="8"/>
    <x v="185"/>
    <m/>
    <x v="0"/>
  </r>
  <r>
    <x v="8"/>
    <x v="186"/>
    <m/>
    <x v="0"/>
  </r>
  <r>
    <x v="8"/>
    <x v="187"/>
    <m/>
    <x v="0"/>
  </r>
  <r>
    <x v="8"/>
    <x v="188"/>
    <m/>
    <x v="0"/>
  </r>
  <r>
    <x v="8"/>
    <x v="189"/>
    <m/>
    <x v="0"/>
  </r>
  <r>
    <x v="8"/>
    <x v="190"/>
    <m/>
    <x v="0"/>
  </r>
  <r>
    <x v="8"/>
    <x v="191"/>
    <m/>
    <x v="0"/>
  </r>
  <r>
    <x v="8"/>
    <x v="192"/>
    <m/>
    <x v="0"/>
  </r>
  <r>
    <x v="8"/>
    <x v="193"/>
    <m/>
    <x v="0"/>
  </r>
  <r>
    <x v="8"/>
    <x v="194"/>
    <m/>
    <x v="0"/>
  </r>
  <r>
    <x v="8"/>
    <x v="195"/>
    <n v="0"/>
    <x v="0"/>
  </r>
  <r>
    <x v="8"/>
    <x v="196"/>
    <m/>
    <x v="0"/>
  </r>
  <r>
    <x v="8"/>
    <x v="197"/>
    <n v="0"/>
    <x v="0"/>
  </r>
  <r>
    <x v="8"/>
    <x v="198"/>
    <n v="0"/>
    <x v="0"/>
  </r>
  <r>
    <x v="8"/>
    <x v="199"/>
    <n v="0"/>
    <x v="0"/>
  </r>
  <r>
    <x v="8"/>
    <x v="200"/>
    <n v="0"/>
    <x v="0"/>
  </r>
  <r>
    <x v="8"/>
    <x v="201"/>
    <n v="0"/>
    <x v="0"/>
  </r>
  <r>
    <x v="8"/>
    <x v="202"/>
    <n v="0"/>
    <x v="0"/>
  </r>
  <r>
    <x v="8"/>
    <x v="203"/>
    <n v="0"/>
    <x v="0"/>
  </r>
  <r>
    <x v="8"/>
    <x v="204"/>
    <n v="0"/>
    <x v="0"/>
  </r>
  <r>
    <x v="8"/>
    <x v="205"/>
    <n v="0"/>
    <x v="0"/>
  </r>
  <r>
    <x v="8"/>
    <x v="206"/>
    <n v="0"/>
    <x v="0"/>
  </r>
  <r>
    <x v="9"/>
    <x v="0"/>
    <s v="009_abevt"/>
    <x v="0"/>
  </r>
  <r>
    <x v="9"/>
    <x v="0"/>
    <s v="009_abevt"/>
    <x v="0"/>
  </r>
  <r>
    <x v="9"/>
    <x v="0"/>
    <s v="abevt"/>
    <x v="0"/>
  </r>
  <r>
    <x v="9"/>
    <x v="1"/>
    <n v="0"/>
    <x v="0"/>
  </r>
  <r>
    <x v="9"/>
    <x v="2"/>
    <n v="0"/>
    <x v="0"/>
  </r>
  <r>
    <x v="9"/>
    <x v="3"/>
    <n v="0"/>
    <x v="0"/>
  </r>
  <r>
    <x v="9"/>
    <x v="4"/>
    <n v="0"/>
    <x v="0"/>
  </r>
  <r>
    <x v="9"/>
    <x v="5"/>
    <n v="0"/>
    <x v="0"/>
  </r>
  <r>
    <x v="9"/>
    <x v="6"/>
    <n v="0"/>
    <x v="0"/>
  </r>
  <r>
    <x v="9"/>
    <x v="7"/>
    <n v="0"/>
    <x v="0"/>
  </r>
  <r>
    <x v="9"/>
    <x v="8"/>
    <n v="0"/>
    <x v="0"/>
  </r>
  <r>
    <x v="9"/>
    <x v="9"/>
    <n v="0"/>
    <x v="0"/>
  </r>
  <r>
    <x v="9"/>
    <x v="10"/>
    <n v="0"/>
    <x v="0"/>
  </r>
  <r>
    <x v="9"/>
    <x v="11"/>
    <n v="0"/>
    <x v="0"/>
  </r>
  <r>
    <x v="9"/>
    <x v="12"/>
    <n v="0"/>
    <x v="0"/>
  </r>
  <r>
    <x v="9"/>
    <x v="13"/>
    <n v="0"/>
    <x v="0"/>
  </r>
  <r>
    <x v="9"/>
    <x v="14"/>
    <n v="0"/>
    <x v="0"/>
  </r>
  <r>
    <x v="9"/>
    <x v="15"/>
    <n v="0"/>
    <x v="0"/>
  </r>
  <r>
    <x v="9"/>
    <x v="16"/>
    <n v="0"/>
    <x v="0"/>
  </r>
  <r>
    <x v="9"/>
    <x v="17"/>
    <n v="0"/>
    <x v="0"/>
  </r>
  <r>
    <x v="9"/>
    <x v="18"/>
    <n v="0"/>
    <x v="0"/>
  </r>
  <r>
    <x v="9"/>
    <x v="19"/>
    <n v="0"/>
    <x v="0"/>
  </r>
  <r>
    <x v="9"/>
    <x v="20"/>
    <n v="0"/>
    <x v="0"/>
  </r>
  <r>
    <x v="9"/>
    <x v="21"/>
    <n v="0"/>
    <x v="0"/>
  </r>
  <r>
    <x v="9"/>
    <x v="22"/>
    <n v="0"/>
    <x v="0"/>
  </r>
  <r>
    <x v="9"/>
    <x v="23"/>
    <n v="0"/>
    <x v="0"/>
  </r>
  <r>
    <x v="9"/>
    <x v="24"/>
    <n v="0"/>
    <x v="0"/>
  </r>
  <r>
    <x v="9"/>
    <x v="25"/>
    <n v="0"/>
    <x v="0"/>
  </r>
  <r>
    <x v="9"/>
    <x v="26"/>
    <n v="0"/>
    <x v="0"/>
  </r>
  <r>
    <x v="9"/>
    <x v="27"/>
    <n v="0"/>
    <x v="0"/>
  </r>
  <r>
    <x v="9"/>
    <x v="28"/>
    <n v="0"/>
    <x v="0"/>
  </r>
  <r>
    <x v="9"/>
    <x v="29"/>
    <n v="0"/>
    <x v="0"/>
  </r>
  <r>
    <x v="9"/>
    <x v="30"/>
    <n v="0"/>
    <x v="0"/>
  </r>
  <r>
    <x v="9"/>
    <x v="31"/>
    <n v="0"/>
    <x v="0"/>
  </r>
  <r>
    <x v="9"/>
    <x v="32"/>
    <n v="0"/>
    <x v="0"/>
  </r>
  <r>
    <x v="9"/>
    <x v="33"/>
    <n v="0"/>
    <x v="0"/>
  </r>
  <r>
    <x v="9"/>
    <x v="34"/>
    <n v="0"/>
    <x v="0"/>
  </r>
  <r>
    <x v="9"/>
    <x v="35"/>
    <n v="0"/>
    <x v="0"/>
  </r>
  <r>
    <x v="9"/>
    <x v="36"/>
    <n v="0"/>
    <x v="0"/>
  </r>
  <r>
    <x v="9"/>
    <x v="37"/>
    <n v="0"/>
    <x v="0"/>
  </r>
  <r>
    <x v="9"/>
    <x v="38"/>
    <n v="0"/>
    <x v="0"/>
  </r>
  <r>
    <x v="9"/>
    <x v="39"/>
    <n v="0"/>
    <x v="0"/>
  </r>
  <r>
    <x v="9"/>
    <x v="40"/>
    <n v="0"/>
    <x v="0"/>
  </r>
  <r>
    <x v="9"/>
    <x v="41"/>
    <n v="0"/>
    <x v="0"/>
  </r>
  <r>
    <x v="9"/>
    <x v="42"/>
    <n v="0"/>
    <x v="0"/>
  </r>
  <r>
    <x v="9"/>
    <x v="43"/>
    <n v="0"/>
    <x v="0"/>
  </r>
  <r>
    <x v="9"/>
    <x v="44"/>
    <n v="0"/>
    <x v="0"/>
  </r>
  <r>
    <x v="9"/>
    <x v="45"/>
    <n v="0"/>
    <x v="0"/>
  </r>
  <r>
    <x v="9"/>
    <x v="46"/>
    <n v="0"/>
    <x v="0"/>
  </r>
  <r>
    <x v="9"/>
    <x v="47"/>
    <n v="0"/>
    <x v="0"/>
  </r>
  <r>
    <x v="9"/>
    <x v="48"/>
    <n v="0"/>
    <x v="0"/>
  </r>
  <r>
    <x v="9"/>
    <x v="49"/>
    <n v="0"/>
    <x v="0"/>
  </r>
  <r>
    <x v="9"/>
    <x v="50"/>
    <n v="0"/>
    <x v="0"/>
  </r>
  <r>
    <x v="9"/>
    <x v="51"/>
    <n v="0"/>
    <x v="0"/>
  </r>
  <r>
    <x v="9"/>
    <x v="52"/>
    <n v="0"/>
    <x v="0"/>
  </r>
  <r>
    <x v="9"/>
    <x v="53"/>
    <n v="0"/>
    <x v="0"/>
  </r>
  <r>
    <x v="9"/>
    <x v="54"/>
    <n v="0"/>
    <x v="0"/>
  </r>
  <r>
    <x v="9"/>
    <x v="55"/>
    <n v="0"/>
    <x v="0"/>
  </r>
  <r>
    <x v="9"/>
    <x v="56"/>
    <n v="0"/>
    <x v="0"/>
  </r>
  <r>
    <x v="9"/>
    <x v="57"/>
    <n v="0"/>
    <x v="0"/>
  </r>
  <r>
    <x v="9"/>
    <x v="58"/>
    <n v="0"/>
    <x v="0"/>
  </r>
  <r>
    <x v="9"/>
    <x v="59"/>
    <n v="0"/>
    <x v="0"/>
  </r>
  <r>
    <x v="9"/>
    <x v="60"/>
    <n v="0"/>
    <x v="0"/>
  </r>
  <r>
    <x v="9"/>
    <x v="61"/>
    <n v="0"/>
    <x v="0"/>
  </r>
  <r>
    <x v="9"/>
    <x v="62"/>
    <n v="0"/>
    <x v="0"/>
  </r>
  <r>
    <x v="9"/>
    <x v="63"/>
    <n v="0"/>
    <x v="0"/>
  </r>
  <r>
    <x v="9"/>
    <x v="64"/>
    <n v="0"/>
    <x v="0"/>
  </r>
  <r>
    <x v="9"/>
    <x v="65"/>
    <n v="0"/>
    <x v="0"/>
  </r>
  <r>
    <x v="9"/>
    <x v="66"/>
    <n v="0"/>
    <x v="0"/>
  </r>
  <r>
    <x v="9"/>
    <x v="67"/>
    <n v="0"/>
    <x v="0"/>
  </r>
  <r>
    <x v="9"/>
    <x v="68"/>
    <n v="0"/>
    <x v="0"/>
  </r>
  <r>
    <x v="9"/>
    <x v="69"/>
    <n v="0"/>
    <x v="0"/>
  </r>
  <r>
    <x v="9"/>
    <x v="70"/>
    <n v="0"/>
    <x v="0"/>
  </r>
  <r>
    <x v="9"/>
    <x v="71"/>
    <n v="0"/>
    <x v="0"/>
  </r>
  <r>
    <x v="9"/>
    <x v="72"/>
    <n v="0"/>
    <x v="0"/>
  </r>
  <r>
    <x v="9"/>
    <x v="73"/>
    <n v="0.25367135459468926"/>
    <x v="0"/>
  </r>
  <r>
    <x v="9"/>
    <x v="74"/>
    <n v="0.11170848642701912"/>
    <x v="0"/>
  </r>
  <r>
    <x v="9"/>
    <x v="75"/>
    <n v="173.95206480704888"/>
    <x v="0"/>
  </r>
  <r>
    <x v="9"/>
    <x v="76"/>
    <n v="14.389851336161106"/>
    <x v="0"/>
  </r>
  <r>
    <x v="9"/>
    <x v="77"/>
    <n v="38.108884692550802"/>
    <x v="0"/>
  </r>
  <r>
    <x v="9"/>
    <x v="78"/>
    <n v="7.5425417249363838"/>
    <x v="0"/>
  </r>
  <r>
    <x v="9"/>
    <x v="79"/>
    <n v="3.9470331870880089"/>
    <x v="0"/>
  </r>
  <r>
    <x v="9"/>
    <x v="80"/>
    <n v="0"/>
    <x v="0"/>
  </r>
  <r>
    <x v="9"/>
    <x v="81"/>
    <n v="0"/>
    <x v="0"/>
  </r>
  <r>
    <x v="9"/>
    <x v="82"/>
    <n v="2.9672566707176955"/>
    <x v="0"/>
  </r>
  <r>
    <x v="9"/>
    <x v="83"/>
    <n v="0"/>
    <x v="0"/>
  </r>
  <r>
    <x v="9"/>
    <x v="84"/>
    <n v="0"/>
    <x v="0"/>
  </r>
  <r>
    <x v="9"/>
    <x v="85"/>
    <n v="99.662664048656453"/>
    <x v="0"/>
  </r>
  <r>
    <x v="9"/>
    <x v="86"/>
    <n v="45905.714219471207"/>
    <x v="0"/>
  </r>
  <r>
    <x v="9"/>
    <x v="87"/>
    <n v="35810.218583257411"/>
    <x v="0"/>
  </r>
  <r>
    <x v="9"/>
    <x v="88"/>
    <n v="20726.011805211903"/>
    <x v="0"/>
  </r>
  <r>
    <x v="9"/>
    <x v="89"/>
    <n v="0"/>
    <x v="0"/>
  </r>
  <r>
    <x v="9"/>
    <x v="90"/>
    <n v="0"/>
    <x v="0"/>
  </r>
  <r>
    <x v="9"/>
    <x v="91"/>
    <n v="0"/>
    <x v="0"/>
  </r>
  <r>
    <x v="9"/>
    <x v="92"/>
    <n v="0"/>
    <x v="0"/>
  </r>
  <r>
    <x v="9"/>
    <x v="93"/>
    <n v="0"/>
    <x v="0"/>
  </r>
  <r>
    <x v="9"/>
    <x v="94"/>
    <n v="0"/>
    <x v="0"/>
  </r>
  <r>
    <x v="9"/>
    <x v="95"/>
    <n v="0"/>
    <x v="0"/>
  </r>
  <r>
    <x v="9"/>
    <x v="96"/>
    <n v="0"/>
    <x v="0"/>
  </r>
  <r>
    <x v="9"/>
    <x v="97"/>
    <n v="0"/>
    <x v="0"/>
  </r>
  <r>
    <x v="9"/>
    <x v="98"/>
    <n v="0"/>
    <x v="0"/>
  </r>
  <r>
    <x v="9"/>
    <x v="99"/>
    <n v="0"/>
    <x v="0"/>
  </r>
  <r>
    <x v="9"/>
    <x v="100"/>
    <n v="0"/>
    <x v="0"/>
  </r>
  <r>
    <x v="9"/>
    <x v="101"/>
    <n v="4.0399925145679347"/>
    <x v="0"/>
  </r>
  <r>
    <x v="9"/>
    <x v="102"/>
    <n v="0"/>
    <x v="0"/>
  </r>
  <r>
    <x v="9"/>
    <x v="103"/>
    <n v="0"/>
    <x v="0"/>
  </r>
  <r>
    <x v="9"/>
    <x v="104"/>
    <n v="7.21450641507832E-2"/>
    <x v="0"/>
  </r>
  <r>
    <x v="9"/>
    <x v="105"/>
    <n v="0.45148846597586895"/>
    <x v="0"/>
  </r>
  <r>
    <x v="9"/>
    <x v="106"/>
    <n v="0.26065313499637799"/>
    <x v="0"/>
  </r>
  <r>
    <x v="9"/>
    <x v="107"/>
    <n v="0"/>
    <x v="0"/>
  </r>
  <r>
    <x v="9"/>
    <x v="108"/>
    <n v="0"/>
    <x v="0"/>
  </r>
  <r>
    <x v="9"/>
    <x v="109"/>
    <n v="0"/>
    <x v="0"/>
  </r>
  <r>
    <x v="9"/>
    <x v="110"/>
    <n v="0"/>
    <x v="0"/>
  </r>
  <r>
    <x v="9"/>
    <x v="111"/>
    <n v="0"/>
    <x v="0"/>
  </r>
  <r>
    <x v="9"/>
    <x v="112"/>
    <n v="0"/>
    <x v="0"/>
  </r>
  <r>
    <x v="9"/>
    <x v="113"/>
    <n v="0"/>
    <x v="0"/>
  </r>
  <r>
    <x v="9"/>
    <x v="114"/>
    <n v="0"/>
    <x v="0"/>
  </r>
  <r>
    <x v="9"/>
    <x v="115"/>
    <n v="0"/>
    <x v="0"/>
  </r>
  <r>
    <x v="9"/>
    <x v="116"/>
    <n v="0"/>
    <x v="0"/>
  </r>
  <r>
    <x v="9"/>
    <x v="117"/>
    <n v="0"/>
    <x v="0"/>
  </r>
  <r>
    <x v="9"/>
    <x v="118"/>
    <n v="0"/>
    <x v="0"/>
  </r>
  <r>
    <x v="9"/>
    <x v="119"/>
    <n v="9.2467608512157877"/>
    <x v="0"/>
  </r>
  <r>
    <x v="9"/>
    <x v="120"/>
    <n v="0"/>
    <x v="0"/>
  </r>
  <r>
    <x v="9"/>
    <x v="121"/>
    <n v="0"/>
    <x v="0"/>
  </r>
  <r>
    <x v="9"/>
    <x v="122"/>
    <n v="0"/>
    <x v="0"/>
  </r>
  <r>
    <x v="9"/>
    <x v="123"/>
    <n v="0"/>
    <x v="0"/>
  </r>
  <r>
    <x v="9"/>
    <x v="124"/>
    <n v="0"/>
    <x v="0"/>
  </r>
  <r>
    <x v="9"/>
    <x v="125"/>
    <n v="0"/>
    <x v="0"/>
  </r>
  <r>
    <x v="9"/>
    <x v="126"/>
    <n v="0"/>
    <x v="0"/>
  </r>
  <r>
    <x v="9"/>
    <x v="127"/>
    <n v="0"/>
    <x v="0"/>
  </r>
  <r>
    <x v="9"/>
    <x v="128"/>
    <n v="0"/>
    <x v="0"/>
  </r>
  <r>
    <x v="9"/>
    <x v="129"/>
    <n v="0"/>
    <x v="0"/>
  </r>
  <r>
    <x v="9"/>
    <x v="130"/>
    <n v="0"/>
    <x v="0"/>
  </r>
  <r>
    <x v="9"/>
    <x v="131"/>
    <n v="0"/>
    <x v="0"/>
  </r>
  <r>
    <x v="9"/>
    <x v="132"/>
    <n v="0"/>
    <x v="0"/>
  </r>
  <r>
    <x v="9"/>
    <x v="133"/>
    <n v="0"/>
    <x v="0"/>
  </r>
  <r>
    <x v="9"/>
    <x v="134"/>
    <n v="0"/>
    <x v="0"/>
  </r>
  <r>
    <x v="9"/>
    <x v="135"/>
    <n v="0"/>
    <x v="0"/>
  </r>
  <r>
    <x v="9"/>
    <x v="136"/>
    <n v="0"/>
    <x v="0"/>
  </r>
  <r>
    <x v="9"/>
    <x v="137"/>
    <n v="0"/>
    <x v="0"/>
  </r>
  <r>
    <x v="9"/>
    <x v="138"/>
    <n v="0"/>
    <x v="0"/>
  </r>
  <r>
    <x v="9"/>
    <x v="139"/>
    <n v="0"/>
    <x v="0"/>
  </r>
  <r>
    <x v="9"/>
    <x v="140"/>
    <n v="0"/>
    <x v="0"/>
  </r>
  <r>
    <x v="9"/>
    <x v="141"/>
    <n v="0"/>
    <x v="0"/>
  </r>
  <r>
    <x v="9"/>
    <x v="142"/>
    <n v="0"/>
    <x v="0"/>
  </r>
  <r>
    <x v="9"/>
    <x v="143"/>
    <n v="0"/>
    <x v="0"/>
  </r>
  <r>
    <x v="9"/>
    <x v="144"/>
    <n v="0"/>
    <x v="0"/>
  </r>
  <r>
    <x v="9"/>
    <x v="145"/>
    <n v="0"/>
    <x v="0"/>
  </r>
  <r>
    <x v="9"/>
    <x v="146"/>
    <n v="0"/>
    <x v="0"/>
  </r>
  <r>
    <x v="9"/>
    <x v="147"/>
    <n v="0"/>
    <x v="0"/>
  </r>
  <r>
    <x v="9"/>
    <x v="148"/>
    <n v="0"/>
    <x v="0"/>
  </r>
  <r>
    <x v="9"/>
    <x v="149"/>
    <n v="0"/>
    <x v="0"/>
  </r>
  <r>
    <x v="9"/>
    <x v="150"/>
    <n v="0"/>
    <x v="0"/>
  </r>
  <r>
    <x v="9"/>
    <x v="151"/>
    <n v="0"/>
    <x v="0"/>
  </r>
  <r>
    <x v="9"/>
    <x v="152"/>
    <n v="0"/>
    <x v="0"/>
  </r>
  <r>
    <x v="9"/>
    <x v="153"/>
    <n v="0"/>
    <x v="0"/>
  </r>
  <r>
    <x v="9"/>
    <x v="154"/>
    <n v="0"/>
    <x v="0"/>
  </r>
  <r>
    <x v="9"/>
    <x v="155"/>
    <n v="1.6975577592951367E-2"/>
    <x v="0"/>
  </r>
  <r>
    <x v="9"/>
    <x v="156"/>
    <n v="9.0251738290517539E-2"/>
    <x v="0"/>
  </r>
  <r>
    <x v="9"/>
    <x v="157"/>
    <n v="201.7263521350504"/>
    <x v="0"/>
  </r>
  <r>
    <x v="9"/>
    <x v="158"/>
    <n v="0"/>
    <x v="0"/>
  </r>
  <r>
    <x v="9"/>
    <x v="159"/>
    <n v="0"/>
    <x v="0"/>
  </r>
  <r>
    <x v="9"/>
    <x v="160"/>
    <n v="0"/>
    <x v="0"/>
  </r>
  <r>
    <x v="9"/>
    <x v="161"/>
    <n v="0"/>
    <x v="0"/>
  </r>
  <r>
    <x v="9"/>
    <x v="162"/>
    <n v="0"/>
    <x v="0"/>
  </r>
  <r>
    <x v="9"/>
    <x v="163"/>
    <n v="0"/>
    <x v="0"/>
  </r>
  <r>
    <x v="9"/>
    <x v="164"/>
    <n v="0"/>
    <x v="0"/>
  </r>
  <r>
    <x v="9"/>
    <x v="165"/>
    <n v="0"/>
    <x v="0"/>
  </r>
  <r>
    <x v="9"/>
    <x v="166"/>
    <n v="0"/>
    <x v="0"/>
  </r>
  <r>
    <x v="9"/>
    <x v="167"/>
    <n v="0"/>
    <x v="0"/>
  </r>
  <r>
    <x v="9"/>
    <x v="168"/>
    <n v="0"/>
    <x v="0"/>
  </r>
  <r>
    <x v="9"/>
    <x v="169"/>
    <m/>
    <x v="0"/>
  </r>
  <r>
    <x v="9"/>
    <x v="170"/>
    <m/>
    <x v="0"/>
  </r>
  <r>
    <x v="9"/>
    <x v="171"/>
    <m/>
    <x v="0"/>
  </r>
  <r>
    <x v="9"/>
    <x v="172"/>
    <m/>
    <x v="0"/>
  </r>
  <r>
    <x v="9"/>
    <x v="173"/>
    <m/>
    <x v="0"/>
  </r>
  <r>
    <x v="9"/>
    <x v="174"/>
    <m/>
    <x v="0"/>
  </r>
  <r>
    <x v="9"/>
    <x v="175"/>
    <m/>
    <x v="0"/>
  </r>
  <r>
    <x v="9"/>
    <x v="176"/>
    <m/>
    <x v="0"/>
  </r>
  <r>
    <x v="9"/>
    <x v="177"/>
    <m/>
    <x v="0"/>
  </r>
  <r>
    <x v="9"/>
    <x v="178"/>
    <m/>
    <x v="0"/>
  </r>
  <r>
    <x v="9"/>
    <x v="179"/>
    <m/>
    <x v="0"/>
  </r>
  <r>
    <x v="9"/>
    <x v="180"/>
    <m/>
    <x v="0"/>
  </r>
  <r>
    <x v="9"/>
    <x v="181"/>
    <m/>
    <x v="0"/>
  </r>
  <r>
    <x v="9"/>
    <x v="182"/>
    <m/>
    <x v="0"/>
  </r>
  <r>
    <x v="9"/>
    <x v="183"/>
    <m/>
    <x v="0"/>
  </r>
  <r>
    <x v="9"/>
    <x v="184"/>
    <m/>
    <x v="0"/>
  </r>
  <r>
    <x v="9"/>
    <x v="185"/>
    <m/>
    <x v="0"/>
  </r>
  <r>
    <x v="9"/>
    <x v="186"/>
    <m/>
    <x v="0"/>
  </r>
  <r>
    <x v="9"/>
    <x v="187"/>
    <m/>
    <x v="0"/>
  </r>
  <r>
    <x v="9"/>
    <x v="188"/>
    <m/>
    <x v="0"/>
  </r>
  <r>
    <x v="9"/>
    <x v="189"/>
    <m/>
    <x v="0"/>
  </r>
  <r>
    <x v="9"/>
    <x v="190"/>
    <m/>
    <x v="0"/>
  </r>
  <r>
    <x v="9"/>
    <x v="191"/>
    <m/>
    <x v="0"/>
  </r>
  <r>
    <x v="9"/>
    <x v="192"/>
    <m/>
    <x v="0"/>
  </r>
  <r>
    <x v="9"/>
    <x v="193"/>
    <m/>
    <x v="0"/>
  </r>
  <r>
    <x v="9"/>
    <x v="194"/>
    <m/>
    <x v="0"/>
  </r>
  <r>
    <x v="9"/>
    <x v="195"/>
    <n v="0"/>
    <x v="0"/>
  </r>
  <r>
    <x v="9"/>
    <x v="196"/>
    <m/>
    <x v="0"/>
  </r>
  <r>
    <x v="9"/>
    <x v="197"/>
    <n v="0"/>
    <x v="0"/>
  </r>
  <r>
    <x v="9"/>
    <x v="198"/>
    <n v="0"/>
    <x v="0"/>
  </r>
  <r>
    <x v="9"/>
    <x v="199"/>
    <n v="0"/>
    <x v="0"/>
  </r>
  <r>
    <x v="9"/>
    <x v="200"/>
    <n v="0"/>
    <x v="0"/>
  </r>
  <r>
    <x v="9"/>
    <x v="201"/>
    <n v="0"/>
    <x v="0"/>
  </r>
  <r>
    <x v="9"/>
    <x v="202"/>
    <n v="0"/>
    <x v="0"/>
  </r>
  <r>
    <x v="9"/>
    <x v="203"/>
    <n v="0"/>
    <x v="0"/>
  </r>
  <r>
    <x v="9"/>
    <x v="204"/>
    <n v="0"/>
    <x v="0"/>
  </r>
  <r>
    <x v="9"/>
    <x v="205"/>
    <n v="0"/>
    <x v="0"/>
  </r>
  <r>
    <x v="9"/>
    <x v="206"/>
    <n v="0"/>
    <x v="0"/>
  </r>
  <r>
    <x v="10"/>
    <x v="0"/>
    <s v="010_aweav"/>
    <x v="0"/>
  </r>
  <r>
    <x v="10"/>
    <x v="0"/>
    <s v="010_aweav"/>
    <x v="0"/>
  </r>
  <r>
    <x v="10"/>
    <x v="0"/>
    <s v="aweav"/>
    <x v="0"/>
  </r>
  <r>
    <x v="10"/>
    <x v="1"/>
    <n v="0"/>
    <x v="0"/>
  </r>
  <r>
    <x v="10"/>
    <x v="2"/>
    <n v="0"/>
    <x v="0"/>
  </r>
  <r>
    <x v="10"/>
    <x v="3"/>
    <n v="0"/>
    <x v="0"/>
  </r>
  <r>
    <x v="10"/>
    <x v="4"/>
    <n v="0"/>
    <x v="0"/>
  </r>
  <r>
    <x v="10"/>
    <x v="5"/>
    <n v="0"/>
    <x v="0"/>
  </r>
  <r>
    <x v="10"/>
    <x v="6"/>
    <n v="0"/>
    <x v="0"/>
  </r>
  <r>
    <x v="10"/>
    <x v="7"/>
    <n v="0"/>
    <x v="0"/>
  </r>
  <r>
    <x v="10"/>
    <x v="8"/>
    <n v="0"/>
    <x v="0"/>
  </r>
  <r>
    <x v="10"/>
    <x v="9"/>
    <n v="0"/>
    <x v="0"/>
  </r>
  <r>
    <x v="10"/>
    <x v="10"/>
    <n v="0"/>
    <x v="0"/>
  </r>
  <r>
    <x v="10"/>
    <x v="11"/>
    <n v="0"/>
    <x v="0"/>
  </r>
  <r>
    <x v="10"/>
    <x v="12"/>
    <n v="0"/>
    <x v="0"/>
  </r>
  <r>
    <x v="10"/>
    <x v="13"/>
    <n v="0"/>
    <x v="0"/>
  </r>
  <r>
    <x v="10"/>
    <x v="14"/>
    <n v="0"/>
    <x v="0"/>
  </r>
  <r>
    <x v="10"/>
    <x v="15"/>
    <n v="0"/>
    <x v="0"/>
  </r>
  <r>
    <x v="10"/>
    <x v="16"/>
    <n v="0"/>
    <x v="0"/>
  </r>
  <r>
    <x v="10"/>
    <x v="17"/>
    <n v="0"/>
    <x v="0"/>
  </r>
  <r>
    <x v="10"/>
    <x v="18"/>
    <n v="0"/>
    <x v="0"/>
  </r>
  <r>
    <x v="10"/>
    <x v="19"/>
    <n v="0"/>
    <x v="0"/>
  </r>
  <r>
    <x v="10"/>
    <x v="20"/>
    <n v="0"/>
    <x v="0"/>
  </r>
  <r>
    <x v="10"/>
    <x v="21"/>
    <n v="0"/>
    <x v="0"/>
  </r>
  <r>
    <x v="10"/>
    <x v="22"/>
    <n v="0"/>
    <x v="0"/>
  </r>
  <r>
    <x v="10"/>
    <x v="23"/>
    <n v="0"/>
    <x v="0"/>
  </r>
  <r>
    <x v="10"/>
    <x v="24"/>
    <n v="0"/>
    <x v="0"/>
  </r>
  <r>
    <x v="10"/>
    <x v="25"/>
    <n v="0"/>
    <x v="0"/>
  </r>
  <r>
    <x v="10"/>
    <x v="26"/>
    <n v="0"/>
    <x v="0"/>
  </r>
  <r>
    <x v="10"/>
    <x v="27"/>
    <n v="0"/>
    <x v="0"/>
  </r>
  <r>
    <x v="10"/>
    <x v="28"/>
    <n v="0"/>
    <x v="0"/>
  </r>
  <r>
    <x v="10"/>
    <x v="29"/>
    <n v="0"/>
    <x v="0"/>
  </r>
  <r>
    <x v="10"/>
    <x v="30"/>
    <n v="0"/>
    <x v="0"/>
  </r>
  <r>
    <x v="10"/>
    <x v="31"/>
    <n v="0"/>
    <x v="0"/>
  </r>
  <r>
    <x v="10"/>
    <x v="32"/>
    <n v="0"/>
    <x v="0"/>
  </r>
  <r>
    <x v="10"/>
    <x v="33"/>
    <n v="0"/>
    <x v="0"/>
  </r>
  <r>
    <x v="10"/>
    <x v="34"/>
    <n v="0"/>
    <x v="0"/>
  </r>
  <r>
    <x v="10"/>
    <x v="35"/>
    <n v="0"/>
    <x v="0"/>
  </r>
  <r>
    <x v="10"/>
    <x v="36"/>
    <n v="0"/>
    <x v="0"/>
  </r>
  <r>
    <x v="10"/>
    <x v="37"/>
    <n v="0"/>
    <x v="0"/>
  </r>
  <r>
    <x v="10"/>
    <x v="38"/>
    <n v="0"/>
    <x v="0"/>
  </r>
  <r>
    <x v="10"/>
    <x v="39"/>
    <n v="0"/>
    <x v="0"/>
  </r>
  <r>
    <x v="10"/>
    <x v="40"/>
    <n v="0"/>
    <x v="0"/>
  </r>
  <r>
    <x v="10"/>
    <x v="41"/>
    <n v="0"/>
    <x v="0"/>
  </r>
  <r>
    <x v="10"/>
    <x v="42"/>
    <n v="0"/>
    <x v="0"/>
  </r>
  <r>
    <x v="10"/>
    <x v="43"/>
    <n v="0"/>
    <x v="0"/>
  </r>
  <r>
    <x v="10"/>
    <x v="44"/>
    <n v="0"/>
    <x v="0"/>
  </r>
  <r>
    <x v="10"/>
    <x v="45"/>
    <n v="0"/>
    <x v="0"/>
  </r>
  <r>
    <x v="10"/>
    <x v="46"/>
    <n v="0"/>
    <x v="0"/>
  </r>
  <r>
    <x v="10"/>
    <x v="47"/>
    <n v="0"/>
    <x v="0"/>
  </r>
  <r>
    <x v="10"/>
    <x v="48"/>
    <n v="0"/>
    <x v="0"/>
  </r>
  <r>
    <x v="10"/>
    <x v="49"/>
    <n v="0"/>
    <x v="0"/>
  </r>
  <r>
    <x v="10"/>
    <x v="50"/>
    <n v="0"/>
    <x v="0"/>
  </r>
  <r>
    <x v="10"/>
    <x v="51"/>
    <n v="0"/>
    <x v="0"/>
  </r>
  <r>
    <x v="10"/>
    <x v="52"/>
    <n v="0"/>
    <x v="0"/>
  </r>
  <r>
    <x v="10"/>
    <x v="53"/>
    <n v="0"/>
    <x v="0"/>
  </r>
  <r>
    <x v="10"/>
    <x v="54"/>
    <n v="0"/>
    <x v="0"/>
  </r>
  <r>
    <x v="10"/>
    <x v="55"/>
    <n v="0"/>
    <x v="0"/>
  </r>
  <r>
    <x v="10"/>
    <x v="56"/>
    <n v="0"/>
    <x v="0"/>
  </r>
  <r>
    <x v="10"/>
    <x v="57"/>
    <n v="0"/>
    <x v="0"/>
  </r>
  <r>
    <x v="10"/>
    <x v="58"/>
    <n v="0"/>
    <x v="0"/>
  </r>
  <r>
    <x v="10"/>
    <x v="59"/>
    <n v="0"/>
    <x v="0"/>
  </r>
  <r>
    <x v="10"/>
    <x v="60"/>
    <n v="0"/>
    <x v="0"/>
  </r>
  <r>
    <x v="10"/>
    <x v="61"/>
    <n v="0"/>
    <x v="0"/>
  </r>
  <r>
    <x v="10"/>
    <x v="62"/>
    <n v="0"/>
    <x v="0"/>
  </r>
  <r>
    <x v="10"/>
    <x v="63"/>
    <n v="0"/>
    <x v="0"/>
  </r>
  <r>
    <x v="10"/>
    <x v="64"/>
    <n v="0"/>
    <x v="0"/>
  </r>
  <r>
    <x v="10"/>
    <x v="65"/>
    <n v="0"/>
    <x v="0"/>
  </r>
  <r>
    <x v="10"/>
    <x v="66"/>
    <n v="0"/>
    <x v="0"/>
  </r>
  <r>
    <x v="10"/>
    <x v="67"/>
    <n v="0"/>
    <x v="0"/>
  </r>
  <r>
    <x v="10"/>
    <x v="68"/>
    <n v="0"/>
    <x v="0"/>
  </r>
  <r>
    <x v="10"/>
    <x v="69"/>
    <n v="0"/>
    <x v="0"/>
  </r>
  <r>
    <x v="10"/>
    <x v="70"/>
    <n v="0"/>
    <x v="0"/>
  </r>
  <r>
    <x v="10"/>
    <x v="71"/>
    <n v="0"/>
    <x v="0"/>
  </r>
  <r>
    <x v="10"/>
    <x v="72"/>
    <n v="0"/>
    <x v="0"/>
  </r>
  <r>
    <x v="10"/>
    <x v="73"/>
    <n v="0"/>
    <x v="0"/>
  </r>
  <r>
    <x v="10"/>
    <x v="74"/>
    <n v="0"/>
    <x v="0"/>
  </r>
  <r>
    <x v="10"/>
    <x v="75"/>
    <n v="0"/>
    <x v="0"/>
  </r>
  <r>
    <x v="10"/>
    <x v="76"/>
    <n v="61.272042161315817"/>
    <x v="0"/>
  </r>
  <r>
    <x v="10"/>
    <x v="77"/>
    <n v="0"/>
    <x v="0"/>
  </r>
  <r>
    <x v="10"/>
    <x v="78"/>
    <n v="0"/>
    <x v="0"/>
  </r>
  <r>
    <x v="10"/>
    <x v="79"/>
    <n v="0"/>
    <x v="0"/>
  </r>
  <r>
    <x v="10"/>
    <x v="80"/>
    <n v="0"/>
    <x v="0"/>
  </r>
  <r>
    <x v="10"/>
    <x v="81"/>
    <n v="0"/>
    <x v="0"/>
  </r>
  <r>
    <x v="10"/>
    <x v="82"/>
    <n v="0"/>
    <x v="0"/>
  </r>
  <r>
    <x v="10"/>
    <x v="83"/>
    <n v="0"/>
    <x v="0"/>
  </r>
  <r>
    <x v="10"/>
    <x v="84"/>
    <n v="0"/>
    <x v="0"/>
  </r>
  <r>
    <x v="10"/>
    <x v="85"/>
    <n v="0"/>
    <x v="0"/>
  </r>
  <r>
    <x v="10"/>
    <x v="86"/>
    <n v="0"/>
    <x v="0"/>
  </r>
  <r>
    <x v="10"/>
    <x v="87"/>
    <n v="0"/>
    <x v="0"/>
  </r>
  <r>
    <x v="10"/>
    <x v="88"/>
    <n v="0"/>
    <x v="0"/>
  </r>
  <r>
    <x v="10"/>
    <x v="89"/>
    <n v="20189.864998310302"/>
    <x v="0"/>
  </r>
  <r>
    <x v="10"/>
    <x v="90"/>
    <n v="4138.8721970326014"/>
    <x v="0"/>
  </r>
  <r>
    <x v="10"/>
    <x v="91"/>
    <n v="1837.0291621119625"/>
    <x v="0"/>
  </r>
  <r>
    <x v="10"/>
    <x v="92"/>
    <n v="5173.7125167875183"/>
    <x v="0"/>
  </r>
  <r>
    <x v="10"/>
    <x v="93"/>
    <n v="268.75465466335436"/>
    <x v="0"/>
  </r>
  <r>
    <x v="10"/>
    <x v="94"/>
    <n v="33.011669576106847"/>
    <x v="0"/>
  </r>
  <r>
    <x v="10"/>
    <x v="95"/>
    <n v="0.38318563616221368"/>
    <x v="0"/>
  </r>
  <r>
    <x v="10"/>
    <x v="96"/>
    <n v="0"/>
    <x v="0"/>
  </r>
  <r>
    <x v="10"/>
    <x v="97"/>
    <n v="0"/>
    <x v="0"/>
  </r>
  <r>
    <x v="10"/>
    <x v="98"/>
    <n v="4.6741802298054074"/>
    <x v="0"/>
  </r>
  <r>
    <x v="10"/>
    <x v="99"/>
    <n v="0"/>
    <x v="0"/>
  </r>
  <r>
    <x v="10"/>
    <x v="100"/>
    <n v="0"/>
    <x v="0"/>
  </r>
  <r>
    <x v="10"/>
    <x v="101"/>
    <n v="24.359168921135854"/>
    <x v="0"/>
  </r>
  <r>
    <x v="10"/>
    <x v="102"/>
    <n v="0"/>
    <x v="0"/>
  </r>
  <r>
    <x v="10"/>
    <x v="103"/>
    <n v="272.93809304161817"/>
    <x v="0"/>
  </r>
  <r>
    <x v="10"/>
    <x v="104"/>
    <n v="0"/>
    <x v="0"/>
  </r>
  <r>
    <x v="10"/>
    <x v="105"/>
    <n v="0"/>
    <x v="0"/>
  </r>
  <r>
    <x v="10"/>
    <x v="106"/>
    <n v="12.974434832218066"/>
    <x v="0"/>
  </r>
  <r>
    <x v="10"/>
    <x v="107"/>
    <n v="0"/>
    <x v="0"/>
  </r>
  <r>
    <x v="10"/>
    <x v="108"/>
    <n v="5.864923866222937"/>
    <x v="0"/>
  </r>
  <r>
    <x v="10"/>
    <x v="109"/>
    <n v="164.40591918415126"/>
    <x v="0"/>
  </r>
  <r>
    <x v="10"/>
    <x v="110"/>
    <n v="0"/>
    <x v="0"/>
  </r>
  <r>
    <x v="10"/>
    <x v="111"/>
    <n v="0"/>
    <x v="0"/>
  </r>
  <r>
    <x v="10"/>
    <x v="112"/>
    <n v="0"/>
    <x v="0"/>
  </r>
  <r>
    <x v="10"/>
    <x v="113"/>
    <n v="0"/>
    <x v="0"/>
  </r>
  <r>
    <x v="10"/>
    <x v="114"/>
    <n v="0"/>
    <x v="0"/>
  </r>
  <r>
    <x v="10"/>
    <x v="115"/>
    <n v="141.77948652531285"/>
    <x v="0"/>
  </r>
  <r>
    <x v="10"/>
    <x v="116"/>
    <n v="0.86943884158924756"/>
    <x v="0"/>
  </r>
  <r>
    <x v="10"/>
    <x v="117"/>
    <n v="0"/>
    <x v="0"/>
  </r>
  <r>
    <x v="10"/>
    <x v="118"/>
    <n v="13.849176774454731"/>
    <x v="0"/>
  </r>
  <r>
    <x v="10"/>
    <x v="119"/>
    <n v="13.666382531274223"/>
    <x v="0"/>
  </r>
  <r>
    <x v="10"/>
    <x v="120"/>
    <n v="0"/>
    <x v="0"/>
  </r>
  <r>
    <x v="10"/>
    <x v="121"/>
    <n v="0"/>
    <x v="0"/>
  </r>
  <r>
    <x v="10"/>
    <x v="122"/>
    <n v="129.24639827676074"/>
    <x v="0"/>
  </r>
  <r>
    <x v="10"/>
    <x v="123"/>
    <n v="0"/>
    <x v="0"/>
  </r>
  <r>
    <x v="10"/>
    <x v="124"/>
    <n v="66.093001557377036"/>
    <x v="0"/>
  </r>
  <r>
    <x v="10"/>
    <x v="125"/>
    <n v="0"/>
    <x v="0"/>
  </r>
  <r>
    <x v="10"/>
    <x v="126"/>
    <n v="0"/>
    <x v="0"/>
  </r>
  <r>
    <x v="10"/>
    <x v="127"/>
    <n v="0"/>
    <x v="0"/>
  </r>
  <r>
    <x v="10"/>
    <x v="128"/>
    <n v="0"/>
    <x v="0"/>
  </r>
  <r>
    <x v="10"/>
    <x v="129"/>
    <n v="0"/>
    <x v="0"/>
  </r>
  <r>
    <x v="10"/>
    <x v="130"/>
    <n v="0"/>
    <x v="0"/>
  </r>
  <r>
    <x v="10"/>
    <x v="131"/>
    <n v="0"/>
    <x v="0"/>
  </r>
  <r>
    <x v="10"/>
    <x v="132"/>
    <n v="0"/>
    <x v="0"/>
  </r>
  <r>
    <x v="10"/>
    <x v="133"/>
    <n v="0"/>
    <x v="0"/>
  </r>
  <r>
    <x v="10"/>
    <x v="134"/>
    <n v="0"/>
    <x v="0"/>
  </r>
  <r>
    <x v="10"/>
    <x v="135"/>
    <n v="0"/>
    <x v="0"/>
  </r>
  <r>
    <x v="10"/>
    <x v="136"/>
    <n v="202.36306121381142"/>
    <x v="0"/>
  </r>
  <r>
    <x v="10"/>
    <x v="137"/>
    <n v="0"/>
    <x v="0"/>
  </r>
  <r>
    <x v="10"/>
    <x v="138"/>
    <n v="0"/>
    <x v="0"/>
  </r>
  <r>
    <x v="10"/>
    <x v="139"/>
    <n v="0"/>
    <x v="0"/>
  </r>
  <r>
    <x v="10"/>
    <x v="140"/>
    <n v="0"/>
    <x v="0"/>
  </r>
  <r>
    <x v="10"/>
    <x v="141"/>
    <n v="0"/>
    <x v="0"/>
  </r>
  <r>
    <x v="10"/>
    <x v="142"/>
    <n v="0"/>
    <x v="0"/>
  </r>
  <r>
    <x v="10"/>
    <x v="143"/>
    <n v="0"/>
    <x v="0"/>
  </r>
  <r>
    <x v="10"/>
    <x v="144"/>
    <n v="0"/>
    <x v="0"/>
  </r>
  <r>
    <x v="10"/>
    <x v="145"/>
    <n v="0"/>
    <x v="0"/>
  </r>
  <r>
    <x v="10"/>
    <x v="146"/>
    <n v="0"/>
    <x v="0"/>
  </r>
  <r>
    <x v="10"/>
    <x v="147"/>
    <n v="0"/>
    <x v="0"/>
  </r>
  <r>
    <x v="10"/>
    <x v="148"/>
    <n v="0"/>
    <x v="0"/>
  </r>
  <r>
    <x v="10"/>
    <x v="149"/>
    <n v="0"/>
    <x v="0"/>
  </r>
  <r>
    <x v="10"/>
    <x v="150"/>
    <n v="0"/>
    <x v="0"/>
  </r>
  <r>
    <x v="10"/>
    <x v="151"/>
    <n v="0"/>
    <x v="0"/>
  </r>
  <r>
    <x v="10"/>
    <x v="152"/>
    <n v="0"/>
    <x v="0"/>
  </r>
  <r>
    <x v="10"/>
    <x v="153"/>
    <n v="0"/>
    <x v="0"/>
  </r>
  <r>
    <x v="10"/>
    <x v="154"/>
    <n v="0"/>
    <x v="0"/>
  </r>
  <r>
    <x v="10"/>
    <x v="155"/>
    <n v="2.7091121308654806E-2"/>
    <x v="0"/>
  </r>
  <r>
    <x v="10"/>
    <x v="156"/>
    <n v="1.0226066467664618E-2"/>
    <x v="0"/>
  </r>
  <r>
    <x v="10"/>
    <x v="157"/>
    <n v="99.15363904069099"/>
    <x v="0"/>
  </r>
  <r>
    <x v="10"/>
    <x v="158"/>
    <n v="0"/>
    <x v="0"/>
  </r>
  <r>
    <x v="10"/>
    <x v="159"/>
    <n v="0"/>
    <x v="0"/>
  </r>
  <r>
    <x v="10"/>
    <x v="160"/>
    <n v="0"/>
    <x v="0"/>
  </r>
  <r>
    <x v="10"/>
    <x v="161"/>
    <n v="0"/>
    <x v="0"/>
  </r>
  <r>
    <x v="10"/>
    <x v="162"/>
    <n v="0"/>
    <x v="0"/>
  </r>
  <r>
    <x v="10"/>
    <x v="163"/>
    <n v="0"/>
    <x v="0"/>
  </r>
  <r>
    <x v="10"/>
    <x v="164"/>
    <n v="0"/>
    <x v="0"/>
  </r>
  <r>
    <x v="10"/>
    <x v="165"/>
    <n v="0"/>
    <x v="0"/>
  </r>
  <r>
    <x v="10"/>
    <x v="166"/>
    <n v="0"/>
    <x v="0"/>
  </r>
  <r>
    <x v="10"/>
    <x v="167"/>
    <n v="0"/>
    <x v="0"/>
  </r>
  <r>
    <x v="10"/>
    <x v="168"/>
    <n v="0"/>
    <x v="0"/>
  </r>
  <r>
    <x v="10"/>
    <x v="169"/>
    <m/>
    <x v="0"/>
  </r>
  <r>
    <x v="10"/>
    <x v="170"/>
    <m/>
    <x v="0"/>
  </r>
  <r>
    <x v="10"/>
    <x v="171"/>
    <m/>
    <x v="0"/>
  </r>
  <r>
    <x v="10"/>
    <x v="172"/>
    <m/>
    <x v="0"/>
  </r>
  <r>
    <x v="10"/>
    <x v="173"/>
    <m/>
    <x v="0"/>
  </r>
  <r>
    <x v="10"/>
    <x v="174"/>
    <m/>
    <x v="0"/>
  </r>
  <r>
    <x v="10"/>
    <x v="175"/>
    <m/>
    <x v="0"/>
  </r>
  <r>
    <x v="10"/>
    <x v="176"/>
    <m/>
    <x v="0"/>
  </r>
  <r>
    <x v="10"/>
    <x v="177"/>
    <m/>
    <x v="0"/>
  </r>
  <r>
    <x v="10"/>
    <x v="178"/>
    <m/>
    <x v="0"/>
  </r>
  <r>
    <x v="10"/>
    <x v="179"/>
    <m/>
    <x v="0"/>
  </r>
  <r>
    <x v="10"/>
    <x v="180"/>
    <m/>
    <x v="0"/>
  </r>
  <r>
    <x v="10"/>
    <x v="181"/>
    <m/>
    <x v="0"/>
  </r>
  <r>
    <x v="10"/>
    <x v="182"/>
    <m/>
    <x v="0"/>
  </r>
  <r>
    <x v="10"/>
    <x v="183"/>
    <m/>
    <x v="0"/>
  </r>
  <r>
    <x v="10"/>
    <x v="184"/>
    <m/>
    <x v="0"/>
  </r>
  <r>
    <x v="10"/>
    <x v="185"/>
    <m/>
    <x v="0"/>
  </r>
  <r>
    <x v="10"/>
    <x v="186"/>
    <m/>
    <x v="0"/>
  </r>
  <r>
    <x v="10"/>
    <x v="187"/>
    <m/>
    <x v="0"/>
  </r>
  <r>
    <x v="10"/>
    <x v="188"/>
    <m/>
    <x v="0"/>
  </r>
  <r>
    <x v="10"/>
    <x v="189"/>
    <m/>
    <x v="0"/>
  </r>
  <r>
    <x v="10"/>
    <x v="190"/>
    <m/>
    <x v="0"/>
  </r>
  <r>
    <x v="10"/>
    <x v="191"/>
    <m/>
    <x v="0"/>
  </r>
  <r>
    <x v="10"/>
    <x v="192"/>
    <m/>
    <x v="0"/>
  </r>
  <r>
    <x v="10"/>
    <x v="193"/>
    <m/>
    <x v="0"/>
  </r>
  <r>
    <x v="10"/>
    <x v="194"/>
    <m/>
    <x v="0"/>
  </r>
  <r>
    <x v="10"/>
    <x v="195"/>
    <n v="0"/>
    <x v="0"/>
  </r>
  <r>
    <x v="10"/>
    <x v="196"/>
    <m/>
    <x v="0"/>
  </r>
  <r>
    <x v="10"/>
    <x v="197"/>
    <n v="0"/>
    <x v="0"/>
  </r>
  <r>
    <x v="10"/>
    <x v="198"/>
    <n v="0"/>
    <x v="0"/>
  </r>
  <r>
    <x v="10"/>
    <x v="199"/>
    <n v="0"/>
    <x v="0"/>
  </r>
  <r>
    <x v="10"/>
    <x v="200"/>
    <n v="0"/>
    <x v="0"/>
  </r>
  <r>
    <x v="10"/>
    <x v="201"/>
    <n v="0"/>
    <x v="0"/>
  </r>
  <r>
    <x v="10"/>
    <x v="202"/>
    <n v="0"/>
    <x v="0"/>
  </r>
  <r>
    <x v="10"/>
    <x v="203"/>
    <n v="0"/>
    <x v="0"/>
  </r>
  <r>
    <x v="10"/>
    <x v="204"/>
    <n v="0"/>
    <x v="0"/>
  </r>
  <r>
    <x v="10"/>
    <x v="205"/>
    <n v="0"/>
    <x v="0"/>
  </r>
  <r>
    <x v="10"/>
    <x v="206"/>
    <n v="0"/>
    <x v="0"/>
  </r>
  <r>
    <x v="11"/>
    <x v="0"/>
    <s v="011_aknit"/>
    <x v="0"/>
  </r>
  <r>
    <x v="11"/>
    <x v="0"/>
    <s v="011_aknit"/>
    <x v="0"/>
  </r>
  <r>
    <x v="11"/>
    <x v="0"/>
    <s v="aknit"/>
    <x v="0"/>
  </r>
  <r>
    <x v="11"/>
    <x v="1"/>
    <n v="0"/>
    <x v="0"/>
  </r>
  <r>
    <x v="11"/>
    <x v="2"/>
    <n v="0"/>
    <x v="0"/>
  </r>
  <r>
    <x v="11"/>
    <x v="3"/>
    <n v="0"/>
    <x v="0"/>
  </r>
  <r>
    <x v="11"/>
    <x v="4"/>
    <n v="0"/>
    <x v="0"/>
  </r>
  <r>
    <x v="11"/>
    <x v="5"/>
    <n v="0"/>
    <x v="0"/>
  </r>
  <r>
    <x v="11"/>
    <x v="6"/>
    <n v="0"/>
    <x v="0"/>
  </r>
  <r>
    <x v="11"/>
    <x v="7"/>
    <n v="0"/>
    <x v="0"/>
  </r>
  <r>
    <x v="11"/>
    <x v="8"/>
    <n v="0"/>
    <x v="0"/>
  </r>
  <r>
    <x v="11"/>
    <x v="9"/>
    <n v="0"/>
    <x v="0"/>
  </r>
  <r>
    <x v="11"/>
    <x v="10"/>
    <n v="0"/>
    <x v="0"/>
  </r>
  <r>
    <x v="11"/>
    <x v="11"/>
    <n v="0"/>
    <x v="0"/>
  </r>
  <r>
    <x v="11"/>
    <x v="12"/>
    <n v="0"/>
    <x v="0"/>
  </r>
  <r>
    <x v="11"/>
    <x v="13"/>
    <n v="0"/>
    <x v="0"/>
  </r>
  <r>
    <x v="11"/>
    <x v="14"/>
    <n v="0"/>
    <x v="0"/>
  </r>
  <r>
    <x v="11"/>
    <x v="15"/>
    <n v="0"/>
    <x v="0"/>
  </r>
  <r>
    <x v="11"/>
    <x v="16"/>
    <n v="0"/>
    <x v="0"/>
  </r>
  <r>
    <x v="11"/>
    <x v="17"/>
    <n v="0"/>
    <x v="0"/>
  </r>
  <r>
    <x v="11"/>
    <x v="18"/>
    <n v="0"/>
    <x v="0"/>
  </r>
  <r>
    <x v="11"/>
    <x v="19"/>
    <n v="0"/>
    <x v="0"/>
  </r>
  <r>
    <x v="11"/>
    <x v="20"/>
    <n v="0"/>
    <x v="0"/>
  </r>
  <r>
    <x v="11"/>
    <x v="21"/>
    <n v="0"/>
    <x v="0"/>
  </r>
  <r>
    <x v="11"/>
    <x v="22"/>
    <n v="0"/>
    <x v="0"/>
  </r>
  <r>
    <x v="11"/>
    <x v="23"/>
    <n v="0"/>
    <x v="0"/>
  </r>
  <r>
    <x v="11"/>
    <x v="24"/>
    <n v="0"/>
    <x v="0"/>
  </r>
  <r>
    <x v="11"/>
    <x v="25"/>
    <n v="0"/>
    <x v="0"/>
  </r>
  <r>
    <x v="11"/>
    <x v="26"/>
    <n v="0"/>
    <x v="0"/>
  </r>
  <r>
    <x v="11"/>
    <x v="27"/>
    <n v="0"/>
    <x v="0"/>
  </r>
  <r>
    <x v="11"/>
    <x v="28"/>
    <n v="0"/>
    <x v="0"/>
  </r>
  <r>
    <x v="11"/>
    <x v="29"/>
    <n v="0"/>
    <x v="0"/>
  </r>
  <r>
    <x v="11"/>
    <x v="30"/>
    <n v="0"/>
    <x v="0"/>
  </r>
  <r>
    <x v="11"/>
    <x v="31"/>
    <n v="0"/>
    <x v="0"/>
  </r>
  <r>
    <x v="11"/>
    <x v="32"/>
    <n v="0"/>
    <x v="0"/>
  </r>
  <r>
    <x v="11"/>
    <x v="33"/>
    <n v="0"/>
    <x v="0"/>
  </r>
  <r>
    <x v="11"/>
    <x v="34"/>
    <n v="0"/>
    <x v="0"/>
  </r>
  <r>
    <x v="11"/>
    <x v="35"/>
    <n v="0"/>
    <x v="0"/>
  </r>
  <r>
    <x v="11"/>
    <x v="36"/>
    <n v="0"/>
    <x v="0"/>
  </r>
  <r>
    <x v="11"/>
    <x v="37"/>
    <n v="0"/>
    <x v="0"/>
  </r>
  <r>
    <x v="11"/>
    <x v="38"/>
    <n v="0"/>
    <x v="0"/>
  </r>
  <r>
    <x v="11"/>
    <x v="39"/>
    <n v="0"/>
    <x v="0"/>
  </r>
  <r>
    <x v="11"/>
    <x v="40"/>
    <n v="0"/>
    <x v="0"/>
  </r>
  <r>
    <x v="11"/>
    <x v="41"/>
    <n v="0"/>
    <x v="0"/>
  </r>
  <r>
    <x v="11"/>
    <x v="42"/>
    <n v="0"/>
    <x v="0"/>
  </r>
  <r>
    <x v="11"/>
    <x v="43"/>
    <n v="0"/>
    <x v="0"/>
  </r>
  <r>
    <x v="11"/>
    <x v="44"/>
    <n v="0"/>
    <x v="0"/>
  </r>
  <r>
    <x v="11"/>
    <x v="45"/>
    <n v="0"/>
    <x v="0"/>
  </r>
  <r>
    <x v="11"/>
    <x v="46"/>
    <n v="0"/>
    <x v="0"/>
  </r>
  <r>
    <x v="11"/>
    <x v="47"/>
    <n v="0"/>
    <x v="0"/>
  </r>
  <r>
    <x v="11"/>
    <x v="48"/>
    <n v="0"/>
    <x v="0"/>
  </r>
  <r>
    <x v="11"/>
    <x v="49"/>
    <n v="0"/>
    <x v="0"/>
  </r>
  <r>
    <x v="11"/>
    <x v="50"/>
    <n v="0"/>
    <x v="0"/>
  </r>
  <r>
    <x v="11"/>
    <x v="51"/>
    <n v="0"/>
    <x v="0"/>
  </r>
  <r>
    <x v="11"/>
    <x v="52"/>
    <n v="0"/>
    <x v="0"/>
  </r>
  <r>
    <x v="11"/>
    <x v="53"/>
    <n v="0"/>
    <x v="0"/>
  </r>
  <r>
    <x v="11"/>
    <x v="54"/>
    <n v="0"/>
    <x v="0"/>
  </r>
  <r>
    <x v="11"/>
    <x v="55"/>
    <n v="0"/>
    <x v="0"/>
  </r>
  <r>
    <x v="11"/>
    <x v="56"/>
    <n v="0"/>
    <x v="0"/>
  </r>
  <r>
    <x v="11"/>
    <x v="57"/>
    <n v="0"/>
    <x v="0"/>
  </r>
  <r>
    <x v="11"/>
    <x v="58"/>
    <n v="0"/>
    <x v="0"/>
  </r>
  <r>
    <x v="11"/>
    <x v="59"/>
    <n v="0"/>
    <x v="0"/>
  </r>
  <r>
    <x v="11"/>
    <x v="60"/>
    <n v="0"/>
    <x v="0"/>
  </r>
  <r>
    <x v="11"/>
    <x v="61"/>
    <n v="0"/>
    <x v="0"/>
  </r>
  <r>
    <x v="11"/>
    <x v="62"/>
    <n v="0"/>
    <x v="0"/>
  </r>
  <r>
    <x v="11"/>
    <x v="63"/>
    <n v="0"/>
    <x v="0"/>
  </r>
  <r>
    <x v="11"/>
    <x v="64"/>
    <n v="0"/>
    <x v="0"/>
  </r>
  <r>
    <x v="11"/>
    <x v="65"/>
    <n v="0"/>
    <x v="0"/>
  </r>
  <r>
    <x v="11"/>
    <x v="66"/>
    <n v="0"/>
    <x v="0"/>
  </r>
  <r>
    <x v="11"/>
    <x v="67"/>
    <n v="0"/>
    <x v="0"/>
  </r>
  <r>
    <x v="11"/>
    <x v="68"/>
    <n v="0"/>
    <x v="0"/>
  </r>
  <r>
    <x v="11"/>
    <x v="69"/>
    <n v="0"/>
    <x v="0"/>
  </r>
  <r>
    <x v="11"/>
    <x v="70"/>
    <n v="0"/>
    <x v="0"/>
  </r>
  <r>
    <x v="11"/>
    <x v="71"/>
    <n v="0"/>
    <x v="0"/>
  </r>
  <r>
    <x v="11"/>
    <x v="72"/>
    <n v="0"/>
    <x v="0"/>
  </r>
  <r>
    <x v="11"/>
    <x v="73"/>
    <n v="0"/>
    <x v="0"/>
  </r>
  <r>
    <x v="11"/>
    <x v="74"/>
    <n v="0"/>
    <x v="0"/>
  </r>
  <r>
    <x v="11"/>
    <x v="75"/>
    <n v="0"/>
    <x v="0"/>
  </r>
  <r>
    <x v="11"/>
    <x v="76"/>
    <n v="0"/>
    <x v="0"/>
  </r>
  <r>
    <x v="11"/>
    <x v="77"/>
    <n v="0"/>
    <x v="0"/>
  </r>
  <r>
    <x v="11"/>
    <x v="78"/>
    <n v="0"/>
    <x v="0"/>
  </r>
  <r>
    <x v="11"/>
    <x v="79"/>
    <n v="0"/>
    <x v="0"/>
  </r>
  <r>
    <x v="11"/>
    <x v="80"/>
    <n v="0"/>
    <x v="0"/>
  </r>
  <r>
    <x v="11"/>
    <x v="81"/>
    <n v="0"/>
    <x v="0"/>
  </r>
  <r>
    <x v="11"/>
    <x v="82"/>
    <n v="0"/>
    <x v="0"/>
  </r>
  <r>
    <x v="11"/>
    <x v="83"/>
    <n v="0"/>
    <x v="0"/>
  </r>
  <r>
    <x v="11"/>
    <x v="84"/>
    <n v="0"/>
    <x v="0"/>
  </r>
  <r>
    <x v="11"/>
    <x v="85"/>
    <n v="0"/>
    <x v="0"/>
  </r>
  <r>
    <x v="11"/>
    <x v="86"/>
    <n v="0"/>
    <x v="0"/>
  </r>
  <r>
    <x v="11"/>
    <x v="87"/>
    <n v="0"/>
    <x v="0"/>
  </r>
  <r>
    <x v="11"/>
    <x v="88"/>
    <n v="0"/>
    <x v="0"/>
  </r>
  <r>
    <x v="11"/>
    <x v="89"/>
    <n v="550.73873931458979"/>
    <x v="0"/>
  </r>
  <r>
    <x v="11"/>
    <x v="90"/>
    <n v="997.29876303826234"/>
    <x v="0"/>
  </r>
  <r>
    <x v="11"/>
    <x v="91"/>
    <n v="0"/>
    <x v="0"/>
  </r>
  <r>
    <x v="11"/>
    <x v="92"/>
    <n v="200.50748353613866"/>
    <x v="0"/>
  </r>
  <r>
    <x v="11"/>
    <x v="93"/>
    <n v="1141.4092156201182"/>
    <x v="0"/>
  </r>
  <r>
    <x v="11"/>
    <x v="94"/>
    <n v="23555.647491732998"/>
    <x v="0"/>
  </r>
  <r>
    <x v="11"/>
    <x v="95"/>
    <n v="67.753658683051469"/>
    <x v="0"/>
  </r>
  <r>
    <x v="11"/>
    <x v="96"/>
    <n v="24.881106768352918"/>
    <x v="0"/>
  </r>
  <r>
    <x v="11"/>
    <x v="97"/>
    <n v="0"/>
    <x v="0"/>
  </r>
  <r>
    <x v="11"/>
    <x v="98"/>
    <n v="0"/>
    <x v="0"/>
  </r>
  <r>
    <x v="11"/>
    <x v="99"/>
    <n v="0"/>
    <x v="0"/>
  </r>
  <r>
    <x v="11"/>
    <x v="100"/>
    <n v="0"/>
    <x v="0"/>
  </r>
  <r>
    <x v="11"/>
    <x v="101"/>
    <n v="0"/>
    <x v="0"/>
  </r>
  <r>
    <x v="11"/>
    <x v="102"/>
    <n v="0"/>
    <x v="0"/>
  </r>
  <r>
    <x v="11"/>
    <x v="103"/>
    <n v="0"/>
    <x v="0"/>
  </r>
  <r>
    <x v="11"/>
    <x v="104"/>
    <n v="0"/>
    <x v="0"/>
  </r>
  <r>
    <x v="11"/>
    <x v="105"/>
    <n v="1.9072805338062344"/>
    <x v="0"/>
  </r>
  <r>
    <x v="11"/>
    <x v="106"/>
    <n v="183.90956252122757"/>
    <x v="0"/>
  </r>
  <r>
    <x v="11"/>
    <x v="107"/>
    <n v="0"/>
    <x v="0"/>
  </r>
  <r>
    <x v="11"/>
    <x v="108"/>
    <n v="0"/>
    <x v="0"/>
  </r>
  <r>
    <x v="11"/>
    <x v="109"/>
    <n v="23.966232162171274"/>
    <x v="0"/>
  </r>
  <r>
    <x v="11"/>
    <x v="110"/>
    <n v="0"/>
    <x v="0"/>
  </r>
  <r>
    <x v="11"/>
    <x v="111"/>
    <n v="0"/>
    <x v="0"/>
  </r>
  <r>
    <x v="11"/>
    <x v="112"/>
    <n v="0"/>
    <x v="0"/>
  </r>
  <r>
    <x v="11"/>
    <x v="113"/>
    <n v="0"/>
    <x v="0"/>
  </r>
  <r>
    <x v="11"/>
    <x v="114"/>
    <n v="0"/>
    <x v="0"/>
  </r>
  <r>
    <x v="11"/>
    <x v="115"/>
    <n v="0"/>
    <x v="0"/>
  </r>
  <r>
    <x v="11"/>
    <x v="116"/>
    <n v="0"/>
    <x v="0"/>
  </r>
  <r>
    <x v="11"/>
    <x v="117"/>
    <n v="0"/>
    <x v="0"/>
  </r>
  <r>
    <x v="11"/>
    <x v="118"/>
    <n v="0"/>
    <x v="0"/>
  </r>
  <r>
    <x v="11"/>
    <x v="119"/>
    <n v="0"/>
    <x v="0"/>
  </r>
  <r>
    <x v="11"/>
    <x v="120"/>
    <n v="0"/>
    <x v="0"/>
  </r>
  <r>
    <x v="11"/>
    <x v="121"/>
    <n v="0"/>
    <x v="0"/>
  </r>
  <r>
    <x v="11"/>
    <x v="122"/>
    <n v="0"/>
    <x v="0"/>
  </r>
  <r>
    <x v="11"/>
    <x v="123"/>
    <n v="0"/>
    <x v="0"/>
  </r>
  <r>
    <x v="11"/>
    <x v="124"/>
    <n v="0"/>
    <x v="0"/>
  </r>
  <r>
    <x v="11"/>
    <x v="125"/>
    <n v="0"/>
    <x v="0"/>
  </r>
  <r>
    <x v="11"/>
    <x v="126"/>
    <n v="0"/>
    <x v="0"/>
  </r>
  <r>
    <x v="11"/>
    <x v="127"/>
    <n v="0"/>
    <x v="0"/>
  </r>
  <r>
    <x v="11"/>
    <x v="128"/>
    <n v="0"/>
    <x v="0"/>
  </r>
  <r>
    <x v="11"/>
    <x v="129"/>
    <n v="0"/>
    <x v="0"/>
  </r>
  <r>
    <x v="11"/>
    <x v="130"/>
    <n v="0"/>
    <x v="0"/>
  </r>
  <r>
    <x v="11"/>
    <x v="131"/>
    <n v="0"/>
    <x v="0"/>
  </r>
  <r>
    <x v="11"/>
    <x v="132"/>
    <n v="0"/>
    <x v="0"/>
  </r>
  <r>
    <x v="11"/>
    <x v="133"/>
    <n v="0"/>
    <x v="0"/>
  </r>
  <r>
    <x v="11"/>
    <x v="134"/>
    <n v="0"/>
    <x v="0"/>
  </r>
  <r>
    <x v="11"/>
    <x v="135"/>
    <n v="45.841420941902292"/>
    <x v="0"/>
  </r>
  <r>
    <x v="11"/>
    <x v="136"/>
    <n v="0"/>
    <x v="0"/>
  </r>
  <r>
    <x v="11"/>
    <x v="137"/>
    <n v="0"/>
    <x v="0"/>
  </r>
  <r>
    <x v="11"/>
    <x v="138"/>
    <n v="0"/>
    <x v="0"/>
  </r>
  <r>
    <x v="11"/>
    <x v="139"/>
    <n v="0"/>
    <x v="0"/>
  </r>
  <r>
    <x v="11"/>
    <x v="140"/>
    <n v="0"/>
    <x v="0"/>
  </r>
  <r>
    <x v="11"/>
    <x v="141"/>
    <n v="0"/>
    <x v="0"/>
  </r>
  <r>
    <x v="11"/>
    <x v="142"/>
    <n v="0"/>
    <x v="0"/>
  </r>
  <r>
    <x v="11"/>
    <x v="143"/>
    <n v="0"/>
    <x v="0"/>
  </r>
  <r>
    <x v="11"/>
    <x v="144"/>
    <n v="0"/>
    <x v="0"/>
  </r>
  <r>
    <x v="11"/>
    <x v="145"/>
    <n v="0"/>
    <x v="0"/>
  </r>
  <r>
    <x v="11"/>
    <x v="146"/>
    <n v="0"/>
    <x v="0"/>
  </r>
  <r>
    <x v="11"/>
    <x v="147"/>
    <n v="0"/>
    <x v="0"/>
  </r>
  <r>
    <x v="11"/>
    <x v="148"/>
    <n v="0"/>
    <x v="0"/>
  </r>
  <r>
    <x v="11"/>
    <x v="149"/>
    <n v="0"/>
    <x v="0"/>
  </r>
  <r>
    <x v="11"/>
    <x v="150"/>
    <n v="0"/>
    <x v="0"/>
  </r>
  <r>
    <x v="11"/>
    <x v="151"/>
    <n v="0"/>
    <x v="0"/>
  </r>
  <r>
    <x v="11"/>
    <x v="152"/>
    <n v="0"/>
    <x v="0"/>
  </r>
  <r>
    <x v="11"/>
    <x v="153"/>
    <n v="0"/>
    <x v="0"/>
  </r>
  <r>
    <x v="11"/>
    <x v="154"/>
    <n v="0"/>
    <x v="0"/>
  </r>
  <r>
    <x v="11"/>
    <x v="155"/>
    <n v="7.2815368120276984"/>
    <x v="0"/>
  </r>
  <r>
    <x v="11"/>
    <x v="156"/>
    <n v="3.2310296273097491E-3"/>
    <x v="0"/>
  </r>
  <r>
    <x v="11"/>
    <x v="157"/>
    <n v="6.8381818001458301"/>
    <x v="0"/>
  </r>
  <r>
    <x v="11"/>
    <x v="158"/>
    <n v="0"/>
    <x v="0"/>
  </r>
  <r>
    <x v="11"/>
    <x v="159"/>
    <n v="43.161326985235185"/>
    <x v="0"/>
  </r>
  <r>
    <x v="11"/>
    <x v="160"/>
    <n v="0"/>
    <x v="0"/>
  </r>
  <r>
    <x v="11"/>
    <x v="161"/>
    <n v="86.32265397047037"/>
    <x v="0"/>
  </r>
  <r>
    <x v="11"/>
    <x v="162"/>
    <n v="0"/>
    <x v="0"/>
  </r>
  <r>
    <x v="11"/>
    <x v="163"/>
    <n v="0"/>
    <x v="0"/>
  </r>
  <r>
    <x v="11"/>
    <x v="164"/>
    <n v="0"/>
    <x v="0"/>
  </r>
  <r>
    <x v="11"/>
    <x v="165"/>
    <n v="0"/>
    <x v="0"/>
  </r>
  <r>
    <x v="11"/>
    <x v="166"/>
    <n v="14.387108995078393"/>
    <x v="0"/>
  </r>
  <r>
    <x v="11"/>
    <x v="167"/>
    <n v="0"/>
    <x v="0"/>
  </r>
  <r>
    <x v="11"/>
    <x v="168"/>
    <n v="0"/>
    <x v="0"/>
  </r>
  <r>
    <x v="11"/>
    <x v="169"/>
    <m/>
    <x v="0"/>
  </r>
  <r>
    <x v="11"/>
    <x v="170"/>
    <m/>
    <x v="0"/>
  </r>
  <r>
    <x v="11"/>
    <x v="171"/>
    <m/>
    <x v="0"/>
  </r>
  <r>
    <x v="11"/>
    <x v="172"/>
    <m/>
    <x v="0"/>
  </r>
  <r>
    <x v="11"/>
    <x v="173"/>
    <m/>
    <x v="0"/>
  </r>
  <r>
    <x v="11"/>
    <x v="174"/>
    <m/>
    <x v="0"/>
  </r>
  <r>
    <x v="11"/>
    <x v="175"/>
    <m/>
    <x v="0"/>
  </r>
  <r>
    <x v="11"/>
    <x v="176"/>
    <m/>
    <x v="0"/>
  </r>
  <r>
    <x v="11"/>
    <x v="177"/>
    <m/>
    <x v="0"/>
  </r>
  <r>
    <x v="11"/>
    <x v="178"/>
    <m/>
    <x v="0"/>
  </r>
  <r>
    <x v="11"/>
    <x v="179"/>
    <m/>
    <x v="0"/>
  </r>
  <r>
    <x v="11"/>
    <x v="180"/>
    <m/>
    <x v="0"/>
  </r>
  <r>
    <x v="11"/>
    <x v="181"/>
    <m/>
    <x v="0"/>
  </r>
  <r>
    <x v="11"/>
    <x v="182"/>
    <m/>
    <x v="0"/>
  </r>
  <r>
    <x v="11"/>
    <x v="183"/>
    <m/>
    <x v="0"/>
  </r>
  <r>
    <x v="11"/>
    <x v="184"/>
    <m/>
    <x v="0"/>
  </r>
  <r>
    <x v="11"/>
    <x v="185"/>
    <m/>
    <x v="0"/>
  </r>
  <r>
    <x v="11"/>
    <x v="186"/>
    <m/>
    <x v="0"/>
  </r>
  <r>
    <x v="11"/>
    <x v="187"/>
    <m/>
    <x v="0"/>
  </r>
  <r>
    <x v="11"/>
    <x v="188"/>
    <m/>
    <x v="0"/>
  </r>
  <r>
    <x v="11"/>
    <x v="189"/>
    <m/>
    <x v="0"/>
  </r>
  <r>
    <x v="11"/>
    <x v="190"/>
    <m/>
    <x v="0"/>
  </r>
  <r>
    <x v="11"/>
    <x v="191"/>
    <m/>
    <x v="0"/>
  </r>
  <r>
    <x v="11"/>
    <x v="192"/>
    <m/>
    <x v="0"/>
  </r>
  <r>
    <x v="11"/>
    <x v="193"/>
    <m/>
    <x v="0"/>
  </r>
  <r>
    <x v="11"/>
    <x v="194"/>
    <m/>
    <x v="0"/>
  </r>
  <r>
    <x v="11"/>
    <x v="195"/>
    <n v="0"/>
    <x v="0"/>
  </r>
  <r>
    <x v="11"/>
    <x v="196"/>
    <m/>
    <x v="0"/>
  </r>
  <r>
    <x v="11"/>
    <x v="197"/>
    <n v="0"/>
    <x v="0"/>
  </r>
  <r>
    <x v="11"/>
    <x v="198"/>
    <n v="0"/>
    <x v="0"/>
  </r>
  <r>
    <x v="11"/>
    <x v="199"/>
    <n v="0"/>
    <x v="0"/>
  </r>
  <r>
    <x v="11"/>
    <x v="200"/>
    <n v="0"/>
    <x v="0"/>
  </r>
  <r>
    <x v="11"/>
    <x v="201"/>
    <n v="0"/>
    <x v="0"/>
  </r>
  <r>
    <x v="11"/>
    <x v="202"/>
    <n v="0"/>
    <x v="0"/>
  </r>
  <r>
    <x v="11"/>
    <x v="203"/>
    <n v="0"/>
    <x v="0"/>
  </r>
  <r>
    <x v="11"/>
    <x v="204"/>
    <n v="0"/>
    <x v="0"/>
  </r>
  <r>
    <x v="11"/>
    <x v="205"/>
    <n v="0"/>
    <x v="0"/>
  </r>
  <r>
    <x v="11"/>
    <x v="206"/>
    <n v="0"/>
    <x v="0"/>
  </r>
  <r>
    <x v="12"/>
    <x v="0"/>
    <s v="012_aleat"/>
    <x v="0"/>
  </r>
  <r>
    <x v="12"/>
    <x v="0"/>
    <s v="012_aleat"/>
    <x v="0"/>
  </r>
  <r>
    <x v="12"/>
    <x v="0"/>
    <s v="aleat"/>
    <x v="0"/>
  </r>
  <r>
    <x v="12"/>
    <x v="1"/>
    <n v="0"/>
    <x v="0"/>
  </r>
  <r>
    <x v="12"/>
    <x v="2"/>
    <n v="0"/>
    <x v="0"/>
  </r>
  <r>
    <x v="12"/>
    <x v="3"/>
    <n v="0"/>
    <x v="0"/>
  </r>
  <r>
    <x v="12"/>
    <x v="4"/>
    <n v="0"/>
    <x v="0"/>
  </r>
  <r>
    <x v="12"/>
    <x v="5"/>
    <n v="0"/>
    <x v="0"/>
  </r>
  <r>
    <x v="12"/>
    <x v="6"/>
    <n v="0"/>
    <x v="0"/>
  </r>
  <r>
    <x v="12"/>
    <x v="7"/>
    <n v="0"/>
    <x v="0"/>
  </r>
  <r>
    <x v="12"/>
    <x v="8"/>
    <n v="0"/>
    <x v="0"/>
  </r>
  <r>
    <x v="12"/>
    <x v="9"/>
    <n v="0"/>
    <x v="0"/>
  </r>
  <r>
    <x v="12"/>
    <x v="10"/>
    <n v="0"/>
    <x v="0"/>
  </r>
  <r>
    <x v="12"/>
    <x v="11"/>
    <n v="0"/>
    <x v="0"/>
  </r>
  <r>
    <x v="12"/>
    <x v="12"/>
    <n v="0"/>
    <x v="0"/>
  </r>
  <r>
    <x v="12"/>
    <x v="13"/>
    <n v="0"/>
    <x v="0"/>
  </r>
  <r>
    <x v="12"/>
    <x v="14"/>
    <n v="0"/>
    <x v="0"/>
  </r>
  <r>
    <x v="12"/>
    <x v="15"/>
    <n v="0"/>
    <x v="0"/>
  </r>
  <r>
    <x v="12"/>
    <x v="16"/>
    <n v="0"/>
    <x v="0"/>
  </r>
  <r>
    <x v="12"/>
    <x v="17"/>
    <n v="0"/>
    <x v="0"/>
  </r>
  <r>
    <x v="12"/>
    <x v="18"/>
    <n v="0"/>
    <x v="0"/>
  </r>
  <r>
    <x v="12"/>
    <x v="19"/>
    <n v="0"/>
    <x v="0"/>
  </r>
  <r>
    <x v="12"/>
    <x v="20"/>
    <n v="0"/>
    <x v="0"/>
  </r>
  <r>
    <x v="12"/>
    <x v="21"/>
    <n v="0"/>
    <x v="0"/>
  </r>
  <r>
    <x v="12"/>
    <x v="22"/>
    <n v="0"/>
    <x v="0"/>
  </r>
  <r>
    <x v="12"/>
    <x v="23"/>
    <n v="0"/>
    <x v="0"/>
  </r>
  <r>
    <x v="12"/>
    <x v="24"/>
    <n v="0"/>
    <x v="0"/>
  </r>
  <r>
    <x v="12"/>
    <x v="25"/>
    <n v="0"/>
    <x v="0"/>
  </r>
  <r>
    <x v="12"/>
    <x v="26"/>
    <n v="0"/>
    <x v="0"/>
  </r>
  <r>
    <x v="12"/>
    <x v="27"/>
    <n v="0"/>
    <x v="0"/>
  </r>
  <r>
    <x v="12"/>
    <x v="28"/>
    <n v="0"/>
    <x v="0"/>
  </r>
  <r>
    <x v="12"/>
    <x v="29"/>
    <n v="0"/>
    <x v="0"/>
  </r>
  <r>
    <x v="12"/>
    <x v="30"/>
    <n v="0"/>
    <x v="0"/>
  </r>
  <r>
    <x v="12"/>
    <x v="31"/>
    <n v="0"/>
    <x v="0"/>
  </r>
  <r>
    <x v="12"/>
    <x v="32"/>
    <n v="0"/>
    <x v="0"/>
  </r>
  <r>
    <x v="12"/>
    <x v="33"/>
    <n v="0"/>
    <x v="0"/>
  </r>
  <r>
    <x v="12"/>
    <x v="34"/>
    <n v="0"/>
    <x v="0"/>
  </r>
  <r>
    <x v="12"/>
    <x v="35"/>
    <n v="0"/>
    <x v="0"/>
  </r>
  <r>
    <x v="12"/>
    <x v="36"/>
    <n v="0"/>
    <x v="0"/>
  </r>
  <r>
    <x v="12"/>
    <x v="37"/>
    <n v="0"/>
    <x v="0"/>
  </r>
  <r>
    <x v="12"/>
    <x v="38"/>
    <n v="0"/>
    <x v="0"/>
  </r>
  <r>
    <x v="12"/>
    <x v="39"/>
    <n v="0"/>
    <x v="0"/>
  </r>
  <r>
    <x v="12"/>
    <x v="40"/>
    <n v="0"/>
    <x v="0"/>
  </r>
  <r>
    <x v="12"/>
    <x v="41"/>
    <n v="0"/>
    <x v="0"/>
  </r>
  <r>
    <x v="12"/>
    <x v="42"/>
    <n v="0"/>
    <x v="0"/>
  </r>
  <r>
    <x v="12"/>
    <x v="43"/>
    <n v="0"/>
    <x v="0"/>
  </r>
  <r>
    <x v="12"/>
    <x v="44"/>
    <n v="0"/>
    <x v="0"/>
  </r>
  <r>
    <x v="12"/>
    <x v="45"/>
    <n v="0"/>
    <x v="0"/>
  </r>
  <r>
    <x v="12"/>
    <x v="46"/>
    <n v="0"/>
    <x v="0"/>
  </r>
  <r>
    <x v="12"/>
    <x v="47"/>
    <n v="0"/>
    <x v="0"/>
  </r>
  <r>
    <x v="12"/>
    <x v="48"/>
    <n v="0"/>
    <x v="0"/>
  </r>
  <r>
    <x v="12"/>
    <x v="49"/>
    <n v="0"/>
    <x v="0"/>
  </r>
  <r>
    <x v="12"/>
    <x v="50"/>
    <n v="0"/>
    <x v="0"/>
  </r>
  <r>
    <x v="12"/>
    <x v="51"/>
    <n v="0"/>
    <x v="0"/>
  </r>
  <r>
    <x v="12"/>
    <x v="52"/>
    <n v="0"/>
    <x v="0"/>
  </r>
  <r>
    <x v="12"/>
    <x v="53"/>
    <n v="0"/>
    <x v="0"/>
  </r>
  <r>
    <x v="12"/>
    <x v="54"/>
    <n v="0"/>
    <x v="0"/>
  </r>
  <r>
    <x v="12"/>
    <x v="55"/>
    <n v="0"/>
    <x v="0"/>
  </r>
  <r>
    <x v="12"/>
    <x v="56"/>
    <n v="0"/>
    <x v="0"/>
  </r>
  <r>
    <x v="12"/>
    <x v="57"/>
    <n v="0"/>
    <x v="0"/>
  </r>
  <r>
    <x v="12"/>
    <x v="58"/>
    <n v="0"/>
    <x v="0"/>
  </r>
  <r>
    <x v="12"/>
    <x v="59"/>
    <n v="0"/>
    <x v="0"/>
  </r>
  <r>
    <x v="12"/>
    <x v="60"/>
    <n v="0"/>
    <x v="0"/>
  </r>
  <r>
    <x v="12"/>
    <x v="61"/>
    <n v="0"/>
    <x v="0"/>
  </r>
  <r>
    <x v="12"/>
    <x v="62"/>
    <n v="0"/>
    <x v="0"/>
  </r>
  <r>
    <x v="12"/>
    <x v="63"/>
    <n v="0"/>
    <x v="0"/>
  </r>
  <r>
    <x v="12"/>
    <x v="64"/>
    <n v="0"/>
    <x v="0"/>
  </r>
  <r>
    <x v="12"/>
    <x v="65"/>
    <n v="0"/>
    <x v="0"/>
  </r>
  <r>
    <x v="12"/>
    <x v="66"/>
    <n v="0"/>
    <x v="0"/>
  </r>
  <r>
    <x v="12"/>
    <x v="67"/>
    <n v="0"/>
    <x v="0"/>
  </r>
  <r>
    <x v="12"/>
    <x v="68"/>
    <n v="0"/>
    <x v="0"/>
  </r>
  <r>
    <x v="12"/>
    <x v="69"/>
    <n v="0"/>
    <x v="0"/>
  </r>
  <r>
    <x v="12"/>
    <x v="70"/>
    <n v="0"/>
    <x v="0"/>
  </r>
  <r>
    <x v="12"/>
    <x v="71"/>
    <n v="0"/>
    <x v="0"/>
  </r>
  <r>
    <x v="12"/>
    <x v="72"/>
    <n v="0"/>
    <x v="0"/>
  </r>
  <r>
    <x v="12"/>
    <x v="73"/>
    <n v="0"/>
    <x v="0"/>
  </r>
  <r>
    <x v="12"/>
    <x v="74"/>
    <n v="0"/>
    <x v="0"/>
  </r>
  <r>
    <x v="12"/>
    <x v="75"/>
    <n v="0"/>
    <x v="0"/>
  </r>
  <r>
    <x v="12"/>
    <x v="76"/>
    <n v="0"/>
    <x v="0"/>
  </r>
  <r>
    <x v="12"/>
    <x v="77"/>
    <n v="0"/>
    <x v="0"/>
  </r>
  <r>
    <x v="12"/>
    <x v="78"/>
    <n v="0"/>
    <x v="0"/>
  </r>
  <r>
    <x v="12"/>
    <x v="79"/>
    <n v="0"/>
    <x v="0"/>
  </r>
  <r>
    <x v="12"/>
    <x v="80"/>
    <n v="0"/>
    <x v="0"/>
  </r>
  <r>
    <x v="12"/>
    <x v="81"/>
    <n v="0"/>
    <x v="0"/>
  </r>
  <r>
    <x v="12"/>
    <x v="82"/>
    <n v="0"/>
    <x v="0"/>
  </r>
  <r>
    <x v="12"/>
    <x v="83"/>
    <n v="0"/>
    <x v="0"/>
  </r>
  <r>
    <x v="12"/>
    <x v="84"/>
    <n v="0"/>
    <x v="0"/>
  </r>
  <r>
    <x v="12"/>
    <x v="85"/>
    <n v="0"/>
    <x v="0"/>
  </r>
  <r>
    <x v="12"/>
    <x v="86"/>
    <n v="0"/>
    <x v="0"/>
  </r>
  <r>
    <x v="12"/>
    <x v="87"/>
    <n v="0"/>
    <x v="0"/>
  </r>
  <r>
    <x v="12"/>
    <x v="88"/>
    <n v="0"/>
    <x v="0"/>
  </r>
  <r>
    <x v="12"/>
    <x v="89"/>
    <n v="20.629689070631926"/>
    <x v="0"/>
  </r>
  <r>
    <x v="12"/>
    <x v="90"/>
    <n v="1414.5264870869767"/>
    <x v="0"/>
  </r>
  <r>
    <x v="12"/>
    <x v="91"/>
    <n v="0"/>
    <x v="0"/>
  </r>
  <r>
    <x v="12"/>
    <x v="92"/>
    <n v="0"/>
    <x v="0"/>
  </r>
  <r>
    <x v="12"/>
    <x v="93"/>
    <n v="0"/>
    <x v="0"/>
  </r>
  <r>
    <x v="12"/>
    <x v="94"/>
    <n v="91.866790646540395"/>
    <x v="0"/>
  </r>
  <r>
    <x v="12"/>
    <x v="95"/>
    <n v="6430.9126057934873"/>
    <x v="0"/>
  </r>
  <r>
    <x v="12"/>
    <x v="96"/>
    <n v="15.550960949741921"/>
    <x v="0"/>
  </r>
  <r>
    <x v="12"/>
    <x v="97"/>
    <n v="0"/>
    <x v="0"/>
  </r>
  <r>
    <x v="12"/>
    <x v="98"/>
    <n v="4.1008860058485883"/>
    <x v="0"/>
  </r>
  <r>
    <x v="12"/>
    <x v="99"/>
    <n v="0"/>
    <x v="0"/>
  </r>
  <r>
    <x v="12"/>
    <x v="100"/>
    <n v="0"/>
    <x v="0"/>
  </r>
  <r>
    <x v="12"/>
    <x v="101"/>
    <n v="0"/>
    <x v="0"/>
  </r>
  <r>
    <x v="12"/>
    <x v="102"/>
    <n v="0"/>
    <x v="0"/>
  </r>
  <r>
    <x v="12"/>
    <x v="103"/>
    <n v="0"/>
    <x v="0"/>
  </r>
  <r>
    <x v="12"/>
    <x v="104"/>
    <n v="0"/>
    <x v="0"/>
  </r>
  <r>
    <x v="12"/>
    <x v="105"/>
    <n v="0"/>
    <x v="0"/>
  </r>
  <r>
    <x v="12"/>
    <x v="106"/>
    <n v="0"/>
    <x v="0"/>
  </r>
  <r>
    <x v="12"/>
    <x v="107"/>
    <n v="0"/>
    <x v="0"/>
  </r>
  <r>
    <x v="12"/>
    <x v="108"/>
    <n v="0"/>
    <x v="0"/>
  </r>
  <r>
    <x v="12"/>
    <x v="109"/>
    <n v="29.115133288936313"/>
    <x v="0"/>
  </r>
  <r>
    <x v="12"/>
    <x v="110"/>
    <n v="0"/>
    <x v="0"/>
  </r>
  <r>
    <x v="12"/>
    <x v="111"/>
    <n v="0"/>
    <x v="0"/>
  </r>
  <r>
    <x v="12"/>
    <x v="112"/>
    <n v="0"/>
    <x v="0"/>
  </r>
  <r>
    <x v="12"/>
    <x v="113"/>
    <n v="0"/>
    <x v="0"/>
  </r>
  <r>
    <x v="12"/>
    <x v="114"/>
    <n v="0"/>
    <x v="0"/>
  </r>
  <r>
    <x v="12"/>
    <x v="115"/>
    <n v="0"/>
    <x v="0"/>
  </r>
  <r>
    <x v="12"/>
    <x v="116"/>
    <n v="0"/>
    <x v="0"/>
  </r>
  <r>
    <x v="12"/>
    <x v="117"/>
    <n v="0"/>
    <x v="0"/>
  </r>
  <r>
    <x v="12"/>
    <x v="118"/>
    <n v="19.290989277525888"/>
    <x v="0"/>
  </r>
  <r>
    <x v="12"/>
    <x v="119"/>
    <n v="0"/>
    <x v="0"/>
  </r>
  <r>
    <x v="12"/>
    <x v="120"/>
    <n v="0"/>
    <x v="0"/>
  </r>
  <r>
    <x v="12"/>
    <x v="121"/>
    <n v="0"/>
    <x v="0"/>
  </r>
  <r>
    <x v="12"/>
    <x v="122"/>
    <n v="0"/>
    <x v="0"/>
  </r>
  <r>
    <x v="12"/>
    <x v="123"/>
    <n v="0"/>
    <x v="0"/>
  </r>
  <r>
    <x v="12"/>
    <x v="124"/>
    <n v="0"/>
    <x v="0"/>
  </r>
  <r>
    <x v="12"/>
    <x v="125"/>
    <n v="0"/>
    <x v="0"/>
  </r>
  <r>
    <x v="12"/>
    <x v="126"/>
    <n v="0"/>
    <x v="0"/>
  </r>
  <r>
    <x v="12"/>
    <x v="127"/>
    <n v="0"/>
    <x v="0"/>
  </r>
  <r>
    <x v="12"/>
    <x v="128"/>
    <n v="0"/>
    <x v="0"/>
  </r>
  <r>
    <x v="12"/>
    <x v="129"/>
    <n v="0"/>
    <x v="0"/>
  </r>
  <r>
    <x v="12"/>
    <x v="130"/>
    <n v="0"/>
    <x v="0"/>
  </r>
  <r>
    <x v="12"/>
    <x v="131"/>
    <n v="0"/>
    <x v="0"/>
  </r>
  <r>
    <x v="12"/>
    <x v="132"/>
    <n v="0"/>
    <x v="0"/>
  </r>
  <r>
    <x v="12"/>
    <x v="133"/>
    <n v="0"/>
    <x v="0"/>
  </r>
  <r>
    <x v="12"/>
    <x v="134"/>
    <n v="0"/>
    <x v="0"/>
  </r>
  <r>
    <x v="12"/>
    <x v="135"/>
    <n v="0"/>
    <x v="0"/>
  </r>
  <r>
    <x v="12"/>
    <x v="136"/>
    <n v="0"/>
    <x v="0"/>
  </r>
  <r>
    <x v="12"/>
    <x v="137"/>
    <n v="0"/>
    <x v="0"/>
  </r>
  <r>
    <x v="12"/>
    <x v="138"/>
    <n v="0"/>
    <x v="0"/>
  </r>
  <r>
    <x v="12"/>
    <x v="139"/>
    <n v="0"/>
    <x v="0"/>
  </r>
  <r>
    <x v="12"/>
    <x v="140"/>
    <n v="0"/>
    <x v="0"/>
  </r>
  <r>
    <x v="12"/>
    <x v="141"/>
    <n v="0"/>
    <x v="0"/>
  </r>
  <r>
    <x v="12"/>
    <x v="142"/>
    <n v="0"/>
    <x v="0"/>
  </r>
  <r>
    <x v="12"/>
    <x v="143"/>
    <n v="0"/>
    <x v="0"/>
  </r>
  <r>
    <x v="12"/>
    <x v="144"/>
    <n v="0"/>
    <x v="0"/>
  </r>
  <r>
    <x v="12"/>
    <x v="145"/>
    <n v="0"/>
    <x v="0"/>
  </r>
  <r>
    <x v="12"/>
    <x v="146"/>
    <n v="0"/>
    <x v="0"/>
  </r>
  <r>
    <x v="12"/>
    <x v="147"/>
    <n v="0"/>
    <x v="0"/>
  </r>
  <r>
    <x v="12"/>
    <x v="148"/>
    <n v="0"/>
    <x v="0"/>
  </r>
  <r>
    <x v="12"/>
    <x v="149"/>
    <n v="0"/>
    <x v="0"/>
  </r>
  <r>
    <x v="12"/>
    <x v="150"/>
    <n v="0"/>
    <x v="0"/>
  </r>
  <r>
    <x v="12"/>
    <x v="151"/>
    <n v="0"/>
    <x v="0"/>
  </r>
  <r>
    <x v="12"/>
    <x v="152"/>
    <n v="0"/>
    <x v="0"/>
  </r>
  <r>
    <x v="12"/>
    <x v="153"/>
    <n v="0"/>
    <x v="0"/>
  </r>
  <r>
    <x v="12"/>
    <x v="154"/>
    <n v="0"/>
    <x v="0"/>
  </r>
  <r>
    <x v="12"/>
    <x v="155"/>
    <n v="0"/>
    <x v="0"/>
  </r>
  <r>
    <x v="12"/>
    <x v="156"/>
    <n v="1.1573525886684635E-2"/>
    <x v="0"/>
  </r>
  <r>
    <x v="12"/>
    <x v="157"/>
    <n v="3.419090945966003"/>
    <x v="0"/>
  </r>
  <r>
    <x v="12"/>
    <x v="158"/>
    <n v="0"/>
    <x v="0"/>
  </r>
  <r>
    <x v="12"/>
    <x v="159"/>
    <n v="0"/>
    <x v="0"/>
  </r>
  <r>
    <x v="12"/>
    <x v="160"/>
    <n v="0"/>
    <x v="0"/>
  </r>
  <r>
    <x v="12"/>
    <x v="161"/>
    <n v="0"/>
    <x v="0"/>
  </r>
  <r>
    <x v="12"/>
    <x v="162"/>
    <n v="0"/>
    <x v="0"/>
  </r>
  <r>
    <x v="12"/>
    <x v="163"/>
    <n v="0"/>
    <x v="0"/>
  </r>
  <r>
    <x v="12"/>
    <x v="164"/>
    <n v="0"/>
    <x v="0"/>
  </r>
  <r>
    <x v="12"/>
    <x v="165"/>
    <n v="0"/>
    <x v="0"/>
  </r>
  <r>
    <x v="12"/>
    <x v="166"/>
    <n v="0"/>
    <x v="0"/>
  </r>
  <r>
    <x v="12"/>
    <x v="167"/>
    <n v="0"/>
    <x v="0"/>
  </r>
  <r>
    <x v="12"/>
    <x v="168"/>
    <n v="0"/>
    <x v="0"/>
  </r>
  <r>
    <x v="12"/>
    <x v="169"/>
    <m/>
    <x v="0"/>
  </r>
  <r>
    <x v="12"/>
    <x v="170"/>
    <m/>
    <x v="0"/>
  </r>
  <r>
    <x v="12"/>
    <x v="171"/>
    <m/>
    <x v="0"/>
  </r>
  <r>
    <x v="12"/>
    <x v="172"/>
    <m/>
    <x v="0"/>
  </r>
  <r>
    <x v="12"/>
    <x v="173"/>
    <m/>
    <x v="0"/>
  </r>
  <r>
    <x v="12"/>
    <x v="174"/>
    <m/>
    <x v="0"/>
  </r>
  <r>
    <x v="12"/>
    <x v="175"/>
    <m/>
    <x v="0"/>
  </r>
  <r>
    <x v="12"/>
    <x v="176"/>
    <m/>
    <x v="0"/>
  </r>
  <r>
    <x v="12"/>
    <x v="177"/>
    <m/>
    <x v="0"/>
  </r>
  <r>
    <x v="12"/>
    <x v="178"/>
    <m/>
    <x v="0"/>
  </r>
  <r>
    <x v="12"/>
    <x v="179"/>
    <m/>
    <x v="0"/>
  </r>
  <r>
    <x v="12"/>
    <x v="180"/>
    <m/>
    <x v="0"/>
  </r>
  <r>
    <x v="12"/>
    <x v="181"/>
    <m/>
    <x v="0"/>
  </r>
  <r>
    <x v="12"/>
    <x v="182"/>
    <m/>
    <x v="0"/>
  </r>
  <r>
    <x v="12"/>
    <x v="183"/>
    <m/>
    <x v="0"/>
  </r>
  <r>
    <x v="12"/>
    <x v="184"/>
    <m/>
    <x v="0"/>
  </r>
  <r>
    <x v="12"/>
    <x v="185"/>
    <m/>
    <x v="0"/>
  </r>
  <r>
    <x v="12"/>
    <x v="186"/>
    <m/>
    <x v="0"/>
  </r>
  <r>
    <x v="12"/>
    <x v="187"/>
    <m/>
    <x v="0"/>
  </r>
  <r>
    <x v="12"/>
    <x v="188"/>
    <m/>
    <x v="0"/>
  </r>
  <r>
    <x v="12"/>
    <x v="189"/>
    <m/>
    <x v="0"/>
  </r>
  <r>
    <x v="12"/>
    <x v="190"/>
    <m/>
    <x v="0"/>
  </r>
  <r>
    <x v="12"/>
    <x v="191"/>
    <m/>
    <x v="0"/>
  </r>
  <r>
    <x v="12"/>
    <x v="192"/>
    <m/>
    <x v="0"/>
  </r>
  <r>
    <x v="12"/>
    <x v="193"/>
    <m/>
    <x v="0"/>
  </r>
  <r>
    <x v="12"/>
    <x v="194"/>
    <m/>
    <x v="0"/>
  </r>
  <r>
    <x v="12"/>
    <x v="195"/>
    <n v="0"/>
    <x v="0"/>
  </r>
  <r>
    <x v="12"/>
    <x v="196"/>
    <m/>
    <x v="0"/>
  </r>
  <r>
    <x v="12"/>
    <x v="197"/>
    <n v="0"/>
    <x v="0"/>
  </r>
  <r>
    <x v="12"/>
    <x v="198"/>
    <n v="0"/>
    <x v="0"/>
  </r>
  <r>
    <x v="12"/>
    <x v="199"/>
    <n v="0"/>
    <x v="0"/>
  </r>
  <r>
    <x v="12"/>
    <x v="200"/>
    <n v="0"/>
    <x v="0"/>
  </r>
  <r>
    <x v="12"/>
    <x v="201"/>
    <n v="0"/>
    <x v="0"/>
  </r>
  <r>
    <x v="12"/>
    <x v="202"/>
    <n v="0"/>
    <x v="0"/>
  </r>
  <r>
    <x v="12"/>
    <x v="203"/>
    <n v="0"/>
    <x v="0"/>
  </r>
  <r>
    <x v="12"/>
    <x v="204"/>
    <n v="0"/>
    <x v="0"/>
  </r>
  <r>
    <x v="12"/>
    <x v="205"/>
    <n v="0"/>
    <x v="0"/>
  </r>
  <r>
    <x v="12"/>
    <x v="206"/>
    <n v="0"/>
    <x v="0"/>
  </r>
  <r>
    <x v="13"/>
    <x v="0"/>
    <s v="013_afoot"/>
    <x v="0"/>
  </r>
  <r>
    <x v="13"/>
    <x v="0"/>
    <s v="013_afoot"/>
    <x v="0"/>
  </r>
  <r>
    <x v="13"/>
    <x v="0"/>
    <s v="afoot"/>
    <x v="0"/>
  </r>
  <r>
    <x v="13"/>
    <x v="1"/>
    <n v="0"/>
    <x v="0"/>
  </r>
  <r>
    <x v="13"/>
    <x v="2"/>
    <n v="0"/>
    <x v="0"/>
  </r>
  <r>
    <x v="13"/>
    <x v="3"/>
    <n v="0"/>
    <x v="0"/>
  </r>
  <r>
    <x v="13"/>
    <x v="4"/>
    <n v="0"/>
    <x v="0"/>
  </r>
  <r>
    <x v="13"/>
    <x v="5"/>
    <n v="0"/>
    <x v="0"/>
  </r>
  <r>
    <x v="13"/>
    <x v="6"/>
    <n v="0"/>
    <x v="0"/>
  </r>
  <r>
    <x v="13"/>
    <x v="7"/>
    <n v="0"/>
    <x v="0"/>
  </r>
  <r>
    <x v="13"/>
    <x v="8"/>
    <n v="0"/>
    <x v="0"/>
  </r>
  <r>
    <x v="13"/>
    <x v="9"/>
    <n v="0"/>
    <x v="0"/>
  </r>
  <r>
    <x v="13"/>
    <x v="10"/>
    <n v="0"/>
    <x v="0"/>
  </r>
  <r>
    <x v="13"/>
    <x v="11"/>
    <n v="0"/>
    <x v="0"/>
  </r>
  <r>
    <x v="13"/>
    <x v="12"/>
    <n v="0"/>
    <x v="0"/>
  </r>
  <r>
    <x v="13"/>
    <x v="13"/>
    <n v="0"/>
    <x v="0"/>
  </r>
  <r>
    <x v="13"/>
    <x v="14"/>
    <n v="0"/>
    <x v="0"/>
  </r>
  <r>
    <x v="13"/>
    <x v="15"/>
    <n v="0"/>
    <x v="0"/>
  </r>
  <r>
    <x v="13"/>
    <x v="16"/>
    <n v="0"/>
    <x v="0"/>
  </r>
  <r>
    <x v="13"/>
    <x v="17"/>
    <n v="0"/>
    <x v="0"/>
  </r>
  <r>
    <x v="13"/>
    <x v="18"/>
    <n v="0"/>
    <x v="0"/>
  </r>
  <r>
    <x v="13"/>
    <x v="19"/>
    <n v="0"/>
    <x v="0"/>
  </r>
  <r>
    <x v="13"/>
    <x v="20"/>
    <n v="0"/>
    <x v="0"/>
  </r>
  <r>
    <x v="13"/>
    <x v="21"/>
    <n v="0"/>
    <x v="0"/>
  </r>
  <r>
    <x v="13"/>
    <x v="22"/>
    <n v="0"/>
    <x v="0"/>
  </r>
  <r>
    <x v="13"/>
    <x v="23"/>
    <n v="0"/>
    <x v="0"/>
  </r>
  <r>
    <x v="13"/>
    <x v="24"/>
    <n v="0"/>
    <x v="0"/>
  </r>
  <r>
    <x v="13"/>
    <x v="25"/>
    <n v="0"/>
    <x v="0"/>
  </r>
  <r>
    <x v="13"/>
    <x v="26"/>
    <n v="0"/>
    <x v="0"/>
  </r>
  <r>
    <x v="13"/>
    <x v="27"/>
    <n v="0"/>
    <x v="0"/>
  </r>
  <r>
    <x v="13"/>
    <x v="28"/>
    <n v="0"/>
    <x v="0"/>
  </r>
  <r>
    <x v="13"/>
    <x v="29"/>
    <n v="0"/>
    <x v="0"/>
  </r>
  <r>
    <x v="13"/>
    <x v="30"/>
    <n v="0"/>
    <x v="0"/>
  </r>
  <r>
    <x v="13"/>
    <x v="31"/>
    <n v="0"/>
    <x v="0"/>
  </r>
  <r>
    <x v="13"/>
    <x v="32"/>
    <n v="0"/>
    <x v="0"/>
  </r>
  <r>
    <x v="13"/>
    <x v="33"/>
    <n v="0"/>
    <x v="0"/>
  </r>
  <r>
    <x v="13"/>
    <x v="34"/>
    <n v="0"/>
    <x v="0"/>
  </r>
  <r>
    <x v="13"/>
    <x v="35"/>
    <n v="0"/>
    <x v="0"/>
  </r>
  <r>
    <x v="13"/>
    <x v="36"/>
    <n v="0"/>
    <x v="0"/>
  </r>
  <r>
    <x v="13"/>
    <x v="37"/>
    <n v="0"/>
    <x v="0"/>
  </r>
  <r>
    <x v="13"/>
    <x v="38"/>
    <n v="0"/>
    <x v="0"/>
  </r>
  <r>
    <x v="13"/>
    <x v="39"/>
    <n v="0"/>
    <x v="0"/>
  </r>
  <r>
    <x v="13"/>
    <x v="40"/>
    <n v="0"/>
    <x v="0"/>
  </r>
  <r>
    <x v="13"/>
    <x v="41"/>
    <n v="0"/>
    <x v="0"/>
  </r>
  <r>
    <x v="13"/>
    <x v="42"/>
    <n v="0"/>
    <x v="0"/>
  </r>
  <r>
    <x v="13"/>
    <x v="43"/>
    <n v="0"/>
    <x v="0"/>
  </r>
  <r>
    <x v="13"/>
    <x v="44"/>
    <n v="0"/>
    <x v="0"/>
  </r>
  <r>
    <x v="13"/>
    <x v="45"/>
    <n v="0"/>
    <x v="0"/>
  </r>
  <r>
    <x v="13"/>
    <x v="46"/>
    <n v="0"/>
    <x v="0"/>
  </r>
  <r>
    <x v="13"/>
    <x v="47"/>
    <n v="0"/>
    <x v="0"/>
  </r>
  <r>
    <x v="13"/>
    <x v="48"/>
    <n v="0"/>
    <x v="0"/>
  </r>
  <r>
    <x v="13"/>
    <x v="49"/>
    <n v="0"/>
    <x v="0"/>
  </r>
  <r>
    <x v="13"/>
    <x v="50"/>
    <n v="0"/>
    <x v="0"/>
  </r>
  <r>
    <x v="13"/>
    <x v="51"/>
    <n v="0"/>
    <x v="0"/>
  </r>
  <r>
    <x v="13"/>
    <x v="52"/>
    <n v="0"/>
    <x v="0"/>
  </r>
  <r>
    <x v="13"/>
    <x v="53"/>
    <n v="0"/>
    <x v="0"/>
  </r>
  <r>
    <x v="13"/>
    <x v="54"/>
    <n v="0"/>
    <x v="0"/>
  </r>
  <r>
    <x v="13"/>
    <x v="55"/>
    <n v="0"/>
    <x v="0"/>
  </r>
  <r>
    <x v="13"/>
    <x v="56"/>
    <n v="0"/>
    <x v="0"/>
  </r>
  <r>
    <x v="13"/>
    <x v="57"/>
    <n v="0"/>
    <x v="0"/>
  </r>
  <r>
    <x v="13"/>
    <x v="58"/>
    <n v="0"/>
    <x v="0"/>
  </r>
  <r>
    <x v="13"/>
    <x v="59"/>
    <n v="0"/>
    <x v="0"/>
  </r>
  <r>
    <x v="13"/>
    <x v="60"/>
    <n v="0"/>
    <x v="0"/>
  </r>
  <r>
    <x v="13"/>
    <x v="61"/>
    <n v="0"/>
    <x v="0"/>
  </r>
  <r>
    <x v="13"/>
    <x v="62"/>
    <n v="0"/>
    <x v="0"/>
  </r>
  <r>
    <x v="13"/>
    <x v="63"/>
    <n v="0"/>
    <x v="0"/>
  </r>
  <r>
    <x v="13"/>
    <x v="64"/>
    <n v="0"/>
    <x v="0"/>
  </r>
  <r>
    <x v="13"/>
    <x v="65"/>
    <n v="0"/>
    <x v="0"/>
  </r>
  <r>
    <x v="13"/>
    <x v="66"/>
    <n v="0"/>
    <x v="0"/>
  </r>
  <r>
    <x v="13"/>
    <x v="67"/>
    <n v="0"/>
    <x v="0"/>
  </r>
  <r>
    <x v="13"/>
    <x v="68"/>
    <n v="0"/>
    <x v="0"/>
  </r>
  <r>
    <x v="13"/>
    <x v="69"/>
    <n v="0"/>
    <x v="0"/>
  </r>
  <r>
    <x v="13"/>
    <x v="70"/>
    <n v="0"/>
    <x v="0"/>
  </r>
  <r>
    <x v="13"/>
    <x v="71"/>
    <n v="0"/>
    <x v="0"/>
  </r>
  <r>
    <x v="13"/>
    <x v="72"/>
    <n v="0"/>
    <x v="0"/>
  </r>
  <r>
    <x v="13"/>
    <x v="73"/>
    <n v="0"/>
    <x v="0"/>
  </r>
  <r>
    <x v="13"/>
    <x v="74"/>
    <n v="0"/>
    <x v="0"/>
  </r>
  <r>
    <x v="13"/>
    <x v="75"/>
    <n v="0"/>
    <x v="0"/>
  </r>
  <r>
    <x v="13"/>
    <x v="76"/>
    <n v="0"/>
    <x v="0"/>
  </r>
  <r>
    <x v="13"/>
    <x v="77"/>
    <n v="0"/>
    <x v="0"/>
  </r>
  <r>
    <x v="13"/>
    <x v="78"/>
    <n v="0"/>
    <x v="0"/>
  </r>
  <r>
    <x v="13"/>
    <x v="79"/>
    <n v="0"/>
    <x v="0"/>
  </r>
  <r>
    <x v="13"/>
    <x v="80"/>
    <n v="0"/>
    <x v="0"/>
  </r>
  <r>
    <x v="13"/>
    <x v="81"/>
    <n v="0"/>
    <x v="0"/>
  </r>
  <r>
    <x v="13"/>
    <x v="82"/>
    <n v="0"/>
    <x v="0"/>
  </r>
  <r>
    <x v="13"/>
    <x v="83"/>
    <n v="0"/>
    <x v="0"/>
  </r>
  <r>
    <x v="13"/>
    <x v="84"/>
    <n v="0"/>
    <x v="0"/>
  </r>
  <r>
    <x v="13"/>
    <x v="85"/>
    <n v="0"/>
    <x v="0"/>
  </r>
  <r>
    <x v="13"/>
    <x v="86"/>
    <n v="0"/>
    <x v="0"/>
  </r>
  <r>
    <x v="13"/>
    <x v="87"/>
    <n v="0"/>
    <x v="0"/>
  </r>
  <r>
    <x v="13"/>
    <x v="88"/>
    <n v="0"/>
    <x v="0"/>
  </r>
  <r>
    <x v="13"/>
    <x v="89"/>
    <n v="0"/>
    <x v="0"/>
  </r>
  <r>
    <x v="13"/>
    <x v="90"/>
    <n v="11.595000344304603"/>
    <x v="0"/>
  </r>
  <r>
    <x v="13"/>
    <x v="91"/>
    <n v="0"/>
    <x v="0"/>
  </r>
  <r>
    <x v="13"/>
    <x v="92"/>
    <n v="0"/>
    <x v="0"/>
  </r>
  <r>
    <x v="13"/>
    <x v="93"/>
    <n v="0"/>
    <x v="0"/>
  </r>
  <r>
    <x v="13"/>
    <x v="94"/>
    <n v="28.461757702081041"/>
    <x v="0"/>
  </r>
  <r>
    <x v="13"/>
    <x v="95"/>
    <n v="68.942548377811164"/>
    <x v="0"/>
  </r>
  <r>
    <x v="13"/>
    <x v="96"/>
    <n v="9699.9985237641577"/>
    <x v="0"/>
  </r>
  <r>
    <x v="13"/>
    <x v="97"/>
    <n v="0"/>
    <x v="0"/>
  </r>
  <r>
    <x v="13"/>
    <x v="98"/>
    <n v="0"/>
    <x v="0"/>
  </r>
  <r>
    <x v="13"/>
    <x v="99"/>
    <n v="0"/>
    <x v="0"/>
  </r>
  <r>
    <x v="13"/>
    <x v="100"/>
    <n v="0"/>
    <x v="0"/>
  </r>
  <r>
    <x v="13"/>
    <x v="101"/>
    <n v="0"/>
    <x v="0"/>
  </r>
  <r>
    <x v="13"/>
    <x v="102"/>
    <n v="0"/>
    <x v="0"/>
  </r>
  <r>
    <x v="13"/>
    <x v="103"/>
    <n v="0"/>
    <x v="0"/>
  </r>
  <r>
    <x v="13"/>
    <x v="104"/>
    <n v="0"/>
    <x v="0"/>
  </r>
  <r>
    <x v="13"/>
    <x v="105"/>
    <n v="0"/>
    <x v="0"/>
  </r>
  <r>
    <x v="13"/>
    <x v="106"/>
    <n v="0"/>
    <x v="0"/>
  </r>
  <r>
    <x v="13"/>
    <x v="107"/>
    <n v="0"/>
    <x v="0"/>
  </r>
  <r>
    <x v="13"/>
    <x v="108"/>
    <n v="0"/>
    <x v="0"/>
  </r>
  <r>
    <x v="13"/>
    <x v="109"/>
    <n v="0"/>
    <x v="0"/>
  </r>
  <r>
    <x v="13"/>
    <x v="110"/>
    <n v="0"/>
    <x v="0"/>
  </r>
  <r>
    <x v="13"/>
    <x v="111"/>
    <n v="0"/>
    <x v="0"/>
  </r>
  <r>
    <x v="13"/>
    <x v="112"/>
    <n v="0"/>
    <x v="0"/>
  </r>
  <r>
    <x v="13"/>
    <x v="113"/>
    <n v="0"/>
    <x v="0"/>
  </r>
  <r>
    <x v="13"/>
    <x v="114"/>
    <n v="0"/>
    <x v="0"/>
  </r>
  <r>
    <x v="13"/>
    <x v="115"/>
    <n v="0"/>
    <x v="0"/>
  </r>
  <r>
    <x v="13"/>
    <x v="116"/>
    <n v="0"/>
    <x v="0"/>
  </r>
  <r>
    <x v="13"/>
    <x v="117"/>
    <n v="0"/>
    <x v="0"/>
  </r>
  <r>
    <x v="13"/>
    <x v="118"/>
    <n v="0"/>
    <x v="0"/>
  </r>
  <r>
    <x v="13"/>
    <x v="119"/>
    <n v="0"/>
    <x v="0"/>
  </r>
  <r>
    <x v="13"/>
    <x v="120"/>
    <n v="0"/>
    <x v="0"/>
  </r>
  <r>
    <x v="13"/>
    <x v="121"/>
    <n v="0"/>
    <x v="0"/>
  </r>
  <r>
    <x v="13"/>
    <x v="122"/>
    <n v="0"/>
    <x v="0"/>
  </r>
  <r>
    <x v="13"/>
    <x v="123"/>
    <n v="0"/>
    <x v="0"/>
  </r>
  <r>
    <x v="13"/>
    <x v="124"/>
    <n v="0"/>
    <x v="0"/>
  </r>
  <r>
    <x v="13"/>
    <x v="125"/>
    <n v="0"/>
    <x v="0"/>
  </r>
  <r>
    <x v="13"/>
    <x v="126"/>
    <n v="0"/>
    <x v="0"/>
  </r>
  <r>
    <x v="13"/>
    <x v="127"/>
    <n v="0"/>
    <x v="0"/>
  </r>
  <r>
    <x v="13"/>
    <x v="128"/>
    <n v="0"/>
    <x v="0"/>
  </r>
  <r>
    <x v="13"/>
    <x v="129"/>
    <n v="0"/>
    <x v="0"/>
  </r>
  <r>
    <x v="13"/>
    <x v="130"/>
    <n v="0"/>
    <x v="0"/>
  </r>
  <r>
    <x v="13"/>
    <x v="131"/>
    <n v="0"/>
    <x v="0"/>
  </r>
  <r>
    <x v="13"/>
    <x v="132"/>
    <n v="0"/>
    <x v="0"/>
  </r>
  <r>
    <x v="13"/>
    <x v="133"/>
    <n v="0"/>
    <x v="0"/>
  </r>
  <r>
    <x v="13"/>
    <x v="134"/>
    <n v="0"/>
    <x v="0"/>
  </r>
  <r>
    <x v="13"/>
    <x v="135"/>
    <n v="0"/>
    <x v="0"/>
  </r>
  <r>
    <x v="13"/>
    <x v="136"/>
    <n v="0"/>
    <x v="0"/>
  </r>
  <r>
    <x v="13"/>
    <x v="137"/>
    <n v="0"/>
    <x v="0"/>
  </r>
  <r>
    <x v="13"/>
    <x v="138"/>
    <n v="0"/>
    <x v="0"/>
  </r>
  <r>
    <x v="13"/>
    <x v="139"/>
    <n v="0"/>
    <x v="0"/>
  </r>
  <r>
    <x v="13"/>
    <x v="140"/>
    <n v="0"/>
    <x v="0"/>
  </r>
  <r>
    <x v="13"/>
    <x v="141"/>
    <n v="0"/>
    <x v="0"/>
  </r>
  <r>
    <x v="13"/>
    <x v="142"/>
    <n v="0"/>
    <x v="0"/>
  </r>
  <r>
    <x v="13"/>
    <x v="143"/>
    <n v="0"/>
    <x v="0"/>
  </r>
  <r>
    <x v="13"/>
    <x v="144"/>
    <n v="0"/>
    <x v="0"/>
  </r>
  <r>
    <x v="13"/>
    <x v="145"/>
    <n v="0"/>
    <x v="0"/>
  </r>
  <r>
    <x v="13"/>
    <x v="146"/>
    <n v="0"/>
    <x v="0"/>
  </r>
  <r>
    <x v="13"/>
    <x v="147"/>
    <n v="0"/>
    <x v="0"/>
  </r>
  <r>
    <x v="13"/>
    <x v="148"/>
    <n v="0"/>
    <x v="0"/>
  </r>
  <r>
    <x v="13"/>
    <x v="149"/>
    <n v="0"/>
    <x v="0"/>
  </r>
  <r>
    <x v="13"/>
    <x v="150"/>
    <n v="0"/>
    <x v="0"/>
  </r>
  <r>
    <x v="13"/>
    <x v="151"/>
    <n v="0"/>
    <x v="0"/>
  </r>
  <r>
    <x v="13"/>
    <x v="152"/>
    <n v="0"/>
    <x v="0"/>
  </r>
  <r>
    <x v="13"/>
    <x v="153"/>
    <n v="0"/>
    <x v="0"/>
  </r>
  <r>
    <x v="13"/>
    <x v="154"/>
    <n v="0"/>
    <x v="0"/>
  </r>
  <r>
    <x v="13"/>
    <x v="155"/>
    <n v="0"/>
    <x v="0"/>
  </r>
  <r>
    <x v="13"/>
    <x v="156"/>
    <n v="8.5952560002258028E-3"/>
    <x v="0"/>
  </r>
  <r>
    <x v="13"/>
    <x v="157"/>
    <n v="3.4190910063874789"/>
    <x v="0"/>
  </r>
  <r>
    <x v="13"/>
    <x v="158"/>
    <n v="0"/>
    <x v="0"/>
  </r>
  <r>
    <x v="13"/>
    <x v="159"/>
    <n v="0"/>
    <x v="0"/>
  </r>
  <r>
    <x v="13"/>
    <x v="160"/>
    <n v="0"/>
    <x v="0"/>
  </r>
  <r>
    <x v="13"/>
    <x v="161"/>
    <n v="0"/>
    <x v="0"/>
  </r>
  <r>
    <x v="13"/>
    <x v="162"/>
    <n v="0"/>
    <x v="0"/>
  </r>
  <r>
    <x v="13"/>
    <x v="163"/>
    <n v="0"/>
    <x v="0"/>
  </r>
  <r>
    <x v="13"/>
    <x v="164"/>
    <n v="0"/>
    <x v="0"/>
  </r>
  <r>
    <x v="13"/>
    <x v="165"/>
    <n v="0"/>
    <x v="0"/>
  </r>
  <r>
    <x v="13"/>
    <x v="166"/>
    <n v="0"/>
    <x v="0"/>
  </r>
  <r>
    <x v="13"/>
    <x v="167"/>
    <n v="0"/>
    <x v="0"/>
  </r>
  <r>
    <x v="13"/>
    <x v="168"/>
    <n v="0"/>
    <x v="0"/>
  </r>
  <r>
    <x v="13"/>
    <x v="169"/>
    <m/>
    <x v="0"/>
  </r>
  <r>
    <x v="13"/>
    <x v="170"/>
    <m/>
    <x v="0"/>
  </r>
  <r>
    <x v="13"/>
    <x v="171"/>
    <m/>
    <x v="0"/>
  </r>
  <r>
    <x v="13"/>
    <x v="172"/>
    <m/>
    <x v="0"/>
  </r>
  <r>
    <x v="13"/>
    <x v="173"/>
    <m/>
    <x v="0"/>
  </r>
  <r>
    <x v="13"/>
    <x v="174"/>
    <m/>
    <x v="0"/>
  </r>
  <r>
    <x v="13"/>
    <x v="175"/>
    <m/>
    <x v="0"/>
  </r>
  <r>
    <x v="13"/>
    <x v="176"/>
    <m/>
    <x v="0"/>
  </r>
  <r>
    <x v="13"/>
    <x v="177"/>
    <m/>
    <x v="0"/>
  </r>
  <r>
    <x v="13"/>
    <x v="178"/>
    <m/>
    <x v="0"/>
  </r>
  <r>
    <x v="13"/>
    <x v="179"/>
    <m/>
    <x v="0"/>
  </r>
  <r>
    <x v="13"/>
    <x v="180"/>
    <m/>
    <x v="0"/>
  </r>
  <r>
    <x v="13"/>
    <x v="181"/>
    <m/>
    <x v="0"/>
  </r>
  <r>
    <x v="13"/>
    <x v="182"/>
    <m/>
    <x v="0"/>
  </r>
  <r>
    <x v="13"/>
    <x v="183"/>
    <m/>
    <x v="0"/>
  </r>
  <r>
    <x v="13"/>
    <x v="184"/>
    <m/>
    <x v="0"/>
  </r>
  <r>
    <x v="13"/>
    <x v="185"/>
    <m/>
    <x v="0"/>
  </r>
  <r>
    <x v="13"/>
    <x v="186"/>
    <m/>
    <x v="0"/>
  </r>
  <r>
    <x v="13"/>
    <x v="187"/>
    <m/>
    <x v="0"/>
  </r>
  <r>
    <x v="13"/>
    <x v="188"/>
    <m/>
    <x v="0"/>
  </r>
  <r>
    <x v="13"/>
    <x v="189"/>
    <m/>
    <x v="0"/>
  </r>
  <r>
    <x v="13"/>
    <x v="190"/>
    <m/>
    <x v="0"/>
  </r>
  <r>
    <x v="13"/>
    <x v="191"/>
    <m/>
    <x v="0"/>
  </r>
  <r>
    <x v="13"/>
    <x v="192"/>
    <m/>
    <x v="0"/>
  </r>
  <r>
    <x v="13"/>
    <x v="193"/>
    <m/>
    <x v="0"/>
  </r>
  <r>
    <x v="13"/>
    <x v="194"/>
    <m/>
    <x v="0"/>
  </r>
  <r>
    <x v="13"/>
    <x v="195"/>
    <n v="0"/>
    <x v="0"/>
  </r>
  <r>
    <x v="13"/>
    <x v="196"/>
    <m/>
    <x v="0"/>
  </r>
  <r>
    <x v="13"/>
    <x v="197"/>
    <n v="0"/>
    <x v="0"/>
  </r>
  <r>
    <x v="13"/>
    <x v="198"/>
    <n v="0"/>
    <x v="0"/>
  </r>
  <r>
    <x v="13"/>
    <x v="199"/>
    <n v="0"/>
    <x v="0"/>
  </r>
  <r>
    <x v="13"/>
    <x v="200"/>
    <n v="0"/>
    <x v="0"/>
  </r>
  <r>
    <x v="13"/>
    <x v="201"/>
    <n v="0"/>
    <x v="0"/>
  </r>
  <r>
    <x v="13"/>
    <x v="202"/>
    <n v="0"/>
    <x v="0"/>
  </r>
  <r>
    <x v="13"/>
    <x v="203"/>
    <n v="0"/>
    <x v="0"/>
  </r>
  <r>
    <x v="13"/>
    <x v="204"/>
    <n v="0"/>
    <x v="0"/>
  </r>
  <r>
    <x v="13"/>
    <x v="205"/>
    <n v="0"/>
    <x v="0"/>
  </r>
  <r>
    <x v="13"/>
    <x v="206"/>
    <n v="0"/>
    <x v="0"/>
  </r>
  <r>
    <x v="14"/>
    <x v="0"/>
    <s v="014_awood"/>
    <x v="0"/>
  </r>
  <r>
    <x v="14"/>
    <x v="0"/>
    <s v="014_awood"/>
    <x v="0"/>
  </r>
  <r>
    <x v="14"/>
    <x v="0"/>
    <s v="awood"/>
    <x v="0"/>
  </r>
  <r>
    <x v="14"/>
    <x v="1"/>
    <n v="0"/>
    <x v="0"/>
  </r>
  <r>
    <x v="14"/>
    <x v="2"/>
    <n v="0"/>
    <x v="0"/>
  </r>
  <r>
    <x v="14"/>
    <x v="3"/>
    <n v="0"/>
    <x v="0"/>
  </r>
  <r>
    <x v="14"/>
    <x v="4"/>
    <n v="0"/>
    <x v="0"/>
  </r>
  <r>
    <x v="14"/>
    <x v="5"/>
    <n v="0"/>
    <x v="0"/>
  </r>
  <r>
    <x v="14"/>
    <x v="6"/>
    <n v="0"/>
    <x v="0"/>
  </r>
  <r>
    <x v="14"/>
    <x v="7"/>
    <n v="0"/>
    <x v="0"/>
  </r>
  <r>
    <x v="14"/>
    <x v="8"/>
    <n v="0"/>
    <x v="0"/>
  </r>
  <r>
    <x v="14"/>
    <x v="9"/>
    <n v="0"/>
    <x v="0"/>
  </r>
  <r>
    <x v="14"/>
    <x v="10"/>
    <n v="0"/>
    <x v="0"/>
  </r>
  <r>
    <x v="14"/>
    <x v="11"/>
    <n v="0"/>
    <x v="0"/>
  </r>
  <r>
    <x v="14"/>
    <x v="12"/>
    <n v="0"/>
    <x v="0"/>
  </r>
  <r>
    <x v="14"/>
    <x v="13"/>
    <n v="0"/>
    <x v="0"/>
  </r>
  <r>
    <x v="14"/>
    <x v="14"/>
    <n v="0"/>
    <x v="0"/>
  </r>
  <r>
    <x v="14"/>
    <x v="15"/>
    <n v="0"/>
    <x v="0"/>
  </r>
  <r>
    <x v="14"/>
    <x v="16"/>
    <n v="0"/>
    <x v="0"/>
  </r>
  <r>
    <x v="14"/>
    <x v="17"/>
    <n v="0"/>
    <x v="0"/>
  </r>
  <r>
    <x v="14"/>
    <x v="18"/>
    <n v="0"/>
    <x v="0"/>
  </r>
  <r>
    <x v="14"/>
    <x v="19"/>
    <n v="0"/>
    <x v="0"/>
  </r>
  <r>
    <x v="14"/>
    <x v="20"/>
    <n v="0"/>
    <x v="0"/>
  </r>
  <r>
    <x v="14"/>
    <x v="21"/>
    <n v="0"/>
    <x v="0"/>
  </r>
  <r>
    <x v="14"/>
    <x v="22"/>
    <n v="0"/>
    <x v="0"/>
  </r>
  <r>
    <x v="14"/>
    <x v="23"/>
    <n v="0"/>
    <x v="0"/>
  </r>
  <r>
    <x v="14"/>
    <x v="24"/>
    <n v="0"/>
    <x v="0"/>
  </r>
  <r>
    <x v="14"/>
    <x v="25"/>
    <n v="0"/>
    <x v="0"/>
  </r>
  <r>
    <x v="14"/>
    <x v="26"/>
    <n v="0"/>
    <x v="0"/>
  </r>
  <r>
    <x v="14"/>
    <x v="27"/>
    <n v="0"/>
    <x v="0"/>
  </r>
  <r>
    <x v="14"/>
    <x v="28"/>
    <n v="0"/>
    <x v="0"/>
  </r>
  <r>
    <x v="14"/>
    <x v="29"/>
    <n v="0"/>
    <x v="0"/>
  </r>
  <r>
    <x v="14"/>
    <x v="30"/>
    <n v="0"/>
    <x v="0"/>
  </r>
  <r>
    <x v="14"/>
    <x v="31"/>
    <n v="0"/>
    <x v="0"/>
  </r>
  <r>
    <x v="14"/>
    <x v="32"/>
    <n v="0"/>
    <x v="0"/>
  </r>
  <r>
    <x v="14"/>
    <x v="33"/>
    <n v="0"/>
    <x v="0"/>
  </r>
  <r>
    <x v="14"/>
    <x v="34"/>
    <n v="0"/>
    <x v="0"/>
  </r>
  <r>
    <x v="14"/>
    <x v="35"/>
    <n v="0"/>
    <x v="0"/>
  </r>
  <r>
    <x v="14"/>
    <x v="36"/>
    <n v="0"/>
    <x v="0"/>
  </r>
  <r>
    <x v="14"/>
    <x v="37"/>
    <n v="0"/>
    <x v="0"/>
  </r>
  <r>
    <x v="14"/>
    <x v="38"/>
    <n v="0"/>
    <x v="0"/>
  </r>
  <r>
    <x v="14"/>
    <x v="39"/>
    <n v="0"/>
    <x v="0"/>
  </r>
  <r>
    <x v="14"/>
    <x v="40"/>
    <n v="0"/>
    <x v="0"/>
  </r>
  <r>
    <x v="14"/>
    <x v="41"/>
    <n v="0"/>
    <x v="0"/>
  </r>
  <r>
    <x v="14"/>
    <x v="42"/>
    <n v="0"/>
    <x v="0"/>
  </r>
  <r>
    <x v="14"/>
    <x v="43"/>
    <n v="0"/>
    <x v="0"/>
  </r>
  <r>
    <x v="14"/>
    <x v="44"/>
    <n v="0"/>
    <x v="0"/>
  </r>
  <r>
    <x v="14"/>
    <x v="45"/>
    <n v="0"/>
    <x v="0"/>
  </r>
  <r>
    <x v="14"/>
    <x v="46"/>
    <n v="0"/>
    <x v="0"/>
  </r>
  <r>
    <x v="14"/>
    <x v="47"/>
    <n v="0"/>
    <x v="0"/>
  </r>
  <r>
    <x v="14"/>
    <x v="48"/>
    <n v="0"/>
    <x v="0"/>
  </r>
  <r>
    <x v="14"/>
    <x v="49"/>
    <n v="0"/>
    <x v="0"/>
  </r>
  <r>
    <x v="14"/>
    <x v="50"/>
    <n v="0"/>
    <x v="0"/>
  </r>
  <r>
    <x v="14"/>
    <x v="51"/>
    <n v="0"/>
    <x v="0"/>
  </r>
  <r>
    <x v="14"/>
    <x v="52"/>
    <n v="0"/>
    <x v="0"/>
  </r>
  <r>
    <x v="14"/>
    <x v="53"/>
    <n v="0"/>
    <x v="0"/>
  </r>
  <r>
    <x v="14"/>
    <x v="54"/>
    <n v="0"/>
    <x v="0"/>
  </r>
  <r>
    <x v="14"/>
    <x v="55"/>
    <n v="0"/>
    <x v="0"/>
  </r>
  <r>
    <x v="14"/>
    <x v="56"/>
    <n v="0"/>
    <x v="0"/>
  </r>
  <r>
    <x v="14"/>
    <x v="57"/>
    <n v="0"/>
    <x v="0"/>
  </r>
  <r>
    <x v="14"/>
    <x v="58"/>
    <n v="0"/>
    <x v="0"/>
  </r>
  <r>
    <x v="14"/>
    <x v="59"/>
    <n v="0"/>
    <x v="0"/>
  </r>
  <r>
    <x v="14"/>
    <x v="60"/>
    <n v="0"/>
    <x v="0"/>
  </r>
  <r>
    <x v="14"/>
    <x v="61"/>
    <n v="0"/>
    <x v="0"/>
  </r>
  <r>
    <x v="14"/>
    <x v="62"/>
    <n v="0"/>
    <x v="0"/>
  </r>
  <r>
    <x v="14"/>
    <x v="63"/>
    <n v="0"/>
    <x v="0"/>
  </r>
  <r>
    <x v="14"/>
    <x v="64"/>
    <n v="0"/>
    <x v="0"/>
  </r>
  <r>
    <x v="14"/>
    <x v="65"/>
    <n v="0"/>
    <x v="0"/>
  </r>
  <r>
    <x v="14"/>
    <x v="66"/>
    <n v="0"/>
    <x v="0"/>
  </r>
  <r>
    <x v="14"/>
    <x v="67"/>
    <n v="0"/>
    <x v="0"/>
  </r>
  <r>
    <x v="14"/>
    <x v="68"/>
    <n v="0"/>
    <x v="0"/>
  </r>
  <r>
    <x v="14"/>
    <x v="69"/>
    <n v="0"/>
    <x v="0"/>
  </r>
  <r>
    <x v="14"/>
    <x v="70"/>
    <n v="0"/>
    <x v="0"/>
  </r>
  <r>
    <x v="14"/>
    <x v="71"/>
    <n v="0"/>
    <x v="0"/>
  </r>
  <r>
    <x v="14"/>
    <x v="72"/>
    <n v="0"/>
    <x v="0"/>
  </r>
  <r>
    <x v="14"/>
    <x v="73"/>
    <n v="0"/>
    <x v="0"/>
  </r>
  <r>
    <x v="14"/>
    <x v="74"/>
    <n v="0"/>
    <x v="0"/>
  </r>
  <r>
    <x v="14"/>
    <x v="75"/>
    <n v="0"/>
    <x v="0"/>
  </r>
  <r>
    <x v="14"/>
    <x v="76"/>
    <n v="0"/>
    <x v="0"/>
  </r>
  <r>
    <x v="14"/>
    <x v="77"/>
    <n v="0"/>
    <x v="0"/>
  </r>
  <r>
    <x v="14"/>
    <x v="78"/>
    <n v="0"/>
    <x v="0"/>
  </r>
  <r>
    <x v="14"/>
    <x v="79"/>
    <n v="0"/>
    <x v="0"/>
  </r>
  <r>
    <x v="14"/>
    <x v="80"/>
    <n v="0"/>
    <x v="0"/>
  </r>
  <r>
    <x v="14"/>
    <x v="81"/>
    <n v="0"/>
    <x v="0"/>
  </r>
  <r>
    <x v="14"/>
    <x v="82"/>
    <n v="0"/>
    <x v="0"/>
  </r>
  <r>
    <x v="14"/>
    <x v="83"/>
    <n v="0"/>
    <x v="0"/>
  </r>
  <r>
    <x v="14"/>
    <x v="84"/>
    <n v="0"/>
    <x v="0"/>
  </r>
  <r>
    <x v="14"/>
    <x v="85"/>
    <n v="0"/>
    <x v="0"/>
  </r>
  <r>
    <x v="14"/>
    <x v="86"/>
    <n v="0"/>
    <x v="0"/>
  </r>
  <r>
    <x v="14"/>
    <x v="87"/>
    <n v="0"/>
    <x v="0"/>
  </r>
  <r>
    <x v="14"/>
    <x v="88"/>
    <n v="0"/>
    <x v="0"/>
  </r>
  <r>
    <x v="14"/>
    <x v="89"/>
    <n v="0"/>
    <x v="0"/>
  </r>
  <r>
    <x v="14"/>
    <x v="90"/>
    <n v="0"/>
    <x v="0"/>
  </r>
  <r>
    <x v="14"/>
    <x v="91"/>
    <n v="0"/>
    <x v="0"/>
  </r>
  <r>
    <x v="14"/>
    <x v="92"/>
    <n v="0"/>
    <x v="0"/>
  </r>
  <r>
    <x v="14"/>
    <x v="93"/>
    <n v="0"/>
    <x v="0"/>
  </r>
  <r>
    <x v="14"/>
    <x v="94"/>
    <n v="0"/>
    <x v="0"/>
  </r>
  <r>
    <x v="14"/>
    <x v="95"/>
    <n v="2.9624939254689329"/>
    <x v="0"/>
  </r>
  <r>
    <x v="14"/>
    <x v="96"/>
    <n v="0"/>
    <x v="0"/>
  </r>
  <r>
    <x v="14"/>
    <x v="97"/>
    <n v="52038.309004145587"/>
    <x v="0"/>
  </r>
  <r>
    <x v="14"/>
    <x v="98"/>
    <n v="148.9384211958513"/>
    <x v="0"/>
  </r>
  <r>
    <x v="14"/>
    <x v="99"/>
    <n v="0"/>
    <x v="0"/>
  </r>
  <r>
    <x v="14"/>
    <x v="100"/>
    <n v="0"/>
    <x v="0"/>
  </r>
  <r>
    <x v="14"/>
    <x v="101"/>
    <n v="846.01795286186689"/>
    <x v="0"/>
  </r>
  <r>
    <x v="14"/>
    <x v="102"/>
    <n v="0"/>
    <x v="0"/>
  </r>
  <r>
    <x v="14"/>
    <x v="103"/>
    <n v="0"/>
    <x v="0"/>
  </r>
  <r>
    <x v="14"/>
    <x v="104"/>
    <n v="0"/>
    <x v="0"/>
  </r>
  <r>
    <x v="14"/>
    <x v="105"/>
    <n v="0"/>
    <x v="0"/>
  </r>
  <r>
    <x v="14"/>
    <x v="106"/>
    <n v="0"/>
    <x v="0"/>
  </r>
  <r>
    <x v="14"/>
    <x v="107"/>
    <n v="0"/>
    <x v="0"/>
  </r>
  <r>
    <x v="14"/>
    <x v="108"/>
    <n v="0"/>
    <x v="0"/>
  </r>
  <r>
    <x v="14"/>
    <x v="109"/>
    <n v="9.5483904016581871"/>
    <x v="0"/>
  </r>
  <r>
    <x v="14"/>
    <x v="110"/>
    <n v="19.746697955283278"/>
    <x v="0"/>
  </r>
  <r>
    <x v="14"/>
    <x v="111"/>
    <n v="0"/>
    <x v="0"/>
  </r>
  <r>
    <x v="14"/>
    <x v="112"/>
    <n v="0"/>
    <x v="0"/>
  </r>
  <r>
    <x v="14"/>
    <x v="113"/>
    <n v="0"/>
    <x v="0"/>
  </r>
  <r>
    <x v="14"/>
    <x v="114"/>
    <n v="0"/>
    <x v="0"/>
  </r>
  <r>
    <x v="14"/>
    <x v="115"/>
    <n v="0"/>
    <x v="0"/>
  </r>
  <r>
    <x v="14"/>
    <x v="116"/>
    <n v="414.11120322320869"/>
    <x v="0"/>
  </r>
  <r>
    <x v="14"/>
    <x v="117"/>
    <n v="0"/>
    <x v="0"/>
  </r>
  <r>
    <x v="14"/>
    <x v="118"/>
    <n v="245.54013575046372"/>
    <x v="0"/>
  </r>
  <r>
    <x v="14"/>
    <x v="119"/>
    <n v="68.216350542937747"/>
    <x v="0"/>
  </r>
  <r>
    <x v="14"/>
    <x v="120"/>
    <n v="0"/>
    <x v="0"/>
  </r>
  <r>
    <x v="14"/>
    <x v="121"/>
    <n v="0"/>
    <x v="0"/>
  </r>
  <r>
    <x v="14"/>
    <x v="122"/>
    <n v="33.017629763011989"/>
    <x v="0"/>
  </r>
  <r>
    <x v="14"/>
    <x v="123"/>
    <n v="0"/>
    <x v="0"/>
  </r>
  <r>
    <x v="14"/>
    <x v="124"/>
    <n v="21.728721208028759"/>
    <x v="0"/>
  </r>
  <r>
    <x v="14"/>
    <x v="125"/>
    <n v="0"/>
    <x v="0"/>
  </r>
  <r>
    <x v="14"/>
    <x v="126"/>
    <n v="0"/>
    <x v="0"/>
  </r>
  <r>
    <x v="14"/>
    <x v="127"/>
    <n v="0"/>
    <x v="0"/>
  </r>
  <r>
    <x v="14"/>
    <x v="128"/>
    <n v="0"/>
    <x v="0"/>
  </r>
  <r>
    <x v="14"/>
    <x v="129"/>
    <n v="0"/>
    <x v="0"/>
  </r>
  <r>
    <x v="14"/>
    <x v="130"/>
    <n v="2.2088261949191064"/>
    <x v="0"/>
  </r>
  <r>
    <x v="14"/>
    <x v="131"/>
    <n v="0"/>
    <x v="0"/>
  </r>
  <r>
    <x v="14"/>
    <x v="132"/>
    <n v="0"/>
    <x v="0"/>
  </r>
  <r>
    <x v="14"/>
    <x v="133"/>
    <n v="3.5944153303145567"/>
    <x v="0"/>
  </r>
  <r>
    <x v="14"/>
    <x v="134"/>
    <n v="0"/>
    <x v="0"/>
  </r>
  <r>
    <x v="14"/>
    <x v="135"/>
    <n v="0"/>
    <x v="0"/>
  </r>
  <r>
    <x v="14"/>
    <x v="136"/>
    <n v="0"/>
    <x v="0"/>
  </r>
  <r>
    <x v="14"/>
    <x v="137"/>
    <n v="0"/>
    <x v="0"/>
  </r>
  <r>
    <x v="14"/>
    <x v="138"/>
    <n v="0"/>
    <x v="0"/>
  </r>
  <r>
    <x v="14"/>
    <x v="139"/>
    <n v="0"/>
    <x v="0"/>
  </r>
  <r>
    <x v="14"/>
    <x v="140"/>
    <n v="0"/>
    <x v="0"/>
  </r>
  <r>
    <x v="14"/>
    <x v="141"/>
    <n v="0"/>
    <x v="0"/>
  </r>
  <r>
    <x v="14"/>
    <x v="142"/>
    <n v="0"/>
    <x v="0"/>
  </r>
  <r>
    <x v="14"/>
    <x v="143"/>
    <n v="0"/>
    <x v="0"/>
  </r>
  <r>
    <x v="14"/>
    <x v="144"/>
    <n v="0"/>
    <x v="0"/>
  </r>
  <r>
    <x v="14"/>
    <x v="145"/>
    <n v="0"/>
    <x v="0"/>
  </r>
  <r>
    <x v="14"/>
    <x v="146"/>
    <n v="0"/>
    <x v="0"/>
  </r>
  <r>
    <x v="14"/>
    <x v="147"/>
    <n v="0"/>
    <x v="0"/>
  </r>
  <r>
    <x v="14"/>
    <x v="148"/>
    <n v="0"/>
    <x v="0"/>
  </r>
  <r>
    <x v="14"/>
    <x v="149"/>
    <n v="0"/>
    <x v="0"/>
  </r>
  <r>
    <x v="14"/>
    <x v="150"/>
    <n v="0"/>
    <x v="0"/>
  </r>
  <r>
    <x v="14"/>
    <x v="151"/>
    <n v="0"/>
    <x v="0"/>
  </r>
  <r>
    <x v="14"/>
    <x v="152"/>
    <n v="0"/>
    <x v="0"/>
  </r>
  <r>
    <x v="14"/>
    <x v="153"/>
    <n v="0"/>
    <x v="0"/>
  </r>
  <r>
    <x v="14"/>
    <x v="154"/>
    <n v="0"/>
    <x v="0"/>
  </r>
  <r>
    <x v="14"/>
    <x v="155"/>
    <n v="6.9885547251170646E-2"/>
    <x v="0"/>
  </r>
  <r>
    <x v="14"/>
    <x v="156"/>
    <n v="1.9075634065259493E-2"/>
    <x v="0"/>
  </r>
  <r>
    <x v="14"/>
    <x v="157"/>
    <n v="13.676362483117371"/>
    <x v="0"/>
  </r>
  <r>
    <x v="14"/>
    <x v="158"/>
    <n v="0"/>
    <x v="0"/>
  </r>
  <r>
    <x v="14"/>
    <x v="159"/>
    <n v="0"/>
    <x v="0"/>
  </r>
  <r>
    <x v="14"/>
    <x v="160"/>
    <n v="0"/>
    <x v="0"/>
  </r>
  <r>
    <x v="14"/>
    <x v="161"/>
    <n v="0"/>
    <x v="0"/>
  </r>
  <r>
    <x v="14"/>
    <x v="162"/>
    <n v="0"/>
    <x v="0"/>
  </r>
  <r>
    <x v="14"/>
    <x v="163"/>
    <n v="0"/>
    <x v="0"/>
  </r>
  <r>
    <x v="14"/>
    <x v="164"/>
    <n v="0"/>
    <x v="0"/>
  </r>
  <r>
    <x v="14"/>
    <x v="165"/>
    <n v="0"/>
    <x v="0"/>
  </r>
  <r>
    <x v="14"/>
    <x v="166"/>
    <n v="0"/>
    <x v="0"/>
  </r>
  <r>
    <x v="14"/>
    <x v="167"/>
    <n v="0"/>
    <x v="0"/>
  </r>
  <r>
    <x v="14"/>
    <x v="168"/>
    <n v="0"/>
    <x v="0"/>
  </r>
  <r>
    <x v="14"/>
    <x v="169"/>
    <m/>
    <x v="0"/>
  </r>
  <r>
    <x v="14"/>
    <x v="170"/>
    <m/>
    <x v="0"/>
  </r>
  <r>
    <x v="14"/>
    <x v="171"/>
    <m/>
    <x v="0"/>
  </r>
  <r>
    <x v="14"/>
    <x v="172"/>
    <m/>
    <x v="0"/>
  </r>
  <r>
    <x v="14"/>
    <x v="173"/>
    <m/>
    <x v="0"/>
  </r>
  <r>
    <x v="14"/>
    <x v="174"/>
    <m/>
    <x v="0"/>
  </r>
  <r>
    <x v="14"/>
    <x v="175"/>
    <m/>
    <x v="0"/>
  </r>
  <r>
    <x v="14"/>
    <x v="176"/>
    <m/>
    <x v="0"/>
  </r>
  <r>
    <x v="14"/>
    <x v="177"/>
    <m/>
    <x v="0"/>
  </r>
  <r>
    <x v="14"/>
    <x v="178"/>
    <m/>
    <x v="0"/>
  </r>
  <r>
    <x v="14"/>
    <x v="179"/>
    <m/>
    <x v="0"/>
  </r>
  <r>
    <x v="14"/>
    <x v="180"/>
    <m/>
    <x v="0"/>
  </r>
  <r>
    <x v="14"/>
    <x v="181"/>
    <m/>
    <x v="0"/>
  </r>
  <r>
    <x v="14"/>
    <x v="182"/>
    <m/>
    <x v="0"/>
  </r>
  <r>
    <x v="14"/>
    <x v="183"/>
    <m/>
    <x v="0"/>
  </r>
  <r>
    <x v="14"/>
    <x v="184"/>
    <m/>
    <x v="0"/>
  </r>
  <r>
    <x v="14"/>
    <x v="185"/>
    <m/>
    <x v="0"/>
  </r>
  <r>
    <x v="14"/>
    <x v="186"/>
    <m/>
    <x v="0"/>
  </r>
  <r>
    <x v="14"/>
    <x v="187"/>
    <m/>
    <x v="0"/>
  </r>
  <r>
    <x v="14"/>
    <x v="188"/>
    <m/>
    <x v="0"/>
  </r>
  <r>
    <x v="14"/>
    <x v="189"/>
    <m/>
    <x v="0"/>
  </r>
  <r>
    <x v="14"/>
    <x v="190"/>
    <m/>
    <x v="0"/>
  </r>
  <r>
    <x v="14"/>
    <x v="191"/>
    <m/>
    <x v="0"/>
  </r>
  <r>
    <x v="14"/>
    <x v="192"/>
    <m/>
    <x v="0"/>
  </r>
  <r>
    <x v="14"/>
    <x v="193"/>
    <m/>
    <x v="0"/>
  </r>
  <r>
    <x v="14"/>
    <x v="194"/>
    <m/>
    <x v="0"/>
  </r>
  <r>
    <x v="14"/>
    <x v="195"/>
    <n v="0"/>
    <x v="0"/>
  </r>
  <r>
    <x v="14"/>
    <x v="196"/>
    <m/>
    <x v="0"/>
  </r>
  <r>
    <x v="14"/>
    <x v="197"/>
    <n v="0"/>
    <x v="0"/>
  </r>
  <r>
    <x v="14"/>
    <x v="198"/>
    <n v="0"/>
    <x v="0"/>
  </r>
  <r>
    <x v="14"/>
    <x v="199"/>
    <n v="0"/>
    <x v="0"/>
  </r>
  <r>
    <x v="14"/>
    <x v="200"/>
    <n v="0"/>
    <x v="0"/>
  </r>
  <r>
    <x v="14"/>
    <x v="201"/>
    <n v="0"/>
    <x v="0"/>
  </r>
  <r>
    <x v="14"/>
    <x v="202"/>
    <n v="0"/>
    <x v="0"/>
  </r>
  <r>
    <x v="14"/>
    <x v="203"/>
    <n v="0"/>
    <x v="0"/>
  </r>
  <r>
    <x v="14"/>
    <x v="204"/>
    <n v="0"/>
    <x v="0"/>
  </r>
  <r>
    <x v="14"/>
    <x v="205"/>
    <n v="0"/>
    <x v="0"/>
  </r>
  <r>
    <x v="14"/>
    <x v="206"/>
    <n v="0"/>
    <x v="0"/>
  </r>
  <r>
    <x v="15"/>
    <x v="0"/>
    <s v="015_apapr"/>
    <x v="0"/>
  </r>
  <r>
    <x v="15"/>
    <x v="0"/>
    <s v="015_apapr"/>
    <x v="0"/>
  </r>
  <r>
    <x v="15"/>
    <x v="0"/>
    <s v="apapr"/>
    <x v="0"/>
  </r>
  <r>
    <x v="15"/>
    <x v="1"/>
    <n v="0"/>
    <x v="0"/>
  </r>
  <r>
    <x v="15"/>
    <x v="2"/>
    <n v="0"/>
    <x v="0"/>
  </r>
  <r>
    <x v="15"/>
    <x v="3"/>
    <n v="0"/>
    <x v="0"/>
  </r>
  <r>
    <x v="15"/>
    <x v="4"/>
    <n v="0"/>
    <x v="0"/>
  </r>
  <r>
    <x v="15"/>
    <x v="5"/>
    <n v="0"/>
    <x v="0"/>
  </r>
  <r>
    <x v="15"/>
    <x v="6"/>
    <n v="0"/>
    <x v="0"/>
  </r>
  <r>
    <x v="15"/>
    <x v="7"/>
    <n v="0"/>
    <x v="0"/>
  </r>
  <r>
    <x v="15"/>
    <x v="8"/>
    <n v="0"/>
    <x v="0"/>
  </r>
  <r>
    <x v="15"/>
    <x v="9"/>
    <n v="0"/>
    <x v="0"/>
  </r>
  <r>
    <x v="15"/>
    <x v="10"/>
    <n v="0"/>
    <x v="0"/>
  </r>
  <r>
    <x v="15"/>
    <x v="11"/>
    <n v="0"/>
    <x v="0"/>
  </r>
  <r>
    <x v="15"/>
    <x v="12"/>
    <n v="0"/>
    <x v="0"/>
  </r>
  <r>
    <x v="15"/>
    <x v="13"/>
    <n v="0"/>
    <x v="0"/>
  </r>
  <r>
    <x v="15"/>
    <x v="14"/>
    <n v="0"/>
    <x v="0"/>
  </r>
  <r>
    <x v="15"/>
    <x v="15"/>
    <n v="0"/>
    <x v="0"/>
  </r>
  <r>
    <x v="15"/>
    <x v="16"/>
    <n v="0"/>
    <x v="0"/>
  </r>
  <r>
    <x v="15"/>
    <x v="17"/>
    <n v="0"/>
    <x v="0"/>
  </r>
  <r>
    <x v="15"/>
    <x v="18"/>
    <n v="0"/>
    <x v="0"/>
  </r>
  <r>
    <x v="15"/>
    <x v="19"/>
    <n v="0"/>
    <x v="0"/>
  </r>
  <r>
    <x v="15"/>
    <x v="20"/>
    <n v="0"/>
    <x v="0"/>
  </r>
  <r>
    <x v="15"/>
    <x v="21"/>
    <n v="0"/>
    <x v="0"/>
  </r>
  <r>
    <x v="15"/>
    <x v="22"/>
    <n v="0"/>
    <x v="0"/>
  </r>
  <r>
    <x v="15"/>
    <x v="23"/>
    <n v="0"/>
    <x v="0"/>
  </r>
  <r>
    <x v="15"/>
    <x v="24"/>
    <n v="0"/>
    <x v="0"/>
  </r>
  <r>
    <x v="15"/>
    <x v="25"/>
    <n v="0"/>
    <x v="0"/>
  </r>
  <r>
    <x v="15"/>
    <x v="26"/>
    <n v="0"/>
    <x v="0"/>
  </r>
  <r>
    <x v="15"/>
    <x v="27"/>
    <n v="0"/>
    <x v="0"/>
  </r>
  <r>
    <x v="15"/>
    <x v="28"/>
    <n v="0"/>
    <x v="0"/>
  </r>
  <r>
    <x v="15"/>
    <x v="29"/>
    <n v="0"/>
    <x v="0"/>
  </r>
  <r>
    <x v="15"/>
    <x v="30"/>
    <n v="0"/>
    <x v="0"/>
  </r>
  <r>
    <x v="15"/>
    <x v="31"/>
    <n v="0"/>
    <x v="0"/>
  </r>
  <r>
    <x v="15"/>
    <x v="32"/>
    <n v="0"/>
    <x v="0"/>
  </r>
  <r>
    <x v="15"/>
    <x v="33"/>
    <n v="0"/>
    <x v="0"/>
  </r>
  <r>
    <x v="15"/>
    <x v="34"/>
    <n v="0"/>
    <x v="0"/>
  </r>
  <r>
    <x v="15"/>
    <x v="35"/>
    <n v="0"/>
    <x v="0"/>
  </r>
  <r>
    <x v="15"/>
    <x v="36"/>
    <n v="0"/>
    <x v="0"/>
  </r>
  <r>
    <x v="15"/>
    <x v="37"/>
    <n v="0"/>
    <x v="0"/>
  </r>
  <r>
    <x v="15"/>
    <x v="38"/>
    <n v="0"/>
    <x v="0"/>
  </r>
  <r>
    <x v="15"/>
    <x v="39"/>
    <n v="0"/>
    <x v="0"/>
  </r>
  <r>
    <x v="15"/>
    <x v="40"/>
    <n v="0"/>
    <x v="0"/>
  </r>
  <r>
    <x v="15"/>
    <x v="41"/>
    <n v="0"/>
    <x v="0"/>
  </r>
  <r>
    <x v="15"/>
    <x v="42"/>
    <n v="0"/>
    <x v="0"/>
  </r>
  <r>
    <x v="15"/>
    <x v="43"/>
    <n v="0"/>
    <x v="0"/>
  </r>
  <r>
    <x v="15"/>
    <x v="44"/>
    <n v="0"/>
    <x v="0"/>
  </r>
  <r>
    <x v="15"/>
    <x v="45"/>
    <n v="0"/>
    <x v="0"/>
  </r>
  <r>
    <x v="15"/>
    <x v="46"/>
    <n v="0"/>
    <x v="0"/>
  </r>
  <r>
    <x v="15"/>
    <x v="47"/>
    <n v="0"/>
    <x v="0"/>
  </r>
  <r>
    <x v="15"/>
    <x v="48"/>
    <n v="0"/>
    <x v="0"/>
  </r>
  <r>
    <x v="15"/>
    <x v="49"/>
    <n v="0"/>
    <x v="0"/>
  </r>
  <r>
    <x v="15"/>
    <x v="50"/>
    <n v="0"/>
    <x v="0"/>
  </r>
  <r>
    <x v="15"/>
    <x v="51"/>
    <n v="0"/>
    <x v="0"/>
  </r>
  <r>
    <x v="15"/>
    <x v="52"/>
    <n v="0"/>
    <x v="0"/>
  </r>
  <r>
    <x v="15"/>
    <x v="53"/>
    <n v="0"/>
    <x v="0"/>
  </r>
  <r>
    <x v="15"/>
    <x v="54"/>
    <n v="0"/>
    <x v="0"/>
  </r>
  <r>
    <x v="15"/>
    <x v="55"/>
    <n v="0"/>
    <x v="0"/>
  </r>
  <r>
    <x v="15"/>
    <x v="56"/>
    <n v="0"/>
    <x v="0"/>
  </r>
  <r>
    <x v="15"/>
    <x v="57"/>
    <n v="0"/>
    <x v="0"/>
  </r>
  <r>
    <x v="15"/>
    <x v="58"/>
    <n v="0"/>
    <x v="0"/>
  </r>
  <r>
    <x v="15"/>
    <x v="59"/>
    <n v="0"/>
    <x v="0"/>
  </r>
  <r>
    <x v="15"/>
    <x v="60"/>
    <n v="0"/>
    <x v="0"/>
  </r>
  <r>
    <x v="15"/>
    <x v="61"/>
    <n v="0"/>
    <x v="0"/>
  </r>
  <r>
    <x v="15"/>
    <x v="62"/>
    <n v="0"/>
    <x v="0"/>
  </r>
  <r>
    <x v="15"/>
    <x v="63"/>
    <n v="0"/>
    <x v="0"/>
  </r>
  <r>
    <x v="15"/>
    <x v="64"/>
    <n v="0"/>
    <x v="0"/>
  </r>
  <r>
    <x v="15"/>
    <x v="65"/>
    <n v="0"/>
    <x v="0"/>
  </r>
  <r>
    <x v="15"/>
    <x v="66"/>
    <n v="0"/>
    <x v="0"/>
  </r>
  <r>
    <x v="15"/>
    <x v="67"/>
    <n v="0"/>
    <x v="0"/>
  </r>
  <r>
    <x v="15"/>
    <x v="68"/>
    <n v="0"/>
    <x v="0"/>
  </r>
  <r>
    <x v="15"/>
    <x v="69"/>
    <n v="0"/>
    <x v="0"/>
  </r>
  <r>
    <x v="15"/>
    <x v="70"/>
    <n v="0"/>
    <x v="0"/>
  </r>
  <r>
    <x v="15"/>
    <x v="71"/>
    <n v="0"/>
    <x v="0"/>
  </r>
  <r>
    <x v="15"/>
    <x v="72"/>
    <n v="0"/>
    <x v="0"/>
  </r>
  <r>
    <x v="15"/>
    <x v="73"/>
    <n v="0"/>
    <x v="0"/>
  </r>
  <r>
    <x v="15"/>
    <x v="74"/>
    <n v="0"/>
    <x v="0"/>
  </r>
  <r>
    <x v="15"/>
    <x v="75"/>
    <n v="0"/>
    <x v="0"/>
  </r>
  <r>
    <x v="15"/>
    <x v="76"/>
    <n v="0"/>
    <x v="0"/>
  </r>
  <r>
    <x v="15"/>
    <x v="77"/>
    <n v="0"/>
    <x v="0"/>
  </r>
  <r>
    <x v="15"/>
    <x v="78"/>
    <n v="0"/>
    <x v="0"/>
  </r>
  <r>
    <x v="15"/>
    <x v="79"/>
    <n v="0"/>
    <x v="0"/>
  </r>
  <r>
    <x v="15"/>
    <x v="80"/>
    <n v="0"/>
    <x v="0"/>
  </r>
  <r>
    <x v="15"/>
    <x v="81"/>
    <n v="0"/>
    <x v="0"/>
  </r>
  <r>
    <x v="15"/>
    <x v="82"/>
    <n v="0"/>
    <x v="0"/>
  </r>
  <r>
    <x v="15"/>
    <x v="83"/>
    <n v="0"/>
    <x v="0"/>
  </r>
  <r>
    <x v="15"/>
    <x v="84"/>
    <n v="0"/>
    <x v="0"/>
  </r>
  <r>
    <x v="15"/>
    <x v="85"/>
    <n v="0"/>
    <x v="0"/>
  </r>
  <r>
    <x v="15"/>
    <x v="86"/>
    <n v="0"/>
    <x v="0"/>
  </r>
  <r>
    <x v="15"/>
    <x v="87"/>
    <n v="0"/>
    <x v="0"/>
  </r>
  <r>
    <x v="15"/>
    <x v="88"/>
    <n v="0"/>
    <x v="0"/>
  </r>
  <r>
    <x v="15"/>
    <x v="89"/>
    <n v="3.2057940465068675E-3"/>
    <x v="0"/>
  </r>
  <r>
    <x v="15"/>
    <x v="90"/>
    <n v="0"/>
    <x v="0"/>
  </r>
  <r>
    <x v="15"/>
    <x v="91"/>
    <n v="0"/>
    <x v="0"/>
  </r>
  <r>
    <x v="15"/>
    <x v="92"/>
    <n v="16.931401256626021"/>
    <x v="0"/>
  </r>
  <r>
    <x v="15"/>
    <x v="93"/>
    <n v="0"/>
    <x v="0"/>
  </r>
  <r>
    <x v="15"/>
    <x v="94"/>
    <n v="0"/>
    <x v="0"/>
  </r>
  <r>
    <x v="15"/>
    <x v="95"/>
    <n v="0"/>
    <x v="0"/>
  </r>
  <r>
    <x v="15"/>
    <x v="96"/>
    <n v="0"/>
    <x v="0"/>
  </r>
  <r>
    <x v="15"/>
    <x v="97"/>
    <n v="0.50170676827832461"/>
    <x v="0"/>
  </r>
  <r>
    <x v="15"/>
    <x v="98"/>
    <n v="76724.574749428823"/>
    <x v="0"/>
  </r>
  <r>
    <x v="15"/>
    <x v="99"/>
    <n v="3738.649908093726"/>
    <x v="0"/>
  </r>
  <r>
    <x v="15"/>
    <x v="100"/>
    <n v="0"/>
    <x v="0"/>
  </r>
  <r>
    <x v="15"/>
    <x v="101"/>
    <n v="0"/>
    <x v="0"/>
  </r>
  <r>
    <x v="15"/>
    <x v="102"/>
    <n v="0"/>
    <x v="0"/>
  </r>
  <r>
    <x v="15"/>
    <x v="103"/>
    <n v="3.8453499587849866"/>
    <x v="0"/>
  </r>
  <r>
    <x v="15"/>
    <x v="104"/>
    <n v="0"/>
    <x v="0"/>
  </r>
  <r>
    <x v="15"/>
    <x v="105"/>
    <n v="0"/>
    <x v="0"/>
  </r>
  <r>
    <x v="15"/>
    <x v="106"/>
    <n v="0"/>
    <x v="0"/>
  </r>
  <r>
    <x v="15"/>
    <x v="107"/>
    <n v="0"/>
    <x v="0"/>
  </r>
  <r>
    <x v="15"/>
    <x v="108"/>
    <n v="0"/>
    <x v="0"/>
  </r>
  <r>
    <x v="15"/>
    <x v="109"/>
    <n v="5884.2604617204406"/>
    <x v="0"/>
  </r>
  <r>
    <x v="15"/>
    <x v="110"/>
    <n v="0"/>
    <x v="0"/>
  </r>
  <r>
    <x v="15"/>
    <x v="111"/>
    <n v="0"/>
    <x v="0"/>
  </r>
  <r>
    <x v="15"/>
    <x v="112"/>
    <n v="0"/>
    <x v="0"/>
  </r>
  <r>
    <x v="15"/>
    <x v="113"/>
    <n v="0"/>
    <x v="0"/>
  </r>
  <r>
    <x v="15"/>
    <x v="114"/>
    <n v="0"/>
    <x v="0"/>
  </r>
  <r>
    <x v="15"/>
    <x v="115"/>
    <n v="0"/>
    <x v="0"/>
  </r>
  <r>
    <x v="15"/>
    <x v="116"/>
    <n v="0.40873874092962548"/>
    <x v="0"/>
  </r>
  <r>
    <x v="15"/>
    <x v="117"/>
    <n v="0"/>
    <x v="0"/>
  </r>
  <r>
    <x v="15"/>
    <x v="118"/>
    <n v="204.43375013703761"/>
    <x v="0"/>
  </r>
  <r>
    <x v="15"/>
    <x v="119"/>
    <n v="0.64056922100159819"/>
    <x v="0"/>
  </r>
  <r>
    <x v="15"/>
    <x v="120"/>
    <n v="0"/>
    <x v="0"/>
  </r>
  <r>
    <x v="15"/>
    <x v="121"/>
    <n v="73.880729595797277"/>
    <x v="0"/>
  </r>
  <r>
    <x v="15"/>
    <x v="122"/>
    <n v="0"/>
    <x v="0"/>
  </r>
  <r>
    <x v="15"/>
    <x v="123"/>
    <n v="0"/>
    <x v="0"/>
  </r>
  <r>
    <x v="15"/>
    <x v="124"/>
    <n v="16.840036126300575"/>
    <x v="0"/>
  </r>
  <r>
    <x v="15"/>
    <x v="125"/>
    <n v="0"/>
    <x v="0"/>
  </r>
  <r>
    <x v="15"/>
    <x v="126"/>
    <n v="0"/>
    <x v="0"/>
  </r>
  <r>
    <x v="15"/>
    <x v="127"/>
    <n v="0"/>
    <x v="0"/>
  </r>
  <r>
    <x v="15"/>
    <x v="128"/>
    <n v="0"/>
    <x v="0"/>
  </r>
  <r>
    <x v="15"/>
    <x v="129"/>
    <n v="0"/>
    <x v="0"/>
  </r>
  <r>
    <x v="15"/>
    <x v="130"/>
    <n v="0"/>
    <x v="0"/>
  </r>
  <r>
    <x v="15"/>
    <x v="131"/>
    <n v="0"/>
    <x v="0"/>
  </r>
  <r>
    <x v="15"/>
    <x v="132"/>
    <n v="0"/>
    <x v="0"/>
  </r>
  <r>
    <x v="15"/>
    <x v="133"/>
    <n v="0"/>
    <x v="0"/>
  </r>
  <r>
    <x v="15"/>
    <x v="134"/>
    <n v="0"/>
    <x v="0"/>
  </r>
  <r>
    <x v="15"/>
    <x v="135"/>
    <n v="0"/>
    <x v="0"/>
  </r>
  <r>
    <x v="15"/>
    <x v="136"/>
    <n v="0"/>
    <x v="0"/>
  </r>
  <r>
    <x v="15"/>
    <x v="137"/>
    <n v="0"/>
    <x v="0"/>
  </r>
  <r>
    <x v="15"/>
    <x v="138"/>
    <n v="0"/>
    <x v="0"/>
  </r>
  <r>
    <x v="15"/>
    <x v="139"/>
    <n v="0"/>
    <x v="0"/>
  </r>
  <r>
    <x v="15"/>
    <x v="140"/>
    <n v="0"/>
    <x v="0"/>
  </r>
  <r>
    <x v="15"/>
    <x v="141"/>
    <n v="0"/>
    <x v="0"/>
  </r>
  <r>
    <x v="15"/>
    <x v="142"/>
    <n v="0"/>
    <x v="0"/>
  </r>
  <r>
    <x v="15"/>
    <x v="143"/>
    <n v="0"/>
    <x v="0"/>
  </r>
  <r>
    <x v="15"/>
    <x v="144"/>
    <n v="0"/>
    <x v="0"/>
  </r>
  <r>
    <x v="15"/>
    <x v="145"/>
    <n v="0"/>
    <x v="0"/>
  </r>
  <r>
    <x v="15"/>
    <x v="146"/>
    <n v="0"/>
    <x v="0"/>
  </r>
  <r>
    <x v="15"/>
    <x v="147"/>
    <n v="0"/>
    <x v="0"/>
  </r>
  <r>
    <x v="15"/>
    <x v="148"/>
    <n v="0"/>
    <x v="0"/>
  </r>
  <r>
    <x v="15"/>
    <x v="149"/>
    <n v="0"/>
    <x v="0"/>
  </r>
  <r>
    <x v="15"/>
    <x v="150"/>
    <n v="0"/>
    <x v="0"/>
  </r>
  <r>
    <x v="15"/>
    <x v="151"/>
    <n v="0"/>
    <x v="0"/>
  </r>
  <r>
    <x v="15"/>
    <x v="152"/>
    <n v="0"/>
    <x v="0"/>
  </r>
  <r>
    <x v="15"/>
    <x v="153"/>
    <n v="0"/>
    <x v="0"/>
  </r>
  <r>
    <x v="15"/>
    <x v="154"/>
    <n v="0"/>
    <x v="0"/>
  </r>
  <r>
    <x v="15"/>
    <x v="155"/>
    <n v="7.2334853012980135E-2"/>
    <x v="0"/>
  </r>
  <r>
    <x v="15"/>
    <x v="156"/>
    <n v="1.14320789124781E-2"/>
    <x v="0"/>
  </r>
  <r>
    <x v="15"/>
    <x v="157"/>
    <n v="232.49818200479183"/>
    <x v="0"/>
  </r>
  <r>
    <x v="15"/>
    <x v="158"/>
    <n v="0"/>
    <x v="0"/>
  </r>
  <r>
    <x v="15"/>
    <x v="159"/>
    <n v="0"/>
    <x v="0"/>
  </r>
  <r>
    <x v="15"/>
    <x v="160"/>
    <n v="0"/>
    <x v="0"/>
  </r>
  <r>
    <x v="15"/>
    <x v="161"/>
    <n v="0"/>
    <x v="0"/>
  </r>
  <r>
    <x v="15"/>
    <x v="162"/>
    <n v="0"/>
    <x v="0"/>
  </r>
  <r>
    <x v="15"/>
    <x v="163"/>
    <n v="0"/>
    <x v="0"/>
  </r>
  <r>
    <x v="15"/>
    <x v="164"/>
    <n v="0"/>
    <x v="0"/>
  </r>
  <r>
    <x v="15"/>
    <x v="165"/>
    <n v="0"/>
    <x v="0"/>
  </r>
  <r>
    <x v="15"/>
    <x v="166"/>
    <n v="0"/>
    <x v="0"/>
  </r>
  <r>
    <x v="15"/>
    <x v="167"/>
    <n v="0"/>
    <x v="0"/>
  </r>
  <r>
    <x v="15"/>
    <x v="168"/>
    <n v="0"/>
    <x v="0"/>
  </r>
  <r>
    <x v="15"/>
    <x v="169"/>
    <m/>
    <x v="0"/>
  </r>
  <r>
    <x v="15"/>
    <x v="170"/>
    <m/>
    <x v="0"/>
  </r>
  <r>
    <x v="15"/>
    <x v="171"/>
    <m/>
    <x v="0"/>
  </r>
  <r>
    <x v="15"/>
    <x v="172"/>
    <m/>
    <x v="0"/>
  </r>
  <r>
    <x v="15"/>
    <x v="173"/>
    <m/>
    <x v="0"/>
  </r>
  <r>
    <x v="15"/>
    <x v="174"/>
    <m/>
    <x v="0"/>
  </r>
  <r>
    <x v="15"/>
    <x v="175"/>
    <m/>
    <x v="0"/>
  </r>
  <r>
    <x v="15"/>
    <x v="176"/>
    <m/>
    <x v="0"/>
  </r>
  <r>
    <x v="15"/>
    <x v="177"/>
    <m/>
    <x v="0"/>
  </r>
  <r>
    <x v="15"/>
    <x v="178"/>
    <m/>
    <x v="0"/>
  </r>
  <r>
    <x v="15"/>
    <x v="179"/>
    <m/>
    <x v="0"/>
  </r>
  <r>
    <x v="15"/>
    <x v="180"/>
    <m/>
    <x v="0"/>
  </r>
  <r>
    <x v="15"/>
    <x v="181"/>
    <m/>
    <x v="0"/>
  </r>
  <r>
    <x v="15"/>
    <x v="182"/>
    <m/>
    <x v="0"/>
  </r>
  <r>
    <x v="15"/>
    <x v="183"/>
    <m/>
    <x v="0"/>
  </r>
  <r>
    <x v="15"/>
    <x v="184"/>
    <m/>
    <x v="0"/>
  </r>
  <r>
    <x v="15"/>
    <x v="185"/>
    <m/>
    <x v="0"/>
  </r>
  <r>
    <x v="15"/>
    <x v="186"/>
    <m/>
    <x v="0"/>
  </r>
  <r>
    <x v="15"/>
    <x v="187"/>
    <m/>
    <x v="0"/>
  </r>
  <r>
    <x v="15"/>
    <x v="188"/>
    <m/>
    <x v="0"/>
  </r>
  <r>
    <x v="15"/>
    <x v="189"/>
    <m/>
    <x v="0"/>
  </r>
  <r>
    <x v="15"/>
    <x v="190"/>
    <m/>
    <x v="0"/>
  </r>
  <r>
    <x v="15"/>
    <x v="191"/>
    <m/>
    <x v="0"/>
  </r>
  <r>
    <x v="15"/>
    <x v="192"/>
    <m/>
    <x v="0"/>
  </r>
  <r>
    <x v="15"/>
    <x v="193"/>
    <m/>
    <x v="0"/>
  </r>
  <r>
    <x v="15"/>
    <x v="194"/>
    <m/>
    <x v="0"/>
  </r>
  <r>
    <x v="15"/>
    <x v="195"/>
    <n v="0"/>
    <x v="0"/>
  </r>
  <r>
    <x v="15"/>
    <x v="196"/>
    <m/>
    <x v="0"/>
  </r>
  <r>
    <x v="15"/>
    <x v="197"/>
    <n v="0"/>
    <x v="0"/>
  </r>
  <r>
    <x v="15"/>
    <x v="198"/>
    <n v="0"/>
    <x v="0"/>
  </r>
  <r>
    <x v="15"/>
    <x v="199"/>
    <n v="0"/>
    <x v="0"/>
  </r>
  <r>
    <x v="15"/>
    <x v="200"/>
    <n v="0"/>
    <x v="0"/>
  </r>
  <r>
    <x v="15"/>
    <x v="201"/>
    <n v="0"/>
    <x v="0"/>
  </r>
  <r>
    <x v="15"/>
    <x v="202"/>
    <n v="0"/>
    <x v="0"/>
  </r>
  <r>
    <x v="15"/>
    <x v="203"/>
    <n v="0"/>
    <x v="0"/>
  </r>
  <r>
    <x v="15"/>
    <x v="204"/>
    <n v="0"/>
    <x v="0"/>
  </r>
  <r>
    <x v="15"/>
    <x v="205"/>
    <n v="0"/>
    <x v="0"/>
  </r>
  <r>
    <x v="15"/>
    <x v="206"/>
    <n v="0"/>
    <x v="0"/>
  </r>
  <r>
    <x v="16"/>
    <x v="0"/>
    <s v="016_aprnt"/>
    <x v="0"/>
  </r>
  <r>
    <x v="16"/>
    <x v="0"/>
    <s v="016_aprnt"/>
    <x v="0"/>
  </r>
  <r>
    <x v="16"/>
    <x v="0"/>
    <s v="aprnt"/>
    <x v="0"/>
  </r>
  <r>
    <x v="16"/>
    <x v="1"/>
    <n v="0"/>
    <x v="0"/>
  </r>
  <r>
    <x v="16"/>
    <x v="2"/>
    <n v="0"/>
    <x v="0"/>
  </r>
  <r>
    <x v="16"/>
    <x v="3"/>
    <n v="0"/>
    <x v="0"/>
  </r>
  <r>
    <x v="16"/>
    <x v="4"/>
    <n v="0"/>
    <x v="0"/>
  </r>
  <r>
    <x v="16"/>
    <x v="5"/>
    <n v="0"/>
    <x v="0"/>
  </r>
  <r>
    <x v="16"/>
    <x v="6"/>
    <n v="0"/>
    <x v="0"/>
  </r>
  <r>
    <x v="16"/>
    <x v="7"/>
    <n v="0"/>
    <x v="0"/>
  </r>
  <r>
    <x v="16"/>
    <x v="8"/>
    <n v="0"/>
    <x v="0"/>
  </r>
  <r>
    <x v="16"/>
    <x v="9"/>
    <n v="0"/>
    <x v="0"/>
  </r>
  <r>
    <x v="16"/>
    <x v="10"/>
    <n v="0"/>
    <x v="0"/>
  </r>
  <r>
    <x v="16"/>
    <x v="11"/>
    <n v="0"/>
    <x v="0"/>
  </r>
  <r>
    <x v="16"/>
    <x v="12"/>
    <n v="0"/>
    <x v="0"/>
  </r>
  <r>
    <x v="16"/>
    <x v="13"/>
    <n v="0"/>
    <x v="0"/>
  </r>
  <r>
    <x v="16"/>
    <x v="14"/>
    <n v="0"/>
    <x v="0"/>
  </r>
  <r>
    <x v="16"/>
    <x v="15"/>
    <n v="0"/>
    <x v="0"/>
  </r>
  <r>
    <x v="16"/>
    <x v="16"/>
    <n v="0"/>
    <x v="0"/>
  </r>
  <r>
    <x v="16"/>
    <x v="17"/>
    <n v="0"/>
    <x v="0"/>
  </r>
  <r>
    <x v="16"/>
    <x v="18"/>
    <n v="0"/>
    <x v="0"/>
  </r>
  <r>
    <x v="16"/>
    <x v="19"/>
    <n v="0"/>
    <x v="0"/>
  </r>
  <r>
    <x v="16"/>
    <x v="20"/>
    <n v="0"/>
    <x v="0"/>
  </r>
  <r>
    <x v="16"/>
    <x v="21"/>
    <n v="0"/>
    <x v="0"/>
  </r>
  <r>
    <x v="16"/>
    <x v="22"/>
    <n v="0"/>
    <x v="0"/>
  </r>
  <r>
    <x v="16"/>
    <x v="23"/>
    <n v="0"/>
    <x v="0"/>
  </r>
  <r>
    <x v="16"/>
    <x v="24"/>
    <n v="0"/>
    <x v="0"/>
  </r>
  <r>
    <x v="16"/>
    <x v="25"/>
    <n v="0"/>
    <x v="0"/>
  </r>
  <r>
    <x v="16"/>
    <x v="26"/>
    <n v="0"/>
    <x v="0"/>
  </r>
  <r>
    <x v="16"/>
    <x v="27"/>
    <n v="0"/>
    <x v="0"/>
  </r>
  <r>
    <x v="16"/>
    <x v="28"/>
    <n v="0"/>
    <x v="0"/>
  </r>
  <r>
    <x v="16"/>
    <x v="29"/>
    <n v="0"/>
    <x v="0"/>
  </r>
  <r>
    <x v="16"/>
    <x v="30"/>
    <n v="0"/>
    <x v="0"/>
  </r>
  <r>
    <x v="16"/>
    <x v="31"/>
    <n v="0"/>
    <x v="0"/>
  </r>
  <r>
    <x v="16"/>
    <x v="32"/>
    <n v="0"/>
    <x v="0"/>
  </r>
  <r>
    <x v="16"/>
    <x v="33"/>
    <n v="0"/>
    <x v="0"/>
  </r>
  <r>
    <x v="16"/>
    <x v="34"/>
    <n v="0"/>
    <x v="0"/>
  </r>
  <r>
    <x v="16"/>
    <x v="35"/>
    <n v="0"/>
    <x v="0"/>
  </r>
  <r>
    <x v="16"/>
    <x v="36"/>
    <n v="0"/>
    <x v="0"/>
  </r>
  <r>
    <x v="16"/>
    <x v="37"/>
    <n v="0"/>
    <x v="0"/>
  </r>
  <r>
    <x v="16"/>
    <x v="38"/>
    <n v="0"/>
    <x v="0"/>
  </r>
  <r>
    <x v="16"/>
    <x v="39"/>
    <n v="0"/>
    <x v="0"/>
  </r>
  <r>
    <x v="16"/>
    <x v="40"/>
    <n v="0"/>
    <x v="0"/>
  </r>
  <r>
    <x v="16"/>
    <x v="41"/>
    <n v="0"/>
    <x v="0"/>
  </r>
  <r>
    <x v="16"/>
    <x v="42"/>
    <n v="0"/>
    <x v="0"/>
  </r>
  <r>
    <x v="16"/>
    <x v="43"/>
    <n v="0"/>
    <x v="0"/>
  </r>
  <r>
    <x v="16"/>
    <x v="44"/>
    <n v="0"/>
    <x v="0"/>
  </r>
  <r>
    <x v="16"/>
    <x v="45"/>
    <n v="0"/>
    <x v="0"/>
  </r>
  <r>
    <x v="16"/>
    <x v="46"/>
    <n v="0"/>
    <x v="0"/>
  </r>
  <r>
    <x v="16"/>
    <x v="47"/>
    <n v="0"/>
    <x v="0"/>
  </r>
  <r>
    <x v="16"/>
    <x v="48"/>
    <n v="0"/>
    <x v="0"/>
  </r>
  <r>
    <x v="16"/>
    <x v="49"/>
    <n v="0"/>
    <x v="0"/>
  </r>
  <r>
    <x v="16"/>
    <x v="50"/>
    <n v="0"/>
    <x v="0"/>
  </r>
  <r>
    <x v="16"/>
    <x v="51"/>
    <n v="0"/>
    <x v="0"/>
  </r>
  <r>
    <x v="16"/>
    <x v="52"/>
    <n v="0"/>
    <x v="0"/>
  </r>
  <r>
    <x v="16"/>
    <x v="53"/>
    <n v="0"/>
    <x v="0"/>
  </r>
  <r>
    <x v="16"/>
    <x v="54"/>
    <n v="0"/>
    <x v="0"/>
  </r>
  <r>
    <x v="16"/>
    <x v="55"/>
    <n v="0"/>
    <x v="0"/>
  </r>
  <r>
    <x v="16"/>
    <x v="56"/>
    <n v="0"/>
    <x v="0"/>
  </r>
  <r>
    <x v="16"/>
    <x v="57"/>
    <n v="0"/>
    <x v="0"/>
  </r>
  <r>
    <x v="16"/>
    <x v="58"/>
    <n v="0"/>
    <x v="0"/>
  </r>
  <r>
    <x v="16"/>
    <x v="59"/>
    <n v="0"/>
    <x v="0"/>
  </r>
  <r>
    <x v="16"/>
    <x v="60"/>
    <n v="0"/>
    <x v="0"/>
  </r>
  <r>
    <x v="16"/>
    <x v="61"/>
    <n v="0"/>
    <x v="0"/>
  </r>
  <r>
    <x v="16"/>
    <x v="62"/>
    <n v="0"/>
    <x v="0"/>
  </r>
  <r>
    <x v="16"/>
    <x v="63"/>
    <n v="0"/>
    <x v="0"/>
  </r>
  <r>
    <x v="16"/>
    <x v="64"/>
    <n v="0"/>
    <x v="0"/>
  </r>
  <r>
    <x v="16"/>
    <x v="65"/>
    <n v="0"/>
    <x v="0"/>
  </r>
  <r>
    <x v="16"/>
    <x v="66"/>
    <n v="0"/>
    <x v="0"/>
  </r>
  <r>
    <x v="16"/>
    <x v="67"/>
    <n v="0"/>
    <x v="0"/>
  </r>
  <r>
    <x v="16"/>
    <x v="68"/>
    <n v="0"/>
    <x v="0"/>
  </r>
  <r>
    <x v="16"/>
    <x v="69"/>
    <n v="0"/>
    <x v="0"/>
  </r>
  <r>
    <x v="16"/>
    <x v="70"/>
    <n v="0"/>
    <x v="0"/>
  </r>
  <r>
    <x v="16"/>
    <x v="71"/>
    <n v="0"/>
    <x v="0"/>
  </r>
  <r>
    <x v="16"/>
    <x v="72"/>
    <n v="0"/>
    <x v="0"/>
  </r>
  <r>
    <x v="16"/>
    <x v="73"/>
    <n v="0"/>
    <x v="0"/>
  </r>
  <r>
    <x v="16"/>
    <x v="74"/>
    <n v="0"/>
    <x v="0"/>
  </r>
  <r>
    <x v="16"/>
    <x v="75"/>
    <n v="0"/>
    <x v="0"/>
  </r>
  <r>
    <x v="16"/>
    <x v="76"/>
    <n v="0"/>
    <x v="0"/>
  </r>
  <r>
    <x v="16"/>
    <x v="77"/>
    <n v="0"/>
    <x v="0"/>
  </r>
  <r>
    <x v="16"/>
    <x v="78"/>
    <n v="0"/>
    <x v="0"/>
  </r>
  <r>
    <x v="16"/>
    <x v="79"/>
    <n v="0"/>
    <x v="0"/>
  </r>
  <r>
    <x v="16"/>
    <x v="80"/>
    <n v="0"/>
    <x v="0"/>
  </r>
  <r>
    <x v="16"/>
    <x v="81"/>
    <n v="0"/>
    <x v="0"/>
  </r>
  <r>
    <x v="16"/>
    <x v="82"/>
    <n v="0"/>
    <x v="0"/>
  </r>
  <r>
    <x v="16"/>
    <x v="83"/>
    <n v="0"/>
    <x v="0"/>
  </r>
  <r>
    <x v="16"/>
    <x v="84"/>
    <n v="0"/>
    <x v="0"/>
  </r>
  <r>
    <x v="16"/>
    <x v="85"/>
    <n v="0"/>
    <x v="0"/>
  </r>
  <r>
    <x v="16"/>
    <x v="86"/>
    <n v="0"/>
    <x v="0"/>
  </r>
  <r>
    <x v="16"/>
    <x v="87"/>
    <n v="0"/>
    <x v="0"/>
  </r>
  <r>
    <x v="16"/>
    <x v="88"/>
    <n v="0"/>
    <x v="0"/>
  </r>
  <r>
    <x v="16"/>
    <x v="89"/>
    <n v="0"/>
    <x v="0"/>
  </r>
  <r>
    <x v="16"/>
    <x v="90"/>
    <n v="0"/>
    <x v="0"/>
  </r>
  <r>
    <x v="16"/>
    <x v="91"/>
    <n v="0"/>
    <x v="0"/>
  </r>
  <r>
    <x v="16"/>
    <x v="92"/>
    <n v="0"/>
    <x v="0"/>
  </r>
  <r>
    <x v="16"/>
    <x v="93"/>
    <n v="0"/>
    <x v="0"/>
  </r>
  <r>
    <x v="16"/>
    <x v="94"/>
    <n v="0"/>
    <x v="0"/>
  </r>
  <r>
    <x v="16"/>
    <x v="95"/>
    <n v="0"/>
    <x v="0"/>
  </r>
  <r>
    <x v="16"/>
    <x v="96"/>
    <n v="0"/>
    <x v="0"/>
  </r>
  <r>
    <x v="16"/>
    <x v="97"/>
    <n v="0"/>
    <x v="0"/>
  </r>
  <r>
    <x v="16"/>
    <x v="98"/>
    <n v="1524.8934365612088"/>
    <x v="0"/>
  </r>
  <r>
    <x v="16"/>
    <x v="99"/>
    <n v="46506.586922449489"/>
    <x v="0"/>
  </r>
  <r>
    <x v="16"/>
    <x v="100"/>
    <n v="0"/>
    <x v="0"/>
  </r>
  <r>
    <x v="16"/>
    <x v="101"/>
    <n v="0"/>
    <x v="0"/>
  </r>
  <r>
    <x v="16"/>
    <x v="102"/>
    <n v="0"/>
    <x v="0"/>
  </r>
  <r>
    <x v="16"/>
    <x v="103"/>
    <n v="0"/>
    <x v="0"/>
  </r>
  <r>
    <x v="16"/>
    <x v="104"/>
    <n v="0"/>
    <x v="0"/>
  </r>
  <r>
    <x v="16"/>
    <x v="105"/>
    <n v="0"/>
    <x v="0"/>
  </r>
  <r>
    <x v="16"/>
    <x v="106"/>
    <n v="0"/>
    <x v="0"/>
  </r>
  <r>
    <x v="16"/>
    <x v="107"/>
    <n v="0"/>
    <x v="0"/>
  </r>
  <r>
    <x v="16"/>
    <x v="108"/>
    <n v="0"/>
    <x v="0"/>
  </r>
  <r>
    <x v="16"/>
    <x v="109"/>
    <n v="2.2221110349070385"/>
    <x v="0"/>
  </r>
  <r>
    <x v="16"/>
    <x v="110"/>
    <n v="0"/>
    <x v="0"/>
  </r>
  <r>
    <x v="16"/>
    <x v="111"/>
    <n v="0"/>
    <x v="0"/>
  </r>
  <r>
    <x v="16"/>
    <x v="112"/>
    <n v="0"/>
    <x v="0"/>
  </r>
  <r>
    <x v="16"/>
    <x v="113"/>
    <n v="0"/>
    <x v="0"/>
  </r>
  <r>
    <x v="16"/>
    <x v="114"/>
    <n v="0"/>
    <x v="0"/>
  </r>
  <r>
    <x v="16"/>
    <x v="115"/>
    <n v="0"/>
    <x v="0"/>
  </r>
  <r>
    <x v="16"/>
    <x v="116"/>
    <n v="0"/>
    <x v="0"/>
  </r>
  <r>
    <x v="16"/>
    <x v="117"/>
    <n v="0"/>
    <x v="0"/>
  </r>
  <r>
    <x v="16"/>
    <x v="118"/>
    <n v="274.13333926062734"/>
    <x v="0"/>
  </r>
  <r>
    <x v="16"/>
    <x v="119"/>
    <n v="11.634411859189703"/>
    <x v="0"/>
  </r>
  <r>
    <x v="16"/>
    <x v="120"/>
    <n v="0"/>
    <x v="0"/>
  </r>
  <r>
    <x v="16"/>
    <x v="121"/>
    <n v="0"/>
    <x v="0"/>
  </r>
  <r>
    <x v="16"/>
    <x v="122"/>
    <n v="0"/>
    <x v="0"/>
  </r>
  <r>
    <x v="16"/>
    <x v="123"/>
    <n v="0"/>
    <x v="0"/>
  </r>
  <r>
    <x v="16"/>
    <x v="124"/>
    <n v="0.96553977171615524"/>
    <x v="0"/>
  </r>
  <r>
    <x v="16"/>
    <x v="125"/>
    <n v="0"/>
    <x v="0"/>
  </r>
  <r>
    <x v="16"/>
    <x v="126"/>
    <n v="0"/>
    <x v="0"/>
  </r>
  <r>
    <x v="16"/>
    <x v="127"/>
    <n v="0"/>
    <x v="0"/>
  </r>
  <r>
    <x v="16"/>
    <x v="128"/>
    <n v="0"/>
    <x v="0"/>
  </r>
  <r>
    <x v="16"/>
    <x v="129"/>
    <n v="0"/>
    <x v="0"/>
  </r>
  <r>
    <x v="16"/>
    <x v="130"/>
    <n v="0"/>
    <x v="0"/>
  </r>
  <r>
    <x v="16"/>
    <x v="131"/>
    <n v="0"/>
    <x v="0"/>
  </r>
  <r>
    <x v="16"/>
    <x v="132"/>
    <n v="0"/>
    <x v="0"/>
  </r>
  <r>
    <x v="16"/>
    <x v="133"/>
    <n v="0"/>
    <x v="0"/>
  </r>
  <r>
    <x v="16"/>
    <x v="134"/>
    <n v="2592.5108548075691"/>
    <x v="0"/>
  </r>
  <r>
    <x v="16"/>
    <x v="135"/>
    <n v="0"/>
    <x v="0"/>
  </r>
  <r>
    <x v="16"/>
    <x v="136"/>
    <n v="0"/>
    <x v="0"/>
  </r>
  <r>
    <x v="16"/>
    <x v="137"/>
    <n v="0"/>
    <x v="0"/>
  </r>
  <r>
    <x v="16"/>
    <x v="138"/>
    <n v="0"/>
    <x v="0"/>
  </r>
  <r>
    <x v="16"/>
    <x v="139"/>
    <n v="0"/>
    <x v="0"/>
  </r>
  <r>
    <x v="16"/>
    <x v="140"/>
    <n v="0"/>
    <x v="0"/>
  </r>
  <r>
    <x v="16"/>
    <x v="141"/>
    <n v="0"/>
    <x v="0"/>
  </r>
  <r>
    <x v="16"/>
    <x v="142"/>
    <n v="0"/>
    <x v="0"/>
  </r>
  <r>
    <x v="16"/>
    <x v="143"/>
    <n v="0"/>
    <x v="0"/>
  </r>
  <r>
    <x v="16"/>
    <x v="144"/>
    <n v="0"/>
    <x v="0"/>
  </r>
  <r>
    <x v="16"/>
    <x v="145"/>
    <n v="0"/>
    <x v="0"/>
  </r>
  <r>
    <x v="16"/>
    <x v="146"/>
    <n v="0"/>
    <x v="0"/>
  </r>
  <r>
    <x v="16"/>
    <x v="147"/>
    <n v="0"/>
    <x v="0"/>
  </r>
  <r>
    <x v="16"/>
    <x v="148"/>
    <n v="0"/>
    <x v="0"/>
  </r>
  <r>
    <x v="16"/>
    <x v="149"/>
    <n v="0"/>
    <x v="0"/>
  </r>
  <r>
    <x v="16"/>
    <x v="150"/>
    <n v="0"/>
    <x v="0"/>
  </r>
  <r>
    <x v="16"/>
    <x v="151"/>
    <n v="0"/>
    <x v="0"/>
  </r>
  <r>
    <x v="16"/>
    <x v="152"/>
    <n v="0"/>
    <x v="0"/>
  </r>
  <r>
    <x v="16"/>
    <x v="153"/>
    <n v="0"/>
    <x v="0"/>
  </r>
  <r>
    <x v="16"/>
    <x v="154"/>
    <n v="0"/>
    <x v="0"/>
  </r>
  <r>
    <x v="16"/>
    <x v="155"/>
    <n v="4.6148599653435492E-2"/>
    <x v="0"/>
  </r>
  <r>
    <x v="16"/>
    <x v="156"/>
    <n v="3.7129722228079698E-2"/>
    <x v="0"/>
  </r>
  <r>
    <x v="16"/>
    <x v="157"/>
    <n v="68.381815484886147"/>
    <x v="0"/>
  </r>
  <r>
    <x v="16"/>
    <x v="158"/>
    <n v="0"/>
    <x v="0"/>
  </r>
  <r>
    <x v="16"/>
    <x v="159"/>
    <n v="0"/>
    <x v="0"/>
  </r>
  <r>
    <x v="16"/>
    <x v="160"/>
    <n v="0"/>
    <x v="0"/>
  </r>
  <r>
    <x v="16"/>
    <x v="161"/>
    <n v="0"/>
    <x v="0"/>
  </r>
  <r>
    <x v="16"/>
    <x v="162"/>
    <n v="0"/>
    <x v="0"/>
  </r>
  <r>
    <x v="16"/>
    <x v="163"/>
    <n v="0"/>
    <x v="0"/>
  </r>
  <r>
    <x v="16"/>
    <x v="164"/>
    <n v="0"/>
    <x v="0"/>
  </r>
  <r>
    <x v="16"/>
    <x v="165"/>
    <n v="0"/>
    <x v="0"/>
  </r>
  <r>
    <x v="16"/>
    <x v="166"/>
    <n v="0"/>
    <x v="0"/>
  </r>
  <r>
    <x v="16"/>
    <x v="167"/>
    <n v="0"/>
    <x v="0"/>
  </r>
  <r>
    <x v="16"/>
    <x v="168"/>
    <n v="0"/>
    <x v="0"/>
  </r>
  <r>
    <x v="16"/>
    <x v="169"/>
    <m/>
    <x v="0"/>
  </r>
  <r>
    <x v="16"/>
    <x v="170"/>
    <m/>
    <x v="0"/>
  </r>
  <r>
    <x v="16"/>
    <x v="171"/>
    <m/>
    <x v="0"/>
  </r>
  <r>
    <x v="16"/>
    <x v="172"/>
    <m/>
    <x v="0"/>
  </r>
  <r>
    <x v="16"/>
    <x v="173"/>
    <m/>
    <x v="0"/>
  </r>
  <r>
    <x v="16"/>
    <x v="174"/>
    <m/>
    <x v="0"/>
  </r>
  <r>
    <x v="16"/>
    <x v="175"/>
    <m/>
    <x v="0"/>
  </r>
  <r>
    <x v="16"/>
    <x v="176"/>
    <m/>
    <x v="0"/>
  </r>
  <r>
    <x v="16"/>
    <x v="177"/>
    <m/>
    <x v="0"/>
  </r>
  <r>
    <x v="16"/>
    <x v="178"/>
    <m/>
    <x v="0"/>
  </r>
  <r>
    <x v="16"/>
    <x v="179"/>
    <m/>
    <x v="0"/>
  </r>
  <r>
    <x v="16"/>
    <x v="180"/>
    <m/>
    <x v="0"/>
  </r>
  <r>
    <x v="16"/>
    <x v="181"/>
    <m/>
    <x v="0"/>
  </r>
  <r>
    <x v="16"/>
    <x v="182"/>
    <m/>
    <x v="0"/>
  </r>
  <r>
    <x v="16"/>
    <x v="183"/>
    <m/>
    <x v="0"/>
  </r>
  <r>
    <x v="16"/>
    <x v="184"/>
    <m/>
    <x v="0"/>
  </r>
  <r>
    <x v="16"/>
    <x v="185"/>
    <m/>
    <x v="0"/>
  </r>
  <r>
    <x v="16"/>
    <x v="186"/>
    <m/>
    <x v="0"/>
  </r>
  <r>
    <x v="16"/>
    <x v="187"/>
    <m/>
    <x v="0"/>
  </r>
  <r>
    <x v="16"/>
    <x v="188"/>
    <m/>
    <x v="0"/>
  </r>
  <r>
    <x v="16"/>
    <x v="189"/>
    <m/>
    <x v="0"/>
  </r>
  <r>
    <x v="16"/>
    <x v="190"/>
    <m/>
    <x v="0"/>
  </r>
  <r>
    <x v="16"/>
    <x v="191"/>
    <m/>
    <x v="0"/>
  </r>
  <r>
    <x v="16"/>
    <x v="192"/>
    <m/>
    <x v="0"/>
  </r>
  <r>
    <x v="16"/>
    <x v="193"/>
    <m/>
    <x v="0"/>
  </r>
  <r>
    <x v="16"/>
    <x v="194"/>
    <m/>
    <x v="0"/>
  </r>
  <r>
    <x v="16"/>
    <x v="195"/>
    <n v="0"/>
    <x v="0"/>
  </r>
  <r>
    <x v="16"/>
    <x v="196"/>
    <m/>
    <x v="0"/>
  </r>
  <r>
    <x v="16"/>
    <x v="197"/>
    <n v="0"/>
    <x v="0"/>
  </r>
  <r>
    <x v="16"/>
    <x v="198"/>
    <n v="0"/>
    <x v="0"/>
  </r>
  <r>
    <x v="16"/>
    <x v="199"/>
    <n v="0"/>
    <x v="0"/>
  </r>
  <r>
    <x v="16"/>
    <x v="200"/>
    <n v="0"/>
    <x v="0"/>
  </r>
  <r>
    <x v="16"/>
    <x v="201"/>
    <n v="0"/>
    <x v="0"/>
  </r>
  <r>
    <x v="16"/>
    <x v="202"/>
    <n v="0"/>
    <x v="0"/>
  </r>
  <r>
    <x v="16"/>
    <x v="203"/>
    <n v="0"/>
    <x v="0"/>
  </r>
  <r>
    <x v="16"/>
    <x v="204"/>
    <n v="0"/>
    <x v="0"/>
  </r>
  <r>
    <x v="16"/>
    <x v="205"/>
    <n v="0"/>
    <x v="0"/>
  </r>
  <r>
    <x v="16"/>
    <x v="206"/>
    <n v="0"/>
    <x v="0"/>
  </r>
  <r>
    <x v="17"/>
    <x v="0"/>
    <s v="017_apetr"/>
    <x v="0"/>
  </r>
  <r>
    <x v="17"/>
    <x v="0"/>
    <s v="017_apetr"/>
    <x v="0"/>
  </r>
  <r>
    <x v="17"/>
    <x v="0"/>
    <s v="apetr"/>
    <x v="0"/>
  </r>
  <r>
    <x v="17"/>
    <x v="1"/>
    <n v="0"/>
    <x v="0"/>
  </r>
  <r>
    <x v="17"/>
    <x v="2"/>
    <n v="0"/>
    <x v="0"/>
  </r>
  <r>
    <x v="17"/>
    <x v="3"/>
    <n v="0"/>
    <x v="0"/>
  </r>
  <r>
    <x v="17"/>
    <x v="4"/>
    <n v="0"/>
    <x v="0"/>
  </r>
  <r>
    <x v="17"/>
    <x v="5"/>
    <n v="0"/>
    <x v="0"/>
  </r>
  <r>
    <x v="17"/>
    <x v="6"/>
    <n v="0"/>
    <x v="0"/>
  </r>
  <r>
    <x v="17"/>
    <x v="7"/>
    <n v="0"/>
    <x v="0"/>
  </r>
  <r>
    <x v="17"/>
    <x v="8"/>
    <n v="0"/>
    <x v="0"/>
  </r>
  <r>
    <x v="17"/>
    <x v="9"/>
    <n v="0"/>
    <x v="0"/>
  </r>
  <r>
    <x v="17"/>
    <x v="10"/>
    <n v="0"/>
    <x v="0"/>
  </r>
  <r>
    <x v="17"/>
    <x v="11"/>
    <n v="0"/>
    <x v="0"/>
  </r>
  <r>
    <x v="17"/>
    <x v="12"/>
    <n v="0"/>
    <x v="0"/>
  </r>
  <r>
    <x v="17"/>
    <x v="13"/>
    <n v="0"/>
    <x v="0"/>
  </r>
  <r>
    <x v="17"/>
    <x v="14"/>
    <n v="0"/>
    <x v="0"/>
  </r>
  <r>
    <x v="17"/>
    <x v="15"/>
    <n v="0"/>
    <x v="0"/>
  </r>
  <r>
    <x v="17"/>
    <x v="16"/>
    <n v="0"/>
    <x v="0"/>
  </r>
  <r>
    <x v="17"/>
    <x v="17"/>
    <n v="0"/>
    <x v="0"/>
  </r>
  <r>
    <x v="17"/>
    <x v="18"/>
    <n v="0"/>
    <x v="0"/>
  </r>
  <r>
    <x v="17"/>
    <x v="19"/>
    <n v="0"/>
    <x v="0"/>
  </r>
  <r>
    <x v="17"/>
    <x v="20"/>
    <n v="0"/>
    <x v="0"/>
  </r>
  <r>
    <x v="17"/>
    <x v="21"/>
    <n v="0"/>
    <x v="0"/>
  </r>
  <r>
    <x v="17"/>
    <x v="22"/>
    <n v="0"/>
    <x v="0"/>
  </r>
  <r>
    <x v="17"/>
    <x v="23"/>
    <n v="0"/>
    <x v="0"/>
  </r>
  <r>
    <x v="17"/>
    <x v="24"/>
    <n v="0"/>
    <x v="0"/>
  </r>
  <r>
    <x v="17"/>
    <x v="25"/>
    <n v="0"/>
    <x v="0"/>
  </r>
  <r>
    <x v="17"/>
    <x v="26"/>
    <n v="0"/>
    <x v="0"/>
  </r>
  <r>
    <x v="17"/>
    <x v="27"/>
    <n v="0"/>
    <x v="0"/>
  </r>
  <r>
    <x v="17"/>
    <x v="28"/>
    <n v="0"/>
    <x v="0"/>
  </r>
  <r>
    <x v="17"/>
    <x v="29"/>
    <n v="0"/>
    <x v="0"/>
  </r>
  <r>
    <x v="17"/>
    <x v="30"/>
    <n v="0"/>
    <x v="0"/>
  </r>
  <r>
    <x v="17"/>
    <x v="31"/>
    <n v="0"/>
    <x v="0"/>
  </r>
  <r>
    <x v="17"/>
    <x v="32"/>
    <n v="0"/>
    <x v="0"/>
  </r>
  <r>
    <x v="17"/>
    <x v="33"/>
    <n v="0"/>
    <x v="0"/>
  </r>
  <r>
    <x v="17"/>
    <x v="34"/>
    <n v="0"/>
    <x v="0"/>
  </r>
  <r>
    <x v="17"/>
    <x v="35"/>
    <n v="0"/>
    <x v="0"/>
  </r>
  <r>
    <x v="17"/>
    <x v="36"/>
    <n v="0"/>
    <x v="0"/>
  </r>
  <r>
    <x v="17"/>
    <x v="37"/>
    <n v="0"/>
    <x v="0"/>
  </r>
  <r>
    <x v="17"/>
    <x v="38"/>
    <n v="0"/>
    <x v="0"/>
  </r>
  <r>
    <x v="17"/>
    <x v="39"/>
    <n v="0"/>
    <x v="0"/>
  </r>
  <r>
    <x v="17"/>
    <x v="40"/>
    <n v="0"/>
    <x v="0"/>
  </r>
  <r>
    <x v="17"/>
    <x v="41"/>
    <n v="0"/>
    <x v="0"/>
  </r>
  <r>
    <x v="17"/>
    <x v="42"/>
    <n v="0"/>
    <x v="0"/>
  </r>
  <r>
    <x v="17"/>
    <x v="43"/>
    <n v="0"/>
    <x v="0"/>
  </r>
  <r>
    <x v="17"/>
    <x v="44"/>
    <n v="0"/>
    <x v="0"/>
  </r>
  <r>
    <x v="17"/>
    <x v="45"/>
    <n v="0"/>
    <x v="0"/>
  </r>
  <r>
    <x v="17"/>
    <x v="46"/>
    <n v="0"/>
    <x v="0"/>
  </r>
  <r>
    <x v="17"/>
    <x v="47"/>
    <n v="0"/>
    <x v="0"/>
  </r>
  <r>
    <x v="17"/>
    <x v="48"/>
    <n v="0"/>
    <x v="0"/>
  </r>
  <r>
    <x v="17"/>
    <x v="49"/>
    <n v="0"/>
    <x v="0"/>
  </r>
  <r>
    <x v="17"/>
    <x v="50"/>
    <n v="0"/>
    <x v="0"/>
  </r>
  <r>
    <x v="17"/>
    <x v="51"/>
    <n v="0"/>
    <x v="0"/>
  </r>
  <r>
    <x v="17"/>
    <x v="52"/>
    <n v="0"/>
    <x v="0"/>
  </r>
  <r>
    <x v="17"/>
    <x v="53"/>
    <n v="0"/>
    <x v="0"/>
  </r>
  <r>
    <x v="17"/>
    <x v="54"/>
    <n v="0"/>
    <x v="0"/>
  </r>
  <r>
    <x v="17"/>
    <x v="55"/>
    <n v="0"/>
    <x v="0"/>
  </r>
  <r>
    <x v="17"/>
    <x v="56"/>
    <n v="0"/>
    <x v="0"/>
  </r>
  <r>
    <x v="17"/>
    <x v="57"/>
    <n v="0"/>
    <x v="0"/>
  </r>
  <r>
    <x v="17"/>
    <x v="58"/>
    <n v="0"/>
    <x v="0"/>
  </r>
  <r>
    <x v="17"/>
    <x v="59"/>
    <n v="0"/>
    <x v="0"/>
  </r>
  <r>
    <x v="17"/>
    <x v="60"/>
    <n v="0"/>
    <x v="0"/>
  </r>
  <r>
    <x v="17"/>
    <x v="61"/>
    <n v="0"/>
    <x v="0"/>
  </r>
  <r>
    <x v="17"/>
    <x v="62"/>
    <n v="0"/>
    <x v="0"/>
  </r>
  <r>
    <x v="17"/>
    <x v="63"/>
    <n v="0"/>
    <x v="0"/>
  </r>
  <r>
    <x v="17"/>
    <x v="64"/>
    <n v="0"/>
    <x v="0"/>
  </r>
  <r>
    <x v="17"/>
    <x v="65"/>
    <n v="0"/>
    <x v="0"/>
  </r>
  <r>
    <x v="17"/>
    <x v="66"/>
    <n v="0"/>
    <x v="0"/>
  </r>
  <r>
    <x v="17"/>
    <x v="67"/>
    <n v="0"/>
    <x v="0"/>
  </r>
  <r>
    <x v="17"/>
    <x v="68"/>
    <n v="0"/>
    <x v="0"/>
  </r>
  <r>
    <x v="17"/>
    <x v="69"/>
    <n v="0"/>
    <x v="0"/>
  </r>
  <r>
    <x v="17"/>
    <x v="70"/>
    <n v="0"/>
    <x v="0"/>
  </r>
  <r>
    <x v="17"/>
    <x v="71"/>
    <n v="0"/>
    <x v="0"/>
  </r>
  <r>
    <x v="17"/>
    <x v="72"/>
    <n v="0"/>
    <x v="0"/>
  </r>
  <r>
    <x v="17"/>
    <x v="73"/>
    <n v="0"/>
    <x v="0"/>
  </r>
  <r>
    <x v="17"/>
    <x v="74"/>
    <n v="0"/>
    <x v="0"/>
  </r>
  <r>
    <x v="17"/>
    <x v="75"/>
    <n v="0"/>
    <x v="0"/>
  </r>
  <r>
    <x v="17"/>
    <x v="76"/>
    <n v="129.50487610600263"/>
    <x v="0"/>
  </r>
  <r>
    <x v="17"/>
    <x v="77"/>
    <n v="0"/>
    <x v="0"/>
  </r>
  <r>
    <x v="17"/>
    <x v="78"/>
    <n v="0"/>
    <x v="0"/>
  </r>
  <r>
    <x v="17"/>
    <x v="79"/>
    <n v="0"/>
    <x v="0"/>
  </r>
  <r>
    <x v="17"/>
    <x v="80"/>
    <n v="0"/>
    <x v="0"/>
  </r>
  <r>
    <x v="17"/>
    <x v="81"/>
    <n v="0"/>
    <x v="0"/>
  </r>
  <r>
    <x v="17"/>
    <x v="82"/>
    <n v="0"/>
    <x v="0"/>
  </r>
  <r>
    <x v="17"/>
    <x v="83"/>
    <n v="0"/>
    <x v="0"/>
  </r>
  <r>
    <x v="17"/>
    <x v="84"/>
    <n v="0"/>
    <x v="0"/>
  </r>
  <r>
    <x v="17"/>
    <x v="85"/>
    <n v="0"/>
    <x v="0"/>
  </r>
  <r>
    <x v="17"/>
    <x v="86"/>
    <n v="0"/>
    <x v="0"/>
  </r>
  <r>
    <x v="17"/>
    <x v="87"/>
    <n v="0"/>
    <x v="0"/>
  </r>
  <r>
    <x v="17"/>
    <x v="88"/>
    <n v="0"/>
    <x v="0"/>
  </r>
  <r>
    <x v="17"/>
    <x v="89"/>
    <n v="0"/>
    <x v="0"/>
  </r>
  <r>
    <x v="17"/>
    <x v="90"/>
    <n v="0"/>
    <x v="0"/>
  </r>
  <r>
    <x v="17"/>
    <x v="91"/>
    <n v="0"/>
    <x v="0"/>
  </r>
  <r>
    <x v="17"/>
    <x v="92"/>
    <n v="0"/>
    <x v="0"/>
  </r>
  <r>
    <x v="17"/>
    <x v="93"/>
    <n v="0"/>
    <x v="0"/>
  </r>
  <r>
    <x v="17"/>
    <x v="94"/>
    <n v="0"/>
    <x v="0"/>
  </r>
  <r>
    <x v="17"/>
    <x v="95"/>
    <n v="0"/>
    <x v="0"/>
  </r>
  <r>
    <x v="17"/>
    <x v="96"/>
    <n v="0"/>
    <x v="0"/>
  </r>
  <r>
    <x v="17"/>
    <x v="97"/>
    <n v="0"/>
    <x v="0"/>
  </r>
  <r>
    <x v="17"/>
    <x v="98"/>
    <n v="0"/>
    <x v="0"/>
  </r>
  <r>
    <x v="17"/>
    <x v="99"/>
    <n v="0"/>
    <x v="0"/>
  </r>
  <r>
    <x v="17"/>
    <x v="100"/>
    <n v="144476.34226445196"/>
    <x v="0"/>
  </r>
  <r>
    <x v="17"/>
    <x v="101"/>
    <n v="14892.370578246824"/>
    <x v="0"/>
  </r>
  <r>
    <x v="17"/>
    <x v="102"/>
    <n v="0"/>
    <x v="0"/>
  </r>
  <r>
    <x v="17"/>
    <x v="103"/>
    <n v="0"/>
    <x v="0"/>
  </r>
  <r>
    <x v="17"/>
    <x v="104"/>
    <n v="0"/>
    <x v="0"/>
  </r>
  <r>
    <x v="17"/>
    <x v="105"/>
    <n v="9.0577887586525083"/>
    <x v="0"/>
  </r>
  <r>
    <x v="17"/>
    <x v="106"/>
    <n v="3359.7909629385254"/>
    <x v="0"/>
  </r>
  <r>
    <x v="17"/>
    <x v="107"/>
    <n v="0"/>
    <x v="0"/>
  </r>
  <r>
    <x v="17"/>
    <x v="108"/>
    <n v="0"/>
    <x v="0"/>
  </r>
  <r>
    <x v="17"/>
    <x v="109"/>
    <n v="0"/>
    <x v="0"/>
  </r>
  <r>
    <x v="17"/>
    <x v="110"/>
    <n v="0"/>
    <x v="0"/>
  </r>
  <r>
    <x v="17"/>
    <x v="111"/>
    <n v="0"/>
    <x v="0"/>
  </r>
  <r>
    <x v="17"/>
    <x v="112"/>
    <n v="0"/>
    <x v="0"/>
  </r>
  <r>
    <x v="17"/>
    <x v="113"/>
    <n v="0"/>
    <x v="0"/>
  </r>
  <r>
    <x v="17"/>
    <x v="114"/>
    <n v="0"/>
    <x v="0"/>
  </r>
  <r>
    <x v="17"/>
    <x v="115"/>
    <n v="1705.9218990863531"/>
    <x v="0"/>
  </r>
  <r>
    <x v="17"/>
    <x v="116"/>
    <n v="0"/>
    <x v="0"/>
  </r>
  <r>
    <x v="17"/>
    <x v="117"/>
    <n v="0"/>
    <x v="0"/>
  </r>
  <r>
    <x v="17"/>
    <x v="118"/>
    <n v="0"/>
    <x v="0"/>
  </r>
  <r>
    <x v="17"/>
    <x v="119"/>
    <n v="0"/>
    <x v="0"/>
  </r>
  <r>
    <x v="17"/>
    <x v="120"/>
    <n v="0"/>
    <x v="0"/>
  </r>
  <r>
    <x v="17"/>
    <x v="121"/>
    <n v="0"/>
    <x v="0"/>
  </r>
  <r>
    <x v="17"/>
    <x v="122"/>
    <n v="0"/>
    <x v="0"/>
  </r>
  <r>
    <x v="17"/>
    <x v="123"/>
    <n v="0"/>
    <x v="0"/>
  </r>
  <r>
    <x v="17"/>
    <x v="124"/>
    <n v="0"/>
    <x v="0"/>
  </r>
  <r>
    <x v="17"/>
    <x v="125"/>
    <n v="0"/>
    <x v="0"/>
  </r>
  <r>
    <x v="17"/>
    <x v="126"/>
    <n v="0"/>
    <x v="0"/>
  </r>
  <r>
    <x v="17"/>
    <x v="127"/>
    <n v="0"/>
    <x v="0"/>
  </r>
  <r>
    <x v="17"/>
    <x v="128"/>
    <n v="0"/>
    <x v="0"/>
  </r>
  <r>
    <x v="17"/>
    <x v="129"/>
    <n v="0"/>
    <x v="0"/>
  </r>
  <r>
    <x v="17"/>
    <x v="130"/>
    <n v="0"/>
    <x v="0"/>
  </r>
  <r>
    <x v="17"/>
    <x v="131"/>
    <n v="0"/>
    <x v="0"/>
  </r>
  <r>
    <x v="17"/>
    <x v="132"/>
    <n v="0"/>
    <x v="0"/>
  </r>
  <r>
    <x v="17"/>
    <x v="133"/>
    <n v="0"/>
    <x v="0"/>
  </r>
  <r>
    <x v="17"/>
    <x v="134"/>
    <n v="0"/>
    <x v="0"/>
  </r>
  <r>
    <x v="17"/>
    <x v="135"/>
    <n v="0"/>
    <x v="0"/>
  </r>
  <r>
    <x v="17"/>
    <x v="136"/>
    <n v="0"/>
    <x v="0"/>
  </r>
  <r>
    <x v="17"/>
    <x v="137"/>
    <n v="0"/>
    <x v="0"/>
  </r>
  <r>
    <x v="17"/>
    <x v="138"/>
    <n v="0"/>
    <x v="0"/>
  </r>
  <r>
    <x v="17"/>
    <x v="139"/>
    <n v="0"/>
    <x v="0"/>
  </r>
  <r>
    <x v="17"/>
    <x v="140"/>
    <n v="0"/>
    <x v="0"/>
  </r>
  <r>
    <x v="17"/>
    <x v="141"/>
    <n v="0"/>
    <x v="0"/>
  </r>
  <r>
    <x v="17"/>
    <x v="142"/>
    <n v="0"/>
    <x v="0"/>
  </r>
  <r>
    <x v="17"/>
    <x v="143"/>
    <n v="0"/>
    <x v="0"/>
  </r>
  <r>
    <x v="17"/>
    <x v="144"/>
    <n v="0"/>
    <x v="0"/>
  </r>
  <r>
    <x v="17"/>
    <x v="145"/>
    <n v="0"/>
    <x v="0"/>
  </r>
  <r>
    <x v="17"/>
    <x v="146"/>
    <n v="0"/>
    <x v="0"/>
  </r>
  <r>
    <x v="17"/>
    <x v="147"/>
    <n v="0"/>
    <x v="0"/>
  </r>
  <r>
    <x v="17"/>
    <x v="148"/>
    <n v="0"/>
    <x v="0"/>
  </r>
  <r>
    <x v="17"/>
    <x v="149"/>
    <n v="0"/>
    <x v="0"/>
  </r>
  <r>
    <x v="17"/>
    <x v="150"/>
    <n v="0"/>
    <x v="0"/>
  </r>
  <r>
    <x v="17"/>
    <x v="151"/>
    <n v="0"/>
    <x v="0"/>
  </r>
  <r>
    <x v="17"/>
    <x v="152"/>
    <n v="0"/>
    <x v="0"/>
  </r>
  <r>
    <x v="17"/>
    <x v="153"/>
    <n v="0"/>
    <x v="0"/>
  </r>
  <r>
    <x v="17"/>
    <x v="154"/>
    <n v="0"/>
    <x v="0"/>
  </r>
  <r>
    <x v="17"/>
    <x v="155"/>
    <n v="0.47285810803547496"/>
    <x v="0"/>
  </r>
  <r>
    <x v="17"/>
    <x v="156"/>
    <n v="1.6613933525570744E-2"/>
    <x v="0"/>
  </r>
  <r>
    <x v="17"/>
    <x v="157"/>
    <n v="1381.3127249724632"/>
    <x v="0"/>
  </r>
  <r>
    <x v="17"/>
    <x v="158"/>
    <n v="0"/>
    <x v="0"/>
  </r>
  <r>
    <x v="17"/>
    <x v="159"/>
    <n v="0"/>
    <x v="0"/>
  </r>
  <r>
    <x v="17"/>
    <x v="160"/>
    <n v="0"/>
    <x v="0"/>
  </r>
  <r>
    <x v="17"/>
    <x v="161"/>
    <n v="0"/>
    <x v="0"/>
  </r>
  <r>
    <x v="17"/>
    <x v="162"/>
    <n v="0"/>
    <x v="0"/>
  </r>
  <r>
    <x v="17"/>
    <x v="163"/>
    <n v="0"/>
    <x v="0"/>
  </r>
  <r>
    <x v="17"/>
    <x v="164"/>
    <n v="0"/>
    <x v="0"/>
  </r>
  <r>
    <x v="17"/>
    <x v="165"/>
    <n v="0"/>
    <x v="0"/>
  </r>
  <r>
    <x v="17"/>
    <x v="166"/>
    <n v="0"/>
    <x v="0"/>
  </r>
  <r>
    <x v="17"/>
    <x v="167"/>
    <n v="0"/>
    <x v="0"/>
  </r>
  <r>
    <x v="17"/>
    <x v="168"/>
    <n v="0"/>
    <x v="0"/>
  </r>
  <r>
    <x v="17"/>
    <x v="169"/>
    <m/>
    <x v="0"/>
  </r>
  <r>
    <x v="17"/>
    <x v="170"/>
    <m/>
    <x v="0"/>
  </r>
  <r>
    <x v="17"/>
    <x v="171"/>
    <m/>
    <x v="0"/>
  </r>
  <r>
    <x v="17"/>
    <x v="172"/>
    <m/>
    <x v="0"/>
  </r>
  <r>
    <x v="17"/>
    <x v="173"/>
    <m/>
    <x v="0"/>
  </r>
  <r>
    <x v="17"/>
    <x v="174"/>
    <m/>
    <x v="0"/>
  </r>
  <r>
    <x v="17"/>
    <x v="175"/>
    <m/>
    <x v="0"/>
  </r>
  <r>
    <x v="17"/>
    <x v="176"/>
    <m/>
    <x v="0"/>
  </r>
  <r>
    <x v="17"/>
    <x v="177"/>
    <m/>
    <x v="0"/>
  </r>
  <r>
    <x v="17"/>
    <x v="178"/>
    <m/>
    <x v="0"/>
  </r>
  <r>
    <x v="17"/>
    <x v="179"/>
    <m/>
    <x v="0"/>
  </r>
  <r>
    <x v="17"/>
    <x v="180"/>
    <m/>
    <x v="0"/>
  </r>
  <r>
    <x v="17"/>
    <x v="181"/>
    <m/>
    <x v="0"/>
  </r>
  <r>
    <x v="17"/>
    <x v="182"/>
    <m/>
    <x v="0"/>
  </r>
  <r>
    <x v="17"/>
    <x v="183"/>
    <m/>
    <x v="0"/>
  </r>
  <r>
    <x v="17"/>
    <x v="184"/>
    <m/>
    <x v="0"/>
  </r>
  <r>
    <x v="17"/>
    <x v="185"/>
    <m/>
    <x v="0"/>
  </r>
  <r>
    <x v="17"/>
    <x v="186"/>
    <m/>
    <x v="0"/>
  </r>
  <r>
    <x v="17"/>
    <x v="187"/>
    <m/>
    <x v="0"/>
  </r>
  <r>
    <x v="17"/>
    <x v="188"/>
    <m/>
    <x v="0"/>
  </r>
  <r>
    <x v="17"/>
    <x v="189"/>
    <m/>
    <x v="0"/>
  </r>
  <r>
    <x v="17"/>
    <x v="190"/>
    <m/>
    <x v="0"/>
  </r>
  <r>
    <x v="17"/>
    <x v="191"/>
    <m/>
    <x v="0"/>
  </r>
  <r>
    <x v="17"/>
    <x v="192"/>
    <m/>
    <x v="0"/>
  </r>
  <r>
    <x v="17"/>
    <x v="193"/>
    <m/>
    <x v="0"/>
  </r>
  <r>
    <x v="17"/>
    <x v="194"/>
    <m/>
    <x v="0"/>
  </r>
  <r>
    <x v="17"/>
    <x v="195"/>
    <n v="0"/>
    <x v="0"/>
  </r>
  <r>
    <x v="17"/>
    <x v="196"/>
    <m/>
    <x v="0"/>
  </r>
  <r>
    <x v="17"/>
    <x v="197"/>
    <n v="0"/>
    <x v="0"/>
  </r>
  <r>
    <x v="17"/>
    <x v="198"/>
    <n v="0"/>
    <x v="0"/>
  </r>
  <r>
    <x v="17"/>
    <x v="199"/>
    <n v="0"/>
    <x v="0"/>
  </r>
  <r>
    <x v="17"/>
    <x v="200"/>
    <n v="0"/>
    <x v="0"/>
  </r>
  <r>
    <x v="17"/>
    <x v="201"/>
    <n v="0"/>
    <x v="0"/>
  </r>
  <r>
    <x v="17"/>
    <x v="202"/>
    <n v="0"/>
    <x v="0"/>
  </r>
  <r>
    <x v="17"/>
    <x v="203"/>
    <n v="0"/>
    <x v="0"/>
  </r>
  <r>
    <x v="17"/>
    <x v="204"/>
    <n v="0"/>
    <x v="0"/>
  </r>
  <r>
    <x v="17"/>
    <x v="205"/>
    <n v="0"/>
    <x v="0"/>
  </r>
  <r>
    <x v="17"/>
    <x v="206"/>
    <n v="0"/>
    <x v="0"/>
  </r>
  <r>
    <x v="18"/>
    <x v="0"/>
    <s v="018_abchm"/>
    <x v="0"/>
  </r>
  <r>
    <x v="18"/>
    <x v="0"/>
    <s v="018_abchm"/>
    <x v="0"/>
  </r>
  <r>
    <x v="18"/>
    <x v="0"/>
    <s v="abchm"/>
    <x v="0"/>
  </r>
  <r>
    <x v="18"/>
    <x v="1"/>
    <n v="0"/>
    <x v="0"/>
  </r>
  <r>
    <x v="18"/>
    <x v="2"/>
    <n v="0"/>
    <x v="0"/>
  </r>
  <r>
    <x v="18"/>
    <x v="3"/>
    <n v="0"/>
    <x v="0"/>
  </r>
  <r>
    <x v="18"/>
    <x v="4"/>
    <n v="0"/>
    <x v="0"/>
  </r>
  <r>
    <x v="18"/>
    <x v="5"/>
    <n v="0"/>
    <x v="0"/>
  </r>
  <r>
    <x v="18"/>
    <x v="6"/>
    <n v="0"/>
    <x v="0"/>
  </r>
  <r>
    <x v="18"/>
    <x v="7"/>
    <n v="0"/>
    <x v="0"/>
  </r>
  <r>
    <x v="18"/>
    <x v="8"/>
    <n v="0"/>
    <x v="0"/>
  </r>
  <r>
    <x v="18"/>
    <x v="9"/>
    <n v="0"/>
    <x v="0"/>
  </r>
  <r>
    <x v="18"/>
    <x v="10"/>
    <n v="0"/>
    <x v="0"/>
  </r>
  <r>
    <x v="18"/>
    <x v="11"/>
    <n v="0"/>
    <x v="0"/>
  </r>
  <r>
    <x v="18"/>
    <x v="12"/>
    <n v="0"/>
    <x v="0"/>
  </r>
  <r>
    <x v="18"/>
    <x v="13"/>
    <n v="0"/>
    <x v="0"/>
  </r>
  <r>
    <x v="18"/>
    <x v="14"/>
    <n v="0"/>
    <x v="0"/>
  </r>
  <r>
    <x v="18"/>
    <x v="15"/>
    <n v="0"/>
    <x v="0"/>
  </r>
  <r>
    <x v="18"/>
    <x v="16"/>
    <n v="0"/>
    <x v="0"/>
  </r>
  <r>
    <x v="18"/>
    <x v="17"/>
    <n v="0"/>
    <x v="0"/>
  </r>
  <r>
    <x v="18"/>
    <x v="18"/>
    <n v="0"/>
    <x v="0"/>
  </r>
  <r>
    <x v="18"/>
    <x v="19"/>
    <n v="0"/>
    <x v="0"/>
  </r>
  <r>
    <x v="18"/>
    <x v="20"/>
    <n v="0"/>
    <x v="0"/>
  </r>
  <r>
    <x v="18"/>
    <x v="21"/>
    <n v="0"/>
    <x v="0"/>
  </r>
  <r>
    <x v="18"/>
    <x v="22"/>
    <n v="0"/>
    <x v="0"/>
  </r>
  <r>
    <x v="18"/>
    <x v="23"/>
    <n v="0"/>
    <x v="0"/>
  </r>
  <r>
    <x v="18"/>
    <x v="24"/>
    <n v="0"/>
    <x v="0"/>
  </r>
  <r>
    <x v="18"/>
    <x v="25"/>
    <n v="0"/>
    <x v="0"/>
  </r>
  <r>
    <x v="18"/>
    <x v="26"/>
    <n v="0"/>
    <x v="0"/>
  </r>
  <r>
    <x v="18"/>
    <x v="27"/>
    <n v="0"/>
    <x v="0"/>
  </r>
  <r>
    <x v="18"/>
    <x v="28"/>
    <n v="0"/>
    <x v="0"/>
  </r>
  <r>
    <x v="18"/>
    <x v="29"/>
    <n v="0"/>
    <x v="0"/>
  </r>
  <r>
    <x v="18"/>
    <x v="30"/>
    <n v="0"/>
    <x v="0"/>
  </r>
  <r>
    <x v="18"/>
    <x v="31"/>
    <n v="0"/>
    <x v="0"/>
  </r>
  <r>
    <x v="18"/>
    <x v="32"/>
    <n v="0"/>
    <x v="0"/>
  </r>
  <r>
    <x v="18"/>
    <x v="33"/>
    <n v="0"/>
    <x v="0"/>
  </r>
  <r>
    <x v="18"/>
    <x v="34"/>
    <n v="0"/>
    <x v="0"/>
  </r>
  <r>
    <x v="18"/>
    <x v="35"/>
    <n v="0"/>
    <x v="0"/>
  </r>
  <r>
    <x v="18"/>
    <x v="36"/>
    <n v="0"/>
    <x v="0"/>
  </r>
  <r>
    <x v="18"/>
    <x v="37"/>
    <n v="0"/>
    <x v="0"/>
  </r>
  <r>
    <x v="18"/>
    <x v="38"/>
    <n v="0"/>
    <x v="0"/>
  </r>
  <r>
    <x v="18"/>
    <x v="39"/>
    <n v="0"/>
    <x v="0"/>
  </r>
  <r>
    <x v="18"/>
    <x v="40"/>
    <n v="0"/>
    <x v="0"/>
  </r>
  <r>
    <x v="18"/>
    <x v="41"/>
    <n v="0"/>
    <x v="0"/>
  </r>
  <r>
    <x v="18"/>
    <x v="42"/>
    <n v="0"/>
    <x v="0"/>
  </r>
  <r>
    <x v="18"/>
    <x v="43"/>
    <n v="0"/>
    <x v="0"/>
  </r>
  <r>
    <x v="18"/>
    <x v="44"/>
    <n v="0"/>
    <x v="0"/>
  </r>
  <r>
    <x v="18"/>
    <x v="45"/>
    <n v="0"/>
    <x v="0"/>
  </r>
  <r>
    <x v="18"/>
    <x v="46"/>
    <n v="0"/>
    <x v="0"/>
  </r>
  <r>
    <x v="18"/>
    <x v="47"/>
    <n v="0"/>
    <x v="0"/>
  </r>
  <r>
    <x v="18"/>
    <x v="48"/>
    <n v="0"/>
    <x v="0"/>
  </r>
  <r>
    <x v="18"/>
    <x v="49"/>
    <n v="0"/>
    <x v="0"/>
  </r>
  <r>
    <x v="18"/>
    <x v="50"/>
    <n v="0"/>
    <x v="0"/>
  </r>
  <r>
    <x v="18"/>
    <x v="51"/>
    <n v="0"/>
    <x v="0"/>
  </r>
  <r>
    <x v="18"/>
    <x v="52"/>
    <n v="0"/>
    <x v="0"/>
  </r>
  <r>
    <x v="18"/>
    <x v="53"/>
    <n v="0"/>
    <x v="0"/>
  </r>
  <r>
    <x v="18"/>
    <x v="54"/>
    <n v="0"/>
    <x v="0"/>
  </r>
  <r>
    <x v="18"/>
    <x v="55"/>
    <n v="0"/>
    <x v="0"/>
  </r>
  <r>
    <x v="18"/>
    <x v="56"/>
    <n v="0"/>
    <x v="0"/>
  </r>
  <r>
    <x v="18"/>
    <x v="57"/>
    <n v="0"/>
    <x v="0"/>
  </r>
  <r>
    <x v="18"/>
    <x v="58"/>
    <n v="0"/>
    <x v="0"/>
  </r>
  <r>
    <x v="18"/>
    <x v="59"/>
    <n v="0"/>
    <x v="0"/>
  </r>
  <r>
    <x v="18"/>
    <x v="60"/>
    <n v="0"/>
    <x v="0"/>
  </r>
  <r>
    <x v="18"/>
    <x v="61"/>
    <n v="0"/>
    <x v="0"/>
  </r>
  <r>
    <x v="18"/>
    <x v="62"/>
    <n v="0"/>
    <x v="0"/>
  </r>
  <r>
    <x v="18"/>
    <x v="63"/>
    <n v="0"/>
    <x v="0"/>
  </r>
  <r>
    <x v="18"/>
    <x v="64"/>
    <n v="0"/>
    <x v="0"/>
  </r>
  <r>
    <x v="18"/>
    <x v="65"/>
    <n v="0"/>
    <x v="0"/>
  </r>
  <r>
    <x v="18"/>
    <x v="66"/>
    <n v="0"/>
    <x v="0"/>
  </r>
  <r>
    <x v="18"/>
    <x v="67"/>
    <n v="0"/>
    <x v="0"/>
  </r>
  <r>
    <x v="18"/>
    <x v="68"/>
    <n v="0"/>
    <x v="0"/>
  </r>
  <r>
    <x v="18"/>
    <x v="69"/>
    <n v="0"/>
    <x v="0"/>
  </r>
  <r>
    <x v="18"/>
    <x v="70"/>
    <n v="0"/>
    <x v="0"/>
  </r>
  <r>
    <x v="18"/>
    <x v="71"/>
    <n v="0"/>
    <x v="0"/>
  </r>
  <r>
    <x v="18"/>
    <x v="72"/>
    <n v="0"/>
    <x v="0"/>
  </r>
  <r>
    <x v="18"/>
    <x v="73"/>
    <n v="0"/>
    <x v="0"/>
  </r>
  <r>
    <x v="18"/>
    <x v="74"/>
    <n v="0"/>
    <x v="0"/>
  </r>
  <r>
    <x v="18"/>
    <x v="75"/>
    <n v="0"/>
    <x v="0"/>
  </r>
  <r>
    <x v="18"/>
    <x v="76"/>
    <n v="0"/>
    <x v="0"/>
  </r>
  <r>
    <x v="18"/>
    <x v="77"/>
    <n v="0"/>
    <x v="0"/>
  </r>
  <r>
    <x v="18"/>
    <x v="78"/>
    <n v="0"/>
    <x v="0"/>
  </r>
  <r>
    <x v="18"/>
    <x v="79"/>
    <n v="0"/>
    <x v="0"/>
  </r>
  <r>
    <x v="18"/>
    <x v="80"/>
    <n v="0"/>
    <x v="0"/>
  </r>
  <r>
    <x v="18"/>
    <x v="81"/>
    <n v="0"/>
    <x v="0"/>
  </r>
  <r>
    <x v="18"/>
    <x v="82"/>
    <n v="37.343292528298505"/>
    <x v="0"/>
  </r>
  <r>
    <x v="18"/>
    <x v="83"/>
    <n v="0"/>
    <x v="0"/>
  </r>
  <r>
    <x v="18"/>
    <x v="84"/>
    <n v="0"/>
    <x v="0"/>
  </r>
  <r>
    <x v="18"/>
    <x v="85"/>
    <n v="0"/>
    <x v="0"/>
  </r>
  <r>
    <x v="18"/>
    <x v="86"/>
    <n v="0"/>
    <x v="0"/>
  </r>
  <r>
    <x v="18"/>
    <x v="87"/>
    <n v="0"/>
    <x v="0"/>
  </r>
  <r>
    <x v="18"/>
    <x v="88"/>
    <n v="0"/>
    <x v="0"/>
  </r>
  <r>
    <x v="18"/>
    <x v="89"/>
    <n v="168.42302257499429"/>
    <x v="0"/>
  </r>
  <r>
    <x v="18"/>
    <x v="90"/>
    <n v="0"/>
    <x v="0"/>
  </r>
  <r>
    <x v="18"/>
    <x v="91"/>
    <n v="0"/>
    <x v="0"/>
  </r>
  <r>
    <x v="18"/>
    <x v="92"/>
    <n v="0"/>
    <x v="0"/>
  </r>
  <r>
    <x v="18"/>
    <x v="93"/>
    <n v="0"/>
    <x v="0"/>
  </r>
  <r>
    <x v="18"/>
    <x v="94"/>
    <n v="0"/>
    <x v="0"/>
  </r>
  <r>
    <x v="18"/>
    <x v="95"/>
    <n v="0"/>
    <x v="0"/>
  </r>
  <r>
    <x v="18"/>
    <x v="96"/>
    <n v="0"/>
    <x v="0"/>
  </r>
  <r>
    <x v="18"/>
    <x v="97"/>
    <n v="36.13401884402208"/>
    <x v="0"/>
  </r>
  <r>
    <x v="18"/>
    <x v="98"/>
    <n v="0"/>
    <x v="0"/>
  </r>
  <r>
    <x v="18"/>
    <x v="99"/>
    <n v="0"/>
    <x v="0"/>
  </r>
  <r>
    <x v="18"/>
    <x v="100"/>
    <n v="9976.9076214422439"/>
    <x v="0"/>
  </r>
  <r>
    <x v="18"/>
    <x v="101"/>
    <n v="90835.951096017219"/>
    <x v="0"/>
  </r>
  <r>
    <x v="18"/>
    <x v="102"/>
    <n v="8873.7556431669691"/>
    <x v="0"/>
  </r>
  <r>
    <x v="18"/>
    <x v="103"/>
    <n v="1419.9452691472609"/>
    <x v="0"/>
  </r>
  <r>
    <x v="18"/>
    <x v="104"/>
    <n v="0"/>
    <x v="0"/>
  </r>
  <r>
    <x v="18"/>
    <x v="105"/>
    <n v="45.256800192039741"/>
    <x v="0"/>
  </r>
  <r>
    <x v="18"/>
    <x v="106"/>
    <n v="6055.6485836167267"/>
    <x v="0"/>
  </r>
  <r>
    <x v="18"/>
    <x v="107"/>
    <n v="0"/>
    <x v="0"/>
  </r>
  <r>
    <x v="18"/>
    <x v="108"/>
    <n v="34.755830038969144"/>
    <x v="0"/>
  </r>
  <r>
    <x v="18"/>
    <x v="109"/>
    <n v="1.2825976101176897"/>
    <x v="0"/>
  </r>
  <r>
    <x v="18"/>
    <x v="110"/>
    <n v="1.8084626302659423"/>
    <x v="0"/>
  </r>
  <r>
    <x v="18"/>
    <x v="111"/>
    <n v="0"/>
    <x v="0"/>
  </r>
  <r>
    <x v="18"/>
    <x v="112"/>
    <n v="0"/>
    <x v="0"/>
  </r>
  <r>
    <x v="18"/>
    <x v="113"/>
    <n v="61.40446825750395"/>
    <x v="0"/>
  </r>
  <r>
    <x v="18"/>
    <x v="114"/>
    <n v="16.683380699014002"/>
    <x v="0"/>
  </r>
  <r>
    <x v="18"/>
    <x v="115"/>
    <n v="12.497417557519055"/>
    <x v="0"/>
  </r>
  <r>
    <x v="18"/>
    <x v="116"/>
    <n v="0"/>
    <x v="0"/>
  </r>
  <r>
    <x v="18"/>
    <x v="117"/>
    <n v="0"/>
    <x v="0"/>
  </r>
  <r>
    <x v="18"/>
    <x v="118"/>
    <n v="1.0867703070715953"/>
    <x v="0"/>
  </r>
  <r>
    <x v="18"/>
    <x v="119"/>
    <n v="0"/>
    <x v="0"/>
  </r>
  <r>
    <x v="18"/>
    <x v="120"/>
    <n v="0"/>
    <x v="0"/>
  </r>
  <r>
    <x v="18"/>
    <x v="121"/>
    <n v="0"/>
    <x v="0"/>
  </r>
  <r>
    <x v="18"/>
    <x v="122"/>
    <n v="0"/>
    <x v="0"/>
  </r>
  <r>
    <x v="18"/>
    <x v="123"/>
    <n v="0"/>
    <x v="0"/>
  </r>
  <r>
    <x v="18"/>
    <x v="124"/>
    <n v="0.34117096429130539"/>
    <x v="0"/>
  </r>
  <r>
    <x v="18"/>
    <x v="125"/>
    <n v="0"/>
    <x v="0"/>
  </r>
  <r>
    <x v="18"/>
    <x v="126"/>
    <n v="0"/>
    <x v="0"/>
  </r>
  <r>
    <x v="18"/>
    <x v="127"/>
    <n v="0"/>
    <x v="0"/>
  </r>
  <r>
    <x v="18"/>
    <x v="128"/>
    <n v="0"/>
    <x v="0"/>
  </r>
  <r>
    <x v="18"/>
    <x v="129"/>
    <n v="0"/>
    <x v="0"/>
  </r>
  <r>
    <x v="18"/>
    <x v="130"/>
    <n v="0"/>
    <x v="0"/>
  </r>
  <r>
    <x v="18"/>
    <x v="131"/>
    <n v="0"/>
    <x v="0"/>
  </r>
  <r>
    <x v="18"/>
    <x v="132"/>
    <n v="0"/>
    <x v="0"/>
  </r>
  <r>
    <x v="18"/>
    <x v="133"/>
    <n v="0"/>
    <x v="0"/>
  </r>
  <r>
    <x v="18"/>
    <x v="134"/>
    <n v="0"/>
    <x v="0"/>
  </r>
  <r>
    <x v="18"/>
    <x v="135"/>
    <n v="0"/>
    <x v="0"/>
  </r>
  <r>
    <x v="18"/>
    <x v="136"/>
    <n v="0"/>
    <x v="0"/>
  </r>
  <r>
    <x v="18"/>
    <x v="137"/>
    <n v="0"/>
    <x v="0"/>
  </r>
  <r>
    <x v="18"/>
    <x v="138"/>
    <n v="0"/>
    <x v="0"/>
  </r>
  <r>
    <x v="18"/>
    <x v="139"/>
    <n v="0"/>
    <x v="0"/>
  </r>
  <r>
    <x v="18"/>
    <x v="140"/>
    <n v="0"/>
    <x v="0"/>
  </r>
  <r>
    <x v="18"/>
    <x v="141"/>
    <n v="0"/>
    <x v="0"/>
  </r>
  <r>
    <x v="18"/>
    <x v="142"/>
    <n v="0"/>
    <x v="0"/>
  </r>
  <r>
    <x v="18"/>
    <x v="143"/>
    <n v="0"/>
    <x v="0"/>
  </r>
  <r>
    <x v="18"/>
    <x v="144"/>
    <n v="0"/>
    <x v="0"/>
  </r>
  <r>
    <x v="18"/>
    <x v="145"/>
    <n v="0"/>
    <x v="0"/>
  </r>
  <r>
    <x v="18"/>
    <x v="146"/>
    <n v="0"/>
    <x v="0"/>
  </r>
  <r>
    <x v="18"/>
    <x v="147"/>
    <n v="0"/>
    <x v="0"/>
  </r>
  <r>
    <x v="18"/>
    <x v="148"/>
    <n v="0"/>
    <x v="0"/>
  </r>
  <r>
    <x v="18"/>
    <x v="149"/>
    <n v="0"/>
    <x v="0"/>
  </r>
  <r>
    <x v="18"/>
    <x v="150"/>
    <n v="0"/>
    <x v="0"/>
  </r>
  <r>
    <x v="18"/>
    <x v="151"/>
    <n v="0"/>
    <x v="0"/>
  </r>
  <r>
    <x v="18"/>
    <x v="152"/>
    <n v="0"/>
    <x v="0"/>
  </r>
  <r>
    <x v="18"/>
    <x v="153"/>
    <n v="0"/>
    <x v="0"/>
  </r>
  <r>
    <x v="18"/>
    <x v="154"/>
    <n v="0"/>
    <x v="0"/>
  </r>
  <r>
    <x v="18"/>
    <x v="155"/>
    <n v="1.4386144076992126E-2"/>
    <x v="0"/>
  </r>
  <r>
    <x v="18"/>
    <x v="156"/>
    <n v="0.46196511645963378"/>
    <x v="0"/>
  </r>
  <r>
    <x v="18"/>
    <x v="157"/>
    <n v="71.800910993546282"/>
    <x v="0"/>
  </r>
  <r>
    <x v="18"/>
    <x v="158"/>
    <n v="0"/>
    <x v="0"/>
  </r>
  <r>
    <x v="18"/>
    <x v="159"/>
    <n v="0"/>
    <x v="0"/>
  </r>
  <r>
    <x v="18"/>
    <x v="160"/>
    <n v="0"/>
    <x v="0"/>
  </r>
  <r>
    <x v="18"/>
    <x v="161"/>
    <n v="0"/>
    <x v="0"/>
  </r>
  <r>
    <x v="18"/>
    <x v="162"/>
    <n v="0"/>
    <x v="0"/>
  </r>
  <r>
    <x v="18"/>
    <x v="163"/>
    <n v="0"/>
    <x v="0"/>
  </r>
  <r>
    <x v="18"/>
    <x v="164"/>
    <n v="0"/>
    <x v="0"/>
  </r>
  <r>
    <x v="18"/>
    <x v="165"/>
    <n v="0"/>
    <x v="0"/>
  </r>
  <r>
    <x v="18"/>
    <x v="166"/>
    <n v="0"/>
    <x v="0"/>
  </r>
  <r>
    <x v="18"/>
    <x v="167"/>
    <n v="0"/>
    <x v="0"/>
  </r>
  <r>
    <x v="18"/>
    <x v="168"/>
    <n v="0"/>
    <x v="0"/>
  </r>
  <r>
    <x v="18"/>
    <x v="169"/>
    <m/>
    <x v="0"/>
  </r>
  <r>
    <x v="18"/>
    <x v="170"/>
    <m/>
    <x v="0"/>
  </r>
  <r>
    <x v="18"/>
    <x v="171"/>
    <m/>
    <x v="0"/>
  </r>
  <r>
    <x v="18"/>
    <x v="172"/>
    <m/>
    <x v="0"/>
  </r>
  <r>
    <x v="18"/>
    <x v="173"/>
    <m/>
    <x v="0"/>
  </r>
  <r>
    <x v="18"/>
    <x v="174"/>
    <m/>
    <x v="0"/>
  </r>
  <r>
    <x v="18"/>
    <x v="175"/>
    <m/>
    <x v="0"/>
  </r>
  <r>
    <x v="18"/>
    <x v="176"/>
    <m/>
    <x v="0"/>
  </r>
  <r>
    <x v="18"/>
    <x v="177"/>
    <m/>
    <x v="0"/>
  </r>
  <r>
    <x v="18"/>
    <x v="178"/>
    <m/>
    <x v="0"/>
  </r>
  <r>
    <x v="18"/>
    <x v="179"/>
    <m/>
    <x v="0"/>
  </r>
  <r>
    <x v="18"/>
    <x v="180"/>
    <m/>
    <x v="0"/>
  </r>
  <r>
    <x v="18"/>
    <x v="181"/>
    <m/>
    <x v="0"/>
  </r>
  <r>
    <x v="18"/>
    <x v="182"/>
    <m/>
    <x v="0"/>
  </r>
  <r>
    <x v="18"/>
    <x v="183"/>
    <m/>
    <x v="0"/>
  </r>
  <r>
    <x v="18"/>
    <x v="184"/>
    <m/>
    <x v="0"/>
  </r>
  <r>
    <x v="18"/>
    <x v="185"/>
    <m/>
    <x v="0"/>
  </r>
  <r>
    <x v="18"/>
    <x v="186"/>
    <m/>
    <x v="0"/>
  </r>
  <r>
    <x v="18"/>
    <x v="187"/>
    <m/>
    <x v="0"/>
  </r>
  <r>
    <x v="18"/>
    <x v="188"/>
    <m/>
    <x v="0"/>
  </r>
  <r>
    <x v="18"/>
    <x v="189"/>
    <m/>
    <x v="0"/>
  </r>
  <r>
    <x v="18"/>
    <x v="190"/>
    <m/>
    <x v="0"/>
  </r>
  <r>
    <x v="18"/>
    <x v="191"/>
    <m/>
    <x v="0"/>
  </r>
  <r>
    <x v="18"/>
    <x v="192"/>
    <m/>
    <x v="0"/>
  </r>
  <r>
    <x v="18"/>
    <x v="193"/>
    <m/>
    <x v="0"/>
  </r>
  <r>
    <x v="18"/>
    <x v="194"/>
    <m/>
    <x v="0"/>
  </r>
  <r>
    <x v="18"/>
    <x v="195"/>
    <n v="0"/>
    <x v="0"/>
  </r>
  <r>
    <x v="18"/>
    <x v="196"/>
    <m/>
    <x v="0"/>
  </r>
  <r>
    <x v="18"/>
    <x v="197"/>
    <n v="0"/>
    <x v="0"/>
  </r>
  <r>
    <x v="18"/>
    <x v="198"/>
    <n v="0"/>
    <x v="0"/>
  </r>
  <r>
    <x v="18"/>
    <x v="199"/>
    <n v="0"/>
    <x v="0"/>
  </r>
  <r>
    <x v="18"/>
    <x v="200"/>
    <n v="0"/>
    <x v="0"/>
  </r>
  <r>
    <x v="18"/>
    <x v="201"/>
    <n v="0"/>
    <x v="0"/>
  </r>
  <r>
    <x v="18"/>
    <x v="202"/>
    <n v="0"/>
    <x v="0"/>
  </r>
  <r>
    <x v="18"/>
    <x v="203"/>
    <n v="0"/>
    <x v="0"/>
  </r>
  <r>
    <x v="18"/>
    <x v="204"/>
    <n v="0"/>
    <x v="0"/>
  </r>
  <r>
    <x v="18"/>
    <x v="205"/>
    <n v="0"/>
    <x v="0"/>
  </r>
  <r>
    <x v="18"/>
    <x v="206"/>
    <n v="0"/>
    <x v="0"/>
  </r>
  <r>
    <x v="19"/>
    <x v="0"/>
    <s v="019_aochm"/>
    <x v="0"/>
  </r>
  <r>
    <x v="19"/>
    <x v="0"/>
    <s v="019_aochm"/>
    <x v="0"/>
  </r>
  <r>
    <x v="19"/>
    <x v="0"/>
    <s v="aochm"/>
    <x v="0"/>
  </r>
  <r>
    <x v="19"/>
    <x v="1"/>
    <n v="0"/>
    <x v="0"/>
  </r>
  <r>
    <x v="19"/>
    <x v="2"/>
    <n v="0"/>
    <x v="0"/>
  </r>
  <r>
    <x v="19"/>
    <x v="3"/>
    <n v="0"/>
    <x v="0"/>
  </r>
  <r>
    <x v="19"/>
    <x v="4"/>
    <n v="0"/>
    <x v="0"/>
  </r>
  <r>
    <x v="19"/>
    <x v="5"/>
    <n v="0"/>
    <x v="0"/>
  </r>
  <r>
    <x v="19"/>
    <x v="6"/>
    <n v="0"/>
    <x v="0"/>
  </r>
  <r>
    <x v="19"/>
    <x v="7"/>
    <n v="0"/>
    <x v="0"/>
  </r>
  <r>
    <x v="19"/>
    <x v="8"/>
    <n v="0"/>
    <x v="0"/>
  </r>
  <r>
    <x v="19"/>
    <x v="9"/>
    <n v="0"/>
    <x v="0"/>
  </r>
  <r>
    <x v="19"/>
    <x v="10"/>
    <n v="0"/>
    <x v="0"/>
  </r>
  <r>
    <x v="19"/>
    <x v="11"/>
    <n v="0"/>
    <x v="0"/>
  </r>
  <r>
    <x v="19"/>
    <x v="12"/>
    <n v="0"/>
    <x v="0"/>
  </r>
  <r>
    <x v="19"/>
    <x v="13"/>
    <n v="0"/>
    <x v="0"/>
  </r>
  <r>
    <x v="19"/>
    <x v="14"/>
    <n v="0"/>
    <x v="0"/>
  </r>
  <r>
    <x v="19"/>
    <x v="15"/>
    <n v="0"/>
    <x v="0"/>
  </r>
  <r>
    <x v="19"/>
    <x v="16"/>
    <n v="0"/>
    <x v="0"/>
  </r>
  <r>
    <x v="19"/>
    <x v="17"/>
    <n v="0"/>
    <x v="0"/>
  </r>
  <r>
    <x v="19"/>
    <x v="18"/>
    <n v="0"/>
    <x v="0"/>
  </r>
  <r>
    <x v="19"/>
    <x v="19"/>
    <n v="0"/>
    <x v="0"/>
  </r>
  <r>
    <x v="19"/>
    <x v="20"/>
    <n v="0"/>
    <x v="0"/>
  </r>
  <r>
    <x v="19"/>
    <x v="21"/>
    <n v="0"/>
    <x v="0"/>
  </r>
  <r>
    <x v="19"/>
    <x v="22"/>
    <n v="0"/>
    <x v="0"/>
  </r>
  <r>
    <x v="19"/>
    <x v="23"/>
    <n v="0"/>
    <x v="0"/>
  </r>
  <r>
    <x v="19"/>
    <x v="24"/>
    <n v="0"/>
    <x v="0"/>
  </r>
  <r>
    <x v="19"/>
    <x v="25"/>
    <n v="0"/>
    <x v="0"/>
  </r>
  <r>
    <x v="19"/>
    <x v="26"/>
    <n v="0"/>
    <x v="0"/>
  </r>
  <r>
    <x v="19"/>
    <x v="27"/>
    <n v="0"/>
    <x v="0"/>
  </r>
  <r>
    <x v="19"/>
    <x v="28"/>
    <n v="0"/>
    <x v="0"/>
  </r>
  <r>
    <x v="19"/>
    <x v="29"/>
    <n v="0"/>
    <x v="0"/>
  </r>
  <r>
    <x v="19"/>
    <x v="30"/>
    <n v="0"/>
    <x v="0"/>
  </r>
  <r>
    <x v="19"/>
    <x v="31"/>
    <n v="0"/>
    <x v="0"/>
  </r>
  <r>
    <x v="19"/>
    <x v="32"/>
    <n v="0"/>
    <x v="0"/>
  </r>
  <r>
    <x v="19"/>
    <x v="33"/>
    <n v="0"/>
    <x v="0"/>
  </r>
  <r>
    <x v="19"/>
    <x v="34"/>
    <n v="0"/>
    <x v="0"/>
  </r>
  <r>
    <x v="19"/>
    <x v="35"/>
    <n v="0"/>
    <x v="0"/>
  </r>
  <r>
    <x v="19"/>
    <x v="36"/>
    <n v="0"/>
    <x v="0"/>
  </r>
  <r>
    <x v="19"/>
    <x v="37"/>
    <n v="0"/>
    <x v="0"/>
  </r>
  <r>
    <x v="19"/>
    <x v="38"/>
    <n v="0"/>
    <x v="0"/>
  </r>
  <r>
    <x v="19"/>
    <x v="39"/>
    <n v="0"/>
    <x v="0"/>
  </r>
  <r>
    <x v="19"/>
    <x v="40"/>
    <n v="0"/>
    <x v="0"/>
  </r>
  <r>
    <x v="19"/>
    <x v="41"/>
    <n v="0"/>
    <x v="0"/>
  </r>
  <r>
    <x v="19"/>
    <x v="42"/>
    <n v="0"/>
    <x v="0"/>
  </r>
  <r>
    <x v="19"/>
    <x v="43"/>
    <n v="0"/>
    <x v="0"/>
  </r>
  <r>
    <x v="19"/>
    <x v="44"/>
    <n v="0"/>
    <x v="0"/>
  </r>
  <r>
    <x v="19"/>
    <x v="45"/>
    <n v="0"/>
    <x v="0"/>
  </r>
  <r>
    <x v="19"/>
    <x v="46"/>
    <n v="0"/>
    <x v="0"/>
  </r>
  <r>
    <x v="19"/>
    <x v="47"/>
    <n v="0"/>
    <x v="0"/>
  </r>
  <r>
    <x v="19"/>
    <x v="48"/>
    <n v="0"/>
    <x v="0"/>
  </r>
  <r>
    <x v="19"/>
    <x v="49"/>
    <n v="0"/>
    <x v="0"/>
  </r>
  <r>
    <x v="19"/>
    <x v="50"/>
    <n v="0"/>
    <x v="0"/>
  </r>
  <r>
    <x v="19"/>
    <x v="51"/>
    <n v="0"/>
    <x v="0"/>
  </r>
  <r>
    <x v="19"/>
    <x v="52"/>
    <n v="0"/>
    <x v="0"/>
  </r>
  <r>
    <x v="19"/>
    <x v="53"/>
    <n v="0"/>
    <x v="0"/>
  </r>
  <r>
    <x v="19"/>
    <x v="54"/>
    <n v="0"/>
    <x v="0"/>
  </r>
  <r>
    <x v="19"/>
    <x v="55"/>
    <n v="0"/>
    <x v="0"/>
  </r>
  <r>
    <x v="19"/>
    <x v="56"/>
    <n v="0"/>
    <x v="0"/>
  </r>
  <r>
    <x v="19"/>
    <x v="57"/>
    <n v="0"/>
    <x v="0"/>
  </r>
  <r>
    <x v="19"/>
    <x v="58"/>
    <n v="0"/>
    <x v="0"/>
  </r>
  <r>
    <x v="19"/>
    <x v="59"/>
    <n v="0"/>
    <x v="0"/>
  </r>
  <r>
    <x v="19"/>
    <x v="60"/>
    <n v="0"/>
    <x v="0"/>
  </r>
  <r>
    <x v="19"/>
    <x v="61"/>
    <n v="0"/>
    <x v="0"/>
  </r>
  <r>
    <x v="19"/>
    <x v="62"/>
    <n v="0"/>
    <x v="0"/>
  </r>
  <r>
    <x v="19"/>
    <x v="63"/>
    <n v="0"/>
    <x v="0"/>
  </r>
  <r>
    <x v="19"/>
    <x v="64"/>
    <n v="0"/>
    <x v="0"/>
  </r>
  <r>
    <x v="19"/>
    <x v="65"/>
    <n v="0"/>
    <x v="0"/>
  </r>
  <r>
    <x v="19"/>
    <x v="66"/>
    <n v="0"/>
    <x v="0"/>
  </r>
  <r>
    <x v="19"/>
    <x v="67"/>
    <n v="0"/>
    <x v="0"/>
  </r>
  <r>
    <x v="19"/>
    <x v="68"/>
    <n v="0"/>
    <x v="0"/>
  </r>
  <r>
    <x v="19"/>
    <x v="69"/>
    <n v="0"/>
    <x v="0"/>
  </r>
  <r>
    <x v="19"/>
    <x v="70"/>
    <n v="0"/>
    <x v="0"/>
  </r>
  <r>
    <x v="19"/>
    <x v="71"/>
    <n v="0"/>
    <x v="0"/>
  </r>
  <r>
    <x v="19"/>
    <x v="72"/>
    <n v="0"/>
    <x v="0"/>
  </r>
  <r>
    <x v="19"/>
    <x v="73"/>
    <n v="0"/>
    <x v="0"/>
  </r>
  <r>
    <x v="19"/>
    <x v="74"/>
    <n v="0"/>
    <x v="0"/>
  </r>
  <r>
    <x v="19"/>
    <x v="75"/>
    <n v="0"/>
    <x v="0"/>
  </r>
  <r>
    <x v="19"/>
    <x v="76"/>
    <n v="26.365572322768148"/>
    <x v="0"/>
  </r>
  <r>
    <x v="19"/>
    <x v="77"/>
    <n v="11.036860162148379"/>
    <x v="0"/>
  </r>
  <r>
    <x v="19"/>
    <x v="78"/>
    <n v="0"/>
    <x v="0"/>
  </r>
  <r>
    <x v="19"/>
    <x v="79"/>
    <n v="0"/>
    <x v="0"/>
  </r>
  <r>
    <x v="19"/>
    <x v="80"/>
    <n v="118.24477979438784"/>
    <x v="0"/>
  </r>
  <r>
    <x v="19"/>
    <x v="81"/>
    <n v="0"/>
    <x v="0"/>
  </r>
  <r>
    <x v="19"/>
    <x v="82"/>
    <n v="1.7729523052736251"/>
    <x v="0"/>
  </r>
  <r>
    <x v="19"/>
    <x v="83"/>
    <n v="0"/>
    <x v="0"/>
  </r>
  <r>
    <x v="19"/>
    <x v="84"/>
    <n v="0"/>
    <x v="0"/>
  </r>
  <r>
    <x v="19"/>
    <x v="85"/>
    <n v="1992.4951042951639"/>
    <x v="0"/>
  </r>
  <r>
    <x v="19"/>
    <x v="86"/>
    <n v="0"/>
    <x v="0"/>
  </r>
  <r>
    <x v="19"/>
    <x v="87"/>
    <n v="44.503918431951256"/>
    <x v="0"/>
  </r>
  <r>
    <x v="19"/>
    <x v="88"/>
    <n v="4.8242010042641175"/>
    <x v="0"/>
  </r>
  <r>
    <x v="19"/>
    <x v="89"/>
    <n v="0"/>
    <x v="0"/>
  </r>
  <r>
    <x v="19"/>
    <x v="90"/>
    <n v="0"/>
    <x v="0"/>
  </r>
  <r>
    <x v="19"/>
    <x v="91"/>
    <n v="0"/>
    <x v="0"/>
  </r>
  <r>
    <x v="19"/>
    <x v="92"/>
    <n v="24.10312107802384"/>
    <x v="0"/>
  </r>
  <r>
    <x v="19"/>
    <x v="93"/>
    <n v="0"/>
    <x v="0"/>
  </r>
  <r>
    <x v="19"/>
    <x v="94"/>
    <n v="0"/>
    <x v="0"/>
  </r>
  <r>
    <x v="19"/>
    <x v="95"/>
    <n v="0"/>
    <x v="0"/>
  </r>
  <r>
    <x v="19"/>
    <x v="96"/>
    <n v="0"/>
    <x v="0"/>
  </r>
  <r>
    <x v="19"/>
    <x v="97"/>
    <n v="0"/>
    <x v="0"/>
  </r>
  <r>
    <x v="19"/>
    <x v="98"/>
    <n v="98.853145035870099"/>
    <x v="0"/>
  </r>
  <r>
    <x v="19"/>
    <x v="99"/>
    <n v="0"/>
    <x v="0"/>
  </r>
  <r>
    <x v="19"/>
    <x v="100"/>
    <n v="3902.1270459376451"/>
    <x v="0"/>
  </r>
  <r>
    <x v="19"/>
    <x v="101"/>
    <n v="331.75776453118186"/>
    <x v="0"/>
  </r>
  <r>
    <x v="19"/>
    <x v="102"/>
    <n v="10895.729516014097"/>
    <x v="0"/>
  </r>
  <r>
    <x v="19"/>
    <x v="103"/>
    <n v="21026.104632952673"/>
    <x v="0"/>
  </r>
  <r>
    <x v="19"/>
    <x v="104"/>
    <n v="30933.003257674391"/>
    <x v="0"/>
  </r>
  <r>
    <x v="19"/>
    <x v="105"/>
    <n v="39966.048037221881"/>
    <x v="0"/>
  </r>
  <r>
    <x v="19"/>
    <x v="106"/>
    <n v="402.20643554948435"/>
    <x v="0"/>
  </r>
  <r>
    <x v="19"/>
    <x v="107"/>
    <n v="0"/>
    <x v="0"/>
  </r>
  <r>
    <x v="19"/>
    <x v="108"/>
    <n v="6.0947145826466008E-2"/>
    <x v="0"/>
  </r>
  <r>
    <x v="19"/>
    <x v="109"/>
    <n v="37.970071849888328"/>
    <x v="0"/>
  </r>
  <r>
    <x v="19"/>
    <x v="110"/>
    <n v="0"/>
    <x v="0"/>
  </r>
  <r>
    <x v="19"/>
    <x v="111"/>
    <n v="0"/>
    <x v="0"/>
  </r>
  <r>
    <x v="19"/>
    <x v="112"/>
    <n v="0"/>
    <x v="0"/>
  </r>
  <r>
    <x v="19"/>
    <x v="113"/>
    <n v="29.401159208337219"/>
    <x v="0"/>
  </r>
  <r>
    <x v="19"/>
    <x v="114"/>
    <n v="0"/>
    <x v="0"/>
  </r>
  <r>
    <x v="19"/>
    <x v="115"/>
    <n v="79.633326726733884"/>
    <x v="0"/>
  </r>
  <r>
    <x v="19"/>
    <x v="116"/>
    <n v="0"/>
    <x v="0"/>
  </r>
  <r>
    <x v="19"/>
    <x v="117"/>
    <n v="0"/>
    <x v="0"/>
  </r>
  <r>
    <x v="19"/>
    <x v="118"/>
    <n v="523.46365867075735"/>
    <x v="0"/>
  </r>
  <r>
    <x v="19"/>
    <x v="119"/>
    <n v="0"/>
    <x v="0"/>
  </r>
  <r>
    <x v="19"/>
    <x v="120"/>
    <n v="0"/>
    <x v="0"/>
  </r>
  <r>
    <x v="19"/>
    <x v="121"/>
    <n v="0"/>
    <x v="0"/>
  </r>
  <r>
    <x v="19"/>
    <x v="122"/>
    <n v="0"/>
    <x v="0"/>
  </r>
  <r>
    <x v="19"/>
    <x v="123"/>
    <n v="0"/>
    <x v="0"/>
  </r>
  <r>
    <x v="19"/>
    <x v="124"/>
    <n v="0.58392639193574336"/>
    <x v="0"/>
  </r>
  <r>
    <x v="19"/>
    <x v="125"/>
    <n v="0"/>
    <x v="0"/>
  </r>
  <r>
    <x v="19"/>
    <x v="126"/>
    <n v="0"/>
    <x v="0"/>
  </r>
  <r>
    <x v="19"/>
    <x v="127"/>
    <n v="0"/>
    <x v="0"/>
  </r>
  <r>
    <x v="19"/>
    <x v="128"/>
    <n v="0"/>
    <x v="0"/>
  </r>
  <r>
    <x v="19"/>
    <x v="129"/>
    <n v="0"/>
    <x v="0"/>
  </r>
  <r>
    <x v="19"/>
    <x v="130"/>
    <n v="0"/>
    <x v="0"/>
  </r>
  <r>
    <x v="19"/>
    <x v="131"/>
    <n v="0"/>
    <x v="0"/>
  </r>
  <r>
    <x v="19"/>
    <x v="132"/>
    <n v="0"/>
    <x v="0"/>
  </r>
  <r>
    <x v="19"/>
    <x v="133"/>
    <n v="0"/>
    <x v="0"/>
  </r>
  <r>
    <x v="19"/>
    <x v="134"/>
    <n v="0"/>
    <x v="0"/>
  </r>
  <r>
    <x v="19"/>
    <x v="135"/>
    <n v="58.54223534703894"/>
    <x v="0"/>
  </r>
  <r>
    <x v="19"/>
    <x v="136"/>
    <n v="0"/>
    <x v="0"/>
  </r>
  <r>
    <x v="19"/>
    <x v="137"/>
    <n v="0"/>
    <x v="0"/>
  </r>
  <r>
    <x v="19"/>
    <x v="138"/>
    <n v="0"/>
    <x v="0"/>
  </r>
  <r>
    <x v="19"/>
    <x v="139"/>
    <n v="0"/>
    <x v="0"/>
  </r>
  <r>
    <x v="19"/>
    <x v="140"/>
    <n v="0"/>
    <x v="0"/>
  </r>
  <r>
    <x v="19"/>
    <x v="141"/>
    <n v="0"/>
    <x v="0"/>
  </r>
  <r>
    <x v="19"/>
    <x v="142"/>
    <n v="0"/>
    <x v="0"/>
  </r>
  <r>
    <x v="19"/>
    <x v="143"/>
    <n v="0"/>
    <x v="0"/>
  </r>
  <r>
    <x v="19"/>
    <x v="144"/>
    <n v="0"/>
    <x v="0"/>
  </r>
  <r>
    <x v="19"/>
    <x v="145"/>
    <n v="0"/>
    <x v="0"/>
  </r>
  <r>
    <x v="19"/>
    <x v="146"/>
    <n v="0"/>
    <x v="0"/>
  </r>
  <r>
    <x v="19"/>
    <x v="147"/>
    <n v="0"/>
    <x v="0"/>
  </r>
  <r>
    <x v="19"/>
    <x v="148"/>
    <n v="0"/>
    <x v="0"/>
  </r>
  <r>
    <x v="19"/>
    <x v="149"/>
    <n v="0"/>
    <x v="0"/>
  </r>
  <r>
    <x v="19"/>
    <x v="150"/>
    <n v="0"/>
    <x v="0"/>
  </r>
  <r>
    <x v="19"/>
    <x v="151"/>
    <n v="0"/>
    <x v="0"/>
  </r>
  <r>
    <x v="19"/>
    <x v="152"/>
    <n v="0"/>
    <x v="0"/>
  </r>
  <r>
    <x v="19"/>
    <x v="153"/>
    <n v="0"/>
    <x v="0"/>
  </r>
  <r>
    <x v="19"/>
    <x v="154"/>
    <n v="0"/>
    <x v="0"/>
  </r>
  <r>
    <x v="19"/>
    <x v="155"/>
    <n v="12577.888362201644"/>
    <x v="0"/>
  </r>
  <r>
    <x v="19"/>
    <x v="156"/>
    <n v="10062.363001533433"/>
    <x v="0"/>
  </r>
  <r>
    <x v="19"/>
    <x v="157"/>
    <n v="974.44090618065763"/>
    <x v="0"/>
  </r>
  <r>
    <x v="19"/>
    <x v="158"/>
    <n v="0"/>
    <x v="0"/>
  </r>
  <r>
    <x v="19"/>
    <x v="159"/>
    <n v="0"/>
    <x v="0"/>
  </r>
  <r>
    <x v="19"/>
    <x v="160"/>
    <n v="0"/>
    <x v="0"/>
  </r>
  <r>
    <x v="19"/>
    <x v="161"/>
    <n v="0"/>
    <x v="0"/>
  </r>
  <r>
    <x v="19"/>
    <x v="162"/>
    <n v="0"/>
    <x v="0"/>
  </r>
  <r>
    <x v="19"/>
    <x v="163"/>
    <n v="0"/>
    <x v="0"/>
  </r>
  <r>
    <x v="19"/>
    <x v="164"/>
    <n v="0"/>
    <x v="0"/>
  </r>
  <r>
    <x v="19"/>
    <x v="165"/>
    <n v="0"/>
    <x v="0"/>
  </r>
  <r>
    <x v="19"/>
    <x v="166"/>
    <n v="0"/>
    <x v="0"/>
  </r>
  <r>
    <x v="19"/>
    <x v="167"/>
    <n v="0"/>
    <x v="0"/>
  </r>
  <r>
    <x v="19"/>
    <x v="168"/>
    <n v="0"/>
    <x v="0"/>
  </r>
  <r>
    <x v="19"/>
    <x v="169"/>
    <m/>
    <x v="0"/>
  </r>
  <r>
    <x v="19"/>
    <x v="170"/>
    <m/>
    <x v="0"/>
  </r>
  <r>
    <x v="19"/>
    <x v="171"/>
    <m/>
    <x v="0"/>
  </r>
  <r>
    <x v="19"/>
    <x v="172"/>
    <m/>
    <x v="0"/>
  </r>
  <r>
    <x v="19"/>
    <x v="173"/>
    <m/>
    <x v="0"/>
  </r>
  <r>
    <x v="19"/>
    <x v="174"/>
    <m/>
    <x v="0"/>
  </r>
  <r>
    <x v="19"/>
    <x v="175"/>
    <m/>
    <x v="0"/>
  </r>
  <r>
    <x v="19"/>
    <x v="176"/>
    <m/>
    <x v="0"/>
  </r>
  <r>
    <x v="19"/>
    <x v="177"/>
    <m/>
    <x v="0"/>
  </r>
  <r>
    <x v="19"/>
    <x v="178"/>
    <m/>
    <x v="0"/>
  </r>
  <r>
    <x v="19"/>
    <x v="179"/>
    <m/>
    <x v="0"/>
  </r>
  <r>
    <x v="19"/>
    <x v="180"/>
    <m/>
    <x v="0"/>
  </r>
  <r>
    <x v="19"/>
    <x v="181"/>
    <m/>
    <x v="0"/>
  </r>
  <r>
    <x v="19"/>
    <x v="182"/>
    <m/>
    <x v="0"/>
  </r>
  <r>
    <x v="19"/>
    <x v="183"/>
    <m/>
    <x v="0"/>
  </r>
  <r>
    <x v="19"/>
    <x v="184"/>
    <m/>
    <x v="0"/>
  </r>
  <r>
    <x v="19"/>
    <x v="185"/>
    <m/>
    <x v="0"/>
  </r>
  <r>
    <x v="19"/>
    <x v="186"/>
    <m/>
    <x v="0"/>
  </r>
  <r>
    <x v="19"/>
    <x v="187"/>
    <m/>
    <x v="0"/>
  </r>
  <r>
    <x v="19"/>
    <x v="188"/>
    <m/>
    <x v="0"/>
  </r>
  <r>
    <x v="19"/>
    <x v="189"/>
    <m/>
    <x v="0"/>
  </r>
  <r>
    <x v="19"/>
    <x v="190"/>
    <m/>
    <x v="0"/>
  </r>
  <r>
    <x v="19"/>
    <x v="191"/>
    <m/>
    <x v="0"/>
  </r>
  <r>
    <x v="19"/>
    <x v="192"/>
    <m/>
    <x v="0"/>
  </r>
  <r>
    <x v="19"/>
    <x v="193"/>
    <m/>
    <x v="0"/>
  </r>
  <r>
    <x v="19"/>
    <x v="194"/>
    <m/>
    <x v="0"/>
  </r>
  <r>
    <x v="19"/>
    <x v="195"/>
    <n v="0"/>
    <x v="0"/>
  </r>
  <r>
    <x v="19"/>
    <x v="196"/>
    <m/>
    <x v="0"/>
  </r>
  <r>
    <x v="19"/>
    <x v="197"/>
    <n v="0"/>
    <x v="0"/>
  </r>
  <r>
    <x v="19"/>
    <x v="198"/>
    <n v="0"/>
    <x v="0"/>
  </r>
  <r>
    <x v="19"/>
    <x v="199"/>
    <n v="0"/>
    <x v="0"/>
  </r>
  <r>
    <x v="19"/>
    <x v="200"/>
    <n v="0"/>
    <x v="0"/>
  </r>
  <r>
    <x v="19"/>
    <x v="201"/>
    <n v="0"/>
    <x v="0"/>
  </r>
  <r>
    <x v="19"/>
    <x v="202"/>
    <n v="0"/>
    <x v="0"/>
  </r>
  <r>
    <x v="19"/>
    <x v="203"/>
    <n v="0"/>
    <x v="0"/>
  </r>
  <r>
    <x v="19"/>
    <x v="204"/>
    <n v="0"/>
    <x v="0"/>
  </r>
  <r>
    <x v="19"/>
    <x v="205"/>
    <n v="0"/>
    <x v="0"/>
  </r>
  <r>
    <x v="19"/>
    <x v="206"/>
    <n v="0"/>
    <x v="0"/>
  </r>
  <r>
    <x v="20"/>
    <x v="0"/>
    <s v="020_arubb"/>
    <x v="0"/>
  </r>
  <r>
    <x v="20"/>
    <x v="0"/>
    <s v="020_arubb"/>
    <x v="0"/>
  </r>
  <r>
    <x v="20"/>
    <x v="0"/>
    <s v="arubb"/>
    <x v="0"/>
  </r>
  <r>
    <x v="20"/>
    <x v="1"/>
    <n v="0"/>
    <x v="0"/>
  </r>
  <r>
    <x v="20"/>
    <x v="2"/>
    <n v="0"/>
    <x v="0"/>
  </r>
  <r>
    <x v="20"/>
    <x v="3"/>
    <n v="0"/>
    <x v="0"/>
  </r>
  <r>
    <x v="20"/>
    <x v="4"/>
    <n v="0"/>
    <x v="0"/>
  </r>
  <r>
    <x v="20"/>
    <x v="5"/>
    <n v="0"/>
    <x v="0"/>
  </r>
  <r>
    <x v="20"/>
    <x v="6"/>
    <n v="0"/>
    <x v="0"/>
  </r>
  <r>
    <x v="20"/>
    <x v="7"/>
    <n v="0"/>
    <x v="0"/>
  </r>
  <r>
    <x v="20"/>
    <x v="8"/>
    <n v="0"/>
    <x v="0"/>
  </r>
  <r>
    <x v="20"/>
    <x v="9"/>
    <n v="0"/>
    <x v="0"/>
  </r>
  <r>
    <x v="20"/>
    <x v="10"/>
    <n v="0"/>
    <x v="0"/>
  </r>
  <r>
    <x v="20"/>
    <x v="11"/>
    <n v="0"/>
    <x v="0"/>
  </r>
  <r>
    <x v="20"/>
    <x v="12"/>
    <n v="0"/>
    <x v="0"/>
  </r>
  <r>
    <x v="20"/>
    <x v="13"/>
    <n v="0"/>
    <x v="0"/>
  </r>
  <r>
    <x v="20"/>
    <x v="14"/>
    <n v="0"/>
    <x v="0"/>
  </r>
  <r>
    <x v="20"/>
    <x v="15"/>
    <n v="0"/>
    <x v="0"/>
  </r>
  <r>
    <x v="20"/>
    <x v="16"/>
    <n v="0"/>
    <x v="0"/>
  </r>
  <r>
    <x v="20"/>
    <x v="17"/>
    <n v="0"/>
    <x v="0"/>
  </r>
  <r>
    <x v="20"/>
    <x v="18"/>
    <n v="0"/>
    <x v="0"/>
  </r>
  <r>
    <x v="20"/>
    <x v="19"/>
    <n v="0"/>
    <x v="0"/>
  </r>
  <r>
    <x v="20"/>
    <x v="20"/>
    <n v="0"/>
    <x v="0"/>
  </r>
  <r>
    <x v="20"/>
    <x v="21"/>
    <n v="0"/>
    <x v="0"/>
  </r>
  <r>
    <x v="20"/>
    <x v="22"/>
    <n v="0"/>
    <x v="0"/>
  </r>
  <r>
    <x v="20"/>
    <x v="23"/>
    <n v="0"/>
    <x v="0"/>
  </r>
  <r>
    <x v="20"/>
    <x v="24"/>
    <n v="0"/>
    <x v="0"/>
  </r>
  <r>
    <x v="20"/>
    <x v="25"/>
    <n v="0"/>
    <x v="0"/>
  </r>
  <r>
    <x v="20"/>
    <x v="26"/>
    <n v="0"/>
    <x v="0"/>
  </r>
  <r>
    <x v="20"/>
    <x v="27"/>
    <n v="0"/>
    <x v="0"/>
  </r>
  <r>
    <x v="20"/>
    <x v="28"/>
    <n v="0"/>
    <x v="0"/>
  </r>
  <r>
    <x v="20"/>
    <x v="29"/>
    <n v="0"/>
    <x v="0"/>
  </r>
  <r>
    <x v="20"/>
    <x v="30"/>
    <n v="0"/>
    <x v="0"/>
  </r>
  <r>
    <x v="20"/>
    <x v="31"/>
    <n v="0"/>
    <x v="0"/>
  </r>
  <r>
    <x v="20"/>
    <x v="32"/>
    <n v="0"/>
    <x v="0"/>
  </r>
  <r>
    <x v="20"/>
    <x v="33"/>
    <n v="0"/>
    <x v="0"/>
  </r>
  <r>
    <x v="20"/>
    <x v="34"/>
    <n v="0"/>
    <x v="0"/>
  </r>
  <r>
    <x v="20"/>
    <x v="35"/>
    <n v="0"/>
    <x v="0"/>
  </r>
  <r>
    <x v="20"/>
    <x v="36"/>
    <n v="0"/>
    <x v="0"/>
  </r>
  <r>
    <x v="20"/>
    <x v="37"/>
    <n v="0"/>
    <x v="0"/>
  </r>
  <r>
    <x v="20"/>
    <x v="38"/>
    <n v="0"/>
    <x v="0"/>
  </r>
  <r>
    <x v="20"/>
    <x v="39"/>
    <n v="0"/>
    <x v="0"/>
  </r>
  <r>
    <x v="20"/>
    <x v="40"/>
    <n v="0"/>
    <x v="0"/>
  </r>
  <r>
    <x v="20"/>
    <x v="41"/>
    <n v="0"/>
    <x v="0"/>
  </r>
  <r>
    <x v="20"/>
    <x v="42"/>
    <n v="0"/>
    <x v="0"/>
  </r>
  <r>
    <x v="20"/>
    <x v="43"/>
    <n v="0"/>
    <x v="0"/>
  </r>
  <r>
    <x v="20"/>
    <x v="44"/>
    <n v="0"/>
    <x v="0"/>
  </r>
  <r>
    <x v="20"/>
    <x v="45"/>
    <n v="0"/>
    <x v="0"/>
  </r>
  <r>
    <x v="20"/>
    <x v="46"/>
    <n v="0"/>
    <x v="0"/>
  </r>
  <r>
    <x v="20"/>
    <x v="47"/>
    <n v="0"/>
    <x v="0"/>
  </r>
  <r>
    <x v="20"/>
    <x v="48"/>
    <n v="0"/>
    <x v="0"/>
  </r>
  <r>
    <x v="20"/>
    <x v="49"/>
    <n v="0"/>
    <x v="0"/>
  </r>
  <r>
    <x v="20"/>
    <x v="50"/>
    <n v="0"/>
    <x v="0"/>
  </r>
  <r>
    <x v="20"/>
    <x v="51"/>
    <n v="0"/>
    <x v="0"/>
  </r>
  <r>
    <x v="20"/>
    <x v="52"/>
    <n v="0"/>
    <x v="0"/>
  </r>
  <r>
    <x v="20"/>
    <x v="53"/>
    <n v="0"/>
    <x v="0"/>
  </r>
  <r>
    <x v="20"/>
    <x v="54"/>
    <n v="0"/>
    <x v="0"/>
  </r>
  <r>
    <x v="20"/>
    <x v="55"/>
    <n v="0"/>
    <x v="0"/>
  </r>
  <r>
    <x v="20"/>
    <x v="56"/>
    <n v="0"/>
    <x v="0"/>
  </r>
  <r>
    <x v="20"/>
    <x v="57"/>
    <n v="0"/>
    <x v="0"/>
  </r>
  <r>
    <x v="20"/>
    <x v="58"/>
    <n v="0"/>
    <x v="0"/>
  </r>
  <r>
    <x v="20"/>
    <x v="59"/>
    <n v="0"/>
    <x v="0"/>
  </r>
  <r>
    <x v="20"/>
    <x v="60"/>
    <n v="0"/>
    <x v="0"/>
  </r>
  <r>
    <x v="20"/>
    <x v="61"/>
    <n v="0"/>
    <x v="0"/>
  </r>
  <r>
    <x v="20"/>
    <x v="62"/>
    <n v="0"/>
    <x v="0"/>
  </r>
  <r>
    <x v="20"/>
    <x v="63"/>
    <n v="0"/>
    <x v="0"/>
  </r>
  <r>
    <x v="20"/>
    <x v="64"/>
    <n v="0"/>
    <x v="0"/>
  </r>
  <r>
    <x v="20"/>
    <x v="65"/>
    <n v="0"/>
    <x v="0"/>
  </r>
  <r>
    <x v="20"/>
    <x v="66"/>
    <n v="0"/>
    <x v="0"/>
  </r>
  <r>
    <x v="20"/>
    <x v="67"/>
    <n v="0"/>
    <x v="0"/>
  </r>
  <r>
    <x v="20"/>
    <x v="68"/>
    <n v="0"/>
    <x v="0"/>
  </r>
  <r>
    <x v="20"/>
    <x v="69"/>
    <n v="0"/>
    <x v="0"/>
  </r>
  <r>
    <x v="20"/>
    <x v="70"/>
    <n v="0"/>
    <x v="0"/>
  </r>
  <r>
    <x v="20"/>
    <x v="71"/>
    <n v="0"/>
    <x v="0"/>
  </r>
  <r>
    <x v="20"/>
    <x v="72"/>
    <n v="0"/>
    <x v="0"/>
  </r>
  <r>
    <x v="20"/>
    <x v="73"/>
    <n v="0"/>
    <x v="0"/>
  </r>
  <r>
    <x v="20"/>
    <x v="74"/>
    <n v="0"/>
    <x v="0"/>
  </r>
  <r>
    <x v="20"/>
    <x v="75"/>
    <n v="0"/>
    <x v="0"/>
  </r>
  <r>
    <x v="20"/>
    <x v="76"/>
    <n v="0"/>
    <x v="0"/>
  </r>
  <r>
    <x v="20"/>
    <x v="77"/>
    <n v="0"/>
    <x v="0"/>
  </r>
  <r>
    <x v="20"/>
    <x v="78"/>
    <n v="0"/>
    <x v="0"/>
  </r>
  <r>
    <x v="20"/>
    <x v="79"/>
    <n v="0"/>
    <x v="0"/>
  </r>
  <r>
    <x v="20"/>
    <x v="80"/>
    <n v="0"/>
    <x v="0"/>
  </r>
  <r>
    <x v="20"/>
    <x v="81"/>
    <n v="0"/>
    <x v="0"/>
  </r>
  <r>
    <x v="20"/>
    <x v="82"/>
    <n v="0"/>
    <x v="0"/>
  </r>
  <r>
    <x v="20"/>
    <x v="83"/>
    <n v="0"/>
    <x v="0"/>
  </r>
  <r>
    <x v="20"/>
    <x v="84"/>
    <n v="0"/>
    <x v="0"/>
  </r>
  <r>
    <x v="20"/>
    <x v="85"/>
    <n v="0"/>
    <x v="0"/>
  </r>
  <r>
    <x v="20"/>
    <x v="86"/>
    <n v="0"/>
    <x v="0"/>
  </r>
  <r>
    <x v="20"/>
    <x v="87"/>
    <n v="0"/>
    <x v="0"/>
  </r>
  <r>
    <x v="20"/>
    <x v="88"/>
    <n v="0"/>
    <x v="0"/>
  </r>
  <r>
    <x v="20"/>
    <x v="89"/>
    <n v="0"/>
    <x v="0"/>
  </r>
  <r>
    <x v="20"/>
    <x v="90"/>
    <n v="28.529568180501499"/>
    <x v="0"/>
  </r>
  <r>
    <x v="20"/>
    <x v="91"/>
    <n v="0"/>
    <x v="0"/>
  </r>
  <r>
    <x v="20"/>
    <x v="92"/>
    <n v="4.1107490947485816"/>
    <x v="0"/>
  </r>
  <r>
    <x v="20"/>
    <x v="93"/>
    <n v="0"/>
    <x v="0"/>
  </r>
  <r>
    <x v="20"/>
    <x v="94"/>
    <n v="32.643764751805342"/>
    <x v="0"/>
  </r>
  <r>
    <x v="20"/>
    <x v="95"/>
    <n v="0"/>
    <x v="0"/>
  </r>
  <r>
    <x v="20"/>
    <x v="96"/>
    <n v="1.0434556521422778E-2"/>
    <x v="0"/>
  </r>
  <r>
    <x v="20"/>
    <x v="97"/>
    <n v="0"/>
    <x v="0"/>
  </r>
  <r>
    <x v="20"/>
    <x v="98"/>
    <n v="0"/>
    <x v="0"/>
  </r>
  <r>
    <x v="20"/>
    <x v="99"/>
    <n v="0"/>
    <x v="0"/>
  </r>
  <r>
    <x v="20"/>
    <x v="100"/>
    <n v="0"/>
    <x v="0"/>
  </r>
  <r>
    <x v="20"/>
    <x v="101"/>
    <n v="2.91571322227185"/>
    <x v="0"/>
  </r>
  <r>
    <x v="20"/>
    <x v="102"/>
    <n v="0"/>
    <x v="0"/>
  </r>
  <r>
    <x v="20"/>
    <x v="103"/>
    <n v="7.5138066457371977"/>
    <x v="0"/>
  </r>
  <r>
    <x v="20"/>
    <x v="104"/>
    <n v="0"/>
    <x v="0"/>
  </r>
  <r>
    <x v="20"/>
    <x v="105"/>
    <n v="0"/>
    <x v="0"/>
  </r>
  <r>
    <x v="20"/>
    <x v="106"/>
    <n v="76.367499981097836"/>
    <x v="0"/>
  </r>
  <r>
    <x v="20"/>
    <x v="107"/>
    <n v="14360.153650910068"/>
    <x v="0"/>
  </r>
  <r>
    <x v="20"/>
    <x v="108"/>
    <n v="5801.3642303295901"/>
    <x v="0"/>
  </r>
  <r>
    <x v="20"/>
    <x v="109"/>
    <n v="147.50289098683234"/>
    <x v="0"/>
  </r>
  <r>
    <x v="20"/>
    <x v="110"/>
    <n v="0"/>
    <x v="0"/>
  </r>
  <r>
    <x v="20"/>
    <x v="111"/>
    <n v="0"/>
    <x v="0"/>
  </r>
  <r>
    <x v="20"/>
    <x v="112"/>
    <n v="0"/>
    <x v="0"/>
  </r>
  <r>
    <x v="20"/>
    <x v="113"/>
    <n v="0"/>
    <x v="0"/>
  </r>
  <r>
    <x v="20"/>
    <x v="114"/>
    <n v="0"/>
    <x v="0"/>
  </r>
  <r>
    <x v="20"/>
    <x v="115"/>
    <n v="0"/>
    <x v="0"/>
  </r>
  <r>
    <x v="20"/>
    <x v="116"/>
    <n v="0"/>
    <x v="0"/>
  </r>
  <r>
    <x v="20"/>
    <x v="117"/>
    <n v="0"/>
    <x v="0"/>
  </r>
  <r>
    <x v="20"/>
    <x v="118"/>
    <n v="0"/>
    <x v="0"/>
  </r>
  <r>
    <x v="20"/>
    <x v="119"/>
    <n v="0"/>
    <x v="0"/>
  </r>
  <r>
    <x v="20"/>
    <x v="120"/>
    <n v="0"/>
    <x v="0"/>
  </r>
  <r>
    <x v="20"/>
    <x v="121"/>
    <n v="0"/>
    <x v="0"/>
  </r>
  <r>
    <x v="20"/>
    <x v="122"/>
    <n v="0"/>
    <x v="0"/>
  </r>
  <r>
    <x v="20"/>
    <x v="123"/>
    <n v="0"/>
    <x v="0"/>
  </r>
  <r>
    <x v="20"/>
    <x v="124"/>
    <n v="0"/>
    <x v="0"/>
  </r>
  <r>
    <x v="20"/>
    <x v="125"/>
    <n v="0"/>
    <x v="0"/>
  </r>
  <r>
    <x v="20"/>
    <x v="126"/>
    <n v="0"/>
    <x v="0"/>
  </r>
  <r>
    <x v="20"/>
    <x v="127"/>
    <n v="0"/>
    <x v="0"/>
  </r>
  <r>
    <x v="20"/>
    <x v="128"/>
    <n v="0"/>
    <x v="0"/>
  </r>
  <r>
    <x v="20"/>
    <x v="129"/>
    <n v="0"/>
    <x v="0"/>
  </r>
  <r>
    <x v="20"/>
    <x v="130"/>
    <n v="0"/>
    <x v="0"/>
  </r>
  <r>
    <x v="20"/>
    <x v="131"/>
    <n v="0"/>
    <x v="0"/>
  </r>
  <r>
    <x v="20"/>
    <x v="132"/>
    <n v="0"/>
    <x v="0"/>
  </r>
  <r>
    <x v="20"/>
    <x v="133"/>
    <n v="0"/>
    <x v="0"/>
  </r>
  <r>
    <x v="20"/>
    <x v="134"/>
    <n v="0"/>
    <x v="0"/>
  </r>
  <r>
    <x v="20"/>
    <x v="135"/>
    <n v="0"/>
    <x v="0"/>
  </r>
  <r>
    <x v="20"/>
    <x v="136"/>
    <n v="0.88100375855832591"/>
    <x v="0"/>
  </r>
  <r>
    <x v="20"/>
    <x v="137"/>
    <n v="0"/>
    <x v="0"/>
  </r>
  <r>
    <x v="20"/>
    <x v="138"/>
    <n v="0"/>
    <x v="0"/>
  </r>
  <r>
    <x v="20"/>
    <x v="139"/>
    <n v="0"/>
    <x v="0"/>
  </r>
  <r>
    <x v="20"/>
    <x v="140"/>
    <n v="0"/>
    <x v="0"/>
  </r>
  <r>
    <x v="20"/>
    <x v="141"/>
    <n v="0"/>
    <x v="0"/>
  </r>
  <r>
    <x v="20"/>
    <x v="142"/>
    <n v="0"/>
    <x v="0"/>
  </r>
  <r>
    <x v="20"/>
    <x v="143"/>
    <n v="0"/>
    <x v="0"/>
  </r>
  <r>
    <x v="20"/>
    <x v="144"/>
    <n v="0"/>
    <x v="0"/>
  </r>
  <r>
    <x v="20"/>
    <x v="145"/>
    <n v="0"/>
    <x v="0"/>
  </r>
  <r>
    <x v="20"/>
    <x v="146"/>
    <n v="0"/>
    <x v="0"/>
  </r>
  <r>
    <x v="20"/>
    <x v="147"/>
    <n v="0"/>
    <x v="0"/>
  </r>
  <r>
    <x v="20"/>
    <x v="148"/>
    <n v="0"/>
    <x v="0"/>
  </r>
  <r>
    <x v="20"/>
    <x v="149"/>
    <n v="0"/>
    <x v="0"/>
  </r>
  <r>
    <x v="20"/>
    <x v="150"/>
    <n v="0"/>
    <x v="0"/>
  </r>
  <r>
    <x v="20"/>
    <x v="151"/>
    <n v="0"/>
    <x v="0"/>
  </r>
  <r>
    <x v="20"/>
    <x v="152"/>
    <n v="0"/>
    <x v="0"/>
  </r>
  <r>
    <x v="20"/>
    <x v="153"/>
    <n v="0"/>
    <x v="0"/>
  </r>
  <r>
    <x v="20"/>
    <x v="154"/>
    <n v="0"/>
    <x v="0"/>
  </r>
  <r>
    <x v="20"/>
    <x v="155"/>
    <n v="1.1063925799791607E-2"/>
    <x v="0"/>
  </r>
  <r>
    <x v="20"/>
    <x v="156"/>
    <n v="7.7679392973435419E-3"/>
    <x v="0"/>
  </r>
  <r>
    <x v="20"/>
    <x v="157"/>
    <n v="27.352726367491005"/>
    <x v="0"/>
  </r>
  <r>
    <x v="20"/>
    <x v="158"/>
    <n v="0"/>
    <x v="0"/>
  </r>
  <r>
    <x v="20"/>
    <x v="159"/>
    <n v="0"/>
    <x v="0"/>
  </r>
  <r>
    <x v="20"/>
    <x v="160"/>
    <n v="0"/>
    <x v="0"/>
  </r>
  <r>
    <x v="20"/>
    <x v="161"/>
    <n v="0"/>
    <x v="0"/>
  </r>
  <r>
    <x v="20"/>
    <x v="162"/>
    <n v="0"/>
    <x v="0"/>
  </r>
  <r>
    <x v="20"/>
    <x v="163"/>
    <n v="0"/>
    <x v="0"/>
  </r>
  <r>
    <x v="20"/>
    <x v="164"/>
    <n v="0"/>
    <x v="0"/>
  </r>
  <r>
    <x v="20"/>
    <x v="165"/>
    <n v="0"/>
    <x v="0"/>
  </r>
  <r>
    <x v="20"/>
    <x v="166"/>
    <n v="0"/>
    <x v="0"/>
  </r>
  <r>
    <x v="20"/>
    <x v="167"/>
    <n v="0"/>
    <x v="0"/>
  </r>
  <r>
    <x v="20"/>
    <x v="168"/>
    <n v="0"/>
    <x v="0"/>
  </r>
  <r>
    <x v="20"/>
    <x v="169"/>
    <m/>
    <x v="0"/>
  </r>
  <r>
    <x v="20"/>
    <x v="170"/>
    <m/>
    <x v="0"/>
  </r>
  <r>
    <x v="20"/>
    <x v="171"/>
    <m/>
    <x v="0"/>
  </r>
  <r>
    <x v="20"/>
    <x v="172"/>
    <m/>
    <x v="0"/>
  </r>
  <r>
    <x v="20"/>
    <x v="173"/>
    <m/>
    <x v="0"/>
  </r>
  <r>
    <x v="20"/>
    <x v="174"/>
    <m/>
    <x v="0"/>
  </r>
  <r>
    <x v="20"/>
    <x v="175"/>
    <m/>
    <x v="0"/>
  </r>
  <r>
    <x v="20"/>
    <x v="176"/>
    <m/>
    <x v="0"/>
  </r>
  <r>
    <x v="20"/>
    <x v="177"/>
    <m/>
    <x v="0"/>
  </r>
  <r>
    <x v="20"/>
    <x v="178"/>
    <m/>
    <x v="0"/>
  </r>
  <r>
    <x v="20"/>
    <x v="179"/>
    <m/>
    <x v="0"/>
  </r>
  <r>
    <x v="20"/>
    <x v="180"/>
    <m/>
    <x v="0"/>
  </r>
  <r>
    <x v="20"/>
    <x v="181"/>
    <m/>
    <x v="0"/>
  </r>
  <r>
    <x v="20"/>
    <x v="182"/>
    <m/>
    <x v="0"/>
  </r>
  <r>
    <x v="20"/>
    <x v="183"/>
    <m/>
    <x v="0"/>
  </r>
  <r>
    <x v="20"/>
    <x v="184"/>
    <m/>
    <x v="0"/>
  </r>
  <r>
    <x v="20"/>
    <x v="185"/>
    <m/>
    <x v="0"/>
  </r>
  <r>
    <x v="20"/>
    <x v="186"/>
    <m/>
    <x v="0"/>
  </r>
  <r>
    <x v="20"/>
    <x v="187"/>
    <m/>
    <x v="0"/>
  </r>
  <r>
    <x v="20"/>
    <x v="188"/>
    <m/>
    <x v="0"/>
  </r>
  <r>
    <x v="20"/>
    <x v="189"/>
    <m/>
    <x v="0"/>
  </r>
  <r>
    <x v="20"/>
    <x v="190"/>
    <m/>
    <x v="0"/>
  </r>
  <r>
    <x v="20"/>
    <x v="191"/>
    <m/>
    <x v="0"/>
  </r>
  <r>
    <x v="20"/>
    <x v="192"/>
    <m/>
    <x v="0"/>
  </r>
  <r>
    <x v="20"/>
    <x v="193"/>
    <m/>
    <x v="0"/>
  </r>
  <r>
    <x v="20"/>
    <x v="194"/>
    <m/>
    <x v="0"/>
  </r>
  <r>
    <x v="20"/>
    <x v="195"/>
    <n v="0"/>
    <x v="0"/>
  </r>
  <r>
    <x v="20"/>
    <x v="196"/>
    <m/>
    <x v="0"/>
  </r>
  <r>
    <x v="20"/>
    <x v="197"/>
    <n v="0"/>
    <x v="0"/>
  </r>
  <r>
    <x v="20"/>
    <x v="198"/>
    <n v="0"/>
    <x v="0"/>
  </r>
  <r>
    <x v="20"/>
    <x v="199"/>
    <n v="0"/>
    <x v="0"/>
  </r>
  <r>
    <x v="20"/>
    <x v="200"/>
    <n v="0"/>
    <x v="0"/>
  </r>
  <r>
    <x v="20"/>
    <x v="201"/>
    <n v="0"/>
    <x v="0"/>
  </r>
  <r>
    <x v="20"/>
    <x v="202"/>
    <n v="0"/>
    <x v="0"/>
  </r>
  <r>
    <x v="20"/>
    <x v="203"/>
    <n v="0"/>
    <x v="0"/>
  </r>
  <r>
    <x v="20"/>
    <x v="204"/>
    <n v="0"/>
    <x v="0"/>
  </r>
  <r>
    <x v="20"/>
    <x v="205"/>
    <n v="0"/>
    <x v="0"/>
  </r>
  <r>
    <x v="20"/>
    <x v="206"/>
    <n v="0"/>
    <x v="0"/>
  </r>
  <r>
    <x v="21"/>
    <x v="0"/>
    <s v="021_aplas"/>
    <x v="0"/>
  </r>
  <r>
    <x v="21"/>
    <x v="0"/>
    <s v="021_aplas"/>
    <x v="0"/>
  </r>
  <r>
    <x v="21"/>
    <x v="0"/>
    <s v="aplas"/>
    <x v="0"/>
  </r>
  <r>
    <x v="21"/>
    <x v="1"/>
    <n v="0"/>
    <x v="0"/>
  </r>
  <r>
    <x v="21"/>
    <x v="2"/>
    <n v="0"/>
    <x v="0"/>
  </r>
  <r>
    <x v="21"/>
    <x v="3"/>
    <n v="0"/>
    <x v="0"/>
  </r>
  <r>
    <x v="21"/>
    <x v="4"/>
    <n v="0"/>
    <x v="0"/>
  </r>
  <r>
    <x v="21"/>
    <x v="5"/>
    <n v="0"/>
    <x v="0"/>
  </r>
  <r>
    <x v="21"/>
    <x v="6"/>
    <n v="0"/>
    <x v="0"/>
  </r>
  <r>
    <x v="21"/>
    <x v="7"/>
    <n v="0"/>
    <x v="0"/>
  </r>
  <r>
    <x v="21"/>
    <x v="8"/>
    <n v="0"/>
    <x v="0"/>
  </r>
  <r>
    <x v="21"/>
    <x v="9"/>
    <n v="0"/>
    <x v="0"/>
  </r>
  <r>
    <x v="21"/>
    <x v="10"/>
    <n v="0"/>
    <x v="0"/>
  </r>
  <r>
    <x v="21"/>
    <x v="11"/>
    <n v="0"/>
    <x v="0"/>
  </r>
  <r>
    <x v="21"/>
    <x v="12"/>
    <n v="0"/>
    <x v="0"/>
  </r>
  <r>
    <x v="21"/>
    <x v="13"/>
    <n v="0"/>
    <x v="0"/>
  </r>
  <r>
    <x v="21"/>
    <x v="14"/>
    <n v="0"/>
    <x v="0"/>
  </r>
  <r>
    <x v="21"/>
    <x v="15"/>
    <n v="0"/>
    <x v="0"/>
  </r>
  <r>
    <x v="21"/>
    <x v="16"/>
    <n v="0"/>
    <x v="0"/>
  </r>
  <r>
    <x v="21"/>
    <x v="17"/>
    <n v="0"/>
    <x v="0"/>
  </r>
  <r>
    <x v="21"/>
    <x v="18"/>
    <n v="0"/>
    <x v="0"/>
  </r>
  <r>
    <x v="21"/>
    <x v="19"/>
    <n v="0"/>
    <x v="0"/>
  </r>
  <r>
    <x v="21"/>
    <x v="20"/>
    <n v="0"/>
    <x v="0"/>
  </r>
  <r>
    <x v="21"/>
    <x v="21"/>
    <n v="0"/>
    <x v="0"/>
  </r>
  <r>
    <x v="21"/>
    <x v="22"/>
    <n v="0"/>
    <x v="0"/>
  </r>
  <r>
    <x v="21"/>
    <x v="23"/>
    <n v="0"/>
    <x v="0"/>
  </r>
  <r>
    <x v="21"/>
    <x v="24"/>
    <n v="0"/>
    <x v="0"/>
  </r>
  <r>
    <x v="21"/>
    <x v="25"/>
    <n v="0"/>
    <x v="0"/>
  </r>
  <r>
    <x v="21"/>
    <x v="26"/>
    <n v="0"/>
    <x v="0"/>
  </r>
  <r>
    <x v="21"/>
    <x v="27"/>
    <n v="0"/>
    <x v="0"/>
  </r>
  <r>
    <x v="21"/>
    <x v="28"/>
    <n v="0"/>
    <x v="0"/>
  </r>
  <r>
    <x v="21"/>
    <x v="29"/>
    <n v="0"/>
    <x v="0"/>
  </r>
  <r>
    <x v="21"/>
    <x v="30"/>
    <n v="0"/>
    <x v="0"/>
  </r>
  <r>
    <x v="21"/>
    <x v="31"/>
    <n v="0"/>
    <x v="0"/>
  </r>
  <r>
    <x v="21"/>
    <x v="32"/>
    <n v="0"/>
    <x v="0"/>
  </r>
  <r>
    <x v="21"/>
    <x v="33"/>
    <n v="0"/>
    <x v="0"/>
  </r>
  <r>
    <x v="21"/>
    <x v="34"/>
    <n v="0"/>
    <x v="0"/>
  </r>
  <r>
    <x v="21"/>
    <x v="35"/>
    <n v="0"/>
    <x v="0"/>
  </r>
  <r>
    <x v="21"/>
    <x v="36"/>
    <n v="0"/>
    <x v="0"/>
  </r>
  <r>
    <x v="21"/>
    <x v="37"/>
    <n v="0"/>
    <x v="0"/>
  </r>
  <r>
    <x v="21"/>
    <x v="38"/>
    <n v="0"/>
    <x v="0"/>
  </r>
  <r>
    <x v="21"/>
    <x v="39"/>
    <n v="0"/>
    <x v="0"/>
  </r>
  <r>
    <x v="21"/>
    <x v="40"/>
    <n v="0"/>
    <x v="0"/>
  </r>
  <r>
    <x v="21"/>
    <x v="41"/>
    <n v="0"/>
    <x v="0"/>
  </r>
  <r>
    <x v="21"/>
    <x v="42"/>
    <n v="0"/>
    <x v="0"/>
  </r>
  <r>
    <x v="21"/>
    <x v="43"/>
    <n v="0"/>
    <x v="0"/>
  </r>
  <r>
    <x v="21"/>
    <x v="44"/>
    <n v="0"/>
    <x v="0"/>
  </r>
  <r>
    <x v="21"/>
    <x v="45"/>
    <n v="0"/>
    <x v="0"/>
  </r>
  <r>
    <x v="21"/>
    <x v="46"/>
    <n v="0"/>
    <x v="0"/>
  </r>
  <r>
    <x v="21"/>
    <x v="47"/>
    <n v="0"/>
    <x v="0"/>
  </r>
  <r>
    <x v="21"/>
    <x v="48"/>
    <n v="0"/>
    <x v="0"/>
  </r>
  <r>
    <x v="21"/>
    <x v="49"/>
    <n v="0"/>
    <x v="0"/>
  </r>
  <r>
    <x v="21"/>
    <x v="50"/>
    <n v="0"/>
    <x v="0"/>
  </r>
  <r>
    <x v="21"/>
    <x v="51"/>
    <n v="0"/>
    <x v="0"/>
  </r>
  <r>
    <x v="21"/>
    <x v="52"/>
    <n v="0"/>
    <x v="0"/>
  </r>
  <r>
    <x v="21"/>
    <x v="53"/>
    <n v="0"/>
    <x v="0"/>
  </r>
  <r>
    <x v="21"/>
    <x v="54"/>
    <n v="0"/>
    <x v="0"/>
  </r>
  <r>
    <x v="21"/>
    <x v="55"/>
    <n v="0"/>
    <x v="0"/>
  </r>
  <r>
    <x v="21"/>
    <x v="56"/>
    <n v="0"/>
    <x v="0"/>
  </r>
  <r>
    <x v="21"/>
    <x v="57"/>
    <n v="0"/>
    <x v="0"/>
  </r>
  <r>
    <x v="21"/>
    <x v="58"/>
    <n v="0"/>
    <x v="0"/>
  </r>
  <r>
    <x v="21"/>
    <x v="59"/>
    <n v="0"/>
    <x v="0"/>
  </r>
  <r>
    <x v="21"/>
    <x v="60"/>
    <n v="0"/>
    <x v="0"/>
  </r>
  <r>
    <x v="21"/>
    <x v="61"/>
    <n v="0"/>
    <x v="0"/>
  </r>
  <r>
    <x v="21"/>
    <x v="62"/>
    <n v="0"/>
    <x v="0"/>
  </r>
  <r>
    <x v="21"/>
    <x v="63"/>
    <n v="0"/>
    <x v="0"/>
  </r>
  <r>
    <x v="21"/>
    <x v="64"/>
    <n v="0"/>
    <x v="0"/>
  </r>
  <r>
    <x v="21"/>
    <x v="65"/>
    <n v="0"/>
    <x v="0"/>
  </r>
  <r>
    <x v="21"/>
    <x v="66"/>
    <n v="0"/>
    <x v="0"/>
  </r>
  <r>
    <x v="21"/>
    <x v="67"/>
    <n v="0"/>
    <x v="0"/>
  </r>
  <r>
    <x v="21"/>
    <x v="68"/>
    <n v="0"/>
    <x v="0"/>
  </r>
  <r>
    <x v="21"/>
    <x v="69"/>
    <n v="0"/>
    <x v="0"/>
  </r>
  <r>
    <x v="21"/>
    <x v="70"/>
    <n v="0"/>
    <x v="0"/>
  </r>
  <r>
    <x v="21"/>
    <x v="71"/>
    <n v="0"/>
    <x v="0"/>
  </r>
  <r>
    <x v="21"/>
    <x v="72"/>
    <n v="0"/>
    <x v="0"/>
  </r>
  <r>
    <x v="21"/>
    <x v="73"/>
    <n v="0"/>
    <x v="0"/>
  </r>
  <r>
    <x v="21"/>
    <x v="74"/>
    <n v="0"/>
    <x v="0"/>
  </r>
  <r>
    <x v="21"/>
    <x v="75"/>
    <n v="0"/>
    <x v="0"/>
  </r>
  <r>
    <x v="21"/>
    <x v="76"/>
    <n v="0"/>
    <x v="0"/>
  </r>
  <r>
    <x v="21"/>
    <x v="77"/>
    <n v="0"/>
    <x v="0"/>
  </r>
  <r>
    <x v="21"/>
    <x v="78"/>
    <n v="0"/>
    <x v="0"/>
  </r>
  <r>
    <x v="21"/>
    <x v="79"/>
    <n v="0"/>
    <x v="0"/>
  </r>
  <r>
    <x v="21"/>
    <x v="80"/>
    <n v="0"/>
    <x v="0"/>
  </r>
  <r>
    <x v="21"/>
    <x v="81"/>
    <n v="0"/>
    <x v="0"/>
  </r>
  <r>
    <x v="21"/>
    <x v="82"/>
    <n v="0"/>
    <x v="0"/>
  </r>
  <r>
    <x v="21"/>
    <x v="83"/>
    <n v="0"/>
    <x v="0"/>
  </r>
  <r>
    <x v="21"/>
    <x v="84"/>
    <n v="0"/>
    <x v="0"/>
  </r>
  <r>
    <x v="21"/>
    <x v="85"/>
    <n v="12.679363222066399"/>
    <x v="0"/>
  </r>
  <r>
    <x v="21"/>
    <x v="86"/>
    <n v="0"/>
    <x v="0"/>
  </r>
  <r>
    <x v="21"/>
    <x v="87"/>
    <n v="0"/>
    <x v="0"/>
  </r>
  <r>
    <x v="21"/>
    <x v="88"/>
    <n v="0"/>
    <x v="0"/>
  </r>
  <r>
    <x v="21"/>
    <x v="89"/>
    <n v="17.755563867307409"/>
    <x v="0"/>
  </r>
  <r>
    <x v="21"/>
    <x v="90"/>
    <n v="97.616859040499904"/>
    <x v="0"/>
  </r>
  <r>
    <x v="21"/>
    <x v="91"/>
    <n v="0"/>
    <x v="0"/>
  </r>
  <r>
    <x v="21"/>
    <x v="92"/>
    <n v="50.676773547090228"/>
    <x v="0"/>
  </r>
  <r>
    <x v="21"/>
    <x v="93"/>
    <n v="0"/>
    <x v="0"/>
  </r>
  <r>
    <x v="21"/>
    <x v="94"/>
    <n v="22.003649352906919"/>
    <x v="0"/>
  </r>
  <r>
    <x v="21"/>
    <x v="95"/>
    <n v="0"/>
    <x v="0"/>
  </r>
  <r>
    <x v="21"/>
    <x v="96"/>
    <n v="0"/>
    <x v="0"/>
  </r>
  <r>
    <x v="21"/>
    <x v="97"/>
    <n v="7.5905713521758758"/>
    <x v="0"/>
  </r>
  <r>
    <x v="21"/>
    <x v="98"/>
    <n v="325.82699447859193"/>
    <x v="0"/>
  </r>
  <r>
    <x v="21"/>
    <x v="99"/>
    <n v="1.3821290442203613"/>
    <x v="0"/>
  </r>
  <r>
    <x v="21"/>
    <x v="100"/>
    <n v="25.384877449174112"/>
    <x v="0"/>
  </r>
  <r>
    <x v="21"/>
    <x v="101"/>
    <n v="31.331809706716523"/>
    <x v="0"/>
  </r>
  <r>
    <x v="21"/>
    <x v="102"/>
    <n v="0"/>
    <x v="0"/>
  </r>
  <r>
    <x v="21"/>
    <x v="103"/>
    <n v="0"/>
    <x v="0"/>
  </r>
  <r>
    <x v="21"/>
    <x v="104"/>
    <n v="0"/>
    <x v="0"/>
  </r>
  <r>
    <x v="21"/>
    <x v="105"/>
    <n v="29.670736608722184"/>
    <x v="0"/>
  </r>
  <r>
    <x v="21"/>
    <x v="106"/>
    <n v="3.5875304693708618"/>
    <x v="0"/>
  </r>
  <r>
    <x v="21"/>
    <x v="107"/>
    <n v="0"/>
    <x v="0"/>
  </r>
  <r>
    <x v="21"/>
    <x v="108"/>
    <n v="70.04110850230937"/>
    <x v="0"/>
  </r>
  <r>
    <x v="21"/>
    <x v="109"/>
    <n v="32163.917253127656"/>
    <x v="0"/>
  </r>
  <r>
    <x v="21"/>
    <x v="110"/>
    <n v="3069.321184916515"/>
    <x v="0"/>
  </r>
  <r>
    <x v="21"/>
    <x v="111"/>
    <n v="0"/>
    <x v="0"/>
  </r>
  <r>
    <x v="21"/>
    <x v="112"/>
    <n v="0"/>
    <x v="0"/>
  </r>
  <r>
    <x v="21"/>
    <x v="113"/>
    <n v="0"/>
    <x v="0"/>
  </r>
  <r>
    <x v="21"/>
    <x v="114"/>
    <n v="0"/>
    <x v="0"/>
  </r>
  <r>
    <x v="21"/>
    <x v="115"/>
    <n v="0"/>
    <x v="0"/>
  </r>
  <r>
    <x v="21"/>
    <x v="116"/>
    <n v="268.97664663026802"/>
    <x v="0"/>
  </r>
  <r>
    <x v="21"/>
    <x v="117"/>
    <n v="0"/>
    <x v="0"/>
  </r>
  <r>
    <x v="21"/>
    <x v="118"/>
    <n v="268.44103530479225"/>
    <x v="0"/>
  </r>
  <r>
    <x v="21"/>
    <x v="119"/>
    <n v="5.5575728491495706"/>
    <x v="0"/>
  </r>
  <r>
    <x v="21"/>
    <x v="120"/>
    <n v="0"/>
    <x v="0"/>
  </r>
  <r>
    <x v="21"/>
    <x v="121"/>
    <n v="16.001509418055079"/>
    <x v="0"/>
  </r>
  <r>
    <x v="21"/>
    <x v="122"/>
    <n v="0"/>
    <x v="0"/>
  </r>
  <r>
    <x v="21"/>
    <x v="123"/>
    <n v="1.7695513411286623"/>
    <x v="0"/>
  </r>
  <r>
    <x v="21"/>
    <x v="124"/>
    <n v="285.51473592954102"/>
    <x v="0"/>
  </r>
  <r>
    <x v="21"/>
    <x v="125"/>
    <n v="0"/>
    <x v="0"/>
  </r>
  <r>
    <x v="21"/>
    <x v="126"/>
    <n v="0"/>
    <x v="0"/>
  </r>
  <r>
    <x v="21"/>
    <x v="127"/>
    <n v="0"/>
    <x v="0"/>
  </r>
  <r>
    <x v="21"/>
    <x v="128"/>
    <n v="0"/>
    <x v="0"/>
  </r>
  <r>
    <x v="21"/>
    <x v="129"/>
    <n v="0.31478061623799403"/>
    <x v="0"/>
  </r>
  <r>
    <x v="21"/>
    <x v="130"/>
    <n v="7.1014507023291467"/>
    <x v="0"/>
  </r>
  <r>
    <x v="21"/>
    <x v="131"/>
    <n v="0"/>
    <x v="0"/>
  </r>
  <r>
    <x v="21"/>
    <x v="132"/>
    <n v="0"/>
    <x v="0"/>
  </r>
  <r>
    <x v="21"/>
    <x v="133"/>
    <n v="0"/>
    <x v="0"/>
  </r>
  <r>
    <x v="21"/>
    <x v="134"/>
    <n v="10.365483553781576"/>
    <x v="0"/>
  </r>
  <r>
    <x v="21"/>
    <x v="135"/>
    <n v="84.249821241421273"/>
    <x v="0"/>
  </r>
  <r>
    <x v="21"/>
    <x v="136"/>
    <n v="17.451437364234391"/>
    <x v="0"/>
  </r>
  <r>
    <x v="21"/>
    <x v="137"/>
    <n v="0"/>
    <x v="0"/>
  </r>
  <r>
    <x v="21"/>
    <x v="138"/>
    <n v="0"/>
    <x v="0"/>
  </r>
  <r>
    <x v="21"/>
    <x v="139"/>
    <n v="0"/>
    <x v="0"/>
  </r>
  <r>
    <x v="21"/>
    <x v="140"/>
    <n v="20.438463273397382"/>
    <x v="0"/>
  </r>
  <r>
    <x v="21"/>
    <x v="141"/>
    <n v="0"/>
    <x v="0"/>
  </r>
  <r>
    <x v="21"/>
    <x v="142"/>
    <n v="0"/>
    <x v="0"/>
  </r>
  <r>
    <x v="21"/>
    <x v="143"/>
    <n v="0"/>
    <x v="0"/>
  </r>
  <r>
    <x v="21"/>
    <x v="144"/>
    <n v="0"/>
    <x v="0"/>
  </r>
  <r>
    <x v="21"/>
    <x v="145"/>
    <n v="0"/>
    <x v="0"/>
  </r>
  <r>
    <x v="21"/>
    <x v="146"/>
    <n v="0"/>
    <x v="0"/>
  </r>
  <r>
    <x v="21"/>
    <x v="147"/>
    <n v="0"/>
    <x v="0"/>
  </r>
  <r>
    <x v="21"/>
    <x v="148"/>
    <n v="0"/>
    <x v="0"/>
  </r>
  <r>
    <x v="21"/>
    <x v="149"/>
    <n v="0"/>
    <x v="0"/>
  </r>
  <r>
    <x v="21"/>
    <x v="150"/>
    <n v="0"/>
    <x v="0"/>
  </r>
  <r>
    <x v="21"/>
    <x v="151"/>
    <n v="0"/>
    <x v="0"/>
  </r>
  <r>
    <x v="21"/>
    <x v="152"/>
    <n v="0"/>
    <x v="0"/>
  </r>
  <r>
    <x v="21"/>
    <x v="153"/>
    <n v="0"/>
    <x v="0"/>
  </r>
  <r>
    <x v="21"/>
    <x v="154"/>
    <n v="0"/>
    <x v="0"/>
  </r>
  <r>
    <x v="21"/>
    <x v="155"/>
    <n v="3.0025228010393274E-2"/>
    <x v="0"/>
  </r>
  <r>
    <x v="21"/>
    <x v="156"/>
    <n v="2.130822632995652E-2"/>
    <x v="0"/>
  </r>
  <r>
    <x v="21"/>
    <x v="157"/>
    <n v="10.257271920211387"/>
    <x v="0"/>
  </r>
  <r>
    <x v="21"/>
    <x v="158"/>
    <n v="0"/>
    <x v="0"/>
  </r>
  <r>
    <x v="21"/>
    <x v="159"/>
    <n v="0"/>
    <x v="0"/>
  </r>
  <r>
    <x v="21"/>
    <x v="160"/>
    <n v="0"/>
    <x v="0"/>
  </r>
  <r>
    <x v="21"/>
    <x v="161"/>
    <n v="0"/>
    <x v="0"/>
  </r>
  <r>
    <x v="21"/>
    <x v="162"/>
    <n v="0"/>
    <x v="0"/>
  </r>
  <r>
    <x v="21"/>
    <x v="163"/>
    <n v="0"/>
    <x v="0"/>
  </r>
  <r>
    <x v="21"/>
    <x v="164"/>
    <n v="0"/>
    <x v="0"/>
  </r>
  <r>
    <x v="21"/>
    <x v="165"/>
    <n v="0"/>
    <x v="0"/>
  </r>
  <r>
    <x v="21"/>
    <x v="166"/>
    <n v="0"/>
    <x v="0"/>
  </r>
  <r>
    <x v="21"/>
    <x v="167"/>
    <n v="0"/>
    <x v="0"/>
  </r>
  <r>
    <x v="21"/>
    <x v="168"/>
    <n v="0"/>
    <x v="0"/>
  </r>
  <r>
    <x v="21"/>
    <x v="169"/>
    <m/>
    <x v="0"/>
  </r>
  <r>
    <x v="21"/>
    <x v="170"/>
    <m/>
    <x v="0"/>
  </r>
  <r>
    <x v="21"/>
    <x v="171"/>
    <m/>
    <x v="0"/>
  </r>
  <r>
    <x v="21"/>
    <x v="172"/>
    <m/>
    <x v="0"/>
  </r>
  <r>
    <x v="21"/>
    <x v="173"/>
    <m/>
    <x v="0"/>
  </r>
  <r>
    <x v="21"/>
    <x v="174"/>
    <m/>
    <x v="0"/>
  </r>
  <r>
    <x v="21"/>
    <x v="175"/>
    <m/>
    <x v="0"/>
  </r>
  <r>
    <x v="21"/>
    <x v="176"/>
    <m/>
    <x v="0"/>
  </r>
  <r>
    <x v="21"/>
    <x v="177"/>
    <m/>
    <x v="0"/>
  </r>
  <r>
    <x v="21"/>
    <x v="178"/>
    <m/>
    <x v="0"/>
  </r>
  <r>
    <x v="21"/>
    <x v="179"/>
    <m/>
    <x v="0"/>
  </r>
  <r>
    <x v="21"/>
    <x v="180"/>
    <m/>
    <x v="0"/>
  </r>
  <r>
    <x v="21"/>
    <x v="181"/>
    <m/>
    <x v="0"/>
  </r>
  <r>
    <x v="21"/>
    <x v="182"/>
    <m/>
    <x v="0"/>
  </r>
  <r>
    <x v="21"/>
    <x v="183"/>
    <m/>
    <x v="0"/>
  </r>
  <r>
    <x v="21"/>
    <x v="184"/>
    <m/>
    <x v="0"/>
  </r>
  <r>
    <x v="21"/>
    <x v="185"/>
    <m/>
    <x v="0"/>
  </r>
  <r>
    <x v="21"/>
    <x v="186"/>
    <m/>
    <x v="0"/>
  </r>
  <r>
    <x v="21"/>
    <x v="187"/>
    <m/>
    <x v="0"/>
  </r>
  <r>
    <x v="21"/>
    <x v="188"/>
    <m/>
    <x v="0"/>
  </r>
  <r>
    <x v="21"/>
    <x v="189"/>
    <m/>
    <x v="0"/>
  </r>
  <r>
    <x v="21"/>
    <x v="190"/>
    <m/>
    <x v="0"/>
  </r>
  <r>
    <x v="21"/>
    <x v="191"/>
    <m/>
    <x v="0"/>
  </r>
  <r>
    <x v="21"/>
    <x v="192"/>
    <m/>
    <x v="0"/>
  </r>
  <r>
    <x v="21"/>
    <x v="193"/>
    <m/>
    <x v="0"/>
  </r>
  <r>
    <x v="21"/>
    <x v="194"/>
    <m/>
    <x v="0"/>
  </r>
  <r>
    <x v="21"/>
    <x v="195"/>
    <n v="0"/>
    <x v="0"/>
  </r>
  <r>
    <x v="21"/>
    <x v="196"/>
    <m/>
    <x v="0"/>
  </r>
  <r>
    <x v="21"/>
    <x v="197"/>
    <n v="0"/>
    <x v="0"/>
  </r>
  <r>
    <x v="21"/>
    <x v="198"/>
    <n v="0"/>
    <x v="0"/>
  </r>
  <r>
    <x v="21"/>
    <x v="199"/>
    <n v="0"/>
    <x v="0"/>
  </r>
  <r>
    <x v="21"/>
    <x v="200"/>
    <n v="0"/>
    <x v="0"/>
  </r>
  <r>
    <x v="21"/>
    <x v="201"/>
    <n v="0"/>
    <x v="0"/>
  </r>
  <r>
    <x v="21"/>
    <x v="202"/>
    <n v="0"/>
    <x v="0"/>
  </r>
  <r>
    <x v="21"/>
    <x v="203"/>
    <n v="0"/>
    <x v="0"/>
  </r>
  <r>
    <x v="21"/>
    <x v="204"/>
    <n v="0"/>
    <x v="0"/>
  </r>
  <r>
    <x v="21"/>
    <x v="205"/>
    <n v="0"/>
    <x v="0"/>
  </r>
  <r>
    <x v="21"/>
    <x v="206"/>
    <n v="0"/>
    <x v="0"/>
  </r>
  <r>
    <x v="22"/>
    <x v="0"/>
    <s v="022_aglss"/>
    <x v="0"/>
  </r>
  <r>
    <x v="22"/>
    <x v="0"/>
    <s v="022_aglss"/>
    <x v="0"/>
  </r>
  <r>
    <x v="22"/>
    <x v="0"/>
    <s v="aglss"/>
    <x v="0"/>
  </r>
  <r>
    <x v="22"/>
    <x v="1"/>
    <n v="0"/>
    <x v="0"/>
  </r>
  <r>
    <x v="22"/>
    <x v="2"/>
    <n v="0"/>
    <x v="0"/>
  </r>
  <r>
    <x v="22"/>
    <x v="3"/>
    <n v="0"/>
    <x v="0"/>
  </r>
  <r>
    <x v="22"/>
    <x v="4"/>
    <n v="0"/>
    <x v="0"/>
  </r>
  <r>
    <x v="22"/>
    <x v="5"/>
    <n v="0"/>
    <x v="0"/>
  </r>
  <r>
    <x v="22"/>
    <x v="6"/>
    <n v="0"/>
    <x v="0"/>
  </r>
  <r>
    <x v="22"/>
    <x v="7"/>
    <n v="0"/>
    <x v="0"/>
  </r>
  <r>
    <x v="22"/>
    <x v="8"/>
    <n v="0"/>
    <x v="0"/>
  </r>
  <r>
    <x v="22"/>
    <x v="9"/>
    <n v="0"/>
    <x v="0"/>
  </r>
  <r>
    <x v="22"/>
    <x v="10"/>
    <n v="0"/>
    <x v="0"/>
  </r>
  <r>
    <x v="22"/>
    <x v="11"/>
    <n v="0"/>
    <x v="0"/>
  </r>
  <r>
    <x v="22"/>
    <x v="12"/>
    <n v="0"/>
    <x v="0"/>
  </r>
  <r>
    <x v="22"/>
    <x v="13"/>
    <n v="0"/>
    <x v="0"/>
  </r>
  <r>
    <x v="22"/>
    <x v="14"/>
    <n v="0"/>
    <x v="0"/>
  </r>
  <r>
    <x v="22"/>
    <x v="15"/>
    <n v="0"/>
    <x v="0"/>
  </r>
  <r>
    <x v="22"/>
    <x v="16"/>
    <n v="0"/>
    <x v="0"/>
  </r>
  <r>
    <x v="22"/>
    <x v="17"/>
    <n v="0"/>
    <x v="0"/>
  </r>
  <r>
    <x v="22"/>
    <x v="18"/>
    <n v="0"/>
    <x v="0"/>
  </r>
  <r>
    <x v="22"/>
    <x v="19"/>
    <n v="0"/>
    <x v="0"/>
  </r>
  <r>
    <x v="22"/>
    <x v="20"/>
    <n v="0"/>
    <x v="0"/>
  </r>
  <r>
    <x v="22"/>
    <x v="21"/>
    <n v="0"/>
    <x v="0"/>
  </r>
  <r>
    <x v="22"/>
    <x v="22"/>
    <n v="0"/>
    <x v="0"/>
  </r>
  <r>
    <x v="22"/>
    <x v="23"/>
    <n v="0"/>
    <x v="0"/>
  </r>
  <r>
    <x v="22"/>
    <x v="24"/>
    <n v="0"/>
    <x v="0"/>
  </r>
  <r>
    <x v="22"/>
    <x v="25"/>
    <n v="0"/>
    <x v="0"/>
  </r>
  <r>
    <x v="22"/>
    <x v="26"/>
    <n v="0"/>
    <x v="0"/>
  </r>
  <r>
    <x v="22"/>
    <x v="27"/>
    <n v="0"/>
    <x v="0"/>
  </r>
  <r>
    <x v="22"/>
    <x v="28"/>
    <n v="0"/>
    <x v="0"/>
  </r>
  <r>
    <x v="22"/>
    <x v="29"/>
    <n v="0"/>
    <x v="0"/>
  </r>
  <r>
    <x v="22"/>
    <x v="30"/>
    <n v="0"/>
    <x v="0"/>
  </r>
  <r>
    <x v="22"/>
    <x v="31"/>
    <n v="0"/>
    <x v="0"/>
  </r>
  <r>
    <x v="22"/>
    <x v="32"/>
    <n v="0"/>
    <x v="0"/>
  </r>
  <r>
    <x v="22"/>
    <x v="33"/>
    <n v="0"/>
    <x v="0"/>
  </r>
  <r>
    <x v="22"/>
    <x v="34"/>
    <n v="0"/>
    <x v="0"/>
  </r>
  <r>
    <x v="22"/>
    <x v="35"/>
    <n v="0"/>
    <x v="0"/>
  </r>
  <r>
    <x v="22"/>
    <x v="36"/>
    <n v="0"/>
    <x v="0"/>
  </r>
  <r>
    <x v="22"/>
    <x v="37"/>
    <n v="0"/>
    <x v="0"/>
  </r>
  <r>
    <x v="22"/>
    <x v="38"/>
    <n v="0"/>
    <x v="0"/>
  </r>
  <r>
    <x v="22"/>
    <x v="39"/>
    <n v="0"/>
    <x v="0"/>
  </r>
  <r>
    <x v="22"/>
    <x v="40"/>
    <n v="0"/>
    <x v="0"/>
  </r>
  <r>
    <x v="22"/>
    <x v="41"/>
    <n v="0"/>
    <x v="0"/>
  </r>
  <r>
    <x v="22"/>
    <x v="42"/>
    <n v="0"/>
    <x v="0"/>
  </r>
  <r>
    <x v="22"/>
    <x v="43"/>
    <n v="0"/>
    <x v="0"/>
  </r>
  <r>
    <x v="22"/>
    <x v="44"/>
    <n v="0"/>
    <x v="0"/>
  </r>
  <r>
    <x v="22"/>
    <x v="45"/>
    <n v="0"/>
    <x v="0"/>
  </r>
  <r>
    <x v="22"/>
    <x v="46"/>
    <n v="0"/>
    <x v="0"/>
  </r>
  <r>
    <x v="22"/>
    <x v="47"/>
    <n v="0"/>
    <x v="0"/>
  </r>
  <r>
    <x v="22"/>
    <x v="48"/>
    <n v="0"/>
    <x v="0"/>
  </r>
  <r>
    <x v="22"/>
    <x v="49"/>
    <n v="0"/>
    <x v="0"/>
  </r>
  <r>
    <x v="22"/>
    <x v="50"/>
    <n v="0"/>
    <x v="0"/>
  </r>
  <r>
    <x v="22"/>
    <x v="51"/>
    <n v="0"/>
    <x v="0"/>
  </r>
  <r>
    <x v="22"/>
    <x v="52"/>
    <n v="0"/>
    <x v="0"/>
  </r>
  <r>
    <x v="22"/>
    <x v="53"/>
    <n v="0"/>
    <x v="0"/>
  </r>
  <r>
    <x v="22"/>
    <x v="54"/>
    <n v="0"/>
    <x v="0"/>
  </r>
  <r>
    <x v="22"/>
    <x v="55"/>
    <n v="0"/>
    <x v="0"/>
  </r>
  <r>
    <x v="22"/>
    <x v="56"/>
    <n v="0"/>
    <x v="0"/>
  </r>
  <r>
    <x v="22"/>
    <x v="57"/>
    <n v="0"/>
    <x v="0"/>
  </r>
  <r>
    <x v="22"/>
    <x v="58"/>
    <n v="0"/>
    <x v="0"/>
  </r>
  <r>
    <x v="22"/>
    <x v="59"/>
    <n v="0"/>
    <x v="0"/>
  </r>
  <r>
    <x v="22"/>
    <x v="60"/>
    <n v="0"/>
    <x v="0"/>
  </r>
  <r>
    <x v="22"/>
    <x v="61"/>
    <n v="0"/>
    <x v="0"/>
  </r>
  <r>
    <x v="22"/>
    <x v="62"/>
    <n v="0"/>
    <x v="0"/>
  </r>
  <r>
    <x v="22"/>
    <x v="63"/>
    <n v="0"/>
    <x v="0"/>
  </r>
  <r>
    <x v="22"/>
    <x v="64"/>
    <n v="0"/>
    <x v="0"/>
  </r>
  <r>
    <x v="22"/>
    <x v="65"/>
    <n v="0"/>
    <x v="0"/>
  </r>
  <r>
    <x v="22"/>
    <x v="66"/>
    <n v="0"/>
    <x v="0"/>
  </r>
  <r>
    <x v="22"/>
    <x v="67"/>
    <n v="0"/>
    <x v="0"/>
  </r>
  <r>
    <x v="22"/>
    <x v="68"/>
    <n v="0"/>
    <x v="0"/>
  </r>
  <r>
    <x v="22"/>
    <x v="69"/>
    <n v="0"/>
    <x v="0"/>
  </r>
  <r>
    <x v="22"/>
    <x v="70"/>
    <n v="0"/>
    <x v="0"/>
  </r>
  <r>
    <x v="22"/>
    <x v="71"/>
    <n v="0"/>
    <x v="0"/>
  </r>
  <r>
    <x v="22"/>
    <x v="72"/>
    <n v="0"/>
    <x v="0"/>
  </r>
  <r>
    <x v="22"/>
    <x v="73"/>
    <n v="0"/>
    <x v="0"/>
  </r>
  <r>
    <x v="22"/>
    <x v="74"/>
    <n v="0"/>
    <x v="0"/>
  </r>
  <r>
    <x v="22"/>
    <x v="75"/>
    <n v="0"/>
    <x v="0"/>
  </r>
  <r>
    <x v="22"/>
    <x v="76"/>
    <n v="0"/>
    <x v="0"/>
  </r>
  <r>
    <x v="22"/>
    <x v="77"/>
    <n v="0"/>
    <x v="0"/>
  </r>
  <r>
    <x v="22"/>
    <x v="78"/>
    <n v="0"/>
    <x v="0"/>
  </r>
  <r>
    <x v="22"/>
    <x v="79"/>
    <n v="0"/>
    <x v="0"/>
  </r>
  <r>
    <x v="22"/>
    <x v="80"/>
    <n v="0"/>
    <x v="0"/>
  </r>
  <r>
    <x v="22"/>
    <x v="81"/>
    <n v="0"/>
    <x v="0"/>
  </r>
  <r>
    <x v="22"/>
    <x v="82"/>
    <n v="0"/>
    <x v="0"/>
  </r>
  <r>
    <x v="22"/>
    <x v="83"/>
    <n v="0"/>
    <x v="0"/>
  </r>
  <r>
    <x v="22"/>
    <x v="84"/>
    <n v="0"/>
    <x v="0"/>
  </r>
  <r>
    <x v="22"/>
    <x v="85"/>
    <n v="0"/>
    <x v="0"/>
  </r>
  <r>
    <x v="22"/>
    <x v="86"/>
    <n v="0"/>
    <x v="0"/>
  </r>
  <r>
    <x v="22"/>
    <x v="87"/>
    <n v="0"/>
    <x v="0"/>
  </r>
  <r>
    <x v="22"/>
    <x v="88"/>
    <n v="0"/>
    <x v="0"/>
  </r>
  <r>
    <x v="22"/>
    <x v="89"/>
    <n v="0"/>
    <x v="0"/>
  </r>
  <r>
    <x v="22"/>
    <x v="90"/>
    <n v="0"/>
    <x v="0"/>
  </r>
  <r>
    <x v="22"/>
    <x v="91"/>
    <n v="0"/>
    <x v="0"/>
  </r>
  <r>
    <x v="22"/>
    <x v="92"/>
    <n v="0"/>
    <x v="0"/>
  </r>
  <r>
    <x v="22"/>
    <x v="93"/>
    <n v="0"/>
    <x v="0"/>
  </r>
  <r>
    <x v="22"/>
    <x v="94"/>
    <n v="0"/>
    <x v="0"/>
  </r>
  <r>
    <x v="22"/>
    <x v="95"/>
    <n v="0"/>
    <x v="0"/>
  </r>
  <r>
    <x v="22"/>
    <x v="96"/>
    <n v="0"/>
    <x v="0"/>
  </r>
  <r>
    <x v="22"/>
    <x v="97"/>
    <n v="0"/>
    <x v="0"/>
  </r>
  <r>
    <x v="22"/>
    <x v="98"/>
    <n v="0"/>
    <x v="0"/>
  </r>
  <r>
    <x v="22"/>
    <x v="99"/>
    <n v="0"/>
    <x v="0"/>
  </r>
  <r>
    <x v="22"/>
    <x v="100"/>
    <n v="0"/>
    <x v="0"/>
  </r>
  <r>
    <x v="22"/>
    <x v="101"/>
    <n v="0"/>
    <x v="0"/>
  </r>
  <r>
    <x v="22"/>
    <x v="102"/>
    <n v="0"/>
    <x v="0"/>
  </r>
  <r>
    <x v="22"/>
    <x v="103"/>
    <n v="0"/>
    <x v="0"/>
  </r>
  <r>
    <x v="22"/>
    <x v="104"/>
    <n v="0"/>
    <x v="0"/>
  </r>
  <r>
    <x v="22"/>
    <x v="105"/>
    <n v="0"/>
    <x v="0"/>
  </r>
  <r>
    <x v="22"/>
    <x v="106"/>
    <n v="0"/>
    <x v="0"/>
  </r>
  <r>
    <x v="22"/>
    <x v="107"/>
    <n v="0"/>
    <x v="0"/>
  </r>
  <r>
    <x v="22"/>
    <x v="108"/>
    <n v="0"/>
    <x v="0"/>
  </r>
  <r>
    <x v="22"/>
    <x v="109"/>
    <n v="0"/>
    <x v="0"/>
  </r>
  <r>
    <x v="22"/>
    <x v="110"/>
    <n v="9810.4571102568225"/>
    <x v="0"/>
  </r>
  <r>
    <x v="22"/>
    <x v="111"/>
    <n v="0"/>
    <x v="0"/>
  </r>
  <r>
    <x v="22"/>
    <x v="112"/>
    <n v="0"/>
    <x v="0"/>
  </r>
  <r>
    <x v="22"/>
    <x v="113"/>
    <n v="0"/>
    <x v="0"/>
  </r>
  <r>
    <x v="22"/>
    <x v="114"/>
    <n v="0"/>
    <x v="0"/>
  </r>
  <r>
    <x v="22"/>
    <x v="115"/>
    <n v="0"/>
    <x v="0"/>
  </r>
  <r>
    <x v="22"/>
    <x v="116"/>
    <n v="0"/>
    <x v="0"/>
  </r>
  <r>
    <x v="22"/>
    <x v="117"/>
    <n v="0"/>
    <x v="0"/>
  </r>
  <r>
    <x v="22"/>
    <x v="118"/>
    <n v="0"/>
    <x v="0"/>
  </r>
  <r>
    <x v="22"/>
    <x v="119"/>
    <n v="14.557167050040631"/>
    <x v="0"/>
  </r>
  <r>
    <x v="22"/>
    <x v="120"/>
    <n v="0"/>
    <x v="0"/>
  </r>
  <r>
    <x v="22"/>
    <x v="121"/>
    <n v="0"/>
    <x v="0"/>
  </r>
  <r>
    <x v="22"/>
    <x v="122"/>
    <n v="0.16588013893909231"/>
    <x v="0"/>
  </r>
  <r>
    <x v="22"/>
    <x v="123"/>
    <n v="0"/>
    <x v="0"/>
  </r>
  <r>
    <x v="22"/>
    <x v="124"/>
    <n v="2.990581933444779"/>
    <x v="0"/>
  </r>
  <r>
    <x v="22"/>
    <x v="125"/>
    <n v="0"/>
    <x v="0"/>
  </r>
  <r>
    <x v="22"/>
    <x v="126"/>
    <n v="0"/>
    <x v="0"/>
  </r>
  <r>
    <x v="22"/>
    <x v="127"/>
    <n v="0"/>
    <x v="0"/>
  </r>
  <r>
    <x v="22"/>
    <x v="128"/>
    <n v="0"/>
    <x v="0"/>
  </r>
  <r>
    <x v="22"/>
    <x v="129"/>
    <n v="0"/>
    <x v="0"/>
  </r>
  <r>
    <x v="22"/>
    <x v="130"/>
    <n v="0"/>
    <x v="0"/>
  </r>
  <r>
    <x v="22"/>
    <x v="131"/>
    <n v="0"/>
    <x v="0"/>
  </r>
  <r>
    <x v="22"/>
    <x v="132"/>
    <n v="0"/>
    <x v="0"/>
  </r>
  <r>
    <x v="22"/>
    <x v="133"/>
    <n v="0"/>
    <x v="0"/>
  </r>
  <r>
    <x v="22"/>
    <x v="134"/>
    <n v="0"/>
    <x v="0"/>
  </r>
  <r>
    <x v="22"/>
    <x v="135"/>
    <n v="0"/>
    <x v="0"/>
  </r>
  <r>
    <x v="22"/>
    <x v="136"/>
    <n v="216.82311446542286"/>
    <x v="0"/>
  </r>
  <r>
    <x v="22"/>
    <x v="137"/>
    <n v="0"/>
    <x v="0"/>
  </r>
  <r>
    <x v="22"/>
    <x v="138"/>
    <n v="0"/>
    <x v="0"/>
  </r>
  <r>
    <x v="22"/>
    <x v="139"/>
    <n v="0"/>
    <x v="0"/>
  </r>
  <r>
    <x v="22"/>
    <x v="140"/>
    <n v="0"/>
    <x v="0"/>
  </r>
  <r>
    <x v="22"/>
    <x v="141"/>
    <n v="0"/>
    <x v="0"/>
  </r>
  <r>
    <x v="22"/>
    <x v="142"/>
    <n v="0"/>
    <x v="0"/>
  </r>
  <r>
    <x v="22"/>
    <x v="143"/>
    <n v="0"/>
    <x v="0"/>
  </r>
  <r>
    <x v="22"/>
    <x v="144"/>
    <n v="0"/>
    <x v="0"/>
  </r>
  <r>
    <x v="22"/>
    <x v="145"/>
    <n v="0"/>
    <x v="0"/>
  </r>
  <r>
    <x v="22"/>
    <x v="146"/>
    <n v="0"/>
    <x v="0"/>
  </r>
  <r>
    <x v="22"/>
    <x v="147"/>
    <n v="0"/>
    <x v="0"/>
  </r>
  <r>
    <x v="22"/>
    <x v="148"/>
    <n v="0"/>
    <x v="0"/>
  </r>
  <r>
    <x v="22"/>
    <x v="149"/>
    <n v="0"/>
    <x v="0"/>
  </r>
  <r>
    <x v="22"/>
    <x v="150"/>
    <n v="0"/>
    <x v="0"/>
  </r>
  <r>
    <x v="22"/>
    <x v="151"/>
    <n v="0"/>
    <x v="0"/>
  </r>
  <r>
    <x v="22"/>
    <x v="152"/>
    <n v="0"/>
    <x v="0"/>
  </r>
  <r>
    <x v="22"/>
    <x v="153"/>
    <n v="0"/>
    <x v="0"/>
  </r>
  <r>
    <x v="22"/>
    <x v="154"/>
    <n v="0"/>
    <x v="0"/>
  </r>
  <r>
    <x v="22"/>
    <x v="155"/>
    <n v="9.4788650822338477E-3"/>
    <x v="0"/>
  </r>
  <r>
    <x v="22"/>
    <x v="156"/>
    <n v="2.3697162705584619E-3"/>
    <x v="0"/>
  </r>
  <r>
    <x v="22"/>
    <x v="157"/>
    <n v="78.639086276376375"/>
    <x v="0"/>
  </r>
  <r>
    <x v="22"/>
    <x v="158"/>
    <n v="0"/>
    <x v="0"/>
  </r>
  <r>
    <x v="22"/>
    <x v="159"/>
    <n v="0"/>
    <x v="0"/>
  </r>
  <r>
    <x v="22"/>
    <x v="160"/>
    <n v="0"/>
    <x v="0"/>
  </r>
  <r>
    <x v="22"/>
    <x v="161"/>
    <n v="0"/>
    <x v="0"/>
  </r>
  <r>
    <x v="22"/>
    <x v="162"/>
    <n v="0"/>
    <x v="0"/>
  </r>
  <r>
    <x v="22"/>
    <x v="163"/>
    <n v="0"/>
    <x v="0"/>
  </r>
  <r>
    <x v="22"/>
    <x v="164"/>
    <n v="0"/>
    <x v="0"/>
  </r>
  <r>
    <x v="22"/>
    <x v="165"/>
    <n v="0"/>
    <x v="0"/>
  </r>
  <r>
    <x v="22"/>
    <x v="166"/>
    <n v="0"/>
    <x v="0"/>
  </r>
  <r>
    <x v="22"/>
    <x v="167"/>
    <n v="0"/>
    <x v="0"/>
  </r>
  <r>
    <x v="22"/>
    <x v="168"/>
    <n v="0"/>
    <x v="0"/>
  </r>
  <r>
    <x v="22"/>
    <x v="169"/>
    <m/>
    <x v="0"/>
  </r>
  <r>
    <x v="22"/>
    <x v="170"/>
    <m/>
    <x v="0"/>
  </r>
  <r>
    <x v="22"/>
    <x v="171"/>
    <m/>
    <x v="0"/>
  </r>
  <r>
    <x v="22"/>
    <x v="172"/>
    <m/>
    <x v="0"/>
  </r>
  <r>
    <x v="22"/>
    <x v="173"/>
    <m/>
    <x v="0"/>
  </r>
  <r>
    <x v="22"/>
    <x v="174"/>
    <m/>
    <x v="0"/>
  </r>
  <r>
    <x v="22"/>
    <x v="175"/>
    <m/>
    <x v="0"/>
  </r>
  <r>
    <x v="22"/>
    <x v="176"/>
    <m/>
    <x v="0"/>
  </r>
  <r>
    <x v="22"/>
    <x v="177"/>
    <m/>
    <x v="0"/>
  </r>
  <r>
    <x v="22"/>
    <x v="178"/>
    <m/>
    <x v="0"/>
  </r>
  <r>
    <x v="22"/>
    <x v="179"/>
    <m/>
    <x v="0"/>
  </r>
  <r>
    <x v="22"/>
    <x v="180"/>
    <m/>
    <x v="0"/>
  </r>
  <r>
    <x v="22"/>
    <x v="181"/>
    <m/>
    <x v="0"/>
  </r>
  <r>
    <x v="22"/>
    <x v="182"/>
    <m/>
    <x v="0"/>
  </r>
  <r>
    <x v="22"/>
    <x v="183"/>
    <m/>
    <x v="0"/>
  </r>
  <r>
    <x v="22"/>
    <x v="184"/>
    <m/>
    <x v="0"/>
  </r>
  <r>
    <x v="22"/>
    <x v="185"/>
    <m/>
    <x v="0"/>
  </r>
  <r>
    <x v="22"/>
    <x v="186"/>
    <m/>
    <x v="0"/>
  </r>
  <r>
    <x v="22"/>
    <x v="187"/>
    <m/>
    <x v="0"/>
  </r>
  <r>
    <x v="22"/>
    <x v="188"/>
    <m/>
    <x v="0"/>
  </r>
  <r>
    <x v="22"/>
    <x v="189"/>
    <m/>
    <x v="0"/>
  </r>
  <r>
    <x v="22"/>
    <x v="190"/>
    <m/>
    <x v="0"/>
  </r>
  <r>
    <x v="22"/>
    <x v="191"/>
    <m/>
    <x v="0"/>
  </r>
  <r>
    <x v="22"/>
    <x v="192"/>
    <m/>
    <x v="0"/>
  </r>
  <r>
    <x v="22"/>
    <x v="193"/>
    <m/>
    <x v="0"/>
  </r>
  <r>
    <x v="22"/>
    <x v="194"/>
    <m/>
    <x v="0"/>
  </r>
  <r>
    <x v="22"/>
    <x v="195"/>
    <n v="0"/>
    <x v="0"/>
  </r>
  <r>
    <x v="22"/>
    <x v="196"/>
    <m/>
    <x v="0"/>
  </r>
  <r>
    <x v="22"/>
    <x v="197"/>
    <n v="0"/>
    <x v="0"/>
  </r>
  <r>
    <x v="22"/>
    <x v="198"/>
    <n v="0"/>
    <x v="0"/>
  </r>
  <r>
    <x v="22"/>
    <x v="199"/>
    <n v="0"/>
    <x v="0"/>
  </r>
  <r>
    <x v="22"/>
    <x v="200"/>
    <n v="0"/>
    <x v="0"/>
  </r>
  <r>
    <x v="22"/>
    <x v="201"/>
    <n v="0"/>
    <x v="0"/>
  </r>
  <r>
    <x v="22"/>
    <x v="202"/>
    <n v="0"/>
    <x v="0"/>
  </r>
  <r>
    <x v="22"/>
    <x v="203"/>
    <n v="0"/>
    <x v="0"/>
  </r>
  <r>
    <x v="22"/>
    <x v="204"/>
    <n v="0"/>
    <x v="0"/>
  </r>
  <r>
    <x v="22"/>
    <x v="205"/>
    <n v="0"/>
    <x v="0"/>
  </r>
  <r>
    <x v="22"/>
    <x v="206"/>
    <n v="0"/>
    <x v="0"/>
  </r>
  <r>
    <x v="23"/>
    <x v="0"/>
    <s v="023_anmmi"/>
    <x v="0"/>
  </r>
  <r>
    <x v="23"/>
    <x v="0"/>
    <s v="023_anmmi"/>
    <x v="0"/>
  </r>
  <r>
    <x v="23"/>
    <x v="0"/>
    <s v="anmmi"/>
    <x v="0"/>
  </r>
  <r>
    <x v="23"/>
    <x v="1"/>
    <n v="0"/>
    <x v="0"/>
  </r>
  <r>
    <x v="23"/>
    <x v="2"/>
    <n v="0"/>
    <x v="0"/>
  </r>
  <r>
    <x v="23"/>
    <x v="3"/>
    <n v="0"/>
    <x v="0"/>
  </r>
  <r>
    <x v="23"/>
    <x v="4"/>
    <n v="0"/>
    <x v="0"/>
  </r>
  <r>
    <x v="23"/>
    <x v="5"/>
    <n v="0"/>
    <x v="0"/>
  </r>
  <r>
    <x v="23"/>
    <x v="6"/>
    <n v="0"/>
    <x v="0"/>
  </r>
  <r>
    <x v="23"/>
    <x v="7"/>
    <n v="0"/>
    <x v="0"/>
  </r>
  <r>
    <x v="23"/>
    <x v="8"/>
    <n v="0"/>
    <x v="0"/>
  </r>
  <r>
    <x v="23"/>
    <x v="9"/>
    <n v="0"/>
    <x v="0"/>
  </r>
  <r>
    <x v="23"/>
    <x v="10"/>
    <n v="0"/>
    <x v="0"/>
  </r>
  <r>
    <x v="23"/>
    <x v="11"/>
    <n v="0"/>
    <x v="0"/>
  </r>
  <r>
    <x v="23"/>
    <x v="12"/>
    <n v="0"/>
    <x v="0"/>
  </r>
  <r>
    <x v="23"/>
    <x v="13"/>
    <n v="0"/>
    <x v="0"/>
  </r>
  <r>
    <x v="23"/>
    <x v="14"/>
    <n v="0"/>
    <x v="0"/>
  </r>
  <r>
    <x v="23"/>
    <x v="15"/>
    <n v="0"/>
    <x v="0"/>
  </r>
  <r>
    <x v="23"/>
    <x v="16"/>
    <n v="0"/>
    <x v="0"/>
  </r>
  <r>
    <x v="23"/>
    <x v="17"/>
    <n v="0"/>
    <x v="0"/>
  </r>
  <r>
    <x v="23"/>
    <x v="18"/>
    <n v="0"/>
    <x v="0"/>
  </r>
  <r>
    <x v="23"/>
    <x v="19"/>
    <n v="0"/>
    <x v="0"/>
  </r>
  <r>
    <x v="23"/>
    <x v="20"/>
    <n v="0"/>
    <x v="0"/>
  </r>
  <r>
    <x v="23"/>
    <x v="21"/>
    <n v="0"/>
    <x v="0"/>
  </r>
  <r>
    <x v="23"/>
    <x v="22"/>
    <n v="0"/>
    <x v="0"/>
  </r>
  <r>
    <x v="23"/>
    <x v="23"/>
    <n v="0"/>
    <x v="0"/>
  </r>
  <r>
    <x v="23"/>
    <x v="24"/>
    <n v="0"/>
    <x v="0"/>
  </r>
  <r>
    <x v="23"/>
    <x v="25"/>
    <n v="0"/>
    <x v="0"/>
  </r>
  <r>
    <x v="23"/>
    <x v="26"/>
    <n v="0"/>
    <x v="0"/>
  </r>
  <r>
    <x v="23"/>
    <x v="27"/>
    <n v="0"/>
    <x v="0"/>
  </r>
  <r>
    <x v="23"/>
    <x v="28"/>
    <n v="0"/>
    <x v="0"/>
  </r>
  <r>
    <x v="23"/>
    <x v="29"/>
    <n v="0"/>
    <x v="0"/>
  </r>
  <r>
    <x v="23"/>
    <x v="30"/>
    <n v="0"/>
    <x v="0"/>
  </r>
  <r>
    <x v="23"/>
    <x v="31"/>
    <n v="0"/>
    <x v="0"/>
  </r>
  <r>
    <x v="23"/>
    <x v="32"/>
    <n v="0"/>
    <x v="0"/>
  </r>
  <r>
    <x v="23"/>
    <x v="33"/>
    <n v="0"/>
    <x v="0"/>
  </r>
  <r>
    <x v="23"/>
    <x v="34"/>
    <n v="0"/>
    <x v="0"/>
  </r>
  <r>
    <x v="23"/>
    <x v="35"/>
    <n v="0"/>
    <x v="0"/>
  </r>
  <r>
    <x v="23"/>
    <x v="36"/>
    <n v="0"/>
    <x v="0"/>
  </r>
  <r>
    <x v="23"/>
    <x v="37"/>
    <n v="0"/>
    <x v="0"/>
  </r>
  <r>
    <x v="23"/>
    <x v="38"/>
    <n v="0"/>
    <x v="0"/>
  </r>
  <r>
    <x v="23"/>
    <x v="39"/>
    <n v="0"/>
    <x v="0"/>
  </r>
  <r>
    <x v="23"/>
    <x v="40"/>
    <n v="0"/>
    <x v="0"/>
  </r>
  <r>
    <x v="23"/>
    <x v="41"/>
    <n v="0"/>
    <x v="0"/>
  </r>
  <r>
    <x v="23"/>
    <x v="42"/>
    <n v="0"/>
    <x v="0"/>
  </r>
  <r>
    <x v="23"/>
    <x v="43"/>
    <n v="0"/>
    <x v="0"/>
  </r>
  <r>
    <x v="23"/>
    <x v="44"/>
    <n v="0"/>
    <x v="0"/>
  </r>
  <r>
    <x v="23"/>
    <x v="45"/>
    <n v="0"/>
    <x v="0"/>
  </r>
  <r>
    <x v="23"/>
    <x v="46"/>
    <n v="0"/>
    <x v="0"/>
  </r>
  <r>
    <x v="23"/>
    <x v="47"/>
    <n v="0"/>
    <x v="0"/>
  </r>
  <r>
    <x v="23"/>
    <x v="48"/>
    <n v="0"/>
    <x v="0"/>
  </r>
  <r>
    <x v="23"/>
    <x v="49"/>
    <n v="0"/>
    <x v="0"/>
  </r>
  <r>
    <x v="23"/>
    <x v="50"/>
    <n v="0"/>
    <x v="0"/>
  </r>
  <r>
    <x v="23"/>
    <x v="51"/>
    <n v="0"/>
    <x v="0"/>
  </r>
  <r>
    <x v="23"/>
    <x v="52"/>
    <n v="0"/>
    <x v="0"/>
  </r>
  <r>
    <x v="23"/>
    <x v="53"/>
    <n v="0"/>
    <x v="0"/>
  </r>
  <r>
    <x v="23"/>
    <x v="54"/>
    <n v="0"/>
    <x v="0"/>
  </r>
  <r>
    <x v="23"/>
    <x v="55"/>
    <n v="0"/>
    <x v="0"/>
  </r>
  <r>
    <x v="23"/>
    <x v="56"/>
    <n v="0"/>
    <x v="0"/>
  </r>
  <r>
    <x v="23"/>
    <x v="57"/>
    <n v="0"/>
    <x v="0"/>
  </r>
  <r>
    <x v="23"/>
    <x v="58"/>
    <n v="0"/>
    <x v="0"/>
  </r>
  <r>
    <x v="23"/>
    <x v="59"/>
    <n v="0"/>
    <x v="0"/>
  </r>
  <r>
    <x v="23"/>
    <x v="60"/>
    <n v="0"/>
    <x v="0"/>
  </r>
  <r>
    <x v="23"/>
    <x v="61"/>
    <n v="0"/>
    <x v="0"/>
  </r>
  <r>
    <x v="23"/>
    <x v="62"/>
    <n v="0"/>
    <x v="0"/>
  </r>
  <r>
    <x v="23"/>
    <x v="63"/>
    <n v="0"/>
    <x v="0"/>
  </r>
  <r>
    <x v="23"/>
    <x v="64"/>
    <n v="0"/>
    <x v="0"/>
  </r>
  <r>
    <x v="23"/>
    <x v="65"/>
    <n v="0"/>
    <x v="0"/>
  </r>
  <r>
    <x v="23"/>
    <x v="66"/>
    <n v="0"/>
    <x v="0"/>
  </r>
  <r>
    <x v="23"/>
    <x v="67"/>
    <n v="0"/>
    <x v="0"/>
  </r>
  <r>
    <x v="23"/>
    <x v="68"/>
    <n v="0"/>
    <x v="0"/>
  </r>
  <r>
    <x v="23"/>
    <x v="69"/>
    <n v="0"/>
    <x v="0"/>
  </r>
  <r>
    <x v="23"/>
    <x v="70"/>
    <n v="0"/>
    <x v="0"/>
  </r>
  <r>
    <x v="23"/>
    <x v="71"/>
    <n v="0"/>
    <x v="0"/>
  </r>
  <r>
    <x v="23"/>
    <x v="72"/>
    <n v="0"/>
    <x v="0"/>
  </r>
  <r>
    <x v="23"/>
    <x v="73"/>
    <n v="0"/>
    <x v="0"/>
  </r>
  <r>
    <x v="23"/>
    <x v="74"/>
    <n v="0"/>
    <x v="0"/>
  </r>
  <r>
    <x v="23"/>
    <x v="75"/>
    <n v="0"/>
    <x v="0"/>
  </r>
  <r>
    <x v="23"/>
    <x v="76"/>
    <n v="0"/>
    <x v="0"/>
  </r>
  <r>
    <x v="23"/>
    <x v="77"/>
    <n v="0"/>
    <x v="0"/>
  </r>
  <r>
    <x v="23"/>
    <x v="78"/>
    <n v="0"/>
    <x v="0"/>
  </r>
  <r>
    <x v="23"/>
    <x v="79"/>
    <n v="0"/>
    <x v="0"/>
  </r>
  <r>
    <x v="23"/>
    <x v="80"/>
    <n v="0"/>
    <x v="0"/>
  </r>
  <r>
    <x v="23"/>
    <x v="81"/>
    <n v="0"/>
    <x v="0"/>
  </r>
  <r>
    <x v="23"/>
    <x v="82"/>
    <n v="0"/>
    <x v="0"/>
  </r>
  <r>
    <x v="23"/>
    <x v="83"/>
    <n v="0"/>
    <x v="0"/>
  </r>
  <r>
    <x v="23"/>
    <x v="84"/>
    <n v="0"/>
    <x v="0"/>
  </r>
  <r>
    <x v="23"/>
    <x v="85"/>
    <n v="0"/>
    <x v="0"/>
  </r>
  <r>
    <x v="23"/>
    <x v="86"/>
    <n v="0"/>
    <x v="0"/>
  </r>
  <r>
    <x v="23"/>
    <x v="87"/>
    <n v="0"/>
    <x v="0"/>
  </r>
  <r>
    <x v="23"/>
    <x v="88"/>
    <n v="0"/>
    <x v="0"/>
  </r>
  <r>
    <x v="23"/>
    <x v="89"/>
    <n v="0"/>
    <x v="0"/>
  </r>
  <r>
    <x v="23"/>
    <x v="90"/>
    <n v="0"/>
    <x v="0"/>
  </r>
  <r>
    <x v="23"/>
    <x v="91"/>
    <n v="0"/>
    <x v="0"/>
  </r>
  <r>
    <x v="23"/>
    <x v="92"/>
    <n v="0"/>
    <x v="0"/>
  </r>
  <r>
    <x v="23"/>
    <x v="93"/>
    <n v="0"/>
    <x v="0"/>
  </r>
  <r>
    <x v="23"/>
    <x v="94"/>
    <n v="0"/>
    <x v="0"/>
  </r>
  <r>
    <x v="23"/>
    <x v="95"/>
    <n v="0"/>
    <x v="0"/>
  </r>
  <r>
    <x v="23"/>
    <x v="96"/>
    <n v="0"/>
    <x v="0"/>
  </r>
  <r>
    <x v="23"/>
    <x v="97"/>
    <n v="1.0476039768522367"/>
    <x v="0"/>
  </r>
  <r>
    <x v="23"/>
    <x v="98"/>
    <n v="0"/>
    <x v="0"/>
  </r>
  <r>
    <x v="23"/>
    <x v="99"/>
    <n v="0"/>
    <x v="0"/>
  </r>
  <r>
    <x v="23"/>
    <x v="100"/>
    <n v="0"/>
    <x v="0"/>
  </r>
  <r>
    <x v="23"/>
    <x v="101"/>
    <n v="0"/>
    <x v="0"/>
  </r>
  <r>
    <x v="23"/>
    <x v="102"/>
    <n v="0"/>
    <x v="0"/>
  </r>
  <r>
    <x v="23"/>
    <x v="103"/>
    <n v="133.31103331735821"/>
    <x v="0"/>
  </r>
  <r>
    <x v="23"/>
    <x v="104"/>
    <n v="0"/>
    <x v="0"/>
  </r>
  <r>
    <x v="23"/>
    <x v="105"/>
    <n v="0"/>
    <x v="0"/>
  </r>
  <r>
    <x v="23"/>
    <x v="106"/>
    <n v="3.636881920217311"/>
    <x v="0"/>
  </r>
  <r>
    <x v="23"/>
    <x v="107"/>
    <n v="0"/>
    <x v="0"/>
  </r>
  <r>
    <x v="23"/>
    <x v="108"/>
    <n v="0"/>
    <x v="0"/>
  </r>
  <r>
    <x v="23"/>
    <x v="109"/>
    <n v="295.46360199630487"/>
    <x v="0"/>
  </r>
  <r>
    <x v="23"/>
    <x v="110"/>
    <n v="164.76209284229523"/>
    <x v="0"/>
  </r>
  <r>
    <x v="23"/>
    <x v="111"/>
    <n v="3425.2139450081613"/>
    <x v="0"/>
  </r>
  <r>
    <x v="23"/>
    <x v="112"/>
    <n v="12333.661697527032"/>
    <x v="0"/>
  </r>
  <r>
    <x v="23"/>
    <x v="113"/>
    <n v="7398.7951633765806"/>
    <x v="0"/>
  </r>
  <r>
    <x v="23"/>
    <x v="114"/>
    <n v="19175.905000118324"/>
    <x v="0"/>
  </r>
  <r>
    <x v="23"/>
    <x v="115"/>
    <n v="4823.148160389128"/>
    <x v="0"/>
  </r>
  <r>
    <x v="23"/>
    <x v="116"/>
    <n v="0"/>
    <x v="0"/>
  </r>
  <r>
    <x v="23"/>
    <x v="117"/>
    <n v="0"/>
    <x v="0"/>
  </r>
  <r>
    <x v="23"/>
    <x v="118"/>
    <n v="288.24445840410152"/>
    <x v="0"/>
  </r>
  <r>
    <x v="23"/>
    <x v="119"/>
    <n v="0"/>
    <x v="0"/>
  </r>
  <r>
    <x v="23"/>
    <x v="120"/>
    <n v="68.715418051951872"/>
    <x v="0"/>
  </r>
  <r>
    <x v="23"/>
    <x v="121"/>
    <n v="0"/>
    <x v="0"/>
  </r>
  <r>
    <x v="23"/>
    <x v="122"/>
    <n v="1.0009147869704724"/>
    <x v="0"/>
  </r>
  <r>
    <x v="23"/>
    <x v="123"/>
    <n v="0"/>
    <x v="0"/>
  </r>
  <r>
    <x v="23"/>
    <x v="124"/>
    <n v="0"/>
    <x v="0"/>
  </r>
  <r>
    <x v="23"/>
    <x v="125"/>
    <n v="0"/>
    <x v="0"/>
  </r>
  <r>
    <x v="23"/>
    <x v="126"/>
    <n v="0"/>
    <x v="0"/>
  </r>
  <r>
    <x v="23"/>
    <x v="127"/>
    <n v="0"/>
    <x v="0"/>
  </r>
  <r>
    <x v="23"/>
    <x v="128"/>
    <n v="0"/>
    <x v="0"/>
  </r>
  <r>
    <x v="23"/>
    <x v="129"/>
    <n v="1.998620353001785"/>
    <x v="0"/>
  </r>
  <r>
    <x v="23"/>
    <x v="130"/>
    <n v="0.24221198330058805"/>
    <x v="0"/>
  </r>
  <r>
    <x v="23"/>
    <x v="131"/>
    <n v="0"/>
    <x v="0"/>
  </r>
  <r>
    <x v="23"/>
    <x v="132"/>
    <n v="0"/>
    <x v="0"/>
  </r>
  <r>
    <x v="23"/>
    <x v="133"/>
    <n v="0.34105156232313771"/>
    <x v="0"/>
  </r>
  <r>
    <x v="23"/>
    <x v="134"/>
    <n v="0"/>
    <x v="0"/>
  </r>
  <r>
    <x v="23"/>
    <x v="135"/>
    <n v="0"/>
    <x v="0"/>
  </r>
  <r>
    <x v="23"/>
    <x v="136"/>
    <n v="0"/>
    <x v="0"/>
  </r>
  <r>
    <x v="23"/>
    <x v="137"/>
    <n v="0"/>
    <x v="0"/>
  </r>
  <r>
    <x v="23"/>
    <x v="138"/>
    <n v="0.25721765873532737"/>
    <x v="0"/>
  </r>
  <r>
    <x v="23"/>
    <x v="139"/>
    <n v="0.10098174750349892"/>
    <x v="0"/>
  </r>
  <r>
    <x v="23"/>
    <x v="140"/>
    <n v="2.4769107878216713E-2"/>
    <x v="0"/>
  </r>
  <r>
    <x v="23"/>
    <x v="141"/>
    <n v="0"/>
    <x v="0"/>
  </r>
  <r>
    <x v="23"/>
    <x v="142"/>
    <n v="0"/>
    <x v="0"/>
  </r>
  <r>
    <x v="23"/>
    <x v="143"/>
    <n v="0"/>
    <x v="0"/>
  </r>
  <r>
    <x v="23"/>
    <x v="144"/>
    <n v="0"/>
    <x v="0"/>
  </r>
  <r>
    <x v="23"/>
    <x v="145"/>
    <n v="0"/>
    <x v="0"/>
  </r>
  <r>
    <x v="23"/>
    <x v="146"/>
    <n v="0"/>
    <x v="0"/>
  </r>
  <r>
    <x v="23"/>
    <x v="147"/>
    <n v="0"/>
    <x v="0"/>
  </r>
  <r>
    <x v="23"/>
    <x v="148"/>
    <n v="0"/>
    <x v="0"/>
  </r>
  <r>
    <x v="23"/>
    <x v="149"/>
    <n v="0"/>
    <x v="0"/>
  </r>
  <r>
    <x v="23"/>
    <x v="150"/>
    <n v="0"/>
    <x v="0"/>
  </r>
  <r>
    <x v="23"/>
    <x v="151"/>
    <n v="0"/>
    <x v="0"/>
  </r>
  <r>
    <x v="23"/>
    <x v="152"/>
    <n v="0"/>
    <x v="0"/>
  </r>
  <r>
    <x v="23"/>
    <x v="153"/>
    <n v="0"/>
    <x v="0"/>
  </r>
  <r>
    <x v="23"/>
    <x v="154"/>
    <n v="0"/>
    <x v="0"/>
  </r>
  <r>
    <x v="23"/>
    <x v="155"/>
    <n v="5.267608695717696E-2"/>
    <x v="0"/>
  </r>
  <r>
    <x v="23"/>
    <x v="156"/>
    <n v="0.1064369264847502"/>
    <x v="0"/>
  </r>
  <r>
    <x v="23"/>
    <x v="157"/>
    <n v="71.800908774101941"/>
    <x v="0"/>
  </r>
  <r>
    <x v="23"/>
    <x v="158"/>
    <n v="0"/>
    <x v="0"/>
  </r>
  <r>
    <x v="23"/>
    <x v="159"/>
    <n v="0"/>
    <x v="0"/>
  </r>
  <r>
    <x v="23"/>
    <x v="160"/>
    <n v="0"/>
    <x v="0"/>
  </r>
  <r>
    <x v="23"/>
    <x v="161"/>
    <n v="0"/>
    <x v="0"/>
  </r>
  <r>
    <x v="23"/>
    <x v="162"/>
    <n v="0"/>
    <x v="0"/>
  </r>
  <r>
    <x v="23"/>
    <x v="163"/>
    <n v="0"/>
    <x v="0"/>
  </r>
  <r>
    <x v="23"/>
    <x v="164"/>
    <n v="0"/>
    <x v="0"/>
  </r>
  <r>
    <x v="23"/>
    <x v="165"/>
    <n v="0"/>
    <x v="0"/>
  </r>
  <r>
    <x v="23"/>
    <x v="166"/>
    <n v="0"/>
    <x v="0"/>
  </r>
  <r>
    <x v="23"/>
    <x v="167"/>
    <n v="0"/>
    <x v="0"/>
  </r>
  <r>
    <x v="23"/>
    <x v="168"/>
    <n v="0"/>
    <x v="0"/>
  </r>
  <r>
    <x v="23"/>
    <x v="169"/>
    <m/>
    <x v="0"/>
  </r>
  <r>
    <x v="23"/>
    <x v="170"/>
    <m/>
    <x v="0"/>
  </r>
  <r>
    <x v="23"/>
    <x v="171"/>
    <m/>
    <x v="0"/>
  </r>
  <r>
    <x v="23"/>
    <x v="172"/>
    <m/>
    <x v="0"/>
  </r>
  <r>
    <x v="23"/>
    <x v="173"/>
    <m/>
    <x v="0"/>
  </r>
  <r>
    <x v="23"/>
    <x v="174"/>
    <m/>
    <x v="0"/>
  </r>
  <r>
    <x v="23"/>
    <x v="175"/>
    <m/>
    <x v="0"/>
  </r>
  <r>
    <x v="23"/>
    <x v="176"/>
    <m/>
    <x v="0"/>
  </r>
  <r>
    <x v="23"/>
    <x v="177"/>
    <m/>
    <x v="0"/>
  </r>
  <r>
    <x v="23"/>
    <x v="178"/>
    <m/>
    <x v="0"/>
  </r>
  <r>
    <x v="23"/>
    <x v="179"/>
    <m/>
    <x v="0"/>
  </r>
  <r>
    <x v="23"/>
    <x v="180"/>
    <m/>
    <x v="0"/>
  </r>
  <r>
    <x v="23"/>
    <x v="181"/>
    <m/>
    <x v="0"/>
  </r>
  <r>
    <x v="23"/>
    <x v="182"/>
    <m/>
    <x v="0"/>
  </r>
  <r>
    <x v="23"/>
    <x v="183"/>
    <m/>
    <x v="0"/>
  </r>
  <r>
    <x v="23"/>
    <x v="184"/>
    <m/>
    <x v="0"/>
  </r>
  <r>
    <x v="23"/>
    <x v="185"/>
    <m/>
    <x v="0"/>
  </r>
  <r>
    <x v="23"/>
    <x v="186"/>
    <m/>
    <x v="0"/>
  </r>
  <r>
    <x v="23"/>
    <x v="187"/>
    <m/>
    <x v="0"/>
  </r>
  <r>
    <x v="23"/>
    <x v="188"/>
    <m/>
    <x v="0"/>
  </r>
  <r>
    <x v="23"/>
    <x v="189"/>
    <m/>
    <x v="0"/>
  </r>
  <r>
    <x v="23"/>
    <x v="190"/>
    <m/>
    <x v="0"/>
  </r>
  <r>
    <x v="23"/>
    <x v="191"/>
    <m/>
    <x v="0"/>
  </r>
  <r>
    <x v="23"/>
    <x v="192"/>
    <m/>
    <x v="0"/>
  </r>
  <r>
    <x v="23"/>
    <x v="193"/>
    <m/>
    <x v="0"/>
  </r>
  <r>
    <x v="23"/>
    <x v="194"/>
    <m/>
    <x v="0"/>
  </r>
  <r>
    <x v="23"/>
    <x v="195"/>
    <n v="0"/>
    <x v="0"/>
  </r>
  <r>
    <x v="23"/>
    <x v="196"/>
    <m/>
    <x v="0"/>
  </r>
  <r>
    <x v="23"/>
    <x v="197"/>
    <n v="0"/>
    <x v="0"/>
  </r>
  <r>
    <x v="23"/>
    <x v="198"/>
    <n v="0"/>
    <x v="0"/>
  </r>
  <r>
    <x v="23"/>
    <x v="199"/>
    <n v="0"/>
    <x v="0"/>
  </r>
  <r>
    <x v="23"/>
    <x v="200"/>
    <n v="0"/>
    <x v="0"/>
  </r>
  <r>
    <x v="23"/>
    <x v="201"/>
    <n v="0"/>
    <x v="0"/>
  </r>
  <r>
    <x v="23"/>
    <x v="202"/>
    <n v="0"/>
    <x v="0"/>
  </r>
  <r>
    <x v="23"/>
    <x v="203"/>
    <n v="0"/>
    <x v="0"/>
  </r>
  <r>
    <x v="23"/>
    <x v="204"/>
    <n v="0"/>
    <x v="0"/>
  </r>
  <r>
    <x v="23"/>
    <x v="205"/>
    <n v="0"/>
    <x v="0"/>
  </r>
  <r>
    <x v="23"/>
    <x v="206"/>
    <n v="0"/>
    <x v="0"/>
  </r>
  <r>
    <x v="24"/>
    <x v="0"/>
    <s v="024_abisc"/>
    <x v="0"/>
  </r>
  <r>
    <x v="24"/>
    <x v="0"/>
    <s v="024_abisc"/>
    <x v="0"/>
  </r>
  <r>
    <x v="24"/>
    <x v="0"/>
    <s v="abisc"/>
    <x v="0"/>
  </r>
  <r>
    <x v="24"/>
    <x v="1"/>
    <n v="0"/>
    <x v="0"/>
  </r>
  <r>
    <x v="24"/>
    <x v="2"/>
    <n v="0"/>
    <x v="0"/>
  </r>
  <r>
    <x v="24"/>
    <x v="3"/>
    <n v="0"/>
    <x v="0"/>
  </r>
  <r>
    <x v="24"/>
    <x v="4"/>
    <n v="0"/>
    <x v="0"/>
  </r>
  <r>
    <x v="24"/>
    <x v="5"/>
    <n v="0"/>
    <x v="0"/>
  </r>
  <r>
    <x v="24"/>
    <x v="6"/>
    <n v="0"/>
    <x v="0"/>
  </r>
  <r>
    <x v="24"/>
    <x v="7"/>
    <n v="0"/>
    <x v="0"/>
  </r>
  <r>
    <x v="24"/>
    <x v="8"/>
    <n v="0"/>
    <x v="0"/>
  </r>
  <r>
    <x v="24"/>
    <x v="9"/>
    <n v="0"/>
    <x v="0"/>
  </r>
  <r>
    <x v="24"/>
    <x v="10"/>
    <n v="0"/>
    <x v="0"/>
  </r>
  <r>
    <x v="24"/>
    <x v="11"/>
    <n v="0"/>
    <x v="0"/>
  </r>
  <r>
    <x v="24"/>
    <x v="12"/>
    <n v="0"/>
    <x v="0"/>
  </r>
  <r>
    <x v="24"/>
    <x v="13"/>
    <n v="0"/>
    <x v="0"/>
  </r>
  <r>
    <x v="24"/>
    <x v="14"/>
    <n v="0"/>
    <x v="0"/>
  </r>
  <r>
    <x v="24"/>
    <x v="15"/>
    <n v="0"/>
    <x v="0"/>
  </r>
  <r>
    <x v="24"/>
    <x v="16"/>
    <n v="0"/>
    <x v="0"/>
  </r>
  <r>
    <x v="24"/>
    <x v="17"/>
    <n v="0"/>
    <x v="0"/>
  </r>
  <r>
    <x v="24"/>
    <x v="18"/>
    <n v="0"/>
    <x v="0"/>
  </r>
  <r>
    <x v="24"/>
    <x v="19"/>
    <n v="0"/>
    <x v="0"/>
  </r>
  <r>
    <x v="24"/>
    <x v="20"/>
    <n v="0"/>
    <x v="0"/>
  </r>
  <r>
    <x v="24"/>
    <x v="21"/>
    <n v="0"/>
    <x v="0"/>
  </r>
  <r>
    <x v="24"/>
    <x v="22"/>
    <n v="0"/>
    <x v="0"/>
  </r>
  <r>
    <x v="24"/>
    <x v="23"/>
    <n v="0"/>
    <x v="0"/>
  </r>
  <r>
    <x v="24"/>
    <x v="24"/>
    <n v="0"/>
    <x v="0"/>
  </r>
  <r>
    <x v="24"/>
    <x v="25"/>
    <n v="0"/>
    <x v="0"/>
  </r>
  <r>
    <x v="24"/>
    <x v="26"/>
    <n v="0"/>
    <x v="0"/>
  </r>
  <r>
    <x v="24"/>
    <x v="27"/>
    <n v="0"/>
    <x v="0"/>
  </r>
  <r>
    <x v="24"/>
    <x v="28"/>
    <n v="0"/>
    <x v="0"/>
  </r>
  <r>
    <x v="24"/>
    <x v="29"/>
    <n v="0"/>
    <x v="0"/>
  </r>
  <r>
    <x v="24"/>
    <x v="30"/>
    <n v="0"/>
    <x v="0"/>
  </r>
  <r>
    <x v="24"/>
    <x v="31"/>
    <n v="0"/>
    <x v="0"/>
  </r>
  <r>
    <x v="24"/>
    <x v="32"/>
    <n v="0"/>
    <x v="0"/>
  </r>
  <r>
    <x v="24"/>
    <x v="33"/>
    <n v="0"/>
    <x v="0"/>
  </r>
  <r>
    <x v="24"/>
    <x v="34"/>
    <n v="0"/>
    <x v="0"/>
  </r>
  <r>
    <x v="24"/>
    <x v="35"/>
    <n v="0"/>
    <x v="0"/>
  </r>
  <r>
    <x v="24"/>
    <x v="36"/>
    <n v="0"/>
    <x v="0"/>
  </r>
  <r>
    <x v="24"/>
    <x v="37"/>
    <n v="0"/>
    <x v="0"/>
  </r>
  <r>
    <x v="24"/>
    <x v="38"/>
    <n v="0"/>
    <x v="0"/>
  </r>
  <r>
    <x v="24"/>
    <x v="39"/>
    <n v="0"/>
    <x v="0"/>
  </r>
  <r>
    <x v="24"/>
    <x v="40"/>
    <n v="0"/>
    <x v="0"/>
  </r>
  <r>
    <x v="24"/>
    <x v="41"/>
    <n v="0"/>
    <x v="0"/>
  </r>
  <r>
    <x v="24"/>
    <x v="42"/>
    <n v="0"/>
    <x v="0"/>
  </r>
  <r>
    <x v="24"/>
    <x v="43"/>
    <n v="0"/>
    <x v="0"/>
  </r>
  <r>
    <x v="24"/>
    <x v="44"/>
    <n v="0"/>
    <x v="0"/>
  </r>
  <r>
    <x v="24"/>
    <x v="45"/>
    <n v="0"/>
    <x v="0"/>
  </r>
  <r>
    <x v="24"/>
    <x v="46"/>
    <n v="0"/>
    <x v="0"/>
  </r>
  <r>
    <x v="24"/>
    <x v="47"/>
    <n v="0"/>
    <x v="0"/>
  </r>
  <r>
    <x v="24"/>
    <x v="48"/>
    <n v="0"/>
    <x v="0"/>
  </r>
  <r>
    <x v="24"/>
    <x v="49"/>
    <n v="0"/>
    <x v="0"/>
  </r>
  <r>
    <x v="24"/>
    <x v="50"/>
    <n v="0"/>
    <x v="0"/>
  </r>
  <r>
    <x v="24"/>
    <x v="51"/>
    <n v="0"/>
    <x v="0"/>
  </r>
  <r>
    <x v="24"/>
    <x v="52"/>
    <n v="0"/>
    <x v="0"/>
  </r>
  <r>
    <x v="24"/>
    <x v="53"/>
    <n v="0"/>
    <x v="0"/>
  </r>
  <r>
    <x v="24"/>
    <x v="54"/>
    <n v="0"/>
    <x v="0"/>
  </r>
  <r>
    <x v="24"/>
    <x v="55"/>
    <n v="0"/>
    <x v="0"/>
  </r>
  <r>
    <x v="24"/>
    <x v="56"/>
    <n v="0"/>
    <x v="0"/>
  </r>
  <r>
    <x v="24"/>
    <x v="57"/>
    <n v="0"/>
    <x v="0"/>
  </r>
  <r>
    <x v="24"/>
    <x v="58"/>
    <n v="0"/>
    <x v="0"/>
  </r>
  <r>
    <x v="24"/>
    <x v="59"/>
    <n v="0"/>
    <x v="0"/>
  </r>
  <r>
    <x v="24"/>
    <x v="60"/>
    <n v="0"/>
    <x v="0"/>
  </r>
  <r>
    <x v="24"/>
    <x v="61"/>
    <n v="0"/>
    <x v="0"/>
  </r>
  <r>
    <x v="24"/>
    <x v="62"/>
    <n v="0"/>
    <x v="0"/>
  </r>
  <r>
    <x v="24"/>
    <x v="63"/>
    <n v="0"/>
    <x v="0"/>
  </r>
  <r>
    <x v="24"/>
    <x v="64"/>
    <n v="0"/>
    <x v="0"/>
  </r>
  <r>
    <x v="24"/>
    <x v="65"/>
    <n v="0"/>
    <x v="0"/>
  </r>
  <r>
    <x v="24"/>
    <x v="66"/>
    <n v="0"/>
    <x v="0"/>
  </r>
  <r>
    <x v="24"/>
    <x v="67"/>
    <n v="0"/>
    <x v="0"/>
  </r>
  <r>
    <x v="24"/>
    <x v="68"/>
    <n v="0"/>
    <x v="0"/>
  </r>
  <r>
    <x v="24"/>
    <x v="69"/>
    <n v="0"/>
    <x v="0"/>
  </r>
  <r>
    <x v="24"/>
    <x v="70"/>
    <n v="0"/>
    <x v="0"/>
  </r>
  <r>
    <x v="24"/>
    <x v="71"/>
    <n v="0"/>
    <x v="0"/>
  </r>
  <r>
    <x v="24"/>
    <x v="72"/>
    <n v="0"/>
    <x v="0"/>
  </r>
  <r>
    <x v="24"/>
    <x v="73"/>
    <n v="0"/>
    <x v="0"/>
  </r>
  <r>
    <x v="24"/>
    <x v="74"/>
    <n v="0"/>
    <x v="0"/>
  </r>
  <r>
    <x v="24"/>
    <x v="75"/>
    <n v="0"/>
    <x v="0"/>
  </r>
  <r>
    <x v="24"/>
    <x v="76"/>
    <n v="0"/>
    <x v="0"/>
  </r>
  <r>
    <x v="24"/>
    <x v="77"/>
    <n v="0"/>
    <x v="0"/>
  </r>
  <r>
    <x v="24"/>
    <x v="78"/>
    <n v="0"/>
    <x v="0"/>
  </r>
  <r>
    <x v="24"/>
    <x v="79"/>
    <n v="0"/>
    <x v="0"/>
  </r>
  <r>
    <x v="24"/>
    <x v="80"/>
    <n v="0"/>
    <x v="0"/>
  </r>
  <r>
    <x v="24"/>
    <x v="81"/>
    <n v="0"/>
    <x v="0"/>
  </r>
  <r>
    <x v="24"/>
    <x v="82"/>
    <n v="0"/>
    <x v="0"/>
  </r>
  <r>
    <x v="24"/>
    <x v="83"/>
    <n v="0"/>
    <x v="0"/>
  </r>
  <r>
    <x v="24"/>
    <x v="84"/>
    <n v="0"/>
    <x v="0"/>
  </r>
  <r>
    <x v="24"/>
    <x v="85"/>
    <n v="0"/>
    <x v="0"/>
  </r>
  <r>
    <x v="24"/>
    <x v="86"/>
    <n v="0"/>
    <x v="0"/>
  </r>
  <r>
    <x v="24"/>
    <x v="87"/>
    <n v="0"/>
    <x v="0"/>
  </r>
  <r>
    <x v="24"/>
    <x v="88"/>
    <n v="0"/>
    <x v="0"/>
  </r>
  <r>
    <x v="24"/>
    <x v="89"/>
    <n v="0"/>
    <x v="0"/>
  </r>
  <r>
    <x v="24"/>
    <x v="90"/>
    <n v="0"/>
    <x v="0"/>
  </r>
  <r>
    <x v="24"/>
    <x v="91"/>
    <n v="0"/>
    <x v="0"/>
  </r>
  <r>
    <x v="24"/>
    <x v="92"/>
    <n v="0"/>
    <x v="0"/>
  </r>
  <r>
    <x v="24"/>
    <x v="93"/>
    <n v="0"/>
    <x v="0"/>
  </r>
  <r>
    <x v="24"/>
    <x v="94"/>
    <n v="0"/>
    <x v="0"/>
  </r>
  <r>
    <x v="24"/>
    <x v="95"/>
    <n v="0"/>
    <x v="0"/>
  </r>
  <r>
    <x v="24"/>
    <x v="96"/>
    <n v="0"/>
    <x v="0"/>
  </r>
  <r>
    <x v="24"/>
    <x v="97"/>
    <n v="0"/>
    <x v="0"/>
  </r>
  <r>
    <x v="24"/>
    <x v="98"/>
    <n v="0"/>
    <x v="0"/>
  </r>
  <r>
    <x v="24"/>
    <x v="99"/>
    <n v="0"/>
    <x v="0"/>
  </r>
  <r>
    <x v="24"/>
    <x v="100"/>
    <n v="0"/>
    <x v="0"/>
  </r>
  <r>
    <x v="24"/>
    <x v="101"/>
    <n v="0"/>
    <x v="0"/>
  </r>
  <r>
    <x v="24"/>
    <x v="102"/>
    <n v="0"/>
    <x v="0"/>
  </r>
  <r>
    <x v="24"/>
    <x v="103"/>
    <n v="0"/>
    <x v="0"/>
  </r>
  <r>
    <x v="24"/>
    <x v="104"/>
    <n v="0"/>
    <x v="0"/>
  </r>
  <r>
    <x v="24"/>
    <x v="105"/>
    <n v="0"/>
    <x v="0"/>
  </r>
  <r>
    <x v="24"/>
    <x v="106"/>
    <n v="0"/>
    <x v="0"/>
  </r>
  <r>
    <x v="24"/>
    <x v="107"/>
    <n v="0"/>
    <x v="0"/>
  </r>
  <r>
    <x v="24"/>
    <x v="108"/>
    <n v="0"/>
    <x v="0"/>
  </r>
  <r>
    <x v="24"/>
    <x v="109"/>
    <n v="0"/>
    <x v="0"/>
  </r>
  <r>
    <x v="24"/>
    <x v="110"/>
    <n v="0"/>
    <x v="0"/>
  </r>
  <r>
    <x v="24"/>
    <x v="111"/>
    <n v="0"/>
    <x v="0"/>
  </r>
  <r>
    <x v="24"/>
    <x v="112"/>
    <n v="0"/>
    <x v="0"/>
  </r>
  <r>
    <x v="24"/>
    <x v="113"/>
    <n v="0"/>
    <x v="0"/>
  </r>
  <r>
    <x v="24"/>
    <x v="114"/>
    <n v="0"/>
    <x v="0"/>
  </r>
  <r>
    <x v="24"/>
    <x v="115"/>
    <n v="0"/>
    <x v="0"/>
  </r>
  <r>
    <x v="24"/>
    <x v="116"/>
    <n v="13.933965984373796"/>
    <x v="0"/>
  </r>
  <r>
    <x v="24"/>
    <x v="117"/>
    <n v="0"/>
    <x v="0"/>
  </r>
  <r>
    <x v="24"/>
    <x v="118"/>
    <n v="0"/>
    <x v="0"/>
  </r>
  <r>
    <x v="24"/>
    <x v="119"/>
    <n v="290.81532946149247"/>
    <x v="0"/>
  </r>
  <r>
    <x v="24"/>
    <x v="120"/>
    <n v="155624.41897070693"/>
    <x v="0"/>
  </r>
  <r>
    <x v="24"/>
    <x v="121"/>
    <n v="16164.884526191621"/>
    <x v="0"/>
  </r>
  <r>
    <x v="24"/>
    <x v="122"/>
    <n v="1.1332541672343679"/>
    <x v="0"/>
  </r>
  <r>
    <x v="24"/>
    <x v="123"/>
    <n v="0"/>
    <x v="0"/>
  </r>
  <r>
    <x v="24"/>
    <x v="124"/>
    <n v="58.814729534257012"/>
    <x v="0"/>
  </r>
  <r>
    <x v="24"/>
    <x v="125"/>
    <n v="0"/>
    <x v="0"/>
  </r>
  <r>
    <x v="24"/>
    <x v="126"/>
    <n v="0"/>
    <x v="0"/>
  </r>
  <r>
    <x v="24"/>
    <x v="127"/>
    <n v="0"/>
    <x v="0"/>
  </r>
  <r>
    <x v="24"/>
    <x v="128"/>
    <n v="0"/>
    <x v="0"/>
  </r>
  <r>
    <x v="24"/>
    <x v="129"/>
    <n v="0"/>
    <x v="0"/>
  </r>
  <r>
    <x v="24"/>
    <x v="130"/>
    <n v="16.64683897276122"/>
    <x v="0"/>
  </r>
  <r>
    <x v="24"/>
    <x v="131"/>
    <n v="10.675714000786339"/>
    <x v="0"/>
  </r>
  <r>
    <x v="24"/>
    <x v="132"/>
    <n v="0"/>
    <x v="0"/>
  </r>
  <r>
    <x v="24"/>
    <x v="133"/>
    <n v="4.5583691111574804"/>
    <x v="0"/>
  </r>
  <r>
    <x v="24"/>
    <x v="134"/>
    <n v="0"/>
    <x v="0"/>
  </r>
  <r>
    <x v="24"/>
    <x v="135"/>
    <n v="0"/>
    <x v="0"/>
  </r>
  <r>
    <x v="24"/>
    <x v="136"/>
    <n v="0"/>
    <x v="0"/>
  </r>
  <r>
    <x v="24"/>
    <x v="137"/>
    <n v="0"/>
    <x v="0"/>
  </r>
  <r>
    <x v="24"/>
    <x v="138"/>
    <n v="0"/>
    <x v="0"/>
  </r>
  <r>
    <x v="24"/>
    <x v="139"/>
    <n v="0"/>
    <x v="0"/>
  </r>
  <r>
    <x v="24"/>
    <x v="140"/>
    <n v="0"/>
    <x v="0"/>
  </r>
  <r>
    <x v="24"/>
    <x v="141"/>
    <n v="0"/>
    <x v="0"/>
  </r>
  <r>
    <x v="24"/>
    <x v="142"/>
    <n v="0"/>
    <x v="0"/>
  </r>
  <r>
    <x v="24"/>
    <x v="143"/>
    <n v="0"/>
    <x v="0"/>
  </r>
  <r>
    <x v="24"/>
    <x v="144"/>
    <n v="0"/>
    <x v="0"/>
  </r>
  <r>
    <x v="24"/>
    <x v="145"/>
    <n v="0"/>
    <x v="0"/>
  </r>
  <r>
    <x v="24"/>
    <x v="146"/>
    <n v="0"/>
    <x v="0"/>
  </r>
  <r>
    <x v="24"/>
    <x v="147"/>
    <n v="0"/>
    <x v="0"/>
  </r>
  <r>
    <x v="24"/>
    <x v="148"/>
    <n v="0"/>
    <x v="0"/>
  </r>
  <r>
    <x v="24"/>
    <x v="149"/>
    <n v="0"/>
    <x v="0"/>
  </r>
  <r>
    <x v="24"/>
    <x v="150"/>
    <n v="0"/>
    <x v="0"/>
  </r>
  <r>
    <x v="24"/>
    <x v="151"/>
    <n v="0"/>
    <x v="0"/>
  </r>
  <r>
    <x v="24"/>
    <x v="152"/>
    <n v="0"/>
    <x v="0"/>
  </r>
  <r>
    <x v="24"/>
    <x v="153"/>
    <n v="0"/>
    <x v="0"/>
  </r>
  <r>
    <x v="24"/>
    <x v="154"/>
    <n v="0"/>
    <x v="0"/>
  </r>
  <r>
    <x v="24"/>
    <x v="155"/>
    <n v="0.23214894512049933"/>
    <x v="0"/>
  </r>
  <r>
    <x v="24"/>
    <x v="156"/>
    <n v="5.0704884440016459E-3"/>
    <x v="0"/>
  </r>
  <r>
    <x v="24"/>
    <x v="157"/>
    <n v="290.62274588280201"/>
    <x v="0"/>
  </r>
  <r>
    <x v="24"/>
    <x v="158"/>
    <n v="0"/>
    <x v="0"/>
  </r>
  <r>
    <x v="24"/>
    <x v="159"/>
    <n v="0"/>
    <x v="0"/>
  </r>
  <r>
    <x v="24"/>
    <x v="160"/>
    <n v="0"/>
    <x v="0"/>
  </r>
  <r>
    <x v="24"/>
    <x v="161"/>
    <n v="0"/>
    <x v="0"/>
  </r>
  <r>
    <x v="24"/>
    <x v="162"/>
    <n v="0"/>
    <x v="0"/>
  </r>
  <r>
    <x v="24"/>
    <x v="163"/>
    <n v="0"/>
    <x v="0"/>
  </r>
  <r>
    <x v="24"/>
    <x v="164"/>
    <n v="0"/>
    <x v="0"/>
  </r>
  <r>
    <x v="24"/>
    <x v="165"/>
    <n v="0"/>
    <x v="0"/>
  </r>
  <r>
    <x v="24"/>
    <x v="166"/>
    <n v="0"/>
    <x v="0"/>
  </r>
  <r>
    <x v="24"/>
    <x v="167"/>
    <n v="0"/>
    <x v="0"/>
  </r>
  <r>
    <x v="24"/>
    <x v="168"/>
    <n v="0"/>
    <x v="0"/>
  </r>
  <r>
    <x v="24"/>
    <x v="169"/>
    <m/>
    <x v="0"/>
  </r>
  <r>
    <x v="24"/>
    <x v="170"/>
    <m/>
    <x v="0"/>
  </r>
  <r>
    <x v="24"/>
    <x v="171"/>
    <m/>
    <x v="0"/>
  </r>
  <r>
    <x v="24"/>
    <x v="172"/>
    <m/>
    <x v="0"/>
  </r>
  <r>
    <x v="24"/>
    <x v="173"/>
    <m/>
    <x v="0"/>
  </r>
  <r>
    <x v="24"/>
    <x v="174"/>
    <m/>
    <x v="0"/>
  </r>
  <r>
    <x v="24"/>
    <x v="175"/>
    <m/>
    <x v="0"/>
  </r>
  <r>
    <x v="24"/>
    <x v="176"/>
    <m/>
    <x v="0"/>
  </r>
  <r>
    <x v="24"/>
    <x v="177"/>
    <m/>
    <x v="0"/>
  </r>
  <r>
    <x v="24"/>
    <x v="178"/>
    <m/>
    <x v="0"/>
  </r>
  <r>
    <x v="24"/>
    <x v="179"/>
    <m/>
    <x v="0"/>
  </r>
  <r>
    <x v="24"/>
    <x v="180"/>
    <m/>
    <x v="0"/>
  </r>
  <r>
    <x v="24"/>
    <x v="181"/>
    <m/>
    <x v="0"/>
  </r>
  <r>
    <x v="24"/>
    <x v="182"/>
    <m/>
    <x v="0"/>
  </r>
  <r>
    <x v="24"/>
    <x v="183"/>
    <m/>
    <x v="0"/>
  </r>
  <r>
    <x v="24"/>
    <x v="184"/>
    <m/>
    <x v="0"/>
  </r>
  <r>
    <x v="24"/>
    <x v="185"/>
    <m/>
    <x v="0"/>
  </r>
  <r>
    <x v="24"/>
    <x v="186"/>
    <m/>
    <x v="0"/>
  </r>
  <r>
    <x v="24"/>
    <x v="187"/>
    <m/>
    <x v="0"/>
  </r>
  <r>
    <x v="24"/>
    <x v="188"/>
    <m/>
    <x v="0"/>
  </r>
  <r>
    <x v="24"/>
    <x v="189"/>
    <m/>
    <x v="0"/>
  </r>
  <r>
    <x v="24"/>
    <x v="190"/>
    <m/>
    <x v="0"/>
  </r>
  <r>
    <x v="24"/>
    <x v="191"/>
    <m/>
    <x v="0"/>
  </r>
  <r>
    <x v="24"/>
    <x v="192"/>
    <m/>
    <x v="0"/>
  </r>
  <r>
    <x v="24"/>
    <x v="193"/>
    <m/>
    <x v="0"/>
  </r>
  <r>
    <x v="24"/>
    <x v="194"/>
    <m/>
    <x v="0"/>
  </r>
  <r>
    <x v="24"/>
    <x v="195"/>
    <n v="0"/>
    <x v="0"/>
  </r>
  <r>
    <x v="24"/>
    <x v="196"/>
    <m/>
    <x v="0"/>
  </r>
  <r>
    <x v="24"/>
    <x v="197"/>
    <n v="0"/>
    <x v="0"/>
  </r>
  <r>
    <x v="24"/>
    <x v="198"/>
    <n v="0"/>
    <x v="0"/>
  </r>
  <r>
    <x v="24"/>
    <x v="199"/>
    <n v="0"/>
    <x v="0"/>
  </r>
  <r>
    <x v="24"/>
    <x v="200"/>
    <n v="0"/>
    <x v="0"/>
  </r>
  <r>
    <x v="24"/>
    <x v="201"/>
    <n v="0"/>
    <x v="0"/>
  </r>
  <r>
    <x v="24"/>
    <x v="202"/>
    <n v="0"/>
    <x v="0"/>
  </r>
  <r>
    <x v="24"/>
    <x v="203"/>
    <n v="0"/>
    <x v="0"/>
  </r>
  <r>
    <x v="24"/>
    <x v="204"/>
    <n v="0"/>
    <x v="0"/>
  </r>
  <r>
    <x v="24"/>
    <x v="205"/>
    <n v="0"/>
    <x v="0"/>
  </r>
  <r>
    <x v="24"/>
    <x v="206"/>
    <n v="0"/>
    <x v="0"/>
  </r>
  <r>
    <x v="25"/>
    <x v="0"/>
    <s v="025_anfme"/>
    <x v="0"/>
  </r>
  <r>
    <x v="25"/>
    <x v="0"/>
    <s v="025_anfme"/>
    <x v="0"/>
  </r>
  <r>
    <x v="25"/>
    <x v="0"/>
    <s v="anfme"/>
    <x v="0"/>
  </r>
  <r>
    <x v="25"/>
    <x v="1"/>
    <n v="0"/>
    <x v="0"/>
  </r>
  <r>
    <x v="25"/>
    <x v="2"/>
    <n v="0"/>
    <x v="0"/>
  </r>
  <r>
    <x v="25"/>
    <x v="3"/>
    <n v="0"/>
    <x v="0"/>
  </r>
  <r>
    <x v="25"/>
    <x v="4"/>
    <n v="0"/>
    <x v="0"/>
  </r>
  <r>
    <x v="25"/>
    <x v="5"/>
    <n v="0"/>
    <x v="0"/>
  </r>
  <r>
    <x v="25"/>
    <x v="6"/>
    <n v="0"/>
    <x v="0"/>
  </r>
  <r>
    <x v="25"/>
    <x v="7"/>
    <n v="0"/>
    <x v="0"/>
  </r>
  <r>
    <x v="25"/>
    <x v="8"/>
    <n v="0"/>
    <x v="0"/>
  </r>
  <r>
    <x v="25"/>
    <x v="9"/>
    <n v="0"/>
    <x v="0"/>
  </r>
  <r>
    <x v="25"/>
    <x v="10"/>
    <n v="0"/>
    <x v="0"/>
  </r>
  <r>
    <x v="25"/>
    <x v="11"/>
    <n v="0"/>
    <x v="0"/>
  </r>
  <r>
    <x v="25"/>
    <x v="12"/>
    <n v="0"/>
    <x v="0"/>
  </r>
  <r>
    <x v="25"/>
    <x v="13"/>
    <n v="0"/>
    <x v="0"/>
  </r>
  <r>
    <x v="25"/>
    <x v="14"/>
    <n v="0"/>
    <x v="0"/>
  </r>
  <r>
    <x v="25"/>
    <x v="15"/>
    <n v="0"/>
    <x v="0"/>
  </r>
  <r>
    <x v="25"/>
    <x v="16"/>
    <n v="0"/>
    <x v="0"/>
  </r>
  <r>
    <x v="25"/>
    <x v="17"/>
    <n v="0"/>
    <x v="0"/>
  </r>
  <r>
    <x v="25"/>
    <x v="18"/>
    <n v="0"/>
    <x v="0"/>
  </r>
  <r>
    <x v="25"/>
    <x v="19"/>
    <n v="0"/>
    <x v="0"/>
  </r>
  <r>
    <x v="25"/>
    <x v="20"/>
    <n v="0"/>
    <x v="0"/>
  </r>
  <r>
    <x v="25"/>
    <x v="21"/>
    <n v="0"/>
    <x v="0"/>
  </r>
  <r>
    <x v="25"/>
    <x v="22"/>
    <n v="0"/>
    <x v="0"/>
  </r>
  <r>
    <x v="25"/>
    <x v="23"/>
    <n v="0"/>
    <x v="0"/>
  </r>
  <r>
    <x v="25"/>
    <x v="24"/>
    <n v="0"/>
    <x v="0"/>
  </r>
  <r>
    <x v="25"/>
    <x v="25"/>
    <n v="0"/>
    <x v="0"/>
  </r>
  <r>
    <x v="25"/>
    <x v="26"/>
    <n v="0"/>
    <x v="0"/>
  </r>
  <r>
    <x v="25"/>
    <x v="27"/>
    <n v="0"/>
    <x v="0"/>
  </r>
  <r>
    <x v="25"/>
    <x v="28"/>
    <n v="0"/>
    <x v="0"/>
  </r>
  <r>
    <x v="25"/>
    <x v="29"/>
    <n v="0"/>
    <x v="0"/>
  </r>
  <r>
    <x v="25"/>
    <x v="30"/>
    <n v="0"/>
    <x v="0"/>
  </r>
  <r>
    <x v="25"/>
    <x v="31"/>
    <n v="0"/>
    <x v="0"/>
  </r>
  <r>
    <x v="25"/>
    <x v="32"/>
    <n v="0"/>
    <x v="0"/>
  </r>
  <r>
    <x v="25"/>
    <x v="33"/>
    <n v="0"/>
    <x v="0"/>
  </r>
  <r>
    <x v="25"/>
    <x v="34"/>
    <n v="0"/>
    <x v="0"/>
  </r>
  <r>
    <x v="25"/>
    <x v="35"/>
    <n v="0"/>
    <x v="0"/>
  </r>
  <r>
    <x v="25"/>
    <x v="36"/>
    <n v="0"/>
    <x v="0"/>
  </r>
  <r>
    <x v="25"/>
    <x v="37"/>
    <n v="0"/>
    <x v="0"/>
  </r>
  <r>
    <x v="25"/>
    <x v="38"/>
    <n v="0"/>
    <x v="0"/>
  </r>
  <r>
    <x v="25"/>
    <x v="39"/>
    <n v="0"/>
    <x v="0"/>
  </r>
  <r>
    <x v="25"/>
    <x v="40"/>
    <n v="0"/>
    <x v="0"/>
  </r>
  <r>
    <x v="25"/>
    <x v="41"/>
    <n v="0"/>
    <x v="0"/>
  </r>
  <r>
    <x v="25"/>
    <x v="42"/>
    <n v="0"/>
    <x v="0"/>
  </r>
  <r>
    <x v="25"/>
    <x v="43"/>
    <n v="0"/>
    <x v="0"/>
  </r>
  <r>
    <x v="25"/>
    <x v="44"/>
    <n v="0"/>
    <x v="0"/>
  </r>
  <r>
    <x v="25"/>
    <x v="45"/>
    <n v="0"/>
    <x v="0"/>
  </r>
  <r>
    <x v="25"/>
    <x v="46"/>
    <n v="0"/>
    <x v="0"/>
  </r>
  <r>
    <x v="25"/>
    <x v="47"/>
    <n v="0"/>
    <x v="0"/>
  </r>
  <r>
    <x v="25"/>
    <x v="48"/>
    <n v="0"/>
    <x v="0"/>
  </r>
  <r>
    <x v="25"/>
    <x v="49"/>
    <n v="0"/>
    <x v="0"/>
  </r>
  <r>
    <x v="25"/>
    <x v="50"/>
    <n v="0"/>
    <x v="0"/>
  </r>
  <r>
    <x v="25"/>
    <x v="51"/>
    <n v="0"/>
    <x v="0"/>
  </r>
  <r>
    <x v="25"/>
    <x v="52"/>
    <n v="0"/>
    <x v="0"/>
  </r>
  <r>
    <x v="25"/>
    <x v="53"/>
    <n v="0"/>
    <x v="0"/>
  </r>
  <r>
    <x v="25"/>
    <x v="54"/>
    <n v="0"/>
    <x v="0"/>
  </r>
  <r>
    <x v="25"/>
    <x v="55"/>
    <n v="0"/>
    <x v="0"/>
  </r>
  <r>
    <x v="25"/>
    <x v="56"/>
    <n v="0"/>
    <x v="0"/>
  </r>
  <r>
    <x v="25"/>
    <x v="57"/>
    <n v="0"/>
    <x v="0"/>
  </r>
  <r>
    <x v="25"/>
    <x v="58"/>
    <n v="0"/>
    <x v="0"/>
  </r>
  <r>
    <x v="25"/>
    <x v="59"/>
    <n v="0"/>
    <x v="0"/>
  </r>
  <r>
    <x v="25"/>
    <x v="60"/>
    <n v="0"/>
    <x v="0"/>
  </r>
  <r>
    <x v="25"/>
    <x v="61"/>
    <n v="0"/>
    <x v="0"/>
  </r>
  <r>
    <x v="25"/>
    <x v="62"/>
    <n v="0"/>
    <x v="0"/>
  </r>
  <r>
    <x v="25"/>
    <x v="63"/>
    <n v="0"/>
    <x v="0"/>
  </r>
  <r>
    <x v="25"/>
    <x v="64"/>
    <n v="0"/>
    <x v="0"/>
  </r>
  <r>
    <x v="25"/>
    <x v="65"/>
    <n v="0"/>
    <x v="0"/>
  </r>
  <r>
    <x v="25"/>
    <x v="66"/>
    <n v="0"/>
    <x v="0"/>
  </r>
  <r>
    <x v="25"/>
    <x v="67"/>
    <n v="0"/>
    <x v="0"/>
  </r>
  <r>
    <x v="25"/>
    <x v="68"/>
    <n v="0"/>
    <x v="0"/>
  </r>
  <r>
    <x v="25"/>
    <x v="69"/>
    <n v="0"/>
    <x v="0"/>
  </r>
  <r>
    <x v="25"/>
    <x v="70"/>
    <n v="0"/>
    <x v="0"/>
  </r>
  <r>
    <x v="25"/>
    <x v="71"/>
    <n v="0"/>
    <x v="0"/>
  </r>
  <r>
    <x v="25"/>
    <x v="72"/>
    <n v="0"/>
    <x v="0"/>
  </r>
  <r>
    <x v="25"/>
    <x v="73"/>
    <n v="0"/>
    <x v="0"/>
  </r>
  <r>
    <x v="25"/>
    <x v="74"/>
    <n v="0"/>
    <x v="0"/>
  </r>
  <r>
    <x v="25"/>
    <x v="75"/>
    <n v="0"/>
    <x v="0"/>
  </r>
  <r>
    <x v="25"/>
    <x v="76"/>
    <n v="0"/>
    <x v="0"/>
  </r>
  <r>
    <x v="25"/>
    <x v="77"/>
    <n v="0"/>
    <x v="0"/>
  </r>
  <r>
    <x v="25"/>
    <x v="78"/>
    <n v="0"/>
    <x v="0"/>
  </r>
  <r>
    <x v="25"/>
    <x v="79"/>
    <n v="0"/>
    <x v="0"/>
  </r>
  <r>
    <x v="25"/>
    <x v="80"/>
    <n v="0"/>
    <x v="0"/>
  </r>
  <r>
    <x v="25"/>
    <x v="81"/>
    <n v="0"/>
    <x v="0"/>
  </r>
  <r>
    <x v="25"/>
    <x v="82"/>
    <n v="0"/>
    <x v="0"/>
  </r>
  <r>
    <x v="25"/>
    <x v="83"/>
    <n v="0"/>
    <x v="0"/>
  </r>
  <r>
    <x v="25"/>
    <x v="84"/>
    <n v="0"/>
    <x v="0"/>
  </r>
  <r>
    <x v="25"/>
    <x v="85"/>
    <n v="0"/>
    <x v="0"/>
  </r>
  <r>
    <x v="25"/>
    <x v="86"/>
    <n v="0"/>
    <x v="0"/>
  </r>
  <r>
    <x v="25"/>
    <x v="87"/>
    <n v="0"/>
    <x v="0"/>
  </r>
  <r>
    <x v="25"/>
    <x v="88"/>
    <n v="0"/>
    <x v="0"/>
  </r>
  <r>
    <x v="25"/>
    <x v="89"/>
    <n v="0"/>
    <x v="0"/>
  </r>
  <r>
    <x v="25"/>
    <x v="90"/>
    <n v="0"/>
    <x v="0"/>
  </r>
  <r>
    <x v="25"/>
    <x v="91"/>
    <n v="0"/>
    <x v="0"/>
  </r>
  <r>
    <x v="25"/>
    <x v="92"/>
    <n v="0"/>
    <x v="0"/>
  </r>
  <r>
    <x v="25"/>
    <x v="93"/>
    <n v="0"/>
    <x v="0"/>
  </r>
  <r>
    <x v="25"/>
    <x v="94"/>
    <n v="0"/>
    <x v="0"/>
  </r>
  <r>
    <x v="25"/>
    <x v="95"/>
    <n v="0"/>
    <x v="0"/>
  </r>
  <r>
    <x v="25"/>
    <x v="96"/>
    <n v="0"/>
    <x v="0"/>
  </r>
  <r>
    <x v="25"/>
    <x v="97"/>
    <n v="0"/>
    <x v="0"/>
  </r>
  <r>
    <x v="25"/>
    <x v="98"/>
    <n v="0.18497937077982021"/>
    <x v="0"/>
  </r>
  <r>
    <x v="25"/>
    <x v="99"/>
    <n v="0"/>
    <x v="0"/>
  </r>
  <r>
    <x v="25"/>
    <x v="100"/>
    <n v="0"/>
    <x v="0"/>
  </r>
  <r>
    <x v="25"/>
    <x v="101"/>
    <n v="596.29875225443118"/>
    <x v="0"/>
  </r>
  <r>
    <x v="25"/>
    <x v="102"/>
    <n v="0"/>
    <x v="0"/>
  </r>
  <r>
    <x v="25"/>
    <x v="103"/>
    <n v="0"/>
    <x v="0"/>
  </r>
  <r>
    <x v="25"/>
    <x v="104"/>
    <n v="0"/>
    <x v="0"/>
  </r>
  <r>
    <x v="25"/>
    <x v="105"/>
    <n v="0"/>
    <x v="0"/>
  </r>
  <r>
    <x v="25"/>
    <x v="106"/>
    <n v="0"/>
    <x v="0"/>
  </r>
  <r>
    <x v="25"/>
    <x v="107"/>
    <n v="0"/>
    <x v="0"/>
  </r>
  <r>
    <x v="25"/>
    <x v="108"/>
    <n v="0"/>
    <x v="0"/>
  </r>
  <r>
    <x v="25"/>
    <x v="109"/>
    <n v="142.61162095727047"/>
    <x v="0"/>
  </r>
  <r>
    <x v="25"/>
    <x v="110"/>
    <n v="0"/>
    <x v="0"/>
  </r>
  <r>
    <x v="25"/>
    <x v="111"/>
    <n v="0"/>
    <x v="0"/>
  </r>
  <r>
    <x v="25"/>
    <x v="112"/>
    <n v="0"/>
    <x v="0"/>
  </r>
  <r>
    <x v="25"/>
    <x v="113"/>
    <n v="0"/>
    <x v="0"/>
  </r>
  <r>
    <x v="25"/>
    <x v="114"/>
    <n v="0"/>
    <x v="0"/>
  </r>
  <r>
    <x v="25"/>
    <x v="115"/>
    <n v="0"/>
    <x v="0"/>
  </r>
  <r>
    <x v="25"/>
    <x v="116"/>
    <n v="6.5396747245390976E-2"/>
    <x v="0"/>
  </r>
  <r>
    <x v="25"/>
    <x v="117"/>
    <n v="0"/>
    <x v="0"/>
  </r>
  <r>
    <x v="25"/>
    <x v="118"/>
    <n v="0"/>
    <x v="0"/>
  </r>
  <r>
    <x v="25"/>
    <x v="119"/>
    <n v="252.74815147172609"/>
    <x v="0"/>
  </r>
  <r>
    <x v="25"/>
    <x v="120"/>
    <n v="388.80047868028379"/>
    <x v="0"/>
  </r>
  <r>
    <x v="25"/>
    <x v="121"/>
    <n v="48633.064639130986"/>
    <x v="0"/>
  </r>
  <r>
    <x v="25"/>
    <x v="122"/>
    <n v="197.23285273511371"/>
    <x v="0"/>
  </r>
  <r>
    <x v="25"/>
    <x v="123"/>
    <n v="0"/>
    <x v="0"/>
  </r>
  <r>
    <x v="25"/>
    <x v="124"/>
    <n v="157.0203928539228"/>
    <x v="0"/>
  </r>
  <r>
    <x v="25"/>
    <x v="125"/>
    <n v="0"/>
    <x v="0"/>
  </r>
  <r>
    <x v="25"/>
    <x v="126"/>
    <n v="0"/>
    <x v="0"/>
  </r>
  <r>
    <x v="25"/>
    <x v="127"/>
    <n v="0"/>
    <x v="0"/>
  </r>
  <r>
    <x v="25"/>
    <x v="128"/>
    <n v="0"/>
    <x v="0"/>
  </r>
  <r>
    <x v="25"/>
    <x v="129"/>
    <n v="0"/>
    <x v="0"/>
  </r>
  <r>
    <x v="25"/>
    <x v="130"/>
    <n v="0"/>
    <x v="0"/>
  </r>
  <r>
    <x v="25"/>
    <x v="131"/>
    <n v="0"/>
    <x v="0"/>
  </r>
  <r>
    <x v="25"/>
    <x v="132"/>
    <n v="0"/>
    <x v="0"/>
  </r>
  <r>
    <x v="25"/>
    <x v="133"/>
    <n v="0"/>
    <x v="0"/>
  </r>
  <r>
    <x v="25"/>
    <x v="134"/>
    <n v="0"/>
    <x v="0"/>
  </r>
  <r>
    <x v="25"/>
    <x v="135"/>
    <n v="0"/>
    <x v="0"/>
  </r>
  <r>
    <x v="25"/>
    <x v="136"/>
    <n v="0"/>
    <x v="0"/>
  </r>
  <r>
    <x v="25"/>
    <x v="137"/>
    <n v="0"/>
    <x v="0"/>
  </r>
  <r>
    <x v="25"/>
    <x v="138"/>
    <n v="0"/>
    <x v="0"/>
  </r>
  <r>
    <x v="25"/>
    <x v="139"/>
    <n v="0"/>
    <x v="0"/>
  </r>
  <r>
    <x v="25"/>
    <x v="140"/>
    <n v="0"/>
    <x v="0"/>
  </r>
  <r>
    <x v="25"/>
    <x v="141"/>
    <n v="0"/>
    <x v="0"/>
  </r>
  <r>
    <x v="25"/>
    <x v="142"/>
    <n v="0"/>
    <x v="0"/>
  </r>
  <r>
    <x v="25"/>
    <x v="143"/>
    <n v="0"/>
    <x v="0"/>
  </r>
  <r>
    <x v="25"/>
    <x v="144"/>
    <n v="0"/>
    <x v="0"/>
  </r>
  <r>
    <x v="25"/>
    <x v="145"/>
    <n v="0"/>
    <x v="0"/>
  </r>
  <r>
    <x v="25"/>
    <x v="146"/>
    <n v="0"/>
    <x v="0"/>
  </r>
  <r>
    <x v="25"/>
    <x v="147"/>
    <n v="0"/>
    <x v="0"/>
  </r>
  <r>
    <x v="25"/>
    <x v="148"/>
    <n v="0"/>
    <x v="0"/>
  </r>
  <r>
    <x v="25"/>
    <x v="149"/>
    <n v="0"/>
    <x v="0"/>
  </r>
  <r>
    <x v="25"/>
    <x v="150"/>
    <n v="0"/>
    <x v="0"/>
  </r>
  <r>
    <x v="25"/>
    <x v="151"/>
    <n v="0"/>
    <x v="0"/>
  </r>
  <r>
    <x v="25"/>
    <x v="152"/>
    <n v="0"/>
    <x v="0"/>
  </r>
  <r>
    <x v="25"/>
    <x v="153"/>
    <n v="0"/>
    <x v="0"/>
  </r>
  <r>
    <x v="25"/>
    <x v="154"/>
    <n v="0"/>
    <x v="0"/>
  </r>
  <r>
    <x v="25"/>
    <x v="155"/>
    <n v="4.6711962318136419E-3"/>
    <x v="0"/>
  </r>
  <r>
    <x v="25"/>
    <x v="156"/>
    <n v="0"/>
    <x v="0"/>
  </r>
  <r>
    <x v="25"/>
    <x v="157"/>
    <n v="64.962727756197921"/>
    <x v="0"/>
  </r>
  <r>
    <x v="25"/>
    <x v="158"/>
    <n v="0"/>
    <x v="0"/>
  </r>
  <r>
    <x v="25"/>
    <x v="159"/>
    <n v="0"/>
    <x v="0"/>
  </r>
  <r>
    <x v="25"/>
    <x v="160"/>
    <n v="0"/>
    <x v="0"/>
  </r>
  <r>
    <x v="25"/>
    <x v="161"/>
    <n v="0"/>
    <x v="0"/>
  </r>
  <r>
    <x v="25"/>
    <x v="162"/>
    <n v="0"/>
    <x v="0"/>
  </r>
  <r>
    <x v="25"/>
    <x v="163"/>
    <n v="0"/>
    <x v="0"/>
  </r>
  <r>
    <x v="25"/>
    <x v="164"/>
    <n v="0"/>
    <x v="0"/>
  </r>
  <r>
    <x v="25"/>
    <x v="165"/>
    <n v="0"/>
    <x v="0"/>
  </r>
  <r>
    <x v="25"/>
    <x v="166"/>
    <n v="0"/>
    <x v="0"/>
  </r>
  <r>
    <x v="25"/>
    <x v="167"/>
    <n v="0"/>
    <x v="0"/>
  </r>
  <r>
    <x v="25"/>
    <x v="168"/>
    <n v="0"/>
    <x v="0"/>
  </r>
  <r>
    <x v="25"/>
    <x v="169"/>
    <m/>
    <x v="0"/>
  </r>
  <r>
    <x v="25"/>
    <x v="170"/>
    <m/>
    <x v="0"/>
  </r>
  <r>
    <x v="25"/>
    <x v="171"/>
    <m/>
    <x v="0"/>
  </r>
  <r>
    <x v="25"/>
    <x v="172"/>
    <m/>
    <x v="0"/>
  </r>
  <r>
    <x v="25"/>
    <x v="173"/>
    <m/>
    <x v="0"/>
  </r>
  <r>
    <x v="25"/>
    <x v="174"/>
    <m/>
    <x v="0"/>
  </r>
  <r>
    <x v="25"/>
    <x v="175"/>
    <m/>
    <x v="0"/>
  </r>
  <r>
    <x v="25"/>
    <x v="176"/>
    <m/>
    <x v="0"/>
  </r>
  <r>
    <x v="25"/>
    <x v="177"/>
    <m/>
    <x v="0"/>
  </r>
  <r>
    <x v="25"/>
    <x v="178"/>
    <m/>
    <x v="0"/>
  </r>
  <r>
    <x v="25"/>
    <x v="179"/>
    <m/>
    <x v="0"/>
  </r>
  <r>
    <x v="25"/>
    <x v="180"/>
    <m/>
    <x v="0"/>
  </r>
  <r>
    <x v="25"/>
    <x v="181"/>
    <m/>
    <x v="0"/>
  </r>
  <r>
    <x v="25"/>
    <x v="182"/>
    <m/>
    <x v="0"/>
  </r>
  <r>
    <x v="25"/>
    <x v="183"/>
    <m/>
    <x v="0"/>
  </r>
  <r>
    <x v="25"/>
    <x v="184"/>
    <m/>
    <x v="0"/>
  </r>
  <r>
    <x v="25"/>
    <x v="185"/>
    <m/>
    <x v="0"/>
  </r>
  <r>
    <x v="25"/>
    <x v="186"/>
    <m/>
    <x v="0"/>
  </r>
  <r>
    <x v="25"/>
    <x v="187"/>
    <m/>
    <x v="0"/>
  </r>
  <r>
    <x v="25"/>
    <x v="188"/>
    <m/>
    <x v="0"/>
  </r>
  <r>
    <x v="25"/>
    <x v="189"/>
    <m/>
    <x v="0"/>
  </r>
  <r>
    <x v="25"/>
    <x v="190"/>
    <m/>
    <x v="0"/>
  </r>
  <r>
    <x v="25"/>
    <x v="191"/>
    <m/>
    <x v="0"/>
  </r>
  <r>
    <x v="25"/>
    <x v="192"/>
    <m/>
    <x v="0"/>
  </r>
  <r>
    <x v="25"/>
    <x v="193"/>
    <m/>
    <x v="0"/>
  </r>
  <r>
    <x v="25"/>
    <x v="194"/>
    <m/>
    <x v="0"/>
  </r>
  <r>
    <x v="25"/>
    <x v="195"/>
    <n v="0"/>
    <x v="0"/>
  </r>
  <r>
    <x v="25"/>
    <x v="196"/>
    <m/>
    <x v="0"/>
  </r>
  <r>
    <x v="25"/>
    <x v="197"/>
    <n v="0"/>
    <x v="0"/>
  </r>
  <r>
    <x v="25"/>
    <x v="198"/>
    <n v="0"/>
    <x v="0"/>
  </r>
  <r>
    <x v="25"/>
    <x v="199"/>
    <n v="0"/>
    <x v="0"/>
  </r>
  <r>
    <x v="25"/>
    <x v="200"/>
    <n v="0"/>
    <x v="0"/>
  </r>
  <r>
    <x v="25"/>
    <x v="201"/>
    <n v="0"/>
    <x v="0"/>
  </r>
  <r>
    <x v="25"/>
    <x v="202"/>
    <n v="0"/>
    <x v="0"/>
  </r>
  <r>
    <x v="25"/>
    <x v="203"/>
    <n v="0"/>
    <x v="0"/>
  </r>
  <r>
    <x v="25"/>
    <x v="204"/>
    <n v="0"/>
    <x v="0"/>
  </r>
  <r>
    <x v="25"/>
    <x v="205"/>
    <n v="0"/>
    <x v="0"/>
  </r>
  <r>
    <x v="25"/>
    <x v="206"/>
    <n v="0"/>
    <x v="0"/>
  </r>
  <r>
    <x v="26"/>
    <x v="0"/>
    <s v="026_afabm"/>
    <x v="0"/>
  </r>
  <r>
    <x v="26"/>
    <x v="0"/>
    <s v="026_afabm"/>
    <x v="0"/>
  </r>
  <r>
    <x v="26"/>
    <x v="0"/>
    <s v="afabm"/>
    <x v="0"/>
  </r>
  <r>
    <x v="26"/>
    <x v="1"/>
    <n v="0"/>
    <x v="0"/>
  </r>
  <r>
    <x v="26"/>
    <x v="2"/>
    <n v="0"/>
    <x v="0"/>
  </r>
  <r>
    <x v="26"/>
    <x v="3"/>
    <n v="0"/>
    <x v="0"/>
  </r>
  <r>
    <x v="26"/>
    <x v="4"/>
    <n v="0"/>
    <x v="0"/>
  </r>
  <r>
    <x v="26"/>
    <x v="5"/>
    <n v="0"/>
    <x v="0"/>
  </r>
  <r>
    <x v="26"/>
    <x v="6"/>
    <n v="0"/>
    <x v="0"/>
  </r>
  <r>
    <x v="26"/>
    <x v="7"/>
    <n v="0"/>
    <x v="0"/>
  </r>
  <r>
    <x v="26"/>
    <x v="8"/>
    <n v="0"/>
    <x v="0"/>
  </r>
  <r>
    <x v="26"/>
    <x v="9"/>
    <n v="0"/>
    <x v="0"/>
  </r>
  <r>
    <x v="26"/>
    <x v="10"/>
    <n v="0"/>
    <x v="0"/>
  </r>
  <r>
    <x v="26"/>
    <x v="11"/>
    <n v="0"/>
    <x v="0"/>
  </r>
  <r>
    <x v="26"/>
    <x v="12"/>
    <n v="0"/>
    <x v="0"/>
  </r>
  <r>
    <x v="26"/>
    <x v="13"/>
    <n v="0"/>
    <x v="0"/>
  </r>
  <r>
    <x v="26"/>
    <x v="14"/>
    <n v="0"/>
    <x v="0"/>
  </r>
  <r>
    <x v="26"/>
    <x v="15"/>
    <n v="0"/>
    <x v="0"/>
  </r>
  <r>
    <x v="26"/>
    <x v="16"/>
    <n v="0"/>
    <x v="0"/>
  </r>
  <r>
    <x v="26"/>
    <x v="17"/>
    <n v="0"/>
    <x v="0"/>
  </r>
  <r>
    <x v="26"/>
    <x v="18"/>
    <n v="0"/>
    <x v="0"/>
  </r>
  <r>
    <x v="26"/>
    <x v="19"/>
    <n v="0"/>
    <x v="0"/>
  </r>
  <r>
    <x v="26"/>
    <x v="20"/>
    <n v="0"/>
    <x v="0"/>
  </r>
  <r>
    <x v="26"/>
    <x v="21"/>
    <n v="0"/>
    <x v="0"/>
  </r>
  <r>
    <x v="26"/>
    <x v="22"/>
    <n v="0"/>
    <x v="0"/>
  </r>
  <r>
    <x v="26"/>
    <x v="23"/>
    <n v="0"/>
    <x v="0"/>
  </r>
  <r>
    <x v="26"/>
    <x v="24"/>
    <n v="0"/>
    <x v="0"/>
  </r>
  <r>
    <x v="26"/>
    <x v="25"/>
    <n v="0"/>
    <x v="0"/>
  </r>
  <r>
    <x v="26"/>
    <x v="26"/>
    <n v="0"/>
    <x v="0"/>
  </r>
  <r>
    <x v="26"/>
    <x v="27"/>
    <n v="0"/>
    <x v="0"/>
  </r>
  <r>
    <x v="26"/>
    <x v="28"/>
    <n v="0"/>
    <x v="0"/>
  </r>
  <r>
    <x v="26"/>
    <x v="29"/>
    <n v="0"/>
    <x v="0"/>
  </r>
  <r>
    <x v="26"/>
    <x v="30"/>
    <n v="0"/>
    <x v="0"/>
  </r>
  <r>
    <x v="26"/>
    <x v="31"/>
    <n v="0"/>
    <x v="0"/>
  </r>
  <r>
    <x v="26"/>
    <x v="32"/>
    <n v="0"/>
    <x v="0"/>
  </r>
  <r>
    <x v="26"/>
    <x v="33"/>
    <n v="0"/>
    <x v="0"/>
  </r>
  <r>
    <x v="26"/>
    <x v="34"/>
    <n v="0"/>
    <x v="0"/>
  </r>
  <r>
    <x v="26"/>
    <x v="35"/>
    <n v="0"/>
    <x v="0"/>
  </r>
  <r>
    <x v="26"/>
    <x v="36"/>
    <n v="0"/>
    <x v="0"/>
  </r>
  <r>
    <x v="26"/>
    <x v="37"/>
    <n v="0"/>
    <x v="0"/>
  </r>
  <r>
    <x v="26"/>
    <x v="38"/>
    <n v="0"/>
    <x v="0"/>
  </r>
  <r>
    <x v="26"/>
    <x v="39"/>
    <n v="0"/>
    <x v="0"/>
  </r>
  <r>
    <x v="26"/>
    <x v="40"/>
    <n v="0"/>
    <x v="0"/>
  </r>
  <r>
    <x v="26"/>
    <x v="41"/>
    <n v="0"/>
    <x v="0"/>
  </r>
  <r>
    <x v="26"/>
    <x v="42"/>
    <n v="0"/>
    <x v="0"/>
  </r>
  <r>
    <x v="26"/>
    <x v="43"/>
    <n v="0"/>
    <x v="0"/>
  </r>
  <r>
    <x v="26"/>
    <x v="44"/>
    <n v="0"/>
    <x v="0"/>
  </r>
  <r>
    <x v="26"/>
    <x v="45"/>
    <n v="0"/>
    <x v="0"/>
  </r>
  <r>
    <x v="26"/>
    <x v="46"/>
    <n v="0"/>
    <x v="0"/>
  </r>
  <r>
    <x v="26"/>
    <x v="47"/>
    <n v="0"/>
    <x v="0"/>
  </r>
  <r>
    <x v="26"/>
    <x v="48"/>
    <n v="0"/>
    <x v="0"/>
  </r>
  <r>
    <x v="26"/>
    <x v="49"/>
    <n v="0"/>
    <x v="0"/>
  </r>
  <r>
    <x v="26"/>
    <x v="50"/>
    <n v="0"/>
    <x v="0"/>
  </r>
  <r>
    <x v="26"/>
    <x v="51"/>
    <n v="0"/>
    <x v="0"/>
  </r>
  <r>
    <x v="26"/>
    <x v="52"/>
    <n v="0"/>
    <x v="0"/>
  </r>
  <r>
    <x v="26"/>
    <x v="53"/>
    <n v="0"/>
    <x v="0"/>
  </r>
  <r>
    <x v="26"/>
    <x v="54"/>
    <n v="0"/>
    <x v="0"/>
  </r>
  <r>
    <x v="26"/>
    <x v="55"/>
    <n v="0"/>
    <x v="0"/>
  </r>
  <r>
    <x v="26"/>
    <x v="56"/>
    <n v="0"/>
    <x v="0"/>
  </r>
  <r>
    <x v="26"/>
    <x v="57"/>
    <n v="0"/>
    <x v="0"/>
  </r>
  <r>
    <x v="26"/>
    <x v="58"/>
    <n v="0"/>
    <x v="0"/>
  </r>
  <r>
    <x v="26"/>
    <x v="59"/>
    <n v="0"/>
    <x v="0"/>
  </r>
  <r>
    <x v="26"/>
    <x v="60"/>
    <n v="0"/>
    <x v="0"/>
  </r>
  <r>
    <x v="26"/>
    <x v="61"/>
    <n v="0"/>
    <x v="0"/>
  </r>
  <r>
    <x v="26"/>
    <x v="62"/>
    <n v="0"/>
    <x v="0"/>
  </r>
  <r>
    <x v="26"/>
    <x v="63"/>
    <n v="0"/>
    <x v="0"/>
  </r>
  <r>
    <x v="26"/>
    <x v="64"/>
    <n v="0"/>
    <x v="0"/>
  </r>
  <r>
    <x v="26"/>
    <x v="65"/>
    <n v="0"/>
    <x v="0"/>
  </r>
  <r>
    <x v="26"/>
    <x v="66"/>
    <n v="0"/>
    <x v="0"/>
  </r>
  <r>
    <x v="26"/>
    <x v="67"/>
    <n v="0"/>
    <x v="0"/>
  </r>
  <r>
    <x v="26"/>
    <x v="68"/>
    <n v="0"/>
    <x v="0"/>
  </r>
  <r>
    <x v="26"/>
    <x v="69"/>
    <n v="0"/>
    <x v="0"/>
  </r>
  <r>
    <x v="26"/>
    <x v="70"/>
    <n v="0"/>
    <x v="0"/>
  </r>
  <r>
    <x v="26"/>
    <x v="71"/>
    <n v="0"/>
    <x v="0"/>
  </r>
  <r>
    <x v="26"/>
    <x v="72"/>
    <n v="0"/>
    <x v="0"/>
  </r>
  <r>
    <x v="26"/>
    <x v="73"/>
    <n v="0"/>
    <x v="0"/>
  </r>
  <r>
    <x v="26"/>
    <x v="74"/>
    <n v="0"/>
    <x v="0"/>
  </r>
  <r>
    <x v="26"/>
    <x v="75"/>
    <n v="0"/>
    <x v="0"/>
  </r>
  <r>
    <x v="26"/>
    <x v="76"/>
    <n v="0"/>
    <x v="0"/>
  </r>
  <r>
    <x v="26"/>
    <x v="77"/>
    <n v="0"/>
    <x v="0"/>
  </r>
  <r>
    <x v="26"/>
    <x v="78"/>
    <n v="0"/>
    <x v="0"/>
  </r>
  <r>
    <x v="26"/>
    <x v="79"/>
    <n v="0"/>
    <x v="0"/>
  </r>
  <r>
    <x v="26"/>
    <x v="80"/>
    <n v="0"/>
    <x v="0"/>
  </r>
  <r>
    <x v="26"/>
    <x v="81"/>
    <n v="0"/>
    <x v="0"/>
  </r>
  <r>
    <x v="26"/>
    <x v="82"/>
    <n v="0"/>
    <x v="0"/>
  </r>
  <r>
    <x v="26"/>
    <x v="83"/>
    <n v="0"/>
    <x v="0"/>
  </r>
  <r>
    <x v="26"/>
    <x v="84"/>
    <n v="0"/>
    <x v="0"/>
  </r>
  <r>
    <x v="26"/>
    <x v="85"/>
    <n v="0"/>
    <x v="0"/>
  </r>
  <r>
    <x v="26"/>
    <x v="86"/>
    <n v="0"/>
    <x v="0"/>
  </r>
  <r>
    <x v="26"/>
    <x v="87"/>
    <n v="0"/>
    <x v="0"/>
  </r>
  <r>
    <x v="26"/>
    <x v="88"/>
    <n v="0"/>
    <x v="0"/>
  </r>
  <r>
    <x v="26"/>
    <x v="89"/>
    <n v="0"/>
    <x v="0"/>
  </r>
  <r>
    <x v="26"/>
    <x v="90"/>
    <n v="18.906417362331513"/>
    <x v="0"/>
  </r>
  <r>
    <x v="26"/>
    <x v="91"/>
    <n v="0"/>
    <x v="0"/>
  </r>
  <r>
    <x v="26"/>
    <x v="92"/>
    <n v="0"/>
    <x v="0"/>
  </r>
  <r>
    <x v="26"/>
    <x v="93"/>
    <n v="0"/>
    <x v="0"/>
  </r>
  <r>
    <x v="26"/>
    <x v="94"/>
    <n v="0"/>
    <x v="0"/>
  </r>
  <r>
    <x v="26"/>
    <x v="95"/>
    <n v="0"/>
    <x v="0"/>
  </r>
  <r>
    <x v="26"/>
    <x v="96"/>
    <n v="0"/>
    <x v="0"/>
  </r>
  <r>
    <x v="26"/>
    <x v="97"/>
    <n v="17.658932116595043"/>
    <x v="0"/>
  </r>
  <r>
    <x v="26"/>
    <x v="98"/>
    <n v="2286.8993915899537"/>
    <x v="0"/>
  </r>
  <r>
    <x v="26"/>
    <x v="99"/>
    <n v="0"/>
    <x v="0"/>
  </r>
  <r>
    <x v="26"/>
    <x v="100"/>
    <n v="0"/>
    <x v="0"/>
  </r>
  <r>
    <x v="26"/>
    <x v="101"/>
    <n v="0"/>
    <x v="0"/>
  </r>
  <r>
    <x v="26"/>
    <x v="102"/>
    <n v="0"/>
    <x v="0"/>
  </r>
  <r>
    <x v="26"/>
    <x v="103"/>
    <n v="0"/>
    <x v="0"/>
  </r>
  <r>
    <x v="26"/>
    <x v="104"/>
    <n v="0"/>
    <x v="0"/>
  </r>
  <r>
    <x v="26"/>
    <x v="105"/>
    <n v="33.907778135743641"/>
    <x v="0"/>
  </r>
  <r>
    <x v="26"/>
    <x v="106"/>
    <n v="0"/>
    <x v="0"/>
  </r>
  <r>
    <x v="26"/>
    <x v="107"/>
    <n v="0"/>
    <x v="0"/>
  </r>
  <r>
    <x v="26"/>
    <x v="108"/>
    <n v="52.890912367127065"/>
    <x v="0"/>
  </r>
  <r>
    <x v="26"/>
    <x v="109"/>
    <n v="1133.7735711498328"/>
    <x v="0"/>
  </r>
  <r>
    <x v="26"/>
    <x v="110"/>
    <n v="0"/>
    <x v="0"/>
  </r>
  <r>
    <x v="26"/>
    <x v="111"/>
    <n v="0"/>
    <x v="0"/>
  </r>
  <r>
    <x v="26"/>
    <x v="112"/>
    <n v="0"/>
    <x v="0"/>
  </r>
  <r>
    <x v="26"/>
    <x v="113"/>
    <n v="0"/>
    <x v="0"/>
  </r>
  <r>
    <x v="26"/>
    <x v="114"/>
    <n v="0"/>
    <x v="0"/>
  </r>
  <r>
    <x v="26"/>
    <x v="115"/>
    <n v="3.1036857500956625"/>
    <x v="0"/>
  </r>
  <r>
    <x v="26"/>
    <x v="116"/>
    <n v="65.164159468996473"/>
    <x v="0"/>
  </r>
  <r>
    <x v="26"/>
    <x v="117"/>
    <n v="0"/>
    <x v="0"/>
  </r>
  <r>
    <x v="26"/>
    <x v="118"/>
    <n v="1365.157479196268"/>
    <x v="0"/>
  </r>
  <r>
    <x v="26"/>
    <x v="119"/>
    <n v="10.471616829135302"/>
    <x v="0"/>
  </r>
  <r>
    <x v="26"/>
    <x v="120"/>
    <n v="1703.9313427917382"/>
    <x v="0"/>
  </r>
  <r>
    <x v="26"/>
    <x v="121"/>
    <n v="1.8566761798312577"/>
    <x v="0"/>
  </r>
  <r>
    <x v="26"/>
    <x v="122"/>
    <n v="31242.742528134786"/>
    <x v="0"/>
  </r>
  <r>
    <x v="26"/>
    <x v="123"/>
    <n v="5525.9259103481727"/>
    <x v="0"/>
  </r>
  <r>
    <x v="26"/>
    <x v="124"/>
    <n v="42669.972537913505"/>
    <x v="0"/>
  </r>
  <r>
    <x v="26"/>
    <x v="125"/>
    <n v="0"/>
    <x v="0"/>
  </r>
  <r>
    <x v="26"/>
    <x v="126"/>
    <n v="238.92635796932032"/>
    <x v="0"/>
  </r>
  <r>
    <x v="26"/>
    <x v="127"/>
    <n v="694.96366301604951"/>
    <x v="0"/>
  </r>
  <r>
    <x v="26"/>
    <x v="128"/>
    <n v="25.332772194448427"/>
    <x v="0"/>
  </r>
  <r>
    <x v="26"/>
    <x v="129"/>
    <n v="68.511840927519614"/>
    <x v="0"/>
  </r>
  <r>
    <x v="26"/>
    <x v="130"/>
    <n v="10037.15006795099"/>
    <x v="0"/>
  </r>
  <r>
    <x v="26"/>
    <x v="131"/>
    <n v="21.777611870670057"/>
    <x v="0"/>
  </r>
  <r>
    <x v="26"/>
    <x v="132"/>
    <n v="0"/>
    <x v="0"/>
  </r>
  <r>
    <x v="26"/>
    <x v="133"/>
    <n v="40.572574166002482"/>
    <x v="0"/>
  </r>
  <r>
    <x v="26"/>
    <x v="134"/>
    <n v="0"/>
    <x v="0"/>
  </r>
  <r>
    <x v="26"/>
    <x v="135"/>
    <n v="7.5026178962269219"/>
    <x v="0"/>
  </r>
  <r>
    <x v="26"/>
    <x v="136"/>
    <n v="779.05689593901366"/>
    <x v="0"/>
  </r>
  <r>
    <x v="26"/>
    <x v="137"/>
    <n v="0"/>
    <x v="0"/>
  </r>
  <r>
    <x v="26"/>
    <x v="138"/>
    <n v="58.288869176006358"/>
    <x v="0"/>
  </r>
  <r>
    <x v="26"/>
    <x v="139"/>
    <n v="0"/>
    <x v="0"/>
  </r>
  <r>
    <x v="26"/>
    <x v="140"/>
    <n v="225.0662457714682"/>
    <x v="0"/>
  </r>
  <r>
    <x v="26"/>
    <x v="141"/>
    <n v="0"/>
    <x v="0"/>
  </r>
  <r>
    <x v="26"/>
    <x v="142"/>
    <n v="0"/>
    <x v="0"/>
  </r>
  <r>
    <x v="26"/>
    <x v="143"/>
    <n v="0"/>
    <x v="0"/>
  </r>
  <r>
    <x v="26"/>
    <x v="144"/>
    <n v="0"/>
    <x v="0"/>
  </r>
  <r>
    <x v="26"/>
    <x v="145"/>
    <n v="0"/>
    <x v="0"/>
  </r>
  <r>
    <x v="26"/>
    <x v="146"/>
    <n v="0"/>
    <x v="0"/>
  </r>
  <r>
    <x v="26"/>
    <x v="147"/>
    <n v="0"/>
    <x v="0"/>
  </r>
  <r>
    <x v="26"/>
    <x v="148"/>
    <n v="0"/>
    <x v="0"/>
  </r>
  <r>
    <x v="26"/>
    <x v="149"/>
    <n v="0"/>
    <x v="0"/>
  </r>
  <r>
    <x v="26"/>
    <x v="150"/>
    <n v="0"/>
    <x v="0"/>
  </r>
  <r>
    <x v="26"/>
    <x v="151"/>
    <n v="0"/>
    <x v="0"/>
  </r>
  <r>
    <x v="26"/>
    <x v="152"/>
    <n v="0"/>
    <x v="0"/>
  </r>
  <r>
    <x v="26"/>
    <x v="153"/>
    <n v="0"/>
    <x v="0"/>
  </r>
  <r>
    <x v="26"/>
    <x v="154"/>
    <n v="0"/>
    <x v="0"/>
  </r>
  <r>
    <x v="26"/>
    <x v="155"/>
    <n v="0.75845726674841063"/>
    <x v="0"/>
  </r>
  <r>
    <x v="26"/>
    <x v="156"/>
    <n v="2.7868125654493241"/>
    <x v="0"/>
  </r>
  <r>
    <x v="26"/>
    <x v="157"/>
    <n v="105.99181398956604"/>
    <x v="0"/>
  </r>
  <r>
    <x v="26"/>
    <x v="158"/>
    <n v="0"/>
    <x v="0"/>
  </r>
  <r>
    <x v="26"/>
    <x v="159"/>
    <n v="0"/>
    <x v="0"/>
  </r>
  <r>
    <x v="26"/>
    <x v="160"/>
    <n v="0"/>
    <x v="0"/>
  </r>
  <r>
    <x v="26"/>
    <x v="161"/>
    <n v="0"/>
    <x v="0"/>
  </r>
  <r>
    <x v="26"/>
    <x v="162"/>
    <n v="0"/>
    <x v="0"/>
  </r>
  <r>
    <x v="26"/>
    <x v="163"/>
    <n v="0"/>
    <x v="0"/>
  </r>
  <r>
    <x v="26"/>
    <x v="164"/>
    <n v="0"/>
    <x v="0"/>
  </r>
  <r>
    <x v="26"/>
    <x v="165"/>
    <n v="0"/>
    <x v="0"/>
  </r>
  <r>
    <x v="26"/>
    <x v="166"/>
    <n v="0"/>
    <x v="0"/>
  </r>
  <r>
    <x v="26"/>
    <x v="167"/>
    <n v="0"/>
    <x v="0"/>
  </r>
  <r>
    <x v="26"/>
    <x v="168"/>
    <n v="0"/>
    <x v="0"/>
  </r>
  <r>
    <x v="26"/>
    <x v="169"/>
    <m/>
    <x v="0"/>
  </r>
  <r>
    <x v="26"/>
    <x v="170"/>
    <m/>
    <x v="0"/>
  </r>
  <r>
    <x v="26"/>
    <x v="171"/>
    <m/>
    <x v="0"/>
  </r>
  <r>
    <x v="26"/>
    <x v="172"/>
    <m/>
    <x v="0"/>
  </r>
  <r>
    <x v="26"/>
    <x v="173"/>
    <m/>
    <x v="0"/>
  </r>
  <r>
    <x v="26"/>
    <x v="174"/>
    <m/>
    <x v="0"/>
  </r>
  <r>
    <x v="26"/>
    <x v="175"/>
    <m/>
    <x v="0"/>
  </r>
  <r>
    <x v="26"/>
    <x v="176"/>
    <m/>
    <x v="0"/>
  </r>
  <r>
    <x v="26"/>
    <x v="177"/>
    <m/>
    <x v="0"/>
  </r>
  <r>
    <x v="26"/>
    <x v="178"/>
    <m/>
    <x v="0"/>
  </r>
  <r>
    <x v="26"/>
    <x v="179"/>
    <m/>
    <x v="0"/>
  </r>
  <r>
    <x v="26"/>
    <x v="180"/>
    <m/>
    <x v="0"/>
  </r>
  <r>
    <x v="26"/>
    <x v="181"/>
    <m/>
    <x v="0"/>
  </r>
  <r>
    <x v="26"/>
    <x v="182"/>
    <m/>
    <x v="0"/>
  </r>
  <r>
    <x v="26"/>
    <x v="183"/>
    <m/>
    <x v="0"/>
  </r>
  <r>
    <x v="26"/>
    <x v="184"/>
    <m/>
    <x v="0"/>
  </r>
  <r>
    <x v="26"/>
    <x v="185"/>
    <m/>
    <x v="0"/>
  </r>
  <r>
    <x v="26"/>
    <x v="186"/>
    <m/>
    <x v="0"/>
  </r>
  <r>
    <x v="26"/>
    <x v="187"/>
    <m/>
    <x v="0"/>
  </r>
  <r>
    <x v="26"/>
    <x v="188"/>
    <m/>
    <x v="0"/>
  </r>
  <r>
    <x v="26"/>
    <x v="189"/>
    <m/>
    <x v="0"/>
  </r>
  <r>
    <x v="26"/>
    <x v="190"/>
    <m/>
    <x v="0"/>
  </r>
  <r>
    <x v="26"/>
    <x v="191"/>
    <m/>
    <x v="0"/>
  </r>
  <r>
    <x v="26"/>
    <x v="192"/>
    <m/>
    <x v="0"/>
  </r>
  <r>
    <x v="26"/>
    <x v="193"/>
    <m/>
    <x v="0"/>
  </r>
  <r>
    <x v="26"/>
    <x v="194"/>
    <m/>
    <x v="0"/>
  </r>
  <r>
    <x v="26"/>
    <x v="195"/>
    <n v="0"/>
    <x v="0"/>
  </r>
  <r>
    <x v="26"/>
    <x v="196"/>
    <m/>
    <x v="0"/>
  </r>
  <r>
    <x v="26"/>
    <x v="197"/>
    <n v="0"/>
    <x v="0"/>
  </r>
  <r>
    <x v="26"/>
    <x v="198"/>
    <n v="0"/>
    <x v="0"/>
  </r>
  <r>
    <x v="26"/>
    <x v="199"/>
    <n v="0"/>
    <x v="0"/>
  </r>
  <r>
    <x v="26"/>
    <x v="200"/>
    <n v="0"/>
    <x v="0"/>
  </r>
  <r>
    <x v="26"/>
    <x v="201"/>
    <n v="0"/>
    <x v="0"/>
  </r>
  <r>
    <x v="26"/>
    <x v="202"/>
    <n v="0"/>
    <x v="0"/>
  </r>
  <r>
    <x v="26"/>
    <x v="203"/>
    <n v="0"/>
    <x v="0"/>
  </r>
  <r>
    <x v="26"/>
    <x v="204"/>
    <n v="0"/>
    <x v="0"/>
  </r>
  <r>
    <x v="26"/>
    <x v="205"/>
    <n v="0"/>
    <x v="0"/>
  </r>
  <r>
    <x v="26"/>
    <x v="206"/>
    <n v="0"/>
    <x v="0"/>
  </r>
  <r>
    <x v="27"/>
    <x v="0"/>
    <s v="027_amach"/>
    <x v="0"/>
  </r>
  <r>
    <x v="27"/>
    <x v="0"/>
    <s v="027_amach"/>
    <x v="0"/>
  </r>
  <r>
    <x v="27"/>
    <x v="0"/>
    <s v="amach"/>
    <x v="0"/>
  </r>
  <r>
    <x v="27"/>
    <x v="1"/>
    <n v="0"/>
    <x v="0"/>
  </r>
  <r>
    <x v="27"/>
    <x v="2"/>
    <n v="0"/>
    <x v="0"/>
  </r>
  <r>
    <x v="27"/>
    <x v="3"/>
    <n v="0"/>
    <x v="0"/>
  </r>
  <r>
    <x v="27"/>
    <x v="4"/>
    <n v="0"/>
    <x v="0"/>
  </r>
  <r>
    <x v="27"/>
    <x v="5"/>
    <n v="0"/>
    <x v="0"/>
  </r>
  <r>
    <x v="27"/>
    <x v="6"/>
    <n v="0"/>
    <x v="0"/>
  </r>
  <r>
    <x v="27"/>
    <x v="7"/>
    <n v="0"/>
    <x v="0"/>
  </r>
  <r>
    <x v="27"/>
    <x v="8"/>
    <n v="0"/>
    <x v="0"/>
  </r>
  <r>
    <x v="27"/>
    <x v="9"/>
    <n v="0"/>
    <x v="0"/>
  </r>
  <r>
    <x v="27"/>
    <x v="10"/>
    <n v="0"/>
    <x v="0"/>
  </r>
  <r>
    <x v="27"/>
    <x v="11"/>
    <n v="0"/>
    <x v="0"/>
  </r>
  <r>
    <x v="27"/>
    <x v="12"/>
    <n v="0"/>
    <x v="0"/>
  </r>
  <r>
    <x v="27"/>
    <x v="13"/>
    <n v="0"/>
    <x v="0"/>
  </r>
  <r>
    <x v="27"/>
    <x v="14"/>
    <n v="0"/>
    <x v="0"/>
  </r>
  <r>
    <x v="27"/>
    <x v="15"/>
    <n v="0"/>
    <x v="0"/>
  </r>
  <r>
    <x v="27"/>
    <x v="16"/>
    <n v="0"/>
    <x v="0"/>
  </r>
  <r>
    <x v="27"/>
    <x v="17"/>
    <n v="0"/>
    <x v="0"/>
  </r>
  <r>
    <x v="27"/>
    <x v="18"/>
    <n v="0"/>
    <x v="0"/>
  </r>
  <r>
    <x v="27"/>
    <x v="19"/>
    <n v="0"/>
    <x v="0"/>
  </r>
  <r>
    <x v="27"/>
    <x v="20"/>
    <n v="0"/>
    <x v="0"/>
  </r>
  <r>
    <x v="27"/>
    <x v="21"/>
    <n v="0"/>
    <x v="0"/>
  </r>
  <r>
    <x v="27"/>
    <x v="22"/>
    <n v="0"/>
    <x v="0"/>
  </r>
  <r>
    <x v="27"/>
    <x v="23"/>
    <n v="0"/>
    <x v="0"/>
  </r>
  <r>
    <x v="27"/>
    <x v="24"/>
    <n v="0"/>
    <x v="0"/>
  </r>
  <r>
    <x v="27"/>
    <x v="25"/>
    <n v="0"/>
    <x v="0"/>
  </r>
  <r>
    <x v="27"/>
    <x v="26"/>
    <n v="0"/>
    <x v="0"/>
  </r>
  <r>
    <x v="27"/>
    <x v="27"/>
    <n v="0"/>
    <x v="0"/>
  </r>
  <r>
    <x v="27"/>
    <x v="28"/>
    <n v="0"/>
    <x v="0"/>
  </r>
  <r>
    <x v="27"/>
    <x v="29"/>
    <n v="0"/>
    <x v="0"/>
  </r>
  <r>
    <x v="27"/>
    <x v="30"/>
    <n v="0"/>
    <x v="0"/>
  </r>
  <r>
    <x v="27"/>
    <x v="31"/>
    <n v="0"/>
    <x v="0"/>
  </r>
  <r>
    <x v="27"/>
    <x v="32"/>
    <n v="0"/>
    <x v="0"/>
  </r>
  <r>
    <x v="27"/>
    <x v="33"/>
    <n v="0"/>
    <x v="0"/>
  </r>
  <r>
    <x v="27"/>
    <x v="34"/>
    <n v="0"/>
    <x v="0"/>
  </r>
  <r>
    <x v="27"/>
    <x v="35"/>
    <n v="0"/>
    <x v="0"/>
  </r>
  <r>
    <x v="27"/>
    <x v="36"/>
    <n v="0"/>
    <x v="0"/>
  </r>
  <r>
    <x v="27"/>
    <x v="37"/>
    <n v="0"/>
    <x v="0"/>
  </r>
  <r>
    <x v="27"/>
    <x v="38"/>
    <n v="0"/>
    <x v="0"/>
  </r>
  <r>
    <x v="27"/>
    <x v="39"/>
    <n v="0"/>
    <x v="0"/>
  </r>
  <r>
    <x v="27"/>
    <x v="40"/>
    <n v="0"/>
    <x v="0"/>
  </r>
  <r>
    <x v="27"/>
    <x v="41"/>
    <n v="0"/>
    <x v="0"/>
  </r>
  <r>
    <x v="27"/>
    <x v="42"/>
    <n v="0"/>
    <x v="0"/>
  </r>
  <r>
    <x v="27"/>
    <x v="43"/>
    <n v="0"/>
    <x v="0"/>
  </r>
  <r>
    <x v="27"/>
    <x v="44"/>
    <n v="0"/>
    <x v="0"/>
  </r>
  <r>
    <x v="27"/>
    <x v="45"/>
    <n v="0"/>
    <x v="0"/>
  </r>
  <r>
    <x v="27"/>
    <x v="46"/>
    <n v="0"/>
    <x v="0"/>
  </r>
  <r>
    <x v="27"/>
    <x v="47"/>
    <n v="0"/>
    <x v="0"/>
  </r>
  <r>
    <x v="27"/>
    <x v="48"/>
    <n v="0"/>
    <x v="0"/>
  </r>
  <r>
    <x v="27"/>
    <x v="49"/>
    <n v="0"/>
    <x v="0"/>
  </r>
  <r>
    <x v="27"/>
    <x v="50"/>
    <n v="0"/>
    <x v="0"/>
  </r>
  <r>
    <x v="27"/>
    <x v="51"/>
    <n v="0"/>
    <x v="0"/>
  </r>
  <r>
    <x v="27"/>
    <x v="52"/>
    <n v="0"/>
    <x v="0"/>
  </r>
  <r>
    <x v="27"/>
    <x v="53"/>
    <n v="0"/>
    <x v="0"/>
  </r>
  <r>
    <x v="27"/>
    <x v="54"/>
    <n v="0"/>
    <x v="0"/>
  </r>
  <r>
    <x v="27"/>
    <x v="55"/>
    <n v="0"/>
    <x v="0"/>
  </r>
  <r>
    <x v="27"/>
    <x v="56"/>
    <n v="0"/>
    <x v="0"/>
  </r>
  <r>
    <x v="27"/>
    <x v="57"/>
    <n v="0"/>
    <x v="0"/>
  </r>
  <r>
    <x v="27"/>
    <x v="58"/>
    <n v="0"/>
    <x v="0"/>
  </r>
  <r>
    <x v="27"/>
    <x v="59"/>
    <n v="0"/>
    <x v="0"/>
  </r>
  <r>
    <x v="27"/>
    <x v="60"/>
    <n v="0"/>
    <x v="0"/>
  </r>
  <r>
    <x v="27"/>
    <x v="61"/>
    <n v="0"/>
    <x v="0"/>
  </r>
  <r>
    <x v="27"/>
    <x v="62"/>
    <n v="0"/>
    <x v="0"/>
  </r>
  <r>
    <x v="27"/>
    <x v="63"/>
    <n v="0"/>
    <x v="0"/>
  </r>
  <r>
    <x v="27"/>
    <x v="64"/>
    <n v="0"/>
    <x v="0"/>
  </r>
  <r>
    <x v="27"/>
    <x v="65"/>
    <n v="0"/>
    <x v="0"/>
  </r>
  <r>
    <x v="27"/>
    <x v="66"/>
    <n v="0"/>
    <x v="0"/>
  </r>
  <r>
    <x v="27"/>
    <x v="67"/>
    <n v="0"/>
    <x v="0"/>
  </r>
  <r>
    <x v="27"/>
    <x v="68"/>
    <n v="0"/>
    <x v="0"/>
  </r>
  <r>
    <x v="27"/>
    <x v="69"/>
    <n v="0"/>
    <x v="0"/>
  </r>
  <r>
    <x v="27"/>
    <x v="70"/>
    <n v="0"/>
    <x v="0"/>
  </r>
  <r>
    <x v="27"/>
    <x v="71"/>
    <n v="0"/>
    <x v="0"/>
  </r>
  <r>
    <x v="27"/>
    <x v="72"/>
    <n v="0"/>
    <x v="0"/>
  </r>
  <r>
    <x v="27"/>
    <x v="73"/>
    <n v="0"/>
    <x v="0"/>
  </r>
  <r>
    <x v="27"/>
    <x v="74"/>
    <n v="0"/>
    <x v="0"/>
  </r>
  <r>
    <x v="27"/>
    <x v="75"/>
    <n v="0"/>
    <x v="0"/>
  </r>
  <r>
    <x v="27"/>
    <x v="76"/>
    <n v="25.048326092890139"/>
    <x v="0"/>
  </r>
  <r>
    <x v="27"/>
    <x v="77"/>
    <n v="0"/>
    <x v="0"/>
  </r>
  <r>
    <x v="27"/>
    <x v="78"/>
    <n v="0"/>
    <x v="0"/>
  </r>
  <r>
    <x v="27"/>
    <x v="79"/>
    <n v="0"/>
    <x v="0"/>
  </r>
  <r>
    <x v="27"/>
    <x v="80"/>
    <n v="0"/>
    <x v="0"/>
  </r>
  <r>
    <x v="27"/>
    <x v="81"/>
    <n v="0"/>
    <x v="0"/>
  </r>
  <r>
    <x v="27"/>
    <x v="82"/>
    <n v="0"/>
    <x v="0"/>
  </r>
  <r>
    <x v="27"/>
    <x v="83"/>
    <n v="0"/>
    <x v="0"/>
  </r>
  <r>
    <x v="27"/>
    <x v="84"/>
    <n v="0"/>
    <x v="0"/>
  </r>
  <r>
    <x v="27"/>
    <x v="85"/>
    <n v="0"/>
    <x v="0"/>
  </r>
  <r>
    <x v="27"/>
    <x v="86"/>
    <n v="0"/>
    <x v="0"/>
  </r>
  <r>
    <x v="27"/>
    <x v="87"/>
    <n v="0"/>
    <x v="0"/>
  </r>
  <r>
    <x v="27"/>
    <x v="88"/>
    <n v="0"/>
    <x v="0"/>
  </r>
  <r>
    <x v="27"/>
    <x v="89"/>
    <n v="0"/>
    <x v="0"/>
  </r>
  <r>
    <x v="27"/>
    <x v="90"/>
    <n v="0"/>
    <x v="0"/>
  </r>
  <r>
    <x v="27"/>
    <x v="91"/>
    <n v="0"/>
    <x v="0"/>
  </r>
  <r>
    <x v="27"/>
    <x v="92"/>
    <n v="0"/>
    <x v="0"/>
  </r>
  <r>
    <x v="27"/>
    <x v="93"/>
    <n v="0"/>
    <x v="0"/>
  </r>
  <r>
    <x v="27"/>
    <x v="94"/>
    <n v="0"/>
    <x v="0"/>
  </r>
  <r>
    <x v="27"/>
    <x v="95"/>
    <n v="0"/>
    <x v="0"/>
  </r>
  <r>
    <x v="27"/>
    <x v="96"/>
    <n v="0"/>
    <x v="0"/>
  </r>
  <r>
    <x v="27"/>
    <x v="97"/>
    <n v="0"/>
    <x v="0"/>
  </r>
  <r>
    <x v="27"/>
    <x v="98"/>
    <n v="0"/>
    <x v="0"/>
  </r>
  <r>
    <x v="27"/>
    <x v="99"/>
    <n v="0"/>
    <x v="0"/>
  </r>
  <r>
    <x v="27"/>
    <x v="100"/>
    <n v="0"/>
    <x v="0"/>
  </r>
  <r>
    <x v="27"/>
    <x v="101"/>
    <n v="0"/>
    <x v="0"/>
  </r>
  <r>
    <x v="27"/>
    <x v="102"/>
    <n v="0"/>
    <x v="0"/>
  </r>
  <r>
    <x v="27"/>
    <x v="103"/>
    <n v="0"/>
    <x v="0"/>
  </r>
  <r>
    <x v="27"/>
    <x v="104"/>
    <n v="0"/>
    <x v="0"/>
  </r>
  <r>
    <x v="27"/>
    <x v="105"/>
    <n v="0"/>
    <x v="0"/>
  </r>
  <r>
    <x v="27"/>
    <x v="106"/>
    <n v="361.08831633356374"/>
    <x v="0"/>
  </r>
  <r>
    <x v="27"/>
    <x v="107"/>
    <n v="0"/>
    <x v="0"/>
  </r>
  <r>
    <x v="27"/>
    <x v="108"/>
    <n v="1.0610134440024495"/>
    <x v="0"/>
  </r>
  <r>
    <x v="27"/>
    <x v="109"/>
    <n v="16.26192951109369"/>
    <x v="0"/>
  </r>
  <r>
    <x v="27"/>
    <x v="110"/>
    <n v="0"/>
    <x v="0"/>
  </r>
  <r>
    <x v="27"/>
    <x v="111"/>
    <n v="0"/>
    <x v="0"/>
  </r>
  <r>
    <x v="27"/>
    <x v="112"/>
    <n v="0"/>
    <x v="0"/>
  </r>
  <r>
    <x v="27"/>
    <x v="113"/>
    <n v="0"/>
    <x v="0"/>
  </r>
  <r>
    <x v="27"/>
    <x v="114"/>
    <n v="0"/>
    <x v="0"/>
  </r>
  <r>
    <x v="27"/>
    <x v="115"/>
    <n v="0"/>
    <x v="0"/>
  </r>
  <r>
    <x v="27"/>
    <x v="116"/>
    <n v="2.6758969372687793"/>
    <x v="0"/>
  </r>
  <r>
    <x v="27"/>
    <x v="117"/>
    <n v="0"/>
    <x v="0"/>
  </r>
  <r>
    <x v="27"/>
    <x v="118"/>
    <n v="35.822573553050447"/>
    <x v="0"/>
  </r>
  <r>
    <x v="27"/>
    <x v="119"/>
    <n v="0"/>
    <x v="0"/>
  </r>
  <r>
    <x v="27"/>
    <x v="120"/>
    <n v="0.83857238065583073"/>
    <x v="0"/>
  </r>
  <r>
    <x v="27"/>
    <x v="121"/>
    <n v="14.072240375759753"/>
    <x v="0"/>
  </r>
  <r>
    <x v="27"/>
    <x v="122"/>
    <n v="208.75010328994594"/>
    <x v="0"/>
  </r>
  <r>
    <x v="27"/>
    <x v="123"/>
    <n v="10.391219589406495"/>
    <x v="0"/>
  </r>
  <r>
    <x v="27"/>
    <x v="124"/>
    <n v="712.09270210624368"/>
    <x v="0"/>
  </r>
  <r>
    <x v="27"/>
    <x v="125"/>
    <n v="125.34065842931743"/>
    <x v="0"/>
  </r>
  <r>
    <x v="27"/>
    <x v="126"/>
    <n v="10295.175263123359"/>
    <x v="0"/>
  </r>
  <r>
    <x v="27"/>
    <x v="127"/>
    <n v="3247.5393626962582"/>
    <x v="0"/>
  </r>
  <r>
    <x v="27"/>
    <x v="128"/>
    <n v="5124.7370339638737"/>
    <x v="0"/>
  </r>
  <r>
    <x v="27"/>
    <x v="129"/>
    <n v="16222.121795754903"/>
    <x v="0"/>
  </r>
  <r>
    <x v="27"/>
    <x v="130"/>
    <n v="42409.284279093954"/>
    <x v="0"/>
  </r>
  <r>
    <x v="27"/>
    <x v="131"/>
    <n v="6282.4543265940856"/>
    <x v="0"/>
  </r>
  <r>
    <x v="27"/>
    <x v="132"/>
    <n v="8771.1740506643764"/>
    <x v="0"/>
  </r>
  <r>
    <x v="27"/>
    <x v="133"/>
    <n v="221.4131580304859"/>
    <x v="0"/>
  </r>
  <r>
    <x v="27"/>
    <x v="134"/>
    <n v="237.71613615835082"/>
    <x v="0"/>
  </r>
  <r>
    <x v="27"/>
    <x v="135"/>
    <n v="77.477663490025989"/>
    <x v="0"/>
  </r>
  <r>
    <x v="27"/>
    <x v="136"/>
    <n v="1803.3205114858868"/>
    <x v="0"/>
  </r>
  <r>
    <x v="27"/>
    <x v="137"/>
    <n v="159.91294304534759"/>
    <x v="0"/>
  </r>
  <r>
    <x v="27"/>
    <x v="138"/>
    <n v="0"/>
    <x v="0"/>
  </r>
  <r>
    <x v="27"/>
    <x v="139"/>
    <n v="2363.8830381946254"/>
    <x v="0"/>
  </r>
  <r>
    <x v="27"/>
    <x v="140"/>
    <n v="0"/>
    <x v="0"/>
  </r>
  <r>
    <x v="27"/>
    <x v="141"/>
    <n v="0"/>
    <x v="0"/>
  </r>
  <r>
    <x v="27"/>
    <x v="142"/>
    <n v="0"/>
    <x v="0"/>
  </r>
  <r>
    <x v="27"/>
    <x v="143"/>
    <n v="0"/>
    <x v="0"/>
  </r>
  <r>
    <x v="27"/>
    <x v="144"/>
    <n v="0"/>
    <x v="0"/>
  </r>
  <r>
    <x v="27"/>
    <x v="145"/>
    <n v="0"/>
    <x v="0"/>
  </r>
  <r>
    <x v="27"/>
    <x v="146"/>
    <n v="0"/>
    <x v="0"/>
  </r>
  <r>
    <x v="27"/>
    <x v="147"/>
    <n v="0"/>
    <x v="0"/>
  </r>
  <r>
    <x v="27"/>
    <x v="148"/>
    <n v="0"/>
    <x v="0"/>
  </r>
  <r>
    <x v="27"/>
    <x v="149"/>
    <n v="0"/>
    <x v="0"/>
  </r>
  <r>
    <x v="27"/>
    <x v="150"/>
    <n v="0"/>
    <x v="0"/>
  </r>
  <r>
    <x v="27"/>
    <x v="151"/>
    <n v="0"/>
    <x v="0"/>
  </r>
  <r>
    <x v="27"/>
    <x v="152"/>
    <n v="0"/>
    <x v="0"/>
  </r>
  <r>
    <x v="27"/>
    <x v="153"/>
    <n v="0"/>
    <x v="0"/>
  </r>
  <r>
    <x v="27"/>
    <x v="154"/>
    <n v="0"/>
    <x v="0"/>
  </r>
  <r>
    <x v="27"/>
    <x v="155"/>
    <n v="0.20380196777635196"/>
    <x v="0"/>
  </r>
  <r>
    <x v="27"/>
    <x v="156"/>
    <n v="2.0830079130519681"/>
    <x v="0"/>
  </r>
  <r>
    <x v="27"/>
    <x v="157"/>
    <n v="2324.9816903489746"/>
    <x v="0"/>
  </r>
  <r>
    <x v="27"/>
    <x v="158"/>
    <n v="0"/>
    <x v="0"/>
  </r>
  <r>
    <x v="27"/>
    <x v="159"/>
    <n v="65.734991350366556"/>
    <x v="0"/>
  </r>
  <r>
    <x v="27"/>
    <x v="160"/>
    <n v="0"/>
    <x v="0"/>
  </r>
  <r>
    <x v="27"/>
    <x v="161"/>
    <n v="131.46998270073311"/>
    <x v="0"/>
  </r>
  <r>
    <x v="27"/>
    <x v="162"/>
    <n v="0"/>
    <x v="0"/>
  </r>
  <r>
    <x v="27"/>
    <x v="163"/>
    <n v="0"/>
    <x v="0"/>
  </r>
  <r>
    <x v="27"/>
    <x v="164"/>
    <n v="0"/>
    <x v="0"/>
  </r>
  <r>
    <x v="27"/>
    <x v="165"/>
    <n v="0"/>
    <x v="0"/>
  </r>
  <r>
    <x v="27"/>
    <x v="166"/>
    <n v="21.911663783455513"/>
    <x v="0"/>
  </r>
  <r>
    <x v="27"/>
    <x v="167"/>
    <n v="0"/>
    <x v="0"/>
  </r>
  <r>
    <x v="27"/>
    <x v="168"/>
    <n v="0"/>
    <x v="0"/>
  </r>
  <r>
    <x v="27"/>
    <x v="169"/>
    <m/>
    <x v="0"/>
  </r>
  <r>
    <x v="27"/>
    <x v="170"/>
    <m/>
    <x v="0"/>
  </r>
  <r>
    <x v="27"/>
    <x v="171"/>
    <m/>
    <x v="0"/>
  </r>
  <r>
    <x v="27"/>
    <x v="172"/>
    <m/>
    <x v="0"/>
  </r>
  <r>
    <x v="27"/>
    <x v="173"/>
    <m/>
    <x v="0"/>
  </r>
  <r>
    <x v="27"/>
    <x v="174"/>
    <m/>
    <x v="0"/>
  </r>
  <r>
    <x v="27"/>
    <x v="175"/>
    <m/>
    <x v="0"/>
  </r>
  <r>
    <x v="27"/>
    <x v="176"/>
    <m/>
    <x v="0"/>
  </r>
  <r>
    <x v="27"/>
    <x v="177"/>
    <m/>
    <x v="0"/>
  </r>
  <r>
    <x v="27"/>
    <x v="178"/>
    <m/>
    <x v="0"/>
  </r>
  <r>
    <x v="27"/>
    <x v="179"/>
    <m/>
    <x v="0"/>
  </r>
  <r>
    <x v="27"/>
    <x v="180"/>
    <m/>
    <x v="0"/>
  </r>
  <r>
    <x v="27"/>
    <x v="181"/>
    <m/>
    <x v="0"/>
  </r>
  <r>
    <x v="27"/>
    <x v="182"/>
    <m/>
    <x v="0"/>
  </r>
  <r>
    <x v="27"/>
    <x v="183"/>
    <m/>
    <x v="0"/>
  </r>
  <r>
    <x v="27"/>
    <x v="184"/>
    <m/>
    <x v="0"/>
  </r>
  <r>
    <x v="27"/>
    <x v="185"/>
    <m/>
    <x v="0"/>
  </r>
  <r>
    <x v="27"/>
    <x v="186"/>
    <m/>
    <x v="0"/>
  </r>
  <r>
    <x v="27"/>
    <x v="187"/>
    <m/>
    <x v="0"/>
  </r>
  <r>
    <x v="27"/>
    <x v="188"/>
    <m/>
    <x v="0"/>
  </r>
  <r>
    <x v="27"/>
    <x v="189"/>
    <m/>
    <x v="0"/>
  </r>
  <r>
    <x v="27"/>
    <x v="190"/>
    <m/>
    <x v="0"/>
  </r>
  <r>
    <x v="27"/>
    <x v="191"/>
    <m/>
    <x v="0"/>
  </r>
  <r>
    <x v="27"/>
    <x v="192"/>
    <m/>
    <x v="0"/>
  </r>
  <r>
    <x v="27"/>
    <x v="193"/>
    <m/>
    <x v="0"/>
  </r>
  <r>
    <x v="27"/>
    <x v="194"/>
    <m/>
    <x v="0"/>
  </r>
  <r>
    <x v="27"/>
    <x v="195"/>
    <n v="0"/>
    <x v="0"/>
  </r>
  <r>
    <x v="27"/>
    <x v="196"/>
    <m/>
    <x v="0"/>
  </r>
  <r>
    <x v="27"/>
    <x v="197"/>
    <n v="0"/>
    <x v="0"/>
  </r>
  <r>
    <x v="27"/>
    <x v="198"/>
    <n v="0"/>
    <x v="0"/>
  </r>
  <r>
    <x v="27"/>
    <x v="199"/>
    <n v="0"/>
    <x v="0"/>
  </r>
  <r>
    <x v="27"/>
    <x v="200"/>
    <n v="0"/>
    <x v="0"/>
  </r>
  <r>
    <x v="27"/>
    <x v="201"/>
    <n v="0"/>
    <x v="0"/>
  </r>
  <r>
    <x v="27"/>
    <x v="202"/>
    <n v="0"/>
    <x v="0"/>
  </r>
  <r>
    <x v="27"/>
    <x v="203"/>
    <n v="0"/>
    <x v="0"/>
  </r>
  <r>
    <x v="27"/>
    <x v="204"/>
    <n v="0"/>
    <x v="0"/>
  </r>
  <r>
    <x v="27"/>
    <x v="205"/>
    <n v="0"/>
    <x v="0"/>
  </r>
  <r>
    <x v="27"/>
    <x v="206"/>
    <n v="0"/>
    <x v="0"/>
  </r>
  <r>
    <x v="28"/>
    <x v="0"/>
    <s v="028_aemch"/>
    <x v="0"/>
  </r>
  <r>
    <x v="28"/>
    <x v="0"/>
    <s v="028_aemch"/>
    <x v="0"/>
  </r>
  <r>
    <x v="28"/>
    <x v="0"/>
    <s v="aemch"/>
    <x v="0"/>
  </r>
  <r>
    <x v="28"/>
    <x v="1"/>
    <n v="0"/>
    <x v="0"/>
  </r>
  <r>
    <x v="28"/>
    <x v="2"/>
    <n v="0"/>
    <x v="0"/>
  </r>
  <r>
    <x v="28"/>
    <x v="3"/>
    <n v="0"/>
    <x v="0"/>
  </r>
  <r>
    <x v="28"/>
    <x v="4"/>
    <n v="0"/>
    <x v="0"/>
  </r>
  <r>
    <x v="28"/>
    <x v="5"/>
    <n v="0"/>
    <x v="0"/>
  </r>
  <r>
    <x v="28"/>
    <x v="6"/>
    <n v="0"/>
    <x v="0"/>
  </r>
  <r>
    <x v="28"/>
    <x v="7"/>
    <n v="0"/>
    <x v="0"/>
  </r>
  <r>
    <x v="28"/>
    <x v="8"/>
    <n v="0"/>
    <x v="0"/>
  </r>
  <r>
    <x v="28"/>
    <x v="9"/>
    <n v="0"/>
    <x v="0"/>
  </r>
  <r>
    <x v="28"/>
    <x v="10"/>
    <n v="0"/>
    <x v="0"/>
  </r>
  <r>
    <x v="28"/>
    <x v="11"/>
    <n v="0"/>
    <x v="0"/>
  </r>
  <r>
    <x v="28"/>
    <x v="12"/>
    <n v="0"/>
    <x v="0"/>
  </r>
  <r>
    <x v="28"/>
    <x v="13"/>
    <n v="0"/>
    <x v="0"/>
  </r>
  <r>
    <x v="28"/>
    <x v="14"/>
    <n v="0"/>
    <x v="0"/>
  </r>
  <r>
    <x v="28"/>
    <x v="15"/>
    <n v="0"/>
    <x v="0"/>
  </r>
  <r>
    <x v="28"/>
    <x v="16"/>
    <n v="0"/>
    <x v="0"/>
  </r>
  <r>
    <x v="28"/>
    <x v="17"/>
    <n v="0"/>
    <x v="0"/>
  </r>
  <r>
    <x v="28"/>
    <x v="18"/>
    <n v="0"/>
    <x v="0"/>
  </r>
  <r>
    <x v="28"/>
    <x v="19"/>
    <n v="0"/>
    <x v="0"/>
  </r>
  <r>
    <x v="28"/>
    <x v="20"/>
    <n v="0"/>
    <x v="0"/>
  </r>
  <r>
    <x v="28"/>
    <x v="21"/>
    <n v="0"/>
    <x v="0"/>
  </r>
  <r>
    <x v="28"/>
    <x v="22"/>
    <n v="0"/>
    <x v="0"/>
  </r>
  <r>
    <x v="28"/>
    <x v="23"/>
    <n v="0"/>
    <x v="0"/>
  </r>
  <r>
    <x v="28"/>
    <x v="24"/>
    <n v="0"/>
    <x v="0"/>
  </r>
  <r>
    <x v="28"/>
    <x v="25"/>
    <n v="0"/>
    <x v="0"/>
  </r>
  <r>
    <x v="28"/>
    <x v="26"/>
    <n v="0"/>
    <x v="0"/>
  </r>
  <r>
    <x v="28"/>
    <x v="27"/>
    <n v="0"/>
    <x v="0"/>
  </r>
  <r>
    <x v="28"/>
    <x v="28"/>
    <n v="0"/>
    <x v="0"/>
  </r>
  <r>
    <x v="28"/>
    <x v="29"/>
    <n v="0"/>
    <x v="0"/>
  </r>
  <r>
    <x v="28"/>
    <x v="30"/>
    <n v="0"/>
    <x v="0"/>
  </r>
  <r>
    <x v="28"/>
    <x v="31"/>
    <n v="0"/>
    <x v="0"/>
  </r>
  <r>
    <x v="28"/>
    <x v="32"/>
    <n v="0"/>
    <x v="0"/>
  </r>
  <r>
    <x v="28"/>
    <x v="33"/>
    <n v="0"/>
    <x v="0"/>
  </r>
  <r>
    <x v="28"/>
    <x v="34"/>
    <n v="0"/>
    <x v="0"/>
  </r>
  <r>
    <x v="28"/>
    <x v="35"/>
    <n v="0"/>
    <x v="0"/>
  </r>
  <r>
    <x v="28"/>
    <x v="36"/>
    <n v="0"/>
    <x v="0"/>
  </r>
  <r>
    <x v="28"/>
    <x v="37"/>
    <n v="0"/>
    <x v="0"/>
  </r>
  <r>
    <x v="28"/>
    <x v="38"/>
    <n v="0"/>
    <x v="0"/>
  </r>
  <r>
    <x v="28"/>
    <x v="39"/>
    <n v="0"/>
    <x v="0"/>
  </r>
  <r>
    <x v="28"/>
    <x v="40"/>
    <n v="0"/>
    <x v="0"/>
  </r>
  <r>
    <x v="28"/>
    <x v="41"/>
    <n v="0"/>
    <x v="0"/>
  </r>
  <r>
    <x v="28"/>
    <x v="42"/>
    <n v="0"/>
    <x v="0"/>
  </r>
  <r>
    <x v="28"/>
    <x v="43"/>
    <n v="0"/>
    <x v="0"/>
  </r>
  <r>
    <x v="28"/>
    <x v="44"/>
    <n v="0"/>
    <x v="0"/>
  </r>
  <r>
    <x v="28"/>
    <x v="45"/>
    <n v="0"/>
    <x v="0"/>
  </r>
  <r>
    <x v="28"/>
    <x v="46"/>
    <n v="0"/>
    <x v="0"/>
  </r>
  <r>
    <x v="28"/>
    <x v="47"/>
    <n v="0"/>
    <x v="0"/>
  </r>
  <r>
    <x v="28"/>
    <x v="48"/>
    <n v="0"/>
    <x v="0"/>
  </r>
  <r>
    <x v="28"/>
    <x v="49"/>
    <n v="0"/>
    <x v="0"/>
  </r>
  <r>
    <x v="28"/>
    <x v="50"/>
    <n v="0"/>
    <x v="0"/>
  </r>
  <r>
    <x v="28"/>
    <x v="51"/>
    <n v="0"/>
    <x v="0"/>
  </r>
  <r>
    <x v="28"/>
    <x v="52"/>
    <n v="0"/>
    <x v="0"/>
  </r>
  <r>
    <x v="28"/>
    <x v="53"/>
    <n v="0"/>
    <x v="0"/>
  </r>
  <r>
    <x v="28"/>
    <x v="54"/>
    <n v="0"/>
    <x v="0"/>
  </r>
  <r>
    <x v="28"/>
    <x v="55"/>
    <n v="0"/>
    <x v="0"/>
  </r>
  <r>
    <x v="28"/>
    <x v="56"/>
    <n v="0"/>
    <x v="0"/>
  </r>
  <r>
    <x v="28"/>
    <x v="57"/>
    <n v="0"/>
    <x v="0"/>
  </r>
  <r>
    <x v="28"/>
    <x v="58"/>
    <n v="0"/>
    <x v="0"/>
  </r>
  <r>
    <x v="28"/>
    <x v="59"/>
    <n v="0"/>
    <x v="0"/>
  </r>
  <r>
    <x v="28"/>
    <x v="60"/>
    <n v="0"/>
    <x v="0"/>
  </r>
  <r>
    <x v="28"/>
    <x v="61"/>
    <n v="0"/>
    <x v="0"/>
  </r>
  <r>
    <x v="28"/>
    <x v="62"/>
    <n v="0"/>
    <x v="0"/>
  </r>
  <r>
    <x v="28"/>
    <x v="63"/>
    <n v="0"/>
    <x v="0"/>
  </r>
  <r>
    <x v="28"/>
    <x v="64"/>
    <n v="0"/>
    <x v="0"/>
  </r>
  <r>
    <x v="28"/>
    <x v="65"/>
    <n v="0"/>
    <x v="0"/>
  </r>
  <r>
    <x v="28"/>
    <x v="66"/>
    <n v="0"/>
    <x v="0"/>
  </r>
  <r>
    <x v="28"/>
    <x v="67"/>
    <n v="0"/>
    <x v="0"/>
  </r>
  <r>
    <x v="28"/>
    <x v="68"/>
    <n v="0"/>
    <x v="0"/>
  </r>
  <r>
    <x v="28"/>
    <x v="69"/>
    <n v="0"/>
    <x v="0"/>
  </r>
  <r>
    <x v="28"/>
    <x v="70"/>
    <n v="0"/>
    <x v="0"/>
  </r>
  <r>
    <x v="28"/>
    <x v="71"/>
    <n v="0"/>
    <x v="0"/>
  </r>
  <r>
    <x v="28"/>
    <x v="72"/>
    <n v="0"/>
    <x v="0"/>
  </r>
  <r>
    <x v="28"/>
    <x v="73"/>
    <n v="0"/>
    <x v="0"/>
  </r>
  <r>
    <x v="28"/>
    <x v="74"/>
    <n v="0"/>
    <x v="0"/>
  </r>
  <r>
    <x v="28"/>
    <x v="75"/>
    <n v="0"/>
    <x v="0"/>
  </r>
  <r>
    <x v="28"/>
    <x v="76"/>
    <n v="0"/>
    <x v="0"/>
  </r>
  <r>
    <x v="28"/>
    <x v="77"/>
    <n v="0"/>
    <x v="0"/>
  </r>
  <r>
    <x v="28"/>
    <x v="78"/>
    <n v="0"/>
    <x v="0"/>
  </r>
  <r>
    <x v="28"/>
    <x v="79"/>
    <n v="0"/>
    <x v="0"/>
  </r>
  <r>
    <x v="28"/>
    <x v="80"/>
    <n v="0"/>
    <x v="0"/>
  </r>
  <r>
    <x v="28"/>
    <x v="81"/>
    <n v="0"/>
    <x v="0"/>
  </r>
  <r>
    <x v="28"/>
    <x v="82"/>
    <n v="0"/>
    <x v="0"/>
  </r>
  <r>
    <x v="28"/>
    <x v="83"/>
    <n v="0"/>
    <x v="0"/>
  </r>
  <r>
    <x v="28"/>
    <x v="84"/>
    <n v="0"/>
    <x v="0"/>
  </r>
  <r>
    <x v="28"/>
    <x v="85"/>
    <n v="0"/>
    <x v="0"/>
  </r>
  <r>
    <x v="28"/>
    <x v="86"/>
    <n v="0"/>
    <x v="0"/>
  </r>
  <r>
    <x v="28"/>
    <x v="87"/>
    <n v="0"/>
    <x v="0"/>
  </r>
  <r>
    <x v="28"/>
    <x v="88"/>
    <n v="0"/>
    <x v="0"/>
  </r>
  <r>
    <x v="28"/>
    <x v="89"/>
    <n v="0"/>
    <x v="0"/>
  </r>
  <r>
    <x v="28"/>
    <x v="90"/>
    <n v="0"/>
    <x v="0"/>
  </r>
  <r>
    <x v="28"/>
    <x v="91"/>
    <n v="0"/>
    <x v="0"/>
  </r>
  <r>
    <x v="28"/>
    <x v="92"/>
    <n v="0"/>
    <x v="0"/>
  </r>
  <r>
    <x v="28"/>
    <x v="93"/>
    <n v="0"/>
    <x v="0"/>
  </r>
  <r>
    <x v="28"/>
    <x v="94"/>
    <n v="0"/>
    <x v="0"/>
  </r>
  <r>
    <x v="28"/>
    <x v="95"/>
    <n v="0"/>
    <x v="0"/>
  </r>
  <r>
    <x v="28"/>
    <x v="96"/>
    <n v="0"/>
    <x v="0"/>
  </r>
  <r>
    <x v="28"/>
    <x v="97"/>
    <n v="0"/>
    <x v="0"/>
  </r>
  <r>
    <x v="28"/>
    <x v="98"/>
    <n v="0"/>
    <x v="0"/>
  </r>
  <r>
    <x v="28"/>
    <x v="99"/>
    <n v="0"/>
    <x v="0"/>
  </r>
  <r>
    <x v="28"/>
    <x v="100"/>
    <n v="0"/>
    <x v="0"/>
  </r>
  <r>
    <x v="28"/>
    <x v="101"/>
    <n v="0"/>
    <x v="0"/>
  </r>
  <r>
    <x v="28"/>
    <x v="102"/>
    <n v="0"/>
    <x v="0"/>
  </r>
  <r>
    <x v="28"/>
    <x v="103"/>
    <n v="0"/>
    <x v="0"/>
  </r>
  <r>
    <x v="28"/>
    <x v="104"/>
    <n v="0"/>
    <x v="0"/>
  </r>
  <r>
    <x v="28"/>
    <x v="105"/>
    <n v="0"/>
    <x v="0"/>
  </r>
  <r>
    <x v="28"/>
    <x v="106"/>
    <n v="0"/>
    <x v="0"/>
  </r>
  <r>
    <x v="28"/>
    <x v="107"/>
    <n v="0"/>
    <x v="0"/>
  </r>
  <r>
    <x v="28"/>
    <x v="108"/>
    <n v="0"/>
    <x v="0"/>
  </r>
  <r>
    <x v="28"/>
    <x v="109"/>
    <n v="40.235721348073881"/>
    <x v="0"/>
  </r>
  <r>
    <x v="28"/>
    <x v="110"/>
    <n v="56.135470748692349"/>
    <x v="0"/>
  </r>
  <r>
    <x v="28"/>
    <x v="111"/>
    <n v="0"/>
    <x v="0"/>
  </r>
  <r>
    <x v="28"/>
    <x v="112"/>
    <n v="0"/>
    <x v="0"/>
  </r>
  <r>
    <x v="28"/>
    <x v="113"/>
    <n v="0"/>
    <x v="0"/>
  </r>
  <r>
    <x v="28"/>
    <x v="114"/>
    <n v="0"/>
    <x v="0"/>
  </r>
  <r>
    <x v="28"/>
    <x v="115"/>
    <n v="0"/>
    <x v="0"/>
  </r>
  <r>
    <x v="28"/>
    <x v="116"/>
    <n v="0"/>
    <x v="0"/>
  </r>
  <r>
    <x v="28"/>
    <x v="117"/>
    <n v="0"/>
    <x v="0"/>
  </r>
  <r>
    <x v="28"/>
    <x v="118"/>
    <n v="38.467548677787001"/>
    <x v="0"/>
  </r>
  <r>
    <x v="28"/>
    <x v="119"/>
    <n v="0"/>
    <x v="0"/>
  </r>
  <r>
    <x v="28"/>
    <x v="120"/>
    <n v="53.22440773433383"/>
    <x v="0"/>
  </r>
  <r>
    <x v="28"/>
    <x v="121"/>
    <n v="0"/>
    <x v="0"/>
  </r>
  <r>
    <x v="28"/>
    <x v="122"/>
    <n v="6.5724799278924451"/>
    <x v="0"/>
  </r>
  <r>
    <x v="28"/>
    <x v="123"/>
    <n v="0"/>
    <x v="0"/>
  </r>
  <r>
    <x v="28"/>
    <x v="124"/>
    <n v="65.585641974424604"/>
    <x v="0"/>
  </r>
  <r>
    <x v="28"/>
    <x v="125"/>
    <n v="0"/>
    <x v="0"/>
  </r>
  <r>
    <x v="28"/>
    <x v="126"/>
    <n v="1.0811341098017744"/>
    <x v="0"/>
  </r>
  <r>
    <x v="28"/>
    <x v="127"/>
    <n v="0.13394581891349419"/>
    <x v="0"/>
  </r>
  <r>
    <x v="28"/>
    <x v="128"/>
    <n v="0.26925843189753429"/>
    <x v="0"/>
  </r>
  <r>
    <x v="28"/>
    <x v="129"/>
    <n v="344.29758348706105"/>
    <x v="0"/>
  </r>
  <r>
    <x v="28"/>
    <x v="130"/>
    <n v="72.985071950157618"/>
    <x v="0"/>
  </r>
  <r>
    <x v="28"/>
    <x v="131"/>
    <n v="319.43755745427262"/>
    <x v="0"/>
  </r>
  <r>
    <x v="28"/>
    <x v="132"/>
    <n v="0"/>
    <x v="0"/>
  </r>
  <r>
    <x v="28"/>
    <x v="133"/>
    <n v="45379.731062009138"/>
    <x v="0"/>
  </r>
  <r>
    <x v="28"/>
    <x v="134"/>
    <n v="4369.7344330168144"/>
    <x v="0"/>
  </r>
  <r>
    <x v="28"/>
    <x v="135"/>
    <n v="105.12244810524354"/>
    <x v="0"/>
  </r>
  <r>
    <x v="28"/>
    <x v="136"/>
    <n v="5.110443029770968"/>
    <x v="0"/>
  </r>
  <r>
    <x v="28"/>
    <x v="137"/>
    <n v="0"/>
    <x v="0"/>
  </r>
  <r>
    <x v="28"/>
    <x v="138"/>
    <n v="129.86593861291479"/>
    <x v="0"/>
  </r>
  <r>
    <x v="28"/>
    <x v="139"/>
    <n v="0"/>
    <x v="0"/>
  </r>
  <r>
    <x v="28"/>
    <x v="140"/>
    <n v="0"/>
    <x v="0"/>
  </r>
  <r>
    <x v="28"/>
    <x v="141"/>
    <n v="0"/>
    <x v="0"/>
  </r>
  <r>
    <x v="28"/>
    <x v="142"/>
    <n v="0"/>
    <x v="0"/>
  </r>
  <r>
    <x v="28"/>
    <x v="143"/>
    <n v="0"/>
    <x v="0"/>
  </r>
  <r>
    <x v="28"/>
    <x v="144"/>
    <n v="0"/>
    <x v="0"/>
  </r>
  <r>
    <x v="28"/>
    <x v="145"/>
    <n v="0"/>
    <x v="0"/>
  </r>
  <r>
    <x v="28"/>
    <x v="146"/>
    <n v="0"/>
    <x v="0"/>
  </r>
  <r>
    <x v="28"/>
    <x v="147"/>
    <n v="0"/>
    <x v="0"/>
  </r>
  <r>
    <x v="28"/>
    <x v="148"/>
    <n v="0"/>
    <x v="0"/>
  </r>
  <r>
    <x v="28"/>
    <x v="149"/>
    <n v="0"/>
    <x v="0"/>
  </r>
  <r>
    <x v="28"/>
    <x v="150"/>
    <n v="0"/>
    <x v="0"/>
  </r>
  <r>
    <x v="28"/>
    <x v="151"/>
    <n v="0"/>
    <x v="0"/>
  </r>
  <r>
    <x v="28"/>
    <x v="152"/>
    <n v="0"/>
    <x v="0"/>
  </r>
  <r>
    <x v="28"/>
    <x v="153"/>
    <n v="0"/>
    <x v="0"/>
  </r>
  <r>
    <x v="28"/>
    <x v="154"/>
    <n v="0"/>
    <x v="0"/>
  </r>
  <r>
    <x v="28"/>
    <x v="155"/>
    <n v="3.4024058051739192E-2"/>
    <x v="0"/>
  </r>
  <r>
    <x v="28"/>
    <x v="156"/>
    <n v="9.7344570480474811E-3"/>
    <x v="0"/>
  </r>
  <r>
    <x v="28"/>
    <x v="157"/>
    <n v="92.315458086702151"/>
    <x v="0"/>
  </r>
  <r>
    <x v="28"/>
    <x v="158"/>
    <n v="0"/>
    <x v="0"/>
  </r>
  <r>
    <x v="28"/>
    <x v="159"/>
    <n v="0"/>
    <x v="0"/>
  </r>
  <r>
    <x v="28"/>
    <x v="160"/>
    <n v="0"/>
    <x v="0"/>
  </r>
  <r>
    <x v="28"/>
    <x v="161"/>
    <n v="0"/>
    <x v="0"/>
  </r>
  <r>
    <x v="28"/>
    <x v="162"/>
    <n v="0"/>
    <x v="0"/>
  </r>
  <r>
    <x v="28"/>
    <x v="163"/>
    <n v="0"/>
    <x v="0"/>
  </r>
  <r>
    <x v="28"/>
    <x v="164"/>
    <n v="0"/>
    <x v="0"/>
  </r>
  <r>
    <x v="28"/>
    <x v="165"/>
    <n v="0"/>
    <x v="0"/>
  </r>
  <r>
    <x v="28"/>
    <x v="166"/>
    <n v="0"/>
    <x v="0"/>
  </r>
  <r>
    <x v="28"/>
    <x v="167"/>
    <n v="0"/>
    <x v="0"/>
  </r>
  <r>
    <x v="28"/>
    <x v="168"/>
    <n v="0"/>
    <x v="0"/>
  </r>
  <r>
    <x v="28"/>
    <x v="169"/>
    <m/>
    <x v="0"/>
  </r>
  <r>
    <x v="28"/>
    <x v="170"/>
    <m/>
    <x v="0"/>
  </r>
  <r>
    <x v="28"/>
    <x v="171"/>
    <m/>
    <x v="0"/>
  </r>
  <r>
    <x v="28"/>
    <x v="172"/>
    <m/>
    <x v="0"/>
  </r>
  <r>
    <x v="28"/>
    <x v="173"/>
    <m/>
    <x v="0"/>
  </r>
  <r>
    <x v="28"/>
    <x v="174"/>
    <m/>
    <x v="0"/>
  </r>
  <r>
    <x v="28"/>
    <x v="175"/>
    <m/>
    <x v="0"/>
  </r>
  <r>
    <x v="28"/>
    <x v="176"/>
    <m/>
    <x v="0"/>
  </r>
  <r>
    <x v="28"/>
    <x v="177"/>
    <m/>
    <x v="0"/>
  </r>
  <r>
    <x v="28"/>
    <x v="178"/>
    <m/>
    <x v="0"/>
  </r>
  <r>
    <x v="28"/>
    <x v="179"/>
    <m/>
    <x v="0"/>
  </r>
  <r>
    <x v="28"/>
    <x v="180"/>
    <m/>
    <x v="0"/>
  </r>
  <r>
    <x v="28"/>
    <x v="181"/>
    <m/>
    <x v="0"/>
  </r>
  <r>
    <x v="28"/>
    <x v="182"/>
    <m/>
    <x v="0"/>
  </r>
  <r>
    <x v="28"/>
    <x v="183"/>
    <m/>
    <x v="0"/>
  </r>
  <r>
    <x v="28"/>
    <x v="184"/>
    <m/>
    <x v="0"/>
  </r>
  <r>
    <x v="28"/>
    <x v="185"/>
    <m/>
    <x v="0"/>
  </r>
  <r>
    <x v="28"/>
    <x v="186"/>
    <m/>
    <x v="0"/>
  </r>
  <r>
    <x v="28"/>
    <x v="187"/>
    <m/>
    <x v="0"/>
  </r>
  <r>
    <x v="28"/>
    <x v="188"/>
    <m/>
    <x v="0"/>
  </r>
  <r>
    <x v="28"/>
    <x v="189"/>
    <m/>
    <x v="0"/>
  </r>
  <r>
    <x v="28"/>
    <x v="190"/>
    <m/>
    <x v="0"/>
  </r>
  <r>
    <x v="28"/>
    <x v="191"/>
    <m/>
    <x v="0"/>
  </r>
  <r>
    <x v="28"/>
    <x v="192"/>
    <m/>
    <x v="0"/>
  </r>
  <r>
    <x v="28"/>
    <x v="193"/>
    <m/>
    <x v="0"/>
  </r>
  <r>
    <x v="28"/>
    <x v="194"/>
    <m/>
    <x v="0"/>
  </r>
  <r>
    <x v="28"/>
    <x v="195"/>
    <n v="0"/>
    <x v="0"/>
  </r>
  <r>
    <x v="28"/>
    <x v="196"/>
    <m/>
    <x v="0"/>
  </r>
  <r>
    <x v="28"/>
    <x v="197"/>
    <n v="0"/>
    <x v="0"/>
  </r>
  <r>
    <x v="28"/>
    <x v="198"/>
    <n v="0"/>
    <x v="0"/>
  </r>
  <r>
    <x v="28"/>
    <x v="199"/>
    <n v="0"/>
    <x v="0"/>
  </r>
  <r>
    <x v="28"/>
    <x v="200"/>
    <n v="0"/>
    <x v="0"/>
  </r>
  <r>
    <x v="28"/>
    <x v="201"/>
    <n v="0"/>
    <x v="0"/>
  </r>
  <r>
    <x v="28"/>
    <x v="202"/>
    <n v="0"/>
    <x v="0"/>
  </r>
  <r>
    <x v="28"/>
    <x v="203"/>
    <n v="0"/>
    <x v="0"/>
  </r>
  <r>
    <x v="28"/>
    <x v="204"/>
    <n v="0"/>
    <x v="0"/>
  </r>
  <r>
    <x v="28"/>
    <x v="205"/>
    <n v="0"/>
    <x v="0"/>
  </r>
  <r>
    <x v="28"/>
    <x v="206"/>
    <n v="0"/>
    <x v="0"/>
  </r>
  <r>
    <x v="29"/>
    <x v="0"/>
    <s v="029_ardtv"/>
    <x v="0"/>
  </r>
  <r>
    <x v="29"/>
    <x v="0"/>
    <s v="029_ardtv"/>
    <x v="0"/>
  </r>
  <r>
    <x v="29"/>
    <x v="0"/>
    <s v="ardtv"/>
    <x v="0"/>
  </r>
  <r>
    <x v="29"/>
    <x v="1"/>
    <n v="0"/>
    <x v="0"/>
  </r>
  <r>
    <x v="29"/>
    <x v="2"/>
    <n v="0"/>
    <x v="0"/>
  </r>
  <r>
    <x v="29"/>
    <x v="3"/>
    <n v="0"/>
    <x v="0"/>
  </r>
  <r>
    <x v="29"/>
    <x v="4"/>
    <n v="0"/>
    <x v="0"/>
  </r>
  <r>
    <x v="29"/>
    <x v="5"/>
    <n v="0"/>
    <x v="0"/>
  </r>
  <r>
    <x v="29"/>
    <x v="6"/>
    <n v="0"/>
    <x v="0"/>
  </r>
  <r>
    <x v="29"/>
    <x v="7"/>
    <n v="0"/>
    <x v="0"/>
  </r>
  <r>
    <x v="29"/>
    <x v="8"/>
    <n v="0"/>
    <x v="0"/>
  </r>
  <r>
    <x v="29"/>
    <x v="9"/>
    <n v="0"/>
    <x v="0"/>
  </r>
  <r>
    <x v="29"/>
    <x v="10"/>
    <n v="0"/>
    <x v="0"/>
  </r>
  <r>
    <x v="29"/>
    <x v="11"/>
    <n v="0"/>
    <x v="0"/>
  </r>
  <r>
    <x v="29"/>
    <x v="12"/>
    <n v="0"/>
    <x v="0"/>
  </r>
  <r>
    <x v="29"/>
    <x v="13"/>
    <n v="0"/>
    <x v="0"/>
  </r>
  <r>
    <x v="29"/>
    <x v="14"/>
    <n v="0"/>
    <x v="0"/>
  </r>
  <r>
    <x v="29"/>
    <x v="15"/>
    <n v="0"/>
    <x v="0"/>
  </r>
  <r>
    <x v="29"/>
    <x v="16"/>
    <n v="0"/>
    <x v="0"/>
  </r>
  <r>
    <x v="29"/>
    <x v="17"/>
    <n v="0"/>
    <x v="0"/>
  </r>
  <r>
    <x v="29"/>
    <x v="18"/>
    <n v="0"/>
    <x v="0"/>
  </r>
  <r>
    <x v="29"/>
    <x v="19"/>
    <n v="0"/>
    <x v="0"/>
  </r>
  <r>
    <x v="29"/>
    <x v="20"/>
    <n v="0"/>
    <x v="0"/>
  </r>
  <r>
    <x v="29"/>
    <x v="21"/>
    <n v="0"/>
    <x v="0"/>
  </r>
  <r>
    <x v="29"/>
    <x v="22"/>
    <n v="0"/>
    <x v="0"/>
  </r>
  <r>
    <x v="29"/>
    <x v="23"/>
    <n v="0"/>
    <x v="0"/>
  </r>
  <r>
    <x v="29"/>
    <x v="24"/>
    <n v="0"/>
    <x v="0"/>
  </r>
  <r>
    <x v="29"/>
    <x v="25"/>
    <n v="0"/>
    <x v="0"/>
  </r>
  <r>
    <x v="29"/>
    <x v="26"/>
    <n v="0"/>
    <x v="0"/>
  </r>
  <r>
    <x v="29"/>
    <x v="27"/>
    <n v="0"/>
    <x v="0"/>
  </r>
  <r>
    <x v="29"/>
    <x v="28"/>
    <n v="0"/>
    <x v="0"/>
  </r>
  <r>
    <x v="29"/>
    <x v="29"/>
    <n v="0"/>
    <x v="0"/>
  </r>
  <r>
    <x v="29"/>
    <x v="30"/>
    <n v="0"/>
    <x v="0"/>
  </r>
  <r>
    <x v="29"/>
    <x v="31"/>
    <n v="0"/>
    <x v="0"/>
  </r>
  <r>
    <x v="29"/>
    <x v="32"/>
    <n v="0"/>
    <x v="0"/>
  </r>
  <r>
    <x v="29"/>
    <x v="33"/>
    <n v="0"/>
    <x v="0"/>
  </r>
  <r>
    <x v="29"/>
    <x v="34"/>
    <n v="0"/>
    <x v="0"/>
  </r>
  <r>
    <x v="29"/>
    <x v="35"/>
    <n v="0"/>
    <x v="0"/>
  </r>
  <r>
    <x v="29"/>
    <x v="36"/>
    <n v="0"/>
    <x v="0"/>
  </r>
  <r>
    <x v="29"/>
    <x v="37"/>
    <n v="0"/>
    <x v="0"/>
  </r>
  <r>
    <x v="29"/>
    <x v="38"/>
    <n v="0"/>
    <x v="0"/>
  </r>
  <r>
    <x v="29"/>
    <x v="39"/>
    <n v="0"/>
    <x v="0"/>
  </r>
  <r>
    <x v="29"/>
    <x v="40"/>
    <n v="0"/>
    <x v="0"/>
  </r>
  <r>
    <x v="29"/>
    <x v="41"/>
    <n v="0"/>
    <x v="0"/>
  </r>
  <r>
    <x v="29"/>
    <x v="42"/>
    <n v="0"/>
    <x v="0"/>
  </r>
  <r>
    <x v="29"/>
    <x v="43"/>
    <n v="0"/>
    <x v="0"/>
  </r>
  <r>
    <x v="29"/>
    <x v="44"/>
    <n v="0"/>
    <x v="0"/>
  </r>
  <r>
    <x v="29"/>
    <x v="45"/>
    <n v="0"/>
    <x v="0"/>
  </r>
  <r>
    <x v="29"/>
    <x v="46"/>
    <n v="0"/>
    <x v="0"/>
  </r>
  <r>
    <x v="29"/>
    <x v="47"/>
    <n v="0"/>
    <x v="0"/>
  </r>
  <r>
    <x v="29"/>
    <x v="48"/>
    <n v="0"/>
    <x v="0"/>
  </r>
  <r>
    <x v="29"/>
    <x v="49"/>
    <n v="0"/>
    <x v="0"/>
  </r>
  <r>
    <x v="29"/>
    <x v="50"/>
    <n v="0"/>
    <x v="0"/>
  </r>
  <r>
    <x v="29"/>
    <x v="51"/>
    <n v="0"/>
    <x v="0"/>
  </r>
  <r>
    <x v="29"/>
    <x v="52"/>
    <n v="0"/>
    <x v="0"/>
  </r>
  <r>
    <x v="29"/>
    <x v="53"/>
    <n v="0"/>
    <x v="0"/>
  </r>
  <r>
    <x v="29"/>
    <x v="54"/>
    <n v="0"/>
    <x v="0"/>
  </r>
  <r>
    <x v="29"/>
    <x v="55"/>
    <n v="0"/>
    <x v="0"/>
  </r>
  <r>
    <x v="29"/>
    <x v="56"/>
    <n v="0"/>
    <x v="0"/>
  </r>
  <r>
    <x v="29"/>
    <x v="57"/>
    <n v="0"/>
    <x v="0"/>
  </r>
  <r>
    <x v="29"/>
    <x v="58"/>
    <n v="0"/>
    <x v="0"/>
  </r>
  <r>
    <x v="29"/>
    <x v="59"/>
    <n v="0"/>
    <x v="0"/>
  </r>
  <r>
    <x v="29"/>
    <x v="60"/>
    <n v="0"/>
    <x v="0"/>
  </r>
  <r>
    <x v="29"/>
    <x v="61"/>
    <n v="0"/>
    <x v="0"/>
  </r>
  <r>
    <x v="29"/>
    <x v="62"/>
    <n v="0"/>
    <x v="0"/>
  </r>
  <r>
    <x v="29"/>
    <x v="63"/>
    <n v="0"/>
    <x v="0"/>
  </r>
  <r>
    <x v="29"/>
    <x v="64"/>
    <n v="0"/>
    <x v="0"/>
  </r>
  <r>
    <x v="29"/>
    <x v="65"/>
    <n v="0"/>
    <x v="0"/>
  </r>
  <r>
    <x v="29"/>
    <x v="66"/>
    <n v="0"/>
    <x v="0"/>
  </r>
  <r>
    <x v="29"/>
    <x v="67"/>
    <n v="0"/>
    <x v="0"/>
  </r>
  <r>
    <x v="29"/>
    <x v="68"/>
    <n v="0"/>
    <x v="0"/>
  </r>
  <r>
    <x v="29"/>
    <x v="69"/>
    <n v="0"/>
    <x v="0"/>
  </r>
  <r>
    <x v="29"/>
    <x v="70"/>
    <n v="0"/>
    <x v="0"/>
  </r>
  <r>
    <x v="29"/>
    <x v="71"/>
    <n v="0"/>
    <x v="0"/>
  </r>
  <r>
    <x v="29"/>
    <x v="72"/>
    <n v="0"/>
    <x v="0"/>
  </r>
  <r>
    <x v="29"/>
    <x v="73"/>
    <n v="0"/>
    <x v="0"/>
  </r>
  <r>
    <x v="29"/>
    <x v="74"/>
    <n v="0"/>
    <x v="0"/>
  </r>
  <r>
    <x v="29"/>
    <x v="75"/>
    <n v="0"/>
    <x v="0"/>
  </r>
  <r>
    <x v="29"/>
    <x v="76"/>
    <n v="0"/>
    <x v="0"/>
  </r>
  <r>
    <x v="29"/>
    <x v="77"/>
    <n v="0"/>
    <x v="0"/>
  </r>
  <r>
    <x v="29"/>
    <x v="78"/>
    <n v="0"/>
    <x v="0"/>
  </r>
  <r>
    <x v="29"/>
    <x v="79"/>
    <n v="0"/>
    <x v="0"/>
  </r>
  <r>
    <x v="29"/>
    <x v="80"/>
    <n v="0"/>
    <x v="0"/>
  </r>
  <r>
    <x v="29"/>
    <x v="81"/>
    <n v="0"/>
    <x v="0"/>
  </r>
  <r>
    <x v="29"/>
    <x v="82"/>
    <n v="0"/>
    <x v="0"/>
  </r>
  <r>
    <x v="29"/>
    <x v="83"/>
    <n v="0"/>
    <x v="0"/>
  </r>
  <r>
    <x v="29"/>
    <x v="84"/>
    <n v="0"/>
    <x v="0"/>
  </r>
  <r>
    <x v="29"/>
    <x v="85"/>
    <n v="0"/>
    <x v="0"/>
  </r>
  <r>
    <x v="29"/>
    <x v="86"/>
    <n v="0"/>
    <x v="0"/>
  </r>
  <r>
    <x v="29"/>
    <x v="87"/>
    <n v="0"/>
    <x v="0"/>
  </r>
  <r>
    <x v="29"/>
    <x v="88"/>
    <n v="0"/>
    <x v="0"/>
  </r>
  <r>
    <x v="29"/>
    <x v="89"/>
    <n v="0"/>
    <x v="0"/>
  </r>
  <r>
    <x v="29"/>
    <x v="90"/>
    <n v="0"/>
    <x v="0"/>
  </r>
  <r>
    <x v="29"/>
    <x v="91"/>
    <n v="0"/>
    <x v="0"/>
  </r>
  <r>
    <x v="29"/>
    <x v="92"/>
    <n v="0"/>
    <x v="0"/>
  </r>
  <r>
    <x v="29"/>
    <x v="93"/>
    <n v="0"/>
    <x v="0"/>
  </r>
  <r>
    <x v="29"/>
    <x v="94"/>
    <n v="0"/>
    <x v="0"/>
  </r>
  <r>
    <x v="29"/>
    <x v="95"/>
    <n v="0"/>
    <x v="0"/>
  </r>
  <r>
    <x v="29"/>
    <x v="96"/>
    <n v="0"/>
    <x v="0"/>
  </r>
  <r>
    <x v="29"/>
    <x v="97"/>
    <n v="0"/>
    <x v="0"/>
  </r>
  <r>
    <x v="29"/>
    <x v="98"/>
    <n v="0"/>
    <x v="0"/>
  </r>
  <r>
    <x v="29"/>
    <x v="99"/>
    <n v="0"/>
    <x v="0"/>
  </r>
  <r>
    <x v="29"/>
    <x v="100"/>
    <n v="0"/>
    <x v="0"/>
  </r>
  <r>
    <x v="29"/>
    <x v="101"/>
    <n v="0"/>
    <x v="0"/>
  </r>
  <r>
    <x v="29"/>
    <x v="102"/>
    <n v="0"/>
    <x v="0"/>
  </r>
  <r>
    <x v="29"/>
    <x v="103"/>
    <n v="0"/>
    <x v="0"/>
  </r>
  <r>
    <x v="29"/>
    <x v="104"/>
    <n v="0"/>
    <x v="0"/>
  </r>
  <r>
    <x v="29"/>
    <x v="105"/>
    <n v="0"/>
    <x v="0"/>
  </r>
  <r>
    <x v="29"/>
    <x v="106"/>
    <n v="0"/>
    <x v="0"/>
  </r>
  <r>
    <x v="29"/>
    <x v="107"/>
    <n v="0"/>
    <x v="0"/>
  </r>
  <r>
    <x v="29"/>
    <x v="108"/>
    <n v="0"/>
    <x v="0"/>
  </r>
  <r>
    <x v="29"/>
    <x v="109"/>
    <n v="0"/>
    <x v="0"/>
  </r>
  <r>
    <x v="29"/>
    <x v="110"/>
    <n v="0"/>
    <x v="0"/>
  </r>
  <r>
    <x v="29"/>
    <x v="111"/>
    <n v="0"/>
    <x v="0"/>
  </r>
  <r>
    <x v="29"/>
    <x v="112"/>
    <n v="0"/>
    <x v="0"/>
  </r>
  <r>
    <x v="29"/>
    <x v="113"/>
    <n v="0"/>
    <x v="0"/>
  </r>
  <r>
    <x v="29"/>
    <x v="114"/>
    <n v="0"/>
    <x v="0"/>
  </r>
  <r>
    <x v="29"/>
    <x v="115"/>
    <n v="0"/>
    <x v="0"/>
  </r>
  <r>
    <x v="29"/>
    <x v="116"/>
    <n v="0"/>
    <x v="0"/>
  </r>
  <r>
    <x v="29"/>
    <x v="117"/>
    <n v="0"/>
    <x v="0"/>
  </r>
  <r>
    <x v="29"/>
    <x v="118"/>
    <n v="0"/>
    <x v="0"/>
  </r>
  <r>
    <x v="29"/>
    <x v="119"/>
    <n v="0"/>
    <x v="0"/>
  </r>
  <r>
    <x v="29"/>
    <x v="120"/>
    <n v="0"/>
    <x v="0"/>
  </r>
  <r>
    <x v="29"/>
    <x v="121"/>
    <n v="0"/>
    <x v="0"/>
  </r>
  <r>
    <x v="29"/>
    <x v="122"/>
    <n v="0"/>
    <x v="0"/>
  </r>
  <r>
    <x v="29"/>
    <x v="123"/>
    <n v="0"/>
    <x v="0"/>
  </r>
  <r>
    <x v="29"/>
    <x v="124"/>
    <n v="0"/>
    <x v="0"/>
  </r>
  <r>
    <x v="29"/>
    <x v="125"/>
    <n v="0"/>
    <x v="0"/>
  </r>
  <r>
    <x v="29"/>
    <x v="126"/>
    <n v="0"/>
    <x v="0"/>
  </r>
  <r>
    <x v="29"/>
    <x v="127"/>
    <n v="0"/>
    <x v="0"/>
  </r>
  <r>
    <x v="29"/>
    <x v="128"/>
    <n v="0"/>
    <x v="0"/>
  </r>
  <r>
    <x v="29"/>
    <x v="129"/>
    <n v="0"/>
    <x v="0"/>
  </r>
  <r>
    <x v="29"/>
    <x v="130"/>
    <n v="0"/>
    <x v="0"/>
  </r>
  <r>
    <x v="29"/>
    <x v="131"/>
    <n v="0"/>
    <x v="0"/>
  </r>
  <r>
    <x v="29"/>
    <x v="132"/>
    <n v="0"/>
    <x v="0"/>
  </r>
  <r>
    <x v="29"/>
    <x v="133"/>
    <n v="162.04136054544711"/>
    <x v="0"/>
  </r>
  <r>
    <x v="29"/>
    <x v="134"/>
    <n v="14627.788186926718"/>
    <x v="0"/>
  </r>
  <r>
    <x v="29"/>
    <x v="135"/>
    <n v="8.1375200651135966"/>
    <x v="0"/>
  </r>
  <r>
    <x v="29"/>
    <x v="136"/>
    <n v="0"/>
    <x v="0"/>
  </r>
  <r>
    <x v="29"/>
    <x v="137"/>
    <n v="0"/>
    <x v="0"/>
  </r>
  <r>
    <x v="29"/>
    <x v="138"/>
    <n v="161.03721798433625"/>
    <x v="0"/>
  </r>
  <r>
    <x v="29"/>
    <x v="139"/>
    <n v="0"/>
    <x v="0"/>
  </r>
  <r>
    <x v="29"/>
    <x v="140"/>
    <n v="0"/>
    <x v="0"/>
  </r>
  <r>
    <x v="29"/>
    <x v="141"/>
    <n v="0"/>
    <x v="0"/>
  </r>
  <r>
    <x v="29"/>
    <x v="142"/>
    <n v="0"/>
    <x v="0"/>
  </r>
  <r>
    <x v="29"/>
    <x v="143"/>
    <n v="0"/>
    <x v="0"/>
  </r>
  <r>
    <x v="29"/>
    <x v="144"/>
    <n v="0"/>
    <x v="0"/>
  </r>
  <r>
    <x v="29"/>
    <x v="145"/>
    <n v="0"/>
    <x v="0"/>
  </r>
  <r>
    <x v="29"/>
    <x v="146"/>
    <n v="0"/>
    <x v="0"/>
  </r>
  <r>
    <x v="29"/>
    <x v="147"/>
    <n v="0"/>
    <x v="0"/>
  </r>
  <r>
    <x v="29"/>
    <x v="148"/>
    <n v="0"/>
    <x v="0"/>
  </r>
  <r>
    <x v="29"/>
    <x v="149"/>
    <n v="0"/>
    <x v="0"/>
  </r>
  <r>
    <x v="29"/>
    <x v="150"/>
    <n v="0"/>
    <x v="0"/>
  </r>
  <r>
    <x v="29"/>
    <x v="151"/>
    <n v="0"/>
    <x v="0"/>
  </r>
  <r>
    <x v="29"/>
    <x v="152"/>
    <n v="0"/>
    <x v="0"/>
  </r>
  <r>
    <x v="29"/>
    <x v="153"/>
    <n v="0"/>
    <x v="0"/>
  </r>
  <r>
    <x v="29"/>
    <x v="154"/>
    <n v="0"/>
    <x v="0"/>
  </r>
  <r>
    <x v="29"/>
    <x v="155"/>
    <n v="4.5380729578021516E-3"/>
    <x v="0"/>
  </r>
  <r>
    <x v="29"/>
    <x v="156"/>
    <n v="0"/>
    <x v="0"/>
  </r>
  <r>
    <x v="29"/>
    <x v="157"/>
    <n v="174.37362995589197"/>
    <x v="0"/>
  </r>
  <r>
    <x v="29"/>
    <x v="158"/>
    <n v="0"/>
    <x v="0"/>
  </r>
  <r>
    <x v="29"/>
    <x v="159"/>
    <n v="0"/>
    <x v="0"/>
  </r>
  <r>
    <x v="29"/>
    <x v="160"/>
    <n v="0"/>
    <x v="0"/>
  </r>
  <r>
    <x v="29"/>
    <x v="161"/>
    <n v="0"/>
    <x v="0"/>
  </r>
  <r>
    <x v="29"/>
    <x v="162"/>
    <n v="0"/>
    <x v="0"/>
  </r>
  <r>
    <x v="29"/>
    <x v="163"/>
    <n v="0"/>
    <x v="0"/>
  </r>
  <r>
    <x v="29"/>
    <x v="164"/>
    <n v="0"/>
    <x v="0"/>
  </r>
  <r>
    <x v="29"/>
    <x v="165"/>
    <n v="0"/>
    <x v="0"/>
  </r>
  <r>
    <x v="29"/>
    <x v="166"/>
    <n v="0"/>
    <x v="0"/>
  </r>
  <r>
    <x v="29"/>
    <x v="167"/>
    <n v="0"/>
    <x v="0"/>
  </r>
  <r>
    <x v="29"/>
    <x v="168"/>
    <n v="0"/>
    <x v="0"/>
  </r>
  <r>
    <x v="29"/>
    <x v="169"/>
    <m/>
    <x v="0"/>
  </r>
  <r>
    <x v="29"/>
    <x v="170"/>
    <m/>
    <x v="0"/>
  </r>
  <r>
    <x v="29"/>
    <x v="171"/>
    <m/>
    <x v="0"/>
  </r>
  <r>
    <x v="29"/>
    <x v="172"/>
    <m/>
    <x v="0"/>
  </r>
  <r>
    <x v="29"/>
    <x v="173"/>
    <m/>
    <x v="0"/>
  </r>
  <r>
    <x v="29"/>
    <x v="174"/>
    <m/>
    <x v="0"/>
  </r>
  <r>
    <x v="29"/>
    <x v="175"/>
    <m/>
    <x v="0"/>
  </r>
  <r>
    <x v="29"/>
    <x v="176"/>
    <m/>
    <x v="0"/>
  </r>
  <r>
    <x v="29"/>
    <x v="177"/>
    <m/>
    <x v="0"/>
  </r>
  <r>
    <x v="29"/>
    <x v="178"/>
    <m/>
    <x v="0"/>
  </r>
  <r>
    <x v="29"/>
    <x v="179"/>
    <m/>
    <x v="0"/>
  </r>
  <r>
    <x v="29"/>
    <x v="180"/>
    <m/>
    <x v="0"/>
  </r>
  <r>
    <x v="29"/>
    <x v="181"/>
    <m/>
    <x v="0"/>
  </r>
  <r>
    <x v="29"/>
    <x v="182"/>
    <m/>
    <x v="0"/>
  </r>
  <r>
    <x v="29"/>
    <x v="183"/>
    <m/>
    <x v="0"/>
  </r>
  <r>
    <x v="29"/>
    <x v="184"/>
    <m/>
    <x v="0"/>
  </r>
  <r>
    <x v="29"/>
    <x v="185"/>
    <m/>
    <x v="0"/>
  </r>
  <r>
    <x v="29"/>
    <x v="186"/>
    <m/>
    <x v="0"/>
  </r>
  <r>
    <x v="29"/>
    <x v="187"/>
    <m/>
    <x v="0"/>
  </r>
  <r>
    <x v="29"/>
    <x v="188"/>
    <m/>
    <x v="0"/>
  </r>
  <r>
    <x v="29"/>
    <x v="189"/>
    <m/>
    <x v="0"/>
  </r>
  <r>
    <x v="29"/>
    <x v="190"/>
    <m/>
    <x v="0"/>
  </r>
  <r>
    <x v="29"/>
    <x v="191"/>
    <m/>
    <x v="0"/>
  </r>
  <r>
    <x v="29"/>
    <x v="192"/>
    <m/>
    <x v="0"/>
  </r>
  <r>
    <x v="29"/>
    <x v="193"/>
    <m/>
    <x v="0"/>
  </r>
  <r>
    <x v="29"/>
    <x v="194"/>
    <m/>
    <x v="0"/>
  </r>
  <r>
    <x v="29"/>
    <x v="195"/>
    <n v="0"/>
    <x v="0"/>
  </r>
  <r>
    <x v="29"/>
    <x v="196"/>
    <m/>
    <x v="0"/>
  </r>
  <r>
    <x v="29"/>
    <x v="197"/>
    <n v="0"/>
    <x v="0"/>
  </r>
  <r>
    <x v="29"/>
    <x v="198"/>
    <n v="0"/>
    <x v="0"/>
  </r>
  <r>
    <x v="29"/>
    <x v="199"/>
    <n v="0"/>
    <x v="0"/>
  </r>
  <r>
    <x v="29"/>
    <x v="200"/>
    <n v="0"/>
    <x v="0"/>
  </r>
  <r>
    <x v="29"/>
    <x v="201"/>
    <n v="0"/>
    <x v="0"/>
  </r>
  <r>
    <x v="29"/>
    <x v="202"/>
    <n v="0"/>
    <x v="0"/>
  </r>
  <r>
    <x v="29"/>
    <x v="203"/>
    <n v="0"/>
    <x v="0"/>
  </r>
  <r>
    <x v="29"/>
    <x v="204"/>
    <n v="0"/>
    <x v="0"/>
  </r>
  <r>
    <x v="29"/>
    <x v="205"/>
    <n v="0"/>
    <x v="0"/>
  </r>
  <r>
    <x v="29"/>
    <x v="206"/>
    <n v="0"/>
    <x v="0"/>
  </r>
  <r>
    <x v="30"/>
    <x v="0"/>
    <s v="030_amopt"/>
    <x v="0"/>
  </r>
  <r>
    <x v="30"/>
    <x v="0"/>
    <s v="030_amopt"/>
    <x v="0"/>
  </r>
  <r>
    <x v="30"/>
    <x v="0"/>
    <s v="amopt"/>
    <x v="0"/>
  </r>
  <r>
    <x v="30"/>
    <x v="1"/>
    <n v="0"/>
    <x v="0"/>
  </r>
  <r>
    <x v="30"/>
    <x v="2"/>
    <n v="0"/>
    <x v="0"/>
  </r>
  <r>
    <x v="30"/>
    <x v="3"/>
    <n v="0"/>
    <x v="0"/>
  </r>
  <r>
    <x v="30"/>
    <x v="4"/>
    <n v="0"/>
    <x v="0"/>
  </r>
  <r>
    <x v="30"/>
    <x v="5"/>
    <n v="0"/>
    <x v="0"/>
  </r>
  <r>
    <x v="30"/>
    <x v="6"/>
    <n v="0"/>
    <x v="0"/>
  </r>
  <r>
    <x v="30"/>
    <x v="7"/>
    <n v="0"/>
    <x v="0"/>
  </r>
  <r>
    <x v="30"/>
    <x v="8"/>
    <n v="0"/>
    <x v="0"/>
  </r>
  <r>
    <x v="30"/>
    <x v="9"/>
    <n v="0"/>
    <x v="0"/>
  </r>
  <r>
    <x v="30"/>
    <x v="10"/>
    <n v="0"/>
    <x v="0"/>
  </r>
  <r>
    <x v="30"/>
    <x v="11"/>
    <n v="0"/>
    <x v="0"/>
  </r>
  <r>
    <x v="30"/>
    <x v="12"/>
    <n v="0"/>
    <x v="0"/>
  </r>
  <r>
    <x v="30"/>
    <x v="13"/>
    <n v="0"/>
    <x v="0"/>
  </r>
  <r>
    <x v="30"/>
    <x v="14"/>
    <n v="0"/>
    <x v="0"/>
  </r>
  <r>
    <x v="30"/>
    <x v="15"/>
    <n v="0"/>
    <x v="0"/>
  </r>
  <r>
    <x v="30"/>
    <x v="16"/>
    <n v="0"/>
    <x v="0"/>
  </r>
  <r>
    <x v="30"/>
    <x v="17"/>
    <n v="0"/>
    <x v="0"/>
  </r>
  <r>
    <x v="30"/>
    <x v="18"/>
    <n v="0"/>
    <x v="0"/>
  </r>
  <r>
    <x v="30"/>
    <x v="19"/>
    <n v="0"/>
    <x v="0"/>
  </r>
  <r>
    <x v="30"/>
    <x v="20"/>
    <n v="0"/>
    <x v="0"/>
  </r>
  <r>
    <x v="30"/>
    <x v="21"/>
    <n v="0"/>
    <x v="0"/>
  </r>
  <r>
    <x v="30"/>
    <x v="22"/>
    <n v="0"/>
    <x v="0"/>
  </r>
  <r>
    <x v="30"/>
    <x v="23"/>
    <n v="0"/>
    <x v="0"/>
  </r>
  <r>
    <x v="30"/>
    <x v="24"/>
    <n v="0"/>
    <x v="0"/>
  </r>
  <r>
    <x v="30"/>
    <x v="25"/>
    <n v="0"/>
    <x v="0"/>
  </r>
  <r>
    <x v="30"/>
    <x v="26"/>
    <n v="0"/>
    <x v="0"/>
  </r>
  <r>
    <x v="30"/>
    <x v="27"/>
    <n v="0"/>
    <x v="0"/>
  </r>
  <r>
    <x v="30"/>
    <x v="28"/>
    <n v="0"/>
    <x v="0"/>
  </r>
  <r>
    <x v="30"/>
    <x v="29"/>
    <n v="0"/>
    <x v="0"/>
  </r>
  <r>
    <x v="30"/>
    <x v="30"/>
    <n v="0"/>
    <x v="0"/>
  </r>
  <r>
    <x v="30"/>
    <x v="31"/>
    <n v="0"/>
    <x v="0"/>
  </r>
  <r>
    <x v="30"/>
    <x v="32"/>
    <n v="0"/>
    <x v="0"/>
  </r>
  <r>
    <x v="30"/>
    <x v="33"/>
    <n v="0"/>
    <x v="0"/>
  </r>
  <r>
    <x v="30"/>
    <x v="34"/>
    <n v="0"/>
    <x v="0"/>
  </r>
  <r>
    <x v="30"/>
    <x v="35"/>
    <n v="0"/>
    <x v="0"/>
  </r>
  <r>
    <x v="30"/>
    <x v="36"/>
    <n v="0"/>
    <x v="0"/>
  </r>
  <r>
    <x v="30"/>
    <x v="37"/>
    <n v="0"/>
    <x v="0"/>
  </r>
  <r>
    <x v="30"/>
    <x v="38"/>
    <n v="0"/>
    <x v="0"/>
  </r>
  <r>
    <x v="30"/>
    <x v="39"/>
    <n v="0"/>
    <x v="0"/>
  </r>
  <r>
    <x v="30"/>
    <x v="40"/>
    <n v="0"/>
    <x v="0"/>
  </r>
  <r>
    <x v="30"/>
    <x v="41"/>
    <n v="0"/>
    <x v="0"/>
  </r>
  <r>
    <x v="30"/>
    <x v="42"/>
    <n v="0"/>
    <x v="0"/>
  </r>
  <r>
    <x v="30"/>
    <x v="43"/>
    <n v="0"/>
    <x v="0"/>
  </r>
  <r>
    <x v="30"/>
    <x v="44"/>
    <n v="0"/>
    <x v="0"/>
  </r>
  <r>
    <x v="30"/>
    <x v="45"/>
    <n v="0"/>
    <x v="0"/>
  </r>
  <r>
    <x v="30"/>
    <x v="46"/>
    <n v="0"/>
    <x v="0"/>
  </r>
  <r>
    <x v="30"/>
    <x v="47"/>
    <n v="0"/>
    <x v="0"/>
  </r>
  <r>
    <x v="30"/>
    <x v="48"/>
    <n v="0"/>
    <x v="0"/>
  </r>
  <r>
    <x v="30"/>
    <x v="49"/>
    <n v="0"/>
    <x v="0"/>
  </r>
  <r>
    <x v="30"/>
    <x v="50"/>
    <n v="0"/>
    <x v="0"/>
  </r>
  <r>
    <x v="30"/>
    <x v="51"/>
    <n v="0"/>
    <x v="0"/>
  </r>
  <r>
    <x v="30"/>
    <x v="52"/>
    <n v="0"/>
    <x v="0"/>
  </r>
  <r>
    <x v="30"/>
    <x v="53"/>
    <n v="0"/>
    <x v="0"/>
  </r>
  <r>
    <x v="30"/>
    <x v="54"/>
    <n v="0"/>
    <x v="0"/>
  </r>
  <r>
    <x v="30"/>
    <x v="55"/>
    <n v="0"/>
    <x v="0"/>
  </r>
  <r>
    <x v="30"/>
    <x v="56"/>
    <n v="0"/>
    <x v="0"/>
  </r>
  <r>
    <x v="30"/>
    <x v="57"/>
    <n v="0"/>
    <x v="0"/>
  </r>
  <r>
    <x v="30"/>
    <x v="58"/>
    <n v="0"/>
    <x v="0"/>
  </r>
  <r>
    <x v="30"/>
    <x v="59"/>
    <n v="0"/>
    <x v="0"/>
  </r>
  <r>
    <x v="30"/>
    <x v="60"/>
    <n v="0"/>
    <x v="0"/>
  </r>
  <r>
    <x v="30"/>
    <x v="61"/>
    <n v="0"/>
    <x v="0"/>
  </r>
  <r>
    <x v="30"/>
    <x v="62"/>
    <n v="0"/>
    <x v="0"/>
  </r>
  <r>
    <x v="30"/>
    <x v="63"/>
    <n v="0"/>
    <x v="0"/>
  </r>
  <r>
    <x v="30"/>
    <x v="64"/>
    <n v="0"/>
    <x v="0"/>
  </r>
  <r>
    <x v="30"/>
    <x v="65"/>
    <n v="0"/>
    <x v="0"/>
  </r>
  <r>
    <x v="30"/>
    <x v="66"/>
    <n v="0"/>
    <x v="0"/>
  </r>
  <r>
    <x v="30"/>
    <x v="67"/>
    <n v="0"/>
    <x v="0"/>
  </r>
  <r>
    <x v="30"/>
    <x v="68"/>
    <n v="0"/>
    <x v="0"/>
  </r>
  <r>
    <x v="30"/>
    <x v="69"/>
    <n v="0"/>
    <x v="0"/>
  </r>
  <r>
    <x v="30"/>
    <x v="70"/>
    <n v="0"/>
    <x v="0"/>
  </r>
  <r>
    <x v="30"/>
    <x v="71"/>
    <n v="0"/>
    <x v="0"/>
  </r>
  <r>
    <x v="30"/>
    <x v="72"/>
    <n v="0"/>
    <x v="0"/>
  </r>
  <r>
    <x v="30"/>
    <x v="73"/>
    <n v="0"/>
    <x v="0"/>
  </r>
  <r>
    <x v="30"/>
    <x v="74"/>
    <n v="0"/>
    <x v="0"/>
  </r>
  <r>
    <x v="30"/>
    <x v="75"/>
    <n v="0"/>
    <x v="0"/>
  </r>
  <r>
    <x v="30"/>
    <x v="76"/>
    <n v="0"/>
    <x v="0"/>
  </r>
  <r>
    <x v="30"/>
    <x v="77"/>
    <n v="0"/>
    <x v="0"/>
  </r>
  <r>
    <x v="30"/>
    <x v="78"/>
    <n v="0"/>
    <x v="0"/>
  </r>
  <r>
    <x v="30"/>
    <x v="79"/>
    <n v="0"/>
    <x v="0"/>
  </r>
  <r>
    <x v="30"/>
    <x v="80"/>
    <n v="0"/>
    <x v="0"/>
  </r>
  <r>
    <x v="30"/>
    <x v="81"/>
    <n v="0"/>
    <x v="0"/>
  </r>
  <r>
    <x v="30"/>
    <x v="82"/>
    <n v="0"/>
    <x v="0"/>
  </r>
  <r>
    <x v="30"/>
    <x v="83"/>
    <n v="0"/>
    <x v="0"/>
  </r>
  <r>
    <x v="30"/>
    <x v="84"/>
    <n v="0"/>
    <x v="0"/>
  </r>
  <r>
    <x v="30"/>
    <x v="85"/>
    <n v="0"/>
    <x v="0"/>
  </r>
  <r>
    <x v="30"/>
    <x v="86"/>
    <n v="0"/>
    <x v="0"/>
  </r>
  <r>
    <x v="30"/>
    <x v="87"/>
    <n v="0"/>
    <x v="0"/>
  </r>
  <r>
    <x v="30"/>
    <x v="88"/>
    <n v="0"/>
    <x v="0"/>
  </r>
  <r>
    <x v="30"/>
    <x v="89"/>
    <n v="0"/>
    <x v="0"/>
  </r>
  <r>
    <x v="30"/>
    <x v="90"/>
    <n v="0"/>
    <x v="0"/>
  </r>
  <r>
    <x v="30"/>
    <x v="91"/>
    <n v="0"/>
    <x v="0"/>
  </r>
  <r>
    <x v="30"/>
    <x v="92"/>
    <n v="0"/>
    <x v="0"/>
  </r>
  <r>
    <x v="30"/>
    <x v="93"/>
    <n v="0"/>
    <x v="0"/>
  </r>
  <r>
    <x v="30"/>
    <x v="94"/>
    <n v="0"/>
    <x v="0"/>
  </r>
  <r>
    <x v="30"/>
    <x v="95"/>
    <n v="0"/>
    <x v="0"/>
  </r>
  <r>
    <x v="30"/>
    <x v="96"/>
    <n v="203.15281745713244"/>
    <x v="0"/>
  </r>
  <r>
    <x v="30"/>
    <x v="97"/>
    <n v="0"/>
    <x v="0"/>
  </r>
  <r>
    <x v="30"/>
    <x v="98"/>
    <n v="0"/>
    <x v="0"/>
  </r>
  <r>
    <x v="30"/>
    <x v="99"/>
    <n v="0"/>
    <x v="0"/>
  </r>
  <r>
    <x v="30"/>
    <x v="100"/>
    <n v="0"/>
    <x v="0"/>
  </r>
  <r>
    <x v="30"/>
    <x v="101"/>
    <n v="0"/>
    <x v="0"/>
  </r>
  <r>
    <x v="30"/>
    <x v="102"/>
    <n v="0"/>
    <x v="0"/>
  </r>
  <r>
    <x v="30"/>
    <x v="103"/>
    <n v="0"/>
    <x v="0"/>
  </r>
  <r>
    <x v="30"/>
    <x v="104"/>
    <n v="66.311954681777465"/>
    <x v="0"/>
  </r>
  <r>
    <x v="30"/>
    <x v="105"/>
    <n v="0.9317873002706053"/>
    <x v="0"/>
  </r>
  <r>
    <x v="30"/>
    <x v="106"/>
    <n v="51.6627512316444"/>
    <x v="0"/>
  </r>
  <r>
    <x v="30"/>
    <x v="107"/>
    <n v="0"/>
    <x v="0"/>
  </r>
  <r>
    <x v="30"/>
    <x v="108"/>
    <n v="0"/>
    <x v="0"/>
  </r>
  <r>
    <x v="30"/>
    <x v="109"/>
    <n v="1.0911910374864164"/>
    <x v="0"/>
  </r>
  <r>
    <x v="30"/>
    <x v="110"/>
    <n v="0"/>
    <x v="0"/>
  </r>
  <r>
    <x v="30"/>
    <x v="111"/>
    <n v="0"/>
    <x v="0"/>
  </r>
  <r>
    <x v="30"/>
    <x v="112"/>
    <n v="0"/>
    <x v="0"/>
  </r>
  <r>
    <x v="30"/>
    <x v="113"/>
    <n v="0"/>
    <x v="0"/>
  </r>
  <r>
    <x v="30"/>
    <x v="114"/>
    <n v="0"/>
    <x v="0"/>
  </r>
  <r>
    <x v="30"/>
    <x v="115"/>
    <n v="0"/>
    <x v="0"/>
  </r>
  <r>
    <x v="30"/>
    <x v="116"/>
    <n v="0"/>
    <x v="0"/>
  </r>
  <r>
    <x v="30"/>
    <x v="117"/>
    <n v="0"/>
    <x v="0"/>
  </r>
  <r>
    <x v="30"/>
    <x v="118"/>
    <n v="0"/>
    <x v="0"/>
  </r>
  <r>
    <x v="30"/>
    <x v="119"/>
    <n v="0"/>
    <x v="0"/>
  </r>
  <r>
    <x v="30"/>
    <x v="120"/>
    <n v="0"/>
    <x v="0"/>
  </r>
  <r>
    <x v="30"/>
    <x v="121"/>
    <n v="0"/>
    <x v="0"/>
  </r>
  <r>
    <x v="30"/>
    <x v="122"/>
    <n v="0"/>
    <x v="0"/>
  </r>
  <r>
    <x v="30"/>
    <x v="123"/>
    <n v="0"/>
    <x v="0"/>
  </r>
  <r>
    <x v="30"/>
    <x v="124"/>
    <n v="0"/>
    <x v="0"/>
  </r>
  <r>
    <x v="30"/>
    <x v="125"/>
    <n v="0"/>
    <x v="0"/>
  </r>
  <r>
    <x v="30"/>
    <x v="126"/>
    <n v="0"/>
    <x v="0"/>
  </r>
  <r>
    <x v="30"/>
    <x v="127"/>
    <n v="0"/>
    <x v="0"/>
  </r>
  <r>
    <x v="30"/>
    <x v="128"/>
    <n v="0"/>
    <x v="0"/>
  </r>
  <r>
    <x v="30"/>
    <x v="129"/>
    <n v="34.927678760819582"/>
    <x v="0"/>
  </r>
  <r>
    <x v="30"/>
    <x v="130"/>
    <n v="5.3385760718458934"/>
    <x v="0"/>
  </r>
  <r>
    <x v="30"/>
    <x v="131"/>
    <n v="0"/>
    <x v="0"/>
  </r>
  <r>
    <x v="30"/>
    <x v="132"/>
    <n v="0"/>
    <x v="0"/>
  </r>
  <r>
    <x v="30"/>
    <x v="133"/>
    <n v="8.0738970783216776E-2"/>
    <x v="0"/>
  </r>
  <r>
    <x v="30"/>
    <x v="134"/>
    <n v="98.9049603103999"/>
    <x v="0"/>
  </r>
  <r>
    <x v="30"/>
    <x v="135"/>
    <n v="8334.3590661371945"/>
    <x v="0"/>
  </r>
  <r>
    <x v="30"/>
    <x v="136"/>
    <n v="0"/>
    <x v="0"/>
  </r>
  <r>
    <x v="30"/>
    <x v="137"/>
    <n v="0"/>
    <x v="0"/>
  </r>
  <r>
    <x v="30"/>
    <x v="138"/>
    <n v="0"/>
    <x v="0"/>
  </r>
  <r>
    <x v="30"/>
    <x v="139"/>
    <n v="0"/>
    <x v="0"/>
  </r>
  <r>
    <x v="30"/>
    <x v="140"/>
    <n v="28.483998715581677"/>
    <x v="0"/>
  </r>
  <r>
    <x v="30"/>
    <x v="141"/>
    <n v="0"/>
    <x v="0"/>
  </r>
  <r>
    <x v="30"/>
    <x v="142"/>
    <n v="0"/>
    <x v="0"/>
  </r>
  <r>
    <x v="30"/>
    <x v="143"/>
    <n v="0"/>
    <x v="0"/>
  </r>
  <r>
    <x v="30"/>
    <x v="144"/>
    <n v="0"/>
    <x v="0"/>
  </r>
  <r>
    <x v="30"/>
    <x v="145"/>
    <n v="0"/>
    <x v="0"/>
  </r>
  <r>
    <x v="30"/>
    <x v="146"/>
    <n v="0"/>
    <x v="0"/>
  </r>
  <r>
    <x v="30"/>
    <x v="147"/>
    <n v="0"/>
    <x v="0"/>
  </r>
  <r>
    <x v="30"/>
    <x v="148"/>
    <n v="0"/>
    <x v="0"/>
  </r>
  <r>
    <x v="30"/>
    <x v="149"/>
    <n v="0"/>
    <x v="0"/>
  </r>
  <r>
    <x v="30"/>
    <x v="150"/>
    <n v="0"/>
    <x v="0"/>
  </r>
  <r>
    <x v="30"/>
    <x v="151"/>
    <n v="0"/>
    <x v="0"/>
  </r>
  <r>
    <x v="30"/>
    <x v="152"/>
    <n v="0"/>
    <x v="0"/>
  </r>
  <r>
    <x v="30"/>
    <x v="153"/>
    <n v="0"/>
    <x v="0"/>
  </r>
  <r>
    <x v="30"/>
    <x v="154"/>
    <n v="0"/>
    <x v="0"/>
  </r>
  <r>
    <x v="30"/>
    <x v="155"/>
    <n v="2.6653597293842143E-2"/>
    <x v="0"/>
  </r>
  <r>
    <x v="30"/>
    <x v="156"/>
    <n v="4.5145935041084564E-2"/>
    <x v="0"/>
  </r>
  <r>
    <x v="30"/>
    <x v="157"/>
    <n v="519.70179620120632"/>
    <x v="0"/>
  </r>
  <r>
    <x v="30"/>
    <x v="158"/>
    <n v="0"/>
    <x v="0"/>
  </r>
  <r>
    <x v="30"/>
    <x v="159"/>
    <n v="21.506363504819767"/>
    <x v="0"/>
  </r>
  <r>
    <x v="30"/>
    <x v="160"/>
    <n v="0"/>
    <x v="0"/>
  </r>
  <r>
    <x v="30"/>
    <x v="161"/>
    <n v="43.012727009639534"/>
    <x v="0"/>
  </r>
  <r>
    <x v="30"/>
    <x v="162"/>
    <n v="0"/>
    <x v="0"/>
  </r>
  <r>
    <x v="30"/>
    <x v="163"/>
    <n v="0"/>
    <x v="0"/>
  </r>
  <r>
    <x v="30"/>
    <x v="164"/>
    <n v="0"/>
    <x v="0"/>
  </r>
  <r>
    <x v="30"/>
    <x v="165"/>
    <n v="0"/>
    <x v="0"/>
  </r>
  <r>
    <x v="30"/>
    <x v="166"/>
    <n v="7.1687878349399234"/>
    <x v="0"/>
  </r>
  <r>
    <x v="30"/>
    <x v="167"/>
    <n v="0"/>
    <x v="0"/>
  </r>
  <r>
    <x v="30"/>
    <x v="168"/>
    <n v="0"/>
    <x v="0"/>
  </r>
  <r>
    <x v="30"/>
    <x v="169"/>
    <m/>
    <x v="0"/>
  </r>
  <r>
    <x v="30"/>
    <x v="170"/>
    <m/>
    <x v="0"/>
  </r>
  <r>
    <x v="30"/>
    <x v="171"/>
    <m/>
    <x v="0"/>
  </r>
  <r>
    <x v="30"/>
    <x v="172"/>
    <m/>
    <x v="0"/>
  </r>
  <r>
    <x v="30"/>
    <x v="173"/>
    <m/>
    <x v="0"/>
  </r>
  <r>
    <x v="30"/>
    <x v="174"/>
    <m/>
    <x v="0"/>
  </r>
  <r>
    <x v="30"/>
    <x v="175"/>
    <m/>
    <x v="0"/>
  </r>
  <r>
    <x v="30"/>
    <x v="176"/>
    <m/>
    <x v="0"/>
  </r>
  <r>
    <x v="30"/>
    <x v="177"/>
    <m/>
    <x v="0"/>
  </r>
  <r>
    <x v="30"/>
    <x v="178"/>
    <m/>
    <x v="0"/>
  </r>
  <r>
    <x v="30"/>
    <x v="179"/>
    <m/>
    <x v="0"/>
  </r>
  <r>
    <x v="30"/>
    <x v="180"/>
    <m/>
    <x v="0"/>
  </r>
  <r>
    <x v="30"/>
    <x v="181"/>
    <m/>
    <x v="0"/>
  </r>
  <r>
    <x v="30"/>
    <x v="182"/>
    <m/>
    <x v="0"/>
  </r>
  <r>
    <x v="30"/>
    <x v="183"/>
    <m/>
    <x v="0"/>
  </r>
  <r>
    <x v="30"/>
    <x v="184"/>
    <m/>
    <x v="0"/>
  </r>
  <r>
    <x v="30"/>
    <x v="185"/>
    <m/>
    <x v="0"/>
  </r>
  <r>
    <x v="30"/>
    <x v="186"/>
    <m/>
    <x v="0"/>
  </r>
  <r>
    <x v="30"/>
    <x v="187"/>
    <m/>
    <x v="0"/>
  </r>
  <r>
    <x v="30"/>
    <x v="188"/>
    <m/>
    <x v="0"/>
  </r>
  <r>
    <x v="30"/>
    <x v="189"/>
    <m/>
    <x v="0"/>
  </r>
  <r>
    <x v="30"/>
    <x v="190"/>
    <m/>
    <x v="0"/>
  </r>
  <r>
    <x v="30"/>
    <x v="191"/>
    <m/>
    <x v="0"/>
  </r>
  <r>
    <x v="30"/>
    <x v="192"/>
    <m/>
    <x v="0"/>
  </r>
  <r>
    <x v="30"/>
    <x v="193"/>
    <m/>
    <x v="0"/>
  </r>
  <r>
    <x v="30"/>
    <x v="194"/>
    <m/>
    <x v="0"/>
  </r>
  <r>
    <x v="30"/>
    <x v="195"/>
    <n v="0"/>
    <x v="0"/>
  </r>
  <r>
    <x v="30"/>
    <x v="196"/>
    <m/>
    <x v="0"/>
  </r>
  <r>
    <x v="30"/>
    <x v="197"/>
    <n v="0"/>
    <x v="0"/>
  </r>
  <r>
    <x v="30"/>
    <x v="198"/>
    <n v="0"/>
    <x v="0"/>
  </r>
  <r>
    <x v="30"/>
    <x v="199"/>
    <n v="0"/>
    <x v="0"/>
  </r>
  <r>
    <x v="30"/>
    <x v="200"/>
    <n v="0"/>
    <x v="0"/>
  </r>
  <r>
    <x v="30"/>
    <x v="201"/>
    <n v="0"/>
    <x v="0"/>
  </r>
  <r>
    <x v="30"/>
    <x v="202"/>
    <n v="0"/>
    <x v="0"/>
  </r>
  <r>
    <x v="30"/>
    <x v="203"/>
    <n v="0"/>
    <x v="0"/>
  </r>
  <r>
    <x v="30"/>
    <x v="204"/>
    <n v="0"/>
    <x v="0"/>
  </r>
  <r>
    <x v="30"/>
    <x v="205"/>
    <n v="0"/>
    <x v="0"/>
  </r>
  <r>
    <x v="30"/>
    <x v="206"/>
    <n v="0"/>
    <x v="0"/>
  </r>
  <r>
    <x v="31"/>
    <x v="0"/>
    <s v="031_amtvp"/>
    <x v="0"/>
  </r>
  <r>
    <x v="31"/>
    <x v="0"/>
    <s v="031_amtvp"/>
    <x v="0"/>
  </r>
  <r>
    <x v="31"/>
    <x v="0"/>
    <s v="amtvp"/>
    <x v="0"/>
  </r>
  <r>
    <x v="31"/>
    <x v="1"/>
    <n v="0"/>
    <x v="0"/>
  </r>
  <r>
    <x v="31"/>
    <x v="2"/>
    <n v="0"/>
    <x v="0"/>
  </r>
  <r>
    <x v="31"/>
    <x v="3"/>
    <n v="0"/>
    <x v="0"/>
  </r>
  <r>
    <x v="31"/>
    <x v="4"/>
    <n v="0"/>
    <x v="0"/>
  </r>
  <r>
    <x v="31"/>
    <x v="5"/>
    <n v="0"/>
    <x v="0"/>
  </r>
  <r>
    <x v="31"/>
    <x v="6"/>
    <n v="0"/>
    <x v="0"/>
  </r>
  <r>
    <x v="31"/>
    <x v="7"/>
    <n v="0"/>
    <x v="0"/>
  </r>
  <r>
    <x v="31"/>
    <x v="8"/>
    <n v="0"/>
    <x v="0"/>
  </r>
  <r>
    <x v="31"/>
    <x v="9"/>
    <n v="0"/>
    <x v="0"/>
  </r>
  <r>
    <x v="31"/>
    <x v="10"/>
    <n v="0"/>
    <x v="0"/>
  </r>
  <r>
    <x v="31"/>
    <x v="11"/>
    <n v="0"/>
    <x v="0"/>
  </r>
  <r>
    <x v="31"/>
    <x v="12"/>
    <n v="0"/>
    <x v="0"/>
  </r>
  <r>
    <x v="31"/>
    <x v="13"/>
    <n v="0"/>
    <x v="0"/>
  </r>
  <r>
    <x v="31"/>
    <x v="14"/>
    <n v="0"/>
    <x v="0"/>
  </r>
  <r>
    <x v="31"/>
    <x v="15"/>
    <n v="0"/>
    <x v="0"/>
  </r>
  <r>
    <x v="31"/>
    <x v="16"/>
    <n v="0"/>
    <x v="0"/>
  </r>
  <r>
    <x v="31"/>
    <x v="17"/>
    <n v="0"/>
    <x v="0"/>
  </r>
  <r>
    <x v="31"/>
    <x v="18"/>
    <n v="0"/>
    <x v="0"/>
  </r>
  <r>
    <x v="31"/>
    <x v="19"/>
    <n v="0"/>
    <x v="0"/>
  </r>
  <r>
    <x v="31"/>
    <x v="20"/>
    <n v="0"/>
    <x v="0"/>
  </r>
  <r>
    <x v="31"/>
    <x v="21"/>
    <n v="0"/>
    <x v="0"/>
  </r>
  <r>
    <x v="31"/>
    <x v="22"/>
    <n v="0"/>
    <x v="0"/>
  </r>
  <r>
    <x v="31"/>
    <x v="23"/>
    <n v="0"/>
    <x v="0"/>
  </r>
  <r>
    <x v="31"/>
    <x v="24"/>
    <n v="0"/>
    <x v="0"/>
  </r>
  <r>
    <x v="31"/>
    <x v="25"/>
    <n v="0"/>
    <x v="0"/>
  </r>
  <r>
    <x v="31"/>
    <x v="26"/>
    <n v="0"/>
    <x v="0"/>
  </r>
  <r>
    <x v="31"/>
    <x v="27"/>
    <n v="0"/>
    <x v="0"/>
  </r>
  <r>
    <x v="31"/>
    <x v="28"/>
    <n v="0"/>
    <x v="0"/>
  </r>
  <r>
    <x v="31"/>
    <x v="29"/>
    <n v="0"/>
    <x v="0"/>
  </r>
  <r>
    <x v="31"/>
    <x v="30"/>
    <n v="0"/>
    <x v="0"/>
  </r>
  <r>
    <x v="31"/>
    <x v="31"/>
    <n v="0"/>
    <x v="0"/>
  </r>
  <r>
    <x v="31"/>
    <x v="32"/>
    <n v="0"/>
    <x v="0"/>
  </r>
  <r>
    <x v="31"/>
    <x v="33"/>
    <n v="0"/>
    <x v="0"/>
  </r>
  <r>
    <x v="31"/>
    <x v="34"/>
    <n v="0"/>
    <x v="0"/>
  </r>
  <r>
    <x v="31"/>
    <x v="35"/>
    <n v="0"/>
    <x v="0"/>
  </r>
  <r>
    <x v="31"/>
    <x v="36"/>
    <n v="0"/>
    <x v="0"/>
  </r>
  <r>
    <x v="31"/>
    <x v="37"/>
    <n v="0"/>
    <x v="0"/>
  </r>
  <r>
    <x v="31"/>
    <x v="38"/>
    <n v="0"/>
    <x v="0"/>
  </r>
  <r>
    <x v="31"/>
    <x v="39"/>
    <n v="0"/>
    <x v="0"/>
  </r>
  <r>
    <x v="31"/>
    <x v="40"/>
    <n v="0"/>
    <x v="0"/>
  </r>
  <r>
    <x v="31"/>
    <x v="41"/>
    <n v="0"/>
    <x v="0"/>
  </r>
  <r>
    <x v="31"/>
    <x v="42"/>
    <n v="0"/>
    <x v="0"/>
  </r>
  <r>
    <x v="31"/>
    <x v="43"/>
    <n v="0"/>
    <x v="0"/>
  </r>
  <r>
    <x v="31"/>
    <x v="44"/>
    <n v="0"/>
    <x v="0"/>
  </r>
  <r>
    <x v="31"/>
    <x v="45"/>
    <n v="0"/>
    <x v="0"/>
  </r>
  <r>
    <x v="31"/>
    <x v="46"/>
    <n v="0"/>
    <x v="0"/>
  </r>
  <r>
    <x v="31"/>
    <x v="47"/>
    <n v="0"/>
    <x v="0"/>
  </r>
  <r>
    <x v="31"/>
    <x v="48"/>
    <n v="0"/>
    <x v="0"/>
  </r>
  <r>
    <x v="31"/>
    <x v="49"/>
    <n v="0"/>
    <x v="0"/>
  </r>
  <r>
    <x v="31"/>
    <x v="50"/>
    <n v="0"/>
    <x v="0"/>
  </r>
  <r>
    <x v="31"/>
    <x v="51"/>
    <n v="0"/>
    <x v="0"/>
  </r>
  <r>
    <x v="31"/>
    <x v="52"/>
    <n v="0"/>
    <x v="0"/>
  </r>
  <r>
    <x v="31"/>
    <x v="53"/>
    <n v="0"/>
    <x v="0"/>
  </r>
  <r>
    <x v="31"/>
    <x v="54"/>
    <n v="0"/>
    <x v="0"/>
  </r>
  <r>
    <x v="31"/>
    <x v="55"/>
    <n v="0"/>
    <x v="0"/>
  </r>
  <r>
    <x v="31"/>
    <x v="56"/>
    <n v="0"/>
    <x v="0"/>
  </r>
  <r>
    <x v="31"/>
    <x v="57"/>
    <n v="0"/>
    <x v="0"/>
  </r>
  <r>
    <x v="31"/>
    <x v="58"/>
    <n v="0"/>
    <x v="0"/>
  </r>
  <r>
    <x v="31"/>
    <x v="59"/>
    <n v="0"/>
    <x v="0"/>
  </r>
  <r>
    <x v="31"/>
    <x v="60"/>
    <n v="0"/>
    <x v="0"/>
  </r>
  <r>
    <x v="31"/>
    <x v="61"/>
    <n v="0"/>
    <x v="0"/>
  </r>
  <r>
    <x v="31"/>
    <x v="62"/>
    <n v="0"/>
    <x v="0"/>
  </r>
  <r>
    <x v="31"/>
    <x v="63"/>
    <n v="0"/>
    <x v="0"/>
  </r>
  <r>
    <x v="31"/>
    <x v="64"/>
    <n v="0"/>
    <x v="0"/>
  </r>
  <r>
    <x v="31"/>
    <x v="65"/>
    <n v="0"/>
    <x v="0"/>
  </r>
  <r>
    <x v="31"/>
    <x v="66"/>
    <n v="0"/>
    <x v="0"/>
  </r>
  <r>
    <x v="31"/>
    <x v="67"/>
    <n v="0"/>
    <x v="0"/>
  </r>
  <r>
    <x v="31"/>
    <x v="68"/>
    <n v="0"/>
    <x v="0"/>
  </r>
  <r>
    <x v="31"/>
    <x v="69"/>
    <n v="0"/>
    <x v="0"/>
  </r>
  <r>
    <x v="31"/>
    <x v="70"/>
    <n v="0"/>
    <x v="0"/>
  </r>
  <r>
    <x v="31"/>
    <x v="71"/>
    <n v="0"/>
    <x v="0"/>
  </r>
  <r>
    <x v="31"/>
    <x v="72"/>
    <n v="0"/>
    <x v="0"/>
  </r>
  <r>
    <x v="31"/>
    <x v="73"/>
    <n v="0"/>
    <x v="0"/>
  </r>
  <r>
    <x v="31"/>
    <x v="74"/>
    <n v="0"/>
    <x v="0"/>
  </r>
  <r>
    <x v="31"/>
    <x v="75"/>
    <n v="0"/>
    <x v="0"/>
  </r>
  <r>
    <x v="31"/>
    <x v="76"/>
    <n v="0"/>
    <x v="0"/>
  </r>
  <r>
    <x v="31"/>
    <x v="77"/>
    <n v="0"/>
    <x v="0"/>
  </r>
  <r>
    <x v="31"/>
    <x v="78"/>
    <n v="0"/>
    <x v="0"/>
  </r>
  <r>
    <x v="31"/>
    <x v="79"/>
    <n v="0"/>
    <x v="0"/>
  </r>
  <r>
    <x v="31"/>
    <x v="80"/>
    <n v="0"/>
    <x v="0"/>
  </r>
  <r>
    <x v="31"/>
    <x v="81"/>
    <n v="0"/>
    <x v="0"/>
  </r>
  <r>
    <x v="31"/>
    <x v="82"/>
    <n v="0"/>
    <x v="0"/>
  </r>
  <r>
    <x v="31"/>
    <x v="83"/>
    <n v="0"/>
    <x v="0"/>
  </r>
  <r>
    <x v="31"/>
    <x v="84"/>
    <n v="0"/>
    <x v="0"/>
  </r>
  <r>
    <x v="31"/>
    <x v="85"/>
    <n v="0"/>
    <x v="0"/>
  </r>
  <r>
    <x v="31"/>
    <x v="86"/>
    <n v="0"/>
    <x v="0"/>
  </r>
  <r>
    <x v="31"/>
    <x v="87"/>
    <n v="0"/>
    <x v="0"/>
  </r>
  <r>
    <x v="31"/>
    <x v="88"/>
    <n v="0"/>
    <x v="0"/>
  </r>
  <r>
    <x v="31"/>
    <x v="89"/>
    <n v="0"/>
    <x v="0"/>
  </r>
  <r>
    <x v="31"/>
    <x v="90"/>
    <n v="1235.3978901423964"/>
    <x v="0"/>
  </r>
  <r>
    <x v="31"/>
    <x v="91"/>
    <n v="0.54986555985719354"/>
    <x v="0"/>
  </r>
  <r>
    <x v="31"/>
    <x v="92"/>
    <n v="0"/>
    <x v="0"/>
  </r>
  <r>
    <x v="31"/>
    <x v="93"/>
    <n v="0"/>
    <x v="0"/>
  </r>
  <r>
    <x v="31"/>
    <x v="94"/>
    <n v="0"/>
    <x v="0"/>
  </r>
  <r>
    <x v="31"/>
    <x v="95"/>
    <n v="0"/>
    <x v="0"/>
  </r>
  <r>
    <x v="31"/>
    <x v="96"/>
    <n v="0"/>
    <x v="0"/>
  </r>
  <r>
    <x v="31"/>
    <x v="97"/>
    <n v="0"/>
    <x v="0"/>
  </r>
  <r>
    <x v="31"/>
    <x v="98"/>
    <n v="0"/>
    <x v="0"/>
  </r>
  <r>
    <x v="31"/>
    <x v="99"/>
    <n v="0"/>
    <x v="0"/>
  </r>
  <r>
    <x v="31"/>
    <x v="100"/>
    <n v="0"/>
    <x v="0"/>
  </r>
  <r>
    <x v="31"/>
    <x v="101"/>
    <n v="1042.3117034710042"/>
    <x v="0"/>
  </r>
  <r>
    <x v="31"/>
    <x v="102"/>
    <n v="0"/>
    <x v="0"/>
  </r>
  <r>
    <x v="31"/>
    <x v="103"/>
    <n v="852.80225977254543"/>
    <x v="0"/>
  </r>
  <r>
    <x v="31"/>
    <x v="104"/>
    <n v="0"/>
    <x v="0"/>
  </r>
  <r>
    <x v="31"/>
    <x v="105"/>
    <n v="0"/>
    <x v="0"/>
  </r>
  <r>
    <x v="31"/>
    <x v="106"/>
    <n v="61.337304747670345"/>
    <x v="0"/>
  </r>
  <r>
    <x v="31"/>
    <x v="107"/>
    <n v="0"/>
    <x v="0"/>
  </r>
  <r>
    <x v="31"/>
    <x v="108"/>
    <n v="0"/>
    <x v="0"/>
  </r>
  <r>
    <x v="31"/>
    <x v="109"/>
    <n v="24.305309514789453"/>
    <x v="0"/>
  </r>
  <r>
    <x v="31"/>
    <x v="110"/>
    <n v="70.919372555389387"/>
    <x v="0"/>
  </r>
  <r>
    <x v="31"/>
    <x v="111"/>
    <n v="0"/>
    <x v="0"/>
  </r>
  <r>
    <x v="31"/>
    <x v="112"/>
    <n v="0"/>
    <x v="0"/>
  </r>
  <r>
    <x v="31"/>
    <x v="113"/>
    <n v="0"/>
    <x v="0"/>
  </r>
  <r>
    <x v="31"/>
    <x v="114"/>
    <n v="0"/>
    <x v="0"/>
  </r>
  <r>
    <x v="31"/>
    <x v="115"/>
    <n v="0"/>
    <x v="0"/>
  </r>
  <r>
    <x v="31"/>
    <x v="116"/>
    <n v="0"/>
    <x v="0"/>
  </r>
  <r>
    <x v="31"/>
    <x v="117"/>
    <n v="0"/>
    <x v="0"/>
  </r>
  <r>
    <x v="31"/>
    <x v="118"/>
    <n v="0"/>
    <x v="0"/>
  </r>
  <r>
    <x v="31"/>
    <x v="119"/>
    <n v="0"/>
    <x v="0"/>
  </r>
  <r>
    <x v="31"/>
    <x v="120"/>
    <n v="0"/>
    <x v="0"/>
  </r>
  <r>
    <x v="31"/>
    <x v="121"/>
    <n v="0"/>
    <x v="0"/>
  </r>
  <r>
    <x v="31"/>
    <x v="122"/>
    <n v="2.5038644850495912"/>
    <x v="0"/>
  </r>
  <r>
    <x v="31"/>
    <x v="123"/>
    <n v="0"/>
    <x v="0"/>
  </r>
  <r>
    <x v="31"/>
    <x v="124"/>
    <n v="295.04393291963839"/>
    <x v="0"/>
  </r>
  <r>
    <x v="31"/>
    <x v="125"/>
    <n v="1100.136729347571"/>
    <x v="0"/>
  </r>
  <r>
    <x v="31"/>
    <x v="126"/>
    <n v="20.391214936859381"/>
    <x v="0"/>
  </r>
  <r>
    <x v="31"/>
    <x v="127"/>
    <n v="126.36321581335764"/>
    <x v="0"/>
  </r>
  <r>
    <x v="31"/>
    <x v="128"/>
    <n v="0"/>
    <x v="0"/>
  </r>
  <r>
    <x v="31"/>
    <x v="129"/>
    <n v="472.89324611044088"/>
    <x v="0"/>
  </r>
  <r>
    <x v="31"/>
    <x v="130"/>
    <n v="168.92512253451261"/>
    <x v="0"/>
  </r>
  <r>
    <x v="31"/>
    <x v="131"/>
    <n v="0"/>
    <x v="0"/>
  </r>
  <r>
    <x v="31"/>
    <x v="132"/>
    <n v="0"/>
    <x v="0"/>
  </r>
  <r>
    <x v="31"/>
    <x v="133"/>
    <n v="133.65897217869568"/>
    <x v="0"/>
  </r>
  <r>
    <x v="31"/>
    <x v="134"/>
    <n v="0"/>
    <x v="0"/>
  </r>
  <r>
    <x v="31"/>
    <x v="135"/>
    <n v="3.0602973139139804"/>
    <x v="0"/>
  </r>
  <r>
    <x v="31"/>
    <x v="136"/>
    <n v="190998.14100203395"/>
    <x v="0"/>
  </r>
  <r>
    <x v="31"/>
    <x v="137"/>
    <n v="5.1513821374584516"/>
    <x v="0"/>
  </r>
  <r>
    <x v="31"/>
    <x v="138"/>
    <n v="17.883577499196164"/>
    <x v="0"/>
  </r>
  <r>
    <x v="31"/>
    <x v="139"/>
    <n v="0"/>
    <x v="0"/>
  </r>
  <r>
    <x v="31"/>
    <x v="140"/>
    <n v="0"/>
    <x v="0"/>
  </r>
  <r>
    <x v="31"/>
    <x v="141"/>
    <n v="0"/>
    <x v="0"/>
  </r>
  <r>
    <x v="31"/>
    <x v="142"/>
    <n v="0"/>
    <x v="0"/>
  </r>
  <r>
    <x v="31"/>
    <x v="143"/>
    <n v="0"/>
    <x v="0"/>
  </r>
  <r>
    <x v="31"/>
    <x v="144"/>
    <n v="0"/>
    <x v="0"/>
  </r>
  <r>
    <x v="31"/>
    <x v="145"/>
    <n v="0"/>
    <x v="0"/>
  </r>
  <r>
    <x v="31"/>
    <x v="146"/>
    <n v="0"/>
    <x v="0"/>
  </r>
  <r>
    <x v="31"/>
    <x v="147"/>
    <n v="0"/>
    <x v="0"/>
  </r>
  <r>
    <x v="31"/>
    <x v="148"/>
    <n v="0"/>
    <x v="0"/>
  </r>
  <r>
    <x v="31"/>
    <x v="149"/>
    <n v="0"/>
    <x v="0"/>
  </r>
  <r>
    <x v="31"/>
    <x v="150"/>
    <n v="0"/>
    <x v="0"/>
  </r>
  <r>
    <x v="31"/>
    <x v="151"/>
    <n v="0"/>
    <x v="0"/>
  </r>
  <r>
    <x v="31"/>
    <x v="152"/>
    <n v="0"/>
    <x v="0"/>
  </r>
  <r>
    <x v="31"/>
    <x v="153"/>
    <n v="0"/>
    <x v="0"/>
  </r>
  <r>
    <x v="31"/>
    <x v="154"/>
    <n v="0"/>
    <x v="0"/>
  </r>
  <r>
    <x v="31"/>
    <x v="155"/>
    <n v="6.6303627935577578E-2"/>
    <x v="0"/>
  </r>
  <r>
    <x v="31"/>
    <x v="156"/>
    <n v="0.28752691238032174"/>
    <x v="0"/>
  </r>
  <r>
    <x v="31"/>
    <x v="157"/>
    <n v="964.18367012011345"/>
    <x v="0"/>
  </r>
  <r>
    <x v="31"/>
    <x v="158"/>
    <n v="0"/>
    <x v="0"/>
  </r>
  <r>
    <x v="31"/>
    <x v="159"/>
    <n v="0"/>
    <x v="0"/>
  </r>
  <r>
    <x v="31"/>
    <x v="160"/>
    <n v="0"/>
    <x v="0"/>
  </r>
  <r>
    <x v="31"/>
    <x v="161"/>
    <n v="0"/>
    <x v="0"/>
  </r>
  <r>
    <x v="31"/>
    <x v="162"/>
    <n v="0"/>
    <x v="0"/>
  </r>
  <r>
    <x v="31"/>
    <x v="163"/>
    <n v="0"/>
    <x v="0"/>
  </r>
  <r>
    <x v="31"/>
    <x v="164"/>
    <n v="0"/>
    <x v="0"/>
  </r>
  <r>
    <x v="31"/>
    <x v="165"/>
    <n v="0"/>
    <x v="0"/>
  </r>
  <r>
    <x v="31"/>
    <x v="166"/>
    <n v="0"/>
    <x v="0"/>
  </r>
  <r>
    <x v="31"/>
    <x v="167"/>
    <n v="0"/>
    <x v="0"/>
  </r>
  <r>
    <x v="31"/>
    <x v="168"/>
    <n v="0"/>
    <x v="0"/>
  </r>
  <r>
    <x v="31"/>
    <x v="169"/>
    <m/>
    <x v="0"/>
  </r>
  <r>
    <x v="31"/>
    <x v="170"/>
    <m/>
    <x v="0"/>
  </r>
  <r>
    <x v="31"/>
    <x v="171"/>
    <m/>
    <x v="0"/>
  </r>
  <r>
    <x v="31"/>
    <x v="172"/>
    <m/>
    <x v="0"/>
  </r>
  <r>
    <x v="31"/>
    <x v="173"/>
    <m/>
    <x v="0"/>
  </r>
  <r>
    <x v="31"/>
    <x v="174"/>
    <m/>
    <x v="0"/>
  </r>
  <r>
    <x v="31"/>
    <x v="175"/>
    <m/>
    <x v="0"/>
  </r>
  <r>
    <x v="31"/>
    <x v="176"/>
    <m/>
    <x v="0"/>
  </r>
  <r>
    <x v="31"/>
    <x v="177"/>
    <m/>
    <x v="0"/>
  </r>
  <r>
    <x v="31"/>
    <x v="178"/>
    <m/>
    <x v="0"/>
  </r>
  <r>
    <x v="31"/>
    <x v="179"/>
    <m/>
    <x v="0"/>
  </r>
  <r>
    <x v="31"/>
    <x v="180"/>
    <m/>
    <x v="0"/>
  </r>
  <r>
    <x v="31"/>
    <x v="181"/>
    <m/>
    <x v="0"/>
  </r>
  <r>
    <x v="31"/>
    <x v="182"/>
    <m/>
    <x v="0"/>
  </r>
  <r>
    <x v="31"/>
    <x v="183"/>
    <m/>
    <x v="0"/>
  </r>
  <r>
    <x v="31"/>
    <x v="184"/>
    <m/>
    <x v="0"/>
  </r>
  <r>
    <x v="31"/>
    <x v="185"/>
    <m/>
    <x v="0"/>
  </r>
  <r>
    <x v="31"/>
    <x v="186"/>
    <m/>
    <x v="0"/>
  </r>
  <r>
    <x v="31"/>
    <x v="187"/>
    <m/>
    <x v="0"/>
  </r>
  <r>
    <x v="31"/>
    <x v="188"/>
    <m/>
    <x v="0"/>
  </r>
  <r>
    <x v="31"/>
    <x v="189"/>
    <m/>
    <x v="0"/>
  </r>
  <r>
    <x v="31"/>
    <x v="190"/>
    <m/>
    <x v="0"/>
  </r>
  <r>
    <x v="31"/>
    <x v="191"/>
    <m/>
    <x v="0"/>
  </r>
  <r>
    <x v="31"/>
    <x v="192"/>
    <m/>
    <x v="0"/>
  </r>
  <r>
    <x v="31"/>
    <x v="193"/>
    <m/>
    <x v="0"/>
  </r>
  <r>
    <x v="31"/>
    <x v="194"/>
    <m/>
    <x v="0"/>
  </r>
  <r>
    <x v="31"/>
    <x v="195"/>
    <n v="0"/>
    <x v="0"/>
  </r>
  <r>
    <x v="31"/>
    <x v="196"/>
    <m/>
    <x v="0"/>
  </r>
  <r>
    <x v="31"/>
    <x v="197"/>
    <n v="0"/>
    <x v="0"/>
  </r>
  <r>
    <x v="31"/>
    <x v="198"/>
    <n v="0"/>
    <x v="0"/>
  </r>
  <r>
    <x v="31"/>
    <x v="199"/>
    <n v="0"/>
    <x v="0"/>
  </r>
  <r>
    <x v="31"/>
    <x v="200"/>
    <n v="0"/>
    <x v="0"/>
  </r>
  <r>
    <x v="31"/>
    <x v="201"/>
    <n v="0"/>
    <x v="0"/>
  </r>
  <r>
    <x v="31"/>
    <x v="202"/>
    <n v="0"/>
    <x v="0"/>
  </r>
  <r>
    <x v="31"/>
    <x v="203"/>
    <n v="0"/>
    <x v="0"/>
  </r>
  <r>
    <x v="31"/>
    <x v="204"/>
    <n v="0"/>
    <x v="0"/>
  </r>
  <r>
    <x v="31"/>
    <x v="205"/>
    <n v="0"/>
    <x v="0"/>
  </r>
  <r>
    <x v="31"/>
    <x v="206"/>
    <n v="0"/>
    <x v="0"/>
  </r>
  <r>
    <x v="32"/>
    <x v="0"/>
    <s v="032_aotrp"/>
    <x v="0"/>
  </r>
  <r>
    <x v="32"/>
    <x v="0"/>
    <s v="032_aotrp"/>
    <x v="0"/>
  </r>
  <r>
    <x v="32"/>
    <x v="0"/>
    <s v="aotrp"/>
    <x v="0"/>
  </r>
  <r>
    <x v="32"/>
    <x v="1"/>
    <n v="0"/>
    <x v="0"/>
  </r>
  <r>
    <x v="32"/>
    <x v="2"/>
    <n v="0"/>
    <x v="0"/>
  </r>
  <r>
    <x v="32"/>
    <x v="3"/>
    <n v="0"/>
    <x v="0"/>
  </r>
  <r>
    <x v="32"/>
    <x v="4"/>
    <n v="0"/>
    <x v="0"/>
  </r>
  <r>
    <x v="32"/>
    <x v="5"/>
    <n v="0"/>
    <x v="0"/>
  </r>
  <r>
    <x v="32"/>
    <x v="6"/>
    <n v="0"/>
    <x v="0"/>
  </r>
  <r>
    <x v="32"/>
    <x v="7"/>
    <n v="0"/>
    <x v="0"/>
  </r>
  <r>
    <x v="32"/>
    <x v="8"/>
    <n v="0"/>
    <x v="0"/>
  </r>
  <r>
    <x v="32"/>
    <x v="9"/>
    <n v="0"/>
    <x v="0"/>
  </r>
  <r>
    <x v="32"/>
    <x v="10"/>
    <n v="0"/>
    <x v="0"/>
  </r>
  <r>
    <x v="32"/>
    <x v="11"/>
    <n v="0"/>
    <x v="0"/>
  </r>
  <r>
    <x v="32"/>
    <x v="12"/>
    <n v="0"/>
    <x v="0"/>
  </r>
  <r>
    <x v="32"/>
    <x v="13"/>
    <n v="0"/>
    <x v="0"/>
  </r>
  <r>
    <x v="32"/>
    <x v="14"/>
    <n v="0"/>
    <x v="0"/>
  </r>
  <r>
    <x v="32"/>
    <x v="15"/>
    <n v="0"/>
    <x v="0"/>
  </r>
  <r>
    <x v="32"/>
    <x v="16"/>
    <n v="0"/>
    <x v="0"/>
  </r>
  <r>
    <x v="32"/>
    <x v="17"/>
    <n v="0"/>
    <x v="0"/>
  </r>
  <r>
    <x v="32"/>
    <x v="18"/>
    <n v="0"/>
    <x v="0"/>
  </r>
  <r>
    <x v="32"/>
    <x v="19"/>
    <n v="0"/>
    <x v="0"/>
  </r>
  <r>
    <x v="32"/>
    <x v="20"/>
    <n v="0"/>
    <x v="0"/>
  </r>
  <r>
    <x v="32"/>
    <x v="21"/>
    <n v="0"/>
    <x v="0"/>
  </r>
  <r>
    <x v="32"/>
    <x v="22"/>
    <n v="0"/>
    <x v="0"/>
  </r>
  <r>
    <x v="32"/>
    <x v="23"/>
    <n v="0"/>
    <x v="0"/>
  </r>
  <r>
    <x v="32"/>
    <x v="24"/>
    <n v="0"/>
    <x v="0"/>
  </r>
  <r>
    <x v="32"/>
    <x v="25"/>
    <n v="0"/>
    <x v="0"/>
  </r>
  <r>
    <x v="32"/>
    <x v="26"/>
    <n v="0"/>
    <x v="0"/>
  </r>
  <r>
    <x v="32"/>
    <x v="27"/>
    <n v="0"/>
    <x v="0"/>
  </r>
  <r>
    <x v="32"/>
    <x v="28"/>
    <n v="0"/>
    <x v="0"/>
  </r>
  <r>
    <x v="32"/>
    <x v="29"/>
    <n v="0"/>
    <x v="0"/>
  </r>
  <r>
    <x v="32"/>
    <x v="30"/>
    <n v="0"/>
    <x v="0"/>
  </r>
  <r>
    <x v="32"/>
    <x v="31"/>
    <n v="0"/>
    <x v="0"/>
  </r>
  <r>
    <x v="32"/>
    <x v="32"/>
    <n v="0"/>
    <x v="0"/>
  </r>
  <r>
    <x v="32"/>
    <x v="33"/>
    <n v="0"/>
    <x v="0"/>
  </r>
  <r>
    <x v="32"/>
    <x v="34"/>
    <n v="0"/>
    <x v="0"/>
  </r>
  <r>
    <x v="32"/>
    <x v="35"/>
    <n v="0"/>
    <x v="0"/>
  </r>
  <r>
    <x v="32"/>
    <x v="36"/>
    <n v="0"/>
    <x v="0"/>
  </r>
  <r>
    <x v="32"/>
    <x v="37"/>
    <n v="0"/>
    <x v="0"/>
  </r>
  <r>
    <x v="32"/>
    <x v="38"/>
    <n v="0"/>
    <x v="0"/>
  </r>
  <r>
    <x v="32"/>
    <x v="39"/>
    <n v="0"/>
    <x v="0"/>
  </r>
  <r>
    <x v="32"/>
    <x v="40"/>
    <n v="0"/>
    <x v="0"/>
  </r>
  <r>
    <x v="32"/>
    <x v="41"/>
    <n v="0"/>
    <x v="0"/>
  </r>
  <r>
    <x v="32"/>
    <x v="42"/>
    <n v="0"/>
    <x v="0"/>
  </r>
  <r>
    <x v="32"/>
    <x v="43"/>
    <n v="0"/>
    <x v="0"/>
  </r>
  <r>
    <x v="32"/>
    <x v="44"/>
    <n v="0"/>
    <x v="0"/>
  </r>
  <r>
    <x v="32"/>
    <x v="45"/>
    <n v="0"/>
    <x v="0"/>
  </r>
  <r>
    <x v="32"/>
    <x v="46"/>
    <n v="0"/>
    <x v="0"/>
  </r>
  <r>
    <x v="32"/>
    <x v="47"/>
    <n v="0"/>
    <x v="0"/>
  </r>
  <r>
    <x v="32"/>
    <x v="48"/>
    <n v="0"/>
    <x v="0"/>
  </r>
  <r>
    <x v="32"/>
    <x v="49"/>
    <n v="0"/>
    <x v="0"/>
  </r>
  <r>
    <x v="32"/>
    <x v="50"/>
    <n v="0"/>
    <x v="0"/>
  </r>
  <r>
    <x v="32"/>
    <x v="51"/>
    <n v="0"/>
    <x v="0"/>
  </r>
  <r>
    <x v="32"/>
    <x v="52"/>
    <n v="0"/>
    <x v="0"/>
  </r>
  <r>
    <x v="32"/>
    <x v="53"/>
    <n v="0"/>
    <x v="0"/>
  </r>
  <r>
    <x v="32"/>
    <x v="54"/>
    <n v="0"/>
    <x v="0"/>
  </r>
  <r>
    <x v="32"/>
    <x v="55"/>
    <n v="0"/>
    <x v="0"/>
  </r>
  <r>
    <x v="32"/>
    <x v="56"/>
    <n v="0"/>
    <x v="0"/>
  </r>
  <r>
    <x v="32"/>
    <x v="57"/>
    <n v="0"/>
    <x v="0"/>
  </r>
  <r>
    <x v="32"/>
    <x v="58"/>
    <n v="0"/>
    <x v="0"/>
  </r>
  <r>
    <x v="32"/>
    <x v="59"/>
    <n v="0"/>
    <x v="0"/>
  </r>
  <r>
    <x v="32"/>
    <x v="60"/>
    <n v="0"/>
    <x v="0"/>
  </r>
  <r>
    <x v="32"/>
    <x v="61"/>
    <n v="0"/>
    <x v="0"/>
  </r>
  <r>
    <x v="32"/>
    <x v="62"/>
    <n v="0"/>
    <x v="0"/>
  </r>
  <r>
    <x v="32"/>
    <x v="63"/>
    <n v="0"/>
    <x v="0"/>
  </r>
  <r>
    <x v="32"/>
    <x v="64"/>
    <n v="0"/>
    <x v="0"/>
  </r>
  <r>
    <x v="32"/>
    <x v="65"/>
    <n v="0"/>
    <x v="0"/>
  </r>
  <r>
    <x v="32"/>
    <x v="66"/>
    <n v="0"/>
    <x v="0"/>
  </r>
  <r>
    <x v="32"/>
    <x v="67"/>
    <n v="0"/>
    <x v="0"/>
  </r>
  <r>
    <x v="32"/>
    <x v="68"/>
    <n v="0"/>
    <x v="0"/>
  </r>
  <r>
    <x v="32"/>
    <x v="69"/>
    <n v="0"/>
    <x v="0"/>
  </r>
  <r>
    <x v="32"/>
    <x v="70"/>
    <n v="0"/>
    <x v="0"/>
  </r>
  <r>
    <x v="32"/>
    <x v="71"/>
    <n v="0"/>
    <x v="0"/>
  </r>
  <r>
    <x v="32"/>
    <x v="72"/>
    <n v="0"/>
    <x v="0"/>
  </r>
  <r>
    <x v="32"/>
    <x v="73"/>
    <n v="0"/>
    <x v="0"/>
  </r>
  <r>
    <x v="32"/>
    <x v="74"/>
    <n v="0"/>
    <x v="0"/>
  </r>
  <r>
    <x v="32"/>
    <x v="75"/>
    <n v="0"/>
    <x v="0"/>
  </r>
  <r>
    <x v="32"/>
    <x v="76"/>
    <n v="0"/>
    <x v="0"/>
  </r>
  <r>
    <x v="32"/>
    <x v="77"/>
    <n v="0"/>
    <x v="0"/>
  </r>
  <r>
    <x v="32"/>
    <x v="78"/>
    <n v="0"/>
    <x v="0"/>
  </r>
  <r>
    <x v="32"/>
    <x v="79"/>
    <n v="0"/>
    <x v="0"/>
  </r>
  <r>
    <x v="32"/>
    <x v="80"/>
    <n v="0"/>
    <x v="0"/>
  </r>
  <r>
    <x v="32"/>
    <x v="81"/>
    <n v="0"/>
    <x v="0"/>
  </r>
  <r>
    <x v="32"/>
    <x v="82"/>
    <n v="0"/>
    <x v="0"/>
  </r>
  <r>
    <x v="32"/>
    <x v="83"/>
    <n v="0"/>
    <x v="0"/>
  </r>
  <r>
    <x v="32"/>
    <x v="84"/>
    <n v="0"/>
    <x v="0"/>
  </r>
  <r>
    <x v="32"/>
    <x v="85"/>
    <n v="0"/>
    <x v="0"/>
  </r>
  <r>
    <x v="32"/>
    <x v="86"/>
    <n v="0"/>
    <x v="0"/>
  </r>
  <r>
    <x v="32"/>
    <x v="87"/>
    <n v="0"/>
    <x v="0"/>
  </r>
  <r>
    <x v="32"/>
    <x v="88"/>
    <n v="0"/>
    <x v="0"/>
  </r>
  <r>
    <x v="32"/>
    <x v="89"/>
    <n v="0"/>
    <x v="0"/>
  </r>
  <r>
    <x v="32"/>
    <x v="90"/>
    <n v="0"/>
    <x v="0"/>
  </r>
  <r>
    <x v="32"/>
    <x v="91"/>
    <n v="0"/>
    <x v="0"/>
  </r>
  <r>
    <x v="32"/>
    <x v="92"/>
    <n v="0"/>
    <x v="0"/>
  </r>
  <r>
    <x v="32"/>
    <x v="93"/>
    <n v="0"/>
    <x v="0"/>
  </r>
  <r>
    <x v="32"/>
    <x v="94"/>
    <n v="0"/>
    <x v="0"/>
  </r>
  <r>
    <x v="32"/>
    <x v="95"/>
    <n v="0"/>
    <x v="0"/>
  </r>
  <r>
    <x v="32"/>
    <x v="96"/>
    <n v="0"/>
    <x v="0"/>
  </r>
  <r>
    <x v="32"/>
    <x v="97"/>
    <n v="0"/>
    <x v="0"/>
  </r>
  <r>
    <x v="32"/>
    <x v="98"/>
    <n v="0"/>
    <x v="0"/>
  </r>
  <r>
    <x v="32"/>
    <x v="99"/>
    <n v="0"/>
    <x v="0"/>
  </r>
  <r>
    <x v="32"/>
    <x v="100"/>
    <n v="0"/>
    <x v="0"/>
  </r>
  <r>
    <x v="32"/>
    <x v="101"/>
    <n v="0"/>
    <x v="0"/>
  </r>
  <r>
    <x v="32"/>
    <x v="102"/>
    <n v="0"/>
    <x v="0"/>
  </r>
  <r>
    <x v="32"/>
    <x v="103"/>
    <n v="0"/>
    <x v="0"/>
  </r>
  <r>
    <x v="32"/>
    <x v="104"/>
    <n v="0"/>
    <x v="0"/>
  </r>
  <r>
    <x v="32"/>
    <x v="105"/>
    <n v="0"/>
    <x v="0"/>
  </r>
  <r>
    <x v="32"/>
    <x v="106"/>
    <n v="0"/>
    <x v="0"/>
  </r>
  <r>
    <x v="32"/>
    <x v="107"/>
    <n v="0"/>
    <x v="0"/>
  </r>
  <r>
    <x v="32"/>
    <x v="108"/>
    <n v="0"/>
    <x v="0"/>
  </r>
  <r>
    <x v="32"/>
    <x v="109"/>
    <n v="0"/>
    <x v="0"/>
  </r>
  <r>
    <x v="32"/>
    <x v="110"/>
    <n v="0"/>
    <x v="0"/>
  </r>
  <r>
    <x v="32"/>
    <x v="111"/>
    <n v="0"/>
    <x v="0"/>
  </r>
  <r>
    <x v="32"/>
    <x v="112"/>
    <n v="0"/>
    <x v="0"/>
  </r>
  <r>
    <x v="32"/>
    <x v="113"/>
    <n v="0"/>
    <x v="0"/>
  </r>
  <r>
    <x v="32"/>
    <x v="114"/>
    <n v="0"/>
    <x v="0"/>
  </r>
  <r>
    <x v="32"/>
    <x v="115"/>
    <n v="0"/>
    <x v="0"/>
  </r>
  <r>
    <x v="32"/>
    <x v="116"/>
    <n v="60.933202918908393"/>
    <x v="0"/>
  </r>
  <r>
    <x v="32"/>
    <x v="117"/>
    <n v="0"/>
    <x v="0"/>
  </r>
  <r>
    <x v="32"/>
    <x v="118"/>
    <n v="1.0461867226260586"/>
    <x v="0"/>
  </r>
  <r>
    <x v="32"/>
    <x v="119"/>
    <n v="0"/>
    <x v="0"/>
  </r>
  <r>
    <x v="32"/>
    <x v="120"/>
    <n v="0"/>
    <x v="0"/>
  </r>
  <r>
    <x v="32"/>
    <x v="121"/>
    <n v="0"/>
    <x v="0"/>
  </r>
  <r>
    <x v="32"/>
    <x v="122"/>
    <n v="0"/>
    <x v="0"/>
  </r>
  <r>
    <x v="32"/>
    <x v="123"/>
    <n v="0"/>
    <x v="0"/>
  </r>
  <r>
    <x v="32"/>
    <x v="124"/>
    <n v="0"/>
    <x v="0"/>
  </r>
  <r>
    <x v="32"/>
    <x v="125"/>
    <n v="1303.2572337910442"/>
    <x v="0"/>
  </r>
  <r>
    <x v="32"/>
    <x v="126"/>
    <n v="0"/>
    <x v="0"/>
  </r>
  <r>
    <x v="32"/>
    <x v="127"/>
    <n v="0"/>
    <x v="0"/>
  </r>
  <r>
    <x v="32"/>
    <x v="128"/>
    <n v="2.2080353507116715"/>
    <x v="0"/>
  </r>
  <r>
    <x v="32"/>
    <x v="129"/>
    <n v="0"/>
    <x v="0"/>
  </r>
  <r>
    <x v="32"/>
    <x v="130"/>
    <n v="166.19162668553813"/>
    <x v="0"/>
  </r>
  <r>
    <x v="32"/>
    <x v="131"/>
    <n v="0"/>
    <x v="0"/>
  </r>
  <r>
    <x v="32"/>
    <x v="132"/>
    <n v="0"/>
    <x v="0"/>
  </r>
  <r>
    <x v="32"/>
    <x v="133"/>
    <n v="0"/>
    <x v="0"/>
  </r>
  <r>
    <x v="32"/>
    <x v="134"/>
    <n v="0"/>
    <x v="0"/>
  </r>
  <r>
    <x v="32"/>
    <x v="135"/>
    <n v="0"/>
    <x v="0"/>
  </r>
  <r>
    <x v="32"/>
    <x v="136"/>
    <n v="499.43941892539522"/>
    <x v="0"/>
  </r>
  <r>
    <x v="32"/>
    <x v="137"/>
    <n v="4249.2978332664006"/>
    <x v="0"/>
  </r>
  <r>
    <x v="32"/>
    <x v="138"/>
    <n v="2536.008756705312"/>
    <x v="0"/>
  </r>
  <r>
    <x v="32"/>
    <x v="139"/>
    <n v="9501.3918155180963"/>
    <x v="0"/>
  </r>
  <r>
    <x v="32"/>
    <x v="140"/>
    <n v="649.91153257663166"/>
    <x v="0"/>
  </r>
  <r>
    <x v="32"/>
    <x v="141"/>
    <n v="0"/>
    <x v="0"/>
  </r>
  <r>
    <x v="32"/>
    <x v="142"/>
    <n v="0"/>
    <x v="0"/>
  </r>
  <r>
    <x v="32"/>
    <x v="143"/>
    <n v="0"/>
    <x v="0"/>
  </r>
  <r>
    <x v="32"/>
    <x v="144"/>
    <n v="0"/>
    <x v="0"/>
  </r>
  <r>
    <x v="32"/>
    <x v="145"/>
    <n v="0"/>
    <x v="0"/>
  </r>
  <r>
    <x v="32"/>
    <x v="146"/>
    <n v="0"/>
    <x v="0"/>
  </r>
  <r>
    <x v="32"/>
    <x v="147"/>
    <n v="0"/>
    <x v="0"/>
  </r>
  <r>
    <x v="32"/>
    <x v="148"/>
    <n v="0"/>
    <x v="0"/>
  </r>
  <r>
    <x v="32"/>
    <x v="149"/>
    <n v="0"/>
    <x v="0"/>
  </r>
  <r>
    <x v="32"/>
    <x v="150"/>
    <n v="0"/>
    <x v="0"/>
  </r>
  <r>
    <x v="32"/>
    <x v="151"/>
    <n v="0"/>
    <x v="0"/>
  </r>
  <r>
    <x v="32"/>
    <x v="152"/>
    <n v="0"/>
    <x v="0"/>
  </r>
  <r>
    <x v="32"/>
    <x v="153"/>
    <n v="0"/>
    <x v="0"/>
  </r>
  <r>
    <x v="32"/>
    <x v="154"/>
    <n v="0"/>
    <x v="0"/>
  </r>
  <r>
    <x v="32"/>
    <x v="155"/>
    <n v="0.31185029621940286"/>
    <x v="0"/>
  </r>
  <r>
    <x v="32"/>
    <x v="156"/>
    <n v="1.3406203221699203E-2"/>
    <x v="0"/>
  </r>
  <r>
    <x v="32"/>
    <x v="157"/>
    <n v="51.28636096626947"/>
    <x v="0"/>
  </r>
  <r>
    <x v="32"/>
    <x v="158"/>
    <n v="0"/>
    <x v="0"/>
  </r>
  <r>
    <x v="32"/>
    <x v="159"/>
    <n v="0"/>
    <x v="0"/>
  </r>
  <r>
    <x v="32"/>
    <x v="160"/>
    <n v="0"/>
    <x v="0"/>
  </r>
  <r>
    <x v="32"/>
    <x v="161"/>
    <n v="0"/>
    <x v="0"/>
  </r>
  <r>
    <x v="32"/>
    <x v="162"/>
    <n v="0"/>
    <x v="0"/>
  </r>
  <r>
    <x v="32"/>
    <x v="163"/>
    <n v="0"/>
    <x v="0"/>
  </r>
  <r>
    <x v="32"/>
    <x v="164"/>
    <n v="0"/>
    <x v="0"/>
  </r>
  <r>
    <x v="32"/>
    <x v="165"/>
    <n v="0"/>
    <x v="0"/>
  </r>
  <r>
    <x v="32"/>
    <x v="166"/>
    <n v="0"/>
    <x v="0"/>
  </r>
  <r>
    <x v="32"/>
    <x v="167"/>
    <n v="0"/>
    <x v="0"/>
  </r>
  <r>
    <x v="32"/>
    <x v="168"/>
    <n v="0"/>
    <x v="0"/>
  </r>
  <r>
    <x v="32"/>
    <x v="169"/>
    <m/>
    <x v="0"/>
  </r>
  <r>
    <x v="32"/>
    <x v="170"/>
    <m/>
    <x v="0"/>
  </r>
  <r>
    <x v="32"/>
    <x v="171"/>
    <m/>
    <x v="0"/>
  </r>
  <r>
    <x v="32"/>
    <x v="172"/>
    <m/>
    <x v="0"/>
  </r>
  <r>
    <x v="32"/>
    <x v="173"/>
    <m/>
    <x v="0"/>
  </r>
  <r>
    <x v="32"/>
    <x v="174"/>
    <m/>
    <x v="0"/>
  </r>
  <r>
    <x v="32"/>
    <x v="175"/>
    <m/>
    <x v="0"/>
  </r>
  <r>
    <x v="32"/>
    <x v="176"/>
    <m/>
    <x v="0"/>
  </r>
  <r>
    <x v="32"/>
    <x v="177"/>
    <m/>
    <x v="0"/>
  </r>
  <r>
    <x v="32"/>
    <x v="178"/>
    <m/>
    <x v="0"/>
  </r>
  <r>
    <x v="32"/>
    <x v="179"/>
    <m/>
    <x v="0"/>
  </r>
  <r>
    <x v="32"/>
    <x v="180"/>
    <m/>
    <x v="0"/>
  </r>
  <r>
    <x v="32"/>
    <x v="181"/>
    <m/>
    <x v="0"/>
  </r>
  <r>
    <x v="32"/>
    <x v="182"/>
    <m/>
    <x v="0"/>
  </r>
  <r>
    <x v="32"/>
    <x v="183"/>
    <m/>
    <x v="0"/>
  </r>
  <r>
    <x v="32"/>
    <x v="184"/>
    <m/>
    <x v="0"/>
  </r>
  <r>
    <x v="32"/>
    <x v="185"/>
    <m/>
    <x v="0"/>
  </r>
  <r>
    <x v="32"/>
    <x v="186"/>
    <m/>
    <x v="0"/>
  </r>
  <r>
    <x v="32"/>
    <x v="187"/>
    <m/>
    <x v="0"/>
  </r>
  <r>
    <x v="32"/>
    <x v="188"/>
    <m/>
    <x v="0"/>
  </r>
  <r>
    <x v="32"/>
    <x v="189"/>
    <m/>
    <x v="0"/>
  </r>
  <r>
    <x v="32"/>
    <x v="190"/>
    <m/>
    <x v="0"/>
  </r>
  <r>
    <x v="32"/>
    <x v="191"/>
    <m/>
    <x v="0"/>
  </r>
  <r>
    <x v="32"/>
    <x v="192"/>
    <m/>
    <x v="0"/>
  </r>
  <r>
    <x v="32"/>
    <x v="193"/>
    <m/>
    <x v="0"/>
  </r>
  <r>
    <x v="32"/>
    <x v="194"/>
    <m/>
    <x v="0"/>
  </r>
  <r>
    <x v="32"/>
    <x v="195"/>
    <n v="0"/>
    <x v="0"/>
  </r>
  <r>
    <x v="32"/>
    <x v="196"/>
    <m/>
    <x v="0"/>
  </r>
  <r>
    <x v="32"/>
    <x v="197"/>
    <n v="0"/>
    <x v="0"/>
  </r>
  <r>
    <x v="32"/>
    <x v="198"/>
    <n v="0"/>
    <x v="0"/>
  </r>
  <r>
    <x v="32"/>
    <x v="199"/>
    <n v="0"/>
    <x v="0"/>
  </r>
  <r>
    <x v="32"/>
    <x v="200"/>
    <n v="0"/>
    <x v="0"/>
  </r>
  <r>
    <x v="32"/>
    <x v="201"/>
    <n v="0"/>
    <x v="0"/>
  </r>
  <r>
    <x v="32"/>
    <x v="202"/>
    <n v="0"/>
    <x v="0"/>
  </r>
  <r>
    <x v="32"/>
    <x v="203"/>
    <n v="0"/>
    <x v="0"/>
  </r>
  <r>
    <x v="32"/>
    <x v="204"/>
    <n v="0"/>
    <x v="0"/>
  </r>
  <r>
    <x v="32"/>
    <x v="205"/>
    <n v="0"/>
    <x v="0"/>
  </r>
  <r>
    <x v="32"/>
    <x v="206"/>
    <n v="0"/>
    <x v="0"/>
  </r>
  <r>
    <x v="33"/>
    <x v="0"/>
    <s v="033_afurn"/>
    <x v="0"/>
  </r>
  <r>
    <x v="33"/>
    <x v="0"/>
    <s v="033_afurn"/>
    <x v="0"/>
  </r>
  <r>
    <x v="33"/>
    <x v="0"/>
    <s v="afurn"/>
    <x v="0"/>
  </r>
  <r>
    <x v="33"/>
    <x v="1"/>
    <n v="0"/>
    <x v="0"/>
  </r>
  <r>
    <x v="33"/>
    <x v="2"/>
    <n v="0"/>
    <x v="0"/>
  </r>
  <r>
    <x v="33"/>
    <x v="3"/>
    <n v="0"/>
    <x v="0"/>
  </r>
  <r>
    <x v="33"/>
    <x v="4"/>
    <n v="0"/>
    <x v="0"/>
  </r>
  <r>
    <x v="33"/>
    <x v="5"/>
    <n v="0"/>
    <x v="0"/>
  </r>
  <r>
    <x v="33"/>
    <x v="6"/>
    <n v="0"/>
    <x v="0"/>
  </r>
  <r>
    <x v="33"/>
    <x v="7"/>
    <n v="0"/>
    <x v="0"/>
  </r>
  <r>
    <x v="33"/>
    <x v="8"/>
    <n v="0"/>
    <x v="0"/>
  </r>
  <r>
    <x v="33"/>
    <x v="9"/>
    <n v="0"/>
    <x v="0"/>
  </r>
  <r>
    <x v="33"/>
    <x v="10"/>
    <n v="0"/>
    <x v="0"/>
  </r>
  <r>
    <x v="33"/>
    <x v="11"/>
    <n v="0"/>
    <x v="0"/>
  </r>
  <r>
    <x v="33"/>
    <x v="12"/>
    <n v="0"/>
    <x v="0"/>
  </r>
  <r>
    <x v="33"/>
    <x v="13"/>
    <n v="0"/>
    <x v="0"/>
  </r>
  <r>
    <x v="33"/>
    <x v="14"/>
    <n v="0"/>
    <x v="0"/>
  </r>
  <r>
    <x v="33"/>
    <x v="15"/>
    <n v="0"/>
    <x v="0"/>
  </r>
  <r>
    <x v="33"/>
    <x v="16"/>
    <n v="0"/>
    <x v="0"/>
  </r>
  <r>
    <x v="33"/>
    <x v="17"/>
    <n v="0"/>
    <x v="0"/>
  </r>
  <r>
    <x v="33"/>
    <x v="18"/>
    <n v="0"/>
    <x v="0"/>
  </r>
  <r>
    <x v="33"/>
    <x v="19"/>
    <n v="0"/>
    <x v="0"/>
  </r>
  <r>
    <x v="33"/>
    <x v="20"/>
    <n v="0"/>
    <x v="0"/>
  </r>
  <r>
    <x v="33"/>
    <x v="21"/>
    <n v="0"/>
    <x v="0"/>
  </r>
  <r>
    <x v="33"/>
    <x v="22"/>
    <n v="0"/>
    <x v="0"/>
  </r>
  <r>
    <x v="33"/>
    <x v="23"/>
    <n v="0"/>
    <x v="0"/>
  </r>
  <r>
    <x v="33"/>
    <x v="24"/>
    <n v="0"/>
    <x v="0"/>
  </r>
  <r>
    <x v="33"/>
    <x v="25"/>
    <n v="0"/>
    <x v="0"/>
  </r>
  <r>
    <x v="33"/>
    <x v="26"/>
    <n v="0"/>
    <x v="0"/>
  </r>
  <r>
    <x v="33"/>
    <x v="27"/>
    <n v="0"/>
    <x v="0"/>
  </r>
  <r>
    <x v="33"/>
    <x v="28"/>
    <n v="0"/>
    <x v="0"/>
  </r>
  <r>
    <x v="33"/>
    <x v="29"/>
    <n v="0"/>
    <x v="0"/>
  </r>
  <r>
    <x v="33"/>
    <x v="30"/>
    <n v="0"/>
    <x v="0"/>
  </r>
  <r>
    <x v="33"/>
    <x v="31"/>
    <n v="0"/>
    <x v="0"/>
  </r>
  <r>
    <x v="33"/>
    <x v="32"/>
    <n v="0"/>
    <x v="0"/>
  </r>
  <r>
    <x v="33"/>
    <x v="33"/>
    <n v="0"/>
    <x v="0"/>
  </r>
  <r>
    <x v="33"/>
    <x v="34"/>
    <n v="0"/>
    <x v="0"/>
  </r>
  <r>
    <x v="33"/>
    <x v="35"/>
    <n v="0"/>
    <x v="0"/>
  </r>
  <r>
    <x v="33"/>
    <x v="36"/>
    <n v="0"/>
    <x v="0"/>
  </r>
  <r>
    <x v="33"/>
    <x v="37"/>
    <n v="0"/>
    <x v="0"/>
  </r>
  <r>
    <x v="33"/>
    <x v="38"/>
    <n v="0"/>
    <x v="0"/>
  </r>
  <r>
    <x v="33"/>
    <x v="39"/>
    <n v="0"/>
    <x v="0"/>
  </r>
  <r>
    <x v="33"/>
    <x v="40"/>
    <n v="0"/>
    <x v="0"/>
  </r>
  <r>
    <x v="33"/>
    <x v="41"/>
    <n v="0"/>
    <x v="0"/>
  </r>
  <r>
    <x v="33"/>
    <x v="42"/>
    <n v="0"/>
    <x v="0"/>
  </r>
  <r>
    <x v="33"/>
    <x v="43"/>
    <n v="0"/>
    <x v="0"/>
  </r>
  <r>
    <x v="33"/>
    <x v="44"/>
    <n v="0"/>
    <x v="0"/>
  </r>
  <r>
    <x v="33"/>
    <x v="45"/>
    <n v="0"/>
    <x v="0"/>
  </r>
  <r>
    <x v="33"/>
    <x v="46"/>
    <n v="0"/>
    <x v="0"/>
  </r>
  <r>
    <x v="33"/>
    <x v="47"/>
    <n v="0"/>
    <x v="0"/>
  </r>
  <r>
    <x v="33"/>
    <x v="48"/>
    <n v="0"/>
    <x v="0"/>
  </r>
  <r>
    <x v="33"/>
    <x v="49"/>
    <n v="0"/>
    <x v="0"/>
  </r>
  <r>
    <x v="33"/>
    <x v="50"/>
    <n v="0"/>
    <x v="0"/>
  </r>
  <r>
    <x v="33"/>
    <x v="51"/>
    <n v="0"/>
    <x v="0"/>
  </r>
  <r>
    <x v="33"/>
    <x v="52"/>
    <n v="0"/>
    <x v="0"/>
  </r>
  <r>
    <x v="33"/>
    <x v="53"/>
    <n v="0"/>
    <x v="0"/>
  </r>
  <r>
    <x v="33"/>
    <x v="54"/>
    <n v="0"/>
    <x v="0"/>
  </r>
  <r>
    <x v="33"/>
    <x v="55"/>
    <n v="0"/>
    <x v="0"/>
  </r>
  <r>
    <x v="33"/>
    <x v="56"/>
    <n v="0"/>
    <x v="0"/>
  </r>
  <r>
    <x v="33"/>
    <x v="57"/>
    <n v="0"/>
    <x v="0"/>
  </r>
  <r>
    <x v="33"/>
    <x v="58"/>
    <n v="0"/>
    <x v="0"/>
  </r>
  <r>
    <x v="33"/>
    <x v="59"/>
    <n v="0"/>
    <x v="0"/>
  </r>
  <r>
    <x v="33"/>
    <x v="60"/>
    <n v="0"/>
    <x v="0"/>
  </r>
  <r>
    <x v="33"/>
    <x v="61"/>
    <n v="0"/>
    <x v="0"/>
  </r>
  <r>
    <x v="33"/>
    <x v="62"/>
    <n v="0"/>
    <x v="0"/>
  </r>
  <r>
    <x v="33"/>
    <x v="63"/>
    <n v="0"/>
    <x v="0"/>
  </r>
  <r>
    <x v="33"/>
    <x v="64"/>
    <n v="0"/>
    <x v="0"/>
  </r>
  <r>
    <x v="33"/>
    <x v="65"/>
    <n v="0"/>
    <x v="0"/>
  </r>
  <r>
    <x v="33"/>
    <x v="66"/>
    <n v="0"/>
    <x v="0"/>
  </r>
  <r>
    <x v="33"/>
    <x v="67"/>
    <n v="0"/>
    <x v="0"/>
  </r>
  <r>
    <x v="33"/>
    <x v="68"/>
    <n v="0"/>
    <x v="0"/>
  </r>
  <r>
    <x v="33"/>
    <x v="69"/>
    <n v="0"/>
    <x v="0"/>
  </r>
  <r>
    <x v="33"/>
    <x v="70"/>
    <n v="0"/>
    <x v="0"/>
  </r>
  <r>
    <x v="33"/>
    <x v="71"/>
    <n v="0"/>
    <x v="0"/>
  </r>
  <r>
    <x v="33"/>
    <x v="72"/>
    <n v="0"/>
    <x v="0"/>
  </r>
  <r>
    <x v="33"/>
    <x v="73"/>
    <n v="0"/>
    <x v="0"/>
  </r>
  <r>
    <x v="33"/>
    <x v="74"/>
    <n v="0"/>
    <x v="0"/>
  </r>
  <r>
    <x v="33"/>
    <x v="75"/>
    <n v="0"/>
    <x v="0"/>
  </r>
  <r>
    <x v="33"/>
    <x v="76"/>
    <n v="0"/>
    <x v="0"/>
  </r>
  <r>
    <x v="33"/>
    <x v="77"/>
    <n v="0"/>
    <x v="0"/>
  </r>
  <r>
    <x v="33"/>
    <x v="78"/>
    <n v="0"/>
    <x v="0"/>
  </r>
  <r>
    <x v="33"/>
    <x v="79"/>
    <n v="0"/>
    <x v="0"/>
  </r>
  <r>
    <x v="33"/>
    <x v="80"/>
    <n v="0"/>
    <x v="0"/>
  </r>
  <r>
    <x v="33"/>
    <x v="81"/>
    <n v="0"/>
    <x v="0"/>
  </r>
  <r>
    <x v="33"/>
    <x v="82"/>
    <n v="0"/>
    <x v="0"/>
  </r>
  <r>
    <x v="33"/>
    <x v="83"/>
    <n v="0"/>
    <x v="0"/>
  </r>
  <r>
    <x v="33"/>
    <x v="84"/>
    <n v="0"/>
    <x v="0"/>
  </r>
  <r>
    <x v="33"/>
    <x v="85"/>
    <n v="0"/>
    <x v="0"/>
  </r>
  <r>
    <x v="33"/>
    <x v="86"/>
    <n v="0"/>
    <x v="0"/>
  </r>
  <r>
    <x v="33"/>
    <x v="87"/>
    <n v="0"/>
    <x v="0"/>
  </r>
  <r>
    <x v="33"/>
    <x v="88"/>
    <n v="0"/>
    <x v="0"/>
  </r>
  <r>
    <x v="33"/>
    <x v="89"/>
    <n v="0"/>
    <x v="0"/>
  </r>
  <r>
    <x v="33"/>
    <x v="90"/>
    <n v="19.242882314838077"/>
    <x v="0"/>
  </r>
  <r>
    <x v="33"/>
    <x v="91"/>
    <n v="0"/>
    <x v="0"/>
  </r>
  <r>
    <x v="33"/>
    <x v="92"/>
    <n v="0"/>
    <x v="0"/>
  </r>
  <r>
    <x v="33"/>
    <x v="93"/>
    <n v="0"/>
    <x v="0"/>
  </r>
  <r>
    <x v="33"/>
    <x v="94"/>
    <n v="0"/>
    <x v="0"/>
  </r>
  <r>
    <x v="33"/>
    <x v="95"/>
    <n v="0"/>
    <x v="0"/>
  </r>
  <r>
    <x v="33"/>
    <x v="96"/>
    <n v="0"/>
    <x v="0"/>
  </r>
  <r>
    <x v="33"/>
    <x v="97"/>
    <n v="476.19115736850591"/>
    <x v="0"/>
  </r>
  <r>
    <x v="33"/>
    <x v="98"/>
    <n v="0"/>
    <x v="0"/>
  </r>
  <r>
    <x v="33"/>
    <x v="99"/>
    <n v="0"/>
    <x v="0"/>
  </r>
  <r>
    <x v="33"/>
    <x v="100"/>
    <n v="0"/>
    <x v="0"/>
  </r>
  <r>
    <x v="33"/>
    <x v="101"/>
    <n v="0"/>
    <x v="0"/>
  </r>
  <r>
    <x v="33"/>
    <x v="102"/>
    <n v="0"/>
    <x v="0"/>
  </r>
  <r>
    <x v="33"/>
    <x v="103"/>
    <n v="0"/>
    <x v="0"/>
  </r>
  <r>
    <x v="33"/>
    <x v="104"/>
    <n v="0"/>
    <x v="0"/>
  </r>
  <r>
    <x v="33"/>
    <x v="105"/>
    <n v="0"/>
    <x v="0"/>
  </r>
  <r>
    <x v="33"/>
    <x v="106"/>
    <n v="0"/>
    <x v="0"/>
  </r>
  <r>
    <x v="33"/>
    <x v="107"/>
    <n v="0"/>
    <x v="0"/>
  </r>
  <r>
    <x v="33"/>
    <x v="108"/>
    <n v="0"/>
    <x v="0"/>
  </r>
  <r>
    <x v="33"/>
    <x v="109"/>
    <n v="141.93776382275331"/>
    <x v="0"/>
  </r>
  <r>
    <x v="33"/>
    <x v="110"/>
    <n v="0"/>
    <x v="0"/>
  </r>
  <r>
    <x v="33"/>
    <x v="111"/>
    <n v="0"/>
    <x v="0"/>
  </r>
  <r>
    <x v="33"/>
    <x v="112"/>
    <n v="0"/>
    <x v="0"/>
  </r>
  <r>
    <x v="33"/>
    <x v="113"/>
    <n v="0"/>
    <x v="0"/>
  </r>
  <r>
    <x v="33"/>
    <x v="114"/>
    <n v="0"/>
    <x v="0"/>
  </r>
  <r>
    <x v="33"/>
    <x v="115"/>
    <n v="0"/>
    <x v="0"/>
  </r>
  <r>
    <x v="33"/>
    <x v="116"/>
    <n v="21787.619932733462"/>
    <x v="0"/>
  </r>
  <r>
    <x v="33"/>
    <x v="117"/>
    <n v="0"/>
    <x v="0"/>
  </r>
  <r>
    <x v="33"/>
    <x v="118"/>
    <n v="18.015865583703693"/>
    <x v="0"/>
  </r>
  <r>
    <x v="33"/>
    <x v="119"/>
    <n v="0"/>
    <x v="0"/>
  </r>
  <r>
    <x v="33"/>
    <x v="120"/>
    <n v="0"/>
    <x v="0"/>
  </r>
  <r>
    <x v="33"/>
    <x v="121"/>
    <n v="0"/>
    <x v="0"/>
  </r>
  <r>
    <x v="33"/>
    <x v="122"/>
    <n v="14.896254780192299"/>
    <x v="0"/>
  </r>
  <r>
    <x v="33"/>
    <x v="123"/>
    <n v="0"/>
    <x v="0"/>
  </r>
  <r>
    <x v="33"/>
    <x v="124"/>
    <n v="4.3556830086762899"/>
    <x v="0"/>
  </r>
  <r>
    <x v="33"/>
    <x v="125"/>
    <n v="0"/>
    <x v="0"/>
  </r>
  <r>
    <x v="33"/>
    <x v="126"/>
    <n v="0"/>
    <x v="0"/>
  </r>
  <r>
    <x v="33"/>
    <x v="127"/>
    <n v="0"/>
    <x v="0"/>
  </r>
  <r>
    <x v="33"/>
    <x v="128"/>
    <n v="0"/>
    <x v="0"/>
  </r>
  <r>
    <x v="33"/>
    <x v="129"/>
    <n v="0"/>
    <x v="0"/>
  </r>
  <r>
    <x v="33"/>
    <x v="130"/>
    <n v="0"/>
    <x v="0"/>
  </r>
  <r>
    <x v="33"/>
    <x v="131"/>
    <n v="21.506750822466085"/>
    <x v="0"/>
  </r>
  <r>
    <x v="33"/>
    <x v="132"/>
    <n v="6.9319653703569628"/>
    <x v="0"/>
  </r>
  <r>
    <x v="33"/>
    <x v="133"/>
    <n v="0"/>
    <x v="0"/>
  </r>
  <r>
    <x v="33"/>
    <x v="134"/>
    <n v="0"/>
    <x v="0"/>
  </r>
  <r>
    <x v="33"/>
    <x v="135"/>
    <n v="9.2863886182900934"/>
    <x v="0"/>
  </r>
  <r>
    <x v="33"/>
    <x v="136"/>
    <n v="0"/>
    <x v="0"/>
  </r>
  <r>
    <x v="33"/>
    <x v="137"/>
    <n v="0"/>
    <x v="0"/>
  </r>
  <r>
    <x v="33"/>
    <x v="138"/>
    <n v="0"/>
    <x v="0"/>
  </r>
  <r>
    <x v="33"/>
    <x v="139"/>
    <n v="0"/>
    <x v="0"/>
  </r>
  <r>
    <x v="33"/>
    <x v="140"/>
    <n v="0"/>
    <x v="0"/>
  </r>
  <r>
    <x v="33"/>
    <x v="141"/>
    <n v="0"/>
    <x v="0"/>
  </r>
  <r>
    <x v="33"/>
    <x v="142"/>
    <n v="0"/>
    <x v="0"/>
  </r>
  <r>
    <x v="33"/>
    <x v="143"/>
    <n v="0"/>
    <x v="0"/>
  </r>
  <r>
    <x v="33"/>
    <x v="144"/>
    <n v="0"/>
    <x v="0"/>
  </r>
  <r>
    <x v="33"/>
    <x v="145"/>
    <n v="0"/>
    <x v="0"/>
  </r>
  <r>
    <x v="33"/>
    <x v="146"/>
    <n v="0"/>
    <x v="0"/>
  </r>
  <r>
    <x v="33"/>
    <x v="147"/>
    <n v="0"/>
    <x v="0"/>
  </r>
  <r>
    <x v="33"/>
    <x v="148"/>
    <n v="0"/>
    <x v="0"/>
  </r>
  <r>
    <x v="33"/>
    <x v="149"/>
    <n v="0"/>
    <x v="0"/>
  </r>
  <r>
    <x v="33"/>
    <x v="150"/>
    <n v="0"/>
    <x v="0"/>
  </r>
  <r>
    <x v="33"/>
    <x v="151"/>
    <n v="0"/>
    <x v="0"/>
  </r>
  <r>
    <x v="33"/>
    <x v="152"/>
    <n v="0"/>
    <x v="0"/>
  </r>
  <r>
    <x v="33"/>
    <x v="153"/>
    <n v="0"/>
    <x v="0"/>
  </r>
  <r>
    <x v="33"/>
    <x v="154"/>
    <n v="0"/>
    <x v="0"/>
  </r>
  <r>
    <x v="33"/>
    <x v="155"/>
    <n v="2.2638685076280091E-3"/>
    <x v="0"/>
  </r>
  <r>
    <x v="33"/>
    <x v="156"/>
    <n v="2.7166422091536108E-2"/>
    <x v="0"/>
  </r>
  <r>
    <x v="33"/>
    <x v="157"/>
    <n v="95.734545353421481"/>
    <x v="0"/>
  </r>
  <r>
    <x v="33"/>
    <x v="158"/>
    <n v="0"/>
    <x v="0"/>
  </r>
  <r>
    <x v="33"/>
    <x v="159"/>
    <n v="0"/>
    <x v="0"/>
  </r>
  <r>
    <x v="33"/>
    <x v="160"/>
    <n v="0"/>
    <x v="0"/>
  </r>
  <r>
    <x v="33"/>
    <x v="161"/>
    <n v="0"/>
    <x v="0"/>
  </r>
  <r>
    <x v="33"/>
    <x v="162"/>
    <n v="0"/>
    <x v="0"/>
  </r>
  <r>
    <x v="33"/>
    <x v="163"/>
    <n v="0"/>
    <x v="0"/>
  </r>
  <r>
    <x v="33"/>
    <x v="164"/>
    <n v="0"/>
    <x v="0"/>
  </r>
  <r>
    <x v="33"/>
    <x v="165"/>
    <n v="0"/>
    <x v="0"/>
  </r>
  <r>
    <x v="33"/>
    <x v="166"/>
    <n v="0"/>
    <x v="0"/>
  </r>
  <r>
    <x v="33"/>
    <x v="167"/>
    <n v="0"/>
    <x v="0"/>
  </r>
  <r>
    <x v="33"/>
    <x v="168"/>
    <n v="0"/>
    <x v="0"/>
  </r>
  <r>
    <x v="33"/>
    <x v="169"/>
    <m/>
    <x v="0"/>
  </r>
  <r>
    <x v="33"/>
    <x v="170"/>
    <m/>
    <x v="0"/>
  </r>
  <r>
    <x v="33"/>
    <x v="171"/>
    <m/>
    <x v="0"/>
  </r>
  <r>
    <x v="33"/>
    <x v="172"/>
    <m/>
    <x v="0"/>
  </r>
  <r>
    <x v="33"/>
    <x v="173"/>
    <m/>
    <x v="0"/>
  </r>
  <r>
    <x v="33"/>
    <x v="174"/>
    <m/>
    <x v="0"/>
  </r>
  <r>
    <x v="33"/>
    <x v="175"/>
    <m/>
    <x v="0"/>
  </r>
  <r>
    <x v="33"/>
    <x v="176"/>
    <m/>
    <x v="0"/>
  </r>
  <r>
    <x v="33"/>
    <x v="177"/>
    <m/>
    <x v="0"/>
  </r>
  <r>
    <x v="33"/>
    <x v="178"/>
    <m/>
    <x v="0"/>
  </r>
  <r>
    <x v="33"/>
    <x v="179"/>
    <m/>
    <x v="0"/>
  </r>
  <r>
    <x v="33"/>
    <x v="180"/>
    <m/>
    <x v="0"/>
  </r>
  <r>
    <x v="33"/>
    <x v="181"/>
    <m/>
    <x v="0"/>
  </r>
  <r>
    <x v="33"/>
    <x v="182"/>
    <m/>
    <x v="0"/>
  </r>
  <r>
    <x v="33"/>
    <x v="183"/>
    <m/>
    <x v="0"/>
  </r>
  <r>
    <x v="33"/>
    <x v="184"/>
    <m/>
    <x v="0"/>
  </r>
  <r>
    <x v="33"/>
    <x v="185"/>
    <m/>
    <x v="0"/>
  </r>
  <r>
    <x v="33"/>
    <x v="186"/>
    <m/>
    <x v="0"/>
  </r>
  <r>
    <x v="33"/>
    <x v="187"/>
    <m/>
    <x v="0"/>
  </r>
  <r>
    <x v="33"/>
    <x v="188"/>
    <m/>
    <x v="0"/>
  </r>
  <r>
    <x v="33"/>
    <x v="189"/>
    <m/>
    <x v="0"/>
  </r>
  <r>
    <x v="33"/>
    <x v="190"/>
    <m/>
    <x v="0"/>
  </r>
  <r>
    <x v="33"/>
    <x v="191"/>
    <m/>
    <x v="0"/>
  </r>
  <r>
    <x v="33"/>
    <x v="192"/>
    <m/>
    <x v="0"/>
  </r>
  <r>
    <x v="33"/>
    <x v="193"/>
    <m/>
    <x v="0"/>
  </r>
  <r>
    <x v="33"/>
    <x v="194"/>
    <m/>
    <x v="0"/>
  </r>
  <r>
    <x v="33"/>
    <x v="195"/>
    <n v="0"/>
    <x v="0"/>
  </r>
  <r>
    <x v="33"/>
    <x v="196"/>
    <m/>
    <x v="0"/>
  </r>
  <r>
    <x v="33"/>
    <x v="197"/>
    <n v="0"/>
    <x v="0"/>
  </r>
  <r>
    <x v="33"/>
    <x v="198"/>
    <n v="0"/>
    <x v="0"/>
  </r>
  <r>
    <x v="33"/>
    <x v="199"/>
    <n v="0"/>
    <x v="0"/>
  </r>
  <r>
    <x v="33"/>
    <x v="200"/>
    <n v="0"/>
    <x v="0"/>
  </r>
  <r>
    <x v="33"/>
    <x v="201"/>
    <n v="0"/>
    <x v="0"/>
  </r>
  <r>
    <x v="33"/>
    <x v="202"/>
    <n v="0"/>
    <x v="0"/>
  </r>
  <r>
    <x v="33"/>
    <x v="203"/>
    <n v="0"/>
    <x v="0"/>
  </r>
  <r>
    <x v="33"/>
    <x v="204"/>
    <n v="0"/>
    <x v="0"/>
  </r>
  <r>
    <x v="33"/>
    <x v="205"/>
    <n v="0"/>
    <x v="0"/>
  </r>
  <r>
    <x v="33"/>
    <x v="206"/>
    <n v="0"/>
    <x v="0"/>
  </r>
  <r>
    <x v="34"/>
    <x v="0"/>
    <s v="034_aomnf"/>
    <x v="0"/>
  </r>
  <r>
    <x v="34"/>
    <x v="0"/>
    <s v="034_aomnf"/>
    <x v="0"/>
  </r>
  <r>
    <x v="34"/>
    <x v="0"/>
    <s v="aomnf"/>
    <x v="0"/>
  </r>
  <r>
    <x v="34"/>
    <x v="1"/>
    <n v="0"/>
    <x v="0"/>
  </r>
  <r>
    <x v="34"/>
    <x v="2"/>
    <n v="0"/>
    <x v="0"/>
  </r>
  <r>
    <x v="34"/>
    <x v="3"/>
    <n v="0"/>
    <x v="0"/>
  </r>
  <r>
    <x v="34"/>
    <x v="4"/>
    <n v="0"/>
    <x v="0"/>
  </r>
  <r>
    <x v="34"/>
    <x v="5"/>
    <n v="0"/>
    <x v="0"/>
  </r>
  <r>
    <x v="34"/>
    <x v="6"/>
    <n v="0"/>
    <x v="0"/>
  </r>
  <r>
    <x v="34"/>
    <x v="7"/>
    <n v="0"/>
    <x v="0"/>
  </r>
  <r>
    <x v="34"/>
    <x v="8"/>
    <n v="0"/>
    <x v="0"/>
  </r>
  <r>
    <x v="34"/>
    <x v="9"/>
    <n v="0"/>
    <x v="0"/>
  </r>
  <r>
    <x v="34"/>
    <x v="10"/>
    <n v="0"/>
    <x v="0"/>
  </r>
  <r>
    <x v="34"/>
    <x v="11"/>
    <n v="0"/>
    <x v="0"/>
  </r>
  <r>
    <x v="34"/>
    <x v="12"/>
    <n v="0"/>
    <x v="0"/>
  </r>
  <r>
    <x v="34"/>
    <x v="13"/>
    <n v="0"/>
    <x v="0"/>
  </r>
  <r>
    <x v="34"/>
    <x v="14"/>
    <n v="0"/>
    <x v="0"/>
  </r>
  <r>
    <x v="34"/>
    <x v="15"/>
    <n v="0"/>
    <x v="0"/>
  </r>
  <r>
    <x v="34"/>
    <x v="16"/>
    <n v="0"/>
    <x v="0"/>
  </r>
  <r>
    <x v="34"/>
    <x v="17"/>
    <n v="0"/>
    <x v="0"/>
  </r>
  <r>
    <x v="34"/>
    <x v="18"/>
    <n v="0"/>
    <x v="0"/>
  </r>
  <r>
    <x v="34"/>
    <x v="19"/>
    <n v="0"/>
    <x v="0"/>
  </r>
  <r>
    <x v="34"/>
    <x v="20"/>
    <n v="0"/>
    <x v="0"/>
  </r>
  <r>
    <x v="34"/>
    <x v="21"/>
    <n v="0"/>
    <x v="0"/>
  </r>
  <r>
    <x v="34"/>
    <x v="22"/>
    <n v="0"/>
    <x v="0"/>
  </r>
  <r>
    <x v="34"/>
    <x v="23"/>
    <n v="0"/>
    <x v="0"/>
  </r>
  <r>
    <x v="34"/>
    <x v="24"/>
    <n v="0"/>
    <x v="0"/>
  </r>
  <r>
    <x v="34"/>
    <x v="25"/>
    <n v="0"/>
    <x v="0"/>
  </r>
  <r>
    <x v="34"/>
    <x v="26"/>
    <n v="0"/>
    <x v="0"/>
  </r>
  <r>
    <x v="34"/>
    <x v="27"/>
    <n v="0"/>
    <x v="0"/>
  </r>
  <r>
    <x v="34"/>
    <x v="28"/>
    <n v="0"/>
    <x v="0"/>
  </r>
  <r>
    <x v="34"/>
    <x v="29"/>
    <n v="0"/>
    <x v="0"/>
  </r>
  <r>
    <x v="34"/>
    <x v="30"/>
    <n v="0"/>
    <x v="0"/>
  </r>
  <r>
    <x v="34"/>
    <x v="31"/>
    <n v="0"/>
    <x v="0"/>
  </r>
  <r>
    <x v="34"/>
    <x v="32"/>
    <n v="0"/>
    <x v="0"/>
  </r>
  <r>
    <x v="34"/>
    <x v="33"/>
    <n v="0"/>
    <x v="0"/>
  </r>
  <r>
    <x v="34"/>
    <x v="34"/>
    <n v="0"/>
    <x v="0"/>
  </r>
  <r>
    <x v="34"/>
    <x v="35"/>
    <n v="0"/>
    <x v="0"/>
  </r>
  <r>
    <x v="34"/>
    <x v="36"/>
    <n v="0"/>
    <x v="0"/>
  </r>
  <r>
    <x v="34"/>
    <x v="37"/>
    <n v="0"/>
    <x v="0"/>
  </r>
  <r>
    <x v="34"/>
    <x v="38"/>
    <n v="0"/>
    <x v="0"/>
  </r>
  <r>
    <x v="34"/>
    <x v="39"/>
    <n v="0"/>
    <x v="0"/>
  </r>
  <r>
    <x v="34"/>
    <x v="40"/>
    <n v="0"/>
    <x v="0"/>
  </r>
  <r>
    <x v="34"/>
    <x v="41"/>
    <n v="0"/>
    <x v="0"/>
  </r>
  <r>
    <x v="34"/>
    <x v="42"/>
    <n v="0"/>
    <x v="0"/>
  </r>
  <r>
    <x v="34"/>
    <x v="43"/>
    <n v="0"/>
    <x v="0"/>
  </r>
  <r>
    <x v="34"/>
    <x v="44"/>
    <n v="0"/>
    <x v="0"/>
  </r>
  <r>
    <x v="34"/>
    <x v="45"/>
    <n v="0"/>
    <x v="0"/>
  </r>
  <r>
    <x v="34"/>
    <x v="46"/>
    <n v="0"/>
    <x v="0"/>
  </r>
  <r>
    <x v="34"/>
    <x v="47"/>
    <n v="0"/>
    <x v="0"/>
  </r>
  <r>
    <x v="34"/>
    <x v="48"/>
    <n v="0"/>
    <x v="0"/>
  </r>
  <r>
    <x v="34"/>
    <x v="49"/>
    <n v="0"/>
    <x v="0"/>
  </r>
  <r>
    <x v="34"/>
    <x v="50"/>
    <n v="0"/>
    <x v="0"/>
  </r>
  <r>
    <x v="34"/>
    <x v="51"/>
    <n v="0"/>
    <x v="0"/>
  </r>
  <r>
    <x v="34"/>
    <x v="52"/>
    <n v="0"/>
    <x v="0"/>
  </r>
  <r>
    <x v="34"/>
    <x v="53"/>
    <n v="0"/>
    <x v="0"/>
  </r>
  <r>
    <x v="34"/>
    <x v="54"/>
    <n v="0"/>
    <x v="0"/>
  </r>
  <r>
    <x v="34"/>
    <x v="55"/>
    <n v="0"/>
    <x v="0"/>
  </r>
  <r>
    <x v="34"/>
    <x v="56"/>
    <n v="0"/>
    <x v="0"/>
  </r>
  <r>
    <x v="34"/>
    <x v="57"/>
    <n v="0"/>
    <x v="0"/>
  </r>
  <r>
    <x v="34"/>
    <x v="58"/>
    <n v="0"/>
    <x v="0"/>
  </r>
  <r>
    <x v="34"/>
    <x v="59"/>
    <n v="0"/>
    <x v="0"/>
  </r>
  <r>
    <x v="34"/>
    <x v="60"/>
    <n v="0"/>
    <x v="0"/>
  </r>
  <r>
    <x v="34"/>
    <x v="61"/>
    <n v="0"/>
    <x v="0"/>
  </r>
  <r>
    <x v="34"/>
    <x v="62"/>
    <n v="0"/>
    <x v="0"/>
  </r>
  <r>
    <x v="34"/>
    <x v="63"/>
    <n v="0"/>
    <x v="0"/>
  </r>
  <r>
    <x v="34"/>
    <x v="64"/>
    <n v="0"/>
    <x v="0"/>
  </r>
  <r>
    <x v="34"/>
    <x v="65"/>
    <n v="0"/>
    <x v="0"/>
  </r>
  <r>
    <x v="34"/>
    <x v="66"/>
    <n v="0"/>
    <x v="0"/>
  </r>
  <r>
    <x v="34"/>
    <x v="67"/>
    <n v="0"/>
    <x v="0"/>
  </r>
  <r>
    <x v="34"/>
    <x v="68"/>
    <n v="0"/>
    <x v="0"/>
  </r>
  <r>
    <x v="34"/>
    <x v="69"/>
    <n v="0"/>
    <x v="0"/>
  </r>
  <r>
    <x v="34"/>
    <x v="70"/>
    <n v="0"/>
    <x v="0"/>
  </r>
  <r>
    <x v="34"/>
    <x v="71"/>
    <n v="0"/>
    <x v="0"/>
  </r>
  <r>
    <x v="34"/>
    <x v="72"/>
    <n v="4260.5495123316314"/>
    <x v="0"/>
  </r>
  <r>
    <x v="34"/>
    <x v="73"/>
    <n v="1750.1725072059321"/>
    <x v="0"/>
  </r>
  <r>
    <x v="34"/>
    <x v="74"/>
    <n v="931.30494197753035"/>
    <x v="0"/>
  </r>
  <r>
    <x v="34"/>
    <x v="75"/>
    <n v="1090.1358064297062"/>
    <x v="0"/>
  </r>
  <r>
    <x v="34"/>
    <x v="76"/>
    <n v="0"/>
    <x v="0"/>
  </r>
  <r>
    <x v="34"/>
    <x v="77"/>
    <n v="0"/>
    <x v="0"/>
  </r>
  <r>
    <x v="34"/>
    <x v="78"/>
    <n v="0"/>
    <x v="0"/>
  </r>
  <r>
    <x v="34"/>
    <x v="79"/>
    <n v="0"/>
    <x v="0"/>
  </r>
  <r>
    <x v="34"/>
    <x v="80"/>
    <n v="8.7899546465386183E-2"/>
    <x v="0"/>
  </r>
  <r>
    <x v="34"/>
    <x v="81"/>
    <n v="3689.429680557133"/>
    <x v="0"/>
  </r>
  <r>
    <x v="34"/>
    <x v="82"/>
    <n v="0"/>
    <x v="0"/>
  </r>
  <r>
    <x v="34"/>
    <x v="83"/>
    <n v="2.3768313940984463E-2"/>
    <x v="0"/>
  </r>
  <r>
    <x v="34"/>
    <x v="84"/>
    <n v="0"/>
    <x v="0"/>
  </r>
  <r>
    <x v="34"/>
    <x v="85"/>
    <n v="0.64684386012482797"/>
    <x v="0"/>
  </r>
  <r>
    <x v="34"/>
    <x v="86"/>
    <n v="0"/>
    <x v="0"/>
  </r>
  <r>
    <x v="34"/>
    <x v="87"/>
    <n v="0"/>
    <x v="0"/>
  </r>
  <r>
    <x v="34"/>
    <x v="88"/>
    <n v="0"/>
    <x v="0"/>
  </r>
  <r>
    <x v="34"/>
    <x v="89"/>
    <n v="0"/>
    <x v="0"/>
  </r>
  <r>
    <x v="34"/>
    <x v="90"/>
    <n v="3.6308476376247865"/>
    <x v="0"/>
  </r>
  <r>
    <x v="34"/>
    <x v="91"/>
    <n v="475.29702135219281"/>
    <x v="0"/>
  </r>
  <r>
    <x v="34"/>
    <x v="92"/>
    <n v="0"/>
    <x v="0"/>
  </r>
  <r>
    <x v="34"/>
    <x v="93"/>
    <n v="0"/>
    <x v="0"/>
  </r>
  <r>
    <x v="34"/>
    <x v="94"/>
    <n v="6092.3508032674754"/>
    <x v="0"/>
  </r>
  <r>
    <x v="34"/>
    <x v="95"/>
    <n v="1472.5175881707421"/>
    <x v="0"/>
  </r>
  <r>
    <x v="34"/>
    <x v="96"/>
    <n v="0.23448522080687581"/>
    <x v="0"/>
  </r>
  <r>
    <x v="34"/>
    <x v="97"/>
    <n v="1480.7645261063733"/>
    <x v="0"/>
  </r>
  <r>
    <x v="34"/>
    <x v="98"/>
    <n v="0.24598044173106104"/>
    <x v="0"/>
  </r>
  <r>
    <x v="34"/>
    <x v="99"/>
    <n v="14.955541713062502"/>
    <x v="0"/>
  </r>
  <r>
    <x v="34"/>
    <x v="100"/>
    <n v="3.3707790679941597E-2"/>
    <x v="0"/>
  </r>
  <r>
    <x v="34"/>
    <x v="101"/>
    <n v="0"/>
    <x v="0"/>
  </r>
  <r>
    <x v="34"/>
    <x v="102"/>
    <n v="3.5643827888225434"/>
    <x v="0"/>
  </r>
  <r>
    <x v="34"/>
    <x v="103"/>
    <n v="3.5986091608975608"/>
    <x v="0"/>
  </r>
  <r>
    <x v="34"/>
    <x v="104"/>
    <n v="0"/>
    <x v="0"/>
  </r>
  <r>
    <x v="34"/>
    <x v="105"/>
    <n v="1.7714740455797005"/>
    <x v="0"/>
  </r>
  <r>
    <x v="34"/>
    <x v="106"/>
    <n v="1.8323209292686205E-2"/>
    <x v="0"/>
  </r>
  <r>
    <x v="34"/>
    <x v="107"/>
    <n v="0"/>
    <x v="0"/>
  </r>
  <r>
    <x v="34"/>
    <x v="108"/>
    <n v="0"/>
    <x v="0"/>
  </r>
  <r>
    <x v="34"/>
    <x v="109"/>
    <n v="70.090997900607022"/>
    <x v="0"/>
  </r>
  <r>
    <x v="34"/>
    <x v="110"/>
    <n v="0.59982581363793508"/>
    <x v="0"/>
  </r>
  <r>
    <x v="34"/>
    <x v="111"/>
    <n v="4.5375872069152161E-2"/>
    <x v="0"/>
  </r>
  <r>
    <x v="34"/>
    <x v="112"/>
    <n v="0"/>
    <x v="0"/>
  </r>
  <r>
    <x v="34"/>
    <x v="113"/>
    <n v="0"/>
    <x v="0"/>
  </r>
  <r>
    <x v="34"/>
    <x v="114"/>
    <n v="9.5678267391526559E-2"/>
    <x v="0"/>
  </r>
  <r>
    <x v="34"/>
    <x v="115"/>
    <n v="0.35030173237385465"/>
    <x v="0"/>
  </r>
  <r>
    <x v="34"/>
    <x v="116"/>
    <n v="23.671155193275915"/>
    <x v="0"/>
  </r>
  <r>
    <x v="34"/>
    <x v="117"/>
    <n v="9274.9797032618026"/>
    <x v="0"/>
  </r>
  <r>
    <x v="34"/>
    <x v="118"/>
    <n v="2395.3438068107416"/>
    <x v="0"/>
  </r>
  <r>
    <x v="34"/>
    <x v="119"/>
    <n v="20808.001504421802"/>
    <x v="0"/>
  </r>
  <r>
    <x v="34"/>
    <x v="120"/>
    <n v="0.11728582551969424"/>
    <x v="0"/>
  </r>
  <r>
    <x v="34"/>
    <x v="121"/>
    <n v="2.328649129034948"/>
    <x v="0"/>
  </r>
  <r>
    <x v="34"/>
    <x v="122"/>
    <n v="0.18556570920470414"/>
    <x v="0"/>
  </r>
  <r>
    <x v="34"/>
    <x v="123"/>
    <n v="0"/>
    <x v="0"/>
  </r>
  <r>
    <x v="34"/>
    <x v="124"/>
    <n v="164.26685148792367"/>
    <x v="0"/>
  </r>
  <r>
    <x v="34"/>
    <x v="125"/>
    <n v="0"/>
    <x v="0"/>
  </r>
  <r>
    <x v="34"/>
    <x v="126"/>
    <n v="0"/>
    <x v="0"/>
  </r>
  <r>
    <x v="34"/>
    <x v="127"/>
    <n v="0"/>
    <x v="0"/>
  </r>
  <r>
    <x v="34"/>
    <x v="128"/>
    <n v="0.46983474393887836"/>
    <x v="0"/>
  </r>
  <r>
    <x v="34"/>
    <x v="129"/>
    <n v="1.1213458366193907"/>
    <x v="0"/>
  </r>
  <r>
    <x v="34"/>
    <x v="130"/>
    <n v="1.8616207780904159"/>
    <x v="0"/>
  </r>
  <r>
    <x v="34"/>
    <x v="131"/>
    <n v="2.5583348823750549E-2"/>
    <x v="0"/>
  </r>
  <r>
    <x v="34"/>
    <x v="132"/>
    <n v="0"/>
    <x v="0"/>
  </r>
  <r>
    <x v="34"/>
    <x v="133"/>
    <n v="13.614317364930878"/>
    <x v="0"/>
  </r>
  <r>
    <x v="34"/>
    <x v="134"/>
    <n v="9.0665313905791647E-2"/>
    <x v="0"/>
  </r>
  <r>
    <x v="34"/>
    <x v="135"/>
    <n v="14.555331746212836"/>
    <x v="0"/>
  </r>
  <r>
    <x v="34"/>
    <x v="136"/>
    <n v="0.24917836033402982"/>
    <x v="0"/>
  </r>
  <r>
    <x v="34"/>
    <x v="137"/>
    <n v="0"/>
    <x v="0"/>
  </r>
  <r>
    <x v="34"/>
    <x v="138"/>
    <n v="0"/>
    <x v="0"/>
  </r>
  <r>
    <x v="34"/>
    <x v="139"/>
    <n v="0"/>
    <x v="0"/>
  </r>
  <r>
    <x v="34"/>
    <x v="140"/>
    <n v="0"/>
    <x v="0"/>
  </r>
  <r>
    <x v="34"/>
    <x v="141"/>
    <n v="0"/>
    <x v="0"/>
  </r>
  <r>
    <x v="34"/>
    <x v="142"/>
    <n v="0"/>
    <x v="0"/>
  </r>
  <r>
    <x v="34"/>
    <x v="143"/>
    <n v="0"/>
    <x v="0"/>
  </r>
  <r>
    <x v="34"/>
    <x v="144"/>
    <n v="0"/>
    <x v="0"/>
  </r>
  <r>
    <x v="34"/>
    <x v="145"/>
    <n v="0"/>
    <x v="0"/>
  </r>
  <r>
    <x v="34"/>
    <x v="146"/>
    <n v="0"/>
    <x v="0"/>
  </r>
  <r>
    <x v="34"/>
    <x v="147"/>
    <n v="0"/>
    <x v="0"/>
  </r>
  <r>
    <x v="34"/>
    <x v="148"/>
    <n v="0"/>
    <x v="0"/>
  </r>
  <r>
    <x v="34"/>
    <x v="149"/>
    <n v="0"/>
    <x v="0"/>
  </r>
  <r>
    <x v="34"/>
    <x v="150"/>
    <n v="0"/>
    <x v="0"/>
  </r>
  <r>
    <x v="34"/>
    <x v="151"/>
    <n v="0"/>
    <x v="0"/>
  </r>
  <r>
    <x v="34"/>
    <x v="152"/>
    <n v="0"/>
    <x v="0"/>
  </r>
  <r>
    <x v="34"/>
    <x v="153"/>
    <n v="0"/>
    <x v="0"/>
  </r>
  <r>
    <x v="34"/>
    <x v="154"/>
    <n v="0"/>
    <x v="0"/>
  </r>
  <r>
    <x v="34"/>
    <x v="155"/>
    <n v="3.4056209784567429E-2"/>
    <x v="0"/>
  </r>
  <r>
    <x v="34"/>
    <x v="156"/>
    <n v="3.3309595702390067E-3"/>
    <x v="0"/>
  </r>
  <r>
    <x v="34"/>
    <x v="157"/>
    <n v="0"/>
    <x v="0"/>
  </r>
  <r>
    <x v="34"/>
    <x v="158"/>
    <n v="0"/>
    <x v="0"/>
  </r>
  <r>
    <x v="34"/>
    <x v="159"/>
    <n v="0"/>
    <x v="0"/>
  </r>
  <r>
    <x v="34"/>
    <x v="160"/>
    <n v="0"/>
    <x v="0"/>
  </r>
  <r>
    <x v="34"/>
    <x v="161"/>
    <n v="0"/>
    <x v="0"/>
  </r>
  <r>
    <x v="34"/>
    <x v="162"/>
    <n v="0"/>
    <x v="0"/>
  </r>
  <r>
    <x v="34"/>
    <x v="163"/>
    <n v="0"/>
    <x v="0"/>
  </r>
  <r>
    <x v="34"/>
    <x v="164"/>
    <n v="0"/>
    <x v="0"/>
  </r>
  <r>
    <x v="34"/>
    <x v="165"/>
    <n v="0"/>
    <x v="0"/>
  </r>
  <r>
    <x v="34"/>
    <x v="166"/>
    <n v="0"/>
    <x v="0"/>
  </r>
  <r>
    <x v="34"/>
    <x v="167"/>
    <n v="0"/>
    <x v="0"/>
  </r>
  <r>
    <x v="34"/>
    <x v="168"/>
    <n v="0"/>
    <x v="0"/>
  </r>
  <r>
    <x v="34"/>
    <x v="169"/>
    <m/>
    <x v="0"/>
  </r>
  <r>
    <x v="34"/>
    <x v="170"/>
    <m/>
    <x v="0"/>
  </r>
  <r>
    <x v="34"/>
    <x v="171"/>
    <m/>
    <x v="0"/>
  </r>
  <r>
    <x v="34"/>
    <x v="172"/>
    <m/>
    <x v="0"/>
  </r>
  <r>
    <x v="34"/>
    <x v="173"/>
    <m/>
    <x v="0"/>
  </r>
  <r>
    <x v="34"/>
    <x v="174"/>
    <m/>
    <x v="0"/>
  </r>
  <r>
    <x v="34"/>
    <x v="175"/>
    <m/>
    <x v="0"/>
  </r>
  <r>
    <x v="34"/>
    <x v="176"/>
    <m/>
    <x v="0"/>
  </r>
  <r>
    <x v="34"/>
    <x v="177"/>
    <m/>
    <x v="0"/>
  </r>
  <r>
    <x v="34"/>
    <x v="178"/>
    <m/>
    <x v="0"/>
  </r>
  <r>
    <x v="34"/>
    <x v="179"/>
    <m/>
    <x v="0"/>
  </r>
  <r>
    <x v="34"/>
    <x v="180"/>
    <m/>
    <x v="0"/>
  </r>
  <r>
    <x v="34"/>
    <x v="181"/>
    <m/>
    <x v="0"/>
  </r>
  <r>
    <x v="34"/>
    <x v="182"/>
    <m/>
    <x v="0"/>
  </r>
  <r>
    <x v="34"/>
    <x v="183"/>
    <m/>
    <x v="0"/>
  </r>
  <r>
    <x v="34"/>
    <x v="184"/>
    <m/>
    <x v="0"/>
  </r>
  <r>
    <x v="34"/>
    <x v="185"/>
    <m/>
    <x v="0"/>
  </r>
  <r>
    <x v="34"/>
    <x v="186"/>
    <m/>
    <x v="0"/>
  </r>
  <r>
    <x v="34"/>
    <x v="187"/>
    <m/>
    <x v="0"/>
  </r>
  <r>
    <x v="34"/>
    <x v="188"/>
    <m/>
    <x v="0"/>
  </r>
  <r>
    <x v="34"/>
    <x v="189"/>
    <m/>
    <x v="0"/>
  </r>
  <r>
    <x v="34"/>
    <x v="190"/>
    <m/>
    <x v="0"/>
  </r>
  <r>
    <x v="34"/>
    <x v="191"/>
    <m/>
    <x v="0"/>
  </r>
  <r>
    <x v="34"/>
    <x v="192"/>
    <m/>
    <x v="0"/>
  </r>
  <r>
    <x v="34"/>
    <x v="193"/>
    <m/>
    <x v="0"/>
  </r>
  <r>
    <x v="34"/>
    <x v="194"/>
    <m/>
    <x v="0"/>
  </r>
  <r>
    <x v="34"/>
    <x v="195"/>
    <n v="0"/>
    <x v="0"/>
  </r>
  <r>
    <x v="34"/>
    <x v="196"/>
    <m/>
    <x v="0"/>
  </r>
  <r>
    <x v="34"/>
    <x v="197"/>
    <n v="0"/>
    <x v="0"/>
  </r>
  <r>
    <x v="34"/>
    <x v="198"/>
    <n v="0"/>
    <x v="0"/>
  </r>
  <r>
    <x v="34"/>
    <x v="199"/>
    <n v="0"/>
    <x v="0"/>
  </r>
  <r>
    <x v="34"/>
    <x v="200"/>
    <n v="0"/>
    <x v="0"/>
  </r>
  <r>
    <x v="34"/>
    <x v="201"/>
    <n v="0"/>
    <x v="0"/>
  </r>
  <r>
    <x v="34"/>
    <x v="202"/>
    <n v="0"/>
    <x v="0"/>
  </r>
  <r>
    <x v="34"/>
    <x v="203"/>
    <n v="0"/>
    <x v="0"/>
  </r>
  <r>
    <x v="34"/>
    <x v="204"/>
    <n v="0"/>
    <x v="0"/>
  </r>
  <r>
    <x v="34"/>
    <x v="205"/>
    <n v="0"/>
    <x v="0"/>
  </r>
  <r>
    <x v="34"/>
    <x v="206"/>
    <n v="0"/>
    <x v="0"/>
  </r>
  <r>
    <x v="35"/>
    <x v="0"/>
    <s v="035_aelcg"/>
    <x v="0"/>
  </r>
  <r>
    <x v="35"/>
    <x v="0"/>
    <s v="035_aelcg"/>
    <x v="0"/>
  </r>
  <r>
    <x v="35"/>
    <x v="0"/>
    <s v="aelcg"/>
    <x v="0"/>
  </r>
  <r>
    <x v="35"/>
    <x v="1"/>
    <n v="0"/>
    <x v="0"/>
  </r>
  <r>
    <x v="35"/>
    <x v="2"/>
    <n v="0"/>
    <x v="0"/>
  </r>
  <r>
    <x v="35"/>
    <x v="3"/>
    <n v="0"/>
    <x v="0"/>
  </r>
  <r>
    <x v="35"/>
    <x v="4"/>
    <n v="0"/>
    <x v="0"/>
  </r>
  <r>
    <x v="35"/>
    <x v="5"/>
    <n v="0"/>
    <x v="0"/>
  </r>
  <r>
    <x v="35"/>
    <x v="6"/>
    <n v="0"/>
    <x v="0"/>
  </r>
  <r>
    <x v="35"/>
    <x v="7"/>
    <n v="0"/>
    <x v="0"/>
  </r>
  <r>
    <x v="35"/>
    <x v="8"/>
    <n v="0"/>
    <x v="0"/>
  </r>
  <r>
    <x v="35"/>
    <x v="9"/>
    <n v="0"/>
    <x v="0"/>
  </r>
  <r>
    <x v="35"/>
    <x v="10"/>
    <n v="0"/>
    <x v="0"/>
  </r>
  <r>
    <x v="35"/>
    <x v="11"/>
    <n v="0"/>
    <x v="0"/>
  </r>
  <r>
    <x v="35"/>
    <x v="12"/>
    <n v="0"/>
    <x v="0"/>
  </r>
  <r>
    <x v="35"/>
    <x v="13"/>
    <n v="0"/>
    <x v="0"/>
  </r>
  <r>
    <x v="35"/>
    <x v="14"/>
    <n v="0"/>
    <x v="0"/>
  </r>
  <r>
    <x v="35"/>
    <x v="15"/>
    <n v="0"/>
    <x v="0"/>
  </r>
  <r>
    <x v="35"/>
    <x v="16"/>
    <n v="0"/>
    <x v="0"/>
  </r>
  <r>
    <x v="35"/>
    <x v="17"/>
    <n v="0"/>
    <x v="0"/>
  </r>
  <r>
    <x v="35"/>
    <x v="18"/>
    <n v="0"/>
    <x v="0"/>
  </r>
  <r>
    <x v="35"/>
    <x v="19"/>
    <n v="0"/>
    <x v="0"/>
  </r>
  <r>
    <x v="35"/>
    <x v="20"/>
    <n v="0"/>
    <x v="0"/>
  </r>
  <r>
    <x v="35"/>
    <x v="21"/>
    <n v="0"/>
    <x v="0"/>
  </r>
  <r>
    <x v="35"/>
    <x v="22"/>
    <n v="0"/>
    <x v="0"/>
  </r>
  <r>
    <x v="35"/>
    <x v="23"/>
    <n v="0"/>
    <x v="0"/>
  </r>
  <r>
    <x v="35"/>
    <x v="24"/>
    <n v="0"/>
    <x v="0"/>
  </r>
  <r>
    <x v="35"/>
    <x v="25"/>
    <n v="0"/>
    <x v="0"/>
  </r>
  <r>
    <x v="35"/>
    <x v="26"/>
    <n v="0"/>
    <x v="0"/>
  </r>
  <r>
    <x v="35"/>
    <x v="27"/>
    <n v="0"/>
    <x v="0"/>
  </r>
  <r>
    <x v="35"/>
    <x v="28"/>
    <n v="0"/>
    <x v="0"/>
  </r>
  <r>
    <x v="35"/>
    <x v="29"/>
    <n v="0"/>
    <x v="0"/>
  </r>
  <r>
    <x v="35"/>
    <x v="30"/>
    <n v="0"/>
    <x v="0"/>
  </r>
  <r>
    <x v="35"/>
    <x v="31"/>
    <n v="0"/>
    <x v="0"/>
  </r>
  <r>
    <x v="35"/>
    <x v="32"/>
    <n v="0"/>
    <x v="0"/>
  </r>
  <r>
    <x v="35"/>
    <x v="33"/>
    <n v="0"/>
    <x v="0"/>
  </r>
  <r>
    <x v="35"/>
    <x v="34"/>
    <n v="0"/>
    <x v="0"/>
  </r>
  <r>
    <x v="35"/>
    <x v="35"/>
    <n v="0"/>
    <x v="0"/>
  </r>
  <r>
    <x v="35"/>
    <x v="36"/>
    <n v="0"/>
    <x v="0"/>
  </r>
  <r>
    <x v="35"/>
    <x v="37"/>
    <n v="0"/>
    <x v="0"/>
  </r>
  <r>
    <x v="35"/>
    <x v="38"/>
    <n v="0"/>
    <x v="0"/>
  </r>
  <r>
    <x v="35"/>
    <x v="39"/>
    <n v="0"/>
    <x v="0"/>
  </r>
  <r>
    <x v="35"/>
    <x v="40"/>
    <n v="0"/>
    <x v="0"/>
  </r>
  <r>
    <x v="35"/>
    <x v="41"/>
    <n v="0"/>
    <x v="0"/>
  </r>
  <r>
    <x v="35"/>
    <x v="42"/>
    <n v="0"/>
    <x v="0"/>
  </r>
  <r>
    <x v="35"/>
    <x v="43"/>
    <n v="0"/>
    <x v="0"/>
  </r>
  <r>
    <x v="35"/>
    <x v="44"/>
    <n v="0"/>
    <x v="0"/>
  </r>
  <r>
    <x v="35"/>
    <x v="45"/>
    <n v="0"/>
    <x v="0"/>
  </r>
  <r>
    <x v="35"/>
    <x v="46"/>
    <n v="0"/>
    <x v="0"/>
  </r>
  <r>
    <x v="35"/>
    <x v="47"/>
    <n v="0"/>
    <x v="0"/>
  </r>
  <r>
    <x v="35"/>
    <x v="48"/>
    <n v="0"/>
    <x v="0"/>
  </r>
  <r>
    <x v="35"/>
    <x v="49"/>
    <n v="0"/>
    <x v="0"/>
  </r>
  <r>
    <x v="35"/>
    <x v="50"/>
    <n v="0"/>
    <x v="0"/>
  </r>
  <r>
    <x v="35"/>
    <x v="51"/>
    <n v="0"/>
    <x v="0"/>
  </r>
  <r>
    <x v="35"/>
    <x v="52"/>
    <n v="0"/>
    <x v="0"/>
  </r>
  <r>
    <x v="35"/>
    <x v="53"/>
    <n v="0"/>
    <x v="0"/>
  </r>
  <r>
    <x v="35"/>
    <x v="54"/>
    <n v="0"/>
    <x v="0"/>
  </r>
  <r>
    <x v="35"/>
    <x v="55"/>
    <n v="0"/>
    <x v="0"/>
  </r>
  <r>
    <x v="35"/>
    <x v="56"/>
    <n v="0"/>
    <x v="0"/>
  </r>
  <r>
    <x v="35"/>
    <x v="57"/>
    <n v="0"/>
    <x v="0"/>
  </r>
  <r>
    <x v="35"/>
    <x v="58"/>
    <n v="0"/>
    <x v="0"/>
  </r>
  <r>
    <x v="35"/>
    <x v="59"/>
    <n v="0"/>
    <x v="0"/>
  </r>
  <r>
    <x v="35"/>
    <x v="60"/>
    <n v="0"/>
    <x v="0"/>
  </r>
  <r>
    <x v="35"/>
    <x v="61"/>
    <n v="0"/>
    <x v="0"/>
  </r>
  <r>
    <x v="35"/>
    <x v="62"/>
    <n v="0"/>
    <x v="0"/>
  </r>
  <r>
    <x v="35"/>
    <x v="63"/>
    <n v="0"/>
    <x v="0"/>
  </r>
  <r>
    <x v="35"/>
    <x v="64"/>
    <n v="0"/>
    <x v="0"/>
  </r>
  <r>
    <x v="35"/>
    <x v="65"/>
    <n v="0"/>
    <x v="0"/>
  </r>
  <r>
    <x v="35"/>
    <x v="66"/>
    <n v="0"/>
    <x v="0"/>
  </r>
  <r>
    <x v="35"/>
    <x v="67"/>
    <n v="0"/>
    <x v="0"/>
  </r>
  <r>
    <x v="35"/>
    <x v="68"/>
    <n v="0"/>
    <x v="0"/>
  </r>
  <r>
    <x v="35"/>
    <x v="69"/>
    <n v="0"/>
    <x v="0"/>
  </r>
  <r>
    <x v="35"/>
    <x v="70"/>
    <n v="33760.976039494795"/>
    <x v="0"/>
  </r>
  <r>
    <x v="35"/>
    <x v="71"/>
    <n v="0"/>
    <x v="0"/>
  </r>
  <r>
    <x v="35"/>
    <x v="72"/>
    <n v="0"/>
    <x v="0"/>
  </r>
  <r>
    <x v="35"/>
    <x v="73"/>
    <n v="0"/>
    <x v="0"/>
  </r>
  <r>
    <x v="35"/>
    <x v="74"/>
    <n v="0"/>
    <x v="0"/>
  </r>
  <r>
    <x v="35"/>
    <x v="75"/>
    <n v="0"/>
    <x v="0"/>
  </r>
  <r>
    <x v="35"/>
    <x v="76"/>
    <n v="0"/>
    <x v="0"/>
  </r>
  <r>
    <x v="35"/>
    <x v="77"/>
    <n v="0"/>
    <x v="0"/>
  </r>
  <r>
    <x v="35"/>
    <x v="78"/>
    <n v="0"/>
    <x v="0"/>
  </r>
  <r>
    <x v="35"/>
    <x v="79"/>
    <n v="0"/>
    <x v="0"/>
  </r>
  <r>
    <x v="35"/>
    <x v="80"/>
    <n v="0"/>
    <x v="0"/>
  </r>
  <r>
    <x v="35"/>
    <x v="81"/>
    <n v="0"/>
    <x v="0"/>
  </r>
  <r>
    <x v="35"/>
    <x v="82"/>
    <n v="0"/>
    <x v="0"/>
  </r>
  <r>
    <x v="35"/>
    <x v="83"/>
    <n v="0"/>
    <x v="0"/>
  </r>
  <r>
    <x v="35"/>
    <x v="84"/>
    <n v="0"/>
    <x v="0"/>
  </r>
  <r>
    <x v="35"/>
    <x v="85"/>
    <n v="0"/>
    <x v="0"/>
  </r>
  <r>
    <x v="35"/>
    <x v="86"/>
    <n v="0"/>
    <x v="0"/>
  </r>
  <r>
    <x v="35"/>
    <x v="87"/>
    <n v="0"/>
    <x v="0"/>
  </r>
  <r>
    <x v="35"/>
    <x v="88"/>
    <n v="0"/>
    <x v="0"/>
  </r>
  <r>
    <x v="35"/>
    <x v="89"/>
    <n v="0"/>
    <x v="0"/>
  </r>
  <r>
    <x v="35"/>
    <x v="90"/>
    <n v="0"/>
    <x v="0"/>
  </r>
  <r>
    <x v="35"/>
    <x v="91"/>
    <n v="0"/>
    <x v="0"/>
  </r>
  <r>
    <x v="35"/>
    <x v="92"/>
    <n v="0"/>
    <x v="0"/>
  </r>
  <r>
    <x v="35"/>
    <x v="93"/>
    <n v="0"/>
    <x v="0"/>
  </r>
  <r>
    <x v="35"/>
    <x v="94"/>
    <n v="0"/>
    <x v="0"/>
  </r>
  <r>
    <x v="35"/>
    <x v="95"/>
    <n v="0"/>
    <x v="0"/>
  </r>
  <r>
    <x v="35"/>
    <x v="96"/>
    <n v="0"/>
    <x v="0"/>
  </r>
  <r>
    <x v="35"/>
    <x v="97"/>
    <n v="0"/>
    <x v="0"/>
  </r>
  <r>
    <x v="35"/>
    <x v="98"/>
    <n v="0"/>
    <x v="0"/>
  </r>
  <r>
    <x v="35"/>
    <x v="99"/>
    <n v="0"/>
    <x v="0"/>
  </r>
  <r>
    <x v="35"/>
    <x v="100"/>
    <n v="0"/>
    <x v="0"/>
  </r>
  <r>
    <x v="35"/>
    <x v="101"/>
    <n v="0"/>
    <x v="0"/>
  </r>
  <r>
    <x v="35"/>
    <x v="102"/>
    <n v="0"/>
    <x v="0"/>
  </r>
  <r>
    <x v="35"/>
    <x v="103"/>
    <n v="0"/>
    <x v="0"/>
  </r>
  <r>
    <x v="35"/>
    <x v="104"/>
    <n v="0"/>
    <x v="0"/>
  </r>
  <r>
    <x v="35"/>
    <x v="105"/>
    <n v="0"/>
    <x v="0"/>
  </r>
  <r>
    <x v="35"/>
    <x v="106"/>
    <n v="0"/>
    <x v="0"/>
  </r>
  <r>
    <x v="35"/>
    <x v="107"/>
    <n v="0"/>
    <x v="0"/>
  </r>
  <r>
    <x v="35"/>
    <x v="108"/>
    <n v="0"/>
    <x v="0"/>
  </r>
  <r>
    <x v="35"/>
    <x v="109"/>
    <n v="0"/>
    <x v="0"/>
  </r>
  <r>
    <x v="35"/>
    <x v="110"/>
    <n v="0"/>
    <x v="0"/>
  </r>
  <r>
    <x v="35"/>
    <x v="111"/>
    <n v="0"/>
    <x v="0"/>
  </r>
  <r>
    <x v="35"/>
    <x v="112"/>
    <n v="0"/>
    <x v="0"/>
  </r>
  <r>
    <x v="35"/>
    <x v="113"/>
    <n v="0"/>
    <x v="0"/>
  </r>
  <r>
    <x v="35"/>
    <x v="114"/>
    <n v="0"/>
    <x v="0"/>
  </r>
  <r>
    <x v="35"/>
    <x v="115"/>
    <n v="0"/>
    <x v="0"/>
  </r>
  <r>
    <x v="35"/>
    <x v="116"/>
    <n v="0"/>
    <x v="0"/>
  </r>
  <r>
    <x v="35"/>
    <x v="117"/>
    <n v="0"/>
    <x v="0"/>
  </r>
  <r>
    <x v="35"/>
    <x v="118"/>
    <n v="0"/>
    <x v="0"/>
  </r>
  <r>
    <x v="35"/>
    <x v="119"/>
    <n v="0"/>
    <x v="0"/>
  </r>
  <r>
    <x v="35"/>
    <x v="120"/>
    <n v="0"/>
    <x v="0"/>
  </r>
  <r>
    <x v="35"/>
    <x v="121"/>
    <n v="0"/>
    <x v="0"/>
  </r>
  <r>
    <x v="35"/>
    <x v="122"/>
    <n v="0"/>
    <x v="0"/>
  </r>
  <r>
    <x v="35"/>
    <x v="123"/>
    <n v="0"/>
    <x v="0"/>
  </r>
  <r>
    <x v="35"/>
    <x v="124"/>
    <n v="0"/>
    <x v="0"/>
  </r>
  <r>
    <x v="35"/>
    <x v="125"/>
    <n v="0"/>
    <x v="0"/>
  </r>
  <r>
    <x v="35"/>
    <x v="126"/>
    <n v="0"/>
    <x v="0"/>
  </r>
  <r>
    <x v="35"/>
    <x v="127"/>
    <n v="0"/>
    <x v="0"/>
  </r>
  <r>
    <x v="35"/>
    <x v="128"/>
    <n v="0"/>
    <x v="0"/>
  </r>
  <r>
    <x v="35"/>
    <x v="129"/>
    <n v="0"/>
    <x v="0"/>
  </r>
  <r>
    <x v="35"/>
    <x v="130"/>
    <n v="0"/>
    <x v="0"/>
  </r>
  <r>
    <x v="35"/>
    <x v="131"/>
    <n v="0"/>
    <x v="0"/>
  </r>
  <r>
    <x v="35"/>
    <x v="132"/>
    <n v="0"/>
    <x v="0"/>
  </r>
  <r>
    <x v="35"/>
    <x v="133"/>
    <n v="0"/>
    <x v="0"/>
  </r>
  <r>
    <x v="35"/>
    <x v="134"/>
    <n v="0"/>
    <x v="0"/>
  </r>
  <r>
    <x v="35"/>
    <x v="135"/>
    <n v="0"/>
    <x v="0"/>
  </r>
  <r>
    <x v="35"/>
    <x v="136"/>
    <n v="0"/>
    <x v="0"/>
  </r>
  <r>
    <x v="35"/>
    <x v="137"/>
    <n v="0"/>
    <x v="0"/>
  </r>
  <r>
    <x v="35"/>
    <x v="138"/>
    <n v="0"/>
    <x v="0"/>
  </r>
  <r>
    <x v="35"/>
    <x v="139"/>
    <n v="0"/>
    <x v="0"/>
  </r>
  <r>
    <x v="35"/>
    <x v="140"/>
    <n v="0"/>
    <x v="0"/>
  </r>
  <r>
    <x v="35"/>
    <x v="141"/>
    <n v="0"/>
    <x v="0"/>
  </r>
  <r>
    <x v="35"/>
    <x v="142"/>
    <n v="0"/>
    <x v="0"/>
  </r>
  <r>
    <x v="35"/>
    <x v="143"/>
    <n v="0"/>
    <x v="0"/>
  </r>
  <r>
    <x v="35"/>
    <x v="144"/>
    <n v="0"/>
    <x v="0"/>
  </r>
  <r>
    <x v="35"/>
    <x v="145"/>
    <n v="0"/>
    <x v="0"/>
  </r>
  <r>
    <x v="35"/>
    <x v="146"/>
    <n v="0"/>
    <x v="0"/>
  </r>
  <r>
    <x v="35"/>
    <x v="147"/>
    <n v="0"/>
    <x v="0"/>
  </r>
  <r>
    <x v="35"/>
    <x v="148"/>
    <n v="0"/>
    <x v="0"/>
  </r>
  <r>
    <x v="35"/>
    <x v="149"/>
    <n v="0"/>
    <x v="0"/>
  </r>
  <r>
    <x v="35"/>
    <x v="150"/>
    <n v="157467.51685545113"/>
    <x v="0"/>
  </r>
  <r>
    <x v="35"/>
    <x v="151"/>
    <n v="0"/>
    <x v="0"/>
  </r>
  <r>
    <x v="35"/>
    <x v="152"/>
    <n v="0"/>
    <x v="0"/>
  </r>
  <r>
    <x v="35"/>
    <x v="153"/>
    <n v="0"/>
    <x v="0"/>
  </r>
  <r>
    <x v="35"/>
    <x v="154"/>
    <n v="0"/>
    <x v="0"/>
  </r>
  <r>
    <x v="35"/>
    <x v="155"/>
    <n v="227.90309156454521"/>
    <x v="0"/>
  </r>
  <r>
    <x v="35"/>
    <x v="156"/>
    <n v="35.984698668086097"/>
    <x v="0"/>
  </r>
  <r>
    <x v="35"/>
    <x v="157"/>
    <n v="136.00006105449486"/>
    <x v="0"/>
  </r>
  <r>
    <x v="35"/>
    <x v="158"/>
    <n v="0"/>
    <x v="0"/>
  </r>
  <r>
    <x v="35"/>
    <x v="159"/>
    <n v="0"/>
    <x v="0"/>
  </r>
  <r>
    <x v="35"/>
    <x v="160"/>
    <n v="0"/>
    <x v="0"/>
  </r>
  <r>
    <x v="35"/>
    <x v="161"/>
    <n v="0"/>
    <x v="0"/>
  </r>
  <r>
    <x v="35"/>
    <x v="162"/>
    <n v="0"/>
    <x v="0"/>
  </r>
  <r>
    <x v="35"/>
    <x v="163"/>
    <n v="0"/>
    <x v="0"/>
  </r>
  <r>
    <x v="35"/>
    <x v="164"/>
    <n v="0"/>
    <x v="0"/>
  </r>
  <r>
    <x v="35"/>
    <x v="165"/>
    <n v="0"/>
    <x v="0"/>
  </r>
  <r>
    <x v="35"/>
    <x v="166"/>
    <n v="0"/>
    <x v="0"/>
  </r>
  <r>
    <x v="35"/>
    <x v="167"/>
    <n v="0"/>
    <x v="0"/>
  </r>
  <r>
    <x v="35"/>
    <x v="168"/>
    <n v="0"/>
    <x v="0"/>
  </r>
  <r>
    <x v="35"/>
    <x v="169"/>
    <m/>
    <x v="0"/>
  </r>
  <r>
    <x v="35"/>
    <x v="170"/>
    <m/>
    <x v="0"/>
  </r>
  <r>
    <x v="35"/>
    <x v="171"/>
    <m/>
    <x v="0"/>
  </r>
  <r>
    <x v="35"/>
    <x v="172"/>
    <m/>
    <x v="0"/>
  </r>
  <r>
    <x v="35"/>
    <x v="173"/>
    <m/>
    <x v="0"/>
  </r>
  <r>
    <x v="35"/>
    <x v="174"/>
    <m/>
    <x v="0"/>
  </r>
  <r>
    <x v="35"/>
    <x v="175"/>
    <m/>
    <x v="0"/>
  </r>
  <r>
    <x v="35"/>
    <x v="176"/>
    <m/>
    <x v="0"/>
  </r>
  <r>
    <x v="35"/>
    <x v="177"/>
    <m/>
    <x v="0"/>
  </r>
  <r>
    <x v="35"/>
    <x v="178"/>
    <m/>
    <x v="0"/>
  </r>
  <r>
    <x v="35"/>
    <x v="179"/>
    <m/>
    <x v="0"/>
  </r>
  <r>
    <x v="35"/>
    <x v="180"/>
    <m/>
    <x v="0"/>
  </r>
  <r>
    <x v="35"/>
    <x v="181"/>
    <m/>
    <x v="0"/>
  </r>
  <r>
    <x v="35"/>
    <x v="182"/>
    <m/>
    <x v="0"/>
  </r>
  <r>
    <x v="35"/>
    <x v="183"/>
    <m/>
    <x v="0"/>
  </r>
  <r>
    <x v="35"/>
    <x v="184"/>
    <m/>
    <x v="0"/>
  </r>
  <r>
    <x v="35"/>
    <x v="185"/>
    <m/>
    <x v="0"/>
  </r>
  <r>
    <x v="35"/>
    <x v="186"/>
    <m/>
    <x v="0"/>
  </r>
  <r>
    <x v="35"/>
    <x v="187"/>
    <m/>
    <x v="0"/>
  </r>
  <r>
    <x v="35"/>
    <x v="188"/>
    <m/>
    <x v="0"/>
  </r>
  <r>
    <x v="35"/>
    <x v="189"/>
    <m/>
    <x v="0"/>
  </r>
  <r>
    <x v="35"/>
    <x v="190"/>
    <m/>
    <x v="0"/>
  </r>
  <r>
    <x v="35"/>
    <x v="191"/>
    <m/>
    <x v="0"/>
  </r>
  <r>
    <x v="35"/>
    <x v="192"/>
    <m/>
    <x v="0"/>
  </r>
  <r>
    <x v="35"/>
    <x v="193"/>
    <m/>
    <x v="0"/>
  </r>
  <r>
    <x v="35"/>
    <x v="194"/>
    <m/>
    <x v="0"/>
  </r>
  <r>
    <x v="35"/>
    <x v="195"/>
    <n v="0"/>
    <x v="0"/>
  </r>
  <r>
    <x v="35"/>
    <x v="196"/>
    <m/>
    <x v="0"/>
  </r>
  <r>
    <x v="35"/>
    <x v="197"/>
    <n v="0"/>
    <x v="0"/>
  </r>
  <r>
    <x v="35"/>
    <x v="198"/>
    <n v="0"/>
    <x v="0"/>
  </r>
  <r>
    <x v="35"/>
    <x v="199"/>
    <n v="0"/>
    <x v="0"/>
  </r>
  <r>
    <x v="35"/>
    <x v="200"/>
    <n v="0"/>
    <x v="0"/>
  </r>
  <r>
    <x v="35"/>
    <x v="201"/>
    <n v="0"/>
    <x v="0"/>
  </r>
  <r>
    <x v="35"/>
    <x v="202"/>
    <n v="0"/>
    <x v="0"/>
  </r>
  <r>
    <x v="35"/>
    <x v="203"/>
    <n v="0"/>
    <x v="0"/>
  </r>
  <r>
    <x v="35"/>
    <x v="204"/>
    <n v="0"/>
    <x v="0"/>
  </r>
  <r>
    <x v="35"/>
    <x v="205"/>
    <n v="0"/>
    <x v="0"/>
  </r>
  <r>
    <x v="35"/>
    <x v="206"/>
    <n v="0"/>
    <x v="0"/>
  </r>
  <r>
    <x v="36"/>
    <x v="0"/>
    <s v="036_awatd"/>
    <x v="0"/>
  </r>
  <r>
    <x v="36"/>
    <x v="0"/>
    <s v="036_awatd"/>
    <x v="0"/>
  </r>
  <r>
    <x v="36"/>
    <x v="0"/>
    <s v="awatd"/>
    <x v="0"/>
  </r>
  <r>
    <x v="36"/>
    <x v="1"/>
    <n v="0"/>
    <x v="0"/>
  </r>
  <r>
    <x v="36"/>
    <x v="2"/>
    <n v="0"/>
    <x v="0"/>
  </r>
  <r>
    <x v="36"/>
    <x v="3"/>
    <n v="0"/>
    <x v="0"/>
  </r>
  <r>
    <x v="36"/>
    <x v="4"/>
    <n v="0"/>
    <x v="0"/>
  </r>
  <r>
    <x v="36"/>
    <x v="5"/>
    <n v="0"/>
    <x v="0"/>
  </r>
  <r>
    <x v="36"/>
    <x v="6"/>
    <n v="0"/>
    <x v="0"/>
  </r>
  <r>
    <x v="36"/>
    <x v="7"/>
    <n v="0"/>
    <x v="0"/>
  </r>
  <r>
    <x v="36"/>
    <x v="8"/>
    <n v="0"/>
    <x v="0"/>
  </r>
  <r>
    <x v="36"/>
    <x v="9"/>
    <n v="0"/>
    <x v="0"/>
  </r>
  <r>
    <x v="36"/>
    <x v="10"/>
    <n v="0"/>
    <x v="0"/>
  </r>
  <r>
    <x v="36"/>
    <x v="11"/>
    <n v="0"/>
    <x v="0"/>
  </r>
  <r>
    <x v="36"/>
    <x v="12"/>
    <n v="0"/>
    <x v="0"/>
  </r>
  <r>
    <x v="36"/>
    <x v="13"/>
    <n v="0"/>
    <x v="0"/>
  </r>
  <r>
    <x v="36"/>
    <x v="14"/>
    <n v="0"/>
    <x v="0"/>
  </r>
  <r>
    <x v="36"/>
    <x v="15"/>
    <n v="0"/>
    <x v="0"/>
  </r>
  <r>
    <x v="36"/>
    <x v="16"/>
    <n v="0"/>
    <x v="0"/>
  </r>
  <r>
    <x v="36"/>
    <x v="17"/>
    <n v="0"/>
    <x v="0"/>
  </r>
  <r>
    <x v="36"/>
    <x v="18"/>
    <n v="0"/>
    <x v="0"/>
  </r>
  <r>
    <x v="36"/>
    <x v="19"/>
    <n v="0"/>
    <x v="0"/>
  </r>
  <r>
    <x v="36"/>
    <x v="20"/>
    <n v="0"/>
    <x v="0"/>
  </r>
  <r>
    <x v="36"/>
    <x v="21"/>
    <n v="0"/>
    <x v="0"/>
  </r>
  <r>
    <x v="36"/>
    <x v="22"/>
    <n v="0"/>
    <x v="0"/>
  </r>
  <r>
    <x v="36"/>
    <x v="23"/>
    <n v="0"/>
    <x v="0"/>
  </r>
  <r>
    <x v="36"/>
    <x v="24"/>
    <n v="0"/>
    <x v="0"/>
  </r>
  <r>
    <x v="36"/>
    <x v="25"/>
    <n v="0"/>
    <x v="0"/>
  </r>
  <r>
    <x v="36"/>
    <x v="26"/>
    <n v="0"/>
    <x v="0"/>
  </r>
  <r>
    <x v="36"/>
    <x v="27"/>
    <n v="0"/>
    <x v="0"/>
  </r>
  <r>
    <x v="36"/>
    <x v="28"/>
    <n v="0"/>
    <x v="0"/>
  </r>
  <r>
    <x v="36"/>
    <x v="29"/>
    <n v="0"/>
    <x v="0"/>
  </r>
  <r>
    <x v="36"/>
    <x v="30"/>
    <n v="0"/>
    <x v="0"/>
  </r>
  <r>
    <x v="36"/>
    <x v="31"/>
    <n v="0"/>
    <x v="0"/>
  </r>
  <r>
    <x v="36"/>
    <x v="32"/>
    <n v="0"/>
    <x v="0"/>
  </r>
  <r>
    <x v="36"/>
    <x v="33"/>
    <n v="0"/>
    <x v="0"/>
  </r>
  <r>
    <x v="36"/>
    <x v="34"/>
    <n v="0"/>
    <x v="0"/>
  </r>
  <r>
    <x v="36"/>
    <x v="35"/>
    <n v="0"/>
    <x v="0"/>
  </r>
  <r>
    <x v="36"/>
    <x v="36"/>
    <n v="0"/>
    <x v="0"/>
  </r>
  <r>
    <x v="36"/>
    <x v="37"/>
    <n v="0"/>
    <x v="0"/>
  </r>
  <r>
    <x v="36"/>
    <x v="38"/>
    <n v="0"/>
    <x v="0"/>
  </r>
  <r>
    <x v="36"/>
    <x v="39"/>
    <n v="0"/>
    <x v="0"/>
  </r>
  <r>
    <x v="36"/>
    <x v="40"/>
    <n v="0"/>
    <x v="0"/>
  </r>
  <r>
    <x v="36"/>
    <x v="41"/>
    <n v="0"/>
    <x v="0"/>
  </r>
  <r>
    <x v="36"/>
    <x v="42"/>
    <n v="0"/>
    <x v="0"/>
  </r>
  <r>
    <x v="36"/>
    <x v="43"/>
    <n v="0"/>
    <x v="0"/>
  </r>
  <r>
    <x v="36"/>
    <x v="44"/>
    <n v="0"/>
    <x v="0"/>
  </r>
  <r>
    <x v="36"/>
    <x v="45"/>
    <n v="0"/>
    <x v="0"/>
  </r>
  <r>
    <x v="36"/>
    <x v="46"/>
    <n v="0"/>
    <x v="0"/>
  </r>
  <r>
    <x v="36"/>
    <x v="47"/>
    <n v="0"/>
    <x v="0"/>
  </r>
  <r>
    <x v="36"/>
    <x v="48"/>
    <n v="0"/>
    <x v="0"/>
  </r>
  <r>
    <x v="36"/>
    <x v="49"/>
    <n v="0"/>
    <x v="0"/>
  </r>
  <r>
    <x v="36"/>
    <x v="50"/>
    <n v="0"/>
    <x v="0"/>
  </r>
  <r>
    <x v="36"/>
    <x v="51"/>
    <n v="0"/>
    <x v="0"/>
  </r>
  <r>
    <x v="36"/>
    <x v="52"/>
    <n v="0"/>
    <x v="0"/>
  </r>
  <r>
    <x v="36"/>
    <x v="53"/>
    <n v="0"/>
    <x v="0"/>
  </r>
  <r>
    <x v="36"/>
    <x v="54"/>
    <n v="0"/>
    <x v="0"/>
  </r>
  <r>
    <x v="36"/>
    <x v="55"/>
    <n v="0"/>
    <x v="0"/>
  </r>
  <r>
    <x v="36"/>
    <x v="56"/>
    <n v="0"/>
    <x v="0"/>
  </r>
  <r>
    <x v="36"/>
    <x v="57"/>
    <n v="0"/>
    <x v="0"/>
  </r>
  <r>
    <x v="36"/>
    <x v="58"/>
    <n v="0"/>
    <x v="0"/>
  </r>
  <r>
    <x v="36"/>
    <x v="59"/>
    <n v="0"/>
    <x v="0"/>
  </r>
  <r>
    <x v="36"/>
    <x v="60"/>
    <n v="0"/>
    <x v="0"/>
  </r>
  <r>
    <x v="36"/>
    <x v="61"/>
    <n v="0"/>
    <x v="0"/>
  </r>
  <r>
    <x v="36"/>
    <x v="62"/>
    <n v="0"/>
    <x v="0"/>
  </r>
  <r>
    <x v="36"/>
    <x v="63"/>
    <n v="0"/>
    <x v="0"/>
  </r>
  <r>
    <x v="36"/>
    <x v="64"/>
    <n v="0"/>
    <x v="0"/>
  </r>
  <r>
    <x v="36"/>
    <x v="65"/>
    <n v="0"/>
    <x v="0"/>
  </r>
  <r>
    <x v="36"/>
    <x v="66"/>
    <n v="0"/>
    <x v="0"/>
  </r>
  <r>
    <x v="36"/>
    <x v="67"/>
    <n v="0"/>
    <x v="0"/>
  </r>
  <r>
    <x v="36"/>
    <x v="68"/>
    <n v="0"/>
    <x v="0"/>
  </r>
  <r>
    <x v="36"/>
    <x v="69"/>
    <n v="0"/>
    <x v="0"/>
  </r>
  <r>
    <x v="36"/>
    <x v="70"/>
    <n v="0"/>
    <x v="0"/>
  </r>
  <r>
    <x v="36"/>
    <x v="71"/>
    <n v="13407.524411719036"/>
    <x v="0"/>
  </r>
  <r>
    <x v="36"/>
    <x v="72"/>
    <n v="0"/>
    <x v="0"/>
  </r>
  <r>
    <x v="36"/>
    <x v="73"/>
    <n v="0"/>
    <x v="0"/>
  </r>
  <r>
    <x v="36"/>
    <x v="74"/>
    <n v="0"/>
    <x v="0"/>
  </r>
  <r>
    <x v="36"/>
    <x v="75"/>
    <n v="0"/>
    <x v="0"/>
  </r>
  <r>
    <x v="36"/>
    <x v="76"/>
    <n v="0"/>
    <x v="0"/>
  </r>
  <r>
    <x v="36"/>
    <x v="77"/>
    <n v="0"/>
    <x v="0"/>
  </r>
  <r>
    <x v="36"/>
    <x v="78"/>
    <n v="0"/>
    <x v="0"/>
  </r>
  <r>
    <x v="36"/>
    <x v="79"/>
    <n v="0"/>
    <x v="0"/>
  </r>
  <r>
    <x v="36"/>
    <x v="80"/>
    <n v="0"/>
    <x v="0"/>
  </r>
  <r>
    <x v="36"/>
    <x v="81"/>
    <n v="0"/>
    <x v="0"/>
  </r>
  <r>
    <x v="36"/>
    <x v="82"/>
    <n v="0"/>
    <x v="0"/>
  </r>
  <r>
    <x v="36"/>
    <x v="83"/>
    <n v="0"/>
    <x v="0"/>
  </r>
  <r>
    <x v="36"/>
    <x v="84"/>
    <n v="0"/>
    <x v="0"/>
  </r>
  <r>
    <x v="36"/>
    <x v="85"/>
    <n v="0"/>
    <x v="0"/>
  </r>
  <r>
    <x v="36"/>
    <x v="86"/>
    <n v="0"/>
    <x v="0"/>
  </r>
  <r>
    <x v="36"/>
    <x v="87"/>
    <n v="0"/>
    <x v="0"/>
  </r>
  <r>
    <x v="36"/>
    <x v="88"/>
    <n v="0"/>
    <x v="0"/>
  </r>
  <r>
    <x v="36"/>
    <x v="89"/>
    <n v="0"/>
    <x v="0"/>
  </r>
  <r>
    <x v="36"/>
    <x v="90"/>
    <n v="0"/>
    <x v="0"/>
  </r>
  <r>
    <x v="36"/>
    <x v="91"/>
    <n v="0"/>
    <x v="0"/>
  </r>
  <r>
    <x v="36"/>
    <x v="92"/>
    <n v="0"/>
    <x v="0"/>
  </r>
  <r>
    <x v="36"/>
    <x v="93"/>
    <n v="0"/>
    <x v="0"/>
  </r>
  <r>
    <x v="36"/>
    <x v="94"/>
    <n v="0"/>
    <x v="0"/>
  </r>
  <r>
    <x v="36"/>
    <x v="95"/>
    <n v="0"/>
    <x v="0"/>
  </r>
  <r>
    <x v="36"/>
    <x v="96"/>
    <n v="0"/>
    <x v="0"/>
  </r>
  <r>
    <x v="36"/>
    <x v="97"/>
    <n v="0"/>
    <x v="0"/>
  </r>
  <r>
    <x v="36"/>
    <x v="98"/>
    <n v="0"/>
    <x v="0"/>
  </r>
  <r>
    <x v="36"/>
    <x v="99"/>
    <n v="0"/>
    <x v="0"/>
  </r>
  <r>
    <x v="36"/>
    <x v="100"/>
    <n v="0"/>
    <x v="0"/>
  </r>
  <r>
    <x v="36"/>
    <x v="101"/>
    <n v="0"/>
    <x v="0"/>
  </r>
  <r>
    <x v="36"/>
    <x v="102"/>
    <n v="0"/>
    <x v="0"/>
  </r>
  <r>
    <x v="36"/>
    <x v="103"/>
    <n v="0"/>
    <x v="0"/>
  </r>
  <r>
    <x v="36"/>
    <x v="104"/>
    <n v="0"/>
    <x v="0"/>
  </r>
  <r>
    <x v="36"/>
    <x v="105"/>
    <n v="0"/>
    <x v="0"/>
  </r>
  <r>
    <x v="36"/>
    <x v="106"/>
    <n v="0"/>
    <x v="0"/>
  </r>
  <r>
    <x v="36"/>
    <x v="107"/>
    <n v="0"/>
    <x v="0"/>
  </r>
  <r>
    <x v="36"/>
    <x v="108"/>
    <n v="0"/>
    <x v="0"/>
  </r>
  <r>
    <x v="36"/>
    <x v="109"/>
    <n v="0"/>
    <x v="0"/>
  </r>
  <r>
    <x v="36"/>
    <x v="110"/>
    <n v="0"/>
    <x v="0"/>
  </r>
  <r>
    <x v="36"/>
    <x v="111"/>
    <n v="0"/>
    <x v="0"/>
  </r>
  <r>
    <x v="36"/>
    <x v="112"/>
    <n v="0"/>
    <x v="0"/>
  </r>
  <r>
    <x v="36"/>
    <x v="113"/>
    <n v="0"/>
    <x v="0"/>
  </r>
  <r>
    <x v="36"/>
    <x v="114"/>
    <n v="0"/>
    <x v="0"/>
  </r>
  <r>
    <x v="36"/>
    <x v="115"/>
    <n v="0"/>
    <x v="0"/>
  </r>
  <r>
    <x v="36"/>
    <x v="116"/>
    <n v="0"/>
    <x v="0"/>
  </r>
  <r>
    <x v="36"/>
    <x v="117"/>
    <n v="0"/>
    <x v="0"/>
  </r>
  <r>
    <x v="36"/>
    <x v="118"/>
    <n v="0"/>
    <x v="0"/>
  </r>
  <r>
    <x v="36"/>
    <x v="119"/>
    <n v="0"/>
    <x v="0"/>
  </r>
  <r>
    <x v="36"/>
    <x v="120"/>
    <n v="0"/>
    <x v="0"/>
  </r>
  <r>
    <x v="36"/>
    <x v="121"/>
    <n v="0"/>
    <x v="0"/>
  </r>
  <r>
    <x v="36"/>
    <x v="122"/>
    <n v="0"/>
    <x v="0"/>
  </r>
  <r>
    <x v="36"/>
    <x v="123"/>
    <n v="0"/>
    <x v="0"/>
  </r>
  <r>
    <x v="36"/>
    <x v="124"/>
    <n v="0"/>
    <x v="0"/>
  </r>
  <r>
    <x v="36"/>
    <x v="125"/>
    <n v="0"/>
    <x v="0"/>
  </r>
  <r>
    <x v="36"/>
    <x v="126"/>
    <n v="0"/>
    <x v="0"/>
  </r>
  <r>
    <x v="36"/>
    <x v="127"/>
    <n v="0"/>
    <x v="0"/>
  </r>
  <r>
    <x v="36"/>
    <x v="128"/>
    <n v="0"/>
    <x v="0"/>
  </r>
  <r>
    <x v="36"/>
    <x v="129"/>
    <n v="0"/>
    <x v="0"/>
  </r>
  <r>
    <x v="36"/>
    <x v="130"/>
    <n v="0"/>
    <x v="0"/>
  </r>
  <r>
    <x v="36"/>
    <x v="131"/>
    <n v="0"/>
    <x v="0"/>
  </r>
  <r>
    <x v="36"/>
    <x v="132"/>
    <n v="0"/>
    <x v="0"/>
  </r>
  <r>
    <x v="36"/>
    <x v="133"/>
    <n v="0"/>
    <x v="0"/>
  </r>
  <r>
    <x v="36"/>
    <x v="134"/>
    <n v="0"/>
    <x v="0"/>
  </r>
  <r>
    <x v="36"/>
    <x v="135"/>
    <n v="0"/>
    <x v="0"/>
  </r>
  <r>
    <x v="36"/>
    <x v="136"/>
    <n v="0"/>
    <x v="0"/>
  </r>
  <r>
    <x v="36"/>
    <x v="137"/>
    <n v="0"/>
    <x v="0"/>
  </r>
  <r>
    <x v="36"/>
    <x v="138"/>
    <n v="0"/>
    <x v="0"/>
  </r>
  <r>
    <x v="36"/>
    <x v="139"/>
    <n v="0"/>
    <x v="0"/>
  </r>
  <r>
    <x v="36"/>
    <x v="140"/>
    <n v="0"/>
    <x v="0"/>
  </r>
  <r>
    <x v="36"/>
    <x v="141"/>
    <n v="0"/>
    <x v="0"/>
  </r>
  <r>
    <x v="36"/>
    <x v="142"/>
    <n v="0"/>
    <x v="0"/>
  </r>
  <r>
    <x v="36"/>
    <x v="143"/>
    <n v="0"/>
    <x v="0"/>
  </r>
  <r>
    <x v="36"/>
    <x v="144"/>
    <n v="0"/>
    <x v="0"/>
  </r>
  <r>
    <x v="36"/>
    <x v="145"/>
    <n v="0"/>
    <x v="0"/>
  </r>
  <r>
    <x v="36"/>
    <x v="146"/>
    <n v="0"/>
    <x v="0"/>
  </r>
  <r>
    <x v="36"/>
    <x v="147"/>
    <n v="0"/>
    <x v="0"/>
  </r>
  <r>
    <x v="36"/>
    <x v="148"/>
    <n v="0"/>
    <x v="0"/>
  </r>
  <r>
    <x v="36"/>
    <x v="149"/>
    <n v="0"/>
    <x v="0"/>
  </r>
  <r>
    <x v="36"/>
    <x v="150"/>
    <n v="0"/>
    <x v="0"/>
  </r>
  <r>
    <x v="36"/>
    <x v="151"/>
    <n v="52615.585840444655"/>
    <x v="0"/>
  </r>
  <r>
    <x v="36"/>
    <x v="152"/>
    <n v="0"/>
    <x v="0"/>
  </r>
  <r>
    <x v="36"/>
    <x v="153"/>
    <n v="0"/>
    <x v="0"/>
  </r>
  <r>
    <x v="36"/>
    <x v="154"/>
    <n v="0"/>
    <x v="0"/>
  </r>
  <r>
    <x v="36"/>
    <x v="155"/>
    <n v="3.0921412388650915"/>
    <x v="0"/>
  </r>
  <r>
    <x v="36"/>
    <x v="156"/>
    <n v="262.83200530353275"/>
    <x v="0"/>
  </r>
  <r>
    <x v="36"/>
    <x v="157"/>
    <n v="0"/>
    <x v="0"/>
  </r>
  <r>
    <x v="36"/>
    <x v="158"/>
    <n v="0"/>
    <x v="0"/>
  </r>
  <r>
    <x v="36"/>
    <x v="159"/>
    <n v="0"/>
    <x v="0"/>
  </r>
  <r>
    <x v="36"/>
    <x v="160"/>
    <n v="0"/>
    <x v="0"/>
  </r>
  <r>
    <x v="36"/>
    <x v="161"/>
    <n v="0"/>
    <x v="0"/>
  </r>
  <r>
    <x v="36"/>
    <x v="162"/>
    <n v="0"/>
    <x v="0"/>
  </r>
  <r>
    <x v="36"/>
    <x v="163"/>
    <n v="0"/>
    <x v="0"/>
  </r>
  <r>
    <x v="36"/>
    <x v="164"/>
    <n v="0"/>
    <x v="0"/>
  </r>
  <r>
    <x v="36"/>
    <x v="165"/>
    <n v="0"/>
    <x v="0"/>
  </r>
  <r>
    <x v="36"/>
    <x v="166"/>
    <n v="0"/>
    <x v="0"/>
  </r>
  <r>
    <x v="36"/>
    <x v="167"/>
    <n v="0"/>
    <x v="0"/>
  </r>
  <r>
    <x v="36"/>
    <x v="168"/>
    <n v="0"/>
    <x v="0"/>
  </r>
  <r>
    <x v="36"/>
    <x v="169"/>
    <m/>
    <x v="0"/>
  </r>
  <r>
    <x v="36"/>
    <x v="170"/>
    <m/>
    <x v="0"/>
  </r>
  <r>
    <x v="36"/>
    <x v="171"/>
    <m/>
    <x v="0"/>
  </r>
  <r>
    <x v="36"/>
    <x v="172"/>
    <m/>
    <x v="0"/>
  </r>
  <r>
    <x v="36"/>
    <x v="173"/>
    <m/>
    <x v="0"/>
  </r>
  <r>
    <x v="36"/>
    <x v="174"/>
    <m/>
    <x v="0"/>
  </r>
  <r>
    <x v="36"/>
    <x v="175"/>
    <m/>
    <x v="0"/>
  </r>
  <r>
    <x v="36"/>
    <x v="176"/>
    <m/>
    <x v="0"/>
  </r>
  <r>
    <x v="36"/>
    <x v="177"/>
    <m/>
    <x v="0"/>
  </r>
  <r>
    <x v="36"/>
    <x v="178"/>
    <m/>
    <x v="0"/>
  </r>
  <r>
    <x v="36"/>
    <x v="179"/>
    <m/>
    <x v="0"/>
  </r>
  <r>
    <x v="36"/>
    <x v="180"/>
    <m/>
    <x v="0"/>
  </r>
  <r>
    <x v="36"/>
    <x v="181"/>
    <m/>
    <x v="0"/>
  </r>
  <r>
    <x v="36"/>
    <x v="182"/>
    <m/>
    <x v="0"/>
  </r>
  <r>
    <x v="36"/>
    <x v="183"/>
    <m/>
    <x v="0"/>
  </r>
  <r>
    <x v="36"/>
    <x v="184"/>
    <m/>
    <x v="0"/>
  </r>
  <r>
    <x v="36"/>
    <x v="185"/>
    <m/>
    <x v="0"/>
  </r>
  <r>
    <x v="36"/>
    <x v="186"/>
    <m/>
    <x v="0"/>
  </r>
  <r>
    <x v="36"/>
    <x v="187"/>
    <m/>
    <x v="0"/>
  </r>
  <r>
    <x v="36"/>
    <x v="188"/>
    <m/>
    <x v="0"/>
  </r>
  <r>
    <x v="36"/>
    <x v="189"/>
    <m/>
    <x v="0"/>
  </r>
  <r>
    <x v="36"/>
    <x v="190"/>
    <m/>
    <x v="0"/>
  </r>
  <r>
    <x v="36"/>
    <x v="191"/>
    <m/>
    <x v="0"/>
  </r>
  <r>
    <x v="36"/>
    <x v="192"/>
    <m/>
    <x v="0"/>
  </r>
  <r>
    <x v="36"/>
    <x v="193"/>
    <m/>
    <x v="0"/>
  </r>
  <r>
    <x v="36"/>
    <x v="194"/>
    <m/>
    <x v="0"/>
  </r>
  <r>
    <x v="36"/>
    <x v="195"/>
    <n v="0"/>
    <x v="0"/>
  </r>
  <r>
    <x v="36"/>
    <x v="196"/>
    <m/>
    <x v="0"/>
  </r>
  <r>
    <x v="36"/>
    <x v="197"/>
    <n v="0"/>
    <x v="0"/>
  </r>
  <r>
    <x v="36"/>
    <x v="198"/>
    <n v="0"/>
    <x v="0"/>
  </r>
  <r>
    <x v="36"/>
    <x v="199"/>
    <n v="0"/>
    <x v="0"/>
  </r>
  <r>
    <x v="36"/>
    <x v="200"/>
    <n v="0"/>
    <x v="0"/>
  </r>
  <r>
    <x v="36"/>
    <x v="201"/>
    <n v="0"/>
    <x v="0"/>
  </r>
  <r>
    <x v="36"/>
    <x v="202"/>
    <n v="0"/>
    <x v="0"/>
  </r>
  <r>
    <x v="36"/>
    <x v="203"/>
    <n v="0"/>
    <x v="0"/>
  </r>
  <r>
    <x v="36"/>
    <x v="204"/>
    <n v="0"/>
    <x v="0"/>
  </r>
  <r>
    <x v="36"/>
    <x v="205"/>
    <n v="0"/>
    <x v="0"/>
  </r>
  <r>
    <x v="36"/>
    <x v="206"/>
    <n v="0"/>
    <x v="0"/>
  </r>
  <r>
    <x v="37"/>
    <x v="0"/>
    <s v="037_acnst"/>
    <x v="0"/>
  </r>
  <r>
    <x v="37"/>
    <x v="0"/>
    <s v="037_acnst"/>
    <x v="0"/>
  </r>
  <r>
    <x v="37"/>
    <x v="0"/>
    <s v="acnst"/>
    <x v="0"/>
  </r>
  <r>
    <x v="37"/>
    <x v="1"/>
    <n v="0"/>
    <x v="0"/>
  </r>
  <r>
    <x v="37"/>
    <x v="2"/>
    <n v="0"/>
    <x v="0"/>
  </r>
  <r>
    <x v="37"/>
    <x v="3"/>
    <n v="0"/>
    <x v="0"/>
  </r>
  <r>
    <x v="37"/>
    <x v="4"/>
    <n v="0"/>
    <x v="0"/>
  </r>
  <r>
    <x v="37"/>
    <x v="5"/>
    <n v="0"/>
    <x v="0"/>
  </r>
  <r>
    <x v="37"/>
    <x v="6"/>
    <n v="0"/>
    <x v="0"/>
  </r>
  <r>
    <x v="37"/>
    <x v="7"/>
    <n v="0"/>
    <x v="0"/>
  </r>
  <r>
    <x v="37"/>
    <x v="8"/>
    <n v="0"/>
    <x v="0"/>
  </r>
  <r>
    <x v="37"/>
    <x v="9"/>
    <n v="0"/>
    <x v="0"/>
  </r>
  <r>
    <x v="37"/>
    <x v="10"/>
    <n v="0"/>
    <x v="0"/>
  </r>
  <r>
    <x v="37"/>
    <x v="11"/>
    <n v="0"/>
    <x v="0"/>
  </r>
  <r>
    <x v="37"/>
    <x v="12"/>
    <n v="0"/>
    <x v="0"/>
  </r>
  <r>
    <x v="37"/>
    <x v="13"/>
    <n v="0"/>
    <x v="0"/>
  </r>
  <r>
    <x v="37"/>
    <x v="14"/>
    <n v="0"/>
    <x v="0"/>
  </r>
  <r>
    <x v="37"/>
    <x v="15"/>
    <n v="0"/>
    <x v="0"/>
  </r>
  <r>
    <x v="37"/>
    <x v="16"/>
    <n v="0"/>
    <x v="0"/>
  </r>
  <r>
    <x v="37"/>
    <x v="17"/>
    <n v="0"/>
    <x v="0"/>
  </r>
  <r>
    <x v="37"/>
    <x v="18"/>
    <n v="0"/>
    <x v="0"/>
  </r>
  <r>
    <x v="37"/>
    <x v="19"/>
    <n v="0"/>
    <x v="0"/>
  </r>
  <r>
    <x v="37"/>
    <x v="20"/>
    <n v="0"/>
    <x v="0"/>
  </r>
  <r>
    <x v="37"/>
    <x v="21"/>
    <n v="0"/>
    <x v="0"/>
  </r>
  <r>
    <x v="37"/>
    <x v="22"/>
    <n v="0"/>
    <x v="0"/>
  </r>
  <r>
    <x v="37"/>
    <x v="23"/>
    <n v="0"/>
    <x v="0"/>
  </r>
  <r>
    <x v="37"/>
    <x v="24"/>
    <n v="0"/>
    <x v="0"/>
  </r>
  <r>
    <x v="37"/>
    <x v="25"/>
    <n v="0"/>
    <x v="0"/>
  </r>
  <r>
    <x v="37"/>
    <x v="26"/>
    <n v="0"/>
    <x v="0"/>
  </r>
  <r>
    <x v="37"/>
    <x v="27"/>
    <n v="0"/>
    <x v="0"/>
  </r>
  <r>
    <x v="37"/>
    <x v="28"/>
    <n v="0"/>
    <x v="0"/>
  </r>
  <r>
    <x v="37"/>
    <x v="29"/>
    <n v="0"/>
    <x v="0"/>
  </r>
  <r>
    <x v="37"/>
    <x v="30"/>
    <n v="0"/>
    <x v="0"/>
  </r>
  <r>
    <x v="37"/>
    <x v="31"/>
    <n v="0"/>
    <x v="0"/>
  </r>
  <r>
    <x v="37"/>
    <x v="32"/>
    <n v="0"/>
    <x v="0"/>
  </r>
  <r>
    <x v="37"/>
    <x v="33"/>
    <n v="0"/>
    <x v="0"/>
  </r>
  <r>
    <x v="37"/>
    <x v="34"/>
    <n v="0"/>
    <x v="0"/>
  </r>
  <r>
    <x v="37"/>
    <x v="35"/>
    <n v="0"/>
    <x v="0"/>
  </r>
  <r>
    <x v="37"/>
    <x v="36"/>
    <n v="0"/>
    <x v="0"/>
  </r>
  <r>
    <x v="37"/>
    <x v="37"/>
    <n v="0"/>
    <x v="0"/>
  </r>
  <r>
    <x v="37"/>
    <x v="38"/>
    <n v="0"/>
    <x v="0"/>
  </r>
  <r>
    <x v="37"/>
    <x v="39"/>
    <n v="0"/>
    <x v="0"/>
  </r>
  <r>
    <x v="37"/>
    <x v="40"/>
    <n v="0"/>
    <x v="0"/>
  </r>
  <r>
    <x v="37"/>
    <x v="41"/>
    <n v="0"/>
    <x v="0"/>
  </r>
  <r>
    <x v="37"/>
    <x v="42"/>
    <n v="0"/>
    <x v="0"/>
  </r>
  <r>
    <x v="37"/>
    <x v="43"/>
    <n v="0"/>
    <x v="0"/>
  </r>
  <r>
    <x v="37"/>
    <x v="44"/>
    <n v="0"/>
    <x v="0"/>
  </r>
  <r>
    <x v="37"/>
    <x v="45"/>
    <n v="0"/>
    <x v="0"/>
  </r>
  <r>
    <x v="37"/>
    <x v="46"/>
    <n v="0"/>
    <x v="0"/>
  </r>
  <r>
    <x v="37"/>
    <x v="47"/>
    <n v="0"/>
    <x v="0"/>
  </r>
  <r>
    <x v="37"/>
    <x v="48"/>
    <n v="0"/>
    <x v="0"/>
  </r>
  <r>
    <x v="37"/>
    <x v="49"/>
    <n v="0"/>
    <x v="0"/>
  </r>
  <r>
    <x v="37"/>
    <x v="50"/>
    <n v="0"/>
    <x v="0"/>
  </r>
  <r>
    <x v="37"/>
    <x v="51"/>
    <n v="0"/>
    <x v="0"/>
  </r>
  <r>
    <x v="37"/>
    <x v="52"/>
    <n v="0"/>
    <x v="0"/>
  </r>
  <r>
    <x v="37"/>
    <x v="53"/>
    <n v="0"/>
    <x v="0"/>
  </r>
  <r>
    <x v="37"/>
    <x v="54"/>
    <n v="0"/>
    <x v="0"/>
  </r>
  <r>
    <x v="37"/>
    <x v="55"/>
    <n v="0"/>
    <x v="0"/>
  </r>
  <r>
    <x v="37"/>
    <x v="56"/>
    <n v="0"/>
    <x v="0"/>
  </r>
  <r>
    <x v="37"/>
    <x v="57"/>
    <n v="0"/>
    <x v="0"/>
  </r>
  <r>
    <x v="37"/>
    <x v="58"/>
    <n v="0"/>
    <x v="0"/>
  </r>
  <r>
    <x v="37"/>
    <x v="59"/>
    <n v="0"/>
    <x v="0"/>
  </r>
  <r>
    <x v="37"/>
    <x v="60"/>
    <n v="0"/>
    <x v="0"/>
  </r>
  <r>
    <x v="37"/>
    <x v="61"/>
    <n v="0"/>
    <x v="0"/>
  </r>
  <r>
    <x v="37"/>
    <x v="62"/>
    <n v="0"/>
    <x v="0"/>
  </r>
  <r>
    <x v="37"/>
    <x v="63"/>
    <n v="0"/>
    <x v="0"/>
  </r>
  <r>
    <x v="37"/>
    <x v="64"/>
    <n v="0"/>
    <x v="0"/>
  </r>
  <r>
    <x v="37"/>
    <x v="65"/>
    <n v="0"/>
    <x v="0"/>
  </r>
  <r>
    <x v="37"/>
    <x v="66"/>
    <n v="0"/>
    <x v="0"/>
  </r>
  <r>
    <x v="37"/>
    <x v="67"/>
    <n v="0"/>
    <x v="0"/>
  </r>
  <r>
    <x v="37"/>
    <x v="68"/>
    <n v="0"/>
    <x v="0"/>
  </r>
  <r>
    <x v="37"/>
    <x v="69"/>
    <n v="0"/>
    <x v="0"/>
  </r>
  <r>
    <x v="37"/>
    <x v="70"/>
    <n v="0"/>
    <x v="0"/>
  </r>
  <r>
    <x v="37"/>
    <x v="71"/>
    <n v="0"/>
    <x v="0"/>
  </r>
  <r>
    <x v="37"/>
    <x v="72"/>
    <n v="0"/>
    <x v="0"/>
  </r>
  <r>
    <x v="37"/>
    <x v="73"/>
    <n v="0"/>
    <x v="0"/>
  </r>
  <r>
    <x v="37"/>
    <x v="74"/>
    <n v="0"/>
    <x v="0"/>
  </r>
  <r>
    <x v="37"/>
    <x v="75"/>
    <n v="0"/>
    <x v="0"/>
  </r>
  <r>
    <x v="37"/>
    <x v="76"/>
    <n v="0"/>
    <x v="0"/>
  </r>
  <r>
    <x v="37"/>
    <x v="77"/>
    <n v="0"/>
    <x v="0"/>
  </r>
  <r>
    <x v="37"/>
    <x v="78"/>
    <n v="0"/>
    <x v="0"/>
  </r>
  <r>
    <x v="37"/>
    <x v="79"/>
    <n v="0"/>
    <x v="0"/>
  </r>
  <r>
    <x v="37"/>
    <x v="80"/>
    <n v="0"/>
    <x v="0"/>
  </r>
  <r>
    <x v="37"/>
    <x v="81"/>
    <n v="0"/>
    <x v="0"/>
  </r>
  <r>
    <x v="37"/>
    <x v="82"/>
    <n v="0"/>
    <x v="0"/>
  </r>
  <r>
    <x v="37"/>
    <x v="83"/>
    <n v="0"/>
    <x v="0"/>
  </r>
  <r>
    <x v="37"/>
    <x v="84"/>
    <n v="0"/>
    <x v="0"/>
  </r>
  <r>
    <x v="37"/>
    <x v="85"/>
    <n v="0"/>
    <x v="0"/>
  </r>
  <r>
    <x v="37"/>
    <x v="86"/>
    <n v="0"/>
    <x v="0"/>
  </r>
  <r>
    <x v="37"/>
    <x v="87"/>
    <n v="0"/>
    <x v="0"/>
  </r>
  <r>
    <x v="37"/>
    <x v="88"/>
    <n v="0"/>
    <x v="0"/>
  </r>
  <r>
    <x v="37"/>
    <x v="89"/>
    <n v="0"/>
    <x v="0"/>
  </r>
  <r>
    <x v="37"/>
    <x v="90"/>
    <n v="0"/>
    <x v="0"/>
  </r>
  <r>
    <x v="37"/>
    <x v="91"/>
    <n v="0"/>
    <x v="0"/>
  </r>
  <r>
    <x v="37"/>
    <x v="92"/>
    <n v="0"/>
    <x v="0"/>
  </r>
  <r>
    <x v="37"/>
    <x v="93"/>
    <n v="0"/>
    <x v="0"/>
  </r>
  <r>
    <x v="37"/>
    <x v="94"/>
    <n v="0"/>
    <x v="0"/>
  </r>
  <r>
    <x v="37"/>
    <x v="95"/>
    <n v="0"/>
    <x v="0"/>
  </r>
  <r>
    <x v="37"/>
    <x v="96"/>
    <n v="0"/>
    <x v="0"/>
  </r>
  <r>
    <x v="37"/>
    <x v="97"/>
    <n v="0"/>
    <x v="0"/>
  </r>
  <r>
    <x v="37"/>
    <x v="98"/>
    <n v="0"/>
    <x v="0"/>
  </r>
  <r>
    <x v="37"/>
    <x v="99"/>
    <n v="0"/>
    <x v="0"/>
  </r>
  <r>
    <x v="37"/>
    <x v="100"/>
    <n v="0"/>
    <x v="0"/>
  </r>
  <r>
    <x v="37"/>
    <x v="101"/>
    <n v="0"/>
    <x v="0"/>
  </r>
  <r>
    <x v="37"/>
    <x v="102"/>
    <n v="0"/>
    <x v="0"/>
  </r>
  <r>
    <x v="37"/>
    <x v="103"/>
    <n v="0"/>
    <x v="0"/>
  </r>
  <r>
    <x v="37"/>
    <x v="104"/>
    <n v="0"/>
    <x v="0"/>
  </r>
  <r>
    <x v="37"/>
    <x v="105"/>
    <n v="0"/>
    <x v="0"/>
  </r>
  <r>
    <x v="37"/>
    <x v="106"/>
    <n v="0"/>
    <x v="0"/>
  </r>
  <r>
    <x v="37"/>
    <x v="107"/>
    <n v="0"/>
    <x v="0"/>
  </r>
  <r>
    <x v="37"/>
    <x v="108"/>
    <n v="0"/>
    <x v="0"/>
  </r>
  <r>
    <x v="37"/>
    <x v="109"/>
    <n v="0"/>
    <x v="0"/>
  </r>
  <r>
    <x v="37"/>
    <x v="110"/>
    <n v="0"/>
    <x v="0"/>
  </r>
  <r>
    <x v="37"/>
    <x v="111"/>
    <n v="0"/>
    <x v="0"/>
  </r>
  <r>
    <x v="37"/>
    <x v="112"/>
    <n v="0"/>
    <x v="0"/>
  </r>
  <r>
    <x v="37"/>
    <x v="113"/>
    <n v="0"/>
    <x v="0"/>
  </r>
  <r>
    <x v="37"/>
    <x v="114"/>
    <n v="0"/>
    <x v="0"/>
  </r>
  <r>
    <x v="37"/>
    <x v="115"/>
    <n v="0"/>
    <x v="0"/>
  </r>
  <r>
    <x v="37"/>
    <x v="116"/>
    <n v="0"/>
    <x v="0"/>
  </r>
  <r>
    <x v="37"/>
    <x v="117"/>
    <n v="0"/>
    <x v="0"/>
  </r>
  <r>
    <x v="37"/>
    <x v="118"/>
    <n v="0"/>
    <x v="0"/>
  </r>
  <r>
    <x v="37"/>
    <x v="119"/>
    <n v="0"/>
    <x v="0"/>
  </r>
  <r>
    <x v="37"/>
    <x v="120"/>
    <n v="0"/>
    <x v="0"/>
  </r>
  <r>
    <x v="37"/>
    <x v="121"/>
    <n v="0"/>
    <x v="0"/>
  </r>
  <r>
    <x v="37"/>
    <x v="122"/>
    <n v="0"/>
    <x v="0"/>
  </r>
  <r>
    <x v="37"/>
    <x v="123"/>
    <n v="0"/>
    <x v="0"/>
  </r>
  <r>
    <x v="37"/>
    <x v="124"/>
    <n v="0"/>
    <x v="0"/>
  </r>
  <r>
    <x v="37"/>
    <x v="125"/>
    <n v="0"/>
    <x v="0"/>
  </r>
  <r>
    <x v="37"/>
    <x v="126"/>
    <n v="0"/>
    <x v="0"/>
  </r>
  <r>
    <x v="37"/>
    <x v="127"/>
    <n v="0"/>
    <x v="0"/>
  </r>
  <r>
    <x v="37"/>
    <x v="128"/>
    <n v="0"/>
    <x v="0"/>
  </r>
  <r>
    <x v="37"/>
    <x v="129"/>
    <n v="0"/>
    <x v="0"/>
  </r>
  <r>
    <x v="37"/>
    <x v="130"/>
    <n v="0"/>
    <x v="0"/>
  </r>
  <r>
    <x v="37"/>
    <x v="131"/>
    <n v="0"/>
    <x v="0"/>
  </r>
  <r>
    <x v="37"/>
    <x v="132"/>
    <n v="0"/>
    <x v="0"/>
  </r>
  <r>
    <x v="37"/>
    <x v="133"/>
    <n v="0"/>
    <x v="0"/>
  </r>
  <r>
    <x v="37"/>
    <x v="134"/>
    <n v="0"/>
    <x v="0"/>
  </r>
  <r>
    <x v="37"/>
    <x v="135"/>
    <n v="0"/>
    <x v="0"/>
  </r>
  <r>
    <x v="37"/>
    <x v="136"/>
    <n v="0"/>
    <x v="0"/>
  </r>
  <r>
    <x v="37"/>
    <x v="137"/>
    <n v="0"/>
    <x v="0"/>
  </r>
  <r>
    <x v="37"/>
    <x v="138"/>
    <n v="0"/>
    <x v="0"/>
  </r>
  <r>
    <x v="37"/>
    <x v="139"/>
    <n v="0"/>
    <x v="0"/>
  </r>
  <r>
    <x v="37"/>
    <x v="140"/>
    <n v="0"/>
    <x v="0"/>
  </r>
  <r>
    <x v="37"/>
    <x v="141"/>
    <n v="193725.84857790332"/>
    <x v="0"/>
  </r>
  <r>
    <x v="37"/>
    <x v="142"/>
    <n v="111822.35145384574"/>
    <x v="0"/>
  </r>
  <r>
    <x v="37"/>
    <x v="143"/>
    <n v="0"/>
    <x v="0"/>
  </r>
  <r>
    <x v="37"/>
    <x v="144"/>
    <n v="0"/>
    <x v="0"/>
  </r>
  <r>
    <x v="37"/>
    <x v="145"/>
    <n v="0"/>
    <x v="0"/>
  </r>
  <r>
    <x v="37"/>
    <x v="146"/>
    <n v="0"/>
    <x v="0"/>
  </r>
  <r>
    <x v="37"/>
    <x v="147"/>
    <n v="0"/>
    <x v="0"/>
  </r>
  <r>
    <x v="37"/>
    <x v="148"/>
    <n v="0"/>
    <x v="0"/>
  </r>
  <r>
    <x v="37"/>
    <x v="149"/>
    <n v="0"/>
    <x v="0"/>
  </r>
  <r>
    <x v="37"/>
    <x v="150"/>
    <n v="0"/>
    <x v="0"/>
  </r>
  <r>
    <x v="37"/>
    <x v="151"/>
    <n v="5070.0824166172415"/>
    <x v="0"/>
  </r>
  <r>
    <x v="37"/>
    <x v="152"/>
    <n v="0"/>
    <x v="0"/>
  </r>
  <r>
    <x v="37"/>
    <x v="153"/>
    <n v="0"/>
    <x v="0"/>
  </r>
  <r>
    <x v="37"/>
    <x v="154"/>
    <n v="0"/>
    <x v="0"/>
  </r>
  <r>
    <x v="37"/>
    <x v="155"/>
    <n v="0"/>
    <x v="0"/>
  </r>
  <r>
    <x v="37"/>
    <x v="156"/>
    <n v="82183.006205973434"/>
    <x v="0"/>
  </r>
  <r>
    <x v="37"/>
    <x v="157"/>
    <n v="15.000008954235049"/>
    <x v="0"/>
  </r>
  <r>
    <x v="37"/>
    <x v="158"/>
    <n v="0"/>
    <x v="0"/>
  </r>
  <r>
    <x v="37"/>
    <x v="159"/>
    <n v="37209.13927882701"/>
    <x v="0"/>
  </r>
  <r>
    <x v="37"/>
    <x v="160"/>
    <n v="0"/>
    <x v="0"/>
  </r>
  <r>
    <x v="37"/>
    <x v="161"/>
    <n v="0"/>
    <x v="0"/>
  </r>
  <r>
    <x v="37"/>
    <x v="162"/>
    <n v="0"/>
    <x v="0"/>
  </r>
  <r>
    <x v="37"/>
    <x v="163"/>
    <n v="0"/>
    <x v="0"/>
  </r>
  <r>
    <x v="37"/>
    <x v="164"/>
    <n v="0"/>
    <x v="0"/>
  </r>
  <r>
    <x v="37"/>
    <x v="165"/>
    <n v="0"/>
    <x v="0"/>
  </r>
  <r>
    <x v="37"/>
    <x v="166"/>
    <n v="0"/>
    <x v="0"/>
  </r>
  <r>
    <x v="37"/>
    <x v="167"/>
    <n v="0"/>
    <x v="0"/>
  </r>
  <r>
    <x v="37"/>
    <x v="168"/>
    <n v="0"/>
    <x v="0"/>
  </r>
  <r>
    <x v="37"/>
    <x v="169"/>
    <m/>
    <x v="0"/>
  </r>
  <r>
    <x v="37"/>
    <x v="170"/>
    <m/>
    <x v="0"/>
  </r>
  <r>
    <x v="37"/>
    <x v="171"/>
    <m/>
    <x v="0"/>
  </r>
  <r>
    <x v="37"/>
    <x v="172"/>
    <m/>
    <x v="0"/>
  </r>
  <r>
    <x v="37"/>
    <x v="173"/>
    <m/>
    <x v="0"/>
  </r>
  <r>
    <x v="37"/>
    <x v="174"/>
    <m/>
    <x v="0"/>
  </r>
  <r>
    <x v="37"/>
    <x v="175"/>
    <m/>
    <x v="0"/>
  </r>
  <r>
    <x v="37"/>
    <x v="176"/>
    <m/>
    <x v="0"/>
  </r>
  <r>
    <x v="37"/>
    <x v="177"/>
    <m/>
    <x v="0"/>
  </r>
  <r>
    <x v="37"/>
    <x v="178"/>
    <m/>
    <x v="0"/>
  </r>
  <r>
    <x v="37"/>
    <x v="179"/>
    <m/>
    <x v="0"/>
  </r>
  <r>
    <x v="37"/>
    <x v="180"/>
    <m/>
    <x v="0"/>
  </r>
  <r>
    <x v="37"/>
    <x v="181"/>
    <m/>
    <x v="0"/>
  </r>
  <r>
    <x v="37"/>
    <x v="182"/>
    <m/>
    <x v="0"/>
  </r>
  <r>
    <x v="37"/>
    <x v="183"/>
    <m/>
    <x v="0"/>
  </r>
  <r>
    <x v="37"/>
    <x v="184"/>
    <m/>
    <x v="0"/>
  </r>
  <r>
    <x v="37"/>
    <x v="185"/>
    <m/>
    <x v="0"/>
  </r>
  <r>
    <x v="37"/>
    <x v="186"/>
    <m/>
    <x v="0"/>
  </r>
  <r>
    <x v="37"/>
    <x v="187"/>
    <m/>
    <x v="0"/>
  </r>
  <r>
    <x v="37"/>
    <x v="188"/>
    <m/>
    <x v="0"/>
  </r>
  <r>
    <x v="37"/>
    <x v="189"/>
    <m/>
    <x v="0"/>
  </r>
  <r>
    <x v="37"/>
    <x v="190"/>
    <m/>
    <x v="0"/>
  </r>
  <r>
    <x v="37"/>
    <x v="191"/>
    <m/>
    <x v="0"/>
  </r>
  <r>
    <x v="37"/>
    <x v="192"/>
    <m/>
    <x v="0"/>
  </r>
  <r>
    <x v="37"/>
    <x v="193"/>
    <m/>
    <x v="0"/>
  </r>
  <r>
    <x v="37"/>
    <x v="194"/>
    <m/>
    <x v="0"/>
  </r>
  <r>
    <x v="37"/>
    <x v="195"/>
    <n v="0"/>
    <x v="0"/>
  </r>
  <r>
    <x v="37"/>
    <x v="196"/>
    <m/>
    <x v="0"/>
  </r>
  <r>
    <x v="37"/>
    <x v="197"/>
    <n v="0"/>
    <x v="0"/>
  </r>
  <r>
    <x v="37"/>
    <x v="198"/>
    <n v="0"/>
    <x v="0"/>
  </r>
  <r>
    <x v="37"/>
    <x v="199"/>
    <n v="0"/>
    <x v="0"/>
  </r>
  <r>
    <x v="37"/>
    <x v="200"/>
    <n v="0"/>
    <x v="0"/>
  </r>
  <r>
    <x v="37"/>
    <x v="201"/>
    <n v="0"/>
    <x v="0"/>
  </r>
  <r>
    <x v="37"/>
    <x v="202"/>
    <n v="0"/>
    <x v="0"/>
  </r>
  <r>
    <x v="37"/>
    <x v="203"/>
    <n v="0"/>
    <x v="0"/>
  </r>
  <r>
    <x v="37"/>
    <x v="204"/>
    <n v="0"/>
    <x v="0"/>
  </r>
  <r>
    <x v="37"/>
    <x v="205"/>
    <n v="0"/>
    <x v="0"/>
  </r>
  <r>
    <x v="37"/>
    <x v="206"/>
    <n v="0"/>
    <x v="0"/>
  </r>
  <r>
    <x v="38"/>
    <x v="0"/>
    <s v="038_awtrd"/>
    <x v="0"/>
  </r>
  <r>
    <x v="38"/>
    <x v="0"/>
    <s v="038_awtrd"/>
    <x v="0"/>
  </r>
  <r>
    <x v="38"/>
    <x v="0"/>
    <s v="awtrd"/>
    <x v="0"/>
  </r>
  <r>
    <x v="38"/>
    <x v="1"/>
    <n v="0"/>
    <x v="0"/>
  </r>
  <r>
    <x v="38"/>
    <x v="2"/>
    <n v="0"/>
    <x v="0"/>
  </r>
  <r>
    <x v="38"/>
    <x v="3"/>
    <n v="0"/>
    <x v="0"/>
  </r>
  <r>
    <x v="38"/>
    <x v="4"/>
    <n v="0"/>
    <x v="0"/>
  </r>
  <r>
    <x v="38"/>
    <x v="5"/>
    <n v="0"/>
    <x v="0"/>
  </r>
  <r>
    <x v="38"/>
    <x v="6"/>
    <n v="0"/>
    <x v="0"/>
  </r>
  <r>
    <x v="38"/>
    <x v="7"/>
    <n v="0"/>
    <x v="0"/>
  </r>
  <r>
    <x v="38"/>
    <x v="8"/>
    <n v="0"/>
    <x v="0"/>
  </r>
  <r>
    <x v="38"/>
    <x v="9"/>
    <n v="0"/>
    <x v="0"/>
  </r>
  <r>
    <x v="38"/>
    <x v="10"/>
    <n v="0"/>
    <x v="0"/>
  </r>
  <r>
    <x v="38"/>
    <x v="11"/>
    <n v="0"/>
    <x v="0"/>
  </r>
  <r>
    <x v="38"/>
    <x v="12"/>
    <n v="0"/>
    <x v="0"/>
  </r>
  <r>
    <x v="38"/>
    <x v="13"/>
    <n v="0"/>
    <x v="0"/>
  </r>
  <r>
    <x v="38"/>
    <x v="14"/>
    <n v="0"/>
    <x v="0"/>
  </r>
  <r>
    <x v="38"/>
    <x v="15"/>
    <n v="0"/>
    <x v="0"/>
  </r>
  <r>
    <x v="38"/>
    <x v="16"/>
    <n v="0"/>
    <x v="0"/>
  </r>
  <r>
    <x v="38"/>
    <x v="17"/>
    <n v="0"/>
    <x v="0"/>
  </r>
  <r>
    <x v="38"/>
    <x v="18"/>
    <n v="0"/>
    <x v="0"/>
  </r>
  <r>
    <x v="38"/>
    <x v="19"/>
    <n v="0"/>
    <x v="0"/>
  </r>
  <r>
    <x v="38"/>
    <x v="20"/>
    <n v="0"/>
    <x v="0"/>
  </r>
  <r>
    <x v="38"/>
    <x v="21"/>
    <n v="0"/>
    <x v="0"/>
  </r>
  <r>
    <x v="38"/>
    <x v="22"/>
    <n v="0"/>
    <x v="0"/>
  </r>
  <r>
    <x v="38"/>
    <x v="23"/>
    <n v="0"/>
    <x v="0"/>
  </r>
  <r>
    <x v="38"/>
    <x v="24"/>
    <n v="0"/>
    <x v="0"/>
  </r>
  <r>
    <x v="38"/>
    <x v="25"/>
    <n v="0"/>
    <x v="0"/>
  </r>
  <r>
    <x v="38"/>
    <x v="26"/>
    <n v="0"/>
    <x v="0"/>
  </r>
  <r>
    <x v="38"/>
    <x v="27"/>
    <n v="0"/>
    <x v="0"/>
  </r>
  <r>
    <x v="38"/>
    <x v="28"/>
    <n v="0"/>
    <x v="0"/>
  </r>
  <r>
    <x v="38"/>
    <x v="29"/>
    <n v="0"/>
    <x v="0"/>
  </r>
  <r>
    <x v="38"/>
    <x v="30"/>
    <n v="0"/>
    <x v="0"/>
  </r>
  <r>
    <x v="38"/>
    <x v="31"/>
    <n v="0"/>
    <x v="0"/>
  </r>
  <r>
    <x v="38"/>
    <x v="32"/>
    <n v="0"/>
    <x v="0"/>
  </r>
  <r>
    <x v="38"/>
    <x v="33"/>
    <n v="0"/>
    <x v="0"/>
  </r>
  <r>
    <x v="38"/>
    <x v="34"/>
    <n v="0"/>
    <x v="0"/>
  </r>
  <r>
    <x v="38"/>
    <x v="35"/>
    <n v="0"/>
    <x v="0"/>
  </r>
  <r>
    <x v="38"/>
    <x v="36"/>
    <n v="0"/>
    <x v="0"/>
  </r>
  <r>
    <x v="38"/>
    <x v="37"/>
    <n v="0"/>
    <x v="0"/>
  </r>
  <r>
    <x v="38"/>
    <x v="38"/>
    <n v="0"/>
    <x v="0"/>
  </r>
  <r>
    <x v="38"/>
    <x v="39"/>
    <n v="0"/>
    <x v="0"/>
  </r>
  <r>
    <x v="38"/>
    <x v="40"/>
    <n v="0"/>
    <x v="0"/>
  </r>
  <r>
    <x v="38"/>
    <x v="41"/>
    <n v="0"/>
    <x v="0"/>
  </r>
  <r>
    <x v="38"/>
    <x v="42"/>
    <n v="0"/>
    <x v="0"/>
  </r>
  <r>
    <x v="38"/>
    <x v="43"/>
    <n v="0"/>
    <x v="0"/>
  </r>
  <r>
    <x v="38"/>
    <x v="44"/>
    <n v="0"/>
    <x v="0"/>
  </r>
  <r>
    <x v="38"/>
    <x v="45"/>
    <n v="0"/>
    <x v="0"/>
  </r>
  <r>
    <x v="38"/>
    <x v="46"/>
    <n v="0"/>
    <x v="0"/>
  </r>
  <r>
    <x v="38"/>
    <x v="47"/>
    <n v="0"/>
    <x v="0"/>
  </r>
  <r>
    <x v="38"/>
    <x v="48"/>
    <n v="0"/>
    <x v="0"/>
  </r>
  <r>
    <x v="38"/>
    <x v="49"/>
    <n v="0"/>
    <x v="0"/>
  </r>
  <r>
    <x v="38"/>
    <x v="50"/>
    <n v="0"/>
    <x v="0"/>
  </r>
  <r>
    <x v="38"/>
    <x v="51"/>
    <n v="0"/>
    <x v="0"/>
  </r>
  <r>
    <x v="38"/>
    <x v="52"/>
    <n v="0"/>
    <x v="0"/>
  </r>
  <r>
    <x v="38"/>
    <x v="53"/>
    <n v="0"/>
    <x v="0"/>
  </r>
  <r>
    <x v="38"/>
    <x v="54"/>
    <n v="0"/>
    <x v="0"/>
  </r>
  <r>
    <x v="38"/>
    <x v="55"/>
    <n v="0"/>
    <x v="0"/>
  </r>
  <r>
    <x v="38"/>
    <x v="56"/>
    <n v="0"/>
    <x v="0"/>
  </r>
  <r>
    <x v="38"/>
    <x v="57"/>
    <n v="0"/>
    <x v="0"/>
  </r>
  <r>
    <x v="38"/>
    <x v="58"/>
    <n v="0"/>
    <x v="0"/>
  </r>
  <r>
    <x v="38"/>
    <x v="59"/>
    <n v="0"/>
    <x v="0"/>
  </r>
  <r>
    <x v="38"/>
    <x v="60"/>
    <n v="0"/>
    <x v="0"/>
  </r>
  <r>
    <x v="38"/>
    <x v="61"/>
    <n v="0"/>
    <x v="0"/>
  </r>
  <r>
    <x v="38"/>
    <x v="62"/>
    <n v="0"/>
    <x v="0"/>
  </r>
  <r>
    <x v="38"/>
    <x v="63"/>
    <n v="0"/>
    <x v="0"/>
  </r>
  <r>
    <x v="38"/>
    <x v="64"/>
    <n v="0"/>
    <x v="0"/>
  </r>
  <r>
    <x v="38"/>
    <x v="65"/>
    <n v="0"/>
    <x v="0"/>
  </r>
  <r>
    <x v="38"/>
    <x v="66"/>
    <n v="0"/>
    <x v="0"/>
  </r>
  <r>
    <x v="38"/>
    <x v="67"/>
    <n v="0"/>
    <x v="0"/>
  </r>
  <r>
    <x v="38"/>
    <x v="68"/>
    <n v="0"/>
    <x v="0"/>
  </r>
  <r>
    <x v="38"/>
    <x v="69"/>
    <n v="0"/>
    <x v="0"/>
  </r>
  <r>
    <x v="38"/>
    <x v="70"/>
    <n v="0"/>
    <x v="0"/>
  </r>
  <r>
    <x v="38"/>
    <x v="71"/>
    <n v="0"/>
    <x v="0"/>
  </r>
  <r>
    <x v="38"/>
    <x v="72"/>
    <n v="0"/>
    <x v="0"/>
  </r>
  <r>
    <x v="38"/>
    <x v="73"/>
    <n v="0"/>
    <x v="0"/>
  </r>
  <r>
    <x v="38"/>
    <x v="74"/>
    <n v="0"/>
    <x v="0"/>
  </r>
  <r>
    <x v="38"/>
    <x v="75"/>
    <n v="0"/>
    <x v="0"/>
  </r>
  <r>
    <x v="38"/>
    <x v="76"/>
    <n v="0"/>
    <x v="0"/>
  </r>
  <r>
    <x v="38"/>
    <x v="77"/>
    <n v="0"/>
    <x v="0"/>
  </r>
  <r>
    <x v="38"/>
    <x v="78"/>
    <n v="0"/>
    <x v="0"/>
  </r>
  <r>
    <x v="38"/>
    <x v="79"/>
    <n v="0"/>
    <x v="0"/>
  </r>
  <r>
    <x v="38"/>
    <x v="80"/>
    <n v="0"/>
    <x v="0"/>
  </r>
  <r>
    <x v="38"/>
    <x v="81"/>
    <n v="0"/>
    <x v="0"/>
  </r>
  <r>
    <x v="38"/>
    <x v="82"/>
    <n v="0"/>
    <x v="0"/>
  </r>
  <r>
    <x v="38"/>
    <x v="83"/>
    <n v="0"/>
    <x v="0"/>
  </r>
  <r>
    <x v="38"/>
    <x v="84"/>
    <n v="0"/>
    <x v="0"/>
  </r>
  <r>
    <x v="38"/>
    <x v="85"/>
    <n v="0"/>
    <x v="0"/>
  </r>
  <r>
    <x v="38"/>
    <x v="86"/>
    <n v="0"/>
    <x v="0"/>
  </r>
  <r>
    <x v="38"/>
    <x v="87"/>
    <n v="0"/>
    <x v="0"/>
  </r>
  <r>
    <x v="38"/>
    <x v="88"/>
    <n v="0"/>
    <x v="0"/>
  </r>
  <r>
    <x v="38"/>
    <x v="89"/>
    <n v="0"/>
    <x v="0"/>
  </r>
  <r>
    <x v="38"/>
    <x v="90"/>
    <n v="0"/>
    <x v="0"/>
  </r>
  <r>
    <x v="38"/>
    <x v="91"/>
    <n v="0"/>
    <x v="0"/>
  </r>
  <r>
    <x v="38"/>
    <x v="92"/>
    <n v="0"/>
    <x v="0"/>
  </r>
  <r>
    <x v="38"/>
    <x v="93"/>
    <n v="0"/>
    <x v="0"/>
  </r>
  <r>
    <x v="38"/>
    <x v="94"/>
    <n v="0"/>
    <x v="0"/>
  </r>
  <r>
    <x v="38"/>
    <x v="95"/>
    <n v="0"/>
    <x v="0"/>
  </r>
  <r>
    <x v="38"/>
    <x v="96"/>
    <n v="0"/>
    <x v="0"/>
  </r>
  <r>
    <x v="38"/>
    <x v="97"/>
    <n v="0"/>
    <x v="0"/>
  </r>
  <r>
    <x v="38"/>
    <x v="98"/>
    <n v="0"/>
    <x v="0"/>
  </r>
  <r>
    <x v="38"/>
    <x v="99"/>
    <n v="0"/>
    <x v="0"/>
  </r>
  <r>
    <x v="38"/>
    <x v="100"/>
    <n v="0"/>
    <x v="0"/>
  </r>
  <r>
    <x v="38"/>
    <x v="101"/>
    <n v="0"/>
    <x v="0"/>
  </r>
  <r>
    <x v="38"/>
    <x v="102"/>
    <n v="0"/>
    <x v="0"/>
  </r>
  <r>
    <x v="38"/>
    <x v="103"/>
    <n v="0"/>
    <x v="0"/>
  </r>
  <r>
    <x v="38"/>
    <x v="104"/>
    <n v="0"/>
    <x v="0"/>
  </r>
  <r>
    <x v="38"/>
    <x v="105"/>
    <n v="0"/>
    <x v="0"/>
  </r>
  <r>
    <x v="38"/>
    <x v="106"/>
    <n v="0"/>
    <x v="0"/>
  </r>
  <r>
    <x v="38"/>
    <x v="107"/>
    <n v="0"/>
    <x v="0"/>
  </r>
  <r>
    <x v="38"/>
    <x v="108"/>
    <n v="0"/>
    <x v="0"/>
  </r>
  <r>
    <x v="38"/>
    <x v="109"/>
    <n v="0"/>
    <x v="0"/>
  </r>
  <r>
    <x v="38"/>
    <x v="110"/>
    <n v="0"/>
    <x v="0"/>
  </r>
  <r>
    <x v="38"/>
    <x v="111"/>
    <n v="0"/>
    <x v="0"/>
  </r>
  <r>
    <x v="38"/>
    <x v="112"/>
    <n v="0"/>
    <x v="0"/>
  </r>
  <r>
    <x v="38"/>
    <x v="113"/>
    <n v="0"/>
    <x v="0"/>
  </r>
  <r>
    <x v="38"/>
    <x v="114"/>
    <n v="0"/>
    <x v="0"/>
  </r>
  <r>
    <x v="38"/>
    <x v="115"/>
    <n v="0"/>
    <x v="0"/>
  </r>
  <r>
    <x v="38"/>
    <x v="116"/>
    <n v="0"/>
    <x v="0"/>
  </r>
  <r>
    <x v="38"/>
    <x v="117"/>
    <n v="0"/>
    <x v="0"/>
  </r>
  <r>
    <x v="38"/>
    <x v="118"/>
    <n v="0"/>
    <x v="0"/>
  </r>
  <r>
    <x v="38"/>
    <x v="119"/>
    <n v="0"/>
    <x v="0"/>
  </r>
  <r>
    <x v="38"/>
    <x v="120"/>
    <n v="0"/>
    <x v="0"/>
  </r>
  <r>
    <x v="38"/>
    <x v="121"/>
    <n v="0"/>
    <x v="0"/>
  </r>
  <r>
    <x v="38"/>
    <x v="122"/>
    <n v="0"/>
    <x v="0"/>
  </r>
  <r>
    <x v="38"/>
    <x v="123"/>
    <n v="0"/>
    <x v="0"/>
  </r>
  <r>
    <x v="38"/>
    <x v="124"/>
    <n v="0"/>
    <x v="0"/>
  </r>
  <r>
    <x v="38"/>
    <x v="125"/>
    <n v="0"/>
    <x v="0"/>
  </r>
  <r>
    <x v="38"/>
    <x v="126"/>
    <n v="0"/>
    <x v="0"/>
  </r>
  <r>
    <x v="38"/>
    <x v="127"/>
    <n v="0"/>
    <x v="0"/>
  </r>
  <r>
    <x v="38"/>
    <x v="128"/>
    <n v="0"/>
    <x v="0"/>
  </r>
  <r>
    <x v="38"/>
    <x v="129"/>
    <n v="0"/>
    <x v="0"/>
  </r>
  <r>
    <x v="38"/>
    <x v="130"/>
    <n v="0"/>
    <x v="0"/>
  </r>
  <r>
    <x v="38"/>
    <x v="131"/>
    <n v="0"/>
    <x v="0"/>
  </r>
  <r>
    <x v="38"/>
    <x v="132"/>
    <n v="0"/>
    <x v="0"/>
  </r>
  <r>
    <x v="38"/>
    <x v="133"/>
    <n v="0"/>
    <x v="0"/>
  </r>
  <r>
    <x v="38"/>
    <x v="134"/>
    <n v="0"/>
    <x v="0"/>
  </r>
  <r>
    <x v="38"/>
    <x v="135"/>
    <n v="0"/>
    <x v="0"/>
  </r>
  <r>
    <x v="38"/>
    <x v="136"/>
    <n v="0"/>
    <x v="0"/>
  </r>
  <r>
    <x v="38"/>
    <x v="137"/>
    <n v="0"/>
    <x v="0"/>
  </r>
  <r>
    <x v="38"/>
    <x v="138"/>
    <n v="0"/>
    <x v="0"/>
  </r>
  <r>
    <x v="38"/>
    <x v="139"/>
    <n v="0"/>
    <x v="0"/>
  </r>
  <r>
    <x v="38"/>
    <x v="140"/>
    <n v="0"/>
    <x v="0"/>
  </r>
  <r>
    <x v="38"/>
    <x v="141"/>
    <n v="0"/>
    <x v="0"/>
  </r>
  <r>
    <x v="38"/>
    <x v="142"/>
    <n v="0"/>
    <x v="0"/>
  </r>
  <r>
    <x v="38"/>
    <x v="143"/>
    <n v="359472.40181341284"/>
    <x v="0"/>
  </r>
  <r>
    <x v="38"/>
    <x v="144"/>
    <n v="0"/>
    <x v="0"/>
  </r>
  <r>
    <x v="38"/>
    <x v="145"/>
    <n v="0"/>
    <x v="0"/>
  </r>
  <r>
    <x v="38"/>
    <x v="146"/>
    <n v="0"/>
    <x v="0"/>
  </r>
  <r>
    <x v="38"/>
    <x v="147"/>
    <n v="0"/>
    <x v="0"/>
  </r>
  <r>
    <x v="38"/>
    <x v="148"/>
    <n v="0"/>
    <x v="0"/>
  </r>
  <r>
    <x v="38"/>
    <x v="149"/>
    <n v="0"/>
    <x v="0"/>
  </r>
  <r>
    <x v="38"/>
    <x v="150"/>
    <n v="0"/>
    <x v="0"/>
  </r>
  <r>
    <x v="38"/>
    <x v="151"/>
    <n v="0"/>
    <x v="0"/>
  </r>
  <r>
    <x v="38"/>
    <x v="152"/>
    <n v="0"/>
    <x v="0"/>
  </r>
  <r>
    <x v="38"/>
    <x v="153"/>
    <n v="0"/>
    <x v="0"/>
  </r>
  <r>
    <x v="38"/>
    <x v="154"/>
    <n v="0"/>
    <x v="0"/>
  </r>
  <r>
    <x v="38"/>
    <x v="155"/>
    <n v="478.66584597155901"/>
    <x v="0"/>
  </r>
  <r>
    <x v="38"/>
    <x v="156"/>
    <n v="1192.1038060209055"/>
    <x v="0"/>
  </r>
  <r>
    <x v="38"/>
    <x v="157"/>
    <n v="2019.100132192425"/>
    <x v="0"/>
  </r>
  <r>
    <x v="38"/>
    <x v="158"/>
    <n v="0"/>
    <x v="0"/>
  </r>
  <r>
    <x v="38"/>
    <x v="159"/>
    <n v="0"/>
    <x v="0"/>
  </r>
  <r>
    <x v="38"/>
    <x v="160"/>
    <n v="0"/>
    <x v="0"/>
  </r>
  <r>
    <x v="38"/>
    <x v="161"/>
    <n v="0"/>
    <x v="0"/>
  </r>
  <r>
    <x v="38"/>
    <x v="162"/>
    <n v="0"/>
    <x v="0"/>
  </r>
  <r>
    <x v="38"/>
    <x v="163"/>
    <n v="0"/>
    <x v="0"/>
  </r>
  <r>
    <x v="38"/>
    <x v="164"/>
    <n v="0"/>
    <x v="0"/>
  </r>
  <r>
    <x v="38"/>
    <x v="165"/>
    <n v="0"/>
    <x v="0"/>
  </r>
  <r>
    <x v="38"/>
    <x v="166"/>
    <n v="0"/>
    <x v="0"/>
  </r>
  <r>
    <x v="38"/>
    <x v="167"/>
    <n v="0"/>
    <x v="0"/>
  </r>
  <r>
    <x v="38"/>
    <x v="168"/>
    <n v="0"/>
    <x v="0"/>
  </r>
  <r>
    <x v="38"/>
    <x v="169"/>
    <m/>
    <x v="0"/>
  </r>
  <r>
    <x v="38"/>
    <x v="170"/>
    <m/>
    <x v="0"/>
  </r>
  <r>
    <x v="38"/>
    <x v="171"/>
    <m/>
    <x v="0"/>
  </r>
  <r>
    <x v="38"/>
    <x v="172"/>
    <m/>
    <x v="0"/>
  </r>
  <r>
    <x v="38"/>
    <x v="173"/>
    <m/>
    <x v="0"/>
  </r>
  <r>
    <x v="38"/>
    <x v="174"/>
    <m/>
    <x v="0"/>
  </r>
  <r>
    <x v="38"/>
    <x v="175"/>
    <m/>
    <x v="0"/>
  </r>
  <r>
    <x v="38"/>
    <x v="176"/>
    <m/>
    <x v="0"/>
  </r>
  <r>
    <x v="38"/>
    <x v="177"/>
    <m/>
    <x v="0"/>
  </r>
  <r>
    <x v="38"/>
    <x v="178"/>
    <m/>
    <x v="0"/>
  </r>
  <r>
    <x v="38"/>
    <x v="179"/>
    <m/>
    <x v="0"/>
  </r>
  <r>
    <x v="38"/>
    <x v="180"/>
    <m/>
    <x v="0"/>
  </r>
  <r>
    <x v="38"/>
    <x v="181"/>
    <m/>
    <x v="0"/>
  </r>
  <r>
    <x v="38"/>
    <x v="182"/>
    <m/>
    <x v="0"/>
  </r>
  <r>
    <x v="38"/>
    <x v="183"/>
    <m/>
    <x v="0"/>
  </r>
  <r>
    <x v="38"/>
    <x v="184"/>
    <m/>
    <x v="0"/>
  </r>
  <r>
    <x v="38"/>
    <x v="185"/>
    <m/>
    <x v="0"/>
  </r>
  <r>
    <x v="38"/>
    <x v="186"/>
    <m/>
    <x v="0"/>
  </r>
  <r>
    <x v="38"/>
    <x v="187"/>
    <m/>
    <x v="0"/>
  </r>
  <r>
    <x v="38"/>
    <x v="188"/>
    <m/>
    <x v="0"/>
  </r>
  <r>
    <x v="38"/>
    <x v="189"/>
    <m/>
    <x v="0"/>
  </r>
  <r>
    <x v="38"/>
    <x v="190"/>
    <m/>
    <x v="0"/>
  </r>
  <r>
    <x v="38"/>
    <x v="191"/>
    <m/>
    <x v="0"/>
  </r>
  <r>
    <x v="38"/>
    <x v="192"/>
    <m/>
    <x v="0"/>
  </r>
  <r>
    <x v="38"/>
    <x v="193"/>
    <m/>
    <x v="0"/>
  </r>
  <r>
    <x v="38"/>
    <x v="194"/>
    <m/>
    <x v="0"/>
  </r>
  <r>
    <x v="38"/>
    <x v="195"/>
    <n v="0"/>
    <x v="0"/>
  </r>
  <r>
    <x v="38"/>
    <x v="196"/>
    <m/>
    <x v="0"/>
  </r>
  <r>
    <x v="38"/>
    <x v="197"/>
    <n v="0"/>
    <x v="0"/>
  </r>
  <r>
    <x v="38"/>
    <x v="198"/>
    <n v="0"/>
    <x v="0"/>
  </r>
  <r>
    <x v="38"/>
    <x v="199"/>
    <n v="0"/>
    <x v="0"/>
  </r>
  <r>
    <x v="38"/>
    <x v="200"/>
    <n v="0"/>
    <x v="0"/>
  </r>
  <r>
    <x v="38"/>
    <x v="201"/>
    <n v="0"/>
    <x v="0"/>
  </r>
  <r>
    <x v="38"/>
    <x v="202"/>
    <n v="0"/>
    <x v="0"/>
  </r>
  <r>
    <x v="38"/>
    <x v="203"/>
    <n v="0"/>
    <x v="0"/>
  </r>
  <r>
    <x v="38"/>
    <x v="204"/>
    <n v="0"/>
    <x v="0"/>
  </r>
  <r>
    <x v="38"/>
    <x v="205"/>
    <n v="0"/>
    <x v="0"/>
  </r>
  <r>
    <x v="38"/>
    <x v="206"/>
    <n v="0"/>
    <x v="0"/>
  </r>
  <r>
    <x v="39"/>
    <x v="0"/>
    <s v="039_artrd"/>
    <x v="0"/>
  </r>
  <r>
    <x v="39"/>
    <x v="0"/>
    <s v="039_artrd"/>
    <x v="0"/>
  </r>
  <r>
    <x v="39"/>
    <x v="0"/>
    <s v="artrd"/>
    <x v="0"/>
  </r>
  <r>
    <x v="39"/>
    <x v="1"/>
    <n v="0"/>
    <x v="0"/>
  </r>
  <r>
    <x v="39"/>
    <x v="2"/>
    <n v="0"/>
    <x v="0"/>
  </r>
  <r>
    <x v="39"/>
    <x v="3"/>
    <n v="0"/>
    <x v="0"/>
  </r>
  <r>
    <x v="39"/>
    <x v="4"/>
    <n v="0"/>
    <x v="0"/>
  </r>
  <r>
    <x v="39"/>
    <x v="5"/>
    <n v="0"/>
    <x v="0"/>
  </r>
  <r>
    <x v="39"/>
    <x v="6"/>
    <n v="0"/>
    <x v="0"/>
  </r>
  <r>
    <x v="39"/>
    <x v="7"/>
    <n v="0"/>
    <x v="0"/>
  </r>
  <r>
    <x v="39"/>
    <x v="8"/>
    <n v="0"/>
    <x v="0"/>
  </r>
  <r>
    <x v="39"/>
    <x v="9"/>
    <n v="0"/>
    <x v="0"/>
  </r>
  <r>
    <x v="39"/>
    <x v="10"/>
    <n v="0"/>
    <x v="0"/>
  </r>
  <r>
    <x v="39"/>
    <x v="11"/>
    <n v="0"/>
    <x v="0"/>
  </r>
  <r>
    <x v="39"/>
    <x v="12"/>
    <n v="0"/>
    <x v="0"/>
  </r>
  <r>
    <x v="39"/>
    <x v="13"/>
    <n v="0"/>
    <x v="0"/>
  </r>
  <r>
    <x v="39"/>
    <x v="14"/>
    <n v="0"/>
    <x v="0"/>
  </r>
  <r>
    <x v="39"/>
    <x v="15"/>
    <n v="0"/>
    <x v="0"/>
  </r>
  <r>
    <x v="39"/>
    <x v="16"/>
    <n v="0"/>
    <x v="0"/>
  </r>
  <r>
    <x v="39"/>
    <x v="17"/>
    <n v="0"/>
    <x v="0"/>
  </r>
  <r>
    <x v="39"/>
    <x v="18"/>
    <n v="0"/>
    <x v="0"/>
  </r>
  <r>
    <x v="39"/>
    <x v="19"/>
    <n v="0"/>
    <x v="0"/>
  </r>
  <r>
    <x v="39"/>
    <x v="20"/>
    <n v="0"/>
    <x v="0"/>
  </r>
  <r>
    <x v="39"/>
    <x v="21"/>
    <n v="0"/>
    <x v="0"/>
  </r>
  <r>
    <x v="39"/>
    <x v="22"/>
    <n v="0"/>
    <x v="0"/>
  </r>
  <r>
    <x v="39"/>
    <x v="23"/>
    <n v="0"/>
    <x v="0"/>
  </r>
  <r>
    <x v="39"/>
    <x v="24"/>
    <n v="0"/>
    <x v="0"/>
  </r>
  <r>
    <x v="39"/>
    <x v="25"/>
    <n v="0"/>
    <x v="0"/>
  </r>
  <r>
    <x v="39"/>
    <x v="26"/>
    <n v="0"/>
    <x v="0"/>
  </r>
  <r>
    <x v="39"/>
    <x v="27"/>
    <n v="0"/>
    <x v="0"/>
  </r>
  <r>
    <x v="39"/>
    <x v="28"/>
    <n v="0"/>
    <x v="0"/>
  </r>
  <r>
    <x v="39"/>
    <x v="29"/>
    <n v="0"/>
    <x v="0"/>
  </r>
  <r>
    <x v="39"/>
    <x v="30"/>
    <n v="0"/>
    <x v="0"/>
  </r>
  <r>
    <x v="39"/>
    <x v="31"/>
    <n v="0"/>
    <x v="0"/>
  </r>
  <r>
    <x v="39"/>
    <x v="32"/>
    <n v="0"/>
    <x v="0"/>
  </r>
  <r>
    <x v="39"/>
    <x v="33"/>
    <n v="0"/>
    <x v="0"/>
  </r>
  <r>
    <x v="39"/>
    <x v="34"/>
    <n v="0"/>
    <x v="0"/>
  </r>
  <r>
    <x v="39"/>
    <x v="35"/>
    <n v="0"/>
    <x v="0"/>
  </r>
  <r>
    <x v="39"/>
    <x v="36"/>
    <n v="0"/>
    <x v="0"/>
  </r>
  <r>
    <x v="39"/>
    <x v="37"/>
    <n v="0"/>
    <x v="0"/>
  </r>
  <r>
    <x v="39"/>
    <x v="38"/>
    <n v="0"/>
    <x v="0"/>
  </r>
  <r>
    <x v="39"/>
    <x v="39"/>
    <n v="0"/>
    <x v="0"/>
  </r>
  <r>
    <x v="39"/>
    <x v="40"/>
    <n v="0"/>
    <x v="0"/>
  </r>
  <r>
    <x v="39"/>
    <x v="41"/>
    <n v="0"/>
    <x v="0"/>
  </r>
  <r>
    <x v="39"/>
    <x v="42"/>
    <n v="0"/>
    <x v="0"/>
  </r>
  <r>
    <x v="39"/>
    <x v="43"/>
    <n v="0"/>
    <x v="0"/>
  </r>
  <r>
    <x v="39"/>
    <x v="44"/>
    <n v="0"/>
    <x v="0"/>
  </r>
  <r>
    <x v="39"/>
    <x v="45"/>
    <n v="0"/>
    <x v="0"/>
  </r>
  <r>
    <x v="39"/>
    <x v="46"/>
    <n v="0"/>
    <x v="0"/>
  </r>
  <r>
    <x v="39"/>
    <x v="47"/>
    <n v="0"/>
    <x v="0"/>
  </r>
  <r>
    <x v="39"/>
    <x v="48"/>
    <n v="0"/>
    <x v="0"/>
  </r>
  <r>
    <x v="39"/>
    <x v="49"/>
    <n v="0"/>
    <x v="0"/>
  </r>
  <r>
    <x v="39"/>
    <x v="50"/>
    <n v="0"/>
    <x v="0"/>
  </r>
  <r>
    <x v="39"/>
    <x v="51"/>
    <n v="0"/>
    <x v="0"/>
  </r>
  <r>
    <x v="39"/>
    <x v="52"/>
    <n v="0"/>
    <x v="0"/>
  </r>
  <r>
    <x v="39"/>
    <x v="53"/>
    <n v="0"/>
    <x v="0"/>
  </r>
  <r>
    <x v="39"/>
    <x v="54"/>
    <n v="0"/>
    <x v="0"/>
  </r>
  <r>
    <x v="39"/>
    <x v="55"/>
    <n v="0"/>
    <x v="0"/>
  </r>
  <r>
    <x v="39"/>
    <x v="56"/>
    <n v="0"/>
    <x v="0"/>
  </r>
  <r>
    <x v="39"/>
    <x v="57"/>
    <n v="0"/>
    <x v="0"/>
  </r>
  <r>
    <x v="39"/>
    <x v="58"/>
    <n v="0"/>
    <x v="0"/>
  </r>
  <r>
    <x v="39"/>
    <x v="59"/>
    <n v="0"/>
    <x v="0"/>
  </r>
  <r>
    <x v="39"/>
    <x v="60"/>
    <n v="0"/>
    <x v="0"/>
  </r>
  <r>
    <x v="39"/>
    <x v="61"/>
    <n v="0"/>
    <x v="0"/>
  </r>
  <r>
    <x v="39"/>
    <x v="62"/>
    <n v="0"/>
    <x v="0"/>
  </r>
  <r>
    <x v="39"/>
    <x v="63"/>
    <n v="0"/>
    <x v="0"/>
  </r>
  <r>
    <x v="39"/>
    <x v="64"/>
    <n v="0"/>
    <x v="0"/>
  </r>
  <r>
    <x v="39"/>
    <x v="65"/>
    <n v="0"/>
    <x v="0"/>
  </r>
  <r>
    <x v="39"/>
    <x v="66"/>
    <n v="0"/>
    <x v="0"/>
  </r>
  <r>
    <x v="39"/>
    <x v="67"/>
    <n v="0"/>
    <x v="0"/>
  </r>
  <r>
    <x v="39"/>
    <x v="68"/>
    <n v="0"/>
    <x v="0"/>
  </r>
  <r>
    <x v="39"/>
    <x v="69"/>
    <n v="0"/>
    <x v="0"/>
  </r>
  <r>
    <x v="39"/>
    <x v="70"/>
    <n v="0"/>
    <x v="0"/>
  </r>
  <r>
    <x v="39"/>
    <x v="71"/>
    <n v="0"/>
    <x v="0"/>
  </r>
  <r>
    <x v="39"/>
    <x v="72"/>
    <n v="0"/>
    <x v="0"/>
  </r>
  <r>
    <x v="39"/>
    <x v="73"/>
    <n v="0"/>
    <x v="0"/>
  </r>
  <r>
    <x v="39"/>
    <x v="74"/>
    <n v="0"/>
    <x v="0"/>
  </r>
  <r>
    <x v="39"/>
    <x v="75"/>
    <n v="0"/>
    <x v="0"/>
  </r>
  <r>
    <x v="39"/>
    <x v="76"/>
    <n v="0"/>
    <x v="0"/>
  </r>
  <r>
    <x v="39"/>
    <x v="77"/>
    <n v="0"/>
    <x v="0"/>
  </r>
  <r>
    <x v="39"/>
    <x v="78"/>
    <n v="0"/>
    <x v="0"/>
  </r>
  <r>
    <x v="39"/>
    <x v="79"/>
    <n v="0"/>
    <x v="0"/>
  </r>
  <r>
    <x v="39"/>
    <x v="80"/>
    <n v="0"/>
    <x v="0"/>
  </r>
  <r>
    <x v="39"/>
    <x v="81"/>
    <n v="0"/>
    <x v="0"/>
  </r>
  <r>
    <x v="39"/>
    <x v="82"/>
    <n v="0"/>
    <x v="0"/>
  </r>
  <r>
    <x v="39"/>
    <x v="83"/>
    <n v="0"/>
    <x v="0"/>
  </r>
  <r>
    <x v="39"/>
    <x v="84"/>
    <n v="0"/>
    <x v="0"/>
  </r>
  <r>
    <x v="39"/>
    <x v="85"/>
    <n v="0"/>
    <x v="0"/>
  </r>
  <r>
    <x v="39"/>
    <x v="86"/>
    <n v="0"/>
    <x v="0"/>
  </r>
  <r>
    <x v="39"/>
    <x v="87"/>
    <n v="0"/>
    <x v="0"/>
  </r>
  <r>
    <x v="39"/>
    <x v="88"/>
    <n v="0"/>
    <x v="0"/>
  </r>
  <r>
    <x v="39"/>
    <x v="89"/>
    <n v="0"/>
    <x v="0"/>
  </r>
  <r>
    <x v="39"/>
    <x v="90"/>
    <n v="0"/>
    <x v="0"/>
  </r>
  <r>
    <x v="39"/>
    <x v="91"/>
    <n v="0"/>
    <x v="0"/>
  </r>
  <r>
    <x v="39"/>
    <x v="92"/>
    <n v="0"/>
    <x v="0"/>
  </r>
  <r>
    <x v="39"/>
    <x v="93"/>
    <n v="0"/>
    <x v="0"/>
  </r>
  <r>
    <x v="39"/>
    <x v="94"/>
    <n v="0"/>
    <x v="0"/>
  </r>
  <r>
    <x v="39"/>
    <x v="95"/>
    <n v="0"/>
    <x v="0"/>
  </r>
  <r>
    <x v="39"/>
    <x v="96"/>
    <n v="0"/>
    <x v="0"/>
  </r>
  <r>
    <x v="39"/>
    <x v="97"/>
    <n v="0"/>
    <x v="0"/>
  </r>
  <r>
    <x v="39"/>
    <x v="98"/>
    <n v="0"/>
    <x v="0"/>
  </r>
  <r>
    <x v="39"/>
    <x v="99"/>
    <n v="0"/>
    <x v="0"/>
  </r>
  <r>
    <x v="39"/>
    <x v="100"/>
    <n v="0"/>
    <x v="0"/>
  </r>
  <r>
    <x v="39"/>
    <x v="101"/>
    <n v="0"/>
    <x v="0"/>
  </r>
  <r>
    <x v="39"/>
    <x v="102"/>
    <n v="0"/>
    <x v="0"/>
  </r>
  <r>
    <x v="39"/>
    <x v="103"/>
    <n v="0"/>
    <x v="0"/>
  </r>
  <r>
    <x v="39"/>
    <x v="104"/>
    <n v="0"/>
    <x v="0"/>
  </r>
  <r>
    <x v="39"/>
    <x v="105"/>
    <n v="0"/>
    <x v="0"/>
  </r>
  <r>
    <x v="39"/>
    <x v="106"/>
    <n v="0"/>
    <x v="0"/>
  </r>
  <r>
    <x v="39"/>
    <x v="107"/>
    <n v="0"/>
    <x v="0"/>
  </r>
  <r>
    <x v="39"/>
    <x v="108"/>
    <n v="0"/>
    <x v="0"/>
  </r>
  <r>
    <x v="39"/>
    <x v="109"/>
    <n v="0"/>
    <x v="0"/>
  </r>
  <r>
    <x v="39"/>
    <x v="110"/>
    <n v="0"/>
    <x v="0"/>
  </r>
  <r>
    <x v="39"/>
    <x v="111"/>
    <n v="0"/>
    <x v="0"/>
  </r>
  <r>
    <x v="39"/>
    <x v="112"/>
    <n v="0"/>
    <x v="0"/>
  </r>
  <r>
    <x v="39"/>
    <x v="113"/>
    <n v="0"/>
    <x v="0"/>
  </r>
  <r>
    <x v="39"/>
    <x v="114"/>
    <n v="0"/>
    <x v="0"/>
  </r>
  <r>
    <x v="39"/>
    <x v="115"/>
    <n v="0"/>
    <x v="0"/>
  </r>
  <r>
    <x v="39"/>
    <x v="116"/>
    <n v="0"/>
    <x v="0"/>
  </r>
  <r>
    <x v="39"/>
    <x v="117"/>
    <n v="0"/>
    <x v="0"/>
  </r>
  <r>
    <x v="39"/>
    <x v="118"/>
    <n v="0"/>
    <x v="0"/>
  </r>
  <r>
    <x v="39"/>
    <x v="119"/>
    <n v="0"/>
    <x v="0"/>
  </r>
  <r>
    <x v="39"/>
    <x v="120"/>
    <n v="0"/>
    <x v="0"/>
  </r>
  <r>
    <x v="39"/>
    <x v="121"/>
    <n v="0"/>
    <x v="0"/>
  </r>
  <r>
    <x v="39"/>
    <x v="122"/>
    <n v="0"/>
    <x v="0"/>
  </r>
  <r>
    <x v="39"/>
    <x v="123"/>
    <n v="0"/>
    <x v="0"/>
  </r>
  <r>
    <x v="39"/>
    <x v="124"/>
    <n v="0"/>
    <x v="0"/>
  </r>
  <r>
    <x v="39"/>
    <x v="125"/>
    <n v="0"/>
    <x v="0"/>
  </r>
  <r>
    <x v="39"/>
    <x v="126"/>
    <n v="0"/>
    <x v="0"/>
  </r>
  <r>
    <x v="39"/>
    <x v="127"/>
    <n v="0"/>
    <x v="0"/>
  </r>
  <r>
    <x v="39"/>
    <x v="128"/>
    <n v="0"/>
    <x v="0"/>
  </r>
  <r>
    <x v="39"/>
    <x v="129"/>
    <n v="0"/>
    <x v="0"/>
  </r>
  <r>
    <x v="39"/>
    <x v="130"/>
    <n v="0"/>
    <x v="0"/>
  </r>
  <r>
    <x v="39"/>
    <x v="131"/>
    <n v="0"/>
    <x v="0"/>
  </r>
  <r>
    <x v="39"/>
    <x v="132"/>
    <n v="0"/>
    <x v="0"/>
  </r>
  <r>
    <x v="39"/>
    <x v="133"/>
    <n v="0"/>
    <x v="0"/>
  </r>
  <r>
    <x v="39"/>
    <x v="134"/>
    <n v="0"/>
    <x v="0"/>
  </r>
  <r>
    <x v="39"/>
    <x v="135"/>
    <n v="0"/>
    <x v="0"/>
  </r>
  <r>
    <x v="39"/>
    <x v="136"/>
    <n v="0"/>
    <x v="0"/>
  </r>
  <r>
    <x v="39"/>
    <x v="137"/>
    <n v="0"/>
    <x v="0"/>
  </r>
  <r>
    <x v="39"/>
    <x v="138"/>
    <n v="0"/>
    <x v="0"/>
  </r>
  <r>
    <x v="39"/>
    <x v="139"/>
    <n v="0"/>
    <x v="0"/>
  </r>
  <r>
    <x v="39"/>
    <x v="140"/>
    <n v="0"/>
    <x v="0"/>
  </r>
  <r>
    <x v="39"/>
    <x v="141"/>
    <n v="0"/>
    <x v="0"/>
  </r>
  <r>
    <x v="39"/>
    <x v="142"/>
    <n v="0"/>
    <x v="0"/>
  </r>
  <r>
    <x v="39"/>
    <x v="143"/>
    <n v="290776.38929769554"/>
    <x v="0"/>
  </r>
  <r>
    <x v="39"/>
    <x v="144"/>
    <n v="0"/>
    <x v="0"/>
  </r>
  <r>
    <x v="39"/>
    <x v="145"/>
    <n v="0"/>
    <x v="0"/>
  </r>
  <r>
    <x v="39"/>
    <x v="146"/>
    <n v="0"/>
    <x v="0"/>
  </r>
  <r>
    <x v="39"/>
    <x v="147"/>
    <n v="0"/>
    <x v="0"/>
  </r>
  <r>
    <x v="39"/>
    <x v="148"/>
    <n v="0"/>
    <x v="0"/>
  </r>
  <r>
    <x v="39"/>
    <x v="149"/>
    <n v="0"/>
    <x v="0"/>
  </r>
  <r>
    <x v="39"/>
    <x v="150"/>
    <n v="0"/>
    <x v="0"/>
  </r>
  <r>
    <x v="39"/>
    <x v="151"/>
    <n v="0"/>
    <x v="0"/>
  </r>
  <r>
    <x v="39"/>
    <x v="152"/>
    <n v="0"/>
    <x v="0"/>
  </r>
  <r>
    <x v="39"/>
    <x v="153"/>
    <n v="0"/>
    <x v="0"/>
  </r>
  <r>
    <x v="39"/>
    <x v="154"/>
    <n v="0"/>
    <x v="0"/>
  </r>
  <r>
    <x v="39"/>
    <x v="155"/>
    <n v="325.03569475165909"/>
    <x v="0"/>
  </r>
  <r>
    <x v="39"/>
    <x v="156"/>
    <n v="138.17873320207002"/>
    <x v="0"/>
  </r>
  <r>
    <x v="39"/>
    <x v="157"/>
    <n v="133.39400229036718"/>
    <x v="0"/>
  </r>
  <r>
    <x v="39"/>
    <x v="158"/>
    <n v="0"/>
    <x v="0"/>
  </r>
  <r>
    <x v="39"/>
    <x v="159"/>
    <n v="73.231472324158133"/>
    <x v="0"/>
  </r>
  <r>
    <x v="39"/>
    <x v="160"/>
    <n v="0"/>
    <x v="0"/>
  </r>
  <r>
    <x v="39"/>
    <x v="161"/>
    <n v="2064.6088186482962"/>
    <x v="0"/>
  </r>
  <r>
    <x v="39"/>
    <x v="162"/>
    <n v="0"/>
    <x v="0"/>
  </r>
  <r>
    <x v="39"/>
    <x v="163"/>
    <n v="0"/>
    <x v="0"/>
  </r>
  <r>
    <x v="39"/>
    <x v="164"/>
    <n v="0"/>
    <x v="0"/>
  </r>
  <r>
    <x v="39"/>
    <x v="165"/>
    <n v="0"/>
    <x v="0"/>
  </r>
  <r>
    <x v="39"/>
    <x v="166"/>
    <n v="219.69441697247441"/>
    <x v="0"/>
  </r>
  <r>
    <x v="39"/>
    <x v="167"/>
    <n v="0"/>
    <x v="0"/>
  </r>
  <r>
    <x v="39"/>
    <x v="168"/>
    <n v="0"/>
    <x v="0"/>
  </r>
  <r>
    <x v="39"/>
    <x v="169"/>
    <m/>
    <x v="0"/>
  </r>
  <r>
    <x v="39"/>
    <x v="170"/>
    <m/>
    <x v="0"/>
  </r>
  <r>
    <x v="39"/>
    <x v="171"/>
    <m/>
    <x v="0"/>
  </r>
  <r>
    <x v="39"/>
    <x v="172"/>
    <m/>
    <x v="0"/>
  </r>
  <r>
    <x v="39"/>
    <x v="173"/>
    <m/>
    <x v="0"/>
  </r>
  <r>
    <x v="39"/>
    <x v="174"/>
    <m/>
    <x v="0"/>
  </r>
  <r>
    <x v="39"/>
    <x v="175"/>
    <m/>
    <x v="0"/>
  </r>
  <r>
    <x v="39"/>
    <x v="176"/>
    <m/>
    <x v="0"/>
  </r>
  <r>
    <x v="39"/>
    <x v="177"/>
    <m/>
    <x v="0"/>
  </r>
  <r>
    <x v="39"/>
    <x v="178"/>
    <m/>
    <x v="0"/>
  </r>
  <r>
    <x v="39"/>
    <x v="179"/>
    <m/>
    <x v="0"/>
  </r>
  <r>
    <x v="39"/>
    <x v="180"/>
    <m/>
    <x v="0"/>
  </r>
  <r>
    <x v="39"/>
    <x v="181"/>
    <m/>
    <x v="0"/>
  </r>
  <r>
    <x v="39"/>
    <x v="182"/>
    <m/>
    <x v="0"/>
  </r>
  <r>
    <x v="39"/>
    <x v="183"/>
    <m/>
    <x v="0"/>
  </r>
  <r>
    <x v="39"/>
    <x v="184"/>
    <m/>
    <x v="0"/>
  </r>
  <r>
    <x v="39"/>
    <x v="185"/>
    <m/>
    <x v="0"/>
  </r>
  <r>
    <x v="39"/>
    <x v="186"/>
    <m/>
    <x v="0"/>
  </r>
  <r>
    <x v="39"/>
    <x v="187"/>
    <m/>
    <x v="0"/>
  </r>
  <r>
    <x v="39"/>
    <x v="188"/>
    <m/>
    <x v="0"/>
  </r>
  <r>
    <x v="39"/>
    <x v="189"/>
    <m/>
    <x v="0"/>
  </r>
  <r>
    <x v="39"/>
    <x v="190"/>
    <m/>
    <x v="0"/>
  </r>
  <r>
    <x v="39"/>
    <x v="191"/>
    <m/>
    <x v="0"/>
  </r>
  <r>
    <x v="39"/>
    <x v="192"/>
    <m/>
    <x v="0"/>
  </r>
  <r>
    <x v="39"/>
    <x v="193"/>
    <m/>
    <x v="0"/>
  </r>
  <r>
    <x v="39"/>
    <x v="194"/>
    <m/>
    <x v="0"/>
  </r>
  <r>
    <x v="39"/>
    <x v="195"/>
    <n v="0"/>
    <x v="0"/>
  </r>
  <r>
    <x v="39"/>
    <x v="196"/>
    <m/>
    <x v="0"/>
  </r>
  <r>
    <x v="39"/>
    <x v="197"/>
    <n v="0"/>
    <x v="0"/>
  </r>
  <r>
    <x v="39"/>
    <x v="198"/>
    <n v="0"/>
    <x v="0"/>
  </r>
  <r>
    <x v="39"/>
    <x v="199"/>
    <n v="0"/>
    <x v="0"/>
  </r>
  <r>
    <x v="39"/>
    <x v="200"/>
    <n v="0"/>
    <x v="0"/>
  </r>
  <r>
    <x v="39"/>
    <x v="201"/>
    <n v="0"/>
    <x v="0"/>
  </r>
  <r>
    <x v="39"/>
    <x v="202"/>
    <n v="0"/>
    <x v="0"/>
  </r>
  <r>
    <x v="39"/>
    <x v="203"/>
    <n v="0"/>
    <x v="0"/>
  </r>
  <r>
    <x v="39"/>
    <x v="204"/>
    <n v="0"/>
    <x v="0"/>
  </r>
  <r>
    <x v="39"/>
    <x v="205"/>
    <n v="0"/>
    <x v="0"/>
  </r>
  <r>
    <x v="39"/>
    <x v="206"/>
    <n v="0"/>
    <x v="0"/>
  </r>
  <r>
    <x v="40"/>
    <x v="0"/>
    <s v="040_amtvs"/>
    <x v="0"/>
  </r>
  <r>
    <x v="40"/>
    <x v="0"/>
    <s v="040_amtvs"/>
    <x v="0"/>
  </r>
  <r>
    <x v="40"/>
    <x v="0"/>
    <s v="amtvs"/>
    <x v="0"/>
  </r>
  <r>
    <x v="40"/>
    <x v="1"/>
    <n v="0"/>
    <x v="0"/>
  </r>
  <r>
    <x v="40"/>
    <x v="2"/>
    <n v="0"/>
    <x v="0"/>
  </r>
  <r>
    <x v="40"/>
    <x v="3"/>
    <n v="0"/>
    <x v="0"/>
  </r>
  <r>
    <x v="40"/>
    <x v="4"/>
    <n v="0"/>
    <x v="0"/>
  </r>
  <r>
    <x v="40"/>
    <x v="5"/>
    <n v="0"/>
    <x v="0"/>
  </r>
  <r>
    <x v="40"/>
    <x v="6"/>
    <n v="0"/>
    <x v="0"/>
  </r>
  <r>
    <x v="40"/>
    <x v="7"/>
    <n v="0"/>
    <x v="0"/>
  </r>
  <r>
    <x v="40"/>
    <x v="8"/>
    <n v="0"/>
    <x v="0"/>
  </r>
  <r>
    <x v="40"/>
    <x v="9"/>
    <n v="0"/>
    <x v="0"/>
  </r>
  <r>
    <x v="40"/>
    <x v="10"/>
    <n v="0"/>
    <x v="0"/>
  </r>
  <r>
    <x v="40"/>
    <x v="11"/>
    <n v="0"/>
    <x v="0"/>
  </r>
  <r>
    <x v="40"/>
    <x v="12"/>
    <n v="0"/>
    <x v="0"/>
  </r>
  <r>
    <x v="40"/>
    <x v="13"/>
    <n v="0"/>
    <x v="0"/>
  </r>
  <r>
    <x v="40"/>
    <x v="14"/>
    <n v="0"/>
    <x v="0"/>
  </r>
  <r>
    <x v="40"/>
    <x v="15"/>
    <n v="0"/>
    <x v="0"/>
  </r>
  <r>
    <x v="40"/>
    <x v="16"/>
    <n v="0"/>
    <x v="0"/>
  </r>
  <r>
    <x v="40"/>
    <x v="17"/>
    <n v="0"/>
    <x v="0"/>
  </r>
  <r>
    <x v="40"/>
    <x v="18"/>
    <n v="0"/>
    <x v="0"/>
  </r>
  <r>
    <x v="40"/>
    <x v="19"/>
    <n v="0"/>
    <x v="0"/>
  </r>
  <r>
    <x v="40"/>
    <x v="20"/>
    <n v="0"/>
    <x v="0"/>
  </r>
  <r>
    <x v="40"/>
    <x v="21"/>
    <n v="0"/>
    <x v="0"/>
  </r>
  <r>
    <x v="40"/>
    <x v="22"/>
    <n v="0"/>
    <x v="0"/>
  </r>
  <r>
    <x v="40"/>
    <x v="23"/>
    <n v="0"/>
    <x v="0"/>
  </r>
  <r>
    <x v="40"/>
    <x v="24"/>
    <n v="0"/>
    <x v="0"/>
  </r>
  <r>
    <x v="40"/>
    <x v="25"/>
    <n v="0"/>
    <x v="0"/>
  </r>
  <r>
    <x v="40"/>
    <x v="26"/>
    <n v="0"/>
    <x v="0"/>
  </r>
  <r>
    <x v="40"/>
    <x v="27"/>
    <n v="0"/>
    <x v="0"/>
  </r>
  <r>
    <x v="40"/>
    <x v="28"/>
    <n v="0"/>
    <x v="0"/>
  </r>
  <r>
    <x v="40"/>
    <x v="29"/>
    <n v="0"/>
    <x v="0"/>
  </r>
  <r>
    <x v="40"/>
    <x v="30"/>
    <n v="0"/>
    <x v="0"/>
  </r>
  <r>
    <x v="40"/>
    <x v="31"/>
    <n v="0"/>
    <x v="0"/>
  </r>
  <r>
    <x v="40"/>
    <x v="32"/>
    <n v="0"/>
    <x v="0"/>
  </r>
  <r>
    <x v="40"/>
    <x v="33"/>
    <n v="0"/>
    <x v="0"/>
  </r>
  <r>
    <x v="40"/>
    <x v="34"/>
    <n v="0"/>
    <x v="0"/>
  </r>
  <r>
    <x v="40"/>
    <x v="35"/>
    <n v="0"/>
    <x v="0"/>
  </r>
  <r>
    <x v="40"/>
    <x v="36"/>
    <n v="0"/>
    <x v="0"/>
  </r>
  <r>
    <x v="40"/>
    <x v="37"/>
    <n v="0"/>
    <x v="0"/>
  </r>
  <r>
    <x v="40"/>
    <x v="38"/>
    <n v="0"/>
    <x v="0"/>
  </r>
  <r>
    <x v="40"/>
    <x v="39"/>
    <n v="0"/>
    <x v="0"/>
  </r>
  <r>
    <x v="40"/>
    <x v="40"/>
    <n v="0"/>
    <x v="0"/>
  </r>
  <r>
    <x v="40"/>
    <x v="41"/>
    <n v="0"/>
    <x v="0"/>
  </r>
  <r>
    <x v="40"/>
    <x v="42"/>
    <n v="0"/>
    <x v="0"/>
  </r>
  <r>
    <x v="40"/>
    <x v="43"/>
    <n v="0"/>
    <x v="0"/>
  </r>
  <r>
    <x v="40"/>
    <x v="44"/>
    <n v="0"/>
    <x v="0"/>
  </r>
  <r>
    <x v="40"/>
    <x v="45"/>
    <n v="0"/>
    <x v="0"/>
  </r>
  <r>
    <x v="40"/>
    <x v="46"/>
    <n v="0"/>
    <x v="0"/>
  </r>
  <r>
    <x v="40"/>
    <x v="47"/>
    <n v="0"/>
    <x v="0"/>
  </r>
  <r>
    <x v="40"/>
    <x v="48"/>
    <n v="0"/>
    <x v="0"/>
  </r>
  <r>
    <x v="40"/>
    <x v="49"/>
    <n v="0"/>
    <x v="0"/>
  </r>
  <r>
    <x v="40"/>
    <x v="50"/>
    <n v="0"/>
    <x v="0"/>
  </r>
  <r>
    <x v="40"/>
    <x v="51"/>
    <n v="0"/>
    <x v="0"/>
  </r>
  <r>
    <x v="40"/>
    <x v="52"/>
    <n v="0"/>
    <x v="0"/>
  </r>
  <r>
    <x v="40"/>
    <x v="53"/>
    <n v="0"/>
    <x v="0"/>
  </r>
  <r>
    <x v="40"/>
    <x v="54"/>
    <n v="0"/>
    <x v="0"/>
  </r>
  <r>
    <x v="40"/>
    <x v="55"/>
    <n v="0"/>
    <x v="0"/>
  </r>
  <r>
    <x v="40"/>
    <x v="56"/>
    <n v="0"/>
    <x v="0"/>
  </r>
  <r>
    <x v="40"/>
    <x v="57"/>
    <n v="0"/>
    <x v="0"/>
  </r>
  <r>
    <x v="40"/>
    <x v="58"/>
    <n v="0"/>
    <x v="0"/>
  </r>
  <r>
    <x v="40"/>
    <x v="59"/>
    <n v="0"/>
    <x v="0"/>
  </r>
  <r>
    <x v="40"/>
    <x v="60"/>
    <n v="0"/>
    <x v="0"/>
  </r>
  <r>
    <x v="40"/>
    <x v="61"/>
    <n v="0"/>
    <x v="0"/>
  </r>
  <r>
    <x v="40"/>
    <x v="62"/>
    <n v="0"/>
    <x v="0"/>
  </r>
  <r>
    <x v="40"/>
    <x v="63"/>
    <n v="0"/>
    <x v="0"/>
  </r>
  <r>
    <x v="40"/>
    <x v="64"/>
    <n v="0"/>
    <x v="0"/>
  </r>
  <r>
    <x v="40"/>
    <x v="65"/>
    <n v="0"/>
    <x v="0"/>
  </r>
  <r>
    <x v="40"/>
    <x v="66"/>
    <n v="0"/>
    <x v="0"/>
  </r>
  <r>
    <x v="40"/>
    <x v="67"/>
    <n v="0"/>
    <x v="0"/>
  </r>
  <r>
    <x v="40"/>
    <x v="68"/>
    <n v="0"/>
    <x v="0"/>
  </r>
  <r>
    <x v="40"/>
    <x v="69"/>
    <n v="0"/>
    <x v="0"/>
  </r>
  <r>
    <x v="40"/>
    <x v="70"/>
    <n v="0"/>
    <x v="0"/>
  </r>
  <r>
    <x v="40"/>
    <x v="71"/>
    <n v="0"/>
    <x v="0"/>
  </r>
  <r>
    <x v="40"/>
    <x v="72"/>
    <n v="0"/>
    <x v="0"/>
  </r>
  <r>
    <x v="40"/>
    <x v="73"/>
    <n v="0"/>
    <x v="0"/>
  </r>
  <r>
    <x v="40"/>
    <x v="74"/>
    <n v="0"/>
    <x v="0"/>
  </r>
  <r>
    <x v="40"/>
    <x v="75"/>
    <n v="0"/>
    <x v="0"/>
  </r>
  <r>
    <x v="40"/>
    <x v="76"/>
    <n v="0"/>
    <x v="0"/>
  </r>
  <r>
    <x v="40"/>
    <x v="77"/>
    <n v="0"/>
    <x v="0"/>
  </r>
  <r>
    <x v="40"/>
    <x v="78"/>
    <n v="0"/>
    <x v="0"/>
  </r>
  <r>
    <x v="40"/>
    <x v="79"/>
    <n v="0"/>
    <x v="0"/>
  </r>
  <r>
    <x v="40"/>
    <x v="80"/>
    <n v="0"/>
    <x v="0"/>
  </r>
  <r>
    <x v="40"/>
    <x v="81"/>
    <n v="0"/>
    <x v="0"/>
  </r>
  <r>
    <x v="40"/>
    <x v="82"/>
    <n v="0"/>
    <x v="0"/>
  </r>
  <r>
    <x v="40"/>
    <x v="83"/>
    <n v="0"/>
    <x v="0"/>
  </r>
  <r>
    <x v="40"/>
    <x v="84"/>
    <n v="0"/>
    <x v="0"/>
  </r>
  <r>
    <x v="40"/>
    <x v="85"/>
    <n v="0"/>
    <x v="0"/>
  </r>
  <r>
    <x v="40"/>
    <x v="86"/>
    <n v="0"/>
    <x v="0"/>
  </r>
  <r>
    <x v="40"/>
    <x v="87"/>
    <n v="0"/>
    <x v="0"/>
  </r>
  <r>
    <x v="40"/>
    <x v="88"/>
    <n v="0"/>
    <x v="0"/>
  </r>
  <r>
    <x v="40"/>
    <x v="89"/>
    <n v="0"/>
    <x v="0"/>
  </r>
  <r>
    <x v="40"/>
    <x v="90"/>
    <n v="0"/>
    <x v="0"/>
  </r>
  <r>
    <x v="40"/>
    <x v="91"/>
    <n v="0"/>
    <x v="0"/>
  </r>
  <r>
    <x v="40"/>
    <x v="92"/>
    <n v="0"/>
    <x v="0"/>
  </r>
  <r>
    <x v="40"/>
    <x v="93"/>
    <n v="0"/>
    <x v="0"/>
  </r>
  <r>
    <x v="40"/>
    <x v="94"/>
    <n v="0"/>
    <x v="0"/>
  </r>
  <r>
    <x v="40"/>
    <x v="95"/>
    <n v="0"/>
    <x v="0"/>
  </r>
  <r>
    <x v="40"/>
    <x v="96"/>
    <n v="0"/>
    <x v="0"/>
  </r>
  <r>
    <x v="40"/>
    <x v="97"/>
    <n v="0"/>
    <x v="0"/>
  </r>
  <r>
    <x v="40"/>
    <x v="98"/>
    <n v="0"/>
    <x v="0"/>
  </r>
  <r>
    <x v="40"/>
    <x v="99"/>
    <n v="0"/>
    <x v="0"/>
  </r>
  <r>
    <x v="40"/>
    <x v="100"/>
    <n v="0"/>
    <x v="0"/>
  </r>
  <r>
    <x v="40"/>
    <x v="101"/>
    <n v="0"/>
    <x v="0"/>
  </r>
  <r>
    <x v="40"/>
    <x v="102"/>
    <n v="0"/>
    <x v="0"/>
  </r>
  <r>
    <x v="40"/>
    <x v="103"/>
    <n v="0"/>
    <x v="0"/>
  </r>
  <r>
    <x v="40"/>
    <x v="104"/>
    <n v="0"/>
    <x v="0"/>
  </r>
  <r>
    <x v="40"/>
    <x v="105"/>
    <n v="0"/>
    <x v="0"/>
  </r>
  <r>
    <x v="40"/>
    <x v="106"/>
    <n v="0"/>
    <x v="0"/>
  </r>
  <r>
    <x v="40"/>
    <x v="107"/>
    <n v="0"/>
    <x v="0"/>
  </r>
  <r>
    <x v="40"/>
    <x v="108"/>
    <n v="0"/>
    <x v="0"/>
  </r>
  <r>
    <x v="40"/>
    <x v="109"/>
    <n v="0"/>
    <x v="0"/>
  </r>
  <r>
    <x v="40"/>
    <x v="110"/>
    <n v="0"/>
    <x v="0"/>
  </r>
  <r>
    <x v="40"/>
    <x v="111"/>
    <n v="0"/>
    <x v="0"/>
  </r>
  <r>
    <x v="40"/>
    <x v="112"/>
    <n v="0"/>
    <x v="0"/>
  </r>
  <r>
    <x v="40"/>
    <x v="113"/>
    <n v="0"/>
    <x v="0"/>
  </r>
  <r>
    <x v="40"/>
    <x v="114"/>
    <n v="0"/>
    <x v="0"/>
  </r>
  <r>
    <x v="40"/>
    <x v="115"/>
    <n v="0"/>
    <x v="0"/>
  </r>
  <r>
    <x v="40"/>
    <x v="116"/>
    <n v="0"/>
    <x v="0"/>
  </r>
  <r>
    <x v="40"/>
    <x v="117"/>
    <n v="0"/>
    <x v="0"/>
  </r>
  <r>
    <x v="40"/>
    <x v="118"/>
    <n v="0"/>
    <x v="0"/>
  </r>
  <r>
    <x v="40"/>
    <x v="119"/>
    <n v="0"/>
    <x v="0"/>
  </r>
  <r>
    <x v="40"/>
    <x v="120"/>
    <n v="0"/>
    <x v="0"/>
  </r>
  <r>
    <x v="40"/>
    <x v="121"/>
    <n v="0"/>
    <x v="0"/>
  </r>
  <r>
    <x v="40"/>
    <x v="122"/>
    <n v="0"/>
    <x v="0"/>
  </r>
  <r>
    <x v="40"/>
    <x v="123"/>
    <n v="0"/>
    <x v="0"/>
  </r>
  <r>
    <x v="40"/>
    <x v="124"/>
    <n v="0"/>
    <x v="0"/>
  </r>
  <r>
    <x v="40"/>
    <x v="125"/>
    <n v="0"/>
    <x v="0"/>
  </r>
  <r>
    <x v="40"/>
    <x v="126"/>
    <n v="0"/>
    <x v="0"/>
  </r>
  <r>
    <x v="40"/>
    <x v="127"/>
    <n v="0"/>
    <x v="0"/>
  </r>
  <r>
    <x v="40"/>
    <x v="128"/>
    <n v="0"/>
    <x v="0"/>
  </r>
  <r>
    <x v="40"/>
    <x v="129"/>
    <n v="0"/>
    <x v="0"/>
  </r>
  <r>
    <x v="40"/>
    <x v="130"/>
    <n v="0"/>
    <x v="0"/>
  </r>
  <r>
    <x v="40"/>
    <x v="131"/>
    <n v="0"/>
    <x v="0"/>
  </r>
  <r>
    <x v="40"/>
    <x v="132"/>
    <n v="0"/>
    <x v="0"/>
  </r>
  <r>
    <x v="40"/>
    <x v="133"/>
    <n v="0"/>
    <x v="0"/>
  </r>
  <r>
    <x v="40"/>
    <x v="134"/>
    <n v="0"/>
    <x v="0"/>
  </r>
  <r>
    <x v="40"/>
    <x v="135"/>
    <n v="0"/>
    <x v="0"/>
  </r>
  <r>
    <x v="40"/>
    <x v="136"/>
    <n v="0"/>
    <x v="0"/>
  </r>
  <r>
    <x v="40"/>
    <x v="137"/>
    <n v="0"/>
    <x v="0"/>
  </r>
  <r>
    <x v="40"/>
    <x v="138"/>
    <n v="0"/>
    <x v="0"/>
  </r>
  <r>
    <x v="40"/>
    <x v="139"/>
    <n v="0"/>
    <x v="0"/>
  </r>
  <r>
    <x v="40"/>
    <x v="140"/>
    <n v="0"/>
    <x v="0"/>
  </r>
  <r>
    <x v="40"/>
    <x v="141"/>
    <n v="0"/>
    <x v="0"/>
  </r>
  <r>
    <x v="40"/>
    <x v="142"/>
    <n v="0"/>
    <x v="0"/>
  </r>
  <r>
    <x v="40"/>
    <x v="143"/>
    <n v="102537.30682892102"/>
    <x v="0"/>
  </r>
  <r>
    <x v="40"/>
    <x v="144"/>
    <n v="0"/>
    <x v="0"/>
  </r>
  <r>
    <x v="40"/>
    <x v="145"/>
    <n v="0"/>
    <x v="0"/>
  </r>
  <r>
    <x v="40"/>
    <x v="146"/>
    <n v="0"/>
    <x v="0"/>
  </r>
  <r>
    <x v="40"/>
    <x v="147"/>
    <n v="0"/>
    <x v="0"/>
  </r>
  <r>
    <x v="40"/>
    <x v="148"/>
    <n v="0"/>
    <x v="0"/>
  </r>
  <r>
    <x v="40"/>
    <x v="149"/>
    <n v="0"/>
    <x v="0"/>
  </r>
  <r>
    <x v="40"/>
    <x v="150"/>
    <n v="0"/>
    <x v="0"/>
  </r>
  <r>
    <x v="40"/>
    <x v="151"/>
    <n v="0"/>
    <x v="0"/>
  </r>
  <r>
    <x v="40"/>
    <x v="152"/>
    <n v="0"/>
    <x v="0"/>
  </r>
  <r>
    <x v="40"/>
    <x v="153"/>
    <n v="0"/>
    <x v="0"/>
  </r>
  <r>
    <x v="40"/>
    <x v="154"/>
    <n v="0"/>
    <x v="0"/>
  </r>
  <r>
    <x v="40"/>
    <x v="155"/>
    <n v="239.54640503278381"/>
    <x v="0"/>
  </r>
  <r>
    <x v="40"/>
    <x v="156"/>
    <n v="529.42448864906135"/>
    <x v="0"/>
  </r>
  <r>
    <x v="40"/>
    <x v="157"/>
    <n v="30.316818288699849"/>
    <x v="0"/>
  </r>
  <r>
    <x v="40"/>
    <x v="158"/>
    <n v="0"/>
    <x v="0"/>
  </r>
  <r>
    <x v="40"/>
    <x v="159"/>
    <n v="0"/>
    <x v="0"/>
  </r>
  <r>
    <x v="40"/>
    <x v="160"/>
    <n v="0"/>
    <x v="0"/>
  </r>
  <r>
    <x v="40"/>
    <x v="161"/>
    <n v="39293.787568864995"/>
    <x v="0"/>
  </r>
  <r>
    <x v="40"/>
    <x v="162"/>
    <n v="0"/>
    <x v="0"/>
  </r>
  <r>
    <x v="40"/>
    <x v="163"/>
    <n v="0"/>
    <x v="0"/>
  </r>
  <r>
    <x v="40"/>
    <x v="164"/>
    <n v="0"/>
    <x v="0"/>
  </r>
  <r>
    <x v="40"/>
    <x v="165"/>
    <n v="0"/>
    <x v="0"/>
  </r>
  <r>
    <x v="40"/>
    <x v="166"/>
    <n v="0"/>
    <x v="0"/>
  </r>
  <r>
    <x v="40"/>
    <x v="167"/>
    <n v="0"/>
    <x v="0"/>
  </r>
  <r>
    <x v="40"/>
    <x v="168"/>
    <n v="0"/>
    <x v="0"/>
  </r>
  <r>
    <x v="40"/>
    <x v="169"/>
    <m/>
    <x v="0"/>
  </r>
  <r>
    <x v="40"/>
    <x v="170"/>
    <m/>
    <x v="0"/>
  </r>
  <r>
    <x v="40"/>
    <x v="171"/>
    <m/>
    <x v="0"/>
  </r>
  <r>
    <x v="40"/>
    <x v="172"/>
    <m/>
    <x v="0"/>
  </r>
  <r>
    <x v="40"/>
    <x v="173"/>
    <m/>
    <x v="0"/>
  </r>
  <r>
    <x v="40"/>
    <x v="174"/>
    <m/>
    <x v="0"/>
  </r>
  <r>
    <x v="40"/>
    <x v="175"/>
    <m/>
    <x v="0"/>
  </r>
  <r>
    <x v="40"/>
    <x v="176"/>
    <m/>
    <x v="0"/>
  </r>
  <r>
    <x v="40"/>
    <x v="177"/>
    <m/>
    <x v="0"/>
  </r>
  <r>
    <x v="40"/>
    <x v="178"/>
    <m/>
    <x v="0"/>
  </r>
  <r>
    <x v="40"/>
    <x v="179"/>
    <m/>
    <x v="0"/>
  </r>
  <r>
    <x v="40"/>
    <x v="180"/>
    <m/>
    <x v="0"/>
  </r>
  <r>
    <x v="40"/>
    <x v="181"/>
    <m/>
    <x v="0"/>
  </r>
  <r>
    <x v="40"/>
    <x v="182"/>
    <m/>
    <x v="0"/>
  </r>
  <r>
    <x v="40"/>
    <x v="183"/>
    <m/>
    <x v="0"/>
  </r>
  <r>
    <x v="40"/>
    <x v="184"/>
    <m/>
    <x v="0"/>
  </r>
  <r>
    <x v="40"/>
    <x v="185"/>
    <m/>
    <x v="0"/>
  </r>
  <r>
    <x v="40"/>
    <x v="186"/>
    <m/>
    <x v="0"/>
  </r>
  <r>
    <x v="40"/>
    <x v="187"/>
    <m/>
    <x v="0"/>
  </r>
  <r>
    <x v="40"/>
    <x v="188"/>
    <m/>
    <x v="0"/>
  </r>
  <r>
    <x v="40"/>
    <x v="189"/>
    <m/>
    <x v="0"/>
  </r>
  <r>
    <x v="40"/>
    <x v="190"/>
    <m/>
    <x v="0"/>
  </r>
  <r>
    <x v="40"/>
    <x v="191"/>
    <m/>
    <x v="0"/>
  </r>
  <r>
    <x v="40"/>
    <x v="192"/>
    <m/>
    <x v="0"/>
  </r>
  <r>
    <x v="40"/>
    <x v="193"/>
    <m/>
    <x v="0"/>
  </r>
  <r>
    <x v="40"/>
    <x v="194"/>
    <m/>
    <x v="0"/>
  </r>
  <r>
    <x v="40"/>
    <x v="195"/>
    <n v="0"/>
    <x v="0"/>
  </r>
  <r>
    <x v="40"/>
    <x v="196"/>
    <m/>
    <x v="0"/>
  </r>
  <r>
    <x v="40"/>
    <x v="197"/>
    <n v="0"/>
    <x v="0"/>
  </r>
  <r>
    <x v="40"/>
    <x v="198"/>
    <n v="0"/>
    <x v="0"/>
  </r>
  <r>
    <x v="40"/>
    <x v="199"/>
    <n v="0"/>
    <x v="0"/>
  </r>
  <r>
    <x v="40"/>
    <x v="200"/>
    <n v="0"/>
    <x v="0"/>
  </r>
  <r>
    <x v="40"/>
    <x v="201"/>
    <n v="0"/>
    <x v="0"/>
  </r>
  <r>
    <x v="40"/>
    <x v="202"/>
    <n v="0"/>
    <x v="0"/>
  </r>
  <r>
    <x v="40"/>
    <x v="203"/>
    <n v="0"/>
    <x v="0"/>
  </r>
  <r>
    <x v="40"/>
    <x v="204"/>
    <n v="0"/>
    <x v="0"/>
  </r>
  <r>
    <x v="40"/>
    <x v="205"/>
    <n v="0"/>
    <x v="0"/>
  </r>
  <r>
    <x v="40"/>
    <x v="206"/>
    <n v="0"/>
    <x v="0"/>
  </r>
  <r>
    <x v="41"/>
    <x v="0"/>
    <s v="041_aacct"/>
    <x v="0"/>
  </r>
  <r>
    <x v="41"/>
    <x v="0"/>
    <s v="041_aacct"/>
    <x v="0"/>
  </r>
  <r>
    <x v="41"/>
    <x v="0"/>
    <s v="aacct"/>
    <x v="0"/>
  </r>
  <r>
    <x v="41"/>
    <x v="1"/>
    <n v="0"/>
    <x v="0"/>
  </r>
  <r>
    <x v="41"/>
    <x v="2"/>
    <n v="0"/>
    <x v="0"/>
  </r>
  <r>
    <x v="41"/>
    <x v="3"/>
    <n v="0"/>
    <x v="0"/>
  </r>
  <r>
    <x v="41"/>
    <x v="4"/>
    <n v="0"/>
    <x v="0"/>
  </r>
  <r>
    <x v="41"/>
    <x v="5"/>
    <n v="0"/>
    <x v="0"/>
  </r>
  <r>
    <x v="41"/>
    <x v="6"/>
    <n v="0"/>
    <x v="0"/>
  </r>
  <r>
    <x v="41"/>
    <x v="7"/>
    <n v="0"/>
    <x v="0"/>
  </r>
  <r>
    <x v="41"/>
    <x v="8"/>
    <n v="0"/>
    <x v="0"/>
  </r>
  <r>
    <x v="41"/>
    <x v="9"/>
    <n v="0"/>
    <x v="0"/>
  </r>
  <r>
    <x v="41"/>
    <x v="10"/>
    <n v="0"/>
    <x v="0"/>
  </r>
  <r>
    <x v="41"/>
    <x v="11"/>
    <n v="0"/>
    <x v="0"/>
  </r>
  <r>
    <x v="41"/>
    <x v="12"/>
    <n v="0"/>
    <x v="0"/>
  </r>
  <r>
    <x v="41"/>
    <x v="13"/>
    <n v="0"/>
    <x v="0"/>
  </r>
  <r>
    <x v="41"/>
    <x v="14"/>
    <n v="0"/>
    <x v="0"/>
  </r>
  <r>
    <x v="41"/>
    <x v="15"/>
    <n v="0"/>
    <x v="0"/>
  </r>
  <r>
    <x v="41"/>
    <x v="16"/>
    <n v="0"/>
    <x v="0"/>
  </r>
  <r>
    <x v="41"/>
    <x v="17"/>
    <n v="0"/>
    <x v="0"/>
  </r>
  <r>
    <x v="41"/>
    <x v="18"/>
    <n v="0"/>
    <x v="0"/>
  </r>
  <r>
    <x v="41"/>
    <x v="19"/>
    <n v="0"/>
    <x v="0"/>
  </r>
  <r>
    <x v="41"/>
    <x v="20"/>
    <n v="0"/>
    <x v="0"/>
  </r>
  <r>
    <x v="41"/>
    <x v="21"/>
    <n v="0"/>
    <x v="0"/>
  </r>
  <r>
    <x v="41"/>
    <x v="22"/>
    <n v="0"/>
    <x v="0"/>
  </r>
  <r>
    <x v="41"/>
    <x v="23"/>
    <n v="0"/>
    <x v="0"/>
  </r>
  <r>
    <x v="41"/>
    <x v="24"/>
    <n v="0"/>
    <x v="0"/>
  </r>
  <r>
    <x v="41"/>
    <x v="25"/>
    <n v="0"/>
    <x v="0"/>
  </r>
  <r>
    <x v="41"/>
    <x v="26"/>
    <n v="0"/>
    <x v="0"/>
  </r>
  <r>
    <x v="41"/>
    <x v="27"/>
    <n v="0"/>
    <x v="0"/>
  </r>
  <r>
    <x v="41"/>
    <x v="28"/>
    <n v="0"/>
    <x v="0"/>
  </r>
  <r>
    <x v="41"/>
    <x v="29"/>
    <n v="0"/>
    <x v="0"/>
  </r>
  <r>
    <x v="41"/>
    <x v="30"/>
    <n v="0"/>
    <x v="0"/>
  </r>
  <r>
    <x v="41"/>
    <x v="31"/>
    <n v="0"/>
    <x v="0"/>
  </r>
  <r>
    <x v="41"/>
    <x v="32"/>
    <n v="0"/>
    <x v="0"/>
  </r>
  <r>
    <x v="41"/>
    <x v="33"/>
    <n v="0"/>
    <x v="0"/>
  </r>
  <r>
    <x v="41"/>
    <x v="34"/>
    <n v="0"/>
    <x v="0"/>
  </r>
  <r>
    <x v="41"/>
    <x v="35"/>
    <n v="0"/>
    <x v="0"/>
  </r>
  <r>
    <x v="41"/>
    <x v="36"/>
    <n v="0"/>
    <x v="0"/>
  </r>
  <r>
    <x v="41"/>
    <x v="37"/>
    <n v="0"/>
    <x v="0"/>
  </r>
  <r>
    <x v="41"/>
    <x v="38"/>
    <n v="0"/>
    <x v="0"/>
  </r>
  <r>
    <x v="41"/>
    <x v="39"/>
    <n v="0"/>
    <x v="0"/>
  </r>
  <r>
    <x v="41"/>
    <x v="40"/>
    <n v="0"/>
    <x v="0"/>
  </r>
  <r>
    <x v="41"/>
    <x v="41"/>
    <n v="0"/>
    <x v="0"/>
  </r>
  <r>
    <x v="41"/>
    <x v="42"/>
    <n v="0"/>
    <x v="0"/>
  </r>
  <r>
    <x v="41"/>
    <x v="43"/>
    <n v="0"/>
    <x v="0"/>
  </r>
  <r>
    <x v="41"/>
    <x v="44"/>
    <n v="0"/>
    <x v="0"/>
  </r>
  <r>
    <x v="41"/>
    <x v="45"/>
    <n v="0"/>
    <x v="0"/>
  </r>
  <r>
    <x v="41"/>
    <x v="46"/>
    <n v="0"/>
    <x v="0"/>
  </r>
  <r>
    <x v="41"/>
    <x v="47"/>
    <n v="0"/>
    <x v="0"/>
  </r>
  <r>
    <x v="41"/>
    <x v="48"/>
    <n v="0"/>
    <x v="0"/>
  </r>
  <r>
    <x v="41"/>
    <x v="49"/>
    <n v="0"/>
    <x v="0"/>
  </r>
  <r>
    <x v="41"/>
    <x v="50"/>
    <n v="0"/>
    <x v="0"/>
  </r>
  <r>
    <x v="41"/>
    <x v="51"/>
    <n v="0"/>
    <x v="0"/>
  </r>
  <r>
    <x v="41"/>
    <x v="52"/>
    <n v="0"/>
    <x v="0"/>
  </r>
  <r>
    <x v="41"/>
    <x v="53"/>
    <n v="0"/>
    <x v="0"/>
  </r>
  <r>
    <x v="41"/>
    <x v="54"/>
    <n v="0"/>
    <x v="0"/>
  </r>
  <r>
    <x v="41"/>
    <x v="55"/>
    <n v="0"/>
    <x v="0"/>
  </r>
  <r>
    <x v="41"/>
    <x v="56"/>
    <n v="0"/>
    <x v="0"/>
  </r>
  <r>
    <x v="41"/>
    <x v="57"/>
    <n v="0"/>
    <x v="0"/>
  </r>
  <r>
    <x v="41"/>
    <x v="58"/>
    <n v="0"/>
    <x v="0"/>
  </r>
  <r>
    <x v="41"/>
    <x v="59"/>
    <n v="0"/>
    <x v="0"/>
  </r>
  <r>
    <x v="41"/>
    <x v="60"/>
    <n v="0"/>
    <x v="0"/>
  </r>
  <r>
    <x v="41"/>
    <x v="61"/>
    <n v="0"/>
    <x v="0"/>
  </r>
  <r>
    <x v="41"/>
    <x v="62"/>
    <n v="0"/>
    <x v="0"/>
  </r>
  <r>
    <x v="41"/>
    <x v="63"/>
    <n v="0"/>
    <x v="0"/>
  </r>
  <r>
    <x v="41"/>
    <x v="64"/>
    <n v="0"/>
    <x v="0"/>
  </r>
  <r>
    <x v="41"/>
    <x v="65"/>
    <n v="0"/>
    <x v="0"/>
  </r>
  <r>
    <x v="41"/>
    <x v="66"/>
    <n v="0"/>
    <x v="0"/>
  </r>
  <r>
    <x v="41"/>
    <x v="67"/>
    <n v="0"/>
    <x v="0"/>
  </r>
  <r>
    <x v="41"/>
    <x v="68"/>
    <n v="0"/>
    <x v="0"/>
  </r>
  <r>
    <x v="41"/>
    <x v="69"/>
    <n v="0"/>
    <x v="0"/>
  </r>
  <r>
    <x v="41"/>
    <x v="70"/>
    <n v="0"/>
    <x v="0"/>
  </r>
  <r>
    <x v="41"/>
    <x v="71"/>
    <n v="0"/>
    <x v="0"/>
  </r>
  <r>
    <x v="41"/>
    <x v="72"/>
    <n v="0"/>
    <x v="0"/>
  </r>
  <r>
    <x v="41"/>
    <x v="73"/>
    <n v="0"/>
    <x v="0"/>
  </r>
  <r>
    <x v="41"/>
    <x v="74"/>
    <n v="0"/>
    <x v="0"/>
  </r>
  <r>
    <x v="41"/>
    <x v="75"/>
    <n v="0"/>
    <x v="0"/>
  </r>
  <r>
    <x v="41"/>
    <x v="76"/>
    <n v="0"/>
    <x v="0"/>
  </r>
  <r>
    <x v="41"/>
    <x v="77"/>
    <n v="0"/>
    <x v="0"/>
  </r>
  <r>
    <x v="41"/>
    <x v="78"/>
    <n v="0"/>
    <x v="0"/>
  </r>
  <r>
    <x v="41"/>
    <x v="79"/>
    <n v="0"/>
    <x v="0"/>
  </r>
  <r>
    <x v="41"/>
    <x v="80"/>
    <n v="0"/>
    <x v="0"/>
  </r>
  <r>
    <x v="41"/>
    <x v="81"/>
    <n v="0"/>
    <x v="0"/>
  </r>
  <r>
    <x v="41"/>
    <x v="82"/>
    <n v="0"/>
    <x v="0"/>
  </r>
  <r>
    <x v="41"/>
    <x v="83"/>
    <n v="0"/>
    <x v="0"/>
  </r>
  <r>
    <x v="41"/>
    <x v="84"/>
    <n v="0"/>
    <x v="0"/>
  </r>
  <r>
    <x v="41"/>
    <x v="85"/>
    <n v="0"/>
    <x v="0"/>
  </r>
  <r>
    <x v="41"/>
    <x v="86"/>
    <n v="0"/>
    <x v="0"/>
  </r>
  <r>
    <x v="41"/>
    <x v="87"/>
    <n v="0"/>
    <x v="0"/>
  </r>
  <r>
    <x v="41"/>
    <x v="88"/>
    <n v="0"/>
    <x v="0"/>
  </r>
  <r>
    <x v="41"/>
    <x v="89"/>
    <n v="0"/>
    <x v="0"/>
  </r>
  <r>
    <x v="41"/>
    <x v="90"/>
    <n v="0"/>
    <x v="0"/>
  </r>
  <r>
    <x v="41"/>
    <x v="91"/>
    <n v="0"/>
    <x v="0"/>
  </r>
  <r>
    <x v="41"/>
    <x v="92"/>
    <n v="0"/>
    <x v="0"/>
  </r>
  <r>
    <x v="41"/>
    <x v="93"/>
    <n v="0"/>
    <x v="0"/>
  </r>
  <r>
    <x v="41"/>
    <x v="94"/>
    <n v="0"/>
    <x v="0"/>
  </r>
  <r>
    <x v="41"/>
    <x v="95"/>
    <n v="0"/>
    <x v="0"/>
  </r>
  <r>
    <x v="41"/>
    <x v="96"/>
    <n v="0"/>
    <x v="0"/>
  </r>
  <r>
    <x v="41"/>
    <x v="97"/>
    <n v="0"/>
    <x v="0"/>
  </r>
  <r>
    <x v="41"/>
    <x v="98"/>
    <n v="0"/>
    <x v="0"/>
  </r>
  <r>
    <x v="41"/>
    <x v="99"/>
    <n v="0"/>
    <x v="0"/>
  </r>
  <r>
    <x v="41"/>
    <x v="100"/>
    <n v="0"/>
    <x v="0"/>
  </r>
  <r>
    <x v="41"/>
    <x v="101"/>
    <n v="0"/>
    <x v="0"/>
  </r>
  <r>
    <x v="41"/>
    <x v="102"/>
    <n v="0"/>
    <x v="0"/>
  </r>
  <r>
    <x v="41"/>
    <x v="103"/>
    <n v="0"/>
    <x v="0"/>
  </r>
  <r>
    <x v="41"/>
    <x v="104"/>
    <n v="0"/>
    <x v="0"/>
  </r>
  <r>
    <x v="41"/>
    <x v="105"/>
    <n v="0"/>
    <x v="0"/>
  </r>
  <r>
    <x v="41"/>
    <x v="106"/>
    <n v="0"/>
    <x v="0"/>
  </r>
  <r>
    <x v="41"/>
    <x v="107"/>
    <n v="0"/>
    <x v="0"/>
  </r>
  <r>
    <x v="41"/>
    <x v="108"/>
    <n v="0"/>
    <x v="0"/>
  </r>
  <r>
    <x v="41"/>
    <x v="109"/>
    <n v="0"/>
    <x v="0"/>
  </r>
  <r>
    <x v="41"/>
    <x v="110"/>
    <n v="0"/>
    <x v="0"/>
  </r>
  <r>
    <x v="41"/>
    <x v="111"/>
    <n v="0"/>
    <x v="0"/>
  </r>
  <r>
    <x v="41"/>
    <x v="112"/>
    <n v="0"/>
    <x v="0"/>
  </r>
  <r>
    <x v="41"/>
    <x v="113"/>
    <n v="0"/>
    <x v="0"/>
  </r>
  <r>
    <x v="41"/>
    <x v="114"/>
    <n v="0"/>
    <x v="0"/>
  </r>
  <r>
    <x v="41"/>
    <x v="115"/>
    <n v="0"/>
    <x v="0"/>
  </r>
  <r>
    <x v="41"/>
    <x v="116"/>
    <n v="0"/>
    <x v="0"/>
  </r>
  <r>
    <x v="41"/>
    <x v="117"/>
    <n v="0"/>
    <x v="0"/>
  </r>
  <r>
    <x v="41"/>
    <x v="118"/>
    <n v="0"/>
    <x v="0"/>
  </r>
  <r>
    <x v="41"/>
    <x v="119"/>
    <n v="0"/>
    <x v="0"/>
  </r>
  <r>
    <x v="41"/>
    <x v="120"/>
    <n v="0"/>
    <x v="0"/>
  </r>
  <r>
    <x v="41"/>
    <x v="121"/>
    <n v="0"/>
    <x v="0"/>
  </r>
  <r>
    <x v="41"/>
    <x v="122"/>
    <n v="0"/>
    <x v="0"/>
  </r>
  <r>
    <x v="41"/>
    <x v="123"/>
    <n v="0"/>
    <x v="0"/>
  </r>
  <r>
    <x v="41"/>
    <x v="124"/>
    <n v="0"/>
    <x v="0"/>
  </r>
  <r>
    <x v="41"/>
    <x v="125"/>
    <n v="0"/>
    <x v="0"/>
  </r>
  <r>
    <x v="41"/>
    <x v="126"/>
    <n v="0"/>
    <x v="0"/>
  </r>
  <r>
    <x v="41"/>
    <x v="127"/>
    <n v="0"/>
    <x v="0"/>
  </r>
  <r>
    <x v="41"/>
    <x v="128"/>
    <n v="0"/>
    <x v="0"/>
  </r>
  <r>
    <x v="41"/>
    <x v="129"/>
    <n v="0"/>
    <x v="0"/>
  </r>
  <r>
    <x v="41"/>
    <x v="130"/>
    <n v="0"/>
    <x v="0"/>
  </r>
  <r>
    <x v="41"/>
    <x v="131"/>
    <n v="0"/>
    <x v="0"/>
  </r>
  <r>
    <x v="41"/>
    <x v="132"/>
    <n v="0"/>
    <x v="0"/>
  </r>
  <r>
    <x v="41"/>
    <x v="133"/>
    <n v="0"/>
    <x v="0"/>
  </r>
  <r>
    <x v="41"/>
    <x v="134"/>
    <n v="0"/>
    <x v="0"/>
  </r>
  <r>
    <x v="41"/>
    <x v="135"/>
    <n v="0"/>
    <x v="0"/>
  </r>
  <r>
    <x v="41"/>
    <x v="136"/>
    <n v="0"/>
    <x v="0"/>
  </r>
  <r>
    <x v="41"/>
    <x v="137"/>
    <n v="0"/>
    <x v="0"/>
  </r>
  <r>
    <x v="41"/>
    <x v="138"/>
    <n v="0"/>
    <x v="0"/>
  </r>
  <r>
    <x v="41"/>
    <x v="139"/>
    <n v="0"/>
    <x v="0"/>
  </r>
  <r>
    <x v="41"/>
    <x v="140"/>
    <n v="0"/>
    <x v="0"/>
  </r>
  <r>
    <x v="41"/>
    <x v="141"/>
    <n v="0"/>
    <x v="0"/>
  </r>
  <r>
    <x v="41"/>
    <x v="142"/>
    <n v="0"/>
    <x v="0"/>
  </r>
  <r>
    <x v="41"/>
    <x v="143"/>
    <n v="1312.347770269077"/>
    <x v="0"/>
  </r>
  <r>
    <x v="41"/>
    <x v="144"/>
    <n v="33801.664669687598"/>
    <x v="0"/>
  </r>
  <r>
    <x v="41"/>
    <x v="145"/>
    <n v="32837.324379025027"/>
    <x v="0"/>
  </r>
  <r>
    <x v="41"/>
    <x v="146"/>
    <n v="0"/>
    <x v="0"/>
  </r>
  <r>
    <x v="41"/>
    <x v="147"/>
    <n v="0"/>
    <x v="0"/>
  </r>
  <r>
    <x v="41"/>
    <x v="148"/>
    <n v="0"/>
    <x v="0"/>
  </r>
  <r>
    <x v="41"/>
    <x v="149"/>
    <n v="0"/>
    <x v="0"/>
  </r>
  <r>
    <x v="41"/>
    <x v="150"/>
    <n v="0"/>
    <x v="0"/>
  </r>
  <r>
    <x v="41"/>
    <x v="151"/>
    <n v="0"/>
    <x v="0"/>
  </r>
  <r>
    <x v="41"/>
    <x v="152"/>
    <n v="0"/>
    <x v="0"/>
  </r>
  <r>
    <x v="41"/>
    <x v="153"/>
    <n v="0"/>
    <x v="0"/>
  </r>
  <r>
    <x v="41"/>
    <x v="154"/>
    <n v="0"/>
    <x v="0"/>
  </r>
  <r>
    <x v="41"/>
    <x v="155"/>
    <n v="505.78715251502848"/>
    <x v="0"/>
  </r>
  <r>
    <x v="41"/>
    <x v="156"/>
    <n v="143.65658354434584"/>
    <x v="0"/>
  </r>
  <r>
    <x v="41"/>
    <x v="157"/>
    <n v="18.190092579253275"/>
    <x v="0"/>
  </r>
  <r>
    <x v="41"/>
    <x v="158"/>
    <n v="0"/>
    <x v="0"/>
  </r>
  <r>
    <x v="41"/>
    <x v="159"/>
    <n v="0"/>
    <x v="0"/>
  </r>
  <r>
    <x v="41"/>
    <x v="160"/>
    <n v="101.8858978204136"/>
    <x v="0"/>
  </r>
  <r>
    <x v="41"/>
    <x v="161"/>
    <n v="3282.9369880887316"/>
    <x v="0"/>
  </r>
  <r>
    <x v="41"/>
    <x v="162"/>
    <n v="0"/>
    <x v="0"/>
  </r>
  <r>
    <x v="41"/>
    <x v="163"/>
    <n v="0"/>
    <x v="0"/>
  </r>
  <r>
    <x v="41"/>
    <x v="164"/>
    <n v="0"/>
    <x v="0"/>
  </r>
  <r>
    <x v="41"/>
    <x v="165"/>
    <n v="0"/>
    <x v="0"/>
  </r>
  <r>
    <x v="41"/>
    <x v="166"/>
    <n v="13261.443117221765"/>
    <x v="0"/>
  </r>
  <r>
    <x v="41"/>
    <x v="167"/>
    <n v="0"/>
    <x v="0"/>
  </r>
  <r>
    <x v="41"/>
    <x v="168"/>
    <n v="0"/>
    <x v="0"/>
  </r>
  <r>
    <x v="41"/>
    <x v="169"/>
    <m/>
    <x v="0"/>
  </r>
  <r>
    <x v="41"/>
    <x v="170"/>
    <m/>
    <x v="0"/>
  </r>
  <r>
    <x v="41"/>
    <x v="171"/>
    <m/>
    <x v="0"/>
  </r>
  <r>
    <x v="41"/>
    <x v="172"/>
    <m/>
    <x v="0"/>
  </r>
  <r>
    <x v="41"/>
    <x v="173"/>
    <m/>
    <x v="0"/>
  </r>
  <r>
    <x v="41"/>
    <x v="174"/>
    <m/>
    <x v="0"/>
  </r>
  <r>
    <x v="41"/>
    <x v="175"/>
    <m/>
    <x v="0"/>
  </r>
  <r>
    <x v="41"/>
    <x v="176"/>
    <m/>
    <x v="0"/>
  </r>
  <r>
    <x v="41"/>
    <x v="177"/>
    <m/>
    <x v="0"/>
  </r>
  <r>
    <x v="41"/>
    <x v="178"/>
    <m/>
    <x v="0"/>
  </r>
  <r>
    <x v="41"/>
    <x v="179"/>
    <m/>
    <x v="0"/>
  </r>
  <r>
    <x v="41"/>
    <x v="180"/>
    <m/>
    <x v="0"/>
  </r>
  <r>
    <x v="41"/>
    <x v="181"/>
    <m/>
    <x v="0"/>
  </r>
  <r>
    <x v="41"/>
    <x v="182"/>
    <m/>
    <x v="0"/>
  </r>
  <r>
    <x v="41"/>
    <x v="183"/>
    <m/>
    <x v="0"/>
  </r>
  <r>
    <x v="41"/>
    <x v="184"/>
    <m/>
    <x v="0"/>
  </r>
  <r>
    <x v="41"/>
    <x v="185"/>
    <m/>
    <x v="0"/>
  </r>
  <r>
    <x v="41"/>
    <x v="186"/>
    <m/>
    <x v="0"/>
  </r>
  <r>
    <x v="41"/>
    <x v="187"/>
    <m/>
    <x v="0"/>
  </r>
  <r>
    <x v="41"/>
    <x v="188"/>
    <m/>
    <x v="0"/>
  </r>
  <r>
    <x v="41"/>
    <x v="189"/>
    <m/>
    <x v="0"/>
  </r>
  <r>
    <x v="41"/>
    <x v="190"/>
    <m/>
    <x v="0"/>
  </r>
  <r>
    <x v="41"/>
    <x v="191"/>
    <m/>
    <x v="0"/>
  </r>
  <r>
    <x v="41"/>
    <x v="192"/>
    <m/>
    <x v="0"/>
  </r>
  <r>
    <x v="41"/>
    <x v="193"/>
    <m/>
    <x v="0"/>
  </r>
  <r>
    <x v="41"/>
    <x v="194"/>
    <m/>
    <x v="0"/>
  </r>
  <r>
    <x v="41"/>
    <x v="195"/>
    <n v="0"/>
    <x v="0"/>
  </r>
  <r>
    <x v="41"/>
    <x v="196"/>
    <m/>
    <x v="0"/>
  </r>
  <r>
    <x v="41"/>
    <x v="197"/>
    <n v="0"/>
    <x v="0"/>
  </r>
  <r>
    <x v="41"/>
    <x v="198"/>
    <n v="0"/>
    <x v="0"/>
  </r>
  <r>
    <x v="41"/>
    <x v="199"/>
    <n v="0"/>
    <x v="0"/>
  </r>
  <r>
    <x v="41"/>
    <x v="200"/>
    <n v="0"/>
    <x v="0"/>
  </r>
  <r>
    <x v="41"/>
    <x v="201"/>
    <n v="0"/>
    <x v="0"/>
  </r>
  <r>
    <x v="41"/>
    <x v="202"/>
    <n v="0"/>
    <x v="0"/>
  </r>
  <r>
    <x v="41"/>
    <x v="203"/>
    <n v="0"/>
    <x v="0"/>
  </r>
  <r>
    <x v="41"/>
    <x v="204"/>
    <n v="0"/>
    <x v="0"/>
  </r>
  <r>
    <x v="41"/>
    <x v="205"/>
    <n v="0"/>
    <x v="0"/>
  </r>
  <r>
    <x v="41"/>
    <x v="206"/>
    <n v="0"/>
    <x v="0"/>
  </r>
  <r>
    <x v="42"/>
    <x v="0"/>
    <s v="042_altrp"/>
    <x v="0"/>
  </r>
  <r>
    <x v="42"/>
    <x v="0"/>
    <s v="042_altrp"/>
    <x v="0"/>
  </r>
  <r>
    <x v="42"/>
    <x v="0"/>
    <s v="altrp"/>
    <x v="0"/>
  </r>
  <r>
    <x v="42"/>
    <x v="1"/>
    <n v="0"/>
    <x v="0"/>
  </r>
  <r>
    <x v="42"/>
    <x v="2"/>
    <n v="0"/>
    <x v="0"/>
  </r>
  <r>
    <x v="42"/>
    <x v="3"/>
    <n v="0"/>
    <x v="0"/>
  </r>
  <r>
    <x v="42"/>
    <x v="4"/>
    <n v="0"/>
    <x v="0"/>
  </r>
  <r>
    <x v="42"/>
    <x v="5"/>
    <n v="0"/>
    <x v="0"/>
  </r>
  <r>
    <x v="42"/>
    <x v="6"/>
    <n v="0"/>
    <x v="0"/>
  </r>
  <r>
    <x v="42"/>
    <x v="7"/>
    <n v="0"/>
    <x v="0"/>
  </r>
  <r>
    <x v="42"/>
    <x v="8"/>
    <n v="0"/>
    <x v="0"/>
  </r>
  <r>
    <x v="42"/>
    <x v="9"/>
    <n v="0"/>
    <x v="0"/>
  </r>
  <r>
    <x v="42"/>
    <x v="10"/>
    <n v="0"/>
    <x v="0"/>
  </r>
  <r>
    <x v="42"/>
    <x v="11"/>
    <n v="0"/>
    <x v="0"/>
  </r>
  <r>
    <x v="42"/>
    <x v="12"/>
    <n v="0"/>
    <x v="0"/>
  </r>
  <r>
    <x v="42"/>
    <x v="13"/>
    <n v="0"/>
    <x v="0"/>
  </r>
  <r>
    <x v="42"/>
    <x v="14"/>
    <n v="0"/>
    <x v="0"/>
  </r>
  <r>
    <x v="42"/>
    <x v="15"/>
    <n v="0"/>
    <x v="0"/>
  </r>
  <r>
    <x v="42"/>
    <x v="16"/>
    <n v="0"/>
    <x v="0"/>
  </r>
  <r>
    <x v="42"/>
    <x v="17"/>
    <n v="0"/>
    <x v="0"/>
  </r>
  <r>
    <x v="42"/>
    <x v="18"/>
    <n v="0"/>
    <x v="0"/>
  </r>
  <r>
    <x v="42"/>
    <x v="19"/>
    <n v="0"/>
    <x v="0"/>
  </r>
  <r>
    <x v="42"/>
    <x v="20"/>
    <n v="0"/>
    <x v="0"/>
  </r>
  <r>
    <x v="42"/>
    <x v="21"/>
    <n v="0"/>
    <x v="0"/>
  </r>
  <r>
    <x v="42"/>
    <x v="22"/>
    <n v="0"/>
    <x v="0"/>
  </r>
  <r>
    <x v="42"/>
    <x v="23"/>
    <n v="0"/>
    <x v="0"/>
  </r>
  <r>
    <x v="42"/>
    <x v="24"/>
    <n v="0"/>
    <x v="0"/>
  </r>
  <r>
    <x v="42"/>
    <x v="25"/>
    <n v="0"/>
    <x v="0"/>
  </r>
  <r>
    <x v="42"/>
    <x v="26"/>
    <n v="0"/>
    <x v="0"/>
  </r>
  <r>
    <x v="42"/>
    <x v="27"/>
    <n v="0"/>
    <x v="0"/>
  </r>
  <r>
    <x v="42"/>
    <x v="28"/>
    <n v="0"/>
    <x v="0"/>
  </r>
  <r>
    <x v="42"/>
    <x v="29"/>
    <n v="0"/>
    <x v="0"/>
  </r>
  <r>
    <x v="42"/>
    <x v="30"/>
    <n v="0"/>
    <x v="0"/>
  </r>
  <r>
    <x v="42"/>
    <x v="31"/>
    <n v="0"/>
    <x v="0"/>
  </r>
  <r>
    <x v="42"/>
    <x v="32"/>
    <n v="0"/>
    <x v="0"/>
  </r>
  <r>
    <x v="42"/>
    <x v="33"/>
    <n v="0"/>
    <x v="0"/>
  </r>
  <r>
    <x v="42"/>
    <x v="34"/>
    <n v="0"/>
    <x v="0"/>
  </r>
  <r>
    <x v="42"/>
    <x v="35"/>
    <n v="0"/>
    <x v="0"/>
  </r>
  <r>
    <x v="42"/>
    <x v="36"/>
    <n v="0"/>
    <x v="0"/>
  </r>
  <r>
    <x v="42"/>
    <x v="37"/>
    <n v="0"/>
    <x v="0"/>
  </r>
  <r>
    <x v="42"/>
    <x v="38"/>
    <n v="0"/>
    <x v="0"/>
  </r>
  <r>
    <x v="42"/>
    <x v="39"/>
    <n v="0"/>
    <x v="0"/>
  </r>
  <r>
    <x v="42"/>
    <x v="40"/>
    <n v="0"/>
    <x v="0"/>
  </r>
  <r>
    <x v="42"/>
    <x v="41"/>
    <n v="0"/>
    <x v="0"/>
  </r>
  <r>
    <x v="42"/>
    <x v="42"/>
    <n v="0"/>
    <x v="0"/>
  </r>
  <r>
    <x v="42"/>
    <x v="43"/>
    <n v="0"/>
    <x v="0"/>
  </r>
  <r>
    <x v="42"/>
    <x v="44"/>
    <n v="0"/>
    <x v="0"/>
  </r>
  <r>
    <x v="42"/>
    <x v="45"/>
    <n v="0"/>
    <x v="0"/>
  </r>
  <r>
    <x v="42"/>
    <x v="46"/>
    <n v="0"/>
    <x v="0"/>
  </r>
  <r>
    <x v="42"/>
    <x v="47"/>
    <n v="0"/>
    <x v="0"/>
  </r>
  <r>
    <x v="42"/>
    <x v="48"/>
    <n v="0"/>
    <x v="0"/>
  </r>
  <r>
    <x v="42"/>
    <x v="49"/>
    <n v="0"/>
    <x v="0"/>
  </r>
  <r>
    <x v="42"/>
    <x v="50"/>
    <n v="0"/>
    <x v="0"/>
  </r>
  <r>
    <x v="42"/>
    <x v="51"/>
    <n v="0"/>
    <x v="0"/>
  </r>
  <r>
    <x v="42"/>
    <x v="52"/>
    <n v="0"/>
    <x v="0"/>
  </r>
  <r>
    <x v="42"/>
    <x v="53"/>
    <n v="0"/>
    <x v="0"/>
  </r>
  <r>
    <x v="42"/>
    <x v="54"/>
    <n v="0"/>
    <x v="0"/>
  </r>
  <r>
    <x v="42"/>
    <x v="55"/>
    <n v="0"/>
    <x v="0"/>
  </r>
  <r>
    <x v="42"/>
    <x v="56"/>
    <n v="0"/>
    <x v="0"/>
  </r>
  <r>
    <x v="42"/>
    <x v="57"/>
    <n v="0"/>
    <x v="0"/>
  </r>
  <r>
    <x v="42"/>
    <x v="58"/>
    <n v="0"/>
    <x v="0"/>
  </r>
  <r>
    <x v="42"/>
    <x v="59"/>
    <n v="0"/>
    <x v="0"/>
  </r>
  <r>
    <x v="42"/>
    <x v="60"/>
    <n v="0"/>
    <x v="0"/>
  </r>
  <r>
    <x v="42"/>
    <x v="61"/>
    <n v="0"/>
    <x v="0"/>
  </r>
  <r>
    <x v="42"/>
    <x v="62"/>
    <n v="0"/>
    <x v="0"/>
  </r>
  <r>
    <x v="42"/>
    <x v="63"/>
    <n v="0"/>
    <x v="0"/>
  </r>
  <r>
    <x v="42"/>
    <x v="64"/>
    <n v="0"/>
    <x v="0"/>
  </r>
  <r>
    <x v="42"/>
    <x v="65"/>
    <n v="0"/>
    <x v="0"/>
  </r>
  <r>
    <x v="42"/>
    <x v="66"/>
    <n v="0"/>
    <x v="0"/>
  </r>
  <r>
    <x v="42"/>
    <x v="67"/>
    <n v="0"/>
    <x v="0"/>
  </r>
  <r>
    <x v="42"/>
    <x v="68"/>
    <n v="0"/>
    <x v="0"/>
  </r>
  <r>
    <x v="42"/>
    <x v="69"/>
    <n v="0"/>
    <x v="0"/>
  </r>
  <r>
    <x v="42"/>
    <x v="70"/>
    <n v="0"/>
    <x v="0"/>
  </r>
  <r>
    <x v="42"/>
    <x v="71"/>
    <n v="0"/>
    <x v="0"/>
  </r>
  <r>
    <x v="42"/>
    <x v="72"/>
    <n v="0"/>
    <x v="0"/>
  </r>
  <r>
    <x v="42"/>
    <x v="73"/>
    <n v="0"/>
    <x v="0"/>
  </r>
  <r>
    <x v="42"/>
    <x v="74"/>
    <n v="0"/>
    <x v="0"/>
  </r>
  <r>
    <x v="42"/>
    <x v="75"/>
    <n v="0"/>
    <x v="0"/>
  </r>
  <r>
    <x v="42"/>
    <x v="76"/>
    <n v="0"/>
    <x v="0"/>
  </r>
  <r>
    <x v="42"/>
    <x v="77"/>
    <n v="0"/>
    <x v="0"/>
  </r>
  <r>
    <x v="42"/>
    <x v="78"/>
    <n v="0"/>
    <x v="0"/>
  </r>
  <r>
    <x v="42"/>
    <x v="79"/>
    <n v="0"/>
    <x v="0"/>
  </r>
  <r>
    <x v="42"/>
    <x v="80"/>
    <n v="0"/>
    <x v="0"/>
  </r>
  <r>
    <x v="42"/>
    <x v="81"/>
    <n v="0"/>
    <x v="0"/>
  </r>
  <r>
    <x v="42"/>
    <x v="82"/>
    <n v="0"/>
    <x v="0"/>
  </r>
  <r>
    <x v="42"/>
    <x v="83"/>
    <n v="0"/>
    <x v="0"/>
  </r>
  <r>
    <x v="42"/>
    <x v="84"/>
    <n v="0"/>
    <x v="0"/>
  </r>
  <r>
    <x v="42"/>
    <x v="85"/>
    <n v="0"/>
    <x v="0"/>
  </r>
  <r>
    <x v="42"/>
    <x v="86"/>
    <n v="0"/>
    <x v="0"/>
  </r>
  <r>
    <x v="42"/>
    <x v="87"/>
    <n v="0"/>
    <x v="0"/>
  </r>
  <r>
    <x v="42"/>
    <x v="88"/>
    <n v="0"/>
    <x v="0"/>
  </r>
  <r>
    <x v="42"/>
    <x v="89"/>
    <n v="0"/>
    <x v="0"/>
  </r>
  <r>
    <x v="42"/>
    <x v="90"/>
    <n v="0"/>
    <x v="0"/>
  </r>
  <r>
    <x v="42"/>
    <x v="91"/>
    <n v="0"/>
    <x v="0"/>
  </r>
  <r>
    <x v="42"/>
    <x v="92"/>
    <n v="0"/>
    <x v="0"/>
  </r>
  <r>
    <x v="42"/>
    <x v="93"/>
    <n v="0"/>
    <x v="0"/>
  </r>
  <r>
    <x v="42"/>
    <x v="94"/>
    <n v="0"/>
    <x v="0"/>
  </r>
  <r>
    <x v="42"/>
    <x v="95"/>
    <n v="0"/>
    <x v="0"/>
  </r>
  <r>
    <x v="42"/>
    <x v="96"/>
    <n v="0"/>
    <x v="0"/>
  </r>
  <r>
    <x v="42"/>
    <x v="97"/>
    <n v="0"/>
    <x v="0"/>
  </r>
  <r>
    <x v="42"/>
    <x v="98"/>
    <n v="0"/>
    <x v="0"/>
  </r>
  <r>
    <x v="42"/>
    <x v="99"/>
    <n v="0"/>
    <x v="0"/>
  </r>
  <r>
    <x v="42"/>
    <x v="100"/>
    <n v="0"/>
    <x v="0"/>
  </r>
  <r>
    <x v="42"/>
    <x v="101"/>
    <n v="0"/>
    <x v="0"/>
  </r>
  <r>
    <x v="42"/>
    <x v="102"/>
    <n v="0"/>
    <x v="0"/>
  </r>
  <r>
    <x v="42"/>
    <x v="103"/>
    <n v="0"/>
    <x v="0"/>
  </r>
  <r>
    <x v="42"/>
    <x v="104"/>
    <n v="0"/>
    <x v="0"/>
  </r>
  <r>
    <x v="42"/>
    <x v="105"/>
    <n v="0"/>
    <x v="0"/>
  </r>
  <r>
    <x v="42"/>
    <x v="106"/>
    <n v="0"/>
    <x v="0"/>
  </r>
  <r>
    <x v="42"/>
    <x v="107"/>
    <n v="0"/>
    <x v="0"/>
  </r>
  <r>
    <x v="42"/>
    <x v="108"/>
    <n v="0"/>
    <x v="0"/>
  </r>
  <r>
    <x v="42"/>
    <x v="109"/>
    <n v="0"/>
    <x v="0"/>
  </r>
  <r>
    <x v="42"/>
    <x v="110"/>
    <n v="0"/>
    <x v="0"/>
  </r>
  <r>
    <x v="42"/>
    <x v="111"/>
    <n v="0"/>
    <x v="0"/>
  </r>
  <r>
    <x v="42"/>
    <x v="112"/>
    <n v="0"/>
    <x v="0"/>
  </r>
  <r>
    <x v="42"/>
    <x v="113"/>
    <n v="0"/>
    <x v="0"/>
  </r>
  <r>
    <x v="42"/>
    <x v="114"/>
    <n v="0"/>
    <x v="0"/>
  </r>
  <r>
    <x v="42"/>
    <x v="115"/>
    <n v="0"/>
    <x v="0"/>
  </r>
  <r>
    <x v="42"/>
    <x v="116"/>
    <n v="0"/>
    <x v="0"/>
  </r>
  <r>
    <x v="42"/>
    <x v="117"/>
    <n v="0"/>
    <x v="0"/>
  </r>
  <r>
    <x v="42"/>
    <x v="118"/>
    <n v="0"/>
    <x v="0"/>
  </r>
  <r>
    <x v="42"/>
    <x v="119"/>
    <n v="0"/>
    <x v="0"/>
  </r>
  <r>
    <x v="42"/>
    <x v="120"/>
    <n v="0"/>
    <x v="0"/>
  </r>
  <r>
    <x v="42"/>
    <x v="121"/>
    <n v="0"/>
    <x v="0"/>
  </r>
  <r>
    <x v="42"/>
    <x v="122"/>
    <n v="0"/>
    <x v="0"/>
  </r>
  <r>
    <x v="42"/>
    <x v="123"/>
    <n v="0"/>
    <x v="0"/>
  </r>
  <r>
    <x v="42"/>
    <x v="124"/>
    <n v="0"/>
    <x v="0"/>
  </r>
  <r>
    <x v="42"/>
    <x v="125"/>
    <n v="0"/>
    <x v="0"/>
  </r>
  <r>
    <x v="42"/>
    <x v="126"/>
    <n v="0"/>
    <x v="0"/>
  </r>
  <r>
    <x v="42"/>
    <x v="127"/>
    <n v="0"/>
    <x v="0"/>
  </r>
  <r>
    <x v="42"/>
    <x v="128"/>
    <n v="0"/>
    <x v="0"/>
  </r>
  <r>
    <x v="42"/>
    <x v="129"/>
    <n v="0"/>
    <x v="0"/>
  </r>
  <r>
    <x v="42"/>
    <x v="130"/>
    <n v="0"/>
    <x v="0"/>
  </r>
  <r>
    <x v="42"/>
    <x v="131"/>
    <n v="0"/>
    <x v="0"/>
  </r>
  <r>
    <x v="42"/>
    <x v="132"/>
    <n v="0"/>
    <x v="0"/>
  </r>
  <r>
    <x v="42"/>
    <x v="133"/>
    <n v="0"/>
    <x v="0"/>
  </r>
  <r>
    <x v="42"/>
    <x v="134"/>
    <n v="0"/>
    <x v="0"/>
  </r>
  <r>
    <x v="42"/>
    <x v="135"/>
    <n v="0"/>
    <x v="0"/>
  </r>
  <r>
    <x v="42"/>
    <x v="136"/>
    <n v="0"/>
    <x v="0"/>
  </r>
  <r>
    <x v="42"/>
    <x v="137"/>
    <n v="0"/>
    <x v="0"/>
  </r>
  <r>
    <x v="42"/>
    <x v="138"/>
    <n v="0"/>
    <x v="0"/>
  </r>
  <r>
    <x v="42"/>
    <x v="139"/>
    <n v="0"/>
    <x v="0"/>
  </r>
  <r>
    <x v="42"/>
    <x v="140"/>
    <n v="0"/>
    <x v="0"/>
  </r>
  <r>
    <x v="42"/>
    <x v="141"/>
    <n v="0"/>
    <x v="0"/>
  </r>
  <r>
    <x v="42"/>
    <x v="142"/>
    <n v="0"/>
    <x v="0"/>
  </r>
  <r>
    <x v="42"/>
    <x v="143"/>
    <n v="0"/>
    <x v="0"/>
  </r>
  <r>
    <x v="42"/>
    <x v="144"/>
    <n v="0"/>
    <x v="0"/>
  </r>
  <r>
    <x v="42"/>
    <x v="145"/>
    <n v="0"/>
    <x v="0"/>
  </r>
  <r>
    <x v="42"/>
    <x v="146"/>
    <n v="149117.7191742307"/>
    <x v="0"/>
  </r>
  <r>
    <x v="42"/>
    <x v="147"/>
    <n v="232590.51544885006"/>
    <x v="0"/>
  </r>
  <r>
    <x v="42"/>
    <x v="148"/>
    <n v="187.34972800360157"/>
    <x v="0"/>
  </r>
  <r>
    <x v="42"/>
    <x v="149"/>
    <n v="0"/>
    <x v="0"/>
  </r>
  <r>
    <x v="42"/>
    <x v="150"/>
    <n v="0"/>
    <x v="0"/>
  </r>
  <r>
    <x v="42"/>
    <x v="151"/>
    <n v="0"/>
    <x v="0"/>
  </r>
  <r>
    <x v="42"/>
    <x v="152"/>
    <n v="0"/>
    <x v="0"/>
  </r>
  <r>
    <x v="42"/>
    <x v="153"/>
    <n v="0"/>
    <x v="0"/>
  </r>
  <r>
    <x v="42"/>
    <x v="154"/>
    <n v="0"/>
    <x v="0"/>
  </r>
  <r>
    <x v="42"/>
    <x v="155"/>
    <n v="2103.7289357851942"/>
    <x v="0"/>
  </r>
  <r>
    <x v="42"/>
    <x v="156"/>
    <n v="2181.8698988686165"/>
    <x v="0"/>
  </r>
  <r>
    <x v="42"/>
    <x v="157"/>
    <n v="193.03097959547995"/>
    <x v="0"/>
  </r>
  <r>
    <x v="42"/>
    <x v="158"/>
    <n v="0"/>
    <x v="0"/>
  </r>
  <r>
    <x v="42"/>
    <x v="159"/>
    <n v="0"/>
    <x v="0"/>
  </r>
  <r>
    <x v="42"/>
    <x v="160"/>
    <n v="0"/>
    <x v="0"/>
  </r>
  <r>
    <x v="42"/>
    <x v="161"/>
    <n v="0"/>
    <x v="0"/>
  </r>
  <r>
    <x v="42"/>
    <x v="162"/>
    <n v="0"/>
    <x v="0"/>
  </r>
  <r>
    <x v="42"/>
    <x v="163"/>
    <n v="0"/>
    <x v="0"/>
  </r>
  <r>
    <x v="42"/>
    <x v="164"/>
    <n v="0"/>
    <x v="0"/>
  </r>
  <r>
    <x v="42"/>
    <x v="165"/>
    <n v="0"/>
    <x v="0"/>
  </r>
  <r>
    <x v="42"/>
    <x v="166"/>
    <n v="0"/>
    <x v="0"/>
  </r>
  <r>
    <x v="42"/>
    <x v="167"/>
    <n v="0"/>
    <x v="0"/>
  </r>
  <r>
    <x v="42"/>
    <x v="168"/>
    <n v="0"/>
    <x v="0"/>
  </r>
  <r>
    <x v="42"/>
    <x v="169"/>
    <m/>
    <x v="0"/>
  </r>
  <r>
    <x v="42"/>
    <x v="170"/>
    <m/>
    <x v="0"/>
  </r>
  <r>
    <x v="42"/>
    <x v="171"/>
    <m/>
    <x v="0"/>
  </r>
  <r>
    <x v="42"/>
    <x v="172"/>
    <m/>
    <x v="0"/>
  </r>
  <r>
    <x v="42"/>
    <x v="173"/>
    <m/>
    <x v="0"/>
  </r>
  <r>
    <x v="42"/>
    <x v="174"/>
    <m/>
    <x v="0"/>
  </r>
  <r>
    <x v="42"/>
    <x v="175"/>
    <m/>
    <x v="0"/>
  </r>
  <r>
    <x v="42"/>
    <x v="176"/>
    <m/>
    <x v="0"/>
  </r>
  <r>
    <x v="42"/>
    <x v="177"/>
    <m/>
    <x v="0"/>
  </r>
  <r>
    <x v="42"/>
    <x v="178"/>
    <m/>
    <x v="0"/>
  </r>
  <r>
    <x v="42"/>
    <x v="179"/>
    <m/>
    <x v="0"/>
  </r>
  <r>
    <x v="42"/>
    <x v="180"/>
    <m/>
    <x v="0"/>
  </r>
  <r>
    <x v="42"/>
    <x v="181"/>
    <m/>
    <x v="0"/>
  </r>
  <r>
    <x v="42"/>
    <x v="182"/>
    <m/>
    <x v="0"/>
  </r>
  <r>
    <x v="42"/>
    <x v="183"/>
    <m/>
    <x v="0"/>
  </r>
  <r>
    <x v="42"/>
    <x v="184"/>
    <m/>
    <x v="0"/>
  </r>
  <r>
    <x v="42"/>
    <x v="185"/>
    <m/>
    <x v="0"/>
  </r>
  <r>
    <x v="42"/>
    <x v="186"/>
    <m/>
    <x v="0"/>
  </r>
  <r>
    <x v="42"/>
    <x v="187"/>
    <m/>
    <x v="0"/>
  </r>
  <r>
    <x v="42"/>
    <x v="188"/>
    <m/>
    <x v="0"/>
  </r>
  <r>
    <x v="42"/>
    <x v="189"/>
    <m/>
    <x v="0"/>
  </r>
  <r>
    <x v="42"/>
    <x v="190"/>
    <m/>
    <x v="0"/>
  </r>
  <r>
    <x v="42"/>
    <x v="191"/>
    <m/>
    <x v="0"/>
  </r>
  <r>
    <x v="42"/>
    <x v="192"/>
    <m/>
    <x v="0"/>
  </r>
  <r>
    <x v="42"/>
    <x v="193"/>
    <m/>
    <x v="0"/>
  </r>
  <r>
    <x v="42"/>
    <x v="194"/>
    <m/>
    <x v="0"/>
  </r>
  <r>
    <x v="42"/>
    <x v="195"/>
    <n v="0"/>
    <x v="0"/>
  </r>
  <r>
    <x v="42"/>
    <x v="196"/>
    <m/>
    <x v="0"/>
  </r>
  <r>
    <x v="42"/>
    <x v="197"/>
    <n v="0"/>
    <x v="0"/>
  </r>
  <r>
    <x v="42"/>
    <x v="198"/>
    <n v="0"/>
    <x v="0"/>
  </r>
  <r>
    <x v="42"/>
    <x v="199"/>
    <n v="0"/>
    <x v="0"/>
  </r>
  <r>
    <x v="42"/>
    <x v="200"/>
    <n v="0"/>
    <x v="0"/>
  </r>
  <r>
    <x v="42"/>
    <x v="201"/>
    <n v="0"/>
    <x v="0"/>
  </r>
  <r>
    <x v="42"/>
    <x v="202"/>
    <n v="0"/>
    <x v="0"/>
  </r>
  <r>
    <x v="42"/>
    <x v="203"/>
    <n v="0"/>
    <x v="0"/>
  </r>
  <r>
    <x v="42"/>
    <x v="204"/>
    <n v="0"/>
    <x v="0"/>
  </r>
  <r>
    <x v="42"/>
    <x v="205"/>
    <n v="0"/>
    <x v="0"/>
  </r>
  <r>
    <x v="42"/>
    <x v="206"/>
    <n v="0"/>
    <x v="0"/>
  </r>
  <r>
    <x v="43"/>
    <x v="0"/>
    <s v="043_awtrp"/>
    <x v="0"/>
  </r>
  <r>
    <x v="43"/>
    <x v="0"/>
    <s v="043_awtrp"/>
    <x v="0"/>
  </r>
  <r>
    <x v="43"/>
    <x v="0"/>
    <s v="awtrp"/>
    <x v="0"/>
  </r>
  <r>
    <x v="43"/>
    <x v="1"/>
    <n v="0"/>
    <x v="0"/>
  </r>
  <r>
    <x v="43"/>
    <x v="2"/>
    <n v="0"/>
    <x v="0"/>
  </r>
  <r>
    <x v="43"/>
    <x v="3"/>
    <n v="0"/>
    <x v="0"/>
  </r>
  <r>
    <x v="43"/>
    <x v="4"/>
    <n v="0"/>
    <x v="0"/>
  </r>
  <r>
    <x v="43"/>
    <x v="5"/>
    <n v="0"/>
    <x v="0"/>
  </r>
  <r>
    <x v="43"/>
    <x v="6"/>
    <n v="0"/>
    <x v="0"/>
  </r>
  <r>
    <x v="43"/>
    <x v="7"/>
    <n v="0"/>
    <x v="0"/>
  </r>
  <r>
    <x v="43"/>
    <x v="8"/>
    <n v="0"/>
    <x v="0"/>
  </r>
  <r>
    <x v="43"/>
    <x v="9"/>
    <n v="0"/>
    <x v="0"/>
  </r>
  <r>
    <x v="43"/>
    <x v="10"/>
    <n v="0"/>
    <x v="0"/>
  </r>
  <r>
    <x v="43"/>
    <x v="11"/>
    <n v="0"/>
    <x v="0"/>
  </r>
  <r>
    <x v="43"/>
    <x v="12"/>
    <n v="0"/>
    <x v="0"/>
  </r>
  <r>
    <x v="43"/>
    <x v="13"/>
    <n v="0"/>
    <x v="0"/>
  </r>
  <r>
    <x v="43"/>
    <x v="14"/>
    <n v="0"/>
    <x v="0"/>
  </r>
  <r>
    <x v="43"/>
    <x v="15"/>
    <n v="0"/>
    <x v="0"/>
  </r>
  <r>
    <x v="43"/>
    <x v="16"/>
    <n v="0"/>
    <x v="0"/>
  </r>
  <r>
    <x v="43"/>
    <x v="17"/>
    <n v="0"/>
    <x v="0"/>
  </r>
  <r>
    <x v="43"/>
    <x v="18"/>
    <n v="0"/>
    <x v="0"/>
  </r>
  <r>
    <x v="43"/>
    <x v="19"/>
    <n v="0"/>
    <x v="0"/>
  </r>
  <r>
    <x v="43"/>
    <x v="20"/>
    <n v="0"/>
    <x v="0"/>
  </r>
  <r>
    <x v="43"/>
    <x v="21"/>
    <n v="0"/>
    <x v="0"/>
  </r>
  <r>
    <x v="43"/>
    <x v="22"/>
    <n v="0"/>
    <x v="0"/>
  </r>
  <r>
    <x v="43"/>
    <x v="23"/>
    <n v="0"/>
    <x v="0"/>
  </r>
  <r>
    <x v="43"/>
    <x v="24"/>
    <n v="0"/>
    <x v="0"/>
  </r>
  <r>
    <x v="43"/>
    <x v="25"/>
    <n v="0"/>
    <x v="0"/>
  </r>
  <r>
    <x v="43"/>
    <x v="26"/>
    <n v="0"/>
    <x v="0"/>
  </r>
  <r>
    <x v="43"/>
    <x v="27"/>
    <n v="0"/>
    <x v="0"/>
  </r>
  <r>
    <x v="43"/>
    <x v="28"/>
    <n v="0"/>
    <x v="0"/>
  </r>
  <r>
    <x v="43"/>
    <x v="29"/>
    <n v="0"/>
    <x v="0"/>
  </r>
  <r>
    <x v="43"/>
    <x v="30"/>
    <n v="0"/>
    <x v="0"/>
  </r>
  <r>
    <x v="43"/>
    <x v="31"/>
    <n v="0"/>
    <x v="0"/>
  </r>
  <r>
    <x v="43"/>
    <x v="32"/>
    <n v="0"/>
    <x v="0"/>
  </r>
  <r>
    <x v="43"/>
    <x v="33"/>
    <n v="0"/>
    <x v="0"/>
  </r>
  <r>
    <x v="43"/>
    <x v="34"/>
    <n v="0"/>
    <x v="0"/>
  </r>
  <r>
    <x v="43"/>
    <x v="35"/>
    <n v="0"/>
    <x v="0"/>
  </r>
  <r>
    <x v="43"/>
    <x v="36"/>
    <n v="0"/>
    <x v="0"/>
  </r>
  <r>
    <x v="43"/>
    <x v="37"/>
    <n v="0"/>
    <x v="0"/>
  </r>
  <r>
    <x v="43"/>
    <x v="38"/>
    <n v="0"/>
    <x v="0"/>
  </r>
  <r>
    <x v="43"/>
    <x v="39"/>
    <n v="0"/>
    <x v="0"/>
  </r>
  <r>
    <x v="43"/>
    <x v="40"/>
    <n v="0"/>
    <x v="0"/>
  </r>
  <r>
    <x v="43"/>
    <x v="41"/>
    <n v="0"/>
    <x v="0"/>
  </r>
  <r>
    <x v="43"/>
    <x v="42"/>
    <n v="0"/>
    <x v="0"/>
  </r>
  <r>
    <x v="43"/>
    <x v="43"/>
    <n v="0"/>
    <x v="0"/>
  </r>
  <r>
    <x v="43"/>
    <x v="44"/>
    <n v="0"/>
    <x v="0"/>
  </r>
  <r>
    <x v="43"/>
    <x v="45"/>
    <n v="0"/>
    <x v="0"/>
  </r>
  <r>
    <x v="43"/>
    <x v="46"/>
    <n v="0"/>
    <x v="0"/>
  </r>
  <r>
    <x v="43"/>
    <x v="47"/>
    <n v="0"/>
    <x v="0"/>
  </r>
  <r>
    <x v="43"/>
    <x v="48"/>
    <n v="0"/>
    <x v="0"/>
  </r>
  <r>
    <x v="43"/>
    <x v="49"/>
    <n v="0"/>
    <x v="0"/>
  </r>
  <r>
    <x v="43"/>
    <x v="50"/>
    <n v="0"/>
    <x v="0"/>
  </r>
  <r>
    <x v="43"/>
    <x v="51"/>
    <n v="0"/>
    <x v="0"/>
  </r>
  <r>
    <x v="43"/>
    <x v="52"/>
    <n v="0"/>
    <x v="0"/>
  </r>
  <r>
    <x v="43"/>
    <x v="53"/>
    <n v="0"/>
    <x v="0"/>
  </r>
  <r>
    <x v="43"/>
    <x v="54"/>
    <n v="0"/>
    <x v="0"/>
  </r>
  <r>
    <x v="43"/>
    <x v="55"/>
    <n v="0"/>
    <x v="0"/>
  </r>
  <r>
    <x v="43"/>
    <x v="56"/>
    <n v="0"/>
    <x v="0"/>
  </r>
  <r>
    <x v="43"/>
    <x v="57"/>
    <n v="0"/>
    <x v="0"/>
  </r>
  <r>
    <x v="43"/>
    <x v="58"/>
    <n v="0"/>
    <x v="0"/>
  </r>
  <r>
    <x v="43"/>
    <x v="59"/>
    <n v="0"/>
    <x v="0"/>
  </r>
  <r>
    <x v="43"/>
    <x v="60"/>
    <n v="0"/>
    <x v="0"/>
  </r>
  <r>
    <x v="43"/>
    <x v="61"/>
    <n v="0"/>
    <x v="0"/>
  </r>
  <r>
    <x v="43"/>
    <x v="62"/>
    <n v="0"/>
    <x v="0"/>
  </r>
  <r>
    <x v="43"/>
    <x v="63"/>
    <n v="0"/>
    <x v="0"/>
  </r>
  <r>
    <x v="43"/>
    <x v="64"/>
    <n v="0"/>
    <x v="0"/>
  </r>
  <r>
    <x v="43"/>
    <x v="65"/>
    <n v="0"/>
    <x v="0"/>
  </r>
  <r>
    <x v="43"/>
    <x v="66"/>
    <n v="0"/>
    <x v="0"/>
  </r>
  <r>
    <x v="43"/>
    <x v="67"/>
    <n v="0"/>
    <x v="0"/>
  </r>
  <r>
    <x v="43"/>
    <x v="68"/>
    <n v="0"/>
    <x v="0"/>
  </r>
  <r>
    <x v="43"/>
    <x v="69"/>
    <n v="0"/>
    <x v="0"/>
  </r>
  <r>
    <x v="43"/>
    <x v="70"/>
    <n v="0"/>
    <x v="0"/>
  </r>
  <r>
    <x v="43"/>
    <x v="71"/>
    <n v="0"/>
    <x v="0"/>
  </r>
  <r>
    <x v="43"/>
    <x v="72"/>
    <n v="0"/>
    <x v="0"/>
  </r>
  <r>
    <x v="43"/>
    <x v="73"/>
    <n v="0"/>
    <x v="0"/>
  </r>
  <r>
    <x v="43"/>
    <x v="74"/>
    <n v="0"/>
    <x v="0"/>
  </r>
  <r>
    <x v="43"/>
    <x v="75"/>
    <n v="0"/>
    <x v="0"/>
  </r>
  <r>
    <x v="43"/>
    <x v="76"/>
    <n v="0"/>
    <x v="0"/>
  </r>
  <r>
    <x v="43"/>
    <x v="77"/>
    <n v="0"/>
    <x v="0"/>
  </r>
  <r>
    <x v="43"/>
    <x v="78"/>
    <n v="0"/>
    <x v="0"/>
  </r>
  <r>
    <x v="43"/>
    <x v="79"/>
    <n v="0"/>
    <x v="0"/>
  </r>
  <r>
    <x v="43"/>
    <x v="80"/>
    <n v="0"/>
    <x v="0"/>
  </r>
  <r>
    <x v="43"/>
    <x v="81"/>
    <n v="0"/>
    <x v="0"/>
  </r>
  <r>
    <x v="43"/>
    <x v="82"/>
    <n v="0"/>
    <x v="0"/>
  </r>
  <r>
    <x v="43"/>
    <x v="83"/>
    <n v="0"/>
    <x v="0"/>
  </r>
  <r>
    <x v="43"/>
    <x v="84"/>
    <n v="0"/>
    <x v="0"/>
  </r>
  <r>
    <x v="43"/>
    <x v="85"/>
    <n v="0"/>
    <x v="0"/>
  </r>
  <r>
    <x v="43"/>
    <x v="86"/>
    <n v="0"/>
    <x v="0"/>
  </r>
  <r>
    <x v="43"/>
    <x v="87"/>
    <n v="0"/>
    <x v="0"/>
  </r>
  <r>
    <x v="43"/>
    <x v="88"/>
    <n v="0"/>
    <x v="0"/>
  </r>
  <r>
    <x v="43"/>
    <x v="89"/>
    <n v="0"/>
    <x v="0"/>
  </r>
  <r>
    <x v="43"/>
    <x v="90"/>
    <n v="0"/>
    <x v="0"/>
  </r>
  <r>
    <x v="43"/>
    <x v="91"/>
    <n v="0"/>
    <x v="0"/>
  </r>
  <r>
    <x v="43"/>
    <x v="92"/>
    <n v="0"/>
    <x v="0"/>
  </r>
  <r>
    <x v="43"/>
    <x v="93"/>
    <n v="0"/>
    <x v="0"/>
  </r>
  <r>
    <x v="43"/>
    <x v="94"/>
    <n v="0"/>
    <x v="0"/>
  </r>
  <r>
    <x v="43"/>
    <x v="95"/>
    <n v="0"/>
    <x v="0"/>
  </r>
  <r>
    <x v="43"/>
    <x v="96"/>
    <n v="0"/>
    <x v="0"/>
  </r>
  <r>
    <x v="43"/>
    <x v="97"/>
    <n v="0"/>
    <x v="0"/>
  </r>
  <r>
    <x v="43"/>
    <x v="98"/>
    <n v="0"/>
    <x v="0"/>
  </r>
  <r>
    <x v="43"/>
    <x v="99"/>
    <n v="0"/>
    <x v="0"/>
  </r>
  <r>
    <x v="43"/>
    <x v="100"/>
    <n v="0"/>
    <x v="0"/>
  </r>
  <r>
    <x v="43"/>
    <x v="101"/>
    <n v="0"/>
    <x v="0"/>
  </r>
  <r>
    <x v="43"/>
    <x v="102"/>
    <n v="0"/>
    <x v="0"/>
  </r>
  <r>
    <x v="43"/>
    <x v="103"/>
    <n v="0"/>
    <x v="0"/>
  </r>
  <r>
    <x v="43"/>
    <x v="104"/>
    <n v="0"/>
    <x v="0"/>
  </r>
  <r>
    <x v="43"/>
    <x v="105"/>
    <n v="0"/>
    <x v="0"/>
  </r>
  <r>
    <x v="43"/>
    <x v="106"/>
    <n v="0"/>
    <x v="0"/>
  </r>
  <r>
    <x v="43"/>
    <x v="107"/>
    <n v="0"/>
    <x v="0"/>
  </r>
  <r>
    <x v="43"/>
    <x v="108"/>
    <n v="0"/>
    <x v="0"/>
  </r>
  <r>
    <x v="43"/>
    <x v="109"/>
    <n v="0"/>
    <x v="0"/>
  </r>
  <r>
    <x v="43"/>
    <x v="110"/>
    <n v="0"/>
    <x v="0"/>
  </r>
  <r>
    <x v="43"/>
    <x v="111"/>
    <n v="0"/>
    <x v="0"/>
  </r>
  <r>
    <x v="43"/>
    <x v="112"/>
    <n v="0"/>
    <x v="0"/>
  </r>
  <r>
    <x v="43"/>
    <x v="113"/>
    <n v="0"/>
    <x v="0"/>
  </r>
  <r>
    <x v="43"/>
    <x v="114"/>
    <n v="0"/>
    <x v="0"/>
  </r>
  <r>
    <x v="43"/>
    <x v="115"/>
    <n v="0"/>
    <x v="0"/>
  </r>
  <r>
    <x v="43"/>
    <x v="116"/>
    <n v="0"/>
    <x v="0"/>
  </r>
  <r>
    <x v="43"/>
    <x v="117"/>
    <n v="0"/>
    <x v="0"/>
  </r>
  <r>
    <x v="43"/>
    <x v="118"/>
    <n v="0"/>
    <x v="0"/>
  </r>
  <r>
    <x v="43"/>
    <x v="119"/>
    <n v="0"/>
    <x v="0"/>
  </r>
  <r>
    <x v="43"/>
    <x v="120"/>
    <n v="0"/>
    <x v="0"/>
  </r>
  <r>
    <x v="43"/>
    <x v="121"/>
    <n v="0"/>
    <x v="0"/>
  </r>
  <r>
    <x v="43"/>
    <x v="122"/>
    <n v="0"/>
    <x v="0"/>
  </r>
  <r>
    <x v="43"/>
    <x v="123"/>
    <n v="0"/>
    <x v="0"/>
  </r>
  <r>
    <x v="43"/>
    <x v="124"/>
    <n v="0"/>
    <x v="0"/>
  </r>
  <r>
    <x v="43"/>
    <x v="125"/>
    <n v="0"/>
    <x v="0"/>
  </r>
  <r>
    <x v="43"/>
    <x v="126"/>
    <n v="0"/>
    <x v="0"/>
  </r>
  <r>
    <x v="43"/>
    <x v="127"/>
    <n v="0"/>
    <x v="0"/>
  </r>
  <r>
    <x v="43"/>
    <x v="128"/>
    <n v="0"/>
    <x v="0"/>
  </r>
  <r>
    <x v="43"/>
    <x v="129"/>
    <n v="0"/>
    <x v="0"/>
  </r>
  <r>
    <x v="43"/>
    <x v="130"/>
    <n v="0"/>
    <x v="0"/>
  </r>
  <r>
    <x v="43"/>
    <x v="131"/>
    <n v="0"/>
    <x v="0"/>
  </r>
  <r>
    <x v="43"/>
    <x v="132"/>
    <n v="0"/>
    <x v="0"/>
  </r>
  <r>
    <x v="43"/>
    <x v="133"/>
    <n v="0"/>
    <x v="0"/>
  </r>
  <r>
    <x v="43"/>
    <x v="134"/>
    <n v="0"/>
    <x v="0"/>
  </r>
  <r>
    <x v="43"/>
    <x v="135"/>
    <n v="0"/>
    <x v="0"/>
  </r>
  <r>
    <x v="43"/>
    <x v="136"/>
    <n v="0"/>
    <x v="0"/>
  </r>
  <r>
    <x v="43"/>
    <x v="137"/>
    <n v="0"/>
    <x v="0"/>
  </r>
  <r>
    <x v="43"/>
    <x v="138"/>
    <n v="0"/>
    <x v="0"/>
  </r>
  <r>
    <x v="43"/>
    <x v="139"/>
    <n v="0"/>
    <x v="0"/>
  </r>
  <r>
    <x v="43"/>
    <x v="140"/>
    <n v="0"/>
    <x v="0"/>
  </r>
  <r>
    <x v="43"/>
    <x v="141"/>
    <n v="0"/>
    <x v="0"/>
  </r>
  <r>
    <x v="43"/>
    <x v="142"/>
    <n v="0"/>
    <x v="0"/>
  </r>
  <r>
    <x v="43"/>
    <x v="143"/>
    <n v="0"/>
    <x v="0"/>
  </r>
  <r>
    <x v="43"/>
    <x v="144"/>
    <n v="0"/>
    <x v="0"/>
  </r>
  <r>
    <x v="43"/>
    <x v="145"/>
    <n v="0"/>
    <x v="0"/>
  </r>
  <r>
    <x v="43"/>
    <x v="146"/>
    <n v="2.0476699295373715"/>
    <x v="0"/>
  </r>
  <r>
    <x v="43"/>
    <x v="147"/>
    <n v="4279.630152733107"/>
    <x v="0"/>
  </r>
  <r>
    <x v="43"/>
    <x v="148"/>
    <n v="428.98685023807946"/>
    <x v="0"/>
  </r>
  <r>
    <x v="43"/>
    <x v="149"/>
    <n v="0"/>
    <x v="0"/>
  </r>
  <r>
    <x v="43"/>
    <x v="150"/>
    <n v="0"/>
    <x v="0"/>
  </r>
  <r>
    <x v="43"/>
    <x v="151"/>
    <n v="0"/>
    <x v="0"/>
  </r>
  <r>
    <x v="43"/>
    <x v="152"/>
    <n v="0"/>
    <x v="0"/>
  </r>
  <r>
    <x v="43"/>
    <x v="153"/>
    <n v="0"/>
    <x v="0"/>
  </r>
  <r>
    <x v="43"/>
    <x v="154"/>
    <n v="0"/>
    <x v="0"/>
  </r>
  <r>
    <x v="43"/>
    <x v="155"/>
    <n v="3.0715048943060586"/>
    <x v="0"/>
  </r>
  <r>
    <x v="43"/>
    <x v="156"/>
    <n v="183.26645869359473"/>
    <x v="0"/>
  </r>
  <r>
    <x v="43"/>
    <x v="157"/>
    <n v="1.9111979401634032"/>
    <x v="0"/>
  </r>
  <r>
    <x v="43"/>
    <x v="158"/>
    <n v="0"/>
    <x v="0"/>
  </r>
  <r>
    <x v="43"/>
    <x v="159"/>
    <n v="0"/>
    <x v="0"/>
  </r>
  <r>
    <x v="43"/>
    <x v="160"/>
    <n v="0"/>
    <x v="0"/>
  </r>
  <r>
    <x v="43"/>
    <x v="161"/>
    <n v="0"/>
    <x v="0"/>
  </r>
  <r>
    <x v="43"/>
    <x v="162"/>
    <n v="0"/>
    <x v="0"/>
  </r>
  <r>
    <x v="43"/>
    <x v="163"/>
    <n v="0"/>
    <x v="0"/>
  </r>
  <r>
    <x v="43"/>
    <x v="164"/>
    <n v="0"/>
    <x v="0"/>
  </r>
  <r>
    <x v="43"/>
    <x v="165"/>
    <n v="0"/>
    <x v="0"/>
  </r>
  <r>
    <x v="43"/>
    <x v="166"/>
    <n v="0"/>
    <x v="0"/>
  </r>
  <r>
    <x v="43"/>
    <x v="167"/>
    <n v="0"/>
    <x v="0"/>
  </r>
  <r>
    <x v="43"/>
    <x v="168"/>
    <n v="0"/>
    <x v="0"/>
  </r>
  <r>
    <x v="43"/>
    <x v="169"/>
    <m/>
    <x v="0"/>
  </r>
  <r>
    <x v="43"/>
    <x v="170"/>
    <m/>
    <x v="0"/>
  </r>
  <r>
    <x v="43"/>
    <x v="171"/>
    <m/>
    <x v="0"/>
  </r>
  <r>
    <x v="43"/>
    <x v="172"/>
    <m/>
    <x v="0"/>
  </r>
  <r>
    <x v="43"/>
    <x v="173"/>
    <m/>
    <x v="0"/>
  </r>
  <r>
    <x v="43"/>
    <x v="174"/>
    <m/>
    <x v="0"/>
  </r>
  <r>
    <x v="43"/>
    <x v="175"/>
    <m/>
    <x v="0"/>
  </r>
  <r>
    <x v="43"/>
    <x v="176"/>
    <m/>
    <x v="0"/>
  </r>
  <r>
    <x v="43"/>
    <x v="177"/>
    <m/>
    <x v="0"/>
  </r>
  <r>
    <x v="43"/>
    <x v="178"/>
    <m/>
    <x v="0"/>
  </r>
  <r>
    <x v="43"/>
    <x v="179"/>
    <m/>
    <x v="0"/>
  </r>
  <r>
    <x v="43"/>
    <x v="180"/>
    <m/>
    <x v="0"/>
  </r>
  <r>
    <x v="43"/>
    <x v="181"/>
    <m/>
    <x v="0"/>
  </r>
  <r>
    <x v="43"/>
    <x v="182"/>
    <m/>
    <x v="0"/>
  </r>
  <r>
    <x v="43"/>
    <x v="183"/>
    <m/>
    <x v="0"/>
  </r>
  <r>
    <x v="43"/>
    <x v="184"/>
    <m/>
    <x v="0"/>
  </r>
  <r>
    <x v="43"/>
    <x v="185"/>
    <m/>
    <x v="0"/>
  </r>
  <r>
    <x v="43"/>
    <x v="186"/>
    <m/>
    <x v="0"/>
  </r>
  <r>
    <x v="43"/>
    <x v="187"/>
    <m/>
    <x v="0"/>
  </r>
  <r>
    <x v="43"/>
    <x v="188"/>
    <m/>
    <x v="0"/>
  </r>
  <r>
    <x v="43"/>
    <x v="189"/>
    <m/>
    <x v="0"/>
  </r>
  <r>
    <x v="43"/>
    <x v="190"/>
    <m/>
    <x v="0"/>
  </r>
  <r>
    <x v="43"/>
    <x v="191"/>
    <m/>
    <x v="0"/>
  </r>
  <r>
    <x v="43"/>
    <x v="192"/>
    <m/>
    <x v="0"/>
  </r>
  <r>
    <x v="43"/>
    <x v="193"/>
    <m/>
    <x v="0"/>
  </r>
  <r>
    <x v="43"/>
    <x v="194"/>
    <m/>
    <x v="0"/>
  </r>
  <r>
    <x v="43"/>
    <x v="195"/>
    <n v="0"/>
    <x v="0"/>
  </r>
  <r>
    <x v="43"/>
    <x v="196"/>
    <m/>
    <x v="0"/>
  </r>
  <r>
    <x v="43"/>
    <x v="197"/>
    <n v="0"/>
    <x v="0"/>
  </r>
  <r>
    <x v="43"/>
    <x v="198"/>
    <n v="0"/>
    <x v="0"/>
  </r>
  <r>
    <x v="43"/>
    <x v="199"/>
    <n v="0"/>
    <x v="0"/>
  </r>
  <r>
    <x v="43"/>
    <x v="200"/>
    <n v="0"/>
    <x v="0"/>
  </r>
  <r>
    <x v="43"/>
    <x v="201"/>
    <n v="0"/>
    <x v="0"/>
  </r>
  <r>
    <x v="43"/>
    <x v="202"/>
    <n v="0"/>
    <x v="0"/>
  </r>
  <r>
    <x v="43"/>
    <x v="203"/>
    <n v="0"/>
    <x v="0"/>
  </r>
  <r>
    <x v="43"/>
    <x v="204"/>
    <n v="0"/>
    <x v="0"/>
  </r>
  <r>
    <x v="43"/>
    <x v="205"/>
    <n v="0"/>
    <x v="0"/>
  </r>
  <r>
    <x v="43"/>
    <x v="206"/>
    <n v="0"/>
    <x v="0"/>
  </r>
  <r>
    <x v="44"/>
    <x v="0"/>
    <s v="044_aatrp"/>
    <x v="0"/>
  </r>
  <r>
    <x v="44"/>
    <x v="0"/>
    <s v="044_aatrp"/>
    <x v="0"/>
  </r>
  <r>
    <x v="44"/>
    <x v="0"/>
    <s v="aatrp"/>
    <x v="0"/>
  </r>
  <r>
    <x v="44"/>
    <x v="1"/>
    <n v="0"/>
    <x v="0"/>
  </r>
  <r>
    <x v="44"/>
    <x v="2"/>
    <n v="0"/>
    <x v="0"/>
  </r>
  <r>
    <x v="44"/>
    <x v="3"/>
    <n v="0"/>
    <x v="0"/>
  </r>
  <r>
    <x v="44"/>
    <x v="4"/>
    <n v="0"/>
    <x v="0"/>
  </r>
  <r>
    <x v="44"/>
    <x v="5"/>
    <n v="0"/>
    <x v="0"/>
  </r>
  <r>
    <x v="44"/>
    <x v="6"/>
    <n v="0"/>
    <x v="0"/>
  </r>
  <r>
    <x v="44"/>
    <x v="7"/>
    <n v="0"/>
    <x v="0"/>
  </r>
  <r>
    <x v="44"/>
    <x v="8"/>
    <n v="0"/>
    <x v="0"/>
  </r>
  <r>
    <x v="44"/>
    <x v="9"/>
    <n v="0"/>
    <x v="0"/>
  </r>
  <r>
    <x v="44"/>
    <x v="10"/>
    <n v="0"/>
    <x v="0"/>
  </r>
  <r>
    <x v="44"/>
    <x v="11"/>
    <n v="0"/>
    <x v="0"/>
  </r>
  <r>
    <x v="44"/>
    <x v="12"/>
    <n v="0"/>
    <x v="0"/>
  </r>
  <r>
    <x v="44"/>
    <x v="13"/>
    <n v="0"/>
    <x v="0"/>
  </r>
  <r>
    <x v="44"/>
    <x v="14"/>
    <n v="0"/>
    <x v="0"/>
  </r>
  <r>
    <x v="44"/>
    <x v="15"/>
    <n v="0"/>
    <x v="0"/>
  </r>
  <r>
    <x v="44"/>
    <x v="16"/>
    <n v="0"/>
    <x v="0"/>
  </r>
  <r>
    <x v="44"/>
    <x v="17"/>
    <n v="0"/>
    <x v="0"/>
  </r>
  <r>
    <x v="44"/>
    <x v="18"/>
    <n v="0"/>
    <x v="0"/>
  </r>
  <r>
    <x v="44"/>
    <x v="19"/>
    <n v="0"/>
    <x v="0"/>
  </r>
  <r>
    <x v="44"/>
    <x v="20"/>
    <n v="0"/>
    <x v="0"/>
  </r>
  <r>
    <x v="44"/>
    <x v="21"/>
    <n v="0"/>
    <x v="0"/>
  </r>
  <r>
    <x v="44"/>
    <x v="22"/>
    <n v="0"/>
    <x v="0"/>
  </r>
  <r>
    <x v="44"/>
    <x v="23"/>
    <n v="0"/>
    <x v="0"/>
  </r>
  <r>
    <x v="44"/>
    <x v="24"/>
    <n v="0"/>
    <x v="0"/>
  </r>
  <r>
    <x v="44"/>
    <x v="25"/>
    <n v="0"/>
    <x v="0"/>
  </r>
  <r>
    <x v="44"/>
    <x v="26"/>
    <n v="0"/>
    <x v="0"/>
  </r>
  <r>
    <x v="44"/>
    <x v="27"/>
    <n v="0"/>
    <x v="0"/>
  </r>
  <r>
    <x v="44"/>
    <x v="28"/>
    <n v="0"/>
    <x v="0"/>
  </r>
  <r>
    <x v="44"/>
    <x v="29"/>
    <n v="0"/>
    <x v="0"/>
  </r>
  <r>
    <x v="44"/>
    <x v="30"/>
    <n v="0"/>
    <x v="0"/>
  </r>
  <r>
    <x v="44"/>
    <x v="31"/>
    <n v="0"/>
    <x v="0"/>
  </r>
  <r>
    <x v="44"/>
    <x v="32"/>
    <n v="0"/>
    <x v="0"/>
  </r>
  <r>
    <x v="44"/>
    <x v="33"/>
    <n v="0"/>
    <x v="0"/>
  </r>
  <r>
    <x v="44"/>
    <x v="34"/>
    <n v="0"/>
    <x v="0"/>
  </r>
  <r>
    <x v="44"/>
    <x v="35"/>
    <n v="0"/>
    <x v="0"/>
  </r>
  <r>
    <x v="44"/>
    <x v="36"/>
    <n v="0"/>
    <x v="0"/>
  </r>
  <r>
    <x v="44"/>
    <x v="37"/>
    <n v="0"/>
    <x v="0"/>
  </r>
  <r>
    <x v="44"/>
    <x v="38"/>
    <n v="0"/>
    <x v="0"/>
  </r>
  <r>
    <x v="44"/>
    <x v="39"/>
    <n v="0"/>
    <x v="0"/>
  </r>
  <r>
    <x v="44"/>
    <x v="40"/>
    <n v="0"/>
    <x v="0"/>
  </r>
  <r>
    <x v="44"/>
    <x v="41"/>
    <n v="0"/>
    <x v="0"/>
  </r>
  <r>
    <x v="44"/>
    <x v="42"/>
    <n v="0"/>
    <x v="0"/>
  </r>
  <r>
    <x v="44"/>
    <x v="43"/>
    <n v="0"/>
    <x v="0"/>
  </r>
  <r>
    <x v="44"/>
    <x v="44"/>
    <n v="0"/>
    <x v="0"/>
  </r>
  <r>
    <x v="44"/>
    <x v="45"/>
    <n v="0"/>
    <x v="0"/>
  </r>
  <r>
    <x v="44"/>
    <x v="46"/>
    <n v="0"/>
    <x v="0"/>
  </r>
  <r>
    <x v="44"/>
    <x v="47"/>
    <n v="0"/>
    <x v="0"/>
  </r>
  <r>
    <x v="44"/>
    <x v="48"/>
    <n v="0"/>
    <x v="0"/>
  </r>
  <r>
    <x v="44"/>
    <x v="49"/>
    <n v="0"/>
    <x v="0"/>
  </r>
  <r>
    <x v="44"/>
    <x v="50"/>
    <n v="0"/>
    <x v="0"/>
  </r>
  <r>
    <x v="44"/>
    <x v="51"/>
    <n v="0"/>
    <x v="0"/>
  </r>
  <r>
    <x v="44"/>
    <x v="52"/>
    <n v="0"/>
    <x v="0"/>
  </r>
  <r>
    <x v="44"/>
    <x v="53"/>
    <n v="0"/>
    <x v="0"/>
  </r>
  <r>
    <x v="44"/>
    <x v="54"/>
    <n v="0"/>
    <x v="0"/>
  </r>
  <r>
    <x v="44"/>
    <x v="55"/>
    <n v="0"/>
    <x v="0"/>
  </r>
  <r>
    <x v="44"/>
    <x v="56"/>
    <n v="0"/>
    <x v="0"/>
  </r>
  <r>
    <x v="44"/>
    <x v="57"/>
    <n v="0"/>
    <x v="0"/>
  </r>
  <r>
    <x v="44"/>
    <x v="58"/>
    <n v="0"/>
    <x v="0"/>
  </r>
  <r>
    <x v="44"/>
    <x v="59"/>
    <n v="0"/>
    <x v="0"/>
  </r>
  <r>
    <x v="44"/>
    <x v="60"/>
    <n v="0"/>
    <x v="0"/>
  </r>
  <r>
    <x v="44"/>
    <x v="61"/>
    <n v="0"/>
    <x v="0"/>
  </r>
  <r>
    <x v="44"/>
    <x v="62"/>
    <n v="0"/>
    <x v="0"/>
  </r>
  <r>
    <x v="44"/>
    <x v="63"/>
    <n v="0"/>
    <x v="0"/>
  </r>
  <r>
    <x v="44"/>
    <x v="64"/>
    <n v="0"/>
    <x v="0"/>
  </r>
  <r>
    <x v="44"/>
    <x v="65"/>
    <n v="0"/>
    <x v="0"/>
  </r>
  <r>
    <x v="44"/>
    <x v="66"/>
    <n v="0"/>
    <x v="0"/>
  </r>
  <r>
    <x v="44"/>
    <x v="67"/>
    <n v="0"/>
    <x v="0"/>
  </r>
  <r>
    <x v="44"/>
    <x v="68"/>
    <n v="0"/>
    <x v="0"/>
  </r>
  <r>
    <x v="44"/>
    <x v="69"/>
    <n v="0"/>
    <x v="0"/>
  </r>
  <r>
    <x v="44"/>
    <x v="70"/>
    <n v="0"/>
    <x v="0"/>
  </r>
  <r>
    <x v="44"/>
    <x v="71"/>
    <n v="0"/>
    <x v="0"/>
  </r>
  <r>
    <x v="44"/>
    <x v="72"/>
    <n v="0"/>
    <x v="0"/>
  </r>
  <r>
    <x v="44"/>
    <x v="73"/>
    <n v="0"/>
    <x v="0"/>
  </r>
  <r>
    <x v="44"/>
    <x v="74"/>
    <n v="0"/>
    <x v="0"/>
  </r>
  <r>
    <x v="44"/>
    <x v="75"/>
    <n v="0"/>
    <x v="0"/>
  </r>
  <r>
    <x v="44"/>
    <x v="76"/>
    <n v="0"/>
    <x v="0"/>
  </r>
  <r>
    <x v="44"/>
    <x v="77"/>
    <n v="0"/>
    <x v="0"/>
  </r>
  <r>
    <x v="44"/>
    <x v="78"/>
    <n v="0"/>
    <x v="0"/>
  </r>
  <r>
    <x v="44"/>
    <x v="79"/>
    <n v="0"/>
    <x v="0"/>
  </r>
  <r>
    <x v="44"/>
    <x v="80"/>
    <n v="0"/>
    <x v="0"/>
  </r>
  <r>
    <x v="44"/>
    <x v="81"/>
    <n v="0"/>
    <x v="0"/>
  </r>
  <r>
    <x v="44"/>
    <x v="82"/>
    <n v="0"/>
    <x v="0"/>
  </r>
  <r>
    <x v="44"/>
    <x v="83"/>
    <n v="0"/>
    <x v="0"/>
  </r>
  <r>
    <x v="44"/>
    <x v="84"/>
    <n v="0"/>
    <x v="0"/>
  </r>
  <r>
    <x v="44"/>
    <x v="85"/>
    <n v="0"/>
    <x v="0"/>
  </r>
  <r>
    <x v="44"/>
    <x v="86"/>
    <n v="0"/>
    <x v="0"/>
  </r>
  <r>
    <x v="44"/>
    <x v="87"/>
    <n v="0"/>
    <x v="0"/>
  </r>
  <r>
    <x v="44"/>
    <x v="88"/>
    <n v="0"/>
    <x v="0"/>
  </r>
  <r>
    <x v="44"/>
    <x v="89"/>
    <n v="0"/>
    <x v="0"/>
  </r>
  <r>
    <x v="44"/>
    <x v="90"/>
    <n v="0"/>
    <x v="0"/>
  </r>
  <r>
    <x v="44"/>
    <x v="91"/>
    <n v="0"/>
    <x v="0"/>
  </r>
  <r>
    <x v="44"/>
    <x v="92"/>
    <n v="0"/>
    <x v="0"/>
  </r>
  <r>
    <x v="44"/>
    <x v="93"/>
    <n v="0"/>
    <x v="0"/>
  </r>
  <r>
    <x v="44"/>
    <x v="94"/>
    <n v="0"/>
    <x v="0"/>
  </r>
  <r>
    <x v="44"/>
    <x v="95"/>
    <n v="0"/>
    <x v="0"/>
  </r>
  <r>
    <x v="44"/>
    <x v="96"/>
    <n v="0"/>
    <x v="0"/>
  </r>
  <r>
    <x v="44"/>
    <x v="97"/>
    <n v="0"/>
    <x v="0"/>
  </r>
  <r>
    <x v="44"/>
    <x v="98"/>
    <n v="0"/>
    <x v="0"/>
  </r>
  <r>
    <x v="44"/>
    <x v="99"/>
    <n v="0"/>
    <x v="0"/>
  </r>
  <r>
    <x v="44"/>
    <x v="100"/>
    <n v="0"/>
    <x v="0"/>
  </r>
  <r>
    <x v="44"/>
    <x v="101"/>
    <n v="0"/>
    <x v="0"/>
  </r>
  <r>
    <x v="44"/>
    <x v="102"/>
    <n v="0"/>
    <x v="0"/>
  </r>
  <r>
    <x v="44"/>
    <x v="103"/>
    <n v="0"/>
    <x v="0"/>
  </r>
  <r>
    <x v="44"/>
    <x v="104"/>
    <n v="0"/>
    <x v="0"/>
  </r>
  <r>
    <x v="44"/>
    <x v="105"/>
    <n v="0"/>
    <x v="0"/>
  </r>
  <r>
    <x v="44"/>
    <x v="106"/>
    <n v="0"/>
    <x v="0"/>
  </r>
  <r>
    <x v="44"/>
    <x v="107"/>
    <n v="0"/>
    <x v="0"/>
  </r>
  <r>
    <x v="44"/>
    <x v="108"/>
    <n v="0"/>
    <x v="0"/>
  </r>
  <r>
    <x v="44"/>
    <x v="109"/>
    <n v="0"/>
    <x v="0"/>
  </r>
  <r>
    <x v="44"/>
    <x v="110"/>
    <n v="0"/>
    <x v="0"/>
  </r>
  <r>
    <x v="44"/>
    <x v="111"/>
    <n v="0"/>
    <x v="0"/>
  </r>
  <r>
    <x v="44"/>
    <x v="112"/>
    <n v="0"/>
    <x v="0"/>
  </r>
  <r>
    <x v="44"/>
    <x v="113"/>
    <n v="0"/>
    <x v="0"/>
  </r>
  <r>
    <x v="44"/>
    <x v="114"/>
    <n v="0"/>
    <x v="0"/>
  </r>
  <r>
    <x v="44"/>
    <x v="115"/>
    <n v="0"/>
    <x v="0"/>
  </r>
  <r>
    <x v="44"/>
    <x v="116"/>
    <n v="0"/>
    <x v="0"/>
  </r>
  <r>
    <x v="44"/>
    <x v="117"/>
    <n v="0"/>
    <x v="0"/>
  </r>
  <r>
    <x v="44"/>
    <x v="118"/>
    <n v="0"/>
    <x v="0"/>
  </r>
  <r>
    <x v="44"/>
    <x v="119"/>
    <n v="0"/>
    <x v="0"/>
  </r>
  <r>
    <x v="44"/>
    <x v="120"/>
    <n v="0"/>
    <x v="0"/>
  </r>
  <r>
    <x v="44"/>
    <x v="121"/>
    <n v="0"/>
    <x v="0"/>
  </r>
  <r>
    <x v="44"/>
    <x v="122"/>
    <n v="0"/>
    <x v="0"/>
  </r>
  <r>
    <x v="44"/>
    <x v="123"/>
    <n v="0"/>
    <x v="0"/>
  </r>
  <r>
    <x v="44"/>
    <x v="124"/>
    <n v="0"/>
    <x v="0"/>
  </r>
  <r>
    <x v="44"/>
    <x v="125"/>
    <n v="0"/>
    <x v="0"/>
  </r>
  <r>
    <x v="44"/>
    <x v="126"/>
    <n v="0"/>
    <x v="0"/>
  </r>
  <r>
    <x v="44"/>
    <x v="127"/>
    <n v="0"/>
    <x v="0"/>
  </r>
  <r>
    <x v="44"/>
    <x v="128"/>
    <n v="0"/>
    <x v="0"/>
  </r>
  <r>
    <x v="44"/>
    <x v="129"/>
    <n v="0"/>
    <x v="0"/>
  </r>
  <r>
    <x v="44"/>
    <x v="130"/>
    <n v="0"/>
    <x v="0"/>
  </r>
  <r>
    <x v="44"/>
    <x v="131"/>
    <n v="0"/>
    <x v="0"/>
  </r>
  <r>
    <x v="44"/>
    <x v="132"/>
    <n v="0"/>
    <x v="0"/>
  </r>
  <r>
    <x v="44"/>
    <x v="133"/>
    <n v="0"/>
    <x v="0"/>
  </r>
  <r>
    <x v="44"/>
    <x v="134"/>
    <n v="0"/>
    <x v="0"/>
  </r>
  <r>
    <x v="44"/>
    <x v="135"/>
    <n v="0"/>
    <x v="0"/>
  </r>
  <r>
    <x v="44"/>
    <x v="136"/>
    <n v="0"/>
    <x v="0"/>
  </r>
  <r>
    <x v="44"/>
    <x v="137"/>
    <n v="0"/>
    <x v="0"/>
  </r>
  <r>
    <x v="44"/>
    <x v="138"/>
    <n v="0"/>
    <x v="0"/>
  </r>
  <r>
    <x v="44"/>
    <x v="139"/>
    <n v="0"/>
    <x v="0"/>
  </r>
  <r>
    <x v="44"/>
    <x v="140"/>
    <n v="0"/>
    <x v="0"/>
  </r>
  <r>
    <x v="44"/>
    <x v="141"/>
    <n v="0"/>
    <x v="0"/>
  </r>
  <r>
    <x v="44"/>
    <x v="142"/>
    <n v="0"/>
    <x v="0"/>
  </r>
  <r>
    <x v="44"/>
    <x v="143"/>
    <n v="0"/>
    <x v="0"/>
  </r>
  <r>
    <x v="44"/>
    <x v="144"/>
    <n v="0"/>
    <x v="0"/>
  </r>
  <r>
    <x v="44"/>
    <x v="145"/>
    <n v="0"/>
    <x v="0"/>
  </r>
  <r>
    <x v="44"/>
    <x v="146"/>
    <n v="36931.139490721085"/>
    <x v="0"/>
  </r>
  <r>
    <x v="44"/>
    <x v="147"/>
    <n v="5647.6615608629754"/>
    <x v="0"/>
  </r>
  <r>
    <x v="44"/>
    <x v="148"/>
    <n v="2397.0987289047953"/>
    <x v="0"/>
  </r>
  <r>
    <x v="44"/>
    <x v="149"/>
    <n v="0"/>
    <x v="0"/>
  </r>
  <r>
    <x v="44"/>
    <x v="150"/>
    <n v="0"/>
    <x v="0"/>
  </r>
  <r>
    <x v="44"/>
    <x v="151"/>
    <n v="0"/>
    <x v="0"/>
  </r>
  <r>
    <x v="44"/>
    <x v="152"/>
    <n v="0"/>
    <x v="0"/>
  </r>
  <r>
    <x v="44"/>
    <x v="153"/>
    <n v="0"/>
    <x v="0"/>
  </r>
  <r>
    <x v="44"/>
    <x v="154"/>
    <n v="0"/>
    <x v="0"/>
  </r>
  <r>
    <x v="44"/>
    <x v="155"/>
    <n v="76.54386574469811"/>
    <x v="0"/>
  </r>
  <r>
    <x v="44"/>
    <x v="156"/>
    <n v="710.58222032994729"/>
    <x v="0"/>
  </r>
  <r>
    <x v="44"/>
    <x v="157"/>
    <n v="15.289583931682902"/>
    <x v="0"/>
  </r>
  <r>
    <x v="44"/>
    <x v="158"/>
    <n v="0"/>
    <x v="0"/>
  </r>
  <r>
    <x v="44"/>
    <x v="159"/>
    <n v="0"/>
    <x v="0"/>
  </r>
  <r>
    <x v="44"/>
    <x v="160"/>
    <n v="0"/>
    <x v="0"/>
  </r>
  <r>
    <x v="44"/>
    <x v="161"/>
    <n v="0"/>
    <x v="0"/>
  </r>
  <r>
    <x v="44"/>
    <x v="162"/>
    <n v="0"/>
    <x v="0"/>
  </r>
  <r>
    <x v="44"/>
    <x v="163"/>
    <n v="0"/>
    <x v="0"/>
  </r>
  <r>
    <x v="44"/>
    <x v="164"/>
    <n v="0"/>
    <x v="0"/>
  </r>
  <r>
    <x v="44"/>
    <x v="165"/>
    <n v="0"/>
    <x v="0"/>
  </r>
  <r>
    <x v="44"/>
    <x v="166"/>
    <n v="0"/>
    <x v="0"/>
  </r>
  <r>
    <x v="44"/>
    <x v="167"/>
    <n v="0"/>
    <x v="0"/>
  </r>
  <r>
    <x v="44"/>
    <x v="168"/>
    <n v="0"/>
    <x v="0"/>
  </r>
  <r>
    <x v="44"/>
    <x v="169"/>
    <m/>
    <x v="0"/>
  </r>
  <r>
    <x v="44"/>
    <x v="170"/>
    <m/>
    <x v="0"/>
  </r>
  <r>
    <x v="44"/>
    <x v="171"/>
    <m/>
    <x v="0"/>
  </r>
  <r>
    <x v="44"/>
    <x v="172"/>
    <m/>
    <x v="0"/>
  </r>
  <r>
    <x v="44"/>
    <x v="173"/>
    <m/>
    <x v="0"/>
  </r>
  <r>
    <x v="44"/>
    <x v="174"/>
    <m/>
    <x v="0"/>
  </r>
  <r>
    <x v="44"/>
    <x v="175"/>
    <m/>
    <x v="0"/>
  </r>
  <r>
    <x v="44"/>
    <x v="176"/>
    <m/>
    <x v="0"/>
  </r>
  <r>
    <x v="44"/>
    <x v="177"/>
    <m/>
    <x v="0"/>
  </r>
  <r>
    <x v="44"/>
    <x v="178"/>
    <m/>
    <x v="0"/>
  </r>
  <r>
    <x v="44"/>
    <x v="179"/>
    <m/>
    <x v="0"/>
  </r>
  <r>
    <x v="44"/>
    <x v="180"/>
    <m/>
    <x v="0"/>
  </r>
  <r>
    <x v="44"/>
    <x v="181"/>
    <m/>
    <x v="0"/>
  </r>
  <r>
    <x v="44"/>
    <x v="182"/>
    <m/>
    <x v="0"/>
  </r>
  <r>
    <x v="44"/>
    <x v="183"/>
    <m/>
    <x v="0"/>
  </r>
  <r>
    <x v="44"/>
    <x v="184"/>
    <m/>
    <x v="0"/>
  </r>
  <r>
    <x v="44"/>
    <x v="185"/>
    <m/>
    <x v="0"/>
  </r>
  <r>
    <x v="44"/>
    <x v="186"/>
    <m/>
    <x v="0"/>
  </r>
  <r>
    <x v="44"/>
    <x v="187"/>
    <m/>
    <x v="0"/>
  </r>
  <r>
    <x v="44"/>
    <x v="188"/>
    <m/>
    <x v="0"/>
  </r>
  <r>
    <x v="44"/>
    <x v="189"/>
    <m/>
    <x v="0"/>
  </r>
  <r>
    <x v="44"/>
    <x v="190"/>
    <m/>
    <x v="0"/>
  </r>
  <r>
    <x v="44"/>
    <x v="191"/>
    <m/>
    <x v="0"/>
  </r>
  <r>
    <x v="44"/>
    <x v="192"/>
    <m/>
    <x v="0"/>
  </r>
  <r>
    <x v="44"/>
    <x v="193"/>
    <m/>
    <x v="0"/>
  </r>
  <r>
    <x v="44"/>
    <x v="194"/>
    <m/>
    <x v="0"/>
  </r>
  <r>
    <x v="44"/>
    <x v="195"/>
    <n v="0"/>
    <x v="0"/>
  </r>
  <r>
    <x v="44"/>
    <x v="196"/>
    <m/>
    <x v="0"/>
  </r>
  <r>
    <x v="44"/>
    <x v="197"/>
    <n v="0"/>
    <x v="0"/>
  </r>
  <r>
    <x v="44"/>
    <x v="198"/>
    <n v="0"/>
    <x v="0"/>
  </r>
  <r>
    <x v="44"/>
    <x v="199"/>
    <n v="0"/>
    <x v="0"/>
  </r>
  <r>
    <x v="44"/>
    <x v="200"/>
    <n v="0"/>
    <x v="0"/>
  </r>
  <r>
    <x v="44"/>
    <x v="201"/>
    <n v="0"/>
    <x v="0"/>
  </r>
  <r>
    <x v="44"/>
    <x v="202"/>
    <n v="0"/>
    <x v="0"/>
  </r>
  <r>
    <x v="44"/>
    <x v="203"/>
    <n v="0"/>
    <x v="0"/>
  </r>
  <r>
    <x v="44"/>
    <x v="204"/>
    <n v="0"/>
    <x v="0"/>
  </r>
  <r>
    <x v="44"/>
    <x v="205"/>
    <n v="0"/>
    <x v="0"/>
  </r>
  <r>
    <x v="44"/>
    <x v="206"/>
    <n v="0"/>
    <x v="0"/>
  </r>
  <r>
    <x v="45"/>
    <x v="0"/>
    <s v="045_atrps"/>
    <x v="0"/>
  </r>
  <r>
    <x v="45"/>
    <x v="0"/>
    <s v="045_atrps"/>
    <x v="0"/>
  </r>
  <r>
    <x v="45"/>
    <x v="0"/>
    <s v="atrps"/>
    <x v="0"/>
  </r>
  <r>
    <x v="45"/>
    <x v="1"/>
    <n v="0"/>
    <x v="0"/>
  </r>
  <r>
    <x v="45"/>
    <x v="2"/>
    <n v="0"/>
    <x v="0"/>
  </r>
  <r>
    <x v="45"/>
    <x v="3"/>
    <n v="0"/>
    <x v="0"/>
  </r>
  <r>
    <x v="45"/>
    <x v="4"/>
    <n v="0"/>
    <x v="0"/>
  </r>
  <r>
    <x v="45"/>
    <x v="5"/>
    <n v="0"/>
    <x v="0"/>
  </r>
  <r>
    <x v="45"/>
    <x v="6"/>
    <n v="0"/>
    <x v="0"/>
  </r>
  <r>
    <x v="45"/>
    <x v="7"/>
    <n v="0"/>
    <x v="0"/>
  </r>
  <r>
    <x v="45"/>
    <x v="8"/>
    <n v="0"/>
    <x v="0"/>
  </r>
  <r>
    <x v="45"/>
    <x v="9"/>
    <n v="0"/>
    <x v="0"/>
  </r>
  <r>
    <x v="45"/>
    <x v="10"/>
    <n v="0"/>
    <x v="0"/>
  </r>
  <r>
    <x v="45"/>
    <x v="11"/>
    <n v="0"/>
    <x v="0"/>
  </r>
  <r>
    <x v="45"/>
    <x v="12"/>
    <n v="0"/>
    <x v="0"/>
  </r>
  <r>
    <x v="45"/>
    <x v="13"/>
    <n v="0"/>
    <x v="0"/>
  </r>
  <r>
    <x v="45"/>
    <x v="14"/>
    <n v="0"/>
    <x v="0"/>
  </r>
  <r>
    <x v="45"/>
    <x v="15"/>
    <n v="0"/>
    <x v="0"/>
  </r>
  <r>
    <x v="45"/>
    <x v="16"/>
    <n v="0"/>
    <x v="0"/>
  </r>
  <r>
    <x v="45"/>
    <x v="17"/>
    <n v="0"/>
    <x v="0"/>
  </r>
  <r>
    <x v="45"/>
    <x v="18"/>
    <n v="0"/>
    <x v="0"/>
  </r>
  <r>
    <x v="45"/>
    <x v="19"/>
    <n v="0"/>
    <x v="0"/>
  </r>
  <r>
    <x v="45"/>
    <x v="20"/>
    <n v="0"/>
    <x v="0"/>
  </r>
  <r>
    <x v="45"/>
    <x v="21"/>
    <n v="0"/>
    <x v="0"/>
  </r>
  <r>
    <x v="45"/>
    <x v="22"/>
    <n v="0"/>
    <x v="0"/>
  </r>
  <r>
    <x v="45"/>
    <x v="23"/>
    <n v="0"/>
    <x v="0"/>
  </r>
  <r>
    <x v="45"/>
    <x v="24"/>
    <n v="0"/>
    <x v="0"/>
  </r>
  <r>
    <x v="45"/>
    <x v="25"/>
    <n v="0"/>
    <x v="0"/>
  </r>
  <r>
    <x v="45"/>
    <x v="26"/>
    <n v="0"/>
    <x v="0"/>
  </r>
  <r>
    <x v="45"/>
    <x v="27"/>
    <n v="0"/>
    <x v="0"/>
  </r>
  <r>
    <x v="45"/>
    <x v="28"/>
    <n v="0"/>
    <x v="0"/>
  </r>
  <r>
    <x v="45"/>
    <x v="29"/>
    <n v="0"/>
    <x v="0"/>
  </r>
  <r>
    <x v="45"/>
    <x v="30"/>
    <n v="0"/>
    <x v="0"/>
  </r>
  <r>
    <x v="45"/>
    <x v="31"/>
    <n v="0"/>
    <x v="0"/>
  </r>
  <r>
    <x v="45"/>
    <x v="32"/>
    <n v="0"/>
    <x v="0"/>
  </r>
  <r>
    <x v="45"/>
    <x v="33"/>
    <n v="0"/>
    <x v="0"/>
  </r>
  <r>
    <x v="45"/>
    <x v="34"/>
    <n v="0"/>
    <x v="0"/>
  </r>
  <r>
    <x v="45"/>
    <x v="35"/>
    <n v="0"/>
    <x v="0"/>
  </r>
  <r>
    <x v="45"/>
    <x v="36"/>
    <n v="0"/>
    <x v="0"/>
  </r>
  <r>
    <x v="45"/>
    <x v="37"/>
    <n v="0"/>
    <x v="0"/>
  </r>
  <r>
    <x v="45"/>
    <x v="38"/>
    <n v="0"/>
    <x v="0"/>
  </r>
  <r>
    <x v="45"/>
    <x v="39"/>
    <n v="0"/>
    <x v="0"/>
  </r>
  <r>
    <x v="45"/>
    <x v="40"/>
    <n v="0"/>
    <x v="0"/>
  </r>
  <r>
    <x v="45"/>
    <x v="41"/>
    <n v="0"/>
    <x v="0"/>
  </r>
  <r>
    <x v="45"/>
    <x v="42"/>
    <n v="0"/>
    <x v="0"/>
  </r>
  <r>
    <x v="45"/>
    <x v="43"/>
    <n v="0"/>
    <x v="0"/>
  </r>
  <r>
    <x v="45"/>
    <x v="44"/>
    <n v="0"/>
    <x v="0"/>
  </r>
  <r>
    <x v="45"/>
    <x v="45"/>
    <n v="0"/>
    <x v="0"/>
  </r>
  <r>
    <x v="45"/>
    <x v="46"/>
    <n v="0"/>
    <x v="0"/>
  </r>
  <r>
    <x v="45"/>
    <x v="47"/>
    <n v="0"/>
    <x v="0"/>
  </r>
  <r>
    <x v="45"/>
    <x v="48"/>
    <n v="0"/>
    <x v="0"/>
  </r>
  <r>
    <x v="45"/>
    <x v="49"/>
    <n v="0"/>
    <x v="0"/>
  </r>
  <r>
    <x v="45"/>
    <x v="50"/>
    <n v="0"/>
    <x v="0"/>
  </r>
  <r>
    <x v="45"/>
    <x v="51"/>
    <n v="0"/>
    <x v="0"/>
  </r>
  <r>
    <x v="45"/>
    <x v="52"/>
    <n v="0"/>
    <x v="0"/>
  </r>
  <r>
    <x v="45"/>
    <x v="53"/>
    <n v="0"/>
    <x v="0"/>
  </r>
  <r>
    <x v="45"/>
    <x v="54"/>
    <n v="0"/>
    <x v="0"/>
  </r>
  <r>
    <x v="45"/>
    <x v="55"/>
    <n v="0"/>
    <x v="0"/>
  </r>
  <r>
    <x v="45"/>
    <x v="56"/>
    <n v="0"/>
    <x v="0"/>
  </r>
  <r>
    <x v="45"/>
    <x v="57"/>
    <n v="0"/>
    <x v="0"/>
  </r>
  <r>
    <x v="45"/>
    <x v="58"/>
    <n v="0"/>
    <x v="0"/>
  </r>
  <r>
    <x v="45"/>
    <x v="59"/>
    <n v="0"/>
    <x v="0"/>
  </r>
  <r>
    <x v="45"/>
    <x v="60"/>
    <n v="0"/>
    <x v="0"/>
  </r>
  <r>
    <x v="45"/>
    <x v="61"/>
    <n v="0"/>
    <x v="0"/>
  </r>
  <r>
    <x v="45"/>
    <x v="62"/>
    <n v="0"/>
    <x v="0"/>
  </r>
  <r>
    <x v="45"/>
    <x v="63"/>
    <n v="0"/>
    <x v="0"/>
  </r>
  <r>
    <x v="45"/>
    <x v="64"/>
    <n v="0"/>
    <x v="0"/>
  </r>
  <r>
    <x v="45"/>
    <x v="65"/>
    <n v="0"/>
    <x v="0"/>
  </r>
  <r>
    <x v="45"/>
    <x v="66"/>
    <n v="0"/>
    <x v="0"/>
  </r>
  <r>
    <x v="45"/>
    <x v="67"/>
    <n v="0"/>
    <x v="0"/>
  </r>
  <r>
    <x v="45"/>
    <x v="68"/>
    <n v="0"/>
    <x v="0"/>
  </r>
  <r>
    <x v="45"/>
    <x v="69"/>
    <n v="0"/>
    <x v="0"/>
  </r>
  <r>
    <x v="45"/>
    <x v="70"/>
    <n v="0"/>
    <x v="0"/>
  </r>
  <r>
    <x v="45"/>
    <x v="71"/>
    <n v="0"/>
    <x v="0"/>
  </r>
  <r>
    <x v="45"/>
    <x v="72"/>
    <n v="0"/>
    <x v="0"/>
  </r>
  <r>
    <x v="45"/>
    <x v="73"/>
    <n v="0"/>
    <x v="0"/>
  </r>
  <r>
    <x v="45"/>
    <x v="74"/>
    <n v="0"/>
    <x v="0"/>
  </r>
  <r>
    <x v="45"/>
    <x v="75"/>
    <n v="0"/>
    <x v="0"/>
  </r>
  <r>
    <x v="45"/>
    <x v="76"/>
    <n v="0"/>
    <x v="0"/>
  </r>
  <r>
    <x v="45"/>
    <x v="77"/>
    <n v="0"/>
    <x v="0"/>
  </r>
  <r>
    <x v="45"/>
    <x v="78"/>
    <n v="0"/>
    <x v="0"/>
  </r>
  <r>
    <x v="45"/>
    <x v="79"/>
    <n v="0"/>
    <x v="0"/>
  </r>
  <r>
    <x v="45"/>
    <x v="80"/>
    <n v="0"/>
    <x v="0"/>
  </r>
  <r>
    <x v="45"/>
    <x v="81"/>
    <n v="0"/>
    <x v="0"/>
  </r>
  <r>
    <x v="45"/>
    <x v="82"/>
    <n v="0"/>
    <x v="0"/>
  </r>
  <r>
    <x v="45"/>
    <x v="83"/>
    <n v="0"/>
    <x v="0"/>
  </r>
  <r>
    <x v="45"/>
    <x v="84"/>
    <n v="0"/>
    <x v="0"/>
  </r>
  <r>
    <x v="45"/>
    <x v="85"/>
    <n v="0"/>
    <x v="0"/>
  </r>
  <r>
    <x v="45"/>
    <x v="86"/>
    <n v="0"/>
    <x v="0"/>
  </r>
  <r>
    <x v="45"/>
    <x v="87"/>
    <n v="0"/>
    <x v="0"/>
  </r>
  <r>
    <x v="45"/>
    <x v="88"/>
    <n v="0"/>
    <x v="0"/>
  </r>
  <r>
    <x v="45"/>
    <x v="89"/>
    <n v="0"/>
    <x v="0"/>
  </r>
  <r>
    <x v="45"/>
    <x v="90"/>
    <n v="0"/>
    <x v="0"/>
  </r>
  <r>
    <x v="45"/>
    <x v="91"/>
    <n v="0"/>
    <x v="0"/>
  </r>
  <r>
    <x v="45"/>
    <x v="92"/>
    <n v="0"/>
    <x v="0"/>
  </r>
  <r>
    <x v="45"/>
    <x v="93"/>
    <n v="0"/>
    <x v="0"/>
  </r>
  <r>
    <x v="45"/>
    <x v="94"/>
    <n v="0"/>
    <x v="0"/>
  </r>
  <r>
    <x v="45"/>
    <x v="95"/>
    <n v="0"/>
    <x v="0"/>
  </r>
  <r>
    <x v="45"/>
    <x v="96"/>
    <n v="0"/>
    <x v="0"/>
  </r>
  <r>
    <x v="45"/>
    <x v="97"/>
    <n v="0"/>
    <x v="0"/>
  </r>
  <r>
    <x v="45"/>
    <x v="98"/>
    <n v="0"/>
    <x v="0"/>
  </r>
  <r>
    <x v="45"/>
    <x v="99"/>
    <n v="0"/>
    <x v="0"/>
  </r>
  <r>
    <x v="45"/>
    <x v="100"/>
    <n v="0"/>
    <x v="0"/>
  </r>
  <r>
    <x v="45"/>
    <x v="101"/>
    <n v="0"/>
    <x v="0"/>
  </r>
  <r>
    <x v="45"/>
    <x v="102"/>
    <n v="0"/>
    <x v="0"/>
  </r>
  <r>
    <x v="45"/>
    <x v="103"/>
    <n v="0"/>
    <x v="0"/>
  </r>
  <r>
    <x v="45"/>
    <x v="104"/>
    <n v="0"/>
    <x v="0"/>
  </r>
  <r>
    <x v="45"/>
    <x v="105"/>
    <n v="0"/>
    <x v="0"/>
  </r>
  <r>
    <x v="45"/>
    <x v="106"/>
    <n v="0"/>
    <x v="0"/>
  </r>
  <r>
    <x v="45"/>
    <x v="107"/>
    <n v="0"/>
    <x v="0"/>
  </r>
  <r>
    <x v="45"/>
    <x v="108"/>
    <n v="0"/>
    <x v="0"/>
  </r>
  <r>
    <x v="45"/>
    <x v="109"/>
    <n v="0"/>
    <x v="0"/>
  </r>
  <r>
    <x v="45"/>
    <x v="110"/>
    <n v="0"/>
    <x v="0"/>
  </r>
  <r>
    <x v="45"/>
    <x v="111"/>
    <n v="0"/>
    <x v="0"/>
  </r>
  <r>
    <x v="45"/>
    <x v="112"/>
    <n v="0"/>
    <x v="0"/>
  </r>
  <r>
    <x v="45"/>
    <x v="113"/>
    <n v="0"/>
    <x v="0"/>
  </r>
  <r>
    <x v="45"/>
    <x v="114"/>
    <n v="0"/>
    <x v="0"/>
  </r>
  <r>
    <x v="45"/>
    <x v="115"/>
    <n v="0"/>
    <x v="0"/>
  </r>
  <r>
    <x v="45"/>
    <x v="116"/>
    <n v="0"/>
    <x v="0"/>
  </r>
  <r>
    <x v="45"/>
    <x v="117"/>
    <n v="0"/>
    <x v="0"/>
  </r>
  <r>
    <x v="45"/>
    <x v="118"/>
    <n v="0"/>
    <x v="0"/>
  </r>
  <r>
    <x v="45"/>
    <x v="119"/>
    <n v="0"/>
    <x v="0"/>
  </r>
  <r>
    <x v="45"/>
    <x v="120"/>
    <n v="0"/>
    <x v="0"/>
  </r>
  <r>
    <x v="45"/>
    <x v="121"/>
    <n v="0"/>
    <x v="0"/>
  </r>
  <r>
    <x v="45"/>
    <x v="122"/>
    <n v="0"/>
    <x v="0"/>
  </r>
  <r>
    <x v="45"/>
    <x v="123"/>
    <n v="0"/>
    <x v="0"/>
  </r>
  <r>
    <x v="45"/>
    <x v="124"/>
    <n v="0"/>
    <x v="0"/>
  </r>
  <r>
    <x v="45"/>
    <x v="125"/>
    <n v="0"/>
    <x v="0"/>
  </r>
  <r>
    <x v="45"/>
    <x v="126"/>
    <n v="0"/>
    <x v="0"/>
  </r>
  <r>
    <x v="45"/>
    <x v="127"/>
    <n v="0"/>
    <x v="0"/>
  </r>
  <r>
    <x v="45"/>
    <x v="128"/>
    <n v="0"/>
    <x v="0"/>
  </r>
  <r>
    <x v="45"/>
    <x v="129"/>
    <n v="0"/>
    <x v="0"/>
  </r>
  <r>
    <x v="45"/>
    <x v="130"/>
    <n v="0"/>
    <x v="0"/>
  </r>
  <r>
    <x v="45"/>
    <x v="131"/>
    <n v="0"/>
    <x v="0"/>
  </r>
  <r>
    <x v="45"/>
    <x v="132"/>
    <n v="0"/>
    <x v="0"/>
  </r>
  <r>
    <x v="45"/>
    <x v="133"/>
    <n v="0"/>
    <x v="0"/>
  </r>
  <r>
    <x v="45"/>
    <x v="134"/>
    <n v="0"/>
    <x v="0"/>
  </r>
  <r>
    <x v="45"/>
    <x v="135"/>
    <n v="0"/>
    <x v="0"/>
  </r>
  <r>
    <x v="45"/>
    <x v="136"/>
    <n v="0"/>
    <x v="0"/>
  </r>
  <r>
    <x v="45"/>
    <x v="137"/>
    <n v="0"/>
    <x v="0"/>
  </r>
  <r>
    <x v="45"/>
    <x v="138"/>
    <n v="0"/>
    <x v="0"/>
  </r>
  <r>
    <x v="45"/>
    <x v="139"/>
    <n v="0"/>
    <x v="0"/>
  </r>
  <r>
    <x v="45"/>
    <x v="140"/>
    <n v="0"/>
    <x v="0"/>
  </r>
  <r>
    <x v="45"/>
    <x v="141"/>
    <n v="0"/>
    <x v="0"/>
  </r>
  <r>
    <x v="45"/>
    <x v="142"/>
    <n v="0"/>
    <x v="0"/>
  </r>
  <r>
    <x v="45"/>
    <x v="143"/>
    <n v="0"/>
    <x v="0"/>
  </r>
  <r>
    <x v="45"/>
    <x v="144"/>
    <n v="0"/>
    <x v="0"/>
  </r>
  <r>
    <x v="45"/>
    <x v="145"/>
    <n v="0"/>
    <x v="0"/>
  </r>
  <r>
    <x v="45"/>
    <x v="146"/>
    <n v="0"/>
    <x v="0"/>
  </r>
  <r>
    <x v="45"/>
    <x v="147"/>
    <n v="0"/>
    <x v="0"/>
  </r>
  <r>
    <x v="45"/>
    <x v="148"/>
    <n v="79656.05134061331"/>
    <x v="0"/>
  </r>
  <r>
    <x v="45"/>
    <x v="149"/>
    <n v="0"/>
    <x v="0"/>
  </r>
  <r>
    <x v="45"/>
    <x v="150"/>
    <n v="0"/>
    <x v="0"/>
  </r>
  <r>
    <x v="45"/>
    <x v="151"/>
    <n v="0"/>
    <x v="0"/>
  </r>
  <r>
    <x v="45"/>
    <x v="152"/>
    <n v="0"/>
    <x v="0"/>
  </r>
  <r>
    <x v="45"/>
    <x v="153"/>
    <n v="0"/>
    <x v="0"/>
  </r>
  <r>
    <x v="45"/>
    <x v="154"/>
    <n v="0"/>
    <x v="0"/>
  </r>
  <r>
    <x v="45"/>
    <x v="155"/>
    <n v="6996.73539338316"/>
    <x v="0"/>
  </r>
  <r>
    <x v="45"/>
    <x v="156"/>
    <n v="605.2556560218153"/>
    <x v="0"/>
  </r>
  <r>
    <x v="45"/>
    <x v="157"/>
    <n v="28.667967594872515"/>
    <x v="0"/>
  </r>
  <r>
    <x v="45"/>
    <x v="158"/>
    <n v="0"/>
    <x v="0"/>
  </r>
  <r>
    <x v="45"/>
    <x v="159"/>
    <n v="0"/>
    <x v="0"/>
  </r>
  <r>
    <x v="45"/>
    <x v="160"/>
    <n v="0"/>
    <x v="0"/>
  </r>
  <r>
    <x v="45"/>
    <x v="161"/>
    <n v="0"/>
    <x v="0"/>
  </r>
  <r>
    <x v="45"/>
    <x v="162"/>
    <n v="0"/>
    <x v="0"/>
  </r>
  <r>
    <x v="45"/>
    <x v="163"/>
    <n v="0"/>
    <x v="0"/>
  </r>
  <r>
    <x v="45"/>
    <x v="164"/>
    <n v="0"/>
    <x v="0"/>
  </r>
  <r>
    <x v="45"/>
    <x v="165"/>
    <n v="0"/>
    <x v="0"/>
  </r>
  <r>
    <x v="45"/>
    <x v="166"/>
    <n v="0"/>
    <x v="0"/>
  </r>
  <r>
    <x v="45"/>
    <x v="167"/>
    <n v="0"/>
    <x v="0"/>
  </r>
  <r>
    <x v="45"/>
    <x v="168"/>
    <n v="0"/>
    <x v="0"/>
  </r>
  <r>
    <x v="45"/>
    <x v="169"/>
    <m/>
    <x v="0"/>
  </r>
  <r>
    <x v="45"/>
    <x v="170"/>
    <m/>
    <x v="0"/>
  </r>
  <r>
    <x v="45"/>
    <x v="171"/>
    <m/>
    <x v="0"/>
  </r>
  <r>
    <x v="45"/>
    <x v="172"/>
    <m/>
    <x v="0"/>
  </r>
  <r>
    <x v="45"/>
    <x v="173"/>
    <m/>
    <x v="0"/>
  </r>
  <r>
    <x v="45"/>
    <x v="174"/>
    <m/>
    <x v="0"/>
  </r>
  <r>
    <x v="45"/>
    <x v="175"/>
    <m/>
    <x v="0"/>
  </r>
  <r>
    <x v="45"/>
    <x v="176"/>
    <m/>
    <x v="0"/>
  </r>
  <r>
    <x v="45"/>
    <x v="177"/>
    <m/>
    <x v="0"/>
  </r>
  <r>
    <x v="45"/>
    <x v="178"/>
    <m/>
    <x v="0"/>
  </r>
  <r>
    <x v="45"/>
    <x v="179"/>
    <m/>
    <x v="0"/>
  </r>
  <r>
    <x v="45"/>
    <x v="180"/>
    <m/>
    <x v="0"/>
  </r>
  <r>
    <x v="45"/>
    <x v="181"/>
    <m/>
    <x v="0"/>
  </r>
  <r>
    <x v="45"/>
    <x v="182"/>
    <m/>
    <x v="0"/>
  </r>
  <r>
    <x v="45"/>
    <x v="183"/>
    <m/>
    <x v="0"/>
  </r>
  <r>
    <x v="45"/>
    <x v="184"/>
    <m/>
    <x v="0"/>
  </r>
  <r>
    <x v="45"/>
    <x v="185"/>
    <m/>
    <x v="0"/>
  </r>
  <r>
    <x v="45"/>
    <x v="186"/>
    <m/>
    <x v="0"/>
  </r>
  <r>
    <x v="45"/>
    <x v="187"/>
    <m/>
    <x v="0"/>
  </r>
  <r>
    <x v="45"/>
    <x v="188"/>
    <m/>
    <x v="0"/>
  </r>
  <r>
    <x v="45"/>
    <x v="189"/>
    <m/>
    <x v="0"/>
  </r>
  <r>
    <x v="45"/>
    <x v="190"/>
    <m/>
    <x v="0"/>
  </r>
  <r>
    <x v="45"/>
    <x v="191"/>
    <m/>
    <x v="0"/>
  </r>
  <r>
    <x v="45"/>
    <x v="192"/>
    <m/>
    <x v="0"/>
  </r>
  <r>
    <x v="45"/>
    <x v="193"/>
    <m/>
    <x v="0"/>
  </r>
  <r>
    <x v="45"/>
    <x v="194"/>
    <m/>
    <x v="0"/>
  </r>
  <r>
    <x v="45"/>
    <x v="195"/>
    <n v="0"/>
    <x v="0"/>
  </r>
  <r>
    <x v="45"/>
    <x v="196"/>
    <m/>
    <x v="0"/>
  </r>
  <r>
    <x v="45"/>
    <x v="197"/>
    <n v="0"/>
    <x v="0"/>
  </r>
  <r>
    <x v="45"/>
    <x v="198"/>
    <n v="0"/>
    <x v="0"/>
  </r>
  <r>
    <x v="45"/>
    <x v="199"/>
    <n v="0"/>
    <x v="0"/>
  </r>
  <r>
    <x v="45"/>
    <x v="200"/>
    <n v="0"/>
    <x v="0"/>
  </r>
  <r>
    <x v="45"/>
    <x v="201"/>
    <n v="0"/>
    <x v="0"/>
  </r>
  <r>
    <x v="45"/>
    <x v="202"/>
    <n v="0"/>
    <x v="0"/>
  </r>
  <r>
    <x v="45"/>
    <x v="203"/>
    <n v="0"/>
    <x v="0"/>
  </r>
  <r>
    <x v="45"/>
    <x v="204"/>
    <n v="0"/>
    <x v="0"/>
  </r>
  <r>
    <x v="45"/>
    <x v="205"/>
    <n v="0"/>
    <x v="0"/>
  </r>
  <r>
    <x v="45"/>
    <x v="206"/>
    <n v="0"/>
    <x v="0"/>
  </r>
  <r>
    <x v="46"/>
    <x v="0"/>
    <s v="046_apost"/>
    <x v="0"/>
  </r>
  <r>
    <x v="46"/>
    <x v="0"/>
    <s v="046_apost"/>
    <x v="0"/>
  </r>
  <r>
    <x v="46"/>
    <x v="0"/>
    <s v="apost"/>
    <x v="0"/>
  </r>
  <r>
    <x v="46"/>
    <x v="1"/>
    <n v="0"/>
    <x v="0"/>
  </r>
  <r>
    <x v="46"/>
    <x v="2"/>
    <n v="0"/>
    <x v="0"/>
  </r>
  <r>
    <x v="46"/>
    <x v="3"/>
    <n v="0"/>
    <x v="0"/>
  </r>
  <r>
    <x v="46"/>
    <x v="4"/>
    <n v="0"/>
    <x v="0"/>
  </r>
  <r>
    <x v="46"/>
    <x v="5"/>
    <n v="0"/>
    <x v="0"/>
  </r>
  <r>
    <x v="46"/>
    <x v="6"/>
    <n v="0"/>
    <x v="0"/>
  </r>
  <r>
    <x v="46"/>
    <x v="7"/>
    <n v="0"/>
    <x v="0"/>
  </r>
  <r>
    <x v="46"/>
    <x v="8"/>
    <n v="0"/>
    <x v="0"/>
  </r>
  <r>
    <x v="46"/>
    <x v="9"/>
    <n v="0"/>
    <x v="0"/>
  </r>
  <r>
    <x v="46"/>
    <x v="10"/>
    <n v="0"/>
    <x v="0"/>
  </r>
  <r>
    <x v="46"/>
    <x v="11"/>
    <n v="0"/>
    <x v="0"/>
  </r>
  <r>
    <x v="46"/>
    <x v="12"/>
    <n v="0"/>
    <x v="0"/>
  </r>
  <r>
    <x v="46"/>
    <x v="13"/>
    <n v="0"/>
    <x v="0"/>
  </r>
  <r>
    <x v="46"/>
    <x v="14"/>
    <n v="0"/>
    <x v="0"/>
  </r>
  <r>
    <x v="46"/>
    <x v="15"/>
    <n v="0"/>
    <x v="0"/>
  </r>
  <r>
    <x v="46"/>
    <x v="16"/>
    <n v="0"/>
    <x v="0"/>
  </r>
  <r>
    <x v="46"/>
    <x v="17"/>
    <n v="0"/>
    <x v="0"/>
  </r>
  <r>
    <x v="46"/>
    <x v="18"/>
    <n v="0"/>
    <x v="0"/>
  </r>
  <r>
    <x v="46"/>
    <x v="19"/>
    <n v="0"/>
    <x v="0"/>
  </r>
  <r>
    <x v="46"/>
    <x v="20"/>
    <n v="0"/>
    <x v="0"/>
  </r>
  <r>
    <x v="46"/>
    <x v="21"/>
    <n v="0"/>
    <x v="0"/>
  </r>
  <r>
    <x v="46"/>
    <x v="22"/>
    <n v="0"/>
    <x v="0"/>
  </r>
  <r>
    <x v="46"/>
    <x v="23"/>
    <n v="0"/>
    <x v="0"/>
  </r>
  <r>
    <x v="46"/>
    <x v="24"/>
    <n v="0"/>
    <x v="0"/>
  </r>
  <r>
    <x v="46"/>
    <x v="25"/>
    <n v="0"/>
    <x v="0"/>
  </r>
  <r>
    <x v="46"/>
    <x v="26"/>
    <n v="0"/>
    <x v="0"/>
  </r>
  <r>
    <x v="46"/>
    <x v="27"/>
    <n v="0"/>
    <x v="0"/>
  </r>
  <r>
    <x v="46"/>
    <x v="28"/>
    <n v="0"/>
    <x v="0"/>
  </r>
  <r>
    <x v="46"/>
    <x v="29"/>
    <n v="0"/>
    <x v="0"/>
  </r>
  <r>
    <x v="46"/>
    <x v="30"/>
    <n v="0"/>
    <x v="0"/>
  </r>
  <r>
    <x v="46"/>
    <x v="31"/>
    <n v="0"/>
    <x v="0"/>
  </r>
  <r>
    <x v="46"/>
    <x v="32"/>
    <n v="0"/>
    <x v="0"/>
  </r>
  <r>
    <x v="46"/>
    <x v="33"/>
    <n v="0"/>
    <x v="0"/>
  </r>
  <r>
    <x v="46"/>
    <x v="34"/>
    <n v="0"/>
    <x v="0"/>
  </r>
  <r>
    <x v="46"/>
    <x v="35"/>
    <n v="0"/>
    <x v="0"/>
  </r>
  <r>
    <x v="46"/>
    <x v="36"/>
    <n v="0"/>
    <x v="0"/>
  </r>
  <r>
    <x v="46"/>
    <x v="37"/>
    <n v="0"/>
    <x v="0"/>
  </r>
  <r>
    <x v="46"/>
    <x v="38"/>
    <n v="0"/>
    <x v="0"/>
  </r>
  <r>
    <x v="46"/>
    <x v="39"/>
    <n v="0"/>
    <x v="0"/>
  </r>
  <r>
    <x v="46"/>
    <x v="40"/>
    <n v="0"/>
    <x v="0"/>
  </r>
  <r>
    <x v="46"/>
    <x v="41"/>
    <n v="0"/>
    <x v="0"/>
  </r>
  <r>
    <x v="46"/>
    <x v="42"/>
    <n v="0"/>
    <x v="0"/>
  </r>
  <r>
    <x v="46"/>
    <x v="43"/>
    <n v="0"/>
    <x v="0"/>
  </r>
  <r>
    <x v="46"/>
    <x v="44"/>
    <n v="0"/>
    <x v="0"/>
  </r>
  <r>
    <x v="46"/>
    <x v="45"/>
    <n v="0"/>
    <x v="0"/>
  </r>
  <r>
    <x v="46"/>
    <x v="46"/>
    <n v="0"/>
    <x v="0"/>
  </r>
  <r>
    <x v="46"/>
    <x v="47"/>
    <n v="0"/>
    <x v="0"/>
  </r>
  <r>
    <x v="46"/>
    <x v="48"/>
    <n v="0"/>
    <x v="0"/>
  </r>
  <r>
    <x v="46"/>
    <x v="49"/>
    <n v="0"/>
    <x v="0"/>
  </r>
  <r>
    <x v="46"/>
    <x v="50"/>
    <n v="0"/>
    <x v="0"/>
  </r>
  <r>
    <x v="46"/>
    <x v="51"/>
    <n v="0"/>
    <x v="0"/>
  </r>
  <r>
    <x v="46"/>
    <x v="52"/>
    <n v="0"/>
    <x v="0"/>
  </r>
  <r>
    <x v="46"/>
    <x v="53"/>
    <n v="0"/>
    <x v="0"/>
  </r>
  <r>
    <x v="46"/>
    <x v="54"/>
    <n v="0"/>
    <x v="0"/>
  </r>
  <r>
    <x v="46"/>
    <x v="55"/>
    <n v="0"/>
    <x v="0"/>
  </r>
  <r>
    <x v="46"/>
    <x v="56"/>
    <n v="0"/>
    <x v="0"/>
  </r>
  <r>
    <x v="46"/>
    <x v="57"/>
    <n v="0"/>
    <x v="0"/>
  </r>
  <r>
    <x v="46"/>
    <x v="58"/>
    <n v="0"/>
    <x v="0"/>
  </r>
  <r>
    <x v="46"/>
    <x v="59"/>
    <n v="0"/>
    <x v="0"/>
  </r>
  <r>
    <x v="46"/>
    <x v="60"/>
    <n v="0"/>
    <x v="0"/>
  </r>
  <r>
    <x v="46"/>
    <x v="61"/>
    <n v="0"/>
    <x v="0"/>
  </r>
  <r>
    <x v="46"/>
    <x v="62"/>
    <n v="0"/>
    <x v="0"/>
  </r>
  <r>
    <x v="46"/>
    <x v="63"/>
    <n v="0"/>
    <x v="0"/>
  </r>
  <r>
    <x v="46"/>
    <x v="64"/>
    <n v="0"/>
    <x v="0"/>
  </r>
  <r>
    <x v="46"/>
    <x v="65"/>
    <n v="0"/>
    <x v="0"/>
  </r>
  <r>
    <x v="46"/>
    <x v="66"/>
    <n v="0"/>
    <x v="0"/>
  </r>
  <r>
    <x v="46"/>
    <x v="67"/>
    <n v="0"/>
    <x v="0"/>
  </r>
  <r>
    <x v="46"/>
    <x v="68"/>
    <n v="0"/>
    <x v="0"/>
  </r>
  <r>
    <x v="46"/>
    <x v="69"/>
    <n v="0"/>
    <x v="0"/>
  </r>
  <r>
    <x v="46"/>
    <x v="70"/>
    <n v="0"/>
    <x v="0"/>
  </r>
  <r>
    <x v="46"/>
    <x v="71"/>
    <n v="0"/>
    <x v="0"/>
  </r>
  <r>
    <x v="46"/>
    <x v="72"/>
    <n v="0"/>
    <x v="0"/>
  </r>
  <r>
    <x v="46"/>
    <x v="73"/>
    <n v="0"/>
    <x v="0"/>
  </r>
  <r>
    <x v="46"/>
    <x v="74"/>
    <n v="0"/>
    <x v="0"/>
  </r>
  <r>
    <x v="46"/>
    <x v="75"/>
    <n v="0"/>
    <x v="0"/>
  </r>
  <r>
    <x v="46"/>
    <x v="76"/>
    <n v="0"/>
    <x v="0"/>
  </r>
  <r>
    <x v="46"/>
    <x v="77"/>
    <n v="0"/>
    <x v="0"/>
  </r>
  <r>
    <x v="46"/>
    <x v="78"/>
    <n v="0"/>
    <x v="0"/>
  </r>
  <r>
    <x v="46"/>
    <x v="79"/>
    <n v="0"/>
    <x v="0"/>
  </r>
  <r>
    <x v="46"/>
    <x v="80"/>
    <n v="0"/>
    <x v="0"/>
  </r>
  <r>
    <x v="46"/>
    <x v="81"/>
    <n v="0"/>
    <x v="0"/>
  </r>
  <r>
    <x v="46"/>
    <x v="82"/>
    <n v="0"/>
    <x v="0"/>
  </r>
  <r>
    <x v="46"/>
    <x v="83"/>
    <n v="0"/>
    <x v="0"/>
  </r>
  <r>
    <x v="46"/>
    <x v="84"/>
    <n v="0"/>
    <x v="0"/>
  </r>
  <r>
    <x v="46"/>
    <x v="85"/>
    <n v="0"/>
    <x v="0"/>
  </r>
  <r>
    <x v="46"/>
    <x v="86"/>
    <n v="0"/>
    <x v="0"/>
  </r>
  <r>
    <x v="46"/>
    <x v="87"/>
    <n v="0"/>
    <x v="0"/>
  </r>
  <r>
    <x v="46"/>
    <x v="88"/>
    <n v="0"/>
    <x v="0"/>
  </r>
  <r>
    <x v="46"/>
    <x v="89"/>
    <n v="0"/>
    <x v="0"/>
  </r>
  <r>
    <x v="46"/>
    <x v="90"/>
    <n v="0"/>
    <x v="0"/>
  </r>
  <r>
    <x v="46"/>
    <x v="91"/>
    <n v="0"/>
    <x v="0"/>
  </r>
  <r>
    <x v="46"/>
    <x v="92"/>
    <n v="0"/>
    <x v="0"/>
  </r>
  <r>
    <x v="46"/>
    <x v="93"/>
    <n v="0"/>
    <x v="0"/>
  </r>
  <r>
    <x v="46"/>
    <x v="94"/>
    <n v="0"/>
    <x v="0"/>
  </r>
  <r>
    <x v="46"/>
    <x v="95"/>
    <n v="0"/>
    <x v="0"/>
  </r>
  <r>
    <x v="46"/>
    <x v="96"/>
    <n v="0"/>
    <x v="0"/>
  </r>
  <r>
    <x v="46"/>
    <x v="97"/>
    <n v="0"/>
    <x v="0"/>
  </r>
  <r>
    <x v="46"/>
    <x v="98"/>
    <n v="0"/>
    <x v="0"/>
  </r>
  <r>
    <x v="46"/>
    <x v="99"/>
    <n v="252.14089874859189"/>
    <x v="0"/>
  </r>
  <r>
    <x v="46"/>
    <x v="100"/>
    <n v="0"/>
    <x v="0"/>
  </r>
  <r>
    <x v="46"/>
    <x v="101"/>
    <n v="0"/>
    <x v="0"/>
  </r>
  <r>
    <x v="46"/>
    <x v="102"/>
    <n v="0"/>
    <x v="0"/>
  </r>
  <r>
    <x v="46"/>
    <x v="103"/>
    <n v="0"/>
    <x v="0"/>
  </r>
  <r>
    <x v="46"/>
    <x v="104"/>
    <n v="0"/>
    <x v="0"/>
  </r>
  <r>
    <x v="46"/>
    <x v="105"/>
    <n v="0"/>
    <x v="0"/>
  </r>
  <r>
    <x v="46"/>
    <x v="106"/>
    <n v="0"/>
    <x v="0"/>
  </r>
  <r>
    <x v="46"/>
    <x v="107"/>
    <n v="0"/>
    <x v="0"/>
  </r>
  <r>
    <x v="46"/>
    <x v="108"/>
    <n v="0"/>
    <x v="0"/>
  </r>
  <r>
    <x v="46"/>
    <x v="109"/>
    <n v="0"/>
    <x v="0"/>
  </r>
  <r>
    <x v="46"/>
    <x v="110"/>
    <n v="0"/>
    <x v="0"/>
  </r>
  <r>
    <x v="46"/>
    <x v="111"/>
    <n v="0"/>
    <x v="0"/>
  </r>
  <r>
    <x v="46"/>
    <x v="112"/>
    <n v="0"/>
    <x v="0"/>
  </r>
  <r>
    <x v="46"/>
    <x v="113"/>
    <n v="0"/>
    <x v="0"/>
  </r>
  <r>
    <x v="46"/>
    <x v="114"/>
    <n v="0"/>
    <x v="0"/>
  </r>
  <r>
    <x v="46"/>
    <x v="115"/>
    <n v="0"/>
    <x v="0"/>
  </r>
  <r>
    <x v="46"/>
    <x v="116"/>
    <n v="0"/>
    <x v="0"/>
  </r>
  <r>
    <x v="46"/>
    <x v="117"/>
    <n v="0"/>
    <x v="0"/>
  </r>
  <r>
    <x v="46"/>
    <x v="118"/>
    <n v="0"/>
    <x v="0"/>
  </r>
  <r>
    <x v="46"/>
    <x v="119"/>
    <n v="0"/>
    <x v="0"/>
  </r>
  <r>
    <x v="46"/>
    <x v="120"/>
    <n v="0"/>
    <x v="0"/>
  </r>
  <r>
    <x v="46"/>
    <x v="121"/>
    <n v="0"/>
    <x v="0"/>
  </r>
  <r>
    <x v="46"/>
    <x v="122"/>
    <n v="0"/>
    <x v="0"/>
  </r>
  <r>
    <x v="46"/>
    <x v="123"/>
    <n v="0"/>
    <x v="0"/>
  </r>
  <r>
    <x v="46"/>
    <x v="124"/>
    <n v="0"/>
    <x v="0"/>
  </r>
  <r>
    <x v="46"/>
    <x v="125"/>
    <n v="0"/>
    <x v="0"/>
  </r>
  <r>
    <x v="46"/>
    <x v="126"/>
    <n v="0"/>
    <x v="0"/>
  </r>
  <r>
    <x v="46"/>
    <x v="127"/>
    <n v="0"/>
    <x v="0"/>
  </r>
  <r>
    <x v="46"/>
    <x v="128"/>
    <n v="0"/>
    <x v="0"/>
  </r>
  <r>
    <x v="46"/>
    <x v="129"/>
    <n v="0"/>
    <x v="0"/>
  </r>
  <r>
    <x v="46"/>
    <x v="130"/>
    <n v="0"/>
    <x v="0"/>
  </r>
  <r>
    <x v="46"/>
    <x v="131"/>
    <n v="0"/>
    <x v="0"/>
  </r>
  <r>
    <x v="46"/>
    <x v="132"/>
    <n v="0"/>
    <x v="0"/>
  </r>
  <r>
    <x v="46"/>
    <x v="133"/>
    <n v="0"/>
    <x v="0"/>
  </r>
  <r>
    <x v="46"/>
    <x v="134"/>
    <n v="12662.745786272309"/>
    <x v="0"/>
  </r>
  <r>
    <x v="46"/>
    <x v="135"/>
    <n v="0"/>
    <x v="0"/>
  </r>
  <r>
    <x v="46"/>
    <x v="136"/>
    <n v="0"/>
    <x v="0"/>
  </r>
  <r>
    <x v="46"/>
    <x v="137"/>
    <n v="0"/>
    <x v="0"/>
  </r>
  <r>
    <x v="46"/>
    <x v="138"/>
    <n v="0"/>
    <x v="0"/>
  </r>
  <r>
    <x v="46"/>
    <x v="139"/>
    <n v="0"/>
    <x v="0"/>
  </r>
  <r>
    <x v="46"/>
    <x v="140"/>
    <n v="0"/>
    <x v="0"/>
  </r>
  <r>
    <x v="46"/>
    <x v="141"/>
    <n v="0"/>
    <x v="0"/>
  </r>
  <r>
    <x v="46"/>
    <x v="142"/>
    <n v="0"/>
    <x v="0"/>
  </r>
  <r>
    <x v="46"/>
    <x v="143"/>
    <n v="0"/>
    <x v="0"/>
  </r>
  <r>
    <x v="46"/>
    <x v="144"/>
    <n v="0"/>
    <x v="0"/>
  </r>
  <r>
    <x v="46"/>
    <x v="145"/>
    <n v="0"/>
    <x v="0"/>
  </r>
  <r>
    <x v="46"/>
    <x v="146"/>
    <n v="0"/>
    <x v="0"/>
  </r>
  <r>
    <x v="46"/>
    <x v="147"/>
    <n v="0"/>
    <x v="0"/>
  </r>
  <r>
    <x v="46"/>
    <x v="148"/>
    <n v="0"/>
    <x v="0"/>
  </r>
  <r>
    <x v="46"/>
    <x v="149"/>
    <n v="14239.908575304351"/>
    <x v="0"/>
  </r>
  <r>
    <x v="46"/>
    <x v="150"/>
    <n v="0"/>
    <x v="0"/>
  </r>
  <r>
    <x v="46"/>
    <x v="151"/>
    <n v="0"/>
    <x v="0"/>
  </r>
  <r>
    <x v="46"/>
    <x v="152"/>
    <n v="0"/>
    <x v="0"/>
  </r>
  <r>
    <x v="46"/>
    <x v="153"/>
    <n v="182.64216607263657"/>
    <x v="0"/>
  </r>
  <r>
    <x v="46"/>
    <x v="154"/>
    <n v="25.564704161484215"/>
    <x v="0"/>
  </r>
  <r>
    <x v="46"/>
    <x v="155"/>
    <n v="70.304793261469072"/>
    <x v="0"/>
  </r>
  <r>
    <x v="46"/>
    <x v="156"/>
    <n v="203.60720768759174"/>
    <x v="0"/>
  </r>
  <r>
    <x v="46"/>
    <x v="157"/>
    <n v="256.10053305403125"/>
    <x v="0"/>
  </r>
  <r>
    <x v="46"/>
    <x v="158"/>
    <n v="0"/>
    <x v="0"/>
  </r>
  <r>
    <x v="46"/>
    <x v="159"/>
    <n v="1735.6608075350532"/>
    <x v="0"/>
  </r>
  <r>
    <x v="46"/>
    <x v="160"/>
    <n v="178263.59514317807"/>
    <x v="0"/>
  </r>
  <r>
    <x v="46"/>
    <x v="161"/>
    <n v="798.94952042142586"/>
    <x v="0"/>
  </r>
  <r>
    <x v="46"/>
    <x v="162"/>
    <n v="0"/>
    <x v="0"/>
  </r>
  <r>
    <x v="46"/>
    <x v="163"/>
    <n v="0"/>
    <x v="0"/>
  </r>
  <r>
    <x v="46"/>
    <x v="164"/>
    <n v="0"/>
    <x v="0"/>
  </r>
  <r>
    <x v="46"/>
    <x v="165"/>
    <n v="0"/>
    <x v="0"/>
  </r>
  <r>
    <x v="46"/>
    <x v="166"/>
    <n v="0"/>
    <x v="0"/>
  </r>
  <r>
    <x v="46"/>
    <x v="167"/>
    <n v="0"/>
    <x v="0"/>
  </r>
  <r>
    <x v="46"/>
    <x v="168"/>
    <n v="0"/>
    <x v="0"/>
  </r>
  <r>
    <x v="46"/>
    <x v="169"/>
    <m/>
    <x v="0"/>
  </r>
  <r>
    <x v="46"/>
    <x v="170"/>
    <m/>
    <x v="0"/>
  </r>
  <r>
    <x v="46"/>
    <x v="171"/>
    <m/>
    <x v="0"/>
  </r>
  <r>
    <x v="46"/>
    <x v="172"/>
    <m/>
    <x v="0"/>
  </r>
  <r>
    <x v="46"/>
    <x v="173"/>
    <m/>
    <x v="0"/>
  </r>
  <r>
    <x v="46"/>
    <x v="174"/>
    <m/>
    <x v="0"/>
  </r>
  <r>
    <x v="46"/>
    <x v="175"/>
    <m/>
    <x v="0"/>
  </r>
  <r>
    <x v="46"/>
    <x v="176"/>
    <m/>
    <x v="0"/>
  </r>
  <r>
    <x v="46"/>
    <x v="177"/>
    <m/>
    <x v="0"/>
  </r>
  <r>
    <x v="46"/>
    <x v="178"/>
    <m/>
    <x v="0"/>
  </r>
  <r>
    <x v="46"/>
    <x v="179"/>
    <m/>
    <x v="0"/>
  </r>
  <r>
    <x v="46"/>
    <x v="180"/>
    <m/>
    <x v="0"/>
  </r>
  <r>
    <x v="46"/>
    <x v="181"/>
    <m/>
    <x v="0"/>
  </r>
  <r>
    <x v="46"/>
    <x v="182"/>
    <m/>
    <x v="0"/>
  </r>
  <r>
    <x v="46"/>
    <x v="183"/>
    <m/>
    <x v="0"/>
  </r>
  <r>
    <x v="46"/>
    <x v="184"/>
    <m/>
    <x v="0"/>
  </r>
  <r>
    <x v="46"/>
    <x v="185"/>
    <m/>
    <x v="0"/>
  </r>
  <r>
    <x v="46"/>
    <x v="186"/>
    <m/>
    <x v="0"/>
  </r>
  <r>
    <x v="46"/>
    <x v="187"/>
    <m/>
    <x v="0"/>
  </r>
  <r>
    <x v="46"/>
    <x v="188"/>
    <m/>
    <x v="0"/>
  </r>
  <r>
    <x v="46"/>
    <x v="189"/>
    <m/>
    <x v="0"/>
  </r>
  <r>
    <x v="46"/>
    <x v="190"/>
    <m/>
    <x v="0"/>
  </r>
  <r>
    <x v="46"/>
    <x v="191"/>
    <m/>
    <x v="0"/>
  </r>
  <r>
    <x v="46"/>
    <x v="192"/>
    <m/>
    <x v="0"/>
  </r>
  <r>
    <x v="46"/>
    <x v="193"/>
    <m/>
    <x v="0"/>
  </r>
  <r>
    <x v="46"/>
    <x v="194"/>
    <m/>
    <x v="0"/>
  </r>
  <r>
    <x v="46"/>
    <x v="195"/>
    <n v="0"/>
    <x v="0"/>
  </r>
  <r>
    <x v="46"/>
    <x v="196"/>
    <m/>
    <x v="0"/>
  </r>
  <r>
    <x v="46"/>
    <x v="197"/>
    <n v="0"/>
    <x v="0"/>
  </r>
  <r>
    <x v="46"/>
    <x v="198"/>
    <n v="0"/>
    <x v="0"/>
  </r>
  <r>
    <x v="46"/>
    <x v="199"/>
    <n v="0"/>
    <x v="0"/>
  </r>
  <r>
    <x v="46"/>
    <x v="200"/>
    <n v="0"/>
    <x v="0"/>
  </r>
  <r>
    <x v="46"/>
    <x v="201"/>
    <n v="0"/>
    <x v="0"/>
  </r>
  <r>
    <x v="46"/>
    <x v="202"/>
    <n v="0"/>
    <x v="0"/>
  </r>
  <r>
    <x v="46"/>
    <x v="203"/>
    <n v="0"/>
    <x v="0"/>
  </r>
  <r>
    <x v="46"/>
    <x v="204"/>
    <n v="0"/>
    <x v="0"/>
  </r>
  <r>
    <x v="46"/>
    <x v="205"/>
    <n v="0"/>
    <x v="0"/>
  </r>
  <r>
    <x v="46"/>
    <x v="206"/>
    <n v="0"/>
    <x v="0"/>
  </r>
  <r>
    <x v="47"/>
    <x v="0"/>
    <s v="047_afins"/>
    <x v="0"/>
  </r>
  <r>
    <x v="47"/>
    <x v="0"/>
    <s v="047_afins"/>
    <x v="0"/>
  </r>
  <r>
    <x v="47"/>
    <x v="0"/>
    <s v="afins"/>
    <x v="0"/>
  </r>
  <r>
    <x v="47"/>
    <x v="1"/>
    <n v="0"/>
    <x v="0"/>
  </r>
  <r>
    <x v="47"/>
    <x v="2"/>
    <n v="0"/>
    <x v="0"/>
  </r>
  <r>
    <x v="47"/>
    <x v="3"/>
    <n v="0"/>
    <x v="0"/>
  </r>
  <r>
    <x v="47"/>
    <x v="4"/>
    <n v="0"/>
    <x v="0"/>
  </r>
  <r>
    <x v="47"/>
    <x v="5"/>
    <n v="0"/>
    <x v="0"/>
  </r>
  <r>
    <x v="47"/>
    <x v="6"/>
    <n v="0"/>
    <x v="0"/>
  </r>
  <r>
    <x v="47"/>
    <x v="7"/>
    <n v="0"/>
    <x v="0"/>
  </r>
  <r>
    <x v="47"/>
    <x v="8"/>
    <n v="0"/>
    <x v="0"/>
  </r>
  <r>
    <x v="47"/>
    <x v="9"/>
    <n v="0"/>
    <x v="0"/>
  </r>
  <r>
    <x v="47"/>
    <x v="10"/>
    <n v="0"/>
    <x v="0"/>
  </r>
  <r>
    <x v="47"/>
    <x v="11"/>
    <n v="0"/>
    <x v="0"/>
  </r>
  <r>
    <x v="47"/>
    <x v="12"/>
    <n v="0"/>
    <x v="0"/>
  </r>
  <r>
    <x v="47"/>
    <x v="13"/>
    <n v="0"/>
    <x v="0"/>
  </r>
  <r>
    <x v="47"/>
    <x v="14"/>
    <n v="0"/>
    <x v="0"/>
  </r>
  <r>
    <x v="47"/>
    <x v="15"/>
    <n v="0"/>
    <x v="0"/>
  </r>
  <r>
    <x v="47"/>
    <x v="16"/>
    <n v="0"/>
    <x v="0"/>
  </r>
  <r>
    <x v="47"/>
    <x v="17"/>
    <n v="0"/>
    <x v="0"/>
  </r>
  <r>
    <x v="47"/>
    <x v="18"/>
    <n v="0"/>
    <x v="0"/>
  </r>
  <r>
    <x v="47"/>
    <x v="19"/>
    <n v="0"/>
    <x v="0"/>
  </r>
  <r>
    <x v="47"/>
    <x v="20"/>
    <n v="0"/>
    <x v="0"/>
  </r>
  <r>
    <x v="47"/>
    <x v="21"/>
    <n v="0"/>
    <x v="0"/>
  </r>
  <r>
    <x v="47"/>
    <x v="22"/>
    <n v="0"/>
    <x v="0"/>
  </r>
  <r>
    <x v="47"/>
    <x v="23"/>
    <n v="0"/>
    <x v="0"/>
  </r>
  <r>
    <x v="47"/>
    <x v="24"/>
    <n v="0"/>
    <x v="0"/>
  </r>
  <r>
    <x v="47"/>
    <x v="25"/>
    <n v="0"/>
    <x v="0"/>
  </r>
  <r>
    <x v="47"/>
    <x v="26"/>
    <n v="0"/>
    <x v="0"/>
  </r>
  <r>
    <x v="47"/>
    <x v="27"/>
    <n v="0"/>
    <x v="0"/>
  </r>
  <r>
    <x v="47"/>
    <x v="28"/>
    <n v="0"/>
    <x v="0"/>
  </r>
  <r>
    <x v="47"/>
    <x v="29"/>
    <n v="0"/>
    <x v="0"/>
  </r>
  <r>
    <x v="47"/>
    <x v="30"/>
    <n v="0"/>
    <x v="0"/>
  </r>
  <r>
    <x v="47"/>
    <x v="31"/>
    <n v="0"/>
    <x v="0"/>
  </r>
  <r>
    <x v="47"/>
    <x v="32"/>
    <n v="0"/>
    <x v="0"/>
  </r>
  <r>
    <x v="47"/>
    <x v="33"/>
    <n v="0"/>
    <x v="0"/>
  </r>
  <r>
    <x v="47"/>
    <x v="34"/>
    <n v="0"/>
    <x v="0"/>
  </r>
  <r>
    <x v="47"/>
    <x v="35"/>
    <n v="0"/>
    <x v="0"/>
  </r>
  <r>
    <x v="47"/>
    <x v="36"/>
    <n v="0"/>
    <x v="0"/>
  </r>
  <r>
    <x v="47"/>
    <x v="37"/>
    <n v="0"/>
    <x v="0"/>
  </r>
  <r>
    <x v="47"/>
    <x v="38"/>
    <n v="0"/>
    <x v="0"/>
  </r>
  <r>
    <x v="47"/>
    <x v="39"/>
    <n v="0"/>
    <x v="0"/>
  </r>
  <r>
    <x v="47"/>
    <x v="40"/>
    <n v="0"/>
    <x v="0"/>
  </r>
  <r>
    <x v="47"/>
    <x v="41"/>
    <n v="0"/>
    <x v="0"/>
  </r>
  <r>
    <x v="47"/>
    <x v="42"/>
    <n v="0"/>
    <x v="0"/>
  </r>
  <r>
    <x v="47"/>
    <x v="43"/>
    <n v="0"/>
    <x v="0"/>
  </r>
  <r>
    <x v="47"/>
    <x v="44"/>
    <n v="0"/>
    <x v="0"/>
  </r>
  <r>
    <x v="47"/>
    <x v="45"/>
    <n v="0"/>
    <x v="0"/>
  </r>
  <r>
    <x v="47"/>
    <x v="46"/>
    <n v="0"/>
    <x v="0"/>
  </r>
  <r>
    <x v="47"/>
    <x v="47"/>
    <n v="0"/>
    <x v="0"/>
  </r>
  <r>
    <x v="47"/>
    <x v="48"/>
    <n v="0"/>
    <x v="0"/>
  </r>
  <r>
    <x v="47"/>
    <x v="49"/>
    <n v="0"/>
    <x v="0"/>
  </r>
  <r>
    <x v="47"/>
    <x v="50"/>
    <n v="0"/>
    <x v="0"/>
  </r>
  <r>
    <x v="47"/>
    <x v="51"/>
    <n v="0"/>
    <x v="0"/>
  </r>
  <r>
    <x v="47"/>
    <x v="52"/>
    <n v="0"/>
    <x v="0"/>
  </r>
  <r>
    <x v="47"/>
    <x v="53"/>
    <n v="0"/>
    <x v="0"/>
  </r>
  <r>
    <x v="47"/>
    <x v="54"/>
    <n v="0"/>
    <x v="0"/>
  </r>
  <r>
    <x v="47"/>
    <x v="55"/>
    <n v="0"/>
    <x v="0"/>
  </r>
  <r>
    <x v="47"/>
    <x v="56"/>
    <n v="0"/>
    <x v="0"/>
  </r>
  <r>
    <x v="47"/>
    <x v="57"/>
    <n v="0"/>
    <x v="0"/>
  </r>
  <r>
    <x v="47"/>
    <x v="58"/>
    <n v="0"/>
    <x v="0"/>
  </r>
  <r>
    <x v="47"/>
    <x v="59"/>
    <n v="0"/>
    <x v="0"/>
  </r>
  <r>
    <x v="47"/>
    <x v="60"/>
    <n v="0"/>
    <x v="0"/>
  </r>
  <r>
    <x v="47"/>
    <x v="61"/>
    <n v="0"/>
    <x v="0"/>
  </r>
  <r>
    <x v="47"/>
    <x v="62"/>
    <n v="0"/>
    <x v="0"/>
  </r>
  <r>
    <x v="47"/>
    <x v="63"/>
    <n v="0"/>
    <x v="0"/>
  </r>
  <r>
    <x v="47"/>
    <x v="64"/>
    <n v="0"/>
    <x v="0"/>
  </r>
  <r>
    <x v="47"/>
    <x v="65"/>
    <n v="0"/>
    <x v="0"/>
  </r>
  <r>
    <x v="47"/>
    <x v="66"/>
    <n v="0"/>
    <x v="0"/>
  </r>
  <r>
    <x v="47"/>
    <x v="67"/>
    <n v="0"/>
    <x v="0"/>
  </r>
  <r>
    <x v="47"/>
    <x v="68"/>
    <n v="0"/>
    <x v="0"/>
  </r>
  <r>
    <x v="47"/>
    <x v="69"/>
    <n v="0"/>
    <x v="0"/>
  </r>
  <r>
    <x v="47"/>
    <x v="70"/>
    <n v="0"/>
    <x v="0"/>
  </r>
  <r>
    <x v="47"/>
    <x v="71"/>
    <n v="0"/>
    <x v="0"/>
  </r>
  <r>
    <x v="47"/>
    <x v="72"/>
    <n v="0"/>
    <x v="0"/>
  </r>
  <r>
    <x v="47"/>
    <x v="73"/>
    <n v="0"/>
    <x v="0"/>
  </r>
  <r>
    <x v="47"/>
    <x v="74"/>
    <n v="0"/>
    <x v="0"/>
  </r>
  <r>
    <x v="47"/>
    <x v="75"/>
    <n v="0"/>
    <x v="0"/>
  </r>
  <r>
    <x v="47"/>
    <x v="76"/>
    <n v="0"/>
    <x v="0"/>
  </r>
  <r>
    <x v="47"/>
    <x v="77"/>
    <n v="0"/>
    <x v="0"/>
  </r>
  <r>
    <x v="47"/>
    <x v="78"/>
    <n v="0"/>
    <x v="0"/>
  </r>
  <r>
    <x v="47"/>
    <x v="79"/>
    <n v="0"/>
    <x v="0"/>
  </r>
  <r>
    <x v="47"/>
    <x v="80"/>
    <n v="0"/>
    <x v="0"/>
  </r>
  <r>
    <x v="47"/>
    <x v="81"/>
    <n v="0"/>
    <x v="0"/>
  </r>
  <r>
    <x v="47"/>
    <x v="82"/>
    <n v="0"/>
    <x v="0"/>
  </r>
  <r>
    <x v="47"/>
    <x v="83"/>
    <n v="0"/>
    <x v="0"/>
  </r>
  <r>
    <x v="47"/>
    <x v="84"/>
    <n v="0"/>
    <x v="0"/>
  </r>
  <r>
    <x v="47"/>
    <x v="85"/>
    <n v="0"/>
    <x v="0"/>
  </r>
  <r>
    <x v="47"/>
    <x v="86"/>
    <n v="0"/>
    <x v="0"/>
  </r>
  <r>
    <x v="47"/>
    <x v="87"/>
    <n v="0"/>
    <x v="0"/>
  </r>
  <r>
    <x v="47"/>
    <x v="88"/>
    <n v="0"/>
    <x v="0"/>
  </r>
  <r>
    <x v="47"/>
    <x v="89"/>
    <n v="0"/>
    <x v="0"/>
  </r>
  <r>
    <x v="47"/>
    <x v="90"/>
    <n v="0"/>
    <x v="0"/>
  </r>
  <r>
    <x v="47"/>
    <x v="91"/>
    <n v="0"/>
    <x v="0"/>
  </r>
  <r>
    <x v="47"/>
    <x v="92"/>
    <n v="0"/>
    <x v="0"/>
  </r>
  <r>
    <x v="47"/>
    <x v="93"/>
    <n v="0"/>
    <x v="0"/>
  </r>
  <r>
    <x v="47"/>
    <x v="94"/>
    <n v="0"/>
    <x v="0"/>
  </r>
  <r>
    <x v="47"/>
    <x v="95"/>
    <n v="0"/>
    <x v="0"/>
  </r>
  <r>
    <x v="47"/>
    <x v="96"/>
    <n v="0"/>
    <x v="0"/>
  </r>
  <r>
    <x v="47"/>
    <x v="97"/>
    <n v="0"/>
    <x v="0"/>
  </r>
  <r>
    <x v="47"/>
    <x v="98"/>
    <n v="0"/>
    <x v="0"/>
  </r>
  <r>
    <x v="47"/>
    <x v="99"/>
    <n v="0"/>
    <x v="0"/>
  </r>
  <r>
    <x v="47"/>
    <x v="100"/>
    <n v="0"/>
    <x v="0"/>
  </r>
  <r>
    <x v="47"/>
    <x v="101"/>
    <n v="0"/>
    <x v="0"/>
  </r>
  <r>
    <x v="47"/>
    <x v="102"/>
    <n v="0"/>
    <x v="0"/>
  </r>
  <r>
    <x v="47"/>
    <x v="103"/>
    <n v="0"/>
    <x v="0"/>
  </r>
  <r>
    <x v="47"/>
    <x v="104"/>
    <n v="0"/>
    <x v="0"/>
  </r>
  <r>
    <x v="47"/>
    <x v="105"/>
    <n v="0"/>
    <x v="0"/>
  </r>
  <r>
    <x v="47"/>
    <x v="106"/>
    <n v="0"/>
    <x v="0"/>
  </r>
  <r>
    <x v="47"/>
    <x v="107"/>
    <n v="0"/>
    <x v="0"/>
  </r>
  <r>
    <x v="47"/>
    <x v="108"/>
    <n v="0"/>
    <x v="0"/>
  </r>
  <r>
    <x v="47"/>
    <x v="109"/>
    <n v="0"/>
    <x v="0"/>
  </r>
  <r>
    <x v="47"/>
    <x v="110"/>
    <n v="0"/>
    <x v="0"/>
  </r>
  <r>
    <x v="47"/>
    <x v="111"/>
    <n v="0"/>
    <x v="0"/>
  </r>
  <r>
    <x v="47"/>
    <x v="112"/>
    <n v="0"/>
    <x v="0"/>
  </r>
  <r>
    <x v="47"/>
    <x v="113"/>
    <n v="0"/>
    <x v="0"/>
  </r>
  <r>
    <x v="47"/>
    <x v="114"/>
    <n v="0"/>
    <x v="0"/>
  </r>
  <r>
    <x v="47"/>
    <x v="115"/>
    <n v="0"/>
    <x v="0"/>
  </r>
  <r>
    <x v="47"/>
    <x v="116"/>
    <n v="0"/>
    <x v="0"/>
  </r>
  <r>
    <x v="47"/>
    <x v="117"/>
    <n v="0"/>
    <x v="0"/>
  </r>
  <r>
    <x v="47"/>
    <x v="118"/>
    <n v="0"/>
    <x v="0"/>
  </r>
  <r>
    <x v="47"/>
    <x v="119"/>
    <n v="0"/>
    <x v="0"/>
  </r>
  <r>
    <x v="47"/>
    <x v="120"/>
    <n v="0"/>
    <x v="0"/>
  </r>
  <r>
    <x v="47"/>
    <x v="121"/>
    <n v="0"/>
    <x v="0"/>
  </r>
  <r>
    <x v="47"/>
    <x v="122"/>
    <n v="0"/>
    <x v="0"/>
  </r>
  <r>
    <x v="47"/>
    <x v="123"/>
    <n v="0"/>
    <x v="0"/>
  </r>
  <r>
    <x v="47"/>
    <x v="124"/>
    <n v="0"/>
    <x v="0"/>
  </r>
  <r>
    <x v="47"/>
    <x v="125"/>
    <n v="0"/>
    <x v="0"/>
  </r>
  <r>
    <x v="47"/>
    <x v="126"/>
    <n v="0"/>
    <x v="0"/>
  </r>
  <r>
    <x v="47"/>
    <x v="127"/>
    <n v="0"/>
    <x v="0"/>
  </r>
  <r>
    <x v="47"/>
    <x v="128"/>
    <n v="0"/>
    <x v="0"/>
  </r>
  <r>
    <x v="47"/>
    <x v="129"/>
    <n v="0"/>
    <x v="0"/>
  </r>
  <r>
    <x v="47"/>
    <x v="130"/>
    <n v="0"/>
    <x v="0"/>
  </r>
  <r>
    <x v="47"/>
    <x v="131"/>
    <n v="0"/>
    <x v="0"/>
  </r>
  <r>
    <x v="47"/>
    <x v="132"/>
    <n v="0"/>
    <x v="0"/>
  </r>
  <r>
    <x v="47"/>
    <x v="133"/>
    <n v="0"/>
    <x v="0"/>
  </r>
  <r>
    <x v="47"/>
    <x v="134"/>
    <n v="0"/>
    <x v="0"/>
  </r>
  <r>
    <x v="47"/>
    <x v="135"/>
    <n v="0"/>
    <x v="0"/>
  </r>
  <r>
    <x v="47"/>
    <x v="136"/>
    <n v="0"/>
    <x v="0"/>
  </r>
  <r>
    <x v="47"/>
    <x v="137"/>
    <n v="0"/>
    <x v="0"/>
  </r>
  <r>
    <x v="47"/>
    <x v="138"/>
    <n v="0"/>
    <x v="0"/>
  </r>
  <r>
    <x v="47"/>
    <x v="139"/>
    <n v="0"/>
    <x v="0"/>
  </r>
  <r>
    <x v="47"/>
    <x v="140"/>
    <n v="0"/>
    <x v="0"/>
  </r>
  <r>
    <x v="47"/>
    <x v="141"/>
    <n v="0"/>
    <x v="0"/>
  </r>
  <r>
    <x v="47"/>
    <x v="142"/>
    <n v="0"/>
    <x v="0"/>
  </r>
  <r>
    <x v="47"/>
    <x v="143"/>
    <n v="0"/>
    <x v="0"/>
  </r>
  <r>
    <x v="47"/>
    <x v="144"/>
    <n v="0"/>
    <x v="0"/>
  </r>
  <r>
    <x v="47"/>
    <x v="145"/>
    <n v="0"/>
    <x v="0"/>
  </r>
  <r>
    <x v="47"/>
    <x v="146"/>
    <n v="0"/>
    <x v="0"/>
  </r>
  <r>
    <x v="47"/>
    <x v="147"/>
    <n v="0"/>
    <x v="0"/>
  </r>
  <r>
    <x v="47"/>
    <x v="148"/>
    <n v="0"/>
    <x v="0"/>
  </r>
  <r>
    <x v="47"/>
    <x v="149"/>
    <n v="0"/>
    <x v="0"/>
  </r>
  <r>
    <x v="47"/>
    <x v="150"/>
    <n v="0"/>
    <x v="0"/>
  </r>
  <r>
    <x v="47"/>
    <x v="151"/>
    <n v="0"/>
    <x v="0"/>
  </r>
  <r>
    <x v="47"/>
    <x v="152"/>
    <n v="257311.88417621079"/>
    <x v="0"/>
  </r>
  <r>
    <x v="47"/>
    <x v="153"/>
    <n v="0"/>
    <x v="0"/>
  </r>
  <r>
    <x v="47"/>
    <x v="154"/>
    <n v="0"/>
    <x v="0"/>
  </r>
  <r>
    <x v="47"/>
    <x v="155"/>
    <n v="15296.22797694807"/>
    <x v="0"/>
  </r>
  <r>
    <x v="47"/>
    <x v="156"/>
    <n v="0"/>
    <x v="0"/>
  </r>
  <r>
    <x v="47"/>
    <x v="157"/>
    <n v="0"/>
    <x v="0"/>
  </r>
  <r>
    <x v="47"/>
    <x v="158"/>
    <n v="0"/>
    <x v="0"/>
  </r>
  <r>
    <x v="47"/>
    <x v="159"/>
    <n v="0"/>
    <x v="0"/>
  </r>
  <r>
    <x v="47"/>
    <x v="160"/>
    <n v="0"/>
    <x v="0"/>
  </r>
  <r>
    <x v="47"/>
    <x v="161"/>
    <n v="0"/>
    <x v="0"/>
  </r>
  <r>
    <x v="47"/>
    <x v="162"/>
    <n v="0"/>
    <x v="0"/>
  </r>
  <r>
    <x v="47"/>
    <x v="163"/>
    <n v="0"/>
    <x v="0"/>
  </r>
  <r>
    <x v="47"/>
    <x v="164"/>
    <n v="0"/>
    <x v="0"/>
  </r>
  <r>
    <x v="47"/>
    <x v="165"/>
    <n v="0"/>
    <x v="0"/>
  </r>
  <r>
    <x v="47"/>
    <x v="166"/>
    <n v="0"/>
    <x v="0"/>
  </r>
  <r>
    <x v="47"/>
    <x v="167"/>
    <n v="0"/>
    <x v="0"/>
  </r>
  <r>
    <x v="47"/>
    <x v="168"/>
    <n v="0"/>
    <x v="0"/>
  </r>
  <r>
    <x v="47"/>
    <x v="169"/>
    <m/>
    <x v="0"/>
  </r>
  <r>
    <x v="47"/>
    <x v="170"/>
    <m/>
    <x v="0"/>
  </r>
  <r>
    <x v="47"/>
    <x v="171"/>
    <m/>
    <x v="0"/>
  </r>
  <r>
    <x v="47"/>
    <x v="172"/>
    <m/>
    <x v="0"/>
  </r>
  <r>
    <x v="47"/>
    <x v="173"/>
    <m/>
    <x v="0"/>
  </r>
  <r>
    <x v="47"/>
    <x v="174"/>
    <m/>
    <x v="0"/>
  </r>
  <r>
    <x v="47"/>
    <x v="175"/>
    <m/>
    <x v="0"/>
  </r>
  <r>
    <x v="47"/>
    <x v="176"/>
    <m/>
    <x v="0"/>
  </r>
  <r>
    <x v="47"/>
    <x v="177"/>
    <m/>
    <x v="0"/>
  </r>
  <r>
    <x v="47"/>
    <x v="178"/>
    <m/>
    <x v="0"/>
  </r>
  <r>
    <x v="47"/>
    <x v="179"/>
    <m/>
    <x v="0"/>
  </r>
  <r>
    <x v="47"/>
    <x v="180"/>
    <m/>
    <x v="0"/>
  </r>
  <r>
    <x v="47"/>
    <x v="181"/>
    <m/>
    <x v="0"/>
  </r>
  <r>
    <x v="47"/>
    <x v="182"/>
    <m/>
    <x v="0"/>
  </r>
  <r>
    <x v="47"/>
    <x v="183"/>
    <m/>
    <x v="0"/>
  </r>
  <r>
    <x v="47"/>
    <x v="184"/>
    <m/>
    <x v="0"/>
  </r>
  <r>
    <x v="47"/>
    <x v="185"/>
    <m/>
    <x v="0"/>
  </r>
  <r>
    <x v="47"/>
    <x v="186"/>
    <m/>
    <x v="0"/>
  </r>
  <r>
    <x v="47"/>
    <x v="187"/>
    <m/>
    <x v="0"/>
  </r>
  <r>
    <x v="47"/>
    <x v="188"/>
    <m/>
    <x v="0"/>
  </r>
  <r>
    <x v="47"/>
    <x v="189"/>
    <m/>
    <x v="0"/>
  </r>
  <r>
    <x v="47"/>
    <x v="190"/>
    <m/>
    <x v="0"/>
  </r>
  <r>
    <x v="47"/>
    <x v="191"/>
    <m/>
    <x v="0"/>
  </r>
  <r>
    <x v="47"/>
    <x v="192"/>
    <m/>
    <x v="0"/>
  </r>
  <r>
    <x v="47"/>
    <x v="193"/>
    <m/>
    <x v="0"/>
  </r>
  <r>
    <x v="47"/>
    <x v="194"/>
    <m/>
    <x v="0"/>
  </r>
  <r>
    <x v="47"/>
    <x v="195"/>
    <n v="0"/>
    <x v="0"/>
  </r>
  <r>
    <x v="47"/>
    <x v="196"/>
    <m/>
    <x v="0"/>
  </r>
  <r>
    <x v="47"/>
    <x v="197"/>
    <n v="0"/>
    <x v="0"/>
  </r>
  <r>
    <x v="47"/>
    <x v="198"/>
    <n v="0"/>
    <x v="0"/>
  </r>
  <r>
    <x v="47"/>
    <x v="199"/>
    <n v="0"/>
    <x v="0"/>
  </r>
  <r>
    <x v="47"/>
    <x v="200"/>
    <n v="0"/>
    <x v="0"/>
  </r>
  <r>
    <x v="47"/>
    <x v="201"/>
    <n v="0"/>
    <x v="0"/>
  </r>
  <r>
    <x v="47"/>
    <x v="202"/>
    <n v="0"/>
    <x v="0"/>
  </r>
  <r>
    <x v="47"/>
    <x v="203"/>
    <n v="0"/>
    <x v="0"/>
  </r>
  <r>
    <x v="47"/>
    <x v="204"/>
    <n v="0"/>
    <x v="0"/>
  </r>
  <r>
    <x v="47"/>
    <x v="205"/>
    <n v="0"/>
    <x v="0"/>
  </r>
  <r>
    <x v="47"/>
    <x v="206"/>
    <n v="0"/>
    <x v="0"/>
  </r>
  <r>
    <x v="48"/>
    <x v="0"/>
    <s v="048_ainsp"/>
    <x v="0"/>
  </r>
  <r>
    <x v="48"/>
    <x v="0"/>
    <s v="048_ainsp"/>
    <x v="0"/>
  </r>
  <r>
    <x v="48"/>
    <x v="0"/>
    <s v="ainsp"/>
    <x v="0"/>
  </r>
  <r>
    <x v="48"/>
    <x v="1"/>
    <n v="0"/>
    <x v="0"/>
  </r>
  <r>
    <x v="48"/>
    <x v="2"/>
    <n v="0"/>
    <x v="0"/>
  </r>
  <r>
    <x v="48"/>
    <x v="3"/>
    <n v="0"/>
    <x v="0"/>
  </r>
  <r>
    <x v="48"/>
    <x v="4"/>
    <n v="0"/>
    <x v="0"/>
  </r>
  <r>
    <x v="48"/>
    <x v="5"/>
    <n v="0"/>
    <x v="0"/>
  </r>
  <r>
    <x v="48"/>
    <x v="6"/>
    <n v="0"/>
    <x v="0"/>
  </r>
  <r>
    <x v="48"/>
    <x v="7"/>
    <n v="0"/>
    <x v="0"/>
  </r>
  <r>
    <x v="48"/>
    <x v="8"/>
    <n v="0"/>
    <x v="0"/>
  </r>
  <r>
    <x v="48"/>
    <x v="9"/>
    <n v="0"/>
    <x v="0"/>
  </r>
  <r>
    <x v="48"/>
    <x v="10"/>
    <n v="0"/>
    <x v="0"/>
  </r>
  <r>
    <x v="48"/>
    <x v="11"/>
    <n v="0"/>
    <x v="0"/>
  </r>
  <r>
    <x v="48"/>
    <x v="12"/>
    <n v="0"/>
    <x v="0"/>
  </r>
  <r>
    <x v="48"/>
    <x v="13"/>
    <n v="0"/>
    <x v="0"/>
  </r>
  <r>
    <x v="48"/>
    <x v="14"/>
    <n v="0"/>
    <x v="0"/>
  </r>
  <r>
    <x v="48"/>
    <x v="15"/>
    <n v="0"/>
    <x v="0"/>
  </r>
  <r>
    <x v="48"/>
    <x v="16"/>
    <n v="0"/>
    <x v="0"/>
  </r>
  <r>
    <x v="48"/>
    <x v="17"/>
    <n v="0"/>
    <x v="0"/>
  </r>
  <r>
    <x v="48"/>
    <x v="18"/>
    <n v="0"/>
    <x v="0"/>
  </r>
  <r>
    <x v="48"/>
    <x v="19"/>
    <n v="0"/>
    <x v="0"/>
  </r>
  <r>
    <x v="48"/>
    <x v="20"/>
    <n v="0"/>
    <x v="0"/>
  </r>
  <r>
    <x v="48"/>
    <x v="21"/>
    <n v="0"/>
    <x v="0"/>
  </r>
  <r>
    <x v="48"/>
    <x v="22"/>
    <n v="0"/>
    <x v="0"/>
  </r>
  <r>
    <x v="48"/>
    <x v="23"/>
    <n v="0"/>
    <x v="0"/>
  </r>
  <r>
    <x v="48"/>
    <x v="24"/>
    <n v="0"/>
    <x v="0"/>
  </r>
  <r>
    <x v="48"/>
    <x v="25"/>
    <n v="0"/>
    <x v="0"/>
  </r>
  <r>
    <x v="48"/>
    <x v="26"/>
    <n v="0"/>
    <x v="0"/>
  </r>
  <r>
    <x v="48"/>
    <x v="27"/>
    <n v="0"/>
    <x v="0"/>
  </r>
  <r>
    <x v="48"/>
    <x v="28"/>
    <n v="0"/>
    <x v="0"/>
  </r>
  <r>
    <x v="48"/>
    <x v="29"/>
    <n v="0"/>
    <x v="0"/>
  </r>
  <r>
    <x v="48"/>
    <x v="30"/>
    <n v="0"/>
    <x v="0"/>
  </r>
  <r>
    <x v="48"/>
    <x v="31"/>
    <n v="0"/>
    <x v="0"/>
  </r>
  <r>
    <x v="48"/>
    <x v="32"/>
    <n v="0"/>
    <x v="0"/>
  </r>
  <r>
    <x v="48"/>
    <x v="33"/>
    <n v="0"/>
    <x v="0"/>
  </r>
  <r>
    <x v="48"/>
    <x v="34"/>
    <n v="0"/>
    <x v="0"/>
  </r>
  <r>
    <x v="48"/>
    <x v="35"/>
    <n v="0"/>
    <x v="0"/>
  </r>
  <r>
    <x v="48"/>
    <x v="36"/>
    <n v="0"/>
    <x v="0"/>
  </r>
  <r>
    <x v="48"/>
    <x v="37"/>
    <n v="0"/>
    <x v="0"/>
  </r>
  <r>
    <x v="48"/>
    <x v="38"/>
    <n v="0"/>
    <x v="0"/>
  </r>
  <r>
    <x v="48"/>
    <x v="39"/>
    <n v="0"/>
    <x v="0"/>
  </r>
  <r>
    <x v="48"/>
    <x v="40"/>
    <n v="0"/>
    <x v="0"/>
  </r>
  <r>
    <x v="48"/>
    <x v="41"/>
    <n v="0"/>
    <x v="0"/>
  </r>
  <r>
    <x v="48"/>
    <x v="42"/>
    <n v="0"/>
    <x v="0"/>
  </r>
  <r>
    <x v="48"/>
    <x v="43"/>
    <n v="0"/>
    <x v="0"/>
  </r>
  <r>
    <x v="48"/>
    <x v="44"/>
    <n v="0"/>
    <x v="0"/>
  </r>
  <r>
    <x v="48"/>
    <x v="45"/>
    <n v="0"/>
    <x v="0"/>
  </r>
  <r>
    <x v="48"/>
    <x v="46"/>
    <n v="0"/>
    <x v="0"/>
  </r>
  <r>
    <x v="48"/>
    <x v="47"/>
    <n v="0"/>
    <x v="0"/>
  </r>
  <r>
    <x v="48"/>
    <x v="48"/>
    <n v="0"/>
    <x v="0"/>
  </r>
  <r>
    <x v="48"/>
    <x v="49"/>
    <n v="0"/>
    <x v="0"/>
  </r>
  <r>
    <x v="48"/>
    <x v="50"/>
    <n v="0"/>
    <x v="0"/>
  </r>
  <r>
    <x v="48"/>
    <x v="51"/>
    <n v="0"/>
    <x v="0"/>
  </r>
  <r>
    <x v="48"/>
    <x v="52"/>
    <n v="0"/>
    <x v="0"/>
  </r>
  <r>
    <x v="48"/>
    <x v="53"/>
    <n v="0"/>
    <x v="0"/>
  </r>
  <r>
    <x v="48"/>
    <x v="54"/>
    <n v="0"/>
    <x v="0"/>
  </r>
  <r>
    <x v="48"/>
    <x v="55"/>
    <n v="0"/>
    <x v="0"/>
  </r>
  <r>
    <x v="48"/>
    <x v="56"/>
    <n v="0"/>
    <x v="0"/>
  </r>
  <r>
    <x v="48"/>
    <x v="57"/>
    <n v="0"/>
    <x v="0"/>
  </r>
  <r>
    <x v="48"/>
    <x v="58"/>
    <n v="0"/>
    <x v="0"/>
  </r>
  <r>
    <x v="48"/>
    <x v="59"/>
    <n v="0"/>
    <x v="0"/>
  </r>
  <r>
    <x v="48"/>
    <x v="60"/>
    <n v="0"/>
    <x v="0"/>
  </r>
  <r>
    <x v="48"/>
    <x v="61"/>
    <n v="0"/>
    <x v="0"/>
  </r>
  <r>
    <x v="48"/>
    <x v="62"/>
    <n v="0"/>
    <x v="0"/>
  </r>
  <r>
    <x v="48"/>
    <x v="63"/>
    <n v="0"/>
    <x v="0"/>
  </r>
  <r>
    <x v="48"/>
    <x v="64"/>
    <n v="0"/>
    <x v="0"/>
  </r>
  <r>
    <x v="48"/>
    <x v="65"/>
    <n v="0"/>
    <x v="0"/>
  </r>
  <r>
    <x v="48"/>
    <x v="66"/>
    <n v="0"/>
    <x v="0"/>
  </r>
  <r>
    <x v="48"/>
    <x v="67"/>
    <n v="0"/>
    <x v="0"/>
  </r>
  <r>
    <x v="48"/>
    <x v="68"/>
    <n v="0"/>
    <x v="0"/>
  </r>
  <r>
    <x v="48"/>
    <x v="69"/>
    <n v="0"/>
    <x v="0"/>
  </r>
  <r>
    <x v="48"/>
    <x v="70"/>
    <n v="0"/>
    <x v="0"/>
  </r>
  <r>
    <x v="48"/>
    <x v="71"/>
    <n v="0"/>
    <x v="0"/>
  </r>
  <r>
    <x v="48"/>
    <x v="72"/>
    <n v="0"/>
    <x v="0"/>
  </r>
  <r>
    <x v="48"/>
    <x v="73"/>
    <n v="0"/>
    <x v="0"/>
  </r>
  <r>
    <x v="48"/>
    <x v="74"/>
    <n v="0"/>
    <x v="0"/>
  </r>
  <r>
    <x v="48"/>
    <x v="75"/>
    <n v="0"/>
    <x v="0"/>
  </r>
  <r>
    <x v="48"/>
    <x v="76"/>
    <n v="0"/>
    <x v="0"/>
  </r>
  <r>
    <x v="48"/>
    <x v="77"/>
    <n v="0"/>
    <x v="0"/>
  </r>
  <r>
    <x v="48"/>
    <x v="78"/>
    <n v="0"/>
    <x v="0"/>
  </r>
  <r>
    <x v="48"/>
    <x v="79"/>
    <n v="0"/>
    <x v="0"/>
  </r>
  <r>
    <x v="48"/>
    <x v="80"/>
    <n v="0"/>
    <x v="0"/>
  </r>
  <r>
    <x v="48"/>
    <x v="81"/>
    <n v="0"/>
    <x v="0"/>
  </r>
  <r>
    <x v="48"/>
    <x v="82"/>
    <n v="0"/>
    <x v="0"/>
  </r>
  <r>
    <x v="48"/>
    <x v="83"/>
    <n v="0"/>
    <x v="0"/>
  </r>
  <r>
    <x v="48"/>
    <x v="84"/>
    <n v="0"/>
    <x v="0"/>
  </r>
  <r>
    <x v="48"/>
    <x v="85"/>
    <n v="0"/>
    <x v="0"/>
  </r>
  <r>
    <x v="48"/>
    <x v="86"/>
    <n v="0"/>
    <x v="0"/>
  </r>
  <r>
    <x v="48"/>
    <x v="87"/>
    <n v="0"/>
    <x v="0"/>
  </r>
  <r>
    <x v="48"/>
    <x v="88"/>
    <n v="0"/>
    <x v="0"/>
  </r>
  <r>
    <x v="48"/>
    <x v="89"/>
    <n v="0"/>
    <x v="0"/>
  </r>
  <r>
    <x v="48"/>
    <x v="90"/>
    <n v="0"/>
    <x v="0"/>
  </r>
  <r>
    <x v="48"/>
    <x v="91"/>
    <n v="0"/>
    <x v="0"/>
  </r>
  <r>
    <x v="48"/>
    <x v="92"/>
    <n v="0"/>
    <x v="0"/>
  </r>
  <r>
    <x v="48"/>
    <x v="93"/>
    <n v="0"/>
    <x v="0"/>
  </r>
  <r>
    <x v="48"/>
    <x v="94"/>
    <n v="0"/>
    <x v="0"/>
  </r>
  <r>
    <x v="48"/>
    <x v="95"/>
    <n v="0"/>
    <x v="0"/>
  </r>
  <r>
    <x v="48"/>
    <x v="96"/>
    <n v="0"/>
    <x v="0"/>
  </r>
  <r>
    <x v="48"/>
    <x v="97"/>
    <n v="0"/>
    <x v="0"/>
  </r>
  <r>
    <x v="48"/>
    <x v="98"/>
    <n v="0"/>
    <x v="0"/>
  </r>
  <r>
    <x v="48"/>
    <x v="99"/>
    <n v="0"/>
    <x v="0"/>
  </r>
  <r>
    <x v="48"/>
    <x v="100"/>
    <n v="0"/>
    <x v="0"/>
  </r>
  <r>
    <x v="48"/>
    <x v="101"/>
    <n v="0"/>
    <x v="0"/>
  </r>
  <r>
    <x v="48"/>
    <x v="102"/>
    <n v="0"/>
    <x v="0"/>
  </r>
  <r>
    <x v="48"/>
    <x v="103"/>
    <n v="0"/>
    <x v="0"/>
  </r>
  <r>
    <x v="48"/>
    <x v="104"/>
    <n v="0"/>
    <x v="0"/>
  </r>
  <r>
    <x v="48"/>
    <x v="105"/>
    <n v="0"/>
    <x v="0"/>
  </r>
  <r>
    <x v="48"/>
    <x v="106"/>
    <n v="0"/>
    <x v="0"/>
  </r>
  <r>
    <x v="48"/>
    <x v="107"/>
    <n v="0"/>
    <x v="0"/>
  </r>
  <r>
    <x v="48"/>
    <x v="108"/>
    <n v="0"/>
    <x v="0"/>
  </r>
  <r>
    <x v="48"/>
    <x v="109"/>
    <n v="0"/>
    <x v="0"/>
  </r>
  <r>
    <x v="48"/>
    <x v="110"/>
    <n v="0"/>
    <x v="0"/>
  </r>
  <r>
    <x v="48"/>
    <x v="111"/>
    <n v="0"/>
    <x v="0"/>
  </r>
  <r>
    <x v="48"/>
    <x v="112"/>
    <n v="0"/>
    <x v="0"/>
  </r>
  <r>
    <x v="48"/>
    <x v="113"/>
    <n v="0"/>
    <x v="0"/>
  </r>
  <r>
    <x v="48"/>
    <x v="114"/>
    <n v="0"/>
    <x v="0"/>
  </r>
  <r>
    <x v="48"/>
    <x v="115"/>
    <n v="0"/>
    <x v="0"/>
  </r>
  <r>
    <x v="48"/>
    <x v="116"/>
    <n v="0"/>
    <x v="0"/>
  </r>
  <r>
    <x v="48"/>
    <x v="117"/>
    <n v="0"/>
    <x v="0"/>
  </r>
  <r>
    <x v="48"/>
    <x v="118"/>
    <n v="0"/>
    <x v="0"/>
  </r>
  <r>
    <x v="48"/>
    <x v="119"/>
    <n v="0"/>
    <x v="0"/>
  </r>
  <r>
    <x v="48"/>
    <x v="120"/>
    <n v="0"/>
    <x v="0"/>
  </r>
  <r>
    <x v="48"/>
    <x v="121"/>
    <n v="0"/>
    <x v="0"/>
  </r>
  <r>
    <x v="48"/>
    <x v="122"/>
    <n v="0"/>
    <x v="0"/>
  </r>
  <r>
    <x v="48"/>
    <x v="123"/>
    <n v="0"/>
    <x v="0"/>
  </r>
  <r>
    <x v="48"/>
    <x v="124"/>
    <n v="0"/>
    <x v="0"/>
  </r>
  <r>
    <x v="48"/>
    <x v="125"/>
    <n v="0"/>
    <x v="0"/>
  </r>
  <r>
    <x v="48"/>
    <x v="126"/>
    <n v="0"/>
    <x v="0"/>
  </r>
  <r>
    <x v="48"/>
    <x v="127"/>
    <n v="0"/>
    <x v="0"/>
  </r>
  <r>
    <x v="48"/>
    <x v="128"/>
    <n v="0"/>
    <x v="0"/>
  </r>
  <r>
    <x v="48"/>
    <x v="129"/>
    <n v="0"/>
    <x v="0"/>
  </r>
  <r>
    <x v="48"/>
    <x v="130"/>
    <n v="0"/>
    <x v="0"/>
  </r>
  <r>
    <x v="48"/>
    <x v="131"/>
    <n v="0"/>
    <x v="0"/>
  </r>
  <r>
    <x v="48"/>
    <x v="132"/>
    <n v="0"/>
    <x v="0"/>
  </r>
  <r>
    <x v="48"/>
    <x v="133"/>
    <n v="0"/>
    <x v="0"/>
  </r>
  <r>
    <x v="48"/>
    <x v="134"/>
    <n v="0"/>
    <x v="0"/>
  </r>
  <r>
    <x v="48"/>
    <x v="135"/>
    <n v="0"/>
    <x v="0"/>
  </r>
  <r>
    <x v="48"/>
    <x v="136"/>
    <n v="0"/>
    <x v="0"/>
  </r>
  <r>
    <x v="48"/>
    <x v="137"/>
    <n v="0"/>
    <x v="0"/>
  </r>
  <r>
    <x v="48"/>
    <x v="138"/>
    <n v="0"/>
    <x v="0"/>
  </r>
  <r>
    <x v="48"/>
    <x v="139"/>
    <n v="0"/>
    <x v="0"/>
  </r>
  <r>
    <x v="48"/>
    <x v="140"/>
    <n v="0"/>
    <x v="0"/>
  </r>
  <r>
    <x v="48"/>
    <x v="141"/>
    <n v="0"/>
    <x v="0"/>
  </r>
  <r>
    <x v="48"/>
    <x v="142"/>
    <n v="0"/>
    <x v="0"/>
  </r>
  <r>
    <x v="48"/>
    <x v="143"/>
    <n v="0"/>
    <x v="0"/>
  </r>
  <r>
    <x v="48"/>
    <x v="144"/>
    <n v="0"/>
    <x v="0"/>
  </r>
  <r>
    <x v="48"/>
    <x v="145"/>
    <n v="0"/>
    <x v="0"/>
  </r>
  <r>
    <x v="48"/>
    <x v="146"/>
    <n v="0"/>
    <x v="0"/>
  </r>
  <r>
    <x v="48"/>
    <x v="147"/>
    <n v="0"/>
    <x v="0"/>
  </r>
  <r>
    <x v="48"/>
    <x v="148"/>
    <n v="0"/>
    <x v="0"/>
  </r>
  <r>
    <x v="48"/>
    <x v="149"/>
    <n v="0"/>
    <x v="0"/>
  </r>
  <r>
    <x v="48"/>
    <x v="150"/>
    <n v="0"/>
    <x v="0"/>
  </r>
  <r>
    <x v="48"/>
    <x v="151"/>
    <n v="0"/>
    <x v="0"/>
  </r>
  <r>
    <x v="48"/>
    <x v="152"/>
    <n v="0"/>
    <x v="0"/>
  </r>
  <r>
    <x v="48"/>
    <x v="153"/>
    <n v="163247.74358547115"/>
    <x v="0"/>
  </r>
  <r>
    <x v="48"/>
    <x v="154"/>
    <n v="0"/>
    <x v="0"/>
  </r>
  <r>
    <x v="48"/>
    <x v="155"/>
    <n v="14716.345412907149"/>
    <x v="0"/>
  </r>
  <r>
    <x v="48"/>
    <x v="156"/>
    <n v="0"/>
    <x v="0"/>
  </r>
  <r>
    <x v="48"/>
    <x v="157"/>
    <n v="0"/>
    <x v="0"/>
  </r>
  <r>
    <x v="48"/>
    <x v="158"/>
    <n v="0"/>
    <x v="0"/>
  </r>
  <r>
    <x v="48"/>
    <x v="159"/>
    <n v="0"/>
    <x v="0"/>
  </r>
  <r>
    <x v="48"/>
    <x v="160"/>
    <n v="0"/>
    <x v="0"/>
  </r>
  <r>
    <x v="48"/>
    <x v="161"/>
    <n v="0"/>
    <x v="0"/>
  </r>
  <r>
    <x v="48"/>
    <x v="162"/>
    <n v="0"/>
    <x v="0"/>
  </r>
  <r>
    <x v="48"/>
    <x v="163"/>
    <n v="0"/>
    <x v="0"/>
  </r>
  <r>
    <x v="48"/>
    <x v="164"/>
    <n v="0"/>
    <x v="0"/>
  </r>
  <r>
    <x v="48"/>
    <x v="165"/>
    <n v="0"/>
    <x v="0"/>
  </r>
  <r>
    <x v="48"/>
    <x v="166"/>
    <n v="0"/>
    <x v="0"/>
  </r>
  <r>
    <x v="48"/>
    <x v="167"/>
    <n v="0"/>
    <x v="0"/>
  </r>
  <r>
    <x v="48"/>
    <x v="168"/>
    <n v="0"/>
    <x v="0"/>
  </r>
  <r>
    <x v="48"/>
    <x v="169"/>
    <m/>
    <x v="0"/>
  </r>
  <r>
    <x v="48"/>
    <x v="170"/>
    <m/>
    <x v="0"/>
  </r>
  <r>
    <x v="48"/>
    <x v="171"/>
    <m/>
    <x v="0"/>
  </r>
  <r>
    <x v="48"/>
    <x v="172"/>
    <m/>
    <x v="0"/>
  </r>
  <r>
    <x v="48"/>
    <x v="173"/>
    <m/>
    <x v="0"/>
  </r>
  <r>
    <x v="48"/>
    <x v="174"/>
    <m/>
    <x v="0"/>
  </r>
  <r>
    <x v="48"/>
    <x v="175"/>
    <m/>
    <x v="0"/>
  </r>
  <r>
    <x v="48"/>
    <x v="176"/>
    <m/>
    <x v="0"/>
  </r>
  <r>
    <x v="48"/>
    <x v="177"/>
    <m/>
    <x v="0"/>
  </r>
  <r>
    <x v="48"/>
    <x v="178"/>
    <m/>
    <x v="0"/>
  </r>
  <r>
    <x v="48"/>
    <x v="179"/>
    <m/>
    <x v="0"/>
  </r>
  <r>
    <x v="48"/>
    <x v="180"/>
    <m/>
    <x v="0"/>
  </r>
  <r>
    <x v="48"/>
    <x v="181"/>
    <m/>
    <x v="0"/>
  </r>
  <r>
    <x v="48"/>
    <x v="182"/>
    <m/>
    <x v="0"/>
  </r>
  <r>
    <x v="48"/>
    <x v="183"/>
    <m/>
    <x v="0"/>
  </r>
  <r>
    <x v="48"/>
    <x v="184"/>
    <m/>
    <x v="0"/>
  </r>
  <r>
    <x v="48"/>
    <x v="185"/>
    <m/>
    <x v="0"/>
  </r>
  <r>
    <x v="48"/>
    <x v="186"/>
    <m/>
    <x v="0"/>
  </r>
  <r>
    <x v="48"/>
    <x v="187"/>
    <m/>
    <x v="0"/>
  </r>
  <r>
    <x v="48"/>
    <x v="188"/>
    <m/>
    <x v="0"/>
  </r>
  <r>
    <x v="48"/>
    <x v="189"/>
    <m/>
    <x v="0"/>
  </r>
  <r>
    <x v="48"/>
    <x v="190"/>
    <m/>
    <x v="0"/>
  </r>
  <r>
    <x v="48"/>
    <x v="191"/>
    <m/>
    <x v="0"/>
  </r>
  <r>
    <x v="48"/>
    <x v="192"/>
    <m/>
    <x v="0"/>
  </r>
  <r>
    <x v="48"/>
    <x v="193"/>
    <m/>
    <x v="0"/>
  </r>
  <r>
    <x v="48"/>
    <x v="194"/>
    <m/>
    <x v="0"/>
  </r>
  <r>
    <x v="48"/>
    <x v="195"/>
    <n v="0"/>
    <x v="0"/>
  </r>
  <r>
    <x v="48"/>
    <x v="196"/>
    <m/>
    <x v="0"/>
  </r>
  <r>
    <x v="48"/>
    <x v="197"/>
    <n v="0"/>
    <x v="0"/>
  </r>
  <r>
    <x v="48"/>
    <x v="198"/>
    <n v="0"/>
    <x v="0"/>
  </r>
  <r>
    <x v="48"/>
    <x v="199"/>
    <n v="0"/>
    <x v="0"/>
  </r>
  <r>
    <x v="48"/>
    <x v="200"/>
    <n v="0"/>
    <x v="0"/>
  </r>
  <r>
    <x v="48"/>
    <x v="201"/>
    <n v="0"/>
    <x v="0"/>
  </r>
  <r>
    <x v="48"/>
    <x v="202"/>
    <n v="0"/>
    <x v="0"/>
  </r>
  <r>
    <x v="48"/>
    <x v="203"/>
    <n v="0"/>
    <x v="0"/>
  </r>
  <r>
    <x v="48"/>
    <x v="204"/>
    <n v="0"/>
    <x v="0"/>
  </r>
  <r>
    <x v="48"/>
    <x v="205"/>
    <n v="0"/>
    <x v="0"/>
  </r>
  <r>
    <x v="48"/>
    <x v="206"/>
    <n v="0"/>
    <x v="0"/>
  </r>
  <r>
    <x v="49"/>
    <x v="0"/>
    <s v="049_aofin"/>
    <x v="0"/>
  </r>
  <r>
    <x v="49"/>
    <x v="0"/>
    <s v="049_aofin"/>
    <x v="0"/>
  </r>
  <r>
    <x v="49"/>
    <x v="0"/>
    <s v="aofin"/>
    <x v="0"/>
  </r>
  <r>
    <x v="49"/>
    <x v="1"/>
    <n v="0"/>
    <x v="0"/>
  </r>
  <r>
    <x v="49"/>
    <x v="2"/>
    <n v="0"/>
    <x v="0"/>
  </r>
  <r>
    <x v="49"/>
    <x v="3"/>
    <n v="0"/>
    <x v="0"/>
  </r>
  <r>
    <x v="49"/>
    <x v="4"/>
    <n v="0"/>
    <x v="0"/>
  </r>
  <r>
    <x v="49"/>
    <x v="5"/>
    <n v="0"/>
    <x v="0"/>
  </r>
  <r>
    <x v="49"/>
    <x v="6"/>
    <n v="0"/>
    <x v="0"/>
  </r>
  <r>
    <x v="49"/>
    <x v="7"/>
    <n v="0"/>
    <x v="0"/>
  </r>
  <r>
    <x v="49"/>
    <x v="8"/>
    <n v="0"/>
    <x v="0"/>
  </r>
  <r>
    <x v="49"/>
    <x v="9"/>
    <n v="0"/>
    <x v="0"/>
  </r>
  <r>
    <x v="49"/>
    <x v="10"/>
    <n v="0"/>
    <x v="0"/>
  </r>
  <r>
    <x v="49"/>
    <x v="11"/>
    <n v="0"/>
    <x v="0"/>
  </r>
  <r>
    <x v="49"/>
    <x v="12"/>
    <n v="0"/>
    <x v="0"/>
  </r>
  <r>
    <x v="49"/>
    <x v="13"/>
    <n v="0"/>
    <x v="0"/>
  </r>
  <r>
    <x v="49"/>
    <x v="14"/>
    <n v="0"/>
    <x v="0"/>
  </r>
  <r>
    <x v="49"/>
    <x v="15"/>
    <n v="0"/>
    <x v="0"/>
  </r>
  <r>
    <x v="49"/>
    <x v="16"/>
    <n v="0"/>
    <x v="0"/>
  </r>
  <r>
    <x v="49"/>
    <x v="17"/>
    <n v="0"/>
    <x v="0"/>
  </r>
  <r>
    <x v="49"/>
    <x v="18"/>
    <n v="0"/>
    <x v="0"/>
  </r>
  <r>
    <x v="49"/>
    <x v="19"/>
    <n v="0"/>
    <x v="0"/>
  </r>
  <r>
    <x v="49"/>
    <x v="20"/>
    <n v="0"/>
    <x v="0"/>
  </r>
  <r>
    <x v="49"/>
    <x v="21"/>
    <n v="0"/>
    <x v="0"/>
  </r>
  <r>
    <x v="49"/>
    <x v="22"/>
    <n v="0"/>
    <x v="0"/>
  </r>
  <r>
    <x v="49"/>
    <x v="23"/>
    <n v="0"/>
    <x v="0"/>
  </r>
  <r>
    <x v="49"/>
    <x v="24"/>
    <n v="0"/>
    <x v="0"/>
  </r>
  <r>
    <x v="49"/>
    <x v="25"/>
    <n v="0"/>
    <x v="0"/>
  </r>
  <r>
    <x v="49"/>
    <x v="26"/>
    <n v="0"/>
    <x v="0"/>
  </r>
  <r>
    <x v="49"/>
    <x v="27"/>
    <n v="0"/>
    <x v="0"/>
  </r>
  <r>
    <x v="49"/>
    <x v="28"/>
    <n v="0"/>
    <x v="0"/>
  </r>
  <r>
    <x v="49"/>
    <x v="29"/>
    <n v="0"/>
    <x v="0"/>
  </r>
  <r>
    <x v="49"/>
    <x v="30"/>
    <n v="0"/>
    <x v="0"/>
  </r>
  <r>
    <x v="49"/>
    <x v="31"/>
    <n v="0"/>
    <x v="0"/>
  </r>
  <r>
    <x v="49"/>
    <x v="32"/>
    <n v="0"/>
    <x v="0"/>
  </r>
  <r>
    <x v="49"/>
    <x v="33"/>
    <n v="0"/>
    <x v="0"/>
  </r>
  <r>
    <x v="49"/>
    <x v="34"/>
    <n v="0"/>
    <x v="0"/>
  </r>
  <r>
    <x v="49"/>
    <x v="35"/>
    <n v="0"/>
    <x v="0"/>
  </r>
  <r>
    <x v="49"/>
    <x v="36"/>
    <n v="0"/>
    <x v="0"/>
  </r>
  <r>
    <x v="49"/>
    <x v="37"/>
    <n v="0"/>
    <x v="0"/>
  </r>
  <r>
    <x v="49"/>
    <x v="38"/>
    <n v="0"/>
    <x v="0"/>
  </r>
  <r>
    <x v="49"/>
    <x v="39"/>
    <n v="0"/>
    <x v="0"/>
  </r>
  <r>
    <x v="49"/>
    <x v="40"/>
    <n v="0"/>
    <x v="0"/>
  </r>
  <r>
    <x v="49"/>
    <x v="41"/>
    <n v="0"/>
    <x v="0"/>
  </r>
  <r>
    <x v="49"/>
    <x v="42"/>
    <n v="0"/>
    <x v="0"/>
  </r>
  <r>
    <x v="49"/>
    <x v="43"/>
    <n v="0"/>
    <x v="0"/>
  </r>
  <r>
    <x v="49"/>
    <x v="44"/>
    <n v="0"/>
    <x v="0"/>
  </r>
  <r>
    <x v="49"/>
    <x v="45"/>
    <n v="0"/>
    <x v="0"/>
  </r>
  <r>
    <x v="49"/>
    <x v="46"/>
    <n v="0"/>
    <x v="0"/>
  </r>
  <r>
    <x v="49"/>
    <x v="47"/>
    <n v="0"/>
    <x v="0"/>
  </r>
  <r>
    <x v="49"/>
    <x v="48"/>
    <n v="0"/>
    <x v="0"/>
  </r>
  <r>
    <x v="49"/>
    <x v="49"/>
    <n v="0"/>
    <x v="0"/>
  </r>
  <r>
    <x v="49"/>
    <x v="50"/>
    <n v="0"/>
    <x v="0"/>
  </r>
  <r>
    <x v="49"/>
    <x v="51"/>
    <n v="0"/>
    <x v="0"/>
  </r>
  <r>
    <x v="49"/>
    <x v="52"/>
    <n v="0"/>
    <x v="0"/>
  </r>
  <r>
    <x v="49"/>
    <x v="53"/>
    <n v="0"/>
    <x v="0"/>
  </r>
  <r>
    <x v="49"/>
    <x v="54"/>
    <n v="0"/>
    <x v="0"/>
  </r>
  <r>
    <x v="49"/>
    <x v="55"/>
    <n v="0"/>
    <x v="0"/>
  </r>
  <r>
    <x v="49"/>
    <x v="56"/>
    <n v="0"/>
    <x v="0"/>
  </r>
  <r>
    <x v="49"/>
    <x v="57"/>
    <n v="0"/>
    <x v="0"/>
  </r>
  <r>
    <x v="49"/>
    <x v="58"/>
    <n v="0"/>
    <x v="0"/>
  </r>
  <r>
    <x v="49"/>
    <x v="59"/>
    <n v="0"/>
    <x v="0"/>
  </r>
  <r>
    <x v="49"/>
    <x v="60"/>
    <n v="0"/>
    <x v="0"/>
  </r>
  <r>
    <x v="49"/>
    <x v="61"/>
    <n v="0"/>
    <x v="0"/>
  </r>
  <r>
    <x v="49"/>
    <x v="62"/>
    <n v="0"/>
    <x v="0"/>
  </r>
  <r>
    <x v="49"/>
    <x v="63"/>
    <n v="0"/>
    <x v="0"/>
  </r>
  <r>
    <x v="49"/>
    <x v="64"/>
    <n v="0"/>
    <x v="0"/>
  </r>
  <r>
    <x v="49"/>
    <x v="65"/>
    <n v="0"/>
    <x v="0"/>
  </r>
  <r>
    <x v="49"/>
    <x v="66"/>
    <n v="0"/>
    <x v="0"/>
  </r>
  <r>
    <x v="49"/>
    <x v="67"/>
    <n v="0"/>
    <x v="0"/>
  </r>
  <r>
    <x v="49"/>
    <x v="68"/>
    <n v="0"/>
    <x v="0"/>
  </r>
  <r>
    <x v="49"/>
    <x v="69"/>
    <n v="0"/>
    <x v="0"/>
  </r>
  <r>
    <x v="49"/>
    <x v="70"/>
    <n v="0"/>
    <x v="0"/>
  </r>
  <r>
    <x v="49"/>
    <x v="71"/>
    <n v="0"/>
    <x v="0"/>
  </r>
  <r>
    <x v="49"/>
    <x v="72"/>
    <n v="0"/>
    <x v="0"/>
  </r>
  <r>
    <x v="49"/>
    <x v="73"/>
    <n v="0"/>
    <x v="0"/>
  </r>
  <r>
    <x v="49"/>
    <x v="74"/>
    <n v="0"/>
    <x v="0"/>
  </r>
  <r>
    <x v="49"/>
    <x v="75"/>
    <n v="0"/>
    <x v="0"/>
  </r>
  <r>
    <x v="49"/>
    <x v="76"/>
    <n v="0"/>
    <x v="0"/>
  </r>
  <r>
    <x v="49"/>
    <x v="77"/>
    <n v="0"/>
    <x v="0"/>
  </r>
  <r>
    <x v="49"/>
    <x v="78"/>
    <n v="0"/>
    <x v="0"/>
  </r>
  <r>
    <x v="49"/>
    <x v="79"/>
    <n v="0"/>
    <x v="0"/>
  </r>
  <r>
    <x v="49"/>
    <x v="80"/>
    <n v="0"/>
    <x v="0"/>
  </r>
  <r>
    <x v="49"/>
    <x v="81"/>
    <n v="0"/>
    <x v="0"/>
  </r>
  <r>
    <x v="49"/>
    <x v="82"/>
    <n v="0"/>
    <x v="0"/>
  </r>
  <r>
    <x v="49"/>
    <x v="83"/>
    <n v="0"/>
    <x v="0"/>
  </r>
  <r>
    <x v="49"/>
    <x v="84"/>
    <n v="0"/>
    <x v="0"/>
  </r>
  <r>
    <x v="49"/>
    <x v="85"/>
    <n v="0"/>
    <x v="0"/>
  </r>
  <r>
    <x v="49"/>
    <x v="86"/>
    <n v="0"/>
    <x v="0"/>
  </r>
  <r>
    <x v="49"/>
    <x v="87"/>
    <n v="0"/>
    <x v="0"/>
  </r>
  <r>
    <x v="49"/>
    <x v="88"/>
    <n v="0"/>
    <x v="0"/>
  </r>
  <r>
    <x v="49"/>
    <x v="89"/>
    <n v="0"/>
    <x v="0"/>
  </r>
  <r>
    <x v="49"/>
    <x v="90"/>
    <n v="0"/>
    <x v="0"/>
  </r>
  <r>
    <x v="49"/>
    <x v="91"/>
    <n v="0"/>
    <x v="0"/>
  </r>
  <r>
    <x v="49"/>
    <x v="92"/>
    <n v="0"/>
    <x v="0"/>
  </r>
  <r>
    <x v="49"/>
    <x v="93"/>
    <n v="0"/>
    <x v="0"/>
  </r>
  <r>
    <x v="49"/>
    <x v="94"/>
    <n v="0"/>
    <x v="0"/>
  </r>
  <r>
    <x v="49"/>
    <x v="95"/>
    <n v="0"/>
    <x v="0"/>
  </r>
  <r>
    <x v="49"/>
    <x v="96"/>
    <n v="0"/>
    <x v="0"/>
  </r>
  <r>
    <x v="49"/>
    <x v="97"/>
    <n v="0"/>
    <x v="0"/>
  </r>
  <r>
    <x v="49"/>
    <x v="98"/>
    <n v="0"/>
    <x v="0"/>
  </r>
  <r>
    <x v="49"/>
    <x v="99"/>
    <n v="0"/>
    <x v="0"/>
  </r>
  <r>
    <x v="49"/>
    <x v="100"/>
    <n v="0"/>
    <x v="0"/>
  </r>
  <r>
    <x v="49"/>
    <x v="101"/>
    <n v="0"/>
    <x v="0"/>
  </r>
  <r>
    <x v="49"/>
    <x v="102"/>
    <n v="0"/>
    <x v="0"/>
  </r>
  <r>
    <x v="49"/>
    <x v="103"/>
    <n v="0"/>
    <x v="0"/>
  </r>
  <r>
    <x v="49"/>
    <x v="104"/>
    <n v="0"/>
    <x v="0"/>
  </r>
  <r>
    <x v="49"/>
    <x v="105"/>
    <n v="0"/>
    <x v="0"/>
  </r>
  <r>
    <x v="49"/>
    <x v="106"/>
    <n v="0"/>
    <x v="0"/>
  </r>
  <r>
    <x v="49"/>
    <x v="107"/>
    <n v="0"/>
    <x v="0"/>
  </r>
  <r>
    <x v="49"/>
    <x v="108"/>
    <n v="0"/>
    <x v="0"/>
  </r>
  <r>
    <x v="49"/>
    <x v="109"/>
    <n v="0"/>
    <x v="0"/>
  </r>
  <r>
    <x v="49"/>
    <x v="110"/>
    <n v="0"/>
    <x v="0"/>
  </r>
  <r>
    <x v="49"/>
    <x v="111"/>
    <n v="0"/>
    <x v="0"/>
  </r>
  <r>
    <x v="49"/>
    <x v="112"/>
    <n v="0"/>
    <x v="0"/>
  </r>
  <r>
    <x v="49"/>
    <x v="113"/>
    <n v="0"/>
    <x v="0"/>
  </r>
  <r>
    <x v="49"/>
    <x v="114"/>
    <n v="0"/>
    <x v="0"/>
  </r>
  <r>
    <x v="49"/>
    <x v="115"/>
    <n v="0"/>
    <x v="0"/>
  </r>
  <r>
    <x v="49"/>
    <x v="116"/>
    <n v="0"/>
    <x v="0"/>
  </r>
  <r>
    <x v="49"/>
    <x v="117"/>
    <n v="0"/>
    <x v="0"/>
  </r>
  <r>
    <x v="49"/>
    <x v="118"/>
    <n v="0"/>
    <x v="0"/>
  </r>
  <r>
    <x v="49"/>
    <x v="119"/>
    <n v="0"/>
    <x v="0"/>
  </r>
  <r>
    <x v="49"/>
    <x v="120"/>
    <n v="0"/>
    <x v="0"/>
  </r>
  <r>
    <x v="49"/>
    <x v="121"/>
    <n v="0"/>
    <x v="0"/>
  </r>
  <r>
    <x v="49"/>
    <x v="122"/>
    <n v="0"/>
    <x v="0"/>
  </r>
  <r>
    <x v="49"/>
    <x v="123"/>
    <n v="0"/>
    <x v="0"/>
  </r>
  <r>
    <x v="49"/>
    <x v="124"/>
    <n v="0"/>
    <x v="0"/>
  </r>
  <r>
    <x v="49"/>
    <x v="125"/>
    <n v="0"/>
    <x v="0"/>
  </r>
  <r>
    <x v="49"/>
    <x v="126"/>
    <n v="0"/>
    <x v="0"/>
  </r>
  <r>
    <x v="49"/>
    <x v="127"/>
    <n v="0"/>
    <x v="0"/>
  </r>
  <r>
    <x v="49"/>
    <x v="128"/>
    <n v="0"/>
    <x v="0"/>
  </r>
  <r>
    <x v="49"/>
    <x v="129"/>
    <n v="0"/>
    <x v="0"/>
  </r>
  <r>
    <x v="49"/>
    <x v="130"/>
    <n v="0"/>
    <x v="0"/>
  </r>
  <r>
    <x v="49"/>
    <x v="131"/>
    <n v="0"/>
    <x v="0"/>
  </r>
  <r>
    <x v="49"/>
    <x v="132"/>
    <n v="0"/>
    <x v="0"/>
  </r>
  <r>
    <x v="49"/>
    <x v="133"/>
    <n v="0"/>
    <x v="0"/>
  </r>
  <r>
    <x v="49"/>
    <x v="134"/>
    <n v="0"/>
    <x v="0"/>
  </r>
  <r>
    <x v="49"/>
    <x v="135"/>
    <n v="0"/>
    <x v="0"/>
  </r>
  <r>
    <x v="49"/>
    <x v="136"/>
    <n v="0"/>
    <x v="0"/>
  </r>
  <r>
    <x v="49"/>
    <x v="137"/>
    <n v="0"/>
    <x v="0"/>
  </r>
  <r>
    <x v="49"/>
    <x v="138"/>
    <n v="0"/>
    <x v="0"/>
  </r>
  <r>
    <x v="49"/>
    <x v="139"/>
    <n v="0"/>
    <x v="0"/>
  </r>
  <r>
    <x v="49"/>
    <x v="140"/>
    <n v="0"/>
    <x v="0"/>
  </r>
  <r>
    <x v="49"/>
    <x v="141"/>
    <n v="0"/>
    <x v="0"/>
  </r>
  <r>
    <x v="49"/>
    <x v="142"/>
    <n v="0"/>
    <x v="0"/>
  </r>
  <r>
    <x v="49"/>
    <x v="143"/>
    <n v="0"/>
    <x v="0"/>
  </r>
  <r>
    <x v="49"/>
    <x v="144"/>
    <n v="0"/>
    <x v="0"/>
  </r>
  <r>
    <x v="49"/>
    <x v="145"/>
    <n v="0"/>
    <x v="0"/>
  </r>
  <r>
    <x v="49"/>
    <x v="146"/>
    <n v="0"/>
    <x v="0"/>
  </r>
  <r>
    <x v="49"/>
    <x v="147"/>
    <n v="0"/>
    <x v="0"/>
  </r>
  <r>
    <x v="49"/>
    <x v="148"/>
    <n v="0"/>
    <x v="0"/>
  </r>
  <r>
    <x v="49"/>
    <x v="149"/>
    <n v="0"/>
    <x v="0"/>
  </r>
  <r>
    <x v="49"/>
    <x v="150"/>
    <n v="0"/>
    <x v="0"/>
  </r>
  <r>
    <x v="49"/>
    <x v="151"/>
    <n v="0"/>
    <x v="0"/>
  </r>
  <r>
    <x v="49"/>
    <x v="152"/>
    <n v="0"/>
    <x v="0"/>
  </r>
  <r>
    <x v="49"/>
    <x v="153"/>
    <n v="0"/>
    <x v="0"/>
  </r>
  <r>
    <x v="49"/>
    <x v="154"/>
    <n v="222406.10707814919"/>
    <x v="0"/>
  </r>
  <r>
    <x v="49"/>
    <x v="155"/>
    <n v="0"/>
    <x v="0"/>
  </r>
  <r>
    <x v="49"/>
    <x v="156"/>
    <n v="0"/>
    <x v="0"/>
  </r>
  <r>
    <x v="49"/>
    <x v="157"/>
    <n v="0"/>
    <x v="0"/>
  </r>
  <r>
    <x v="49"/>
    <x v="158"/>
    <n v="0"/>
    <x v="0"/>
  </r>
  <r>
    <x v="49"/>
    <x v="159"/>
    <n v="0"/>
    <x v="0"/>
  </r>
  <r>
    <x v="49"/>
    <x v="160"/>
    <n v="0"/>
    <x v="0"/>
  </r>
  <r>
    <x v="49"/>
    <x v="161"/>
    <n v="0"/>
    <x v="0"/>
  </r>
  <r>
    <x v="49"/>
    <x v="162"/>
    <n v="0"/>
    <x v="0"/>
  </r>
  <r>
    <x v="49"/>
    <x v="163"/>
    <n v="0"/>
    <x v="0"/>
  </r>
  <r>
    <x v="49"/>
    <x v="164"/>
    <n v="0"/>
    <x v="0"/>
  </r>
  <r>
    <x v="49"/>
    <x v="165"/>
    <n v="0"/>
    <x v="0"/>
  </r>
  <r>
    <x v="49"/>
    <x v="166"/>
    <n v="0"/>
    <x v="0"/>
  </r>
  <r>
    <x v="49"/>
    <x v="167"/>
    <n v="0"/>
    <x v="0"/>
  </r>
  <r>
    <x v="49"/>
    <x v="168"/>
    <n v="0"/>
    <x v="0"/>
  </r>
  <r>
    <x v="49"/>
    <x v="169"/>
    <m/>
    <x v="0"/>
  </r>
  <r>
    <x v="49"/>
    <x v="170"/>
    <m/>
    <x v="0"/>
  </r>
  <r>
    <x v="49"/>
    <x v="171"/>
    <m/>
    <x v="0"/>
  </r>
  <r>
    <x v="49"/>
    <x v="172"/>
    <m/>
    <x v="0"/>
  </r>
  <r>
    <x v="49"/>
    <x v="173"/>
    <m/>
    <x v="0"/>
  </r>
  <r>
    <x v="49"/>
    <x v="174"/>
    <m/>
    <x v="0"/>
  </r>
  <r>
    <x v="49"/>
    <x v="175"/>
    <m/>
    <x v="0"/>
  </r>
  <r>
    <x v="49"/>
    <x v="176"/>
    <m/>
    <x v="0"/>
  </r>
  <r>
    <x v="49"/>
    <x v="177"/>
    <m/>
    <x v="0"/>
  </r>
  <r>
    <x v="49"/>
    <x v="178"/>
    <m/>
    <x v="0"/>
  </r>
  <r>
    <x v="49"/>
    <x v="179"/>
    <m/>
    <x v="0"/>
  </r>
  <r>
    <x v="49"/>
    <x v="180"/>
    <m/>
    <x v="0"/>
  </r>
  <r>
    <x v="49"/>
    <x v="181"/>
    <m/>
    <x v="0"/>
  </r>
  <r>
    <x v="49"/>
    <x v="182"/>
    <m/>
    <x v="0"/>
  </r>
  <r>
    <x v="49"/>
    <x v="183"/>
    <m/>
    <x v="0"/>
  </r>
  <r>
    <x v="49"/>
    <x v="184"/>
    <m/>
    <x v="0"/>
  </r>
  <r>
    <x v="49"/>
    <x v="185"/>
    <m/>
    <x v="0"/>
  </r>
  <r>
    <x v="49"/>
    <x v="186"/>
    <m/>
    <x v="0"/>
  </r>
  <r>
    <x v="49"/>
    <x v="187"/>
    <m/>
    <x v="0"/>
  </r>
  <r>
    <x v="49"/>
    <x v="188"/>
    <m/>
    <x v="0"/>
  </r>
  <r>
    <x v="49"/>
    <x v="189"/>
    <m/>
    <x v="0"/>
  </r>
  <r>
    <x v="49"/>
    <x v="190"/>
    <m/>
    <x v="0"/>
  </r>
  <r>
    <x v="49"/>
    <x v="191"/>
    <m/>
    <x v="0"/>
  </r>
  <r>
    <x v="49"/>
    <x v="192"/>
    <m/>
    <x v="0"/>
  </r>
  <r>
    <x v="49"/>
    <x v="193"/>
    <m/>
    <x v="0"/>
  </r>
  <r>
    <x v="49"/>
    <x v="194"/>
    <m/>
    <x v="0"/>
  </r>
  <r>
    <x v="49"/>
    <x v="195"/>
    <n v="0"/>
    <x v="0"/>
  </r>
  <r>
    <x v="49"/>
    <x v="196"/>
    <m/>
    <x v="0"/>
  </r>
  <r>
    <x v="49"/>
    <x v="197"/>
    <n v="0"/>
    <x v="0"/>
  </r>
  <r>
    <x v="49"/>
    <x v="198"/>
    <n v="0"/>
    <x v="0"/>
  </r>
  <r>
    <x v="49"/>
    <x v="199"/>
    <n v="0"/>
    <x v="0"/>
  </r>
  <r>
    <x v="49"/>
    <x v="200"/>
    <n v="0"/>
    <x v="0"/>
  </r>
  <r>
    <x v="49"/>
    <x v="201"/>
    <n v="0"/>
    <x v="0"/>
  </r>
  <r>
    <x v="49"/>
    <x v="202"/>
    <n v="0"/>
    <x v="0"/>
  </r>
  <r>
    <x v="49"/>
    <x v="203"/>
    <n v="0"/>
    <x v="0"/>
  </r>
  <r>
    <x v="49"/>
    <x v="204"/>
    <n v="0"/>
    <x v="0"/>
  </r>
  <r>
    <x v="49"/>
    <x v="205"/>
    <n v="0"/>
    <x v="0"/>
  </r>
  <r>
    <x v="49"/>
    <x v="206"/>
    <n v="0"/>
    <x v="0"/>
  </r>
  <r>
    <x v="50"/>
    <x v="0"/>
    <s v="050_areal"/>
    <x v="0"/>
  </r>
  <r>
    <x v="50"/>
    <x v="0"/>
    <s v="050_areal"/>
    <x v="0"/>
  </r>
  <r>
    <x v="50"/>
    <x v="0"/>
    <s v="areal"/>
    <x v="0"/>
  </r>
  <r>
    <x v="50"/>
    <x v="1"/>
    <n v="0"/>
    <x v="0"/>
  </r>
  <r>
    <x v="50"/>
    <x v="2"/>
    <n v="0"/>
    <x v="0"/>
  </r>
  <r>
    <x v="50"/>
    <x v="3"/>
    <n v="0"/>
    <x v="0"/>
  </r>
  <r>
    <x v="50"/>
    <x v="4"/>
    <n v="0"/>
    <x v="0"/>
  </r>
  <r>
    <x v="50"/>
    <x v="5"/>
    <n v="0"/>
    <x v="0"/>
  </r>
  <r>
    <x v="50"/>
    <x v="6"/>
    <n v="0"/>
    <x v="0"/>
  </r>
  <r>
    <x v="50"/>
    <x v="7"/>
    <n v="0"/>
    <x v="0"/>
  </r>
  <r>
    <x v="50"/>
    <x v="8"/>
    <n v="0"/>
    <x v="0"/>
  </r>
  <r>
    <x v="50"/>
    <x v="9"/>
    <n v="0"/>
    <x v="0"/>
  </r>
  <r>
    <x v="50"/>
    <x v="10"/>
    <n v="0"/>
    <x v="0"/>
  </r>
  <r>
    <x v="50"/>
    <x v="11"/>
    <n v="0"/>
    <x v="0"/>
  </r>
  <r>
    <x v="50"/>
    <x v="12"/>
    <n v="0"/>
    <x v="0"/>
  </r>
  <r>
    <x v="50"/>
    <x v="13"/>
    <n v="0"/>
    <x v="0"/>
  </r>
  <r>
    <x v="50"/>
    <x v="14"/>
    <n v="0"/>
    <x v="0"/>
  </r>
  <r>
    <x v="50"/>
    <x v="15"/>
    <n v="0"/>
    <x v="0"/>
  </r>
  <r>
    <x v="50"/>
    <x v="16"/>
    <n v="0"/>
    <x v="0"/>
  </r>
  <r>
    <x v="50"/>
    <x v="17"/>
    <n v="0"/>
    <x v="0"/>
  </r>
  <r>
    <x v="50"/>
    <x v="18"/>
    <n v="0"/>
    <x v="0"/>
  </r>
  <r>
    <x v="50"/>
    <x v="19"/>
    <n v="0"/>
    <x v="0"/>
  </r>
  <r>
    <x v="50"/>
    <x v="20"/>
    <n v="0"/>
    <x v="0"/>
  </r>
  <r>
    <x v="50"/>
    <x v="21"/>
    <n v="0"/>
    <x v="0"/>
  </r>
  <r>
    <x v="50"/>
    <x v="22"/>
    <n v="0"/>
    <x v="0"/>
  </r>
  <r>
    <x v="50"/>
    <x v="23"/>
    <n v="0"/>
    <x v="0"/>
  </r>
  <r>
    <x v="50"/>
    <x v="24"/>
    <n v="0"/>
    <x v="0"/>
  </r>
  <r>
    <x v="50"/>
    <x v="25"/>
    <n v="0"/>
    <x v="0"/>
  </r>
  <r>
    <x v="50"/>
    <x v="26"/>
    <n v="0"/>
    <x v="0"/>
  </r>
  <r>
    <x v="50"/>
    <x v="27"/>
    <n v="0"/>
    <x v="0"/>
  </r>
  <r>
    <x v="50"/>
    <x v="28"/>
    <n v="0"/>
    <x v="0"/>
  </r>
  <r>
    <x v="50"/>
    <x v="29"/>
    <n v="0"/>
    <x v="0"/>
  </r>
  <r>
    <x v="50"/>
    <x v="30"/>
    <n v="0"/>
    <x v="0"/>
  </r>
  <r>
    <x v="50"/>
    <x v="31"/>
    <n v="0"/>
    <x v="0"/>
  </r>
  <r>
    <x v="50"/>
    <x v="32"/>
    <n v="0"/>
    <x v="0"/>
  </r>
  <r>
    <x v="50"/>
    <x v="33"/>
    <n v="0"/>
    <x v="0"/>
  </r>
  <r>
    <x v="50"/>
    <x v="34"/>
    <n v="0"/>
    <x v="0"/>
  </r>
  <r>
    <x v="50"/>
    <x v="35"/>
    <n v="0"/>
    <x v="0"/>
  </r>
  <r>
    <x v="50"/>
    <x v="36"/>
    <n v="0"/>
    <x v="0"/>
  </r>
  <r>
    <x v="50"/>
    <x v="37"/>
    <n v="0"/>
    <x v="0"/>
  </r>
  <r>
    <x v="50"/>
    <x v="38"/>
    <n v="0"/>
    <x v="0"/>
  </r>
  <r>
    <x v="50"/>
    <x v="39"/>
    <n v="0"/>
    <x v="0"/>
  </r>
  <r>
    <x v="50"/>
    <x v="40"/>
    <n v="0"/>
    <x v="0"/>
  </r>
  <r>
    <x v="50"/>
    <x v="41"/>
    <n v="0"/>
    <x v="0"/>
  </r>
  <r>
    <x v="50"/>
    <x v="42"/>
    <n v="0"/>
    <x v="0"/>
  </r>
  <r>
    <x v="50"/>
    <x v="43"/>
    <n v="0"/>
    <x v="0"/>
  </r>
  <r>
    <x v="50"/>
    <x v="44"/>
    <n v="0"/>
    <x v="0"/>
  </r>
  <r>
    <x v="50"/>
    <x v="45"/>
    <n v="0"/>
    <x v="0"/>
  </r>
  <r>
    <x v="50"/>
    <x v="46"/>
    <n v="0"/>
    <x v="0"/>
  </r>
  <r>
    <x v="50"/>
    <x v="47"/>
    <n v="0"/>
    <x v="0"/>
  </r>
  <r>
    <x v="50"/>
    <x v="48"/>
    <n v="0"/>
    <x v="0"/>
  </r>
  <r>
    <x v="50"/>
    <x v="49"/>
    <n v="0"/>
    <x v="0"/>
  </r>
  <r>
    <x v="50"/>
    <x v="50"/>
    <n v="0"/>
    <x v="0"/>
  </r>
  <r>
    <x v="50"/>
    <x v="51"/>
    <n v="0"/>
    <x v="0"/>
  </r>
  <r>
    <x v="50"/>
    <x v="52"/>
    <n v="0"/>
    <x v="0"/>
  </r>
  <r>
    <x v="50"/>
    <x v="53"/>
    <n v="0"/>
    <x v="0"/>
  </r>
  <r>
    <x v="50"/>
    <x v="54"/>
    <n v="0"/>
    <x v="0"/>
  </r>
  <r>
    <x v="50"/>
    <x v="55"/>
    <n v="0"/>
    <x v="0"/>
  </r>
  <r>
    <x v="50"/>
    <x v="56"/>
    <n v="0"/>
    <x v="0"/>
  </r>
  <r>
    <x v="50"/>
    <x v="57"/>
    <n v="0"/>
    <x v="0"/>
  </r>
  <r>
    <x v="50"/>
    <x v="58"/>
    <n v="0"/>
    <x v="0"/>
  </r>
  <r>
    <x v="50"/>
    <x v="59"/>
    <n v="0"/>
    <x v="0"/>
  </r>
  <r>
    <x v="50"/>
    <x v="60"/>
    <n v="0"/>
    <x v="0"/>
  </r>
  <r>
    <x v="50"/>
    <x v="61"/>
    <n v="0"/>
    <x v="0"/>
  </r>
  <r>
    <x v="50"/>
    <x v="62"/>
    <n v="0"/>
    <x v="0"/>
  </r>
  <r>
    <x v="50"/>
    <x v="63"/>
    <n v="0"/>
    <x v="0"/>
  </r>
  <r>
    <x v="50"/>
    <x v="64"/>
    <n v="0"/>
    <x v="0"/>
  </r>
  <r>
    <x v="50"/>
    <x v="65"/>
    <n v="0"/>
    <x v="0"/>
  </r>
  <r>
    <x v="50"/>
    <x v="66"/>
    <n v="0"/>
    <x v="0"/>
  </r>
  <r>
    <x v="50"/>
    <x v="67"/>
    <n v="0"/>
    <x v="0"/>
  </r>
  <r>
    <x v="50"/>
    <x v="68"/>
    <n v="0"/>
    <x v="0"/>
  </r>
  <r>
    <x v="50"/>
    <x v="69"/>
    <n v="0"/>
    <x v="0"/>
  </r>
  <r>
    <x v="50"/>
    <x v="70"/>
    <n v="0"/>
    <x v="0"/>
  </r>
  <r>
    <x v="50"/>
    <x v="71"/>
    <n v="0"/>
    <x v="0"/>
  </r>
  <r>
    <x v="50"/>
    <x v="72"/>
    <n v="0"/>
    <x v="0"/>
  </r>
  <r>
    <x v="50"/>
    <x v="73"/>
    <n v="0"/>
    <x v="0"/>
  </r>
  <r>
    <x v="50"/>
    <x v="74"/>
    <n v="0"/>
    <x v="0"/>
  </r>
  <r>
    <x v="50"/>
    <x v="75"/>
    <n v="0"/>
    <x v="0"/>
  </r>
  <r>
    <x v="50"/>
    <x v="76"/>
    <n v="0"/>
    <x v="0"/>
  </r>
  <r>
    <x v="50"/>
    <x v="77"/>
    <n v="0"/>
    <x v="0"/>
  </r>
  <r>
    <x v="50"/>
    <x v="78"/>
    <n v="0"/>
    <x v="0"/>
  </r>
  <r>
    <x v="50"/>
    <x v="79"/>
    <n v="0"/>
    <x v="0"/>
  </r>
  <r>
    <x v="50"/>
    <x v="80"/>
    <n v="0"/>
    <x v="0"/>
  </r>
  <r>
    <x v="50"/>
    <x v="81"/>
    <n v="0"/>
    <x v="0"/>
  </r>
  <r>
    <x v="50"/>
    <x v="82"/>
    <n v="0"/>
    <x v="0"/>
  </r>
  <r>
    <x v="50"/>
    <x v="83"/>
    <n v="0"/>
    <x v="0"/>
  </r>
  <r>
    <x v="50"/>
    <x v="84"/>
    <n v="0"/>
    <x v="0"/>
  </r>
  <r>
    <x v="50"/>
    <x v="85"/>
    <n v="0"/>
    <x v="0"/>
  </r>
  <r>
    <x v="50"/>
    <x v="86"/>
    <n v="0"/>
    <x v="0"/>
  </r>
  <r>
    <x v="50"/>
    <x v="87"/>
    <n v="0"/>
    <x v="0"/>
  </r>
  <r>
    <x v="50"/>
    <x v="88"/>
    <n v="0"/>
    <x v="0"/>
  </r>
  <r>
    <x v="50"/>
    <x v="89"/>
    <n v="0"/>
    <x v="0"/>
  </r>
  <r>
    <x v="50"/>
    <x v="90"/>
    <n v="0"/>
    <x v="0"/>
  </r>
  <r>
    <x v="50"/>
    <x v="91"/>
    <n v="0"/>
    <x v="0"/>
  </r>
  <r>
    <x v="50"/>
    <x v="92"/>
    <n v="0"/>
    <x v="0"/>
  </r>
  <r>
    <x v="50"/>
    <x v="93"/>
    <n v="0"/>
    <x v="0"/>
  </r>
  <r>
    <x v="50"/>
    <x v="94"/>
    <n v="0"/>
    <x v="0"/>
  </r>
  <r>
    <x v="50"/>
    <x v="95"/>
    <n v="0"/>
    <x v="0"/>
  </r>
  <r>
    <x v="50"/>
    <x v="96"/>
    <n v="0"/>
    <x v="0"/>
  </r>
  <r>
    <x v="50"/>
    <x v="97"/>
    <n v="0"/>
    <x v="0"/>
  </r>
  <r>
    <x v="50"/>
    <x v="98"/>
    <n v="0"/>
    <x v="0"/>
  </r>
  <r>
    <x v="50"/>
    <x v="99"/>
    <n v="0"/>
    <x v="0"/>
  </r>
  <r>
    <x v="50"/>
    <x v="100"/>
    <n v="0"/>
    <x v="0"/>
  </r>
  <r>
    <x v="50"/>
    <x v="101"/>
    <n v="0"/>
    <x v="0"/>
  </r>
  <r>
    <x v="50"/>
    <x v="102"/>
    <n v="0"/>
    <x v="0"/>
  </r>
  <r>
    <x v="50"/>
    <x v="103"/>
    <n v="0"/>
    <x v="0"/>
  </r>
  <r>
    <x v="50"/>
    <x v="104"/>
    <n v="0"/>
    <x v="0"/>
  </r>
  <r>
    <x v="50"/>
    <x v="105"/>
    <n v="0"/>
    <x v="0"/>
  </r>
  <r>
    <x v="50"/>
    <x v="106"/>
    <n v="0"/>
    <x v="0"/>
  </r>
  <r>
    <x v="50"/>
    <x v="107"/>
    <n v="0"/>
    <x v="0"/>
  </r>
  <r>
    <x v="50"/>
    <x v="108"/>
    <n v="0"/>
    <x v="0"/>
  </r>
  <r>
    <x v="50"/>
    <x v="109"/>
    <n v="0"/>
    <x v="0"/>
  </r>
  <r>
    <x v="50"/>
    <x v="110"/>
    <n v="0"/>
    <x v="0"/>
  </r>
  <r>
    <x v="50"/>
    <x v="111"/>
    <n v="0"/>
    <x v="0"/>
  </r>
  <r>
    <x v="50"/>
    <x v="112"/>
    <n v="0"/>
    <x v="0"/>
  </r>
  <r>
    <x v="50"/>
    <x v="113"/>
    <n v="0"/>
    <x v="0"/>
  </r>
  <r>
    <x v="50"/>
    <x v="114"/>
    <n v="0"/>
    <x v="0"/>
  </r>
  <r>
    <x v="50"/>
    <x v="115"/>
    <n v="0"/>
    <x v="0"/>
  </r>
  <r>
    <x v="50"/>
    <x v="116"/>
    <n v="0"/>
    <x v="0"/>
  </r>
  <r>
    <x v="50"/>
    <x v="117"/>
    <n v="0"/>
    <x v="0"/>
  </r>
  <r>
    <x v="50"/>
    <x v="118"/>
    <n v="0"/>
    <x v="0"/>
  </r>
  <r>
    <x v="50"/>
    <x v="119"/>
    <n v="0"/>
    <x v="0"/>
  </r>
  <r>
    <x v="50"/>
    <x v="120"/>
    <n v="0"/>
    <x v="0"/>
  </r>
  <r>
    <x v="50"/>
    <x v="121"/>
    <n v="0"/>
    <x v="0"/>
  </r>
  <r>
    <x v="50"/>
    <x v="122"/>
    <n v="0"/>
    <x v="0"/>
  </r>
  <r>
    <x v="50"/>
    <x v="123"/>
    <n v="0"/>
    <x v="0"/>
  </r>
  <r>
    <x v="50"/>
    <x v="124"/>
    <n v="0"/>
    <x v="0"/>
  </r>
  <r>
    <x v="50"/>
    <x v="125"/>
    <n v="0"/>
    <x v="0"/>
  </r>
  <r>
    <x v="50"/>
    <x v="126"/>
    <n v="0"/>
    <x v="0"/>
  </r>
  <r>
    <x v="50"/>
    <x v="127"/>
    <n v="0"/>
    <x v="0"/>
  </r>
  <r>
    <x v="50"/>
    <x v="128"/>
    <n v="0"/>
    <x v="0"/>
  </r>
  <r>
    <x v="50"/>
    <x v="129"/>
    <n v="0"/>
    <x v="0"/>
  </r>
  <r>
    <x v="50"/>
    <x v="130"/>
    <n v="0"/>
    <x v="0"/>
  </r>
  <r>
    <x v="50"/>
    <x v="131"/>
    <n v="0"/>
    <x v="0"/>
  </r>
  <r>
    <x v="50"/>
    <x v="132"/>
    <n v="0"/>
    <x v="0"/>
  </r>
  <r>
    <x v="50"/>
    <x v="133"/>
    <n v="0"/>
    <x v="0"/>
  </r>
  <r>
    <x v="50"/>
    <x v="134"/>
    <n v="0"/>
    <x v="0"/>
  </r>
  <r>
    <x v="50"/>
    <x v="135"/>
    <n v="0"/>
    <x v="0"/>
  </r>
  <r>
    <x v="50"/>
    <x v="136"/>
    <n v="0"/>
    <x v="0"/>
  </r>
  <r>
    <x v="50"/>
    <x v="137"/>
    <n v="0"/>
    <x v="0"/>
  </r>
  <r>
    <x v="50"/>
    <x v="138"/>
    <n v="0"/>
    <x v="0"/>
  </r>
  <r>
    <x v="50"/>
    <x v="139"/>
    <n v="0"/>
    <x v="0"/>
  </r>
  <r>
    <x v="50"/>
    <x v="140"/>
    <n v="0"/>
    <x v="0"/>
  </r>
  <r>
    <x v="50"/>
    <x v="141"/>
    <n v="0"/>
    <x v="0"/>
  </r>
  <r>
    <x v="50"/>
    <x v="142"/>
    <n v="0"/>
    <x v="0"/>
  </r>
  <r>
    <x v="50"/>
    <x v="143"/>
    <n v="0"/>
    <x v="0"/>
  </r>
  <r>
    <x v="50"/>
    <x v="144"/>
    <n v="0"/>
    <x v="0"/>
  </r>
  <r>
    <x v="50"/>
    <x v="145"/>
    <n v="0"/>
    <x v="0"/>
  </r>
  <r>
    <x v="50"/>
    <x v="146"/>
    <n v="0"/>
    <x v="0"/>
  </r>
  <r>
    <x v="50"/>
    <x v="147"/>
    <n v="0"/>
    <x v="0"/>
  </r>
  <r>
    <x v="50"/>
    <x v="148"/>
    <n v="0"/>
    <x v="0"/>
  </r>
  <r>
    <x v="50"/>
    <x v="149"/>
    <n v="0"/>
    <x v="0"/>
  </r>
  <r>
    <x v="50"/>
    <x v="150"/>
    <n v="0"/>
    <x v="0"/>
  </r>
  <r>
    <x v="50"/>
    <x v="151"/>
    <n v="0"/>
    <x v="0"/>
  </r>
  <r>
    <x v="50"/>
    <x v="152"/>
    <n v="0"/>
    <x v="0"/>
  </r>
  <r>
    <x v="50"/>
    <x v="153"/>
    <n v="0"/>
    <x v="0"/>
  </r>
  <r>
    <x v="50"/>
    <x v="154"/>
    <n v="0"/>
    <x v="0"/>
  </r>
  <r>
    <x v="50"/>
    <x v="155"/>
    <n v="387918.35622668522"/>
    <x v="0"/>
  </r>
  <r>
    <x v="50"/>
    <x v="156"/>
    <n v="168.82917887816032"/>
    <x v="0"/>
  </r>
  <r>
    <x v="50"/>
    <x v="157"/>
    <n v="3.0000014332268039"/>
    <x v="0"/>
  </r>
  <r>
    <x v="50"/>
    <x v="158"/>
    <n v="0"/>
    <x v="0"/>
  </r>
  <r>
    <x v="50"/>
    <x v="159"/>
    <n v="0"/>
    <x v="0"/>
  </r>
  <r>
    <x v="50"/>
    <x v="160"/>
    <n v="0"/>
    <x v="0"/>
  </r>
  <r>
    <x v="50"/>
    <x v="161"/>
    <n v="0"/>
    <x v="0"/>
  </r>
  <r>
    <x v="50"/>
    <x v="162"/>
    <n v="0"/>
    <x v="0"/>
  </r>
  <r>
    <x v="50"/>
    <x v="163"/>
    <n v="0"/>
    <x v="0"/>
  </r>
  <r>
    <x v="50"/>
    <x v="164"/>
    <n v="0"/>
    <x v="0"/>
  </r>
  <r>
    <x v="50"/>
    <x v="165"/>
    <n v="0"/>
    <x v="0"/>
  </r>
  <r>
    <x v="50"/>
    <x v="166"/>
    <n v="0"/>
    <x v="0"/>
  </r>
  <r>
    <x v="50"/>
    <x v="167"/>
    <n v="0"/>
    <x v="0"/>
  </r>
  <r>
    <x v="50"/>
    <x v="168"/>
    <n v="0"/>
    <x v="0"/>
  </r>
  <r>
    <x v="50"/>
    <x v="169"/>
    <m/>
    <x v="0"/>
  </r>
  <r>
    <x v="50"/>
    <x v="170"/>
    <m/>
    <x v="0"/>
  </r>
  <r>
    <x v="50"/>
    <x v="171"/>
    <m/>
    <x v="0"/>
  </r>
  <r>
    <x v="50"/>
    <x v="172"/>
    <m/>
    <x v="0"/>
  </r>
  <r>
    <x v="50"/>
    <x v="173"/>
    <m/>
    <x v="0"/>
  </r>
  <r>
    <x v="50"/>
    <x v="174"/>
    <m/>
    <x v="0"/>
  </r>
  <r>
    <x v="50"/>
    <x v="175"/>
    <m/>
    <x v="0"/>
  </r>
  <r>
    <x v="50"/>
    <x v="176"/>
    <m/>
    <x v="0"/>
  </r>
  <r>
    <x v="50"/>
    <x v="177"/>
    <m/>
    <x v="0"/>
  </r>
  <r>
    <x v="50"/>
    <x v="178"/>
    <m/>
    <x v="0"/>
  </r>
  <r>
    <x v="50"/>
    <x v="179"/>
    <m/>
    <x v="0"/>
  </r>
  <r>
    <x v="50"/>
    <x v="180"/>
    <m/>
    <x v="0"/>
  </r>
  <r>
    <x v="50"/>
    <x v="181"/>
    <m/>
    <x v="0"/>
  </r>
  <r>
    <x v="50"/>
    <x v="182"/>
    <m/>
    <x v="0"/>
  </r>
  <r>
    <x v="50"/>
    <x v="183"/>
    <m/>
    <x v="0"/>
  </r>
  <r>
    <x v="50"/>
    <x v="184"/>
    <m/>
    <x v="0"/>
  </r>
  <r>
    <x v="50"/>
    <x v="185"/>
    <m/>
    <x v="0"/>
  </r>
  <r>
    <x v="50"/>
    <x v="186"/>
    <m/>
    <x v="0"/>
  </r>
  <r>
    <x v="50"/>
    <x v="187"/>
    <m/>
    <x v="0"/>
  </r>
  <r>
    <x v="50"/>
    <x v="188"/>
    <m/>
    <x v="0"/>
  </r>
  <r>
    <x v="50"/>
    <x v="189"/>
    <m/>
    <x v="0"/>
  </r>
  <r>
    <x v="50"/>
    <x v="190"/>
    <m/>
    <x v="0"/>
  </r>
  <r>
    <x v="50"/>
    <x v="191"/>
    <m/>
    <x v="0"/>
  </r>
  <r>
    <x v="50"/>
    <x v="192"/>
    <m/>
    <x v="0"/>
  </r>
  <r>
    <x v="50"/>
    <x v="193"/>
    <m/>
    <x v="0"/>
  </r>
  <r>
    <x v="50"/>
    <x v="194"/>
    <m/>
    <x v="0"/>
  </r>
  <r>
    <x v="50"/>
    <x v="195"/>
    <n v="0"/>
    <x v="0"/>
  </r>
  <r>
    <x v="50"/>
    <x v="196"/>
    <m/>
    <x v="0"/>
  </r>
  <r>
    <x v="50"/>
    <x v="197"/>
    <n v="0"/>
    <x v="0"/>
  </r>
  <r>
    <x v="50"/>
    <x v="198"/>
    <n v="0"/>
    <x v="0"/>
  </r>
  <r>
    <x v="50"/>
    <x v="199"/>
    <n v="0"/>
    <x v="0"/>
  </r>
  <r>
    <x v="50"/>
    <x v="200"/>
    <n v="0"/>
    <x v="0"/>
  </r>
  <r>
    <x v="50"/>
    <x v="201"/>
    <n v="0"/>
    <x v="0"/>
  </r>
  <r>
    <x v="50"/>
    <x v="202"/>
    <n v="0"/>
    <x v="0"/>
  </r>
  <r>
    <x v="50"/>
    <x v="203"/>
    <n v="0"/>
    <x v="0"/>
  </r>
  <r>
    <x v="50"/>
    <x v="204"/>
    <n v="0"/>
    <x v="0"/>
  </r>
  <r>
    <x v="50"/>
    <x v="205"/>
    <n v="0"/>
    <x v="0"/>
  </r>
  <r>
    <x v="50"/>
    <x v="206"/>
    <n v="0"/>
    <x v="0"/>
  </r>
  <r>
    <x v="51"/>
    <x v="0"/>
    <s v="051_arent"/>
    <x v="0"/>
  </r>
  <r>
    <x v="51"/>
    <x v="0"/>
    <s v="051_arent"/>
    <x v="0"/>
  </r>
  <r>
    <x v="51"/>
    <x v="0"/>
    <s v="arent"/>
    <x v="0"/>
  </r>
  <r>
    <x v="51"/>
    <x v="1"/>
    <n v="0"/>
    <x v="0"/>
  </r>
  <r>
    <x v="51"/>
    <x v="2"/>
    <n v="0"/>
    <x v="0"/>
  </r>
  <r>
    <x v="51"/>
    <x v="3"/>
    <n v="0"/>
    <x v="0"/>
  </r>
  <r>
    <x v="51"/>
    <x v="4"/>
    <n v="0"/>
    <x v="0"/>
  </r>
  <r>
    <x v="51"/>
    <x v="5"/>
    <n v="0"/>
    <x v="0"/>
  </r>
  <r>
    <x v="51"/>
    <x v="6"/>
    <n v="0"/>
    <x v="0"/>
  </r>
  <r>
    <x v="51"/>
    <x v="7"/>
    <n v="0"/>
    <x v="0"/>
  </r>
  <r>
    <x v="51"/>
    <x v="8"/>
    <n v="0"/>
    <x v="0"/>
  </r>
  <r>
    <x v="51"/>
    <x v="9"/>
    <n v="0"/>
    <x v="0"/>
  </r>
  <r>
    <x v="51"/>
    <x v="10"/>
    <n v="0"/>
    <x v="0"/>
  </r>
  <r>
    <x v="51"/>
    <x v="11"/>
    <n v="0"/>
    <x v="0"/>
  </r>
  <r>
    <x v="51"/>
    <x v="12"/>
    <n v="0"/>
    <x v="0"/>
  </r>
  <r>
    <x v="51"/>
    <x v="13"/>
    <n v="0"/>
    <x v="0"/>
  </r>
  <r>
    <x v="51"/>
    <x v="14"/>
    <n v="0"/>
    <x v="0"/>
  </r>
  <r>
    <x v="51"/>
    <x v="15"/>
    <n v="0"/>
    <x v="0"/>
  </r>
  <r>
    <x v="51"/>
    <x v="16"/>
    <n v="0"/>
    <x v="0"/>
  </r>
  <r>
    <x v="51"/>
    <x v="17"/>
    <n v="0"/>
    <x v="0"/>
  </r>
  <r>
    <x v="51"/>
    <x v="18"/>
    <n v="0"/>
    <x v="0"/>
  </r>
  <r>
    <x v="51"/>
    <x v="19"/>
    <n v="0"/>
    <x v="0"/>
  </r>
  <r>
    <x v="51"/>
    <x v="20"/>
    <n v="0"/>
    <x v="0"/>
  </r>
  <r>
    <x v="51"/>
    <x v="21"/>
    <n v="0"/>
    <x v="0"/>
  </r>
  <r>
    <x v="51"/>
    <x v="22"/>
    <n v="0"/>
    <x v="0"/>
  </r>
  <r>
    <x v="51"/>
    <x v="23"/>
    <n v="0"/>
    <x v="0"/>
  </r>
  <r>
    <x v="51"/>
    <x v="24"/>
    <n v="0"/>
    <x v="0"/>
  </r>
  <r>
    <x v="51"/>
    <x v="25"/>
    <n v="0"/>
    <x v="0"/>
  </r>
  <r>
    <x v="51"/>
    <x v="26"/>
    <n v="0"/>
    <x v="0"/>
  </r>
  <r>
    <x v="51"/>
    <x v="27"/>
    <n v="0"/>
    <x v="0"/>
  </r>
  <r>
    <x v="51"/>
    <x v="28"/>
    <n v="0"/>
    <x v="0"/>
  </r>
  <r>
    <x v="51"/>
    <x v="29"/>
    <n v="0"/>
    <x v="0"/>
  </r>
  <r>
    <x v="51"/>
    <x v="30"/>
    <n v="0"/>
    <x v="0"/>
  </r>
  <r>
    <x v="51"/>
    <x v="31"/>
    <n v="0"/>
    <x v="0"/>
  </r>
  <r>
    <x v="51"/>
    <x v="32"/>
    <n v="0"/>
    <x v="0"/>
  </r>
  <r>
    <x v="51"/>
    <x v="33"/>
    <n v="0"/>
    <x v="0"/>
  </r>
  <r>
    <x v="51"/>
    <x v="34"/>
    <n v="0"/>
    <x v="0"/>
  </r>
  <r>
    <x v="51"/>
    <x v="35"/>
    <n v="0"/>
    <x v="0"/>
  </r>
  <r>
    <x v="51"/>
    <x v="36"/>
    <n v="0"/>
    <x v="0"/>
  </r>
  <r>
    <x v="51"/>
    <x v="37"/>
    <n v="0"/>
    <x v="0"/>
  </r>
  <r>
    <x v="51"/>
    <x v="38"/>
    <n v="0"/>
    <x v="0"/>
  </r>
  <r>
    <x v="51"/>
    <x v="39"/>
    <n v="0"/>
    <x v="0"/>
  </r>
  <r>
    <x v="51"/>
    <x v="40"/>
    <n v="0"/>
    <x v="0"/>
  </r>
  <r>
    <x v="51"/>
    <x v="41"/>
    <n v="0"/>
    <x v="0"/>
  </r>
  <r>
    <x v="51"/>
    <x v="42"/>
    <n v="0"/>
    <x v="0"/>
  </r>
  <r>
    <x v="51"/>
    <x v="43"/>
    <n v="0"/>
    <x v="0"/>
  </r>
  <r>
    <x v="51"/>
    <x v="44"/>
    <n v="0"/>
    <x v="0"/>
  </r>
  <r>
    <x v="51"/>
    <x v="45"/>
    <n v="0"/>
    <x v="0"/>
  </r>
  <r>
    <x v="51"/>
    <x v="46"/>
    <n v="0"/>
    <x v="0"/>
  </r>
  <r>
    <x v="51"/>
    <x v="47"/>
    <n v="0"/>
    <x v="0"/>
  </r>
  <r>
    <x v="51"/>
    <x v="48"/>
    <n v="0"/>
    <x v="0"/>
  </r>
  <r>
    <x v="51"/>
    <x v="49"/>
    <n v="0"/>
    <x v="0"/>
  </r>
  <r>
    <x v="51"/>
    <x v="50"/>
    <n v="0"/>
    <x v="0"/>
  </r>
  <r>
    <x v="51"/>
    <x v="51"/>
    <n v="0"/>
    <x v="0"/>
  </r>
  <r>
    <x v="51"/>
    <x v="52"/>
    <n v="0"/>
    <x v="0"/>
  </r>
  <r>
    <x v="51"/>
    <x v="53"/>
    <n v="0"/>
    <x v="0"/>
  </r>
  <r>
    <x v="51"/>
    <x v="54"/>
    <n v="0"/>
    <x v="0"/>
  </r>
  <r>
    <x v="51"/>
    <x v="55"/>
    <n v="0"/>
    <x v="0"/>
  </r>
  <r>
    <x v="51"/>
    <x v="56"/>
    <n v="0"/>
    <x v="0"/>
  </r>
  <r>
    <x v="51"/>
    <x v="57"/>
    <n v="0"/>
    <x v="0"/>
  </r>
  <r>
    <x v="51"/>
    <x v="58"/>
    <n v="0"/>
    <x v="0"/>
  </r>
  <r>
    <x v="51"/>
    <x v="59"/>
    <n v="0"/>
    <x v="0"/>
  </r>
  <r>
    <x v="51"/>
    <x v="60"/>
    <n v="0"/>
    <x v="0"/>
  </r>
  <r>
    <x v="51"/>
    <x v="61"/>
    <n v="0"/>
    <x v="0"/>
  </r>
  <r>
    <x v="51"/>
    <x v="62"/>
    <n v="0"/>
    <x v="0"/>
  </r>
  <r>
    <x v="51"/>
    <x v="63"/>
    <n v="0"/>
    <x v="0"/>
  </r>
  <r>
    <x v="51"/>
    <x v="64"/>
    <n v="0"/>
    <x v="0"/>
  </r>
  <r>
    <x v="51"/>
    <x v="65"/>
    <n v="0"/>
    <x v="0"/>
  </r>
  <r>
    <x v="51"/>
    <x v="66"/>
    <n v="0"/>
    <x v="0"/>
  </r>
  <r>
    <x v="51"/>
    <x v="67"/>
    <n v="0"/>
    <x v="0"/>
  </r>
  <r>
    <x v="51"/>
    <x v="68"/>
    <n v="0"/>
    <x v="0"/>
  </r>
  <r>
    <x v="51"/>
    <x v="69"/>
    <n v="0"/>
    <x v="0"/>
  </r>
  <r>
    <x v="51"/>
    <x v="70"/>
    <n v="0"/>
    <x v="0"/>
  </r>
  <r>
    <x v="51"/>
    <x v="71"/>
    <n v="0"/>
    <x v="0"/>
  </r>
  <r>
    <x v="51"/>
    <x v="72"/>
    <n v="0"/>
    <x v="0"/>
  </r>
  <r>
    <x v="51"/>
    <x v="73"/>
    <n v="0"/>
    <x v="0"/>
  </r>
  <r>
    <x v="51"/>
    <x v="74"/>
    <n v="0"/>
    <x v="0"/>
  </r>
  <r>
    <x v="51"/>
    <x v="75"/>
    <n v="0"/>
    <x v="0"/>
  </r>
  <r>
    <x v="51"/>
    <x v="76"/>
    <n v="0"/>
    <x v="0"/>
  </r>
  <r>
    <x v="51"/>
    <x v="77"/>
    <n v="0"/>
    <x v="0"/>
  </r>
  <r>
    <x v="51"/>
    <x v="78"/>
    <n v="0"/>
    <x v="0"/>
  </r>
  <r>
    <x v="51"/>
    <x v="79"/>
    <n v="0"/>
    <x v="0"/>
  </r>
  <r>
    <x v="51"/>
    <x v="80"/>
    <n v="0"/>
    <x v="0"/>
  </r>
  <r>
    <x v="51"/>
    <x v="81"/>
    <n v="0"/>
    <x v="0"/>
  </r>
  <r>
    <x v="51"/>
    <x v="82"/>
    <n v="0"/>
    <x v="0"/>
  </r>
  <r>
    <x v="51"/>
    <x v="83"/>
    <n v="0"/>
    <x v="0"/>
  </r>
  <r>
    <x v="51"/>
    <x v="84"/>
    <n v="0"/>
    <x v="0"/>
  </r>
  <r>
    <x v="51"/>
    <x v="85"/>
    <n v="0"/>
    <x v="0"/>
  </r>
  <r>
    <x v="51"/>
    <x v="86"/>
    <n v="0"/>
    <x v="0"/>
  </r>
  <r>
    <x v="51"/>
    <x v="87"/>
    <n v="0"/>
    <x v="0"/>
  </r>
  <r>
    <x v="51"/>
    <x v="88"/>
    <n v="0"/>
    <x v="0"/>
  </r>
  <r>
    <x v="51"/>
    <x v="89"/>
    <n v="0"/>
    <x v="0"/>
  </r>
  <r>
    <x v="51"/>
    <x v="90"/>
    <n v="0"/>
    <x v="0"/>
  </r>
  <r>
    <x v="51"/>
    <x v="91"/>
    <n v="0"/>
    <x v="0"/>
  </r>
  <r>
    <x v="51"/>
    <x v="92"/>
    <n v="0"/>
    <x v="0"/>
  </r>
  <r>
    <x v="51"/>
    <x v="93"/>
    <n v="0"/>
    <x v="0"/>
  </r>
  <r>
    <x v="51"/>
    <x v="94"/>
    <n v="0"/>
    <x v="0"/>
  </r>
  <r>
    <x v="51"/>
    <x v="95"/>
    <n v="0"/>
    <x v="0"/>
  </r>
  <r>
    <x v="51"/>
    <x v="96"/>
    <n v="0"/>
    <x v="0"/>
  </r>
  <r>
    <x v="51"/>
    <x v="97"/>
    <n v="0"/>
    <x v="0"/>
  </r>
  <r>
    <x v="51"/>
    <x v="98"/>
    <n v="0"/>
    <x v="0"/>
  </r>
  <r>
    <x v="51"/>
    <x v="99"/>
    <n v="0"/>
    <x v="0"/>
  </r>
  <r>
    <x v="51"/>
    <x v="100"/>
    <n v="0"/>
    <x v="0"/>
  </r>
  <r>
    <x v="51"/>
    <x v="101"/>
    <n v="0"/>
    <x v="0"/>
  </r>
  <r>
    <x v="51"/>
    <x v="102"/>
    <n v="0"/>
    <x v="0"/>
  </r>
  <r>
    <x v="51"/>
    <x v="103"/>
    <n v="0"/>
    <x v="0"/>
  </r>
  <r>
    <x v="51"/>
    <x v="104"/>
    <n v="0"/>
    <x v="0"/>
  </r>
  <r>
    <x v="51"/>
    <x v="105"/>
    <n v="0"/>
    <x v="0"/>
  </r>
  <r>
    <x v="51"/>
    <x v="106"/>
    <n v="0"/>
    <x v="0"/>
  </r>
  <r>
    <x v="51"/>
    <x v="107"/>
    <n v="0"/>
    <x v="0"/>
  </r>
  <r>
    <x v="51"/>
    <x v="108"/>
    <n v="0"/>
    <x v="0"/>
  </r>
  <r>
    <x v="51"/>
    <x v="109"/>
    <n v="0"/>
    <x v="0"/>
  </r>
  <r>
    <x v="51"/>
    <x v="110"/>
    <n v="0"/>
    <x v="0"/>
  </r>
  <r>
    <x v="51"/>
    <x v="111"/>
    <n v="0"/>
    <x v="0"/>
  </r>
  <r>
    <x v="51"/>
    <x v="112"/>
    <n v="0"/>
    <x v="0"/>
  </r>
  <r>
    <x v="51"/>
    <x v="113"/>
    <n v="0"/>
    <x v="0"/>
  </r>
  <r>
    <x v="51"/>
    <x v="114"/>
    <n v="0"/>
    <x v="0"/>
  </r>
  <r>
    <x v="51"/>
    <x v="115"/>
    <n v="0"/>
    <x v="0"/>
  </r>
  <r>
    <x v="51"/>
    <x v="116"/>
    <n v="0"/>
    <x v="0"/>
  </r>
  <r>
    <x v="51"/>
    <x v="117"/>
    <n v="0"/>
    <x v="0"/>
  </r>
  <r>
    <x v="51"/>
    <x v="118"/>
    <n v="0"/>
    <x v="0"/>
  </r>
  <r>
    <x v="51"/>
    <x v="119"/>
    <n v="0"/>
    <x v="0"/>
  </r>
  <r>
    <x v="51"/>
    <x v="120"/>
    <n v="0"/>
    <x v="0"/>
  </r>
  <r>
    <x v="51"/>
    <x v="121"/>
    <n v="0"/>
    <x v="0"/>
  </r>
  <r>
    <x v="51"/>
    <x v="122"/>
    <n v="0"/>
    <x v="0"/>
  </r>
  <r>
    <x v="51"/>
    <x v="123"/>
    <n v="0"/>
    <x v="0"/>
  </r>
  <r>
    <x v="51"/>
    <x v="124"/>
    <n v="0"/>
    <x v="0"/>
  </r>
  <r>
    <x v="51"/>
    <x v="125"/>
    <n v="0"/>
    <x v="0"/>
  </r>
  <r>
    <x v="51"/>
    <x v="126"/>
    <n v="0"/>
    <x v="0"/>
  </r>
  <r>
    <x v="51"/>
    <x v="127"/>
    <n v="0"/>
    <x v="0"/>
  </r>
  <r>
    <x v="51"/>
    <x v="128"/>
    <n v="0"/>
    <x v="0"/>
  </r>
  <r>
    <x v="51"/>
    <x v="129"/>
    <n v="0"/>
    <x v="0"/>
  </r>
  <r>
    <x v="51"/>
    <x v="130"/>
    <n v="0"/>
    <x v="0"/>
  </r>
  <r>
    <x v="51"/>
    <x v="131"/>
    <n v="0"/>
    <x v="0"/>
  </r>
  <r>
    <x v="51"/>
    <x v="132"/>
    <n v="0"/>
    <x v="0"/>
  </r>
  <r>
    <x v="51"/>
    <x v="133"/>
    <n v="0"/>
    <x v="0"/>
  </r>
  <r>
    <x v="51"/>
    <x v="134"/>
    <n v="0"/>
    <x v="0"/>
  </r>
  <r>
    <x v="51"/>
    <x v="135"/>
    <n v="0"/>
    <x v="0"/>
  </r>
  <r>
    <x v="51"/>
    <x v="136"/>
    <n v="0"/>
    <x v="0"/>
  </r>
  <r>
    <x v="51"/>
    <x v="137"/>
    <n v="0"/>
    <x v="0"/>
  </r>
  <r>
    <x v="51"/>
    <x v="138"/>
    <n v="0"/>
    <x v="0"/>
  </r>
  <r>
    <x v="51"/>
    <x v="139"/>
    <n v="0"/>
    <x v="0"/>
  </r>
  <r>
    <x v="51"/>
    <x v="140"/>
    <n v="0"/>
    <x v="0"/>
  </r>
  <r>
    <x v="51"/>
    <x v="141"/>
    <n v="0"/>
    <x v="0"/>
  </r>
  <r>
    <x v="51"/>
    <x v="142"/>
    <n v="0"/>
    <x v="0"/>
  </r>
  <r>
    <x v="51"/>
    <x v="143"/>
    <n v="0"/>
    <x v="0"/>
  </r>
  <r>
    <x v="51"/>
    <x v="144"/>
    <n v="0"/>
    <x v="0"/>
  </r>
  <r>
    <x v="51"/>
    <x v="145"/>
    <n v="0"/>
    <x v="0"/>
  </r>
  <r>
    <x v="51"/>
    <x v="146"/>
    <n v="0"/>
    <x v="0"/>
  </r>
  <r>
    <x v="51"/>
    <x v="147"/>
    <n v="0"/>
    <x v="0"/>
  </r>
  <r>
    <x v="51"/>
    <x v="148"/>
    <n v="0"/>
    <x v="0"/>
  </r>
  <r>
    <x v="51"/>
    <x v="149"/>
    <n v="0"/>
    <x v="0"/>
  </r>
  <r>
    <x v="51"/>
    <x v="150"/>
    <n v="0"/>
    <x v="0"/>
  </r>
  <r>
    <x v="51"/>
    <x v="151"/>
    <n v="0"/>
    <x v="0"/>
  </r>
  <r>
    <x v="51"/>
    <x v="152"/>
    <n v="0"/>
    <x v="0"/>
  </r>
  <r>
    <x v="51"/>
    <x v="153"/>
    <n v="0"/>
    <x v="0"/>
  </r>
  <r>
    <x v="51"/>
    <x v="154"/>
    <n v="0"/>
    <x v="0"/>
  </r>
  <r>
    <x v="51"/>
    <x v="155"/>
    <n v="1439.9392456953769"/>
    <x v="0"/>
  </r>
  <r>
    <x v="51"/>
    <x v="156"/>
    <n v="23500.605960451281"/>
    <x v="0"/>
  </r>
  <r>
    <x v="51"/>
    <x v="157"/>
    <n v="2.0000011919548344"/>
    <x v="0"/>
  </r>
  <r>
    <x v="51"/>
    <x v="158"/>
    <n v="0"/>
    <x v="0"/>
  </r>
  <r>
    <x v="51"/>
    <x v="159"/>
    <n v="778.48225866531345"/>
    <x v="0"/>
  </r>
  <r>
    <x v="51"/>
    <x v="160"/>
    <n v="0"/>
    <x v="0"/>
  </r>
  <r>
    <x v="51"/>
    <x v="161"/>
    <n v="86.498028740590385"/>
    <x v="0"/>
  </r>
  <r>
    <x v="51"/>
    <x v="162"/>
    <n v="0"/>
    <x v="0"/>
  </r>
  <r>
    <x v="51"/>
    <x v="163"/>
    <n v="0"/>
    <x v="0"/>
  </r>
  <r>
    <x v="51"/>
    <x v="164"/>
    <n v="0"/>
    <x v="0"/>
  </r>
  <r>
    <x v="51"/>
    <x v="165"/>
    <n v="0"/>
    <x v="0"/>
  </r>
  <r>
    <x v="51"/>
    <x v="166"/>
    <n v="432.49014370295185"/>
    <x v="0"/>
  </r>
  <r>
    <x v="51"/>
    <x v="167"/>
    <n v="0"/>
    <x v="0"/>
  </r>
  <r>
    <x v="51"/>
    <x v="168"/>
    <n v="0"/>
    <x v="0"/>
  </r>
  <r>
    <x v="51"/>
    <x v="169"/>
    <m/>
    <x v="0"/>
  </r>
  <r>
    <x v="51"/>
    <x v="170"/>
    <m/>
    <x v="0"/>
  </r>
  <r>
    <x v="51"/>
    <x v="171"/>
    <m/>
    <x v="0"/>
  </r>
  <r>
    <x v="51"/>
    <x v="172"/>
    <m/>
    <x v="0"/>
  </r>
  <r>
    <x v="51"/>
    <x v="173"/>
    <m/>
    <x v="0"/>
  </r>
  <r>
    <x v="51"/>
    <x v="174"/>
    <m/>
    <x v="0"/>
  </r>
  <r>
    <x v="51"/>
    <x v="175"/>
    <m/>
    <x v="0"/>
  </r>
  <r>
    <x v="51"/>
    <x v="176"/>
    <m/>
    <x v="0"/>
  </r>
  <r>
    <x v="51"/>
    <x v="177"/>
    <m/>
    <x v="0"/>
  </r>
  <r>
    <x v="51"/>
    <x v="178"/>
    <m/>
    <x v="0"/>
  </r>
  <r>
    <x v="51"/>
    <x v="179"/>
    <m/>
    <x v="0"/>
  </r>
  <r>
    <x v="51"/>
    <x v="180"/>
    <m/>
    <x v="0"/>
  </r>
  <r>
    <x v="51"/>
    <x v="181"/>
    <m/>
    <x v="0"/>
  </r>
  <r>
    <x v="51"/>
    <x v="182"/>
    <m/>
    <x v="0"/>
  </r>
  <r>
    <x v="51"/>
    <x v="183"/>
    <m/>
    <x v="0"/>
  </r>
  <r>
    <x v="51"/>
    <x v="184"/>
    <m/>
    <x v="0"/>
  </r>
  <r>
    <x v="51"/>
    <x v="185"/>
    <m/>
    <x v="0"/>
  </r>
  <r>
    <x v="51"/>
    <x v="186"/>
    <m/>
    <x v="0"/>
  </r>
  <r>
    <x v="51"/>
    <x v="187"/>
    <m/>
    <x v="0"/>
  </r>
  <r>
    <x v="51"/>
    <x v="188"/>
    <m/>
    <x v="0"/>
  </r>
  <r>
    <x v="51"/>
    <x v="189"/>
    <m/>
    <x v="0"/>
  </r>
  <r>
    <x v="51"/>
    <x v="190"/>
    <m/>
    <x v="0"/>
  </r>
  <r>
    <x v="51"/>
    <x v="191"/>
    <m/>
    <x v="0"/>
  </r>
  <r>
    <x v="51"/>
    <x v="192"/>
    <m/>
    <x v="0"/>
  </r>
  <r>
    <x v="51"/>
    <x v="193"/>
    <m/>
    <x v="0"/>
  </r>
  <r>
    <x v="51"/>
    <x v="194"/>
    <m/>
    <x v="0"/>
  </r>
  <r>
    <x v="51"/>
    <x v="195"/>
    <n v="0"/>
    <x v="0"/>
  </r>
  <r>
    <x v="51"/>
    <x v="196"/>
    <m/>
    <x v="0"/>
  </r>
  <r>
    <x v="51"/>
    <x v="197"/>
    <n v="0"/>
    <x v="0"/>
  </r>
  <r>
    <x v="51"/>
    <x v="198"/>
    <n v="0"/>
    <x v="0"/>
  </r>
  <r>
    <x v="51"/>
    <x v="199"/>
    <n v="0"/>
    <x v="0"/>
  </r>
  <r>
    <x v="51"/>
    <x v="200"/>
    <n v="0"/>
    <x v="0"/>
  </r>
  <r>
    <x v="51"/>
    <x v="201"/>
    <n v="0"/>
    <x v="0"/>
  </r>
  <r>
    <x v="51"/>
    <x v="202"/>
    <n v="0"/>
    <x v="0"/>
  </r>
  <r>
    <x v="51"/>
    <x v="203"/>
    <n v="0"/>
    <x v="0"/>
  </r>
  <r>
    <x v="51"/>
    <x v="204"/>
    <n v="0"/>
    <x v="0"/>
  </r>
  <r>
    <x v="51"/>
    <x v="205"/>
    <n v="0"/>
    <x v="0"/>
  </r>
  <r>
    <x v="51"/>
    <x v="206"/>
    <n v="0"/>
    <x v="0"/>
  </r>
  <r>
    <x v="52"/>
    <x v="0"/>
    <s v="052_acomp"/>
    <x v="0"/>
  </r>
  <r>
    <x v="52"/>
    <x v="0"/>
    <s v="052_acomp"/>
    <x v="0"/>
  </r>
  <r>
    <x v="52"/>
    <x v="0"/>
    <s v="acomp"/>
    <x v="0"/>
  </r>
  <r>
    <x v="52"/>
    <x v="1"/>
    <n v="0"/>
    <x v="0"/>
  </r>
  <r>
    <x v="52"/>
    <x v="2"/>
    <n v="0"/>
    <x v="0"/>
  </r>
  <r>
    <x v="52"/>
    <x v="3"/>
    <n v="0"/>
    <x v="0"/>
  </r>
  <r>
    <x v="52"/>
    <x v="4"/>
    <n v="0"/>
    <x v="0"/>
  </r>
  <r>
    <x v="52"/>
    <x v="5"/>
    <n v="0"/>
    <x v="0"/>
  </r>
  <r>
    <x v="52"/>
    <x v="6"/>
    <n v="0"/>
    <x v="0"/>
  </r>
  <r>
    <x v="52"/>
    <x v="7"/>
    <n v="0"/>
    <x v="0"/>
  </r>
  <r>
    <x v="52"/>
    <x v="8"/>
    <n v="0"/>
    <x v="0"/>
  </r>
  <r>
    <x v="52"/>
    <x v="9"/>
    <n v="0"/>
    <x v="0"/>
  </r>
  <r>
    <x v="52"/>
    <x v="10"/>
    <n v="0"/>
    <x v="0"/>
  </r>
  <r>
    <x v="52"/>
    <x v="11"/>
    <n v="0"/>
    <x v="0"/>
  </r>
  <r>
    <x v="52"/>
    <x v="12"/>
    <n v="0"/>
    <x v="0"/>
  </r>
  <r>
    <x v="52"/>
    <x v="13"/>
    <n v="0"/>
    <x v="0"/>
  </r>
  <r>
    <x v="52"/>
    <x v="14"/>
    <n v="0"/>
    <x v="0"/>
  </r>
  <r>
    <x v="52"/>
    <x v="15"/>
    <n v="0"/>
    <x v="0"/>
  </r>
  <r>
    <x v="52"/>
    <x v="16"/>
    <n v="0"/>
    <x v="0"/>
  </r>
  <r>
    <x v="52"/>
    <x v="17"/>
    <n v="0"/>
    <x v="0"/>
  </r>
  <r>
    <x v="52"/>
    <x v="18"/>
    <n v="0"/>
    <x v="0"/>
  </r>
  <r>
    <x v="52"/>
    <x v="19"/>
    <n v="0"/>
    <x v="0"/>
  </r>
  <r>
    <x v="52"/>
    <x v="20"/>
    <n v="0"/>
    <x v="0"/>
  </r>
  <r>
    <x v="52"/>
    <x v="21"/>
    <n v="0"/>
    <x v="0"/>
  </r>
  <r>
    <x v="52"/>
    <x v="22"/>
    <n v="0"/>
    <x v="0"/>
  </r>
  <r>
    <x v="52"/>
    <x v="23"/>
    <n v="0"/>
    <x v="0"/>
  </r>
  <r>
    <x v="52"/>
    <x v="24"/>
    <n v="0"/>
    <x v="0"/>
  </r>
  <r>
    <x v="52"/>
    <x v="25"/>
    <n v="0"/>
    <x v="0"/>
  </r>
  <r>
    <x v="52"/>
    <x v="26"/>
    <n v="0"/>
    <x v="0"/>
  </r>
  <r>
    <x v="52"/>
    <x v="27"/>
    <n v="0"/>
    <x v="0"/>
  </r>
  <r>
    <x v="52"/>
    <x v="28"/>
    <n v="0"/>
    <x v="0"/>
  </r>
  <r>
    <x v="52"/>
    <x v="29"/>
    <n v="0"/>
    <x v="0"/>
  </r>
  <r>
    <x v="52"/>
    <x v="30"/>
    <n v="0"/>
    <x v="0"/>
  </r>
  <r>
    <x v="52"/>
    <x v="31"/>
    <n v="0"/>
    <x v="0"/>
  </r>
  <r>
    <x v="52"/>
    <x v="32"/>
    <n v="0"/>
    <x v="0"/>
  </r>
  <r>
    <x v="52"/>
    <x v="33"/>
    <n v="0"/>
    <x v="0"/>
  </r>
  <r>
    <x v="52"/>
    <x v="34"/>
    <n v="0"/>
    <x v="0"/>
  </r>
  <r>
    <x v="52"/>
    <x v="35"/>
    <n v="0"/>
    <x v="0"/>
  </r>
  <r>
    <x v="52"/>
    <x v="36"/>
    <n v="0"/>
    <x v="0"/>
  </r>
  <r>
    <x v="52"/>
    <x v="37"/>
    <n v="0"/>
    <x v="0"/>
  </r>
  <r>
    <x v="52"/>
    <x v="38"/>
    <n v="0"/>
    <x v="0"/>
  </r>
  <r>
    <x v="52"/>
    <x v="39"/>
    <n v="0"/>
    <x v="0"/>
  </r>
  <r>
    <x v="52"/>
    <x v="40"/>
    <n v="0"/>
    <x v="0"/>
  </r>
  <r>
    <x v="52"/>
    <x v="41"/>
    <n v="0"/>
    <x v="0"/>
  </r>
  <r>
    <x v="52"/>
    <x v="42"/>
    <n v="0"/>
    <x v="0"/>
  </r>
  <r>
    <x v="52"/>
    <x v="43"/>
    <n v="0"/>
    <x v="0"/>
  </r>
  <r>
    <x v="52"/>
    <x v="44"/>
    <n v="0"/>
    <x v="0"/>
  </r>
  <r>
    <x v="52"/>
    <x v="45"/>
    <n v="0"/>
    <x v="0"/>
  </r>
  <r>
    <x v="52"/>
    <x v="46"/>
    <n v="0"/>
    <x v="0"/>
  </r>
  <r>
    <x v="52"/>
    <x v="47"/>
    <n v="0"/>
    <x v="0"/>
  </r>
  <r>
    <x v="52"/>
    <x v="48"/>
    <n v="0"/>
    <x v="0"/>
  </r>
  <r>
    <x v="52"/>
    <x v="49"/>
    <n v="0"/>
    <x v="0"/>
  </r>
  <r>
    <x v="52"/>
    <x v="50"/>
    <n v="0"/>
    <x v="0"/>
  </r>
  <r>
    <x v="52"/>
    <x v="51"/>
    <n v="0"/>
    <x v="0"/>
  </r>
  <r>
    <x v="52"/>
    <x v="52"/>
    <n v="0"/>
    <x v="0"/>
  </r>
  <r>
    <x v="52"/>
    <x v="53"/>
    <n v="0"/>
    <x v="0"/>
  </r>
  <r>
    <x v="52"/>
    <x v="54"/>
    <n v="0"/>
    <x v="0"/>
  </r>
  <r>
    <x v="52"/>
    <x v="55"/>
    <n v="0"/>
    <x v="0"/>
  </r>
  <r>
    <x v="52"/>
    <x v="56"/>
    <n v="0"/>
    <x v="0"/>
  </r>
  <r>
    <x v="52"/>
    <x v="57"/>
    <n v="0"/>
    <x v="0"/>
  </r>
  <r>
    <x v="52"/>
    <x v="58"/>
    <n v="0"/>
    <x v="0"/>
  </r>
  <r>
    <x v="52"/>
    <x v="59"/>
    <n v="0"/>
    <x v="0"/>
  </r>
  <r>
    <x v="52"/>
    <x v="60"/>
    <n v="0"/>
    <x v="0"/>
  </r>
  <r>
    <x v="52"/>
    <x v="61"/>
    <n v="0"/>
    <x v="0"/>
  </r>
  <r>
    <x v="52"/>
    <x v="62"/>
    <n v="0"/>
    <x v="0"/>
  </r>
  <r>
    <x v="52"/>
    <x v="63"/>
    <n v="0"/>
    <x v="0"/>
  </r>
  <r>
    <x v="52"/>
    <x v="64"/>
    <n v="0"/>
    <x v="0"/>
  </r>
  <r>
    <x v="52"/>
    <x v="65"/>
    <n v="0"/>
    <x v="0"/>
  </r>
  <r>
    <x v="52"/>
    <x v="66"/>
    <n v="0"/>
    <x v="0"/>
  </r>
  <r>
    <x v="52"/>
    <x v="67"/>
    <n v="0"/>
    <x v="0"/>
  </r>
  <r>
    <x v="52"/>
    <x v="68"/>
    <n v="0"/>
    <x v="0"/>
  </r>
  <r>
    <x v="52"/>
    <x v="69"/>
    <n v="0"/>
    <x v="0"/>
  </r>
  <r>
    <x v="52"/>
    <x v="70"/>
    <n v="0"/>
    <x v="0"/>
  </r>
  <r>
    <x v="52"/>
    <x v="71"/>
    <n v="0"/>
    <x v="0"/>
  </r>
  <r>
    <x v="52"/>
    <x v="72"/>
    <n v="0"/>
    <x v="0"/>
  </r>
  <r>
    <x v="52"/>
    <x v="73"/>
    <n v="0"/>
    <x v="0"/>
  </r>
  <r>
    <x v="52"/>
    <x v="74"/>
    <n v="0"/>
    <x v="0"/>
  </r>
  <r>
    <x v="52"/>
    <x v="75"/>
    <n v="0"/>
    <x v="0"/>
  </r>
  <r>
    <x v="52"/>
    <x v="76"/>
    <n v="0"/>
    <x v="0"/>
  </r>
  <r>
    <x v="52"/>
    <x v="77"/>
    <n v="0"/>
    <x v="0"/>
  </r>
  <r>
    <x v="52"/>
    <x v="78"/>
    <n v="0"/>
    <x v="0"/>
  </r>
  <r>
    <x v="52"/>
    <x v="79"/>
    <n v="0"/>
    <x v="0"/>
  </r>
  <r>
    <x v="52"/>
    <x v="80"/>
    <n v="0"/>
    <x v="0"/>
  </r>
  <r>
    <x v="52"/>
    <x v="81"/>
    <n v="0"/>
    <x v="0"/>
  </r>
  <r>
    <x v="52"/>
    <x v="82"/>
    <n v="0"/>
    <x v="0"/>
  </r>
  <r>
    <x v="52"/>
    <x v="83"/>
    <n v="0"/>
    <x v="0"/>
  </r>
  <r>
    <x v="52"/>
    <x v="84"/>
    <n v="0"/>
    <x v="0"/>
  </r>
  <r>
    <x v="52"/>
    <x v="85"/>
    <n v="0"/>
    <x v="0"/>
  </r>
  <r>
    <x v="52"/>
    <x v="86"/>
    <n v="0"/>
    <x v="0"/>
  </r>
  <r>
    <x v="52"/>
    <x v="87"/>
    <n v="0"/>
    <x v="0"/>
  </r>
  <r>
    <x v="52"/>
    <x v="88"/>
    <n v="0"/>
    <x v="0"/>
  </r>
  <r>
    <x v="52"/>
    <x v="89"/>
    <n v="0"/>
    <x v="0"/>
  </r>
  <r>
    <x v="52"/>
    <x v="90"/>
    <n v="0"/>
    <x v="0"/>
  </r>
  <r>
    <x v="52"/>
    <x v="91"/>
    <n v="0"/>
    <x v="0"/>
  </r>
  <r>
    <x v="52"/>
    <x v="92"/>
    <n v="0"/>
    <x v="0"/>
  </r>
  <r>
    <x v="52"/>
    <x v="93"/>
    <n v="0"/>
    <x v="0"/>
  </r>
  <r>
    <x v="52"/>
    <x v="94"/>
    <n v="0"/>
    <x v="0"/>
  </r>
  <r>
    <x v="52"/>
    <x v="95"/>
    <n v="0"/>
    <x v="0"/>
  </r>
  <r>
    <x v="52"/>
    <x v="96"/>
    <n v="0"/>
    <x v="0"/>
  </r>
  <r>
    <x v="52"/>
    <x v="97"/>
    <n v="0"/>
    <x v="0"/>
  </r>
  <r>
    <x v="52"/>
    <x v="98"/>
    <n v="0"/>
    <x v="0"/>
  </r>
  <r>
    <x v="52"/>
    <x v="99"/>
    <n v="0"/>
    <x v="0"/>
  </r>
  <r>
    <x v="52"/>
    <x v="100"/>
    <n v="0"/>
    <x v="0"/>
  </r>
  <r>
    <x v="52"/>
    <x v="101"/>
    <n v="0"/>
    <x v="0"/>
  </r>
  <r>
    <x v="52"/>
    <x v="102"/>
    <n v="0"/>
    <x v="0"/>
  </r>
  <r>
    <x v="52"/>
    <x v="103"/>
    <n v="0"/>
    <x v="0"/>
  </r>
  <r>
    <x v="52"/>
    <x v="104"/>
    <n v="0"/>
    <x v="0"/>
  </r>
  <r>
    <x v="52"/>
    <x v="105"/>
    <n v="0"/>
    <x v="0"/>
  </r>
  <r>
    <x v="52"/>
    <x v="106"/>
    <n v="0"/>
    <x v="0"/>
  </r>
  <r>
    <x v="52"/>
    <x v="107"/>
    <n v="0"/>
    <x v="0"/>
  </r>
  <r>
    <x v="52"/>
    <x v="108"/>
    <n v="0"/>
    <x v="0"/>
  </r>
  <r>
    <x v="52"/>
    <x v="109"/>
    <n v="0"/>
    <x v="0"/>
  </r>
  <r>
    <x v="52"/>
    <x v="110"/>
    <n v="0"/>
    <x v="0"/>
  </r>
  <r>
    <x v="52"/>
    <x v="111"/>
    <n v="0"/>
    <x v="0"/>
  </r>
  <r>
    <x v="52"/>
    <x v="112"/>
    <n v="0"/>
    <x v="0"/>
  </r>
  <r>
    <x v="52"/>
    <x v="113"/>
    <n v="0"/>
    <x v="0"/>
  </r>
  <r>
    <x v="52"/>
    <x v="114"/>
    <n v="0"/>
    <x v="0"/>
  </r>
  <r>
    <x v="52"/>
    <x v="115"/>
    <n v="0"/>
    <x v="0"/>
  </r>
  <r>
    <x v="52"/>
    <x v="116"/>
    <n v="0"/>
    <x v="0"/>
  </r>
  <r>
    <x v="52"/>
    <x v="117"/>
    <n v="0"/>
    <x v="0"/>
  </r>
  <r>
    <x v="52"/>
    <x v="118"/>
    <n v="0"/>
    <x v="0"/>
  </r>
  <r>
    <x v="52"/>
    <x v="119"/>
    <n v="0"/>
    <x v="0"/>
  </r>
  <r>
    <x v="52"/>
    <x v="120"/>
    <n v="0"/>
    <x v="0"/>
  </r>
  <r>
    <x v="52"/>
    <x v="121"/>
    <n v="0"/>
    <x v="0"/>
  </r>
  <r>
    <x v="52"/>
    <x v="122"/>
    <n v="0"/>
    <x v="0"/>
  </r>
  <r>
    <x v="52"/>
    <x v="123"/>
    <n v="0"/>
    <x v="0"/>
  </r>
  <r>
    <x v="52"/>
    <x v="124"/>
    <n v="0"/>
    <x v="0"/>
  </r>
  <r>
    <x v="52"/>
    <x v="125"/>
    <n v="0"/>
    <x v="0"/>
  </r>
  <r>
    <x v="52"/>
    <x v="126"/>
    <n v="0"/>
    <x v="0"/>
  </r>
  <r>
    <x v="52"/>
    <x v="127"/>
    <n v="0"/>
    <x v="0"/>
  </r>
  <r>
    <x v="52"/>
    <x v="128"/>
    <n v="0"/>
    <x v="0"/>
  </r>
  <r>
    <x v="52"/>
    <x v="129"/>
    <n v="0"/>
    <x v="0"/>
  </r>
  <r>
    <x v="52"/>
    <x v="130"/>
    <n v="0"/>
    <x v="0"/>
  </r>
  <r>
    <x v="52"/>
    <x v="131"/>
    <n v="0"/>
    <x v="0"/>
  </r>
  <r>
    <x v="52"/>
    <x v="132"/>
    <n v="0"/>
    <x v="0"/>
  </r>
  <r>
    <x v="52"/>
    <x v="133"/>
    <n v="0"/>
    <x v="0"/>
  </r>
  <r>
    <x v="52"/>
    <x v="134"/>
    <n v="0"/>
    <x v="0"/>
  </r>
  <r>
    <x v="52"/>
    <x v="135"/>
    <n v="0"/>
    <x v="0"/>
  </r>
  <r>
    <x v="52"/>
    <x v="136"/>
    <n v="0"/>
    <x v="0"/>
  </r>
  <r>
    <x v="52"/>
    <x v="137"/>
    <n v="0"/>
    <x v="0"/>
  </r>
  <r>
    <x v="52"/>
    <x v="138"/>
    <n v="0"/>
    <x v="0"/>
  </r>
  <r>
    <x v="52"/>
    <x v="139"/>
    <n v="0"/>
    <x v="0"/>
  </r>
  <r>
    <x v="52"/>
    <x v="140"/>
    <n v="0"/>
    <x v="0"/>
  </r>
  <r>
    <x v="52"/>
    <x v="141"/>
    <n v="0"/>
    <x v="0"/>
  </r>
  <r>
    <x v="52"/>
    <x v="142"/>
    <n v="0"/>
    <x v="0"/>
  </r>
  <r>
    <x v="52"/>
    <x v="143"/>
    <n v="0"/>
    <x v="0"/>
  </r>
  <r>
    <x v="52"/>
    <x v="144"/>
    <n v="0"/>
    <x v="0"/>
  </r>
  <r>
    <x v="52"/>
    <x v="145"/>
    <n v="0"/>
    <x v="0"/>
  </r>
  <r>
    <x v="52"/>
    <x v="146"/>
    <n v="0"/>
    <x v="0"/>
  </r>
  <r>
    <x v="52"/>
    <x v="147"/>
    <n v="0"/>
    <x v="0"/>
  </r>
  <r>
    <x v="52"/>
    <x v="148"/>
    <n v="0"/>
    <x v="0"/>
  </r>
  <r>
    <x v="52"/>
    <x v="149"/>
    <n v="0"/>
    <x v="0"/>
  </r>
  <r>
    <x v="52"/>
    <x v="150"/>
    <n v="0"/>
    <x v="0"/>
  </r>
  <r>
    <x v="52"/>
    <x v="151"/>
    <n v="0"/>
    <x v="0"/>
  </r>
  <r>
    <x v="52"/>
    <x v="152"/>
    <n v="0"/>
    <x v="0"/>
  </r>
  <r>
    <x v="52"/>
    <x v="153"/>
    <n v="0"/>
    <x v="0"/>
  </r>
  <r>
    <x v="52"/>
    <x v="154"/>
    <n v="0"/>
    <x v="0"/>
  </r>
  <r>
    <x v="52"/>
    <x v="155"/>
    <n v="362.0978093257861"/>
    <x v="0"/>
  </r>
  <r>
    <x v="52"/>
    <x v="156"/>
    <n v="151.76931937211452"/>
    <x v="0"/>
  </r>
  <r>
    <x v="52"/>
    <x v="157"/>
    <n v="96.000059149150658"/>
    <x v="0"/>
  </r>
  <r>
    <x v="52"/>
    <x v="158"/>
    <n v="0"/>
    <x v="0"/>
  </r>
  <r>
    <x v="52"/>
    <x v="159"/>
    <n v="32430.46597958466"/>
    <x v="0"/>
  </r>
  <r>
    <x v="52"/>
    <x v="160"/>
    <n v="0"/>
    <x v="0"/>
  </r>
  <r>
    <x v="52"/>
    <x v="161"/>
    <n v="0"/>
    <x v="0"/>
  </r>
  <r>
    <x v="52"/>
    <x v="162"/>
    <n v="0"/>
    <x v="0"/>
  </r>
  <r>
    <x v="52"/>
    <x v="163"/>
    <n v="0"/>
    <x v="0"/>
  </r>
  <r>
    <x v="52"/>
    <x v="164"/>
    <n v="0"/>
    <x v="0"/>
  </r>
  <r>
    <x v="52"/>
    <x v="165"/>
    <n v="0"/>
    <x v="0"/>
  </r>
  <r>
    <x v="52"/>
    <x v="166"/>
    <n v="1800.68829939693"/>
    <x v="0"/>
  </r>
  <r>
    <x v="52"/>
    <x v="167"/>
    <n v="0"/>
    <x v="0"/>
  </r>
  <r>
    <x v="52"/>
    <x v="168"/>
    <n v="0"/>
    <x v="0"/>
  </r>
  <r>
    <x v="52"/>
    <x v="169"/>
    <m/>
    <x v="0"/>
  </r>
  <r>
    <x v="52"/>
    <x v="170"/>
    <m/>
    <x v="0"/>
  </r>
  <r>
    <x v="52"/>
    <x v="171"/>
    <m/>
    <x v="0"/>
  </r>
  <r>
    <x v="52"/>
    <x v="172"/>
    <m/>
    <x v="0"/>
  </r>
  <r>
    <x v="52"/>
    <x v="173"/>
    <m/>
    <x v="0"/>
  </r>
  <r>
    <x v="52"/>
    <x v="174"/>
    <m/>
    <x v="0"/>
  </r>
  <r>
    <x v="52"/>
    <x v="175"/>
    <m/>
    <x v="0"/>
  </r>
  <r>
    <x v="52"/>
    <x v="176"/>
    <m/>
    <x v="0"/>
  </r>
  <r>
    <x v="52"/>
    <x v="177"/>
    <m/>
    <x v="0"/>
  </r>
  <r>
    <x v="52"/>
    <x v="178"/>
    <m/>
    <x v="0"/>
  </r>
  <r>
    <x v="52"/>
    <x v="179"/>
    <m/>
    <x v="0"/>
  </r>
  <r>
    <x v="52"/>
    <x v="180"/>
    <m/>
    <x v="0"/>
  </r>
  <r>
    <x v="52"/>
    <x v="181"/>
    <m/>
    <x v="0"/>
  </r>
  <r>
    <x v="52"/>
    <x v="182"/>
    <m/>
    <x v="0"/>
  </r>
  <r>
    <x v="52"/>
    <x v="183"/>
    <m/>
    <x v="0"/>
  </r>
  <r>
    <x v="52"/>
    <x v="184"/>
    <m/>
    <x v="0"/>
  </r>
  <r>
    <x v="52"/>
    <x v="185"/>
    <m/>
    <x v="0"/>
  </r>
  <r>
    <x v="52"/>
    <x v="186"/>
    <m/>
    <x v="0"/>
  </r>
  <r>
    <x v="52"/>
    <x v="187"/>
    <m/>
    <x v="0"/>
  </r>
  <r>
    <x v="52"/>
    <x v="188"/>
    <m/>
    <x v="0"/>
  </r>
  <r>
    <x v="52"/>
    <x v="189"/>
    <m/>
    <x v="0"/>
  </r>
  <r>
    <x v="52"/>
    <x v="190"/>
    <m/>
    <x v="0"/>
  </r>
  <r>
    <x v="52"/>
    <x v="191"/>
    <m/>
    <x v="0"/>
  </r>
  <r>
    <x v="52"/>
    <x v="192"/>
    <m/>
    <x v="0"/>
  </r>
  <r>
    <x v="52"/>
    <x v="193"/>
    <m/>
    <x v="0"/>
  </r>
  <r>
    <x v="52"/>
    <x v="194"/>
    <m/>
    <x v="0"/>
  </r>
  <r>
    <x v="52"/>
    <x v="195"/>
    <n v="0"/>
    <x v="0"/>
  </r>
  <r>
    <x v="52"/>
    <x v="196"/>
    <m/>
    <x v="0"/>
  </r>
  <r>
    <x v="52"/>
    <x v="197"/>
    <n v="0"/>
    <x v="0"/>
  </r>
  <r>
    <x v="52"/>
    <x v="198"/>
    <n v="0"/>
    <x v="0"/>
  </r>
  <r>
    <x v="52"/>
    <x v="199"/>
    <n v="0"/>
    <x v="0"/>
  </r>
  <r>
    <x v="52"/>
    <x v="200"/>
    <n v="0"/>
    <x v="0"/>
  </r>
  <r>
    <x v="52"/>
    <x v="201"/>
    <n v="0"/>
    <x v="0"/>
  </r>
  <r>
    <x v="52"/>
    <x v="202"/>
    <n v="0"/>
    <x v="0"/>
  </r>
  <r>
    <x v="52"/>
    <x v="203"/>
    <n v="0"/>
    <x v="0"/>
  </r>
  <r>
    <x v="52"/>
    <x v="204"/>
    <n v="0"/>
    <x v="0"/>
  </r>
  <r>
    <x v="52"/>
    <x v="205"/>
    <n v="0"/>
    <x v="0"/>
  </r>
  <r>
    <x v="52"/>
    <x v="206"/>
    <n v="0"/>
    <x v="0"/>
  </r>
  <r>
    <x v="53"/>
    <x v="0"/>
    <s v="053_arsea"/>
    <x v="0"/>
  </r>
  <r>
    <x v="53"/>
    <x v="0"/>
    <s v="053_arsea"/>
    <x v="0"/>
  </r>
  <r>
    <x v="53"/>
    <x v="0"/>
    <s v="arsea"/>
    <x v="0"/>
  </r>
  <r>
    <x v="53"/>
    <x v="1"/>
    <n v="0"/>
    <x v="0"/>
  </r>
  <r>
    <x v="53"/>
    <x v="2"/>
    <n v="0"/>
    <x v="0"/>
  </r>
  <r>
    <x v="53"/>
    <x v="3"/>
    <n v="0"/>
    <x v="0"/>
  </r>
  <r>
    <x v="53"/>
    <x v="4"/>
    <n v="0"/>
    <x v="0"/>
  </r>
  <r>
    <x v="53"/>
    <x v="5"/>
    <n v="0"/>
    <x v="0"/>
  </r>
  <r>
    <x v="53"/>
    <x v="6"/>
    <n v="0"/>
    <x v="0"/>
  </r>
  <r>
    <x v="53"/>
    <x v="7"/>
    <n v="0"/>
    <x v="0"/>
  </r>
  <r>
    <x v="53"/>
    <x v="8"/>
    <n v="0"/>
    <x v="0"/>
  </r>
  <r>
    <x v="53"/>
    <x v="9"/>
    <n v="0"/>
    <x v="0"/>
  </r>
  <r>
    <x v="53"/>
    <x v="10"/>
    <n v="0"/>
    <x v="0"/>
  </r>
  <r>
    <x v="53"/>
    <x v="11"/>
    <n v="0"/>
    <x v="0"/>
  </r>
  <r>
    <x v="53"/>
    <x v="12"/>
    <n v="0"/>
    <x v="0"/>
  </r>
  <r>
    <x v="53"/>
    <x v="13"/>
    <n v="0"/>
    <x v="0"/>
  </r>
  <r>
    <x v="53"/>
    <x v="14"/>
    <n v="0"/>
    <x v="0"/>
  </r>
  <r>
    <x v="53"/>
    <x v="15"/>
    <n v="0"/>
    <x v="0"/>
  </r>
  <r>
    <x v="53"/>
    <x v="16"/>
    <n v="0"/>
    <x v="0"/>
  </r>
  <r>
    <x v="53"/>
    <x v="17"/>
    <n v="0"/>
    <x v="0"/>
  </r>
  <r>
    <x v="53"/>
    <x v="18"/>
    <n v="0"/>
    <x v="0"/>
  </r>
  <r>
    <x v="53"/>
    <x v="19"/>
    <n v="0"/>
    <x v="0"/>
  </r>
  <r>
    <x v="53"/>
    <x v="20"/>
    <n v="0"/>
    <x v="0"/>
  </r>
  <r>
    <x v="53"/>
    <x v="21"/>
    <n v="0"/>
    <x v="0"/>
  </r>
  <r>
    <x v="53"/>
    <x v="22"/>
    <n v="0"/>
    <x v="0"/>
  </r>
  <r>
    <x v="53"/>
    <x v="23"/>
    <n v="0"/>
    <x v="0"/>
  </r>
  <r>
    <x v="53"/>
    <x v="24"/>
    <n v="0"/>
    <x v="0"/>
  </r>
  <r>
    <x v="53"/>
    <x v="25"/>
    <n v="0"/>
    <x v="0"/>
  </r>
  <r>
    <x v="53"/>
    <x v="26"/>
    <n v="0"/>
    <x v="0"/>
  </r>
  <r>
    <x v="53"/>
    <x v="27"/>
    <n v="0"/>
    <x v="0"/>
  </r>
  <r>
    <x v="53"/>
    <x v="28"/>
    <n v="0"/>
    <x v="0"/>
  </r>
  <r>
    <x v="53"/>
    <x v="29"/>
    <n v="0"/>
    <x v="0"/>
  </r>
  <r>
    <x v="53"/>
    <x v="30"/>
    <n v="0"/>
    <x v="0"/>
  </r>
  <r>
    <x v="53"/>
    <x v="31"/>
    <n v="0"/>
    <x v="0"/>
  </r>
  <r>
    <x v="53"/>
    <x v="32"/>
    <n v="0"/>
    <x v="0"/>
  </r>
  <r>
    <x v="53"/>
    <x v="33"/>
    <n v="0"/>
    <x v="0"/>
  </r>
  <r>
    <x v="53"/>
    <x v="34"/>
    <n v="0"/>
    <x v="0"/>
  </r>
  <r>
    <x v="53"/>
    <x v="35"/>
    <n v="0"/>
    <x v="0"/>
  </r>
  <r>
    <x v="53"/>
    <x v="36"/>
    <n v="0"/>
    <x v="0"/>
  </r>
  <r>
    <x v="53"/>
    <x v="37"/>
    <n v="0"/>
    <x v="0"/>
  </r>
  <r>
    <x v="53"/>
    <x v="38"/>
    <n v="0"/>
    <x v="0"/>
  </r>
  <r>
    <x v="53"/>
    <x v="39"/>
    <n v="0"/>
    <x v="0"/>
  </r>
  <r>
    <x v="53"/>
    <x v="40"/>
    <n v="0"/>
    <x v="0"/>
  </r>
  <r>
    <x v="53"/>
    <x v="41"/>
    <n v="0"/>
    <x v="0"/>
  </r>
  <r>
    <x v="53"/>
    <x v="42"/>
    <n v="0"/>
    <x v="0"/>
  </r>
  <r>
    <x v="53"/>
    <x v="43"/>
    <n v="0"/>
    <x v="0"/>
  </r>
  <r>
    <x v="53"/>
    <x v="44"/>
    <n v="0"/>
    <x v="0"/>
  </r>
  <r>
    <x v="53"/>
    <x v="45"/>
    <n v="0"/>
    <x v="0"/>
  </r>
  <r>
    <x v="53"/>
    <x v="46"/>
    <n v="0"/>
    <x v="0"/>
  </r>
  <r>
    <x v="53"/>
    <x v="47"/>
    <n v="0"/>
    <x v="0"/>
  </r>
  <r>
    <x v="53"/>
    <x v="48"/>
    <n v="0"/>
    <x v="0"/>
  </r>
  <r>
    <x v="53"/>
    <x v="49"/>
    <n v="0"/>
    <x v="0"/>
  </r>
  <r>
    <x v="53"/>
    <x v="50"/>
    <n v="0"/>
    <x v="0"/>
  </r>
  <r>
    <x v="53"/>
    <x v="51"/>
    <n v="0"/>
    <x v="0"/>
  </r>
  <r>
    <x v="53"/>
    <x v="52"/>
    <n v="0"/>
    <x v="0"/>
  </r>
  <r>
    <x v="53"/>
    <x v="53"/>
    <n v="0"/>
    <x v="0"/>
  </r>
  <r>
    <x v="53"/>
    <x v="54"/>
    <n v="0"/>
    <x v="0"/>
  </r>
  <r>
    <x v="53"/>
    <x v="55"/>
    <n v="0"/>
    <x v="0"/>
  </r>
  <r>
    <x v="53"/>
    <x v="56"/>
    <n v="0"/>
    <x v="0"/>
  </r>
  <r>
    <x v="53"/>
    <x v="57"/>
    <n v="0"/>
    <x v="0"/>
  </r>
  <r>
    <x v="53"/>
    <x v="58"/>
    <n v="0"/>
    <x v="0"/>
  </r>
  <r>
    <x v="53"/>
    <x v="59"/>
    <n v="0"/>
    <x v="0"/>
  </r>
  <r>
    <x v="53"/>
    <x v="60"/>
    <n v="0"/>
    <x v="0"/>
  </r>
  <r>
    <x v="53"/>
    <x v="61"/>
    <n v="0"/>
    <x v="0"/>
  </r>
  <r>
    <x v="53"/>
    <x v="62"/>
    <n v="0"/>
    <x v="0"/>
  </r>
  <r>
    <x v="53"/>
    <x v="63"/>
    <n v="0"/>
    <x v="0"/>
  </r>
  <r>
    <x v="53"/>
    <x v="64"/>
    <n v="0"/>
    <x v="0"/>
  </r>
  <r>
    <x v="53"/>
    <x v="65"/>
    <n v="0"/>
    <x v="0"/>
  </r>
  <r>
    <x v="53"/>
    <x v="66"/>
    <n v="0"/>
    <x v="0"/>
  </r>
  <r>
    <x v="53"/>
    <x v="67"/>
    <n v="0"/>
    <x v="0"/>
  </r>
  <r>
    <x v="53"/>
    <x v="68"/>
    <n v="0"/>
    <x v="0"/>
  </r>
  <r>
    <x v="53"/>
    <x v="69"/>
    <n v="0"/>
    <x v="0"/>
  </r>
  <r>
    <x v="53"/>
    <x v="70"/>
    <n v="0"/>
    <x v="0"/>
  </r>
  <r>
    <x v="53"/>
    <x v="71"/>
    <n v="0"/>
    <x v="0"/>
  </r>
  <r>
    <x v="53"/>
    <x v="72"/>
    <n v="0"/>
    <x v="0"/>
  </r>
  <r>
    <x v="53"/>
    <x v="73"/>
    <n v="0"/>
    <x v="0"/>
  </r>
  <r>
    <x v="53"/>
    <x v="74"/>
    <n v="0"/>
    <x v="0"/>
  </r>
  <r>
    <x v="53"/>
    <x v="75"/>
    <n v="0"/>
    <x v="0"/>
  </r>
  <r>
    <x v="53"/>
    <x v="76"/>
    <n v="0"/>
    <x v="0"/>
  </r>
  <r>
    <x v="53"/>
    <x v="77"/>
    <n v="0"/>
    <x v="0"/>
  </r>
  <r>
    <x v="53"/>
    <x v="78"/>
    <n v="0"/>
    <x v="0"/>
  </r>
  <r>
    <x v="53"/>
    <x v="79"/>
    <n v="0"/>
    <x v="0"/>
  </r>
  <r>
    <x v="53"/>
    <x v="80"/>
    <n v="0"/>
    <x v="0"/>
  </r>
  <r>
    <x v="53"/>
    <x v="81"/>
    <n v="0"/>
    <x v="0"/>
  </r>
  <r>
    <x v="53"/>
    <x v="82"/>
    <n v="0"/>
    <x v="0"/>
  </r>
  <r>
    <x v="53"/>
    <x v="83"/>
    <n v="0"/>
    <x v="0"/>
  </r>
  <r>
    <x v="53"/>
    <x v="84"/>
    <n v="0"/>
    <x v="0"/>
  </r>
  <r>
    <x v="53"/>
    <x v="85"/>
    <n v="0"/>
    <x v="0"/>
  </r>
  <r>
    <x v="53"/>
    <x v="86"/>
    <n v="0"/>
    <x v="0"/>
  </r>
  <r>
    <x v="53"/>
    <x v="87"/>
    <n v="0"/>
    <x v="0"/>
  </r>
  <r>
    <x v="53"/>
    <x v="88"/>
    <n v="0"/>
    <x v="0"/>
  </r>
  <r>
    <x v="53"/>
    <x v="89"/>
    <n v="0"/>
    <x v="0"/>
  </r>
  <r>
    <x v="53"/>
    <x v="90"/>
    <n v="0"/>
    <x v="0"/>
  </r>
  <r>
    <x v="53"/>
    <x v="91"/>
    <n v="0"/>
    <x v="0"/>
  </r>
  <r>
    <x v="53"/>
    <x v="92"/>
    <n v="0"/>
    <x v="0"/>
  </r>
  <r>
    <x v="53"/>
    <x v="93"/>
    <n v="0"/>
    <x v="0"/>
  </r>
  <r>
    <x v="53"/>
    <x v="94"/>
    <n v="0"/>
    <x v="0"/>
  </r>
  <r>
    <x v="53"/>
    <x v="95"/>
    <n v="0"/>
    <x v="0"/>
  </r>
  <r>
    <x v="53"/>
    <x v="96"/>
    <n v="0"/>
    <x v="0"/>
  </r>
  <r>
    <x v="53"/>
    <x v="97"/>
    <n v="0"/>
    <x v="0"/>
  </r>
  <r>
    <x v="53"/>
    <x v="98"/>
    <n v="0"/>
    <x v="0"/>
  </r>
  <r>
    <x v="53"/>
    <x v="99"/>
    <n v="0"/>
    <x v="0"/>
  </r>
  <r>
    <x v="53"/>
    <x v="100"/>
    <n v="0"/>
    <x v="0"/>
  </r>
  <r>
    <x v="53"/>
    <x v="101"/>
    <n v="0"/>
    <x v="0"/>
  </r>
  <r>
    <x v="53"/>
    <x v="102"/>
    <n v="0"/>
    <x v="0"/>
  </r>
  <r>
    <x v="53"/>
    <x v="103"/>
    <n v="0"/>
    <x v="0"/>
  </r>
  <r>
    <x v="53"/>
    <x v="104"/>
    <n v="0"/>
    <x v="0"/>
  </r>
  <r>
    <x v="53"/>
    <x v="105"/>
    <n v="0"/>
    <x v="0"/>
  </r>
  <r>
    <x v="53"/>
    <x v="106"/>
    <n v="0"/>
    <x v="0"/>
  </r>
  <r>
    <x v="53"/>
    <x v="107"/>
    <n v="0"/>
    <x v="0"/>
  </r>
  <r>
    <x v="53"/>
    <x v="108"/>
    <n v="0"/>
    <x v="0"/>
  </r>
  <r>
    <x v="53"/>
    <x v="109"/>
    <n v="0"/>
    <x v="0"/>
  </r>
  <r>
    <x v="53"/>
    <x v="110"/>
    <n v="0"/>
    <x v="0"/>
  </r>
  <r>
    <x v="53"/>
    <x v="111"/>
    <n v="0"/>
    <x v="0"/>
  </r>
  <r>
    <x v="53"/>
    <x v="112"/>
    <n v="0"/>
    <x v="0"/>
  </r>
  <r>
    <x v="53"/>
    <x v="113"/>
    <n v="0"/>
    <x v="0"/>
  </r>
  <r>
    <x v="53"/>
    <x v="114"/>
    <n v="0"/>
    <x v="0"/>
  </r>
  <r>
    <x v="53"/>
    <x v="115"/>
    <n v="0"/>
    <x v="0"/>
  </r>
  <r>
    <x v="53"/>
    <x v="116"/>
    <n v="0"/>
    <x v="0"/>
  </r>
  <r>
    <x v="53"/>
    <x v="117"/>
    <n v="0"/>
    <x v="0"/>
  </r>
  <r>
    <x v="53"/>
    <x v="118"/>
    <n v="0"/>
    <x v="0"/>
  </r>
  <r>
    <x v="53"/>
    <x v="119"/>
    <n v="0"/>
    <x v="0"/>
  </r>
  <r>
    <x v="53"/>
    <x v="120"/>
    <n v="0"/>
    <x v="0"/>
  </r>
  <r>
    <x v="53"/>
    <x v="121"/>
    <n v="0"/>
    <x v="0"/>
  </r>
  <r>
    <x v="53"/>
    <x v="122"/>
    <n v="0"/>
    <x v="0"/>
  </r>
  <r>
    <x v="53"/>
    <x v="123"/>
    <n v="0"/>
    <x v="0"/>
  </r>
  <r>
    <x v="53"/>
    <x v="124"/>
    <n v="0"/>
    <x v="0"/>
  </r>
  <r>
    <x v="53"/>
    <x v="125"/>
    <n v="0"/>
    <x v="0"/>
  </r>
  <r>
    <x v="53"/>
    <x v="126"/>
    <n v="0"/>
    <x v="0"/>
  </r>
  <r>
    <x v="53"/>
    <x v="127"/>
    <n v="0"/>
    <x v="0"/>
  </r>
  <r>
    <x v="53"/>
    <x v="128"/>
    <n v="0"/>
    <x v="0"/>
  </r>
  <r>
    <x v="53"/>
    <x v="129"/>
    <n v="0"/>
    <x v="0"/>
  </r>
  <r>
    <x v="53"/>
    <x v="130"/>
    <n v="0"/>
    <x v="0"/>
  </r>
  <r>
    <x v="53"/>
    <x v="131"/>
    <n v="0"/>
    <x v="0"/>
  </r>
  <r>
    <x v="53"/>
    <x v="132"/>
    <n v="0"/>
    <x v="0"/>
  </r>
  <r>
    <x v="53"/>
    <x v="133"/>
    <n v="0"/>
    <x v="0"/>
  </r>
  <r>
    <x v="53"/>
    <x v="134"/>
    <n v="0"/>
    <x v="0"/>
  </r>
  <r>
    <x v="53"/>
    <x v="135"/>
    <n v="0"/>
    <x v="0"/>
  </r>
  <r>
    <x v="53"/>
    <x v="136"/>
    <n v="0"/>
    <x v="0"/>
  </r>
  <r>
    <x v="53"/>
    <x v="137"/>
    <n v="0"/>
    <x v="0"/>
  </r>
  <r>
    <x v="53"/>
    <x v="138"/>
    <n v="0"/>
    <x v="0"/>
  </r>
  <r>
    <x v="53"/>
    <x v="139"/>
    <n v="0"/>
    <x v="0"/>
  </r>
  <r>
    <x v="53"/>
    <x v="140"/>
    <n v="0"/>
    <x v="0"/>
  </r>
  <r>
    <x v="53"/>
    <x v="141"/>
    <n v="0"/>
    <x v="0"/>
  </r>
  <r>
    <x v="53"/>
    <x v="142"/>
    <n v="0"/>
    <x v="0"/>
  </r>
  <r>
    <x v="53"/>
    <x v="143"/>
    <n v="0"/>
    <x v="0"/>
  </r>
  <r>
    <x v="53"/>
    <x v="144"/>
    <n v="0"/>
    <x v="0"/>
  </r>
  <r>
    <x v="53"/>
    <x v="145"/>
    <n v="0"/>
    <x v="0"/>
  </r>
  <r>
    <x v="53"/>
    <x v="146"/>
    <n v="0"/>
    <x v="0"/>
  </r>
  <r>
    <x v="53"/>
    <x v="147"/>
    <n v="0"/>
    <x v="0"/>
  </r>
  <r>
    <x v="53"/>
    <x v="148"/>
    <n v="0"/>
    <x v="0"/>
  </r>
  <r>
    <x v="53"/>
    <x v="149"/>
    <n v="0"/>
    <x v="0"/>
  </r>
  <r>
    <x v="53"/>
    <x v="150"/>
    <n v="0"/>
    <x v="0"/>
  </r>
  <r>
    <x v="53"/>
    <x v="151"/>
    <n v="0"/>
    <x v="0"/>
  </r>
  <r>
    <x v="53"/>
    <x v="152"/>
    <n v="0"/>
    <x v="0"/>
  </r>
  <r>
    <x v="53"/>
    <x v="153"/>
    <n v="0"/>
    <x v="0"/>
  </r>
  <r>
    <x v="53"/>
    <x v="154"/>
    <n v="0"/>
    <x v="0"/>
  </r>
  <r>
    <x v="53"/>
    <x v="155"/>
    <n v="4.0486741177147891"/>
    <x v="0"/>
  </r>
  <r>
    <x v="53"/>
    <x v="156"/>
    <n v="35.039722212808499"/>
    <x v="0"/>
  </r>
  <r>
    <x v="53"/>
    <x v="157"/>
    <n v="16861.918422685598"/>
    <x v="0"/>
  </r>
  <r>
    <x v="53"/>
    <x v="158"/>
    <n v="0"/>
    <x v="0"/>
  </r>
  <r>
    <x v="53"/>
    <x v="159"/>
    <n v="0"/>
    <x v="0"/>
  </r>
  <r>
    <x v="53"/>
    <x v="160"/>
    <n v="0"/>
    <x v="0"/>
  </r>
  <r>
    <x v="53"/>
    <x v="161"/>
    <n v="0"/>
    <x v="0"/>
  </r>
  <r>
    <x v="53"/>
    <x v="162"/>
    <n v="0"/>
    <x v="0"/>
  </r>
  <r>
    <x v="53"/>
    <x v="163"/>
    <n v="0"/>
    <x v="0"/>
  </r>
  <r>
    <x v="53"/>
    <x v="164"/>
    <n v="0"/>
    <x v="0"/>
  </r>
  <r>
    <x v="53"/>
    <x v="165"/>
    <n v="0"/>
    <x v="0"/>
  </r>
  <r>
    <x v="53"/>
    <x v="166"/>
    <n v="0"/>
    <x v="0"/>
  </r>
  <r>
    <x v="53"/>
    <x v="167"/>
    <n v="0"/>
    <x v="0"/>
  </r>
  <r>
    <x v="53"/>
    <x v="168"/>
    <n v="0"/>
    <x v="0"/>
  </r>
  <r>
    <x v="53"/>
    <x v="169"/>
    <m/>
    <x v="0"/>
  </r>
  <r>
    <x v="53"/>
    <x v="170"/>
    <m/>
    <x v="0"/>
  </r>
  <r>
    <x v="53"/>
    <x v="171"/>
    <m/>
    <x v="0"/>
  </r>
  <r>
    <x v="53"/>
    <x v="172"/>
    <m/>
    <x v="0"/>
  </r>
  <r>
    <x v="53"/>
    <x v="173"/>
    <m/>
    <x v="0"/>
  </r>
  <r>
    <x v="53"/>
    <x v="174"/>
    <m/>
    <x v="0"/>
  </r>
  <r>
    <x v="53"/>
    <x v="175"/>
    <m/>
    <x v="0"/>
  </r>
  <r>
    <x v="53"/>
    <x v="176"/>
    <m/>
    <x v="0"/>
  </r>
  <r>
    <x v="53"/>
    <x v="177"/>
    <m/>
    <x v="0"/>
  </r>
  <r>
    <x v="53"/>
    <x v="178"/>
    <m/>
    <x v="0"/>
  </r>
  <r>
    <x v="53"/>
    <x v="179"/>
    <m/>
    <x v="0"/>
  </r>
  <r>
    <x v="53"/>
    <x v="180"/>
    <m/>
    <x v="0"/>
  </r>
  <r>
    <x v="53"/>
    <x v="181"/>
    <m/>
    <x v="0"/>
  </r>
  <r>
    <x v="53"/>
    <x v="182"/>
    <m/>
    <x v="0"/>
  </r>
  <r>
    <x v="53"/>
    <x v="183"/>
    <m/>
    <x v="0"/>
  </r>
  <r>
    <x v="53"/>
    <x v="184"/>
    <m/>
    <x v="0"/>
  </r>
  <r>
    <x v="53"/>
    <x v="185"/>
    <m/>
    <x v="0"/>
  </r>
  <r>
    <x v="53"/>
    <x v="186"/>
    <m/>
    <x v="0"/>
  </r>
  <r>
    <x v="53"/>
    <x v="187"/>
    <m/>
    <x v="0"/>
  </r>
  <r>
    <x v="53"/>
    <x v="188"/>
    <m/>
    <x v="0"/>
  </r>
  <r>
    <x v="53"/>
    <x v="189"/>
    <m/>
    <x v="0"/>
  </r>
  <r>
    <x v="53"/>
    <x v="190"/>
    <m/>
    <x v="0"/>
  </r>
  <r>
    <x v="53"/>
    <x v="191"/>
    <m/>
    <x v="0"/>
  </r>
  <r>
    <x v="53"/>
    <x v="192"/>
    <m/>
    <x v="0"/>
  </r>
  <r>
    <x v="53"/>
    <x v="193"/>
    <m/>
    <x v="0"/>
  </r>
  <r>
    <x v="53"/>
    <x v="194"/>
    <m/>
    <x v="0"/>
  </r>
  <r>
    <x v="53"/>
    <x v="195"/>
    <n v="0"/>
    <x v="0"/>
  </r>
  <r>
    <x v="53"/>
    <x v="196"/>
    <m/>
    <x v="0"/>
  </r>
  <r>
    <x v="53"/>
    <x v="197"/>
    <n v="0"/>
    <x v="0"/>
  </r>
  <r>
    <x v="53"/>
    <x v="198"/>
    <n v="0"/>
    <x v="0"/>
  </r>
  <r>
    <x v="53"/>
    <x v="199"/>
    <n v="0"/>
    <x v="0"/>
  </r>
  <r>
    <x v="53"/>
    <x v="200"/>
    <n v="0"/>
    <x v="0"/>
  </r>
  <r>
    <x v="53"/>
    <x v="201"/>
    <n v="0"/>
    <x v="0"/>
  </r>
  <r>
    <x v="53"/>
    <x v="202"/>
    <n v="0"/>
    <x v="0"/>
  </r>
  <r>
    <x v="53"/>
    <x v="203"/>
    <n v="0"/>
    <x v="0"/>
  </r>
  <r>
    <x v="53"/>
    <x v="204"/>
    <n v="0"/>
    <x v="0"/>
  </r>
  <r>
    <x v="53"/>
    <x v="205"/>
    <n v="0"/>
    <x v="0"/>
  </r>
  <r>
    <x v="53"/>
    <x v="206"/>
    <n v="0"/>
    <x v="0"/>
  </r>
  <r>
    <x v="54"/>
    <x v="0"/>
    <s v="054_aobus"/>
    <x v="0"/>
  </r>
  <r>
    <x v="54"/>
    <x v="0"/>
    <s v="054_aobus"/>
    <x v="0"/>
  </r>
  <r>
    <x v="54"/>
    <x v="0"/>
    <s v="aobus"/>
    <x v="0"/>
  </r>
  <r>
    <x v="54"/>
    <x v="1"/>
    <n v="0"/>
    <x v="0"/>
  </r>
  <r>
    <x v="54"/>
    <x v="2"/>
    <n v="0"/>
    <x v="0"/>
  </r>
  <r>
    <x v="54"/>
    <x v="3"/>
    <n v="0"/>
    <x v="0"/>
  </r>
  <r>
    <x v="54"/>
    <x v="4"/>
    <n v="0"/>
    <x v="0"/>
  </r>
  <r>
    <x v="54"/>
    <x v="5"/>
    <n v="0"/>
    <x v="0"/>
  </r>
  <r>
    <x v="54"/>
    <x v="6"/>
    <n v="0"/>
    <x v="0"/>
  </r>
  <r>
    <x v="54"/>
    <x v="7"/>
    <n v="0"/>
    <x v="0"/>
  </r>
  <r>
    <x v="54"/>
    <x v="8"/>
    <n v="0"/>
    <x v="0"/>
  </r>
  <r>
    <x v="54"/>
    <x v="9"/>
    <n v="0"/>
    <x v="0"/>
  </r>
  <r>
    <x v="54"/>
    <x v="10"/>
    <n v="0"/>
    <x v="0"/>
  </r>
  <r>
    <x v="54"/>
    <x v="11"/>
    <n v="0"/>
    <x v="0"/>
  </r>
  <r>
    <x v="54"/>
    <x v="12"/>
    <n v="0"/>
    <x v="0"/>
  </r>
  <r>
    <x v="54"/>
    <x v="13"/>
    <n v="0"/>
    <x v="0"/>
  </r>
  <r>
    <x v="54"/>
    <x v="14"/>
    <n v="0"/>
    <x v="0"/>
  </r>
  <r>
    <x v="54"/>
    <x v="15"/>
    <n v="0"/>
    <x v="0"/>
  </r>
  <r>
    <x v="54"/>
    <x v="16"/>
    <n v="0"/>
    <x v="0"/>
  </r>
  <r>
    <x v="54"/>
    <x v="17"/>
    <n v="0"/>
    <x v="0"/>
  </r>
  <r>
    <x v="54"/>
    <x v="18"/>
    <n v="0"/>
    <x v="0"/>
  </r>
  <r>
    <x v="54"/>
    <x v="19"/>
    <n v="0"/>
    <x v="0"/>
  </r>
  <r>
    <x v="54"/>
    <x v="20"/>
    <n v="0"/>
    <x v="0"/>
  </r>
  <r>
    <x v="54"/>
    <x v="21"/>
    <n v="0"/>
    <x v="0"/>
  </r>
  <r>
    <x v="54"/>
    <x v="22"/>
    <n v="0"/>
    <x v="0"/>
  </r>
  <r>
    <x v="54"/>
    <x v="23"/>
    <n v="0"/>
    <x v="0"/>
  </r>
  <r>
    <x v="54"/>
    <x v="24"/>
    <n v="0"/>
    <x v="0"/>
  </r>
  <r>
    <x v="54"/>
    <x v="25"/>
    <n v="0"/>
    <x v="0"/>
  </r>
  <r>
    <x v="54"/>
    <x v="26"/>
    <n v="0"/>
    <x v="0"/>
  </r>
  <r>
    <x v="54"/>
    <x v="27"/>
    <n v="0"/>
    <x v="0"/>
  </r>
  <r>
    <x v="54"/>
    <x v="28"/>
    <n v="0"/>
    <x v="0"/>
  </r>
  <r>
    <x v="54"/>
    <x v="29"/>
    <n v="0"/>
    <x v="0"/>
  </r>
  <r>
    <x v="54"/>
    <x v="30"/>
    <n v="0"/>
    <x v="0"/>
  </r>
  <r>
    <x v="54"/>
    <x v="31"/>
    <n v="0"/>
    <x v="0"/>
  </r>
  <r>
    <x v="54"/>
    <x v="32"/>
    <n v="0"/>
    <x v="0"/>
  </r>
  <r>
    <x v="54"/>
    <x v="33"/>
    <n v="0"/>
    <x v="0"/>
  </r>
  <r>
    <x v="54"/>
    <x v="34"/>
    <n v="0"/>
    <x v="0"/>
  </r>
  <r>
    <x v="54"/>
    <x v="35"/>
    <n v="0"/>
    <x v="0"/>
  </r>
  <r>
    <x v="54"/>
    <x v="36"/>
    <n v="0"/>
    <x v="0"/>
  </r>
  <r>
    <x v="54"/>
    <x v="37"/>
    <n v="0"/>
    <x v="0"/>
  </r>
  <r>
    <x v="54"/>
    <x v="38"/>
    <n v="0"/>
    <x v="0"/>
  </r>
  <r>
    <x v="54"/>
    <x v="39"/>
    <n v="0"/>
    <x v="0"/>
  </r>
  <r>
    <x v="54"/>
    <x v="40"/>
    <n v="0"/>
    <x v="0"/>
  </r>
  <r>
    <x v="54"/>
    <x v="41"/>
    <n v="0"/>
    <x v="0"/>
  </r>
  <r>
    <x v="54"/>
    <x v="42"/>
    <n v="0"/>
    <x v="0"/>
  </r>
  <r>
    <x v="54"/>
    <x v="43"/>
    <n v="0"/>
    <x v="0"/>
  </r>
  <r>
    <x v="54"/>
    <x v="44"/>
    <n v="0"/>
    <x v="0"/>
  </r>
  <r>
    <x v="54"/>
    <x v="45"/>
    <n v="0"/>
    <x v="0"/>
  </r>
  <r>
    <x v="54"/>
    <x v="46"/>
    <n v="0"/>
    <x v="0"/>
  </r>
  <r>
    <x v="54"/>
    <x v="47"/>
    <n v="0"/>
    <x v="0"/>
  </r>
  <r>
    <x v="54"/>
    <x v="48"/>
    <n v="0"/>
    <x v="0"/>
  </r>
  <r>
    <x v="54"/>
    <x v="49"/>
    <n v="0"/>
    <x v="0"/>
  </r>
  <r>
    <x v="54"/>
    <x v="50"/>
    <n v="0"/>
    <x v="0"/>
  </r>
  <r>
    <x v="54"/>
    <x v="51"/>
    <n v="0"/>
    <x v="0"/>
  </r>
  <r>
    <x v="54"/>
    <x v="52"/>
    <n v="0"/>
    <x v="0"/>
  </r>
  <r>
    <x v="54"/>
    <x v="53"/>
    <n v="0"/>
    <x v="0"/>
  </r>
  <r>
    <x v="54"/>
    <x v="54"/>
    <n v="0"/>
    <x v="0"/>
  </r>
  <r>
    <x v="54"/>
    <x v="55"/>
    <n v="0"/>
    <x v="0"/>
  </r>
  <r>
    <x v="54"/>
    <x v="56"/>
    <n v="0"/>
    <x v="0"/>
  </r>
  <r>
    <x v="54"/>
    <x v="57"/>
    <n v="0"/>
    <x v="0"/>
  </r>
  <r>
    <x v="54"/>
    <x v="58"/>
    <n v="0"/>
    <x v="0"/>
  </r>
  <r>
    <x v="54"/>
    <x v="59"/>
    <n v="0"/>
    <x v="0"/>
  </r>
  <r>
    <x v="54"/>
    <x v="60"/>
    <n v="0"/>
    <x v="0"/>
  </r>
  <r>
    <x v="54"/>
    <x v="61"/>
    <n v="0"/>
    <x v="0"/>
  </r>
  <r>
    <x v="54"/>
    <x v="62"/>
    <n v="0"/>
    <x v="0"/>
  </r>
  <r>
    <x v="54"/>
    <x v="63"/>
    <n v="0"/>
    <x v="0"/>
  </r>
  <r>
    <x v="54"/>
    <x v="64"/>
    <n v="0"/>
    <x v="0"/>
  </r>
  <r>
    <x v="54"/>
    <x v="65"/>
    <n v="0"/>
    <x v="0"/>
  </r>
  <r>
    <x v="54"/>
    <x v="66"/>
    <n v="0"/>
    <x v="0"/>
  </r>
  <r>
    <x v="54"/>
    <x v="67"/>
    <n v="0"/>
    <x v="0"/>
  </r>
  <r>
    <x v="54"/>
    <x v="68"/>
    <n v="0"/>
    <x v="0"/>
  </r>
  <r>
    <x v="54"/>
    <x v="69"/>
    <n v="0"/>
    <x v="0"/>
  </r>
  <r>
    <x v="54"/>
    <x v="70"/>
    <n v="0"/>
    <x v="0"/>
  </r>
  <r>
    <x v="54"/>
    <x v="71"/>
    <n v="0"/>
    <x v="0"/>
  </r>
  <r>
    <x v="54"/>
    <x v="72"/>
    <n v="0"/>
    <x v="0"/>
  </r>
  <r>
    <x v="54"/>
    <x v="73"/>
    <n v="0"/>
    <x v="0"/>
  </r>
  <r>
    <x v="54"/>
    <x v="74"/>
    <n v="0"/>
    <x v="0"/>
  </r>
  <r>
    <x v="54"/>
    <x v="75"/>
    <n v="0"/>
    <x v="0"/>
  </r>
  <r>
    <x v="54"/>
    <x v="76"/>
    <n v="0"/>
    <x v="0"/>
  </r>
  <r>
    <x v="54"/>
    <x v="77"/>
    <n v="0"/>
    <x v="0"/>
  </r>
  <r>
    <x v="54"/>
    <x v="78"/>
    <n v="0"/>
    <x v="0"/>
  </r>
  <r>
    <x v="54"/>
    <x v="79"/>
    <n v="0"/>
    <x v="0"/>
  </r>
  <r>
    <x v="54"/>
    <x v="80"/>
    <n v="0"/>
    <x v="0"/>
  </r>
  <r>
    <x v="54"/>
    <x v="81"/>
    <n v="0"/>
    <x v="0"/>
  </r>
  <r>
    <x v="54"/>
    <x v="82"/>
    <n v="0"/>
    <x v="0"/>
  </r>
  <r>
    <x v="54"/>
    <x v="83"/>
    <n v="0"/>
    <x v="0"/>
  </r>
  <r>
    <x v="54"/>
    <x v="84"/>
    <n v="0"/>
    <x v="0"/>
  </r>
  <r>
    <x v="54"/>
    <x v="85"/>
    <n v="0"/>
    <x v="0"/>
  </r>
  <r>
    <x v="54"/>
    <x v="86"/>
    <n v="0"/>
    <x v="0"/>
  </r>
  <r>
    <x v="54"/>
    <x v="87"/>
    <n v="0"/>
    <x v="0"/>
  </r>
  <r>
    <x v="54"/>
    <x v="88"/>
    <n v="0"/>
    <x v="0"/>
  </r>
  <r>
    <x v="54"/>
    <x v="89"/>
    <n v="0"/>
    <x v="0"/>
  </r>
  <r>
    <x v="54"/>
    <x v="90"/>
    <n v="0"/>
    <x v="0"/>
  </r>
  <r>
    <x v="54"/>
    <x v="91"/>
    <n v="0"/>
    <x v="0"/>
  </r>
  <r>
    <x v="54"/>
    <x v="92"/>
    <n v="0"/>
    <x v="0"/>
  </r>
  <r>
    <x v="54"/>
    <x v="93"/>
    <n v="0"/>
    <x v="0"/>
  </r>
  <r>
    <x v="54"/>
    <x v="94"/>
    <n v="0"/>
    <x v="0"/>
  </r>
  <r>
    <x v="54"/>
    <x v="95"/>
    <n v="0"/>
    <x v="0"/>
  </r>
  <r>
    <x v="54"/>
    <x v="96"/>
    <n v="0"/>
    <x v="0"/>
  </r>
  <r>
    <x v="54"/>
    <x v="97"/>
    <n v="0"/>
    <x v="0"/>
  </r>
  <r>
    <x v="54"/>
    <x v="98"/>
    <n v="0"/>
    <x v="0"/>
  </r>
  <r>
    <x v="54"/>
    <x v="99"/>
    <n v="0"/>
    <x v="0"/>
  </r>
  <r>
    <x v="54"/>
    <x v="100"/>
    <n v="0"/>
    <x v="0"/>
  </r>
  <r>
    <x v="54"/>
    <x v="101"/>
    <n v="0"/>
    <x v="0"/>
  </r>
  <r>
    <x v="54"/>
    <x v="102"/>
    <n v="0"/>
    <x v="0"/>
  </r>
  <r>
    <x v="54"/>
    <x v="103"/>
    <n v="0"/>
    <x v="0"/>
  </r>
  <r>
    <x v="54"/>
    <x v="104"/>
    <n v="0"/>
    <x v="0"/>
  </r>
  <r>
    <x v="54"/>
    <x v="105"/>
    <n v="0"/>
    <x v="0"/>
  </r>
  <r>
    <x v="54"/>
    <x v="106"/>
    <n v="0"/>
    <x v="0"/>
  </r>
  <r>
    <x v="54"/>
    <x v="107"/>
    <n v="0"/>
    <x v="0"/>
  </r>
  <r>
    <x v="54"/>
    <x v="108"/>
    <n v="0"/>
    <x v="0"/>
  </r>
  <r>
    <x v="54"/>
    <x v="109"/>
    <n v="0"/>
    <x v="0"/>
  </r>
  <r>
    <x v="54"/>
    <x v="110"/>
    <n v="0"/>
    <x v="0"/>
  </r>
  <r>
    <x v="54"/>
    <x v="111"/>
    <n v="0"/>
    <x v="0"/>
  </r>
  <r>
    <x v="54"/>
    <x v="112"/>
    <n v="0"/>
    <x v="0"/>
  </r>
  <r>
    <x v="54"/>
    <x v="113"/>
    <n v="0"/>
    <x v="0"/>
  </r>
  <r>
    <x v="54"/>
    <x v="114"/>
    <n v="0"/>
    <x v="0"/>
  </r>
  <r>
    <x v="54"/>
    <x v="115"/>
    <n v="0"/>
    <x v="0"/>
  </r>
  <r>
    <x v="54"/>
    <x v="116"/>
    <n v="0"/>
    <x v="0"/>
  </r>
  <r>
    <x v="54"/>
    <x v="117"/>
    <n v="0"/>
    <x v="0"/>
  </r>
  <r>
    <x v="54"/>
    <x v="118"/>
    <n v="0"/>
    <x v="0"/>
  </r>
  <r>
    <x v="54"/>
    <x v="119"/>
    <n v="0"/>
    <x v="0"/>
  </r>
  <r>
    <x v="54"/>
    <x v="120"/>
    <n v="0"/>
    <x v="0"/>
  </r>
  <r>
    <x v="54"/>
    <x v="121"/>
    <n v="0"/>
    <x v="0"/>
  </r>
  <r>
    <x v="54"/>
    <x v="122"/>
    <n v="0"/>
    <x v="0"/>
  </r>
  <r>
    <x v="54"/>
    <x v="123"/>
    <n v="0"/>
    <x v="0"/>
  </r>
  <r>
    <x v="54"/>
    <x v="124"/>
    <n v="0"/>
    <x v="0"/>
  </r>
  <r>
    <x v="54"/>
    <x v="125"/>
    <n v="0"/>
    <x v="0"/>
  </r>
  <r>
    <x v="54"/>
    <x v="126"/>
    <n v="0"/>
    <x v="0"/>
  </r>
  <r>
    <x v="54"/>
    <x v="127"/>
    <n v="0"/>
    <x v="0"/>
  </r>
  <r>
    <x v="54"/>
    <x v="128"/>
    <n v="0"/>
    <x v="0"/>
  </r>
  <r>
    <x v="54"/>
    <x v="129"/>
    <n v="0"/>
    <x v="0"/>
  </r>
  <r>
    <x v="54"/>
    <x v="130"/>
    <n v="0"/>
    <x v="0"/>
  </r>
  <r>
    <x v="54"/>
    <x v="131"/>
    <n v="0"/>
    <x v="0"/>
  </r>
  <r>
    <x v="54"/>
    <x v="132"/>
    <n v="0"/>
    <x v="0"/>
  </r>
  <r>
    <x v="54"/>
    <x v="133"/>
    <n v="0"/>
    <x v="0"/>
  </r>
  <r>
    <x v="54"/>
    <x v="134"/>
    <n v="0"/>
    <x v="0"/>
  </r>
  <r>
    <x v="54"/>
    <x v="135"/>
    <n v="0"/>
    <x v="0"/>
  </r>
  <r>
    <x v="54"/>
    <x v="136"/>
    <n v="0"/>
    <x v="0"/>
  </r>
  <r>
    <x v="54"/>
    <x v="137"/>
    <n v="0"/>
    <x v="0"/>
  </r>
  <r>
    <x v="54"/>
    <x v="138"/>
    <n v="0"/>
    <x v="0"/>
  </r>
  <r>
    <x v="54"/>
    <x v="139"/>
    <n v="0"/>
    <x v="0"/>
  </r>
  <r>
    <x v="54"/>
    <x v="140"/>
    <n v="0"/>
    <x v="0"/>
  </r>
  <r>
    <x v="54"/>
    <x v="141"/>
    <n v="0"/>
    <x v="0"/>
  </r>
  <r>
    <x v="54"/>
    <x v="142"/>
    <n v="347.45279021468303"/>
    <x v="0"/>
  </r>
  <r>
    <x v="54"/>
    <x v="143"/>
    <n v="0"/>
    <x v="0"/>
  </r>
  <r>
    <x v="54"/>
    <x v="144"/>
    <n v="0"/>
    <x v="0"/>
  </r>
  <r>
    <x v="54"/>
    <x v="145"/>
    <n v="0"/>
    <x v="0"/>
  </r>
  <r>
    <x v="54"/>
    <x v="146"/>
    <n v="0"/>
    <x v="0"/>
  </r>
  <r>
    <x v="54"/>
    <x v="147"/>
    <n v="0"/>
    <x v="0"/>
  </r>
  <r>
    <x v="54"/>
    <x v="148"/>
    <n v="0"/>
    <x v="0"/>
  </r>
  <r>
    <x v="54"/>
    <x v="149"/>
    <n v="0"/>
    <x v="0"/>
  </r>
  <r>
    <x v="54"/>
    <x v="150"/>
    <n v="0"/>
    <x v="0"/>
  </r>
  <r>
    <x v="54"/>
    <x v="151"/>
    <n v="0"/>
    <x v="0"/>
  </r>
  <r>
    <x v="54"/>
    <x v="152"/>
    <n v="0"/>
    <x v="0"/>
  </r>
  <r>
    <x v="54"/>
    <x v="153"/>
    <n v="0"/>
    <x v="0"/>
  </r>
  <r>
    <x v="54"/>
    <x v="154"/>
    <n v="3492.1244594442369"/>
    <x v="0"/>
  </r>
  <r>
    <x v="54"/>
    <x v="155"/>
    <n v="14845.773639675255"/>
    <x v="0"/>
  </r>
  <r>
    <x v="54"/>
    <x v="156"/>
    <n v="3102.5448753272913"/>
    <x v="0"/>
  </r>
  <r>
    <x v="54"/>
    <x v="157"/>
    <n v="1359.5233245210854"/>
    <x v="0"/>
  </r>
  <r>
    <x v="54"/>
    <x v="158"/>
    <n v="35848.936412256182"/>
    <x v="0"/>
  </r>
  <r>
    <x v="54"/>
    <x v="159"/>
    <n v="167152.15995265846"/>
    <x v="0"/>
  </r>
  <r>
    <x v="54"/>
    <x v="160"/>
    <n v="0"/>
    <x v="0"/>
  </r>
  <r>
    <x v="54"/>
    <x v="161"/>
    <n v="100523.71189244947"/>
    <x v="0"/>
  </r>
  <r>
    <x v="54"/>
    <x v="162"/>
    <n v="5141.9502012890152"/>
    <x v="0"/>
  </r>
  <r>
    <x v="54"/>
    <x v="163"/>
    <n v="0"/>
    <x v="0"/>
  </r>
  <r>
    <x v="54"/>
    <x v="164"/>
    <n v="0"/>
    <x v="0"/>
  </r>
  <r>
    <x v="54"/>
    <x v="165"/>
    <n v="0"/>
    <x v="0"/>
  </r>
  <r>
    <x v="54"/>
    <x v="166"/>
    <n v="0"/>
    <x v="0"/>
  </r>
  <r>
    <x v="54"/>
    <x v="167"/>
    <n v="0"/>
    <x v="0"/>
  </r>
  <r>
    <x v="54"/>
    <x v="168"/>
    <n v="0"/>
    <x v="0"/>
  </r>
  <r>
    <x v="54"/>
    <x v="169"/>
    <m/>
    <x v="0"/>
  </r>
  <r>
    <x v="54"/>
    <x v="170"/>
    <m/>
    <x v="0"/>
  </r>
  <r>
    <x v="54"/>
    <x v="171"/>
    <m/>
    <x v="0"/>
  </r>
  <r>
    <x v="54"/>
    <x v="172"/>
    <m/>
    <x v="0"/>
  </r>
  <r>
    <x v="54"/>
    <x v="173"/>
    <m/>
    <x v="0"/>
  </r>
  <r>
    <x v="54"/>
    <x v="174"/>
    <m/>
    <x v="0"/>
  </r>
  <r>
    <x v="54"/>
    <x v="175"/>
    <m/>
    <x v="0"/>
  </r>
  <r>
    <x v="54"/>
    <x v="176"/>
    <m/>
    <x v="0"/>
  </r>
  <r>
    <x v="54"/>
    <x v="177"/>
    <m/>
    <x v="0"/>
  </r>
  <r>
    <x v="54"/>
    <x v="178"/>
    <m/>
    <x v="0"/>
  </r>
  <r>
    <x v="54"/>
    <x v="179"/>
    <m/>
    <x v="0"/>
  </r>
  <r>
    <x v="54"/>
    <x v="180"/>
    <m/>
    <x v="0"/>
  </r>
  <r>
    <x v="54"/>
    <x v="181"/>
    <m/>
    <x v="0"/>
  </r>
  <r>
    <x v="54"/>
    <x v="182"/>
    <m/>
    <x v="0"/>
  </r>
  <r>
    <x v="54"/>
    <x v="183"/>
    <m/>
    <x v="0"/>
  </r>
  <r>
    <x v="54"/>
    <x v="184"/>
    <m/>
    <x v="0"/>
  </r>
  <r>
    <x v="54"/>
    <x v="185"/>
    <m/>
    <x v="0"/>
  </r>
  <r>
    <x v="54"/>
    <x v="186"/>
    <m/>
    <x v="0"/>
  </r>
  <r>
    <x v="54"/>
    <x v="187"/>
    <m/>
    <x v="0"/>
  </r>
  <r>
    <x v="54"/>
    <x v="188"/>
    <m/>
    <x v="0"/>
  </r>
  <r>
    <x v="54"/>
    <x v="189"/>
    <m/>
    <x v="0"/>
  </r>
  <r>
    <x v="54"/>
    <x v="190"/>
    <m/>
    <x v="0"/>
  </r>
  <r>
    <x v="54"/>
    <x v="191"/>
    <m/>
    <x v="0"/>
  </r>
  <r>
    <x v="54"/>
    <x v="192"/>
    <m/>
    <x v="0"/>
  </r>
  <r>
    <x v="54"/>
    <x v="193"/>
    <m/>
    <x v="0"/>
  </r>
  <r>
    <x v="54"/>
    <x v="194"/>
    <m/>
    <x v="0"/>
  </r>
  <r>
    <x v="54"/>
    <x v="195"/>
    <n v="0"/>
    <x v="0"/>
  </r>
  <r>
    <x v="54"/>
    <x v="196"/>
    <m/>
    <x v="0"/>
  </r>
  <r>
    <x v="54"/>
    <x v="197"/>
    <n v="0"/>
    <x v="0"/>
  </r>
  <r>
    <x v="54"/>
    <x v="198"/>
    <n v="0"/>
    <x v="0"/>
  </r>
  <r>
    <x v="54"/>
    <x v="199"/>
    <n v="0"/>
    <x v="0"/>
  </r>
  <r>
    <x v="54"/>
    <x v="200"/>
    <n v="0"/>
    <x v="0"/>
  </r>
  <r>
    <x v="54"/>
    <x v="201"/>
    <n v="0"/>
    <x v="0"/>
  </r>
  <r>
    <x v="54"/>
    <x v="202"/>
    <n v="0"/>
    <x v="0"/>
  </r>
  <r>
    <x v="54"/>
    <x v="203"/>
    <n v="0"/>
    <x v="0"/>
  </r>
  <r>
    <x v="54"/>
    <x v="204"/>
    <n v="0"/>
    <x v="0"/>
  </r>
  <r>
    <x v="54"/>
    <x v="205"/>
    <n v="0"/>
    <x v="0"/>
  </r>
  <r>
    <x v="54"/>
    <x v="206"/>
    <n v="0"/>
    <x v="0"/>
  </r>
  <r>
    <x v="55"/>
    <x v="0"/>
    <s v="055_apuba"/>
    <x v="0"/>
  </r>
  <r>
    <x v="55"/>
    <x v="0"/>
    <s v="055_apuba"/>
    <x v="0"/>
  </r>
  <r>
    <x v="55"/>
    <x v="0"/>
    <s v="apuba"/>
    <x v="0"/>
  </r>
  <r>
    <x v="55"/>
    <x v="1"/>
    <n v="0"/>
    <x v="0"/>
  </r>
  <r>
    <x v="55"/>
    <x v="2"/>
    <n v="0"/>
    <x v="0"/>
  </r>
  <r>
    <x v="55"/>
    <x v="3"/>
    <n v="0"/>
    <x v="0"/>
  </r>
  <r>
    <x v="55"/>
    <x v="4"/>
    <n v="0"/>
    <x v="0"/>
  </r>
  <r>
    <x v="55"/>
    <x v="5"/>
    <n v="0"/>
    <x v="0"/>
  </r>
  <r>
    <x v="55"/>
    <x v="6"/>
    <n v="0"/>
    <x v="0"/>
  </r>
  <r>
    <x v="55"/>
    <x v="7"/>
    <n v="0"/>
    <x v="0"/>
  </r>
  <r>
    <x v="55"/>
    <x v="8"/>
    <n v="0"/>
    <x v="0"/>
  </r>
  <r>
    <x v="55"/>
    <x v="9"/>
    <n v="0"/>
    <x v="0"/>
  </r>
  <r>
    <x v="55"/>
    <x v="10"/>
    <n v="0"/>
    <x v="0"/>
  </r>
  <r>
    <x v="55"/>
    <x v="11"/>
    <n v="0"/>
    <x v="0"/>
  </r>
  <r>
    <x v="55"/>
    <x v="12"/>
    <n v="0"/>
    <x v="0"/>
  </r>
  <r>
    <x v="55"/>
    <x v="13"/>
    <n v="0"/>
    <x v="0"/>
  </r>
  <r>
    <x v="55"/>
    <x v="14"/>
    <n v="0"/>
    <x v="0"/>
  </r>
  <r>
    <x v="55"/>
    <x v="15"/>
    <n v="0"/>
    <x v="0"/>
  </r>
  <r>
    <x v="55"/>
    <x v="16"/>
    <n v="0"/>
    <x v="0"/>
  </r>
  <r>
    <x v="55"/>
    <x v="17"/>
    <n v="0"/>
    <x v="0"/>
  </r>
  <r>
    <x v="55"/>
    <x v="18"/>
    <n v="0"/>
    <x v="0"/>
  </r>
  <r>
    <x v="55"/>
    <x v="19"/>
    <n v="0"/>
    <x v="0"/>
  </r>
  <r>
    <x v="55"/>
    <x v="20"/>
    <n v="0"/>
    <x v="0"/>
  </r>
  <r>
    <x v="55"/>
    <x v="21"/>
    <n v="0"/>
    <x v="0"/>
  </r>
  <r>
    <x v="55"/>
    <x v="22"/>
    <n v="0"/>
    <x v="0"/>
  </r>
  <r>
    <x v="55"/>
    <x v="23"/>
    <n v="0"/>
    <x v="0"/>
  </r>
  <r>
    <x v="55"/>
    <x v="24"/>
    <n v="0"/>
    <x v="0"/>
  </r>
  <r>
    <x v="55"/>
    <x v="25"/>
    <n v="0"/>
    <x v="0"/>
  </r>
  <r>
    <x v="55"/>
    <x v="26"/>
    <n v="0"/>
    <x v="0"/>
  </r>
  <r>
    <x v="55"/>
    <x v="27"/>
    <n v="0"/>
    <x v="0"/>
  </r>
  <r>
    <x v="55"/>
    <x v="28"/>
    <n v="0"/>
    <x v="0"/>
  </r>
  <r>
    <x v="55"/>
    <x v="29"/>
    <n v="0"/>
    <x v="0"/>
  </r>
  <r>
    <x v="55"/>
    <x v="30"/>
    <n v="0"/>
    <x v="0"/>
  </r>
  <r>
    <x v="55"/>
    <x v="31"/>
    <n v="0"/>
    <x v="0"/>
  </r>
  <r>
    <x v="55"/>
    <x v="32"/>
    <n v="0"/>
    <x v="0"/>
  </r>
  <r>
    <x v="55"/>
    <x v="33"/>
    <n v="0"/>
    <x v="0"/>
  </r>
  <r>
    <x v="55"/>
    <x v="34"/>
    <n v="0"/>
    <x v="0"/>
  </r>
  <r>
    <x v="55"/>
    <x v="35"/>
    <n v="0"/>
    <x v="0"/>
  </r>
  <r>
    <x v="55"/>
    <x v="36"/>
    <n v="0"/>
    <x v="0"/>
  </r>
  <r>
    <x v="55"/>
    <x v="37"/>
    <n v="0"/>
    <x v="0"/>
  </r>
  <r>
    <x v="55"/>
    <x v="38"/>
    <n v="0"/>
    <x v="0"/>
  </r>
  <r>
    <x v="55"/>
    <x v="39"/>
    <n v="0"/>
    <x v="0"/>
  </r>
  <r>
    <x v="55"/>
    <x v="40"/>
    <n v="0"/>
    <x v="0"/>
  </r>
  <r>
    <x v="55"/>
    <x v="41"/>
    <n v="0"/>
    <x v="0"/>
  </r>
  <r>
    <x v="55"/>
    <x v="42"/>
    <n v="0"/>
    <x v="0"/>
  </r>
  <r>
    <x v="55"/>
    <x v="43"/>
    <n v="0"/>
    <x v="0"/>
  </r>
  <r>
    <x v="55"/>
    <x v="44"/>
    <n v="0"/>
    <x v="0"/>
  </r>
  <r>
    <x v="55"/>
    <x v="45"/>
    <n v="0"/>
    <x v="0"/>
  </r>
  <r>
    <x v="55"/>
    <x v="46"/>
    <n v="0"/>
    <x v="0"/>
  </r>
  <r>
    <x v="55"/>
    <x v="47"/>
    <n v="0"/>
    <x v="0"/>
  </r>
  <r>
    <x v="55"/>
    <x v="48"/>
    <n v="0"/>
    <x v="0"/>
  </r>
  <r>
    <x v="55"/>
    <x v="49"/>
    <n v="0"/>
    <x v="0"/>
  </r>
  <r>
    <x v="55"/>
    <x v="50"/>
    <n v="0"/>
    <x v="0"/>
  </r>
  <r>
    <x v="55"/>
    <x v="51"/>
    <n v="0"/>
    <x v="0"/>
  </r>
  <r>
    <x v="55"/>
    <x v="52"/>
    <n v="0"/>
    <x v="0"/>
  </r>
  <r>
    <x v="55"/>
    <x v="53"/>
    <n v="0"/>
    <x v="0"/>
  </r>
  <r>
    <x v="55"/>
    <x v="54"/>
    <n v="0"/>
    <x v="0"/>
  </r>
  <r>
    <x v="55"/>
    <x v="55"/>
    <n v="0"/>
    <x v="0"/>
  </r>
  <r>
    <x v="55"/>
    <x v="56"/>
    <n v="0"/>
    <x v="0"/>
  </r>
  <r>
    <x v="55"/>
    <x v="57"/>
    <n v="0"/>
    <x v="0"/>
  </r>
  <r>
    <x v="55"/>
    <x v="58"/>
    <n v="0"/>
    <x v="0"/>
  </r>
  <r>
    <x v="55"/>
    <x v="59"/>
    <n v="0"/>
    <x v="0"/>
  </r>
  <r>
    <x v="55"/>
    <x v="60"/>
    <n v="0"/>
    <x v="0"/>
  </r>
  <r>
    <x v="55"/>
    <x v="61"/>
    <n v="0"/>
    <x v="0"/>
  </r>
  <r>
    <x v="55"/>
    <x v="62"/>
    <n v="0"/>
    <x v="0"/>
  </r>
  <r>
    <x v="55"/>
    <x v="63"/>
    <n v="0"/>
    <x v="0"/>
  </r>
  <r>
    <x v="55"/>
    <x v="64"/>
    <n v="0"/>
    <x v="0"/>
  </r>
  <r>
    <x v="55"/>
    <x v="65"/>
    <n v="0"/>
    <x v="0"/>
  </r>
  <r>
    <x v="55"/>
    <x v="66"/>
    <n v="0"/>
    <x v="0"/>
  </r>
  <r>
    <x v="55"/>
    <x v="67"/>
    <n v="0"/>
    <x v="0"/>
  </r>
  <r>
    <x v="55"/>
    <x v="68"/>
    <n v="0"/>
    <x v="0"/>
  </r>
  <r>
    <x v="55"/>
    <x v="69"/>
    <n v="0"/>
    <x v="0"/>
  </r>
  <r>
    <x v="55"/>
    <x v="70"/>
    <n v="0"/>
    <x v="0"/>
  </r>
  <r>
    <x v="55"/>
    <x v="71"/>
    <n v="0"/>
    <x v="0"/>
  </r>
  <r>
    <x v="55"/>
    <x v="72"/>
    <n v="0"/>
    <x v="0"/>
  </r>
  <r>
    <x v="55"/>
    <x v="73"/>
    <n v="0"/>
    <x v="0"/>
  </r>
  <r>
    <x v="55"/>
    <x v="74"/>
    <n v="0"/>
    <x v="0"/>
  </r>
  <r>
    <x v="55"/>
    <x v="75"/>
    <n v="0"/>
    <x v="0"/>
  </r>
  <r>
    <x v="55"/>
    <x v="76"/>
    <n v="0"/>
    <x v="0"/>
  </r>
  <r>
    <x v="55"/>
    <x v="77"/>
    <n v="0"/>
    <x v="0"/>
  </r>
  <r>
    <x v="55"/>
    <x v="78"/>
    <n v="0"/>
    <x v="0"/>
  </r>
  <r>
    <x v="55"/>
    <x v="79"/>
    <n v="0"/>
    <x v="0"/>
  </r>
  <r>
    <x v="55"/>
    <x v="80"/>
    <n v="0"/>
    <x v="0"/>
  </r>
  <r>
    <x v="55"/>
    <x v="81"/>
    <n v="0"/>
    <x v="0"/>
  </r>
  <r>
    <x v="55"/>
    <x v="82"/>
    <n v="0"/>
    <x v="0"/>
  </r>
  <r>
    <x v="55"/>
    <x v="83"/>
    <n v="0"/>
    <x v="0"/>
  </r>
  <r>
    <x v="55"/>
    <x v="84"/>
    <n v="0"/>
    <x v="0"/>
  </r>
  <r>
    <x v="55"/>
    <x v="85"/>
    <n v="0"/>
    <x v="0"/>
  </r>
  <r>
    <x v="55"/>
    <x v="86"/>
    <n v="0"/>
    <x v="0"/>
  </r>
  <r>
    <x v="55"/>
    <x v="87"/>
    <n v="0"/>
    <x v="0"/>
  </r>
  <r>
    <x v="55"/>
    <x v="88"/>
    <n v="0"/>
    <x v="0"/>
  </r>
  <r>
    <x v="55"/>
    <x v="89"/>
    <n v="0"/>
    <x v="0"/>
  </r>
  <r>
    <x v="55"/>
    <x v="90"/>
    <n v="0"/>
    <x v="0"/>
  </r>
  <r>
    <x v="55"/>
    <x v="91"/>
    <n v="0"/>
    <x v="0"/>
  </r>
  <r>
    <x v="55"/>
    <x v="92"/>
    <n v="0"/>
    <x v="0"/>
  </r>
  <r>
    <x v="55"/>
    <x v="93"/>
    <n v="0"/>
    <x v="0"/>
  </r>
  <r>
    <x v="55"/>
    <x v="94"/>
    <n v="0"/>
    <x v="0"/>
  </r>
  <r>
    <x v="55"/>
    <x v="95"/>
    <n v="0"/>
    <x v="0"/>
  </r>
  <r>
    <x v="55"/>
    <x v="96"/>
    <n v="0"/>
    <x v="0"/>
  </r>
  <r>
    <x v="55"/>
    <x v="97"/>
    <n v="0"/>
    <x v="0"/>
  </r>
  <r>
    <x v="55"/>
    <x v="98"/>
    <n v="0"/>
    <x v="0"/>
  </r>
  <r>
    <x v="55"/>
    <x v="99"/>
    <n v="0"/>
    <x v="0"/>
  </r>
  <r>
    <x v="55"/>
    <x v="100"/>
    <n v="0"/>
    <x v="0"/>
  </r>
  <r>
    <x v="55"/>
    <x v="101"/>
    <n v="0"/>
    <x v="0"/>
  </r>
  <r>
    <x v="55"/>
    <x v="102"/>
    <n v="0"/>
    <x v="0"/>
  </r>
  <r>
    <x v="55"/>
    <x v="103"/>
    <n v="0"/>
    <x v="0"/>
  </r>
  <r>
    <x v="55"/>
    <x v="104"/>
    <n v="0"/>
    <x v="0"/>
  </r>
  <r>
    <x v="55"/>
    <x v="105"/>
    <n v="0"/>
    <x v="0"/>
  </r>
  <r>
    <x v="55"/>
    <x v="106"/>
    <n v="0"/>
    <x v="0"/>
  </r>
  <r>
    <x v="55"/>
    <x v="107"/>
    <n v="0"/>
    <x v="0"/>
  </r>
  <r>
    <x v="55"/>
    <x v="108"/>
    <n v="0"/>
    <x v="0"/>
  </r>
  <r>
    <x v="55"/>
    <x v="109"/>
    <n v="0"/>
    <x v="0"/>
  </r>
  <r>
    <x v="55"/>
    <x v="110"/>
    <n v="0"/>
    <x v="0"/>
  </r>
  <r>
    <x v="55"/>
    <x v="111"/>
    <n v="0"/>
    <x v="0"/>
  </r>
  <r>
    <x v="55"/>
    <x v="112"/>
    <n v="0"/>
    <x v="0"/>
  </r>
  <r>
    <x v="55"/>
    <x v="113"/>
    <n v="0"/>
    <x v="0"/>
  </r>
  <r>
    <x v="55"/>
    <x v="114"/>
    <n v="0"/>
    <x v="0"/>
  </r>
  <r>
    <x v="55"/>
    <x v="115"/>
    <n v="0"/>
    <x v="0"/>
  </r>
  <r>
    <x v="55"/>
    <x v="116"/>
    <n v="0"/>
    <x v="0"/>
  </r>
  <r>
    <x v="55"/>
    <x v="117"/>
    <n v="0"/>
    <x v="0"/>
  </r>
  <r>
    <x v="55"/>
    <x v="118"/>
    <n v="0"/>
    <x v="0"/>
  </r>
  <r>
    <x v="55"/>
    <x v="119"/>
    <n v="0"/>
    <x v="0"/>
  </r>
  <r>
    <x v="55"/>
    <x v="120"/>
    <n v="0"/>
    <x v="0"/>
  </r>
  <r>
    <x v="55"/>
    <x v="121"/>
    <n v="0"/>
    <x v="0"/>
  </r>
  <r>
    <x v="55"/>
    <x v="122"/>
    <n v="0"/>
    <x v="0"/>
  </r>
  <r>
    <x v="55"/>
    <x v="123"/>
    <n v="0"/>
    <x v="0"/>
  </r>
  <r>
    <x v="55"/>
    <x v="124"/>
    <n v="0"/>
    <x v="0"/>
  </r>
  <r>
    <x v="55"/>
    <x v="125"/>
    <n v="0"/>
    <x v="0"/>
  </r>
  <r>
    <x v="55"/>
    <x v="126"/>
    <n v="0"/>
    <x v="0"/>
  </r>
  <r>
    <x v="55"/>
    <x v="127"/>
    <n v="0"/>
    <x v="0"/>
  </r>
  <r>
    <x v="55"/>
    <x v="128"/>
    <n v="0"/>
    <x v="0"/>
  </r>
  <r>
    <x v="55"/>
    <x v="129"/>
    <n v="0"/>
    <x v="0"/>
  </r>
  <r>
    <x v="55"/>
    <x v="130"/>
    <n v="0"/>
    <x v="0"/>
  </r>
  <r>
    <x v="55"/>
    <x v="131"/>
    <n v="0"/>
    <x v="0"/>
  </r>
  <r>
    <x v="55"/>
    <x v="132"/>
    <n v="0"/>
    <x v="0"/>
  </r>
  <r>
    <x v="55"/>
    <x v="133"/>
    <n v="0"/>
    <x v="0"/>
  </r>
  <r>
    <x v="55"/>
    <x v="134"/>
    <n v="0"/>
    <x v="0"/>
  </r>
  <r>
    <x v="55"/>
    <x v="135"/>
    <n v="0"/>
    <x v="0"/>
  </r>
  <r>
    <x v="55"/>
    <x v="136"/>
    <n v="0"/>
    <x v="0"/>
  </r>
  <r>
    <x v="55"/>
    <x v="137"/>
    <n v="0"/>
    <x v="0"/>
  </r>
  <r>
    <x v="55"/>
    <x v="138"/>
    <n v="0"/>
    <x v="0"/>
  </r>
  <r>
    <x v="55"/>
    <x v="139"/>
    <n v="0"/>
    <x v="0"/>
  </r>
  <r>
    <x v="55"/>
    <x v="140"/>
    <n v="0"/>
    <x v="0"/>
  </r>
  <r>
    <x v="55"/>
    <x v="141"/>
    <n v="0"/>
    <x v="0"/>
  </r>
  <r>
    <x v="55"/>
    <x v="142"/>
    <n v="0"/>
    <x v="0"/>
  </r>
  <r>
    <x v="55"/>
    <x v="143"/>
    <n v="0"/>
    <x v="0"/>
  </r>
  <r>
    <x v="55"/>
    <x v="144"/>
    <n v="0"/>
    <x v="0"/>
  </r>
  <r>
    <x v="55"/>
    <x v="145"/>
    <n v="0"/>
    <x v="0"/>
  </r>
  <r>
    <x v="55"/>
    <x v="146"/>
    <n v="0"/>
    <x v="0"/>
  </r>
  <r>
    <x v="55"/>
    <x v="147"/>
    <n v="0"/>
    <x v="0"/>
  </r>
  <r>
    <x v="55"/>
    <x v="148"/>
    <n v="0"/>
    <x v="0"/>
  </r>
  <r>
    <x v="55"/>
    <x v="149"/>
    <n v="0"/>
    <x v="0"/>
  </r>
  <r>
    <x v="55"/>
    <x v="150"/>
    <n v="0"/>
    <x v="0"/>
  </r>
  <r>
    <x v="55"/>
    <x v="151"/>
    <n v="0"/>
    <x v="0"/>
  </r>
  <r>
    <x v="55"/>
    <x v="152"/>
    <n v="0"/>
    <x v="0"/>
  </r>
  <r>
    <x v="55"/>
    <x v="153"/>
    <n v="0"/>
    <x v="0"/>
  </r>
  <r>
    <x v="55"/>
    <x v="154"/>
    <n v="0"/>
    <x v="0"/>
  </r>
  <r>
    <x v="55"/>
    <x v="155"/>
    <n v="0"/>
    <x v="0"/>
  </r>
  <r>
    <x v="55"/>
    <x v="156"/>
    <n v="0"/>
    <x v="0"/>
  </r>
  <r>
    <x v="55"/>
    <x v="157"/>
    <n v="0"/>
    <x v="0"/>
  </r>
  <r>
    <x v="55"/>
    <x v="158"/>
    <n v="0"/>
    <x v="0"/>
  </r>
  <r>
    <x v="55"/>
    <x v="159"/>
    <n v="0"/>
    <x v="0"/>
  </r>
  <r>
    <x v="55"/>
    <x v="160"/>
    <n v="0"/>
    <x v="0"/>
  </r>
  <r>
    <x v="55"/>
    <x v="161"/>
    <n v="0"/>
    <x v="0"/>
  </r>
  <r>
    <x v="55"/>
    <x v="162"/>
    <n v="0"/>
    <x v="0"/>
  </r>
  <r>
    <x v="55"/>
    <x v="163"/>
    <n v="1005208.609573136"/>
    <x v="0"/>
  </r>
  <r>
    <x v="55"/>
    <x v="164"/>
    <n v="0"/>
    <x v="0"/>
  </r>
  <r>
    <x v="55"/>
    <x v="165"/>
    <n v="0"/>
    <x v="0"/>
  </r>
  <r>
    <x v="55"/>
    <x v="166"/>
    <n v="0"/>
    <x v="0"/>
  </r>
  <r>
    <x v="55"/>
    <x v="167"/>
    <n v="0"/>
    <x v="0"/>
  </r>
  <r>
    <x v="55"/>
    <x v="168"/>
    <n v="0"/>
    <x v="0"/>
  </r>
  <r>
    <x v="55"/>
    <x v="169"/>
    <m/>
    <x v="0"/>
  </r>
  <r>
    <x v="55"/>
    <x v="170"/>
    <m/>
    <x v="0"/>
  </r>
  <r>
    <x v="55"/>
    <x v="171"/>
    <m/>
    <x v="0"/>
  </r>
  <r>
    <x v="55"/>
    <x v="172"/>
    <m/>
    <x v="0"/>
  </r>
  <r>
    <x v="55"/>
    <x v="173"/>
    <m/>
    <x v="0"/>
  </r>
  <r>
    <x v="55"/>
    <x v="174"/>
    <m/>
    <x v="0"/>
  </r>
  <r>
    <x v="55"/>
    <x v="175"/>
    <m/>
    <x v="0"/>
  </r>
  <r>
    <x v="55"/>
    <x v="176"/>
    <m/>
    <x v="0"/>
  </r>
  <r>
    <x v="55"/>
    <x v="177"/>
    <m/>
    <x v="0"/>
  </r>
  <r>
    <x v="55"/>
    <x v="178"/>
    <m/>
    <x v="0"/>
  </r>
  <r>
    <x v="55"/>
    <x v="179"/>
    <m/>
    <x v="0"/>
  </r>
  <r>
    <x v="55"/>
    <x v="180"/>
    <m/>
    <x v="0"/>
  </r>
  <r>
    <x v="55"/>
    <x v="181"/>
    <m/>
    <x v="0"/>
  </r>
  <r>
    <x v="55"/>
    <x v="182"/>
    <m/>
    <x v="0"/>
  </r>
  <r>
    <x v="55"/>
    <x v="183"/>
    <m/>
    <x v="0"/>
  </r>
  <r>
    <x v="55"/>
    <x v="184"/>
    <m/>
    <x v="0"/>
  </r>
  <r>
    <x v="55"/>
    <x v="185"/>
    <m/>
    <x v="0"/>
  </r>
  <r>
    <x v="55"/>
    <x v="186"/>
    <m/>
    <x v="0"/>
  </r>
  <r>
    <x v="55"/>
    <x v="187"/>
    <m/>
    <x v="0"/>
  </r>
  <r>
    <x v="55"/>
    <x v="188"/>
    <m/>
    <x v="0"/>
  </r>
  <r>
    <x v="55"/>
    <x v="189"/>
    <m/>
    <x v="0"/>
  </r>
  <r>
    <x v="55"/>
    <x v="190"/>
    <m/>
    <x v="0"/>
  </r>
  <r>
    <x v="55"/>
    <x v="191"/>
    <m/>
    <x v="0"/>
  </r>
  <r>
    <x v="55"/>
    <x v="192"/>
    <m/>
    <x v="0"/>
  </r>
  <r>
    <x v="55"/>
    <x v="193"/>
    <m/>
    <x v="0"/>
  </r>
  <r>
    <x v="55"/>
    <x v="194"/>
    <m/>
    <x v="0"/>
  </r>
  <r>
    <x v="55"/>
    <x v="195"/>
    <n v="0"/>
    <x v="0"/>
  </r>
  <r>
    <x v="55"/>
    <x v="196"/>
    <m/>
    <x v="0"/>
  </r>
  <r>
    <x v="55"/>
    <x v="197"/>
    <n v="0"/>
    <x v="0"/>
  </r>
  <r>
    <x v="55"/>
    <x v="198"/>
    <n v="0"/>
    <x v="0"/>
  </r>
  <r>
    <x v="55"/>
    <x v="199"/>
    <n v="0"/>
    <x v="0"/>
  </r>
  <r>
    <x v="55"/>
    <x v="200"/>
    <n v="0"/>
    <x v="0"/>
  </r>
  <r>
    <x v="55"/>
    <x v="201"/>
    <n v="0"/>
    <x v="0"/>
  </r>
  <r>
    <x v="55"/>
    <x v="202"/>
    <n v="0"/>
    <x v="0"/>
  </r>
  <r>
    <x v="55"/>
    <x v="203"/>
    <n v="0"/>
    <x v="0"/>
  </r>
  <r>
    <x v="55"/>
    <x v="204"/>
    <n v="0"/>
    <x v="0"/>
  </r>
  <r>
    <x v="55"/>
    <x v="205"/>
    <n v="0"/>
    <x v="0"/>
  </r>
  <r>
    <x v="55"/>
    <x v="206"/>
    <n v="0"/>
    <x v="0"/>
  </r>
  <r>
    <x v="56"/>
    <x v="0"/>
    <s v="056_aeduc"/>
    <x v="0"/>
  </r>
  <r>
    <x v="56"/>
    <x v="0"/>
    <s v="056_aeduc"/>
    <x v="0"/>
  </r>
  <r>
    <x v="56"/>
    <x v="0"/>
    <s v="aeduc"/>
    <x v="0"/>
  </r>
  <r>
    <x v="56"/>
    <x v="1"/>
    <n v="0"/>
    <x v="0"/>
  </r>
  <r>
    <x v="56"/>
    <x v="2"/>
    <n v="0"/>
    <x v="0"/>
  </r>
  <r>
    <x v="56"/>
    <x v="3"/>
    <n v="0"/>
    <x v="0"/>
  </r>
  <r>
    <x v="56"/>
    <x v="4"/>
    <n v="0"/>
    <x v="0"/>
  </r>
  <r>
    <x v="56"/>
    <x v="5"/>
    <n v="0"/>
    <x v="0"/>
  </r>
  <r>
    <x v="56"/>
    <x v="6"/>
    <n v="0"/>
    <x v="0"/>
  </r>
  <r>
    <x v="56"/>
    <x v="7"/>
    <n v="0"/>
    <x v="0"/>
  </r>
  <r>
    <x v="56"/>
    <x v="8"/>
    <n v="0"/>
    <x v="0"/>
  </r>
  <r>
    <x v="56"/>
    <x v="9"/>
    <n v="0"/>
    <x v="0"/>
  </r>
  <r>
    <x v="56"/>
    <x v="10"/>
    <n v="0"/>
    <x v="0"/>
  </r>
  <r>
    <x v="56"/>
    <x v="11"/>
    <n v="0"/>
    <x v="0"/>
  </r>
  <r>
    <x v="56"/>
    <x v="12"/>
    <n v="0"/>
    <x v="0"/>
  </r>
  <r>
    <x v="56"/>
    <x v="13"/>
    <n v="0"/>
    <x v="0"/>
  </r>
  <r>
    <x v="56"/>
    <x v="14"/>
    <n v="0"/>
    <x v="0"/>
  </r>
  <r>
    <x v="56"/>
    <x v="15"/>
    <n v="0"/>
    <x v="0"/>
  </r>
  <r>
    <x v="56"/>
    <x v="16"/>
    <n v="0"/>
    <x v="0"/>
  </r>
  <r>
    <x v="56"/>
    <x v="17"/>
    <n v="0"/>
    <x v="0"/>
  </r>
  <r>
    <x v="56"/>
    <x v="18"/>
    <n v="0"/>
    <x v="0"/>
  </r>
  <r>
    <x v="56"/>
    <x v="19"/>
    <n v="0"/>
    <x v="0"/>
  </r>
  <r>
    <x v="56"/>
    <x v="20"/>
    <n v="0"/>
    <x v="0"/>
  </r>
  <r>
    <x v="56"/>
    <x v="21"/>
    <n v="0"/>
    <x v="0"/>
  </r>
  <r>
    <x v="56"/>
    <x v="22"/>
    <n v="0"/>
    <x v="0"/>
  </r>
  <r>
    <x v="56"/>
    <x v="23"/>
    <n v="0"/>
    <x v="0"/>
  </r>
  <r>
    <x v="56"/>
    <x v="24"/>
    <n v="0"/>
    <x v="0"/>
  </r>
  <r>
    <x v="56"/>
    <x v="25"/>
    <n v="0"/>
    <x v="0"/>
  </r>
  <r>
    <x v="56"/>
    <x v="26"/>
    <n v="0"/>
    <x v="0"/>
  </r>
  <r>
    <x v="56"/>
    <x v="27"/>
    <n v="0"/>
    <x v="0"/>
  </r>
  <r>
    <x v="56"/>
    <x v="28"/>
    <n v="0"/>
    <x v="0"/>
  </r>
  <r>
    <x v="56"/>
    <x v="29"/>
    <n v="0"/>
    <x v="0"/>
  </r>
  <r>
    <x v="56"/>
    <x v="30"/>
    <n v="0"/>
    <x v="0"/>
  </r>
  <r>
    <x v="56"/>
    <x v="31"/>
    <n v="0"/>
    <x v="0"/>
  </r>
  <r>
    <x v="56"/>
    <x v="32"/>
    <n v="0"/>
    <x v="0"/>
  </r>
  <r>
    <x v="56"/>
    <x v="33"/>
    <n v="0"/>
    <x v="0"/>
  </r>
  <r>
    <x v="56"/>
    <x v="34"/>
    <n v="0"/>
    <x v="0"/>
  </r>
  <r>
    <x v="56"/>
    <x v="35"/>
    <n v="0"/>
    <x v="0"/>
  </r>
  <r>
    <x v="56"/>
    <x v="36"/>
    <n v="0"/>
    <x v="0"/>
  </r>
  <r>
    <x v="56"/>
    <x v="37"/>
    <n v="0"/>
    <x v="0"/>
  </r>
  <r>
    <x v="56"/>
    <x v="38"/>
    <n v="0"/>
    <x v="0"/>
  </r>
  <r>
    <x v="56"/>
    <x v="39"/>
    <n v="0"/>
    <x v="0"/>
  </r>
  <r>
    <x v="56"/>
    <x v="40"/>
    <n v="0"/>
    <x v="0"/>
  </r>
  <r>
    <x v="56"/>
    <x v="41"/>
    <n v="0"/>
    <x v="0"/>
  </r>
  <r>
    <x v="56"/>
    <x v="42"/>
    <n v="0"/>
    <x v="0"/>
  </r>
  <r>
    <x v="56"/>
    <x v="43"/>
    <n v="0"/>
    <x v="0"/>
  </r>
  <r>
    <x v="56"/>
    <x v="44"/>
    <n v="0"/>
    <x v="0"/>
  </r>
  <r>
    <x v="56"/>
    <x v="45"/>
    <n v="0"/>
    <x v="0"/>
  </r>
  <r>
    <x v="56"/>
    <x v="46"/>
    <n v="0"/>
    <x v="0"/>
  </r>
  <r>
    <x v="56"/>
    <x v="47"/>
    <n v="0"/>
    <x v="0"/>
  </r>
  <r>
    <x v="56"/>
    <x v="48"/>
    <n v="0"/>
    <x v="0"/>
  </r>
  <r>
    <x v="56"/>
    <x v="49"/>
    <n v="0"/>
    <x v="0"/>
  </r>
  <r>
    <x v="56"/>
    <x v="50"/>
    <n v="0"/>
    <x v="0"/>
  </r>
  <r>
    <x v="56"/>
    <x v="51"/>
    <n v="0"/>
    <x v="0"/>
  </r>
  <r>
    <x v="56"/>
    <x v="52"/>
    <n v="0"/>
    <x v="0"/>
  </r>
  <r>
    <x v="56"/>
    <x v="53"/>
    <n v="0"/>
    <x v="0"/>
  </r>
  <r>
    <x v="56"/>
    <x v="54"/>
    <n v="0"/>
    <x v="0"/>
  </r>
  <r>
    <x v="56"/>
    <x v="55"/>
    <n v="0"/>
    <x v="0"/>
  </r>
  <r>
    <x v="56"/>
    <x v="56"/>
    <n v="0"/>
    <x v="0"/>
  </r>
  <r>
    <x v="56"/>
    <x v="57"/>
    <n v="0"/>
    <x v="0"/>
  </r>
  <r>
    <x v="56"/>
    <x v="58"/>
    <n v="0"/>
    <x v="0"/>
  </r>
  <r>
    <x v="56"/>
    <x v="59"/>
    <n v="0"/>
    <x v="0"/>
  </r>
  <r>
    <x v="56"/>
    <x v="60"/>
    <n v="0"/>
    <x v="0"/>
  </r>
  <r>
    <x v="56"/>
    <x v="61"/>
    <n v="0"/>
    <x v="0"/>
  </r>
  <r>
    <x v="56"/>
    <x v="62"/>
    <n v="0"/>
    <x v="0"/>
  </r>
  <r>
    <x v="56"/>
    <x v="63"/>
    <n v="0"/>
    <x v="0"/>
  </r>
  <r>
    <x v="56"/>
    <x v="64"/>
    <n v="0"/>
    <x v="0"/>
  </r>
  <r>
    <x v="56"/>
    <x v="65"/>
    <n v="0"/>
    <x v="0"/>
  </r>
  <r>
    <x v="56"/>
    <x v="66"/>
    <n v="0"/>
    <x v="0"/>
  </r>
  <r>
    <x v="56"/>
    <x v="67"/>
    <n v="0"/>
    <x v="0"/>
  </r>
  <r>
    <x v="56"/>
    <x v="68"/>
    <n v="0"/>
    <x v="0"/>
  </r>
  <r>
    <x v="56"/>
    <x v="69"/>
    <n v="0"/>
    <x v="0"/>
  </r>
  <r>
    <x v="56"/>
    <x v="70"/>
    <n v="0"/>
    <x v="0"/>
  </r>
  <r>
    <x v="56"/>
    <x v="71"/>
    <n v="0"/>
    <x v="0"/>
  </r>
  <r>
    <x v="56"/>
    <x v="72"/>
    <n v="0"/>
    <x v="0"/>
  </r>
  <r>
    <x v="56"/>
    <x v="73"/>
    <n v="0"/>
    <x v="0"/>
  </r>
  <r>
    <x v="56"/>
    <x v="74"/>
    <n v="0"/>
    <x v="0"/>
  </r>
  <r>
    <x v="56"/>
    <x v="75"/>
    <n v="0"/>
    <x v="0"/>
  </r>
  <r>
    <x v="56"/>
    <x v="76"/>
    <n v="0"/>
    <x v="0"/>
  </r>
  <r>
    <x v="56"/>
    <x v="77"/>
    <n v="0"/>
    <x v="0"/>
  </r>
  <r>
    <x v="56"/>
    <x v="78"/>
    <n v="0"/>
    <x v="0"/>
  </r>
  <r>
    <x v="56"/>
    <x v="79"/>
    <n v="0"/>
    <x v="0"/>
  </r>
  <r>
    <x v="56"/>
    <x v="80"/>
    <n v="0"/>
    <x v="0"/>
  </r>
  <r>
    <x v="56"/>
    <x v="81"/>
    <n v="0"/>
    <x v="0"/>
  </r>
  <r>
    <x v="56"/>
    <x v="82"/>
    <n v="0"/>
    <x v="0"/>
  </r>
  <r>
    <x v="56"/>
    <x v="83"/>
    <n v="0"/>
    <x v="0"/>
  </r>
  <r>
    <x v="56"/>
    <x v="84"/>
    <n v="0"/>
    <x v="0"/>
  </r>
  <r>
    <x v="56"/>
    <x v="85"/>
    <n v="0"/>
    <x v="0"/>
  </r>
  <r>
    <x v="56"/>
    <x v="86"/>
    <n v="0"/>
    <x v="0"/>
  </r>
  <r>
    <x v="56"/>
    <x v="87"/>
    <n v="0"/>
    <x v="0"/>
  </r>
  <r>
    <x v="56"/>
    <x v="88"/>
    <n v="0"/>
    <x v="0"/>
  </r>
  <r>
    <x v="56"/>
    <x v="89"/>
    <n v="0"/>
    <x v="0"/>
  </r>
  <r>
    <x v="56"/>
    <x v="90"/>
    <n v="0"/>
    <x v="0"/>
  </r>
  <r>
    <x v="56"/>
    <x v="91"/>
    <n v="0"/>
    <x v="0"/>
  </r>
  <r>
    <x v="56"/>
    <x v="92"/>
    <n v="0"/>
    <x v="0"/>
  </r>
  <r>
    <x v="56"/>
    <x v="93"/>
    <n v="0"/>
    <x v="0"/>
  </r>
  <r>
    <x v="56"/>
    <x v="94"/>
    <n v="0"/>
    <x v="0"/>
  </r>
  <r>
    <x v="56"/>
    <x v="95"/>
    <n v="0"/>
    <x v="0"/>
  </r>
  <r>
    <x v="56"/>
    <x v="96"/>
    <n v="0"/>
    <x v="0"/>
  </r>
  <r>
    <x v="56"/>
    <x v="97"/>
    <n v="0"/>
    <x v="0"/>
  </r>
  <r>
    <x v="56"/>
    <x v="98"/>
    <n v="0"/>
    <x v="0"/>
  </r>
  <r>
    <x v="56"/>
    <x v="99"/>
    <n v="0"/>
    <x v="0"/>
  </r>
  <r>
    <x v="56"/>
    <x v="100"/>
    <n v="0"/>
    <x v="0"/>
  </r>
  <r>
    <x v="56"/>
    <x v="101"/>
    <n v="0"/>
    <x v="0"/>
  </r>
  <r>
    <x v="56"/>
    <x v="102"/>
    <n v="0"/>
    <x v="0"/>
  </r>
  <r>
    <x v="56"/>
    <x v="103"/>
    <n v="0"/>
    <x v="0"/>
  </r>
  <r>
    <x v="56"/>
    <x v="104"/>
    <n v="0"/>
    <x v="0"/>
  </r>
  <r>
    <x v="56"/>
    <x v="105"/>
    <n v="0"/>
    <x v="0"/>
  </r>
  <r>
    <x v="56"/>
    <x v="106"/>
    <n v="0"/>
    <x v="0"/>
  </r>
  <r>
    <x v="56"/>
    <x v="107"/>
    <n v="0"/>
    <x v="0"/>
  </r>
  <r>
    <x v="56"/>
    <x v="108"/>
    <n v="0"/>
    <x v="0"/>
  </r>
  <r>
    <x v="56"/>
    <x v="109"/>
    <n v="0"/>
    <x v="0"/>
  </r>
  <r>
    <x v="56"/>
    <x v="110"/>
    <n v="0"/>
    <x v="0"/>
  </r>
  <r>
    <x v="56"/>
    <x v="111"/>
    <n v="0"/>
    <x v="0"/>
  </r>
  <r>
    <x v="56"/>
    <x v="112"/>
    <n v="0"/>
    <x v="0"/>
  </r>
  <r>
    <x v="56"/>
    <x v="113"/>
    <n v="0"/>
    <x v="0"/>
  </r>
  <r>
    <x v="56"/>
    <x v="114"/>
    <n v="0"/>
    <x v="0"/>
  </r>
  <r>
    <x v="56"/>
    <x v="115"/>
    <n v="0"/>
    <x v="0"/>
  </r>
  <r>
    <x v="56"/>
    <x v="116"/>
    <n v="0"/>
    <x v="0"/>
  </r>
  <r>
    <x v="56"/>
    <x v="117"/>
    <n v="0"/>
    <x v="0"/>
  </r>
  <r>
    <x v="56"/>
    <x v="118"/>
    <n v="0"/>
    <x v="0"/>
  </r>
  <r>
    <x v="56"/>
    <x v="119"/>
    <n v="0"/>
    <x v="0"/>
  </r>
  <r>
    <x v="56"/>
    <x v="120"/>
    <n v="0"/>
    <x v="0"/>
  </r>
  <r>
    <x v="56"/>
    <x v="121"/>
    <n v="0"/>
    <x v="0"/>
  </r>
  <r>
    <x v="56"/>
    <x v="122"/>
    <n v="0"/>
    <x v="0"/>
  </r>
  <r>
    <x v="56"/>
    <x v="123"/>
    <n v="0"/>
    <x v="0"/>
  </r>
  <r>
    <x v="56"/>
    <x v="124"/>
    <n v="0"/>
    <x v="0"/>
  </r>
  <r>
    <x v="56"/>
    <x v="125"/>
    <n v="0"/>
    <x v="0"/>
  </r>
  <r>
    <x v="56"/>
    <x v="126"/>
    <n v="0"/>
    <x v="0"/>
  </r>
  <r>
    <x v="56"/>
    <x v="127"/>
    <n v="0"/>
    <x v="0"/>
  </r>
  <r>
    <x v="56"/>
    <x v="128"/>
    <n v="0"/>
    <x v="0"/>
  </r>
  <r>
    <x v="56"/>
    <x v="129"/>
    <n v="0"/>
    <x v="0"/>
  </r>
  <r>
    <x v="56"/>
    <x v="130"/>
    <n v="0"/>
    <x v="0"/>
  </r>
  <r>
    <x v="56"/>
    <x v="131"/>
    <n v="0"/>
    <x v="0"/>
  </r>
  <r>
    <x v="56"/>
    <x v="132"/>
    <n v="0"/>
    <x v="0"/>
  </r>
  <r>
    <x v="56"/>
    <x v="133"/>
    <n v="0"/>
    <x v="0"/>
  </r>
  <r>
    <x v="56"/>
    <x v="134"/>
    <n v="0"/>
    <x v="0"/>
  </r>
  <r>
    <x v="56"/>
    <x v="135"/>
    <n v="0"/>
    <x v="0"/>
  </r>
  <r>
    <x v="56"/>
    <x v="136"/>
    <n v="0"/>
    <x v="0"/>
  </r>
  <r>
    <x v="56"/>
    <x v="137"/>
    <n v="0"/>
    <x v="0"/>
  </r>
  <r>
    <x v="56"/>
    <x v="138"/>
    <n v="0"/>
    <x v="0"/>
  </r>
  <r>
    <x v="56"/>
    <x v="139"/>
    <n v="0"/>
    <x v="0"/>
  </r>
  <r>
    <x v="56"/>
    <x v="140"/>
    <n v="0"/>
    <x v="0"/>
  </r>
  <r>
    <x v="56"/>
    <x v="141"/>
    <n v="0"/>
    <x v="0"/>
  </r>
  <r>
    <x v="56"/>
    <x v="142"/>
    <n v="0"/>
    <x v="0"/>
  </r>
  <r>
    <x v="56"/>
    <x v="143"/>
    <n v="0"/>
    <x v="0"/>
  </r>
  <r>
    <x v="56"/>
    <x v="144"/>
    <n v="5793.6478162470003"/>
    <x v="0"/>
  </r>
  <r>
    <x v="56"/>
    <x v="145"/>
    <n v="0"/>
    <x v="0"/>
  </r>
  <r>
    <x v="56"/>
    <x v="146"/>
    <n v="0"/>
    <x v="0"/>
  </r>
  <r>
    <x v="56"/>
    <x v="147"/>
    <n v="0"/>
    <x v="0"/>
  </r>
  <r>
    <x v="56"/>
    <x v="148"/>
    <n v="0"/>
    <x v="0"/>
  </r>
  <r>
    <x v="56"/>
    <x v="149"/>
    <n v="0"/>
    <x v="0"/>
  </r>
  <r>
    <x v="56"/>
    <x v="150"/>
    <n v="0"/>
    <x v="0"/>
  </r>
  <r>
    <x v="56"/>
    <x v="151"/>
    <n v="0"/>
    <x v="0"/>
  </r>
  <r>
    <x v="56"/>
    <x v="152"/>
    <n v="0"/>
    <x v="0"/>
  </r>
  <r>
    <x v="56"/>
    <x v="153"/>
    <n v="0"/>
    <x v="0"/>
  </r>
  <r>
    <x v="56"/>
    <x v="154"/>
    <n v="0"/>
    <x v="0"/>
  </r>
  <r>
    <x v="56"/>
    <x v="155"/>
    <n v="430.60895931565545"/>
    <x v="0"/>
  </r>
  <r>
    <x v="56"/>
    <x v="156"/>
    <n v="1101.6878569504433"/>
    <x v="0"/>
  </r>
  <r>
    <x v="56"/>
    <x v="157"/>
    <n v="0"/>
    <x v="0"/>
  </r>
  <r>
    <x v="56"/>
    <x v="158"/>
    <n v="0"/>
    <x v="0"/>
  </r>
  <r>
    <x v="56"/>
    <x v="159"/>
    <n v="0"/>
    <x v="0"/>
  </r>
  <r>
    <x v="56"/>
    <x v="160"/>
    <n v="0"/>
    <x v="0"/>
  </r>
  <r>
    <x v="56"/>
    <x v="161"/>
    <n v="0"/>
    <x v="0"/>
  </r>
  <r>
    <x v="56"/>
    <x v="162"/>
    <n v="0"/>
    <x v="0"/>
  </r>
  <r>
    <x v="56"/>
    <x v="163"/>
    <n v="0"/>
    <x v="0"/>
  </r>
  <r>
    <x v="56"/>
    <x v="164"/>
    <n v="74769.373844809263"/>
    <x v="0"/>
  </r>
  <r>
    <x v="56"/>
    <x v="165"/>
    <n v="0"/>
    <x v="0"/>
  </r>
  <r>
    <x v="56"/>
    <x v="166"/>
    <n v="7275.6137151904886"/>
    <x v="0"/>
  </r>
  <r>
    <x v="56"/>
    <x v="167"/>
    <n v="0"/>
    <x v="0"/>
  </r>
  <r>
    <x v="56"/>
    <x v="168"/>
    <n v="0"/>
    <x v="0"/>
  </r>
  <r>
    <x v="56"/>
    <x v="169"/>
    <m/>
    <x v="0"/>
  </r>
  <r>
    <x v="56"/>
    <x v="170"/>
    <m/>
    <x v="0"/>
  </r>
  <r>
    <x v="56"/>
    <x v="171"/>
    <m/>
    <x v="0"/>
  </r>
  <r>
    <x v="56"/>
    <x v="172"/>
    <m/>
    <x v="0"/>
  </r>
  <r>
    <x v="56"/>
    <x v="173"/>
    <m/>
    <x v="0"/>
  </r>
  <r>
    <x v="56"/>
    <x v="174"/>
    <m/>
    <x v="0"/>
  </r>
  <r>
    <x v="56"/>
    <x v="175"/>
    <m/>
    <x v="0"/>
  </r>
  <r>
    <x v="56"/>
    <x v="176"/>
    <m/>
    <x v="0"/>
  </r>
  <r>
    <x v="56"/>
    <x v="177"/>
    <m/>
    <x v="0"/>
  </r>
  <r>
    <x v="56"/>
    <x v="178"/>
    <m/>
    <x v="0"/>
  </r>
  <r>
    <x v="56"/>
    <x v="179"/>
    <m/>
    <x v="0"/>
  </r>
  <r>
    <x v="56"/>
    <x v="180"/>
    <m/>
    <x v="0"/>
  </r>
  <r>
    <x v="56"/>
    <x v="181"/>
    <m/>
    <x v="0"/>
  </r>
  <r>
    <x v="56"/>
    <x v="182"/>
    <m/>
    <x v="0"/>
  </r>
  <r>
    <x v="56"/>
    <x v="183"/>
    <m/>
    <x v="0"/>
  </r>
  <r>
    <x v="56"/>
    <x v="184"/>
    <m/>
    <x v="0"/>
  </r>
  <r>
    <x v="56"/>
    <x v="185"/>
    <m/>
    <x v="0"/>
  </r>
  <r>
    <x v="56"/>
    <x v="186"/>
    <m/>
    <x v="0"/>
  </r>
  <r>
    <x v="56"/>
    <x v="187"/>
    <m/>
    <x v="0"/>
  </r>
  <r>
    <x v="56"/>
    <x v="188"/>
    <m/>
    <x v="0"/>
  </r>
  <r>
    <x v="56"/>
    <x v="189"/>
    <m/>
    <x v="0"/>
  </r>
  <r>
    <x v="56"/>
    <x v="190"/>
    <m/>
    <x v="0"/>
  </r>
  <r>
    <x v="56"/>
    <x v="191"/>
    <m/>
    <x v="0"/>
  </r>
  <r>
    <x v="56"/>
    <x v="192"/>
    <m/>
    <x v="0"/>
  </r>
  <r>
    <x v="56"/>
    <x v="193"/>
    <m/>
    <x v="0"/>
  </r>
  <r>
    <x v="56"/>
    <x v="194"/>
    <m/>
    <x v="0"/>
  </r>
  <r>
    <x v="56"/>
    <x v="195"/>
    <n v="0"/>
    <x v="0"/>
  </r>
  <r>
    <x v="56"/>
    <x v="196"/>
    <m/>
    <x v="0"/>
  </r>
  <r>
    <x v="56"/>
    <x v="197"/>
    <n v="0"/>
    <x v="0"/>
  </r>
  <r>
    <x v="56"/>
    <x v="198"/>
    <n v="0"/>
    <x v="0"/>
  </r>
  <r>
    <x v="56"/>
    <x v="199"/>
    <n v="0"/>
    <x v="0"/>
  </r>
  <r>
    <x v="56"/>
    <x v="200"/>
    <n v="0"/>
    <x v="0"/>
  </r>
  <r>
    <x v="56"/>
    <x v="201"/>
    <n v="0"/>
    <x v="0"/>
  </r>
  <r>
    <x v="56"/>
    <x v="202"/>
    <n v="0"/>
    <x v="0"/>
  </r>
  <r>
    <x v="56"/>
    <x v="203"/>
    <n v="0"/>
    <x v="0"/>
  </r>
  <r>
    <x v="56"/>
    <x v="204"/>
    <n v="0"/>
    <x v="0"/>
  </r>
  <r>
    <x v="56"/>
    <x v="205"/>
    <n v="0"/>
    <x v="0"/>
  </r>
  <r>
    <x v="56"/>
    <x v="206"/>
    <n v="0"/>
    <x v="0"/>
  </r>
  <r>
    <x v="57"/>
    <x v="0"/>
    <s v="057_aheal"/>
    <x v="0"/>
  </r>
  <r>
    <x v="57"/>
    <x v="0"/>
    <s v="057_aheal"/>
    <x v="0"/>
  </r>
  <r>
    <x v="57"/>
    <x v="0"/>
    <s v="aheal"/>
    <x v="0"/>
  </r>
  <r>
    <x v="57"/>
    <x v="1"/>
    <n v="0"/>
    <x v="0"/>
  </r>
  <r>
    <x v="57"/>
    <x v="2"/>
    <n v="0"/>
    <x v="0"/>
  </r>
  <r>
    <x v="57"/>
    <x v="3"/>
    <n v="0"/>
    <x v="0"/>
  </r>
  <r>
    <x v="57"/>
    <x v="4"/>
    <n v="0"/>
    <x v="0"/>
  </r>
  <r>
    <x v="57"/>
    <x v="5"/>
    <n v="0"/>
    <x v="0"/>
  </r>
  <r>
    <x v="57"/>
    <x v="6"/>
    <n v="0"/>
    <x v="0"/>
  </r>
  <r>
    <x v="57"/>
    <x v="7"/>
    <n v="0"/>
    <x v="0"/>
  </r>
  <r>
    <x v="57"/>
    <x v="8"/>
    <n v="0"/>
    <x v="0"/>
  </r>
  <r>
    <x v="57"/>
    <x v="9"/>
    <n v="0"/>
    <x v="0"/>
  </r>
  <r>
    <x v="57"/>
    <x v="10"/>
    <n v="0"/>
    <x v="0"/>
  </r>
  <r>
    <x v="57"/>
    <x v="11"/>
    <n v="0"/>
    <x v="0"/>
  </r>
  <r>
    <x v="57"/>
    <x v="12"/>
    <n v="0"/>
    <x v="0"/>
  </r>
  <r>
    <x v="57"/>
    <x v="13"/>
    <n v="0"/>
    <x v="0"/>
  </r>
  <r>
    <x v="57"/>
    <x v="14"/>
    <n v="0"/>
    <x v="0"/>
  </r>
  <r>
    <x v="57"/>
    <x v="15"/>
    <n v="0"/>
    <x v="0"/>
  </r>
  <r>
    <x v="57"/>
    <x v="16"/>
    <n v="0"/>
    <x v="0"/>
  </r>
  <r>
    <x v="57"/>
    <x v="17"/>
    <n v="0"/>
    <x v="0"/>
  </r>
  <r>
    <x v="57"/>
    <x v="18"/>
    <n v="0"/>
    <x v="0"/>
  </r>
  <r>
    <x v="57"/>
    <x v="19"/>
    <n v="0"/>
    <x v="0"/>
  </r>
  <r>
    <x v="57"/>
    <x v="20"/>
    <n v="0"/>
    <x v="0"/>
  </r>
  <r>
    <x v="57"/>
    <x v="21"/>
    <n v="0"/>
    <x v="0"/>
  </r>
  <r>
    <x v="57"/>
    <x v="22"/>
    <n v="0"/>
    <x v="0"/>
  </r>
  <r>
    <x v="57"/>
    <x v="23"/>
    <n v="0"/>
    <x v="0"/>
  </r>
  <r>
    <x v="57"/>
    <x v="24"/>
    <n v="0"/>
    <x v="0"/>
  </r>
  <r>
    <x v="57"/>
    <x v="25"/>
    <n v="0"/>
    <x v="0"/>
  </r>
  <r>
    <x v="57"/>
    <x v="26"/>
    <n v="0"/>
    <x v="0"/>
  </r>
  <r>
    <x v="57"/>
    <x v="27"/>
    <n v="0"/>
    <x v="0"/>
  </r>
  <r>
    <x v="57"/>
    <x v="28"/>
    <n v="0"/>
    <x v="0"/>
  </r>
  <r>
    <x v="57"/>
    <x v="29"/>
    <n v="0"/>
    <x v="0"/>
  </r>
  <r>
    <x v="57"/>
    <x v="30"/>
    <n v="0"/>
    <x v="0"/>
  </r>
  <r>
    <x v="57"/>
    <x v="31"/>
    <n v="0"/>
    <x v="0"/>
  </r>
  <r>
    <x v="57"/>
    <x v="32"/>
    <n v="0"/>
    <x v="0"/>
  </r>
  <r>
    <x v="57"/>
    <x v="33"/>
    <n v="0"/>
    <x v="0"/>
  </r>
  <r>
    <x v="57"/>
    <x v="34"/>
    <n v="0"/>
    <x v="0"/>
  </r>
  <r>
    <x v="57"/>
    <x v="35"/>
    <n v="0"/>
    <x v="0"/>
  </r>
  <r>
    <x v="57"/>
    <x v="36"/>
    <n v="0"/>
    <x v="0"/>
  </r>
  <r>
    <x v="57"/>
    <x v="37"/>
    <n v="0"/>
    <x v="0"/>
  </r>
  <r>
    <x v="57"/>
    <x v="38"/>
    <n v="0"/>
    <x v="0"/>
  </r>
  <r>
    <x v="57"/>
    <x v="39"/>
    <n v="0"/>
    <x v="0"/>
  </r>
  <r>
    <x v="57"/>
    <x v="40"/>
    <n v="0"/>
    <x v="0"/>
  </r>
  <r>
    <x v="57"/>
    <x v="41"/>
    <n v="0"/>
    <x v="0"/>
  </r>
  <r>
    <x v="57"/>
    <x v="42"/>
    <n v="0"/>
    <x v="0"/>
  </r>
  <r>
    <x v="57"/>
    <x v="43"/>
    <n v="0"/>
    <x v="0"/>
  </r>
  <r>
    <x v="57"/>
    <x v="44"/>
    <n v="0"/>
    <x v="0"/>
  </r>
  <r>
    <x v="57"/>
    <x v="45"/>
    <n v="0"/>
    <x v="0"/>
  </r>
  <r>
    <x v="57"/>
    <x v="46"/>
    <n v="0"/>
    <x v="0"/>
  </r>
  <r>
    <x v="57"/>
    <x v="47"/>
    <n v="0"/>
    <x v="0"/>
  </r>
  <r>
    <x v="57"/>
    <x v="48"/>
    <n v="0"/>
    <x v="0"/>
  </r>
  <r>
    <x v="57"/>
    <x v="49"/>
    <n v="0"/>
    <x v="0"/>
  </r>
  <r>
    <x v="57"/>
    <x v="50"/>
    <n v="0"/>
    <x v="0"/>
  </r>
  <r>
    <x v="57"/>
    <x v="51"/>
    <n v="0"/>
    <x v="0"/>
  </r>
  <r>
    <x v="57"/>
    <x v="52"/>
    <n v="0"/>
    <x v="0"/>
  </r>
  <r>
    <x v="57"/>
    <x v="53"/>
    <n v="0"/>
    <x v="0"/>
  </r>
  <r>
    <x v="57"/>
    <x v="54"/>
    <n v="0"/>
    <x v="0"/>
  </r>
  <r>
    <x v="57"/>
    <x v="55"/>
    <n v="0"/>
    <x v="0"/>
  </r>
  <r>
    <x v="57"/>
    <x v="56"/>
    <n v="0"/>
    <x v="0"/>
  </r>
  <r>
    <x v="57"/>
    <x v="57"/>
    <n v="0"/>
    <x v="0"/>
  </r>
  <r>
    <x v="57"/>
    <x v="58"/>
    <n v="0"/>
    <x v="0"/>
  </r>
  <r>
    <x v="57"/>
    <x v="59"/>
    <n v="0"/>
    <x v="0"/>
  </r>
  <r>
    <x v="57"/>
    <x v="60"/>
    <n v="0"/>
    <x v="0"/>
  </r>
  <r>
    <x v="57"/>
    <x v="61"/>
    <n v="0"/>
    <x v="0"/>
  </r>
  <r>
    <x v="57"/>
    <x v="62"/>
    <n v="0"/>
    <x v="0"/>
  </r>
  <r>
    <x v="57"/>
    <x v="63"/>
    <n v="0"/>
    <x v="0"/>
  </r>
  <r>
    <x v="57"/>
    <x v="64"/>
    <n v="0"/>
    <x v="0"/>
  </r>
  <r>
    <x v="57"/>
    <x v="65"/>
    <n v="0"/>
    <x v="0"/>
  </r>
  <r>
    <x v="57"/>
    <x v="66"/>
    <n v="0"/>
    <x v="0"/>
  </r>
  <r>
    <x v="57"/>
    <x v="67"/>
    <n v="0"/>
    <x v="0"/>
  </r>
  <r>
    <x v="57"/>
    <x v="68"/>
    <n v="0"/>
    <x v="0"/>
  </r>
  <r>
    <x v="57"/>
    <x v="69"/>
    <n v="0"/>
    <x v="0"/>
  </r>
  <r>
    <x v="57"/>
    <x v="70"/>
    <n v="0"/>
    <x v="0"/>
  </r>
  <r>
    <x v="57"/>
    <x v="71"/>
    <n v="0"/>
    <x v="0"/>
  </r>
  <r>
    <x v="57"/>
    <x v="72"/>
    <n v="0"/>
    <x v="0"/>
  </r>
  <r>
    <x v="57"/>
    <x v="73"/>
    <n v="0"/>
    <x v="0"/>
  </r>
  <r>
    <x v="57"/>
    <x v="74"/>
    <n v="0"/>
    <x v="0"/>
  </r>
  <r>
    <x v="57"/>
    <x v="75"/>
    <n v="0"/>
    <x v="0"/>
  </r>
  <r>
    <x v="57"/>
    <x v="76"/>
    <n v="0"/>
    <x v="0"/>
  </r>
  <r>
    <x v="57"/>
    <x v="77"/>
    <n v="0"/>
    <x v="0"/>
  </r>
  <r>
    <x v="57"/>
    <x v="78"/>
    <n v="0"/>
    <x v="0"/>
  </r>
  <r>
    <x v="57"/>
    <x v="79"/>
    <n v="0"/>
    <x v="0"/>
  </r>
  <r>
    <x v="57"/>
    <x v="80"/>
    <n v="0"/>
    <x v="0"/>
  </r>
  <r>
    <x v="57"/>
    <x v="81"/>
    <n v="0"/>
    <x v="0"/>
  </r>
  <r>
    <x v="57"/>
    <x v="82"/>
    <n v="0"/>
    <x v="0"/>
  </r>
  <r>
    <x v="57"/>
    <x v="83"/>
    <n v="0"/>
    <x v="0"/>
  </r>
  <r>
    <x v="57"/>
    <x v="84"/>
    <n v="0"/>
    <x v="0"/>
  </r>
  <r>
    <x v="57"/>
    <x v="85"/>
    <n v="0"/>
    <x v="0"/>
  </r>
  <r>
    <x v="57"/>
    <x v="86"/>
    <n v="0"/>
    <x v="0"/>
  </r>
  <r>
    <x v="57"/>
    <x v="87"/>
    <n v="0"/>
    <x v="0"/>
  </r>
  <r>
    <x v="57"/>
    <x v="88"/>
    <n v="0"/>
    <x v="0"/>
  </r>
  <r>
    <x v="57"/>
    <x v="89"/>
    <n v="0"/>
    <x v="0"/>
  </r>
  <r>
    <x v="57"/>
    <x v="90"/>
    <n v="0"/>
    <x v="0"/>
  </r>
  <r>
    <x v="57"/>
    <x v="91"/>
    <n v="0"/>
    <x v="0"/>
  </r>
  <r>
    <x v="57"/>
    <x v="92"/>
    <n v="0"/>
    <x v="0"/>
  </r>
  <r>
    <x v="57"/>
    <x v="93"/>
    <n v="0"/>
    <x v="0"/>
  </r>
  <r>
    <x v="57"/>
    <x v="94"/>
    <n v="0"/>
    <x v="0"/>
  </r>
  <r>
    <x v="57"/>
    <x v="95"/>
    <n v="0"/>
    <x v="0"/>
  </r>
  <r>
    <x v="57"/>
    <x v="96"/>
    <n v="0"/>
    <x v="0"/>
  </r>
  <r>
    <x v="57"/>
    <x v="97"/>
    <n v="0"/>
    <x v="0"/>
  </r>
  <r>
    <x v="57"/>
    <x v="98"/>
    <n v="0"/>
    <x v="0"/>
  </r>
  <r>
    <x v="57"/>
    <x v="99"/>
    <n v="0"/>
    <x v="0"/>
  </r>
  <r>
    <x v="57"/>
    <x v="100"/>
    <n v="0"/>
    <x v="0"/>
  </r>
  <r>
    <x v="57"/>
    <x v="101"/>
    <n v="0"/>
    <x v="0"/>
  </r>
  <r>
    <x v="57"/>
    <x v="102"/>
    <n v="0"/>
    <x v="0"/>
  </r>
  <r>
    <x v="57"/>
    <x v="103"/>
    <n v="0"/>
    <x v="0"/>
  </r>
  <r>
    <x v="57"/>
    <x v="104"/>
    <n v="0"/>
    <x v="0"/>
  </r>
  <r>
    <x v="57"/>
    <x v="105"/>
    <n v="0"/>
    <x v="0"/>
  </r>
  <r>
    <x v="57"/>
    <x v="106"/>
    <n v="0"/>
    <x v="0"/>
  </r>
  <r>
    <x v="57"/>
    <x v="107"/>
    <n v="0"/>
    <x v="0"/>
  </r>
  <r>
    <x v="57"/>
    <x v="108"/>
    <n v="0"/>
    <x v="0"/>
  </r>
  <r>
    <x v="57"/>
    <x v="109"/>
    <n v="0"/>
    <x v="0"/>
  </r>
  <r>
    <x v="57"/>
    <x v="110"/>
    <n v="0"/>
    <x v="0"/>
  </r>
  <r>
    <x v="57"/>
    <x v="111"/>
    <n v="0"/>
    <x v="0"/>
  </r>
  <r>
    <x v="57"/>
    <x v="112"/>
    <n v="0"/>
    <x v="0"/>
  </r>
  <r>
    <x v="57"/>
    <x v="113"/>
    <n v="0"/>
    <x v="0"/>
  </r>
  <r>
    <x v="57"/>
    <x v="114"/>
    <n v="0"/>
    <x v="0"/>
  </r>
  <r>
    <x v="57"/>
    <x v="115"/>
    <n v="0"/>
    <x v="0"/>
  </r>
  <r>
    <x v="57"/>
    <x v="116"/>
    <n v="0"/>
    <x v="0"/>
  </r>
  <r>
    <x v="57"/>
    <x v="117"/>
    <n v="0"/>
    <x v="0"/>
  </r>
  <r>
    <x v="57"/>
    <x v="118"/>
    <n v="0"/>
    <x v="0"/>
  </r>
  <r>
    <x v="57"/>
    <x v="119"/>
    <n v="0"/>
    <x v="0"/>
  </r>
  <r>
    <x v="57"/>
    <x v="120"/>
    <n v="0"/>
    <x v="0"/>
  </r>
  <r>
    <x v="57"/>
    <x v="121"/>
    <n v="0"/>
    <x v="0"/>
  </r>
  <r>
    <x v="57"/>
    <x v="122"/>
    <n v="0"/>
    <x v="0"/>
  </r>
  <r>
    <x v="57"/>
    <x v="123"/>
    <n v="0"/>
    <x v="0"/>
  </r>
  <r>
    <x v="57"/>
    <x v="124"/>
    <n v="0"/>
    <x v="0"/>
  </r>
  <r>
    <x v="57"/>
    <x v="125"/>
    <n v="0"/>
    <x v="0"/>
  </r>
  <r>
    <x v="57"/>
    <x v="126"/>
    <n v="0"/>
    <x v="0"/>
  </r>
  <r>
    <x v="57"/>
    <x v="127"/>
    <n v="0"/>
    <x v="0"/>
  </r>
  <r>
    <x v="57"/>
    <x v="128"/>
    <n v="0"/>
    <x v="0"/>
  </r>
  <r>
    <x v="57"/>
    <x v="129"/>
    <n v="0"/>
    <x v="0"/>
  </r>
  <r>
    <x v="57"/>
    <x v="130"/>
    <n v="0"/>
    <x v="0"/>
  </r>
  <r>
    <x v="57"/>
    <x v="131"/>
    <n v="0"/>
    <x v="0"/>
  </r>
  <r>
    <x v="57"/>
    <x v="132"/>
    <n v="0"/>
    <x v="0"/>
  </r>
  <r>
    <x v="57"/>
    <x v="133"/>
    <n v="0"/>
    <x v="0"/>
  </r>
  <r>
    <x v="57"/>
    <x v="134"/>
    <n v="0"/>
    <x v="0"/>
  </r>
  <r>
    <x v="57"/>
    <x v="135"/>
    <n v="0"/>
    <x v="0"/>
  </r>
  <r>
    <x v="57"/>
    <x v="136"/>
    <n v="0"/>
    <x v="0"/>
  </r>
  <r>
    <x v="57"/>
    <x v="137"/>
    <n v="0"/>
    <x v="0"/>
  </r>
  <r>
    <x v="57"/>
    <x v="138"/>
    <n v="0"/>
    <x v="0"/>
  </r>
  <r>
    <x v="57"/>
    <x v="139"/>
    <n v="0"/>
    <x v="0"/>
  </r>
  <r>
    <x v="57"/>
    <x v="140"/>
    <n v="0"/>
    <x v="0"/>
  </r>
  <r>
    <x v="57"/>
    <x v="141"/>
    <n v="0"/>
    <x v="0"/>
  </r>
  <r>
    <x v="57"/>
    <x v="142"/>
    <n v="0"/>
    <x v="0"/>
  </r>
  <r>
    <x v="57"/>
    <x v="143"/>
    <n v="0"/>
    <x v="0"/>
  </r>
  <r>
    <x v="57"/>
    <x v="144"/>
    <n v="0"/>
    <x v="0"/>
  </r>
  <r>
    <x v="57"/>
    <x v="145"/>
    <n v="0"/>
    <x v="0"/>
  </r>
  <r>
    <x v="57"/>
    <x v="146"/>
    <n v="0"/>
    <x v="0"/>
  </r>
  <r>
    <x v="57"/>
    <x v="147"/>
    <n v="0"/>
    <x v="0"/>
  </r>
  <r>
    <x v="57"/>
    <x v="148"/>
    <n v="0"/>
    <x v="0"/>
  </r>
  <r>
    <x v="57"/>
    <x v="149"/>
    <n v="0"/>
    <x v="0"/>
  </r>
  <r>
    <x v="57"/>
    <x v="150"/>
    <n v="0"/>
    <x v="0"/>
  </r>
  <r>
    <x v="57"/>
    <x v="151"/>
    <n v="0"/>
    <x v="0"/>
  </r>
  <r>
    <x v="57"/>
    <x v="152"/>
    <n v="0"/>
    <x v="0"/>
  </r>
  <r>
    <x v="57"/>
    <x v="153"/>
    <n v="0"/>
    <x v="0"/>
  </r>
  <r>
    <x v="57"/>
    <x v="154"/>
    <n v="0"/>
    <x v="0"/>
  </r>
  <r>
    <x v="57"/>
    <x v="155"/>
    <n v="1428.9274941126596"/>
    <x v="0"/>
  </r>
  <r>
    <x v="57"/>
    <x v="156"/>
    <n v="238.6849934486626"/>
    <x v="0"/>
  </r>
  <r>
    <x v="57"/>
    <x v="157"/>
    <n v="130.44441750706235"/>
    <x v="0"/>
  </r>
  <r>
    <x v="57"/>
    <x v="158"/>
    <n v="0"/>
    <x v="0"/>
  </r>
  <r>
    <x v="57"/>
    <x v="159"/>
    <n v="5804.8190406714739"/>
    <x v="0"/>
  </r>
  <r>
    <x v="57"/>
    <x v="160"/>
    <n v="0"/>
    <x v="0"/>
  </r>
  <r>
    <x v="57"/>
    <x v="161"/>
    <n v="0"/>
    <x v="0"/>
  </r>
  <r>
    <x v="57"/>
    <x v="162"/>
    <n v="0"/>
    <x v="0"/>
  </r>
  <r>
    <x v="57"/>
    <x v="163"/>
    <n v="0"/>
    <x v="0"/>
  </r>
  <r>
    <x v="57"/>
    <x v="164"/>
    <n v="0"/>
    <x v="0"/>
  </r>
  <r>
    <x v="57"/>
    <x v="165"/>
    <n v="176171.80243116818"/>
    <x v="0"/>
  </r>
  <r>
    <x v="57"/>
    <x v="166"/>
    <n v="0"/>
    <x v="0"/>
  </r>
  <r>
    <x v="57"/>
    <x v="167"/>
    <n v="0"/>
    <x v="0"/>
  </r>
  <r>
    <x v="57"/>
    <x v="168"/>
    <n v="0"/>
    <x v="0"/>
  </r>
  <r>
    <x v="57"/>
    <x v="169"/>
    <m/>
    <x v="0"/>
  </r>
  <r>
    <x v="57"/>
    <x v="170"/>
    <m/>
    <x v="0"/>
  </r>
  <r>
    <x v="57"/>
    <x v="171"/>
    <m/>
    <x v="0"/>
  </r>
  <r>
    <x v="57"/>
    <x v="172"/>
    <m/>
    <x v="0"/>
  </r>
  <r>
    <x v="57"/>
    <x v="173"/>
    <m/>
    <x v="0"/>
  </r>
  <r>
    <x v="57"/>
    <x v="174"/>
    <m/>
    <x v="0"/>
  </r>
  <r>
    <x v="57"/>
    <x v="175"/>
    <m/>
    <x v="0"/>
  </r>
  <r>
    <x v="57"/>
    <x v="176"/>
    <m/>
    <x v="0"/>
  </r>
  <r>
    <x v="57"/>
    <x v="177"/>
    <m/>
    <x v="0"/>
  </r>
  <r>
    <x v="57"/>
    <x v="178"/>
    <m/>
    <x v="0"/>
  </r>
  <r>
    <x v="57"/>
    <x v="179"/>
    <m/>
    <x v="0"/>
  </r>
  <r>
    <x v="57"/>
    <x v="180"/>
    <m/>
    <x v="0"/>
  </r>
  <r>
    <x v="57"/>
    <x v="181"/>
    <m/>
    <x v="0"/>
  </r>
  <r>
    <x v="57"/>
    <x v="182"/>
    <m/>
    <x v="0"/>
  </r>
  <r>
    <x v="57"/>
    <x v="183"/>
    <m/>
    <x v="0"/>
  </r>
  <r>
    <x v="57"/>
    <x v="184"/>
    <m/>
    <x v="0"/>
  </r>
  <r>
    <x v="57"/>
    <x v="185"/>
    <m/>
    <x v="0"/>
  </r>
  <r>
    <x v="57"/>
    <x v="186"/>
    <m/>
    <x v="0"/>
  </r>
  <r>
    <x v="57"/>
    <x v="187"/>
    <m/>
    <x v="0"/>
  </r>
  <r>
    <x v="57"/>
    <x v="188"/>
    <m/>
    <x v="0"/>
  </r>
  <r>
    <x v="57"/>
    <x v="189"/>
    <m/>
    <x v="0"/>
  </r>
  <r>
    <x v="57"/>
    <x v="190"/>
    <m/>
    <x v="0"/>
  </r>
  <r>
    <x v="57"/>
    <x v="191"/>
    <m/>
    <x v="0"/>
  </r>
  <r>
    <x v="57"/>
    <x v="192"/>
    <m/>
    <x v="0"/>
  </r>
  <r>
    <x v="57"/>
    <x v="193"/>
    <m/>
    <x v="0"/>
  </r>
  <r>
    <x v="57"/>
    <x v="194"/>
    <m/>
    <x v="0"/>
  </r>
  <r>
    <x v="57"/>
    <x v="195"/>
    <n v="0"/>
    <x v="0"/>
  </r>
  <r>
    <x v="57"/>
    <x v="196"/>
    <m/>
    <x v="0"/>
  </r>
  <r>
    <x v="57"/>
    <x v="197"/>
    <n v="0"/>
    <x v="0"/>
  </r>
  <r>
    <x v="57"/>
    <x v="198"/>
    <n v="0"/>
    <x v="0"/>
  </r>
  <r>
    <x v="57"/>
    <x v="199"/>
    <n v="0"/>
    <x v="0"/>
  </r>
  <r>
    <x v="57"/>
    <x v="200"/>
    <n v="0"/>
    <x v="0"/>
  </r>
  <r>
    <x v="57"/>
    <x v="201"/>
    <n v="0"/>
    <x v="0"/>
  </r>
  <r>
    <x v="57"/>
    <x v="202"/>
    <n v="0"/>
    <x v="0"/>
  </r>
  <r>
    <x v="57"/>
    <x v="203"/>
    <n v="0"/>
    <x v="0"/>
  </r>
  <r>
    <x v="57"/>
    <x v="204"/>
    <n v="0"/>
    <x v="0"/>
  </r>
  <r>
    <x v="57"/>
    <x v="205"/>
    <n v="0"/>
    <x v="0"/>
  </r>
  <r>
    <x v="57"/>
    <x v="206"/>
    <n v="0"/>
    <x v="0"/>
  </r>
  <r>
    <x v="58"/>
    <x v="0"/>
    <s v="058_awast"/>
    <x v="0"/>
  </r>
  <r>
    <x v="58"/>
    <x v="0"/>
    <s v="058_awast"/>
    <x v="0"/>
  </r>
  <r>
    <x v="58"/>
    <x v="0"/>
    <s v="awast"/>
    <x v="0"/>
  </r>
  <r>
    <x v="58"/>
    <x v="1"/>
    <n v="0"/>
    <x v="0"/>
  </r>
  <r>
    <x v="58"/>
    <x v="2"/>
    <n v="0"/>
    <x v="0"/>
  </r>
  <r>
    <x v="58"/>
    <x v="3"/>
    <n v="0"/>
    <x v="0"/>
  </r>
  <r>
    <x v="58"/>
    <x v="4"/>
    <n v="0"/>
    <x v="0"/>
  </r>
  <r>
    <x v="58"/>
    <x v="5"/>
    <n v="0"/>
    <x v="0"/>
  </r>
  <r>
    <x v="58"/>
    <x v="6"/>
    <n v="0"/>
    <x v="0"/>
  </r>
  <r>
    <x v="58"/>
    <x v="7"/>
    <n v="0"/>
    <x v="0"/>
  </r>
  <r>
    <x v="58"/>
    <x v="8"/>
    <n v="0"/>
    <x v="0"/>
  </r>
  <r>
    <x v="58"/>
    <x v="9"/>
    <n v="0"/>
    <x v="0"/>
  </r>
  <r>
    <x v="58"/>
    <x v="10"/>
    <n v="0"/>
    <x v="0"/>
  </r>
  <r>
    <x v="58"/>
    <x v="11"/>
    <n v="0"/>
    <x v="0"/>
  </r>
  <r>
    <x v="58"/>
    <x v="12"/>
    <n v="0"/>
    <x v="0"/>
  </r>
  <r>
    <x v="58"/>
    <x v="13"/>
    <n v="0"/>
    <x v="0"/>
  </r>
  <r>
    <x v="58"/>
    <x v="14"/>
    <n v="0"/>
    <x v="0"/>
  </r>
  <r>
    <x v="58"/>
    <x v="15"/>
    <n v="0"/>
    <x v="0"/>
  </r>
  <r>
    <x v="58"/>
    <x v="16"/>
    <n v="0"/>
    <x v="0"/>
  </r>
  <r>
    <x v="58"/>
    <x v="17"/>
    <n v="0"/>
    <x v="0"/>
  </r>
  <r>
    <x v="58"/>
    <x v="18"/>
    <n v="0"/>
    <x v="0"/>
  </r>
  <r>
    <x v="58"/>
    <x v="19"/>
    <n v="0"/>
    <x v="0"/>
  </r>
  <r>
    <x v="58"/>
    <x v="20"/>
    <n v="0"/>
    <x v="0"/>
  </r>
  <r>
    <x v="58"/>
    <x v="21"/>
    <n v="0"/>
    <x v="0"/>
  </r>
  <r>
    <x v="58"/>
    <x v="22"/>
    <n v="0"/>
    <x v="0"/>
  </r>
  <r>
    <x v="58"/>
    <x v="23"/>
    <n v="0"/>
    <x v="0"/>
  </r>
  <r>
    <x v="58"/>
    <x v="24"/>
    <n v="0"/>
    <x v="0"/>
  </r>
  <r>
    <x v="58"/>
    <x v="25"/>
    <n v="0"/>
    <x v="0"/>
  </r>
  <r>
    <x v="58"/>
    <x v="26"/>
    <n v="0"/>
    <x v="0"/>
  </r>
  <r>
    <x v="58"/>
    <x v="27"/>
    <n v="0"/>
    <x v="0"/>
  </r>
  <r>
    <x v="58"/>
    <x v="28"/>
    <n v="0"/>
    <x v="0"/>
  </r>
  <r>
    <x v="58"/>
    <x v="29"/>
    <n v="0"/>
    <x v="0"/>
  </r>
  <r>
    <x v="58"/>
    <x v="30"/>
    <n v="0"/>
    <x v="0"/>
  </r>
  <r>
    <x v="58"/>
    <x v="31"/>
    <n v="0"/>
    <x v="0"/>
  </r>
  <r>
    <x v="58"/>
    <x v="32"/>
    <n v="0"/>
    <x v="0"/>
  </r>
  <r>
    <x v="58"/>
    <x v="33"/>
    <n v="0"/>
    <x v="0"/>
  </r>
  <r>
    <x v="58"/>
    <x v="34"/>
    <n v="0"/>
    <x v="0"/>
  </r>
  <r>
    <x v="58"/>
    <x v="35"/>
    <n v="0"/>
    <x v="0"/>
  </r>
  <r>
    <x v="58"/>
    <x v="36"/>
    <n v="0"/>
    <x v="0"/>
  </r>
  <r>
    <x v="58"/>
    <x v="37"/>
    <n v="0"/>
    <x v="0"/>
  </r>
  <r>
    <x v="58"/>
    <x v="38"/>
    <n v="0"/>
    <x v="0"/>
  </r>
  <r>
    <x v="58"/>
    <x v="39"/>
    <n v="0"/>
    <x v="0"/>
  </r>
  <r>
    <x v="58"/>
    <x v="40"/>
    <n v="0"/>
    <x v="0"/>
  </r>
  <r>
    <x v="58"/>
    <x v="41"/>
    <n v="0"/>
    <x v="0"/>
  </r>
  <r>
    <x v="58"/>
    <x v="42"/>
    <n v="0"/>
    <x v="0"/>
  </r>
  <r>
    <x v="58"/>
    <x v="43"/>
    <n v="0"/>
    <x v="0"/>
  </r>
  <r>
    <x v="58"/>
    <x v="44"/>
    <n v="0"/>
    <x v="0"/>
  </r>
  <r>
    <x v="58"/>
    <x v="45"/>
    <n v="0"/>
    <x v="0"/>
  </r>
  <r>
    <x v="58"/>
    <x v="46"/>
    <n v="0"/>
    <x v="0"/>
  </r>
  <r>
    <x v="58"/>
    <x v="47"/>
    <n v="0"/>
    <x v="0"/>
  </r>
  <r>
    <x v="58"/>
    <x v="48"/>
    <n v="0"/>
    <x v="0"/>
  </r>
  <r>
    <x v="58"/>
    <x v="49"/>
    <n v="0"/>
    <x v="0"/>
  </r>
  <r>
    <x v="58"/>
    <x v="50"/>
    <n v="0"/>
    <x v="0"/>
  </r>
  <r>
    <x v="58"/>
    <x v="51"/>
    <n v="0"/>
    <x v="0"/>
  </r>
  <r>
    <x v="58"/>
    <x v="52"/>
    <n v="0"/>
    <x v="0"/>
  </r>
  <r>
    <x v="58"/>
    <x v="53"/>
    <n v="0"/>
    <x v="0"/>
  </r>
  <r>
    <x v="58"/>
    <x v="54"/>
    <n v="0"/>
    <x v="0"/>
  </r>
  <r>
    <x v="58"/>
    <x v="55"/>
    <n v="0"/>
    <x v="0"/>
  </r>
  <r>
    <x v="58"/>
    <x v="56"/>
    <n v="0"/>
    <x v="0"/>
  </r>
  <r>
    <x v="58"/>
    <x v="57"/>
    <n v="0"/>
    <x v="0"/>
  </r>
  <r>
    <x v="58"/>
    <x v="58"/>
    <n v="0"/>
    <x v="0"/>
  </r>
  <r>
    <x v="58"/>
    <x v="59"/>
    <n v="0"/>
    <x v="0"/>
  </r>
  <r>
    <x v="58"/>
    <x v="60"/>
    <n v="0"/>
    <x v="0"/>
  </r>
  <r>
    <x v="58"/>
    <x v="61"/>
    <n v="0"/>
    <x v="0"/>
  </r>
  <r>
    <x v="58"/>
    <x v="62"/>
    <n v="0"/>
    <x v="0"/>
  </r>
  <r>
    <x v="58"/>
    <x v="63"/>
    <n v="0"/>
    <x v="0"/>
  </r>
  <r>
    <x v="58"/>
    <x v="64"/>
    <n v="0"/>
    <x v="0"/>
  </r>
  <r>
    <x v="58"/>
    <x v="65"/>
    <n v="0"/>
    <x v="0"/>
  </r>
  <r>
    <x v="58"/>
    <x v="66"/>
    <n v="0"/>
    <x v="0"/>
  </r>
  <r>
    <x v="58"/>
    <x v="67"/>
    <n v="0"/>
    <x v="0"/>
  </r>
  <r>
    <x v="58"/>
    <x v="68"/>
    <n v="0"/>
    <x v="0"/>
  </r>
  <r>
    <x v="58"/>
    <x v="69"/>
    <n v="0"/>
    <x v="0"/>
  </r>
  <r>
    <x v="58"/>
    <x v="70"/>
    <n v="0"/>
    <x v="0"/>
  </r>
  <r>
    <x v="58"/>
    <x v="71"/>
    <n v="0"/>
    <x v="0"/>
  </r>
  <r>
    <x v="58"/>
    <x v="72"/>
    <n v="0"/>
    <x v="0"/>
  </r>
  <r>
    <x v="58"/>
    <x v="73"/>
    <n v="0"/>
    <x v="0"/>
  </r>
  <r>
    <x v="58"/>
    <x v="74"/>
    <n v="0"/>
    <x v="0"/>
  </r>
  <r>
    <x v="58"/>
    <x v="75"/>
    <n v="0"/>
    <x v="0"/>
  </r>
  <r>
    <x v="58"/>
    <x v="76"/>
    <n v="0"/>
    <x v="0"/>
  </r>
  <r>
    <x v="58"/>
    <x v="77"/>
    <n v="0"/>
    <x v="0"/>
  </r>
  <r>
    <x v="58"/>
    <x v="78"/>
    <n v="0"/>
    <x v="0"/>
  </r>
  <r>
    <x v="58"/>
    <x v="79"/>
    <n v="0"/>
    <x v="0"/>
  </r>
  <r>
    <x v="58"/>
    <x v="80"/>
    <n v="0"/>
    <x v="0"/>
  </r>
  <r>
    <x v="58"/>
    <x v="81"/>
    <n v="0"/>
    <x v="0"/>
  </r>
  <r>
    <x v="58"/>
    <x v="82"/>
    <n v="0"/>
    <x v="0"/>
  </r>
  <r>
    <x v="58"/>
    <x v="83"/>
    <n v="0"/>
    <x v="0"/>
  </r>
  <r>
    <x v="58"/>
    <x v="84"/>
    <n v="0"/>
    <x v="0"/>
  </r>
  <r>
    <x v="58"/>
    <x v="85"/>
    <n v="0"/>
    <x v="0"/>
  </r>
  <r>
    <x v="58"/>
    <x v="86"/>
    <n v="0"/>
    <x v="0"/>
  </r>
  <r>
    <x v="58"/>
    <x v="87"/>
    <n v="0"/>
    <x v="0"/>
  </r>
  <r>
    <x v="58"/>
    <x v="88"/>
    <n v="0"/>
    <x v="0"/>
  </r>
  <r>
    <x v="58"/>
    <x v="89"/>
    <n v="0"/>
    <x v="0"/>
  </r>
  <r>
    <x v="58"/>
    <x v="90"/>
    <n v="0"/>
    <x v="0"/>
  </r>
  <r>
    <x v="58"/>
    <x v="91"/>
    <n v="0"/>
    <x v="0"/>
  </r>
  <r>
    <x v="58"/>
    <x v="92"/>
    <n v="0"/>
    <x v="0"/>
  </r>
  <r>
    <x v="58"/>
    <x v="93"/>
    <n v="0"/>
    <x v="0"/>
  </r>
  <r>
    <x v="58"/>
    <x v="94"/>
    <n v="0"/>
    <x v="0"/>
  </r>
  <r>
    <x v="58"/>
    <x v="95"/>
    <n v="0"/>
    <x v="0"/>
  </r>
  <r>
    <x v="58"/>
    <x v="96"/>
    <n v="0"/>
    <x v="0"/>
  </r>
  <r>
    <x v="58"/>
    <x v="97"/>
    <n v="0"/>
    <x v="0"/>
  </r>
  <r>
    <x v="58"/>
    <x v="98"/>
    <n v="0"/>
    <x v="0"/>
  </r>
  <r>
    <x v="58"/>
    <x v="99"/>
    <n v="0"/>
    <x v="0"/>
  </r>
  <r>
    <x v="58"/>
    <x v="100"/>
    <n v="0"/>
    <x v="0"/>
  </r>
  <r>
    <x v="58"/>
    <x v="101"/>
    <n v="0"/>
    <x v="0"/>
  </r>
  <r>
    <x v="58"/>
    <x v="102"/>
    <n v="0"/>
    <x v="0"/>
  </r>
  <r>
    <x v="58"/>
    <x v="103"/>
    <n v="0"/>
    <x v="0"/>
  </r>
  <r>
    <x v="58"/>
    <x v="104"/>
    <n v="0"/>
    <x v="0"/>
  </r>
  <r>
    <x v="58"/>
    <x v="105"/>
    <n v="0"/>
    <x v="0"/>
  </r>
  <r>
    <x v="58"/>
    <x v="106"/>
    <n v="0"/>
    <x v="0"/>
  </r>
  <r>
    <x v="58"/>
    <x v="107"/>
    <n v="0"/>
    <x v="0"/>
  </r>
  <r>
    <x v="58"/>
    <x v="108"/>
    <n v="0"/>
    <x v="0"/>
  </r>
  <r>
    <x v="58"/>
    <x v="109"/>
    <n v="0"/>
    <x v="0"/>
  </r>
  <r>
    <x v="58"/>
    <x v="110"/>
    <n v="0"/>
    <x v="0"/>
  </r>
  <r>
    <x v="58"/>
    <x v="111"/>
    <n v="0"/>
    <x v="0"/>
  </r>
  <r>
    <x v="58"/>
    <x v="112"/>
    <n v="0"/>
    <x v="0"/>
  </r>
  <r>
    <x v="58"/>
    <x v="113"/>
    <n v="0"/>
    <x v="0"/>
  </r>
  <r>
    <x v="58"/>
    <x v="114"/>
    <n v="0"/>
    <x v="0"/>
  </r>
  <r>
    <x v="58"/>
    <x v="115"/>
    <n v="0"/>
    <x v="0"/>
  </r>
  <r>
    <x v="58"/>
    <x v="116"/>
    <n v="0"/>
    <x v="0"/>
  </r>
  <r>
    <x v="58"/>
    <x v="117"/>
    <n v="0"/>
    <x v="0"/>
  </r>
  <r>
    <x v="58"/>
    <x v="118"/>
    <n v="0"/>
    <x v="0"/>
  </r>
  <r>
    <x v="58"/>
    <x v="119"/>
    <n v="0"/>
    <x v="0"/>
  </r>
  <r>
    <x v="58"/>
    <x v="120"/>
    <n v="0"/>
    <x v="0"/>
  </r>
  <r>
    <x v="58"/>
    <x v="121"/>
    <n v="0"/>
    <x v="0"/>
  </r>
  <r>
    <x v="58"/>
    <x v="122"/>
    <n v="0"/>
    <x v="0"/>
  </r>
  <r>
    <x v="58"/>
    <x v="123"/>
    <n v="0"/>
    <x v="0"/>
  </r>
  <r>
    <x v="58"/>
    <x v="124"/>
    <n v="0"/>
    <x v="0"/>
  </r>
  <r>
    <x v="58"/>
    <x v="125"/>
    <n v="0"/>
    <x v="0"/>
  </r>
  <r>
    <x v="58"/>
    <x v="126"/>
    <n v="0"/>
    <x v="0"/>
  </r>
  <r>
    <x v="58"/>
    <x v="127"/>
    <n v="0"/>
    <x v="0"/>
  </r>
  <r>
    <x v="58"/>
    <x v="128"/>
    <n v="0"/>
    <x v="0"/>
  </r>
  <r>
    <x v="58"/>
    <x v="129"/>
    <n v="0"/>
    <x v="0"/>
  </r>
  <r>
    <x v="58"/>
    <x v="130"/>
    <n v="0"/>
    <x v="0"/>
  </r>
  <r>
    <x v="58"/>
    <x v="131"/>
    <n v="0"/>
    <x v="0"/>
  </r>
  <r>
    <x v="58"/>
    <x v="132"/>
    <n v="0"/>
    <x v="0"/>
  </r>
  <r>
    <x v="58"/>
    <x v="133"/>
    <n v="0"/>
    <x v="0"/>
  </r>
  <r>
    <x v="58"/>
    <x v="134"/>
    <n v="0"/>
    <x v="0"/>
  </r>
  <r>
    <x v="58"/>
    <x v="135"/>
    <n v="0"/>
    <x v="0"/>
  </r>
  <r>
    <x v="58"/>
    <x v="136"/>
    <n v="0"/>
    <x v="0"/>
  </r>
  <r>
    <x v="58"/>
    <x v="137"/>
    <n v="0"/>
    <x v="0"/>
  </r>
  <r>
    <x v="58"/>
    <x v="138"/>
    <n v="0"/>
    <x v="0"/>
  </r>
  <r>
    <x v="58"/>
    <x v="139"/>
    <n v="0"/>
    <x v="0"/>
  </r>
  <r>
    <x v="58"/>
    <x v="140"/>
    <n v="0"/>
    <x v="0"/>
  </r>
  <r>
    <x v="58"/>
    <x v="141"/>
    <n v="0"/>
    <x v="0"/>
  </r>
  <r>
    <x v="58"/>
    <x v="142"/>
    <n v="0"/>
    <x v="0"/>
  </r>
  <r>
    <x v="58"/>
    <x v="143"/>
    <n v="0"/>
    <x v="0"/>
  </r>
  <r>
    <x v="58"/>
    <x v="144"/>
    <n v="0"/>
    <x v="0"/>
  </r>
  <r>
    <x v="58"/>
    <x v="145"/>
    <n v="0"/>
    <x v="0"/>
  </r>
  <r>
    <x v="58"/>
    <x v="146"/>
    <n v="0"/>
    <x v="0"/>
  </r>
  <r>
    <x v="58"/>
    <x v="147"/>
    <n v="0"/>
    <x v="0"/>
  </r>
  <r>
    <x v="58"/>
    <x v="148"/>
    <n v="0"/>
    <x v="0"/>
  </r>
  <r>
    <x v="58"/>
    <x v="149"/>
    <n v="0"/>
    <x v="0"/>
  </r>
  <r>
    <x v="58"/>
    <x v="150"/>
    <n v="0"/>
    <x v="0"/>
  </r>
  <r>
    <x v="58"/>
    <x v="151"/>
    <n v="0"/>
    <x v="0"/>
  </r>
  <r>
    <x v="58"/>
    <x v="152"/>
    <n v="0"/>
    <x v="0"/>
  </r>
  <r>
    <x v="58"/>
    <x v="153"/>
    <n v="0"/>
    <x v="0"/>
  </r>
  <r>
    <x v="58"/>
    <x v="154"/>
    <n v="0"/>
    <x v="0"/>
  </r>
  <r>
    <x v="58"/>
    <x v="155"/>
    <n v="12.503882679680162"/>
    <x v="0"/>
  </r>
  <r>
    <x v="58"/>
    <x v="156"/>
    <n v="15.977183424035754"/>
    <x v="0"/>
  </r>
  <r>
    <x v="58"/>
    <x v="157"/>
    <n v="3.1811611160977917"/>
    <x v="0"/>
  </r>
  <r>
    <x v="58"/>
    <x v="158"/>
    <n v="0"/>
    <x v="0"/>
  </r>
  <r>
    <x v="58"/>
    <x v="159"/>
    <n v="1.3893202977422399"/>
    <x v="0"/>
  </r>
  <r>
    <x v="58"/>
    <x v="160"/>
    <n v="0"/>
    <x v="0"/>
  </r>
  <r>
    <x v="58"/>
    <x v="161"/>
    <n v="0"/>
    <x v="0"/>
  </r>
  <r>
    <x v="58"/>
    <x v="162"/>
    <n v="0"/>
    <x v="0"/>
  </r>
  <r>
    <x v="58"/>
    <x v="163"/>
    <n v="2226.385777131939"/>
    <x v="0"/>
  </r>
  <r>
    <x v="58"/>
    <x v="164"/>
    <n v="0"/>
    <x v="0"/>
  </r>
  <r>
    <x v="58"/>
    <x v="165"/>
    <n v="0"/>
    <x v="0"/>
  </r>
  <r>
    <x v="58"/>
    <x v="166"/>
    <n v="15.977183424035754"/>
    <x v="0"/>
  </r>
  <r>
    <x v="58"/>
    <x v="167"/>
    <n v="0"/>
    <x v="0"/>
  </r>
  <r>
    <x v="58"/>
    <x v="168"/>
    <n v="0"/>
    <x v="0"/>
  </r>
  <r>
    <x v="58"/>
    <x v="169"/>
    <m/>
    <x v="0"/>
  </r>
  <r>
    <x v="58"/>
    <x v="170"/>
    <m/>
    <x v="0"/>
  </r>
  <r>
    <x v="58"/>
    <x v="171"/>
    <m/>
    <x v="0"/>
  </r>
  <r>
    <x v="58"/>
    <x v="172"/>
    <m/>
    <x v="0"/>
  </r>
  <r>
    <x v="58"/>
    <x v="173"/>
    <m/>
    <x v="0"/>
  </r>
  <r>
    <x v="58"/>
    <x v="174"/>
    <m/>
    <x v="0"/>
  </r>
  <r>
    <x v="58"/>
    <x v="175"/>
    <m/>
    <x v="0"/>
  </r>
  <r>
    <x v="58"/>
    <x v="176"/>
    <m/>
    <x v="0"/>
  </r>
  <r>
    <x v="58"/>
    <x v="177"/>
    <m/>
    <x v="0"/>
  </r>
  <r>
    <x v="58"/>
    <x v="178"/>
    <m/>
    <x v="0"/>
  </r>
  <r>
    <x v="58"/>
    <x v="179"/>
    <m/>
    <x v="0"/>
  </r>
  <r>
    <x v="58"/>
    <x v="180"/>
    <m/>
    <x v="0"/>
  </r>
  <r>
    <x v="58"/>
    <x v="181"/>
    <m/>
    <x v="0"/>
  </r>
  <r>
    <x v="58"/>
    <x v="182"/>
    <m/>
    <x v="0"/>
  </r>
  <r>
    <x v="58"/>
    <x v="183"/>
    <m/>
    <x v="0"/>
  </r>
  <r>
    <x v="58"/>
    <x v="184"/>
    <m/>
    <x v="0"/>
  </r>
  <r>
    <x v="58"/>
    <x v="185"/>
    <m/>
    <x v="0"/>
  </r>
  <r>
    <x v="58"/>
    <x v="186"/>
    <m/>
    <x v="0"/>
  </r>
  <r>
    <x v="58"/>
    <x v="187"/>
    <m/>
    <x v="0"/>
  </r>
  <r>
    <x v="58"/>
    <x v="188"/>
    <m/>
    <x v="0"/>
  </r>
  <r>
    <x v="58"/>
    <x v="189"/>
    <m/>
    <x v="0"/>
  </r>
  <r>
    <x v="58"/>
    <x v="190"/>
    <m/>
    <x v="0"/>
  </r>
  <r>
    <x v="58"/>
    <x v="191"/>
    <m/>
    <x v="0"/>
  </r>
  <r>
    <x v="58"/>
    <x v="192"/>
    <m/>
    <x v="0"/>
  </r>
  <r>
    <x v="58"/>
    <x v="193"/>
    <m/>
    <x v="0"/>
  </r>
  <r>
    <x v="58"/>
    <x v="194"/>
    <m/>
    <x v="0"/>
  </r>
  <r>
    <x v="58"/>
    <x v="195"/>
    <n v="0"/>
    <x v="0"/>
  </r>
  <r>
    <x v="58"/>
    <x v="196"/>
    <m/>
    <x v="0"/>
  </r>
  <r>
    <x v="58"/>
    <x v="197"/>
    <n v="0"/>
    <x v="0"/>
  </r>
  <r>
    <x v="58"/>
    <x v="198"/>
    <n v="0"/>
    <x v="0"/>
  </r>
  <r>
    <x v="58"/>
    <x v="199"/>
    <n v="0"/>
    <x v="0"/>
  </r>
  <r>
    <x v="58"/>
    <x v="200"/>
    <n v="0"/>
    <x v="0"/>
  </r>
  <r>
    <x v="58"/>
    <x v="201"/>
    <n v="0"/>
    <x v="0"/>
  </r>
  <r>
    <x v="58"/>
    <x v="202"/>
    <n v="0"/>
    <x v="0"/>
  </r>
  <r>
    <x v="58"/>
    <x v="203"/>
    <n v="0"/>
    <x v="0"/>
  </r>
  <r>
    <x v="58"/>
    <x v="204"/>
    <n v="0"/>
    <x v="0"/>
  </r>
  <r>
    <x v="58"/>
    <x v="205"/>
    <n v="0"/>
    <x v="0"/>
  </r>
  <r>
    <x v="58"/>
    <x v="206"/>
    <n v="0"/>
    <x v="0"/>
  </r>
  <r>
    <x v="59"/>
    <x v="0"/>
    <s v="059_amorg"/>
    <x v="0"/>
  </r>
  <r>
    <x v="59"/>
    <x v="0"/>
    <s v="059_amorg"/>
    <x v="0"/>
  </r>
  <r>
    <x v="59"/>
    <x v="0"/>
    <s v="amorg"/>
    <x v="0"/>
  </r>
  <r>
    <x v="59"/>
    <x v="1"/>
    <n v="0"/>
    <x v="0"/>
  </r>
  <r>
    <x v="59"/>
    <x v="2"/>
    <n v="0"/>
    <x v="0"/>
  </r>
  <r>
    <x v="59"/>
    <x v="3"/>
    <n v="0"/>
    <x v="0"/>
  </r>
  <r>
    <x v="59"/>
    <x v="4"/>
    <n v="0"/>
    <x v="0"/>
  </r>
  <r>
    <x v="59"/>
    <x v="5"/>
    <n v="0"/>
    <x v="0"/>
  </r>
  <r>
    <x v="59"/>
    <x v="6"/>
    <n v="0"/>
    <x v="0"/>
  </r>
  <r>
    <x v="59"/>
    <x v="7"/>
    <n v="0"/>
    <x v="0"/>
  </r>
  <r>
    <x v="59"/>
    <x v="8"/>
    <n v="0"/>
    <x v="0"/>
  </r>
  <r>
    <x v="59"/>
    <x v="9"/>
    <n v="0"/>
    <x v="0"/>
  </r>
  <r>
    <x v="59"/>
    <x v="10"/>
    <n v="0"/>
    <x v="0"/>
  </r>
  <r>
    <x v="59"/>
    <x v="11"/>
    <n v="0"/>
    <x v="0"/>
  </r>
  <r>
    <x v="59"/>
    <x v="12"/>
    <n v="0"/>
    <x v="0"/>
  </r>
  <r>
    <x v="59"/>
    <x v="13"/>
    <n v="0"/>
    <x v="0"/>
  </r>
  <r>
    <x v="59"/>
    <x v="14"/>
    <n v="0"/>
    <x v="0"/>
  </r>
  <r>
    <x v="59"/>
    <x v="15"/>
    <n v="0"/>
    <x v="0"/>
  </r>
  <r>
    <x v="59"/>
    <x v="16"/>
    <n v="0"/>
    <x v="0"/>
  </r>
  <r>
    <x v="59"/>
    <x v="17"/>
    <n v="0"/>
    <x v="0"/>
  </r>
  <r>
    <x v="59"/>
    <x v="18"/>
    <n v="0"/>
    <x v="0"/>
  </r>
  <r>
    <x v="59"/>
    <x v="19"/>
    <n v="0"/>
    <x v="0"/>
  </r>
  <r>
    <x v="59"/>
    <x v="20"/>
    <n v="0"/>
    <x v="0"/>
  </r>
  <r>
    <x v="59"/>
    <x v="21"/>
    <n v="0"/>
    <x v="0"/>
  </r>
  <r>
    <x v="59"/>
    <x v="22"/>
    <n v="0"/>
    <x v="0"/>
  </r>
  <r>
    <x v="59"/>
    <x v="23"/>
    <n v="0"/>
    <x v="0"/>
  </r>
  <r>
    <x v="59"/>
    <x v="24"/>
    <n v="0"/>
    <x v="0"/>
  </r>
  <r>
    <x v="59"/>
    <x v="25"/>
    <n v="0"/>
    <x v="0"/>
  </r>
  <r>
    <x v="59"/>
    <x v="26"/>
    <n v="0"/>
    <x v="0"/>
  </r>
  <r>
    <x v="59"/>
    <x v="27"/>
    <n v="0"/>
    <x v="0"/>
  </r>
  <r>
    <x v="59"/>
    <x v="28"/>
    <n v="0"/>
    <x v="0"/>
  </r>
  <r>
    <x v="59"/>
    <x v="29"/>
    <n v="0"/>
    <x v="0"/>
  </r>
  <r>
    <x v="59"/>
    <x v="30"/>
    <n v="0"/>
    <x v="0"/>
  </r>
  <r>
    <x v="59"/>
    <x v="31"/>
    <n v="0"/>
    <x v="0"/>
  </r>
  <r>
    <x v="59"/>
    <x v="32"/>
    <n v="0"/>
    <x v="0"/>
  </r>
  <r>
    <x v="59"/>
    <x v="33"/>
    <n v="0"/>
    <x v="0"/>
  </r>
  <r>
    <x v="59"/>
    <x v="34"/>
    <n v="0"/>
    <x v="0"/>
  </r>
  <r>
    <x v="59"/>
    <x v="35"/>
    <n v="0"/>
    <x v="0"/>
  </r>
  <r>
    <x v="59"/>
    <x v="36"/>
    <n v="0"/>
    <x v="0"/>
  </r>
  <r>
    <x v="59"/>
    <x v="37"/>
    <n v="0"/>
    <x v="0"/>
  </r>
  <r>
    <x v="59"/>
    <x v="38"/>
    <n v="0"/>
    <x v="0"/>
  </r>
  <r>
    <x v="59"/>
    <x v="39"/>
    <n v="0"/>
    <x v="0"/>
  </r>
  <r>
    <x v="59"/>
    <x v="40"/>
    <n v="0"/>
    <x v="0"/>
  </r>
  <r>
    <x v="59"/>
    <x v="41"/>
    <n v="0"/>
    <x v="0"/>
  </r>
  <r>
    <x v="59"/>
    <x v="42"/>
    <n v="0"/>
    <x v="0"/>
  </r>
  <r>
    <x v="59"/>
    <x v="43"/>
    <n v="0"/>
    <x v="0"/>
  </r>
  <r>
    <x v="59"/>
    <x v="44"/>
    <n v="0"/>
    <x v="0"/>
  </r>
  <r>
    <x v="59"/>
    <x v="45"/>
    <n v="0"/>
    <x v="0"/>
  </r>
  <r>
    <x v="59"/>
    <x v="46"/>
    <n v="0"/>
    <x v="0"/>
  </r>
  <r>
    <x v="59"/>
    <x v="47"/>
    <n v="0"/>
    <x v="0"/>
  </r>
  <r>
    <x v="59"/>
    <x v="48"/>
    <n v="0"/>
    <x v="0"/>
  </r>
  <r>
    <x v="59"/>
    <x v="49"/>
    <n v="0"/>
    <x v="0"/>
  </r>
  <r>
    <x v="59"/>
    <x v="50"/>
    <n v="0"/>
    <x v="0"/>
  </r>
  <r>
    <x v="59"/>
    <x v="51"/>
    <n v="0"/>
    <x v="0"/>
  </r>
  <r>
    <x v="59"/>
    <x v="52"/>
    <n v="0"/>
    <x v="0"/>
  </r>
  <r>
    <x v="59"/>
    <x v="53"/>
    <n v="0"/>
    <x v="0"/>
  </r>
  <r>
    <x v="59"/>
    <x v="54"/>
    <n v="0"/>
    <x v="0"/>
  </r>
  <r>
    <x v="59"/>
    <x v="55"/>
    <n v="0"/>
    <x v="0"/>
  </r>
  <r>
    <x v="59"/>
    <x v="56"/>
    <n v="0"/>
    <x v="0"/>
  </r>
  <r>
    <x v="59"/>
    <x v="57"/>
    <n v="0"/>
    <x v="0"/>
  </r>
  <r>
    <x v="59"/>
    <x v="58"/>
    <n v="0"/>
    <x v="0"/>
  </r>
  <r>
    <x v="59"/>
    <x v="59"/>
    <n v="0"/>
    <x v="0"/>
  </r>
  <r>
    <x v="59"/>
    <x v="60"/>
    <n v="0"/>
    <x v="0"/>
  </r>
  <r>
    <x v="59"/>
    <x v="61"/>
    <n v="0"/>
    <x v="0"/>
  </r>
  <r>
    <x v="59"/>
    <x v="62"/>
    <n v="0"/>
    <x v="0"/>
  </r>
  <r>
    <x v="59"/>
    <x v="63"/>
    <n v="0"/>
    <x v="0"/>
  </r>
  <r>
    <x v="59"/>
    <x v="64"/>
    <n v="0"/>
    <x v="0"/>
  </r>
  <r>
    <x v="59"/>
    <x v="65"/>
    <n v="0"/>
    <x v="0"/>
  </r>
  <r>
    <x v="59"/>
    <x v="66"/>
    <n v="0"/>
    <x v="0"/>
  </r>
  <r>
    <x v="59"/>
    <x v="67"/>
    <n v="0"/>
    <x v="0"/>
  </r>
  <r>
    <x v="59"/>
    <x v="68"/>
    <n v="0"/>
    <x v="0"/>
  </r>
  <r>
    <x v="59"/>
    <x v="69"/>
    <n v="0"/>
    <x v="0"/>
  </r>
  <r>
    <x v="59"/>
    <x v="70"/>
    <n v="0"/>
    <x v="0"/>
  </r>
  <r>
    <x v="59"/>
    <x v="71"/>
    <n v="0"/>
    <x v="0"/>
  </r>
  <r>
    <x v="59"/>
    <x v="72"/>
    <n v="0"/>
    <x v="0"/>
  </r>
  <r>
    <x v="59"/>
    <x v="73"/>
    <n v="0"/>
    <x v="0"/>
  </r>
  <r>
    <x v="59"/>
    <x v="74"/>
    <n v="0"/>
    <x v="0"/>
  </r>
  <r>
    <x v="59"/>
    <x v="75"/>
    <n v="0"/>
    <x v="0"/>
  </r>
  <r>
    <x v="59"/>
    <x v="76"/>
    <n v="0"/>
    <x v="0"/>
  </r>
  <r>
    <x v="59"/>
    <x v="77"/>
    <n v="0"/>
    <x v="0"/>
  </r>
  <r>
    <x v="59"/>
    <x v="78"/>
    <n v="0"/>
    <x v="0"/>
  </r>
  <r>
    <x v="59"/>
    <x v="79"/>
    <n v="0"/>
    <x v="0"/>
  </r>
  <r>
    <x v="59"/>
    <x v="80"/>
    <n v="0"/>
    <x v="0"/>
  </r>
  <r>
    <x v="59"/>
    <x v="81"/>
    <n v="0"/>
    <x v="0"/>
  </r>
  <r>
    <x v="59"/>
    <x v="82"/>
    <n v="0"/>
    <x v="0"/>
  </r>
  <r>
    <x v="59"/>
    <x v="83"/>
    <n v="0"/>
    <x v="0"/>
  </r>
  <r>
    <x v="59"/>
    <x v="84"/>
    <n v="0"/>
    <x v="0"/>
  </r>
  <r>
    <x v="59"/>
    <x v="85"/>
    <n v="0"/>
    <x v="0"/>
  </r>
  <r>
    <x v="59"/>
    <x v="86"/>
    <n v="0"/>
    <x v="0"/>
  </r>
  <r>
    <x v="59"/>
    <x v="87"/>
    <n v="0"/>
    <x v="0"/>
  </r>
  <r>
    <x v="59"/>
    <x v="88"/>
    <n v="0"/>
    <x v="0"/>
  </r>
  <r>
    <x v="59"/>
    <x v="89"/>
    <n v="0"/>
    <x v="0"/>
  </r>
  <r>
    <x v="59"/>
    <x v="90"/>
    <n v="0"/>
    <x v="0"/>
  </r>
  <r>
    <x v="59"/>
    <x v="91"/>
    <n v="0"/>
    <x v="0"/>
  </r>
  <r>
    <x v="59"/>
    <x v="92"/>
    <n v="0"/>
    <x v="0"/>
  </r>
  <r>
    <x v="59"/>
    <x v="93"/>
    <n v="0"/>
    <x v="0"/>
  </r>
  <r>
    <x v="59"/>
    <x v="94"/>
    <n v="0"/>
    <x v="0"/>
  </r>
  <r>
    <x v="59"/>
    <x v="95"/>
    <n v="0"/>
    <x v="0"/>
  </r>
  <r>
    <x v="59"/>
    <x v="96"/>
    <n v="0"/>
    <x v="0"/>
  </r>
  <r>
    <x v="59"/>
    <x v="97"/>
    <n v="0"/>
    <x v="0"/>
  </r>
  <r>
    <x v="59"/>
    <x v="98"/>
    <n v="0"/>
    <x v="0"/>
  </r>
  <r>
    <x v="59"/>
    <x v="99"/>
    <n v="0"/>
    <x v="0"/>
  </r>
  <r>
    <x v="59"/>
    <x v="100"/>
    <n v="0"/>
    <x v="0"/>
  </r>
  <r>
    <x v="59"/>
    <x v="101"/>
    <n v="0"/>
    <x v="0"/>
  </r>
  <r>
    <x v="59"/>
    <x v="102"/>
    <n v="0"/>
    <x v="0"/>
  </r>
  <r>
    <x v="59"/>
    <x v="103"/>
    <n v="0"/>
    <x v="0"/>
  </r>
  <r>
    <x v="59"/>
    <x v="104"/>
    <n v="0"/>
    <x v="0"/>
  </r>
  <r>
    <x v="59"/>
    <x v="105"/>
    <n v="0"/>
    <x v="0"/>
  </r>
  <r>
    <x v="59"/>
    <x v="106"/>
    <n v="0"/>
    <x v="0"/>
  </r>
  <r>
    <x v="59"/>
    <x v="107"/>
    <n v="0"/>
    <x v="0"/>
  </r>
  <r>
    <x v="59"/>
    <x v="108"/>
    <n v="0"/>
    <x v="0"/>
  </r>
  <r>
    <x v="59"/>
    <x v="109"/>
    <n v="0"/>
    <x v="0"/>
  </r>
  <r>
    <x v="59"/>
    <x v="110"/>
    <n v="0"/>
    <x v="0"/>
  </r>
  <r>
    <x v="59"/>
    <x v="111"/>
    <n v="0"/>
    <x v="0"/>
  </r>
  <r>
    <x v="59"/>
    <x v="112"/>
    <n v="0"/>
    <x v="0"/>
  </r>
  <r>
    <x v="59"/>
    <x v="113"/>
    <n v="0"/>
    <x v="0"/>
  </r>
  <r>
    <x v="59"/>
    <x v="114"/>
    <n v="0"/>
    <x v="0"/>
  </r>
  <r>
    <x v="59"/>
    <x v="115"/>
    <n v="0"/>
    <x v="0"/>
  </r>
  <r>
    <x v="59"/>
    <x v="116"/>
    <n v="0"/>
    <x v="0"/>
  </r>
  <r>
    <x v="59"/>
    <x v="117"/>
    <n v="0"/>
    <x v="0"/>
  </r>
  <r>
    <x v="59"/>
    <x v="118"/>
    <n v="0"/>
    <x v="0"/>
  </r>
  <r>
    <x v="59"/>
    <x v="119"/>
    <n v="0"/>
    <x v="0"/>
  </r>
  <r>
    <x v="59"/>
    <x v="120"/>
    <n v="0"/>
    <x v="0"/>
  </r>
  <r>
    <x v="59"/>
    <x v="121"/>
    <n v="0"/>
    <x v="0"/>
  </r>
  <r>
    <x v="59"/>
    <x v="122"/>
    <n v="0"/>
    <x v="0"/>
  </r>
  <r>
    <x v="59"/>
    <x v="123"/>
    <n v="0"/>
    <x v="0"/>
  </r>
  <r>
    <x v="59"/>
    <x v="124"/>
    <n v="0"/>
    <x v="0"/>
  </r>
  <r>
    <x v="59"/>
    <x v="125"/>
    <n v="0"/>
    <x v="0"/>
  </r>
  <r>
    <x v="59"/>
    <x v="126"/>
    <n v="0"/>
    <x v="0"/>
  </r>
  <r>
    <x v="59"/>
    <x v="127"/>
    <n v="0"/>
    <x v="0"/>
  </r>
  <r>
    <x v="59"/>
    <x v="128"/>
    <n v="0"/>
    <x v="0"/>
  </r>
  <r>
    <x v="59"/>
    <x v="129"/>
    <n v="0"/>
    <x v="0"/>
  </r>
  <r>
    <x v="59"/>
    <x v="130"/>
    <n v="0"/>
    <x v="0"/>
  </r>
  <r>
    <x v="59"/>
    <x v="131"/>
    <n v="0"/>
    <x v="0"/>
  </r>
  <r>
    <x v="59"/>
    <x v="132"/>
    <n v="0"/>
    <x v="0"/>
  </r>
  <r>
    <x v="59"/>
    <x v="133"/>
    <n v="0"/>
    <x v="0"/>
  </r>
  <r>
    <x v="59"/>
    <x v="134"/>
    <n v="0"/>
    <x v="0"/>
  </r>
  <r>
    <x v="59"/>
    <x v="135"/>
    <n v="0"/>
    <x v="0"/>
  </r>
  <r>
    <x v="59"/>
    <x v="136"/>
    <n v="0"/>
    <x v="0"/>
  </r>
  <r>
    <x v="59"/>
    <x v="137"/>
    <n v="0"/>
    <x v="0"/>
  </r>
  <r>
    <x v="59"/>
    <x v="138"/>
    <n v="0"/>
    <x v="0"/>
  </r>
  <r>
    <x v="59"/>
    <x v="139"/>
    <n v="0"/>
    <x v="0"/>
  </r>
  <r>
    <x v="59"/>
    <x v="140"/>
    <n v="0"/>
    <x v="0"/>
  </r>
  <r>
    <x v="59"/>
    <x v="141"/>
    <n v="0"/>
    <x v="0"/>
  </r>
  <r>
    <x v="59"/>
    <x v="142"/>
    <n v="0"/>
    <x v="0"/>
  </r>
  <r>
    <x v="59"/>
    <x v="143"/>
    <n v="0"/>
    <x v="0"/>
  </r>
  <r>
    <x v="59"/>
    <x v="144"/>
    <n v="0"/>
    <x v="0"/>
  </r>
  <r>
    <x v="59"/>
    <x v="145"/>
    <n v="0"/>
    <x v="0"/>
  </r>
  <r>
    <x v="59"/>
    <x v="146"/>
    <n v="0"/>
    <x v="0"/>
  </r>
  <r>
    <x v="59"/>
    <x v="147"/>
    <n v="0"/>
    <x v="0"/>
  </r>
  <r>
    <x v="59"/>
    <x v="148"/>
    <n v="0"/>
    <x v="0"/>
  </r>
  <r>
    <x v="59"/>
    <x v="149"/>
    <n v="0"/>
    <x v="0"/>
  </r>
  <r>
    <x v="59"/>
    <x v="150"/>
    <n v="0"/>
    <x v="0"/>
  </r>
  <r>
    <x v="59"/>
    <x v="151"/>
    <n v="0"/>
    <x v="0"/>
  </r>
  <r>
    <x v="59"/>
    <x v="152"/>
    <n v="0"/>
    <x v="0"/>
  </r>
  <r>
    <x v="59"/>
    <x v="153"/>
    <n v="0"/>
    <x v="0"/>
  </r>
  <r>
    <x v="59"/>
    <x v="154"/>
    <n v="0"/>
    <x v="0"/>
  </r>
  <r>
    <x v="59"/>
    <x v="155"/>
    <n v="36.361256805539199"/>
    <x v="0"/>
  </r>
  <r>
    <x v="59"/>
    <x v="156"/>
    <n v="16.160558580239645"/>
    <x v="0"/>
  </r>
  <r>
    <x v="59"/>
    <x v="157"/>
    <n v="219.50011657656813"/>
    <x v="0"/>
  </r>
  <r>
    <x v="59"/>
    <x v="158"/>
    <n v="0"/>
    <x v="0"/>
  </r>
  <r>
    <x v="59"/>
    <x v="159"/>
    <n v="0"/>
    <x v="0"/>
  </r>
  <r>
    <x v="59"/>
    <x v="160"/>
    <n v="0"/>
    <x v="0"/>
  </r>
  <r>
    <x v="59"/>
    <x v="161"/>
    <n v="0"/>
    <x v="0"/>
  </r>
  <r>
    <x v="59"/>
    <x v="162"/>
    <n v="0"/>
    <x v="0"/>
  </r>
  <r>
    <x v="59"/>
    <x v="163"/>
    <n v="0"/>
    <x v="0"/>
  </r>
  <r>
    <x v="59"/>
    <x v="164"/>
    <n v="386.5066927107315"/>
    <x v="0"/>
  </r>
  <r>
    <x v="59"/>
    <x v="165"/>
    <n v="0"/>
    <x v="0"/>
  </r>
  <r>
    <x v="59"/>
    <x v="166"/>
    <n v="4119.5957247460901"/>
    <x v="0"/>
  </r>
  <r>
    <x v="59"/>
    <x v="167"/>
    <n v="0"/>
    <x v="0"/>
  </r>
  <r>
    <x v="59"/>
    <x v="168"/>
    <n v="0"/>
    <x v="0"/>
  </r>
  <r>
    <x v="59"/>
    <x v="169"/>
    <m/>
    <x v="0"/>
  </r>
  <r>
    <x v="59"/>
    <x v="170"/>
    <m/>
    <x v="0"/>
  </r>
  <r>
    <x v="59"/>
    <x v="171"/>
    <m/>
    <x v="0"/>
  </r>
  <r>
    <x v="59"/>
    <x v="172"/>
    <m/>
    <x v="0"/>
  </r>
  <r>
    <x v="59"/>
    <x v="173"/>
    <m/>
    <x v="0"/>
  </r>
  <r>
    <x v="59"/>
    <x v="174"/>
    <m/>
    <x v="0"/>
  </r>
  <r>
    <x v="59"/>
    <x v="175"/>
    <m/>
    <x v="0"/>
  </r>
  <r>
    <x v="59"/>
    <x v="176"/>
    <m/>
    <x v="0"/>
  </r>
  <r>
    <x v="59"/>
    <x v="177"/>
    <m/>
    <x v="0"/>
  </r>
  <r>
    <x v="59"/>
    <x v="178"/>
    <m/>
    <x v="0"/>
  </r>
  <r>
    <x v="59"/>
    <x v="179"/>
    <m/>
    <x v="0"/>
  </r>
  <r>
    <x v="59"/>
    <x v="180"/>
    <m/>
    <x v="0"/>
  </r>
  <r>
    <x v="59"/>
    <x v="181"/>
    <m/>
    <x v="0"/>
  </r>
  <r>
    <x v="59"/>
    <x v="182"/>
    <m/>
    <x v="0"/>
  </r>
  <r>
    <x v="59"/>
    <x v="183"/>
    <m/>
    <x v="0"/>
  </r>
  <r>
    <x v="59"/>
    <x v="184"/>
    <m/>
    <x v="0"/>
  </r>
  <r>
    <x v="59"/>
    <x v="185"/>
    <m/>
    <x v="0"/>
  </r>
  <r>
    <x v="59"/>
    <x v="186"/>
    <m/>
    <x v="0"/>
  </r>
  <r>
    <x v="59"/>
    <x v="187"/>
    <m/>
    <x v="0"/>
  </r>
  <r>
    <x v="59"/>
    <x v="188"/>
    <m/>
    <x v="0"/>
  </r>
  <r>
    <x v="59"/>
    <x v="189"/>
    <m/>
    <x v="0"/>
  </r>
  <r>
    <x v="59"/>
    <x v="190"/>
    <m/>
    <x v="0"/>
  </r>
  <r>
    <x v="59"/>
    <x v="191"/>
    <m/>
    <x v="0"/>
  </r>
  <r>
    <x v="59"/>
    <x v="192"/>
    <m/>
    <x v="0"/>
  </r>
  <r>
    <x v="59"/>
    <x v="193"/>
    <m/>
    <x v="0"/>
  </r>
  <r>
    <x v="59"/>
    <x v="194"/>
    <m/>
    <x v="0"/>
  </r>
  <r>
    <x v="59"/>
    <x v="195"/>
    <n v="0"/>
    <x v="0"/>
  </r>
  <r>
    <x v="59"/>
    <x v="196"/>
    <m/>
    <x v="0"/>
  </r>
  <r>
    <x v="59"/>
    <x v="197"/>
    <n v="0"/>
    <x v="0"/>
  </r>
  <r>
    <x v="59"/>
    <x v="198"/>
    <n v="0"/>
    <x v="0"/>
  </r>
  <r>
    <x v="59"/>
    <x v="199"/>
    <n v="0"/>
    <x v="0"/>
  </r>
  <r>
    <x v="59"/>
    <x v="200"/>
    <n v="0"/>
    <x v="0"/>
  </r>
  <r>
    <x v="59"/>
    <x v="201"/>
    <n v="0"/>
    <x v="0"/>
  </r>
  <r>
    <x v="59"/>
    <x v="202"/>
    <n v="0"/>
    <x v="0"/>
  </r>
  <r>
    <x v="59"/>
    <x v="203"/>
    <n v="0"/>
    <x v="0"/>
  </r>
  <r>
    <x v="59"/>
    <x v="204"/>
    <n v="0"/>
    <x v="0"/>
  </r>
  <r>
    <x v="59"/>
    <x v="205"/>
    <n v="0"/>
    <x v="0"/>
  </r>
  <r>
    <x v="59"/>
    <x v="206"/>
    <n v="0"/>
    <x v="0"/>
  </r>
  <r>
    <x v="60"/>
    <x v="0"/>
    <s v="060_arecr"/>
    <x v="0"/>
  </r>
  <r>
    <x v="60"/>
    <x v="0"/>
    <s v="060_arecr"/>
    <x v="0"/>
  </r>
  <r>
    <x v="60"/>
    <x v="0"/>
    <s v="arecr"/>
    <x v="0"/>
  </r>
  <r>
    <x v="60"/>
    <x v="1"/>
    <n v="0"/>
    <x v="0"/>
  </r>
  <r>
    <x v="60"/>
    <x v="2"/>
    <n v="0"/>
    <x v="0"/>
  </r>
  <r>
    <x v="60"/>
    <x v="3"/>
    <n v="0"/>
    <x v="0"/>
  </r>
  <r>
    <x v="60"/>
    <x v="4"/>
    <n v="0"/>
    <x v="0"/>
  </r>
  <r>
    <x v="60"/>
    <x v="5"/>
    <n v="0"/>
    <x v="0"/>
  </r>
  <r>
    <x v="60"/>
    <x v="6"/>
    <n v="0"/>
    <x v="0"/>
  </r>
  <r>
    <x v="60"/>
    <x v="7"/>
    <n v="0"/>
    <x v="0"/>
  </r>
  <r>
    <x v="60"/>
    <x v="8"/>
    <n v="0"/>
    <x v="0"/>
  </r>
  <r>
    <x v="60"/>
    <x v="9"/>
    <n v="0"/>
    <x v="0"/>
  </r>
  <r>
    <x v="60"/>
    <x v="10"/>
    <n v="0"/>
    <x v="0"/>
  </r>
  <r>
    <x v="60"/>
    <x v="11"/>
    <n v="0"/>
    <x v="0"/>
  </r>
  <r>
    <x v="60"/>
    <x v="12"/>
    <n v="0"/>
    <x v="0"/>
  </r>
  <r>
    <x v="60"/>
    <x v="13"/>
    <n v="0"/>
    <x v="0"/>
  </r>
  <r>
    <x v="60"/>
    <x v="14"/>
    <n v="0"/>
    <x v="0"/>
  </r>
  <r>
    <x v="60"/>
    <x v="15"/>
    <n v="0"/>
    <x v="0"/>
  </r>
  <r>
    <x v="60"/>
    <x v="16"/>
    <n v="0"/>
    <x v="0"/>
  </r>
  <r>
    <x v="60"/>
    <x v="17"/>
    <n v="0"/>
    <x v="0"/>
  </r>
  <r>
    <x v="60"/>
    <x v="18"/>
    <n v="0"/>
    <x v="0"/>
  </r>
  <r>
    <x v="60"/>
    <x v="19"/>
    <n v="0"/>
    <x v="0"/>
  </r>
  <r>
    <x v="60"/>
    <x v="20"/>
    <n v="0"/>
    <x v="0"/>
  </r>
  <r>
    <x v="60"/>
    <x v="21"/>
    <n v="0"/>
    <x v="0"/>
  </r>
  <r>
    <x v="60"/>
    <x v="22"/>
    <n v="0"/>
    <x v="0"/>
  </r>
  <r>
    <x v="60"/>
    <x v="23"/>
    <n v="0"/>
    <x v="0"/>
  </r>
  <r>
    <x v="60"/>
    <x v="24"/>
    <n v="0"/>
    <x v="0"/>
  </r>
  <r>
    <x v="60"/>
    <x v="25"/>
    <n v="0"/>
    <x v="0"/>
  </r>
  <r>
    <x v="60"/>
    <x v="26"/>
    <n v="0"/>
    <x v="0"/>
  </r>
  <r>
    <x v="60"/>
    <x v="27"/>
    <n v="0"/>
    <x v="0"/>
  </r>
  <r>
    <x v="60"/>
    <x v="28"/>
    <n v="0"/>
    <x v="0"/>
  </r>
  <r>
    <x v="60"/>
    <x v="29"/>
    <n v="0"/>
    <x v="0"/>
  </r>
  <r>
    <x v="60"/>
    <x v="30"/>
    <n v="0"/>
    <x v="0"/>
  </r>
  <r>
    <x v="60"/>
    <x v="31"/>
    <n v="0"/>
    <x v="0"/>
  </r>
  <r>
    <x v="60"/>
    <x v="32"/>
    <n v="0"/>
    <x v="0"/>
  </r>
  <r>
    <x v="60"/>
    <x v="33"/>
    <n v="0"/>
    <x v="0"/>
  </r>
  <r>
    <x v="60"/>
    <x v="34"/>
    <n v="0"/>
    <x v="0"/>
  </r>
  <r>
    <x v="60"/>
    <x v="35"/>
    <n v="0"/>
    <x v="0"/>
  </r>
  <r>
    <x v="60"/>
    <x v="36"/>
    <n v="0"/>
    <x v="0"/>
  </r>
  <r>
    <x v="60"/>
    <x v="37"/>
    <n v="0"/>
    <x v="0"/>
  </r>
  <r>
    <x v="60"/>
    <x v="38"/>
    <n v="0"/>
    <x v="0"/>
  </r>
  <r>
    <x v="60"/>
    <x v="39"/>
    <n v="0"/>
    <x v="0"/>
  </r>
  <r>
    <x v="60"/>
    <x v="40"/>
    <n v="0"/>
    <x v="0"/>
  </r>
  <r>
    <x v="60"/>
    <x v="41"/>
    <n v="0"/>
    <x v="0"/>
  </r>
  <r>
    <x v="60"/>
    <x v="42"/>
    <n v="0"/>
    <x v="0"/>
  </r>
  <r>
    <x v="60"/>
    <x v="43"/>
    <n v="0"/>
    <x v="0"/>
  </r>
  <r>
    <x v="60"/>
    <x v="44"/>
    <n v="0"/>
    <x v="0"/>
  </r>
  <r>
    <x v="60"/>
    <x v="45"/>
    <n v="0"/>
    <x v="0"/>
  </r>
  <r>
    <x v="60"/>
    <x v="46"/>
    <n v="0"/>
    <x v="0"/>
  </r>
  <r>
    <x v="60"/>
    <x v="47"/>
    <n v="0"/>
    <x v="0"/>
  </r>
  <r>
    <x v="60"/>
    <x v="48"/>
    <n v="0"/>
    <x v="0"/>
  </r>
  <r>
    <x v="60"/>
    <x v="49"/>
    <n v="0"/>
    <x v="0"/>
  </r>
  <r>
    <x v="60"/>
    <x v="50"/>
    <n v="0"/>
    <x v="0"/>
  </r>
  <r>
    <x v="60"/>
    <x v="51"/>
    <n v="0"/>
    <x v="0"/>
  </r>
  <r>
    <x v="60"/>
    <x v="52"/>
    <n v="0"/>
    <x v="0"/>
  </r>
  <r>
    <x v="60"/>
    <x v="53"/>
    <n v="0"/>
    <x v="0"/>
  </r>
  <r>
    <x v="60"/>
    <x v="54"/>
    <n v="0"/>
    <x v="0"/>
  </r>
  <r>
    <x v="60"/>
    <x v="55"/>
    <n v="0"/>
    <x v="0"/>
  </r>
  <r>
    <x v="60"/>
    <x v="56"/>
    <n v="0"/>
    <x v="0"/>
  </r>
  <r>
    <x v="60"/>
    <x v="57"/>
    <n v="0"/>
    <x v="0"/>
  </r>
  <r>
    <x v="60"/>
    <x v="58"/>
    <n v="0"/>
    <x v="0"/>
  </r>
  <r>
    <x v="60"/>
    <x v="59"/>
    <n v="0"/>
    <x v="0"/>
  </r>
  <r>
    <x v="60"/>
    <x v="60"/>
    <n v="0"/>
    <x v="0"/>
  </r>
  <r>
    <x v="60"/>
    <x v="61"/>
    <n v="0"/>
    <x v="0"/>
  </r>
  <r>
    <x v="60"/>
    <x v="62"/>
    <n v="0"/>
    <x v="0"/>
  </r>
  <r>
    <x v="60"/>
    <x v="63"/>
    <n v="0"/>
    <x v="0"/>
  </r>
  <r>
    <x v="60"/>
    <x v="64"/>
    <n v="0"/>
    <x v="0"/>
  </r>
  <r>
    <x v="60"/>
    <x v="65"/>
    <n v="0"/>
    <x v="0"/>
  </r>
  <r>
    <x v="60"/>
    <x v="66"/>
    <n v="0"/>
    <x v="0"/>
  </r>
  <r>
    <x v="60"/>
    <x v="67"/>
    <n v="0"/>
    <x v="0"/>
  </r>
  <r>
    <x v="60"/>
    <x v="68"/>
    <n v="0"/>
    <x v="0"/>
  </r>
  <r>
    <x v="60"/>
    <x v="69"/>
    <n v="0"/>
    <x v="0"/>
  </r>
  <r>
    <x v="60"/>
    <x v="70"/>
    <n v="0"/>
    <x v="0"/>
  </r>
  <r>
    <x v="60"/>
    <x v="71"/>
    <n v="0"/>
    <x v="0"/>
  </r>
  <r>
    <x v="60"/>
    <x v="72"/>
    <n v="0"/>
    <x v="0"/>
  </r>
  <r>
    <x v="60"/>
    <x v="73"/>
    <n v="0"/>
    <x v="0"/>
  </r>
  <r>
    <x v="60"/>
    <x v="74"/>
    <n v="0"/>
    <x v="0"/>
  </r>
  <r>
    <x v="60"/>
    <x v="75"/>
    <n v="0"/>
    <x v="0"/>
  </r>
  <r>
    <x v="60"/>
    <x v="76"/>
    <n v="0"/>
    <x v="0"/>
  </r>
  <r>
    <x v="60"/>
    <x v="77"/>
    <n v="0"/>
    <x v="0"/>
  </r>
  <r>
    <x v="60"/>
    <x v="78"/>
    <n v="0"/>
    <x v="0"/>
  </r>
  <r>
    <x v="60"/>
    <x v="79"/>
    <n v="0"/>
    <x v="0"/>
  </r>
  <r>
    <x v="60"/>
    <x v="80"/>
    <n v="0"/>
    <x v="0"/>
  </r>
  <r>
    <x v="60"/>
    <x v="81"/>
    <n v="0"/>
    <x v="0"/>
  </r>
  <r>
    <x v="60"/>
    <x v="82"/>
    <n v="0"/>
    <x v="0"/>
  </r>
  <r>
    <x v="60"/>
    <x v="83"/>
    <n v="0"/>
    <x v="0"/>
  </r>
  <r>
    <x v="60"/>
    <x v="84"/>
    <n v="0"/>
    <x v="0"/>
  </r>
  <r>
    <x v="60"/>
    <x v="85"/>
    <n v="0"/>
    <x v="0"/>
  </r>
  <r>
    <x v="60"/>
    <x v="86"/>
    <n v="0"/>
    <x v="0"/>
  </r>
  <r>
    <x v="60"/>
    <x v="87"/>
    <n v="0"/>
    <x v="0"/>
  </r>
  <r>
    <x v="60"/>
    <x v="88"/>
    <n v="0"/>
    <x v="0"/>
  </r>
  <r>
    <x v="60"/>
    <x v="89"/>
    <n v="0"/>
    <x v="0"/>
  </r>
  <r>
    <x v="60"/>
    <x v="90"/>
    <n v="0"/>
    <x v="0"/>
  </r>
  <r>
    <x v="60"/>
    <x v="91"/>
    <n v="0"/>
    <x v="0"/>
  </r>
  <r>
    <x v="60"/>
    <x v="92"/>
    <n v="0"/>
    <x v="0"/>
  </r>
  <r>
    <x v="60"/>
    <x v="93"/>
    <n v="0"/>
    <x v="0"/>
  </r>
  <r>
    <x v="60"/>
    <x v="94"/>
    <n v="0"/>
    <x v="0"/>
  </r>
  <r>
    <x v="60"/>
    <x v="95"/>
    <n v="0"/>
    <x v="0"/>
  </r>
  <r>
    <x v="60"/>
    <x v="96"/>
    <n v="0"/>
    <x v="0"/>
  </r>
  <r>
    <x v="60"/>
    <x v="97"/>
    <n v="0"/>
    <x v="0"/>
  </r>
  <r>
    <x v="60"/>
    <x v="98"/>
    <n v="0"/>
    <x v="0"/>
  </r>
  <r>
    <x v="60"/>
    <x v="99"/>
    <n v="0"/>
    <x v="0"/>
  </r>
  <r>
    <x v="60"/>
    <x v="100"/>
    <n v="0"/>
    <x v="0"/>
  </r>
  <r>
    <x v="60"/>
    <x v="101"/>
    <n v="0"/>
    <x v="0"/>
  </r>
  <r>
    <x v="60"/>
    <x v="102"/>
    <n v="0"/>
    <x v="0"/>
  </r>
  <r>
    <x v="60"/>
    <x v="103"/>
    <n v="0"/>
    <x v="0"/>
  </r>
  <r>
    <x v="60"/>
    <x v="104"/>
    <n v="0"/>
    <x v="0"/>
  </r>
  <r>
    <x v="60"/>
    <x v="105"/>
    <n v="0"/>
    <x v="0"/>
  </r>
  <r>
    <x v="60"/>
    <x v="106"/>
    <n v="0"/>
    <x v="0"/>
  </r>
  <r>
    <x v="60"/>
    <x v="107"/>
    <n v="0"/>
    <x v="0"/>
  </r>
  <r>
    <x v="60"/>
    <x v="108"/>
    <n v="0"/>
    <x v="0"/>
  </r>
  <r>
    <x v="60"/>
    <x v="109"/>
    <n v="0"/>
    <x v="0"/>
  </r>
  <r>
    <x v="60"/>
    <x v="110"/>
    <n v="0"/>
    <x v="0"/>
  </r>
  <r>
    <x v="60"/>
    <x v="111"/>
    <n v="0"/>
    <x v="0"/>
  </r>
  <r>
    <x v="60"/>
    <x v="112"/>
    <n v="0"/>
    <x v="0"/>
  </r>
  <r>
    <x v="60"/>
    <x v="113"/>
    <n v="0"/>
    <x v="0"/>
  </r>
  <r>
    <x v="60"/>
    <x v="114"/>
    <n v="0"/>
    <x v="0"/>
  </r>
  <r>
    <x v="60"/>
    <x v="115"/>
    <n v="0"/>
    <x v="0"/>
  </r>
  <r>
    <x v="60"/>
    <x v="116"/>
    <n v="0"/>
    <x v="0"/>
  </r>
  <r>
    <x v="60"/>
    <x v="117"/>
    <n v="0"/>
    <x v="0"/>
  </r>
  <r>
    <x v="60"/>
    <x v="118"/>
    <n v="0"/>
    <x v="0"/>
  </r>
  <r>
    <x v="60"/>
    <x v="119"/>
    <n v="0"/>
    <x v="0"/>
  </r>
  <r>
    <x v="60"/>
    <x v="120"/>
    <n v="0"/>
    <x v="0"/>
  </r>
  <r>
    <x v="60"/>
    <x v="121"/>
    <n v="0"/>
    <x v="0"/>
  </r>
  <r>
    <x v="60"/>
    <x v="122"/>
    <n v="0"/>
    <x v="0"/>
  </r>
  <r>
    <x v="60"/>
    <x v="123"/>
    <n v="0"/>
    <x v="0"/>
  </r>
  <r>
    <x v="60"/>
    <x v="124"/>
    <n v="0"/>
    <x v="0"/>
  </r>
  <r>
    <x v="60"/>
    <x v="125"/>
    <n v="0"/>
    <x v="0"/>
  </r>
  <r>
    <x v="60"/>
    <x v="126"/>
    <n v="0"/>
    <x v="0"/>
  </r>
  <r>
    <x v="60"/>
    <x v="127"/>
    <n v="0"/>
    <x v="0"/>
  </r>
  <r>
    <x v="60"/>
    <x v="128"/>
    <n v="0"/>
    <x v="0"/>
  </r>
  <r>
    <x v="60"/>
    <x v="129"/>
    <n v="0"/>
    <x v="0"/>
  </r>
  <r>
    <x v="60"/>
    <x v="130"/>
    <n v="0"/>
    <x v="0"/>
  </r>
  <r>
    <x v="60"/>
    <x v="131"/>
    <n v="0"/>
    <x v="0"/>
  </r>
  <r>
    <x v="60"/>
    <x v="132"/>
    <n v="0"/>
    <x v="0"/>
  </r>
  <r>
    <x v="60"/>
    <x v="133"/>
    <n v="0"/>
    <x v="0"/>
  </r>
  <r>
    <x v="60"/>
    <x v="134"/>
    <n v="0"/>
    <x v="0"/>
  </r>
  <r>
    <x v="60"/>
    <x v="135"/>
    <n v="0"/>
    <x v="0"/>
  </r>
  <r>
    <x v="60"/>
    <x v="136"/>
    <n v="0"/>
    <x v="0"/>
  </r>
  <r>
    <x v="60"/>
    <x v="137"/>
    <n v="0"/>
    <x v="0"/>
  </r>
  <r>
    <x v="60"/>
    <x v="138"/>
    <n v="0"/>
    <x v="0"/>
  </r>
  <r>
    <x v="60"/>
    <x v="139"/>
    <n v="0"/>
    <x v="0"/>
  </r>
  <r>
    <x v="60"/>
    <x v="140"/>
    <n v="0"/>
    <x v="0"/>
  </r>
  <r>
    <x v="60"/>
    <x v="141"/>
    <n v="0"/>
    <x v="0"/>
  </r>
  <r>
    <x v="60"/>
    <x v="142"/>
    <n v="0"/>
    <x v="0"/>
  </r>
  <r>
    <x v="60"/>
    <x v="143"/>
    <n v="0"/>
    <x v="0"/>
  </r>
  <r>
    <x v="60"/>
    <x v="144"/>
    <n v="890.41453986391559"/>
    <x v="0"/>
  </r>
  <r>
    <x v="60"/>
    <x v="145"/>
    <n v="151.61112435520727"/>
    <x v="0"/>
  </r>
  <r>
    <x v="60"/>
    <x v="146"/>
    <n v="0"/>
    <x v="0"/>
  </r>
  <r>
    <x v="60"/>
    <x v="147"/>
    <n v="0"/>
    <x v="0"/>
  </r>
  <r>
    <x v="60"/>
    <x v="148"/>
    <n v="0"/>
    <x v="0"/>
  </r>
  <r>
    <x v="60"/>
    <x v="149"/>
    <n v="0"/>
    <x v="0"/>
  </r>
  <r>
    <x v="60"/>
    <x v="150"/>
    <n v="0"/>
    <x v="0"/>
  </r>
  <r>
    <x v="60"/>
    <x v="151"/>
    <n v="0"/>
    <x v="0"/>
  </r>
  <r>
    <x v="60"/>
    <x v="152"/>
    <n v="0"/>
    <x v="0"/>
  </r>
  <r>
    <x v="60"/>
    <x v="153"/>
    <n v="0"/>
    <x v="0"/>
  </r>
  <r>
    <x v="60"/>
    <x v="154"/>
    <n v="0"/>
    <x v="0"/>
  </r>
  <r>
    <x v="60"/>
    <x v="155"/>
    <n v="656.98153887256467"/>
    <x v="0"/>
  </r>
  <r>
    <x v="60"/>
    <x v="156"/>
    <n v="637.72933260523689"/>
    <x v="0"/>
  </r>
  <r>
    <x v="60"/>
    <x v="157"/>
    <n v="124.06529307025328"/>
    <x v="0"/>
  </r>
  <r>
    <x v="60"/>
    <x v="158"/>
    <n v="0"/>
    <x v="0"/>
  </r>
  <r>
    <x v="60"/>
    <x v="159"/>
    <n v="3003.3441777031539"/>
    <x v="0"/>
  </r>
  <r>
    <x v="60"/>
    <x v="160"/>
    <n v="2120.1492151894859"/>
    <x v="0"/>
  </r>
  <r>
    <x v="60"/>
    <x v="161"/>
    <n v="2543.6977530706995"/>
    <x v="0"/>
  </r>
  <r>
    <x v="60"/>
    <x v="162"/>
    <n v="0"/>
    <x v="0"/>
  </r>
  <r>
    <x v="60"/>
    <x v="163"/>
    <n v="0"/>
    <x v="0"/>
  </r>
  <r>
    <x v="60"/>
    <x v="164"/>
    <n v="0"/>
    <x v="0"/>
  </r>
  <r>
    <x v="60"/>
    <x v="165"/>
    <n v="0"/>
    <x v="0"/>
  </r>
  <r>
    <x v="60"/>
    <x v="166"/>
    <n v="34807.988931328859"/>
    <x v="0"/>
  </r>
  <r>
    <x v="60"/>
    <x v="167"/>
    <n v="0"/>
    <x v="0"/>
  </r>
  <r>
    <x v="60"/>
    <x v="168"/>
    <n v="0"/>
    <x v="0"/>
  </r>
  <r>
    <x v="60"/>
    <x v="169"/>
    <m/>
    <x v="0"/>
  </r>
  <r>
    <x v="60"/>
    <x v="170"/>
    <m/>
    <x v="0"/>
  </r>
  <r>
    <x v="60"/>
    <x v="171"/>
    <m/>
    <x v="0"/>
  </r>
  <r>
    <x v="60"/>
    <x v="172"/>
    <m/>
    <x v="0"/>
  </r>
  <r>
    <x v="60"/>
    <x v="173"/>
    <m/>
    <x v="0"/>
  </r>
  <r>
    <x v="60"/>
    <x v="174"/>
    <m/>
    <x v="0"/>
  </r>
  <r>
    <x v="60"/>
    <x v="175"/>
    <m/>
    <x v="0"/>
  </r>
  <r>
    <x v="60"/>
    <x v="176"/>
    <m/>
    <x v="0"/>
  </r>
  <r>
    <x v="60"/>
    <x v="177"/>
    <m/>
    <x v="0"/>
  </r>
  <r>
    <x v="60"/>
    <x v="178"/>
    <m/>
    <x v="0"/>
  </r>
  <r>
    <x v="60"/>
    <x v="179"/>
    <m/>
    <x v="0"/>
  </r>
  <r>
    <x v="60"/>
    <x v="180"/>
    <m/>
    <x v="0"/>
  </r>
  <r>
    <x v="60"/>
    <x v="181"/>
    <m/>
    <x v="0"/>
  </r>
  <r>
    <x v="60"/>
    <x v="182"/>
    <m/>
    <x v="0"/>
  </r>
  <r>
    <x v="60"/>
    <x v="183"/>
    <m/>
    <x v="0"/>
  </r>
  <r>
    <x v="60"/>
    <x v="184"/>
    <m/>
    <x v="0"/>
  </r>
  <r>
    <x v="60"/>
    <x v="185"/>
    <m/>
    <x v="0"/>
  </r>
  <r>
    <x v="60"/>
    <x v="186"/>
    <m/>
    <x v="0"/>
  </r>
  <r>
    <x v="60"/>
    <x v="187"/>
    <m/>
    <x v="0"/>
  </r>
  <r>
    <x v="60"/>
    <x v="188"/>
    <m/>
    <x v="0"/>
  </r>
  <r>
    <x v="60"/>
    <x v="189"/>
    <m/>
    <x v="0"/>
  </r>
  <r>
    <x v="60"/>
    <x v="190"/>
    <m/>
    <x v="0"/>
  </r>
  <r>
    <x v="60"/>
    <x v="191"/>
    <m/>
    <x v="0"/>
  </r>
  <r>
    <x v="60"/>
    <x v="192"/>
    <m/>
    <x v="0"/>
  </r>
  <r>
    <x v="60"/>
    <x v="193"/>
    <m/>
    <x v="0"/>
  </r>
  <r>
    <x v="60"/>
    <x v="194"/>
    <m/>
    <x v="0"/>
  </r>
  <r>
    <x v="60"/>
    <x v="195"/>
    <n v="0"/>
    <x v="0"/>
  </r>
  <r>
    <x v="60"/>
    <x v="196"/>
    <m/>
    <x v="0"/>
  </r>
  <r>
    <x v="60"/>
    <x v="197"/>
    <n v="0"/>
    <x v="0"/>
  </r>
  <r>
    <x v="60"/>
    <x v="198"/>
    <n v="0"/>
    <x v="0"/>
  </r>
  <r>
    <x v="60"/>
    <x v="199"/>
    <n v="0"/>
    <x v="0"/>
  </r>
  <r>
    <x v="60"/>
    <x v="200"/>
    <n v="0"/>
    <x v="0"/>
  </r>
  <r>
    <x v="60"/>
    <x v="201"/>
    <n v="0"/>
    <x v="0"/>
  </r>
  <r>
    <x v="60"/>
    <x v="202"/>
    <n v="0"/>
    <x v="0"/>
  </r>
  <r>
    <x v="60"/>
    <x v="203"/>
    <n v="0"/>
    <x v="0"/>
  </r>
  <r>
    <x v="60"/>
    <x v="204"/>
    <n v="0"/>
    <x v="0"/>
  </r>
  <r>
    <x v="60"/>
    <x v="205"/>
    <n v="0"/>
    <x v="0"/>
  </r>
  <r>
    <x v="60"/>
    <x v="206"/>
    <n v="0"/>
    <x v="0"/>
  </r>
  <r>
    <x v="61"/>
    <x v="0"/>
    <s v="061_aoact"/>
    <x v="0"/>
  </r>
  <r>
    <x v="61"/>
    <x v="0"/>
    <s v="061_aoact"/>
    <x v="0"/>
  </r>
  <r>
    <x v="61"/>
    <x v="0"/>
    <s v="aoact"/>
    <x v="0"/>
  </r>
  <r>
    <x v="61"/>
    <x v="1"/>
    <n v="0"/>
    <x v="0"/>
  </r>
  <r>
    <x v="61"/>
    <x v="2"/>
    <n v="0"/>
    <x v="0"/>
  </r>
  <r>
    <x v="61"/>
    <x v="3"/>
    <n v="0"/>
    <x v="0"/>
  </r>
  <r>
    <x v="61"/>
    <x v="4"/>
    <n v="0"/>
    <x v="0"/>
  </r>
  <r>
    <x v="61"/>
    <x v="5"/>
    <n v="0"/>
    <x v="0"/>
  </r>
  <r>
    <x v="61"/>
    <x v="6"/>
    <n v="0"/>
    <x v="0"/>
  </r>
  <r>
    <x v="61"/>
    <x v="7"/>
    <n v="0"/>
    <x v="0"/>
  </r>
  <r>
    <x v="61"/>
    <x v="8"/>
    <n v="0"/>
    <x v="0"/>
  </r>
  <r>
    <x v="61"/>
    <x v="9"/>
    <n v="0"/>
    <x v="0"/>
  </r>
  <r>
    <x v="61"/>
    <x v="10"/>
    <n v="0"/>
    <x v="0"/>
  </r>
  <r>
    <x v="61"/>
    <x v="11"/>
    <n v="0"/>
    <x v="0"/>
  </r>
  <r>
    <x v="61"/>
    <x v="12"/>
    <n v="0"/>
    <x v="0"/>
  </r>
  <r>
    <x v="61"/>
    <x v="13"/>
    <n v="0"/>
    <x v="0"/>
  </r>
  <r>
    <x v="61"/>
    <x v="14"/>
    <n v="0"/>
    <x v="0"/>
  </r>
  <r>
    <x v="61"/>
    <x v="15"/>
    <n v="0"/>
    <x v="0"/>
  </r>
  <r>
    <x v="61"/>
    <x v="16"/>
    <n v="0"/>
    <x v="0"/>
  </r>
  <r>
    <x v="61"/>
    <x v="17"/>
    <n v="0"/>
    <x v="0"/>
  </r>
  <r>
    <x v="61"/>
    <x v="18"/>
    <n v="0"/>
    <x v="0"/>
  </r>
  <r>
    <x v="61"/>
    <x v="19"/>
    <n v="0"/>
    <x v="0"/>
  </r>
  <r>
    <x v="61"/>
    <x v="20"/>
    <n v="0"/>
    <x v="0"/>
  </r>
  <r>
    <x v="61"/>
    <x v="21"/>
    <n v="0"/>
    <x v="0"/>
  </r>
  <r>
    <x v="61"/>
    <x v="22"/>
    <n v="0"/>
    <x v="0"/>
  </r>
  <r>
    <x v="61"/>
    <x v="23"/>
    <n v="0"/>
    <x v="0"/>
  </r>
  <r>
    <x v="61"/>
    <x v="24"/>
    <n v="0"/>
    <x v="0"/>
  </r>
  <r>
    <x v="61"/>
    <x v="25"/>
    <n v="0"/>
    <x v="0"/>
  </r>
  <r>
    <x v="61"/>
    <x v="26"/>
    <n v="0"/>
    <x v="0"/>
  </r>
  <r>
    <x v="61"/>
    <x v="27"/>
    <n v="0"/>
    <x v="0"/>
  </r>
  <r>
    <x v="61"/>
    <x v="28"/>
    <n v="0"/>
    <x v="0"/>
  </r>
  <r>
    <x v="61"/>
    <x v="29"/>
    <n v="0"/>
    <x v="0"/>
  </r>
  <r>
    <x v="61"/>
    <x v="30"/>
    <n v="0"/>
    <x v="0"/>
  </r>
  <r>
    <x v="61"/>
    <x v="31"/>
    <n v="0"/>
    <x v="0"/>
  </r>
  <r>
    <x v="61"/>
    <x v="32"/>
    <n v="0"/>
    <x v="0"/>
  </r>
  <r>
    <x v="61"/>
    <x v="33"/>
    <n v="0"/>
    <x v="0"/>
  </r>
  <r>
    <x v="61"/>
    <x v="34"/>
    <n v="0"/>
    <x v="0"/>
  </r>
  <r>
    <x v="61"/>
    <x v="35"/>
    <n v="0"/>
    <x v="0"/>
  </r>
  <r>
    <x v="61"/>
    <x v="36"/>
    <n v="0"/>
    <x v="0"/>
  </r>
  <r>
    <x v="61"/>
    <x v="37"/>
    <n v="0"/>
    <x v="0"/>
  </r>
  <r>
    <x v="61"/>
    <x v="38"/>
    <n v="0"/>
    <x v="0"/>
  </r>
  <r>
    <x v="61"/>
    <x v="39"/>
    <n v="0"/>
    <x v="0"/>
  </r>
  <r>
    <x v="61"/>
    <x v="40"/>
    <n v="0"/>
    <x v="0"/>
  </r>
  <r>
    <x v="61"/>
    <x v="41"/>
    <n v="0"/>
    <x v="0"/>
  </r>
  <r>
    <x v="61"/>
    <x v="42"/>
    <n v="0"/>
    <x v="0"/>
  </r>
  <r>
    <x v="61"/>
    <x v="43"/>
    <n v="0"/>
    <x v="0"/>
  </r>
  <r>
    <x v="61"/>
    <x v="44"/>
    <n v="0"/>
    <x v="0"/>
  </r>
  <r>
    <x v="61"/>
    <x v="45"/>
    <n v="0"/>
    <x v="0"/>
  </r>
  <r>
    <x v="61"/>
    <x v="46"/>
    <n v="0"/>
    <x v="0"/>
  </r>
  <r>
    <x v="61"/>
    <x v="47"/>
    <n v="0"/>
    <x v="0"/>
  </r>
  <r>
    <x v="61"/>
    <x v="48"/>
    <n v="0"/>
    <x v="0"/>
  </r>
  <r>
    <x v="61"/>
    <x v="49"/>
    <n v="0"/>
    <x v="0"/>
  </r>
  <r>
    <x v="61"/>
    <x v="50"/>
    <n v="0"/>
    <x v="0"/>
  </r>
  <r>
    <x v="61"/>
    <x v="51"/>
    <n v="0"/>
    <x v="0"/>
  </r>
  <r>
    <x v="61"/>
    <x v="52"/>
    <n v="0"/>
    <x v="0"/>
  </r>
  <r>
    <x v="61"/>
    <x v="53"/>
    <n v="0"/>
    <x v="0"/>
  </r>
  <r>
    <x v="61"/>
    <x v="54"/>
    <n v="0"/>
    <x v="0"/>
  </r>
  <r>
    <x v="61"/>
    <x v="55"/>
    <n v="0"/>
    <x v="0"/>
  </r>
  <r>
    <x v="61"/>
    <x v="56"/>
    <n v="0"/>
    <x v="0"/>
  </r>
  <r>
    <x v="61"/>
    <x v="57"/>
    <n v="0"/>
    <x v="0"/>
  </r>
  <r>
    <x v="61"/>
    <x v="58"/>
    <n v="0"/>
    <x v="0"/>
  </r>
  <r>
    <x v="61"/>
    <x v="59"/>
    <n v="0"/>
    <x v="0"/>
  </r>
  <r>
    <x v="61"/>
    <x v="60"/>
    <n v="0"/>
    <x v="0"/>
  </r>
  <r>
    <x v="61"/>
    <x v="61"/>
    <n v="0"/>
    <x v="0"/>
  </r>
  <r>
    <x v="61"/>
    <x v="62"/>
    <n v="0"/>
    <x v="0"/>
  </r>
  <r>
    <x v="61"/>
    <x v="63"/>
    <n v="0"/>
    <x v="0"/>
  </r>
  <r>
    <x v="61"/>
    <x v="64"/>
    <n v="0"/>
    <x v="0"/>
  </r>
  <r>
    <x v="61"/>
    <x v="65"/>
    <n v="0"/>
    <x v="0"/>
  </r>
  <r>
    <x v="61"/>
    <x v="66"/>
    <n v="0"/>
    <x v="0"/>
  </r>
  <r>
    <x v="61"/>
    <x v="67"/>
    <n v="0"/>
    <x v="0"/>
  </r>
  <r>
    <x v="61"/>
    <x v="68"/>
    <n v="0"/>
    <x v="0"/>
  </r>
  <r>
    <x v="61"/>
    <x v="69"/>
    <n v="0"/>
    <x v="0"/>
  </r>
  <r>
    <x v="61"/>
    <x v="70"/>
    <n v="0"/>
    <x v="0"/>
  </r>
  <r>
    <x v="61"/>
    <x v="71"/>
    <n v="0"/>
    <x v="0"/>
  </r>
  <r>
    <x v="61"/>
    <x v="72"/>
    <n v="0"/>
    <x v="0"/>
  </r>
  <r>
    <x v="61"/>
    <x v="73"/>
    <n v="0"/>
    <x v="0"/>
  </r>
  <r>
    <x v="61"/>
    <x v="74"/>
    <n v="0"/>
    <x v="0"/>
  </r>
  <r>
    <x v="61"/>
    <x v="75"/>
    <n v="0"/>
    <x v="0"/>
  </r>
  <r>
    <x v="61"/>
    <x v="76"/>
    <n v="0"/>
    <x v="0"/>
  </r>
  <r>
    <x v="61"/>
    <x v="77"/>
    <n v="0"/>
    <x v="0"/>
  </r>
  <r>
    <x v="61"/>
    <x v="78"/>
    <n v="0"/>
    <x v="0"/>
  </r>
  <r>
    <x v="61"/>
    <x v="79"/>
    <n v="0"/>
    <x v="0"/>
  </r>
  <r>
    <x v="61"/>
    <x v="80"/>
    <n v="0"/>
    <x v="0"/>
  </r>
  <r>
    <x v="61"/>
    <x v="81"/>
    <n v="0"/>
    <x v="0"/>
  </r>
  <r>
    <x v="61"/>
    <x v="82"/>
    <n v="0"/>
    <x v="0"/>
  </r>
  <r>
    <x v="61"/>
    <x v="83"/>
    <n v="0"/>
    <x v="0"/>
  </r>
  <r>
    <x v="61"/>
    <x v="84"/>
    <n v="0"/>
    <x v="0"/>
  </r>
  <r>
    <x v="61"/>
    <x v="85"/>
    <n v="0"/>
    <x v="0"/>
  </r>
  <r>
    <x v="61"/>
    <x v="86"/>
    <n v="0"/>
    <x v="0"/>
  </r>
  <r>
    <x v="61"/>
    <x v="87"/>
    <n v="0"/>
    <x v="0"/>
  </r>
  <r>
    <x v="61"/>
    <x v="88"/>
    <n v="0"/>
    <x v="0"/>
  </r>
  <r>
    <x v="61"/>
    <x v="89"/>
    <n v="0"/>
    <x v="0"/>
  </r>
  <r>
    <x v="61"/>
    <x v="90"/>
    <n v="0"/>
    <x v="0"/>
  </r>
  <r>
    <x v="61"/>
    <x v="91"/>
    <n v="0"/>
    <x v="0"/>
  </r>
  <r>
    <x v="61"/>
    <x v="92"/>
    <n v="0"/>
    <x v="0"/>
  </r>
  <r>
    <x v="61"/>
    <x v="93"/>
    <n v="0"/>
    <x v="0"/>
  </r>
  <r>
    <x v="61"/>
    <x v="94"/>
    <n v="0"/>
    <x v="0"/>
  </r>
  <r>
    <x v="61"/>
    <x v="95"/>
    <n v="0"/>
    <x v="0"/>
  </r>
  <r>
    <x v="61"/>
    <x v="96"/>
    <n v="0"/>
    <x v="0"/>
  </r>
  <r>
    <x v="61"/>
    <x v="97"/>
    <n v="0"/>
    <x v="0"/>
  </r>
  <r>
    <x v="61"/>
    <x v="98"/>
    <n v="0"/>
    <x v="0"/>
  </r>
  <r>
    <x v="61"/>
    <x v="99"/>
    <n v="0"/>
    <x v="0"/>
  </r>
  <r>
    <x v="61"/>
    <x v="100"/>
    <n v="0"/>
    <x v="0"/>
  </r>
  <r>
    <x v="61"/>
    <x v="101"/>
    <n v="0"/>
    <x v="0"/>
  </r>
  <r>
    <x v="61"/>
    <x v="102"/>
    <n v="0"/>
    <x v="0"/>
  </r>
  <r>
    <x v="61"/>
    <x v="103"/>
    <n v="0"/>
    <x v="0"/>
  </r>
  <r>
    <x v="61"/>
    <x v="104"/>
    <n v="0"/>
    <x v="0"/>
  </r>
  <r>
    <x v="61"/>
    <x v="105"/>
    <n v="0"/>
    <x v="0"/>
  </r>
  <r>
    <x v="61"/>
    <x v="106"/>
    <n v="0"/>
    <x v="0"/>
  </r>
  <r>
    <x v="61"/>
    <x v="107"/>
    <n v="0"/>
    <x v="0"/>
  </r>
  <r>
    <x v="61"/>
    <x v="108"/>
    <n v="0"/>
    <x v="0"/>
  </r>
  <r>
    <x v="61"/>
    <x v="109"/>
    <n v="0"/>
    <x v="0"/>
  </r>
  <r>
    <x v="61"/>
    <x v="110"/>
    <n v="0"/>
    <x v="0"/>
  </r>
  <r>
    <x v="61"/>
    <x v="111"/>
    <n v="0"/>
    <x v="0"/>
  </r>
  <r>
    <x v="61"/>
    <x v="112"/>
    <n v="0"/>
    <x v="0"/>
  </r>
  <r>
    <x v="61"/>
    <x v="113"/>
    <n v="0"/>
    <x v="0"/>
  </r>
  <r>
    <x v="61"/>
    <x v="114"/>
    <n v="0"/>
    <x v="0"/>
  </r>
  <r>
    <x v="61"/>
    <x v="115"/>
    <n v="15.154529497286982"/>
    <x v="0"/>
  </r>
  <r>
    <x v="61"/>
    <x v="116"/>
    <n v="0"/>
    <x v="0"/>
  </r>
  <r>
    <x v="61"/>
    <x v="117"/>
    <n v="0"/>
    <x v="0"/>
  </r>
  <r>
    <x v="61"/>
    <x v="118"/>
    <n v="0"/>
    <x v="0"/>
  </r>
  <r>
    <x v="61"/>
    <x v="119"/>
    <n v="0"/>
    <x v="0"/>
  </r>
  <r>
    <x v="61"/>
    <x v="120"/>
    <n v="0"/>
    <x v="0"/>
  </r>
  <r>
    <x v="61"/>
    <x v="121"/>
    <n v="0"/>
    <x v="0"/>
  </r>
  <r>
    <x v="61"/>
    <x v="122"/>
    <n v="0"/>
    <x v="0"/>
  </r>
  <r>
    <x v="61"/>
    <x v="123"/>
    <n v="0"/>
    <x v="0"/>
  </r>
  <r>
    <x v="61"/>
    <x v="124"/>
    <n v="0"/>
    <x v="0"/>
  </r>
  <r>
    <x v="61"/>
    <x v="125"/>
    <n v="0"/>
    <x v="0"/>
  </r>
  <r>
    <x v="61"/>
    <x v="126"/>
    <n v="0"/>
    <x v="0"/>
  </r>
  <r>
    <x v="61"/>
    <x v="127"/>
    <n v="0"/>
    <x v="0"/>
  </r>
  <r>
    <x v="61"/>
    <x v="128"/>
    <n v="0"/>
    <x v="0"/>
  </r>
  <r>
    <x v="61"/>
    <x v="129"/>
    <n v="0"/>
    <x v="0"/>
  </r>
  <r>
    <x v="61"/>
    <x v="130"/>
    <n v="0"/>
    <x v="0"/>
  </r>
  <r>
    <x v="61"/>
    <x v="131"/>
    <n v="0"/>
    <x v="0"/>
  </r>
  <r>
    <x v="61"/>
    <x v="132"/>
    <n v="0"/>
    <x v="0"/>
  </r>
  <r>
    <x v="61"/>
    <x v="133"/>
    <n v="0"/>
    <x v="0"/>
  </r>
  <r>
    <x v="61"/>
    <x v="134"/>
    <n v="0"/>
    <x v="0"/>
  </r>
  <r>
    <x v="61"/>
    <x v="135"/>
    <n v="0"/>
    <x v="0"/>
  </r>
  <r>
    <x v="61"/>
    <x v="136"/>
    <n v="0"/>
    <x v="0"/>
  </r>
  <r>
    <x v="61"/>
    <x v="137"/>
    <n v="0"/>
    <x v="0"/>
  </r>
  <r>
    <x v="61"/>
    <x v="138"/>
    <n v="0"/>
    <x v="0"/>
  </r>
  <r>
    <x v="61"/>
    <x v="139"/>
    <n v="0"/>
    <x v="0"/>
  </r>
  <r>
    <x v="61"/>
    <x v="140"/>
    <n v="0"/>
    <x v="0"/>
  </r>
  <r>
    <x v="61"/>
    <x v="141"/>
    <n v="0"/>
    <x v="0"/>
  </r>
  <r>
    <x v="61"/>
    <x v="142"/>
    <n v="0"/>
    <x v="0"/>
  </r>
  <r>
    <x v="61"/>
    <x v="143"/>
    <n v="0"/>
    <x v="0"/>
  </r>
  <r>
    <x v="61"/>
    <x v="144"/>
    <n v="0"/>
    <x v="0"/>
  </r>
  <r>
    <x v="61"/>
    <x v="145"/>
    <n v="0"/>
    <x v="0"/>
  </r>
  <r>
    <x v="61"/>
    <x v="146"/>
    <n v="0"/>
    <x v="0"/>
  </r>
  <r>
    <x v="61"/>
    <x v="147"/>
    <n v="0"/>
    <x v="0"/>
  </r>
  <r>
    <x v="61"/>
    <x v="148"/>
    <n v="0"/>
    <x v="0"/>
  </r>
  <r>
    <x v="61"/>
    <x v="149"/>
    <n v="0"/>
    <x v="0"/>
  </r>
  <r>
    <x v="61"/>
    <x v="150"/>
    <n v="0"/>
    <x v="0"/>
  </r>
  <r>
    <x v="61"/>
    <x v="151"/>
    <n v="0"/>
    <x v="0"/>
  </r>
  <r>
    <x v="61"/>
    <x v="152"/>
    <n v="0"/>
    <x v="0"/>
  </r>
  <r>
    <x v="61"/>
    <x v="153"/>
    <n v="0"/>
    <x v="0"/>
  </r>
  <r>
    <x v="61"/>
    <x v="154"/>
    <n v="0"/>
    <x v="0"/>
  </r>
  <r>
    <x v="61"/>
    <x v="155"/>
    <n v="8.6597311413068478"/>
    <x v="0"/>
  </r>
  <r>
    <x v="61"/>
    <x v="156"/>
    <n v="14.072063104623627"/>
    <x v="0"/>
  </r>
  <r>
    <x v="61"/>
    <x v="157"/>
    <n v="3.1811613035535702"/>
    <x v="0"/>
  </r>
  <r>
    <x v="61"/>
    <x v="158"/>
    <n v="0"/>
    <x v="0"/>
  </r>
  <r>
    <x v="61"/>
    <x v="159"/>
    <n v="0"/>
    <x v="0"/>
  </r>
  <r>
    <x v="61"/>
    <x v="160"/>
    <n v="0"/>
    <x v="0"/>
  </r>
  <r>
    <x v="61"/>
    <x v="161"/>
    <n v="0"/>
    <x v="0"/>
  </r>
  <r>
    <x v="61"/>
    <x v="162"/>
    <n v="0"/>
    <x v="0"/>
  </r>
  <r>
    <x v="61"/>
    <x v="163"/>
    <n v="0"/>
    <x v="0"/>
  </r>
  <r>
    <x v="61"/>
    <x v="164"/>
    <n v="0"/>
    <x v="0"/>
  </r>
  <r>
    <x v="61"/>
    <x v="165"/>
    <n v="0"/>
    <x v="0"/>
  </r>
  <r>
    <x v="61"/>
    <x v="166"/>
    <n v="5639.649905776083"/>
    <x v="0"/>
  </r>
  <r>
    <x v="61"/>
    <x v="167"/>
    <n v="0"/>
    <x v="0"/>
  </r>
  <r>
    <x v="61"/>
    <x v="168"/>
    <n v="0"/>
    <x v="0"/>
  </r>
  <r>
    <x v="61"/>
    <x v="169"/>
    <m/>
    <x v="0"/>
  </r>
  <r>
    <x v="61"/>
    <x v="170"/>
    <m/>
    <x v="0"/>
  </r>
  <r>
    <x v="61"/>
    <x v="171"/>
    <m/>
    <x v="0"/>
  </r>
  <r>
    <x v="61"/>
    <x v="172"/>
    <m/>
    <x v="0"/>
  </r>
  <r>
    <x v="61"/>
    <x v="173"/>
    <m/>
    <x v="0"/>
  </r>
  <r>
    <x v="61"/>
    <x v="174"/>
    <m/>
    <x v="0"/>
  </r>
  <r>
    <x v="61"/>
    <x v="175"/>
    <m/>
    <x v="0"/>
  </r>
  <r>
    <x v="61"/>
    <x v="176"/>
    <m/>
    <x v="0"/>
  </r>
  <r>
    <x v="61"/>
    <x v="177"/>
    <m/>
    <x v="0"/>
  </r>
  <r>
    <x v="61"/>
    <x v="178"/>
    <m/>
    <x v="0"/>
  </r>
  <r>
    <x v="61"/>
    <x v="179"/>
    <m/>
    <x v="0"/>
  </r>
  <r>
    <x v="61"/>
    <x v="180"/>
    <m/>
    <x v="0"/>
  </r>
  <r>
    <x v="61"/>
    <x v="181"/>
    <m/>
    <x v="0"/>
  </r>
  <r>
    <x v="61"/>
    <x v="182"/>
    <m/>
    <x v="0"/>
  </r>
  <r>
    <x v="61"/>
    <x v="183"/>
    <m/>
    <x v="0"/>
  </r>
  <r>
    <x v="61"/>
    <x v="184"/>
    <m/>
    <x v="0"/>
  </r>
  <r>
    <x v="61"/>
    <x v="185"/>
    <m/>
    <x v="0"/>
  </r>
  <r>
    <x v="61"/>
    <x v="186"/>
    <m/>
    <x v="0"/>
  </r>
  <r>
    <x v="61"/>
    <x v="187"/>
    <m/>
    <x v="0"/>
  </r>
  <r>
    <x v="61"/>
    <x v="188"/>
    <m/>
    <x v="0"/>
  </r>
  <r>
    <x v="61"/>
    <x v="189"/>
    <m/>
    <x v="0"/>
  </r>
  <r>
    <x v="61"/>
    <x v="190"/>
    <m/>
    <x v="0"/>
  </r>
  <r>
    <x v="61"/>
    <x v="191"/>
    <m/>
    <x v="0"/>
  </r>
  <r>
    <x v="61"/>
    <x v="192"/>
    <m/>
    <x v="0"/>
  </r>
  <r>
    <x v="61"/>
    <x v="193"/>
    <m/>
    <x v="0"/>
  </r>
  <r>
    <x v="61"/>
    <x v="194"/>
    <m/>
    <x v="0"/>
  </r>
  <r>
    <x v="61"/>
    <x v="195"/>
    <n v="0"/>
    <x v="0"/>
  </r>
  <r>
    <x v="61"/>
    <x v="196"/>
    <m/>
    <x v="0"/>
  </r>
  <r>
    <x v="61"/>
    <x v="197"/>
    <n v="0"/>
    <x v="0"/>
  </r>
  <r>
    <x v="61"/>
    <x v="198"/>
    <n v="0"/>
    <x v="0"/>
  </r>
  <r>
    <x v="61"/>
    <x v="199"/>
    <n v="0"/>
    <x v="0"/>
  </r>
  <r>
    <x v="61"/>
    <x v="200"/>
    <n v="0"/>
    <x v="0"/>
  </r>
  <r>
    <x v="61"/>
    <x v="201"/>
    <n v="0"/>
    <x v="0"/>
  </r>
  <r>
    <x v="61"/>
    <x v="202"/>
    <n v="0"/>
    <x v="0"/>
  </r>
  <r>
    <x v="61"/>
    <x v="203"/>
    <n v="0"/>
    <x v="0"/>
  </r>
  <r>
    <x v="61"/>
    <x v="204"/>
    <n v="0"/>
    <x v="0"/>
  </r>
  <r>
    <x v="61"/>
    <x v="205"/>
    <n v="0"/>
    <x v="0"/>
  </r>
  <r>
    <x v="61"/>
    <x v="206"/>
    <n v="0"/>
    <x v="0"/>
  </r>
  <r>
    <x v="62"/>
    <x v="0"/>
    <s v="062_anobs"/>
    <x v="0"/>
  </r>
  <r>
    <x v="62"/>
    <x v="0"/>
    <s v="062_anobs"/>
    <x v="0"/>
  </r>
  <r>
    <x v="62"/>
    <x v="0"/>
    <s v="anobs"/>
    <x v="0"/>
  </r>
  <r>
    <x v="62"/>
    <x v="1"/>
    <n v="0"/>
    <x v="0"/>
  </r>
  <r>
    <x v="62"/>
    <x v="2"/>
    <n v="0"/>
    <x v="0"/>
  </r>
  <r>
    <x v="62"/>
    <x v="3"/>
    <n v="0"/>
    <x v="0"/>
  </r>
  <r>
    <x v="62"/>
    <x v="4"/>
    <n v="0"/>
    <x v="0"/>
  </r>
  <r>
    <x v="62"/>
    <x v="5"/>
    <n v="0"/>
    <x v="0"/>
  </r>
  <r>
    <x v="62"/>
    <x v="6"/>
    <n v="0"/>
    <x v="0"/>
  </r>
  <r>
    <x v="62"/>
    <x v="7"/>
    <n v="0"/>
    <x v="0"/>
  </r>
  <r>
    <x v="62"/>
    <x v="8"/>
    <n v="0"/>
    <x v="0"/>
  </r>
  <r>
    <x v="62"/>
    <x v="9"/>
    <n v="0"/>
    <x v="0"/>
  </r>
  <r>
    <x v="62"/>
    <x v="10"/>
    <n v="0"/>
    <x v="0"/>
  </r>
  <r>
    <x v="62"/>
    <x v="11"/>
    <n v="0"/>
    <x v="0"/>
  </r>
  <r>
    <x v="62"/>
    <x v="12"/>
    <n v="0"/>
    <x v="0"/>
  </r>
  <r>
    <x v="62"/>
    <x v="13"/>
    <n v="0"/>
    <x v="0"/>
  </r>
  <r>
    <x v="62"/>
    <x v="14"/>
    <n v="0"/>
    <x v="0"/>
  </r>
  <r>
    <x v="62"/>
    <x v="15"/>
    <n v="0"/>
    <x v="0"/>
  </r>
  <r>
    <x v="62"/>
    <x v="16"/>
    <n v="0"/>
    <x v="0"/>
  </r>
  <r>
    <x v="62"/>
    <x v="17"/>
    <n v="0"/>
    <x v="0"/>
  </r>
  <r>
    <x v="62"/>
    <x v="18"/>
    <n v="0"/>
    <x v="0"/>
  </r>
  <r>
    <x v="62"/>
    <x v="19"/>
    <n v="0"/>
    <x v="0"/>
  </r>
  <r>
    <x v="62"/>
    <x v="20"/>
    <n v="0"/>
    <x v="0"/>
  </r>
  <r>
    <x v="62"/>
    <x v="21"/>
    <n v="0"/>
    <x v="0"/>
  </r>
  <r>
    <x v="62"/>
    <x v="22"/>
    <n v="0"/>
    <x v="0"/>
  </r>
  <r>
    <x v="62"/>
    <x v="23"/>
    <n v="0"/>
    <x v="0"/>
  </r>
  <r>
    <x v="62"/>
    <x v="24"/>
    <n v="0"/>
    <x v="0"/>
  </r>
  <r>
    <x v="62"/>
    <x v="25"/>
    <n v="0"/>
    <x v="0"/>
  </r>
  <r>
    <x v="62"/>
    <x v="26"/>
    <n v="0"/>
    <x v="0"/>
  </r>
  <r>
    <x v="62"/>
    <x v="27"/>
    <n v="0"/>
    <x v="0"/>
  </r>
  <r>
    <x v="62"/>
    <x v="28"/>
    <n v="0"/>
    <x v="0"/>
  </r>
  <r>
    <x v="62"/>
    <x v="29"/>
    <n v="0"/>
    <x v="0"/>
  </r>
  <r>
    <x v="62"/>
    <x v="30"/>
    <n v="0"/>
    <x v="0"/>
  </r>
  <r>
    <x v="62"/>
    <x v="31"/>
    <n v="0"/>
    <x v="0"/>
  </r>
  <r>
    <x v="62"/>
    <x v="32"/>
    <n v="0"/>
    <x v="0"/>
  </r>
  <r>
    <x v="62"/>
    <x v="33"/>
    <n v="0"/>
    <x v="0"/>
  </r>
  <r>
    <x v="62"/>
    <x v="34"/>
    <n v="0"/>
    <x v="0"/>
  </r>
  <r>
    <x v="62"/>
    <x v="35"/>
    <n v="0"/>
    <x v="0"/>
  </r>
  <r>
    <x v="62"/>
    <x v="36"/>
    <n v="0"/>
    <x v="0"/>
  </r>
  <r>
    <x v="62"/>
    <x v="37"/>
    <n v="0"/>
    <x v="0"/>
  </r>
  <r>
    <x v="62"/>
    <x v="38"/>
    <n v="0"/>
    <x v="0"/>
  </r>
  <r>
    <x v="62"/>
    <x v="39"/>
    <n v="0"/>
    <x v="0"/>
  </r>
  <r>
    <x v="62"/>
    <x v="40"/>
    <n v="0"/>
    <x v="0"/>
  </r>
  <r>
    <x v="62"/>
    <x v="41"/>
    <n v="0"/>
    <x v="0"/>
  </r>
  <r>
    <x v="62"/>
    <x v="42"/>
    <n v="0"/>
    <x v="0"/>
  </r>
  <r>
    <x v="62"/>
    <x v="43"/>
    <n v="0"/>
    <x v="0"/>
  </r>
  <r>
    <x v="62"/>
    <x v="44"/>
    <n v="0"/>
    <x v="0"/>
  </r>
  <r>
    <x v="62"/>
    <x v="45"/>
    <n v="0"/>
    <x v="0"/>
  </r>
  <r>
    <x v="62"/>
    <x v="46"/>
    <n v="0"/>
    <x v="0"/>
  </r>
  <r>
    <x v="62"/>
    <x v="47"/>
    <n v="0"/>
    <x v="0"/>
  </r>
  <r>
    <x v="62"/>
    <x v="48"/>
    <n v="0"/>
    <x v="0"/>
  </r>
  <r>
    <x v="62"/>
    <x v="49"/>
    <n v="0"/>
    <x v="0"/>
  </r>
  <r>
    <x v="62"/>
    <x v="50"/>
    <n v="0"/>
    <x v="0"/>
  </r>
  <r>
    <x v="62"/>
    <x v="51"/>
    <n v="0"/>
    <x v="0"/>
  </r>
  <r>
    <x v="62"/>
    <x v="52"/>
    <n v="0"/>
    <x v="0"/>
  </r>
  <r>
    <x v="62"/>
    <x v="53"/>
    <n v="0"/>
    <x v="0"/>
  </r>
  <r>
    <x v="62"/>
    <x v="54"/>
    <n v="0"/>
    <x v="0"/>
  </r>
  <r>
    <x v="62"/>
    <x v="55"/>
    <n v="0"/>
    <x v="0"/>
  </r>
  <r>
    <x v="62"/>
    <x v="56"/>
    <n v="0"/>
    <x v="0"/>
  </r>
  <r>
    <x v="62"/>
    <x v="57"/>
    <n v="0"/>
    <x v="0"/>
  </r>
  <r>
    <x v="62"/>
    <x v="58"/>
    <n v="0"/>
    <x v="0"/>
  </r>
  <r>
    <x v="62"/>
    <x v="59"/>
    <n v="0"/>
    <x v="0"/>
  </r>
  <r>
    <x v="62"/>
    <x v="60"/>
    <n v="0"/>
    <x v="0"/>
  </r>
  <r>
    <x v="62"/>
    <x v="61"/>
    <n v="0"/>
    <x v="0"/>
  </r>
  <r>
    <x v="62"/>
    <x v="62"/>
    <n v="0"/>
    <x v="0"/>
  </r>
  <r>
    <x v="62"/>
    <x v="63"/>
    <n v="276.42696807264997"/>
    <x v="0"/>
  </r>
  <r>
    <x v="62"/>
    <x v="64"/>
    <n v="0"/>
    <x v="0"/>
  </r>
  <r>
    <x v="62"/>
    <x v="65"/>
    <n v="0"/>
    <x v="0"/>
  </r>
  <r>
    <x v="62"/>
    <x v="66"/>
    <n v="88.387441121424501"/>
    <x v="0"/>
  </r>
  <r>
    <x v="62"/>
    <x v="67"/>
    <n v="0"/>
    <x v="0"/>
  </r>
  <r>
    <x v="62"/>
    <x v="68"/>
    <n v="37.045396550805222"/>
    <x v="0"/>
  </r>
  <r>
    <x v="62"/>
    <x v="69"/>
    <n v="433.90758955356904"/>
    <x v="0"/>
  </r>
  <r>
    <x v="62"/>
    <x v="70"/>
    <n v="0"/>
    <x v="0"/>
  </r>
  <r>
    <x v="62"/>
    <x v="71"/>
    <n v="0"/>
    <x v="0"/>
  </r>
  <r>
    <x v="62"/>
    <x v="72"/>
    <n v="5070.1142197329955"/>
    <x v="0"/>
  </r>
  <r>
    <x v="62"/>
    <x v="73"/>
    <n v="2082.7300538334248"/>
    <x v="0"/>
  </r>
  <r>
    <x v="62"/>
    <x v="74"/>
    <n v="1108.2660618030466"/>
    <x v="0"/>
  </r>
  <r>
    <x v="62"/>
    <x v="75"/>
    <n v="1297.2770384578837"/>
    <x v="0"/>
  </r>
  <r>
    <x v="62"/>
    <x v="76"/>
    <n v="0"/>
    <x v="0"/>
  </r>
  <r>
    <x v="62"/>
    <x v="77"/>
    <n v="0"/>
    <x v="0"/>
  </r>
  <r>
    <x v="62"/>
    <x v="78"/>
    <n v="0"/>
    <x v="0"/>
  </r>
  <r>
    <x v="62"/>
    <x v="79"/>
    <n v="0"/>
    <x v="0"/>
  </r>
  <r>
    <x v="62"/>
    <x v="80"/>
    <n v="0"/>
    <x v="0"/>
  </r>
  <r>
    <x v="62"/>
    <x v="81"/>
    <n v="4390.4735367344274"/>
    <x v="0"/>
  </r>
  <r>
    <x v="62"/>
    <x v="82"/>
    <n v="0"/>
    <x v="0"/>
  </r>
  <r>
    <x v="62"/>
    <x v="83"/>
    <n v="0"/>
    <x v="0"/>
  </r>
  <r>
    <x v="62"/>
    <x v="84"/>
    <n v="0"/>
    <x v="0"/>
  </r>
  <r>
    <x v="62"/>
    <x v="85"/>
    <n v="0"/>
    <x v="0"/>
  </r>
  <r>
    <x v="62"/>
    <x v="86"/>
    <n v="45.758768903510258"/>
    <x v="0"/>
  </r>
  <r>
    <x v="62"/>
    <x v="87"/>
    <n v="0"/>
    <x v="0"/>
  </r>
  <r>
    <x v="62"/>
    <x v="88"/>
    <n v="0"/>
    <x v="0"/>
  </r>
  <r>
    <x v="62"/>
    <x v="89"/>
    <n v="0"/>
    <x v="0"/>
  </r>
  <r>
    <x v="62"/>
    <x v="90"/>
    <n v="0"/>
    <x v="0"/>
  </r>
  <r>
    <x v="62"/>
    <x v="91"/>
    <n v="565.61018233435254"/>
    <x v="0"/>
  </r>
  <r>
    <x v="62"/>
    <x v="92"/>
    <n v="0"/>
    <x v="0"/>
  </r>
  <r>
    <x v="62"/>
    <x v="93"/>
    <n v="0"/>
    <x v="0"/>
  </r>
  <r>
    <x v="62"/>
    <x v="94"/>
    <n v="7081.5975980738694"/>
    <x v="0"/>
  </r>
  <r>
    <x v="62"/>
    <x v="95"/>
    <n v="1752.3148163132041"/>
    <x v="0"/>
  </r>
  <r>
    <x v="62"/>
    <x v="96"/>
    <n v="0"/>
    <x v="0"/>
  </r>
  <r>
    <x v="62"/>
    <x v="97"/>
    <n v="1750.3601397788066"/>
    <x v="0"/>
  </r>
  <r>
    <x v="62"/>
    <x v="98"/>
    <n v="0"/>
    <x v="0"/>
  </r>
  <r>
    <x v="62"/>
    <x v="99"/>
    <n v="0"/>
    <x v="0"/>
  </r>
  <r>
    <x v="62"/>
    <x v="100"/>
    <n v="0"/>
    <x v="0"/>
  </r>
  <r>
    <x v="62"/>
    <x v="101"/>
    <n v="0"/>
    <x v="0"/>
  </r>
  <r>
    <x v="62"/>
    <x v="102"/>
    <n v="0"/>
    <x v="0"/>
  </r>
  <r>
    <x v="62"/>
    <x v="103"/>
    <n v="0"/>
    <x v="0"/>
  </r>
  <r>
    <x v="62"/>
    <x v="104"/>
    <n v="237.19960071882318"/>
    <x v="0"/>
  </r>
  <r>
    <x v="62"/>
    <x v="105"/>
    <n v="0"/>
    <x v="0"/>
  </r>
  <r>
    <x v="62"/>
    <x v="106"/>
    <n v="0"/>
    <x v="0"/>
  </r>
  <r>
    <x v="62"/>
    <x v="107"/>
    <n v="0"/>
    <x v="0"/>
  </r>
  <r>
    <x v="62"/>
    <x v="108"/>
    <n v="0"/>
    <x v="0"/>
  </r>
  <r>
    <x v="62"/>
    <x v="109"/>
    <n v="0"/>
    <x v="0"/>
  </r>
  <r>
    <x v="62"/>
    <x v="110"/>
    <n v="0"/>
    <x v="0"/>
  </r>
  <r>
    <x v="62"/>
    <x v="111"/>
    <n v="0"/>
    <x v="0"/>
  </r>
  <r>
    <x v="62"/>
    <x v="112"/>
    <n v="0"/>
    <x v="0"/>
  </r>
  <r>
    <x v="62"/>
    <x v="113"/>
    <n v="0"/>
    <x v="0"/>
  </r>
  <r>
    <x v="62"/>
    <x v="114"/>
    <n v="0"/>
    <x v="0"/>
  </r>
  <r>
    <x v="62"/>
    <x v="115"/>
    <n v="0"/>
    <x v="0"/>
  </r>
  <r>
    <x v="62"/>
    <x v="116"/>
    <n v="0"/>
    <x v="0"/>
  </r>
  <r>
    <x v="62"/>
    <x v="117"/>
    <n v="783.46304254847996"/>
    <x v="0"/>
  </r>
  <r>
    <x v="62"/>
    <x v="118"/>
    <n v="1489.8074455912413"/>
    <x v="0"/>
  </r>
  <r>
    <x v="62"/>
    <x v="119"/>
    <n v="0"/>
    <x v="0"/>
  </r>
  <r>
    <x v="62"/>
    <x v="120"/>
    <n v="0"/>
    <x v="0"/>
  </r>
  <r>
    <x v="62"/>
    <x v="121"/>
    <n v="0"/>
    <x v="0"/>
  </r>
  <r>
    <x v="62"/>
    <x v="122"/>
    <n v="0"/>
    <x v="0"/>
  </r>
  <r>
    <x v="62"/>
    <x v="123"/>
    <n v="0"/>
    <x v="0"/>
  </r>
  <r>
    <x v="62"/>
    <x v="124"/>
    <n v="0"/>
    <x v="0"/>
  </r>
  <r>
    <x v="62"/>
    <x v="125"/>
    <n v="0"/>
    <x v="0"/>
  </r>
  <r>
    <x v="62"/>
    <x v="126"/>
    <n v="0"/>
    <x v="0"/>
  </r>
  <r>
    <x v="62"/>
    <x v="127"/>
    <n v="0"/>
    <x v="0"/>
  </r>
  <r>
    <x v="62"/>
    <x v="128"/>
    <n v="0"/>
    <x v="0"/>
  </r>
  <r>
    <x v="62"/>
    <x v="129"/>
    <n v="0"/>
    <x v="0"/>
  </r>
  <r>
    <x v="62"/>
    <x v="130"/>
    <n v="0"/>
    <x v="0"/>
  </r>
  <r>
    <x v="62"/>
    <x v="131"/>
    <n v="0"/>
    <x v="0"/>
  </r>
  <r>
    <x v="62"/>
    <x v="132"/>
    <n v="0"/>
    <x v="0"/>
  </r>
  <r>
    <x v="62"/>
    <x v="133"/>
    <n v="0"/>
    <x v="0"/>
  </r>
  <r>
    <x v="62"/>
    <x v="134"/>
    <n v="207.92291508733902"/>
    <x v="0"/>
  </r>
  <r>
    <x v="62"/>
    <x v="135"/>
    <n v="0"/>
    <x v="0"/>
  </r>
  <r>
    <x v="62"/>
    <x v="136"/>
    <n v="0"/>
    <x v="0"/>
  </r>
  <r>
    <x v="62"/>
    <x v="137"/>
    <n v="0"/>
    <x v="0"/>
  </r>
  <r>
    <x v="62"/>
    <x v="138"/>
    <n v="0"/>
    <x v="0"/>
  </r>
  <r>
    <x v="62"/>
    <x v="139"/>
    <n v="0"/>
    <x v="0"/>
  </r>
  <r>
    <x v="62"/>
    <x v="140"/>
    <n v="0"/>
    <x v="0"/>
  </r>
  <r>
    <x v="62"/>
    <x v="141"/>
    <n v="0"/>
    <x v="0"/>
  </r>
  <r>
    <x v="62"/>
    <x v="142"/>
    <n v="69129.035698975626"/>
    <x v="0"/>
  </r>
  <r>
    <x v="62"/>
    <x v="143"/>
    <n v="127423.02504206088"/>
    <x v="0"/>
  </r>
  <r>
    <x v="62"/>
    <x v="144"/>
    <n v="0"/>
    <x v="0"/>
  </r>
  <r>
    <x v="62"/>
    <x v="145"/>
    <n v="13558.422758198054"/>
    <x v="0"/>
  </r>
  <r>
    <x v="62"/>
    <x v="146"/>
    <n v="8894.2051827529103"/>
    <x v="0"/>
  </r>
  <r>
    <x v="62"/>
    <x v="147"/>
    <n v="48230.824317225146"/>
    <x v="0"/>
  </r>
  <r>
    <x v="62"/>
    <x v="148"/>
    <n v="0"/>
    <x v="0"/>
  </r>
  <r>
    <x v="62"/>
    <x v="149"/>
    <n v="0"/>
    <x v="0"/>
  </r>
  <r>
    <x v="62"/>
    <x v="150"/>
    <n v="0"/>
    <x v="0"/>
  </r>
  <r>
    <x v="62"/>
    <x v="151"/>
    <n v="0"/>
    <x v="0"/>
  </r>
  <r>
    <x v="62"/>
    <x v="152"/>
    <n v="72189.037279193275"/>
    <x v="0"/>
  </r>
  <r>
    <x v="62"/>
    <x v="153"/>
    <n v="0"/>
    <x v="0"/>
  </r>
  <r>
    <x v="62"/>
    <x v="154"/>
    <n v="0"/>
    <x v="0"/>
  </r>
  <r>
    <x v="62"/>
    <x v="155"/>
    <n v="0"/>
    <x v="0"/>
  </r>
  <r>
    <x v="62"/>
    <x v="156"/>
    <n v="0"/>
    <x v="0"/>
  </r>
  <r>
    <x v="62"/>
    <x v="157"/>
    <n v="0"/>
    <x v="0"/>
  </r>
  <r>
    <x v="62"/>
    <x v="158"/>
    <n v="0"/>
    <x v="0"/>
  </r>
  <r>
    <x v="62"/>
    <x v="159"/>
    <n v="0"/>
    <x v="0"/>
  </r>
  <r>
    <x v="62"/>
    <x v="160"/>
    <n v="0"/>
    <x v="0"/>
  </r>
  <r>
    <x v="62"/>
    <x v="161"/>
    <n v="0"/>
    <x v="0"/>
  </r>
  <r>
    <x v="62"/>
    <x v="162"/>
    <n v="0"/>
    <x v="0"/>
  </r>
  <r>
    <x v="62"/>
    <x v="163"/>
    <n v="0"/>
    <x v="0"/>
  </r>
  <r>
    <x v="62"/>
    <x v="164"/>
    <n v="0"/>
    <x v="0"/>
  </r>
  <r>
    <x v="62"/>
    <x v="165"/>
    <n v="0"/>
    <x v="0"/>
  </r>
  <r>
    <x v="62"/>
    <x v="166"/>
    <n v="123191.92148588938"/>
    <x v="0"/>
  </r>
  <r>
    <x v="62"/>
    <x v="167"/>
    <n v="0"/>
    <x v="0"/>
  </r>
  <r>
    <x v="62"/>
    <x v="168"/>
    <n v="0"/>
    <x v="0"/>
  </r>
  <r>
    <x v="62"/>
    <x v="169"/>
    <m/>
    <x v="0"/>
  </r>
  <r>
    <x v="62"/>
    <x v="170"/>
    <m/>
    <x v="0"/>
  </r>
  <r>
    <x v="62"/>
    <x v="171"/>
    <m/>
    <x v="0"/>
  </r>
  <r>
    <x v="62"/>
    <x v="172"/>
    <m/>
    <x v="0"/>
  </r>
  <r>
    <x v="62"/>
    <x v="173"/>
    <m/>
    <x v="0"/>
  </r>
  <r>
    <x v="62"/>
    <x v="174"/>
    <m/>
    <x v="0"/>
  </r>
  <r>
    <x v="62"/>
    <x v="175"/>
    <m/>
    <x v="0"/>
  </r>
  <r>
    <x v="62"/>
    <x v="176"/>
    <m/>
    <x v="0"/>
  </r>
  <r>
    <x v="62"/>
    <x v="177"/>
    <m/>
    <x v="0"/>
  </r>
  <r>
    <x v="62"/>
    <x v="178"/>
    <m/>
    <x v="0"/>
  </r>
  <r>
    <x v="62"/>
    <x v="179"/>
    <m/>
    <x v="0"/>
  </r>
  <r>
    <x v="62"/>
    <x v="180"/>
    <m/>
    <x v="0"/>
  </r>
  <r>
    <x v="62"/>
    <x v="181"/>
    <m/>
    <x v="0"/>
  </r>
  <r>
    <x v="62"/>
    <x v="182"/>
    <m/>
    <x v="0"/>
  </r>
  <r>
    <x v="62"/>
    <x v="183"/>
    <m/>
    <x v="0"/>
  </r>
  <r>
    <x v="62"/>
    <x v="184"/>
    <m/>
    <x v="0"/>
  </r>
  <r>
    <x v="62"/>
    <x v="185"/>
    <m/>
    <x v="0"/>
  </r>
  <r>
    <x v="62"/>
    <x v="186"/>
    <m/>
    <x v="0"/>
  </r>
  <r>
    <x v="62"/>
    <x v="187"/>
    <m/>
    <x v="0"/>
  </r>
  <r>
    <x v="62"/>
    <x v="188"/>
    <m/>
    <x v="0"/>
  </r>
  <r>
    <x v="62"/>
    <x v="189"/>
    <m/>
    <x v="0"/>
  </r>
  <r>
    <x v="62"/>
    <x v="190"/>
    <m/>
    <x v="0"/>
  </r>
  <r>
    <x v="62"/>
    <x v="191"/>
    <m/>
    <x v="0"/>
  </r>
  <r>
    <x v="62"/>
    <x v="192"/>
    <m/>
    <x v="0"/>
  </r>
  <r>
    <x v="62"/>
    <x v="193"/>
    <m/>
    <x v="0"/>
  </r>
  <r>
    <x v="62"/>
    <x v="194"/>
    <m/>
    <x v="0"/>
  </r>
  <r>
    <x v="62"/>
    <x v="195"/>
    <n v="0"/>
    <x v="0"/>
  </r>
  <r>
    <x v="62"/>
    <x v="196"/>
    <m/>
    <x v="0"/>
  </r>
  <r>
    <x v="62"/>
    <x v="197"/>
    <n v="0"/>
    <x v="0"/>
  </r>
  <r>
    <x v="62"/>
    <x v="198"/>
    <n v="0"/>
    <x v="0"/>
  </r>
  <r>
    <x v="62"/>
    <x v="199"/>
    <n v="0"/>
    <x v="0"/>
  </r>
  <r>
    <x v="62"/>
    <x v="200"/>
    <n v="0"/>
    <x v="0"/>
  </r>
  <r>
    <x v="62"/>
    <x v="201"/>
    <n v="0"/>
    <x v="0"/>
  </r>
  <r>
    <x v="62"/>
    <x v="202"/>
    <n v="0"/>
    <x v="0"/>
  </r>
  <r>
    <x v="62"/>
    <x v="203"/>
    <n v="0"/>
    <x v="0"/>
  </r>
  <r>
    <x v="62"/>
    <x v="204"/>
    <n v="0"/>
    <x v="0"/>
  </r>
  <r>
    <x v="62"/>
    <x v="205"/>
    <n v="0"/>
    <x v="0"/>
  </r>
  <r>
    <x v="62"/>
    <x v="206"/>
    <n v="0"/>
    <x v="0"/>
  </r>
  <r>
    <x v="63"/>
    <x v="0"/>
    <s v="063_cagri"/>
    <x v="0"/>
  </r>
  <r>
    <x v="63"/>
    <x v="0"/>
    <s v="063_cagri"/>
    <x v="0"/>
  </r>
  <r>
    <x v="63"/>
    <x v="0"/>
    <s v="cagri"/>
    <x v="0"/>
  </r>
  <r>
    <x v="63"/>
    <x v="1"/>
    <n v="5611.2562870884476"/>
    <x v="0"/>
  </r>
  <r>
    <x v="63"/>
    <x v="2"/>
    <n v="588.05560300060199"/>
    <x v="0"/>
  </r>
  <r>
    <x v="63"/>
    <x v="3"/>
    <n v="65.384123050614164"/>
    <x v="0"/>
  </r>
  <r>
    <x v="63"/>
    <x v="4"/>
    <n v="11.630334730122966"/>
    <x v="0"/>
  </r>
  <r>
    <x v="63"/>
    <x v="5"/>
    <n v="1.0707692420521269"/>
    <x v="0"/>
  </r>
  <r>
    <x v="63"/>
    <x v="6"/>
    <n v="4.2951125718392094"/>
    <x v="0"/>
  </r>
  <r>
    <x v="63"/>
    <x v="7"/>
    <n v="5.4840058906803106"/>
    <x v="0"/>
  </r>
  <r>
    <x v="63"/>
    <x v="8"/>
    <n v="51137.444236791081"/>
    <x v="0"/>
  </r>
  <r>
    <x v="63"/>
    <x v="9"/>
    <n v="10770.555771388274"/>
    <x v="0"/>
  </r>
  <r>
    <x v="63"/>
    <x v="10"/>
    <n v="1897.5089818801391"/>
    <x v="0"/>
  </r>
  <r>
    <x v="63"/>
    <x v="11"/>
    <n v="44.401881312298165"/>
    <x v="0"/>
  </r>
  <r>
    <x v="63"/>
    <x v="12"/>
    <n v="0.69135695892102145"/>
    <x v="0"/>
  </r>
  <r>
    <x v="63"/>
    <x v="13"/>
    <n v="77.009274908522301"/>
    <x v="0"/>
  </r>
  <r>
    <x v="63"/>
    <x v="14"/>
    <n v="30.204251051881542"/>
    <x v="0"/>
  </r>
  <r>
    <x v="63"/>
    <x v="15"/>
    <n v="143.86025260419927"/>
    <x v="0"/>
  </r>
  <r>
    <x v="63"/>
    <x v="16"/>
    <n v="84.348886824808986"/>
    <x v="0"/>
  </r>
  <r>
    <x v="63"/>
    <x v="17"/>
    <n v="108.79509519472298"/>
    <x v="0"/>
  </r>
  <r>
    <x v="63"/>
    <x v="18"/>
    <n v="108.88707071293484"/>
    <x v="0"/>
  </r>
  <r>
    <x v="63"/>
    <x v="19"/>
    <n v="355.83762641623281"/>
    <x v="0"/>
  </r>
  <r>
    <x v="63"/>
    <x v="20"/>
    <n v="930.09951210471036"/>
    <x v="0"/>
  </r>
  <r>
    <x v="63"/>
    <x v="21"/>
    <n v="10.529256109584779"/>
    <x v="0"/>
  </r>
  <r>
    <x v="63"/>
    <x v="22"/>
    <n v="13.503933656276214"/>
    <x v="0"/>
  </r>
  <r>
    <x v="63"/>
    <x v="23"/>
    <n v="64.526103918461317"/>
    <x v="0"/>
  </r>
  <r>
    <x v="63"/>
    <x v="24"/>
    <n v="10.806950656943313"/>
    <x v="0"/>
  </r>
  <r>
    <x v="63"/>
    <x v="25"/>
    <n v="79.58456472698191"/>
    <x v="0"/>
  </r>
  <r>
    <x v="63"/>
    <x v="26"/>
    <n v="52.92390002346378"/>
    <x v="0"/>
  </r>
  <r>
    <x v="63"/>
    <x v="27"/>
    <n v="147.28791404995982"/>
    <x v="0"/>
  </r>
  <r>
    <x v="63"/>
    <x v="28"/>
    <n v="104.1012822107144"/>
    <x v="0"/>
  </r>
  <r>
    <x v="63"/>
    <x v="29"/>
    <n v="0"/>
    <x v="0"/>
  </r>
  <r>
    <x v="63"/>
    <x v="30"/>
    <n v="23.173060548897173"/>
    <x v="0"/>
  </r>
  <r>
    <x v="63"/>
    <x v="31"/>
    <n v="108.4773152117583"/>
    <x v="0"/>
  </r>
  <r>
    <x v="63"/>
    <x v="32"/>
    <n v="61.091952082320844"/>
    <x v="0"/>
  </r>
  <r>
    <x v="63"/>
    <x v="33"/>
    <n v="25.309132550659307"/>
    <x v="0"/>
  </r>
  <r>
    <x v="63"/>
    <x v="34"/>
    <n v="415.19769675681499"/>
    <x v="0"/>
  </r>
  <r>
    <x v="63"/>
    <x v="35"/>
    <n v="25.958960979598643"/>
    <x v="0"/>
  </r>
  <r>
    <x v="63"/>
    <x v="36"/>
    <n v="0"/>
    <x v="0"/>
  </r>
  <r>
    <x v="63"/>
    <x v="37"/>
    <n v="6.3750380652220517"/>
    <x v="0"/>
  </r>
  <r>
    <x v="63"/>
    <x v="38"/>
    <n v="23.411326725231532"/>
    <x v="0"/>
  </r>
  <r>
    <x v="63"/>
    <x v="39"/>
    <n v="7.8633803511848068"/>
    <x v="0"/>
  </r>
  <r>
    <x v="63"/>
    <x v="40"/>
    <n v="0"/>
    <x v="0"/>
  </r>
  <r>
    <x v="63"/>
    <x v="41"/>
    <n v="320.69979840950737"/>
    <x v="0"/>
  </r>
  <r>
    <x v="63"/>
    <x v="42"/>
    <n v="1.8865372898305579"/>
    <x v="0"/>
  </r>
  <r>
    <x v="63"/>
    <x v="43"/>
    <n v="5.5754043543902711E-2"/>
    <x v="0"/>
  </r>
  <r>
    <x v="63"/>
    <x v="44"/>
    <n v="0.45462958029399347"/>
    <x v="0"/>
  </r>
  <r>
    <x v="63"/>
    <x v="45"/>
    <n v="0.56156284683594637"/>
    <x v="0"/>
  </r>
  <r>
    <x v="63"/>
    <x v="46"/>
    <n v="3.9059328173174701E-2"/>
    <x v="0"/>
  </r>
  <r>
    <x v="63"/>
    <x v="47"/>
    <n v="0"/>
    <x v="0"/>
  </r>
  <r>
    <x v="63"/>
    <x v="48"/>
    <n v="0"/>
    <x v="0"/>
  </r>
  <r>
    <x v="63"/>
    <x v="49"/>
    <n v="0"/>
    <x v="0"/>
  </r>
  <r>
    <x v="63"/>
    <x v="50"/>
    <n v="65.070605803339276"/>
    <x v="0"/>
  </r>
  <r>
    <x v="63"/>
    <x v="51"/>
    <n v="6.0338811518162281"/>
    <x v="0"/>
  </r>
  <r>
    <x v="63"/>
    <x v="52"/>
    <n v="19.729935170395141"/>
    <x v="0"/>
  </r>
  <r>
    <x v="63"/>
    <x v="53"/>
    <n v="2.3939250909369516"/>
    <x v="0"/>
  </r>
  <r>
    <x v="63"/>
    <x v="54"/>
    <n v="84.09419042313084"/>
    <x v="0"/>
  </r>
  <r>
    <x v="63"/>
    <x v="55"/>
    <n v="291.5828089107838"/>
    <x v="0"/>
  </r>
  <r>
    <x v="63"/>
    <x v="56"/>
    <n v="63.317226875922167"/>
    <x v="0"/>
  </r>
  <r>
    <x v="63"/>
    <x v="57"/>
    <n v="224.6955596778642"/>
    <x v="0"/>
  </r>
  <r>
    <x v="63"/>
    <x v="58"/>
    <n v="1.0237127451783996"/>
    <x v="0"/>
  </r>
  <r>
    <x v="63"/>
    <x v="59"/>
    <n v="3.1572317179455069"/>
    <x v="0"/>
  </r>
  <r>
    <x v="63"/>
    <x v="60"/>
    <n v="65.18037735141759"/>
    <x v="0"/>
  </r>
  <r>
    <x v="63"/>
    <x v="61"/>
    <n v="6.5641905493895312"/>
    <x v="0"/>
  </r>
  <r>
    <x v="63"/>
    <x v="62"/>
    <n v="1062.017596323104"/>
    <x v="0"/>
  </r>
  <r>
    <x v="63"/>
    <x v="63"/>
    <n v="0"/>
    <x v="0"/>
  </r>
  <r>
    <x v="63"/>
    <x v="64"/>
    <n v="0"/>
    <x v="0"/>
  </r>
  <r>
    <x v="63"/>
    <x v="65"/>
    <n v="0"/>
    <x v="0"/>
  </r>
  <r>
    <x v="63"/>
    <x v="66"/>
    <n v="0"/>
    <x v="0"/>
  </r>
  <r>
    <x v="63"/>
    <x v="67"/>
    <n v="0"/>
    <x v="0"/>
  </r>
  <r>
    <x v="63"/>
    <x v="68"/>
    <n v="0"/>
    <x v="0"/>
  </r>
  <r>
    <x v="63"/>
    <x v="69"/>
    <n v="0"/>
    <x v="0"/>
  </r>
  <r>
    <x v="63"/>
    <x v="70"/>
    <n v="0"/>
    <x v="0"/>
  </r>
  <r>
    <x v="63"/>
    <x v="71"/>
    <n v="0"/>
    <x v="0"/>
  </r>
  <r>
    <x v="63"/>
    <x v="72"/>
    <n v="0"/>
    <x v="0"/>
  </r>
  <r>
    <x v="63"/>
    <x v="73"/>
    <n v="0"/>
    <x v="0"/>
  </r>
  <r>
    <x v="63"/>
    <x v="74"/>
    <n v="0"/>
    <x v="0"/>
  </r>
  <r>
    <x v="63"/>
    <x v="75"/>
    <n v="0"/>
    <x v="0"/>
  </r>
  <r>
    <x v="63"/>
    <x v="76"/>
    <n v="0"/>
    <x v="0"/>
  </r>
  <r>
    <x v="63"/>
    <x v="77"/>
    <n v="0"/>
    <x v="0"/>
  </r>
  <r>
    <x v="63"/>
    <x v="78"/>
    <n v="0"/>
    <x v="0"/>
  </r>
  <r>
    <x v="63"/>
    <x v="79"/>
    <n v="0"/>
    <x v="0"/>
  </r>
  <r>
    <x v="63"/>
    <x v="80"/>
    <n v="0"/>
    <x v="0"/>
  </r>
  <r>
    <x v="63"/>
    <x v="81"/>
    <n v="0"/>
    <x v="0"/>
  </r>
  <r>
    <x v="63"/>
    <x v="82"/>
    <n v="0"/>
    <x v="0"/>
  </r>
  <r>
    <x v="63"/>
    <x v="83"/>
    <n v="0"/>
    <x v="0"/>
  </r>
  <r>
    <x v="63"/>
    <x v="84"/>
    <n v="0"/>
    <x v="0"/>
  </r>
  <r>
    <x v="63"/>
    <x v="85"/>
    <n v="0"/>
    <x v="0"/>
  </r>
  <r>
    <x v="63"/>
    <x v="86"/>
    <n v="0"/>
    <x v="0"/>
  </r>
  <r>
    <x v="63"/>
    <x v="87"/>
    <n v="0"/>
    <x v="0"/>
  </r>
  <r>
    <x v="63"/>
    <x v="88"/>
    <n v="0"/>
    <x v="0"/>
  </r>
  <r>
    <x v="63"/>
    <x v="89"/>
    <n v="0"/>
    <x v="0"/>
  </r>
  <r>
    <x v="63"/>
    <x v="90"/>
    <n v="0"/>
    <x v="0"/>
  </r>
  <r>
    <x v="63"/>
    <x v="91"/>
    <n v="0"/>
    <x v="0"/>
  </r>
  <r>
    <x v="63"/>
    <x v="92"/>
    <n v="0"/>
    <x v="0"/>
  </r>
  <r>
    <x v="63"/>
    <x v="93"/>
    <n v="0"/>
    <x v="0"/>
  </r>
  <r>
    <x v="63"/>
    <x v="94"/>
    <n v="0"/>
    <x v="0"/>
  </r>
  <r>
    <x v="63"/>
    <x v="95"/>
    <n v="0"/>
    <x v="0"/>
  </r>
  <r>
    <x v="63"/>
    <x v="96"/>
    <n v="0"/>
    <x v="0"/>
  </r>
  <r>
    <x v="63"/>
    <x v="97"/>
    <n v="0"/>
    <x v="0"/>
  </r>
  <r>
    <x v="63"/>
    <x v="98"/>
    <n v="0"/>
    <x v="0"/>
  </r>
  <r>
    <x v="63"/>
    <x v="99"/>
    <n v="0"/>
    <x v="0"/>
  </r>
  <r>
    <x v="63"/>
    <x v="100"/>
    <n v="0"/>
    <x v="0"/>
  </r>
  <r>
    <x v="63"/>
    <x v="101"/>
    <n v="0"/>
    <x v="0"/>
  </r>
  <r>
    <x v="63"/>
    <x v="102"/>
    <n v="0"/>
    <x v="0"/>
  </r>
  <r>
    <x v="63"/>
    <x v="103"/>
    <n v="0"/>
    <x v="0"/>
  </r>
  <r>
    <x v="63"/>
    <x v="104"/>
    <n v="0"/>
    <x v="0"/>
  </r>
  <r>
    <x v="63"/>
    <x v="105"/>
    <n v="0"/>
    <x v="0"/>
  </r>
  <r>
    <x v="63"/>
    <x v="106"/>
    <n v="0"/>
    <x v="0"/>
  </r>
  <r>
    <x v="63"/>
    <x v="107"/>
    <n v="0"/>
    <x v="0"/>
  </r>
  <r>
    <x v="63"/>
    <x v="108"/>
    <n v="0"/>
    <x v="0"/>
  </r>
  <r>
    <x v="63"/>
    <x v="109"/>
    <n v="0"/>
    <x v="0"/>
  </r>
  <r>
    <x v="63"/>
    <x v="110"/>
    <n v="0"/>
    <x v="0"/>
  </r>
  <r>
    <x v="63"/>
    <x v="111"/>
    <n v="0"/>
    <x v="0"/>
  </r>
  <r>
    <x v="63"/>
    <x v="112"/>
    <n v="0"/>
    <x v="0"/>
  </r>
  <r>
    <x v="63"/>
    <x v="113"/>
    <n v="0"/>
    <x v="0"/>
  </r>
  <r>
    <x v="63"/>
    <x v="114"/>
    <n v="0"/>
    <x v="0"/>
  </r>
  <r>
    <x v="63"/>
    <x v="115"/>
    <n v="0"/>
    <x v="0"/>
  </r>
  <r>
    <x v="63"/>
    <x v="116"/>
    <n v="0"/>
    <x v="0"/>
  </r>
  <r>
    <x v="63"/>
    <x v="117"/>
    <n v="0"/>
    <x v="0"/>
  </r>
  <r>
    <x v="63"/>
    <x v="118"/>
    <n v="0"/>
    <x v="0"/>
  </r>
  <r>
    <x v="63"/>
    <x v="119"/>
    <n v="0"/>
    <x v="0"/>
  </r>
  <r>
    <x v="63"/>
    <x v="120"/>
    <n v="0"/>
    <x v="0"/>
  </r>
  <r>
    <x v="63"/>
    <x v="121"/>
    <n v="0"/>
    <x v="0"/>
  </r>
  <r>
    <x v="63"/>
    <x v="122"/>
    <n v="0"/>
    <x v="0"/>
  </r>
  <r>
    <x v="63"/>
    <x v="123"/>
    <n v="0"/>
    <x v="0"/>
  </r>
  <r>
    <x v="63"/>
    <x v="124"/>
    <n v="0"/>
    <x v="0"/>
  </r>
  <r>
    <x v="63"/>
    <x v="125"/>
    <n v="0"/>
    <x v="0"/>
  </r>
  <r>
    <x v="63"/>
    <x v="126"/>
    <n v="0"/>
    <x v="0"/>
  </r>
  <r>
    <x v="63"/>
    <x v="127"/>
    <n v="0"/>
    <x v="0"/>
  </r>
  <r>
    <x v="63"/>
    <x v="128"/>
    <n v="0"/>
    <x v="0"/>
  </r>
  <r>
    <x v="63"/>
    <x v="129"/>
    <n v="0"/>
    <x v="0"/>
  </r>
  <r>
    <x v="63"/>
    <x v="130"/>
    <n v="0"/>
    <x v="0"/>
  </r>
  <r>
    <x v="63"/>
    <x v="131"/>
    <n v="0"/>
    <x v="0"/>
  </r>
  <r>
    <x v="63"/>
    <x v="132"/>
    <n v="0"/>
    <x v="0"/>
  </r>
  <r>
    <x v="63"/>
    <x v="133"/>
    <n v="0"/>
    <x v="0"/>
  </r>
  <r>
    <x v="63"/>
    <x v="134"/>
    <n v="0"/>
    <x v="0"/>
  </r>
  <r>
    <x v="63"/>
    <x v="135"/>
    <n v="0"/>
    <x v="0"/>
  </r>
  <r>
    <x v="63"/>
    <x v="136"/>
    <n v="0"/>
    <x v="0"/>
  </r>
  <r>
    <x v="63"/>
    <x v="137"/>
    <n v="0"/>
    <x v="0"/>
  </r>
  <r>
    <x v="63"/>
    <x v="138"/>
    <n v="0"/>
    <x v="0"/>
  </r>
  <r>
    <x v="63"/>
    <x v="139"/>
    <n v="0"/>
    <x v="0"/>
  </r>
  <r>
    <x v="63"/>
    <x v="140"/>
    <n v="0"/>
    <x v="0"/>
  </r>
  <r>
    <x v="63"/>
    <x v="141"/>
    <n v="0"/>
    <x v="0"/>
  </r>
  <r>
    <x v="63"/>
    <x v="142"/>
    <n v="0"/>
    <x v="0"/>
  </r>
  <r>
    <x v="63"/>
    <x v="143"/>
    <n v="0"/>
    <x v="0"/>
  </r>
  <r>
    <x v="63"/>
    <x v="144"/>
    <n v="0"/>
    <x v="0"/>
  </r>
  <r>
    <x v="63"/>
    <x v="145"/>
    <n v="0"/>
    <x v="0"/>
  </r>
  <r>
    <x v="63"/>
    <x v="146"/>
    <n v="0"/>
    <x v="0"/>
  </r>
  <r>
    <x v="63"/>
    <x v="147"/>
    <n v="0"/>
    <x v="0"/>
  </r>
  <r>
    <x v="63"/>
    <x v="148"/>
    <n v="0"/>
    <x v="0"/>
  </r>
  <r>
    <x v="63"/>
    <x v="149"/>
    <n v="0"/>
    <x v="0"/>
  </r>
  <r>
    <x v="63"/>
    <x v="150"/>
    <n v="0"/>
    <x v="0"/>
  </r>
  <r>
    <x v="63"/>
    <x v="151"/>
    <n v="0"/>
    <x v="0"/>
  </r>
  <r>
    <x v="63"/>
    <x v="152"/>
    <n v="0"/>
    <x v="0"/>
  </r>
  <r>
    <x v="63"/>
    <x v="153"/>
    <n v="0"/>
    <x v="0"/>
  </r>
  <r>
    <x v="63"/>
    <x v="154"/>
    <n v="0"/>
    <x v="0"/>
  </r>
  <r>
    <x v="63"/>
    <x v="155"/>
    <n v="0"/>
    <x v="0"/>
  </r>
  <r>
    <x v="63"/>
    <x v="156"/>
    <n v="0"/>
    <x v="0"/>
  </r>
  <r>
    <x v="63"/>
    <x v="157"/>
    <n v="0"/>
    <x v="0"/>
  </r>
  <r>
    <x v="63"/>
    <x v="158"/>
    <n v="0"/>
    <x v="0"/>
  </r>
  <r>
    <x v="63"/>
    <x v="159"/>
    <n v="0"/>
    <x v="0"/>
  </r>
  <r>
    <x v="63"/>
    <x v="160"/>
    <n v="0"/>
    <x v="0"/>
  </r>
  <r>
    <x v="63"/>
    <x v="161"/>
    <n v="0"/>
    <x v="0"/>
  </r>
  <r>
    <x v="63"/>
    <x v="162"/>
    <n v="0"/>
    <x v="0"/>
  </r>
  <r>
    <x v="63"/>
    <x v="163"/>
    <n v="0"/>
    <x v="0"/>
  </r>
  <r>
    <x v="63"/>
    <x v="164"/>
    <n v="0"/>
    <x v="0"/>
  </r>
  <r>
    <x v="63"/>
    <x v="165"/>
    <n v="0"/>
    <x v="0"/>
  </r>
  <r>
    <x v="63"/>
    <x v="166"/>
    <n v="0"/>
    <x v="0"/>
  </r>
  <r>
    <x v="63"/>
    <x v="167"/>
    <n v="0"/>
    <x v="0"/>
  </r>
  <r>
    <x v="63"/>
    <x v="168"/>
    <n v="0"/>
    <x v="0"/>
  </r>
  <r>
    <x v="63"/>
    <x v="169"/>
    <m/>
    <x v="0"/>
  </r>
  <r>
    <x v="63"/>
    <x v="170"/>
    <m/>
    <x v="0"/>
  </r>
  <r>
    <x v="63"/>
    <x v="171"/>
    <m/>
    <x v="0"/>
  </r>
  <r>
    <x v="63"/>
    <x v="172"/>
    <m/>
    <x v="0"/>
  </r>
  <r>
    <x v="63"/>
    <x v="173"/>
    <m/>
    <x v="0"/>
  </r>
  <r>
    <x v="63"/>
    <x v="174"/>
    <m/>
    <x v="0"/>
  </r>
  <r>
    <x v="63"/>
    <x v="175"/>
    <m/>
    <x v="0"/>
  </r>
  <r>
    <x v="63"/>
    <x v="176"/>
    <m/>
    <x v="0"/>
  </r>
  <r>
    <x v="63"/>
    <x v="177"/>
    <m/>
    <x v="0"/>
  </r>
  <r>
    <x v="63"/>
    <x v="178"/>
    <m/>
    <x v="0"/>
  </r>
  <r>
    <x v="63"/>
    <x v="179"/>
    <m/>
    <x v="0"/>
  </r>
  <r>
    <x v="63"/>
    <x v="180"/>
    <m/>
    <x v="0"/>
  </r>
  <r>
    <x v="63"/>
    <x v="181"/>
    <m/>
    <x v="0"/>
  </r>
  <r>
    <x v="63"/>
    <x v="182"/>
    <m/>
    <x v="0"/>
  </r>
  <r>
    <x v="63"/>
    <x v="183"/>
    <m/>
    <x v="0"/>
  </r>
  <r>
    <x v="63"/>
    <x v="184"/>
    <m/>
    <x v="0"/>
  </r>
  <r>
    <x v="63"/>
    <x v="185"/>
    <m/>
    <x v="0"/>
  </r>
  <r>
    <x v="63"/>
    <x v="186"/>
    <m/>
    <x v="0"/>
  </r>
  <r>
    <x v="63"/>
    <x v="187"/>
    <m/>
    <x v="0"/>
  </r>
  <r>
    <x v="63"/>
    <x v="188"/>
    <m/>
    <x v="0"/>
  </r>
  <r>
    <x v="63"/>
    <x v="189"/>
    <m/>
    <x v="0"/>
  </r>
  <r>
    <x v="63"/>
    <x v="190"/>
    <m/>
    <x v="0"/>
  </r>
  <r>
    <x v="63"/>
    <x v="191"/>
    <m/>
    <x v="0"/>
  </r>
  <r>
    <x v="63"/>
    <x v="192"/>
    <m/>
    <x v="0"/>
  </r>
  <r>
    <x v="63"/>
    <x v="193"/>
    <m/>
    <x v="0"/>
  </r>
  <r>
    <x v="63"/>
    <x v="194"/>
    <m/>
    <x v="0"/>
  </r>
  <r>
    <x v="63"/>
    <x v="195"/>
    <n v="0"/>
    <x v="0"/>
  </r>
  <r>
    <x v="63"/>
    <x v="196"/>
    <m/>
    <x v="0"/>
  </r>
  <r>
    <x v="63"/>
    <x v="197"/>
    <n v="0"/>
    <x v="0"/>
  </r>
  <r>
    <x v="63"/>
    <x v="198"/>
    <n v="87861.34323347894"/>
    <x v="0"/>
  </r>
  <r>
    <x v="63"/>
    <x v="199"/>
    <n v="0"/>
    <x v="0"/>
  </r>
  <r>
    <x v="63"/>
    <x v="200"/>
    <n v="0"/>
    <x v="0"/>
  </r>
  <r>
    <x v="63"/>
    <x v="201"/>
    <n v="0"/>
    <x v="0"/>
  </r>
  <r>
    <x v="63"/>
    <x v="202"/>
    <n v="0"/>
    <x v="0"/>
  </r>
  <r>
    <x v="63"/>
    <x v="203"/>
    <n v="0"/>
    <x v="0"/>
  </r>
  <r>
    <x v="63"/>
    <x v="204"/>
    <n v="0"/>
    <x v="0"/>
  </r>
  <r>
    <x v="63"/>
    <x v="205"/>
    <n v="-1046.9842023919045"/>
    <x v="0"/>
  </r>
  <r>
    <x v="63"/>
    <x v="206"/>
    <n v="26683.933296518768"/>
    <x v="0"/>
  </r>
  <r>
    <x v="64"/>
    <x v="0"/>
    <s v="064_clani"/>
    <x v="0"/>
  </r>
  <r>
    <x v="64"/>
    <x v="0"/>
    <s v="064_clani"/>
    <x v="0"/>
  </r>
  <r>
    <x v="64"/>
    <x v="0"/>
    <s v="clani"/>
    <x v="0"/>
  </r>
  <r>
    <x v="64"/>
    <x v="1"/>
    <n v="0"/>
    <x v="0"/>
  </r>
  <r>
    <x v="64"/>
    <x v="2"/>
    <n v="0"/>
    <x v="0"/>
  </r>
  <r>
    <x v="64"/>
    <x v="3"/>
    <n v="0"/>
    <x v="0"/>
  </r>
  <r>
    <x v="64"/>
    <x v="4"/>
    <n v="0"/>
    <x v="0"/>
  </r>
  <r>
    <x v="64"/>
    <x v="5"/>
    <n v="0"/>
    <x v="0"/>
  </r>
  <r>
    <x v="64"/>
    <x v="6"/>
    <n v="0"/>
    <x v="0"/>
  </r>
  <r>
    <x v="64"/>
    <x v="7"/>
    <n v="0"/>
    <x v="0"/>
  </r>
  <r>
    <x v="64"/>
    <x v="8"/>
    <n v="31032.446505406959"/>
    <x v="0"/>
  </r>
  <r>
    <x v="64"/>
    <x v="9"/>
    <n v="231.91517921977692"/>
    <x v="0"/>
  </r>
  <r>
    <x v="64"/>
    <x v="10"/>
    <n v="4077.1564027311588"/>
    <x v="0"/>
  </r>
  <r>
    <x v="64"/>
    <x v="11"/>
    <n v="0"/>
    <x v="0"/>
  </r>
  <r>
    <x v="64"/>
    <x v="12"/>
    <n v="4676.3634964666471"/>
    <x v="0"/>
  </r>
  <r>
    <x v="64"/>
    <x v="13"/>
    <n v="860.16506153693763"/>
    <x v="0"/>
  </r>
  <r>
    <x v="64"/>
    <x v="14"/>
    <n v="0"/>
    <x v="0"/>
  </r>
  <r>
    <x v="64"/>
    <x v="15"/>
    <n v="0"/>
    <x v="0"/>
  </r>
  <r>
    <x v="64"/>
    <x v="16"/>
    <n v="0"/>
    <x v="0"/>
  </r>
  <r>
    <x v="64"/>
    <x v="17"/>
    <n v="0"/>
    <x v="0"/>
  </r>
  <r>
    <x v="64"/>
    <x v="18"/>
    <n v="0"/>
    <x v="0"/>
  </r>
  <r>
    <x v="64"/>
    <x v="19"/>
    <n v="426.76241572263626"/>
    <x v="0"/>
  </r>
  <r>
    <x v="64"/>
    <x v="20"/>
    <n v="0"/>
    <x v="0"/>
  </r>
  <r>
    <x v="64"/>
    <x v="21"/>
    <n v="0"/>
    <x v="0"/>
  </r>
  <r>
    <x v="64"/>
    <x v="22"/>
    <n v="0"/>
    <x v="0"/>
  </r>
  <r>
    <x v="64"/>
    <x v="23"/>
    <n v="0"/>
    <x v="0"/>
  </r>
  <r>
    <x v="64"/>
    <x v="24"/>
    <n v="0"/>
    <x v="0"/>
  </r>
  <r>
    <x v="64"/>
    <x v="25"/>
    <n v="0"/>
    <x v="0"/>
  </r>
  <r>
    <x v="64"/>
    <x v="26"/>
    <n v="0"/>
    <x v="0"/>
  </r>
  <r>
    <x v="64"/>
    <x v="27"/>
    <n v="0"/>
    <x v="0"/>
  </r>
  <r>
    <x v="64"/>
    <x v="28"/>
    <n v="0"/>
    <x v="0"/>
  </r>
  <r>
    <x v="64"/>
    <x v="29"/>
    <n v="0"/>
    <x v="0"/>
  </r>
  <r>
    <x v="64"/>
    <x v="30"/>
    <n v="0"/>
    <x v="0"/>
  </r>
  <r>
    <x v="64"/>
    <x v="31"/>
    <n v="0"/>
    <x v="0"/>
  </r>
  <r>
    <x v="64"/>
    <x v="32"/>
    <n v="0"/>
    <x v="0"/>
  </r>
  <r>
    <x v="64"/>
    <x v="33"/>
    <n v="0"/>
    <x v="0"/>
  </r>
  <r>
    <x v="64"/>
    <x v="34"/>
    <n v="1373.5568157100611"/>
    <x v="0"/>
  </r>
  <r>
    <x v="64"/>
    <x v="35"/>
    <n v="0"/>
    <x v="0"/>
  </r>
  <r>
    <x v="64"/>
    <x v="36"/>
    <n v="0"/>
    <x v="0"/>
  </r>
  <r>
    <x v="64"/>
    <x v="37"/>
    <n v="0"/>
    <x v="0"/>
  </r>
  <r>
    <x v="64"/>
    <x v="38"/>
    <n v="0"/>
    <x v="0"/>
  </r>
  <r>
    <x v="64"/>
    <x v="39"/>
    <n v="0"/>
    <x v="0"/>
  </r>
  <r>
    <x v="64"/>
    <x v="40"/>
    <n v="0"/>
    <x v="0"/>
  </r>
  <r>
    <x v="64"/>
    <x v="41"/>
    <n v="0"/>
    <x v="0"/>
  </r>
  <r>
    <x v="64"/>
    <x v="42"/>
    <n v="0"/>
    <x v="0"/>
  </r>
  <r>
    <x v="64"/>
    <x v="43"/>
    <n v="0"/>
    <x v="0"/>
  </r>
  <r>
    <x v="64"/>
    <x v="44"/>
    <n v="0"/>
    <x v="0"/>
  </r>
  <r>
    <x v="64"/>
    <x v="45"/>
    <n v="0"/>
    <x v="0"/>
  </r>
  <r>
    <x v="64"/>
    <x v="46"/>
    <n v="0"/>
    <x v="0"/>
  </r>
  <r>
    <x v="64"/>
    <x v="47"/>
    <n v="0"/>
    <x v="0"/>
  </r>
  <r>
    <x v="64"/>
    <x v="48"/>
    <n v="0"/>
    <x v="0"/>
  </r>
  <r>
    <x v="64"/>
    <x v="49"/>
    <n v="0"/>
    <x v="0"/>
  </r>
  <r>
    <x v="64"/>
    <x v="50"/>
    <n v="0"/>
    <x v="0"/>
  </r>
  <r>
    <x v="64"/>
    <x v="51"/>
    <n v="0"/>
    <x v="0"/>
  </r>
  <r>
    <x v="64"/>
    <x v="52"/>
    <n v="0"/>
    <x v="0"/>
  </r>
  <r>
    <x v="64"/>
    <x v="53"/>
    <n v="0"/>
    <x v="0"/>
  </r>
  <r>
    <x v="64"/>
    <x v="54"/>
    <n v="0"/>
    <x v="0"/>
  </r>
  <r>
    <x v="64"/>
    <x v="55"/>
    <n v="0"/>
    <x v="0"/>
  </r>
  <r>
    <x v="64"/>
    <x v="56"/>
    <n v="0"/>
    <x v="0"/>
  </r>
  <r>
    <x v="64"/>
    <x v="57"/>
    <n v="0"/>
    <x v="0"/>
  </r>
  <r>
    <x v="64"/>
    <x v="58"/>
    <n v="0"/>
    <x v="0"/>
  </r>
  <r>
    <x v="64"/>
    <x v="59"/>
    <n v="0"/>
    <x v="0"/>
  </r>
  <r>
    <x v="64"/>
    <x v="60"/>
    <n v="0"/>
    <x v="0"/>
  </r>
  <r>
    <x v="64"/>
    <x v="61"/>
    <n v="0"/>
    <x v="0"/>
  </r>
  <r>
    <x v="64"/>
    <x v="62"/>
    <n v="3281.4667699197698"/>
    <x v="0"/>
  </r>
  <r>
    <x v="64"/>
    <x v="63"/>
    <n v="0"/>
    <x v="0"/>
  </r>
  <r>
    <x v="64"/>
    <x v="64"/>
    <n v="0"/>
    <x v="0"/>
  </r>
  <r>
    <x v="64"/>
    <x v="65"/>
    <n v="0"/>
    <x v="0"/>
  </r>
  <r>
    <x v="64"/>
    <x v="66"/>
    <n v="0"/>
    <x v="0"/>
  </r>
  <r>
    <x v="64"/>
    <x v="67"/>
    <n v="0"/>
    <x v="0"/>
  </r>
  <r>
    <x v="64"/>
    <x v="68"/>
    <n v="0"/>
    <x v="0"/>
  </r>
  <r>
    <x v="64"/>
    <x v="69"/>
    <n v="0"/>
    <x v="0"/>
  </r>
  <r>
    <x v="64"/>
    <x v="70"/>
    <n v="0"/>
    <x v="0"/>
  </r>
  <r>
    <x v="64"/>
    <x v="71"/>
    <n v="0"/>
    <x v="0"/>
  </r>
  <r>
    <x v="64"/>
    <x v="72"/>
    <n v="0"/>
    <x v="0"/>
  </r>
  <r>
    <x v="64"/>
    <x v="73"/>
    <n v="0"/>
    <x v="0"/>
  </r>
  <r>
    <x v="64"/>
    <x v="74"/>
    <n v="0"/>
    <x v="0"/>
  </r>
  <r>
    <x v="64"/>
    <x v="75"/>
    <n v="0"/>
    <x v="0"/>
  </r>
  <r>
    <x v="64"/>
    <x v="76"/>
    <n v="0"/>
    <x v="0"/>
  </r>
  <r>
    <x v="64"/>
    <x v="77"/>
    <n v="0"/>
    <x v="0"/>
  </r>
  <r>
    <x v="64"/>
    <x v="78"/>
    <n v="0"/>
    <x v="0"/>
  </r>
  <r>
    <x v="64"/>
    <x v="79"/>
    <n v="0"/>
    <x v="0"/>
  </r>
  <r>
    <x v="64"/>
    <x v="80"/>
    <n v="0"/>
    <x v="0"/>
  </r>
  <r>
    <x v="64"/>
    <x v="81"/>
    <n v="0"/>
    <x v="0"/>
  </r>
  <r>
    <x v="64"/>
    <x v="82"/>
    <n v="0"/>
    <x v="0"/>
  </r>
  <r>
    <x v="64"/>
    <x v="83"/>
    <n v="0"/>
    <x v="0"/>
  </r>
  <r>
    <x v="64"/>
    <x v="84"/>
    <n v="0"/>
    <x v="0"/>
  </r>
  <r>
    <x v="64"/>
    <x v="85"/>
    <n v="0"/>
    <x v="0"/>
  </r>
  <r>
    <x v="64"/>
    <x v="86"/>
    <n v="0"/>
    <x v="0"/>
  </r>
  <r>
    <x v="64"/>
    <x v="87"/>
    <n v="0"/>
    <x v="0"/>
  </r>
  <r>
    <x v="64"/>
    <x v="88"/>
    <n v="0"/>
    <x v="0"/>
  </r>
  <r>
    <x v="64"/>
    <x v="89"/>
    <n v="0"/>
    <x v="0"/>
  </r>
  <r>
    <x v="64"/>
    <x v="90"/>
    <n v="0"/>
    <x v="0"/>
  </r>
  <r>
    <x v="64"/>
    <x v="91"/>
    <n v="0"/>
    <x v="0"/>
  </r>
  <r>
    <x v="64"/>
    <x v="92"/>
    <n v="0"/>
    <x v="0"/>
  </r>
  <r>
    <x v="64"/>
    <x v="93"/>
    <n v="0"/>
    <x v="0"/>
  </r>
  <r>
    <x v="64"/>
    <x v="94"/>
    <n v="0"/>
    <x v="0"/>
  </r>
  <r>
    <x v="64"/>
    <x v="95"/>
    <n v="0"/>
    <x v="0"/>
  </r>
  <r>
    <x v="64"/>
    <x v="96"/>
    <n v="0"/>
    <x v="0"/>
  </r>
  <r>
    <x v="64"/>
    <x v="97"/>
    <n v="0"/>
    <x v="0"/>
  </r>
  <r>
    <x v="64"/>
    <x v="98"/>
    <n v="0"/>
    <x v="0"/>
  </r>
  <r>
    <x v="64"/>
    <x v="99"/>
    <n v="0"/>
    <x v="0"/>
  </r>
  <r>
    <x v="64"/>
    <x v="100"/>
    <n v="0"/>
    <x v="0"/>
  </r>
  <r>
    <x v="64"/>
    <x v="101"/>
    <n v="0"/>
    <x v="0"/>
  </r>
  <r>
    <x v="64"/>
    <x v="102"/>
    <n v="0"/>
    <x v="0"/>
  </r>
  <r>
    <x v="64"/>
    <x v="103"/>
    <n v="0"/>
    <x v="0"/>
  </r>
  <r>
    <x v="64"/>
    <x v="104"/>
    <n v="0"/>
    <x v="0"/>
  </r>
  <r>
    <x v="64"/>
    <x v="105"/>
    <n v="0"/>
    <x v="0"/>
  </r>
  <r>
    <x v="64"/>
    <x v="106"/>
    <n v="0"/>
    <x v="0"/>
  </r>
  <r>
    <x v="64"/>
    <x v="107"/>
    <n v="0"/>
    <x v="0"/>
  </r>
  <r>
    <x v="64"/>
    <x v="108"/>
    <n v="0"/>
    <x v="0"/>
  </r>
  <r>
    <x v="64"/>
    <x v="109"/>
    <n v="0"/>
    <x v="0"/>
  </r>
  <r>
    <x v="64"/>
    <x v="110"/>
    <n v="0"/>
    <x v="0"/>
  </r>
  <r>
    <x v="64"/>
    <x v="111"/>
    <n v="0"/>
    <x v="0"/>
  </r>
  <r>
    <x v="64"/>
    <x v="112"/>
    <n v="0"/>
    <x v="0"/>
  </r>
  <r>
    <x v="64"/>
    <x v="113"/>
    <n v="0"/>
    <x v="0"/>
  </r>
  <r>
    <x v="64"/>
    <x v="114"/>
    <n v="0"/>
    <x v="0"/>
  </r>
  <r>
    <x v="64"/>
    <x v="115"/>
    <n v="0"/>
    <x v="0"/>
  </r>
  <r>
    <x v="64"/>
    <x v="116"/>
    <n v="0"/>
    <x v="0"/>
  </r>
  <r>
    <x v="64"/>
    <x v="117"/>
    <n v="0"/>
    <x v="0"/>
  </r>
  <r>
    <x v="64"/>
    <x v="118"/>
    <n v="0"/>
    <x v="0"/>
  </r>
  <r>
    <x v="64"/>
    <x v="119"/>
    <n v="0"/>
    <x v="0"/>
  </r>
  <r>
    <x v="64"/>
    <x v="120"/>
    <n v="0"/>
    <x v="0"/>
  </r>
  <r>
    <x v="64"/>
    <x v="121"/>
    <n v="0"/>
    <x v="0"/>
  </r>
  <r>
    <x v="64"/>
    <x v="122"/>
    <n v="0"/>
    <x v="0"/>
  </r>
  <r>
    <x v="64"/>
    <x v="123"/>
    <n v="0"/>
    <x v="0"/>
  </r>
  <r>
    <x v="64"/>
    <x v="124"/>
    <n v="0"/>
    <x v="0"/>
  </r>
  <r>
    <x v="64"/>
    <x v="125"/>
    <n v="0"/>
    <x v="0"/>
  </r>
  <r>
    <x v="64"/>
    <x v="126"/>
    <n v="0"/>
    <x v="0"/>
  </r>
  <r>
    <x v="64"/>
    <x v="127"/>
    <n v="0"/>
    <x v="0"/>
  </r>
  <r>
    <x v="64"/>
    <x v="128"/>
    <n v="0"/>
    <x v="0"/>
  </r>
  <r>
    <x v="64"/>
    <x v="129"/>
    <n v="0"/>
    <x v="0"/>
  </r>
  <r>
    <x v="64"/>
    <x v="130"/>
    <n v="0"/>
    <x v="0"/>
  </r>
  <r>
    <x v="64"/>
    <x v="131"/>
    <n v="0"/>
    <x v="0"/>
  </r>
  <r>
    <x v="64"/>
    <x v="132"/>
    <n v="0"/>
    <x v="0"/>
  </r>
  <r>
    <x v="64"/>
    <x v="133"/>
    <n v="0"/>
    <x v="0"/>
  </r>
  <r>
    <x v="64"/>
    <x v="134"/>
    <n v="0"/>
    <x v="0"/>
  </r>
  <r>
    <x v="64"/>
    <x v="135"/>
    <n v="0"/>
    <x v="0"/>
  </r>
  <r>
    <x v="64"/>
    <x v="136"/>
    <n v="0"/>
    <x v="0"/>
  </r>
  <r>
    <x v="64"/>
    <x v="137"/>
    <n v="0"/>
    <x v="0"/>
  </r>
  <r>
    <x v="64"/>
    <x v="138"/>
    <n v="0"/>
    <x v="0"/>
  </r>
  <r>
    <x v="64"/>
    <x v="139"/>
    <n v="0"/>
    <x v="0"/>
  </r>
  <r>
    <x v="64"/>
    <x v="140"/>
    <n v="0"/>
    <x v="0"/>
  </r>
  <r>
    <x v="64"/>
    <x v="141"/>
    <n v="0"/>
    <x v="0"/>
  </r>
  <r>
    <x v="64"/>
    <x v="142"/>
    <n v="0"/>
    <x v="0"/>
  </r>
  <r>
    <x v="64"/>
    <x v="143"/>
    <n v="0"/>
    <x v="0"/>
  </r>
  <r>
    <x v="64"/>
    <x v="144"/>
    <n v="0"/>
    <x v="0"/>
  </r>
  <r>
    <x v="64"/>
    <x v="145"/>
    <n v="0"/>
    <x v="0"/>
  </r>
  <r>
    <x v="64"/>
    <x v="146"/>
    <n v="0"/>
    <x v="0"/>
  </r>
  <r>
    <x v="64"/>
    <x v="147"/>
    <n v="0"/>
    <x v="0"/>
  </r>
  <r>
    <x v="64"/>
    <x v="148"/>
    <n v="0"/>
    <x v="0"/>
  </r>
  <r>
    <x v="64"/>
    <x v="149"/>
    <n v="0"/>
    <x v="0"/>
  </r>
  <r>
    <x v="64"/>
    <x v="150"/>
    <n v="0"/>
    <x v="0"/>
  </r>
  <r>
    <x v="64"/>
    <x v="151"/>
    <n v="0"/>
    <x v="0"/>
  </r>
  <r>
    <x v="64"/>
    <x v="152"/>
    <n v="0"/>
    <x v="0"/>
  </r>
  <r>
    <x v="64"/>
    <x v="153"/>
    <n v="0"/>
    <x v="0"/>
  </r>
  <r>
    <x v="64"/>
    <x v="154"/>
    <n v="0"/>
    <x v="0"/>
  </r>
  <r>
    <x v="64"/>
    <x v="155"/>
    <n v="0"/>
    <x v="0"/>
  </r>
  <r>
    <x v="64"/>
    <x v="156"/>
    <n v="0"/>
    <x v="0"/>
  </r>
  <r>
    <x v="64"/>
    <x v="157"/>
    <n v="0"/>
    <x v="0"/>
  </r>
  <r>
    <x v="64"/>
    <x v="158"/>
    <n v="0"/>
    <x v="0"/>
  </r>
  <r>
    <x v="64"/>
    <x v="159"/>
    <n v="0"/>
    <x v="0"/>
  </r>
  <r>
    <x v="64"/>
    <x v="160"/>
    <n v="0"/>
    <x v="0"/>
  </r>
  <r>
    <x v="64"/>
    <x v="161"/>
    <n v="0"/>
    <x v="0"/>
  </r>
  <r>
    <x v="64"/>
    <x v="162"/>
    <n v="0"/>
    <x v="0"/>
  </r>
  <r>
    <x v="64"/>
    <x v="163"/>
    <n v="0"/>
    <x v="0"/>
  </r>
  <r>
    <x v="64"/>
    <x v="164"/>
    <n v="0"/>
    <x v="0"/>
  </r>
  <r>
    <x v="64"/>
    <x v="165"/>
    <n v="0"/>
    <x v="0"/>
  </r>
  <r>
    <x v="64"/>
    <x v="166"/>
    <n v="0"/>
    <x v="0"/>
  </r>
  <r>
    <x v="64"/>
    <x v="167"/>
    <n v="0"/>
    <x v="0"/>
  </r>
  <r>
    <x v="64"/>
    <x v="168"/>
    <n v="0"/>
    <x v="0"/>
  </r>
  <r>
    <x v="64"/>
    <x v="169"/>
    <m/>
    <x v="0"/>
  </r>
  <r>
    <x v="64"/>
    <x v="170"/>
    <m/>
    <x v="0"/>
  </r>
  <r>
    <x v="64"/>
    <x v="171"/>
    <m/>
    <x v="0"/>
  </r>
  <r>
    <x v="64"/>
    <x v="172"/>
    <m/>
    <x v="0"/>
  </r>
  <r>
    <x v="64"/>
    <x v="173"/>
    <m/>
    <x v="0"/>
  </r>
  <r>
    <x v="64"/>
    <x v="174"/>
    <m/>
    <x v="0"/>
  </r>
  <r>
    <x v="64"/>
    <x v="175"/>
    <m/>
    <x v="0"/>
  </r>
  <r>
    <x v="64"/>
    <x v="176"/>
    <m/>
    <x v="0"/>
  </r>
  <r>
    <x v="64"/>
    <x v="177"/>
    <m/>
    <x v="0"/>
  </r>
  <r>
    <x v="64"/>
    <x v="178"/>
    <m/>
    <x v="0"/>
  </r>
  <r>
    <x v="64"/>
    <x v="179"/>
    <m/>
    <x v="0"/>
  </r>
  <r>
    <x v="64"/>
    <x v="180"/>
    <m/>
    <x v="0"/>
  </r>
  <r>
    <x v="64"/>
    <x v="181"/>
    <m/>
    <x v="0"/>
  </r>
  <r>
    <x v="64"/>
    <x v="182"/>
    <m/>
    <x v="0"/>
  </r>
  <r>
    <x v="64"/>
    <x v="183"/>
    <m/>
    <x v="0"/>
  </r>
  <r>
    <x v="64"/>
    <x v="184"/>
    <m/>
    <x v="0"/>
  </r>
  <r>
    <x v="64"/>
    <x v="185"/>
    <m/>
    <x v="0"/>
  </r>
  <r>
    <x v="64"/>
    <x v="186"/>
    <m/>
    <x v="0"/>
  </r>
  <r>
    <x v="64"/>
    <x v="187"/>
    <m/>
    <x v="0"/>
  </r>
  <r>
    <x v="64"/>
    <x v="188"/>
    <m/>
    <x v="0"/>
  </r>
  <r>
    <x v="64"/>
    <x v="189"/>
    <m/>
    <x v="0"/>
  </r>
  <r>
    <x v="64"/>
    <x v="190"/>
    <m/>
    <x v="0"/>
  </r>
  <r>
    <x v="64"/>
    <x v="191"/>
    <m/>
    <x v="0"/>
  </r>
  <r>
    <x v="64"/>
    <x v="192"/>
    <m/>
    <x v="0"/>
  </r>
  <r>
    <x v="64"/>
    <x v="193"/>
    <m/>
    <x v="0"/>
  </r>
  <r>
    <x v="64"/>
    <x v="194"/>
    <m/>
    <x v="0"/>
  </r>
  <r>
    <x v="64"/>
    <x v="195"/>
    <n v="0"/>
    <x v="0"/>
  </r>
  <r>
    <x v="64"/>
    <x v="196"/>
    <m/>
    <x v="0"/>
  </r>
  <r>
    <x v="64"/>
    <x v="197"/>
    <n v="0"/>
    <x v="0"/>
  </r>
  <r>
    <x v="64"/>
    <x v="198"/>
    <n v="15116.816410117674"/>
    <x v="0"/>
  </r>
  <r>
    <x v="64"/>
    <x v="199"/>
    <n v="0"/>
    <x v="0"/>
  </r>
  <r>
    <x v="64"/>
    <x v="200"/>
    <n v="0"/>
    <x v="0"/>
  </r>
  <r>
    <x v="64"/>
    <x v="201"/>
    <n v="0"/>
    <x v="0"/>
  </r>
  <r>
    <x v="64"/>
    <x v="202"/>
    <n v="0"/>
    <x v="0"/>
  </r>
  <r>
    <x v="64"/>
    <x v="203"/>
    <n v="0"/>
    <x v="0"/>
  </r>
  <r>
    <x v="64"/>
    <x v="204"/>
    <n v="0"/>
    <x v="0"/>
  </r>
  <r>
    <x v="64"/>
    <x v="205"/>
    <n v="-646.98485702802282"/>
    <x v="0"/>
  </r>
  <r>
    <x v="64"/>
    <x v="206"/>
    <n v="3961.7517870405841"/>
    <x v="0"/>
  </r>
  <r>
    <x v="65"/>
    <x v="0"/>
    <s v="065_cfore"/>
    <x v="0"/>
  </r>
  <r>
    <x v="65"/>
    <x v="0"/>
    <s v="065_cfore"/>
    <x v="0"/>
  </r>
  <r>
    <x v="65"/>
    <x v="0"/>
    <s v="cfore"/>
    <x v="0"/>
  </r>
  <r>
    <x v="65"/>
    <x v="1"/>
    <n v="0"/>
    <x v="0"/>
  </r>
  <r>
    <x v="65"/>
    <x v="2"/>
    <n v="0"/>
    <x v="0"/>
  </r>
  <r>
    <x v="65"/>
    <x v="3"/>
    <n v="0"/>
    <x v="0"/>
  </r>
  <r>
    <x v="65"/>
    <x v="4"/>
    <n v="0"/>
    <x v="0"/>
  </r>
  <r>
    <x v="65"/>
    <x v="5"/>
    <n v="0"/>
    <x v="0"/>
  </r>
  <r>
    <x v="65"/>
    <x v="6"/>
    <n v="0"/>
    <x v="0"/>
  </r>
  <r>
    <x v="65"/>
    <x v="7"/>
    <n v="0"/>
    <x v="0"/>
  </r>
  <r>
    <x v="65"/>
    <x v="8"/>
    <n v="0"/>
    <x v="0"/>
  </r>
  <r>
    <x v="65"/>
    <x v="9"/>
    <n v="0"/>
    <x v="0"/>
  </r>
  <r>
    <x v="65"/>
    <x v="10"/>
    <n v="0"/>
    <x v="0"/>
  </r>
  <r>
    <x v="65"/>
    <x v="11"/>
    <n v="0"/>
    <x v="0"/>
  </r>
  <r>
    <x v="65"/>
    <x v="12"/>
    <n v="0"/>
    <x v="0"/>
  </r>
  <r>
    <x v="65"/>
    <x v="13"/>
    <n v="0"/>
    <x v="0"/>
  </r>
  <r>
    <x v="65"/>
    <x v="14"/>
    <n v="7282.9760871129702"/>
    <x v="0"/>
  </r>
  <r>
    <x v="65"/>
    <x v="15"/>
    <n v="8654.2286838449236"/>
    <x v="0"/>
  </r>
  <r>
    <x v="65"/>
    <x v="16"/>
    <n v="104.87830442878811"/>
    <x v="0"/>
  </r>
  <r>
    <x v="65"/>
    <x v="17"/>
    <n v="0"/>
    <x v="0"/>
  </r>
  <r>
    <x v="65"/>
    <x v="18"/>
    <n v="0"/>
    <x v="0"/>
  </r>
  <r>
    <x v="65"/>
    <x v="19"/>
    <n v="28.084327602943642"/>
    <x v="0"/>
  </r>
  <r>
    <x v="65"/>
    <x v="20"/>
    <n v="23.396041245710101"/>
    <x v="0"/>
  </r>
  <r>
    <x v="65"/>
    <x v="21"/>
    <n v="0"/>
    <x v="0"/>
  </r>
  <r>
    <x v="65"/>
    <x v="22"/>
    <n v="0"/>
    <x v="0"/>
  </r>
  <r>
    <x v="65"/>
    <x v="23"/>
    <n v="0"/>
    <x v="0"/>
  </r>
  <r>
    <x v="65"/>
    <x v="24"/>
    <n v="0"/>
    <x v="0"/>
  </r>
  <r>
    <x v="65"/>
    <x v="25"/>
    <n v="0"/>
    <x v="0"/>
  </r>
  <r>
    <x v="65"/>
    <x v="26"/>
    <n v="0"/>
    <x v="0"/>
  </r>
  <r>
    <x v="65"/>
    <x v="27"/>
    <n v="0"/>
    <x v="0"/>
  </r>
  <r>
    <x v="65"/>
    <x v="28"/>
    <n v="0"/>
    <x v="0"/>
  </r>
  <r>
    <x v="65"/>
    <x v="29"/>
    <n v="0"/>
    <x v="0"/>
  </r>
  <r>
    <x v="65"/>
    <x v="30"/>
    <n v="0"/>
    <x v="0"/>
  </r>
  <r>
    <x v="65"/>
    <x v="31"/>
    <n v="0"/>
    <x v="0"/>
  </r>
  <r>
    <x v="65"/>
    <x v="32"/>
    <n v="0"/>
    <x v="0"/>
  </r>
  <r>
    <x v="65"/>
    <x v="33"/>
    <n v="324.17725199359808"/>
    <x v="0"/>
  </r>
  <r>
    <x v="65"/>
    <x v="34"/>
    <n v="17.489864298514828"/>
    <x v="0"/>
  </r>
  <r>
    <x v="65"/>
    <x v="35"/>
    <n v="0"/>
    <x v="0"/>
  </r>
  <r>
    <x v="65"/>
    <x v="36"/>
    <n v="0"/>
    <x v="0"/>
  </r>
  <r>
    <x v="65"/>
    <x v="37"/>
    <n v="0"/>
    <x v="0"/>
  </r>
  <r>
    <x v="65"/>
    <x v="38"/>
    <n v="0"/>
    <x v="0"/>
  </r>
  <r>
    <x v="65"/>
    <x v="39"/>
    <n v="0"/>
    <x v="0"/>
  </r>
  <r>
    <x v="65"/>
    <x v="40"/>
    <n v="0"/>
    <x v="0"/>
  </r>
  <r>
    <x v="65"/>
    <x v="41"/>
    <n v="0"/>
    <x v="0"/>
  </r>
  <r>
    <x v="65"/>
    <x v="42"/>
    <n v="0"/>
    <x v="0"/>
  </r>
  <r>
    <x v="65"/>
    <x v="43"/>
    <n v="0"/>
    <x v="0"/>
  </r>
  <r>
    <x v="65"/>
    <x v="44"/>
    <n v="0"/>
    <x v="0"/>
  </r>
  <r>
    <x v="65"/>
    <x v="45"/>
    <n v="0"/>
    <x v="0"/>
  </r>
  <r>
    <x v="65"/>
    <x v="46"/>
    <n v="0"/>
    <x v="0"/>
  </r>
  <r>
    <x v="65"/>
    <x v="47"/>
    <n v="0"/>
    <x v="0"/>
  </r>
  <r>
    <x v="65"/>
    <x v="48"/>
    <n v="0"/>
    <x v="0"/>
  </r>
  <r>
    <x v="65"/>
    <x v="49"/>
    <n v="0"/>
    <x v="0"/>
  </r>
  <r>
    <x v="65"/>
    <x v="50"/>
    <n v="0"/>
    <x v="0"/>
  </r>
  <r>
    <x v="65"/>
    <x v="51"/>
    <n v="0"/>
    <x v="0"/>
  </r>
  <r>
    <x v="65"/>
    <x v="52"/>
    <n v="0"/>
    <x v="0"/>
  </r>
  <r>
    <x v="65"/>
    <x v="53"/>
    <n v="0"/>
    <x v="0"/>
  </r>
  <r>
    <x v="65"/>
    <x v="54"/>
    <n v="0"/>
    <x v="0"/>
  </r>
  <r>
    <x v="65"/>
    <x v="55"/>
    <n v="0"/>
    <x v="0"/>
  </r>
  <r>
    <x v="65"/>
    <x v="56"/>
    <n v="0"/>
    <x v="0"/>
  </r>
  <r>
    <x v="65"/>
    <x v="57"/>
    <n v="0"/>
    <x v="0"/>
  </r>
  <r>
    <x v="65"/>
    <x v="58"/>
    <n v="0"/>
    <x v="0"/>
  </r>
  <r>
    <x v="65"/>
    <x v="59"/>
    <n v="0"/>
    <x v="0"/>
  </r>
  <r>
    <x v="65"/>
    <x v="60"/>
    <n v="0"/>
    <x v="0"/>
  </r>
  <r>
    <x v="65"/>
    <x v="61"/>
    <n v="0"/>
    <x v="0"/>
  </r>
  <r>
    <x v="65"/>
    <x v="62"/>
    <n v="41.855707779945469"/>
    <x v="0"/>
  </r>
  <r>
    <x v="65"/>
    <x v="63"/>
    <n v="0"/>
    <x v="0"/>
  </r>
  <r>
    <x v="65"/>
    <x v="64"/>
    <n v="0"/>
    <x v="0"/>
  </r>
  <r>
    <x v="65"/>
    <x v="65"/>
    <n v="0"/>
    <x v="0"/>
  </r>
  <r>
    <x v="65"/>
    <x v="66"/>
    <n v="0"/>
    <x v="0"/>
  </r>
  <r>
    <x v="65"/>
    <x v="67"/>
    <n v="0"/>
    <x v="0"/>
  </r>
  <r>
    <x v="65"/>
    <x v="68"/>
    <n v="0"/>
    <x v="0"/>
  </r>
  <r>
    <x v="65"/>
    <x v="69"/>
    <n v="0"/>
    <x v="0"/>
  </r>
  <r>
    <x v="65"/>
    <x v="70"/>
    <n v="0"/>
    <x v="0"/>
  </r>
  <r>
    <x v="65"/>
    <x v="71"/>
    <n v="0"/>
    <x v="0"/>
  </r>
  <r>
    <x v="65"/>
    <x v="72"/>
    <n v="0"/>
    <x v="0"/>
  </r>
  <r>
    <x v="65"/>
    <x v="73"/>
    <n v="0"/>
    <x v="0"/>
  </r>
  <r>
    <x v="65"/>
    <x v="74"/>
    <n v="0"/>
    <x v="0"/>
  </r>
  <r>
    <x v="65"/>
    <x v="75"/>
    <n v="0"/>
    <x v="0"/>
  </r>
  <r>
    <x v="65"/>
    <x v="76"/>
    <n v="0"/>
    <x v="0"/>
  </r>
  <r>
    <x v="65"/>
    <x v="77"/>
    <n v="0"/>
    <x v="0"/>
  </r>
  <r>
    <x v="65"/>
    <x v="78"/>
    <n v="0"/>
    <x v="0"/>
  </r>
  <r>
    <x v="65"/>
    <x v="79"/>
    <n v="0"/>
    <x v="0"/>
  </r>
  <r>
    <x v="65"/>
    <x v="80"/>
    <n v="0"/>
    <x v="0"/>
  </r>
  <r>
    <x v="65"/>
    <x v="81"/>
    <n v="0"/>
    <x v="0"/>
  </r>
  <r>
    <x v="65"/>
    <x v="82"/>
    <n v="0"/>
    <x v="0"/>
  </r>
  <r>
    <x v="65"/>
    <x v="83"/>
    <n v="0"/>
    <x v="0"/>
  </r>
  <r>
    <x v="65"/>
    <x v="84"/>
    <n v="0"/>
    <x v="0"/>
  </r>
  <r>
    <x v="65"/>
    <x v="85"/>
    <n v="0"/>
    <x v="0"/>
  </r>
  <r>
    <x v="65"/>
    <x v="86"/>
    <n v="0"/>
    <x v="0"/>
  </r>
  <r>
    <x v="65"/>
    <x v="87"/>
    <n v="0"/>
    <x v="0"/>
  </r>
  <r>
    <x v="65"/>
    <x v="88"/>
    <n v="0"/>
    <x v="0"/>
  </r>
  <r>
    <x v="65"/>
    <x v="89"/>
    <n v="0"/>
    <x v="0"/>
  </r>
  <r>
    <x v="65"/>
    <x v="90"/>
    <n v="0"/>
    <x v="0"/>
  </r>
  <r>
    <x v="65"/>
    <x v="91"/>
    <n v="0"/>
    <x v="0"/>
  </r>
  <r>
    <x v="65"/>
    <x v="92"/>
    <n v="0"/>
    <x v="0"/>
  </r>
  <r>
    <x v="65"/>
    <x v="93"/>
    <n v="0"/>
    <x v="0"/>
  </r>
  <r>
    <x v="65"/>
    <x v="94"/>
    <n v="0"/>
    <x v="0"/>
  </r>
  <r>
    <x v="65"/>
    <x v="95"/>
    <n v="0"/>
    <x v="0"/>
  </r>
  <r>
    <x v="65"/>
    <x v="96"/>
    <n v="0"/>
    <x v="0"/>
  </r>
  <r>
    <x v="65"/>
    <x v="97"/>
    <n v="0"/>
    <x v="0"/>
  </r>
  <r>
    <x v="65"/>
    <x v="98"/>
    <n v="0"/>
    <x v="0"/>
  </r>
  <r>
    <x v="65"/>
    <x v="99"/>
    <n v="0"/>
    <x v="0"/>
  </r>
  <r>
    <x v="65"/>
    <x v="100"/>
    <n v="0"/>
    <x v="0"/>
  </r>
  <r>
    <x v="65"/>
    <x v="101"/>
    <n v="0"/>
    <x v="0"/>
  </r>
  <r>
    <x v="65"/>
    <x v="102"/>
    <n v="0"/>
    <x v="0"/>
  </r>
  <r>
    <x v="65"/>
    <x v="103"/>
    <n v="0"/>
    <x v="0"/>
  </r>
  <r>
    <x v="65"/>
    <x v="104"/>
    <n v="0"/>
    <x v="0"/>
  </r>
  <r>
    <x v="65"/>
    <x v="105"/>
    <n v="0"/>
    <x v="0"/>
  </r>
  <r>
    <x v="65"/>
    <x v="106"/>
    <n v="0"/>
    <x v="0"/>
  </r>
  <r>
    <x v="65"/>
    <x v="107"/>
    <n v="0"/>
    <x v="0"/>
  </r>
  <r>
    <x v="65"/>
    <x v="108"/>
    <n v="0"/>
    <x v="0"/>
  </r>
  <r>
    <x v="65"/>
    <x v="109"/>
    <n v="0"/>
    <x v="0"/>
  </r>
  <r>
    <x v="65"/>
    <x v="110"/>
    <n v="0"/>
    <x v="0"/>
  </r>
  <r>
    <x v="65"/>
    <x v="111"/>
    <n v="0"/>
    <x v="0"/>
  </r>
  <r>
    <x v="65"/>
    <x v="112"/>
    <n v="0"/>
    <x v="0"/>
  </r>
  <r>
    <x v="65"/>
    <x v="113"/>
    <n v="0"/>
    <x v="0"/>
  </r>
  <r>
    <x v="65"/>
    <x v="114"/>
    <n v="0"/>
    <x v="0"/>
  </r>
  <r>
    <x v="65"/>
    <x v="115"/>
    <n v="0"/>
    <x v="0"/>
  </r>
  <r>
    <x v="65"/>
    <x v="116"/>
    <n v="0"/>
    <x v="0"/>
  </r>
  <r>
    <x v="65"/>
    <x v="117"/>
    <n v="0"/>
    <x v="0"/>
  </r>
  <r>
    <x v="65"/>
    <x v="118"/>
    <n v="0"/>
    <x v="0"/>
  </r>
  <r>
    <x v="65"/>
    <x v="119"/>
    <n v="0"/>
    <x v="0"/>
  </r>
  <r>
    <x v="65"/>
    <x v="120"/>
    <n v="0"/>
    <x v="0"/>
  </r>
  <r>
    <x v="65"/>
    <x v="121"/>
    <n v="0"/>
    <x v="0"/>
  </r>
  <r>
    <x v="65"/>
    <x v="122"/>
    <n v="0"/>
    <x v="0"/>
  </r>
  <r>
    <x v="65"/>
    <x v="123"/>
    <n v="0"/>
    <x v="0"/>
  </r>
  <r>
    <x v="65"/>
    <x v="124"/>
    <n v="0"/>
    <x v="0"/>
  </r>
  <r>
    <x v="65"/>
    <x v="125"/>
    <n v="0"/>
    <x v="0"/>
  </r>
  <r>
    <x v="65"/>
    <x v="126"/>
    <n v="0"/>
    <x v="0"/>
  </r>
  <r>
    <x v="65"/>
    <x v="127"/>
    <n v="0"/>
    <x v="0"/>
  </r>
  <r>
    <x v="65"/>
    <x v="128"/>
    <n v="0"/>
    <x v="0"/>
  </r>
  <r>
    <x v="65"/>
    <x v="129"/>
    <n v="0"/>
    <x v="0"/>
  </r>
  <r>
    <x v="65"/>
    <x v="130"/>
    <n v="0"/>
    <x v="0"/>
  </r>
  <r>
    <x v="65"/>
    <x v="131"/>
    <n v="0"/>
    <x v="0"/>
  </r>
  <r>
    <x v="65"/>
    <x v="132"/>
    <n v="0"/>
    <x v="0"/>
  </r>
  <r>
    <x v="65"/>
    <x v="133"/>
    <n v="0"/>
    <x v="0"/>
  </r>
  <r>
    <x v="65"/>
    <x v="134"/>
    <n v="0"/>
    <x v="0"/>
  </r>
  <r>
    <x v="65"/>
    <x v="135"/>
    <n v="0"/>
    <x v="0"/>
  </r>
  <r>
    <x v="65"/>
    <x v="136"/>
    <n v="0"/>
    <x v="0"/>
  </r>
  <r>
    <x v="65"/>
    <x v="137"/>
    <n v="0"/>
    <x v="0"/>
  </r>
  <r>
    <x v="65"/>
    <x v="138"/>
    <n v="0"/>
    <x v="0"/>
  </r>
  <r>
    <x v="65"/>
    <x v="139"/>
    <n v="0"/>
    <x v="0"/>
  </r>
  <r>
    <x v="65"/>
    <x v="140"/>
    <n v="0"/>
    <x v="0"/>
  </r>
  <r>
    <x v="65"/>
    <x v="141"/>
    <n v="0"/>
    <x v="0"/>
  </r>
  <r>
    <x v="65"/>
    <x v="142"/>
    <n v="0"/>
    <x v="0"/>
  </r>
  <r>
    <x v="65"/>
    <x v="143"/>
    <n v="0"/>
    <x v="0"/>
  </r>
  <r>
    <x v="65"/>
    <x v="144"/>
    <n v="0"/>
    <x v="0"/>
  </r>
  <r>
    <x v="65"/>
    <x v="145"/>
    <n v="0"/>
    <x v="0"/>
  </r>
  <r>
    <x v="65"/>
    <x v="146"/>
    <n v="0"/>
    <x v="0"/>
  </r>
  <r>
    <x v="65"/>
    <x v="147"/>
    <n v="0"/>
    <x v="0"/>
  </r>
  <r>
    <x v="65"/>
    <x v="148"/>
    <n v="0"/>
    <x v="0"/>
  </r>
  <r>
    <x v="65"/>
    <x v="149"/>
    <n v="0"/>
    <x v="0"/>
  </r>
  <r>
    <x v="65"/>
    <x v="150"/>
    <n v="0"/>
    <x v="0"/>
  </r>
  <r>
    <x v="65"/>
    <x v="151"/>
    <n v="0"/>
    <x v="0"/>
  </r>
  <r>
    <x v="65"/>
    <x v="152"/>
    <n v="0"/>
    <x v="0"/>
  </r>
  <r>
    <x v="65"/>
    <x v="153"/>
    <n v="0"/>
    <x v="0"/>
  </r>
  <r>
    <x v="65"/>
    <x v="154"/>
    <n v="0"/>
    <x v="0"/>
  </r>
  <r>
    <x v="65"/>
    <x v="155"/>
    <n v="0"/>
    <x v="0"/>
  </r>
  <r>
    <x v="65"/>
    <x v="156"/>
    <n v="0"/>
    <x v="0"/>
  </r>
  <r>
    <x v="65"/>
    <x v="157"/>
    <n v="0"/>
    <x v="0"/>
  </r>
  <r>
    <x v="65"/>
    <x v="158"/>
    <n v="0"/>
    <x v="0"/>
  </r>
  <r>
    <x v="65"/>
    <x v="159"/>
    <n v="0"/>
    <x v="0"/>
  </r>
  <r>
    <x v="65"/>
    <x v="160"/>
    <n v="0"/>
    <x v="0"/>
  </r>
  <r>
    <x v="65"/>
    <x v="161"/>
    <n v="0"/>
    <x v="0"/>
  </r>
  <r>
    <x v="65"/>
    <x v="162"/>
    <n v="0"/>
    <x v="0"/>
  </r>
  <r>
    <x v="65"/>
    <x v="163"/>
    <n v="0"/>
    <x v="0"/>
  </r>
  <r>
    <x v="65"/>
    <x v="164"/>
    <n v="0"/>
    <x v="0"/>
  </r>
  <r>
    <x v="65"/>
    <x v="165"/>
    <n v="0"/>
    <x v="0"/>
  </r>
  <r>
    <x v="65"/>
    <x v="166"/>
    <n v="0"/>
    <x v="0"/>
  </r>
  <r>
    <x v="65"/>
    <x v="167"/>
    <n v="0"/>
    <x v="0"/>
  </r>
  <r>
    <x v="65"/>
    <x v="168"/>
    <n v="0"/>
    <x v="0"/>
  </r>
  <r>
    <x v="65"/>
    <x v="169"/>
    <m/>
    <x v="0"/>
  </r>
  <r>
    <x v="65"/>
    <x v="170"/>
    <m/>
    <x v="0"/>
  </r>
  <r>
    <x v="65"/>
    <x v="171"/>
    <m/>
    <x v="0"/>
  </r>
  <r>
    <x v="65"/>
    <x v="172"/>
    <m/>
    <x v="0"/>
  </r>
  <r>
    <x v="65"/>
    <x v="173"/>
    <m/>
    <x v="0"/>
  </r>
  <r>
    <x v="65"/>
    <x v="174"/>
    <m/>
    <x v="0"/>
  </r>
  <r>
    <x v="65"/>
    <x v="175"/>
    <m/>
    <x v="0"/>
  </r>
  <r>
    <x v="65"/>
    <x v="176"/>
    <m/>
    <x v="0"/>
  </r>
  <r>
    <x v="65"/>
    <x v="177"/>
    <m/>
    <x v="0"/>
  </r>
  <r>
    <x v="65"/>
    <x v="178"/>
    <m/>
    <x v="0"/>
  </r>
  <r>
    <x v="65"/>
    <x v="179"/>
    <m/>
    <x v="0"/>
  </r>
  <r>
    <x v="65"/>
    <x v="180"/>
    <m/>
    <x v="0"/>
  </r>
  <r>
    <x v="65"/>
    <x v="181"/>
    <m/>
    <x v="0"/>
  </r>
  <r>
    <x v="65"/>
    <x v="182"/>
    <m/>
    <x v="0"/>
  </r>
  <r>
    <x v="65"/>
    <x v="183"/>
    <m/>
    <x v="0"/>
  </r>
  <r>
    <x v="65"/>
    <x v="184"/>
    <m/>
    <x v="0"/>
  </r>
  <r>
    <x v="65"/>
    <x v="185"/>
    <m/>
    <x v="0"/>
  </r>
  <r>
    <x v="65"/>
    <x v="186"/>
    <m/>
    <x v="0"/>
  </r>
  <r>
    <x v="65"/>
    <x v="187"/>
    <m/>
    <x v="0"/>
  </r>
  <r>
    <x v="65"/>
    <x v="188"/>
    <m/>
    <x v="0"/>
  </r>
  <r>
    <x v="65"/>
    <x v="189"/>
    <m/>
    <x v="0"/>
  </r>
  <r>
    <x v="65"/>
    <x v="190"/>
    <m/>
    <x v="0"/>
  </r>
  <r>
    <x v="65"/>
    <x v="191"/>
    <m/>
    <x v="0"/>
  </r>
  <r>
    <x v="65"/>
    <x v="192"/>
    <m/>
    <x v="0"/>
  </r>
  <r>
    <x v="65"/>
    <x v="193"/>
    <m/>
    <x v="0"/>
  </r>
  <r>
    <x v="65"/>
    <x v="194"/>
    <m/>
    <x v="0"/>
  </r>
  <r>
    <x v="65"/>
    <x v="195"/>
    <n v="0"/>
    <x v="0"/>
  </r>
  <r>
    <x v="65"/>
    <x v="196"/>
    <m/>
    <x v="0"/>
  </r>
  <r>
    <x v="65"/>
    <x v="197"/>
    <n v="0"/>
    <x v="0"/>
  </r>
  <r>
    <x v="65"/>
    <x v="198"/>
    <n v="6168.2749194565013"/>
    <x v="0"/>
  </r>
  <r>
    <x v="65"/>
    <x v="199"/>
    <n v="0"/>
    <x v="0"/>
  </r>
  <r>
    <x v="65"/>
    <x v="200"/>
    <n v="0"/>
    <x v="0"/>
  </r>
  <r>
    <x v="65"/>
    <x v="201"/>
    <n v="0"/>
    <x v="0"/>
  </r>
  <r>
    <x v="65"/>
    <x v="202"/>
    <n v="0"/>
    <x v="0"/>
  </r>
  <r>
    <x v="65"/>
    <x v="203"/>
    <n v="0"/>
    <x v="0"/>
  </r>
  <r>
    <x v="65"/>
    <x v="204"/>
    <n v="0"/>
    <x v="0"/>
  </r>
  <r>
    <x v="65"/>
    <x v="205"/>
    <n v="-169.00791137452688"/>
    <x v="0"/>
  </r>
  <r>
    <x v="65"/>
    <x v="206"/>
    <n v="784.64874449105355"/>
    <x v="0"/>
  </r>
  <r>
    <x v="66"/>
    <x v="0"/>
    <s v="066_cfish"/>
    <x v="0"/>
  </r>
  <r>
    <x v="66"/>
    <x v="0"/>
    <s v="066_cfish"/>
    <x v="0"/>
  </r>
  <r>
    <x v="66"/>
    <x v="0"/>
    <s v="cfish"/>
    <x v="0"/>
  </r>
  <r>
    <x v="66"/>
    <x v="1"/>
    <n v="0"/>
    <x v="0"/>
  </r>
  <r>
    <x v="66"/>
    <x v="2"/>
    <n v="0"/>
    <x v="0"/>
  </r>
  <r>
    <x v="66"/>
    <x v="3"/>
    <n v="0"/>
    <x v="0"/>
  </r>
  <r>
    <x v="66"/>
    <x v="4"/>
    <n v="0"/>
    <x v="0"/>
  </r>
  <r>
    <x v="66"/>
    <x v="5"/>
    <n v="0"/>
    <x v="0"/>
  </r>
  <r>
    <x v="66"/>
    <x v="6"/>
    <n v="0"/>
    <x v="0"/>
  </r>
  <r>
    <x v="66"/>
    <x v="7"/>
    <n v="0"/>
    <x v="0"/>
  </r>
  <r>
    <x v="66"/>
    <x v="8"/>
    <n v="3938.0868796913142"/>
    <x v="0"/>
  </r>
  <r>
    <x v="66"/>
    <x v="9"/>
    <n v="0"/>
    <x v="0"/>
  </r>
  <r>
    <x v="66"/>
    <x v="10"/>
    <n v="0"/>
    <x v="0"/>
  </r>
  <r>
    <x v="66"/>
    <x v="11"/>
    <n v="0"/>
    <x v="0"/>
  </r>
  <r>
    <x v="66"/>
    <x v="12"/>
    <n v="0"/>
    <x v="0"/>
  </r>
  <r>
    <x v="66"/>
    <x v="13"/>
    <n v="0"/>
    <x v="0"/>
  </r>
  <r>
    <x v="66"/>
    <x v="14"/>
    <n v="0"/>
    <x v="0"/>
  </r>
  <r>
    <x v="66"/>
    <x v="15"/>
    <n v="0"/>
    <x v="0"/>
  </r>
  <r>
    <x v="66"/>
    <x v="16"/>
    <n v="0"/>
    <x v="0"/>
  </r>
  <r>
    <x v="66"/>
    <x v="17"/>
    <n v="0"/>
    <x v="0"/>
  </r>
  <r>
    <x v="66"/>
    <x v="18"/>
    <n v="0"/>
    <x v="0"/>
  </r>
  <r>
    <x v="66"/>
    <x v="19"/>
    <n v="0"/>
    <x v="0"/>
  </r>
  <r>
    <x v="66"/>
    <x v="20"/>
    <n v="0"/>
    <x v="0"/>
  </r>
  <r>
    <x v="66"/>
    <x v="21"/>
    <n v="0"/>
    <x v="0"/>
  </r>
  <r>
    <x v="66"/>
    <x v="22"/>
    <n v="0"/>
    <x v="0"/>
  </r>
  <r>
    <x v="66"/>
    <x v="23"/>
    <n v="0"/>
    <x v="0"/>
  </r>
  <r>
    <x v="66"/>
    <x v="24"/>
    <n v="0"/>
    <x v="0"/>
  </r>
  <r>
    <x v="66"/>
    <x v="25"/>
    <n v="0"/>
    <x v="0"/>
  </r>
  <r>
    <x v="66"/>
    <x v="26"/>
    <n v="0"/>
    <x v="0"/>
  </r>
  <r>
    <x v="66"/>
    <x v="27"/>
    <n v="0"/>
    <x v="0"/>
  </r>
  <r>
    <x v="66"/>
    <x v="28"/>
    <n v="0"/>
    <x v="0"/>
  </r>
  <r>
    <x v="66"/>
    <x v="29"/>
    <n v="0"/>
    <x v="0"/>
  </r>
  <r>
    <x v="66"/>
    <x v="30"/>
    <n v="0"/>
    <x v="0"/>
  </r>
  <r>
    <x v="66"/>
    <x v="31"/>
    <n v="0"/>
    <x v="0"/>
  </r>
  <r>
    <x v="66"/>
    <x v="32"/>
    <n v="0"/>
    <x v="0"/>
  </r>
  <r>
    <x v="66"/>
    <x v="33"/>
    <n v="0"/>
    <x v="0"/>
  </r>
  <r>
    <x v="66"/>
    <x v="34"/>
    <n v="148.28291695724161"/>
    <x v="0"/>
  </r>
  <r>
    <x v="66"/>
    <x v="35"/>
    <n v="9.1748748852934394"/>
    <x v="0"/>
  </r>
  <r>
    <x v="66"/>
    <x v="36"/>
    <n v="0"/>
    <x v="0"/>
  </r>
  <r>
    <x v="66"/>
    <x v="37"/>
    <n v="0"/>
    <x v="0"/>
  </r>
  <r>
    <x v="66"/>
    <x v="38"/>
    <n v="0"/>
    <x v="0"/>
  </r>
  <r>
    <x v="66"/>
    <x v="39"/>
    <n v="0"/>
    <x v="0"/>
  </r>
  <r>
    <x v="66"/>
    <x v="40"/>
    <n v="0"/>
    <x v="0"/>
  </r>
  <r>
    <x v="66"/>
    <x v="41"/>
    <n v="243.39567279671155"/>
    <x v="0"/>
  </r>
  <r>
    <x v="66"/>
    <x v="42"/>
    <n v="6.4211812299147937"/>
    <x v="0"/>
  </r>
  <r>
    <x v="66"/>
    <x v="43"/>
    <n v="0.18976927751500758"/>
    <x v="0"/>
  </r>
  <r>
    <x v="66"/>
    <x v="44"/>
    <n v="1.5474164987260253"/>
    <x v="0"/>
  </r>
  <r>
    <x v="66"/>
    <x v="45"/>
    <n v="1.911383800574584"/>
    <x v="0"/>
  </r>
  <r>
    <x v="66"/>
    <x v="46"/>
    <n v="0.13294570186358229"/>
    <x v="0"/>
  </r>
  <r>
    <x v="66"/>
    <x v="47"/>
    <n v="0"/>
    <x v="0"/>
  </r>
  <r>
    <x v="66"/>
    <x v="48"/>
    <n v="0"/>
    <x v="0"/>
  </r>
  <r>
    <x v="66"/>
    <x v="49"/>
    <n v="0"/>
    <x v="0"/>
  </r>
  <r>
    <x v="66"/>
    <x v="50"/>
    <n v="17.991470702643468"/>
    <x v="0"/>
  </r>
  <r>
    <x v="66"/>
    <x v="51"/>
    <n v="1.6683169699393952"/>
    <x v="0"/>
  </r>
  <r>
    <x v="66"/>
    <x v="52"/>
    <n v="5.4551597604897166"/>
    <x v="0"/>
  </r>
  <r>
    <x v="66"/>
    <x v="53"/>
    <n v="0.66189998502624503"/>
    <x v="0"/>
  </r>
  <r>
    <x v="66"/>
    <x v="54"/>
    <n v="23.251330524933969"/>
    <x v="0"/>
  </r>
  <r>
    <x v="66"/>
    <x v="55"/>
    <n v="168.27940115119526"/>
    <x v="0"/>
  </r>
  <r>
    <x v="66"/>
    <x v="56"/>
    <n v="15.558469597700348"/>
    <x v="0"/>
  </r>
  <r>
    <x v="66"/>
    <x v="57"/>
    <n v="55.212762888114426"/>
    <x v="0"/>
  </r>
  <r>
    <x v="66"/>
    <x v="58"/>
    <n v="0.25154929219992606"/>
    <x v="0"/>
  </r>
  <r>
    <x v="66"/>
    <x v="59"/>
    <n v="0.77580298572496775"/>
    <x v="0"/>
  </r>
  <r>
    <x v="66"/>
    <x v="60"/>
    <n v="16.016287658221003"/>
    <x v="0"/>
  </r>
  <r>
    <x v="66"/>
    <x v="61"/>
    <n v="1.6129695516760498"/>
    <x v="0"/>
  </r>
  <r>
    <x v="66"/>
    <x v="62"/>
    <n v="485.68532506439243"/>
    <x v="0"/>
  </r>
  <r>
    <x v="66"/>
    <x v="63"/>
    <n v="0"/>
    <x v="0"/>
  </r>
  <r>
    <x v="66"/>
    <x v="64"/>
    <n v="0"/>
    <x v="0"/>
  </r>
  <r>
    <x v="66"/>
    <x v="65"/>
    <n v="0"/>
    <x v="0"/>
  </r>
  <r>
    <x v="66"/>
    <x v="66"/>
    <n v="0"/>
    <x v="0"/>
  </r>
  <r>
    <x v="66"/>
    <x v="67"/>
    <n v="0"/>
    <x v="0"/>
  </r>
  <r>
    <x v="66"/>
    <x v="68"/>
    <n v="0"/>
    <x v="0"/>
  </r>
  <r>
    <x v="66"/>
    <x v="69"/>
    <n v="0"/>
    <x v="0"/>
  </r>
  <r>
    <x v="66"/>
    <x v="70"/>
    <n v="0"/>
    <x v="0"/>
  </r>
  <r>
    <x v="66"/>
    <x v="71"/>
    <n v="0"/>
    <x v="0"/>
  </r>
  <r>
    <x v="66"/>
    <x v="72"/>
    <n v="0"/>
    <x v="0"/>
  </r>
  <r>
    <x v="66"/>
    <x v="73"/>
    <n v="0"/>
    <x v="0"/>
  </r>
  <r>
    <x v="66"/>
    <x v="74"/>
    <n v="0"/>
    <x v="0"/>
  </r>
  <r>
    <x v="66"/>
    <x v="75"/>
    <n v="0"/>
    <x v="0"/>
  </r>
  <r>
    <x v="66"/>
    <x v="76"/>
    <n v="0"/>
    <x v="0"/>
  </r>
  <r>
    <x v="66"/>
    <x v="77"/>
    <n v="0"/>
    <x v="0"/>
  </r>
  <r>
    <x v="66"/>
    <x v="78"/>
    <n v="0"/>
    <x v="0"/>
  </r>
  <r>
    <x v="66"/>
    <x v="79"/>
    <n v="0"/>
    <x v="0"/>
  </r>
  <r>
    <x v="66"/>
    <x v="80"/>
    <n v="0"/>
    <x v="0"/>
  </r>
  <r>
    <x v="66"/>
    <x v="81"/>
    <n v="0"/>
    <x v="0"/>
  </r>
  <r>
    <x v="66"/>
    <x v="82"/>
    <n v="0"/>
    <x v="0"/>
  </r>
  <r>
    <x v="66"/>
    <x v="83"/>
    <n v="0"/>
    <x v="0"/>
  </r>
  <r>
    <x v="66"/>
    <x v="84"/>
    <n v="0"/>
    <x v="0"/>
  </r>
  <r>
    <x v="66"/>
    <x v="85"/>
    <n v="0"/>
    <x v="0"/>
  </r>
  <r>
    <x v="66"/>
    <x v="86"/>
    <n v="0"/>
    <x v="0"/>
  </r>
  <r>
    <x v="66"/>
    <x v="87"/>
    <n v="0"/>
    <x v="0"/>
  </r>
  <r>
    <x v="66"/>
    <x v="88"/>
    <n v="0"/>
    <x v="0"/>
  </r>
  <r>
    <x v="66"/>
    <x v="89"/>
    <n v="0"/>
    <x v="0"/>
  </r>
  <r>
    <x v="66"/>
    <x v="90"/>
    <n v="0"/>
    <x v="0"/>
  </r>
  <r>
    <x v="66"/>
    <x v="91"/>
    <n v="0"/>
    <x v="0"/>
  </r>
  <r>
    <x v="66"/>
    <x v="92"/>
    <n v="0"/>
    <x v="0"/>
  </r>
  <r>
    <x v="66"/>
    <x v="93"/>
    <n v="0"/>
    <x v="0"/>
  </r>
  <r>
    <x v="66"/>
    <x v="94"/>
    <n v="0"/>
    <x v="0"/>
  </r>
  <r>
    <x v="66"/>
    <x v="95"/>
    <n v="0"/>
    <x v="0"/>
  </r>
  <r>
    <x v="66"/>
    <x v="96"/>
    <n v="0"/>
    <x v="0"/>
  </r>
  <r>
    <x v="66"/>
    <x v="97"/>
    <n v="0"/>
    <x v="0"/>
  </r>
  <r>
    <x v="66"/>
    <x v="98"/>
    <n v="0"/>
    <x v="0"/>
  </r>
  <r>
    <x v="66"/>
    <x v="99"/>
    <n v="0"/>
    <x v="0"/>
  </r>
  <r>
    <x v="66"/>
    <x v="100"/>
    <n v="0"/>
    <x v="0"/>
  </r>
  <r>
    <x v="66"/>
    <x v="101"/>
    <n v="0"/>
    <x v="0"/>
  </r>
  <r>
    <x v="66"/>
    <x v="102"/>
    <n v="0"/>
    <x v="0"/>
  </r>
  <r>
    <x v="66"/>
    <x v="103"/>
    <n v="0"/>
    <x v="0"/>
  </r>
  <r>
    <x v="66"/>
    <x v="104"/>
    <n v="0"/>
    <x v="0"/>
  </r>
  <r>
    <x v="66"/>
    <x v="105"/>
    <n v="0"/>
    <x v="0"/>
  </r>
  <r>
    <x v="66"/>
    <x v="106"/>
    <n v="0"/>
    <x v="0"/>
  </r>
  <r>
    <x v="66"/>
    <x v="107"/>
    <n v="0"/>
    <x v="0"/>
  </r>
  <r>
    <x v="66"/>
    <x v="108"/>
    <n v="0"/>
    <x v="0"/>
  </r>
  <r>
    <x v="66"/>
    <x v="109"/>
    <n v="0"/>
    <x v="0"/>
  </r>
  <r>
    <x v="66"/>
    <x v="110"/>
    <n v="0"/>
    <x v="0"/>
  </r>
  <r>
    <x v="66"/>
    <x v="111"/>
    <n v="0"/>
    <x v="0"/>
  </r>
  <r>
    <x v="66"/>
    <x v="112"/>
    <n v="0"/>
    <x v="0"/>
  </r>
  <r>
    <x v="66"/>
    <x v="113"/>
    <n v="0"/>
    <x v="0"/>
  </r>
  <r>
    <x v="66"/>
    <x v="114"/>
    <n v="0"/>
    <x v="0"/>
  </r>
  <r>
    <x v="66"/>
    <x v="115"/>
    <n v="0"/>
    <x v="0"/>
  </r>
  <r>
    <x v="66"/>
    <x v="116"/>
    <n v="0"/>
    <x v="0"/>
  </r>
  <r>
    <x v="66"/>
    <x v="117"/>
    <n v="0"/>
    <x v="0"/>
  </r>
  <r>
    <x v="66"/>
    <x v="118"/>
    <n v="0"/>
    <x v="0"/>
  </r>
  <r>
    <x v="66"/>
    <x v="119"/>
    <n v="0"/>
    <x v="0"/>
  </r>
  <r>
    <x v="66"/>
    <x v="120"/>
    <n v="0"/>
    <x v="0"/>
  </r>
  <r>
    <x v="66"/>
    <x v="121"/>
    <n v="0"/>
    <x v="0"/>
  </r>
  <r>
    <x v="66"/>
    <x v="122"/>
    <n v="0"/>
    <x v="0"/>
  </r>
  <r>
    <x v="66"/>
    <x v="123"/>
    <n v="0"/>
    <x v="0"/>
  </r>
  <r>
    <x v="66"/>
    <x v="124"/>
    <n v="0"/>
    <x v="0"/>
  </r>
  <r>
    <x v="66"/>
    <x v="125"/>
    <n v="0"/>
    <x v="0"/>
  </r>
  <r>
    <x v="66"/>
    <x v="126"/>
    <n v="0"/>
    <x v="0"/>
  </r>
  <r>
    <x v="66"/>
    <x v="127"/>
    <n v="0"/>
    <x v="0"/>
  </r>
  <r>
    <x v="66"/>
    <x v="128"/>
    <n v="0"/>
    <x v="0"/>
  </r>
  <r>
    <x v="66"/>
    <x v="129"/>
    <n v="0"/>
    <x v="0"/>
  </r>
  <r>
    <x v="66"/>
    <x v="130"/>
    <n v="0"/>
    <x v="0"/>
  </r>
  <r>
    <x v="66"/>
    <x v="131"/>
    <n v="0"/>
    <x v="0"/>
  </r>
  <r>
    <x v="66"/>
    <x v="132"/>
    <n v="0"/>
    <x v="0"/>
  </r>
  <r>
    <x v="66"/>
    <x v="133"/>
    <n v="0"/>
    <x v="0"/>
  </r>
  <r>
    <x v="66"/>
    <x v="134"/>
    <n v="0"/>
    <x v="0"/>
  </r>
  <r>
    <x v="66"/>
    <x v="135"/>
    <n v="0"/>
    <x v="0"/>
  </r>
  <r>
    <x v="66"/>
    <x v="136"/>
    <n v="0"/>
    <x v="0"/>
  </r>
  <r>
    <x v="66"/>
    <x v="137"/>
    <n v="0"/>
    <x v="0"/>
  </r>
  <r>
    <x v="66"/>
    <x v="138"/>
    <n v="0"/>
    <x v="0"/>
  </r>
  <r>
    <x v="66"/>
    <x v="139"/>
    <n v="0"/>
    <x v="0"/>
  </r>
  <r>
    <x v="66"/>
    <x v="140"/>
    <n v="0"/>
    <x v="0"/>
  </r>
  <r>
    <x v="66"/>
    <x v="141"/>
    <n v="0"/>
    <x v="0"/>
  </r>
  <r>
    <x v="66"/>
    <x v="142"/>
    <n v="0"/>
    <x v="0"/>
  </r>
  <r>
    <x v="66"/>
    <x v="143"/>
    <n v="0"/>
    <x v="0"/>
  </r>
  <r>
    <x v="66"/>
    <x v="144"/>
    <n v="0"/>
    <x v="0"/>
  </r>
  <r>
    <x v="66"/>
    <x v="145"/>
    <n v="0"/>
    <x v="0"/>
  </r>
  <r>
    <x v="66"/>
    <x v="146"/>
    <n v="0"/>
    <x v="0"/>
  </r>
  <r>
    <x v="66"/>
    <x v="147"/>
    <n v="0"/>
    <x v="0"/>
  </r>
  <r>
    <x v="66"/>
    <x v="148"/>
    <n v="0"/>
    <x v="0"/>
  </r>
  <r>
    <x v="66"/>
    <x v="149"/>
    <n v="0"/>
    <x v="0"/>
  </r>
  <r>
    <x v="66"/>
    <x v="150"/>
    <n v="0"/>
    <x v="0"/>
  </r>
  <r>
    <x v="66"/>
    <x v="151"/>
    <n v="0"/>
    <x v="0"/>
  </r>
  <r>
    <x v="66"/>
    <x v="152"/>
    <n v="0"/>
    <x v="0"/>
  </r>
  <r>
    <x v="66"/>
    <x v="153"/>
    <n v="0"/>
    <x v="0"/>
  </r>
  <r>
    <x v="66"/>
    <x v="154"/>
    <n v="0"/>
    <x v="0"/>
  </r>
  <r>
    <x v="66"/>
    <x v="155"/>
    <n v="0"/>
    <x v="0"/>
  </r>
  <r>
    <x v="66"/>
    <x v="156"/>
    <n v="0"/>
    <x v="0"/>
  </r>
  <r>
    <x v="66"/>
    <x v="157"/>
    <n v="0"/>
    <x v="0"/>
  </r>
  <r>
    <x v="66"/>
    <x v="158"/>
    <n v="0"/>
    <x v="0"/>
  </r>
  <r>
    <x v="66"/>
    <x v="159"/>
    <n v="0"/>
    <x v="0"/>
  </r>
  <r>
    <x v="66"/>
    <x v="160"/>
    <n v="0"/>
    <x v="0"/>
  </r>
  <r>
    <x v="66"/>
    <x v="161"/>
    <n v="0"/>
    <x v="0"/>
  </r>
  <r>
    <x v="66"/>
    <x v="162"/>
    <n v="0"/>
    <x v="0"/>
  </r>
  <r>
    <x v="66"/>
    <x v="163"/>
    <n v="0"/>
    <x v="0"/>
  </r>
  <r>
    <x v="66"/>
    <x v="164"/>
    <n v="0"/>
    <x v="0"/>
  </r>
  <r>
    <x v="66"/>
    <x v="165"/>
    <n v="0"/>
    <x v="0"/>
  </r>
  <r>
    <x v="66"/>
    <x v="166"/>
    <n v="0"/>
    <x v="0"/>
  </r>
  <r>
    <x v="66"/>
    <x v="167"/>
    <n v="0"/>
    <x v="0"/>
  </r>
  <r>
    <x v="66"/>
    <x v="168"/>
    <n v="0"/>
    <x v="0"/>
  </r>
  <r>
    <x v="66"/>
    <x v="169"/>
    <m/>
    <x v="0"/>
  </r>
  <r>
    <x v="66"/>
    <x v="170"/>
    <m/>
    <x v="0"/>
  </r>
  <r>
    <x v="66"/>
    <x v="171"/>
    <m/>
    <x v="0"/>
  </r>
  <r>
    <x v="66"/>
    <x v="172"/>
    <m/>
    <x v="0"/>
  </r>
  <r>
    <x v="66"/>
    <x v="173"/>
    <m/>
    <x v="0"/>
  </r>
  <r>
    <x v="66"/>
    <x v="174"/>
    <m/>
    <x v="0"/>
  </r>
  <r>
    <x v="66"/>
    <x v="175"/>
    <m/>
    <x v="0"/>
  </r>
  <r>
    <x v="66"/>
    <x v="176"/>
    <m/>
    <x v="0"/>
  </r>
  <r>
    <x v="66"/>
    <x v="177"/>
    <m/>
    <x v="0"/>
  </r>
  <r>
    <x v="66"/>
    <x v="178"/>
    <m/>
    <x v="0"/>
  </r>
  <r>
    <x v="66"/>
    <x v="179"/>
    <m/>
    <x v="0"/>
  </r>
  <r>
    <x v="66"/>
    <x v="180"/>
    <m/>
    <x v="0"/>
  </r>
  <r>
    <x v="66"/>
    <x v="181"/>
    <m/>
    <x v="0"/>
  </r>
  <r>
    <x v="66"/>
    <x v="182"/>
    <m/>
    <x v="0"/>
  </r>
  <r>
    <x v="66"/>
    <x v="183"/>
    <m/>
    <x v="0"/>
  </r>
  <r>
    <x v="66"/>
    <x v="184"/>
    <m/>
    <x v="0"/>
  </r>
  <r>
    <x v="66"/>
    <x v="185"/>
    <m/>
    <x v="0"/>
  </r>
  <r>
    <x v="66"/>
    <x v="186"/>
    <m/>
    <x v="0"/>
  </r>
  <r>
    <x v="66"/>
    <x v="187"/>
    <m/>
    <x v="0"/>
  </r>
  <r>
    <x v="66"/>
    <x v="188"/>
    <m/>
    <x v="0"/>
  </r>
  <r>
    <x v="66"/>
    <x v="189"/>
    <m/>
    <x v="0"/>
  </r>
  <r>
    <x v="66"/>
    <x v="190"/>
    <m/>
    <x v="0"/>
  </r>
  <r>
    <x v="66"/>
    <x v="191"/>
    <m/>
    <x v="0"/>
  </r>
  <r>
    <x v="66"/>
    <x v="192"/>
    <m/>
    <x v="0"/>
  </r>
  <r>
    <x v="66"/>
    <x v="193"/>
    <m/>
    <x v="0"/>
  </r>
  <r>
    <x v="66"/>
    <x v="194"/>
    <m/>
    <x v="0"/>
  </r>
  <r>
    <x v="66"/>
    <x v="195"/>
    <n v="0"/>
    <x v="0"/>
  </r>
  <r>
    <x v="66"/>
    <x v="196"/>
    <m/>
    <x v="0"/>
  </r>
  <r>
    <x v="66"/>
    <x v="197"/>
    <n v="0"/>
    <x v="0"/>
  </r>
  <r>
    <x v="66"/>
    <x v="198"/>
    <n v="3305.8298470598097"/>
    <x v="0"/>
  </r>
  <r>
    <x v="66"/>
    <x v="199"/>
    <n v="0"/>
    <x v="0"/>
  </r>
  <r>
    <x v="66"/>
    <x v="200"/>
    <n v="0"/>
    <x v="0"/>
  </r>
  <r>
    <x v="66"/>
    <x v="201"/>
    <n v="0"/>
    <x v="0"/>
  </r>
  <r>
    <x v="66"/>
    <x v="202"/>
    <n v="0"/>
    <x v="0"/>
  </r>
  <r>
    <x v="66"/>
    <x v="203"/>
    <n v="0"/>
    <x v="0"/>
  </r>
  <r>
    <x v="66"/>
    <x v="204"/>
    <n v="0"/>
    <x v="0"/>
  </r>
  <r>
    <x v="66"/>
    <x v="205"/>
    <n v="200.48536426477767"/>
    <x v="0"/>
  </r>
  <r>
    <x v="66"/>
    <x v="206"/>
    <n v="2203.4478012197665"/>
    <x v="0"/>
  </r>
  <r>
    <x v="67"/>
    <x v="0"/>
    <s v="067_ccoal"/>
    <x v="0"/>
  </r>
  <r>
    <x v="67"/>
    <x v="0"/>
    <s v="067_ccoal"/>
    <x v="0"/>
  </r>
  <r>
    <x v="67"/>
    <x v="0"/>
    <s v="ccoal"/>
    <x v="0"/>
  </r>
  <r>
    <x v="67"/>
    <x v="1"/>
    <n v="21.341937928135028"/>
    <x v="0"/>
  </r>
  <r>
    <x v="67"/>
    <x v="2"/>
    <n v="0"/>
    <x v="0"/>
  </r>
  <r>
    <x v="67"/>
    <x v="3"/>
    <n v="0"/>
    <x v="0"/>
  </r>
  <r>
    <x v="67"/>
    <x v="4"/>
    <n v="7.6654852932447879"/>
    <x v="0"/>
  </r>
  <r>
    <x v="67"/>
    <x v="5"/>
    <n v="397.94401969354982"/>
    <x v="0"/>
  </r>
  <r>
    <x v="67"/>
    <x v="6"/>
    <n v="3240.8705680470584"/>
    <x v="0"/>
  </r>
  <r>
    <x v="67"/>
    <x v="7"/>
    <n v="728.843726269179"/>
    <x v="0"/>
  </r>
  <r>
    <x v="67"/>
    <x v="8"/>
    <n v="582.27505713595065"/>
    <x v="0"/>
  </r>
  <r>
    <x v="67"/>
    <x v="9"/>
    <n v="97.898979108656718"/>
    <x v="0"/>
  </r>
  <r>
    <x v="67"/>
    <x v="10"/>
    <n v="213.12633457269726"/>
    <x v="0"/>
  </r>
  <r>
    <x v="67"/>
    <x v="11"/>
    <n v="64.746244965164664"/>
    <x v="0"/>
  </r>
  <r>
    <x v="67"/>
    <x v="12"/>
    <n v="3.349710948530352"/>
    <x v="0"/>
  </r>
  <r>
    <x v="67"/>
    <x v="13"/>
    <n v="0.91368229499789688"/>
    <x v="0"/>
  </r>
  <r>
    <x v="67"/>
    <x v="14"/>
    <n v="150.32908024395886"/>
    <x v="0"/>
  </r>
  <r>
    <x v="67"/>
    <x v="15"/>
    <n v="2952.2352972764229"/>
    <x v="0"/>
  </r>
  <r>
    <x v="67"/>
    <x v="16"/>
    <n v="23.639989970235487"/>
    <x v="0"/>
  </r>
  <r>
    <x v="67"/>
    <x v="17"/>
    <n v="7475.080426891659"/>
    <x v="0"/>
  </r>
  <r>
    <x v="67"/>
    <x v="18"/>
    <n v="293.49942413537678"/>
    <x v="0"/>
  </r>
  <r>
    <x v="67"/>
    <x v="19"/>
    <n v="87.05337476231638"/>
    <x v="0"/>
  </r>
  <r>
    <x v="67"/>
    <x v="20"/>
    <n v="51.850234506065782"/>
    <x v="0"/>
  </r>
  <r>
    <x v="67"/>
    <x v="21"/>
    <n v="9.4423091537461339"/>
    <x v="0"/>
  </r>
  <r>
    <x v="67"/>
    <x v="22"/>
    <n v="13.951280767476897"/>
    <x v="0"/>
  </r>
  <r>
    <x v="67"/>
    <x v="23"/>
    <n v="1048.9016419176364"/>
    <x v="0"/>
  </r>
  <r>
    <x v="67"/>
    <x v="24"/>
    <n v="3192.1658320231709"/>
    <x v="0"/>
  </r>
  <r>
    <x v="67"/>
    <x v="25"/>
    <n v="17.238009107254676"/>
    <x v="0"/>
  </r>
  <r>
    <x v="67"/>
    <x v="26"/>
    <n v="46.867844489087013"/>
    <x v="0"/>
  </r>
  <r>
    <x v="67"/>
    <x v="27"/>
    <n v="24.757181468701638"/>
    <x v="0"/>
  </r>
  <r>
    <x v="67"/>
    <x v="28"/>
    <n v="14.673234587134433"/>
    <x v="0"/>
  </r>
  <r>
    <x v="67"/>
    <x v="29"/>
    <n v="4.2442728916832095"/>
    <x v="0"/>
  </r>
  <r>
    <x v="67"/>
    <x v="30"/>
    <n v="0.37146423164680792"/>
    <x v="0"/>
  </r>
  <r>
    <x v="67"/>
    <x v="31"/>
    <n v="2.7968677390318057"/>
    <x v="0"/>
  </r>
  <r>
    <x v="67"/>
    <x v="32"/>
    <n v="3.6811550682008671"/>
    <x v="0"/>
  </r>
  <r>
    <x v="67"/>
    <x v="33"/>
    <n v="22.472739047053324"/>
    <x v="0"/>
  </r>
  <r>
    <x v="67"/>
    <x v="34"/>
    <n v="9.2048274062569941"/>
    <x v="0"/>
  </r>
  <r>
    <x v="67"/>
    <x v="35"/>
    <n v="32102.743064664079"/>
    <x v="0"/>
  </r>
  <r>
    <x v="67"/>
    <x v="36"/>
    <n v="1349.6942164065315"/>
    <x v="0"/>
  </r>
  <r>
    <x v="67"/>
    <x v="37"/>
    <n v="0"/>
    <x v="0"/>
  </r>
  <r>
    <x v="67"/>
    <x v="38"/>
    <n v="0"/>
    <x v="0"/>
  </r>
  <r>
    <x v="67"/>
    <x v="39"/>
    <n v="0"/>
    <x v="0"/>
  </r>
  <r>
    <x v="67"/>
    <x v="40"/>
    <n v="0"/>
    <x v="0"/>
  </r>
  <r>
    <x v="67"/>
    <x v="41"/>
    <n v="41.411714719591544"/>
    <x v="0"/>
  </r>
  <r>
    <x v="67"/>
    <x v="42"/>
    <n v="75.970610508721762"/>
    <x v="0"/>
  </r>
  <r>
    <x v="67"/>
    <x v="43"/>
    <n v="2.2452080707719784"/>
    <x v="0"/>
  </r>
  <r>
    <x v="67"/>
    <x v="44"/>
    <n v="18.307873880122969"/>
    <x v="0"/>
  </r>
  <r>
    <x v="67"/>
    <x v="45"/>
    <n v="22.614062629636773"/>
    <x v="0"/>
  </r>
  <r>
    <x v="67"/>
    <x v="46"/>
    <n v="1.5729140609787593"/>
    <x v="0"/>
  </r>
  <r>
    <x v="67"/>
    <x v="47"/>
    <n v="0"/>
    <x v="0"/>
  </r>
  <r>
    <x v="67"/>
    <x v="48"/>
    <n v="0"/>
    <x v="0"/>
  </r>
  <r>
    <x v="67"/>
    <x v="49"/>
    <n v="0"/>
    <x v="0"/>
  </r>
  <r>
    <x v="67"/>
    <x v="50"/>
    <n v="0"/>
    <x v="0"/>
  </r>
  <r>
    <x v="67"/>
    <x v="51"/>
    <n v="0"/>
    <x v="0"/>
  </r>
  <r>
    <x v="67"/>
    <x v="52"/>
    <n v="0"/>
    <x v="0"/>
  </r>
  <r>
    <x v="67"/>
    <x v="53"/>
    <n v="0"/>
    <x v="0"/>
  </r>
  <r>
    <x v="67"/>
    <x v="54"/>
    <n v="0"/>
    <x v="0"/>
  </r>
  <r>
    <x v="67"/>
    <x v="55"/>
    <n v="603.48247043913329"/>
    <x v="0"/>
  </r>
  <r>
    <x v="67"/>
    <x v="56"/>
    <n v="14.14130668419001"/>
    <x v="0"/>
  </r>
  <r>
    <x v="67"/>
    <x v="57"/>
    <n v="50.183638434151582"/>
    <x v="0"/>
  </r>
  <r>
    <x v="67"/>
    <x v="58"/>
    <n v="0.22863660652983939"/>
    <x v="0"/>
  </r>
  <r>
    <x v="67"/>
    <x v="59"/>
    <n v="0.70513798833364738"/>
    <x v="0"/>
  </r>
  <r>
    <x v="67"/>
    <x v="60"/>
    <n v="14.557423805962545"/>
    <x v="0"/>
  </r>
  <r>
    <x v="67"/>
    <x v="61"/>
    <n v="1.4660501772811627"/>
    <x v="0"/>
  </r>
  <r>
    <x v="67"/>
    <x v="62"/>
    <n v="66.418321413185879"/>
    <x v="0"/>
  </r>
  <r>
    <x v="67"/>
    <x v="63"/>
    <n v="0"/>
    <x v="0"/>
  </r>
  <r>
    <x v="67"/>
    <x v="64"/>
    <n v="0"/>
    <x v="0"/>
  </r>
  <r>
    <x v="67"/>
    <x v="65"/>
    <n v="0"/>
    <x v="0"/>
  </r>
  <r>
    <x v="67"/>
    <x v="66"/>
    <n v="0"/>
    <x v="0"/>
  </r>
  <r>
    <x v="67"/>
    <x v="67"/>
    <n v="0"/>
    <x v="0"/>
  </r>
  <r>
    <x v="67"/>
    <x v="68"/>
    <n v="0"/>
    <x v="0"/>
  </r>
  <r>
    <x v="67"/>
    <x v="69"/>
    <n v="0"/>
    <x v="0"/>
  </r>
  <r>
    <x v="67"/>
    <x v="70"/>
    <n v="0"/>
    <x v="0"/>
  </r>
  <r>
    <x v="67"/>
    <x v="71"/>
    <n v="0"/>
    <x v="0"/>
  </r>
  <r>
    <x v="67"/>
    <x v="72"/>
    <n v="0"/>
    <x v="0"/>
  </r>
  <r>
    <x v="67"/>
    <x v="73"/>
    <n v="0"/>
    <x v="0"/>
  </r>
  <r>
    <x v="67"/>
    <x v="74"/>
    <n v="0"/>
    <x v="0"/>
  </r>
  <r>
    <x v="67"/>
    <x v="75"/>
    <n v="0"/>
    <x v="0"/>
  </r>
  <r>
    <x v="67"/>
    <x v="76"/>
    <n v="0"/>
    <x v="0"/>
  </r>
  <r>
    <x v="67"/>
    <x v="77"/>
    <n v="0"/>
    <x v="0"/>
  </r>
  <r>
    <x v="67"/>
    <x v="78"/>
    <n v="0"/>
    <x v="0"/>
  </r>
  <r>
    <x v="67"/>
    <x v="79"/>
    <n v="0"/>
    <x v="0"/>
  </r>
  <r>
    <x v="67"/>
    <x v="80"/>
    <n v="0"/>
    <x v="0"/>
  </r>
  <r>
    <x v="67"/>
    <x v="81"/>
    <n v="0"/>
    <x v="0"/>
  </r>
  <r>
    <x v="67"/>
    <x v="82"/>
    <n v="0"/>
    <x v="0"/>
  </r>
  <r>
    <x v="67"/>
    <x v="83"/>
    <n v="0"/>
    <x v="0"/>
  </r>
  <r>
    <x v="67"/>
    <x v="84"/>
    <n v="0"/>
    <x v="0"/>
  </r>
  <r>
    <x v="67"/>
    <x v="85"/>
    <n v="0"/>
    <x v="0"/>
  </r>
  <r>
    <x v="67"/>
    <x v="86"/>
    <n v="0"/>
    <x v="0"/>
  </r>
  <r>
    <x v="67"/>
    <x v="87"/>
    <n v="0"/>
    <x v="0"/>
  </r>
  <r>
    <x v="67"/>
    <x v="88"/>
    <n v="0"/>
    <x v="0"/>
  </r>
  <r>
    <x v="67"/>
    <x v="89"/>
    <n v="0"/>
    <x v="0"/>
  </r>
  <r>
    <x v="67"/>
    <x v="90"/>
    <n v="0"/>
    <x v="0"/>
  </r>
  <r>
    <x v="67"/>
    <x v="91"/>
    <n v="0"/>
    <x v="0"/>
  </r>
  <r>
    <x v="67"/>
    <x v="92"/>
    <n v="0"/>
    <x v="0"/>
  </r>
  <r>
    <x v="67"/>
    <x v="93"/>
    <n v="0"/>
    <x v="0"/>
  </r>
  <r>
    <x v="67"/>
    <x v="94"/>
    <n v="0"/>
    <x v="0"/>
  </r>
  <r>
    <x v="67"/>
    <x v="95"/>
    <n v="0"/>
    <x v="0"/>
  </r>
  <r>
    <x v="67"/>
    <x v="96"/>
    <n v="0"/>
    <x v="0"/>
  </r>
  <r>
    <x v="67"/>
    <x v="97"/>
    <n v="0"/>
    <x v="0"/>
  </r>
  <r>
    <x v="67"/>
    <x v="98"/>
    <n v="0"/>
    <x v="0"/>
  </r>
  <r>
    <x v="67"/>
    <x v="99"/>
    <n v="0"/>
    <x v="0"/>
  </r>
  <r>
    <x v="67"/>
    <x v="100"/>
    <n v="0"/>
    <x v="0"/>
  </r>
  <r>
    <x v="67"/>
    <x v="101"/>
    <n v="0"/>
    <x v="0"/>
  </r>
  <r>
    <x v="67"/>
    <x v="102"/>
    <n v="0"/>
    <x v="0"/>
  </r>
  <r>
    <x v="67"/>
    <x v="103"/>
    <n v="0"/>
    <x v="0"/>
  </r>
  <r>
    <x v="67"/>
    <x v="104"/>
    <n v="0"/>
    <x v="0"/>
  </r>
  <r>
    <x v="67"/>
    <x v="105"/>
    <n v="0"/>
    <x v="0"/>
  </r>
  <r>
    <x v="67"/>
    <x v="106"/>
    <n v="0"/>
    <x v="0"/>
  </r>
  <r>
    <x v="67"/>
    <x v="107"/>
    <n v="0"/>
    <x v="0"/>
  </r>
  <r>
    <x v="67"/>
    <x v="108"/>
    <n v="0"/>
    <x v="0"/>
  </r>
  <r>
    <x v="67"/>
    <x v="109"/>
    <n v="0"/>
    <x v="0"/>
  </r>
  <r>
    <x v="67"/>
    <x v="110"/>
    <n v="0"/>
    <x v="0"/>
  </r>
  <r>
    <x v="67"/>
    <x v="111"/>
    <n v="0"/>
    <x v="0"/>
  </r>
  <r>
    <x v="67"/>
    <x v="112"/>
    <n v="0"/>
    <x v="0"/>
  </r>
  <r>
    <x v="67"/>
    <x v="113"/>
    <n v="0"/>
    <x v="0"/>
  </r>
  <r>
    <x v="67"/>
    <x v="114"/>
    <n v="0"/>
    <x v="0"/>
  </r>
  <r>
    <x v="67"/>
    <x v="115"/>
    <n v="0"/>
    <x v="0"/>
  </r>
  <r>
    <x v="67"/>
    <x v="116"/>
    <n v="0"/>
    <x v="0"/>
  </r>
  <r>
    <x v="67"/>
    <x v="117"/>
    <n v="0"/>
    <x v="0"/>
  </r>
  <r>
    <x v="67"/>
    <x v="118"/>
    <n v="0"/>
    <x v="0"/>
  </r>
  <r>
    <x v="67"/>
    <x v="119"/>
    <n v="0"/>
    <x v="0"/>
  </r>
  <r>
    <x v="67"/>
    <x v="120"/>
    <n v="0"/>
    <x v="0"/>
  </r>
  <r>
    <x v="67"/>
    <x v="121"/>
    <n v="0"/>
    <x v="0"/>
  </r>
  <r>
    <x v="67"/>
    <x v="122"/>
    <n v="0"/>
    <x v="0"/>
  </r>
  <r>
    <x v="67"/>
    <x v="123"/>
    <n v="0"/>
    <x v="0"/>
  </r>
  <r>
    <x v="67"/>
    <x v="124"/>
    <n v="0"/>
    <x v="0"/>
  </r>
  <r>
    <x v="67"/>
    <x v="125"/>
    <n v="0"/>
    <x v="0"/>
  </r>
  <r>
    <x v="67"/>
    <x v="126"/>
    <n v="0"/>
    <x v="0"/>
  </r>
  <r>
    <x v="67"/>
    <x v="127"/>
    <n v="0"/>
    <x v="0"/>
  </r>
  <r>
    <x v="67"/>
    <x v="128"/>
    <n v="0"/>
    <x v="0"/>
  </r>
  <r>
    <x v="67"/>
    <x v="129"/>
    <n v="0"/>
    <x v="0"/>
  </r>
  <r>
    <x v="67"/>
    <x v="130"/>
    <n v="0"/>
    <x v="0"/>
  </r>
  <r>
    <x v="67"/>
    <x v="131"/>
    <n v="0"/>
    <x v="0"/>
  </r>
  <r>
    <x v="67"/>
    <x v="132"/>
    <n v="0"/>
    <x v="0"/>
  </r>
  <r>
    <x v="67"/>
    <x v="133"/>
    <n v="0"/>
    <x v="0"/>
  </r>
  <r>
    <x v="67"/>
    <x v="134"/>
    <n v="0"/>
    <x v="0"/>
  </r>
  <r>
    <x v="67"/>
    <x v="135"/>
    <n v="0"/>
    <x v="0"/>
  </r>
  <r>
    <x v="67"/>
    <x v="136"/>
    <n v="0"/>
    <x v="0"/>
  </r>
  <r>
    <x v="67"/>
    <x v="137"/>
    <n v="0"/>
    <x v="0"/>
  </r>
  <r>
    <x v="67"/>
    <x v="138"/>
    <n v="0"/>
    <x v="0"/>
  </r>
  <r>
    <x v="67"/>
    <x v="139"/>
    <n v="0"/>
    <x v="0"/>
  </r>
  <r>
    <x v="67"/>
    <x v="140"/>
    <n v="0"/>
    <x v="0"/>
  </r>
  <r>
    <x v="67"/>
    <x v="141"/>
    <n v="0"/>
    <x v="0"/>
  </r>
  <r>
    <x v="67"/>
    <x v="142"/>
    <n v="0"/>
    <x v="0"/>
  </r>
  <r>
    <x v="67"/>
    <x v="143"/>
    <n v="0"/>
    <x v="0"/>
  </r>
  <r>
    <x v="67"/>
    <x v="144"/>
    <n v="0"/>
    <x v="0"/>
  </r>
  <r>
    <x v="67"/>
    <x v="145"/>
    <n v="0"/>
    <x v="0"/>
  </r>
  <r>
    <x v="67"/>
    <x v="146"/>
    <n v="0"/>
    <x v="0"/>
  </r>
  <r>
    <x v="67"/>
    <x v="147"/>
    <n v="0"/>
    <x v="0"/>
  </r>
  <r>
    <x v="67"/>
    <x v="148"/>
    <n v="0"/>
    <x v="0"/>
  </r>
  <r>
    <x v="67"/>
    <x v="149"/>
    <n v="0"/>
    <x v="0"/>
  </r>
  <r>
    <x v="67"/>
    <x v="150"/>
    <n v="0"/>
    <x v="0"/>
  </r>
  <r>
    <x v="67"/>
    <x v="151"/>
    <n v="0"/>
    <x v="0"/>
  </r>
  <r>
    <x v="67"/>
    <x v="152"/>
    <n v="0"/>
    <x v="0"/>
  </r>
  <r>
    <x v="67"/>
    <x v="153"/>
    <n v="0"/>
    <x v="0"/>
  </r>
  <r>
    <x v="67"/>
    <x v="154"/>
    <n v="0"/>
    <x v="0"/>
  </r>
  <r>
    <x v="67"/>
    <x v="155"/>
    <n v="0"/>
    <x v="0"/>
  </r>
  <r>
    <x v="67"/>
    <x v="156"/>
    <n v="0"/>
    <x v="0"/>
  </r>
  <r>
    <x v="67"/>
    <x v="157"/>
    <n v="0"/>
    <x v="0"/>
  </r>
  <r>
    <x v="67"/>
    <x v="158"/>
    <n v="0"/>
    <x v="0"/>
  </r>
  <r>
    <x v="67"/>
    <x v="159"/>
    <n v="0"/>
    <x v="0"/>
  </r>
  <r>
    <x v="67"/>
    <x v="160"/>
    <n v="0"/>
    <x v="0"/>
  </r>
  <r>
    <x v="67"/>
    <x v="161"/>
    <n v="0"/>
    <x v="0"/>
  </r>
  <r>
    <x v="67"/>
    <x v="162"/>
    <n v="0"/>
    <x v="0"/>
  </r>
  <r>
    <x v="67"/>
    <x v="163"/>
    <n v="0"/>
    <x v="0"/>
  </r>
  <r>
    <x v="67"/>
    <x v="164"/>
    <n v="0"/>
    <x v="0"/>
  </r>
  <r>
    <x v="67"/>
    <x v="165"/>
    <n v="0"/>
    <x v="0"/>
  </r>
  <r>
    <x v="67"/>
    <x v="166"/>
    <n v="0"/>
    <x v="0"/>
  </r>
  <r>
    <x v="67"/>
    <x v="167"/>
    <n v="0"/>
    <x v="0"/>
  </r>
  <r>
    <x v="67"/>
    <x v="168"/>
    <n v="0"/>
    <x v="0"/>
  </r>
  <r>
    <x v="67"/>
    <x v="169"/>
    <m/>
    <x v="0"/>
  </r>
  <r>
    <x v="67"/>
    <x v="170"/>
    <m/>
    <x v="0"/>
  </r>
  <r>
    <x v="67"/>
    <x v="171"/>
    <m/>
    <x v="0"/>
  </r>
  <r>
    <x v="67"/>
    <x v="172"/>
    <m/>
    <x v="0"/>
  </r>
  <r>
    <x v="67"/>
    <x v="173"/>
    <m/>
    <x v="0"/>
  </r>
  <r>
    <x v="67"/>
    <x v="174"/>
    <m/>
    <x v="0"/>
  </r>
  <r>
    <x v="67"/>
    <x v="175"/>
    <m/>
    <x v="0"/>
  </r>
  <r>
    <x v="67"/>
    <x v="176"/>
    <m/>
    <x v="0"/>
  </r>
  <r>
    <x v="67"/>
    <x v="177"/>
    <m/>
    <x v="0"/>
  </r>
  <r>
    <x v="67"/>
    <x v="178"/>
    <m/>
    <x v="0"/>
  </r>
  <r>
    <x v="67"/>
    <x v="179"/>
    <m/>
    <x v="0"/>
  </r>
  <r>
    <x v="67"/>
    <x v="180"/>
    <m/>
    <x v="0"/>
  </r>
  <r>
    <x v="67"/>
    <x v="181"/>
    <m/>
    <x v="0"/>
  </r>
  <r>
    <x v="67"/>
    <x v="182"/>
    <m/>
    <x v="0"/>
  </r>
  <r>
    <x v="67"/>
    <x v="183"/>
    <m/>
    <x v="0"/>
  </r>
  <r>
    <x v="67"/>
    <x v="184"/>
    <m/>
    <x v="0"/>
  </r>
  <r>
    <x v="67"/>
    <x v="185"/>
    <m/>
    <x v="0"/>
  </r>
  <r>
    <x v="67"/>
    <x v="186"/>
    <m/>
    <x v="0"/>
  </r>
  <r>
    <x v="67"/>
    <x v="187"/>
    <m/>
    <x v="0"/>
  </r>
  <r>
    <x v="67"/>
    <x v="188"/>
    <m/>
    <x v="0"/>
  </r>
  <r>
    <x v="67"/>
    <x v="189"/>
    <m/>
    <x v="0"/>
  </r>
  <r>
    <x v="67"/>
    <x v="190"/>
    <m/>
    <x v="0"/>
  </r>
  <r>
    <x v="67"/>
    <x v="191"/>
    <m/>
    <x v="0"/>
  </r>
  <r>
    <x v="67"/>
    <x v="192"/>
    <m/>
    <x v="0"/>
  </r>
  <r>
    <x v="67"/>
    <x v="193"/>
    <m/>
    <x v="0"/>
  </r>
  <r>
    <x v="67"/>
    <x v="194"/>
    <m/>
    <x v="0"/>
  </r>
  <r>
    <x v="67"/>
    <x v="195"/>
    <n v="0"/>
    <x v="0"/>
  </r>
  <r>
    <x v="67"/>
    <x v="196"/>
    <m/>
    <x v="0"/>
  </r>
  <r>
    <x v="67"/>
    <x v="197"/>
    <n v="0"/>
    <x v="0"/>
  </r>
  <r>
    <x v="67"/>
    <x v="198"/>
    <n v="1361.7699499959965"/>
    <x v="0"/>
  </r>
  <r>
    <x v="67"/>
    <x v="199"/>
    <n v="0"/>
    <x v="0"/>
  </r>
  <r>
    <x v="67"/>
    <x v="200"/>
    <n v="0"/>
    <x v="0"/>
  </r>
  <r>
    <x v="67"/>
    <x v="201"/>
    <n v="0"/>
    <x v="0"/>
  </r>
  <r>
    <x v="67"/>
    <x v="202"/>
    <n v="0"/>
    <x v="0"/>
  </r>
  <r>
    <x v="67"/>
    <x v="203"/>
    <n v="0"/>
    <x v="0"/>
  </r>
  <r>
    <x v="67"/>
    <x v="204"/>
    <n v="0"/>
    <x v="0"/>
  </r>
  <r>
    <x v="67"/>
    <x v="205"/>
    <n v="-3025.708378165742"/>
    <x v="0"/>
  </r>
  <r>
    <x v="67"/>
    <x v="206"/>
    <n v="50409.786955062402"/>
    <x v="0"/>
  </r>
  <r>
    <x v="68"/>
    <x v="0"/>
    <s v="068_cmore"/>
    <x v="0"/>
  </r>
  <r>
    <x v="68"/>
    <x v="0"/>
    <s v="068_cmore"/>
    <x v="0"/>
  </r>
  <r>
    <x v="68"/>
    <x v="0"/>
    <s v="cmore"/>
    <x v="0"/>
  </r>
  <r>
    <x v="68"/>
    <x v="1"/>
    <n v="0"/>
    <x v="0"/>
  </r>
  <r>
    <x v="68"/>
    <x v="2"/>
    <n v="0"/>
    <x v="0"/>
  </r>
  <r>
    <x v="68"/>
    <x v="3"/>
    <n v="0"/>
    <x v="0"/>
  </r>
  <r>
    <x v="68"/>
    <x v="4"/>
    <n v="0"/>
    <x v="0"/>
  </r>
  <r>
    <x v="68"/>
    <x v="5"/>
    <n v="0"/>
    <x v="0"/>
  </r>
  <r>
    <x v="68"/>
    <x v="6"/>
    <n v="0"/>
    <x v="0"/>
  </r>
  <r>
    <x v="68"/>
    <x v="7"/>
    <n v="1.6476949517178158E-3"/>
    <x v="0"/>
  </r>
  <r>
    <x v="68"/>
    <x v="8"/>
    <n v="0"/>
    <x v="0"/>
  </r>
  <r>
    <x v="68"/>
    <x v="9"/>
    <n v="0"/>
    <x v="0"/>
  </r>
  <r>
    <x v="68"/>
    <x v="10"/>
    <n v="0"/>
    <x v="0"/>
  </r>
  <r>
    <x v="68"/>
    <x v="11"/>
    <n v="0"/>
    <x v="0"/>
  </r>
  <r>
    <x v="68"/>
    <x v="12"/>
    <n v="0"/>
    <x v="0"/>
  </r>
  <r>
    <x v="68"/>
    <x v="13"/>
    <n v="0"/>
    <x v="0"/>
  </r>
  <r>
    <x v="68"/>
    <x v="14"/>
    <n v="12.415026654796986"/>
    <x v="0"/>
  </r>
  <r>
    <x v="68"/>
    <x v="15"/>
    <n v="0"/>
    <x v="0"/>
  </r>
  <r>
    <x v="68"/>
    <x v="16"/>
    <n v="0.44270229792310034"/>
    <x v="0"/>
  </r>
  <r>
    <x v="68"/>
    <x v="17"/>
    <n v="8.9863999899708027"/>
    <x v="0"/>
  </r>
  <r>
    <x v="68"/>
    <x v="18"/>
    <n v="0"/>
    <x v="0"/>
  </r>
  <r>
    <x v="68"/>
    <x v="19"/>
    <n v="0"/>
    <x v="0"/>
  </r>
  <r>
    <x v="68"/>
    <x v="20"/>
    <n v="0"/>
    <x v="0"/>
  </r>
  <r>
    <x v="68"/>
    <x v="21"/>
    <n v="0"/>
    <x v="0"/>
  </r>
  <r>
    <x v="68"/>
    <x v="22"/>
    <n v="0"/>
    <x v="0"/>
  </r>
  <r>
    <x v="68"/>
    <x v="23"/>
    <n v="0.19881822431087939"/>
    <x v="0"/>
  </r>
  <r>
    <x v="68"/>
    <x v="24"/>
    <n v="37121.84982543745"/>
    <x v="0"/>
  </r>
  <r>
    <x v="68"/>
    <x v="25"/>
    <n v="9263.3848172705202"/>
    <x v="0"/>
  </r>
  <r>
    <x v="68"/>
    <x v="26"/>
    <n v="2038.6320315853418"/>
    <x v="0"/>
  </r>
  <r>
    <x v="68"/>
    <x v="27"/>
    <n v="2092.2779402228653"/>
    <x v="0"/>
  </r>
  <r>
    <x v="68"/>
    <x v="28"/>
    <n v="2046.2976652916122"/>
    <x v="0"/>
  </r>
  <r>
    <x v="68"/>
    <x v="29"/>
    <n v="716.29315535121054"/>
    <x v="0"/>
  </r>
  <r>
    <x v="68"/>
    <x v="30"/>
    <n v="0"/>
    <x v="0"/>
  </r>
  <r>
    <x v="68"/>
    <x v="31"/>
    <n v="2839.4312514501098"/>
    <x v="0"/>
  </r>
  <r>
    <x v="68"/>
    <x v="32"/>
    <n v="265.44441323657634"/>
    <x v="0"/>
  </r>
  <r>
    <x v="68"/>
    <x v="33"/>
    <n v="0"/>
    <x v="0"/>
  </r>
  <r>
    <x v="68"/>
    <x v="34"/>
    <n v="244.59544178867515"/>
    <x v="0"/>
  </r>
  <r>
    <x v="68"/>
    <x v="35"/>
    <n v="0"/>
    <x v="0"/>
  </r>
  <r>
    <x v="68"/>
    <x v="36"/>
    <n v="0"/>
    <x v="0"/>
  </r>
  <r>
    <x v="68"/>
    <x v="37"/>
    <n v="0"/>
    <x v="0"/>
  </r>
  <r>
    <x v="68"/>
    <x v="38"/>
    <n v="0"/>
    <x v="0"/>
  </r>
  <r>
    <x v="68"/>
    <x v="39"/>
    <n v="0"/>
    <x v="0"/>
  </r>
  <r>
    <x v="68"/>
    <x v="40"/>
    <n v="0"/>
    <x v="0"/>
  </r>
  <r>
    <x v="68"/>
    <x v="41"/>
    <n v="0"/>
    <x v="0"/>
  </r>
  <r>
    <x v="68"/>
    <x v="42"/>
    <n v="0"/>
    <x v="0"/>
  </r>
  <r>
    <x v="68"/>
    <x v="43"/>
    <n v="0"/>
    <x v="0"/>
  </r>
  <r>
    <x v="68"/>
    <x v="44"/>
    <n v="0"/>
    <x v="0"/>
  </r>
  <r>
    <x v="68"/>
    <x v="45"/>
    <n v="0"/>
    <x v="0"/>
  </r>
  <r>
    <x v="68"/>
    <x v="46"/>
    <n v="0"/>
    <x v="0"/>
  </r>
  <r>
    <x v="68"/>
    <x v="47"/>
    <n v="0"/>
    <x v="0"/>
  </r>
  <r>
    <x v="68"/>
    <x v="48"/>
    <n v="0"/>
    <x v="0"/>
  </r>
  <r>
    <x v="68"/>
    <x v="49"/>
    <n v="0"/>
    <x v="0"/>
  </r>
  <r>
    <x v="68"/>
    <x v="50"/>
    <n v="0"/>
    <x v="0"/>
  </r>
  <r>
    <x v="68"/>
    <x v="51"/>
    <n v="0"/>
    <x v="0"/>
  </r>
  <r>
    <x v="68"/>
    <x v="52"/>
    <n v="0"/>
    <x v="0"/>
  </r>
  <r>
    <x v="68"/>
    <x v="53"/>
    <n v="0"/>
    <x v="0"/>
  </r>
  <r>
    <x v="68"/>
    <x v="54"/>
    <n v="0"/>
    <x v="0"/>
  </r>
  <r>
    <x v="68"/>
    <x v="55"/>
    <n v="0"/>
    <x v="0"/>
  </r>
  <r>
    <x v="68"/>
    <x v="56"/>
    <n v="0"/>
    <x v="0"/>
  </r>
  <r>
    <x v="68"/>
    <x v="57"/>
    <n v="0"/>
    <x v="0"/>
  </r>
  <r>
    <x v="68"/>
    <x v="58"/>
    <n v="0"/>
    <x v="0"/>
  </r>
  <r>
    <x v="68"/>
    <x v="59"/>
    <n v="0"/>
    <x v="0"/>
  </r>
  <r>
    <x v="68"/>
    <x v="60"/>
    <n v="0"/>
    <x v="0"/>
  </r>
  <r>
    <x v="68"/>
    <x v="61"/>
    <n v="0"/>
    <x v="0"/>
  </r>
  <r>
    <x v="68"/>
    <x v="62"/>
    <n v="7.225938640366202"/>
    <x v="0"/>
  </r>
  <r>
    <x v="68"/>
    <x v="63"/>
    <n v="0"/>
    <x v="0"/>
  </r>
  <r>
    <x v="68"/>
    <x v="64"/>
    <n v="0"/>
    <x v="0"/>
  </r>
  <r>
    <x v="68"/>
    <x v="65"/>
    <n v="0"/>
    <x v="0"/>
  </r>
  <r>
    <x v="68"/>
    <x v="66"/>
    <n v="0"/>
    <x v="0"/>
  </r>
  <r>
    <x v="68"/>
    <x v="67"/>
    <n v="0"/>
    <x v="0"/>
  </r>
  <r>
    <x v="68"/>
    <x v="68"/>
    <n v="0"/>
    <x v="0"/>
  </r>
  <r>
    <x v="68"/>
    <x v="69"/>
    <n v="0"/>
    <x v="0"/>
  </r>
  <r>
    <x v="68"/>
    <x v="70"/>
    <n v="0"/>
    <x v="0"/>
  </r>
  <r>
    <x v="68"/>
    <x v="71"/>
    <n v="0"/>
    <x v="0"/>
  </r>
  <r>
    <x v="68"/>
    <x v="72"/>
    <n v="0"/>
    <x v="0"/>
  </r>
  <r>
    <x v="68"/>
    <x v="73"/>
    <n v="0"/>
    <x v="0"/>
  </r>
  <r>
    <x v="68"/>
    <x v="74"/>
    <n v="0"/>
    <x v="0"/>
  </r>
  <r>
    <x v="68"/>
    <x v="75"/>
    <n v="0"/>
    <x v="0"/>
  </r>
  <r>
    <x v="68"/>
    <x v="76"/>
    <n v="0"/>
    <x v="0"/>
  </r>
  <r>
    <x v="68"/>
    <x v="77"/>
    <n v="0"/>
    <x v="0"/>
  </r>
  <r>
    <x v="68"/>
    <x v="78"/>
    <n v="0"/>
    <x v="0"/>
  </r>
  <r>
    <x v="68"/>
    <x v="79"/>
    <n v="0"/>
    <x v="0"/>
  </r>
  <r>
    <x v="68"/>
    <x v="80"/>
    <n v="0"/>
    <x v="0"/>
  </r>
  <r>
    <x v="68"/>
    <x v="81"/>
    <n v="0"/>
    <x v="0"/>
  </r>
  <r>
    <x v="68"/>
    <x v="82"/>
    <n v="0"/>
    <x v="0"/>
  </r>
  <r>
    <x v="68"/>
    <x v="83"/>
    <n v="0"/>
    <x v="0"/>
  </r>
  <r>
    <x v="68"/>
    <x v="84"/>
    <n v="0"/>
    <x v="0"/>
  </r>
  <r>
    <x v="68"/>
    <x v="85"/>
    <n v="0"/>
    <x v="0"/>
  </r>
  <r>
    <x v="68"/>
    <x v="86"/>
    <n v="0"/>
    <x v="0"/>
  </r>
  <r>
    <x v="68"/>
    <x v="87"/>
    <n v="0"/>
    <x v="0"/>
  </r>
  <r>
    <x v="68"/>
    <x v="88"/>
    <n v="0"/>
    <x v="0"/>
  </r>
  <r>
    <x v="68"/>
    <x v="89"/>
    <n v="0"/>
    <x v="0"/>
  </r>
  <r>
    <x v="68"/>
    <x v="90"/>
    <n v="0"/>
    <x v="0"/>
  </r>
  <r>
    <x v="68"/>
    <x v="91"/>
    <n v="0"/>
    <x v="0"/>
  </r>
  <r>
    <x v="68"/>
    <x v="92"/>
    <n v="0"/>
    <x v="0"/>
  </r>
  <r>
    <x v="68"/>
    <x v="93"/>
    <n v="0"/>
    <x v="0"/>
  </r>
  <r>
    <x v="68"/>
    <x v="94"/>
    <n v="0"/>
    <x v="0"/>
  </r>
  <r>
    <x v="68"/>
    <x v="95"/>
    <n v="0"/>
    <x v="0"/>
  </r>
  <r>
    <x v="68"/>
    <x v="96"/>
    <n v="0"/>
    <x v="0"/>
  </r>
  <r>
    <x v="68"/>
    <x v="97"/>
    <n v="0"/>
    <x v="0"/>
  </r>
  <r>
    <x v="68"/>
    <x v="98"/>
    <n v="0"/>
    <x v="0"/>
  </r>
  <r>
    <x v="68"/>
    <x v="99"/>
    <n v="0"/>
    <x v="0"/>
  </r>
  <r>
    <x v="68"/>
    <x v="100"/>
    <n v="0"/>
    <x v="0"/>
  </r>
  <r>
    <x v="68"/>
    <x v="101"/>
    <n v="0"/>
    <x v="0"/>
  </r>
  <r>
    <x v="68"/>
    <x v="102"/>
    <n v="0"/>
    <x v="0"/>
  </r>
  <r>
    <x v="68"/>
    <x v="103"/>
    <n v="0"/>
    <x v="0"/>
  </r>
  <r>
    <x v="68"/>
    <x v="104"/>
    <n v="0"/>
    <x v="0"/>
  </r>
  <r>
    <x v="68"/>
    <x v="105"/>
    <n v="0"/>
    <x v="0"/>
  </r>
  <r>
    <x v="68"/>
    <x v="106"/>
    <n v="0"/>
    <x v="0"/>
  </r>
  <r>
    <x v="68"/>
    <x v="107"/>
    <n v="0"/>
    <x v="0"/>
  </r>
  <r>
    <x v="68"/>
    <x v="108"/>
    <n v="0"/>
    <x v="0"/>
  </r>
  <r>
    <x v="68"/>
    <x v="109"/>
    <n v="0"/>
    <x v="0"/>
  </r>
  <r>
    <x v="68"/>
    <x v="110"/>
    <n v="0"/>
    <x v="0"/>
  </r>
  <r>
    <x v="68"/>
    <x v="111"/>
    <n v="0"/>
    <x v="0"/>
  </r>
  <r>
    <x v="68"/>
    <x v="112"/>
    <n v="0"/>
    <x v="0"/>
  </r>
  <r>
    <x v="68"/>
    <x v="113"/>
    <n v="0"/>
    <x v="0"/>
  </r>
  <r>
    <x v="68"/>
    <x v="114"/>
    <n v="0"/>
    <x v="0"/>
  </r>
  <r>
    <x v="68"/>
    <x v="115"/>
    <n v="0"/>
    <x v="0"/>
  </r>
  <r>
    <x v="68"/>
    <x v="116"/>
    <n v="0"/>
    <x v="0"/>
  </r>
  <r>
    <x v="68"/>
    <x v="117"/>
    <n v="0"/>
    <x v="0"/>
  </r>
  <r>
    <x v="68"/>
    <x v="118"/>
    <n v="0"/>
    <x v="0"/>
  </r>
  <r>
    <x v="68"/>
    <x v="119"/>
    <n v="0"/>
    <x v="0"/>
  </r>
  <r>
    <x v="68"/>
    <x v="120"/>
    <n v="0"/>
    <x v="0"/>
  </r>
  <r>
    <x v="68"/>
    <x v="121"/>
    <n v="0"/>
    <x v="0"/>
  </r>
  <r>
    <x v="68"/>
    <x v="122"/>
    <n v="0"/>
    <x v="0"/>
  </r>
  <r>
    <x v="68"/>
    <x v="123"/>
    <n v="0"/>
    <x v="0"/>
  </r>
  <r>
    <x v="68"/>
    <x v="124"/>
    <n v="0"/>
    <x v="0"/>
  </r>
  <r>
    <x v="68"/>
    <x v="125"/>
    <n v="0"/>
    <x v="0"/>
  </r>
  <r>
    <x v="68"/>
    <x v="126"/>
    <n v="0"/>
    <x v="0"/>
  </r>
  <r>
    <x v="68"/>
    <x v="127"/>
    <n v="0"/>
    <x v="0"/>
  </r>
  <r>
    <x v="68"/>
    <x v="128"/>
    <n v="0"/>
    <x v="0"/>
  </r>
  <r>
    <x v="68"/>
    <x v="129"/>
    <n v="0"/>
    <x v="0"/>
  </r>
  <r>
    <x v="68"/>
    <x v="130"/>
    <n v="0"/>
    <x v="0"/>
  </r>
  <r>
    <x v="68"/>
    <x v="131"/>
    <n v="0"/>
    <x v="0"/>
  </r>
  <r>
    <x v="68"/>
    <x v="132"/>
    <n v="0"/>
    <x v="0"/>
  </r>
  <r>
    <x v="68"/>
    <x v="133"/>
    <n v="0"/>
    <x v="0"/>
  </r>
  <r>
    <x v="68"/>
    <x v="134"/>
    <n v="0"/>
    <x v="0"/>
  </r>
  <r>
    <x v="68"/>
    <x v="135"/>
    <n v="0"/>
    <x v="0"/>
  </r>
  <r>
    <x v="68"/>
    <x v="136"/>
    <n v="0"/>
    <x v="0"/>
  </r>
  <r>
    <x v="68"/>
    <x v="137"/>
    <n v="0"/>
    <x v="0"/>
  </r>
  <r>
    <x v="68"/>
    <x v="138"/>
    <n v="0"/>
    <x v="0"/>
  </r>
  <r>
    <x v="68"/>
    <x v="139"/>
    <n v="0"/>
    <x v="0"/>
  </r>
  <r>
    <x v="68"/>
    <x v="140"/>
    <n v="0"/>
    <x v="0"/>
  </r>
  <r>
    <x v="68"/>
    <x v="141"/>
    <n v="0"/>
    <x v="0"/>
  </r>
  <r>
    <x v="68"/>
    <x v="142"/>
    <n v="0"/>
    <x v="0"/>
  </r>
  <r>
    <x v="68"/>
    <x v="143"/>
    <n v="0"/>
    <x v="0"/>
  </r>
  <r>
    <x v="68"/>
    <x v="144"/>
    <n v="0"/>
    <x v="0"/>
  </r>
  <r>
    <x v="68"/>
    <x v="145"/>
    <n v="0"/>
    <x v="0"/>
  </r>
  <r>
    <x v="68"/>
    <x v="146"/>
    <n v="0"/>
    <x v="0"/>
  </r>
  <r>
    <x v="68"/>
    <x v="147"/>
    <n v="0"/>
    <x v="0"/>
  </r>
  <r>
    <x v="68"/>
    <x v="148"/>
    <n v="0"/>
    <x v="0"/>
  </r>
  <r>
    <x v="68"/>
    <x v="149"/>
    <n v="0"/>
    <x v="0"/>
  </r>
  <r>
    <x v="68"/>
    <x v="150"/>
    <n v="0"/>
    <x v="0"/>
  </r>
  <r>
    <x v="68"/>
    <x v="151"/>
    <n v="0"/>
    <x v="0"/>
  </r>
  <r>
    <x v="68"/>
    <x v="152"/>
    <n v="0"/>
    <x v="0"/>
  </r>
  <r>
    <x v="68"/>
    <x v="153"/>
    <n v="0"/>
    <x v="0"/>
  </r>
  <r>
    <x v="68"/>
    <x v="154"/>
    <n v="0"/>
    <x v="0"/>
  </r>
  <r>
    <x v="68"/>
    <x v="155"/>
    <n v="0"/>
    <x v="0"/>
  </r>
  <r>
    <x v="68"/>
    <x v="156"/>
    <n v="0"/>
    <x v="0"/>
  </r>
  <r>
    <x v="68"/>
    <x v="157"/>
    <n v="0"/>
    <x v="0"/>
  </r>
  <r>
    <x v="68"/>
    <x v="158"/>
    <n v="0"/>
    <x v="0"/>
  </r>
  <r>
    <x v="68"/>
    <x v="159"/>
    <n v="0"/>
    <x v="0"/>
  </r>
  <r>
    <x v="68"/>
    <x v="160"/>
    <n v="0"/>
    <x v="0"/>
  </r>
  <r>
    <x v="68"/>
    <x v="161"/>
    <n v="0"/>
    <x v="0"/>
  </r>
  <r>
    <x v="68"/>
    <x v="162"/>
    <n v="0"/>
    <x v="0"/>
  </r>
  <r>
    <x v="68"/>
    <x v="163"/>
    <n v="0"/>
    <x v="0"/>
  </r>
  <r>
    <x v="68"/>
    <x v="164"/>
    <n v="0"/>
    <x v="0"/>
  </r>
  <r>
    <x v="68"/>
    <x v="165"/>
    <n v="0"/>
    <x v="0"/>
  </r>
  <r>
    <x v="68"/>
    <x v="166"/>
    <n v="0"/>
    <x v="0"/>
  </r>
  <r>
    <x v="68"/>
    <x v="167"/>
    <n v="0"/>
    <x v="0"/>
  </r>
  <r>
    <x v="68"/>
    <x v="168"/>
    <n v="0"/>
    <x v="0"/>
  </r>
  <r>
    <x v="68"/>
    <x v="169"/>
    <m/>
    <x v="0"/>
  </r>
  <r>
    <x v="68"/>
    <x v="170"/>
    <m/>
    <x v="0"/>
  </r>
  <r>
    <x v="68"/>
    <x v="171"/>
    <m/>
    <x v="0"/>
  </r>
  <r>
    <x v="68"/>
    <x v="172"/>
    <m/>
    <x v="0"/>
  </r>
  <r>
    <x v="68"/>
    <x v="173"/>
    <m/>
    <x v="0"/>
  </r>
  <r>
    <x v="68"/>
    <x v="174"/>
    <m/>
    <x v="0"/>
  </r>
  <r>
    <x v="68"/>
    <x v="175"/>
    <m/>
    <x v="0"/>
  </r>
  <r>
    <x v="68"/>
    <x v="176"/>
    <m/>
    <x v="0"/>
  </r>
  <r>
    <x v="68"/>
    <x v="177"/>
    <m/>
    <x v="0"/>
  </r>
  <r>
    <x v="68"/>
    <x v="178"/>
    <m/>
    <x v="0"/>
  </r>
  <r>
    <x v="68"/>
    <x v="179"/>
    <m/>
    <x v="0"/>
  </r>
  <r>
    <x v="68"/>
    <x v="180"/>
    <m/>
    <x v="0"/>
  </r>
  <r>
    <x v="68"/>
    <x v="181"/>
    <m/>
    <x v="0"/>
  </r>
  <r>
    <x v="68"/>
    <x v="182"/>
    <m/>
    <x v="0"/>
  </r>
  <r>
    <x v="68"/>
    <x v="183"/>
    <m/>
    <x v="0"/>
  </r>
  <r>
    <x v="68"/>
    <x v="184"/>
    <m/>
    <x v="0"/>
  </r>
  <r>
    <x v="68"/>
    <x v="185"/>
    <m/>
    <x v="0"/>
  </r>
  <r>
    <x v="68"/>
    <x v="186"/>
    <m/>
    <x v="0"/>
  </r>
  <r>
    <x v="68"/>
    <x v="187"/>
    <m/>
    <x v="0"/>
  </r>
  <r>
    <x v="68"/>
    <x v="188"/>
    <m/>
    <x v="0"/>
  </r>
  <r>
    <x v="68"/>
    <x v="189"/>
    <m/>
    <x v="0"/>
  </r>
  <r>
    <x v="68"/>
    <x v="190"/>
    <m/>
    <x v="0"/>
  </r>
  <r>
    <x v="68"/>
    <x v="191"/>
    <m/>
    <x v="0"/>
  </r>
  <r>
    <x v="68"/>
    <x v="192"/>
    <m/>
    <x v="0"/>
  </r>
  <r>
    <x v="68"/>
    <x v="193"/>
    <m/>
    <x v="0"/>
  </r>
  <r>
    <x v="68"/>
    <x v="194"/>
    <m/>
    <x v="0"/>
  </r>
  <r>
    <x v="68"/>
    <x v="195"/>
    <n v="0"/>
    <x v="0"/>
  </r>
  <r>
    <x v="68"/>
    <x v="196"/>
    <m/>
    <x v="0"/>
  </r>
  <r>
    <x v="68"/>
    <x v="197"/>
    <n v="0"/>
    <x v="0"/>
  </r>
  <r>
    <x v="68"/>
    <x v="198"/>
    <n v="0"/>
    <x v="0"/>
  </r>
  <r>
    <x v="68"/>
    <x v="199"/>
    <n v="0"/>
    <x v="0"/>
  </r>
  <r>
    <x v="68"/>
    <x v="200"/>
    <n v="0"/>
    <x v="0"/>
  </r>
  <r>
    <x v="68"/>
    <x v="201"/>
    <n v="0"/>
    <x v="0"/>
  </r>
  <r>
    <x v="68"/>
    <x v="202"/>
    <n v="0"/>
    <x v="0"/>
  </r>
  <r>
    <x v="68"/>
    <x v="203"/>
    <n v="0"/>
    <x v="0"/>
  </r>
  <r>
    <x v="68"/>
    <x v="204"/>
    <n v="0"/>
    <x v="0"/>
  </r>
  <r>
    <x v="68"/>
    <x v="205"/>
    <n v="7905.7332755079842"/>
    <x v="0"/>
  </r>
  <r>
    <x v="68"/>
    <x v="206"/>
    <n v="263932.73648324417"/>
    <x v="0"/>
  </r>
  <r>
    <x v="69"/>
    <x v="0"/>
    <s v="069_comin"/>
    <x v="0"/>
  </r>
  <r>
    <x v="69"/>
    <x v="0"/>
    <s v="069_comin"/>
    <x v="0"/>
  </r>
  <r>
    <x v="69"/>
    <x v="0"/>
    <s v="comin"/>
    <x v="0"/>
  </r>
  <r>
    <x v="69"/>
    <x v="1"/>
    <n v="4309.5176577453685"/>
    <x v="0"/>
  </r>
  <r>
    <x v="69"/>
    <x v="2"/>
    <n v="453.33669027152155"/>
    <x v="0"/>
  </r>
  <r>
    <x v="69"/>
    <x v="3"/>
    <n v="49.275607969433672"/>
    <x v="0"/>
  </r>
  <r>
    <x v="69"/>
    <x v="4"/>
    <n v="284.9293965694348"/>
    <x v="0"/>
  </r>
  <r>
    <x v="69"/>
    <x v="5"/>
    <n v="91.456218054621715"/>
    <x v="0"/>
  </r>
  <r>
    <x v="69"/>
    <x v="6"/>
    <n v="748.56294093890381"/>
    <x v="0"/>
  </r>
  <r>
    <x v="69"/>
    <x v="7"/>
    <n v="281.7722147895721"/>
    <x v="0"/>
  </r>
  <r>
    <x v="69"/>
    <x v="8"/>
    <n v="718.98674693499618"/>
    <x v="0"/>
  </r>
  <r>
    <x v="69"/>
    <x v="9"/>
    <n v="0.30382741003932773"/>
    <x v="0"/>
  </r>
  <r>
    <x v="69"/>
    <x v="10"/>
    <n v="31.930983616720262"/>
    <x v="0"/>
  </r>
  <r>
    <x v="69"/>
    <x v="11"/>
    <n v="0"/>
    <x v="0"/>
  </r>
  <r>
    <x v="69"/>
    <x v="12"/>
    <n v="0"/>
    <x v="0"/>
  </r>
  <r>
    <x v="69"/>
    <x v="13"/>
    <n v="0"/>
    <x v="0"/>
  </r>
  <r>
    <x v="69"/>
    <x v="14"/>
    <n v="758.59942549092568"/>
    <x v="0"/>
  </r>
  <r>
    <x v="69"/>
    <x v="15"/>
    <n v="4.9521685144173375"/>
    <x v="0"/>
  </r>
  <r>
    <x v="69"/>
    <x v="16"/>
    <n v="567.48354372643416"/>
    <x v="0"/>
  </r>
  <r>
    <x v="69"/>
    <x v="17"/>
    <n v="103019.70311743022"/>
    <x v="0"/>
  </r>
  <r>
    <x v="69"/>
    <x v="18"/>
    <n v="9154.1264076282368"/>
    <x v="0"/>
  </r>
  <r>
    <x v="69"/>
    <x v="19"/>
    <n v="5032.9971246062023"/>
    <x v="0"/>
  </r>
  <r>
    <x v="69"/>
    <x v="20"/>
    <n v="0"/>
    <x v="0"/>
  </r>
  <r>
    <x v="69"/>
    <x v="21"/>
    <n v="727.63855611492568"/>
    <x v="0"/>
  </r>
  <r>
    <x v="69"/>
    <x v="22"/>
    <n v="1988.9759580357468"/>
    <x v="0"/>
  </r>
  <r>
    <x v="69"/>
    <x v="23"/>
    <n v="19119.222674904646"/>
    <x v="0"/>
  </r>
  <r>
    <x v="69"/>
    <x v="24"/>
    <n v="846.67674173588375"/>
    <x v="0"/>
  </r>
  <r>
    <x v="69"/>
    <x v="25"/>
    <n v="244.4226883896294"/>
    <x v="0"/>
  </r>
  <r>
    <x v="69"/>
    <x v="26"/>
    <n v="54.263818736278516"/>
    <x v="0"/>
  </r>
  <r>
    <x v="69"/>
    <x v="27"/>
    <n v="662.86296913034084"/>
    <x v="0"/>
  </r>
  <r>
    <x v="69"/>
    <x v="28"/>
    <n v="0"/>
    <x v="0"/>
  </r>
  <r>
    <x v="69"/>
    <x v="29"/>
    <n v="12.516793963832848"/>
    <x v="0"/>
  </r>
  <r>
    <x v="69"/>
    <x v="30"/>
    <n v="0"/>
    <x v="0"/>
  </r>
  <r>
    <x v="69"/>
    <x v="31"/>
    <n v="150.9257655991598"/>
    <x v="0"/>
  </r>
  <r>
    <x v="69"/>
    <x v="32"/>
    <n v="0.26994351746072642"/>
    <x v="0"/>
  </r>
  <r>
    <x v="69"/>
    <x v="33"/>
    <n v="6.0078672201718364"/>
    <x v="0"/>
  </r>
  <r>
    <x v="69"/>
    <x v="34"/>
    <n v="6183.1435887731195"/>
    <x v="0"/>
  </r>
  <r>
    <x v="69"/>
    <x v="35"/>
    <n v="143.10072282648377"/>
    <x v="0"/>
  </r>
  <r>
    <x v="69"/>
    <x v="36"/>
    <n v="52.575909552972185"/>
    <x v="0"/>
  </r>
  <r>
    <x v="69"/>
    <x v="37"/>
    <n v="16820.668089876624"/>
    <x v="0"/>
  </r>
  <r>
    <x v="69"/>
    <x v="38"/>
    <n v="0"/>
    <x v="0"/>
  </r>
  <r>
    <x v="69"/>
    <x v="39"/>
    <n v="0"/>
    <x v="0"/>
  </r>
  <r>
    <x v="69"/>
    <x v="40"/>
    <n v="0"/>
    <x v="0"/>
  </r>
  <r>
    <x v="69"/>
    <x v="41"/>
    <n v="34.882931677808834"/>
    <x v="0"/>
  </r>
  <r>
    <x v="69"/>
    <x v="42"/>
    <n v="1106.2202005295132"/>
    <x v="0"/>
  </r>
  <r>
    <x v="69"/>
    <x v="43"/>
    <n v="32.692833527517763"/>
    <x v="0"/>
  </r>
  <r>
    <x v="69"/>
    <x v="44"/>
    <n v="266.58387736333003"/>
    <x v="0"/>
  </r>
  <r>
    <x v="69"/>
    <x v="45"/>
    <n v="329.28697991815875"/>
    <x v="0"/>
  </r>
  <r>
    <x v="69"/>
    <x v="46"/>
    <n v="22.903453012732925"/>
    <x v="0"/>
  </r>
  <r>
    <x v="69"/>
    <x v="47"/>
    <n v="0"/>
    <x v="0"/>
  </r>
  <r>
    <x v="69"/>
    <x v="48"/>
    <n v="0"/>
    <x v="0"/>
  </r>
  <r>
    <x v="69"/>
    <x v="49"/>
    <n v="0"/>
    <x v="0"/>
  </r>
  <r>
    <x v="69"/>
    <x v="50"/>
    <n v="0"/>
    <x v="0"/>
  </r>
  <r>
    <x v="69"/>
    <x v="51"/>
    <n v="0"/>
    <x v="0"/>
  </r>
  <r>
    <x v="69"/>
    <x v="52"/>
    <n v="0"/>
    <x v="0"/>
  </r>
  <r>
    <x v="69"/>
    <x v="53"/>
    <n v="0"/>
    <x v="0"/>
  </r>
  <r>
    <x v="69"/>
    <x v="54"/>
    <n v="0"/>
    <x v="0"/>
  </r>
  <r>
    <x v="69"/>
    <x v="55"/>
    <n v="3174.9893430635661"/>
    <x v="0"/>
  </r>
  <r>
    <x v="69"/>
    <x v="56"/>
    <n v="653.64283174974241"/>
    <x v="0"/>
  </r>
  <r>
    <x v="69"/>
    <x v="57"/>
    <n v="2319.6000388265907"/>
    <x v="0"/>
  </r>
  <r>
    <x v="69"/>
    <x v="58"/>
    <n v="10.568095460127198"/>
    <x v="0"/>
  </r>
  <r>
    <x v="69"/>
    <x v="59"/>
    <n v="32.593055358861506"/>
    <x v="0"/>
  </r>
  <r>
    <x v="69"/>
    <x v="60"/>
    <n v="672.87669606598365"/>
    <x v="0"/>
  </r>
  <r>
    <x v="69"/>
    <x v="61"/>
    <n v="67.764119029107675"/>
    <x v="0"/>
  </r>
  <r>
    <x v="69"/>
    <x v="62"/>
    <n v="5779.4165657051026"/>
    <x v="0"/>
  </r>
  <r>
    <x v="69"/>
    <x v="63"/>
    <n v="0"/>
    <x v="0"/>
  </r>
  <r>
    <x v="69"/>
    <x v="64"/>
    <n v="0"/>
    <x v="0"/>
  </r>
  <r>
    <x v="69"/>
    <x v="65"/>
    <n v="0"/>
    <x v="0"/>
  </r>
  <r>
    <x v="69"/>
    <x v="66"/>
    <n v="0"/>
    <x v="0"/>
  </r>
  <r>
    <x v="69"/>
    <x v="67"/>
    <n v="0"/>
    <x v="0"/>
  </r>
  <r>
    <x v="69"/>
    <x v="68"/>
    <n v="0"/>
    <x v="0"/>
  </r>
  <r>
    <x v="69"/>
    <x v="69"/>
    <n v="0"/>
    <x v="0"/>
  </r>
  <r>
    <x v="69"/>
    <x v="70"/>
    <n v="0"/>
    <x v="0"/>
  </r>
  <r>
    <x v="69"/>
    <x v="71"/>
    <n v="0"/>
    <x v="0"/>
  </r>
  <r>
    <x v="69"/>
    <x v="72"/>
    <n v="0"/>
    <x v="0"/>
  </r>
  <r>
    <x v="69"/>
    <x v="73"/>
    <n v="0"/>
    <x v="0"/>
  </r>
  <r>
    <x v="69"/>
    <x v="74"/>
    <n v="0"/>
    <x v="0"/>
  </r>
  <r>
    <x v="69"/>
    <x v="75"/>
    <n v="0"/>
    <x v="0"/>
  </r>
  <r>
    <x v="69"/>
    <x v="76"/>
    <n v="0"/>
    <x v="0"/>
  </r>
  <r>
    <x v="69"/>
    <x v="77"/>
    <n v="0"/>
    <x v="0"/>
  </r>
  <r>
    <x v="69"/>
    <x v="78"/>
    <n v="0"/>
    <x v="0"/>
  </r>
  <r>
    <x v="69"/>
    <x v="79"/>
    <n v="0"/>
    <x v="0"/>
  </r>
  <r>
    <x v="69"/>
    <x v="80"/>
    <n v="0"/>
    <x v="0"/>
  </r>
  <r>
    <x v="69"/>
    <x v="81"/>
    <n v="0"/>
    <x v="0"/>
  </r>
  <r>
    <x v="69"/>
    <x v="82"/>
    <n v="0"/>
    <x v="0"/>
  </r>
  <r>
    <x v="69"/>
    <x v="83"/>
    <n v="0"/>
    <x v="0"/>
  </r>
  <r>
    <x v="69"/>
    <x v="84"/>
    <n v="0"/>
    <x v="0"/>
  </r>
  <r>
    <x v="69"/>
    <x v="85"/>
    <n v="0"/>
    <x v="0"/>
  </r>
  <r>
    <x v="69"/>
    <x v="86"/>
    <n v="0"/>
    <x v="0"/>
  </r>
  <r>
    <x v="69"/>
    <x v="87"/>
    <n v="0"/>
    <x v="0"/>
  </r>
  <r>
    <x v="69"/>
    <x v="88"/>
    <n v="0"/>
    <x v="0"/>
  </r>
  <r>
    <x v="69"/>
    <x v="89"/>
    <n v="0"/>
    <x v="0"/>
  </r>
  <r>
    <x v="69"/>
    <x v="90"/>
    <n v="0"/>
    <x v="0"/>
  </r>
  <r>
    <x v="69"/>
    <x v="91"/>
    <n v="0"/>
    <x v="0"/>
  </r>
  <r>
    <x v="69"/>
    <x v="92"/>
    <n v="0"/>
    <x v="0"/>
  </r>
  <r>
    <x v="69"/>
    <x v="93"/>
    <n v="0"/>
    <x v="0"/>
  </r>
  <r>
    <x v="69"/>
    <x v="94"/>
    <n v="0"/>
    <x v="0"/>
  </r>
  <r>
    <x v="69"/>
    <x v="95"/>
    <n v="0"/>
    <x v="0"/>
  </r>
  <r>
    <x v="69"/>
    <x v="96"/>
    <n v="0"/>
    <x v="0"/>
  </r>
  <r>
    <x v="69"/>
    <x v="97"/>
    <n v="0"/>
    <x v="0"/>
  </r>
  <r>
    <x v="69"/>
    <x v="98"/>
    <n v="0"/>
    <x v="0"/>
  </r>
  <r>
    <x v="69"/>
    <x v="99"/>
    <n v="0"/>
    <x v="0"/>
  </r>
  <r>
    <x v="69"/>
    <x v="100"/>
    <n v="0"/>
    <x v="0"/>
  </r>
  <r>
    <x v="69"/>
    <x v="101"/>
    <n v="0"/>
    <x v="0"/>
  </r>
  <r>
    <x v="69"/>
    <x v="102"/>
    <n v="0"/>
    <x v="0"/>
  </r>
  <r>
    <x v="69"/>
    <x v="103"/>
    <n v="0"/>
    <x v="0"/>
  </r>
  <r>
    <x v="69"/>
    <x v="104"/>
    <n v="0"/>
    <x v="0"/>
  </r>
  <r>
    <x v="69"/>
    <x v="105"/>
    <n v="0"/>
    <x v="0"/>
  </r>
  <r>
    <x v="69"/>
    <x v="106"/>
    <n v="0"/>
    <x v="0"/>
  </r>
  <r>
    <x v="69"/>
    <x v="107"/>
    <n v="0"/>
    <x v="0"/>
  </r>
  <r>
    <x v="69"/>
    <x v="108"/>
    <n v="0"/>
    <x v="0"/>
  </r>
  <r>
    <x v="69"/>
    <x v="109"/>
    <n v="0"/>
    <x v="0"/>
  </r>
  <r>
    <x v="69"/>
    <x v="110"/>
    <n v="0"/>
    <x v="0"/>
  </r>
  <r>
    <x v="69"/>
    <x v="111"/>
    <n v="0"/>
    <x v="0"/>
  </r>
  <r>
    <x v="69"/>
    <x v="112"/>
    <n v="0"/>
    <x v="0"/>
  </r>
  <r>
    <x v="69"/>
    <x v="113"/>
    <n v="0"/>
    <x v="0"/>
  </r>
  <r>
    <x v="69"/>
    <x v="114"/>
    <n v="0"/>
    <x v="0"/>
  </r>
  <r>
    <x v="69"/>
    <x v="115"/>
    <n v="0"/>
    <x v="0"/>
  </r>
  <r>
    <x v="69"/>
    <x v="116"/>
    <n v="0"/>
    <x v="0"/>
  </r>
  <r>
    <x v="69"/>
    <x v="117"/>
    <n v="0"/>
    <x v="0"/>
  </r>
  <r>
    <x v="69"/>
    <x v="118"/>
    <n v="0"/>
    <x v="0"/>
  </r>
  <r>
    <x v="69"/>
    <x v="119"/>
    <n v="0"/>
    <x v="0"/>
  </r>
  <r>
    <x v="69"/>
    <x v="120"/>
    <n v="0"/>
    <x v="0"/>
  </r>
  <r>
    <x v="69"/>
    <x v="121"/>
    <n v="0"/>
    <x v="0"/>
  </r>
  <r>
    <x v="69"/>
    <x v="122"/>
    <n v="0"/>
    <x v="0"/>
  </r>
  <r>
    <x v="69"/>
    <x v="123"/>
    <n v="0"/>
    <x v="0"/>
  </r>
  <r>
    <x v="69"/>
    <x v="124"/>
    <n v="0"/>
    <x v="0"/>
  </r>
  <r>
    <x v="69"/>
    <x v="125"/>
    <n v="0"/>
    <x v="0"/>
  </r>
  <r>
    <x v="69"/>
    <x v="126"/>
    <n v="0"/>
    <x v="0"/>
  </r>
  <r>
    <x v="69"/>
    <x v="127"/>
    <n v="0"/>
    <x v="0"/>
  </r>
  <r>
    <x v="69"/>
    <x v="128"/>
    <n v="0"/>
    <x v="0"/>
  </r>
  <r>
    <x v="69"/>
    <x v="129"/>
    <n v="0"/>
    <x v="0"/>
  </r>
  <r>
    <x v="69"/>
    <x v="130"/>
    <n v="0"/>
    <x v="0"/>
  </r>
  <r>
    <x v="69"/>
    <x v="131"/>
    <n v="0"/>
    <x v="0"/>
  </r>
  <r>
    <x v="69"/>
    <x v="132"/>
    <n v="0"/>
    <x v="0"/>
  </r>
  <r>
    <x v="69"/>
    <x v="133"/>
    <n v="0"/>
    <x v="0"/>
  </r>
  <r>
    <x v="69"/>
    <x v="134"/>
    <n v="0"/>
    <x v="0"/>
  </r>
  <r>
    <x v="69"/>
    <x v="135"/>
    <n v="0"/>
    <x v="0"/>
  </r>
  <r>
    <x v="69"/>
    <x v="136"/>
    <n v="0"/>
    <x v="0"/>
  </r>
  <r>
    <x v="69"/>
    <x v="137"/>
    <n v="0"/>
    <x v="0"/>
  </r>
  <r>
    <x v="69"/>
    <x v="138"/>
    <n v="0"/>
    <x v="0"/>
  </r>
  <r>
    <x v="69"/>
    <x v="139"/>
    <n v="0"/>
    <x v="0"/>
  </r>
  <r>
    <x v="69"/>
    <x v="140"/>
    <n v="0"/>
    <x v="0"/>
  </r>
  <r>
    <x v="69"/>
    <x v="141"/>
    <n v="0"/>
    <x v="0"/>
  </r>
  <r>
    <x v="69"/>
    <x v="142"/>
    <n v="0"/>
    <x v="0"/>
  </r>
  <r>
    <x v="69"/>
    <x v="143"/>
    <n v="0"/>
    <x v="0"/>
  </r>
  <r>
    <x v="69"/>
    <x v="144"/>
    <n v="0"/>
    <x v="0"/>
  </r>
  <r>
    <x v="69"/>
    <x v="145"/>
    <n v="0"/>
    <x v="0"/>
  </r>
  <r>
    <x v="69"/>
    <x v="146"/>
    <n v="0"/>
    <x v="0"/>
  </r>
  <r>
    <x v="69"/>
    <x v="147"/>
    <n v="0"/>
    <x v="0"/>
  </r>
  <r>
    <x v="69"/>
    <x v="148"/>
    <n v="0"/>
    <x v="0"/>
  </r>
  <r>
    <x v="69"/>
    <x v="149"/>
    <n v="0"/>
    <x v="0"/>
  </r>
  <r>
    <x v="69"/>
    <x v="150"/>
    <n v="0"/>
    <x v="0"/>
  </r>
  <r>
    <x v="69"/>
    <x v="151"/>
    <n v="0"/>
    <x v="0"/>
  </r>
  <r>
    <x v="69"/>
    <x v="152"/>
    <n v="0"/>
    <x v="0"/>
  </r>
  <r>
    <x v="69"/>
    <x v="153"/>
    <n v="0"/>
    <x v="0"/>
  </r>
  <r>
    <x v="69"/>
    <x v="154"/>
    <n v="0"/>
    <x v="0"/>
  </r>
  <r>
    <x v="69"/>
    <x v="155"/>
    <n v="0"/>
    <x v="0"/>
  </r>
  <r>
    <x v="69"/>
    <x v="156"/>
    <n v="0"/>
    <x v="0"/>
  </r>
  <r>
    <x v="69"/>
    <x v="157"/>
    <n v="0"/>
    <x v="0"/>
  </r>
  <r>
    <x v="69"/>
    <x v="158"/>
    <n v="0"/>
    <x v="0"/>
  </r>
  <r>
    <x v="69"/>
    <x v="159"/>
    <n v="0"/>
    <x v="0"/>
  </r>
  <r>
    <x v="69"/>
    <x v="160"/>
    <n v="0"/>
    <x v="0"/>
  </r>
  <r>
    <x v="69"/>
    <x v="161"/>
    <n v="0"/>
    <x v="0"/>
  </r>
  <r>
    <x v="69"/>
    <x v="162"/>
    <n v="0"/>
    <x v="0"/>
  </r>
  <r>
    <x v="69"/>
    <x v="163"/>
    <n v="0"/>
    <x v="0"/>
  </r>
  <r>
    <x v="69"/>
    <x v="164"/>
    <n v="0"/>
    <x v="0"/>
  </r>
  <r>
    <x v="69"/>
    <x v="165"/>
    <n v="0"/>
    <x v="0"/>
  </r>
  <r>
    <x v="69"/>
    <x v="166"/>
    <n v="0"/>
    <x v="0"/>
  </r>
  <r>
    <x v="69"/>
    <x v="167"/>
    <n v="0"/>
    <x v="0"/>
  </r>
  <r>
    <x v="69"/>
    <x v="168"/>
    <n v="0"/>
    <x v="0"/>
  </r>
  <r>
    <x v="69"/>
    <x v="169"/>
    <m/>
    <x v="0"/>
  </r>
  <r>
    <x v="69"/>
    <x v="170"/>
    <m/>
    <x v="0"/>
  </r>
  <r>
    <x v="69"/>
    <x v="171"/>
    <m/>
    <x v="0"/>
  </r>
  <r>
    <x v="69"/>
    <x v="172"/>
    <m/>
    <x v="0"/>
  </r>
  <r>
    <x v="69"/>
    <x v="173"/>
    <m/>
    <x v="0"/>
  </r>
  <r>
    <x v="69"/>
    <x v="174"/>
    <m/>
    <x v="0"/>
  </r>
  <r>
    <x v="69"/>
    <x v="175"/>
    <m/>
    <x v="0"/>
  </r>
  <r>
    <x v="69"/>
    <x v="176"/>
    <m/>
    <x v="0"/>
  </r>
  <r>
    <x v="69"/>
    <x v="177"/>
    <m/>
    <x v="0"/>
  </r>
  <r>
    <x v="69"/>
    <x v="178"/>
    <m/>
    <x v="0"/>
  </r>
  <r>
    <x v="69"/>
    <x v="179"/>
    <m/>
    <x v="0"/>
  </r>
  <r>
    <x v="69"/>
    <x v="180"/>
    <m/>
    <x v="0"/>
  </r>
  <r>
    <x v="69"/>
    <x v="181"/>
    <m/>
    <x v="0"/>
  </r>
  <r>
    <x v="69"/>
    <x v="182"/>
    <m/>
    <x v="0"/>
  </r>
  <r>
    <x v="69"/>
    <x v="183"/>
    <m/>
    <x v="0"/>
  </r>
  <r>
    <x v="69"/>
    <x v="184"/>
    <m/>
    <x v="0"/>
  </r>
  <r>
    <x v="69"/>
    <x v="185"/>
    <m/>
    <x v="0"/>
  </r>
  <r>
    <x v="69"/>
    <x v="186"/>
    <m/>
    <x v="0"/>
  </r>
  <r>
    <x v="69"/>
    <x v="187"/>
    <m/>
    <x v="0"/>
  </r>
  <r>
    <x v="69"/>
    <x v="188"/>
    <m/>
    <x v="0"/>
  </r>
  <r>
    <x v="69"/>
    <x v="189"/>
    <m/>
    <x v="0"/>
  </r>
  <r>
    <x v="69"/>
    <x v="190"/>
    <m/>
    <x v="0"/>
  </r>
  <r>
    <x v="69"/>
    <x v="191"/>
    <m/>
    <x v="0"/>
  </r>
  <r>
    <x v="69"/>
    <x v="192"/>
    <m/>
    <x v="0"/>
  </r>
  <r>
    <x v="69"/>
    <x v="193"/>
    <m/>
    <x v="0"/>
  </r>
  <r>
    <x v="69"/>
    <x v="194"/>
    <m/>
    <x v="0"/>
  </r>
  <r>
    <x v="69"/>
    <x v="195"/>
    <n v="0"/>
    <x v="0"/>
  </r>
  <r>
    <x v="69"/>
    <x v="196"/>
    <m/>
    <x v="0"/>
  </r>
  <r>
    <x v="69"/>
    <x v="197"/>
    <n v="0"/>
    <x v="0"/>
  </r>
  <r>
    <x v="69"/>
    <x v="198"/>
    <n v="691.71706876590781"/>
    <x v="0"/>
  </r>
  <r>
    <x v="69"/>
    <x v="199"/>
    <n v="0"/>
    <x v="0"/>
  </r>
  <r>
    <x v="69"/>
    <x v="200"/>
    <n v="0"/>
    <x v="0"/>
  </r>
  <r>
    <x v="69"/>
    <x v="201"/>
    <n v="0"/>
    <x v="0"/>
  </r>
  <r>
    <x v="69"/>
    <x v="202"/>
    <n v="0"/>
    <x v="0"/>
  </r>
  <r>
    <x v="69"/>
    <x v="203"/>
    <n v="0"/>
    <x v="0"/>
  </r>
  <r>
    <x v="69"/>
    <x v="204"/>
    <n v="0"/>
    <x v="0"/>
  </r>
  <r>
    <x v="69"/>
    <x v="205"/>
    <n v="-3171.237530082697"/>
    <x v="0"/>
  </r>
  <r>
    <x v="69"/>
    <x v="206"/>
    <n v="111861.57068152646"/>
    <x v="0"/>
  </r>
  <r>
    <x v="70"/>
    <x v="0"/>
    <s v="070_celcg"/>
    <x v="0"/>
  </r>
  <r>
    <x v="70"/>
    <x v="0"/>
    <s v="070_celcg"/>
    <x v="0"/>
  </r>
  <r>
    <x v="70"/>
    <x v="0"/>
    <s v="celcg"/>
    <x v="0"/>
  </r>
  <r>
    <x v="70"/>
    <x v="1"/>
    <n v="4622.2002949063144"/>
    <x v="0"/>
  </r>
  <r>
    <x v="70"/>
    <x v="2"/>
    <n v="485.34707290168018"/>
    <x v="0"/>
  </r>
  <r>
    <x v="70"/>
    <x v="3"/>
    <n v="53.605875886163851"/>
    <x v="0"/>
  </r>
  <r>
    <x v="70"/>
    <x v="4"/>
    <n v="1101.2855475398239"/>
    <x v="0"/>
  </r>
  <r>
    <x v="70"/>
    <x v="5"/>
    <n v="9667.4280331621467"/>
    <x v="0"/>
  </r>
  <r>
    <x v="70"/>
    <x v="6"/>
    <n v="4035.6253654866887"/>
    <x v="0"/>
  </r>
  <r>
    <x v="70"/>
    <x v="7"/>
    <n v="1104.5764220445544"/>
    <x v="0"/>
  </r>
  <r>
    <x v="70"/>
    <x v="8"/>
    <n v="485.79925944947166"/>
    <x v="0"/>
  </r>
  <r>
    <x v="70"/>
    <x v="9"/>
    <n v="15.601839625972426"/>
    <x v="0"/>
  </r>
  <r>
    <x v="70"/>
    <x v="10"/>
    <n v="237.72638247405624"/>
    <x v="0"/>
  </r>
  <r>
    <x v="70"/>
    <x v="11"/>
    <n v="27.72616184341333"/>
    <x v="0"/>
  </r>
  <r>
    <x v="70"/>
    <x v="12"/>
    <n v="4.002101887819598"/>
    <x v="0"/>
  </r>
  <r>
    <x v="70"/>
    <x v="13"/>
    <n v="2.7805678080684997E-2"/>
    <x v="0"/>
  </r>
  <r>
    <x v="70"/>
    <x v="14"/>
    <n v="157.62016981483347"/>
    <x v="0"/>
  </r>
  <r>
    <x v="70"/>
    <x v="15"/>
    <n v="747.97320138415012"/>
    <x v="0"/>
  </r>
  <r>
    <x v="70"/>
    <x v="16"/>
    <n v="34.803177053229795"/>
    <x v="0"/>
  </r>
  <r>
    <x v="70"/>
    <x v="17"/>
    <n v="1.041985298865199"/>
    <x v="0"/>
  </r>
  <r>
    <x v="70"/>
    <x v="18"/>
    <n v="8860.9567900379807"/>
    <x v="0"/>
  </r>
  <r>
    <x v="70"/>
    <x v="19"/>
    <n v="4440.5216558049333"/>
    <x v="0"/>
  </r>
  <r>
    <x v="70"/>
    <x v="20"/>
    <n v="32.872636839747457"/>
    <x v="0"/>
  </r>
  <r>
    <x v="70"/>
    <x v="21"/>
    <n v="48.890832596910016"/>
    <x v="0"/>
  </r>
  <r>
    <x v="70"/>
    <x v="22"/>
    <n v="337.7672310834912"/>
    <x v="0"/>
  </r>
  <r>
    <x v="70"/>
    <x v="23"/>
    <n v="484.05732087994352"/>
    <x v="0"/>
  </r>
  <r>
    <x v="70"/>
    <x v="24"/>
    <n v="3696.712377387923"/>
    <x v="0"/>
  </r>
  <r>
    <x v="70"/>
    <x v="25"/>
    <n v="343.95432461120231"/>
    <x v="0"/>
  </r>
  <r>
    <x v="70"/>
    <x v="26"/>
    <n v="541.84955851464463"/>
    <x v="0"/>
  </r>
  <r>
    <x v="70"/>
    <x v="27"/>
    <n v="326.5913209537581"/>
    <x v="0"/>
  </r>
  <r>
    <x v="70"/>
    <x v="28"/>
    <n v="36.529410743349629"/>
    <x v="0"/>
  </r>
  <r>
    <x v="70"/>
    <x v="29"/>
    <n v="9.1887085773450963"/>
    <x v="0"/>
  </r>
  <r>
    <x v="70"/>
    <x v="30"/>
    <n v="1.4171361528566451"/>
    <x v="0"/>
  </r>
  <r>
    <x v="70"/>
    <x v="31"/>
    <n v="536.56434160333561"/>
    <x v="0"/>
  </r>
  <r>
    <x v="70"/>
    <x v="32"/>
    <n v="117.27715549910151"/>
    <x v="0"/>
  </r>
  <r>
    <x v="70"/>
    <x v="33"/>
    <n v="43.124115446714555"/>
    <x v="0"/>
  </r>
  <r>
    <x v="70"/>
    <x v="34"/>
    <n v="48.71516263006037"/>
    <x v="0"/>
  </r>
  <r>
    <x v="70"/>
    <x v="35"/>
    <n v="0"/>
    <x v="0"/>
  </r>
  <r>
    <x v="70"/>
    <x v="36"/>
    <n v="0"/>
    <x v="0"/>
  </r>
  <r>
    <x v="70"/>
    <x v="37"/>
    <n v="0"/>
    <x v="0"/>
  </r>
  <r>
    <x v="70"/>
    <x v="38"/>
    <n v="0"/>
    <x v="0"/>
  </r>
  <r>
    <x v="70"/>
    <x v="39"/>
    <n v="0"/>
    <x v="0"/>
  </r>
  <r>
    <x v="70"/>
    <x v="40"/>
    <n v="0"/>
    <x v="0"/>
  </r>
  <r>
    <x v="70"/>
    <x v="41"/>
    <n v="0"/>
    <x v="0"/>
  </r>
  <r>
    <x v="70"/>
    <x v="42"/>
    <n v="0"/>
    <x v="0"/>
  </r>
  <r>
    <x v="70"/>
    <x v="43"/>
    <n v="0"/>
    <x v="0"/>
  </r>
  <r>
    <x v="70"/>
    <x v="44"/>
    <n v="0"/>
    <x v="0"/>
  </r>
  <r>
    <x v="70"/>
    <x v="45"/>
    <n v="0"/>
    <x v="0"/>
  </r>
  <r>
    <x v="70"/>
    <x v="46"/>
    <n v="0"/>
    <x v="0"/>
  </r>
  <r>
    <x v="70"/>
    <x v="47"/>
    <n v="0"/>
    <x v="0"/>
  </r>
  <r>
    <x v="70"/>
    <x v="48"/>
    <n v="0"/>
    <x v="0"/>
  </r>
  <r>
    <x v="70"/>
    <x v="49"/>
    <n v="0"/>
    <x v="0"/>
  </r>
  <r>
    <x v="70"/>
    <x v="50"/>
    <n v="0"/>
    <x v="0"/>
  </r>
  <r>
    <x v="70"/>
    <x v="51"/>
    <n v="0"/>
    <x v="0"/>
  </r>
  <r>
    <x v="70"/>
    <x v="52"/>
    <n v="0"/>
    <x v="0"/>
  </r>
  <r>
    <x v="70"/>
    <x v="53"/>
    <n v="0"/>
    <x v="0"/>
  </r>
  <r>
    <x v="70"/>
    <x v="54"/>
    <n v="0"/>
    <x v="0"/>
  </r>
  <r>
    <x v="70"/>
    <x v="55"/>
    <n v="0"/>
    <x v="0"/>
  </r>
  <r>
    <x v="70"/>
    <x v="56"/>
    <n v="0"/>
    <x v="0"/>
  </r>
  <r>
    <x v="70"/>
    <x v="57"/>
    <n v="0"/>
    <x v="0"/>
  </r>
  <r>
    <x v="70"/>
    <x v="58"/>
    <n v="0"/>
    <x v="0"/>
  </r>
  <r>
    <x v="70"/>
    <x v="59"/>
    <n v="0"/>
    <x v="0"/>
  </r>
  <r>
    <x v="70"/>
    <x v="60"/>
    <n v="0"/>
    <x v="0"/>
  </r>
  <r>
    <x v="70"/>
    <x v="61"/>
    <n v="0"/>
    <x v="0"/>
  </r>
  <r>
    <x v="70"/>
    <x v="62"/>
    <n v="21.071295267571941"/>
    <x v="0"/>
  </r>
  <r>
    <x v="70"/>
    <x v="63"/>
    <n v="0"/>
    <x v="0"/>
  </r>
  <r>
    <x v="70"/>
    <x v="64"/>
    <n v="0"/>
    <x v="0"/>
  </r>
  <r>
    <x v="70"/>
    <x v="65"/>
    <n v="0"/>
    <x v="0"/>
  </r>
  <r>
    <x v="70"/>
    <x v="66"/>
    <n v="0"/>
    <x v="0"/>
  </r>
  <r>
    <x v="70"/>
    <x v="67"/>
    <n v="0"/>
    <x v="0"/>
  </r>
  <r>
    <x v="70"/>
    <x v="68"/>
    <n v="0"/>
    <x v="0"/>
  </r>
  <r>
    <x v="70"/>
    <x v="69"/>
    <n v="0"/>
    <x v="0"/>
  </r>
  <r>
    <x v="70"/>
    <x v="70"/>
    <n v="0"/>
    <x v="0"/>
  </r>
  <r>
    <x v="70"/>
    <x v="71"/>
    <n v="0"/>
    <x v="0"/>
  </r>
  <r>
    <x v="70"/>
    <x v="72"/>
    <n v="0"/>
    <x v="0"/>
  </r>
  <r>
    <x v="70"/>
    <x v="73"/>
    <n v="0"/>
    <x v="0"/>
  </r>
  <r>
    <x v="70"/>
    <x v="74"/>
    <n v="0"/>
    <x v="0"/>
  </r>
  <r>
    <x v="70"/>
    <x v="75"/>
    <n v="0"/>
    <x v="0"/>
  </r>
  <r>
    <x v="70"/>
    <x v="76"/>
    <n v="0"/>
    <x v="0"/>
  </r>
  <r>
    <x v="70"/>
    <x v="77"/>
    <n v="0"/>
    <x v="0"/>
  </r>
  <r>
    <x v="70"/>
    <x v="78"/>
    <n v="0"/>
    <x v="0"/>
  </r>
  <r>
    <x v="70"/>
    <x v="79"/>
    <n v="0"/>
    <x v="0"/>
  </r>
  <r>
    <x v="70"/>
    <x v="80"/>
    <n v="0"/>
    <x v="0"/>
  </r>
  <r>
    <x v="70"/>
    <x v="81"/>
    <n v="0"/>
    <x v="0"/>
  </r>
  <r>
    <x v="70"/>
    <x v="82"/>
    <n v="0"/>
    <x v="0"/>
  </r>
  <r>
    <x v="70"/>
    <x v="83"/>
    <n v="0"/>
    <x v="0"/>
  </r>
  <r>
    <x v="70"/>
    <x v="84"/>
    <n v="0"/>
    <x v="0"/>
  </r>
  <r>
    <x v="70"/>
    <x v="85"/>
    <n v="0"/>
    <x v="0"/>
  </r>
  <r>
    <x v="70"/>
    <x v="86"/>
    <n v="0"/>
    <x v="0"/>
  </r>
  <r>
    <x v="70"/>
    <x v="87"/>
    <n v="0"/>
    <x v="0"/>
  </r>
  <r>
    <x v="70"/>
    <x v="88"/>
    <n v="0"/>
    <x v="0"/>
  </r>
  <r>
    <x v="70"/>
    <x v="89"/>
    <n v="0"/>
    <x v="0"/>
  </r>
  <r>
    <x v="70"/>
    <x v="90"/>
    <n v="0"/>
    <x v="0"/>
  </r>
  <r>
    <x v="70"/>
    <x v="91"/>
    <n v="0"/>
    <x v="0"/>
  </r>
  <r>
    <x v="70"/>
    <x v="92"/>
    <n v="0"/>
    <x v="0"/>
  </r>
  <r>
    <x v="70"/>
    <x v="93"/>
    <n v="0"/>
    <x v="0"/>
  </r>
  <r>
    <x v="70"/>
    <x v="94"/>
    <n v="0"/>
    <x v="0"/>
  </r>
  <r>
    <x v="70"/>
    <x v="95"/>
    <n v="0"/>
    <x v="0"/>
  </r>
  <r>
    <x v="70"/>
    <x v="96"/>
    <n v="0"/>
    <x v="0"/>
  </r>
  <r>
    <x v="70"/>
    <x v="97"/>
    <n v="0"/>
    <x v="0"/>
  </r>
  <r>
    <x v="70"/>
    <x v="98"/>
    <n v="0"/>
    <x v="0"/>
  </r>
  <r>
    <x v="70"/>
    <x v="99"/>
    <n v="0"/>
    <x v="0"/>
  </r>
  <r>
    <x v="70"/>
    <x v="100"/>
    <n v="0"/>
    <x v="0"/>
  </r>
  <r>
    <x v="70"/>
    <x v="101"/>
    <n v="0"/>
    <x v="0"/>
  </r>
  <r>
    <x v="70"/>
    <x v="102"/>
    <n v="0"/>
    <x v="0"/>
  </r>
  <r>
    <x v="70"/>
    <x v="103"/>
    <n v="0"/>
    <x v="0"/>
  </r>
  <r>
    <x v="70"/>
    <x v="104"/>
    <n v="0"/>
    <x v="0"/>
  </r>
  <r>
    <x v="70"/>
    <x v="105"/>
    <n v="0"/>
    <x v="0"/>
  </r>
  <r>
    <x v="70"/>
    <x v="106"/>
    <n v="0"/>
    <x v="0"/>
  </r>
  <r>
    <x v="70"/>
    <x v="107"/>
    <n v="0"/>
    <x v="0"/>
  </r>
  <r>
    <x v="70"/>
    <x v="108"/>
    <n v="0"/>
    <x v="0"/>
  </r>
  <r>
    <x v="70"/>
    <x v="109"/>
    <n v="0"/>
    <x v="0"/>
  </r>
  <r>
    <x v="70"/>
    <x v="110"/>
    <n v="0"/>
    <x v="0"/>
  </r>
  <r>
    <x v="70"/>
    <x v="111"/>
    <n v="0"/>
    <x v="0"/>
  </r>
  <r>
    <x v="70"/>
    <x v="112"/>
    <n v="0"/>
    <x v="0"/>
  </r>
  <r>
    <x v="70"/>
    <x v="113"/>
    <n v="0"/>
    <x v="0"/>
  </r>
  <r>
    <x v="70"/>
    <x v="114"/>
    <n v="0"/>
    <x v="0"/>
  </r>
  <r>
    <x v="70"/>
    <x v="115"/>
    <n v="0"/>
    <x v="0"/>
  </r>
  <r>
    <x v="70"/>
    <x v="116"/>
    <n v="0"/>
    <x v="0"/>
  </r>
  <r>
    <x v="70"/>
    <x v="117"/>
    <n v="0"/>
    <x v="0"/>
  </r>
  <r>
    <x v="70"/>
    <x v="118"/>
    <n v="0"/>
    <x v="0"/>
  </r>
  <r>
    <x v="70"/>
    <x v="119"/>
    <n v="0"/>
    <x v="0"/>
  </r>
  <r>
    <x v="70"/>
    <x v="120"/>
    <n v="0"/>
    <x v="0"/>
  </r>
  <r>
    <x v="70"/>
    <x v="121"/>
    <n v="0"/>
    <x v="0"/>
  </r>
  <r>
    <x v="70"/>
    <x v="122"/>
    <n v="0"/>
    <x v="0"/>
  </r>
  <r>
    <x v="70"/>
    <x v="123"/>
    <n v="0"/>
    <x v="0"/>
  </r>
  <r>
    <x v="70"/>
    <x v="124"/>
    <n v="0"/>
    <x v="0"/>
  </r>
  <r>
    <x v="70"/>
    <x v="125"/>
    <n v="0"/>
    <x v="0"/>
  </r>
  <r>
    <x v="70"/>
    <x v="126"/>
    <n v="0"/>
    <x v="0"/>
  </r>
  <r>
    <x v="70"/>
    <x v="127"/>
    <n v="0"/>
    <x v="0"/>
  </r>
  <r>
    <x v="70"/>
    <x v="128"/>
    <n v="0"/>
    <x v="0"/>
  </r>
  <r>
    <x v="70"/>
    <x v="129"/>
    <n v="0"/>
    <x v="0"/>
  </r>
  <r>
    <x v="70"/>
    <x v="130"/>
    <n v="0"/>
    <x v="0"/>
  </r>
  <r>
    <x v="70"/>
    <x v="131"/>
    <n v="0"/>
    <x v="0"/>
  </r>
  <r>
    <x v="70"/>
    <x v="132"/>
    <n v="0"/>
    <x v="0"/>
  </r>
  <r>
    <x v="70"/>
    <x v="133"/>
    <n v="0"/>
    <x v="0"/>
  </r>
  <r>
    <x v="70"/>
    <x v="134"/>
    <n v="0"/>
    <x v="0"/>
  </r>
  <r>
    <x v="70"/>
    <x v="135"/>
    <n v="0"/>
    <x v="0"/>
  </r>
  <r>
    <x v="70"/>
    <x v="136"/>
    <n v="0"/>
    <x v="0"/>
  </r>
  <r>
    <x v="70"/>
    <x v="137"/>
    <n v="0"/>
    <x v="0"/>
  </r>
  <r>
    <x v="70"/>
    <x v="138"/>
    <n v="0"/>
    <x v="0"/>
  </r>
  <r>
    <x v="70"/>
    <x v="139"/>
    <n v="0"/>
    <x v="0"/>
  </r>
  <r>
    <x v="70"/>
    <x v="140"/>
    <n v="0"/>
    <x v="0"/>
  </r>
  <r>
    <x v="70"/>
    <x v="141"/>
    <n v="0"/>
    <x v="0"/>
  </r>
  <r>
    <x v="70"/>
    <x v="142"/>
    <n v="0"/>
    <x v="0"/>
  </r>
  <r>
    <x v="70"/>
    <x v="143"/>
    <n v="0"/>
    <x v="0"/>
  </r>
  <r>
    <x v="70"/>
    <x v="144"/>
    <n v="0"/>
    <x v="0"/>
  </r>
  <r>
    <x v="70"/>
    <x v="145"/>
    <n v="0"/>
    <x v="0"/>
  </r>
  <r>
    <x v="70"/>
    <x v="146"/>
    <n v="0"/>
    <x v="0"/>
  </r>
  <r>
    <x v="70"/>
    <x v="147"/>
    <n v="0"/>
    <x v="0"/>
  </r>
  <r>
    <x v="70"/>
    <x v="148"/>
    <n v="0"/>
    <x v="0"/>
  </r>
  <r>
    <x v="70"/>
    <x v="149"/>
    <n v="0"/>
    <x v="0"/>
  </r>
  <r>
    <x v="70"/>
    <x v="150"/>
    <n v="0"/>
    <x v="0"/>
  </r>
  <r>
    <x v="70"/>
    <x v="151"/>
    <n v="0"/>
    <x v="0"/>
  </r>
  <r>
    <x v="70"/>
    <x v="152"/>
    <n v="0"/>
    <x v="0"/>
  </r>
  <r>
    <x v="70"/>
    <x v="153"/>
    <n v="0"/>
    <x v="0"/>
  </r>
  <r>
    <x v="70"/>
    <x v="154"/>
    <n v="0"/>
    <x v="0"/>
  </r>
  <r>
    <x v="70"/>
    <x v="155"/>
    <n v="0"/>
    <x v="0"/>
  </r>
  <r>
    <x v="70"/>
    <x v="156"/>
    <n v="0"/>
    <x v="0"/>
  </r>
  <r>
    <x v="70"/>
    <x v="157"/>
    <n v="0"/>
    <x v="0"/>
  </r>
  <r>
    <x v="70"/>
    <x v="158"/>
    <n v="0"/>
    <x v="0"/>
  </r>
  <r>
    <x v="70"/>
    <x v="159"/>
    <n v="0"/>
    <x v="0"/>
  </r>
  <r>
    <x v="70"/>
    <x v="160"/>
    <n v="0"/>
    <x v="0"/>
  </r>
  <r>
    <x v="70"/>
    <x v="161"/>
    <n v="0"/>
    <x v="0"/>
  </r>
  <r>
    <x v="70"/>
    <x v="162"/>
    <n v="0"/>
    <x v="0"/>
  </r>
  <r>
    <x v="70"/>
    <x v="163"/>
    <n v="0"/>
    <x v="0"/>
  </r>
  <r>
    <x v="70"/>
    <x v="164"/>
    <n v="0"/>
    <x v="0"/>
  </r>
  <r>
    <x v="70"/>
    <x v="165"/>
    <n v="0"/>
    <x v="0"/>
  </r>
  <r>
    <x v="70"/>
    <x v="166"/>
    <n v="0"/>
    <x v="0"/>
  </r>
  <r>
    <x v="70"/>
    <x v="167"/>
    <n v="0"/>
    <x v="0"/>
  </r>
  <r>
    <x v="70"/>
    <x v="168"/>
    <n v="0"/>
    <x v="0"/>
  </r>
  <r>
    <x v="70"/>
    <x v="169"/>
    <m/>
    <x v="0"/>
  </r>
  <r>
    <x v="70"/>
    <x v="170"/>
    <m/>
    <x v="0"/>
  </r>
  <r>
    <x v="70"/>
    <x v="171"/>
    <m/>
    <x v="0"/>
  </r>
  <r>
    <x v="70"/>
    <x v="172"/>
    <m/>
    <x v="0"/>
  </r>
  <r>
    <x v="70"/>
    <x v="173"/>
    <m/>
    <x v="0"/>
  </r>
  <r>
    <x v="70"/>
    <x v="174"/>
    <m/>
    <x v="0"/>
  </r>
  <r>
    <x v="70"/>
    <x v="175"/>
    <m/>
    <x v="0"/>
  </r>
  <r>
    <x v="70"/>
    <x v="176"/>
    <m/>
    <x v="0"/>
  </r>
  <r>
    <x v="70"/>
    <x v="177"/>
    <m/>
    <x v="0"/>
  </r>
  <r>
    <x v="70"/>
    <x v="178"/>
    <m/>
    <x v="0"/>
  </r>
  <r>
    <x v="70"/>
    <x v="179"/>
    <m/>
    <x v="0"/>
  </r>
  <r>
    <x v="70"/>
    <x v="180"/>
    <m/>
    <x v="0"/>
  </r>
  <r>
    <x v="70"/>
    <x v="181"/>
    <m/>
    <x v="0"/>
  </r>
  <r>
    <x v="70"/>
    <x v="182"/>
    <m/>
    <x v="0"/>
  </r>
  <r>
    <x v="70"/>
    <x v="183"/>
    <m/>
    <x v="0"/>
  </r>
  <r>
    <x v="70"/>
    <x v="184"/>
    <m/>
    <x v="0"/>
  </r>
  <r>
    <x v="70"/>
    <x v="185"/>
    <m/>
    <x v="0"/>
  </r>
  <r>
    <x v="70"/>
    <x v="186"/>
    <m/>
    <x v="0"/>
  </r>
  <r>
    <x v="70"/>
    <x v="187"/>
    <m/>
    <x v="0"/>
  </r>
  <r>
    <x v="70"/>
    <x v="188"/>
    <m/>
    <x v="0"/>
  </r>
  <r>
    <x v="70"/>
    <x v="189"/>
    <m/>
    <x v="0"/>
  </r>
  <r>
    <x v="70"/>
    <x v="190"/>
    <m/>
    <x v="0"/>
  </r>
  <r>
    <x v="70"/>
    <x v="191"/>
    <m/>
    <x v="0"/>
  </r>
  <r>
    <x v="70"/>
    <x v="192"/>
    <m/>
    <x v="0"/>
  </r>
  <r>
    <x v="70"/>
    <x v="193"/>
    <m/>
    <x v="0"/>
  </r>
  <r>
    <x v="70"/>
    <x v="194"/>
    <m/>
    <x v="0"/>
  </r>
  <r>
    <x v="70"/>
    <x v="195"/>
    <n v="0"/>
    <x v="0"/>
  </r>
  <r>
    <x v="70"/>
    <x v="196"/>
    <m/>
    <x v="0"/>
  </r>
  <r>
    <x v="70"/>
    <x v="197"/>
    <n v="0"/>
    <x v="0"/>
  </r>
  <r>
    <x v="70"/>
    <x v="198"/>
    <n v="2759.9470778081909"/>
    <x v="0"/>
  </r>
  <r>
    <x v="70"/>
    <x v="199"/>
    <n v="0"/>
    <x v="0"/>
  </r>
  <r>
    <x v="70"/>
    <x v="200"/>
    <n v="0"/>
    <x v="0"/>
  </r>
  <r>
    <x v="70"/>
    <x v="201"/>
    <n v="0"/>
    <x v="0"/>
  </r>
  <r>
    <x v="70"/>
    <x v="202"/>
    <n v="0"/>
    <x v="0"/>
  </r>
  <r>
    <x v="70"/>
    <x v="203"/>
    <n v="0"/>
    <x v="0"/>
  </r>
  <r>
    <x v="70"/>
    <x v="204"/>
    <n v="0"/>
    <x v="0"/>
  </r>
  <r>
    <x v="70"/>
    <x v="205"/>
    <n v="-175.02975085160142"/>
    <x v="0"/>
  </r>
  <r>
    <x v="70"/>
    <x v="206"/>
    <n v="4001.0964947614866"/>
    <x v="0"/>
  </r>
  <r>
    <x v="71"/>
    <x v="0"/>
    <s v="071_cwatr"/>
    <x v="0"/>
  </r>
  <r>
    <x v="71"/>
    <x v="0"/>
    <s v="071_cwatr"/>
    <x v="0"/>
  </r>
  <r>
    <x v="71"/>
    <x v="0"/>
    <s v="cwatr"/>
    <x v="0"/>
  </r>
  <r>
    <x v="71"/>
    <x v="1"/>
    <n v="887.15147583341684"/>
    <x v="0"/>
  </r>
  <r>
    <x v="71"/>
    <x v="2"/>
    <n v="94.656467547735843"/>
    <x v="0"/>
  </r>
  <r>
    <x v="71"/>
    <x v="3"/>
    <n v="12.003508506256223"/>
    <x v="0"/>
  </r>
  <r>
    <x v="71"/>
    <x v="4"/>
    <n v="27.708035874664418"/>
    <x v="0"/>
  </r>
  <r>
    <x v="71"/>
    <x v="5"/>
    <n v="267.34415744912741"/>
    <x v="0"/>
  </r>
  <r>
    <x v="71"/>
    <x v="6"/>
    <n v="384.21577084043849"/>
    <x v="0"/>
  </r>
  <r>
    <x v="71"/>
    <x v="7"/>
    <n v="105.08745029273182"/>
    <x v="0"/>
  </r>
  <r>
    <x v="71"/>
    <x v="8"/>
    <n v="177.85926104299043"/>
    <x v="0"/>
  </r>
  <r>
    <x v="71"/>
    <x v="9"/>
    <n v="1648.3386934774894"/>
    <x v="0"/>
  </r>
  <r>
    <x v="71"/>
    <x v="10"/>
    <n v="0"/>
    <x v="0"/>
  </r>
  <r>
    <x v="71"/>
    <x v="11"/>
    <n v="0"/>
    <x v="0"/>
  </r>
  <r>
    <x v="71"/>
    <x v="12"/>
    <n v="7.4927544078201735E-2"/>
    <x v="0"/>
  </r>
  <r>
    <x v="71"/>
    <x v="13"/>
    <n v="0"/>
    <x v="0"/>
  </r>
  <r>
    <x v="71"/>
    <x v="14"/>
    <n v="0"/>
    <x v="0"/>
  </r>
  <r>
    <x v="71"/>
    <x v="15"/>
    <n v="0"/>
    <x v="0"/>
  </r>
  <r>
    <x v="71"/>
    <x v="16"/>
    <n v="0"/>
    <x v="0"/>
  </r>
  <r>
    <x v="71"/>
    <x v="17"/>
    <n v="0"/>
    <x v="0"/>
  </r>
  <r>
    <x v="71"/>
    <x v="18"/>
    <n v="42.670459298629645"/>
    <x v="0"/>
  </r>
  <r>
    <x v="71"/>
    <x v="19"/>
    <n v="27.075042544287307"/>
    <x v="0"/>
  </r>
  <r>
    <x v="71"/>
    <x v="20"/>
    <n v="0"/>
    <x v="0"/>
  </r>
  <r>
    <x v="71"/>
    <x v="21"/>
    <n v="0"/>
    <x v="0"/>
  </r>
  <r>
    <x v="71"/>
    <x v="22"/>
    <n v="0"/>
    <x v="0"/>
  </r>
  <r>
    <x v="71"/>
    <x v="23"/>
    <n v="0"/>
    <x v="0"/>
  </r>
  <r>
    <x v="71"/>
    <x v="24"/>
    <n v="0"/>
    <x v="0"/>
  </r>
  <r>
    <x v="71"/>
    <x v="25"/>
    <n v="0"/>
    <x v="0"/>
  </r>
  <r>
    <x v="71"/>
    <x v="26"/>
    <n v="0"/>
    <x v="0"/>
  </r>
  <r>
    <x v="71"/>
    <x v="27"/>
    <n v="0"/>
    <x v="0"/>
  </r>
  <r>
    <x v="71"/>
    <x v="28"/>
    <n v="0"/>
    <x v="0"/>
  </r>
  <r>
    <x v="71"/>
    <x v="29"/>
    <n v="0"/>
    <x v="0"/>
  </r>
  <r>
    <x v="71"/>
    <x v="30"/>
    <n v="0"/>
    <x v="0"/>
  </r>
  <r>
    <x v="71"/>
    <x v="31"/>
    <n v="0"/>
    <x v="0"/>
  </r>
  <r>
    <x v="71"/>
    <x v="32"/>
    <n v="0"/>
    <x v="0"/>
  </r>
  <r>
    <x v="71"/>
    <x v="33"/>
    <n v="0"/>
    <x v="0"/>
  </r>
  <r>
    <x v="71"/>
    <x v="34"/>
    <n v="4.4726827883560754"/>
    <x v="0"/>
  </r>
  <r>
    <x v="71"/>
    <x v="35"/>
    <n v="0"/>
    <x v="0"/>
  </r>
  <r>
    <x v="71"/>
    <x v="36"/>
    <n v="9760.5071811296821"/>
    <x v="0"/>
  </r>
  <r>
    <x v="71"/>
    <x v="37"/>
    <n v="0"/>
    <x v="0"/>
  </r>
  <r>
    <x v="71"/>
    <x v="38"/>
    <n v="0"/>
    <x v="0"/>
  </r>
  <r>
    <x v="71"/>
    <x v="39"/>
    <n v="0"/>
    <x v="0"/>
  </r>
  <r>
    <x v="71"/>
    <x v="40"/>
    <n v="0"/>
    <x v="0"/>
  </r>
  <r>
    <x v="71"/>
    <x v="41"/>
    <n v="0"/>
    <x v="0"/>
  </r>
  <r>
    <x v="71"/>
    <x v="42"/>
    <n v="0"/>
    <x v="0"/>
  </r>
  <r>
    <x v="71"/>
    <x v="43"/>
    <n v="0"/>
    <x v="0"/>
  </r>
  <r>
    <x v="71"/>
    <x v="44"/>
    <n v="0"/>
    <x v="0"/>
  </r>
  <r>
    <x v="71"/>
    <x v="45"/>
    <n v="0"/>
    <x v="0"/>
  </r>
  <r>
    <x v="71"/>
    <x v="46"/>
    <n v="0"/>
    <x v="0"/>
  </r>
  <r>
    <x v="71"/>
    <x v="47"/>
    <n v="0"/>
    <x v="0"/>
  </r>
  <r>
    <x v="71"/>
    <x v="48"/>
    <n v="0"/>
    <x v="0"/>
  </r>
  <r>
    <x v="71"/>
    <x v="49"/>
    <n v="0"/>
    <x v="0"/>
  </r>
  <r>
    <x v="71"/>
    <x v="50"/>
    <n v="0"/>
    <x v="0"/>
  </r>
  <r>
    <x v="71"/>
    <x v="51"/>
    <n v="0"/>
    <x v="0"/>
  </r>
  <r>
    <x v="71"/>
    <x v="52"/>
    <n v="0"/>
    <x v="0"/>
  </r>
  <r>
    <x v="71"/>
    <x v="53"/>
    <n v="0"/>
    <x v="0"/>
  </r>
  <r>
    <x v="71"/>
    <x v="54"/>
    <n v="0"/>
    <x v="0"/>
  </r>
  <r>
    <x v="71"/>
    <x v="55"/>
    <n v="0"/>
    <x v="0"/>
  </r>
  <r>
    <x v="71"/>
    <x v="56"/>
    <n v="0"/>
    <x v="0"/>
  </r>
  <r>
    <x v="71"/>
    <x v="57"/>
    <n v="0"/>
    <x v="0"/>
  </r>
  <r>
    <x v="71"/>
    <x v="58"/>
    <n v="0"/>
    <x v="0"/>
  </r>
  <r>
    <x v="71"/>
    <x v="59"/>
    <n v="0"/>
    <x v="0"/>
  </r>
  <r>
    <x v="71"/>
    <x v="60"/>
    <n v="0"/>
    <x v="0"/>
  </r>
  <r>
    <x v="71"/>
    <x v="61"/>
    <n v="0"/>
    <x v="0"/>
  </r>
  <r>
    <x v="71"/>
    <x v="62"/>
    <n v="10.837103354133165"/>
    <x v="0"/>
  </r>
  <r>
    <x v="71"/>
    <x v="63"/>
    <n v="0"/>
    <x v="0"/>
  </r>
  <r>
    <x v="71"/>
    <x v="64"/>
    <n v="0"/>
    <x v="0"/>
  </r>
  <r>
    <x v="71"/>
    <x v="65"/>
    <n v="0"/>
    <x v="0"/>
  </r>
  <r>
    <x v="71"/>
    <x v="66"/>
    <n v="0"/>
    <x v="0"/>
  </r>
  <r>
    <x v="71"/>
    <x v="67"/>
    <n v="0"/>
    <x v="0"/>
  </r>
  <r>
    <x v="71"/>
    <x v="68"/>
    <n v="0"/>
    <x v="0"/>
  </r>
  <r>
    <x v="71"/>
    <x v="69"/>
    <n v="0"/>
    <x v="0"/>
  </r>
  <r>
    <x v="71"/>
    <x v="70"/>
    <n v="0"/>
    <x v="0"/>
  </r>
  <r>
    <x v="71"/>
    <x v="71"/>
    <n v="0"/>
    <x v="0"/>
  </r>
  <r>
    <x v="71"/>
    <x v="72"/>
    <n v="0"/>
    <x v="0"/>
  </r>
  <r>
    <x v="71"/>
    <x v="73"/>
    <n v="0"/>
    <x v="0"/>
  </r>
  <r>
    <x v="71"/>
    <x v="74"/>
    <n v="0"/>
    <x v="0"/>
  </r>
  <r>
    <x v="71"/>
    <x v="75"/>
    <n v="0"/>
    <x v="0"/>
  </r>
  <r>
    <x v="71"/>
    <x v="76"/>
    <n v="0"/>
    <x v="0"/>
  </r>
  <r>
    <x v="71"/>
    <x v="77"/>
    <n v="0"/>
    <x v="0"/>
  </r>
  <r>
    <x v="71"/>
    <x v="78"/>
    <n v="0"/>
    <x v="0"/>
  </r>
  <r>
    <x v="71"/>
    <x v="79"/>
    <n v="0"/>
    <x v="0"/>
  </r>
  <r>
    <x v="71"/>
    <x v="80"/>
    <n v="0"/>
    <x v="0"/>
  </r>
  <r>
    <x v="71"/>
    <x v="81"/>
    <n v="0"/>
    <x v="0"/>
  </r>
  <r>
    <x v="71"/>
    <x v="82"/>
    <n v="0"/>
    <x v="0"/>
  </r>
  <r>
    <x v="71"/>
    <x v="83"/>
    <n v="0"/>
    <x v="0"/>
  </r>
  <r>
    <x v="71"/>
    <x v="84"/>
    <n v="0"/>
    <x v="0"/>
  </r>
  <r>
    <x v="71"/>
    <x v="85"/>
    <n v="0"/>
    <x v="0"/>
  </r>
  <r>
    <x v="71"/>
    <x v="86"/>
    <n v="0"/>
    <x v="0"/>
  </r>
  <r>
    <x v="71"/>
    <x v="87"/>
    <n v="0"/>
    <x v="0"/>
  </r>
  <r>
    <x v="71"/>
    <x v="88"/>
    <n v="0"/>
    <x v="0"/>
  </r>
  <r>
    <x v="71"/>
    <x v="89"/>
    <n v="0"/>
    <x v="0"/>
  </r>
  <r>
    <x v="71"/>
    <x v="90"/>
    <n v="0"/>
    <x v="0"/>
  </r>
  <r>
    <x v="71"/>
    <x v="91"/>
    <n v="0"/>
    <x v="0"/>
  </r>
  <r>
    <x v="71"/>
    <x v="92"/>
    <n v="0"/>
    <x v="0"/>
  </r>
  <r>
    <x v="71"/>
    <x v="93"/>
    <n v="0"/>
    <x v="0"/>
  </r>
  <r>
    <x v="71"/>
    <x v="94"/>
    <n v="0"/>
    <x v="0"/>
  </r>
  <r>
    <x v="71"/>
    <x v="95"/>
    <n v="0"/>
    <x v="0"/>
  </r>
  <r>
    <x v="71"/>
    <x v="96"/>
    <n v="0"/>
    <x v="0"/>
  </r>
  <r>
    <x v="71"/>
    <x v="97"/>
    <n v="0"/>
    <x v="0"/>
  </r>
  <r>
    <x v="71"/>
    <x v="98"/>
    <n v="0"/>
    <x v="0"/>
  </r>
  <r>
    <x v="71"/>
    <x v="99"/>
    <n v="0"/>
    <x v="0"/>
  </r>
  <r>
    <x v="71"/>
    <x v="100"/>
    <n v="0"/>
    <x v="0"/>
  </r>
  <r>
    <x v="71"/>
    <x v="101"/>
    <n v="0"/>
    <x v="0"/>
  </r>
  <r>
    <x v="71"/>
    <x v="102"/>
    <n v="0"/>
    <x v="0"/>
  </r>
  <r>
    <x v="71"/>
    <x v="103"/>
    <n v="0"/>
    <x v="0"/>
  </r>
  <r>
    <x v="71"/>
    <x v="104"/>
    <n v="0"/>
    <x v="0"/>
  </r>
  <r>
    <x v="71"/>
    <x v="105"/>
    <n v="0"/>
    <x v="0"/>
  </r>
  <r>
    <x v="71"/>
    <x v="106"/>
    <n v="0"/>
    <x v="0"/>
  </r>
  <r>
    <x v="71"/>
    <x v="107"/>
    <n v="0"/>
    <x v="0"/>
  </r>
  <r>
    <x v="71"/>
    <x v="108"/>
    <n v="0"/>
    <x v="0"/>
  </r>
  <r>
    <x v="71"/>
    <x v="109"/>
    <n v="0"/>
    <x v="0"/>
  </r>
  <r>
    <x v="71"/>
    <x v="110"/>
    <n v="0"/>
    <x v="0"/>
  </r>
  <r>
    <x v="71"/>
    <x v="111"/>
    <n v="0"/>
    <x v="0"/>
  </r>
  <r>
    <x v="71"/>
    <x v="112"/>
    <n v="0"/>
    <x v="0"/>
  </r>
  <r>
    <x v="71"/>
    <x v="113"/>
    <n v="0"/>
    <x v="0"/>
  </r>
  <r>
    <x v="71"/>
    <x v="114"/>
    <n v="0"/>
    <x v="0"/>
  </r>
  <r>
    <x v="71"/>
    <x v="115"/>
    <n v="0"/>
    <x v="0"/>
  </r>
  <r>
    <x v="71"/>
    <x v="116"/>
    <n v="0"/>
    <x v="0"/>
  </r>
  <r>
    <x v="71"/>
    <x v="117"/>
    <n v="0"/>
    <x v="0"/>
  </r>
  <r>
    <x v="71"/>
    <x v="118"/>
    <n v="0"/>
    <x v="0"/>
  </r>
  <r>
    <x v="71"/>
    <x v="119"/>
    <n v="0"/>
    <x v="0"/>
  </r>
  <r>
    <x v="71"/>
    <x v="120"/>
    <n v="0"/>
    <x v="0"/>
  </r>
  <r>
    <x v="71"/>
    <x v="121"/>
    <n v="0"/>
    <x v="0"/>
  </r>
  <r>
    <x v="71"/>
    <x v="122"/>
    <n v="0"/>
    <x v="0"/>
  </r>
  <r>
    <x v="71"/>
    <x v="123"/>
    <n v="0"/>
    <x v="0"/>
  </r>
  <r>
    <x v="71"/>
    <x v="124"/>
    <n v="0"/>
    <x v="0"/>
  </r>
  <r>
    <x v="71"/>
    <x v="125"/>
    <n v="0"/>
    <x v="0"/>
  </r>
  <r>
    <x v="71"/>
    <x v="126"/>
    <n v="0"/>
    <x v="0"/>
  </r>
  <r>
    <x v="71"/>
    <x v="127"/>
    <n v="0"/>
    <x v="0"/>
  </r>
  <r>
    <x v="71"/>
    <x v="128"/>
    <n v="0"/>
    <x v="0"/>
  </r>
  <r>
    <x v="71"/>
    <x v="129"/>
    <n v="0"/>
    <x v="0"/>
  </r>
  <r>
    <x v="71"/>
    <x v="130"/>
    <n v="0"/>
    <x v="0"/>
  </r>
  <r>
    <x v="71"/>
    <x v="131"/>
    <n v="0"/>
    <x v="0"/>
  </r>
  <r>
    <x v="71"/>
    <x v="132"/>
    <n v="0"/>
    <x v="0"/>
  </r>
  <r>
    <x v="71"/>
    <x v="133"/>
    <n v="0"/>
    <x v="0"/>
  </r>
  <r>
    <x v="71"/>
    <x v="134"/>
    <n v="0"/>
    <x v="0"/>
  </r>
  <r>
    <x v="71"/>
    <x v="135"/>
    <n v="0"/>
    <x v="0"/>
  </r>
  <r>
    <x v="71"/>
    <x v="136"/>
    <n v="0"/>
    <x v="0"/>
  </r>
  <r>
    <x v="71"/>
    <x v="137"/>
    <n v="0"/>
    <x v="0"/>
  </r>
  <r>
    <x v="71"/>
    <x v="138"/>
    <n v="0"/>
    <x v="0"/>
  </r>
  <r>
    <x v="71"/>
    <x v="139"/>
    <n v="0"/>
    <x v="0"/>
  </r>
  <r>
    <x v="71"/>
    <x v="140"/>
    <n v="0"/>
    <x v="0"/>
  </r>
  <r>
    <x v="71"/>
    <x v="141"/>
    <n v="0"/>
    <x v="0"/>
  </r>
  <r>
    <x v="71"/>
    <x v="142"/>
    <n v="0"/>
    <x v="0"/>
  </r>
  <r>
    <x v="71"/>
    <x v="143"/>
    <n v="0"/>
    <x v="0"/>
  </r>
  <r>
    <x v="71"/>
    <x v="144"/>
    <n v="0"/>
    <x v="0"/>
  </r>
  <r>
    <x v="71"/>
    <x v="145"/>
    <n v="0"/>
    <x v="0"/>
  </r>
  <r>
    <x v="71"/>
    <x v="146"/>
    <n v="0"/>
    <x v="0"/>
  </r>
  <r>
    <x v="71"/>
    <x v="147"/>
    <n v="0"/>
    <x v="0"/>
  </r>
  <r>
    <x v="71"/>
    <x v="148"/>
    <n v="0"/>
    <x v="0"/>
  </r>
  <r>
    <x v="71"/>
    <x v="149"/>
    <n v="0"/>
    <x v="0"/>
  </r>
  <r>
    <x v="71"/>
    <x v="150"/>
    <n v="0"/>
    <x v="0"/>
  </r>
  <r>
    <x v="71"/>
    <x v="151"/>
    <n v="0"/>
    <x v="0"/>
  </r>
  <r>
    <x v="71"/>
    <x v="152"/>
    <n v="0"/>
    <x v="0"/>
  </r>
  <r>
    <x v="71"/>
    <x v="153"/>
    <n v="0"/>
    <x v="0"/>
  </r>
  <r>
    <x v="71"/>
    <x v="154"/>
    <n v="0"/>
    <x v="0"/>
  </r>
  <r>
    <x v="71"/>
    <x v="155"/>
    <n v="0"/>
    <x v="0"/>
  </r>
  <r>
    <x v="71"/>
    <x v="156"/>
    <n v="0"/>
    <x v="0"/>
  </r>
  <r>
    <x v="71"/>
    <x v="157"/>
    <n v="0"/>
    <x v="0"/>
  </r>
  <r>
    <x v="71"/>
    <x v="158"/>
    <n v="0"/>
    <x v="0"/>
  </r>
  <r>
    <x v="71"/>
    <x v="159"/>
    <n v="0"/>
    <x v="0"/>
  </r>
  <r>
    <x v="71"/>
    <x v="160"/>
    <n v="0"/>
    <x v="0"/>
  </r>
  <r>
    <x v="71"/>
    <x v="161"/>
    <n v="0"/>
    <x v="0"/>
  </r>
  <r>
    <x v="71"/>
    <x v="162"/>
    <n v="0"/>
    <x v="0"/>
  </r>
  <r>
    <x v="71"/>
    <x v="163"/>
    <n v="0"/>
    <x v="0"/>
  </r>
  <r>
    <x v="71"/>
    <x v="164"/>
    <n v="0"/>
    <x v="0"/>
  </r>
  <r>
    <x v="71"/>
    <x v="165"/>
    <n v="0"/>
    <x v="0"/>
  </r>
  <r>
    <x v="71"/>
    <x v="166"/>
    <n v="0"/>
    <x v="0"/>
  </r>
  <r>
    <x v="71"/>
    <x v="167"/>
    <n v="0"/>
    <x v="0"/>
  </r>
  <r>
    <x v="71"/>
    <x v="168"/>
    <n v="0"/>
    <x v="0"/>
  </r>
  <r>
    <x v="71"/>
    <x v="169"/>
    <m/>
    <x v="0"/>
  </r>
  <r>
    <x v="71"/>
    <x v="170"/>
    <m/>
    <x v="0"/>
  </r>
  <r>
    <x v="71"/>
    <x v="171"/>
    <m/>
    <x v="0"/>
  </r>
  <r>
    <x v="71"/>
    <x v="172"/>
    <m/>
    <x v="0"/>
  </r>
  <r>
    <x v="71"/>
    <x v="173"/>
    <m/>
    <x v="0"/>
  </r>
  <r>
    <x v="71"/>
    <x v="174"/>
    <m/>
    <x v="0"/>
  </r>
  <r>
    <x v="71"/>
    <x v="175"/>
    <m/>
    <x v="0"/>
  </r>
  <r>
    <x v="71"/>
    <x v="176"/>
    <m/>
    <x v="0"/>
  </r>
  <r>
    <x v="71"/>
    <x v="177"/>
    <m/>
    <x v="0"/>
  </r>
  <r>
    <x v="71"/>
    <x v="178"/>
    <m/>
    <x v="0"/>
  </r>
  <r>
    <x v="71"/>
    <x v="179"/>
    <m/>
    <x v="0"/>
  </r>
  <r>
    <x v="71"/>
    <x v="180"/>
    <m/>
    <x v="0"/>
  </r>
  <r>
    <x v="71"/>
    <x v="181"/>
    <m/>
    <x v="0"/>
  </r>
  <r>
    <x v="71"/>
    <x v="182"/>
    <m/>
    <x v="0"/>
  </r>
  <r>
    <x v="71"/>
    <x v="183"/>
    <m/>
    <x v="0"/>
  </r>
  <r>
    <x v="71"/>
    <x v="184"/>
    <m/>
    <x v="0"/>
  </r>
  <r>
    <x v="71"/>
    <x v="185"/>
    <m/>
    <x v="0"/>
  </r>
  <r>
    <x v="71"/>
    <x v="186"/>
    <m/>
    <x v="0"/>
  </r>
  <r>
    <x v="71"/>
    <x v="187"/>
    <m/>
    <x v="0"/>
  </r>
  <r>
    <x v="71"/>
    <x v="188"/>
    <m/>
    <x v="0"/>
  </r>
  <r>
    <x v="71"/>
    <x v="189"/>
    <m/>
    <x v="0"/>
  </r>
  <r>
    <x v="71"/>
    <x v="190"/>
    <m/>
    <x v="0"/>
  </r>
  <r>
    <x v="71"/>
    <x v="191"/>
    <m/>
    <x v="0"/>
  </r>
  <r>
    <x v="71"/>
    <x v="192"/>
    <m/>
    <x v="0"/>
  </r>
  <r>
    <x v="71"/>
    <x v="193"/>
    <m/>
    <x v="0"/>
  </r>
  <r>
    <x v="71"/>
    <x v="194"/>
    <m/>
    <x v="0"/>
  </r>
  <r>
    <x v="71"/>
    <x v="195"/>
    <n v="0"/>
    <x v="0"/>
  </r>
  <r>
    <x v="71"/>
    <x v="196"/>
    <m/>
    <x v="0"/>
  </r>
  <r>
    <x v="71"/>
    <x v="197"/>
    <n v="0"/>
    <x v="0"/>
  </r>
  <r>
    <x v="71"/>
    <x v="198"/>
    <n v="0"/>
    <x v="0"/>
  </r>
  <r>
    <x v="71"/>
    <x v="199"/>
    <n v="0"/>
    <x v="0"/>
  </r>
  <r>
    <x v="71"/>
    <x v="200"/>
    <n v="0"/>
    <x v="0"/>
  </r>
  <r>
    <x v="71"/>
    <x v="201"/>
    <n v="0"/>
    <x v="0"/>
  </r>
  <r>
    <x v="71"/>
    <x v="202"/>
    <n v="0"/>
    <x v="0"/>
  </r>
  <r>
    <x v="71"/>
    <x v="203"/>
    <n v="0"/>
    <x v="0"/>
  </r>
  <r>
    <x v="71"/>
    <x v="204"/>
    <n v="0"/>
    <x v="0"/>
  </r>
  <r>
    <x v="71"/>
    <x v="205"/>
    <n v="-44.783080305362091"/>
    <x v="0"/>
  </r>
  <r>
    <x v="71"/>
    <x v="206"/>
    <n v="4.9999983169341613"/>
    <x v="0"/>
  </r>
  <r>
    <x v="72"/>
    <x v="0"/>
    <s v="072_cmeat"/>
    <x v="0"/>
  </r>
  <r>
    <x v="72"/>
    <x v="0"/>
    <s v="072_cmeat"/>
    <x v="0"/>
  </r>
  <r>
    <x v="72"/>
    <x v="0"/>
    <s v="cmeat"/>
    <x v="0"/>
  </r>
  <r>
    <x v="72"/>
    <x v="1"/>
    <n v="0"/>
    <x v="0"/>
  </r>
  <r>
    <x v="72"/>
    <x v="2"/>
    <n v="0"/>
    <x v="0"/>
  </r>
  <r>
    <x v="72"/>
    <x v="3"/>
    <n v="0"/>
    <x v="0"/>
  </r>
  <r>
    <x v="72"/>
    <x v="4"/>
    <n v="0"/>
    <x v="0"/>
  </r>
  <r>
    <x v="72"/>
    <x v="5"/>
    <n v="0"/>
    <x v="0"/>
  </r>
  <r>
    <x v="72"/>
    <x v="6"/>
    <n v="0"/>
    <x v="0"/>
  </r>
  <r>
    <x v="72"/>
    <x v="7"/>
    <n v="0"/>
    <x v="0"/>
  </r>
  <r>
    <x v="72"/>
    <x v="8"/>
    <n v="3370.9376386448589"/>
    <x v="0"/>
  </r>
  <r>
    <x v="72"/>
    <x v="9"/>
    <n v="4.7093539077829309E-2"/>
    <x v="0"/>
  </r>
  <r>
    <x v="72"/>
    <x v="10"/>
    <n v="0"/>
    <x v="0"/>
  </r>
  <r>
    <x v="72"/>
    <x v="11"/>
    <n v="0"/>
    <x v="0"/>
  </r>
  <r>
    <x v="72"/>
    <x v="12"/>
    <n v="0"/>
    <x v="0"/>
  </r>
  <r>
    <x v="72"/>
    <x v="13"/>
    <n v="0"/>
    <x v="0"/>
  </r>
  <r>
    <x v="72"/>
    <x v="14"/>
    <n v="0"/>
    <x v="0"/>
  </r>
  <r>
    <x v="72"/>
    <x v="15"/>
    <n v="40.983914426915156"/>
    <x v="0"/>
  </r>
  <r>
    <x v="72"/>
    <x v="16"/>
    <n v="0"/>
    <x v="0"/>
  </r>
  <r>
    <x v="72"/>
    <x v="17"/>
    <n v="0"/>
    <x v="0"/>
  </r>
  <r>
    <x v="72"/>
    <x v="18"/>
    <n v="0"/>
    <x v="0"/>
  </r>
  <r>
    <x v="72"/>
    <x v="19"/>
    <n v="3.743022422346149"/>
    <x v="0"/>
  </r>
  <r>
    <x v="72"/>
    <x v="20"/>
    <n v="0"/>
    <x v="0"/>
  </r>
  <r>
    <x v="72"/>
    <x v="21"/>
    <n v="0"/>
    <x v="0"/>
  </r>
  <r>
    <x v="72"/>
    <x v="22"/>
    <n v="0"/>
    <x v="0"/>
  </r>
  <r>
    <x v="72"/>
    <x v="23"/>
    <n v="0"/>
    <x v="0"/>
  </r>
  <r>
    <x v="72"/>
    <x v="24"/>
    <n v="0"/>
    <x v="0"/>
  </r>
  <r>
    <x v="72"/>
    <x v="25"/>
    <n v="0"/>
    <x v="0"/>
  </r>
  <r>
    <x v="72"/>
    <x v="26"/>
    <n v="0"/>
    <x v="0"/>
  </r>
  <r>
    <x v="72"/>
    <x v="27"/>
    <n v="18.005489986328271"/>
    <x v="0"/>
  </r>
  <r>
    <x v="72"/>
    <x v="28"/>
    <n v="0"/>
    <x v="0"/>
  </r>
  <r>
    <x v="72"/>
    <x v="29"/>
    <n v="0"/>
    <x v="0"/>
  </r>
  <r>
    <x v="72"/>
    <x v="30"/>
    <n v="0"/>
    <x v="0"/>
  </r>
  <r>
    <x v="72"/>
    <x v="31"/>
    <n v="0"/>
    <x v="0"/>
  </r>
  <r>
    <x v="72"/>
    <x v="32"/>
    <n v="0"/>
    <x v="0"/>
  </r>
  <r>
    <x v="72"/>
    <x v="33"/>
    <n v="0"/>
    <x v="0"/>
  </r>
  <r>
    <x v="72"/>
    <x v="34"/>
    <n v="106.61095807115667"/>
    <x v="0"/>
  </r>
  <r>
    <x v="72"/>
    <x v="35"/>
    <n v="90.980893000453733"/>
    <x v="0"/>
  </r>
  <r>
    <x v="72"/>
    <x v="36"/>
    <n v="0"/>
    <x v="0"/>
  </r>
  <r>
    <x v="72"/>
    <x v="37"/>
    <n v="0"/>
    <x v="0"/>
  </r>
  <r>
    <x v="72"/>
    <x v="38"/>
    <n v="0"/>
    <x v="0"/>
  </r>
  <r>
    <x v="72"/>
    <x v="39"/>
    <n v="0"/>
    <x v="0"/>
  </r>
  <r>
    <x v="72"/>
    <x v="40"/>
    <n v="0"/>
    <x v="0"/>
  </r>
  <r>
    <x v="72"/>
    <x v="41"/>
    <n v="1833.2812894471479"/>
    <x v="0"/>
  </r>
  <r>
    <x v="72"/>
    <x v="42"/>
    <n v="25.801160241480829"/>
    <x v="0"/>
  </r>
  <r>
    <x v="72"/>
    <x v="43"/>
    <n v="0.76251820013832494"/>
    <x v="0"/>
  </r>
  <r>
    <x v="72"/>
    <x v="44"/>
    <n v="6.2177253084368838"/>
    <x v="0"/>
  </r>
  <r>
    <x v="72"/>
    <x v="45"/>
    <n v="7.6801943486479454"/>
    <x v="0"/>
  </r>
  <r>
    <x v="72"/>
    <x v="46"/>
    <n v="14.129182987414953"/>
    <x v="0"/>
  </r>
  <r>
    <x v="72"/>
    <x v="47"/>
    <n v="0"/>
    <x v="0"/>
  </r>
  <r>
    <x v="72"/>
    <x v="48"/>
    <n v="0"/>
    <x v="0"/>
  </r>
  <r>
    <x v="72"/>
    <x v="49"/>
    <n v="0"/>
    <x v="0"/>
  </r>
  <r>
    <x v="72"/>
    <x v="50"/>
    <n v="516.61919320174809"/>
    <x v="0"/>
  </r>
  <r>
    <x v="72"/>
    <x v="51"/>
    <n v="47.90517584291927"/>
    <x v="0"/>
  </r>
  <r>
    <x v="72"/>
    <x v="52"/>
    <n v="156.64312734179114"/>
    <x v="0"/>
  </r>
  <r>
    <x v="72"/>
    <x v="53"/>
    <n v="19.006241527479567"/>
    <x v="0"/>
  </r>
  <r>
    <x v="72"/>
    <x v="54"/>
    <n v="667.65434675966117"/>
    <x v="0"/>
  </r>
  <r>
    <x v="72"/>
    <x v="55"/>
    <n v="797.526114400241"/>
    <x v="0"/>
  </r>
  <r>
    <x v="72"/>
    <x v="56"/>
    <n v="90.476751613639721"/>
    <x v="0"/>
  </r>
  <r>
    <x v="72"/>
    <x v="57"/>
    <n v="321.07730147566758"/>
    <x v="0"/>
  </r>
  <r>
    <x v="72"/>
    <x v="58"/>
    <n v="1.4628278648632567"/>
    <x v="0"/>
  </r>
  <r>
    <x v="72"/>
    <x v="59"/>
    <n v="4.5115063313370545"/>
    <x v="0"/>
  </r>
  <r>
    <x v="72"/>
    <x v="60"/>
    <n v="93.139088720415003"/>
    <x v="0"/>
  </r>
  <r>
    <x v="72"/>
    <x v="61"/>
    <n v="9.3798586448440364"/>
    <x v="0"/>
  </r>
  <r>
    <x v="72"/>
    <x v="62"/>
    <n v="1216.669923840059"/>
    <x v="0"/>
  </r>
  <r>
    <x v="72"/>
    <x v="63"/>
    <n v="0"/>
    <x v="0"/>
  </r>
  <r>
    <x v="72"/>
    <x v="64"/>
    <n v="0"/>
    <x v="0"/>
  </r>
  <r>
    <x v="72"/>
    <x v="65"/>
    <n v="0"/>
    <x v="0"/>
  </r>
  <r>
    <x v="72"/>
    <x v="66"/>
    <n v="0"/>
    <x v="0"/>
  </r>
  <r>
    <x v="72"/>
    <x v="67"/>
    <n v="0"/>
    <x v="0"/>
  </r>
  <r>
    <x v="72"/>
    <x v="68"/>
    <n v="0"/>
    <x v="0"/>
  </r>
  <r>
    <x v="72"/>
    <x v="69"/>
    <n v="0"/>
    <x v="0"/>
  </r>
  <r>
    <x v="72"/>
    <x v="70"/>
    <n v="0"/>
    <x v="0"/>
  </r>
  <r>
    <x v="72"/>
    <x v="71"/>
    <n v="0"/>
    <x v="0"/>
  </r>
  <r>
    <x v="72"/>
    <x v="72"/>
    <n v="0"/>
    <x v="0"/>
  </r>
  <r>
    <x v="72"/>
    <x v="73"/>
    <n v="0"/>
    <x v="0"/>
  </r>
  <r>
    <x v="72"/>
    <x v="74"/>
    <n v="0"/>
    <x v="0"/>
  </r>
  <r>
    <x v="72"/>
    <x v="75"/>
    <n v="0"/>
    <x v="0"/>
  </r>
  <r>
    <x v="72"/>
    <x v="76"/>
    <n v="0"/>
    <x v="0"/>
  </r>
  <r>
    <x v="72"/>
    <x v="77"/>
    <n v="0"/>
    <x v="0"/>
  </r>
  <r>
    <x v="72"/>
    <x v="78"/>
    <n v="0"/>
    <x v="0"/>
  </r>
  <r>
    <x v="72"/>
    <x v="79"/>
    <n v="0"/>
    <x v="0"/>
  </r>
  <r>
    <x v="72"/>
    <x v="80"/>
    <n v="0"/>
    <x v="0"/>
  </r>
  <r>
    <x v="72"/>
    <x v="81"/>
    <n v="0"/>
    <x v="0"/>
  </r>
  <r>
    <x v="72"/>
    <x v="82"/>
    <n v="0"/>
    <x v="0"/>
  </r>
  <r>
    <x v="72"/>
    <x v="83"/>
    <n v="0"/>
    <x v="0"/>
  </r>
  <r>
    <x v="72"/>
    <x v="84"/>
    <n v="0"/>
    <x v="0"/>
  </r>
  <r>
    <x v="72"/>
    <x v="85"/>
    <n v="0"/>
    <x v="0"/>
  </r>
  <r>
    <x v="72"/>
    <x v="86"/>
    <n v="0"/>
    <x v="0"/>
  </r>
  <r>
    <x v="72"/>
    <x v="87"/>
    <n v="0"/>
    <x v="0"/>
  </r>
  <r>
    <x v="72"/>
    <x v="88"/>
    <n v="0"/>
    <x v="0"/>
  </r>
  <r>
    <x v="72"/>
    <x v="89"/>
    <n v="0"/>
    <x v="0"/>
  </r>
  <r>
    <x v="72"/>
    <x v="90"/>
    <n v="0"/>
    <x v="0"/>
  </r>
  <r>
    <x v="72"/>
    <x v="91"/>
    <n v="0"/>
    <x v="0"/>
  </r>
  <r>
    <x v="72"/>
    <x v="92"/>
    <n v="0"/>
    <x v="0"/>
  </r>
  <r>
    <x v="72"/>
    <x v="93"/>
    <n v="0"/>
    <x v="0"/>
  </r>
  <r>
    <x v="72"/>
    <x v="94"/>
    <n v="0"/>
    <x v="0"/>
  </r>
  <r>
    <x v="72"/>
    <x v="95"/>
    <n v="0"/>
    <x v="0"/>
  </r>
  <r>
    <x v="72"/>
    <x v="96"/>
    <n v="0"/>
    <x v="0"/>
  </r>
  <r>
    <x v="72"/>
    <x v="97"/>
    <n v="0"/>
    <x v="0"/>
  </r>
  <r>
    <x v="72"/>
    <x v="98"/>
    <n v="0"/>
    <x v="0"/>
  </r>
  <r>
    <x v="72"/>
    <x v="99"/>
    <n v="0"/>
    <x v="0"/>
  </r>
  <r>
    <x v="72"/>
    <x v="100"/>
    <n v="0"/>
    <x v="0"/>
  </r>
  <r>
    <x v="72"/>
    <x v="101"/>
    <n v="0"/>
    <x v="0"/>
  </r>
  <r>
    <x v="72"/>
    <x v="102"/>
    <n v="0"/>
    <x v="0"/>
  </r>
  <r>
    <x v="72"/>
    <x v="103"/>
    <n v="0"/>
    <x v="0"/>
  </r>
  <r>
    <x v="72"/>
    <x v="104"/>
    <n v="0"/>
    <x v="0"/>
  </r>
  <r>
    <x v="72"/>
    <x v="105"/>
    <n v="0"/>
    <x v="0"/>
  </r>
  <r>
    <x v="72"/>
    <x v="106"/>
    <n v="0"/>
    <x v="0"/>
  </r>
  <r>
    <x v="72"/>
    <x v="107"/>
    <n v="0"/>
    <x v="0"/>
  </r>
  <r>
    <x v="72"/>
    <x v="108"/>
    <n v="0"/>
    <x v="0"/>
  </r>
  <r>
    <x v="72"/>
    <x v="109"/>
    <n v="0"/>
    <x v="0"/>
  </r>
  <r>
    <x v="72"/>
    <x v="110"/>
    <n v="0"/>
    <x v="0"/>
  </r>
  <r>
    <x v="72"/>
    <x v="111"/>
    <n v="0"/>
    <x v="0"/>
  </r>
  <r>
    <x v="72"/>
    <x v="112"/>
    <n v="0"/>
    <x v="0"/>
  </r>
  <r>
    <x v="72"/>
    <x v="113"/>
    <n v="0"/>
    <x v="0"/>
  </r>
  <r>
    <x v="72"/>
    <x v="114"/>
    <n v="0"/>
    <x v="0"/>
  </r>
  <r>
    <x v="72"/>
    <x v="115"/>
    <n v="0"/>
    <x v="0"/>
  </r>
  <r>
    <x v="72"/>
    <x v="116"/>
    <n v="0"/>
    <x v="0"/>
  </r>
  <r>
    <x v="72"/>
    <x v="117"/>
    <n v="0"/>
    <x v="0"/>
  </r>
  <r>
    <x v="72"/>
    <x v="118"/>
    <n v="0"/>
    <x v="0"/>
  </r>
  <r>
    <x v="72"/>
    <x v="119"/>
    <n v="0"/>
    <x v="0"/>
  </r>
  <r>
    <x v="72"/>
    <x v="120"/>
    <n v="0"/>
    <x v="0"/>
  </r>
  <r>
    <x v="72"/>
    <x v="121"/>
    <n v="0"/>
    <x v="0"/>
  </r>
  <r>
    <x v="72"/>
    <x v="122"/>
    <n v="0"/>
    <x v="0"/>
  </r>
  <r>
    <x v="72"/>
    <x v="123"/>
    <n v="0"/>
    <x v="0"/>
  </r>
  <r>
    <x v="72"/>
    <x v="124"/>
    <n v="0"/>
    <x v="0"/>
  </r>
  <r>
    <x v="72"/>
    <x v="125"/>
    <n v="0"/>
    <x v="0"/>
  </r>
  <r>
    <x v="72"/>
    <x v="126"/>
    <n v="0"/>
    <x v="0"/>
  </r>
  <r>
    <x v="72"/>
    <x v="127"/>
    <n v="0"/>
    <x v="0"/>
  </r>
  <r>
    <x v="72"/>
    <x v="128"/>
    <n v="0"/>
    <x v="0"/>
  </r>
  <r>
    <x v="72"/>
    <x v="129"/>
    <n v="0"/>
    <x v="0"/>
  </r>
  <r>
    <x v="72"/>
    <x v="130"/>
    <n v="0"/>
    <x v="0"/>
  </r>
  <r>
    <x v="72"/>
    <x v="131"/>
    <n v="0"/>
    <x v="0"/>
  </r>
  <r>
    <x v="72"/>
    <x v="132"/>
    <n v="0"/>
    <x v="0"/>
  </r>
  <r>
    <x v="72"/>
    <x v="133"/>
    <n v="0"/>
    <x v="0"/>
  </r>
  <r>
    <x v="72"/>
    <x v="134"/>
    <n v="0"/>
    <x v="0"/>
  </r>
  <r>
    <x v="72"/>
    <x v="135"/>
    <n v="0"/>
    <x v="0"/>
  </r>
  <r>
    <x v="72"/>
    <x v="136"/>
    <n v="0"/>
    <x v="0"/>
  </r>
  <r>
    <x v="72"/>
    <x v="137"/>
    <n v="0"/>
    <x v="0"/>
  </r>
  <r>
    <x v="72"/>
    <x v="138"/>
    <n v="0"/>
    <x v="0"/>
  </r>
  <r>
    <x v="72"/>
    <x v="139"/>
    <n v="0"/>
    <x v="0"/>
  </r>
  <r>
    <x v="72"/>
    <x v="140"/>
    <n v="0"/>
    <x v="0"/>
  </r>
  <r>
    <x v="72"/>
    <x v="141"/>
    <n v="0"/>
    <x v="0"/>
  </r>
  <r>
    <x v="72"/>
    <x v="142"/>
    <n v="0"/>
    <x v="0"/>
  </r>
  <r>
    <x v="72"/>
    <x v="143"/>
    <n v="0"/>
    <x v="0"/>
  </r>
  <r>
    <x v="72"/>
    <x v="144"/>
    <n v="0"/>
    <x v="0"/>
  </r>
  <r>
    <x v="72"/>
    <x v="145"/>
    <n v="0"/>
    <x v="0"/>
  </r>
  <r>
    <x v="72"/>
    <x v="146"/>
    <n v="0"/>
    <x v="0"/>
  </r>
  <r>
    <x v="72"/>
    <x v="147"/>
    <n v="0"/>
    <x v="0"/>
  </r>
  <r>
    <x v="72"/>
    <x v="148"/>
    <n v="0"/>
    <x v="0"/>
  </r>
  <r>
    <x v="72"/>
    <x v="149"/>
    <n v="0"/>
    <x v="0"/>
  </r>
  <r>
    <x v="72"/>
    <x v="150"/>
    <n v="0"/>
    <x v="0"/>
  </r>
  <r>
    <x v="72"/>
    <x v="151"/>
    <n v="0"/>
    <x v="0"/>
  </r>
  <r>
    <x v="72"/>
    <x v="152"/>
    <n v="0"/>
    <x v="0"/>
  </r>
  <r>
    <x v="72"/>
    <x v="153"/>
    <n v="0"/>
    <x v="0"/>
  </r>
  <r>
    <x v="72"/>
    <x v="154"/>
    <n v="0"/>
    <x v="0"/>
  </r>
  <r>
    <x v="72"/>
    <x v="155"/>
    <n v="0"/>
    <x v="0"/>
  </r>
  <r>
    <x v="72"/>
    <x v="156"/>
    <n v="0"/>
    <x v="0"/>
  </r>
  <r>
    <x v="72"/>
    <x v="157"/>
    <n v="0"/>
    <x v="0"/>
  </r>
  <r>
    <x v="72"/>
    <x v="158"/>
    <n v="0"/>
    <x v="0"/>
  </r>
  <r>
    <x v="72"/>
    <x v="159"/>
    <n v="0"/>
    <x v="0"/>
  </r>
  <r>
    <x v="72"/>
    <x v="160"/>
    <n v="0"/>
    <x v="0"/>
  </r>
  <r>
    <x v="72"/>
    <x v="161"/>
    <n v="0"/>
    <x v="0"/>
  </r>
  <r>
    <x v="72"/>
    <x v="162"/>
    <n v="0"/>
    <x v="0"/>
  </r>
  <r>
    <x v="72"/>
    <x v="163"/>
    <n v="0"/>
    <x v="0"/>
  </r>
  <r>
    <x v="72"/>
    <x v="164"/>
    <n v="0"/>
    <x v="0"/>
  </r>
  <r>
    <x v="72"/>
    <x v="165"/>
    <n v="0"/>
    <x v="0"/>
  </r>
  <r>
    <x v="72"/>
    <x v="166"/>
    <n v="0"/>
    <x v="0"/>
  </r>
  <r>
    <x v="72"/>
    <x v="167"/>
    <n v="0"/>
    <x v="0"/>
  </r>
  <r>
    <x v="72"/>
    <x v="168"/>
    <n v="0"/>
    <x v="0"/>
  </r>
  <r>
    <x v="72"/>
    <x v="169"/>
    <m/>
    <x v="0"/>
  </r>
  <r>
    <x v="72"/>
    <x v="170"/>
    <m/>
    <x v="0"/>
  </r>
  <r>
    <x v="72"/>
    <x v="171"/>
    <m/>
    <x v="0"/>
  </r>
  <r>
    <x v="72"/>
    <x v="172"/>
    <m/>
    <x v="0"/>
  </r>
  <r>
    <x v="72"/>
    <x v="173"/>
    <m/>
    <x v="0"/>
  </r>
  <r>
    <x v="72"/>
    <x v="174"/>
    <m/>
    <x v="0"/>
  </r>
  <r>
    <x v="72"/>
    <x v="175"/>
    <m/>
    <x v="0"/>
  </r>
  <r>
    <x v="72"/>
    <x v="176"/>
    <m/>
    <x v="0"/>
  </r>
  <r>
    <x v="72"/>
    <x v="177"/>
    <m/>
    <x v="0"/>
  </r>
  <r>
    <x v="72"/>
    <x v="178"/>
    <m/>
    <x v="0"/>
  </r>
  <r>
    <x v="72"/>
    <x v="179"/>
    <m/>
    <x v="0"/>
  </r>
  <r>
    <x v="72"/>
    <x v="180"/>
    <m/>
    <x v="0"/>
  </r>
  <r>
    <x v="72"/>
    <x v="181"/>
    <m/>
    <x v="0"/>
  </r>
  <r>
    <x v="72"/>
    <x v="182"/>
    <m/>
    <x v="0"/>
  </r>
  <r>
    <x v="72"/>
    <x v="183"/>
    <m/>
    <x v="0"/>
  </r>
  <r>
    <x v="72"/>
    <x v="184"/>
    <m/>
    <x v="0"/>
  </r>
  <r>
    <x v="72"/>
    <x v="185"/>
    <m/>
    <x v="0"/>
  </r>
  <r>
    <x v="72"/>
    <x v="186"/>
    <m/>
    <x v="0"/>
  </r>
  <r>
    <x v="72"/>
    <x v="187"/>
    <m/>
    <x v="0"/>
  </r>
  <r>
    <x v="72"/>
    <x v="188"/>
    <m/>
    <x v="0"/>
  </r>
  <r>
    <x v="72"/>
    <x v="189"/>
    <m/>
    <x v="0"/>
  </r>
  <r>
    <x v="72"/>
    <x v="190"/>
    <m/>
    <x v="0"/>
  </r>
  <r>
    <x v="72"/>
    <x v="191"/>
    <m/>
    <x v="0"/>
  </r>
  <r>
    <x v="72"/>
    <x v="192"/>
    <m/>
    <x v="0"/>
  </r>
  <r>
    <x v="72"/>
    <x v="193"/>
    <m/>
    <x v="0"/>
  </r>
  <r>
    <x v="72"/>
    <x v="194"/>
    <m/>
    <x v="0"/>
  </r>
  <r>
    <x v="72"/>
    <x v="195"/>
    <n v="0"/>
    <x v="0"/>
  </r>
  <r>
    <x v="72"/>
    <x v="196"/>
    <m/>
    <x v="0"/>
  </r>
  <r>
    <x v="72"/>
    <x v="197"/>
    <n v="0"/>
    <x v="0"/>
  </r>
  <r>
    <x v="72"/>
    <x v="198"/>
    <n v="69681.931869644162"/>
    <x v="0"/>
  </r>
  <r>
    <x v="72"/>
    <x v="199"/>
    <n v="0"/>
    <x v="0"/>
  </r>
  <r>
    <x v="72"/>
    <x v="200"/>
    <n v="0"/>
    <x v="0"/>
  </r>
  <r>
    <x v="72"/>
    <x v="201"/>
    <n v="0"/>
    <x v="0"/>
  </r>
  <r>
    <x v="72"/>
    <x v="202"/>
    <n v="0"/>
    <x v="0"/>
  </r>
  <r>
    <x v="72"/>
    <x v="203"/>
    <n v="0"/>
    <x v="0"/>
  </r>
  <r>
    <x v="72"/>
    <x v="204"/>
    <n v="0"/>
    <x v="0"/>
  </r>
  <r>
    <x v="72"/>
    <x v="205"/>
    <n v="-351.69134786352515"/>
    <x v="0"/>
  </r>
  <r>
    <x v="72"/>
    <x v="206"/>
    <n v="5979.2827654918019"/>
    <x v="0"/>
  </r>
  <r>
    <x v="73"/>
    <x v="0"/>
    <s v="073_cpfis"/>
    <x v="0"/>
  </r>
  <r>
    <x v="73"/>
    <x v="0"/>
    <s v="073_cpfis"/>
    <x v="0"/>
  </r>
  <r>
    <x v="73"/>
    <x v="0"/>
    <s v="cpfis"/>
    <x v="0"/>
  </r>
  <r>
    <x v="73"/>
    <x v="1"/>
    <n v="0"/>
    <x v="0"/>
  </r>
  <r>
    <x v="73"/>
    <x v="2"/>
    <n v="0"/>
    <x v="0"/>
  </r>
  <r>
    <x v="73"/>
    <x v="3"/>
    <n v="0"/>
    <x v="0"/>
  </r>
  <r>
    <x v="73"/>
    <x v="4"/>
    <n v="0"/>
    <x v="0"/>
  </r>
  <r>
    <x v="73"/>
    <x v="5"/>
    <n v="0"/>
    <x v="0"/>
  </r>
  <r>
    <x v="73"/>
    <x v="6"/>
    <n v="0"/>
    <x v="0"/>
  </r>
  <r>
    <x v="73"/>
    <x v="7"/>
    <n v="0"/>
    <x v="0"/>
  </r>
  <r>
    <x v="73"/>
    <x v="8"/>
    <n v="11052.302126478135"/>
    <x v="0"/>
  </r>
  <r>
    <x v="73"/>
    <x v="9"/>
    <n v="0"/>
    <x v="0"/>
  </r>
  <r>
    <x v="73"/>
    <x v="10"/>
    <n v="0"/>
    <x v="0"/>
  </r>
  <r>
    <x v="73"/>
    <x v="11"/>
    <n v="0"/>
    <x v="0"/>
  </r>
  <r>
    <x v="73"/>
    <x v="12"/>
    <n v="0"/>
    <x v="0"/>
  </r>
  <r>
    <x v="73"/>
    <x v="13"/>
    <n v="0"/>
    <x v="0"/>
  </r>
  <r>
    <x v="73"/>
    <x v="14"/>
    <n v="0"/>
    <x v="0"/>
  </r>
  <r>
    <x v="73"/>
    <x v="15"/>
    <n v="0"/>
    <x v="0"/>
  </r>
  <r>
    <x v="73"/>
    <x v="16"/>
    <n v="0"/>
    <x v="0"/>
  </r>
  <r>
    <x v="73"/>
    <x v="17"/>
    <n v="0"/>
    <x v="0"/>
  </r>
  <r>
    <x v="73"/>
    <x v="18"/>
    <n v="0"/>
    <x v="0"/>
  </r>
  <r>
    <x v="73"/>
    <x v="19"/>
    <n v="0"/>
    <x v="0"/>
  </r>
  <r>
    <x v="73"/>
    <x v="20"/>
    <n v="0"/>
    <x v="0"/>
  </r>
  <r>
    <x v="73"/>
    <x v="21"/>
    <n v="0"/>
    <x v="0"/>
  </r>
  <r>
    <x v="73"/>
    <x v="22"/>
    <n v="0"/>
    <x v="0"/>
  </r>
  <r>
    <x v="73"/>
    <x v="23"/>
    <n v="0"/>
    <x v="0"/>
  </r>
  <r>
    <x v="73"/>
    <x v="24"/>
    <n v="0"/>
    <x v="0"/>
  </r>
  <r>
    <x v="73"/>
    <x v="25"/>
    <n v="0"/>
    <x v="0"/>
  </r>
  <r>
    <x v="73"/>
    <x v="26"/>
    <n v="0"/>
    <x v="0"/>
  </r>
  <r>
    <x v="73"/>
    <x v="27"/>
    <n v="0"/>
    <x v="0"/>
  </r>
  <r>
    <x v="73"/>
    <x v="28"/>
    <n v="0"/>
    <x v="0"/>
  </r>
  <r>
    <x v="73"/>
    <x v="29"/>
    <n v="0"/>
    <x v="0"/>
  </r>
  <r>
    <x v="73"/>
    <x v="30"/>
    <n v="0"/>
    <x v="0"/>
  </r>
  <r>
    <x v="73"/>
    <x v="31"/>
    <n v="0"/>
    <x v="0"/>
  </r>
  <r>
    <x v="73"/>
    <x v="32"/>
    <n v="0"/>
    <x v="0"/>
  </r>
  <r>
    <x v="73"/>
    <x v="33"/>
    <n v="0"/>
    <x v="0"/>
  </r>
  <r>
    <x v="73"/>
    <x v="34"/>
    <n v="140.97237641106764"/>
    <x v="0"/>
  </r>
  <r>
    <x v="73"/>
    <x v="35"/>
    <n v="0"/>
    <x v="0"/>
  </r>
  <r>
    <x v="73"/>
    <x v="36"/>
    <n v="0"/>
    <x v="0"/>
  </r>
  <r>
    <x v="73"/>
    <x v="37"/>
    <n v="0"/>
    <x v="0"/>
  </r>
  <r>
    <x v="73"/>
    <x v="38"/>
    <n v="0"/>
    <x v="0"/>
  </r>
  <r>
    <x v="73"/>
    <x v="39"/>
    <n v="0"/>
    <x v="0"/>
  </r>
  <r>
    <x v="73"/>
    <x v="40"/>
    <n v="0"/>
    <x v="0"/>
  </r>
  <r>
    <x v="73"/>
    <x v="41"/>
    <n v="0"/>
    <x v="0"/>
  </r>
  <r>
    <x v="73"/>
    <x v="42"/>
    <n v="0"/>
    <x v="0"/>
  </r>
  <r>
    <x v="73"/>
    <x v="43"/>
    <n v="0"/>
    <x v="0"/>
  </r>
  <r>
    <x v="73"/>
    <x v="44"/>
    <n v="0"/>
    <x v="0"/>
  </r>
  <r>
    <x v="73"/>
    <x v="45"/>
    <n v="0"/>
    <x v="0"/>
  </r>
  <r>
    <x v="73"/>
    <x v="46"/>
    <n v="0.77135171298670713"/>
    <x v="0"/>
  </r>
  <r>
    <x v="73"/>
    <x v="47"/>
    <n v="0"/>
    <x v="0"/>
  </r>
  <r>
    <x v="73"/>
    <x v="48"/>
    <n v="0"/>
    <x v="0"/>
  </r>
  <r>
    <x v="73"/>
    <x v="49"/>
    <n v="0"/>
    <x v="0"/>
  </r>
  <r>
    <x v="73"/>
    <x v="50"/>
    <n v="0"/>
    <x v="0"/>
  </r>
  <r>
    <x v="73"/>
    <x v="51"/>
    <n v="0"/>
    <x v="0"/>
  </r>
  <r>
    <x v="73"/>
    <x v="52"/>
    <n v="0"/>
    <x v="0"/>
  </r>
  <r>
    <x v="73"/>
    <x v="53"/>
    <n v="0"/>
    <x v="0"/>
  </r>
  <r>
    <x v="73"/>
    <x v="54"/>
    <n v="0"/>
    <x v="0"/>
  </r>
  <r>
    <x v="73"/>
    <x v="55"/>
    <n v="0"/>
    <x v="0"/>
  </r>
  <r>
    <x v="73"/>
    <x v="56"/>
    <n v="0"/>
    <x v="0"/>
  </r>
  <r>
    <x v="73"/>
    <x v="57"/>
    <n v="0"/>
    <x v="0"/>
  </r>
  <r>
    <x v="73"/>
    <x v="58"/>
    <n v="0"/>
    <x v="0"/>
  </r>
  <r>
    <x v="73"/>
    <x v="59"/>
    <n v="0"/>
    <x v="0"/>
  </r>
  <r>
    <x v="73"/>
    <x v="60"/>
    <n v="0"/>
    <x v="0"/>
  </r>
  <r>
    <x v="73"/>
    <x v="61"/>
    <n v="0"/>
    <x v="0"/>
  </r>
  <r>
    <x v="73"/>
    <x v="62"/>
    <n v="336.76186916232302"/>
    <x v="0"/>
  </r>
  <r>
    <x v="73"/>
    <x v="63"/>
    <n v="0"/>
    <x v="0"/>
  </r>
  <r>
    <x v="73"/>
    <x v="64"/>
    <n v="0"/>
    <x v="0"/>
  </r>
  <r>
    <x v="73"/>
    <x v="65"/>
    <n v="0"/>
    <x v="0"/>
  </r>
  <r>
    <x v="73"/>
    <x v="66"/>
    <n v="0"/>
    <x v="0"/>
  </r>
  <r>
    <x v="73"/>
    <x v="67"/>
    <n v="0"/>
    <x v="0"/>
  </r>
  <r>
    <x v="73"/>
    <x v="68"/>
    <n v="0"/>
    <x v="0"/>
  </r>
  <r>
    <x v="73"/>
    <x v="69"/>
    <n v="0"/>
    <x v="0"/>
  </r>
  <r>
    <x v="73"/>
    <x v="70"/>
    <n v="0"/>
    <x v="0"/>
  </r>
  <r>
    <x v="73"/>
    <x v="71"/>
    <n v="0"/>
    <x v="0"/>
  </r>
  <r>
    <x v="73"/>
    <x v="72"/>
    <n v="0"/>
    <x v="0"/>
  </r>
  <r>
    <x v="73"/>
    <x v="73"/>
    <n v="0"/>
    <x v="0"/>
  </r>
  <r>
    <x v="73"/>
    <x v="74"/>
    <n v="0"/>
    <x v="0"/>
  </r>
  <r>
    <x v="73"/>
    <x v="75"/>
    <n v="0"/>
    <x v="0"/>
  </r>
  <r>
    <x v="73"/>
    <x v="76"/>
    <n v="0"/>
    <x v="0"/>
  </r>
  <r>
    <x v="73"/>
    <x v="77"/>
    <n v="0"/>
    <x v="0"/>
  </r>
  <r>
    <x v="73"/>
    <x v="78"/>
    <n v="0"/>
    <x v="0"/>
  </r>
  <r>
    <x v="73"/>
    <x v="79"/>
    <n v="0"/>
    <x v="0"/>
  </r>
  <r>
    <x v="73"/>
    <x v="80"/>
    <n v="0"/>
    <x v="0"/>
  </r>
  <r>
    <x v="73"/>
    <x v="81"/>
    <n v="0"/>
    <x v="0"/>
  </r>
  <r>
    <x v="73"/>
    <x v="82"/>
    <n v="0"/>
    <x v="0"/>
  </r>
  <r>
    <x v="73"/>
    <x v="83"/>
    <n v="0"/>
    <x v="0"/>
  </r>
  <r>
    <x v="73"/>
    <x v="84"/>
    <n v="0"/>
    <x v="0"/>
  </r>
  <r>
    <x v="73"/>
    <x v="85"/>
    <n v="0"/>
    <x v="0"/>
  </r>
  <r>
    <x v="73"/>
    <x v="86"/>
    <n v="0"/>
    <x v="0"/>
  </r>
  <r>
    <x v="73"/>
    <x v="87"/>
    <n v="0"/>
    <x v="0"/>
  </r>
  <r>
    <x v="73"/>
    <x v="88"/>
    <n v="0"/>
    <x v="0"/>
  </r>
  <r>
    <x v="73"/>
    <x v="89"/>
    <n v="0"/>
    <x v="0"/>
  </r>
  <r>
    <x v="73"/>
    <x v="90"/>
    <n v="0"/>
    <x v="0"/>
  </r>
  <r>
    <x v="73"/>
    <x v="91"/>
    <n v="0"/>
    <x v="0"/>
  </r>
  <r>
    <x v="73"/>
    <x v="92"/>
    <n v="0"/>
    <x v="0"/>
  </r>
  <r>
    <x v="73"/>
    <x v="93"/>
    <n v="0"/>
    <x v="0"/>
  </r>
  <r>
    <x v="73"/>
    <x v="94"/>
    <n v="0"/>
    <x v="0"/>
  </r>
  <r>
    <x v="73"/>
    <x v="95"/>
    <n v="0"/>
    <x v="0"/>
  </r>
  <r>
    <x v="73"/>
    <x v="96"/>
    <n v="0"/>
    <x v="0"/>
  </r>
  <r>
    <x v="73"/>
    <x v="97"/>
    <n v="0"/>
    <x v="0"/>
  </r>
  <r>
    <x v="73"/>
    <x v="98"/>
    <n v="0"/>
    <x v="0"/>
  </r>
  <r>
    <x v="73"/>
    <x v="99"/>
    <n v="0"/>
    <x v="0"/>
  </r>
  <r>
    <x v="73"/>
    <x v="100"/>
    <n v="0"/>
    <x v="0"/>
  </r>
  <r>
    <x v="73"/>
    <x v="101"/>
    <n v="0"/>
    <x v="0"/>
  </r>
  <r>
    <x v="73"/>
    <x v="102"/>
    <n v="0"/>
    <x v="0"/>
  </r>
  <r>
    <x v="73"/>
    <x v="103"/>
    <n v="0"/>
    <x v="0"/>
  </r>
  <r>
    <x v="73"/>
    <x v="104"/>
    <n v="0"/>
    <x v="0"/>
  </r>
  <r>
    <x v="73"/>
    <x v="105"/>
    <n v="0"/>
    <x v="0"/>
  </r>
  <r>
    <x v="73"/>
    <x v="106"/>
    <n v="0"/>
    <x v="0"/>
  </r>
  <r>
    <x v="73"/>
    <x v="107"/>
    <n v="0"/>
    <x v="0"/>
  </r>
  <r>
    <x v="73"/>
    <x v="108"/>
    <n v="0"/>
    <x v="0"/>
  </r>
  <r>
    <x v="73"/>
    <x v="109"/>
    <n v="0"/>
    <x v="0"/>
  </r>
  <r>
    <x v="73"/>
    <x v="110"/>
    <n v="0"/>
    <x v="0"/>
  </r>
  <r>
    <x v="73"/>
    <x v="111"/>
    <n v="0"/>
    <x v="0"/>
  </r>
  <r>
    <x v="73"/>
    <x v="112"/>
    <n v="0"/>
    <x v="0"/>
  </r>
  <r>
    <x v="73"/>
    <x v="113"/>
    <n v="0"/>
    <x v="0"/>
  </r>
  <r>
    <x v="73"/>
    <x v="114"/>
    <n v="0"/>
    <x v="0"/>
  </r>
  <r>
    <x v="73"/>
    <x v="115"/>
    <n v="0"/>
    <x v="0"/>
  </r>
  <r>
    <x v="73"/>
    <x v="116"/>
    <n v="0"/>
    <x v="0"/>
  </r>
  <r>
    <x v="73"/>
    <x v="117"/>
    <n v="0"/>
    <x v="0"/>
  </r>
  <r>
    <x v="73"/>
    <x v="118"/>
    <n v="0"/>
    <x v="0"/>
  </r>
  <r>
    <x v="73"/>
    <x v="119"/>
    <n v="0"/>
    <x v="0"/>
  </r>
  <r>
    <x v="73"/>
    <x v="120"/>
    <n v="0"/>
    <x v="0"/>
  </r>
  <r>
    <x v="73"/>
    <x v="121"/>
    <n v="0"/>
    <x v="0"/>
  </r>
  <r>
    <x v="73"/>
    <x v="122"/>
    <n v="0"/>
    <x v="0"/>
  </r>
  <r>
    <x v="73"/>
    <x v="123"/>
    <n v="0"/>
    <x v="0"/>
  </r>
  <r>
    <x v="73"/>
    <x v="124"/>
    <n v="0"/>
    <x v="0"/>
  </r>
  <r>
    <x v="73"/>
    <x v="125"/>
    <n v="0"/>
    <x v="0"/>
  </r>
  <r>
    <x v="73"/>
    <x v="126"/>
    <n v="0"/>
    <x v="0"/>
  </r>
  <r>
    <x v="73"/>
    <x v="127"/>
    <n v="0"/>
    <x v="0"/>
  </r>
  <r>
    <x v="73"/>
    <x v="128"/>
    <n v="0"/>
    <x v="0"/>
  </r>
  <r>
    <x v="73"/>
    <x v="129"/>
    <n v="0"/>
    <x v="0"/>
  </r>
  <r>
    <x v="73"/>
    <x v="130"/>
    <n v="0"/>
    <x v="0"/>
  </r>
  <r>
    <x v="73"/>
    <x v="131"/>
    <n v="0"/>
    <x v="0"/>
  </r>
  <r>
    <x v="73"/>
    <x v="132"/>
    <n v="0"/>
    <x v="0"/>
  </r>
  <r>
    <x v="73"/>
    <x v="133"/>
    <n v="0"/>
    <x v="0"/>
  </r>
  <r>
    <x v="73"/>
    <x v="134"/>
    <n v="0"/>
    <x v="0"/>
  </r>
  <r>
    <x v="73"/>
    <x v="135"/>
    <n v="0"/>
    <x v="0"/>
  </r>
  <r>
    <x v="73"/>
    <x v="136"/>
    <n v="0"/>
    <x v="0"/>
  </r>
  <r>
    <x v="73"/>
    <x v="137"/>
    <n v="0"/>
    <x v="0"/>
  </r>
  <r>
    <x v="73"/>
    <x v="138"/>
    <n v="0"/>
    <x v="0"/>
  </r>
  <r>
    <x v="73"/>
    <x v="139"/>
    <n v="0"/>
    <x v="0"/>
  </r>
  <r>
    <x v="73"/>
    <x v="140"/>
    <n v="0"/>
    <x v="0"/>
  </r>
  <r>
    <x v="73"/>
    <x v="141"/>
    <n v="0"/>
    <x v="0"/>
  </r>
  <r>
    <x v="73"/>
    <x v="142"/>
    <n v="0"/>
    <x v="0"/>
  </r>
  <r>
    <x v="73"/>
    <x v="143"/>
    <n v="0"/>
    <x v="0"/>
  </r>
  <r>
    <x v="73"/>
    <x v="144"/>
    <n v="0"/>
    <x v="0"/>
  </r>
  <r>
    <x v="73"/>
    <x v="145"/>
    <n v="0"/>
    <x v="0"/>
  </r>
  <r>
    <x v="73"/>
    <x v="146"/>
    <n v="0"/>
    <x v="0"/>
  </r>
  <r>
    <x v="73"/>
    <x v="147"/>
    <n v="0"/>
    <x v="0"/>
  </r>
  <r>
    <x v="73"/>
    <x v="148"/>
    <n v="0"/>
    <x v="0"/>
  </r>
  <r>
    <x v="73"/>
    <x v="149"/>
    <n v="0"/>
    <x v="0"/>
  </r>
  <r>
    <x v="73"/>
    <x v="150"/>
    <n v="0"/>
    <x v="0"/>
  </r>
  <r>
    <x v="73"/>
    <x v="151"/>
    <n v="0"/>
    <x v="0"/>
  </r>
  <r>
    <x v="73"/>
    <x v="152"/>
    <n v="0"/>
    <x v="0"/>
  </r>
  <r>
    <x v="73"/>
    <x v="153"/>
    <n v="0"/>
    <x v="0"/>
  </r>
  <r>
    <x v="73"/>
    <x v="154"/>
    <n v="0"/>
    <x v="0"/>
  </r>
  <r>
    <x v="73"/>
    <x v="155"/>
    <n v="0"/>
    <x v="0"/>
  </r>
  <r>
    <x v="73"/>
    <x v="156"/>
    <n v="0"/>
    <x v="0"/>
  </r>
  <r>
    <x v="73"/>
    <x v="157"/>
    <n v="0"/>
    <x v="0"/>
  </r>
  <r>
    <x v="73"/>
    <x v="158"/>
    <n v="0"/>
    <x v="0"/>
  </r>
  <r>
    <x v="73"/>
    <x v="159"/>
    <n v="0"/>
    <x v="0"/>
  </r>
  <r>
    <x v="73"/>
    <x v="160"/>
    <n v="0"/>
    <x v="0"/>
  </r>
  <r>
    <x v="73"/>
    <x v="161"/>
    <n v="0"/>
    <x v="0"/>
  </r>
  <r>
    <x v="73"/>
    <x v="162"/>
    <n v="0"/>
    <x v="0"/>
  </r>
  <r>
    <x v="73"/>
    <x v="163"/>
    <n v="0"/>
    <x v="0"/>
  </r>
  <r>
    <x v="73"/>
    <x v="164"/>
    <n v="0"/>
    <x v="0"/>
  </r>
  <r>
    <x v="73"/>
    <x v="165"/>
    <n v="0"/>
    <x v="0"/>
  </r>
  <r>
    <x v="73"/>
    <x v="166"/>
    <n v="0"/>
    <x v="0"/>
  </r>
  <r>
    <x v="73"/>
    <x v="167"/>
    <n v="0"/>
    <x v="0"/>
  </r>
  <r>
    <x v="73"/>
    <x v="168"/>
    <n v="0"/>
    <x v="0"/>
  </r>
  <r>
    <x v="73"/>
    <x v="169"/>
    <m/>
    <x v="0"/>
  </r>
  <r>
    <x v="73"/>
    <x v="170"/>
    <m/>
    <x v="0"/>
  </r>
  <r>
    <x v="73"/>
    <x v="171"/>
    <m/>
    <x v="0"/>
  </r>
  <r>
    <x v="73"/>
    <x v="172"/>
    <m/>
    <x v="0"/>
  </r>
  <r>
    <x v="73"/>
    <x v="173"/>
    <m/>
    <x v="0"/>
  </r>
  <r>
    <x v="73"/>
    <x v="174"/>
    <m/>
    <x v="0"/>
  </r>
  <r>
    <x v="73"/>
    <x v="175"/>
    <m/>
    <x v="0"/>
  </r>
  <r>
    <x v="73"/>
    <x v="176"/>
    <m/>
    <x v="0"/>
  </r>
  <r>
    <x v="73"/>
    <x v="177"/>
    <m/>
    <x v="0"/>
  </r>
  <r>
    <x v="73"/>
    <x v="178"/>
    <m/>
    <x v="0"/>
  </r>
  <r>
    <x v="73"/>
    <x v="179"/>
    <m/>
    <x v="0"/>
  </r>
  <r>
    <x v="73"/>
    <x v="180"/>
    <m/>
    <x v="0"/>
  </r>
  <r>
    <x v="73"/>
    <x v="181"/>
    <m/>
    <x v="0"/>
  </r>
  <r>
    <x v="73"/>
    <x v="182"/>
    <m/>
    <x v="0"/>
  </r>
  <r>
    <x v="73"/>
    <x v="183"/>
    <m/>
    <x v="0"/>
  </r>
  <r>
    <x v="73"/>
    <x v="184"/>
    <m/>
    <x v="0"/>
  </r>
  <r>
    <x v="73"/>
    <x v="185"/>
    <m/>
    <x v="0"/>
  </r>
  <r>
    <x v="73"/>
    <x v="186"/>
    <m/>
    <x v="0"/>
  </r>
  <r>
    <x v="73"/>
    <x v="187"/>
    <m/>
    <x v="0"/>
  </r>
  <r>
    <x v="73"/>
    <x v="188"/>
    <m/>
    <x v="0"/>
  </r>
  <r>
    <x v="73"/>
    <x v="189"/>
    <m/>
    <x v="0"/>
  </r>
  <r>
    <x v="73"/>
    <x v="190"/>
    <m/>
    <x v="0"/>
  </r>
  <r>
    <x v="73"/>
    <x v="191"/>
    <m/>
    <x v="0"/>
  </r>
  <r>
    <x v="73"/>
    <x v="192"/>
    <m/>
    <x v="0"/>
  </r>
  <r>
    <x v="73"/>
    <x v="193"/>
    <m/>
    <x v="0"/>
  </r>
  <r>
    <x v="73"/>
    <x v="194"/>
    <m/>
    <x v="0"/>
  </r>
  <r>
    <x v="73"/>
    <x v="195"/>
    <n v="0"/>
    <x v="0"/>
  </r>
  <r>
    <x v="73"/>
    <x v="196"/>
    <m/>
    <x v="0"/>
  </r>
  <r>
    <x v="73"/>
    <x v="197"/>
    <n v="0"/>
    <x v="0"/>
  </r>
  <r>
    <x v="73"/>
    <x v="198"/>
    <n v="10481.098289039483"/>
    <x v="0"/>
  </r>
  <r>
    <x v="73"/>
    <x v="199"/>
    <n v="0"/>
    <x v="0"/>
  </r>
  <r>
    <x v="73"/>
    <x v="200"/>
    <n v="0"/>
    <x v="0"/>
  </r>
  <r>
    <x v="73"/>
    <x v="201"/>
    <n v="0"/>
    <x v="0"/>
  </r>
  <r>
    <x v="73"/>
    <x v="202"/>
    <n v="0"/>
    <x v="0"/>
  </r>
  <r>
    <x v="73"/>
    <x v="203"/>
    <n v="0"/>
    <x v="0"/>
  </r>
  <r>
    <x v="73"/>
    <x v="204"/>
    <n v="0"/>
    <x v="0"/>
  </r>
  <r>
    <x v="73"/>
    <x v="205"/>
    <n v="-176.02314116344132"/>
    <x v="0"/>
  </r>
  <r>
    <x v="73"/>
    <x v="206"/>
    <n v="6925.382741954516"/>
    <x v="0"/>
  </r>
  <r>
    <x v="74"/>
    <x v="0"/>
    <s v="074_cvege"/>
    <x v="0"/>
  </r>
  <r>
    <x v="74"/>
    <x v="0"/>
    <s v="074_cvege"/>
    <x v="0"/>
  </r>
  <r>
    <x v="74"/>
    <x v="0"/>
    <s v="cvege"/>
    <x v="0"/>
  </r>
  <r>
    <x v="74"/>
    <x v="1"/>
    <n v="0"/>
    <x v="0"/>
  </r>
  <r>
    <x v="74"/>
    <x v="2"/>
    <n v="0"/>
    <x v="0"/>
  </r>
  <r>
    <x v="74"/>
    <x v="3"/>
    <n v="0"/>
    <x v="0"/>
  </r>
  <r>
    <x v="74"/>
    <x v="4"/>
    <n v="0"/>
    <x v="0"/>
  </r>
  <r>
    <x v="74"/>
    <x v="5"/>
    <n v="0"/>
    <x v="0"/>
  </r>
  <r>
    <x v="74"/>
    <x v="6"/>
    <n v="0"/>
    <x v="0"/>
  </r>
  <r>
    <x v="74"/>
    <x v="7"/>
    <n v="0"/>
    <x v="0"/>
  </r>
  <r>
    <x v="74"/>
    <x v="8"/>
    <n v="616.95357250441975"/>
    <x v="0"/>
  </r>
  <r>
    <x v="74"/>
    <x v="9"/>
    <n v="0"/>
    <x v="0"/>
  </r>
  <r>
    <x v="74"/>
    <x v="10"/>
    <n v="0"/>
    <x v="0"/>
  </r>
  <r>
    <x v="74"/>
    <x v="11"/>
    <n v="0"/>
    <x v="0"/>
  </r>
  <r>
    <x v="74"/>
    <x v="12"/>
    <n v="0"/>
    <x v="0"/>
  </r>
  <r>
    <x v="74"/>
    <x v="13"/>
    <n v="0"/>
    <x v="0"/>
  </r>
  <r>
    <x v="74"/>
    <x v="14"/>
    <n v="0"/>
    <x v="0"/>
  </r>
  <r>
    <x v="74"/>
    <x v="15"/>
    <n v="0"/>
    <x v="0"/>
  </r>
  <r>
    <x v="74"/>
    <x v="16"/>
    <n v="0"/>
    <x v="0"/>
  </r>
  <r>
    <x v="74"/>
    <x v="17"/>
    <n v="0"/>
    <x v="0"/>
  </r>
  <r>
    <x v="74"/>
    <x v="18"/>
    <n v="0"/>
    <x v="0"/>
  </r>
  <r>
    <x v="74"/>
    <x v="19"/>
    <n v="0"/>
    <x v="0"/>
  </r>
  <r>
    <x v="74"/>
    <x v="20"/>
    <n v="0"/>
    <x v="0"/>
  </r>
  <r>
    <x v="74"/>
    <x v="21"/>
    <n v="0"/>
    <x v="0"/>
  </r>
  <r>
    <x v="74"/>
    <x v="22"/>
    <n v="0"/>
    <x v="0"/>
  </r>
  <r>
    <x v="74"/>
    <x v="23"/>
    <n v="0"/>
    <x v="0"/>
  </r>
  <r>
    <x v="74"/>
    <x v="24"/>
    <n v="0"/>
    <x v="0"/>
  </r>
  <r>
    <x v="74"/>
    <x v="25"/>
    <n v="0"/>
    <x v="0"/>
  </r>
  <r>
    <x v="74"/>
    <x v="26"/>
    <n v="0"/>
    <x v="0"/>
  </r>
  <r>
    <x v="74"/>
    <x v="27"/>
    <n v="0"/>
    <x v="0"/>
  </r>
  <r>
    <x v="74"/>
    <x v="28"/>
    <n v="0"/>
    <x v="0"/>
  </r>
  <r>
    <x v="74"/>
    <x v="29"/>
    <n v="0"/>
    <x v="0"/>
  </r>
  <r>
    <x v="74"/>
    <x v="30"/>
    <n v="0"/>
    <x v="0"/>
  </r>
  <r>
    <x v="74"/>
    <x v="31"/>
    <n v="0"/>
    <x v="0"/>
  </r>
  <r>
    <x v="74"/>
    <x v="32"/>
    <n v="0"/>
    <x v="0"/>
  </r>
  <r>
    <x v="74"/>
    <x v="33"/>
    <n v="0"/>
    <x v="0"/>
  </r>
  <r>
    <x v="74"/>
    <x v="34"/>
    <n v="12.179734618798644"/>
    <x v="0"/>
  </r>
  <r>
    <x v="74"/>
    <x v="35"/>
    <n v="11.528492709869955"/>
    <x v="0"/>
  </r>
  <r>
    <x v="74"/>
    <x v="36"/>
    <n v="0"/>
    <x v="0"/>
  </r>
  <r>
    <x v="74"/>
    <x v="37"/>
    <n v="0"/>
    <x v="0"/>
  </r>
  <r>
    <x v="74"/>
    <x v="38"/>
    <n v="0"/>
    <x v="0"/>
  </r>
  <r>
    <x v="74"/>
    <x v="39"/>
    <n v="0"/>
    <x v="0"/>
  </r>
  <r>
    <x v="74"/>
    <x v="40"/>
    <n v="0"/>
    <x v="0"/>
  </r>
  <r>
    <x v="74"/>
    <x v="41"/>
    <n v="40.40578442178434"/>
    <x v="0"/>
  </r>
  <r>
    <x v="74"/>
    <x v="42"/>
    <n v="2.7187655730056446"/>
    <x v="0"/>
  </r>
  <r>
    <x v="74"/>
    <x v="43"/>
    <n v="8.0349418525180766E-2"/>
    <x v="0"/>
  </r>
  <r>
    <x v="74"/>
    <x v="44"/>
    <n v="0.65518516809155647"/>
    <x v="0"/>
  </r>
  <r>
    <x v="74"/>
    <x v="45"/>
    <n v="0.80929104533639529"/>
    <x v="0"/>
  </r>
  <r>
    <x v="74"/>
    <x v="46"/>
    <n v="0.58617361787990274"/>
    <x v="0"/>
  </r>
  <r>
    <x v="74"/>
    <x v="47"/>
    <n v="0"/>
    <x v="0"/>
  </r>
  <r>
    <x v="74"/>
    <x v="48"/>
    <n v="0"/>
    <x v="0"/>
  </r>
  <r>
    <x v="74"/>
    <x v="49"/>
    <n v="0"/>
    <x v="0"/>
  </r>
  <r>
    <x v="74"/>
    <x v="50"/>
    <n v="0"/>
    <x v="0"/>
  </r>
  <r>
    <x v="74"/>
    <x v="51"/>
    <n v="0"/>
    <x v="0"/>
  </r>
  <r>
    <x v="74"/>
    <x v="52"/>
    <n v="0"/>
    <x v="0"/>
  </r>
  <r>
    <x v="74"/>
    <x v="53"/>
    <n v="0"/>
    <x v="0"/>
  </r>
  <r>
    <x v="74"/>
    <x v="54"/>
    <n v="0"/>
    <x v="0"/>
  </r>
  <r>
    <x v="74"/>
    <x v="55"/>
    <n v="143.91201307789908"/>
    <x v="0"/>
  </r>
  <r>
    <x v="74"/>
    <x v="56"/>
    <n v="21.556837640429297"/>
    <x v="0"/>
  </r>
  <r>
    <x v="74"/>
    <x v="57"/>
    <n v="76.499334190583369"/>
    <x v="0"/>
  </r>
  <r>
    <x v="74"/>
    <x v="58"/>
    <n v="0.348530890143746"/>
    <x v="0"/>
  </r>
  <r>
    <x v="74"/>
    <x v="59"/>
    <n v="1.0749038591372102"/>
    <x v="0"/>
  </r>
  <r>
    <x v="74"/>
    <x v="60"/>
    <n v="22.191161572251811"/>
    <x v="0"/>
  </r>
  <r>
    <x v="74"/>
    <x v="61"/>
    <n v="2.2348292379322503"/>
    <x v="0"/>
  </r>
  <r>
    <x v="74"/>
    <x v="62"/>
    <n v="68.948208428854997"/>
    <x v="0"/>
  </r>
  <r>
    <x v="74"/>
    <x v="63"/>
    <n v="0"/>
    <x v="0"/>
  </r>
  <r>
    <x v="74"/>
    <x v="64"/>
    <n v="0"/>
    <x v="0"/>
  </r>
  <r>
    <x v="74"/>
    <x v="65"/>
    <n v="0"/>
    <x v="0"/>
  </r>
  <r>
    <x v="74"/>
    <x v="66"/>
    <n v="0"/>
    <x v="0"/>
  </r>
  <r>
    <x v="74"/>
    <x v="67"/>
    <n v="0"/>
    <x v="0"/>
  </r>
  <r>
    <x v="74"/>
    <x v="68"/>
    <n v="0"/>
    <x v="0"/>
  </r>
  <r>
    <x v="74"/>
    <x v="69"/>
    <n v="0"/>
    <x v="0"/>
  </r>
  <r>
    <x v="74"/>
    <x v="70"/>
    <n v="0"/>
    <x v="0"/>
  </r>
  <r>
    <x v="74"/>
    <x v="71"/>
    <n v="0"/>
    <x v="0"/>
  </r>
  <r>
    <x v="74"/>
    <x v="72"/>
    <n v="0"/>
    <x v="0"/>
  </r>
  <r>
    <x v="74"/>
    <x v="73"/>
    <n v="0"/>
    <x v="0"/>
  </r>
  <r>
    <x v="74"/>
    <x v="74"/>
    <n v="0"/>
    <x v="0"/>
  </r>
  <r>
    <x v="74"/>
    <x v="75"/>
    <n v="0"/>
    <x v="0"/>
  </r>
  <r>
    <x v="74"/>
    <x v="76"/>
    <n v="0"/>
    <x v="0"/>
  </r>
  <r>
    <x v="74"/>
    <x v="77"/>
    <n v="0"/>
    <x v="0"/>
  </r>
  <r>
    <x v="74"/>
    <x v="78"/>
    <n v="0"/>
    <x v="0"/>
  </r>
  <r>
    <x v="74"/>
    <x v="79"/>
    <n v="0"/>
    <x v="0"/>
  </r>
  <r>
    <x v="74"/>
    <x v="80"/>
    <n v="0"/>
    <x v="0"/>
  </r>
  <r>
    <x v="74"/>
    <x v="81"/>
    <n v="0"/>
    <x v="0"/>
  </r>
  <r>
    <x v="74"/>
    <x v="82"/>
    <n v="0"/>
    <x v="0"/>
  </r>
  <r>
    <x v="74"/>
    <x v="83"/>
    <n v="0"/>
    <x v="0"/>
  </r>
  <r>
    <x v="74"/>
    <x v="84"/>
    <n v="0"/>
    <x v="0"/>
  </r>
  <r>
    <x v="74"/>
    <x v="85"/>
    <n v="0"/>
    <x v="0"/>
  </r>
  <r>
    <x v="74"/>
    <x v="86"/>
    <n v="0"/>
    <x v="0"/>
  </r>
  <r>
    <x v="74"/>
    <x v="87"/>
    <n v="0"/>
    <x v="0"/>
  </r>
  <r>
    <x v="74"/>
    <x v="88"/>
    <n v="0"/>
    <x v="0"/>
  </r>
  <r>
    <x v="74"/>
    <x v="89"/>
    <n v="0"/>
    <x v="0"/>
  </r>
  <r>
    <x v="74"/>
    <x v="90"/>
    <n v="0"/>
    <x v="0"/>
  </r>
  <r>
    <x v="74"/>
    <x v="91"/>
    <n v="0"/>
    <x v="0"/>
  </r>
  <r>
    <x v="74"/>
    <x v="92"/>
    <n v="0"/>
    <x v="0"/>
  </r>
  <r>
    <x v="74"/>
    <x v="93"/>
    <n v="0"/>
    <x v="0"/>
  </r>
  <r>
    <x v="74"/>
    <x v="94"/>
    <n v="0"/>
    <x v="0"/>
  </r>
  <r>
    <x v="74"/>
    <x v="95"/>
    <n v="0"/>
    <x v="0"/>
  </r>
  <r>
    <x v="74"/>
    <x v="96"/>
    <n v="0"/>
    <x v="0"/>
  </r>
  <r>
    <x v="74"/>
    <x v="97"/>
    <n v="0"/>
    <x v="0"/>
  </r>
  <r>
    <x v="74"/>
    <x v="98"/>
    <n v="0"/>
    <x v="0"/>
  </r>
  <r>
    <x v="74"/>
    <x v="99"/>
    <n v="0"/>
    <x v="0"/>
  </r>
  <r>
    <x v="74"/>
    <x v="100"/>
    <n v="0"/>
    <x v="0"/>
  </r>
  <r>
    <x v="74"/>
    <x v="101"/>
    <n v="0"/>
    <x v="0"/>
  </r>
  <r>
    <x v="74"/>
    <x v="102"/>
    <n v="0"/>
    <x v="0"/>
  </r>
  <r>
    <x v="74"/>
    <x v="103"/>
    <n v="0"/>
    <x v="0"/>
  </r>
  <r>
    <x v="74"/>
    <x v="104"/>
    <n v="0"/>
    <x v="0"/>
  </r>
  <r>
    <x v="74"/>
    <x v="105"/>
    <n v="0"/>
    <x v="0"/>
  </r>
  <r>
    <x v="74"/>
    <x v="106"/>
    <n v="0"/>
    <x v="0"/>
  </r>
  <r>
    <x v="74"/>
    <x v="107"/>
    <n v="0"/>
    <x v="0"/>
  </r>
  <r>
    <x v="74"/>
    <x v="108"/>
    <n v="0"/>
    <x v="0"/>
  </r>
  <r>
    <x v="74"/>
    <x v="109"/>
    <n v="0"/>
    <x v="0"/>
  </r>
  <r>
    <x v="74"/>
    <x v="110"/>
    <n v="0"/>
    <x v="0"/>
  </r>
  <r>
    <x v="74"/>
    <x v="111"/>
    <n v="0"/>
    <x v="0"/>
  </r>
  <r>
    <x v="74"/>
    <x v="112"/>
    <n v="0"/>
    <x v="0"/>
  </r>
  <r>
    <x v="74"/>
    <x v="113"/>
    <n v="0"/>
    <x v="0"/>
  </r>
  <r>
    <x v="74"/>
    <x v="114"/>
    <n v="0"/>
    <x v="0"/>
  </r>
  <r>
    <x v="74"/>
    <x v="115"/>
    <n v="0"/>
    <x v="0"/>
  </r>
  <r>
    <x v="74"/>
    <x v="116"/>
    <n v="0"/>
    <x v="0"/>
  </r>
  <r>
    <x v="74"/>
    <x v="117"/>
    <n v="0"/>
    <x v="0"/>
  </r>
  <r>
    <x v="74"/>
    <x v="118"/>
    <n v="0"/>
    <x v="0"/>
  </r>
  <r>
    <x v="74"/>
    <x v="119"/>
    <n v="0"/>
    <x v="0"/>
  </r>
  <r>
    <x v="74"/>
    <x v="120"/>
    <n v="0"/>
    <x v="0"/>
  </r>
  <r>
    <x v="74"/>
    <x v="121"/>
    <n v="0"/>
    <x v="0"/>
  </r>
  <r>
    <x v="74"/>
    <x v="122"/>
    <n v="0"/>
    <x v="0"/>
  </r>
  <r>
    <x v="74"/>
    <x v="123"/>
    <n v="0"/>
    <x v="0"/>
  </r>
  <r>
    <x v="74"/>
    <x v="124"/>
    <n v="0"/>
    <x v="0"/>
  </r>
  <r>
    <x v="74"/>
    <x v="125"/>
    <n v="0"/>
    <x v="0"/>
  </r>
  <r>
    <x v="74"/>
    <x v="126"/>
    <n v="0"/>
    <x v="0"/>
  </r>
  <r>
    <x v="74"/>
    <x v="127"/>
    <n v="0"/>
    <x v="0"/>
  </r>
  <r>
    <x v="74"/>
    <x v="128"/>
    <n v="0"/>
    <x v="0"/>
  </r>
  <r>
    <x v="74"/>
    <x v="129"/>
    <n v="0"/>
    <x v="0"/>
  </r>
  <r>
    <x v="74"/>
    <x v="130"/>
    <n v="0"/>
    <x v="0"/>
  </r>
  <r>
    <x v="74"/>
    <x v="131"/>
    <n v="0"/>
    <x v="0"/>
  </r>
  <r>
    <x v="74"/>
    <x v="132"/>
    <n v="0"/>
    <x v="0"/>
  </r>
  <r>
    <x v="74"/>
    <x v="133"/>
    <n v="0"/>
    <x v="0"/>
  </r>
  <r>
    <x v="74"/>
    <x v="134"/>
    <n v="0"/>
    <x v="0"/>
  </r>
  <r>
    <x v="74"/>
    <x v="135"/>
    <n v="0"/>
    <x v="0"/>
  </r>
  <r>
    <x v="74"/>
    <x v="136"/>
    <n v="0"/>
    <x v="0"/>
  </r>
  <r>
    <x v="74"/>
    <x v="137"/>
    <n v="0"/>
    <x v="0"/>
  </r>
  <r>
    <x v="74"/>
    <x v="138"/>
    <n v="0"/>
    <x v="0"/>
  </r>
  <r>
    <x v="74"/>
    <x v="139"/>
    <n v="0"/>
    <x v="0"/>
  </r>
  <r>
    <x v="74"/>
    <x v="140"/>
    <n v="0"/>
    <x v="0"/>
  </r>
  <r>
    <x v="74"/>
    <x v="141"/>
    <n v="0"/>
    <x v="0"/>
  </r>
  <r>
    <x v="74"/>
    <x v="142"/>
    <n v="0"/>
    <x v="0"/>
  </r>
  <r>
    <x v="74"/>
    <x v="143"/>
    <n v="0"/>
    <x v="0"/>
  </r>
  <r>
    <x v="74"/>
    <x v="144"/>
    <n v="0"/>
    <x v="0"/>
  </r>
  <r>
    <x v="74"/>
    <x v="145"/>
    <n v="0"/>
    <x v="0"/>
  </r>
  <r>
    <x v="74"/>
    <x v="146"/>
    <n v="0"/>
    <x v="0"/>
  </r>
  <r>
    <x v="74"/>
    <x v="147"/>
    <n v="0"/>
    <x v="0"/>
  </r>
  <r>
    <x v="74"/>
    <x v="148"/>
    <n v="0"/>
    <x v="0"/>
  </r>
  <r>
    <x v="74"/>
    <x v="149"/>
    <n v="0"/>
    <x v="0"/>
  </r>
  <r>
    <x v="74"/>
    <x v="150"/>
    <n v="0"/>
    <x v="0"/>
  </r>
  <r>
    <x v="74"/>
    <x v="151"/>
    <n v="0"/>
    <x v="0"/>
  </r>
  <r>
    <x v="74"/>
    <x v="152"/>
    <n v="0"/>
    <x v="0"/>
  </r>
  <r>
    <x v="74"/>
    <x v="153"/>
    <n v="0"/>
    <x v="0"/>
  </r>
  <r>
    <x v="74"/>
    <x v="154"/>
    <n v="0"/>
    <x v="0"/>
  </r>
  <r>
    <x v="74"/>
    <x v="155"/>
    <n v="0"/>
    <x v="0"/>
  </r>
  <r>
    <x v="74"/>
    <x v="156"/>
    <n v="0"/>
    <x v="0"/>
  </r>
  <r>
    <x v="74"/>
    <x v="157"/>
    <n v="0"/>
    <x v="0"/>
  </r>
  <r>
    <x v="74"/>
    <x v="158"/>
    <n v="0"/>
    <x v="0"/>
  </r>
  <r>
    <x v="74"/>
    <x v="159"/>
    <n v="0"/>
    <x v="0"/>
  </r>
  <r>
    <x v="74"/>
    <x v="160"/>
    <n v="0"/>
    <x v="0"/>
  </r>
  <r>
    <x v="74"/>
    <x v="161"/>
    <n v="0"/>
    <x v="0"/>
  </r>
  <r>
    <x v="74"/>
    <x v="162"/>
    <n v="0"/>
    <x v="0"/>
  </r>
  <r>
    <x v="74"/>
    <x v="163"/>
    <n v="0"/>
    <x v="0"/>
  </r>
  <r>
    <x v="74"/>
    <x v="164"/>
    <n v="0"/>
    <x v="0"/>
  </r>
  <r>
    <x v="74"/>
    <x v="165"/>
    <n v="0"/>
    <x v="0"/>
  </r>
  <r>
    <x v="74"/>
    <x v="166"/>
    <n v="0"/>
    <x v="0"/>
  </r>
  <r>
    <x v="74"/>
    <x v="167"/>
    <n v="0"/>
    <x v="0"/>
  </r>
  <r>
    <x v="74"/>
    <x v="168"/>
    <n v="0"/>
    <x v="0"/>
  </r>
  <r>
    <x v="74"/>
    <x v="169"/>
    <m/>
    <x v="0"/>
  </r>
  <r>
    <x v="74"/>
    <x v="170"/>
    <m/>
    <x v="0"/>
  </r>
  <r>
    <x v="74"/>
    <x v="171"/>
    <m/>
    <x v="0"/>
  </r>
  <r>
    <x v="74"/>
    <x v="172"/>
    <m/>
    <x v="0"/>
  </r>
  <r>
    <x v="74"/>
    <x v="173"/>
    <m/>
    <x v="0"/>
  </r>
  <r>
    <x v="74"/>
    <x v="174"/>
    <m/>
    <x v="0"/>
  </r>
  <r>
    <x v="74"/>
    <x v="175"/>
    <m/>
    <x v="0"/>
  </r>
  <r>
    <x v="74"/>
    <x v="176"/>
    <m/>
    <x v="0"/>
  </r>
  <r>
    <x v="74"/>
    <x v="177"/>
    <m/>
    <x v="0"/>
  </r>
  <r>
    <x v="74"/>
    <x v="178"/>
    <m/>
    <x v="0"/>
  </r>
  <r>
    <x v="74"/>
    <x v="179"/>
    <m/>
    <x v="0"/>
  </r>
  <r>
    <x v="74"/>
    <x v="180"/>
    <m/>
    <x v="0"/>
  </r>
  <r>
    <x v="74"/>
    <x v="181"/>
    <m/>
    <x v="0"/>
  </r>
  <r>
    <x v="74"/>
    <x v="182"/>
    <m/>
    <x v="0"/>
  </r>
  <r>
    <x v="74"/>
    <x v="183"/>
    <m/>
    <x v="0"/>
  </r>
  <r>
    <x v="74"/>
    <x v="184"/>
    <m/>
    <x v="0"/>
  </r>
  <r>
    <x v="74"/>
    <x v="185"/>
    <m/>
    <x v="0"/>
  </r>
  <r>
    <x v="74"/>
    <x v="186"/>
    <m/>
    <x v="0"/>
  </r>
  <r>
    <x v="74"/>
    <x v="187"/>
    <m/>
    <x v="0"/>
  </r>
  <r>
    <x v="74"/>
    <x v="188"/>
    <m/>
    <x v="0"/>
  </r>
  <r>
    <x v="74"/>
    <x v="189"/>
    <m/>
    <x v="0"/>
  </r>
  <r>
    <x v="74"/>
    <x v="190"/>
    <m/>
    <x v="0"/>
  </r>
  <r>
    <x v="74"/>
    <x v="191"/>
    <m/>
    <x v="0"/>
  </r>
  <r>
    <x v="74"/>
    <x v="192"/>
    <m/>
    <x v="0"/>
  </r>
  <r>
    <x v="74"/>
    <x v="193"/>
    <m/>
    <x v="0"/>
  </r>
  <r>
    <x v="74"/>
    <x v="194"/>
    <m/>
    <x v="0"/>
  </r>
  <r>
    <x v="74"/>
    <x v="195"/>
    <n v="0"/>
    <x v="0"/>
  </r>
  <r>
    <x v="74"/>
    <x v="196"/>
    <m/>
    <x v="0"/>
  </r>
  <r>
    <x v="74"/>
    <x v="197"/>
    <n v="0"/>
    <x v="0"/>
  </r>
  <r>
    <x v="74"/>
    <x v="198"/>
    <n v="11491.776118401303"/>
    <x v="0"/>
  </r>
  <r>
    <x v="74"/>
    <x v="199"/>
    <n v="0"/>
    <x v="0"/>
  </r>
  <r>
    <x v="74"/>
    <x v="200"/>
    <n v="0"/>
    <x v="0"/>
  </r>
  <r>
    <x v="74"/>
    <x v="201"/>
    <n v="0"/>
    <x v="0"/>
  </r>
  <r>
    <x v="74"/>
    <x v="202"/>
    <n v="0"/>
    <x v="0"/>
  </r>
  <r>
    <x v="74"/>
    <x v="203"/>
    <n v="0"/>
    <x v="0"/>
  </r>
  <r>
    <x v="74"/>
    <x v="204"/>
    <n v="0"/>
    <x v="0"/>
  </r>
  <r>
    <x v="74"/>
    <x v="205"/>
    <n v="-60.843949333491764"/>
    <x v="0"/>
  </r>
  <r>
    <x v="74"/>
    <x v="206"/>
    <n v="1716.1200170524512"/>
    <x v="0"/>
  </r>
  <r>
    <x v="75"/>
    <x v="0"/>
    <s v="075_cfrui"/>
    <x v="0"/>
  </r>
  <r>
    <x v="75"/>
    <x v="0"/>
    <s v="075_cfrui"/>
    <x v="0"/>
  </r>
  <r>
    <x v="75"/>
    <x v="0"/>
    <s v="cfrui"/>
    <x v="0"/>
  </r>
  <r>
    <x v="75"/>
    <x v="1"/>
    <n v="0"/>
    <x v="0"/>
  </r>
  <r>
    <x v="75"/>
    <x v="2"/>
    <n v="0"/>
    <x v="0"/>
  </r>
  <r>
    <x v="75"/>
    <x v="3"/>
    <n v="0"/>
    <x v="0"/>
  </r>
  <r>
    <x v="75"/>
    <x v="4"/>
    <n v="0"/>
    <x v="0"/>
  </r>
  <r>
    <x v="75"/>
    <x v="5"/>
    <n v="0"/>
    <x v="0"/>
  </r>
  <r>
    <x v="75"/>
    <x v="6"/>
    <n v="0"/>
    <x v="0"/>
  </r>
  <r>
    <x v="75"/>
    <x v="7"/>
    <n v="0"/>
    <x v="0"/>
  </r>
  <r>
    <x v="75"/>
    <x v="8"/>
    <n v="9294.3396301202392"/>
    <x v="0"/>
  </r>
  <r>
    <x v="75"/>
    <x v="9"/>
    <n v="3586.1531827968088"/>
    <x v="0"/>
  </r>
  <r>
    <x v="75"/>
    <x v="10"/>
    <n v="0"/>
    <x v="0"/>
  </r>
  <r>
    <x v="75"/>
    <x v="11"/>
    <n v="0"/>
    <x v="0"/>
  </r>
  <r>
    <x v="75"/>
    <x v="12"/>
    <n v="0.42776398815768185"/>
    <x v="0"/>
  </r>
  <r>
    <x v="75"/>
    <x v="13"/>
    <n v="0"/>
    <x v="0"/>
  </r>
  <r>
    <x v="75"/>
    <x v="14"/>
    <n v="0"/>
    <x v="0"/>
  </r>
  <r>
    <x v="75"/>
    <x v="15"/>
    <n v="0"/>
    <x v="0"/>
  </r>
  <r>
    <x v="75"/>
    <x v="16"/>
    <n v="0"/>
    <x v="0"/>
  </r>
  <r>
    <x v="75"/>
    <x v="17"/>
    <n v="0"/>
    <x v="0"/>
  </r>
  <r>
    <x v="75"/>
    <x v="18"/>
    <n v="0"/>
    <x v="0"/>
  </r>
  <r>
    <x v="75"/>
    <x v="19"/>
    <n v="4.4519902168277028"/>
    <x v="0"/>
  </r>
  <r>
    <x v="75"/>
    <x v="20"/>
    <n v="0"/>
    <x v="0"/>
  </r>
  <r>
    <x v="75"/>
    <x v="21"/>
    <n v="0"/>
    <x v="0"/>
  </r>
  <r>
    <x v="75"/>
    <x v="22"/>
    <n v="0"/>
    <x v="0"/>
  </r>
  <r>
    <x v="75"/>
    <x v="23"/>
    <n v="0"/>
    <x v="0"/>
  </r>
  <r>
    <x v="75"/>
    <x v="24"/>
    <n v="0"/>
    <x v="0"/>
  </r>
  <r>
    <x v="75"/>
    <x v="25"/>
    <n v="0"/>
    <x v="0"/>
  </r>
  <r>
    <x v="75"/>
    <x v="26"/>
    <n v="0"/>
    <x v="0"/>
  </r>
  <r>
    <x v="75"/>
    <x v="27"/>
    <n v="0"/>
    <x v="0"/>
  </r>
  <r>
    <x v="75"/>
    <x v="28"/>
    <n v="0"/>
    <x v="0"/>
  </r>
  <r>
    <x v="75"/>
    <x v="29"/>
    <n v="0"/>
    <x v="0"/>
  </r>
  <r>
    <x v="75"/>
    <x v="30"/>
    <n v="0"/>
    <x v="0"/>
  </r>
  <r>
    <x v="75"/>
    <x v="31"/>
    <n v="0"/>
    <x v="0"/>
  </r>
  <r>
    <x v="75"/>
    <x v="32"/>
    <n v="0"/>
    <x v="0"/>
  </r>
  <r>
    <x v="75"/>
    <x v="33"/>
    <n v="0"/>
    <x v="0"/>
  </r>
  <r>
    <x v="75"/>
    <x v="34"/>
    <n v="202.42699756477418"/>
    <x v="0"/>
  </r>
  <r>
    <x v="75"/>
    <x v="35"/>
    <n v="12.367511195291648"/>
    <x v="0"/>
  </r>
  <r>
    <x v="75"/>
    <x v="36"/>
    <n v="0"/>
    <x v="0"/>
  </r>
  <r>
    <x v="75"/>
    <x v="37"/>
    <n v="0"/>
    <x v="0"/>
  </r>
  <r>
    <x v="75"/>
    <x v="38"/>
    <n v="0"/>
    <x v="0"/>
  </r>
  <r>
    <x v="75"/>
    <x v="39"/>
    <n v="0"/>
    <x v="0"/>
  </r>
  <r>
    <x v="75"/>
    <x v="40"/>
    <n v="0"/>
    <x v="0"/>
  </r>
  <r>
    <x v="75"/>
    <x v="41"/>
    <n v="53.202217161724114"/>
    <x v="0"/>
  </r>
  <r>
    <x v="75"/>
    <x v="42"/>
    <n v="2.9168686152740362"/>
    <x v="0"/>
  </r>
  <r>
    <x v="75"/>
    <x v="43"/>
    <n v="8.6204084141540363E-2"/>
    <x v="0"/>
  </r>
  <r>
    <x v="75"/>
    <x v="44"/>
    <n v="0.70292528138534471"/>
    <x v="0"/>
  </r>
  <r>
    <x v="75"/>
    <x v="45"/>
    <n v="0.86826009067543808"/>
    <x v="0"/>
  </r>
  <r>
    <x v="75"/>
    <x v="46"/>
    <n v="1.9318199264713991"/>
    <x v="0"/>
  </r>
  <r>
    <x v="75"/>
    <x v="47"/>
    <n v="0"/>
    <x v="0"/>
  </r>
  <r>
    <x v="75"/>
    <x v="48"/>
    <n v="0"/>
    <x v="0"/>
  </r>
  <r>
    <x v="75"/>
    <x v="49"/>
    <n v="0"/>
    <x v="0"/>
  </r>
  <r>
    <x v="75"/>
    <x v="50"/>
    <n v="0"/>
    <x v="0"/>
  </r>
  <r>
    <x v="75"/>
    <x v="51"/>
    <n v="0"/>
    <x v="0"/>
  </r>
  <r>
    <x v="75"/>
    <x v="52"/>
    <n v="0"/>
    <x v="0"/>
  </r>
  <r>
    <x v="75"/>
    <x v="53"/>
    <n v="0"/>
    <x v="0"/>
  </r>
  <r>
    <x v="75"/>
    <x v="54"/>
    <n v="0"/>
    <x v="0"/>
  </r>
  <r>
    <x v="75"/>
    <x v="55"/>
    <n v="154.39817195922615"/>
    <x v="0"/>
  </r>
  <r>
    <x v="75"/>
    <x v="56"/>
    <n v="20.81482030793762"/>
    <x v="0"/>
  </r>
  <r>
    <x v="75"/>
    <x v="57"/>
    <n v="73.866117160955071"/>
    <x v="0"/>
  </r>
  <r>
    <x v="75"/>
    <x v="58"/>
    <n v="0.33653395524782154"/>
    <x v="0"/>
  </r>
  <r>
    <x v="75"/>
    <x v="59"/>
    <n v="1.0379041229570924"/>
    <x v="0"/>
  </r>
  <r>
    <x v="75"/>
    <x v="60"/>
    <n v="21.427309897592291"/>
    <x v="0"/>
  </r>
  <r>
    <x v="75"/>
    <x v="61"/>
    <n v="2.157903203325461"/>
    <x v="0"/>
  </r>
  <r>
    <x v="75"/>
    <x v="62"/>
    <n v="531.21262631170146"/>
    <x v="0"/>
  </r>
  <r>
    <x v="75"/>
    <x v="63"/>
    <n v="0"/>
    <x v="0"/>
  </r>
  <r>
    <x v="75"/>
    <x v="64"/>
    <n v="0"/>
    <x v="0"/>
  </r>
  <r>
    <x v="75"/>
    <x v="65"/>
    <n v="0"/>
    <x v="0"/>
  </r>
  <r>
    <x v="75"/>
    <x v="66"/>
    <n v="0"/>
    <x v="0"/>
  </r>
  <r>
    <x v="75"/>
    <x v="67"/>
    <n v="0"/>
    <x v="0"/>
  </r>
  <r>
    <x v="75"/>
    <x v="68"/>
    <n v="0"/>
    <x v="0"/>
  </r>
  <r>
    <x v="75"/>
    <x v="69"/>
    <n v="0"/>
    <x v="0"/>
  </r>
  <r>
    <x v="75"/>
    <x v="70"/>
    <n v="0"/>
    <x v="0"/>
  </r>
  <r>
    <x v="75"/>
    <x v="71"/>
    <n v="0"/>
    <x v="0"/>
  </r>
  <r>
    <x v="75"/>
    <x v="72"/>
    <n v="0"/>
    <x v="0"/>
  </r>
  <r>
    <x v="75"/>
    <x v="73"/>
    <n v="0"/>
    <x v="0"/>
  </r>
  <r>
    <x v="75"/>
    <x v="74"/>
    <n v="0"/>
    <x v="0"/>
  </r>
  <r>
    <x v="75"/>
    <x v="75"/>
    <n v="0"/>
    <x v="0"/>
  </r>
  <r>
    <x v="75"/>
    <x v="76"/>
    <n v="0"/>
    <x v="0"/>
  </r>
  <r>
    <x v="75"/>
    <x v="77"/>
    <n v="0"/>
    <x v="0"/>
  </r>
  <r>
    <x v="75"/>
    <x v="78"/>
    <n v="0"/>
    <x v="0"/>
  </r>
  <r>
    <x v="75"/>
    <x v="79"/>
    <n v="0"/>
    <x v="0"/>
  </r>
  <r>
    <x v="75"/>
    <x v="80"/>
    <n v="0"/>
    <x v="0"/>
  </r>
  <r>
    <x v="75"/>
    <x v="81"/>
    <n v="0"/>
    <x v="0"/>
  </r>
  <r>
    <x v="75"/>
    <x v="82"/>
    <n v="0"/>
    <x v="0"/>
  </r>
  <r>
    <x v="75"/>
    <x v="83"/>
    <n v="0"/>
    <x v="0"/>
  </r>
  <r>
    <x v="75"/>
    <x v="84"/>
    <n v="0"/>
    <x v="0"/>
  </r>
  <r>
    <x v="75"/>
    <x v="85"/>
    <n v="0"/>
    <x v="0"/>
  </r>
  <r>
    <x v="75"/>
    <x v="86"/>
    <n v="0"/>
    <x v="0"/>
  </r>
  <r>
    <x v="75"/>
    <x v="87"/>
    <n v="0"/>
    <x v="0"/>
  </r>
  <r>
    <x v="75"/>
    <x v="88"/>
    <n v="0"/>
    <x v="0"/>
  </r>
  <r>
    <x v="75"/>
    <x v="89"/>
    <n v="0"/>
    <x v="0"/>
  </r>
  <r>
    <x v="75"/>
    <x v="90"/>
    <n v="0"/>
    <x v="0"/>
  </r>
  <r>
    <x v="75"/>
    <x v="91"/>
    <n v="0"/>
    <x v="0"/>
  </r>
  <r>
    <x v="75"/>
    <x v="92"/>
    <n v="0"/>
    <x v="0"/>
  </r>
  <r>
    <x v="75"/>
    <x v="93"/>
    <n v="0"/>
    <x v="0"/>
  </r>
  <r>
    <x v="75"/>
    <x v="94"/>
    <n v="0"/>
    <x v="0"/>
  </r>
  <r>
    <x v="75"/>
    <x v="95"/>
    <n v="0"/>
    <x v="0"/>
  </r>
  <r>
    <x v="75"/>
    <x v="96"/>
    <n v="0"/>
    <x v="0"/>
  </r>
  <r>
    <x v="75"/>
    <x v="97"/>
    <n v="0"/>
    <x v="0"/>
  </r>
  <r>
    <x v="75"/>
    <x v="98"/>
    <n v="0"/>
    <x v="0"/>
  </r>
  <r>
    <x v="75"/>
    <x v="99"/>
    <n v="0"/>
    <x v="0"/>
  </r>
  <r>
    <x v="75"/>
    <x v="100"/>
    <n v="0"/>
    <x v="0"/>
  </r>
  <r>
    <x v="75"/>
    <x v="101"/>
    <n v="0"/>
    <x v="0"/>
  </r>
  <r>
    <x v="75"/>
    <x v="102"/>
    <n v="0"/>
    <x v="0"/>
  </r>
  <r>
    <x v="75"/>
    <x v="103"/>
    <n v="0"/>
    <x v="0"/>
  </r>
  <r>
    <x v="75"/>
    <x v="104"/>
    <n v="0"/>
    <x v="0"/>
  </r>
  <r>
    <x v="75"/>
    <x v="105"/>
    <n v="0"/>
    <x v="0"/>
  </r>
  <r>
    <x v="75"/>
    <x v="106"/>
    <n v="0"/>
    <x v="0"/>
  </r>
  <r>
    <x v="75"/>
    <x v="107"/>
    <n v="0"/>
    <x v="0"/>
  </r>
  <r>
    <x v="75"/>
    <x v="108"/>
    <n v="0"/>
    <x v="0"/>
  </r>
  <r>
    <x v="75"/>
    <x v="109"/>
    <n v="0"/>
    <x v="0"/>
  </r>
  <r>
    <x v="75"/>
    <x v="110"/>
    <n v="0"/>
    <x v="0"/>
  </r>
  <r>
    <x v="75"/>
    <x v="111"/>
    <n v="0"/>
    <x v="0"/>
  </r>
  <r>
    <x v="75"/>
    <x v="112"/>
    <n v="0"/>
    <x v="0"/>
  </r>
  <r>
    <x v="75"/>
    <x v="113"/>
    <n v="0"/>
    <x v="0"/>
  </r>
  <r>
    <x v="75"/>
    <x v="114"/>
    <n v="0"/>
    <x v="0"/>
  </r>
  <r>
    <x v="75"/>
    <x v="115"/>
    <n v="0"/>
    <x v="0"/>
  </r>
  <r>
    <x v="75"/>
    <x v="116"/>
    <n v="0"/>
    <x v="0"/>
  </r>
  <r>
    <x v="75"/>
    <x v="117"/>
    <n v="0"/>
    <x v="0"/>
  </r>
  <r>
    <x v="75"/>
    <x v="118"/>
    <n v="0"/>
    <x v="0"/>
  </r>
  <r>
    <x v="75"/>
    <x v="119"/>
    <n v="0"/>
    <x v="0"/>
  </r>
  <r>
    <x v="75"/>
    <x v="120"/>
    <n v="0"/>
    <x v="0"/>
  </r>
  <r>
    <x v="75"/>
    <x v="121"/>
    <n v="0"/>
    <x v="0"/>
  </r>
  <r>
    <x v="75"/>
    <x v="122"/>
    <n v="0"/>
    <x v="0"/>
  </r>
  <r>
    <x v="75"/>
    <x v="123"/>
    <n v="0"/>
    <x v="0"/>
  </r>
  <r>
    <x v="75"/>
    <x v="124"/>
    <n v="0"/>
    <x v="0"/>
  </r>
  <r>
    <x v="75"/>
    <x v="125"/>
    <n v="0"/>
    <x v="0"/>
  </r>
  <r>
    <x v="75"/>
    <x v="126"/>
    <n v="0"/>
    <x v="0"/>
  </r>
  <r>
    <x v="75"/>
    <x v="127"/>
    <n v="0"/>
    <x v="0"/>
  </r>
  <r>
    <x v="75"/>
    <x v="128"/>
    <n v="0"/>
    <x v="0"/>
  </r>
  <r>
    <x v="75"/>
    <x v="129"/>
    <n v="0"/>
    <x v="0"/>
  </r>
  <r>
    <x v="75"/>
    <x v="130"/>
    <n v="0"/>
    <x v="0"/>
  </r>
  <r>
    <x v="75"/>
    <x v="131"/>
    <n v="0"/>
    <x v="0"/>
  </r>
  <r>
    <x v="75"/>
    <x v="132"/>
    <n v="0"/>
    <x v="0"/>
  </r>
  <r>
    <x v="75"/>
    <x v="133"/>
    <n v="0"/>
    <x v="0"/>
  </r>
  <r>
    <x v="75"/>
    <x v="134"/>
    <n v="0"/>
    <x v="0"/>
  </r>
  <r>
    <x v="75"/>
    <x v="135"/>
    <n v="0"/>
    <x v="0"/>
  </r>
  <r>
    <x v="75"/>
    <x v="136"/>
    <n v="0"/>
    <x v="0"/>
  </r>
  <r>
    <x v="75"/>
    <x v="137"/>
    <n v="0"/>
    <x v="0"/>
  </r>
  <r>
    <x v="75"/>
    <x v="138"/>
    <n v="0"/>
    <x v="0"/>
  </r>
  <r>
    <x v="75"/>
    <x v="139"/>
    <n v="0"/>
    <x v="0"/>
  </r>
  <r>
    <x v="75"/>
    <x v="140"/>
    <n v="0"/>
    <x v="0"/>
  </r>
  <r>
    <x v="75"/>
    <x v="141"/>
    <n v="0"/>
    <x v="0"/>
  </r>
  <r>
    <x v="75"/>
    <x v="142"/>
    <n v="0"/>
    <x v="0"/>
  </r>
  <r>
    <x v="75"/>
    <x v="143"/>
    <n v="0"/>
    <x v="0"/>
  </r>
  <r>
    <x v="75"/>
    <x v="144"/>
    <n v="0"/>
    <x v="0"/>
  </r>
  <r>
    <x v="75"/>
    <x v="145"/>
    <n v="0"/>
    <x v="0"/>
  </r>
  <r>
    <x v="75"/>
    <x v="146"/>
    <n v="0"/>
    <x v="0"/>
  </r>
  <r>
    <x v="75"/>
    <x v="147"/>
    <n v="0"/>
    <x v="0"/>
  </r>
  <r>
    <x v="75"/>
    <x v="148"/>
    <n v="0"/>
    <x v="0"/>
  </r>
  <r>
    <x v="75"/>
    <x v="149"/>
    <n v="0"/>
    <x v="0"/>
  </r>
  <r>
    <x v="75"/>
    <x v="150"/>
    <n v="0"/>
    <x v="0"/>
  </r>
  <r>
    <x v="75"/>
    <x v="151"/>
    <n v="0"/>
    <x v="0"/>
  </r>
  <r>
    <x v="75"/>
    <x v="152"/>
    <n v="0"/>
    <x v="0"/>
  </r>
  <r>
    <x v="75"/>
    <x v="153"/>
    <n v="0"/>
    <x v="0"/>
  </r>
  <r>
    <x v="75"/>
    <x v="154"/>
    <n v="0"/>
    <x v="0"/>
  </r>
  <r>
    <x v="75"/>
    <x v="155"/>
    <n v="0"/>
    <x v="0"/>
  </r>
  <r>
    <x v="75"/>
    <x v="156"/>
    <n v="0"/>
    <x v="0"/>
  </r>
  <r>
    <x v="75"/>
    <x v="157"/>
    <n v="0"/>
    <x v="0"/>
  </r>
  <r>
    <x v="75"/>
    <x v="158"/>
    <n v="0"/>
    <x v="0"/>
  </r>
  <r>
    <x v="75"/>
    <x v="159"/>
    <n v="0"/>
    <x v="0"/>
  </r>
  <r>
    <x v="75"/>
    <x v="160"/>
    <n v="0"/>
    <x v="0"/>
  </r>
  <r>
    <x v="75"/>
    <x v="161"/>
    <n v="0"/>
    <x v="0"/>
  </r>
  <r>
    <x v="75"/>
    <x v="162"/>
    <n v="0"/>
    <x v="0"/>
  </r>
  <r>
    <x v="75"/>
    <x v="163"/>
    <n v="0"/>
    <x v="0"/>
  </r>
  <r>
    <x v="75"/>
    <x v="164"/>
    <n v="0"/>
    <x v="0"/>
  </r>
  <r>
    <x v="75"/>
    <x v="165"/>
    <n v="0"/>
    <x v="0"/>
  </r>
  <r>
    <x v="75"/>
    <x v="166"/>
    <n v="0"/>
    <x v="0"/>
  </r>
  <r>
    <x v="75"/>
    <x v="167"/>
    <n v="0"/>
    <x v="0"/>
  </r>
  <r>
    <x v="75"/>
    <x v="168"/>
    <n v="0"/>
    <x v="0"/>
  </r>
  <r>
    <x v="75"/>
    <x v="169"/>
    <m/>
    <x v="0"/>
  </r>
  <r>
    <x v="75"/>
    <x v="170"/>
    <m/>
    <x v="0"/>
  </r>
  <r>
    <x v="75"/>
    <x v="171"/>
    <m/>
    <x v="0"/>
  </r>
  <r>
    <x v="75"/>
    <x v="172"/>
    <m/>
    <x v="0"/>
  </r>
  <r>
    <x v="75"/>
    <x v="173"/>
    <m/>
    <x v="0"/>
  </r>
  <r>
    <x v="75"/>
    <x v="174"/>
    <m/>
    <x v="0"/>
  </r>
  <r>
    <x v="75"/>
    <x v="175"/>
    <m/>
    <x v="0"/>
  </r>
  <r>
    <x v="75"/>
    <x v="176"/>
    <m/>
    <x v="0"/>
  </r>
  <r>
    <x v="75"/>
    <x v="177"/>
    <m/>
    <x v="0"/>
  </r>
  <r>
    <x v="75"/>
    <x v="178"/>
    <m/>
    <x v="0"/>
  </r>
  <r>
    <x v="75"/>
    <x v="179"/>
    <m/>
    <x v="0"/>
  </r>
  <r>
    <x v="75"/>
    <x v="180"/>
    <m/>
    <x v="0"/>
  </r>
  <r>
    <x v="75"/>
    <x v="181"/>
    <m/>
    <x v="0"/>
  </r>
  <r>
    <x v="75"/>
    <x v="182"/>
    <m/>
    <x v="0"/>
  </r>
  <r>
    <x v="75"/>
    <x v="183"/>
    <m/>
    <x v="0"/>
  </r>
  <r>
    <x v="75"/>
    <x v="184"/>
    <m/>
    <x v="0"/>
  </r>
  <r>
    <x v="75"/>
    <x v="185"/>
    <m/>
    <x v="0"/>
  </r>
  <r>
    <x v="75"/>
    <x v="186"/>
    <m/>
    <x v="0"/>
  </r>
  <r>
    <x v="75"/>
    <x v="187"/>
    <m/>
    <x v="0"/>
  </r>
  <r>
    <x v="75"/>
    <x v="188"/>
    <m/>
    <x v="0"/>
  </r>
  <r>
    <x v="75"/>
    <x v="189"/>
    <m/>
    <x v="0"/>
  </r>
  <r>
    <x v="75"/>
    <x v="190"/>
    <m/>
    <x v="0"/>
  </r>
  <r>
    <x v="75"/>
    <x v="191"/>
    <m/>
    <x v="0"/>
  </r>
  <r>
    <x v="75"/>
    <x v="192"/>
    <m/>
    <x v="0"/>
  </r>
  <r>
    <x v="75"/>
    <x v="193"/>
    <m/>
    <x v="0"/>
  </r>
  <r>
    <x v="75"/>
    <x v="194"/>
    <m/>
    <x v="0"/>
  </r>
  <r>
    <x v="75"/>
    <x v="195"/>
    <n v="0"/>
    <x v="0"/>
  </r>
  <r>
    <x v="75"/>
    <x v="196"/>
    <m/>
    <x v="0"/>
  </r>
  <r>
    <x v="75"/>
    <x v="197"/>
    <n v="0"/>
    <x v="0"/>
  </r>
  <r>
    <x v="75"/>
    <x v="198"/>
    <n v="12420.63590223264"/>
    <x v="0"/>
  </r>
  <r>
    <x v="75"/>
    <x v="199"/>
    <n v="0"/>
    <x v="0"/>
  </r>
  <r>
    <x v="75"/>
    <x v="200"/>
    <n v="0"/>
    <x v="0"/>
  </r>
  <r>
    <x v="75"/>
    <x v="201"/>
    <n v="0"/>
    <x v="0"/>
  </r>
  <r>
    <x v="75"/>
    <x v="202"/>
    <n v="0"/>
    <x v="0"/>
  </r>
  <r>
    <x v="75"/>
    <x v="203"/>
    <n v="0"/>
    <x v="0"/>
  </r>
  <r>
    <x v="75"/>
    <x v="204"/>
    <n v="0"/>
    <x v="0"/>
  </r>
  <r>
    <x v="75"/>
    <x v="205"/>
    <n v="-119.94480138189101"/>
    <x v="0"/>
  </r>
  <r>
    <x v="75"/>
    <x v="206"/>
    <n v="7824.6638476590879"/>
    <x v="0"/>
  </r>
  <r>
    <x v="76"/>
    <x v="0"/>
    <s v="076_cfats"/>
    <x v="0"/>
  </r>
  <r>
    <x v="76"/>
    <x v="0"/>
    <s v="076_cfats"/>
    <x v="0"/>
  </r>
  <r>
    <x v="76"/>
    <x v="0"/>
    <s v="cfats"/>
    <x v="0"/>
  </r>
  <r>
    <x v="76"/>
    <x v="1"/>
    <n v="0"/>
    <x v="0"/>
  </r>
  <r>
    <x v="76"/>
    <x v="2"/>
    <n v="0"/>
    <x v="0"/>
  </r>
  <r>
    <x v="76"/>
    <x v="3"/>
    <n v="0"/>
    <x v="0"/>
  </r>
  <r>
    <x v="76"/>
    <x v="4"/>
    <n v="0"/>
    <x v="0"/>
  </r>
  <r>
    <x v="76"/>
    <x v="5"/>
    <n v="0"/>
    <x v="0"/>
  </r>
  <r>
    <x v="76"/>
    <x v="6"/>
    <n v="0"/>
    <x v="0"/>
  </r>
  <r>
    <x v="76"/>
    <x v="7"/>
    <n v="0"/>
    <x v="0"/>
  </r>
  <r>
    <x v="76"/>
    <x v="8"/>
    <n v="7134.6342784764784"/>
    <x v="0"/>
  </r>
  <r>
    <x v="76"/>
    <x v="9"/>
    <n v="0"/>
    <x v="0"/>
  </r>
  <r>
    <x v="76"/>
    <x v="10"/>
    <n v="19.309410295030002"/>
    <x v="0"/>
  </r>
  <r>
    <x v="76"/>
    <x v="11"/>
    <n v="0"/>
    <x v="0"/>
  </r>
  <r>
    <x v="76"/>
    <x v="12"/>
    <n v="0"/>
    <x v="0"/>
  </r>
  <r>
    <x v="76"/>
    <x v="13"/>
    <n v="0"/>
    <x v="0"/>
  </r>
  <r>
    <x v="76"/>
    <x v="14"/>
    <n v="0"/>
    <x v="0"/>
  </r>
  <r>
    <x v="76"/>
    <x v="15"/>
    <n v="0"/>
    <x v="0"/>
  </r>
  <r>
    <x v="76"/>
    <x v="16"/>
    <n v="0"/>
    <x v="0"/>
  </r>
  <r>
    <x v="76"/>
    <x v="17"/>
    <n v="0"/>
    <x v="0"/>
  </r>
  <r>
    <x v="76"/>
    <x v="18"/>
    <n v="462.65372305973204"/>
    <x v="0"/>
  </r>
  <r>
    <x v="76"/>
    <x v="19"/>
    <n v="2359.5879125718716"/>
    <x v="0"/>
  </r>
  <r>
    <x v="76"/>
    <x v="20"/>
    <n v="0"/>
    <x v="0"/>
  </r>
  <r>
    <x v="76"/>
    <x v="21"/>
    <n v="0"/>
    <x v="0"/>
  </r>
  <r>
    <x v="76"/>
    <x v="22"/>
    <n v="0"/>
    <x v="0"/>
  </r>
  <r>
    <x v="76"/>
    <x v="23"/>
    <n v="0"/>
    <x v="0"/>
  </r>
  <r>
    <x v="76"/>
    <x v="24"/>
    <n v="0"/>
    <x v="0"/>
  </r>
  <r>
    <x v="76"/>
    <x v="25"/>
    <n v="0"/>
    <x v="0"/>
  </r>
  <r>
    <x v="76"/>
    <x v="26"/>
    <n v="0"/>
    <x v="0"/>
  </r>
  <r>
    <x v="76"/>
    <x v="27"/>
    <n v="0"/>
    <x v="0"/>
  </r>
  <r>
    <x v="76"/>
    <x v="28"/>
    <n v="0"/>
    <x v="0"/>
  </r>
  <r>
    <x v="76"/>
    <x v="29"/>
    <n v="0"/>
    <x v="0"/>
  </r>
  <r>
    <x v="76"/>
    <x v="30"/>
    <n v="0"/>
    <x v="0"/>
  </r>
  <r>
    <x v="76"/>
    <x v="31"/>
    <n v="0"/>
    <x v="0"/>
  </r>
  <r>
    <x v="76"/>
    <x v="32"/>
    <n v="0"/>
    <x v="0"/>
  </r>
  <r>
    <x v="76"/>
    <x v="33"/>
    <n v="0"/>
    <x v="0"/>
  </r>
  <r>
    <x v="76"/>
    <x v="34"/>
    <n v="43.90735352532139"/>
    <x v="0"/>
  </r>
  <r>
    <x v="76"/>
    <x v="35"/>
    <n v="0"/>
    <x v="0"/>
  </r>
  <r>
    <x v="76"/>
    <x v="36"/>
    <n v="0"/>
    <x v="0"/>
  </r>
  <r>
    <x v="76"/>
    <x v="37"/>
    <n v="0"/>
    <x v="0"/>
  </r>
  <r>
    <x v="76"/>
    <x v="38"/>
    <n v="0"/>
    <x v="0"/>
  </r>
  <r>
    <x v="76"/>
    <x v="39"/>
    <n v="0"/>
    <x v="0"/>
  </r>
  <r>
    <x v="76"/>
    <x v="40"/>
    <n v="0"/>
    <x v="0"/>
  </r>
  <r>
    <x v="76"/>
    <x v="41"/>
    <n v="137.62338624071702"/>
    <x v="0"/>
  </r>
  <r>
    <x v="76"/>
    <x v="42"/>
    <n v="0"/>
    <x v="0"/>
  </r>
  <r>
    <x v="76"/>
    <x v="43"/>
    <n v="0"/>
    <x v="0"/>
  </r>
  <r>
    <x v="76"/>
    <x v="44"/>
    <n v="0"/>
    <x v="0"/>
  </r>
  <r>
    <x v="76"/>
    <x v="45"/>
    <n v="0"/>
    <x v="0"/>
  </r>
  <r>
    <x v="76"/>
    <x v="46"/>
    <n v="1.5612880513215441"/>
    <x v="0"/>
  </r>
  <r>
    <x v="76"/>
    <x v="47"/>
    <n v="0"/>
    <x v="0"/>
  </r>
  <r>
    <x v="76"/>
    <x v="48"/>
    <n v="0"/>
    <x v="0"/>
  </r>
  <r>
    <x v="76"/>
    <x v="49"/>
    <n v="0"/>
    <x v="0"/>
  </r>
  <r>
    <x v="76"/>
    <x v="50"/>
    <n v="0"/>
    <x v="0"/>
  </r>
  <r>
    <x v="76"/>
    <x v="51"/>
    <n v="0"/>
    <x v="0"/>
  </r>
  <r>
    <x v="76"/>
    <x v="52"/>
    <n v="0"/>
    <x v="0"/>
  </r>
  <r>
    <x v="76"/>
    <x v="53"/>
    <n v="0"/>
    <x v="0"/>
  </r>
  <r>
    <x v="76"/>
    <x v="54"/>
    <n v="0"/>
    <x v="0"/>
  </r>
  <r>
    <x v="76"/>
    <x v="55"/>
    <n v="129.86835214251218"/>
    <x v="0"/>
  </r>
  <r>
    <x v="76"/>
    <x v="56"/>
    <n v="37.320248069081238"/>
    <x v="0"/>
  </r>
  <r>
    <x v="76"/>
    <x v="57"/>
    <n v="132.43937616628139"/>
    <x v="0"/>
  </r>
  <r>
    <x v="76"/>
    <x v="58"/>
    <n v="0.60339366533766736"/>
    <x v="0"/>
  </r>
  <r>
    <x v="76"/>
    <x v="59"/>
    <n v="1.8609259554656048"/>
    <x v="0"/>
  </r>
  <r>
    <x v="76"/>
    <x v="60"/>
    <n v="38.418420577768238"/>
    <x v="0"/>
  </r>
  <r>
    <x v="76"/>
    <x v="61"/>
    <n v="3.8690453098018271"/>
    <x v="0"/>
  </r>
  <r>
    <x v="76"/>
    <x v="62"/>
    <n v="205.76924070281572"/>
    <x v="0"/>
  </r>
  <r>
    <x v="76"/>
    <x v="63"/>
    <n v="0"/>
    <x v="0"/>
  </r>
  <r>
    <x v="76"/>
    <x v="64"/>
    <n v="0"/>
    <x v="0"/>
  </r>
  <r>
    <x v="76"/>
    <x v="65"/>
    <n v="0"/>
    <x v="0"/>
  </r>
  <r>
    <x v="76"/>
    <x v="66"/>
    <n v="0"/>
    <x v="0"/>
  </r>
  <r>
    <x v="76"/>
    <x v="67"/>
    <n v="0"/>
    <x v="0"/>
  </r>
  <r>
    <x v="76"/>
    <x v="68"/>
    <n v="0"/>
    <x v="0"/>
  </r>
  <r>
    <x v="76"/>
    <x v="69"/>
    <n v="0"/>
    <x v="0"/>
  </r>
  <r>
    <x v="76"/>
    <x v="70"/>
    <n v="0"/>
    <x v="0"/>
  </r>
  <r>
    <x v="76"/>
    <x v="71"/>
    <n v="0"/>
    <x v="0"/>
  </r>
  <r>
    <x v="76"/>
    <x v="72"/>
    <n v="0"/>
    <x v="0"/>
  </r>
  <r>
    <x v="76"/>
    <x v="73"/>
    <n v="0"/>
    <x v="0"/>
  </r>
  <r>
    <x v="76"/>
    <x v="74"/>
    <n v="0"/>
    <x v="0"/>
  </r>
  <r>
    <x v="76"/>
    <x v="75"/>
    <n v="0"/>
    <x v="0"/>
  </r>
  <r>
    <x v="76"/>
    <x v="76"/>
    <n v="0"/>
    <x v="0"/>
  </r>
  <r>
    <x v="76"/>
    <x v="77"/>
    <n v="0"/>
    <x v="0"/>
  </r>
  <r>
    <x v="76"/>
    <x v="78"/>
    <n v="0"/>
    <x v="0"/>
  </r>
  <r>
    <x v="76"/>
    <x v="79"/>
    <n v="0"/>
    <x v="0"/>
  </r>
  <r>
    <x v="76"/>
    <x v="80"/>
    <n v="0"/>
    <x v="0"/>
  </r>
  <r>
    <x v="76"/>
    <x v="81"/>
    <n v="0"/>
    <x v="0"/>
  </r>
  <r>
    <x v="76"/>
    <x v="82"/>
    <n v="0"/>
    <x v="0"/>
  </r>
  <r>
    <x v="76"/>
    <x v="83"/>
    <n v="0"/>
    <x v="0"/>
  </r>
  <r>
    <x v="76"/>
    <x v="84"/>
    <n v="0"/>
    <x v="0"/>
  </r>
  <r>
    <x v="76"/>
    <x v="85"/>
    <n v="0"/>
    <x v="0"/>
  </r>
  <r>
    <x v="76"/>
    <x v="86"/>
    <n v="0"/>
    <x v="0"/>
  </r>
  <r>
    <x v="76"/>
    <x v="87"/>
    <n v="0"/>
    <x v="0"/>
  </r>
  <r>
    <x v="76"/>
    <x v="88"/>
    <n v="0"/>
    <x v="0"/>
  </r>
  <r>
    <x v="76"/>
    <x v="89"/>
    <n v="0"/>
    <x v="0"/>
  </r>
  <r>
    <x v="76"/>
    <x v="90"/>
    <n v="0"/>
    <x v="0"/>
  </r>
  <r>
    <x v="76"/>
    <x v="91"/>
    <n v="0"/>
    <x v="0"/>
  </r>
  <r>
    <x v="76"/>
    <x v="92"/>
    <n v="0"/>
    <x v="0"/>
  </r>
  <r>
    <x v="76"/>
    <x v="93"/>
    <n v="0"/>
    <x v="0"/>
  </r>
  <r>
    <x v="76"/>
    <x v="94"/>
    <n v="0"/>
    <x v="0"/>
  </r>
  <r>
    <x v="76"/>
    <x v="95"/>
    <n v="0"/>
    <x v="0"/>
  </r>
  <r>
    <x v="76"/>
    <x v="96"/>
    <n v="0"/>
    <x v="0"/>
  </r>
  <r>
    <x v="76"/>
    <x v="97"/>
    <n v="0"/>
    <x v="0"/>
  </r>
  <r>
    <x v="76"/>
    <x v="98"/>
    <n v="0"/>
    <x v="0"/>
  </r>
  <r>
    <x v="76"/>
    <x v="99"/>
    <n v="0"/>
    <x v="0"/>
  </r>
  <r>
    <x v="76"/>
    <x v="100"/>
    <n v="0"/>
    <x v="0"/>
  </r>
  <r>
    <x v="76"/>
    <x v="101"/>
    <n v="0"/>
    <x v="0"/>
  </r>
  <r>
    <x v="76"/>
    <x v="102"/>
    <n v="0"/>
    <x v="0"/>
  </r>
  <r>
    <x v="76"/>
    <x v="103"/>
    <n v="0"/>
    <x v="0"/>
  </r>
  <r>
    <x v="76"/>
    <x v="104"/>
    <n v="0"/>
    <x v="0"/>
  </r>
  <r>
    <x v="76"/>
    <x v="105"/>
    <n v="0"/>
    <x v="0"/>
  </r>
  <r>
    <x v="76"/>
    <x v="106"/>
    <n v="0"/>
    <x v="0"/>
  </r>
  <r>
    <x v="76"/>
    <x v="107"/>
    <n v="0"/>
    <x v="0"/>
  </r>
  <r>
    <x v="76"/>
    <x v="108"/>
    <n v="0"/>
    <x v="0"/>
  </r>
  <r>
    <x v="76"/>
    <x v="109"/>
    <n v="0"/>
    <x v="0"/>
  </r>
  <r>
    <x v="76"/>
    <x v="110"/>
    <n v="0"/>
    <x v="0"/>
  </r>
  <r>
    <x v="76"/>
    <x v="111"/>
    <n v="0"/>
    <x v="0"/>
  </r>
  <r>
    <x v="76"/>
    <x v="112"/>
    <n v="0"/>
    <x v="0"/>
  </r>
  <r>
    <x v="76"/>
    <x v="113"/>
    <n v="0"/>
    <x v="0"/>
  </r>
  <r>
    <x v="76"/>
    <x v="114"/>
    <n v="0"/>
    <x v="0"/>
  </r>
  <r>
    <x v="76"/>
    <x v="115"/>
    <n v="0"/>
    <x v="0"/>
  </r>
  <r>
    <x v="76"/>
    <x v="116"/>
    <n v="0"/>
    <x v="0"/>
  </r>
  <r>
    <x v="76"/>
    <x v="117"/>
    <n v="0"/>
    <x v="0"/>
  </r>
  <r>
    <x v="76"/>
    <x v="118"/>
    <n v="0"/>
    <x v="0"/>
  </r>
  <r>
    <x v="76"/>
    <x v="119"/>
    <n v="0"/>
    <x v="0"/>
  </r>
  <r>
    <x v="76"/>
    <x v="120"/>
    <n v="0"/>
    <x v="0"/>
  </r>
  <r>
    <x v="76"/>
    <x v="121"/>
    <n v="0"/>
    <x v="0"/>
  </r>
  <r>
    <x v="76"/>
    <x v="122"/>
    <n v="0"/>
    <x v="0"/>
  </r>
  <r>
    <x v="76"/>
    <x v="123"/>
    <n v="0"/>
    <x v="0"/>
  </r>
  <r>
    <x v="76"/>
    <x v="124"/>
    <n v="0"/>
    <x v="0"/>
  </r>
  <r>
    <x v="76"/>
    <x v="125"/>
    <n v="0"/>
    <x v="0"/>
  </r>
  <r>
    <x v="76"/>
    <x v="126"/>
    <n v="0"/>
    <x v="0"/>
  </r>
  <r>
    <x v="76"/>
    <x v="127"/>
    <n v="0"/>
    <x v="0"/>
  </r>
  <r>
    <x v="76"/>
    <x v="128"/>
    <n v="0"/>
    <x v="0"/>
  </r>
  <r>
    <x v="76"/>
    <x v="129"/>
    <n v="0"/>
    <x v="0"/>
  </r>
  <r>
    <x v="76"/>
    <x v="130"/>
    <n v="0"/>
    <x v="0"/>
  </r>
  <r>
    <x v="76"/>
    <x v="131"/>
    <n v="0"/>
    <x v="0"/>
  </r>
  <r>
    <x v="76"/>
    <x v="132"/>
    <n v="0"/>
    <x v="0"/>
  </r>
  <r>
    <x v="76"/>
    <x v="133"/>
    <n v="0"/>
    <x v="0"/>
  </r>
  <r>
    <x v="76"/>
    <x v="134"/>
    <n v="0"/>
    <x v="0"/>
  </r>
  <r>
    <x v="76"/>
    <x v="135"/>
    <n v="0"/>
    <x v="0"/>
  </r>
  <r>
    <x v="76"/>
    <x v="136"/>
    <n v="0"/>
    <x v="0"/>
  </r>
  <r>
    <x v="76"/>
    <x v="137"/>
    <n v="0"/>
    <x v="0"/>
  </r>
  <r>
    <x v="76"/>
    <x v="138"/>
    <n v="0"/>
    <x v="0"/>
  </r>
  <r>
    <x v="76"/>
    <x v="139"/>
    <n v="0"/>
    <x v="0"/>
  </r>
  <r>
    <x v="76"/>
    <x v="140"/>
    <n v="0"/>
    <x v="0"/>
  </r>
  <r>
    <x v="76"/>
    <x v="141"/>
    <n v="0"/>
    <x v="0"/>
  </r>
  <r>
    <x v="76"/>
    <x v="142"/>
    <n v="0"/>
    <x v="0"/>
  </r>
  <r>
    <x v="76"/>
    <x v="143"/>
    <n v="0"/>
    <x v="0"/>
  </r>
  <r>
    <x v="76"/>
    <x v="144"/>
    <n v="0"/>
    <x v="0"/>
  </r>
  <r>
    <x v="76"/>
    <x v="145"/>
    <n v="0"/>
    <x v="0"/>
  </r>
  <r>
    <x v="76"/>
    <x v="146"/>
    <n v="0"/>
    <x v="0"/>
  </r>
  <r>
    <x v="76"/>
    <x v="147"/>
    <n v="0"/>
    <x v="0"/>
  </r>
  <r>
    <x v="76"/>
    <x v="148"/>
    <n v="0"/>
    <x v="0"/>
  </r>
  <r>
    <x v="76"/>
    <x v="149"/>
    <n v="0"/>
    <x v="0"/>
  </r>
  <r>
    <x v="76"/>
    <x v="150"/>
    <n v="0"/>
    <x v="0"/>
  </r>
  <r>
    <x v="76"/>
    <x v="151"/>
    <n v="0"/>
    <x v="0"/>
  </r>
  <r>
    <x v="76"/>
    <x v="152"/>
    <n v="0"/>
    <x v="0"/>
  </r>
  <r>
    <x v="76"/>
    <x v="153"/>
    <n v="0"/>
    <x v="0"/>
  </r>
  <r>
    <x v="76"/>
    <x v="154"/>
    <n v="0"/>
    <x v="0"/>
  </r>
  <r>
    <x v="76"/>
    <x v="155"/>
    <n v="0"/>
    <x v="0"/>
  </r>
  <r>
    <x v="76"/>
    <x v="156"/>
    <n v="0"/>
    <x v="0"/>
  </r>
  <r>
    <x v="76"/>
    <x v="157"/>
    <n v="0"/>
    <x v="0"/>
  </r>
  <r>
    <x v="76"/>
    <x v="158"/>
    <n v="0"/>
    <x v="0"/>
  </r>
  <r>
    <x v="76"/>
    <x v="159"/>
    <n v="0"/>
    <x v="0"/>
  </r>
  <r>
    <x v="76"/>
    <x v="160"/>
    <n v="0"/>
    <x v="0"/>
  </r>
  <r>
    <x v="76"/>
    <x v="161"/>
    <n v="0"/>
    <x v="0"/>
  </r>
  <r>
    <x v="76"/>
    <x v="162"/>
    <n v="0"/>
    <x v="0"/>
  </r>
  <r>
    <x v="76"/>
    <x v="163"/>
    <n v="0"/>
    <x v="0"/>
  </r>
  <r>
    <x v="76"/>
    <x v="164"/>
    <n v="0"/>
    <x v="0"/>
  </r>
  <r>
    <x v="76"/>
    <x v="165"/>
    <n v="0"/>
    <x v="0"/>
  </r>
  <r>
    <x v="76"/>
    <x v="166"/>
    <n v="0"/>
    <x v="0"/>
  </r>
  <r>
    <x v="76"/>
    <x v="167"/>
    <n v="0"/>
    <x v="0"/>
  </r>
  <r>
    <x v="76"/>
    <x v="168"/>
    <n v="0"/>
    <x v="0"/>
  </r>
  <r>
    <x v="76"/>
    <x v="169"/>
    <m/>
    <x v="0"/>
  </r>
  <r>
    <x v="76"/>
    <x v="170"/>
    <m/>
    <x v="0"/>
  </r>
  <r>
    <x v="76"/>
    <x v="171"/>
    <m/>
    <x v="0"/>
  </r>
  <r>
    <x v="76"/>
    <x v="172"/>
    <m/>
    <x v="0"/>
  </r>
  <r>
    <x v="76"/>
    <x v="173"/>
    <m/>
    <x v="0"/>
  </r>
  <r>
    <x v="76"/>
    <x v="174"/>
    <m/>
    <x v="0"/>
  </r>
  <r>
    <x v="76"/>
    <x v="175"/>
    <m/>
    <x v="0"/>
  </r>
  <r>
    <x v="76"/>
    <x v="176"/>
    <m/>
    <x v="0"/>
  </r>
  <r>
    <x v="76"/>
    <x v="177"/>
    <m/>
    <x v="0"/>
  </r>
  <r>
    <x v="76"/>
    <x v="178"/>
    <m/>
    <x v="0"/>
  </r>
  <r>
    <x v="76"/>
    <x v="179"/>
    <m/>
    <x v="0"/>
  </r>
  <r>
    <x v="76"/>
    <x v="180"/>
    <m/>
    <x v="0"/>
  </r>
  <r>
    <x v="76"/>
    <x v="181"/>
    <m/>
    <x v="0"/>
  </r>
  <r>
    <x v="76"/>
    <x v="182"/>
    <m/>
    <x v="0"/>
  </r>
  <r>
    <x v="76"/>
    <x v="183"/>
    <m/>
    <x v="0"/>
  </r>
  <r>
    <x v="76"/>
    <x v="184"/>
    <m/>
    <x v="0"/>
  </r>
  <r>
    <x v="76"/>
    <x v="185"/>
    <m/>
    <x v="0"/>
  </r>
  <r>
    <x v="76"/>
    <x v="186"/>
    <m/>
    <x v="0"/>
  </r>
  <r>
    <x v="76"/>
    <x v="187"/>
    <m/>
    <x v="0"/>
  </r>
  <r>
    <x v="76"/>
    <x v="188"/>
    <m/>
    <x v="0"/>
  </r>
  <r>
    <x v="76"/>
    <x v="189"/>
    <m/>
    <x v="0"/>
  </r>
  <r>
    <x v="76"/>
    <x v="190"/>
    <m/>
    <x v="0"/>
  </r>
  <r>
    <x v="76"/>
    <x v="191"/>
    <m/>
    <x v="0"/>
  </r>
  <r>
    <x v="76"/>
    <x v="192"/>
    <m/>
    <x v="0"/>
  </r>
  <r>
    <x v="76"/>
    <x v="193"/>
    <m/>
    <x v="0"/>
  </r>
  <r>
    <x v="76"/>
    <x v="194"/>
    <m/>
    <x v="0"/>
  </r>
  <r>
    <x v="76"/>
    <x v="195"/>
    <n v="0"/>
    <x v="0"/>
  </r>
  <r>
    <x v="76"/>
    <x v="196"/>
    <m/>
    <x v="0"/>
  </r>
  <r>
    <x v="76"/>
    <x v="197"/>
    <n v="0"/>
    <x v="0"/>
  </r>
  <r>
    <x v="76"/>
    <x v="198"/>
    <n v="16688.209307473466"/>
    <x v="0"/>
  </r>
  <r>
    <x v="76"/>
    <x v="199"/>
    <n v="0"/>
    <x v="0"/>
  </r>
  <r>
    <x v="76"/>
    <x v="200"/>
    <n v="0"/>
    <x v="0"/>
  </r>
  <r>
    <x v="76"/>
    <x v="201"/>
    <n v="0"/>
    <x v="0"/>
  </r>
  <r>
    <x v="76"/>
    <x v="202"/>
    <n v="0"/>
    <x v="0"/>
  </r>
  <r>
    <x v="76"/>
    <x v="203"/>
    <n v="0"/>
    <x v="0"/>
  </r>
  <r>
    <x v="76"/>
    <x v="204"/>
    <n v="0"/>
    <x v="0"/>
  </r>
  <r>
    <x v="76"/>
    <x v="205"/>
    <n v="-213.13483341918254"/>
    <x v="0"/>
  </r>
  <r>
    <x v="76"/>
    <x v="206"/>
    <n v="5422.319000360787"/>
    <x v="0"/>
  </r>
  <r>
    <x v="77"/>
    <x v="0"/>
    <s v="077_cdair"/>
    <x v="0"/>
  </r>
  <r>
    <x v="77"/>
    <x v="0"/>
    <s v="077_cdair"/>
    <x v="0"/>
  </r>
  <r>
    <x v="77"/>
    <x v="0"/>
    <s v="cdair"/>
    <x v="0"/>
  </r>
  <r>
    <x v="77"/>
    <x v="1"/>
    <n v="0"/>
    <x v="0"/>
  </r>
  <r>
    <x v="77"/>
    <x v="2"/>
    <n v="0"/>
    <x v="0"/>
  </r>
  <r>
    <x v="77"/>
    <x v="3"/>
    <n v="0"/>
    <x v="0"/>
  </r>
  <r>
    <x v="77"/>
    <x v="4"/>
    <n v="0"/>
    <x v="0"/>
  </r>
  <r>
    <x v="77"/>
    <x v="5"/>
    <n v="0"/>
    <x v="0"/>
  </r>
  <r>
    <x v="77"/>
    <x v="6"/>
    <n v="0"/>
    <x v="0"/>
  </r>
  <r>
    <x v="77"/>
    <x v="7"/>
    <n v="0"/>
    <x v="0"/>
  </r>
  <r>
    <x v="77"/>
    <x v="8"/>
    <n v="8681.4471678083282"/>
    <x v="0"/>
  </r>
  <r>
    <x v="77"/>
    <x v="9"/>
    <n v="21.257806486004139"/>
    <x v="0"/>
  </r>
  <r>
    <x v="77"/>
    <x v="10"/>
    <n v="0"/>
    <x v="0"/>
  </r>
  <r>
    <x v="77"/>
    <x v="11"/>
    <n v="0"/>
    <x v="0"/>
  </r>
  <r>
    <x v="77"/>
    <x v="12"/>
    <n v="0"/>
    <x v="0"/>
  </r>
  <r>
    <x v="77"/>
    <x v="13"/>
    <n v="0"/>
    <x v="0"/>
  </r>
  <r>
    <x v="77"/>
    <x v="14"/>
    <n v="0"/>
    <x v="0"/>
  </r>
  <r>
    <x v="77"/>
    <x v="15"/>
    <n v="0"/>
    <x v="0"/>
  </r>
  <r>
    <x v="77"/>
    <x v="16"/>
    <n v="0"/>
    <x v="0"/>
  </r>
  <r>
    <x v="77"/>
    <x v="17"/>
    <n v="0"/>
    <x v="0"/>
  </r>
  <r>
    <x v="77"/>
    <x v="18"/>
    <n v="0"/>
    <x v="0"/>
  </r>
  <r>
    <x v="77"/>
    <x v="19"/>
    <n v="195.84276562129361"/>
    <x v="0"/>
  </r>
  <r>
    <x v="77"/>
    <x v="20"/>
    <n v="0"/>
    <x v="0"/>
  </r>
  <r>
    <x v="77"/>
    <x v="21"/>
    <n v="0"/>
    <x v="0"/>
  </r>
  <r>
    <x v="77"/>
    <x v="22"/>
    <n v="0"/>
    <x v="0"/>
  </r>
  <r>
    <x v="77"/>
    <x v="23"/>
    <n v="0"/>
    <x v="0"/>
  </r>
  <r>
    <x v="77"/>
    <x v="24"/>
    <n v="0"/>
    <x v="0"/>
  </r>
  <r>
    <x v="77"/>
    <x v="25"/>
    <n v="0"/>
    <x v="0"/>
  </r>
  <r>
    <x v="77"/>
    <x v="26"/>
    <n v="0"/>
    <x v="0"/>
  </r>
  <r>
    <x v="77"/>
    <x v="27"/>
    <n v="0"/>
    <x v="0"/>
  </r>
  <r>
    <x v="77"/>
    <x v="28"/>
    <n v="0"/>
    <x v="0"/>
  </r>
  <r>
    <x v="77"/>
    <x v="29"/>
    <n v="0"/>
    <x v="0"/>
  </r>
  <r>
    <x v="77"/>
    <x v="30"/>
    <n v="0"/>
    <x v="0"/>
  </r>
  <r>
    <x v="77"/>
    <x v="31"/>
    <n v="0"/>
    <x v="0"/>
  </r>
  <r>
    <x v="77"/>
    <x v="32"/>
    <n v="0"/>
    <x v="0"/>
  </r>
  <r>
    <x v="77"/>
    <x v="33"/>
    <n v="0"/>
    <x v="0"/>
  </r>
  <r>
    <x v="77"/>
    <x v="34"/>
    <n v="3.6338343921745393"/>
    <x v="0"/>
  </r>
  <r>
    <x v="77"/>
    <x v="35"/>
    <n v="9.8920266961692391"/>
    <x v="0"/>
  </r>
  <r>
    <x v="77"/>
    <x v="36"/>
    <n v="0"/>
    <x v="0"/>
  </r>
  <r>
    <x v="77"/>
    <x v="37"/>
    <n v="0"/>
    <x v="0"/>
  </r>
  <r>
    <x v="77"/>
    <x v="38"/>
    <n v="224.33491419703034"/>
    <x v="0"/>
  </r>
  <r>
    <x v="77"/>
    <x v="39"/>
    <n v="75.349457013477675"/>
    <x v="0"/>
  </r>
  <r>
    <x v="77"/>
    <x v="40"/>
    <n v="0"/>
    <x v="0"/>
  </r>
  <r>
    <x v="77"/>
    <x v="41"/>
    <n v="485.08527925828503"/>
    <x v="0"/>
  </r>
  <r>
    <x v="77"/>
    <x v="42"/>
    <n v="5.9362637688972582"/>
    <x v="0"/>
  </r>
  <r>
    <x v="77"/>
    <x v="43"/>
    <n v="0.17543820207595856"/>
    <x v="0"/>
  </r>
  <r>
    <x v="77"/>
    <x v="44"/>
    <n v="1.4305580497091734"/>
    <x v="0"/>
  </r>
  <r>
    <x v="77"/>
    <x v="45"/>
    <n v="1.7670391182054859"/>
    <x v="0"/>
  </r>
  <r>
    <x v="77"/>
    <x v="46"/>
    <n v="2.0657601608530474"/>
    <x v="0"/>
  </r>
  <r>
    <x v="77"/>
    <x v="47"/>
    <n v="0"/>
    <x v="0"/>
  </r>
  <r>
    <x v="77"/>
    <x v="48"/>
    <n v="0"/>
    <x v="0"/>
  </r>
  <r>
    <x v="77"/>
    <x v="49"/>
    <n v="0"/>
    <x v="0"/>
  </r>
  <r>
    <x v="77"/>
    <x v="50"/>
    <n v="54.327410866431528"/>
    <x v="0"/>
  </r>
  <r>
    <x v="77"/>
    <x v="51"/>
    <n v="5.0376838581754146"/>
    <x v="0"/>
  </r>
  <r>
    <x v="77"/>
    <x v="52"/>
    <n v="16.472511377098339"/>
    <x v="0"/>
  </r>
  <r>
    <x v="77"/>
    <x v="53"/>
    <n v="1.99868666440264"/>
    <x v="0"/>
  </r>
  <r>
    <x v="77"/>
    <x v="54"/>
    <n v="70.210190581523193"/>
    <x v="0"/>
  </r>
  <r>
    <x v="77"/>
    <x v="55"/>
    <n v="100.56650453621492"/>
    <x v="0"/>
  </r>
  <r>
    <x v="77"/>
    <x v="56"/>
    <n v="18.356348071886551"/>
    <x v="0"/>
  </r>
  <r>
    <x v="77"/>
    <x v="57"/>
    <n v="65.141670091438854"/>
    <x v="0"/>
  </r>
  <r>
    <x v="77"/>
    <x v="58"/>
    <n v="0.29678538374922925"/>
    <x v="0"/>
  </r>
  <r>
    <x v="77"/>
    <x v="59"/>
    <n v="0.91531558188711837"/>
    <x v="0"/>
  </r>
  <r>
    <x v="77"/>
    <x v="60"/>
    <n v="18.896495522598794"/>
    <x v="0"/>
  </r>
  <r>
    <x v="77"/>
    <x v="61"/>
    <n v="1.9030297516290235"/>
    <x v="0"/>
  </r>
  <r>
    <x v="77"/>
    <x v="62"/>
    <n v="257.95435328461724"/>
    <x v="0"/>
  </r>
  <r>
    <x v="77"/>
    <x v="63"/>
    <n v="0"/>
    <x v="0"/>
  </r>
  <r>
    <x v="77"/>
    <x v="64"/>
    <n v="0"/>
    <x v="0"/>
  </r>
  <r>
    <x v="77"/>
    <x v="65"/>
    <n v="0"/>
    <x v="0"/>
  </r>
  <r>
    <x v="77"/>
    <x v="66"/>
    <n v="0"/>
    <x v="0"/>
  </r>
  <r>
    <x v="77"/>
    <x v="67"/>
    <n v="0"/>
    <x v="0"/>
  </r>
  <r>
    <x v="77"/>
    <x v="68"/>
    <n v="0"/>
    <x v="0"/>
  </r>
  <r>
    <x v="77"/>
    <x v="69"/>
    <n v="0"/>
    <x v="0"/>
  </r>
  <r>
    <x v="77"/>
    <x v="70"/>
    <n v="0"/>
    <x v="0"/>
  </r>
  <r>
    <x v="77"/>
    <x v="71"/>
    <n v="0"/>
    <x v="0"/>
  </r>
  <r>
    <x v="77"/>
    <x v="72"/>
    <n v="0"/>
    <x v="0"/>
  </r>
  <r>
    <x v="77"/>
    <x v="73"/>
    <n v="0"/>
    <x v="0"/>
  </r>
  <r>
    <x v="77"/>
    <x v="74"/>
    <n v="0"/>
    <x v="0"/>
  </r>
  <r>
    <x v="77"/>
    <x v="75"/>
    <n v="0"/>
    <x v="0"/>
  </r>
  <r>
    <x v="77"/>
    <x v="76"/>
    <n v="0"/>
    <x v="0"/>
  </r>
  <r>
    <x v="77"/>
    <x v="77"/>
    <n v="0"/>
    <x v="0"/>
  </r>
  <r>
    <x v="77"/>
    <x v="78"/>
    <n v="0"/>
    <x v="0"/>
  </r>
  <r>
    <x v="77"/>
    <x v="79"/>
    <n v="0"/>
    <x v="0"/>
  </r>
  <r>
    <x v="77"/>
    <x v="80"/>
    <n v="0"/>
    <x v="0"/>
  </r>
  <r>
    <x v="77"/>
    <x v="81"/>
    <n v="0"/>
    <x v="0"/>
  </r>
  <r>
    <x v="77"/>
    <x v="82"/>
    <n v="0"/>
    <x v="0"/>
  </r>
  <r>
    <x v="77"/>
    <x v="83"/>
    <n v="0"/>
    <x v="0"/>
  </r>
  <r>
    <x v="77"/>
    <x v="84"/>
    <n v="0"/>
    <x v="0"/>
  </r>
  <r>
    <x v="77"/>
    <x v="85"/>
    <n v="0"/>
    <x v="0"/>
  </r>
  <r>
    <x v="77"/>
    <x v="86"/>
    <n v="0"/>
    <x v="0"/>
  </r>
  <r>
    <x v="77"/>
    <x v="87"/>
    <n v="0"/>
    <x v="0"/>
  </r>
  <r>
    <x v="77"/>
    <x v="88"/>
    <n v="0"/>
    <x v="0"/>
  </r>
  <r>
    <x v="77"/>
    <x v="89"/>
    <n v="0"/>
    <x v="0"/>
  </r>
  <r>
    <x v="77"/>
    <x v="90"/>
    <n v="0"/>
    <x v="0"/>
  </r>
  <r>
    <x v="77"/>
    <x v="91"/>
    <n v="0"/>
    <x v="0"/>
  </r>
  <r>
    <x v="77"/>
    <x v="92"/>
    <n v="0"/>
    <x v="0"/>
  </r>
  <r>
    <x v="77"/>
    <x v="93"/>
    <n v="0"/>
    <x v="0"/>
  </r>
  <r>
    <x v="77"/>
    <x v="94"/>
    <n v="0"/>
    <x v="0"/>
  </r>
  <r>
    <x v="77"/>
    <x v="95"/>
    <n v="0"/>
    <x v="0"/>
  </r>
  <r>
    <x v="77"/>
    <x v="96"/>
    <n v="0"/>
    <x v="0"/>
  </r>
  <r>
    <x v="77"/>
    <x v="97"/>
    <n v="0"/>
    <x v="0"/>
  </r>
  <r>
    <x v="77"/>
    <x v="98"/>
    <n v="0"/>
    <x v="0"/>
  </r>
  <r>
    <x v="77"/>
    <x v="99"/>
    <n v="0"/>
    <x v="0"/>
  </r>
  <r>
    <x v="77"/>
    <x v="100"/>
    <n v="0"/>
    <x v="0"/>
  </r>
  <r>
    <x v="77"/>
    <x v="101"/>
    <n v="0"/>
    <x v="0"/>
  </r>
  <r>
    <x v="77"/>
    <x v="102"/>
    <n v="0"/>
    <x v="0"/>
  </r>
  <r>
    <x v="77"/>
    <x v="103"/>
    <n v="0"/>
    <x v="0"/>
  </r>
  <r>
    <x v="77"/>
    <x v="104"/>
    <n v="0"/>
    <x v="0"/>
  </r>
  <r>
    <x v="77"/>
    <x v="105"/>
    <n v="0"/>
    <x v="0"/>
  </r>
  <r>
    <x v="77"/>
    <x v="106"/>
    <n v="0"/>
    <x v="0"/>
  </r>
  <r>
    <x v="77"/>
    <x v="107"/>
    <n v="0"/>
    <x v="0"/>
  </r>
  <r>
    <x v="77"/>
    <x v="108"/>
    <n v="0"/>
    <x v="0"/>
  </r>
  <r>
    <x v="77"/>
    <x v="109"/>
    <n v="0"/>
    <x v="0"/>
  </r>
  <r>
    <x v="77"/>
    <x v="110"/>
    <n v="0"/>
    <x v="0"/>
  </r>
  <r>
    <x v="77"/>
    <x v="111"/>
    <n v="0"/>
    <x v="0"/>
  </r>
  <r>
    <x v="77"/>
    <x v="112"/>
    <n v="0"/>
    <x v="0"/>
  </r>
  <r>
    <x v="77"/>
    <x v="113"/>
    <n v="0"/>
    <x v="0"/>
  </r>
  <r>
    <x v="77"/>
    <x v="114"/>
    <n v="0"/>
    <x v="0"/>
  </r>
  <r>
    <x v="77"/>
    <x v="115"/>
    <n v="0"/>
    <x v="0"/>
  </r>
  <r>
    <x v="77"/>
    <x v="116"/>
    <n v="0"/>
    <x v="0"/>
  </r>
  <r>
    <x v="77"/>
    <x v="117"/>
    <n v="0"/>
    <x v="0"/>
  </r>
  <r>
    <x v="77"/>
    <x v="118"/>
    <n v="0"/>
    <x v="0"/>
  </r>
  <r>
    <x v="77"/>
    <x v="119"/>
    <n v="0"/>
    <x v="0"/>
  </r>
  <r>
    <x v="77"/>
    <x v="120"/>
    <n v="0"/>
    <x v="0"/>
  </r>
  <r>
    <x v="77"/>
    <x v="121"/>
    <n v="0"/>
    <x v="0"/>
  </r>
  <r>
    <x v="77"/>
    <x v="122"/>
    <n v="0"/>
    <x v="0"/>
  </r>
  <r>
    <x v="77"/>
    <x v="123"/>
    <n v="0"/>
    <x v="0"/>
  </r>
  <r>
    <x v="77"/>
    <x v="124"/>
    <n v="0"/>
    <x v="0"/>
  </r>
  <r>
    <x v="77"/>
    <x v="125"/>
    <n v="0"/>
    <x v="0"/>
  </r>
  <r>
    <x v="77"/>
    <x v="126"/>
    <n v="0"/>
    <x v="0"/>
  </r>
  <r>
    <x v="77"/>
    <x v="127"/>
    <n v="0"/>
    <x v="0"/>
  </r>
  <r>
    <x v="77"/>
    <x v="128"/>
    <n v="0"/>
    <x v="0"/>
  </r>
  <r>
    <x v="77"/>
    <x v="129"/>
    <n v="0"/>
    <x v="0"/>
  </r>
  <r>
    <x v="77"/>
    <x v="130"/>
    <n v="0"/>
    <x v="0"/>
  </r>
  <r>
    <x v="77"/>
    <x v="131"/>
    <n v="0"/>
    <x v="0"/>
  </r>
  <r>
    <x v="77"/>
    <x v="132"/>
    <n v="0"/>
    <x v="0"/>
  </r>
  <r>
    <x v="77"/>
    <x v="133"/>
    <n v="0"/>
    <x v="0"/>
  </r>
  <r>
    <x v="77"/>
    <x v="134"/>
    <n v="0"/>
    <x v="0"/>
  </r>
  <r>
    <x v="77"/>
    <x v="135"/>
    <n v="0"/>
    <x v="0"/>
  </r>
  <r>
    <x v="77"/>
    <x v="136"/>
    <n v="0"/>
    <x v="0"/>
  </r>
  <r>
    <x v="77"/>
    <x v="137"/>
    <n v="0"/>
    <x v="0"/>
  </r>
  <r>
    <x v="77"/>
    <x v="138"/>
    <n v="0"/>
    <x v="0"/>
  </r>
  <r>
    <x v="77"/>
    <x v="139"/>
    <n v="0"/>
    <x v="0"/>
  </r>
  <r>
    <x v="77"/>
    <x v="140"/>
    <n v="0"/>
    <x v="0"/>
  </r>
  <r>
    <x v="77"/>
    <x v="141"/>
    <n v="0"/>
    <x v="0"/>
  </r>
  <r>
    <x v="77"/>
    <x v="142"/>
    <n v="0"/>
    <x v="0"/>
  </r>
  <r>
    <x v="77"/>
    <x v="143"/>
    <n v="0"/>
    <x v="0"/>
  </r>
  <r>
    <x v="77"/>
    <x v="144"/>
    <n v="0"/>
    <x v="0"/>
  </r>
  <r>
    <x v="77"/>
    <x v="145"/>
    <n v="0"/>
    <x v="0"/>
  </r>
  <r>
    <x v="77"/>
    <x v="146"/>
    <n v="0"/>
    <x v="0"/>
  </r>
  <r>
    <x v="77"/>
    <x v="147"/>
    <n v="0"/>
    <x v="0"/>
  </r>
  <r>
    <x v="77"/>
    <x v="148"/>
    <n v="0"/>
    <x v="0"/>
  </r>
  <r>
    <x v="77"/>
    <x v="149"/>
    <n v="0"/>
    <x v="0"/>
  </r>
  <r>
    <x v="77"/>
    <x v="150"/>
    <n v="0"/>
    <x v="0"/>
  </r>
  <r>
    <x v="77"/>
    <x v="151"/>
    <n v="0"/>
    <x v="0"/>
  </r>
  <r>
    <x v="77"/>
    <x v="152"/>
    <n v="0"/>
    <x v="0"/>
  </r>
  <r>
    <x v="77"/>
    <x v="153"/>
    <n v="0"/>
    <x v="0"/>
  </r>
  <r>
    <x v="77"/>
    <x v="154"/>
    <n v="0"/>
    <x v="0"/>
  </r>
  <r>
    <x v="77"/>
    <x v="155"/>
    <n v="0"/>
    <x v="0"/>
  </r>
  <r>
    <x v="77"/>
    <x v="156"/>
    <n v="0"/>
    <x v="0"/>
  </r>
  <r>
    <x v="77"/>
    <x v="157"/>
    <n v="0"/>
    <x v="0"/>
  </r>
  <r>
    <x v="77"/>
    <x v="158"/>
    <n v="0"/>
    <x v="0"/>
  </r>
  <r>
    <x v="77"/>
    <x v="159"/>
    <n v="0"/>
    <x v="0"/>
  </r>
  <r>
    <x v="77"/>
    <x v="160"/>
    <n v="0"/>
    <x v="0"/>
  </r>
  <r>
    <x v="77"/>
    <x v="161"/>
    <n v="0"/>
    <x v="0"/>
  </r>
  <r>
    <x v="77"/>
    <x v="162"/>
    <n v="0"/>
    <x v="0"/>
  </r>
  <r>
    <x v="77"/>
    <x v="163"/>
    <n v="0"/>
    <x v="0"/>
  </r>
  <r>
    <x v="77"/>
    <x v="164"/>
    <n v="0"/>
    <x v="0"/>
  </r>
  <r>
    <x v="77"/>
    <x v="165"/>
    <n v="0"/>
    <x v="0"/>
  </r>
  <r>
    <x v="77"/>
    <x v="166"/>
    <n v="0"/>
    <x v="0"/>
  </r>
  <r>
    <x v="77"/>
    <x v="167"/>
    <n v="0"/>
    <x v="0"/>
  </r>
  <r>
    <x v="77"/>
    <x v="168"/>
    <n v="0"/>
    <x v="0"/>
  </r>
  <r>
    <x v="77"/>
    <x v="169"/>
    <m/>
    <x v="0"/>
  </r>
  <r>
    <x v="77"/>
    <x v="170"/>
    <m/>
    <x v="0"/>
  </r>
  <r>
    <x v="77"/>
    <x v="171"/>
    <m/>
    <x v="0"/>
  </r>
  <r>
    <x v="77"/>
    <x v="172"/>
    <m/>
    <x v="0"/>
  </r>
  <r>
    <x v="77"/>
    <x v="173"/>
    <m/>
    <x v="0"/>
  </r>
  <r>
    <x v="77"/>
    <x v="174"/>
    <m/>
    <x v="0"/>
  </r>
  <r>
    <x v="77"/>
    <x v="175"/>
    <m/>
    <x v="0"/>
  </r>
  <r>
    <x v="77"/>
    <x v="176"/>
    <m/>
    <x v="0"/>
  </r>
  <r>
    <x v="77"/>
    <x v="177"/>
    <m/>
    <x v="0"/>
  </r>
  <r>
    <x v="77"/>
    <x v="178"/>
    <m/>
    <x v="0"/>
  </r>
  <r>
    <x v="77"/>
    <x v="179"/>
    <m/>
    <x v="0"/>
  </r>
  <r>
    <x v="77"/>
    <x v="180"/>
    <m/>
    <x v="0"/>
  </r>
  <r>
    <x v="77"/>
    <x v="181"/>
    <m/>
    <x v="0"/>
  </r>
  <r>
    <x v="77"/>
    <x v="182"/>
    <m/>
    <x v="0"/>
  </r>
  <r>
    <x v="77"/>
    <x v="183"/>
    <m/>
    <x v="0"/>
  </r>
  <r>
    <x v="77"/>
    <x v="184"/>
    <m/>
    <x v="0"/>
  </r>
  <r>
    <x v="77"/>
    <x v="185"/>
    <m/>
    <x v="0"/>
  </r>
  <r>
    <x v="77"/>
    <x v="186"/>
    <m/>
    <x v="0"/>
  </r>
  <r>
    <x v="77"/>
    <x v="187"/>
    <m/>
    <x v="0"/>
  </r>
  <r>
    <x v="77"/>
    <x v="188"/>
    <m/>
    <x v="0"/>
  </r>
  <r>
    <x v="77"/>
    <x v="189"/>
    <m/>
    <x v="0"/>
  </r>
  <r>
    <x v="77"/>
    <x v="190"/>
    <m/>
    <x v="0"/>
  </r>
  <r>
    <x v="77"/>
    <x v="191"/>
    <m/>
    <x v="0"/>
  </r>
  <r>
    <x v="77"/>
    <x v="192"/>
    <m/>
    <x v="0"/>
  </r>
  <r>
    <x v="77"/>
    <x v="193"/>
    <m/>
    <x v="0"/>
  </r>
  <r>
    <x v="77"/>
    <x v="194"/>
    <m/>
    <x v="0"/>
  </r>
  <r>
    <x v="77"/>
    <x v="195"/>
    <n v="0"/>
    <x v="0"/>
  </r>
  <r>
    <x v="77"/>
    <x v="196"/>
    <m/>
    <x v="0"/>
  </r>
  <r>
    <x v="77"/>
    <x v="197"/>
    <n v="0"/>
    <x v="0"/>
  </r>
  <r>
    <x v="77"/>
    <x v="198"/>
    <n v="39749.836339124638"/>
    <x v="0"/>
  </r>
  <r>
    <x v="77"/>
    <x v="199"/>
    <n v="0"/>
    <x v="0"/>
  </r>
  <r>
    <x v="77"/>
    <x v="200"/>
    <n v="0"/>
    <x v="0"/>
  </r>
  <r>
    <x v="77"/>
    <x v="201"/>
    <n v="0"/>
    <x v="0"/>
  </r>
  <r>
    <x v="77"/>
    <x v="202"/>
    <n v="0"/>
    <x v="0"/>
  </r>
  <r>
    <x v="77"/>
    <x v="203"/>
    <n v="0"/>
    <x v="0"/>
  </r>
  <r>
    <x v="77"/>
    <x v="204"/>
    <n v="0"/>
    <x v="0"/>
  </r>
  <r>
    <x v="77"/>
    <x v="205"/>
    <n v="1636.8795780265064"/>
    <x v="0"/>
  </r>
  <r>
    <x v="77"/>
    <x v="206"/>
    <n v="6483.7799584797494"/>
    <x v="0"/>
  </r>
  <r>
    <x v="78"/>
    <x v="0"/>
    <s v="078_cgrai"/>
    <x v="0"/>
  </r>
  <r>
    <x v="78"/>
    <x v="0"/>
    <s v="078_cgrai"/>
    <x v="0"/>
  </r>
  <r>
    <x v="78"/>
    <x v="0"/>
    <s v="cgrai"/>
    <x v="0"/>
  </r>
  <r>
    <x v="78"/>
    <x v="1"/>
    <n v="0"/>
    <x v="0"/>
  </r>
  <r>
    <x v="78"/>
    <x v="2"/>
    <n v="0"/>
    <x v="0"/>
  </r>
  <r>
    <x v="78"/>
    <x v="3"/>
    <n v="0"/>
    <x v="0"/>
  </r>
  <r>
    <x v="78"/>
    <x v="4"/>
    <n v="0"/>
    <x v="0"/>
  </r>
  <r>
    <x v="78"/>
    <x v="5"/>
    <n v="0"/>
    <x v="0"/>
  </r>
  <r>
    <x v="78"/>
    <x v="6"/>
    <n v="0"/>
    <x v="0"/>
  </r>
  <r>
    <x v="78"/>
    <x v="7"/>
    <n v="0"/>
    <x v="0"/>
  </r>
  <r>
    <x v="78"/>
    <x v="8"/>
    <n v="8096.1809588004544"/>
    <x v="0"/>
  </r>
  <r>
    <x v="78"/>
    <x v="9"/>
    <n v="16.950877653027572"/>
    <x v="0"/>
  </r>
  <r>
    <x v="78"/>
    <x v="10"/>
    <n v="0"/>
    <x v="0"/>
  </r>
  <r>
    <x v="78"/>
    <x v="11"/>
    <n v="0"/>
    <x v="0"/>
  </r>
  <r>
    <x v="78"/>
    <x v="12"/>
    <n v="0"/>
    <x v="0"/>
  </r>
  <r>
    <x v="78"/>
    <x v="13"/>
    <n v="0"/>
    <x v="0"/>
  </r>
  <r>
    <x v="78"/>
    <x v="14"/>
    <n v="0"/>
    <x v="0"/>
  </r>
  <r>
    <x v="78"/>
    <x v="15"/>
    <n v="0"/>
    <x v="0"/>
  </r>
  <r>
    <x v="78"/>
    <x v="16"/>
    <n v="0"/>
    <x v="0"/>
  </r>
  <r>
    <x v="78"/>
    <x v="17"/>
    <n v="0"/>
    <x v="0"/>
  </r>
  <r>
    <x v="78"/>
    <x v="18"/>
    <n v="0"/>
    <x v="0"/>
  </r>
  <r>
    <x v="78"/>
    <x v="19"/>
    <n v="0"/>
    <x v="0"/>
  </r>
  <r>
    <x v="78"/>
    <x v="20"/>
    <n v="0"/>
    <x v="0"/>
  </r>
  <r>
    <x v="78"/>
    <x v="21"/>
    <n v="0"/>
    <x v="0"/>
  </r>
  <r>
    <x v="78"/>
    <x v="22"/>
    <n v="0"/>
    <x v="0"/>
  </r>
  <r>
    <x v="78"/>
    <x v="23"/>
    <n v="0"/>
    <x v="0"/>
  </r>
  <r>
    <x v="78"/>
    <x v="24"/>
    <n v="0"/>
    <x v="0"/>
  </r>
  <r>
    <x v="78"/>
    <x v="25"/>
    <n v="0"/>
    <x v="0"/>
  </r>
  <r>
    <x v="78"/>
    <x v="26"/>
    <n v="0"/>
    <x v="0"/>
  </r>
  <r>
    <x v="78"/>
    <x v="27"/>
    <n v="0"/>
    <x v="0"/>
  </r>
  <r>
    <x v="78"/>
    <x v="28"/>
    <n v="0"/>
    <x v="0"/>
  </r>
  <r>
    <x v="78"/>
    <x v="29"/>
    <n v="0"/>
    <x v="0"/>
  </r>
  <r>
    <x v="78"/>
    <x v="30"/>
    <n v="0"/>
    <x v="0"/>
  </r>
  <r>
    <x v="78"/>
    <x v="31"/>
    <n v="0"/>
    <x v="0"/>
  </r>
  <r>
    <x v="78"/>
    <x v="32"/>
    <n v="0"/>
    <x v="0"/>
  </r>
  <r>
    <x v="78"/>
    <x v="33"/>
    <n v="0"/>
    <x v="0"/>
  </r>
  <r>
    <x v="78"/>
    <x v="34"/>
    <n v="135.01394881613203"/>
    <x v="0"/>
  </r>
  <r>
    <x v="78"/>
    <x v="35"/>
    <n v="4.1066575244722827"/>
    <x v="0"/>
  </r>
  <r>
    <x v="78"/>
    <x v="36"/>
    <n v="0"/>
    <x v="0"/>
  </r>
  <r>
    <x v="78"/>
    <x v="37"/>
    <n v="0"/>
    <x v="0"/>
  </r>
  <r>
    <x v="78"/>
    <x v="38"/>
    <n v="0"/>
    <x v="0"/>
  </r>
  <r>
    <x v="78"/>
    <x v="39"/>
    <n v="0"/>
    <x v="0"/>
  </r>
  <r>
    <x v="78"/>
    <x v="40"/>
    <n v="0"/>
    <x v="0"/>
  </r>
  <r>
    <x v="78"/>
    <x v="41"/>
    <n v="43.077857228904875"/>
    <x v="0"/>
  </r>
  <r>
    <x v="78"/>
    <x v="42"/>
    <n v="1.1864869316982387"/>
    <x v="0"/>
  </r>
  <r>
    <x v="78"/>
    <x v="43"/>
    <n v="3.5065007450239216E-2"/>
    <x v="0"/>
  </r>
  <r>
    <x v="78"/>
    <x v="44"/>
    <n v="0.28592705731154217"/>
    <x v="0"/>
  </r>
  <r>
    <x v="78"/>
    <x v="45"/>
    <n v="0.35317986205007612"/>
    <x v="0"/>
  </r>
  <r>
    <x v="78"/>
    <x v="46"/>
    <n v="0.52255453902295246"/>
    <x v="0"/>
  </r>
  <r>
    <x v="78"/>
    <x v="47"/>
    <n v="0"/>
    <x v="0"/>
  </r>
  <r>
    <x v="78"/>
    <x v="48"/>
    <n v="0"/>
    <x v="0"/>
  </r>
  <r>
    <x v="78"/>
    <x v="49"/>
    <n v="0"/>
    <x v="0"/>
  </r>
  <r>
    <x v="78"/>
    <x v="50"/>
    <n v="28.97308522486653"/>
    <x v="0"/>
  </r>
  <r>
    <x v="78"/>
    <x v="51"/>
    <n v="2.6866224880061265"/>
    <x v="0"/>
  </r>
  <r>
    <x v="78"/>
    <x v="52"/>
    <n v="8.7848743088090639"/>
    <x v="0"/>
  </r>
  <r>
    <x v="78"/>
    <x v="53"/>
    <n v="1.0659097885242965"/>
    <x v="0"/>
  </r>
  <r>
    <x v="78"/>
    <x v="54"/>
    <n v="37.443452631580072"/>
    <x v="0"/>
  </r>
  <r>
    <x v="78"/>
    <x v="55"/>
    <n v="38.949844980621599"/>
    <x v="0"/>
  </r>
  <r>
    <x v="78"/>
    <x v="56"/>
    <n v="7.2783035410870234"/>
    <x v="0"/>
  </r>
  <r>
    <x v="78"/>
    <x v="57"/>
    <n v="25.828713107402056"/>
    <x v="0"/>
  </r>
  <r>
    <x v="78"/>
    <x v="58"/>
    <n v="0.11767559096974231"/>
    <x v="0"/>
  </r>
  <r>
    <x v="78"/>
    <x v="59"/>
    <n v="0.36292320304641945"/>
    <x v="0"/>
  </r>
  <r>
    <x v="78"/>
    <x v="60"/>
    <n v="7.4924723442034518"/>
    <x v="0"/>
  </r>
  <r>
    <x v="78"/>
    <x v="61"/>
    <n v="0.75455249173381012"/>
    <x v="0"/>
  </r>
  <r>
    <x v="78"/>
    <x v="62"/>
    <n v="350.07179849544934"/>
    <x v="0"/>
  </r>
  <r>
    <x v="78"/>
    <x v="63"/>
    <n v="0"/>
    <x v="0"/>
  </r>
  <r>
    <x v="78"/>
    <x v="64"/>
    <n v="0"/>
    <x v="0"/>
  </r>
  <r>
    <x v="78"/>
    <x v="65"/>
    <n v="0"/>
    <x v="0"/>
  </r>
  <r>
    <x v="78"/>
    <x v="66"/>
    <n v="0"/>
    <x v="0"/>
  </r>
  <r>
    <x v="78"/>
    <x v="67"/>
    <n v="0"/>
    <x v="0"/>
  </r>
  <r>
    <x v="78"/>
    <x v="68"/>
    <n v="0"/>
    <x v="0"/>
  </r>
  <r>
    <x v="78"/>
    <x v="69"/>
    <n v="0"/>
    <x v="0"/>
  </r>
  <r>
    <x v="78"/>
    <x v="70"/>
    <n v="0"/>
    <x v="0"/>
  </r>
  <r>
    <x v="78"/>
    <x v="71"/>
    <n v="0"/>
    <x v="0"/>
  </r>
  <r>
    <x v="78"/>
    <x v="72"/>
    <n v="0"/>
    <x v="0"/>
  </r>
  <r>
    <x v="78"/>
    <x v="73"/>
    <n v="0"/>
    <x v="0"/>
  </r>
  <r>
    <x v="78"/>
    <x v="74"/>
    <n v="0"/>
    <x v="0"/>
  </r>
  <r>
    <x v="78"/>
    <x v="75"/>
    <n v="0"/>
    <x v="0"/>
  </r>
  <r>
    <x v="78"/>
    <x v="76"/>
    <n v="0"/>
    <x v="0"/>
  </r>
  <r>
    <x v="78"/>
    <x v="77"/>
    <n v="0"/>
    <x v="0"/>
  </r>
  <r>
    <x v="78"/>
    <x v="78"/>
    <n v="0"/>
    <x v="0"/>
  </r>
  <r>
    <x v="78"/>
    <x v="79"/>
    <n v="0"/>
    <x v="0"/>
  </r>
  <r>
    <x v="78"/>
    <x v="80"/>
    <n v="0"/>
    <x v="0"/>
  </r>
  <r>
    <x v="78"/>
    <x v="81"/>
    <n v="0"/>
    <x v="0"/>
  </r>
  <r>
    <x v="78"/>
    <x v="82"/>
    <n v="0"/>
    <x v="0"/>
  </r>
  <r>
    <x v="78"/>
    <x v="83"/>
    <n v="0"/>
    <x v="0"/>
  </r>
  <r>
    <x v="78"/>
    <x v="84"/>
    <n v="0"/>
    <x v="0"/>
  </r>
  <r>
    <x v="78"/>
    <x v="85"/>
    <n v="0"/>
    <x v="0"/>
  </r>
  <r>
    <x v="78"/>
    <x v="86"/>
    <n v="0"/>
    <x v="0"/>
  </r>
  <r>
    <x v="78"/>
    <x v="87"/>
    <n v="0"/>
    <x v="0"/>
  </r>
  <r>
    <x v="78"/>
    <x v="88"/>
    <n v="0"/>
    <x v="0"/>
  </r>
  <r>
    <x v="78"/>
    <x v="89"/>
    <n v="0"/>
    <x v="0"/>
  </r>
  <r>
    <x v="78"/>
    <x v="90"/>
    <n v="0"/>
    <x v="0"/>
  </r>
  <r>
    <x v="78"/>
    <x v="91"/>
    <n v="0"/>
    <x v="0"/>
  </r>
  <r>
    <x v="78"/>
    <x v="92"/>
    <n v="0"/>
    <x v="0"/>
  </r>
  <r>
    <x v="78"/>
    <x v="93"/>
    <n v="0"/>
    <x v="0"/>
  </r>
  <r>
    <x v="78"/>
    <x v="94"/>
    <n v="0"/>
    <x v="0"/>
  </r>
  <r>
    <x v="78"/>
    <x v="95"/>
    <n v="0"/>
    <x v="0"/>
  </r>
  <r>
    <x v="78"/>
    <x v="96"/>
    <n v="0"/>
    <x v="0"/>
  </r>
  <r>
    <x v="78"/>
    <x v="97"/>
    <n v="0"/>
    <x v="0"/>
  </r>
  <r>
    <x v="78"/>
    <x v="98"/>
    <n v="0"/>
    <x v="0"/>
  </r>
  <r>
    <x v="78"/>
    <x v="99"/>
    <n v="0"/>
    <x v="0"/>
  </r>
  <r>
    <x v="78"/>
    <x v="100"/>
    <n v="0"/>
    <x v="0"/>
  </r>
  <r>
    <x v="78"/>
    <x v="101"/>
    <n v="0"/>
    <x v="0"/>
  </r>
  <r>
    <x v="78"/>
    <x v="102"/>
    <n v="0"/>
    <x v="0"/>
  </r>
  <r>
    <x v="78"/>
    <x v="103"/>
    <n v="0"/>
    <x v="0"/>
  </r>
  <r>
    <x v="78"/>
    <x v="104"/>
    <n v="0"/>
    <x v="0"/>
  </r>
  <r>
    <x v="78"/>
    <x v="105"/>
    <n v="0"/>
    <x v="0"/>
  </r>
  <r>
    <x v="78"/>
    <x v="106"/>
    <n v="0"/>
    <x v="0"/>
  </r>
  <r>
    <x v="78"/>
    <x v="107"/>
    <n v="0"/>
    <x v="0"/>
  </r>
  <r>
    <x v="78"/>
    <x v="108"/>
    <n v="0"/>
    <x v="0"/>
  </r>
  <r>
    <x v="78"/>
    <x v="109"/>
    <n v="0"/>
    <x v="0"/>
  </r>
  <r>
    <x v="78"/>
    <x v="110"/>
    <n v="0"/>
    <x v="0"/>
  </r>
  <r>
    <x v="78"/>
    <x v="111"/>
    <n v="0"/>
    <x v="0"/>
  </r>
  <r>
    <x v="78"/>
    <x v="112"/>
    <n v="0"/>
    <x v="0"/>
  </r>
  <r>
    <x v="78"/>
    <x v="113"/>
    <n v="0"/>
    <x v="0"/>
  </r>
  <r>
    <x v="78"/>
    <x v="114"/>
    <n v="0"/>
    <x v="0"/>
  </r>
  <r>
    <x v="78"/>
    <x v="115"/>
    <n v="0"/>
    <x v="0"/>
  </r>
  <r>
    <x v="78"/>
    <x v="116"/>
    <n v="0"/>
    <x v="0"/>
  </r>
  <r>
    <x v="78"/>
    <x v="117"/>
    <n v="0"/>
    <x v="0"/>
  </r>
  <r>
    <x v="78"/>
    <x v="118"/>
    <n v="0"/>
    <x v="0"/>
  </r>
  <r>
    <x v="78"/>
    <x v="119"/>
    <n v="0"/>
    <x v="0"/>
  </r>
  <r>
    <x v="78"/>
    <x v="120"/>
    <n v="0"/>
    <x v="0"/>
  </r>
  <r>
    <x v="78"/>
    <x v="121"/>
    <n v="0"/>
    <x v="0"/>
  </r>
  <r>
    <x v="78"/>
    <x v="122"/>
    <n v="0"/>
    <x v="0"/>
  </r>
  <r>
    <x v="78"/>
    <x v="123"/>
    <n v="0"/>
    <x v="0"/>
  </r>
  <r>
    <x v="78"/>
    <x v="124"/>
    <n v="0"/>
    <x v="0"/>
  </r>
  <r>
    <x v="78"/>
    <x v="125"/>
    <n v="0"/>
    <x v="0"/>
  </r>
  <r>
    <x v="78"/>
    <x v="126"/>
    <n v="0"/>
    <x v="0"/>
  </r>
  <r>
    <x v="78"/>
    <x v="127"/>
    <n v="0"/>
    <x v="0"/>
  </r>
  <r>
    <x v="78"/>
    <x v="128"/>
    <n v="0"/>
    <x v="0"/>
  </r>
  <r>
    <x v="78"/>
    <x v="129"/>
    <n v="0"/>
    <x v="0"/>
  </r>
  <r>
    <x v="78"/>
    <x v="130"/>
    <n v="0"/>
    <x v="0"/>
  </r>
  <r>
    <x v="78"/>
    <x v="131"/>
    <n v="0"/>
    <x v="0"/>
  </r>
  <r>
    <x v="78"/>
    <x v="132"/>
    <n v="0"/>
    <x v="0"/>
  </r>
  <r>
    <x v="78"/>
    <x v="133"/>
    <n v="0"/>
    <x v="0"/>
  </r>
  <r>
    <x v="78"/>
    <x v="134"/>
    <n v="0"/>
    <x v="0"/>
  </r>
  <r>
    <x v="78"/>
    <x v="135"/>
    <n v="0"/>
    <x v="0"/>
  </r>
  <r>
    <x v="78"/>
    <x v="136"/>
    <n v="0"/>
    <x v="0"/>
  </r>
  <r>
    <x v="78"/>
    <x v="137"/>
    <n v="0"/>
    <x v="0"/>
  </r>
  <r>
    <x v="78"/>
    <x v="138"/>
    <n v="0"/>
    <x v="0"/>
  </r>
  <r>
    <x v="78"/>
    <x v="139"/>
    <n v="0"/>
    <x v="0"/>
  </r>
  <r>
    <x v="78"/>
    <x v="140"/>
    <n v="0"/>
    <x v="0"/>
  </r>
  <r>
    <x v="78"/>
    <x v="141"/>
    <n v="0"/>
    <x v="0"/>
  </r>
  <r>
    <x v="78"/>
    <x v="142"/>
    <n v="0"/>
    <x v="0"/>
  </r>
  <r>
    <x v="78"/>
    <x v="143"/>
    <n v="0"/>
    <x v="0"/>
  </r>
  <r>
    <x v="78"/>
    <x v="144"/>
    <n v="0"/>
    <x v="0"/>
  </r>
  <r>
    <x v="78"/>
    <x v="145"/>
    <n v="0"/>
    <x v="0"/>
  </r>
  <r>
    <x v="78"/>
    <x v="146"/>
    <n v="0"/>
    <x v="0"/>
  </r>
  <r>
    <x v="78"/>
    <x v="147"/>
    <n v="0"/>
    <x v="0"/>
  </r>
  <r>
    <x v="78"/>
    <x v="148"/>
    <n v="0"/>
    <x v="0"/>
  </r>
  <r>
    <x v="78"/>
    <x v="149"/>
    <n v="0"/>
    <x v="0"/>
  </r>
  <r>
    <x v="78"/>
    <x v="150"/>
    <n v="0"/>
    <x v="0"/>
  </r>
  <r>
    <x v="78"/>
    <x v="151"/>
    <n v="0"/>
    <x v="0"/>
  </r>
  <r>
    <x v="78"/>
    <x v="152"/>
    <n v="0"/>
    <x v="0"/>
  </r>
  <r>
    <x v="78"/>
    <x v="153"/>
    <n v="0"/>
    <x v="0"/>
  </r>
  <r>
    <x v="78"/>
    <x v="154"/>
    <n v="0"/>
    <x v="0"/>
  </r>
  <r>
    <x v="78"/>
    <x v="155"/>
    <n v="0"/>
    <x v="0"/>
  </r>
  <r>
    <x v="78"/>
    <x v="156"/>
    <n v="0"/>
    <x v="0"/>
  </r>
  <r>
    <x v="78"/>
    <x v="157"/>
    <n v="0"/>
    <x v="0"/>
  </r>
  <r>
    <x v="78"/>
    <x v="158"/>
    <n v="0"/>
    <x v="0"/>
  </r>
  <r>
    <x v="78"/>
    <x v="159"/>
    <n v="0"/>
    <x v="0"/>
  </r>
  <r>
    <x v="78"/>
    <x v="160"/>
    <n v="0"/>
    <x v="0"/>
  </r>
  <r>
    <x v="78"/>
    <x v="161"/>
    <n v="0"/>
    <x v="0"/>
  </r>
  <r>
    <x v="78"/>
    <x v="162"/>
    <n v="0"/>
    <x v="0"/>
  </r>
  <r>
    <x v="78"/>
    <x v="163"/>
    <n v="0"/>
    <x v="0"/>
  </r>
  <r>
    <x v="78"/>
    <x v="164"/>
    <n v="0"/>
    <x v="0"/>
  </r>
  <r>
    <x v="78"/>
    <x v="165"/>
    <n v="0"/>
    <x v="0"/>
  </r>
  <r>
    <x v="78"/>
    <x v="166"/>
    <n v="0"/>
    <x v="0"/>
  </r>
  <r>
    <x v="78"/>
    <x v="167"/>
    <n v="0"/>
    <x v="0"/>
  </r>
  <r>
    <x v="78"/>
    <x v="168"/>
    <n v="0"/>
    <x v="0"/>
  </r>
  <r>
    <x v="78"/>
    <x v="169"/>
    <m/>
    <x v="0"/>
  </r>
  <r>
    <x v="78"/>
    <x v="170"/>
    <m/>
    <x v="0"/>
  </r>
  <r>
    <x v="78"/>
    <x v="171"/>
    <m/>
    <x v="0"/>
  </r>
  <r>
    <x v="78"/>
    <x v="172"/>
    <m/>
    <x v="0"/>
  </r>
  <r>
    <x v="78"/>
    <x v="173"/>
    <m/>
    <x v="0"/>
  </r>
  <r>
    <x v="78"/>
    <x v="174"/>
    <m/>
    <x v="0"/>
  </r>
  <r>
    <x v="78"/>
    <x v="175"/>
    <m/>
    <x v="0"/>
  </r>
  <r>
    <x v="78"/>
    <x v="176"/>
    <m/>
    <x v="0"/>
  </r>
  <r>
    <x v="78"/>
    <x v="177"/>
    <m/>
    <x v="0"/>
  </r>
  <r>
    <x v="78"/>
    <x v="178"/>
    <m/>
    <x v="0"/>
  </r>
  <r>
    <x v="78"/>
    <x v="179"/>
    <m/>
    <x v="0"/>
  </r>
  <r>
    <x v="78"/>
    <x v="180"/>
    <m/>
    <x v="0"/>
  </r>
  <r>
    <x v="78"/>
    <x v="181"/>
    <m/>
    <x v="0"/>
  </r>
  <r>
    <x v="78"/>
    <x v="182"/>
    <m/>
    <x v="0"/>
  </r>
  <r>
    <x v="78"/>
    <x v="183"/>
    <m/>
    <x v="0"/>
  </r>
  <r>
    <x v="78"/>
    <x v="184"/>
    <m/>
    <x v="0"/>
  </r>
  <r>
    <x v="78"/>
    <x v="185"/>
    <m/>
    <x v="0"/>
  </r>
  <r>
    <x v="78"/>
    <x v="186"/>
    <m/>
    <x v="0"/>
  </r>
  <r>
    <x v="78"/>
    <x v="187"/>
    <m/>
    <x v="0"/>
  </r>
  <r>
    <x v="78"/>
    <x v="188"/>
    <m/>
    <x v="0"/>
  </r>
  <r>
    <x v="78"/>
    <x v="189"/>
    <m/>
    <x v="0"/>
  </r>
  <r>
    <x v="78"/>
    <x v="190"/>
    <m/>
    <x v="0"/>
  </r>
  <r>
    <x v="78"/>
    <x v="191"/>
    <m/>
    <x v="0"/>
  </r>
  <r>
    <x v="78"/>
    <x v="192"/>
    <m/>
    <x v="0"/>
  </r>
  <r>
    <x v="78"/>
    <x v="193"/>
    <m/>
    <x v="0"/>
  </r>
  <r>
    <x v="78"/>
    <x v="194"/>
    <m/>
    <x v="0"/>
  </r>
  <r>
    <x v="78"/>
    <x v="195"/>
    <n v="0"/>
    <x v="0"/>
  </r>
  <r>
    <x v="78"/>
    <x v="196"/>
    <m/>
    <x v="0"/>
  </r>
  <r>
    <x v="78"/>
    <x v="197"/>
    <n v="0"/>
    <x v="0"/>
  </r>
  <r>
    <x v="78"/>
    <x v="198"/>
    <n v="38395.317537080591"/>
    <x v="0"/>
  </r>
  <r>
    <x v="78"/>
    <x v="199"/>
    <n v="0"/>
    <x v="0"/>
  </r>
  <r>
    <x v="78"/>
    <x v="200"/>
    <n v="0"/>
    <x v="0"/>
  </r>
  <r>
    <x v="78"/>
    <x v="201"/>
    <n v="0"/>
    <x v="0"/>
  </r>
  <r>
    <x v="78"/>
    <x v="202"/>
    <n v="0"/>
    <x v="0"/>
  </r>
  <r>
    <x v="78"/>
    <x v="203"/>
    <n v="0"/>
    <x v="0"/>
  </r>
  <r>
    <x v="78"/>
    <x v="204"/>
    <n v="0"/>
    <x v="0"/>
  </r>
  <r>
    <x v="78"/>
    <x v="205"/>
    <n v="-351.33657652448892"/>
    <x v="0"/>
  </r>
  <r>
    <x v="78"/>
    <x v="206"/>
    <n v="4430.8691701007374"/>
    <x v="0"/>
  </r>
  <r>
    <x v="79"/>
    <x v="0"/>
    <s v="079_cstar"/>
    <x v="0"/>
  </r>
  <r>
    <x v="79"/>
    <x v="0"/>
    <s v="079_cstar"/>
    <x v="0"/>
  </r>
  <r>
    <x v="79"/>
    <x v="0"/>
    <s v="cstar"/>
    <x v="0"/>
  </r>
  <r>
    <x v="79"/>
    <x v="1"/>
    <n v="0"/>
    <x v="0"/>
  </r>
  <r>
    <x v="79"/>
    <x v="2"/>
    <n v="0"/>
    <x v="0"/>
  </r>
  <r>
    <x v="79"/>
    <x v="3"/>
    <n v="0"/>
    <x v="0"/>
  </r>
  <r>
    <x v="79"/>
    <x v="4"/>
    <n v="0"/>
    <x v="0"/>
  </r>
  <r>
    <x v="79"/>
    <x v="5"/>
    <n v="0"/>
    <x v="0"/>
  </r>
  <r>
    <x v="79"/>
    <x v="6"/>
    <n v="0"/>
    <x v="0"/>
  </r>
  <r>
    <x v="79"/>
    <x v="7"/>
    <n v="0"/>
    <x v="0"/>
  </r>
  <r>
    <x v="79"/>
    <x v="8"/>
    <n v="278.74050131026121"/>
    <x v="0"/>
  </r>
  <r>
    <x v="79"/>
    <x v="9"/>
    <n v="62.499883545500417"/>
    <x v="0"/>
  </r>
  <r>
    <x v="79"/>
    <x v="10"/>
    <n v="11.815469355353706"/>
    <x v="0"/>
  </r>
  <r>
    <x v="79"/>
    <x v="11"/>
    <n v="0"/>
    <x v="0"/>
  </r>
  <r>
    <x v="79"/>
    <x v="12"/>
    <n v="0"/>
    <x v="0"/>
  </r>
  <r>
    <x v="79"/>
    <x v="13"/>
    <n v="0"/>
    <x v="0"/>
  </r>
  <r>
    <x v="79"/>
    <x v="14"/>
    <n v="1.7720542508567798"/>
    <x v="0"/>
  </r>
  <r>
    <x v="79"/>
    <x v="15"/>
    <n v="303.95368814000773"/>
    <x v="0"/>
  </r>
  <r>
    <x v="79"/>
    <x v="16"/>
    <n v="0"/>
    <x v="0"/>
  </r>
  <r>
    <x v="79"/>
    <x v="17"/>
    <n v="0"/>
    <x v="0"/>
  </r>
  <r>
    <x v="79"/>
    <x v="18"/>
    <n v="21.634236780235948"/>
    <x v="0"/>
  </r>
  <r>
    <x v="79"/>
    <x v="19"/>
    <n v="308.3058277704331"/>
    <x v="0"/>
  </r>
  <r>
    <x v="79"/>
    <x v="20"/>
    <n v="0"/>
    <x v="0"/>
  </r>
  <r>
    <x v="79"/>
    <x v="21"/>
    <n v="0"/>
    <x v="0"/>
  </r>
  <r>
    <x v="79"/>
    <x v="22"/>
    <n v="0"/>
    <x v="0"/>
  </r>
  <r>
    <x v="79"/>
    <x v="23"/>
    <n v="0"/>
    <x v="0"/>
  </r>
  <r>
    <x v="79"/>
    <x v="24"/>
    <n v="0"/>
    <x v="0"/>
  </r>
  <r>
    <x v="79"/>
    <x v="25"/>
    <n v="0"/>
    <x v="0"/>
  </r>
  <r>
    <x v="79"/>
    <x v="26"/>
    <n v="0"/>
    <x v="0"/>
  </r>
  <r>
    <x v="79"/>
    <x v="27"/>
    <n v="0"/>
    <x v="0"/>
  </r>
  <r>
    <x v="79"/>
    <x v="28"/>
    <n v="0"/>
    <x v="0"/>
  </r>
  <r>
    <x v="79"/>
    <x v="29"/>
    <n v="0"/>
    <x v="0"/>
  </r>
  <r>
    <x v="79"/>
    <x v="30"/>
    <n v="0"/>
    <x v="0"/>
  </r>
  <r>
    <x v="79"/>
    <x v="31"/>
    <n v="0"/>
    <x v="0"/>
  </r>
  <r>
    <x v="79"/>
    <x v="32"/>
    <n v="0"/>
    <x v="0"/>
  </r>
  <r>
    <x v="79"/>
    <x v="33"/>
    <n v="0"/>
    <x v="0"/>
  </r>
  <r>
    <x v="79"/>
    <x v="34"/>
    <n v="3.4158111874338868"/>
    <x v="0"/>
  </r>
  <r>
    <x v="79"/>
    <x v="35"/>
    <n v="0"/>
    <x v="0"/>
  </r>
  <r>
    <x v="79"/>
    <x v="36"/>
    <n v="0"/>
    <x v="0"/>
  </r>
  <r>
    <x v="79"/>
    <x v="37"/>
    <n v="0"/>
    <x v="0"/>
  </r>
  <r>
    <x v="79"/>
    <x v="38"/>
    <n v="0"/>
    <x v="0"/>
  </r>
  <r>
    <x v="79"/>
    <x v="39"/>
    <n v="0"/>
    <x v="0"/>
  </r>
  <r>
    <x v="79"/>
    <x v="40"/>
    <n v="0"/>
    <x v="0"/>
  </r>
  <r>
    <x v="79"/>
    <x v="41"/>
    <n v="0"/>
    <x v="0"/>
  </r>
  <r>
    <x v="79"/>
    <x v="42"/>
    <n v="0"/>
    <x v="0"/>
  </r>
  <r>
    <x v="79"/>
    <x v="43"/>
    <n v="0"/>
    <x v="0"/>
  </r>
  <r>
    <x v="79"/>
    <x v="44"/>
    <n v="0"/>
    <x v="0"/>
  </r>
  <r>
    <x v="79"/>
    <x v="45"/>
    <n v="0"/>
    <x v="0"/>
  </r>
  <r>
    <x v="79"/>
    <x v="46"/>
    <n v="3.3573502549678595"/>
    <x v="0"/>
  </r>
  <r>
    <x v="79"/>
    <x v="47"/>
    <n v="0"/>
    <x v="0"/>
  </r>
  <r>
    <x v="79"/>
    <x v="48"/>
    <n v="0"/>
    <x v="0"/>
  </r>
  <r>
    <x v="79"/>
    <x v="49"/>
    <n v="0"/>
    <x v="0"/>
  </r>
  <r>
    <x v="79"/>
    <x v="50"/>
    <n v="0"/>
    <x v="0"/>
  </r>
  <r>
    <x v="79"/>
    <x v="51"/>
    <n v="0"/>
    <x v="0"/>
  </r>
  <r>
    <x v="79"/>
    <x v="52"/>
    <n v="0"/>
    <x v="0"/>
  </r>
  <r>
    <x v="79"/>
    <x v="53"/>
    <n v="0"/>
    <x v="0"/>
  </r>
  <r>
    <x v="79"/>
    <x v="54"/>
    <n v="0"/>
    <x v="0"/>
  </r>
  <r>
    <x v="79"/>
    <x v="55"/>
    <n v="0"/>
    <x v="0"/>
  </r>
  <r>
    <x v="79"/>
    <x v="56"/>
    <n v="0"/>
    <x v="0"/>
  </r>
  <r>
    <x v="79"/>
    <x v="57"/>
    <n v="0"/>
    <x v="0"/>
  </r>
  <r>
    <x v="79"/>
    <x v="58"/>
    <n v="0"/>
    <x v="0"/>
  </r>
  <r>
    <x v="79"/>
    <x v="59"/>
    <n v="0"/>
    <x v="0"/>
  </r>
  <r>
    <x v="79"/>
    <x v="60"/>
    <n v="0"/>
    <x v="0"/>
  </r>
  <r>
    <x v="79"/>
    <x v="61"/>
    <n v="0"/>
    <x v="0"/>
  </r>
  <r>
    <x v="79"/>
    <x v="62"/>
    <n v="8.4087972584363584"/>
    <x v="0"/>
  </r>
  <r>
    <x v="79"/>
    <x v="63"/>
    <n v="0"/>
    <x v="0"/>
  </r>
  <r>
    <x v="79"/>
    <x v="64"/>
    <n v="0"/>
    <x v="0"/>
  </r>
  <r>
    <x v="79"/>
    <x v="65"/>
    <n v="0"/>
    <x v="0"/>
  </r>
  <r>
    <x v="79"/>
    <x v="66"/>
    <n v="0"/>
    <x v="0"/>
  </r>
  <r>
    <x v="79"/>
    <x v="67"/>
    <n v="0"/>
    <x v="0"/>
  </r>
  <r>
    <x v="79"/>
    <x v="68"/>
    <n v="0"/>
    <x v="0"/>
  </r>
  <r>
    <x v="79"/>
    <x v="69"/>
    <n v="0"/>
    <x v="0"/>
  </r>
  <r>
    <x v="79"/>
    <x v="70"/>
    <n v="0"/>
    <x v="0"/>
  </r>
  <r>
    <x v="79"/>
    <x v="71"/>
    <n v="0"/>
    <x v="0"/>
  </r>
  <r>
    <x v="79"/>
    <x v="72"/>
    <n v="0"/>
    <x v="0"/>
  </r>
  <r>
    <x v="79"/>
    <x v="73"/>
    <n v="0"/>
    <x v="0"/>
  </r>
  <r>
    <x v="79"/>
    <x v="74"/>
    <n v="0"/>
    <x v="0"/>
  </r>
  <r>
    <x v="79"/>
    <x v="75"/>
    <n v="0"/>
    <x v="0"/>
  </r>
  <r>
    <x v="79"/>
    <x v="76"/>
    <n v="0"/>
    <x v="0"/>
  </r>
  <r>
    <x v="79"/>
    <x v="77"/>
    <n v="0"/>
    <x v="0"/>
  </r>
  <r>
    <x v="79"/>
    <x v="78"/>
    <n v="0"/>
    <x v="0"/>
  </r>
  <r>
    <x v="79"/>
    <x v="79"/>
    <n v="0"/>
    <x v="0"/>
  </r>
  <r>
    <x v="79"/>
    <x v="80"/>
    <n v="0"/>
    <x v="0"/>
  </r>
  <r>
    <x v="79"/>
    <x v="81"/>
    <n v="0"/>
    <x v="0"/>
  </r>
  <r>
    <x v="79"/>
    <x v="82"/>
    <n v="0"/>
    <x v="0"/>
  </r>
  <r>
    <x v="79"/>
    <x v="83"/>
    <n v="0"/>
    <x v="0"/>
  </r>
  <r>
    <x v="79"/>
    <x v="84"/>
    <n v="0"/>
    <x v="0"/>
  </r>
  <r>
    <x v="79"/>
    <x v="85"/>
    <n v="0"/>
    <x v="0"/>
  </r>
  <r>
    <x v="79"/>
    <x v="86"/>
    <n v="0"/>
    <x v="0"/>
  </r>
  <r>
    <x v="79"/>
    <x v="87"/>
    <n v="0"/>
    <x v="0"/>
  </r>
  <r>
    <x v="79"/>
    <x v="88"/>
    <n v="0"/>
    <x v="0"/>
  </r>
  <r>
    <x v="79"/>
    <x v="89"/>
    <n v="0"/>
    <x v="0"/>
  </r>
  <r>
    <x v="79"/>
    <x v="90"/>
    <n v="0"/>
    <x v="0"/>
  </r>
  <r>
    <x v="79"/>
    <x v="91"/>
    <n v="0"/>
    <x v="0"/>
  </r>
  <r>
    <x v="79"/>
    <x v="92"/>
    <n v="0"/>
    <x v="0"/>
  </r>
  <r>
    <x v="79"/>
    <x v="93"/>
    <n v="0"/>
    <x v="0"/>
  </r>
  <r>
    <x v="79"/>
    <x v="94"/>
    <n v="0"/>
    <x v="0"/>
  </r>
  <r>
    <x v="79"/>
    <x v="95"/>
    <n v="0"/>
    <x v="0"/>
  </r>
  <r>
    <x v="79"/>
    <x v="96"/>
    <n v="0"/>
    <x v="0"/>
  </r>
  <r>
    <x v="79"/>
    <x v="97"/>
    <n v="0"/>
    <x v="0"/>
  </r>
  <r>
    <x v="79"/>
    <x v="98"/>
    <n v="0"/>
    <x v="0"/>
  </r>
  <r>
    <x v="79"/>
    <x v="99"/>
    <n v="0"/>
    <x v="0"/>
  </r>
  <r>
    <x v="79"/>
    <x v="100"/>
    <n v="0"/>
    <x v="0"/>
  </r>
  <r>
    <x v="79"/>
    <x v="101"/>
    <n v="0"/>
    <x v="0"/>
  </r>
  <r>
    <x v="79"/>
    <x v="102"/>
    <n v="0"/>
    <x v="0"/>
  </r>
  <r>
    <x v="79"/>
    <x v="103"/>
    <n v="0"/>
    <x v="0"/>
  </r>
  <r>
    <x v="79"/>
    <x v="104"/>
    <n v="0"/>
    <x v="0"/>
  </r>
  <r>
    <x v="79"/>
    <x v="105"/>
    <n v="0"/>
    <x v="0"/>
  </r>
  <r>
    <x v="79"/>
    <x v="106"/>
    <n v="0"/>
    <x v="0"/>
  </r>
  <r>
    <x v="79"/>
    <x v="107"/>
    <n v="0"/>
    <x v="0"/>
  </r>
  <r>
    <x v="79"/>
    <x v="108"/>
    <n v="0"/>
    <x v="0"/>
  </r>
  <r>
    <x v="79"/>
    <x v="109"/>
    <n v="0"/>
    <x v="0"/>
  </r>
  <r>
    <x v="79"/>
    <x v="110"/>
    <n v="0"/>
    <x v="0"/>
  </r>
  <r>
    <x v="79"/>
    <x v="111"/>
    <n v="0"/>
    <x v="0"/>
  </r>
  <r>
    <x v="79"/>
    <x v="112"/>
    <n v="0"/>
    <x v="0"/>
  </r>
  <r>
    <x v="79"/>
    <x v="113"/>
    <n v="0"/>
    <x v="0"/>
  </r>
  <r>
    <x v="79"/>
    <x v="114"/>
    <n v="0"/>
    <x v="0"/>
  </r>
  <r>
    <x v="79"/>
    <x v="115"/>
    <n v="0"/>
    <x v="0"/>
  </r>
  <r>
    <x v="79"/>
    <x v="116"/>
    <n v="0"/>
    <x v="0"/>
  </r>
  <r>
    <x v="79"/>
    <x v="117"/>
    <n v="0"/>
    <x v="0"/>
  </r>
  <r>
    <x v="79"/>
    <x v="118"/>
    <n v="0"/>
    <x v="0"/>
  </r>
  <r>
    <x v="79"/>
    <x v="119"/>
    <n v="0"/>
    <x v="0"/>
  </r>
  <r>
    <x v="79"/>
    <x v="120"/>
    <n v="0"/>
    <x v="0"/>
  </r>
  <r>
    <x v="79"/>
    <x v="121"/>
    <n v="0"/>
    <x v="0"/>
  </r>
  <r>
    <x v="79"/>
    <x v="122"/>
    <n v="0"/>
    <x v="0"/>
  </r>
  <r>
    <x v="79"/>
    <x v="123"/>
    <n v="0"/>
    <x v="0"/>
  </r>
  <r>
    <x v="79"/>
    <x v="124"/>
    <n v="0"/>
    <x v="0"/>
  </r>
  <r>
    <x v="79"/>
    <x v="125"/>
    <n v="0"/>
    <x v="0"/>
  </r>
  <r>
    <x v="79"/>
    <x v="126"/>
    <n v="0"/>
    <x v="0"/>
  </r>
  <r>
    <x v="79"/>
    <x v="127"/>
    <n v="0"/>
    <x v="0"/>
  </r>
  <r>
    <x v="79"/>
    <x v="128"/>
    <n v="0"/>
    <x v="0"/>
  </r>
  <r>
    <x v="79"/>
    <x v="129"/>
    <n v="0"/>
    <x v="0"/>
  </r>
  <r>
    <x v="79"/>
    <x v="130"/>
    <n v="0"/>
    <x v="0"/>
  </r>
  <r>
    <x v="79"/>
    <x v="131"/>
    <n v="0"/>
    <x v="0"/>
  </r>
  <r>
    <x v="79"/>
    <x v="132"/>
    <n v="0"/>
    <x v="0"/>
  </r>
  <r>
    <x v="79"/>
    <x v="133"/>
    <n v="0"/>
    <x v="0"/>
  </r>
  <r>
    <x v="79"/>
    <x v="134"/>
    <n v="0"/>
    <x v="0"/>
  </r>
  <r>
    <x v="79"/>
    <x v="135"/>
    <n v="0"/>
    <x v="0"/>
  </r>
  <r>
    <x v="79"/>
    <x v="136"/>
    <n v="0"/>
    <x v="0"/>
  </r>
  <r>
    <x v="79"/>
    <x v="137"/>
    <n v="0"/>
    <x v="0"/>
  </r>
  <r>
    <x v="79"/>
    <x v="138"/>
    <n v="0"/>
    <x v="0"/>
  </r>
  <r>
    <x v="79"/>
    <x v="139"/>
    <n v="0"/>
    <x v="0"/>
  </r>
  <r>
    <x v="79"/>
    <x v="140"/>
    <n v="0"/>
    <x v="0"/>
  </r>
  <r>
    <x v="79"/>
    <x v="141"/>
    <n v="0"/>
    <x v="0"/>
  </r>
  <r>
    <x v="79"/>
    <x v="142"/>
    <n v="0"/>
    <x v="0"/>
  </r>
  <r>
    <x v="79"/>
    <x v="143"/>
    <n v="0"/>
    <x v="0"/>
  </r>
  <r>
    <x v="79"/>
    <x v="144"/>
    <n v="0"/>
    <x v="0"/>
  </r>
  <r>
    <x v="79"/>
    <x v="145"/>
    <n v="0"/>
    <x v="0"/>
  </r>
  <r>
    <x v="79"/>
    <x v="146"/>
    <n v="0"/>
    <x v="0"/>
  </r>
  <r>
    <x v="79"/>
    <x v="147"/>
    <n v="0"/>
    <x v="0"/>
  </r>
  <r>
    <x v="79"/>
    <x v="148"/>
    <n v="0"/>
    <x v="0"/>
  </r>
  <r>
    <x v="79"/>
    <x v="149"/>
    <n v="0"/>
    <x v="0"/>
  </r>
  <r>
    <x v="79"/>
    <x v="150"/>
    <n v="0"/>
    <x v="0"/>
  </r>
  <r>
    <x v="79"/>
    <x v="151"/>
    <n v="0"/>
    <x v="0"/>
  </r>
  <r>
    <x v="79"/>
    <x v="152"/>
    <n v="0"/>
    <x v="0"/>
  </r>
  <r>
    <x v="79"/>
    <x v="153"/>
    <n v="0"/>
    <x v="0"/>
  </r>
  <r>
    <x v="79"/>
    <x v="154"/>
    <n v="0"/>
    <x v="0"/>
  </r>
  <r>
    <x v="79"/>
    <x v="155"/>
    <n v="0"/>
    <x v="0"/>
  </r>
  <r>
    <x v="79"/>
    <x v="156"/>
    <n v="0"/>
    <x v="0"/>
  </r>
  <r>
    <x v="79"/>
    <x v="157"/>
    <n v="0"/>
    <x v="0"/>
  </r>
  <r>
    <x v="79"/>
    <x v="158"/>
    <n v="0"/>
    <x v="0"/>
  </r>
  <r>
    <x v="79"/>
    <x v="159"/>
    <n v="0"/>
    <x v="0"/>
  </r>
  <r>
    <x v="79"/>
    <x v="160"/>
    <n v="0"/>
    <x v="0"/>
  </r>
  <r>
    <x v="79"/>
    <x v="161"/>
    <n v="0"/>
    <x v="0"/>
  </r>
  <r>
    <x v="79"/>
    <x v="162"/>
    <n v="0"/>
    <x v="0"/>
  </r>
  <r>
    <x v="79"/>
    <x v="163"/>
    <n v="0"/>
    <x v="0"/>
  </r>
  <r>
    <x v="79"/>
    <x v="164"/>
    <n v="0"/>
    <x v="0"/>
  </r>
  <r>
    <x v="79"/>
    <x v="165"/>
    <n v="0"/>
    <x v="0"/>
  </r>
  <r>
    <x v="79"/>
    <x v="166"/>
    <n v="0"/>
    <x v="0"/>
  </r>
  <r>
    <x v="79"/>
    <x v="167"/>
    <n v="0"/>
    <x v="0"/>
  </r>
  <r>
    <x v="79"/>
    <x v="168"/>
    <n v="0"/>
    <x v="0"/>
  </r>
  <r>
    <x v="79"/>
    <x v="169"/>
    <m/>
    <x v="0"/>
  </r>
  <r>
    <x v="79"/>
    <x v="170"/>
    <m/>
    <x v="0"/>
  </r>
  <r>
    <x v="79"/>
    <x v="171"/>
    <m/>
    <x v="0"/>
  </r>
  <r>
    <x v="79"/>
    <x v="172"/>
    <m/>
    <x v="0"/>
  </r>
  <r>
    <x v="79"/>
    <x v="173"/>
    <m/>
    <x v="0"/>
  </r>
  <r>
    <x v="79"/>
    <x v="174"/>
    <m/>
    <x v="0"/>
  </r>
  <r>
    <x v="79"/>
    <x v="175"/>
    <m/>
    <x v="0"/>
  </r>
  <r>
    <x v="79"/>
    <x v="176"/>
    <m/>
    <x v="0"/>
  </r>
  <r>
    <x v="79"/>
    <x v="177"/>
    <m/>
    <x v="0"/>
  </r>
  <r>
    <x v="79"/>
    <x v="178"/>
    <m/>
    <x v="0"/>
  </r>
  <r>
    <x v="79"/>
    <x v="179"/>
    <m/>
    <x v="0"/>
  </r>
  <r>
    <x v="79"/>
    <x v="180"/>
    <m/>
    <x v="0"/>
  </r>
  <r>
    <x v="79"/>
    <x v="181"/>
    <m/>
    <x v="0"/>
  </r>
  <r>
    <x v="79"/>
    <x v="182"/>
    <m/>
    <x v="0"/>
  </r>
  <r>
    <x v="79"/>
    <x v="183"/>
    <m/>
    <x v="0"/>
  </r>
  <r>
    <x v="79"/>
    <x v="184"/>
    <m/>
    <x v="0"/>
  </r>
  <r>
    <x v="79"/>
    <x v="185"/>
    <m/>
    <x v="0"/>
  </r>
  <r>
    <x v="79"/>
    <x v="186"/>
    <m/>
    <x v="0"/>
  </r>
  <r>
    <x v="79"/>
    <x v="187"/>
    <m/>
    <x v="0"/>
  </r>
  <r>
    <x v="79"/>
    <x v="188"/>
    <m/>
    <x v="0"/>
  </r>
  <r>
    <x v="79"/>
    <x v="189"/>
    <m/>
    <x v="0"/>
  </r>
  <r>
    <x v="79"/>
    <x v="190"/>
    <m/>
    <x v="0"/>
  </r>
  <r>
    <x v="79"/>
    <x v="191"/>
    <m/>
    <x v="0"/>
  </r>
  <r>
    <x v="79"/>
    <x v="192"/>
    <m/>
    <x v="0"/>
  </r>
  <r>
    <x v="79"/>
    <x v="193"/>
    <m/>
    <x v="0"/>
  </r>
  <r>
    <x v="79"/>
    <x v="194"/>
    <m/>
    <x v="0"/>
  </r>
  <r>
    <x v="79"/>
    <x v="195"/>
    <n v="0"/>
    <x v="0"/>
  </r>
  <r>
    <x v="79"/>
    <x v="196"/>
    <m/>
    <x v="0"/>
  </r>
  <r>
    <x v="79"/>
    <x v="197"/>
    <n v="0"/>
    <x v="0"/>
  </r>
  <r>
    <x v="79"/>
    <x v="198"/>
    <n v="17757.668992594259"/>
    <x v="0"/>
  </r>
  <r>
    <x v="79"/>
    <x v="199"/>
    <n v="0"/>
    <x v="0"/>
  </r>
  <r>
    <x v="79"/>
    <x v="200"/>
    <n v="0"/>
    <x v="0"/>
  </r>
  <r>
    <x v="79"/>
    <x v="201"/>
    <n v="0"/>
    <x v="0"/>
  </r>
  <r>
    <x v="79"/>
    <x v="202"/>
    <n v="0"/>
    <x v="0"/>
  </r>
  <r>
    <x v="79"/>
    <x v="203"/>
    <n v="0"/>
    <x v="0"/>
  </r>
  <r>
    <x v="79"/>
    <x v="204"/>
    <n v="0"/>
    <x v="0"/>
  </r>
  <r>
    <x v="79"/>
    <x v="205"/>
    <n v="-93.500325934583088"/>
    <x v="0"/>
  </r>
  <r>
    <x v="79"/>
    <x v="206"/>
    <n v="2451.1023836921304"/>
    <x v="0"/>
  </r>
  <r>
    <x v="80"/>
    <x v="0"/>
    <s v="080_cafee"/>
    <x v="0"/>
  </r>
  <r>
    <x v="80"/>
    <x v="0"/>
    <s v="080_cafee"/>
    <x v="0"/>
  </r>
  <r>
    <x v="80"/>
    <x v="0"/>
    <s v="cafee"/>
    <x v="0"/>
  </r>
  <r>
    <x v="80"/>
    <x v="1"/>
    <n v="10287.733351601852"/>
    <x v="0"/>
  </r>
  <r>
    <x v="80"/>
    <x v="2"/>
    <n v="1077.2285650086408"/>
    <x v="0"/>
  </r>
  <r>
    <x v="80"/>
    <x v="3"/>
    <n v="120.84792543399433"/>
    <x v="0"/>
  </r>
  <r>
    <x v="80"/>
    <x v="4"/>
    <n v="2.9603564026902345"/>
    <x v="0"/>
  </r>
  <r>
    <x v="80"/>
    <x v="5"/>
    <n v="0"/>
    <x v="0"/>
  </r>
  <r>
    <x v="80"/>
    <x v="6"/>
    <n v="0"/>
    <x v="0"/>
  </r>
  <r>
    <x v="80"/>
    <x v="7"/>
    <n v="0.92850870484970471"/>
    <x v="0"/>
  </r>
  <r>
    <x v="80"/>
    <x v="8"/>
    <n v="255.73355357966057"/>
    <x v="0"/>
  </r>
  <r>
    <x v="80"/>
    <x v="9"/>
    <n v="0"/>
    <x v="0"/>
  </r>
  <r>
    <x v="80"/>
    <x v="10"/>
    <n v="0"/>
    <x v="0"/>
  </r>
  <r>
    <x v="80"/>
    <x v="11"/>
    <n v="0"/>
    <x v="0"/>
  </r>
  <r>
    <x v="80"/>
    <x v="12"/>
    <n v="0"/>
    <x v="0"/>
  </r>
  <r>
    <x v="80"/>
    <x v="13"/>
    <n v="0"/>
    <x v="0"/>
  </r>
  <r>
    <x v="80"/>
    <x v="14"/>
    <n v="0"/>
    <x v="0"/>
  </r>
  <r>
    <x v="80"/>
    <x v="15"/>
    <n v="0"/>
    <x v="0"/>
  </r>
  <r>
    <x v="80"/>
    <x v="16"/>
    <n v="0"/>
    <x v="0"/>
  </r>
  <r>
    <x v="80"/>
    <x v="17"/>
    <n v="0"/>
    <x v="0"/>
  </r>
  <r>
    <x v="80"/>
    <x v="18"/>
    <n v="0"/>
    <x v="0"/>
  </r>
  <r>
    <x v="80"/>
    <x v="19"/>
    <n v="0"/>
    <x v="0"/>
  </r>
  <r>
    <x v="80"/>
    <x v="20"/>
    <n v="0"/>
    <x v="0"/>
  </r>
  <r>
    <x v="80"/>
    <x v="21"/>
    <n v="0"/>
    <x v="0"/>
  </r>
  <r>
    <x v="80"/>
    <x v="22"/>
    <n v="0"/>
    <x v="0"/>
  </r>
  <r>
    <x v="80"/>
    <x v="23"/>
    <n v="0"/>
    <x v="0"/>
  </r>
  <r>
    <x v="80"/>
    <x v="24"/>
    <n v="0"/>
    <x v="0"/>
  </r>
  <r>
    <x v="80"/>
    <x v="25"/>
    <n v="0"/>
    <x v="0"/>
  </r>
  <r>
    <x v="80"/>
    <x v="26"/>
    <n v="0"/>
    <x v="0"/>
  </r>
  <r>
    <x v="80"/>
    <x v="27"/>
    <n v="0"/>
    <x v="0"/>
  </r>
  <r>
    <x v="80"/>
    <x v="28"/>
    <n v="0"/>
    <x v="0"/>
  </r>
  <r>
    <x v="80"/>
    <x v="29"/>
    <n v="0"/>
    <x v="0"/>
  </r>
  <r>
    <x v="80"/>
    <x v="30"/>
    <n v="0"/>
    <x v="0"/>
  </r>
  <r>
    <x v="80"/>
    <x v="31"/>
    <n v="0"/>
    <x v="0"/>
  </r>
  <r>
    <x v="80"/>
    <x v="32"/>
    <n v="0"/>
    <x v="0"/>
  </r>
  <r>
    <x v="80"/>
    <x v="33"/>
    <n v="0"/>
    <x v="0"/>
  </r>
  <r>
    <x v="80"/>
    <x v="34"/>
    <n v="6.4030742066284743E-2"/>
    <x v="0"/>
  </r>
  <r>
    <x v="80"/>
    <x v="35"/>
    <n v="4.4673064598375785"/>
    <x v="0"/>
  </r>
  <r>
    <x v="80"/>
    <x v="36"/>
    <n v="0"/>
    <x v="0"/>
  </r>
  <r>
    <x v="80"/>
    <x v="37"/>
    <n v="0"/>
    <x v="0"/>
  </r>
  <r>
    <x v="80"/>
    <x v="38"/>
    <n v="0"/>
    <x v="0"/>
  </r>
  <r>
    <x v="80"/>
    <x v="39"/>
    <n v="0"/>
    <x v="0"/>
  </r>
  <r>
    <x v="80"/>
    <x v="40"/>
    <n v="0"/>
    <x v="0"/>
  </r>
  <r>
    <x v="80"/>
    <x v="41"/>
    <n v="0"/>
    <x v="0"/>
  </r>
  <r>
    <x v="80"/>
    <x v="42"/>
    <n v="0"/>
    <x v="0"/>
  </r>
  <r>
    <x v="80"/>
    <x v="43"/>
    <n v="0"/>
    <x v="0"/>
  </r>
  <r>
    <x v="80"/>
    <x v="44"/>
    <n v="0"/>
    <x v="0"/>
  </r>
  <r>
    <x v="80"/>
    <x v="45"/>
    <n v="0"/>
    <x v="0"/>
  </r>
  <r>
    <x v="80"/>
    <x v="46"/>
    <n v="0"/>
    <x v="0"/>
  </r>
  <r>
    <x v="80"/>
    <x v="47"/>
    <n v="0"/>
    <x v="0"/>
  </r>
  <r>
    <x v="80"/>
    <x v="48"/>
    <n v="0"/>
    <x v="0"/>
  </r>
  <r>
    <x v="80"/>
    <x v="49"/>
    <n v="0"/>
    <x v="0"/>
  </r>
  <r>
    <x v="80"/>
    <x v="50"/>
    <n v="0"/>
    <x v="0"/>
  </r>
  <r>
    <x v="80"/>
    <x v="51"/>
    <n v="0"/>
    <x v="0"/>
  </r>
  <r>
    <x v="80"/>
    <x v="52"/>
    <n v="0"/>
    <x v="0"/>
  </r>
  <r>
    <x v="80"/>
    <x v="53"/>
    <n v="0"/>
    <x v="0"/>
  </r>
  <r>
    <x v="80"/>
    <x v="54"/>
    <n v="0"/>
    <x v="0"/>
  </r>
  <r>
    <x v="80"/>
    <x v="55"/>
    <n v="2.1611816942837812"/>
    <x v="0"/>
  </r>
  <r>
    <x v="80"/>
    <x v="56"/>
    <n v="0"/>
    <x v="0"/>
  </r>
  <r>
    <x v="80"/>
    <x v="57"/>
    <n v="0"/>
    <x v="0"/>
  </r>
  <r>
    <x v="80"/>
    <x v="58"/>
    <n v="0"/>
    <x v="0"/>
  </r>
  <r>
    <x v="80"/>
    <x v="59"/>
    <n v="0"/>
    <x v="0"/>
  </r>
  <r>
    <x v="80"/>
    <x v="60"/>
    <n v="0"/>
    <x v="0"/>
  </r>
  <r>
    <x v="80"/>
    <x v="61"/>
    <n v="0"/>
    <x v="0"/>
  </r>
  <r>
    <x v="80"/>
    <x v="62"/>
    <n v="0.15295984172866514"/>
    <x v="0"/>
  </r>
  <r>
    <x v="80"/>
    <x v="63"/>
    <n v="0"/>
    <x v="0"/>
  </r>
  <r>
    <x v="80"/>
    <x v="64"/>
    <n v="0"/>
    <x v="0"/>
  </r>
  <r>
    <x v="80"/>
    <x v="65"/>
    <n v="0"/>
    <x v="0"/>
  </r>
  <r>
    <x v="80"/>
    <x v="66"/>
    <n v="0"/>
    <x v="0"/>
  </r>
  <r>
    <x v="80"/>
    <x v="67"/>
    <n v="0"/>
    <x v="0"/>
  </r>
  <r>
    <x v="80"/>
    <x v="68"/>
    <n v="0"/>
    <x v="0"/>
  </r>
  <r>
    <x v="80"/>
    <x v="69"/>
    <n v="0"/>
    <x v="0"/>
  </r>
  <r>
    <x v="80"/>
    <x v="70"/>
    <n v="0"/>
    <x v="0"/>
  </r>
  <r>
    <x v="80"/>
    <x v="71"/>
    <n v="0"/>
    <x v="0"/>
  </r>
  <r>
    <x v="80"/>
    <x v="72"/>
    <n v="0"/>
    <x v="0"/>
  </r>
  <r>
    <x v="80"/>
    <x v="73"/>
    <n v="0"/>
    <x v="0"/>
  </r>
  <r>
    <x v="80"/>
    <x v="74"/>
    <n v="0"/>
    <x v="0"/>
  </r>
  <r>
    <x v="80"/>
    <x v="75"/>
    <n v="0"/>
    <x v="0"/>
  </r>
  <r>
    <x v="80"/>
    <x v="76"/>
    <n v="0"/>
    <x v="0"/>
  </r>
  <r>
    <x v="80"/>
    <x v="77"/>
    <n v="0"/>
    <x v="0"/>
  </r>
  <r>
    <x v="80"/>
    <x v="78"/>
    <n v="0"/>
    <x v="0"/>
  </r>
  <r>
    <x v="80"/>
    <x v="79"/>
    <n v="0"/>
    <x v="0"/>
  </r>
  <r>
    <x v="80"/>
    <x v="80"/>
    <n v="0"/>
    <x v="0"/>
  </r>
  <r>
    <x v="80"/>
    <x v="81"/>
    <n v="0"/>
    <x v="0"/>
  </r>
  <r>
    <x v="80"/>
    <x v="82"/>
    <n v="0"/>
    <x v="0"/>
  </r>
  <r>
    <x v="80"/>
    <x v="83"/>
    <n v="0"/>
    <x v="0"/>
  </r>
  <r>
    <x v="80"/>
    <x v="84"/>
    <n v="0"/>
    <x v="0"/>
  </r>
  <r>
    <x v="80"/>
    <x v="85"/>
    <n v="0"/>
    <x v="0"/>
  </r>
  <r>
    <x v="80"/>
    <x v="86"/>
    <n v="0"/>
    <x v="0"/>
  </r>
  <r>
    <x v="80"/>
    <x v="87"/>
    <n v="0"/>
    <x v="0"/>
  </r>
  <r>
    <x v="80"/>
    <x v="88"/>
    <n v="0"/>
    <x v="0"/>
  </r>
  <r>
    <x v="80"/>
    <x v="89"/>
    <n v="0"/>
    <x v="0"/>
  </r>
  <r>
    <x v="80"/>
    <x v="90"/>
    <n v="0"/>
    <x v="0"/>
  </r>
  <r>
    <x v="80"/>
    <x v="91"/>
    <n v="0"/>
    <x v="0"/>
  </r>
  <r>
    <x v="80"/>
    <x v="92"/>
    <n v="0"/>
    <x v="0"/>
  </r>
  <r>
    <x v="80"/>
    <x v="93"/>
    <n v="0"/>
    <x v="0"/>
  </r>
  <r>
    <x v="80"/>
    <x v="94"/>
    <n v="0"/>
    <x v="0"/>
  </r>
  <r>
    <x v="80"/>
    <x v="95"/>
    <n v="0"/>
    <x v="0"/>
  </r>
  <r>
    <x v="80"/>
    <x v="96"/>
    <n v="0"/>
    <x v="0"/>
  </r>
  <r>
    <x v="80"/>
    <x v="97"/>
    <n v="0"/>
    <x v="0"/>
  </r>
  <r>
    <x v="80"/>
    <x v="98"/>
    <n v="0"/>
    <x v="0"/>
  </r>
  <r>
    <x v="80"/>
    <x v="99"/>
    <n v="0"/>
    <x v="0"/>
  </r>
  <r>
    <x v="80"/>
    <x v="100"/>
    <n v="0"/>
    <x v="0"/>
  </r>
  <r>
    <x v="80"/>
    <x v="101"/>
    <n v="0"/>
    <x v="0"/>
  </r>
  <r>
    <x v="80"/>
    <x v="102"/>
    <n v="0"/>
    <x v="0"/>
  </r>
  <r>
    <x v="80"/>
    <x v="103"/>
    <n v="0"/>
    <x v="0"/>
  </r>
  <r>
    <x v="80"/>
    <x v="104"/>
    <n v="0"/>
    <x v="0"/>
  </r>
  <r>
    <x v="80"/>
    <x v="105"/>
    <n v="0"/>
    <x v="0"/>
  </r>
  <r>
    <x v="80"/>
    <x v="106"/>
    <n v="0"/>
    <x v="0"/>
  </r>
  <r>
    <x v="80"/>
    <x v="107"/>
    <n v="0"/>
    <x v="0"/>
  </r>
  <r>
    <x v="80"/>
    <x v="108"/>
    <n v="0"/>
    <x v="0"/>
  </r>
  <r>
    <x v="80"/>
    <x v="109"/>
    <n v="0"/>
    <x v="0"/>
  </r>
  <r>
    <x v="80"/>
    <x v="110"/>
    <n v="0"/>
    <x v="0"/>
  </r>
  <r>
    <x v="80"/>
    <x v="111"/>
    <n v="0"/>
    <x v="0"/>
  </r>
  <r>
    <x v="80"/>
    <x v="112"/>
    <n v="0"/>
    <x v="0"/>
  </r>
  <r>
    <x v="80"/>
    <x v="113"/>
    <n v="0"/>
    <x v="0"/>
  </r>
  <r>
    <x v="80"/>
    <x v="114"/>
    <n v="0"/>
    <x v="0"/>
  </r>
  <r>
    <x v="80"/>
    <x v="115"/>
    <n v="0"/>
    <x v="0"/>
  </r>
  <r>
    <x v="80"/>
    <x v="116"/>
    <n v="0"/>
    <x v="0"/>
  </r>
  <r>
    <x v="80"/>
    <x v="117"/>
    <n v="0"/>
    <x v="0"/>
  </r>
  <r>
    <x v="80"/>
    <x v="118"/>
    <n v="0"/>
    <x v="0"/>
  </r>
  <r>
    <x v="80"/>
    <x v="119"/>
    <n v="0"/>
    <x v="0"/>
  </r>
  <r>
    <x v="80"/>
    <x v="120"/>
    <n v="0"/>
    <x v="0"/>
  </r>
  <r>
    <x v="80"/>
    <x v="121"/>
    <n v="0"/>
    <x v="0"/>
  </r>
  <r>
    <x v="80"/>
    <x v="122"/>
    <n v="0"/>
    <x v="0"/>
  </r>
  <r>
    <x v="80"/>
    <x v="123"/>
    <n v="0"/>
    <x v="0"/>
  </r>
  <r>
    <x v="80"/>
    <x v="124"/>
    <n v="0"/>
    <x v="0"/>
  </r>
  <r>
    <x v="80"/>
    <x v="125"/>
    <n v="0"/>
    <x v="0"/>
  </r>
  <r>
    <x v="80"/>
    <x v="126"/>
    <n v="0"/>
    <x v="0"/>
  </r>
  <r>
    <x v="80"/>
    <x v="127"/>
    <n v="0"/>
    <x v="0"/>
  </r>
  <r>
    <x v="80"/>
    <x v="128"/>
    <n v="0"/>
    <x v="0"/>
  </r>
  <r>
    <x v="80"/>
    <x v="129"/>
    <n v="0"/>
    <x v="0"/>
  </r>
  <r>
    <x v="80"/>
    <x v="130"/>
    <n v="0"/>
    <x v="0"/>
  </r>
  <r>
    <x v="80"/>
    <x v="131"/>
    <n v="0"/>
    <x v="0"/>
  </r>
  <r>
    <x v="80"/>
    <x v="132"/>
    <n v="0"/>
    <x v="0"/>
  </r>
  <r>
    <x v="80"/>
    <x v="133"/>
    <n v="0"/>
    <x v="0"/>
  </r>
  <r>
    <x v="80"/>
    <x v="134"/>
    <n v="0"/>
    <x v="0"/>
  </r>
  <r>
    <x v="80"/>
    <x v="135"/>
    <n v="0"/>
    <x v="0"/>
  </r>
  <r>
    <x v="80"/>
    <x v="136"/>
    <n v="0"/>
    <x v="0"/>
  </r>
  <r>
    <x v="80"/>
    <x v="137"/>
    <n v="0"/>
    <x v="0"/>
  </r>
  <r>
    <x v="80"/>
    <x v="138"/>
    <n v="0"/>
    <x v="0"/>
  </r>
  <r>
    <x v="80"/>
    <x v="139"/>
    <n v="0"/>
    <x v="0"/>
  </r>
  <r>
    <x v="80"/>
    <x v="140"/>
    <n v="0"/>
    <x v="0"/>
  </r>
  <r>
    <x v="80"/>
    <x v="141"/>
    <n v="0"/>
    <x v="0"/>
  </r>
  <r>
    <x v="80"/>
    <x v="142"/>
    <n v="0"/>
    <x v="0"/>
  </r>
  <r>
    <x v="80"/>
    <x v="143"/>
    <n v="0"/>
    <x v="0"/>
  </r>
  <r>
    <x v="80"/>
    <x v="144"/>
    <n v="0"/>
    <x v="0"/>
  </r>
  <r>
    <x v="80"/>
    <x v="145"/>
    <n v="0"/>
    <x v="0"/>
  </r>
  <r>
    <x v="80"/>
    <x v="146"/>
    <n v="0"/>
    <x v="0"/>
  </r>
  <r>
    <x v="80"/>
    <x v="147"/>
    <n v="0"/>
    <x v="0"/>
  </r>
  <r>
    <x v="80"/>
    <x v="148"/>
    <n v="0"/>
    <x v="0"/>
  </r>
  <r>
    <x v="80"/>
    <x v="149"/>
    <n v="0"/>
    <x v="0"/>
  </r>
  <r>
    <x v="80"/>
    <x v="150"/>
    <n v="0"/>
    <x v="0"/>
  </r>
  <r>
    <x v="80"/>
    <x v="151"/>
    <n v="0"/>
    <x v="0"/>
  </r>
  <r>
    <x v="80"/>
    <x v="152"/>
    <n v="0"/>
    <x v="0"/>
  </r>
  <r>
    <x v="80"/>
    <x v="153"/>
    <n v="0"/>
    <x v="0"/>
  </r>
  <r>
    <x v="80"/>
    <x v="154"/>
    <n v="0"/>
    <x v="0"/>
  </r>
  <r>
    <x v="80"/>
    <x v="155"/>
    <n v="0"/>
    <x v="0"/>
  </r>
  <r>
    <x v="80"/>
    <x v="156"/>
    <n v="0"/>
    <x v="0"/>
  </r>
  <r>
    <x v="80"/>
    <x v="157"/>
    <n v="0"/>
    <x v="0"/>
  </r>
  <r>
    <x v="80"/>
    <x v="158"/>
    <n v="0"/>
    <x v="0"/>
  </r>
  <r>
    <x v="80"/>
    <x v="159"/>
    <n v="0"/>
    <x v="0"/>
  </r>
  <r>
    <x v="80"/>
    <x v="160"/>
    <n v="0"/>
    <x v="0"/>
  </r>
  <r>
    <x v="80"/>
    <x v="161"/>
    <n v="0"/>
    <x v="0"/>
  </r>
  <r>
    <x v="80"/>
    <x v="162"/>
    <n v="0"/>
    <x v="0"/>
  </r>
  <r>
    <x v="80"/>
    <x v="163"/>
    <n v="0"/>
    <x v="0"/>
  </r>
  <r>
    <x v="80"/>
    <x v="164"/>
    <n v="0"/>
    <x v="0"/>
  </r>
  <r>
    <x v="80"/>
    <x v="165"/>
    <n v="0"/>
    <x v="0"/>
  </r>
  <r>
    <x v="80"/>
    <x v="166"/>
    <n v="0"/>
    <x v="0"/>
  </r>
  <r>
    <x v="80"/>
    <x v="167"/>
    <n v="0"/>
    <x v="0"/>
  </r>
  <r>
    <x v="80"/>
    <x v="168"/>
    <n v="0"/>
    <x v="0"/>
  </r>
  <r>
    <x v="80"/>
    <x v="169"/>
    <m/>
    <x v="0"/>
  </r>
  <r>
    <x v="80"/>
    <x v="170"/>
    <m/>
    <x v="0"/>
  </r>
  <r>
    <x v="80"/>
    <x v="171"/>
    <m/>
    <x v="0"/>
  </r>
  <r>
    <x v="80"/>
    <x v="172"/>
    <m/>
    <x v="0"/>
  </r>
  <r>
    <x v="80"/>
    <x v="173"/>
    <m/>
    <x v="0"/>
  </r>
  <r>
    <x v="80"/>
    <x v="174"/>
    <m/>
    <x v="0"/>
  </r>
  <r>
    <x v="80"/>
    <x v="175"/>
    <m/>
    <x v="0"/>
  </r>
  <r>
    <x v="80"/>
    <x v="176"/>
    <m/>
    <x v="0"/>
  </r>
  <r>
    <x v="80"/>
    <x v="177"/>
    <m/>
    <x v="0"/>
  </r>
  <r>
    <x v="80"/>
    <x v="178"/>
    <m/>
    <x v="0"/>
  </r>
  <r>
    <x v="80"/>
    <x v="179"/>
    <m/>
    <x v="0"/>
  </r>
  <r>
    <x v="80"/>
    <x v="180"/>
    <m/>
    <x v="0"/>
  </r>
  <r>
    <x v="80"/>
    <x v="181"/>
    <m/>
    <x v="0"/>
  </r>
  <r>
    <x v="80"/>
    <x v="182"/>
    <m/>
    <x v="0"/>
  </r>
  <r>
    <x v="80"/>
    <x v="183"/>
    <m/>
    <x v="0"/>
  </r>
  <r>
    <x v="80"/>
    <x v="184"/>
    <m/>
    <x v="0"/>
  </r>
  <r>
    <x v="80"/>
    <x v="185"/>
    <m/>
    <x v="0"/>
  </r>
  <r>
    <x v="80"/>
    <x v="186"/>
    <m/>
    <x v="0"/>
  </r>
  <r>
    <x v="80"/>
    <x v="187"/>
    <m/>
    <x v="0"/>
  </r>
  <r>
    <x v="80"/>
    <x v="188"/>
    <m/>
    <x v="0"/>
  </r>
  <r>
    <x v="80"/>
    <x v="189"/>
    <m/>
    <x v="0"/>
  </r>
  <r>
    <x v="80"/>
    <x v="190"/>
    <m/>
    <x v="0"/>
  </r>
  <r>
    <x v="80"/>
    <x v="191"/>
    <m/>
    <x v="0"/>
  </r>
  <r>
    <x v="80"/>
    <x v="192"/>
    <m/>
    <x v="0"/>
  </r>
  <r>
    <x v="80"/>
    <x v="193"/>
    <m/>
    <x v="0"/>
  </r>
  <r>
    <x v="80"/>
    <x v="194"/>
    <m/>
    <x v="0"/>
  </r>
  <r>
    <x v="80"/>
    <x v="195"/>
    <n v="0"/>
    <x v="0"/>
  </r>
  <r>
    <x v="80"/>
    <x v="196"/>
    <m/>
    <x v="0"/>
  </r>
  <r>
    <x v="80"/>
    <x v="197"/>
    <n v="0"/>
    <x v="0"/>
  </r>
  <r>
    <x v="80"/>
    <x v="198"/>
    <n v="13424.132615584787"/>
    <x v="0"/>
  </r>
  <r>
    <x v="80"/>
    <x v="199"/>
    <n v="0"/>
    <x v="0"/>
  </r>
  <r>
    <x v="80"/>
    <x v="200"/>
    <n v="0"/>
    <x v="0"/>
  </r>
  <r>
    <x v="80"/>
    <x v="201"/>
    <n v="0"/>
    <x v="0"/>
  </r>
  <r>
    <x v="80"/>
    <x v="202"/>
    <n v="0"/>
    <x v="0"/>
  </r>
  <r>
    <x v="80"/>
    <x v="203"/>
    <n v="0"/>
    <x v="0"/>
  </r>
  <r>
    <x v="80"/>
    <x v="204"/>
    <n v="0"/>
    <x v="0"/>
  </r>
  <r>
    <x v="80"/>
    <x v="205"/>
    <n v="367.68472181328616"/>
    <x v="0"/>
  </r>
  <r>
    <x v="80"/>
    <x v="206"/>
    <n v="3035.6033073476965"/>
    <x v="0"/>
  </r>
  <r>
    <x v="81"/>
    <x v="0"/>
    <s v="081_cbake"/>
    <x v="0"/>
  </r>
  <r>
    <x v="81"/>
    <x v="0"/>
    <s v="081_cbake"/>
    <x v="0"/>
  </r>
  <r>
    <x v="81"/>
    <x v="0"/>
    <s v="cbake"/>
    <x v="0"/>
  </r>
  <r>
    <x v="81"/>
    <x v="1"/>
    <n v="0"/>
    <x v="0"/>
  </r>
  <r>
    <x v="81"/>
    <x v="2"/>
    <n v="0"/>
    <x v="0"/>
  </r>
  <r>
    <x v="81"/>
    <x v="3"/>
    <n v="0"/>
    <x v="0"/>
  </r>
  <r>
    <x v="81"/>
    <x v="4"/>
    <n v="0"/>
    <x v="0"/>
  </r>
  <r>
    <x v="81"/>
    <x v="5"/>
    <n v="0"/>
    <x v="0"/>
  </r>
  <r>
    <x v="81"/>
    <x v="6"/>
    <n v="0"/>
    <x v="0"/>
  </r>
  <r>
    <x v="81"/>
    <x v="7"/>
    <n v="0"/>
    <x v="0"/>
  </r>
  <r>
    <x v="81"/>
    <x v="8"/>
    <n v="2734.8064660693158"/>
    <x v="0"/>
  </r>
  <r>
    <x v="81"/>
    <x v="9"/>
    <n v="7.5157855740668476"/>
    <x v="0"/>
  </r>
  <r>
    <x v="81"/>
    <x v="10"/>
    <n v="0"/>
    <x v="0"/>
  </r>
  <r>
    <x v="81"/>
    <x v="11"/>
    <n v="0"/>
    <x v="0"/>
  </r>
  <r>
    <x v="81"/>
    <x v="12"/>
    <n v="0"/>
    <x v="0"/>
  </r>
  <r>
    <x v="81"/>
    <x v="13"/>
    <n v="0"/>
    <x v="0"/>
  </r>
  <r>
    <x v="81"/>
    <x v="14"/>
    <n v="0"/>
    <x v="0"/>
  </r>
  <r>
    <x v="81"/>
    <x v="15"/>
    <n v="0"/>
    <x v="0"/>
  </r>
  <r>
    <x v="81"/>
    <x v="16"/>
    <n v="0"/>
    <x v="0"/>
  </r>
  <r>
    <x v="81"/>
    <x v="17"/>
    <n v="0"/>
    <x v="0"/>
  </r>
  <r>
    <x v="81"/>
    <x v="18"/>
    <n v="0"/>
    <x v="0"/>
  </r>
  <r>
    <x v="81"/>
    <x v="19"/>
    <n v="0"/>
    <x v="0"/>
  </r>
  <r>
    <x v="81"/>
    <x v="20"/>
    <n v="0"/>
    <x v="0"/>
  </r>
  <r>
    <x v="81"/>
    <x v="21"/>
    <n v="0"/>
    <x v="0"/>
  </r>
  <r>
    <x v="81"/>
    <x v="22"/>
    <n v="0"/>
    <x v="0"/>
  </r>
  <r>
    <x v="81"/>
    <x v="23"/>
    <n v="0"/>
    <x v="0"/>
  </r>
  <r>
    <x v="81"/>
    <x v="24"/>
    <n v="0"/>
    <x v="0"/>
  </r>
  <r>
    <x v="81"/>
    <x v="25"/>
    <n v="0"/>
    <x v="0"/>
  </r>
  <r>
    <x v="81"/>
    <x v="26"/>
    <n v="0"/>
    <x v="0"/>
  </r>
  <r>
    <x v="81"/>
    <x v="27"/>
    <n v="0"/>
    <x v="0"/>
  </r>
  <r>
    <x v="81"/>
    <x v="28"/>
    <n v="0"/>
    <x v="0"/>
  </r>
  <r>
    <x v="81"/>
    <x v="29"/>
    <n v="0"/>
    <x v="0"/>
  </r>
  <r>
    <x v="81"/>
    <x v="30"/>
    <n v="0"/>
    <x v="0"/>
  </r>
  <r>
    <x v="81"/>
    <x v="31"/>
    <n v="0"/>
    <x v="0"/>
  </r>
  <r>
    <x v="81"/>
    <x v="32"/>
    <n v="0"/>
    <x v="0"/>
  </r>
  <r>
    <x v="81"/>
    <x v="33"/>
    <n v="0"/>
    <x v="0"/>
  </r>
  <r>
    <x v="81"/>
    <x v="34"/>
    <n v="54.481277692641555"/>
    <x v="0"/>
  </r>
  <r>
    <x v="81"/>
    <x v="35"/>
    <n v="130.00306146794514"/>
    <x v="0"/>
  </r>
  <r>
    <x v="81"/>
    <x v="36"/>
    <n v="0"/>
    <x v="0"/>
  </r>
  <r>
    <x v="81"/>
    <x v="37"/>
    <n v="0"/>
    <x v="0"/>
  </r>
  <r>
    <x v="81"/>
    <x v="38"/>
    <n v="0"/>
    <x v="0"/>
  </r>
  <r>
    <x v="81"/>
    <x v="39"/>
    <n v="0"/>
    <x v="0"/>
  </r>
  <r>
    <x v="81"/>
    <x v="40"/>
    <n v="0"/>
    <x v="0"/>
  </r>
  <r>
    <x v="81"/>
    <x v="41"/>
    <n v="1254.0119204282094"/>
    <x v="0"/>
  </r>
  <r>
    <x v="81"/>
    <x v="42"/>
    <n v="37.253488960418629"/>
    <x v="0"/>
  </r>
  <r>
    <x v="81"/>
    <x v="43"/>
    <n v="1.1009761982681583"/>
    <x v="0"/>
  </r>
  <r>
    <x v="81"/>
    <x v="44"/>
    <n v="8.9775792639785816"/>
    <x v="0"/>
  </r>
  <r>
    <x v="81"/>
    <x v="45"/>
    <n v="11.089192595744509"/>
    <x v="0"/>
  </r>
  <r>
    <x v="81"/>
    <x v="46"/>
    <n v="65.438585869255419"/>
    <x v="0"/>
  </r>
  <r>
    <x v="81"/>
    <x v="47"/>
    <n v="0"/>
    <x v="0"/>
  </r>
  <r>
    <x v="81"/>
    <x v="48"/>
    <n v="0"/>
    <x v="0"/>
  </r>
  <r>
    <x v="81"/>
    <x v="49"/>
    <n v="0"/>
    <x v="0"/>
  </r>
  <r>
    <x v="81"/>
    <x v="50"/>
    <n v="1662.5673572500928"/>
    <x v="0"/>
  </r>
  <r>
    <x v="81"/>
    <x v="51"/>
    <n v="154.1669040636007"/>
    <x v="0"/>
  </r>
  <r>
    <x v="81"/>
    <x v="52"/>
    <n v="504.10390022411451"/>
    <x v="0"/>
  </r>
  <r>
    <x v="81"/>
    <x v="53"/>
    <n v="61.165278320990737"/>
    <x v="0"/>
  </r>
  <r>
    <x v="81"/>
    <x v="54"/>
    <n v="2148.6238556743083"/>
    <x v="0"/>
  </r>
  <r>
    <x v="81"/>
    <x v="55"/>
    <n v="2168.3068441753203"/>
    <x v="0"/>
  </r>
  <r>
    <x v="81"/>
    <x v="56"/>
    <n v="463.99536207278243"/>
    <x v="0"/>
  </r>
  <r>
    <x v="81"/>
    <x v="57"/>
    <n v="1646.5929215678166"/>
    <x v="0"/>
  </r>
  <r>
    <x v="81"/>
    <x v="58"/>
    <n v="7.5018757052518463"/>
    <x v="0"/>
  </r>
  <r>
    <x v="81"/>
    <x v="59"/>
    <n v="23.136529289467504"/>
    <x v="0"/>
  </r>
  <r>
    <x v="81"/>
    <x v="60"/>
    <n v="477.64872663719638"/>
    <x v="0"/>
  </r>
  <r>
    <x v="81"/>
    <x v="61"/>
    <n v="48.103085385518874"/>
    <x v="0"/>
  </r>
  <r>
    <x v="81"/>
    <x v="62"/>
    <n v="1170.2711468192695"/>
    <x v="0"/>
  </r>
  <r>
    <x v="81"/>
    <x v="63"/>
    <n v="0"/>
    <x v="0"/>
  </r>
  <r>
    <x v="81"/>
    <x v="64"/>
    <n v="0"/>
    <x v="0"/>
  </r>
  <r>
    <x v="81"/>
    <x v="65"/>
    <n v="0"/>
    <x v="0"/>
  </r>
  <r>
    <x v="81"/>
    <x v="66"/>
    <n v="0"/>
    <x v="0"/>
  </r>
  <r>
    <x v="81"/>
    <x v="67"/>
    <n v="0"/>
    <x v="0"/>
  </r>
  <r>
    <x v="81"/>
    <x v="68"/>
    <n v="0"/>
    <x v="0"/>
  </r>
  <r>
    <x v="81"/>
    <x v="69"/>
    <n v="0"/>
    <x v="0"/>
  </r>
  <r>
    <x v="81"/>
    <x v="70"/>
    <n v="0"/>
    <x v="0"/>
  </r>
  <r>
    <x v="81"/>
    <x v="71"/>
    <n v="0"/>
    <x v="0"/>
  </r>
  <r>
    <x v="81"/>
    <x v="72"/>
    <n v="0"/>
    <x v="0"/>
  </r>
  <r>
    <x v="81"/>
    <x v="73"/>
    <n v="0"/>
    <x v="0"/>
  </r>
  <r>
    <x v="81"/>
    <x v="74"/>
    <n v="0"/>
    <x v="0"/>
  </r>
  <r>
    <x v="81"/>
    <x v="75"/>
    <n v="0"/>
    <x v="0"/>
  </r>
  <r>
    <x v="81"/>
    <x v="76"/>
    <n v="0"/>
    <x v="0"/>
  </r>
  <r>
    <x v="81"/>
    <x v="77"/>
    <n v="0"/>
    <x v="0"/>
  </r>
  <r>
    <x v="81"/>
    <x v="78"/>
    <n v="0"/>
    <x v="0"/>
  </r>
  <r>
    <x v="81"/>
    <x v="79"/>
    <n v="0"/>
    <x v="0"/>
  </r>
  <r>
    <x v="81"/>
    <x v="80"/>
    <n v="0"/>
    <x v="0"/>
  </r>
  <r>
    <x v="81"/>
    <x v="81"/>
    <n v="0"/>
    <x v="0"/>
  </r>
  <r>
    <x v="81"/>
    <x v="82"/>
    <n v="0"/>
    <x v="0"/>
  </r>
  <r>
    <x v="81"/>
    <x v="83"/>
    <n v="0"/>
    <x v="0"/>
  </r>
  <r>
    <x v="81"/>
    <x v="84"/>
    <n v="0"/>
    <x v="0"/>
  </r>
  <r>
    <x v="81"/>
    <x v="85"/>
    <n v="0"/>
    <x v="0"/>
  </r>
  <r>
    <x v="81"/>
    <x v="86"/>
    <n v="0"/>
    <x v="0"/>
  </r>
  <r>
    <x v="81"/>
    <x v="87"/>
    <n v="0"/>
    <x v="0"/>
  </r>
  <r>
    <x v="81"/>
    <x v="88"/>
    <n v="0"/>
    <x v="0"/>
  </r>
  <r>
    <x v="81"/>
    <x v="89"/>
    <n v="0"/>
    <x v="0"/>
  </r>
  <r>
    <x v="81"/>
    <x v="90"/>
    <n v="0"/>
    <x v="0"/>
  </r>
  <r>
    <x v="81"/>
    <x v="91"/>
    <n v="0"/>
    <x v="0"/>
  </r>
  <r>
    <x v="81"/>
    <x v="92"/>
    <n v="0"/>
    <x v="0"/>
  </r>
  <r>
    <x v="81"/>
    <x v="93"/>
    <n v="0"/>
    <x v="0"/>
  </r>
  <r>
    <x v="81"/>
    <x v="94"/>
    <n v="0"/>
    <x v="0"/>
  </r>
  <r>
    <x v="81"/>
    <x v="95"/>
    <n v="0"/>
    <x v="0"/>
  </r>
  <r>
    <x v="81"/>
    <x v="96"/>
    <n v="0"/>
    <x v="0"/>
  </r>
  <r>
    <x v="81"/>
    <x v="97"/>
    <n v="0"/>
    <x v="0"/>
  </r>
  <r>
    <x v="81"/>
    <x v="98"/>
    <n v="0"/>
    <x v="0"/>
  </r>
  <r>
    <x v="81"/>
    <x v="99"/>
    <n v="0"/>
    <x v="0"/>
  </r>
  <r>
    <x v="81"/>
    <x v="100"/>
    <n v="0"/>
    <x v="0"/>
  </r>
  <r>
    <x v="81"/>
    <x v="101"/>
    <n v="0"/>
    <x v="0"/>
  </r>
  <r>
    <x v="81"/>
    <x v="102"/>
    <n v="0"/>
    <x v="0"/>
  </r>
  <r>
    <x v="81"/>
    <x v="103"/>
    <n v="0"/>
    <x v="0"/>
  </r>
  <r>
    <x v="81"/>
    <x v="104"/>
    <n v="0"/>
    <x v="0"/>
  </r>
  <r>
    <x v="81"/>
    <x v="105"/>
    <n v="0"/>
    <x v="0"/>
  </r>
  <r>
    <x v="81"/>
    <x v="106"/>
    <n v="0"/>
    <x v="0"/>
  </r>
  <r>
    <x v="81"/>
    <x v="107"/>
    <n v="0"/>
    <x v="0"/>
  </r>
  <r>
    <x v="81"/>
    <x v="108"/>
    <n v="0"/>
    <x v="0"/>
  </r>
  <r>
    <x v="81"/>
    <x v="109"/>
    <n v="0"/>
    <x v="0"/>
  </r>
  <r>
    <x v="81"/>
    <x v="110"/>
    <n v="0"/>
    <x v="0"/>
  </r>
  <r>
    <x v="81"/>
    <x v="111"/>
    <n v="0"/>
    <x v="0"/>
  </r>
  <r>
    <x v="81"/>
    <x v="112"/>
    <n v="0"/>
    <x v="0"/>
  </r>
  <r>
    <x v="81"/>
    <x v="113"/>
    <n v="0"/>
    <x v="0"/>
  </r>
  <r>
    <x v="81"/>
    <x v="114"/>
    <n v="0"/>
    <x v="0"/>
  </r>
  <r>
    <x v="81"/>
    <x v="115"/>
    <n v="0"/>
    <x v="0"/>
  </r>
  <r>
    <x v="81"/>
    <x v="116"/>
    <n v="0"/>
    <x v="0"/>
  </r>
  <r>
    <x v="81"/>
    <x v="117"/>
    <n v="0"/>
    <x v="0"/>
  </r>
  <r>
    <x v="81"/>
    <x v="118"/>
    <n v="0"/>
    <x v="0"/>
  </r>
  <r>
    <x v="81"/>
    <x v="119"/>
    <n v="0"/>
    <x v="0"/>
  </r>
  <r>
    <x v="81"/>
    <x v="120"/>
    <n v="0"/>
    <x v="0"/>
  </r>
  <r>
    <x v="81"/>
    <x v="121"/>
    <n v="0"/>
    <x v="0"/>
  </r>
  <r>
    <x v="81"/>
    <x v="122"/>
    <n v="0"/>
    <x v="0"/>
  </r>
  <r>
    <x v="81"/>
    <x v="123"/>
    <n v="0"/>
    <x v="0"/>
  </r>
  <r>
    <x v="81"/>
    <x v="124"/>
    <n v="0"/>
    <x v="0"/>
  </r>
  <r>
    <x v="81"/>
    <x v="125"/>
    <n v="0"/>
    <x v="0"/>
  </r>
  <r>
    <x v="81"/>
    <x v="126"/>
    <n v="0"/>
    <x v="0"/>
  </r>
  <r>
    <x v="81"/>
    <x v="127"/>
    <n v="0"/>
    <x v="0"/>
  </r>
  <r>
    <x v="81"/>
    <x v="128"/>
    <n v="0"/>
    <x v="0"/>
  </r>
  <r>
    <x v="81"/>
    <x v="129"/>
    <n v="0"/>
    <x v="0"/>
  </r>
  <r>
    <x v="81"/>
    <x v="130"/>
    <n v="0"/>
    <x v="0"/>
  </r>
  <r>
    <x v="81"/>
    <x v="131"/>
    <n v="0"/>
    <x v="0"/>
  </r>
  <r>
    <x v="81"/>
    <x v="132"/>
    <n v="0"/>
    <x v="0"/>
  </r>
  <r>
    <x v="81"/>
    <x v="133"/>
    <n v="0"/>
    <x v="0"/>
  </r>
  <r>
    <x v="81"/>
    <x v="134"/>
    <n v="0"/>
    <x v="0"/>
  </r>
  <r>
    <x v="81"/>
    <x v="135"/>
    <n v="0"/>
    <x v="0"/>
  </r>
  <r>
    <x v="81"/>
    <x v="136"/>
    <n v="0"/>
    <x v="0"/>
  </r>
  <r>
    <x v="81"/>
    <x v="137"/>
    <n v="0"/>
    <x v="0"/>
  </r>
  <r>
    <x v="81"/>
    <x v="138"/>
    <n v="0"/>
    <x v="0"/>
  </r>
  <r>
    <x v="81"/>
    <x v="139"/>
    <n v="0"/>
    <x v="0"/>
  </r>
  <r>
    <x v="81"/>
    <x v="140"/>
    <n v="0"/>
    <x v="0"/>
  </r>
  <r>
    <x v="81"/>
    <x v="141"/>
    <n v="0"/>
    <x v="0"/>
  </r>
  <r>
    <x v="81"/>
    <x v="142"/>
    <n v="0"/>
    <x v="0"/>
  </r>
  <r>
    <x v="81"/>
    <x v="143"/>
    <n v="0"/>
    <x v="0"/>
  </r>
  <r>
    <x v="81"/>
    <x v="144"/>
    <n v="0"/>
    <x v="0"/>
  </r>
  <r>
    <x v="81"/>
    <x v="145"/>
    <n v="0"/>
    <x v="0"/>
  </r>
  <r>
    <x v="81"/>
    <x v="146"/>
    <n v="0"/>
    <x v="0"/>
  </r>
  <r>
    <x v="81"/>
    <x v="147"/>
    <n v="0"/>
    <x v="0"/>
  </r>
  <r>
    <x v="81"/>
    <x v="148"/>
    <n v="0"/>
    <x v="0"/>
  </r>
  <r>
    <x v="81"/>
    <x v="149"/>
    <n v="0"/>
    <x v="0"/>
  </r>
  <r>
    <x v="81"/>
    <x v="150"/>
    <n v="0"/>
    <x v="0"/>
  </r>
  <r>
    <x v="81"/>
    <x v="151"/>
    <n v="0"/>
    <x v="0"/>
  </r>
  <r>
    <x v="81"/>
    <x v="152"/>
    <n v="0"/>
    <x v="0"/>
  </r>
  <r>
    <x v="81"/>
    <x v="153"/>
    <n v="0"/>
    <x v="0"/>
  </r>
  <r>
    <x v="81"/>
    <x v="154"/>
    <n v="0"/>
    <x v="0"/>
  </r>
  <r>
    <x v="81"/>
    <x v="155"/>
    <n v="0"/>
    <x v="0"/>
  </r>
  <r>
    <x v="81"/>
    <x v="156"/>
    <n v="0"/>
    <x v="0"/>
  </r>
  <r>
    <x v="81"/>
    <x v="157"/>
    <n v="0"/>
    <x v="0"/>
  </r>
  <r>
    <x v="81"/>
    <x v="158"/>
    <n v="0"/>
    <x v="0"/>
  </r>
  <r>
    <x v="81"/>
    <x v="159"/>
    <n v="0"/>
    <x v="0"/>
  </r>
  <r>
    <x v="81"/>
    <x v="160"/>
    <n v="0"/>
    <x v="0"/>
  </r>
  <r>
    <x v="81"/>
    <x v="161"/>
    <n v="0"/>
    <x v="0"/>
  </r>
  <r>
    <x v="81"/>
    <x v="162"/>
    <n v="0"/>
    <x v="0"/>
  </r>
  <r>
    <x v="81"/>
    <x v="163"/>
    <n v="0"/>
    <x v="0"/>
  </r>
  <r>
    <x v="81"/>
    <x v="164"/>
    <n v="0"/>
    <x v="0"/>
  </r>
  <r>
    <x v="81"/>
    <x v="165"/>
    <n v="0"/>
    <x v="0"/>
  </r>
  <r>
    <x v="81"/>
    <x v="166"/>
    <n v="0"/>
    <x v="0"/>
  </r>
  <r>
    <x v="81"/>
    <x v="167"/>
    <n v="0"/>
    <x v="0"/>
  </r>
  <r>
    <x v="81"/>
    <x v="168"/>
    <n v="0"/>
    <x v="0"/>
  </r>
  <r>
    <x v="81"/>
    <x v="169"/>
    <m/>
    <x v="0"/>
  </r>
  <r>
    <x v="81"/>
    <x v="170"/>
    <m/>
    <x v="0"/>
  </r>
  <r>
    <x v="81"/>
    <x v="171"/>
    <m/>
    <x v="0"/>
  </r>
  <r>
    <x v="81"/>
    <x v="172"/>
    <m/>
    <x v="0"/>
  </r>
  <r>
    <x v="81"/>
    <x v="173"/>
    <m/>
    <x v="0"/>
  </r>
  <r>
    <x v="81"/>
    <x v="174"/>
    <m/>
    <x v="0"/>
  </r>
  <r>
    <x v="81"/>
    <x v="175"/>
    <m/>
    <x v="0"/>
  </r>
  <r>
    <x v="81"/>
    <x v="176"/>
    <m/>
    <x v="0"/>
  </r>
  <r>
    <x v="81"/>
    <x v="177"/>
    <m/>
    <x v="0"/>
  </r>
  <r>
    <x v="81"/>
    <x v="178"/>
    <m/>
    <x v="0"/>
  </r>
  <r>
    <x v="81"/>
    <x v="179"/>
    <m/>
    <x v="0"/>
  </r>
  <r>
    <x v="81"/>
    <x v="180"/>
    <m/>
    <x v="0"/>
  </r>
  <r>
    <x v="81"/>
    <x v="181"/>
    <m/>
    <x v="0"/>
  </r>
  <r>
    <x v="81"/>
    <x v="182"/>
    <m/>
    <x v="0"/>
  </r>
  <r>
    <x v="81"/>
    <x v="183"/>
    <m/>
    <x v="0"/>
  </r>
  <r>
    <x v="81"/>
    <x v="184"/>
    <m/>
    <x v="0"/>
  </r>
  <r>
    <x v="81"/>
    <x v="185"/>
    <m/>
    <x v="0"/>
  </r>
  <r>
    <x v="81"/>
    <x v="186"/>
    <m/>
    <x v="0"/>
  </r>
  <r>
    <x v="81"/>
    <x v="187"/>
    <m/>
    <x v="0"/>
  </r>
  <r>
    <x v="81"/>
    <x v="188"/>
    <m/>
    <x v="0"/>
  </r>
  <r>
    <x v="81"/>
    <x v="189"/>
    <m/>
    <x v="0"/>
  </r>
  <r>
    <x v="81"/>
    <x v="190"/>
    <m/>
    <x v="0"/>
  </r>
  <r>
    <x v="81"/>
    <x v="191"/>
    <m/>
    <x v="0"/>
  </r>
  <r>
    <x v="81"/>
    <x v="192"/>
    <m/>
    <x v="0"/>
  </r>
  <r>
    <x v="81"/>
    <x v="193"/>
    <m/>
    <x v="0"/>
  </r>
  <r>
    <x v="81"/>
    <x v="194"/>
    <m/>
    <x v="0"/>
  </r>
  <r>
    <x v="81"/>
    <x v="195"/>
    <n v="0"/>
    <x v="0"/>
  </r>
  <r>
    <x v="81"/>
    <x v="196"/>
    <m/>
    <x v="0"/>
  </r>
  <r>
    <x v="81"/>
    <x v="197"/>
    <n v="0"/>
    <x v="0"/>
  </r>
  <r>
    <x v="81"/>
    <x v="198"/>
    <n v="78820.101135926525"/>
    <x v="0"/>
  </r>
  <r>
    <x v="81"/>
    <x v="199"/>
    <n v="0"/>
    <x v="0"/>
  </r>
  <r>
    <x v="81"/>
    <x v="200"/>
    <n v="0"/>
    <x v="0"/>
  </r>
  <r>
    <x v="81"/>
    <x v="201"/>
    <n v="0"/>
    <x v="0"/>
  </r>
  <r>
    <x v="81"/>
    <x v="202"/>
    <n v="0"/>
    <x v="0"/>
  </r>
  <r>
    <x v="81"/>
    <x v="203"/>
    <n v="0"/>
    <x v="0"/>
  </r>
  <r>
    <x v="81"/>
    <x v="204"/>
    <n v="0"/>
    <x v="0"/>
  </r>
  <r>
    <x v="81"/>
    <x v="205"/>
    <n v="-726.60558837463032"/>
    <x v="0"/>
  </r>
  <r>
    <x v="81"/>
    <x v="206"/>
    <n v="6725.4069581472941"/>
    <x v="0"/>
  </r>
  <r>
    <x v="82"/>
    <x v="0"/>
    <s v="082_csuga"/>
    <x v="0"/>
  </r>
  <r>
    <x v="82"/>
    <x v="0"/>
    <s v="082_csuga"/>
    <x v="0"/>
  </r>
  <r>
    <x v="82"/>
    <x v="0"/>
    <s v="csuga"/>
    <x v="0"/>
  </r>
  <r>
    <x v="82"/>
    <x v="1"/>
    <n v="0"/>
    <x v="0"/>
  </r>
  <r>
    <x v="82"/>
    <x v="2"/>
    <n v="0"/>
    <x v="0"/>
  </r>
  <r>
    <x v="82"/>
    <x v="3"/>
    <n v="0"/>
    <x v="0"/>
  </r>
  <r>
    <x v="82"/>
    <x v="4"/>
    <n v="0"/>
    <x v="0"/>
  </r>
  <r>
    <x v="82"/>
    <x v="5"/>
    <n v="0"/>
    <x v="0"/>
  </r>
  <r>
    <x v="82"/>
    <x v="6"/>
    <n v="0"/>
    <x v="0"/>
  </r>
  <r>
    <x v="82"/>
    <x v="7"/>
    <n v="0"/>
    <x v="0"/>
  </r>
  <r>
    <x v="82"/>
    <x v="8"/>
    <n v="3395.4664782853379"/>
    <x v="0"/>
  </r>
  <r>
    <x v="82"/>
    <x v="9"/>
    <n v="2207.9661129233473"/>
    <x v="0"/>
  </r>
  <r>
    <x v="82"/>
    <x v="10"/>
    <n v="0"/>
    <x v="0"/>
  </r>
  <r>
    <x v="82"/>
    <x v="11"/>
    <n v="0"/>
    <x v="0"/>
  </r>
  <r>
    <x v="82"/>
    <x v="12"/>
    <n v="1.2759799750891363"/>
    <x v="0"/>
  </r>
  <r>
    <x v="82"/>
    <x v="13"/>
    <n v="0"/>
    <x v="0"/>
  </r>
  <r>
    <x v="82"/>
    <x v="14"/>
    <n v="0"/>
    <x v="0"/>
  </r>
  <r>
    <x v="82"/>
    <x v="15"/>
    <n v="0"/>
    <x v="0"/>
  </r>
  <r>
    <x v="82"/>
    <x v="16"/>
    <n v="0"/>
    <x v="0"/>
  </r>
  <r>
    <x v="82"/>
    <x v="17"/>
    <n v="0"/>
    <x v="0"/>
  </r>
  <r>
    <x v="82"/>
    <x v="18"/>
    <n v="409.70427651535192"/>
    <x v="0"/>
  </r>
  <r>
    <x v="82"/>
    <x v="19"/>
    <n v="755.19054355679123"/>
    <x v="0"/>
  </r>
  <r>
    <x v="82"/>
    <x v="20"/>
    <n v="0"/>
    <x v="0"/>
  </r>
  <r>
    <x v="82"/>
    <x v="21"/>
    <n v="0"/>
    <x v="0"/>
  </r>
  <r>
    <x v="82"/>
    <x v="22"/>
    <n v="0"/>
    <x v="0"/>
  </r>
  <r>
    <x v="82"/>
    <x v="23"/>
    <n v="0"/>
    <x v="0"/>
  </r>
  <r>
    <x v="82"/>
    <x v="24"/>
    <n v="0"/>
    <x v="0"/>
  </r>
  <r>
    <x v="82"/>
    <x v="25"/>
    <n v="0"/>
    <x v="0"/>
  </r>
  <r>
    <x v="82"/>
    <x v="26"/>
    <n v="0"/>
    <x v="0"/>
  </r>
  <r>
    <x v="82"/>
    <x v="27"/>
    <n v="0"/>
    <x v="0"/>
  </r>
  <r>
    <x v="82"/>
    <x v="28"/>
    <n v="0"/>
    <x v="0"/>
  </r>
  <r>
    <x v="82"/>
    <x v="29"/>
    <n v="0"/>
    <x v="0"/>
  </r>
  <r>
    <x v="82"/>
    <x v="30"/>
    <n v="0"/>
    <x v="0"/>
  </r>
  <r>
    <x v="82"/>
    <x v="31"/>
    <n v="0"/>
    <x v="0"/>
  </r>
  <r>
    <x v="82"/>
    <x v="32"/>
    <n v="0"/>
    <x v="0"/>
  </r>
  <r>
    <x v="82"/>
    <x v="33"/>
    <n v="0"/>
    <x v="0"/>
  </r>
  <r>
    <x v="82"/>
    <x v="34"/>
    <n v="38.205044782415079"/>
    <x v="0"/>
  </r>
  <r>
    <x v="82"/>
    <x v="35"/>
    <n v="33.770245562221092"/>
    <x v="0"/>
  </r>
  <r>
    <x v="82"/>
    <x v="36"/>
    <n v="0"/>
    <x v="0"/>
  </r>
  <r>
    <x v="82"/>
    <x v="37"/>
    <n v="0"/>
    <x v="0"/>
  </r>
  <r>
    <x v="82"/>
    <x v="38"/>
    <n v="402.29864602254827"/>
    <x v="0"/>
  </r>
  <r>
    <x v="82"/>
    <x v="39"/>
    <n v="135.12379311471184"/>
    <x v="0"/>
  </r>
  <r>
    <x v="82"/>
    <x v="40"/>
    <n v="0"/>
    <x v="0"/>
  </r>
  <r>
    <x v="82"/>
    <x v="41"/>
    <n v="0"/>
    <x v="0"/>
  </r>
  <r>
    <x v="82"/>
    <x v="42"/>
    <n v="15.183655337357225"/>
    <x v="0"/>
  </r>
  <r>
    <x v="82"/>
    <x v="43"/>
    <n v="0.44873228299208057"/>
    <x v="0"/>
  </r>
  <r>
    <x v="82"/>
    <x v="44"/>
    <n v="3.6590524295437432"/>
    <x v="0"/>
  </r>
  <r>
    <x v="82"/>
    <x v="45"/>
    <n v="4.5196968979946472"/>
    <x v="0"/>
  </r>
  <r>
    <x v="82"/>
    <x v="46"/>
    <n v="2.0365388549445687"/>
    <x v="0"/>
  </r>
  <r>
    <x v="82"/>
    <x v="47"/>
    <n v="0"/>
    <x v="0"/>
  </r>
  <r>
    <x v="82"/>
    <x v="48"/>
    <n v="0"/>
    <x v="0"/>
  </r>
  <r>
    <x v="82"/>
    <x v="49"/>
    <n v="0"/>
    <x v="0"/>
  </r>
  <r>
    <x v="82"/>
    <x v="50"/>
    <n v="268.36914277301418"/>
    <x v="0"/>
  </r>
  <r>
    <x v="82"/>
    <x v="51"/>
    <n v="24.885391685002141"/>
    <x v="0"/>
  </r>
  <r>
    <x v="82"/>
    <x v="52"/>
    <n v="81.37169961276517"/>
    <x v="0"/>
  </r>
  <r>
    <x v="82"/>
    <x v="53"/>
    <n v="9.8732079872945437"/>
    <x v="0"/>
  </r>
  <r>
    <x v="82"/>
    <x v="54"/>
    <n v="346.82765770658881"/>
    <x v="0"/>
  </r>
  <r>
    <x v="82"/>
    <x v="55"/>
    <n v="104.55773408311164"/>
    <x v="0"/>
  </r>
  <r>
    <x v="82"/>
    <x v="56"/>
    <n v="16.190250808103084"/>
    <x v="0"/>
  </r>
  <r>
    <x v="82"/>
    <x v="57"/>
    <n v="57.454781997746061"/>
    <x v="0"/>
  </r>
  <r>
    <x v="82"/>
    <x v="58"/>
    <n v="0.26176392911077462"/>
    <x v="0"/>
  </r>
  <r>
    <x v="82"/>
    <x v="59"/>
    <n v="0.80730594010926149"/>
    <x v="0"/>
  </r>
  <r>
    <x v="82"/>
    <x v="60"/>
    <n v="16.666659441242313"/>
    <x v="0"/>
  </r>
  <r>
    <x v="82"/>
    <x v="61"/>
    <n v="1.6784672442615534"/>
    <x v="0"/>
  </r>
  <r>
    <x v="82"/>
    <x v="62"/>
    <n v="109.10027114226591"/>
    <x v="0"/>
  </r>
  <r>
    <x v="82"/>
    <x v="63"/>
    <n v="0"/>
    <x v="0"/>
  </r>
  <r>
    <x v="82"/>
    <x v="64"/>
    <n v="0"/>
    <x v="0"/>
  </r>
  <r>
    <x v="82"/>
    <x v="65"/>
    <n v="0"/>
    <x v="0"/>
  </r>
  <r>
    <x v="82"/>
    <x v="66"/>
    <n v="0"/>
    <x v="0"/>
  </r>
  <r>
    <x v="82"/>
    <x v="67"/>
    <n v="0"/>
    <x v="0"/>
  </r>
  <r>
    <x v="82"/>
    <x v="68"/>
    <n v="0"/>
    <x v="0"/>
  </r>
  <r>
    <x v="82"/>
    <x v="69"/>
    <n v="0"/>
    <x v="0"/>
  </r>
  <r>
    <x v="82"/>
    <x v="70"/>
    <n v="0"/>
    <x v="0"/>
  </r>
  <r>
    <x v="82"/>
    <x v="71"/>
    <n v="0"/>
    <x v="0"/>
  </r>
  <r>
    <x v="82"/>
    <x v="72"/>
    <n v="0"/>
    <x v="0"/>
  </r>
  <r>
    <x v="82"/>
    <x v="73"/>
    <n v="0"/>
    <x v="0"/>
  </r>
  <r>
    <x v="82"/>
    <x v="74"/>
    <n v="0"/>
    <x v="0"/>
  </r>
  <r>
    <x v="82"/>
    <x v="75"/>
    <n v="0"/>
    <x v="0"/>
  </r>
  <r>
    <x v="82"/>
    <x v="76"/>
    <n v="0"/>
    <x v="0"/>
  </r>
  <r>
    <x v="82"/>
    <x v="77"/>
    <n v="0"/>
    <x v="0"/>
  </r>
  <r>
    <x v="82"/>
    <x v="78"/>
    <n v="0"/>
    <x v="0"/>
  </r>
  <r>
    <x v="82"/>
    <x v="79"/>
    <n v="0"/>
    <x v="0"/>
  </r>
  <r>
    <x v="82"/>
    <x v="80"/>
    <n v="0"/>
    <x v="0"/>
  </r>
  <r>
    <x v="82"/>
    <x v="81"/>
    <n v="0"/>
    <x v="0"/>
  </r>
  <r>
    <x v="82"/>
    <x v="82"/>
    <n v="0"/>
    <x v="0"/>
  </r>
  <r>
    <x v="82"/>
    <x v="83"/>
    <n v="0"/>
    <x v="0"/>
  </r>
  <r>
    <x v="82"/>
    <x v="84"/>
    <n v="0"/>
    <x v="0"/>
  </r>
  <r>
    <x v="82"/>
    <x v="85"/>
    <n v="0"/>
    <x v="0"/>
  </r>
  <r>
    <x v="82"/>
    <x v="86"/>
    <n v="0"/>
    <x v="0"/>
  </r>
  <r>
    <x v="82"/>
    <x v="87"/>
    <n v="0"/>
    <x v="0"/>
  </r>
  <r>
    <x v="82"/>
    <x v="88"/>
    <n v="0"/>
    <x v="0"/>
  </r>
  <r>
    <x v="82"/>
    <x v="89"/>
    <n v="0"/>
    <x v="0"/>
  </r>
  <r>
    <x v="82"/>
    <x v="90"/>
    <n v="0"/>
    <x v="0"/>
  </r>
  <r>
    <x v="82"/>
    <x v="91"/>
    <n v="0"/>
    <x v="0"/>
  </r>
  <r>
    <x v="82"/>
    <x v="92"/>
    <n v="0"/>
    <x v="0"/>
  </r>
  <r>
    <x v="82"/>
    <x v="93"/>
    <n v="0"/>
    <x v="0"/>
  </r>
  <r>
    <x v="82"/>
    <x v="94"/>
    <n v="0"/>
    <x v="0"/>
  </r>
  <r>
    <x v="82"/>
    <x v="95"/>
    <n v="0"/>
    <x v="0"/>
  </r>
  <r>
    <x v="82"/>
    <x v="96"/>
    <n v="0"/>
    <x v="0"/>
  </r>
  <r>
    <x v="82"/>
    <x v="97"/>
    <n v="0"/>
    <x v="0"/>
  </r>
  <r>
    <x v="82"/>
    <x v="98"/>
    <n v="0"/>
    <x v="0"/>
  </r>
  <r>
    <x v="82"/>
    <x v="99"/>
    <n v="0"/>
    <x v="0"/>
  </r>
  <r>
    <x v="82"/>
    <x v="100"/>
    <n v="0"/>
    <x v="0"/>
  </r>
  <r>
    <x v="82"/>
    <x v="101"/>
    <n v="0"/>
    <x v="0"/>
  </r>
  <r>
    <x v="82"/>
    <x v="102"/>
    <n v="0"/>
    <x v="0"/>
  </r>
  <r>
    <x v="82"/>
    <x v="103"/>
    <n v="0"/>
    <x v="0"/>
  </r>
  <r>
    <x v="82"/>
    <x v="104"/>
    <n v="0"/>
    <x v="0"/>
  </r>
  <r>
    <x v="82"/>
    <x v="105"/>
    <n v="0"/>
    <x v="0"/>
  </r>
  <r>
    <x v="82"/>
    <x v="106"/>
    <n v="0"/>
    <x v="0"/>
  </r>
  <r>
    <x v="82"/>
    <x v="107"/>
    <n v="0"/>
    <x v="0"/>
  </r>
  <r>
    <x v="82"/>
    <x v="108"/>
    <n v="0"/>
    <x v="0"/>
  </r>
  <r>
    <x v="82"/>
    <x v="109"/>
    <n v="0"/>
    <x v="0"/>
  </r>
  <r>
    <x v="82"/>
    <x v="110"/>
    <n v="0"/>
    <x v="0"/>
  </r>
  <r>
    <x v="82"/>
    <x v="111"/>
    <n v="0"/>
    <x v="0"/>
  </r>
  <r>
    <x v="82"/>
    <x v="112"/>
    <n v="0"/>
    <x v="0"/>
  </r>
  <r>
    <x v="82"/>
    <x v="113"/>
    <n v="0"/>
    <x v="0"/>
  </r>
  <r>
    <x v="82"/>
    <x v="114"/>
    <n v="0"/>
    <x v="0"/>
  </r>
  <r>
    <x v="82"/>
    <x v="115"/>
    <n v="0"/>
    <x v="0"/>
  </r>
  <r>
    <x v="82"/>
    <x v="116"/>
    <n v="0"/>
    <x v="0"/>
  </r>
  <r>
    <x v="82"/>
    <x v="117"/>
    <n v="0"/>
    <x v="0"/>
  </r>
  <r>
    <x v="82"/>
    <x v="118"/>
    <n v="0"/>
    <x v="0"/>
  </r>
  <r>
    <x v="82"/>
    <x v="119"/>
    <n v="0"/>
    <x v="0"/>
  </r>
  <r>
    <x v="82"/>
    <x v="120"/>
    <n v="0"/>
    <x v="0"/>
  </r>
  <r>
    <x v="82"/>
    <x v="121"/>
    <n v="0"/>
    <x v="0"/>
  </r>
  <r>
    <x v="82"/>
    <x v="122"/>
    <n v="0"/>
    <x v="0"/>
  </r>
  <r>
    <x v="82"/>
    <x v="123"/>
    <n v="0"/>
    <x v="0"/>
  </r>
  <r>
    <x v="82"/>
    <x v="124"/>
    <n v="0"/>
    <x v="0"/>
  </r>
  <r>
    <x v="82"/>
    <x v="125"/>
    <n v="0"/>
    <x v="0"/>
  </r>
  <r>
    <x v="82"/>
    <x v="126"/>
    <n v="0"/>
    <x v="0"/>
  </r>
  <r>
    <x v="82"/>
    <x v="127"/>
    <n v="0"/>
    <x v="0"/>
  </r>
  <r>
    <x v="82"/>
    <x v="128"/>
    <n v="0"/>
    <x v="0"/>
  </r>
  <r>
    <x v="82"/>
    <x v="129"/>
    <n v="0"/>
    <x v="0"/>
  </r>
  <r>
    <x v="82"/>
    <x v="130"/>
    <n v="0"/>
    <x v="0"/>
  </r>
  <r>
    <x v="82"/>
    <x v="131"/>
    <n v="0"/>
    <x v="0"/>
  </r>
  <r>
    <x v="82"/>
    <x v="132"/>
    <n v="0"/>
    <x v="0"/>
  </r>
  <r>
    <x v="82"/>
    <x v="133"/>
    <n v="0"/>
    <x v="0"/>
  </r>
  <r>
    <x v="82"/>
    <x v="134"/>
    <n v="0"/>
    <x v="0"/>
  </r>
  <r>
    <x v="82"/>
    <x v="135"/>
    <n v="0"/>
    <x v="0"/>
  </r>
  <r>
    <x v="82"/>
    <x v="136"/>
    <n v="0"/>
    <x v="0"/>
  </r>
  <r>
    <x v="82"/>
    <x v="137"/>
    <n v="0"/>
    <x v="0"/>
  </r>
  <r>
    <x v="82"/>
    <x v="138"/>
    <n v="0"/>
    <x v="0"/>
  </r>
  <r>
    <x v="82"/>
    <x v="139"/>
    <n v="0"/>
    <x v="0"/>
  </r>
  <r>
    <x v="82"/>
    <x v="140"/>
    <n v="0"/>
    <x v="0"/>
  </r>
  <r>
    <x v="82"/>
    <x v="141"/>
    <n v="0"/>
    <x v="0"/>
  </r>
  <r>
    <x v="82"/>
    <x v="142"/>
    <n v="0"/>
    <x v="0"/>
  </r>
  <r>
    <x v="82"/>
    <x v="143"/>
    <n v="0"/>
    <x v="0"/>
  </r>
  <r>
    <x v="82"/>
    <x v="144"/>
    <n v="0"/>
    <x v="0"/>
  </r>
  <r>
    <x v="82"/>
    <x v="145"/>
    <n v="0"/>
    <x v="0"/>
  </r>
  <r>
    <x v="82"/>
    <x v="146"/>
    <n v="0"/>
    <x v="0"/>
  </r>
  <r>
    <x v="82"/>
    <x v="147"/>
    <n v="0"/>
    <x v="0"/>
  </r>
  <r>
    <x v="82"/>
    <x v="148"/>
    <n v="0"/>
    <x v="0"/>
  </r>
  <r>
    <x v="82"/>
    <x v="149"/>
    <n v="0"/>
    <x v="0"/>
  </r>
  <r>
    <x v="82"/>
    <x v="150"/>
    <n v="0"/>
    <x v="0"/>
  </r>
  <r>
    <x v="82"/>
    <x v="151"/>
    <n v="0"/>
    <x v="0"/>
  </r>
  <r>
    <x v="82"/>
    <x v="152"/>
    <n v="0"/>
    <x v="0"/>
  </r>
  <r>
    <x v="82"/>
    <x v="153"/>
    <n v="0"/>
    <x v="0"/>
  </r>
  <r>
    <x v="82"/>
    <x v="154"/>
    <n v="0"/>
    <x v="0"/>
  </r>
  <r>
    <x v="82"/>
    <x v="155"/>
    <n v="0"/>
    <x v="0"/>
  </r>
  <r>
    <x v="82"/>
    <x v="156"/>
    <n v="0"/>
    <x v="0"/>
  </r>
  <r>
    <x v="82"/>
    <x v="157"/>
    <n v="0"/>
    <x v="0"/>
  </r>
  <r>
    <x v="82"/>
    <x v="158"/>
    <n v="0"/>
    <x v="0"/>
  </r>
  <r>
    <x v="82"/>
    <x v="159"/>
    <n v="0"/>
    <x v="0"/>
  </r>
  <r>
    <x v="82"/>
    <x v="160"/>
    <n v="0"/>
    <x v="0"/>
  </r>
  <r>
    <x v="82"/>
    <x v="161"/>
    <n v="0"/>
    <x v="0"/>
  </r>
  <r>
    <x v="82"/>
    <x v="162"/>
    <n v="0"/>
    <x v="0"/>
  </r>
  <r>
    <x v="82"/>
    <x v="163"/>
    <n v="0"/>
    <x v="0"/>
  </r>
  <r>
    <x v="82"/>
    <x v="164"/>
    <n v="0"/>
    <x v="0"/>
  </r>
  <r>
    <x v="82"/>
    <x v="165"/>
    <n v="0"/>
    <x v="0"/>
  </r>
  <r>
    <x v="82"/>
    <x v="166"/>
    <n v="0"/>
    <x v="0"/>
  </r>
  <r>
    <x v="82"/>
    <x v="167"/>
    <n v="0"/>
    <x v="0"/>
  </r>
  <r>
    <x v="82"/>
    <x v="168"/>
    <n v="0"/>
    <x v="0"/>
  </r>
  <r>
    <x v="82"/>
    <x v="169"/>
    <m/>
    <x v="0"/>
  </r>
  <r>
    <x v="82"/>
    <x v="170"/>
    <m/>
    <x v="0"/>
  </r>
  <r>
    <x v="82"/>
    <x v="171"/>
    <m/>
    <x v="0"/>
  </r>
  <r>
    <x v="82"/>
    <x v="172"/>
    <m/>
    <x v="0"/>
  </r>
  <r>
    <x v="82"/>
    <x v="173"/>
    <m/>
    <x v="0"/>
  </r>
  <r>
    <x v="82"/>
    <x v="174"/>
    <m/>
    <x v="0"/>
  </r>
  <r>
    <x v="82"/>
    <x v="175"/>
    <m/>
    <x v="0"/>
  </r>
  <r>
    <x v="82"/>
    <x v="176"/>
    <m/>
    <x v="0"/>
  </r>
  <r>
    <x v="82"/>
    <x v="177"/>
    <m/>
    <x v="0"/>
  </r>
  <r>
    <x v="82"/>
    <x v="178"/>
    <m/>
    <x v="0"/>
  </r>
  <r>
    <x v="82"/>
    <x v="179"/>
    <m/>
    <x v="0"/>
  </r>
  <r>
    <x v="82"/>
    <x v="180"/>
    <m/>
    <x v="0"/>
  </r>
  <r>
    <x v="82"/>
    <x v="181"/>
    <m/>
    <x v="0"/>
  </r>
  <r>
    <x v="82"/>
    <x v="182"/>
    <m/>
    <x v="0"/>
  </r>
  <r>
    <x v="82"/>
    <x v="183"/>
    <m/>
    <x v="0"/>
  </r>
  <r>
    <x v="82"/>
    <x v="184"/>
    <m/>
    <x v="0"/>
  </r>
  <r>
    <x v="82"/>
    <x v="185"/>
    <m/>
    <x v="0"/>
  </r>
  <r>
    <x v="82"/>
    <x v="186"/>
    <m/>
    <x v="0"/>
  </r>
  <r>
    <x v="82"/>
    <x v="187"/>
    <m/>
    <x v="0"/>
  </r>
  <r>
    <x v="82"/>
    <x v="188"/>
    <m/>
    <x v="0"/>
  </r>
  <r>
    <x v="82"/>
    <x v="189"/>
    <m/>
    <x v="0"/>
  </r>
  <r>
    <x v="82"/>
    <x v="190"/>
    <m/>
    <x v="0"/>
  </r>
  <r>
    <x v="82"/>
    <x v="191"/>
    <m/>
    <x v="0"/>
  </r>
  <r>
    <x v="82"/>
    <x v="192"/>
    <m/>
    <x v="0"/>
  </r>
  <r>
    <x v="82"/>
    <x v="193"/>
    <m/>
    <x v="0"/>
  </r>
  <r>
    <x v="82"/>
    <x v="194"/>
    <m/>
    <x v="0"/>
  </r>
  <r>
    <x v="82"/>
    <x v="195"/>
    <n v="0"/>
    <x v="0"/>
  </r>
  <r>
    <x v="82"/>
    <x v="196"/>
    <m/>
    <x v="0"/>
  </r>
  <r>
    <x v="82"/>
    <x v="197"/>
    <n v="0"/>
    <x v="0"/>
  </r>
  <r>
    <x v="82"/>
    <x v="198"/>
    <n v="18890.891995910184"/>
    <x v="0"/>
  </r>
  <r>
    <x v="82"/>
    <x v="199"/>
    <n v="0"/>
    <x v="0"/>
  </r>
  <r>
    <x v="82"/>
    <x v="200"/>
    <n v="0"/>
    <x v="0"/>
  </r>
  <r>
    <x v="82"/>
    <x v="201"/>
    <n v="0"/>
    <x v="0"/>
  </r>
  <r>
    <x v="82"/>
    <x v="202"/>
    <n v="0"/>
    <x v="0"/>
  </r>
  <r>
    <x v="82"/>
    <x v="203"/>
    <n v="0"/>
    <x v="0"/>
  </r>
  <r>
    <x v="82"/>
    <x v="204"/>
    <n v="0"/>
    <x v="0"/>
  </r>
  <r>
    <x v="82"/>
    <x v="205"/>
    <n v="-236.052434414858"/>
    <x v="0"/>
  </r>
  <r>
    <x v="82"/>
    <x v="206"/>
    <n v="3810.4715987769"/>
    <x v="0"/>
  </r>
  <r>
    <x v="83"/>
    <x v="0"/>
    <s v="083_cconf"/>
    <x v="0"/>
  </r>
  <r>
    <x v="83"/>
    <x v="0"/>
    <s v="083_cconf"/>
    <x v="0"/>
  </r>
  <r>
    <x v="83"/>
    <x v="0"/>
    <s v="cconf"/>
    <x v="0"/>
  </r>
  <r>
    <x v="83"/>
    <x v="1"/>
    <n v="0"/>
    <x v="0"/>
  </r>
  <r>
    <x v="83"/>
    <x v="2"/>
    <n v="0"/>
    <x v="0"/>
  </r>
  <r>
    <x v="83"/>
    <x v="3"/>
    <n v="0"/>
    <x v="0"/>
  </r>
  <r>
    <x v="83"/>
    <x v="4"/>
    <n v="0"/>
    <x v="0"/>
  </r>
  <r>
    <x v="83"/>
    <x v="5"/>
    <n v="0"/>
    <x v="0"/>
  </r>
  <r>
    <x v="83"/>
    <x v="6"/>
    <n v="0"/>
    <x v="0"/>
  </r>
  <r>
    <x v="83"/>
    <x v="7"/>
    <n v="0"/>
    <x v="0"/>
  </r>
  <r>
    <x v="83"/>
    <x v="8"/>
    <n v="3807.0001494266571"/>
    <x v="0"/>
  </r>
  <r>
    <x v="83"/>
    <x v="9"/>
    <n v="0"/>
    <x v="0"/>
  </r>
  <r>
    <x v="83"/>
    <x v="10"/>
    <n v="0"/>
    <x v="0"/>
  </r>
  <r>
    <x v="83"/>
    <x v="11"/>
    <n v="0"/>
    <x v="0"/>
  </r>
  <r>
    <x v="83"/>
    <x v="12"/>
    <n v="0"/>
    <x v="0"/>
  </r>
  <r>
    <x v="83"/>
    <x v="13"/>
    <n v="0"/>
    <x v="0"/>
  </r>
  <r>
    <x v="83"/>
    <x v="14"/>
    <n v="0"/>
    <x v="0"/>
  </r>
  <r>
    <x v="83"/>
    <x v="15"/>
    <n v="0"/>
    <x v="0"/>
  </r>
  <r>
    <x v="83"/>
    <x v="16"/>
    <n v="0"/>
    <x v="0"/>
  </r>
  <r>
    <x v="83"/>
    <x v="17"/>
    <n v="0"/>
    <x v="0"/>
  </r>
  <r>
    <x v="83"/>
    <x v="18"/>
    <n v="0"/>
    <x v="0"/>
  </r>
  <r>
    <x v="83"/>
    <x v="19"/>
    <n v="0"/>
    <x v="0"/>
  </r>
  <r>
    <x v="83"/>
    <x v="20"/>
    <n v="0"/>
    <x v="0"/>
  </r>
  <r>
    <x v="83"/>
    <x v="21"/>
    <n v="0"/>
    <x v="0"/>
  </r>
  <r>
    <x v="83"/>
    <x v="22"/>
    <n v="0"/>
    <x v="0"/>
  </r>
  <r>
    <x v="83"/>
    <x v="23"/>
    <n v="0"/>
    <x v="0"/>
  </r>
  <r>
    <x v="83"/>
    <x v="24"/>
    <n v="0"/>
    <x v="0"/>
  </r>
  <r>
    <x v="83"/>
    <x v="25"/>
    <n v="0"/>
    <x v="0"/>
  </r>
  <r>
    <x v="83"/>
    <x v="26"/>
    <n v="0"/>
    <x v="0"/>
  </r>
  <r>
    <x v="83"/>
    <x v="27"/>
    <n v="0"/>
    <x v="0"/>
  </r>
  <r>
    <x v="83"/>
    <x v="28"/>
    <n v="0"/>
    <x v="0"/>
  </r>
  <r>
    <x v="83"/>
    <x v="29"/>
    <n v="0"/>
    <x v="0"/>
  </r>
  <r>
    <x v="83"/>
    <x v="30"/>
    <n v="0"/>
    <x v="0"/>
  </r>
  <r>
    <x v="83"/>
    <x v="31"/>
    <n v="0"/>
    <x v="0"/>
  </r>
  <r>
    <x v="83"/>
    <x v="32"/>
    <n v="0"/>
    <x v="0"/>
  </r>
  <r>
    <x v="83"/>
    <x v="33"/>
    <n v="0"/>
    <x v="0"/>
  </r>
  <r>
    <x v="83"/>
    <x v="34"/>
    <n v="22.692836054890293"/>
    <x v="0"/>
  </r>
  <r>
    <x v="83"/>
    <x v="35"/>
    <n v="0"/>
    <x v="0"/>
  </r>
  <r>
    <x v="83"/>
    <x v="36"/>
    <n v="0"/>
    <x v="0"/>
  </r>
  <r>
    <x v="83"/>
    <x v="37"/>
    <n v="0"/>
    <x v="0"/>
  </r>
  <r>
    <x v="83"/>
    <x v="38"/>
    <n v="0"/>
    <x v="0"/>
  </r>
  <r>
    <x v="83"/>
    <x v="39"/>
    <n v="0"/>
    <x v="0"/>
  </r>
  <r>
    <x v="83"/>
    <x v="40"/>
    <n v="0"/>
    <x v="0"/>
  </r>
  <r>
    <x v="83"/>
    <x v="41"/>
    <n v="419.58591591122627"/>
    <x v="0"/>
  </r>
  <r>
    <x v="83"/>
    <x v="42"/>
    <n v="62.749111679082667"/>
    <x v="0"/>
  </r>
  <r>
    <x v="83"/>
    <x v="43"/>
    <n v="1.8544646537596883"/>
    <x v="0"/>
  </r>
  <r>
    <x v="83"/>
    <x v="44"/>
    <n v="15.121674224211942"/>
    <x v="0"/>
  </r>
  <r>
    <x v="83"/>
    <x v="45"/>
    <n v="18.678438022879558"/>
    <x v="0"/>
  </r>
  <r>
    <x v="83"/>
    <x v="46"/>
    <n v="1.7917385509335917"/>
    <x v="0"/>
  </r>
  <r>
    <x v="83"/>
    <x v="47"/>
    <n v="0"/>
    <x v="0"/>
  </r>
  <r>
    <x v="83"/>
    <x v="48"/>
    <n v="0"/>
    <x v="0"/>
  </r>
  <r>
    <x v="83"/>
    <x v="49"/>
    <n v="0"/>
    <x v="0"/>
  </r>
  <r>
    <x v="83"/>
    <x v="50"/>
    <n v="0"/>
    <x v="0"/>
  </r>
  <r>
    <x v="83"/>
    <x v="51"/>
    <n v="0"/>
    <x v="0"/>
  </r>
  <r>
    <x v="83"/>
    <x v="52"/>
    <n v="0"/>
    <x v="0"/>
  </r>
  <r>
    <x v="83"/>
    <x v="53"/>
    <n v="0"/>
    <x v="0"/>
  </r>
  <r>
    <x v="83"/>
    <x v="54"/>
    <n v="0"/>
    <x v="0"/>
  </r>
  <r>
    <x v="83"/>
    <x v="55"/>
    <n v="0"/>
    <x v="0"/>
  </r>
  <r>
    <x v="83"/>
    <x v="56"/>
    <n v="18.743881015001751"/>
    <x v="0"/>
  </r>
  <r>
    <x v="83"/>
    <x v="57"/>
    <n v="66.516918756367431"/>
    <x v="0"/>
  </r>
  <r>
    <x v="83"/>
    <x v="58"/>
    <n v="0.30305101387530903"/>
    <x v="0"/>
  </r>
  <r>
    <x v="83"/>
    <x v="59"/>
    <n v="0.93463940837569104"/>
    <x v="0"/>
  </r>
  <r>
    <x v="83"/>
    <x v="60"/>
    <n v="19.29543187179523"/>
    <x v="0"/>
  </r>
  <r>
    <x v="83"/>
    <x v="61"/>
    <n v="1.9432058624317101"/>
    <x v="0"/>
  </r>
  <r>
    <x v="83"/>
    <x v="62"/>
    <n v="280.00283480134885"/>
    <x v="0"/>
  </r>
  <r>
    <x v="83"/>
    <x v="63"/>
    <n v="0"/>
    <x v="0"/>
  </r>
  <r>
    <x v="83"/>
    <x v="64"/>
    <n v="0"/>
    <x v="0"/>
  </r>
  <r>
    <x v="83"/>
    <x v="65"/>
    <n v="0"/>
    <x v="0"/>
  </r>
  <r>
    <x v="83"/>
    <x v="66"/>
    <n v="0"/>
    <x v="0"/>
  </r>
  <r>
    <x v="83"/>
    <x v="67"/>
    <n v="0"/>
    <x v="0"/>
  </r>
  <r>
    <x v="83"/>
    <x v="68"/>
    <n v="0"/>
    <x v="0"/>
  </r>
  <r>
    <x v="83"/>
    <x v="69"/>
    <n v="0"/>
    <x v="0"/>
  </r>
  <r>
    <x v="83"/>
    <x v="70"/>
    <n v="0"/>
    <x v="0"/>
  </r>
  <r>
    <x v="83"/>
    <x v="71"/>
    <n v="0"/>
    <x v="0"/>
  </r>
  <r>
    <x v="83"/>
    <x v="72"/>
    <n v="0"/>
    <x v="0"/>
  </r>
  <r>
    <x v="83"/>
    <x v="73"/>
    <n v="0"/>
    <x v="0"/>
  </r>
  <r>
    <x v="83"/>
    <x v="74"/>
    <n v="0"/>
    <x v="0"/>
  </r>
  <r>
    <x v="83"/>
    <x v="75"/>
    <n v="0"/>
    <x v="0"/>
  </r>
  <r>
    <x v="83"/>
    <x v="76"/>
    <n v="0"/>
    <x v="0"/>
  </r>
  <r>
    <x v="83"/>
    <x v="77"/>
    <n v="0"/>
    <x v="0"/>
  </r>
  <r>
    <x v="83"/>
    <x v="78"/>
    <n v="0"/>
    <x v="0"/>
  </r>
  <r>
    <x v="83"/>
    <x v="79"/>
    <n v="0"/>
    <x v="0"/>
  </r>
  <r>
    <x v="83"/>
    <x v="80"/>
    <n v="0"/>
    <x v="0"/>
  </r>
  <r>
    <x v="83"/>
    <x v="81"/>
    <n v="0"/>
    <x v="0"/>
  </r>
  <r>
    <x v="83"/>
    <x v="82"/>
    <n v="0"/>
    <x v="0"/>
  </r>
  <r>
    <x v="83"/>
    <x v="83"/>
    <n v="0"/>
    <x v="0"/>
  </r>
  <r>
    <x v="83"/>
    <x v="84"/>
    <n v="0"/>
    <x v="0"/>
  </r>
  <r>
    <x v="83"/>
    <x v="85"/>
    <n v="0"/>
    <x v="0"/>
  </r>
  <r>
    <x v="83"/>
    <x v="86"/>
    <n v="0"/>
    <x v="0"/>
  </r>
  <r>
    <x v="83"/>
    <x v="87"/>
    <n v="0"/>
    <x v="0"/>
  </r>
  <r>
    <x v="83"/>
    <x v="88"/>
    <n v="0"/>
    <x v="0"/>
  </r>
  <r>
    <x v="83"/>
    <x v="89"/>
    <n v="0"/>
    <x v="0"/>
  </r>
  <r>
    <x v="83"/>
    <x v="90"/>
    <n v="0"/>
    <x v="0"/>
  </r>
  <r>
    <x v="83"/>
    <x v="91"/>
    <n v="0"/>
    <x v="0"/>
  </r>
  <r>
    <x v="83"/>
    <x v="92"/>
    <n v="0"/>
    <x v="0"/>
  </r>
  <r>
    <x v="83"/>
    <x v="93"/>
    <n v="0"/>
    <x v="0"/>
  </r>
  <r>
    <x v="83"/>
    <x v="94"/>
    <n v="0"/>
    <x v="0"/>
  </r>
  <r>
    <x v="83"/>
    <x v="95"/>
    <n v="0"/>
    <x v="0"/>
  </r>
  <r>
    <x v="83"/>
    <x v="96"/>
    <n v="0"/>
    <x v="0"/>
  </r>
  <r>
    <x v="83"/>
    <x v="97"/>
    <n v="0"/>
    <x v="0"/>
  </r>
  <r>
    <x v="83"/>
    <x v="98"/>
    <n v="0"/>
    <x v="0"/>
  </r>
  <r>
    <x v="83"/>
    <x v="99"/>
    <n v="0"/>
    <x v="0"/>
  </r>
  <r>
    <x v="83"/>
    <x v="100"/>
    <n v="0"/>
    <x v="0"/>
  </r>
  <r>
    <x v="83"/>
    <x v="101"/>
    <n v="0"/>
    <x v="0"/>
  </r>
  <r>
    <x v="83"/>
    <x v="102"/>
    <n v="0"/>
    <x v="0"/>
  </r>
  <r>
    <x v="83"/>
    <x v="103"/>
    <n v="0"/>
    <x v="0"/>
  </r>
  <r>
    <x v="83"/>
    <x v="104"/>
    <n v="0"/>
    <x v="0"/>
  </r>
  <r>
    <x v="83"/>
    <x v="105"/>
    <n v="0"/>
    <x v="0"/>
  </r>
  <r>
    <x v="83"/>
    <x v="106"/>
    <n v="0"/>
    <x v="0"/>
  </r>
  <r>
    <x v="83"/>
    <x v="107"/>
    <n v="0"/>
    <x v="0"/>
  </r>
  <r>
    <x v="83"/>
    <x v="108"/>
    <n v="0"/>
    <x v="0"/>
  </r>
  <r>
    <x v="83"/>
    <x v="109"/>
    <n v="0"/>
    <x v="0"/>
  </r>
  <r>
    <x v="83"/>
    <x v="110"/>
    <n v="0"/>
    <x v="0"/>
  </r>
  <r>
    <x v="83"/>
    <x v="111"/>
    <n v="0"/>
    <x v="0"/>
  </r>
  <r>
    <x v="83"/>
    <x v="112"/>
    <n v="0"/>
    <x v="0"/>
  </r>
  <r>
    <x v="83"/>
    <x v="113"/>
    <n v="0"/>
    <x v="0"/>
  </r>
  <r>
    <x v="83"/>
    <x v="114"/>
    <n v="0"/>
    <x v="0"/>
  </r>
  <r>
    <x v="83"/>
    <x v="115"/>
    <n v="0"/>
    <x v="0"/>
  </r>
  <r>
    <x v="83"/>
    <x v="116"/>
    <n v="0"/>
    <x v="0"/>
  </r>
  <r>
    <x v="83"/>
    <x v="117"/>
    <n v="0"/>
    <x v="0"/>
  </r>
  <r>
    <x v="83"/>
    <x v="118"/>
    <n v="0"/>
    <x v="0"/>
  </r>
  <r>
    <x v="83"/>
    <x v="119"/>
    <n v="0"/>
    <x v="0"/>
  </r>
  <r>
    <x v="83"/>
    <x v="120"/>
    <n v="0"/>
    <x v="0"/>
  </r>
  <r>
    <x v="83"/>
    <x v="121"/>
    <n v="0"/>
    <x v="0"/>
  </r>
  <r>
    <x v="83"/>
    <x v="122"/>
    <n v="0"/>
    <x v="0"/>
  </r>
  <r>
    <x v="83"/>
    <x v="123"/>
    <n v="0"/>
    <x v="0"/>
  </r>
  <r>
    <x v="83"/>
    <x v="124"/>
    <n v="0"/>
    <x v="0"/>
  </r>
  <r>
    <x v="83"/>
    <x v="125"/>
    <n v="0"/>
    <x v="0"/>
  </r>
  <r>
    <x v="83"/>
    <x v="126"/>
    <n v="0"/>
    <x v="0"/>
  </r>
  <r>
    <x v="83"/>
    <x v="127"/>
    <n v="0"/>
    <x v="0"/>
  </r>
  <r>
    <x v="83"/>
    <x v="128"/>
    <n v="0"/>
    <x v="0"/>
  </r>
  <r>
    <x v="83"/>
    <x v="129"/>
    <n v="0"/>
    <x v="0"/>
  </r>
  <r>
    <x v="83"/>
    <x v="130"/>
    <n v="0"/>
    <x v="0"/>
  </r>
  <r>
    <x v="83"/>
    <x v="131"/>
    <n v="0"/>
    <x v="0"/>
  </r>
  <r>
    <x v="83"/>
    <x v="132"/>
    <n v="0"/>
    <x v="0"/>
  </r>
  <r>
    <x v="83"/>
    <x v="133"/>
    <n v="0"/>
    <x v="0"/>
  </r>
  <r>
    <x v="83"/>
    <x v="134"/>
    <n v="0"/>
    <x v="0"/>
  </r>
  <r>
    <x v="83"/>
    <x v="135"/>
    <n v="0"/>
    <x v="0"/>
  </r>
  <r>
    <x v="83"/>
    <x v="136"/>
    <n v="0"/>
    <x v="0"/>
  </r>
  <r>
    <x v="83"/>
    <x v="137"/>
    <n v="0"/>
    <x v="0"/>
  </r>
  <r>
    <x v="83"/>
    <x v="138"/>
    <n v="0"/>
    <x v="0"/>
  </r>
  <r>
    <x v="83"/>
    <x v="139"/>
    <n v="0"/>
    <x v="0"/>
  </r>
  <r>
    <x v="83"/>
    <x v="140"/>
    <n v="0"/>
    <x v="0"/>
  </r>
  <r>
    <x v="83"/>
    <x v="141"/>
    <n v="0"/>
    <x v="0"/>
  </r>
  <r>
    <x v="83"/>
    <x v="142"/>
    <n v="0"/>
    <x v="0"/>
  </r>
  <r>
    <x v="83"/>
    <x v="143"/>
    <n v="0"/>
    <x v="0"/>
  </r>
  <r>
    <x v="83"/>
    <x v="144"/>
    <n v="0"/>
    <x v="0"/>
  </r>
  <r>
    <x v="83"/>
    <x v="145"/>
    <n v="0"/>
    <x v="0"/>
  </r>
  <r>
    <x v="83"/>
    <x v="146"/>
    <n v="0"/>
    <x v="0"/>
  </r>
  <r>
    <x v="83"/>
    <x v="147"/>
    <n v="0"/>
    <x v="0"/>
  </r>
  <r>
    <x v="83"/>
    <x v="148"/>
    <n v="0"/>
    <x v="0"/>
  </r>
  <r>
    <x v="83"/>
    <x v="149"/>
    <n v="0"/>
    <x v="0"/>
  </r>
  <r>
    <x v="83"/>
    <x v="150"/>
    <n v="0"/>
    <x v="0"/>
  </r>
  <r>
    <x v="83"/>
    <x v="151"/>
    <n v="0"/>
    <x v="0"/>
  </r>
  <r>
    <x v="83"/>
    <x v="152"/>
    <n v="0"/>
    <x v="0"/>
  </r>
  <r>
    <x v="83"/>
    <x v="153"/>
    <n v="0"/>
    <x v="0"/>
  </r>
  <r>
    <x v="83"/>
    <x v="154"/>
    <n v="0"/>
    <x v="0"/>
  </r>
  <r>
    <x v="83"/>
    <x v="155"/>
    <n v="0"/>
    <x v="0"/>
  </r>
  <r>
    <x v="83"/>
    <x v="156"/>
    <n v="0"/>
    <x v="0"/>
  </r>
  <r>
    <x v="83"/>
    <x v="157"/>
    <n v="0"/>
    <x v="0"/>
  </r>
  <r>
    <x v="83"/>
    <x v="158"/>
    <n v="0"/>
    <x v="0"/>
  </r>
  <r>
    <x v="83"/>
    <x v="159"/>
    <n v="0"/>
    <x v="0"/>
  </r>
  <r>
    <x v="83"/>
    <x v="160"/>
    <n v="0"/>
    <x v="0"/>
  </r>
  <r>
    <x v="83"/>
    <x v="161"/>
    <n v="0"/>
    <x v="0"/>
  </r>
  <r>
    <x v="83"/>
    <x v="162"/>
    <n v="0"/>
    <x v="0"/>
  </r>
  <r>
    <x v="83"/>
    <x v="163"/>
    <n v="0"/>
    <x v="0"/>
  </r>
  <r>
    <x v="83"/>
    <x v="164"/>
    <n v="0"/>
    <x v="0"/>
  </r>
  <r>
    <x v="83"/>
    <x v="165"/>
    <n v="0"/>
    <x v="0"/>
  </r>
  <r>
    <x v="83"/>
    <x v="166"/>
    <n v="0"/>
    <x v="0"/>
  </r>
  <r>
    <x v="83"/>
    <x v="167"/>
    <n v="0"/>
    <x v="0"/>
  </r>
  <r>
    <x v="83"/>
    <x v="168"/>
    <n v="0"/>
    <x v="0"/>
  </r>
  <r>
    <x v="83"/>
    <x v="169"/>
    <m/>
    <x v="0"/>
  </r>
  <r>
    <x v="83"/>
    <x v="170"/>
    <m/>
    <x v="0"/>
  </r>
  <r>
    <x v="83"/>
    <x v="171"/>
    <m/>
    <x v="0"/>
  </r>
  <r>
    <x v="83"/>
    <x v="172"/>
    <m/>
    <x v="0"/>
  </r>
  <r>
    <x v="83"/>
    <x v="173"/>
    <m/>
    <x v="0"/>
  </r>
  <r>
    <x v="83"/>
    <x v="174"/>
    <m/>
    <x v="0"/>
  </r>
  <r>
    <x v="83"/>
    <x v="175"/>
    <m/>
    <x v="0"/>
  </r>
  <r>
    <x v="83"/>
    <x v="176"/>
    <m/>
    <x v="0"/>
  </r>
  <r>
    <x v="83"/>
    <x v="177"/>
    <m/>
    <x v="0"/>
  </r>
  <r>
    <x v="83"/>
    <x v="178"/>
    <m/>
    <x v="0"/>
  </r>
  <r>
    <x v="83"/>
    <x v="179"/>
    <m/>
    <x v="0"/>
  </r>
  <r>
    <x v="83"/>
    <x v="180"/>
    <m/>
    <x v="0"/>
  </r>
  <r>
    <x v="83"/>
    <x v="181"/>
    <m/>
    <x v="0"/>
  </r>
  <r>
    <x v="83"/>
    <x v="182"/>
    <m/>
    <x v="0"/>
  </r>
  <r>
    <x v="83"/>
    <x v="183"/>
    <m/>
    <x v="0"/>
  </r>
  <r>
    <x v="83"/>
    <x v="184"/>
    <m/>
    <x v="0"/>
  </r>
  <r>
    <x v="83"/>
    <x v="185"/>
    <m/>
    <x v="0"/>
  </r>
  <r>
    <x v="83"/>
    <x v="186"/>
    <m/>
    <x v="0"/>
  </r>
  <r>
    <x v="83"/>
    <x v="187"/>
    <m/>
    <x v="0"/>
  </r>
  <r>
    <x v="83"/>
    <x v="188"/>
    <m/>
    <x v="0"/>
  </r>
  <r>
    <x v="83"/>
    <x v="189"/>
    <m/>
    <x v="0"/>
  </r>
  <r>
    <x v="83"/>
    <x v="190"/>
    <m/>
    <x v="0"/>
  </r>
  <r>
    <x v="83"/>
    <x v="191"/>
    <m/>
    <x v="0"/>
  </r>
  <r>
    <x v="83"/>
    <x v="192"/>
    <m/>
    <x v="0"/>
  </r>
  <r>
    <x v="83"/>
    <x v="193"/>
    <m/>
    <x v="0"/>
  </r>
  <r>
    <x v="83"/>
    <x v="194"/>
    <m/>
    <x v="0"/>
  </r>
  <r>
    <x v="83"/>
    <x v="195"/>
    <n v="0"/>
    <x v="0"/>
  </r>
  <r>
    <x v="83"/>
    <x v="196"/>
    <m/>
    <x v="0"/>
  </r>
  <r>
    <x v="83"/>
    <x v="197"/>
    <n v="0"/>
    <x v="0"/>
  </r>
  <r>
    <x v="83"/>
    <x v="198"/>
    <n v="9991.7933369515649"/>
    <x v="0"/>
  </r>
  <r>
    <x v="83"/>
    <x v="199"/>
    <n v="0"/>
    <x v="0"/>
  </r>
  <r>
    <x v="83"/>
    <x v="200"/>
    <n v="0"/>
    <x v="0"/>
  </r>
  <r>
    <x v="83"/>
    <x v="201"/>
    <n v="0"/>
    <x v="0"/>
  </r>
  <r>
    <x v="83"/>
    <x v="202"/>
    <n v="0"/>
    <x v="0"/>
  </r>
  <r>
    <x v="83"/>
    <x v="203"/>
    <n v="0"/>
    <x v="0"/>
  </r>
  <r>
    <x v="83"/>
    <x v="204"/>
    <n v="0"/>
    <x v="0"/>
  </r>
  <r>
    <x v="83"/>
    <x v="205"/>
    <n v="-90.049189801076864"/>
    <x v="0"/>
  </r>
  <r>
    <x v="83"/>
    <x v="206"/>
    <n v="1406.3677365362412"/>
    <x v="0"/>
  </r>
  <r>
    <x v="84"/>
    <x v="0"/>
    <s v="084_cpast"/>
    <x v="0"/>
  </r>
  <r>
    <x v="84"/>
    <x v="0"/>
    <s v="084_cpast"/>
    <x v="0"/>
  </r>
  <r>
    <x v="84"/>
    <x v="0"/>
    <s v="cpast"/>
    <x v="0"/>
  </r>
  <r>
    <x v="84"/>
    <x v="1"/>
    <n v="0"/>
    <x v="0"/>
  </r>
  <r>
    <x v="84"/>
    <x v="2"/>
    <n v="0"/>
    <x v="0"/>
  </r>
  <r>
    <x v="84"/>
    <x v="3"/>
    <n v="0"/>
    <x v="0"/>
  </r>
  <r>
    <x v="84"/>
    <x v="4"/>
    <n v="0"/>
    <x v="0"/>
  </r>
  <r>
    <x v="84"/>
    <x v="5"/>
    <n v="0"/>
    <x v="0"/>
  </r>
  <r>
    <x v="84"/>
    <x v="6"/>
    <n v="0"/>
    <x v="0"/>
  </r>
  <r>
    <x v="84"/>
    <x v="7"/>
    <n v="0"/>
    <x v="0"/>
  </r>
  <r>
    <x v="84"/>
    <x v="8"/>
    <n v="428.73879886076344"/>
    <x v="0"/>
  </r>
  <r>
    <x v="84"/>
    <x v="9"/>
    <n v="0"/>
    <x v="0"/>
  </r>
  <r>
    <x v="84"/>
    <x v="10"/>
    <n v="0"/>
    <x v="0"/>
  </r>
  <r>
    <x v="84"/>
    <x v="11"/>
    <n v="0"/>
    <x v="0"/>
  </r>
  <r>
    <x v="84"/>
    <x v="12"/>
    <n v="0"/>
    <x v="0"/>
  </r>
  <r>
    <x v="84"/>
    <x v="13"/>
    <n v="0"/>
    <x v="0"/>
  </r>
  <r>
    <x v="84"/>
    <x v="14"/>
    <n v="0"/>
    <x v="0"/>
  </r>
  <r>
    <x v="84"/>
    <x v="15"/>
    <n v="0"/>
    <x v="0"/>
  </r>
  <r>
    <x v="84"/>
    <x v="16"/>
    <n v="0"/>
    <x v="0"/>
  </r>
  <r>
    <x v="84"/>
    <x v="17"/>
    <n v="0"/>
    <x v="0"/>
  </r>
  <r>
    <x v="84"/>
    <x v="18"/>
    <n v="0"/>
    <x v="0"/>
  </r>
  <r>
    <x v="84"/>
    <x v="19"/>
    <n v="0"/>
    <x v="0"/>
  </r>
  <r>
    <x v="84"/>
    <x v="20"/>
    <n v="0"/>
    <x v="0"/>
  </r>
  <r>
    <x v="84"/>
    <x v="21"/>
    <n v="0"/>
    <x v="0"/>
  </r>
  <r>
    <x v="84"/>
    <x v="22"/>
    <n v="0"/>
    <x v="0"/>
  </r>
  <r>
    <x v="84"/>
    <x v="23"/>
    <n v="0"/>
    <x v="0"/>
  </r>
  <r>
    <x v="84"/>
    <x v="24"/>
    <n v="0"/>
    <x v="0"/>
  </r>
  <r>
    <x v="84"/>
    <x v="25"/>
    <n v="0"/>
    <x v="0"/>
  </r>
  <r>
    <x v="84"/>
    <x v="26"/>
    <n v="0"/>
    <x v="0"/>
  </r>
  <r>
    <x v="84"/>
    <x v="27"/>
    <n v="0"/>
    <x v="0"/>
  </r>
  <r>
    <x v="84"/>
    <x v="28"/>
    <n v="0"/>
    <x v="0"/>
  </r>
  <r>
    <x v="84"/>
    <x v="29"/>
    <n v="0"/>
    <x v="0"/>
  </r>
  <r>
    <x v="84"/>
    <x v="30"/>
    <n v="0"/>
    <x v="0"/>
  </r>
  <r>
    <x v="84"/>
    <x v="31"/>
    <n v="0"/>
    <x v="0"/>
  </r>
  <r>
    <x v="84"/>
    <x v="32"/>
    <n v="0"/>
    <x v="0"/>
  </r>
  <r>
    <x v="84"/>
    <x v="33"/>
    <n v="0"/>
    <x v="0"/>
  </r>
  <r>
    <x v="84"/>
    <x v="34"/>
    <n v="6.5628556488095997"/>
    <x v="0"/>
  </r>
  <r>
    <x v="84"/>
    <x v="35"/>
    <n v="0"/>
    <x v="0"/>
  </r>
  <r>
    <x v="84"/>
    <x v="36"/>
    <n v="0"/>
    <x v="0"/>
  </r>
  <r>
    <x v="84"/>
    <x v="37"/>
    <n v="0"/>
    <x v="0"/>
  </r>
  <r>
    <x v="84"/>
    <x v="38"/>
    <n v="0"/>
    <x v="0"/>
  </r>
  <r>
    <x v="84"/>
    <x v="39"/>
    <n v="0"/>
    <x v="0"/>
  </r>
  <r>
    <x v="84"/>
    <x v="40"/>
    <n v="0"/>
    <x v="0"/>
  </r>
  <r>
    <x v="84"/>
    <x v="41"/>
    <n v="0"/>
    <x v="0"/>
  </r>
  <r>
    <x v="84"/>
    <x v="42"/>
    <n v="0"/>
    <x v="0"/>
  </r>
  <r>
    <x v="84"/>
    <x v="43"/>
    <n v="0"/>
    <x v="0"/>
  </r>
  <r>
    <x v="84"/>
    <x v="44"/>
    <n v="0"/>
    <x v="0"/>
  </r>
  <r>
    <x v="84"/>
    <x v="45"/>
    <n v="0"/>
    <x v="0"/>
  </r>
  <r>
    <x v="84"/>
    <x v="46"/>
    <n v="12.783462022634939"/>
    <x v="0"/>
  </r>
  <r>
    <x v="84"/>
    <x v="47"/>
    <n v="0"/>
    <x v="0"/>
  </r>
  <r>
    <x v="84"/>
    <x v="48"/>
    <n v="0"/>
    <x v="0"/>
  </r>
  <r>
    <x v="84"/>
    <x v="49"/>
    <n v="0"/>
    <x v="0"/>
  </r>
  <r>
    <x v="84"/>
    <x v="50"/>
    <n v="0"/>
    <x v="0"/>
  </r>
  <r>
    <x v="84"/>
    <x v="51"/>
    <n v="0"/>
    <x v="0"/>
  </r>
  <r>
    <x v="84"/>
    <x v="52"/>
    <n v="0"/>
    <x v="0"/>
  </r>
  <r>
    <x v="84"/>
    <x v="53"/>
    <n v="0"/>
    <x v="0"/>
  </r>
  <r>
    <x v="84"/>
    <x v="54"/>
    <n v="0"/>
    <x v="0"/>
  </r>
  <r>
    <x v="84"/>
    <x v="55"/>
    <n v="0"/>
    <x v="0"/>
  </r>
  <r>
    <x v="84"/>
    <x v="56"/>
    <n v="0"/>
    <x v="0"/>
  </r>
  <r>
    <x v="84"/>
    <x v="57"/>
    <n v="0"/>
    <x v="0"/>
  </r>
  <r>
    <x v="84"/>
    <x v="58"/>
    <n v="0"/>
    <x v="0"/>
  </r>
  <r>
    <x v="84"/>
    <x v="59"/>
    <n v="0"/>
    <x v="0"/>
  </r>
  <r>
    <x v="84"/>
    <x v="60"/>
    <n v="0"/>
    <x v="0"/>
  </r>
  <r>
    <x v="84"/>
    <x v="61"/>
    <n v="0"/>
    <x v="0"/>
  </r>
  <r>
    <x v="84"/>
    <x v="62"/>
    <n v="15.677678079758348"/>
    <x v="0"/>
  </r>
  <r>
    <x v="84"/>
    <x v="63"/>
    <n v="0"/>
    <x v="0"/>
  </r>
  <r>
    <x v="84"/>
    <x v="64"/>
    <n v="0"/>
    <x v="0"/>
  </r>
  <r>
    <x v="84"/>
    <x v="65"/>
    <n v="0"/>
    <x v="0"/>
  </r>
  <r>
    <x v="84"/>
    <x v="66"/>
    <n v="0"/>
    <x v="0"/>
  </r>
  <r>
    <x v="84"/>
    <x v="67"/>
    <n v="0"/>
    <x v="0"/>
  </r>
  <r>
    <x v="84"/>
    <x v="68"/>
    <n v="0"/>
    <x v="0"/>
  </r>
  <r>
    <x v="84"/>
    <x v="69"/>
    <n v="0"/>
    <x v="0"/>
  </r>
  <r>
    <x v="84"/>
    <x v="70"/>
    <n v="0"/>
    <x v="0"/>
  </r>
  <r>
    <x v="84"/>
    <x v="71"/>
    <n v="0"/>
    <x v="0"/>
  </r>
  <r>
    <x v="84"/>
    <x v="72"/>
    <n v="0"/>
    <x v="0"/>
  </r>
  <r>
    <x v="84"/>
    <x v="73"/>
    <n v="0"/>
    <x v="0"/>
  </r>
  <r>
    <x v="84"/>
    <x v="74"/>
    <n v="0"/>
    <x v="0"/>
  </r>
  <r>
    <x v="84"/>
    <x v="75"/>
    <n v="0"/>
    <x v="0"/>
  </r>
  <r>
    <x v="84"/>
    <x v="76"/>
    <n v="0"/>
    <x v="0"/>
  </r>
  <r>
    <x v="84"/>
    <x v="77"/>
    <n v="0"/>
    <x v="0"/>
  </r>
  <r>
    <x v="84"/>
    <x v="78"/>
    <n v="0"/>
    <x v="0"/>
  </r>
  <r>
    <x v="84"/>
    <x v="79"/>
    <n v="0"/>
    <x v="0"/>
  </r>
  <r>
    <x v="84"/>
    <x v="80"/>
    <n v="0"/>
    <x v="0"/>
  </r>
  <r>
    <x v="84"/>
    <x v="81"/>
    <n v="0"/>
    <x v="0"/>
  </r>
  <r>
    <x v="84"/>
    <x v="82"/>
    <n v="0"/>
    <x v="0"/>
  </r>
  <r>
    <x v="84"/>
    <x v="83"/>
    <n v="0"/>
    <x v="0"/>
  </r>
  <r>
    <x v="84"/>
    <x v="84"/>
    <n v="0"/>
    <x v="0"/>
  </r>
  <r>
    <x v="84"/>
    <x v="85"/>
    <n v="0"/>
    <x v="0"/>
  </r>
  <r>
    <x v="84"/>
    <x v="86"/>
    <n v="0"/>
    <x v="0"/>
  </r>
  <r>
    <x v="84"/>
    <x v="87"/>
    <n v="0"/>
    <x v="0"/>
  </r>
  <r>
    <x v="84"/>
    <x v="88"/>
    <n v="0"/>
    <x v="0"/>
  </r>
  <r>
    <x v="84"/>
    <x v="89"/>
    <n v="0"/>
    <x v="0"/>
  </r>
  <r>
    <x v="84"/>
    <x v="90"/>
    <n v="0"/>
    <x v="0"/>
  </r>
  <r>
    <x v="84"/>
    <x v="91"/>
    <n v="0"/>
    <x v="0"/>
  </r>
  <r>
    <x v="84"/>
    <x v="92"/>
    <n v="0"/>
    <x v="0"/>
  </r>
  <r>
    <x v="84"/>
    <x v="93"/>
    <n v="0"/>
    <x v="0"/>
  </r>
  <r>
    <x v="84"/>
    <x v="94"/>
    <n v="0"/>
    <x v="0"/>
  </r>
  <r>
    <x v="84"/>
    <x v="95"/>
    <n v="0"/>
    <x v="0"/>
  </r>
  <r>
    <x v="84"/>
    <x v="96"/>
    <n v="0"/>
    <x v="0"/>
  </r>
  <r>
    <x v="84"/>
    <x v="97"/>
    <n v="0"/>
    <x v="0"/>
  </r>
  <r>
    <x v="84"/>
    <x v="98"/>
    <n v="0"/>
    <x v="0"/>
  </r>
  <r>
    <x v="84"/>
    <x v="99"/>
    <n v="0"/>
    <x v="0"/>
  </r>
  <r>
    <x v="84"/>
    <x v="100"/>
    <n v="0"/>
    <x v="0"/>
  </r>
  <r>
    <x v="84"/>
    <x v="101"/>
    <n v="0"/>
    <x v="0"/>
  </r>
  <r>
    <x v="84"/>
    <x v="102"/>
    <n v="0"/>
    <x v="0"/>
  </r>
  <r>
    <x v="84"/>
    <x v="103"/>
    <n v="0"/>
    <x v="0"/>
  </r>
  <r>
    <x v="84"/>
    <x v="104"/>
    <n v="0"/>
    <x v="0"/>
  </r>
  <r>
    <x v="84"/>
    <x v="105"/>
    <n v="0"/>
    <x v="0"/>
  </r>
  <r>
    <x v="84"/>
    <x v="106"/>
    <n v="0"/>
    <x v="0"/>
  </r>
  <r>
    <x v="84"/>
    <x v="107"/>
    <n v="0"/>
    <x v="0"/>
  </r>
  <r>
    <x v="84"/>
    <x v="108"/>
    <n v="0"/>
    <x v="0"/>
  </r>
  <r>
    <x v="84"/>
    <x v="109"/>
    <n v="0"/>
    <x v="0"/>
  </r>
  <r>
    <x v="84"/>
    <x v="110"/>
    <n v="0"/>
    <x v="0"/>
  </r>
  <r>
    <x v="84"/>
    <x v="111"/>
    <n v="0"/>
    <x v="0"/>
  </r>
  <r>
    <x v="84"/>
    <x v="112"/>
    <n v="0"/>
    <x v="0"/>
  </r>
  <r>
    <x v="84"/>
    <x v="113"/>
    <n v="0"/>
    <x v="0"/>
  </r>
  <r>
    <x v="84"/>
    <x v="114"/>
    <n v="0"/>
    <x v="0"/>
  </r>
  <r>
    <x v="84"/>
    <x v="115"/>
    <n v="0"/>
    <x v="0"/>
  </r>
  <r>
    <x v="84"/>
    <x v="116"/>
    <n v="0"/>
    <x v="0"/>
  </r>
  <r>
    <x v="84"/>
    <x v="117"/>
    <n v="0"/>
    <x v="0"/>
  </r>
  <r>
    <x v="84"/>
    <x v="118"/>
    <n v="0"/>
    <x v="0"/>
  </r>
  <r>
    <x v="84"/>
    <x v="119"/>
    <n v="0"/>
    <x v="0"/>
  </r>
  <r>
    <x v="84"/>
    <x v="120"/>
    <n v="0"/>
    <x v="0"/>
  </r>
  <r>
    <x v="84"/>
    <x v="121"/>
    <n v="0"/>
    <x v="0"/>
  </r>
  <r>
    <x v="84"/>
    <x v="122"/>
    <n v="0"/>
    <x v="0"/>
  </r>
  <r>
    <x v="84"/>
    <x v="123"/>
    <n v="0"/>
    <x v="0"/>
  </r>
  <r>
    <x v="84"/>
    <x v="124"/>
    <n v="0"/>
    <x v="0"/>
  </r>
  <r>
    <x v="84"/>
    <x v="125"/>
    <n v="0"/>
    <x v="0"/>
  </r>
  <r>
    <x v="84"/>
    <x v="126"/>
    <n v="0"/>
    <x v="0"/>
  </r>
  <r>
    <x v="84"/>
    <x v="127"/>
    <n v="0"/>
    <x v="0"/>
  </r>
  <r>
    <x v="84"/>
    <x v="128"/>
    <n v="0"/>
    <x v="0"/>
  </r>
  <r>
    <x v="84"/>
    <x v="129"/>
    <n v="0"/>
    <x v="0"/>
  </r>
  <r>
    <x v="84"/>
    <x v="130"/>
    <n v="0"/>
    <x v="0"/>
  </r>
  <r>
    <x v="84"/>
    <x v="131"/>
    <n v="0"/>
    <x v="0"/>
  </r>
  <r>
    <x v="84"/>
    <x v="132"/>
    <n v="0"/>
    <x v="0"/>
  </r>
  <r>
    <x v="84"/>
    <x v="133"/>
    <n v="0"/>
    <x v="0"/>
  </r>
  <r>
    <x v="84"/>
    <x v="134"/>
    <n v="0"/>
    <x v="0"/>
  </r>
  <r>
    <x v="84"/>
    <x v="135"/>
    <n v="0"/>
    <x v="0"/>
  </r>
  <r>
    <x v="84"/>
    <x v="136"/>
    <n v="0"/>
    <x v="0"/>
  </r>
  <r>
    <x v="84"/>
    <x v="137"/>
    <n v="0"/>
    <x v="0"/>
  </r>
  <r>
    <x v="84"/>
    <x v="138"/>
    <n v="0"/>
    <x v="0"/>
  </r>
  <r>
    <x v="84"/>
    <x v="139"/>
    <n v="0"/>
    <x v="0"/>
  </r>
  <r>
    <x v="84"/>
    <x v="140"/>
    <n v="0"/>
    <x v="0"/>
  </r>
  <r>
    <x v="84"/>
    <x v="141"/>
    <n v="0"/>
    <x v="0"/>
  </r>
  <r>
    <x v="84"/>
    <x v="142"/>
    <n v="0"/>
    <x v="0"/>
  </r>
  <r>
    <x v="84"/>
    <x v="143"/>
    <n v="0"/>
    <x v="0"/>
  </r>
  <r>
    <x v="84"/>
    <x v="144"/>
    <n v="0"/>
    <x v="0"/>
  </r>
  <r>
    <x v="84"/>
    <x v="145"/>
    <n v="0"/>
    <x v="0"/>
  </r>
  <r>
    <x v="84"/>
    <x v="146"/>
    <n v="0"/>
    <x v="0"/>
  </r>
  <r>
    <x v="84"/>
    <x v="147"/>
    <n v="0"/>
    <x v="0"/>
  </r>
  <r>
    <x v="84"/>
    <x v="148"/>
    <n v="0"/>
    <x v="0"/>
  </r>
  <r>
    <x v="84"/>
    <x v="149"/>
    <n v="0"/>
    <x v="0"/>
  </r>
  <r>
    <x v="84"/>
    <x v="150"/>
    <n v="0"/>
    <x v="0"/>
  </r>
  <r>
    <x v="84"/>
    <x v="151"/>
    <n v="0"/>
    <x v="0"/>
  </r>
  <r>
    <x v="84"/>
    <x v="152"/>
    <n v="0"/>
    <x v="0"/>
  </r>
  <r>
    <x v="84"/>
    <x v="153"/>
    <n v="0"/>
    <x v="0"/>
  </r>
  <r>
    <x v="84"/>
    <x v="154"/>
    <n v="0"/>
    <x v="0"/>
  </r>
  <r>
    <x v="84"/>
    <x v="155"/>
    <n v="0"/>
    <x v="0"/>
  </r>
  <r>
    <x v="84"/>
    <x v="156"/>
    <n v="0"/>
    <x v="0"/>
  </r>
  <r>
    <x v="84"/>
    <x v="157"/>
    <n v="0"/>
    <x v="0"/>
  </r>
  <r>
    <x v="84"/>
    <x v="158"/>
    <n v="0"/>
    <x v="0"/>
  </r>
  <r>
    <x v="84"/>
    <x v="159"/>
    <n v="0"/>
    <x v="0"/>
  </r>
  <r>
    <x v="84"/>
    <x v="160"/>
    <n v="0"/>
    <x v="0"/>
  </r>
  <r>
    <x v="84"/>
    <x v="161"/>
    <n v="0"/>
    <x v="0"/>
  </r>
  <r>
    <x v="84"/>
    <x v="162"/>
    <n v="0"/>
    <x v="0"/>
  </r>
  <r>
    <x v="84"/>
    <x v="163"/>
    <n v="0"/>
    <x v="0"/>
  </r>
  <r>
    <x v="84"/>
    <x v="164"/>
    <n v="0"/>
    <x v="0"/>
  </r>
  <r>
    <x v="84"/>
    <x v="165"/>
    <n v="0"/>
    <x v="0"/>
  </r>
  <r>
    <x v="84"/>
    <x v="166"/>
    <n v="0"/>
    <x v="0"/>
  </r>
  <r>
    <x v="84"/>
    <x v="167"/>
    <n v="0"/>
    <x v="0"/>
  </r>
  <r>
    <x v="84"/>
    <x v="168"/>
    <n v="0"/>
    <x v="0"/>
  </r>
  <r>
    <x v="84"/>
    <x v="169"/>
    <m/>
    <x v="0"/>
  </r>
  <r>
    <x v="84"/>
    <x v="170"/>
    <m/>
    <x v="0"/>
  </r>
  <r>
    <x v="84"/>
    <x v="171"/>
    <m/>
    <x v="0"/>
  </r>
  <r>
    <x v="84"/>
    <x v="172"/>
    <m/>
    <x v="0"/>
  </r>
  <r>
    <x v="84"/>
    <x v="173"/>
    <m/>
    <x v="0"/>
  </r>
  <r>
    <x v="84"/>
    <x v="174"/>
    <m/>
    <x v="0"/>
  </r>
  <r>
    <x v="84"/>
    <x v="175"/>
    <m/>
    <x v="0"/>
  </r>
  <r>
    <x v="84"/>
    <x v="176"/>
    <m/>
    <x v="0"/>
  </r>
  <r>
    <x v="84"/>
    <x v="177"/>
    <m/>
    <x v="0"/>
  </r>
  <r>
    <x v="84"/>
    <x v="178"/>
    <m/>
    <x v="0"/>
  </r>
  <r>
    <x v="84"/>
    <x v="179"/>
    <m/>
    <x v="0"/>
  </r>
  <r>
    <x v="84"/>
    <x v="180"/>
    <m/>
    <x v="0"/>
  </r>
  <r>
    <x v="84"/>
    <x v="181"/>
    <m/>
    <x v="0"/>
  </r>
  <r>
    <x v="84"/>
    <x v="182"/>
    <m/>
    <x v="0"/>
  </r>
  <r>
    <x v="84"/>
    <x v="183"/>
    <m/>
    <x v="0"/>
  </r>
  <r>
    <x v="84"/>
    <x v="184"/>
    <m/>
    <x v="0"/>
  </r>
  <r>
    <x v="84"/>
    <x v="185"/>
    <m/>
    <x v="0"/>
  </r>
  <r>
    <x v="84"/>
    <x v="186"/>
    <m/>
    <x v="0"/>
  </r>
  <r>
    <x v="84"/>
    <x v="187"/>
    <m/>
    <x v="0"/>
  </r>
  <r>
    <x v="84"/>
    <x v="188"/>
    <m/>
    <x v="0"/>
  </r>
  <r>
    <x v="84"/>
    <x v="189"/>
    <m/>
    <x v="0"/>
  </r>
  <r>
    <x v="84"/>
    <x v="190"/>
    <m/>
    <x v="0"/>
  </r>
  <r>
    <x v="84"/>
    <x v="191"/>
    <m/>
    <x v="0"/>
  </r>
  <r>
    <x v="84"/>
    <x v="192"/>
    <m/>
    <x v="0"/>
  </r>
  <r>
    <x v="84"/>
    <x v="193"/>
    <m/>
    <x v="0"/>
  </r>
  <r>
    <x v="84"/>
    <x v="194"/>
    <m/>
    <x v="0"/>
  </r>
  <r>
    <x v="84"/>
    <x v="195"/>
    <n v="0"/>
    <x v="0"/>
  </r>
  <r>
    <x v="84"/>
    <x v="196"/>
    <m/>
    <x v="0"/>
  </r>
  <r>
    <x v="84"/>
    <x v="197"/>
    <n v="0"/>
    <x v="0"/>
  </r>
  <r>
    <x v="84"/>
    <x v="198"/>
    <n v="1733.649152583924"/>
    <x v="0"/>
  </r>
  <r>
    <x v="84"/>
    <x v="199"/>
    <n v="0"/>
    <x v="0"/>
  </r>
  <r>
    <x v="84"/>
    <x v="200"/>
    <n v="0"/>
    <x v="0"/>
  </r>
  <r>
    <x v="84"/>
    <x v="201"/>
    <n v="0"/>
    <x v="0"/>
  </r>
  <r>
    <x v="84"/>
    <x v="202"/>
    <n v="0"/>
    <x v="0"/>
  </r>
  <r>
    <x v="84"/>
    <x v="203"/>
    <n v="0"/>
    <x v="0"/>
  </r>
  <r>
    <x v="84"/>
    <x v="204"/>
    <n v="0"/>
    <x v="0"/>
  </r>
  <r>
    <x v="84"/>
    <x v="205"/>
    <n v="-13.695181919046718"/>
    <x v="0"/>
  </r>
  <r>
    <x v="84"/>
    <x v="206"/>
    <n v="131.04053899955855"/>
    <x v="0"/>
  </r>
  <r>
    <x v="85"/>
    <x v="0"/>
    <s v="085_cofoo"/>
    <x v="0"/>
  </r>
  <r>
    <x v="85"/>
    <x v="0"/>
    <s v="085_cofoo"/>
    <x v="0"/>
  </r>
  <r>
    <x v="85"/>
    <x v="0"/>
    <s v="cofoo"/>
    <x v="0"/>
  </r>
  <r>
    <x v="85"/>
    <x v="1"/>
    <n v="0"/>
    <x v="0"/>
  </r>
  <r>
    <x v="85"/>
    <x v="2"/>
    <n v="0"/>
    <x v="0"/>
  </r>
  <r>
    <x v="85"/>
    <x v="3"/>
    <n v="0"/>
    <x v="0"/>
  </r>
  <r>
    <x v="85"/>
    <x v="4"/>
    <n v="0"/>
    <x v="0"/>
  </r>
  <r>
    <x v="85"/>
    <x v="5"/>
    <n v="0"/>
    <x v="0"/>
  </r>
  <r>
    <x v="85"/>
    <x v="6"/>
    <n v="0"/>
    <x v="0"/>
  </r>
  <r>
    <x v="85"/>
    <x v="7"/>
    <n v="0"/>
    <x v="0"/>
  </r>
  <r>
    <x v="85"/>
    <x v="8"/>
    <n v="9837.819485199534"/>
    <x v="0"/>
  </r>
  <r>
    <x v="85"/>
    <x v="9"/>
    <n v="784.38294509275204"/>
    <x v="0"/>
  </r>
  <r>
    <x v="85"/>
    <x v="10"/>
    <n v="0"/>
    <x v="0"/>
  </r>
  <r>
    <x v="85"/>
    <x v="11"/>
    <n v="0"/>
    <x v="0"/>
  </r>
  <r>
    <x v="85"/>
    <x v="12"/>
    <n v="0.14392262845387618"/>
    <x v="0"/>
  </r>
  <r>
    <x v="85"/>
    <x v="13"/>
    <n v="0"/>
    <x v="0"/>
  </r>
  <r>
    <x v="85"/>
    <x v="14"/>
    <n v="0"/>
    <x v="0"/>
  </r>
  <r>
    <x v="85"/>
    <x v="15"/>
    <n v="0"/>
    <x v="0"/>
  </r>
  <r>
    <x v="85"/>
    <x v="16"/>
    <n v="0"/>
    <x v="0"/>
  </r>
  <r>
    <x v="85"/>
    <x v="17"/>
    <n v="0"/>
    <x v="0"/>
  </r>
  <r>
    <x v="85"/>
    <x v="18"/>
    <n v="35.722763618786878"/>
    <x v="0"/>
  </r>
  <r>
    <x v="85"/>
    <x v="19"/>
    <n v="0"/>
    <x v="0"/>
  </r>
  <r>
    <x v="85"/>
    <x v="20"/>
    <n v="0"/>
    <x v="0"/>
  </r>
  <r>
    <x v="85"/>
    <x v="21"/>
    <n v="0"/>
    <x v="0"/>
  </r>
  <r>
    <x v="85"/>
    <x v="22"/>
    <n v="0"/>
    <x v="0"/>
  </r>
  <r>
    <x v="85"/>
    <x v="23"/>
    <n v="0"/>
    <x v="0"/>
  </r>
  <r>
    <x v="85"/>
    <x v="24"/>
    <n v="0"/>
    <x v="0"/>
  </r>
  <r>
    <x v="85"/>
    <x v="25"/>
    <n v="0"/>
    <x v="0"/>
  </r>
  <r>
    <x v="85"/>
    <x v="26"/>
    <n v="0"/>
    <x v="0"/>
  </r>
  <r>
    <x v="85"/>
    <x v="27"/>
    <n v="0"/>
    <x v="0"/>
  </r>
  <r>
    <x v="85"/>
    <x v="28"/>
    <n v="0"/>
    <x v="0"/>
  </r>
  <r>
    <x v="85"/>
    <x v="29"/>
    <n v="0"/>
    <x v="0"/>
  </r>
  <r>
    <x v="85"/>
    <x v="30"/>
    <n v="0"/>
    <x v="0"/>
  </r>
  <r>
    <x v="85"/>
    <x v="31"/>
    <n v="0"/>
    <x v="0"/>
  </r>
  <r>
    <x v="85"/>
    <x v="32"/>
    <n v="0"/>
    <x v="0"/>
  </r>
  <r>
    <x v="85"/>
    <x v="33"/>
    <n v="0"/>
    <x v="0"/>
  </r>
  <r>
    <x v="85"/>
    <x v="34"/>
    <n v="113.30862809390042"/>
    <x v="0"/>
  </r>
  <r>
    <x v="85"/>
    <x v="35"/>
    <n v="12.937593885259965"/>
    <x v="0"/>
  </r>
  <r>
    <x v="85"/>
    <x v="36"/>
    <n v="0"/>
    <x v="0"/>
  </r>
  <r>
    <x v="85"/>
    <x v="37"/>
    <n v="0"/>
    <x v="0"/>
  </r>
  <r>
    <x v="85"/>
    <x v="38"/>
    <n v="1001.4455668880362"/>
    <x v="0"/>
  </r>
  <r>
    <x v="85"/>
    <x v="39"/>
    <n v="336.36484967834866"/>
    <x v="0"/>
  </r>
  <r>
    <x v="85"/>
    <x v="40"/>
    <n v="0"/>
    <x v="0"/>
  </r>
  <r>
    <x v="85"/>
    <x v="41"/>
    <n v="390.45571840098467"/>
    <x v="0"/>
  </r>
  <r>
    <x v="85"/>
    <x v="42"/>
    <n v="27.192687602463284"/>
    <x v="0"/>
  </r>
  <r>
    <x v="85"/>
    <x v="43"/>
    <n v="0.80364289854383986"/>
    <x v="0"/>
  </r>
  <r>
    <x v="85"/>
    <x v="44"/>
    <n v="6.5530642936854822"/>
    <x v="0"/>
  </r>
  <r>
    <x v="85"/>
    <x v="45"/>
    <n v="8.0944083007779124"/>
    <x v="0"/>
  </r>
  <r>
    <x v="85"/>
    <x v="46"/>
    <n v="4.9593052509523119"/>
    <x v="0"/>
  </r>
  <r>
    <x v="85"/>
    <x v="47"/>
    <n v="0"/>
    <x v="0"/>
  </r>
  <r>
    <x v="85"/>
    <x v="48"/>
    <n v="0"/>
    <x v="0"/>
  </r>
  <r>
    <x v="85"/>
    <x v="49"/>
    <n v="0"/>
    <x v="0"/>
  </r>
  <r>
    <x v="85"/>
    <x v="50"/>
    <n v="554.54072295563742"/>
    <x v="0"/>
  </r>
  <r>
    <x v="85"/>
    <x v="51"/>
    <n v="51.421571622285455"/>
    <x v="0"/>
  </r>
  <r>
    <x v="85"/>
    <x v="52"/>
    <n v="168.14124256245722"/>
    <x v="0"/>
  </r>
  <r>
    <x v="85"/>
    <x v="53"/>
    <n v="20.401361495620023"/>
    <x v="0"/>
  </r>
  <r>
    <x v="85"/>
    <x v="54"/>
    <n v="716.66234821497983"/>
    <x v="0"/>
  </r>
  <r>
    <x v="85"/>
    <x v="55"/>
    <n v="222.6658046978074"/>
    <x v="0"/>
  </r>
  <r>
    <x v="85"/>
    <x v="56"/>
    <n v="74.659841211291123"/>
    <x v="0"/>
  </r>
  <r>
    <x v="85"/>
    <x v="57"/>
    <n v="264.94740272487235"/>
    <x v="0"/>
  </r>
  <r>
    <x v="85"/>
    <x v="58"/>
    <n v="1.2071001017278586"/>
    <x v="0"/>
  </r>
  <r>
    <x v="85"/>
    <x v="59"/>
    <n v="3.7228165280056995"/>
    <x v="0"/>
  </r>
  <r>
    <x v="85"/>
    <x v="60"/>
    <n v="76.856755470662733"/>
    <x v="0"/>
  </r>
  <r>
    <x v="85"/>
    <x v="61"/>
    <n v="7.7400961519360925"/>
    <x v="0"/>
  </r>
  <r>
    <x v="85"/>
    <x v="62"/>
    <n v="530.69528754043267"/>
    <x v="0"/>
  </r>
  <r>
    <x v="85"/>
    <x v="63"/>
    <n v="0"/>
    <x v="0"/>
  </r>
  <r>
    <x v="85"/>
    <x v="64"/>
    <n v="0"/>
    <x v="0"/>
  </r>
  <r>
    <x v="85"/>
    <x v="65"/>
    <n v="0"/>
    <x v="0"/>
  </r>
  <r>
    <x v="85"/>
    <x v="66"/>
    <n v="0"/>
    <x v="0"/>
  </r>
  <r>
    <x v="85"/>
    <x v="67"/>
    <n v="0"/>
    <x v="0"/>
  </r>
  <r>
    <x v="85"/>
    <x v="68"/>
    <n v="0"/>
    <x v="0"/>
  </r>
  <r>
    <x v="85"/>
    <x v="69"/>
    <n v="0"/>
    <x v="0"/>
  </r>
  <r>
    <x v="85"/>
    <x v="70"/>
    <n v="0"/>
    <x v="0"/>
  </r>
  <r>
    <x v="85"/>
    <x v="71"/>
    <n v="0"/>
    <x v="0"/>
  </r>
  <r>
    <x v="85"/>
    <x v="72"/>
    <n v="0"/>
    <x v="0"/>
  </r>
  <r>
    <x v="85"/>
    <x v="73"/>
    <n v="0"/>
    <x v="0"/>
  </r>
  <r>
    <x v="85"/>
    <x v="74"/>
    <n v="0"/>
    <x v="0"/>
  </r>
  <r>
    <x v="85"/>
    <x v="75"/>
    <n v="0"/>
    <x v="0"/>
  </r>
  <r>
    <x v="85"/>
    <x v="76"/>
    <n v="0"/>
    <x v="0"/>
  </r>
  <r>
    <x v="85"/>
    <x v="77"/>
    <n v="0"/>
    <x v="0"/>
  </r>
  <r>
    <x v="85"/>
    <x v="78"/>
    <n v="0"/>
    <x v="0"/>
  </r>
  <r>
    <x v="85"/>
    <x v="79"/>
    <n v="0"/>
    <x v="0"/>
  </r>
  <r>
    <x v="85"/>
    <x v="80"/>
    <n v="0"/>
    <x v="0"/>
  </r>
  <r>
    <x v="85"/>
    <x v="81"/>
    <n v="0"/>
    <x v="0"/>
  </r>
  <r>
    <x v="85"/>
    <x v="82"/>
    <n v="0"/>
    <x v="0"/>
  </r>
  <r>
    <x v="85"/>
    <x v="83"/>
    <n v="0"/>
    <x v="0"/>
  </r>
  <r>
    <x v="85"/>
    <x v="84"/>
    <n v="0"/>
    <x v="0"/>
  </r>
  <r>
    <x v="85"/>
    <x v="85"/>
    <n v="0"/>
    <x v="0"/>
  </r>
  <r>
    <x v="85"/>
    <x v="86"/>
    <n v="0"/>
    <x v="0"/>
  </r>
  <r>
    <x v="85"/>
    <x v="87"/>
    <n v="0"/>
    <x v="0"/>
  </r>
  <r>
    <x v="85"/>
    <x v="88"/>
    <n v="0"/>
    <x v="0"/>
  </r>
  <r>
    <x v="85"/>
    <x v="89"/>
    <n v="0"/>
    <x v="0"/>
  </r>
  <r>
    <x v="85"/>
    <x v="90"/>
    <n v="0"/>
    <x v="0"/>
  </r>
  <r>
    <x v="85"/>
    <x v="91"/>
    <n v="0"/>
    <x v="0"/>
  </r>
  <r>
    <x v="85"/>
    <x v="92"/>
    <n v="0"/>
    <x v="0"/>
  </r>
  <r>
    <x v="85"/>
    <x v="93"/>
    <n v="0"/>
    <x v="0"/>
  </r>
  <r>
    <x v="85"/>
    <x v="94"/>
    <n v="0"/>
    <x v="0"/>
  </r>
  <r>
    <x v="85"/>
    <x v="95"/>
    <n v="0"/>
    <x v="0"/>
  </r>
  <r>
    <x v="85"/>
    <x v="96"/>
    <n v="0"/>
    <x v="0"/>
  </r>
  <r>
    <x v="85"/>
    <x v="97"/>
    <n v="0"/>
    <x v="0"/>
  </r>
  <r>
    <x v="85"/>
    <x v="98"/>
    <n v="0"/>
    <x v="0"/>
  </r>
  <r>
    <x v="85"/>
    <x v="99"/>
    <n v="0"/>
    <x v="0"/>
  </r>
  <r>
    <x v="85"/>
    <x v="100"/>
    <n v="0"/>
    <x v="0"/>
  </r>
  <r>
    <x v="85"/>
    <x v="101"/>
    <n v="0"/>
    <x v="0"/>
  </r>
  <r>
    <x v="85"/>
    <x v="102"/>
    <n v="0"/>
    <x v="0"/>
  </r>
  <r>
    <x v="85"/>
    <x v="103"/>
    <n v="0"/>
    <x v="0"/>
  </r>
  <r>
    <x v="85"/>
    <x v="104"/>
    <n v="0"/>
    <x v="0"/>
  </r>
  <r>
    <x v="85"/>
    <x v="105"/>
    <n v="0"/>
    <x v="0"/>
  </r>
  <r>
    <x v="85"/>
    <x v="106"/>
    <n v="0"/>
    <x v="0"/>
  </r>
  <r>
    <x v="85"/>
    <x v="107"/>
    <n v="0"/>
    <x v="0"/>
  </r>
  <r>
    <x v="85"/>
    <x v="108"/>
    <n v="0"/>
    <x v="0"/>
  </r>
  <r>
    <x v="85"/>
    <x v="109"/>
    <n v="0"/>
    <x v="0"/>
  </r>
  <r>
    <x v="85"/>
    <x v="110"/>
    <n v="0"/>
    <x v="0"/>
  </r>
  <r>
    <x v="85"/>
    <x v="111"/>
    <n v="0"/>
    <x v="0"/>
  </r>
  <r>
    <x v="85"/>
    <x v="112"/>
    <n v="0"/>
    <x v="0"/>
  </r>
  <r>
    <x v="85"/>
    <x v="113"/>
    <n v="0"/>
    <x v="0"/>
  </r>
  <r>
    <x v="85"/>
    <x v="114"/>
    <n v="0"/>
    <x v="0"/>
  </r>
  <r>
    <x v="85"/>
    <x v="115"/>
    <n v="0"/>
    <x v="0"/>
  </r>
  <r>
    <x v="85"/>
    <x v="116"/>
    <n v="0"/>
    <x v="0"/>
  </r>
  <r>
    <x v="85"/>
    <x v="117"/>
    <n v="0"/>
    <x v="0"/>
  </r>
  <r>
    <x v="85"/>
    <x v="118"/>
    <n v="0"/>
    <x v="0"/>
  </r>
  <r>
    <x v="85"/>
    <x v="119"/>
    <n v="0"/>
    <x v="0"/>
  </r>
  <r>
    <x v="85"/>
    <x v="120"/>
    <n v="0"/>
    <x v="0"/>
  </r>
  <r>
    <x v="85"/>
    <x v="121"/>
    <n v="0"/>
    <x v="0"/>
  </r>
  <r>
    <x v="85"/>
    <x v="122"/>
    <n v="0"/>
    <x v="0"/>
  </r>
  <r>
    <x v="85"/>
    <x v="123"/>
    <n v="0"/>
    <x v="0"/>
  </r>
  <r>
    <x v="85"/>
    <x v="124"/>
    <n v="0"/>
    <x v="0"/>
  </r>
  <r>
    <x v="85"/>
    <x v="125"/>
    <n v="0"/>
    <x v="0"/>
  </r>
  <r>
    <x v="85"/>
    <x v="126"/>
    <n v="0"/>
    <x v="0"/>
  </r>
  <r>
    <x v="85"/>
    <x v="127"/>
    <n v="0"/>
    <x v="0"/>
  </r>
  <r>
    <x v="85"/>
    <x v="128"/>
    <n v="0"/>
    <x v="0"/>
  </r>
  <r>
    <x v="85"/>
    <x v="129"/>
    <n v="0"/>
    <x v="0"/>
  </r>
  <r>
    <x v="85"/>
    <x v="130"/>
    <n v="0"/>
    <x v="0"/>
  </r>
  <r>
    <x v="85"/>
    <x v="131"/>
    <n v="0"/>
    <x v="0"/>
  </r>
  <r>
    <x v="85"/>
    <x v="132"/>
    <n v="0"/>
    <x v="0"/>
  </r>
  <r>
    <x v="85"/>
    <x v="133"/>
    <n v="0"/>
    <x v="0"/>
  </r>
  <r>
    <x v="85"/>
    <x v="134"/>
    <n v="0"/>
    <x v="0"/>
  </r>
  <r>
    <x v="85"/>
    <x v="135"/>
    <n v="0"/>
    <x v="0"/>
  </r>
  <r>
    <x v="85"/>
    <x v="136"/>
    <n v="0"/>
    <x v="0"/>
  </r>
  <r>
    <x v="85"/>
    <x v="137"/>
    <n v="0"/>
    <x v="0"/>
  </r>
  <r>
    <x v="85"/>
    <x v="138"/>
    <n v="0"/>
    <x v="0"/>
  </r>
  <r>
    <x v="85"/>
    <x v="139"/>
    <n v="0"/>
    <x v="0"/>
  </r>
  <r>
    <x v="85"/>
    <x v="140"/>
    <n v="0"/>
    <x v="0"/>
  </r>
  <r>
    <x v="85"/>
    <x v="141"/>
    <n v="0"/>
    <x v="0"/>
  </r>
  <r>
    <x v="85"/>
    <x v="142"/>
    <n v="0"/>
    <x v="0"/>
  </r>
  <r>
    <x v="85"/>
    <x v="143"/>
    <n v="0"/>
    <x v="0"/>
  </r>
  <r>
    <x v="85"/>
    <x v="144"/>
    <n v="0"/>
    <x v="0"/>
  </r>
  <r>
    <x v="85"/>
    <x v="145"/>
    <n v="0"/>
    <x v="0"/>
  </r>
  <r>
    <x v="85"/>
    <x v="146"/>
    <n v="0"/>
    <x v="0"/>
  </r>
  <r>
    <x v="85"/>
    <x v="147"/>
    <n v="0"/>
    <x v="0"/>
  </r>
  <r>
    <x v="85"/>
    <x v="148"/>
    <n v="0"/>
    <x v="0"/>
  </r>
  <r>
    <x v="85"/>
    <x v="149"/>
    <n v="0"/>
    <x v="0"/>
  </r>
  <r>
    <x v="85"/>
    <x v="150"/>
    <n v="0"/>
    <x v="0"/>
  </r>
  <r>
    <x v="85"/>
    <x v="151"/>
    <n v="0"/>
    <x v="0"/>
  </r>
  <r>
    <x v="85"/>
    <x v="152"/>
    <n v="0"/>
    <x v="0"/>
  </r>
  <r>
    <x v="85"/>
    <x v="153"/>
    <n v="0"/>
    <x v="0"/>
  </r>
  <r>
    <x v="85"/>
    <x v="154"/>
    <n v="0"/>
    <x v="0"/>
  </r>
  <r>
    <x v="85"/>
    <x v="155"/>
    <n v="0"/>
    <x v="0"/>
  </r>
  <r>
    <x v="85"/>
    <x v="156"/>
    <n v="0"/>
    <x v="0"/>
  </r>
  <r>
    <x v="85"/>
    <x v="157"/>
    <n v="0"/>
    <x v="0"/>
  </r>
  <r>
    <x v="85"/>
    <x v="158"/>
    <n v="0"/>
    <x v="0"/>
  </r>
  <r>
    <x v="85"/>
    <x v="159"/>
    <n v="0"/>
    <x v="0"/>
  </r>
  <r>
    <x v="85"/>
    <x v="160"/>
    <n v="0"/>
    <x v="0"/>
  </r>
  <r>
    <x v="85"/>
    <x v="161"/>
    <n v="0"/>
    <x v="0"/>
  </r>
  <r>
    <x v="85"/>
    <x v="162"/>
    <n v="0"/>
    <x v="0"/>
  </r>
  <r>
    <x v="85"/>
    <x v="163"/>
    <n v="0"/>
    <x v="0"/>
  </r>
  <r>
    <x v="85"/>
    <x v="164"/>
    <n v="0"/>
    <x v="0"/>
  </r>
  <r>
    <x v="85"/>
    <x v="165"/>
    <n v="0"/>
    <x v="0"/>
  </r>
  <r>
    <x v="85"/>
    <x v="166"/>
    <n v="0"/>
    <x v="0"/>
  </r>
  <r>
    <x v="85"/>
    <x v="167"/>
    <n v="0"/>
    <x v="0"/>
  </r>
  <r>
    <x v="85"/>
    <x v="168"/>
    <n v="0"/>
    <x v="0"/>
  </r>
  <r>
    <x v="85"/>
    <x v="169"/>
    <m/>
    <x v="0"/>
  </r>
  <r>
    <x v="85"/>
    <x v="170"/>
    <m/>
    <x v="0"/>
  </r>
  <r>
    <x v="85"/>
    <x v="171"/>
    <m/>
    <x v="0"/>
  </r>
  <r>
    <x v="85"/>
    <x v="172"/>
    <m/>
    <x v="0"/>
  </r>
  <r>
    <x v="85"/>
    <x v="173"/>
    <m/>
    <x v="0"/>
  </r>
  <r>
    <x v="85"/>
    <x v="174"/>
    <m/>
    <x v="0"/>
  </r>
  <r>
    <x v="85"/>
    <x v="175"/>
    <m/>
    <x v="0"/>
  </r>
  <r>
    <x v="85"/>
    <x v="176"/>
    <m/>
    <x v="0"/>
  </r>
  <r>
    <x v="85"/>
    <x v="177"/>
    <m/>
    <x v="0"/>
  </r>
  <r>
    <x v="85"/>
    <x v="178"/>
    <m/>
    <x v="0"/>
  </r>
  <r>
    <x v="85"/>
    <x v="179"/>
    <m/>
    <x v="0"/>
  </r>
  <r>
    <x v="85"/>
    <x v="180"/>
    <m/>
    <x v="0"/>
  </r>
  <r>
    <x v="85"/>
    <x v="181"/>
    <m/>
    <x v="0"/>
  </r>
  <r>
    <x v="85"/>
    <x v="182"/>
    <m/>
    <x v="0"/>
  </r>
  <r>
    <x v="85"/>
    <x v="183"/>
    <m/>
    <x v="0"/>
  </r>
  <r>
    <x v="85"/>
    <x v="184"/>
    <m/>
    <x v="0"/>
  </r>
  <r>
    <x v="85"/>
    <x v="185"/>
    <m/>
    <x v="0"/>
  </r>
  <r>
    <x v="85"/>
    <x v="186"/>
    <m/>
    <x v="0"/>
  </r>
  <r>
    <x v="85"/>
    <x v="187"/>
    <m/>
    <x v="0"/>
  </r>
  <r>
    <x v="85"/>
    <x v="188"/>
    <m/>
    <x v="0"/>
  </r>
  <r>
    <x v="85"/>
    <x v="189"/>
    <m/>
    <x v="0"/>
  </r>
  <r>
    <x v="85"/>
    <x v="190"/>
    <m/>
    <x v="0"/>
  </r>
  <r>
    <x v="85"/>
    <x v="191"/>
    <m/>
    <x v="0"/>
  </r>
  <r>
    <x v="85"/>
    <x v="192"/>
    <m/>
    <x v="0"/>
  </r>
  <r>
    <x v="85"/>
    <x v="193"/>
    <m/>
    <x v="0"/>
  </r>
  <r>
    <x v="85"/>
    <x v="194"/>
    <m/>
    <x v="0"/>
  </r>
  <r>
    <x v="85"/>
    <x v="195"/>
    <n v="0"/>
    <x v="0"/>
  </r>
  <r>
    <x v="85"/>
    <x v="196"/>
    <m/>
    <x v="0"/>
  </r>
  <r>
    <x v="85"/>
    <x v="197"/>
    <n v="0"/>
    <x v="0"/>
  </r>
  <r>
    <x v="85"/>
    <x v="198"/>
    <n v="26973.17411583992"/>
    <x v="0"/>
  </r>
  <r>
    <x v="85"/>
    <x v="199"/>
    <n v="0"/>
    <x v="0"/>
  </r>
  <r>
    <x v="85"/>
    <x v="200"/>
    <n v="0"/>
    <x v="0"/>
  </r>
  <r>
    <x v="85"/>
    <x v="201"/>
    <n v="0"/>
    <x v="0"/>
  </r>
  <r>
    <x v="85"/>
    <x v="202"/>
    <n v="0"/>
    <x v="0"/>
  </r>
  <r>
    <x v="85"/>
    <x v="203"/>
    <n v="0"/>
    <x v="0"/>
  </r>
  <r>
    <x v="85"/>
    <x v="204"/>
    <n v="0"/>
    <x v="0"/>
  </r>
  <r>
    <x v="85"/>
    <x v="205"/>
    <n v="-341.87237256135268"/>
    <x v="0"/>
  </r>
  <r>
    <x v="85"/>
    <x v="206"/>
    <n v="9196.7097291789487"/>
    <x v="0"/>
  </r>
  <r>
    <x v="86"/>
    <x v="0"/>
    <s v="086_calcb"/>
    <x v="0"/>
  </r>
  <r>
    <x v="86"/>
    <x v="0"/>
    <s v="086_calcb"/>
    <x v="0"/>
  </r>
  <r>
    <x v="86"/>
    <x v="0"/>
    <s v="calcb"/>
    <x v="0"/>
  </r>
  <r>
    <x v="86"/>
    <x v="1"/>
    <n v="0"/>
    <x v="0"/>
  </r>
  <r>
    <x v="86"/>
    <x v="2"/>
    <n v="0"/>
    <x v="0"/>
  </r>
  <r>
    <x v="86"/>
    <x v="3"/>
    <n v="0"/>
    <x v="0"/>
  </r>
  <r>
    <x v="86"/>
    <x v="4"/>
    <n v="8.5222333967226351"/>
    <x v="0"/>
  </r>
  <r>
    <x v="86"/>
    <x v="5"/>
    <n v="0.90759100292360295"/>
    <x v="0"/>
  </r>
  <r>
    <x v="86"/>
    <x v="6"/>
    <n v="2.547109659187297"/>
    <x v="0"/>
  </r>
  <r>
    <x v="86"/>
    <x v="7"/>
    <n v="3.7587239675058073"/>
    <x v="0"/>
  </r>
  <r>
    <x v="86"/>
    <x v="8"/>
    <n v="409.32922342998609"/>
    <x v="0"/>
  </r>
  <r>
    <x v="86"/>
    <x v="9"/>
    <n v="18544.857946227876"/>
    <x v="0"/>
  </r>
  <r>
    <x v="86"/>
    <x v="10"/>
    <n v="0"/>
    <x v="0"/>
  </r>
  <r>
    <x v="86"/>
    <x v="11"/>
    <n v="0"/>
    <x v="0"/>
  </r>
  <r>
    <x v="86"/>
    <x v="12"/>
    <n v="0"/>
    <x v="0"/>
  </r>
  <r>
    <x v="86"/>
    <x v="13"/>
    <n v="0"/>
    <x v="0"/>
  </r>
  <r>
    <x v="86"/>
    <x v="14"/>
    <n v="0"/>
    <x v="0"/>
  </r>
  <r>
    <x v="86"/>
    <x v="15"/>
    <n v="0"/>
    <x v="0"/>
  </r>
  <r>
    <x v="86"/>
    <x v="16"/>
    <n v="0"/>
    <x v="0"/>
  </r>
  <r>
    <x v="86"/>
    <x v="17"/>
    <n v="0"/>
    <x v="0"/>
  </r>
  <r>
    <x v="86"/>
    <x v="18"/>
    <n v="0"/>
    <x v="0"/>
  </r>
  <r>
    <x v="86"/>
    <x v="19"/>
    <n v="0"/>
    <x v="0"/>
  </r>
  <r>
    <x v="86"/>
    <x v="20"/>
    <n v="0"/>
    <x v="0"/>
  </r>
  <r>
    <x v="86"/>
    <x v="21"/>
    <n v="0"/>
    <x v="0"/>
  </r>
  <r>
    <x v="86"/>
    <x v="22"/>
    <n v="0"/>
    <x v="0"/>
  </r>
  <r>
    <x v="86"/>
    <x v="23"/>
    <n v="0"/>
    <x v="0"/>
  </r>
  <r>
    <x v="86"/>
    <x v="24"/>
    <n v="0"/>
    <x v="0"/>
  </r>
  <r>
    <x v="86"/>
    <x v="25"/>
    <n v="0"/>
    <x v="0"/>
  </r>
  <r>
    <x v="86"/>
    <x v="26"/>
    <n v="0"/>
    <x v="0"/>
  </r>
  <r>
    <x v="86"/>
    <x v="27"/>
    <n v="0"/>
    <x v="0"/>
  </r>
  <r>
    <x v="86"/>
    <x v="28"/>
    <n v="0"/>
    <x v="0"/>
  </r>
  <r>
    <x v="86"/>
    <x v="29"/>
    <n v="0"/>
    <x v="0"/>
  </r>
  <r>
    <x v="86"/>
    <x v="30"/>
    <n v="0"/>
    <x v="0"/>
  </r>
  <r>
    <x v="86"/>
    <x v="31"/>
    <n v="0"/>
    <x v="0"/>
  </r>
  <r>
    <x v="86"/>
    <x v="32"/>
    <n v="0"/>
    <x v="0"/>
  </r>
  <r>
    <x v="86"/>
    <x v="33"/>
    <n v="0"/>
    <x v="0"/>
  </r>
  <r>
    <x v="86"/>
    <x v="34"/>
    <n v="0.66999032411428394"/>
    <x v="0"/>
  </r>
  <r>
    <x v="86"/>
    <x v="35"/>
    <n v="0"/>
    <x v="0"/>
  </r>
  <r>
    <x v="86"/>
    <x v="36"/>
    <n v="0"/>
    <x v="0"/>
  </r>
  <r>
    <x v="86"/>
    <x v="37"/>
    <n v="0"/>
    <x v="0"/>
  </r>
  <r>
    <x v="86"/>
    <x v="38"/>
    <n v="0"/>
    <x v="0"/>
  </r>
  <r>
    <x v="86"/>
    <x v="39"/>
    <n v="0"/>
    <x v="0"/>
  </r>
  <r>
    <x v="86"/>
    <x v="40"/>
    <n v="0"/>
    <x v="0"/>
  </r>
  <r>
    <x v="86"/>
    <x v="41"/>
    <n v="855.07886936195598"/>
    <x v="0"/>
  </r>
  <r>
    <x v="86"/>
    <x v="42"/>
    <n v="129.51243628150451"/>
    <x v="0"/>
  </r>
  <r>
    <x v="86"/>
    <x v="43"/>
    <n v="3.8275639125736198"/>
    <x v="0"/>
  </r>
  <r>
    <x v="86"/>
    <x v="44"/>
    <n v="31.210718637637381"/>
    <x v="0"/>
  </r>
  <r>
    <x v="86"/>
    <x v="45"/>
    <n v="38.551781087159078"/>
    <x v="0"/>
  </r>
  <r>
    <x v="86"/>
    <x v="46"/>
    <n v="2.6814570887646467"/>
    <x v="0"/>
  </r>
  <r>
    <x v="86"/>
    <x v="47"/>
    <n v="0"/>
    <x v="0"/>
  </r>
  <r>
    <x v="86"/>
    <x v="48"/>
    <n v="0"/>
    <x v="0"/>
  </r>
  <r>
    <x v="86"/>
    <x v="49"/>
    <n v="0"/>
    <x v="0"/>
  </r>
  <r>
    <x v="86"/>
    <x v="50"/>
    <n v="0"/>
    <x v="0"/>
  </r>
  <r>
    <x v="86"/>
    <x v="51"/>
    <n v="0"/>
    <x v="0"/>
  </r>
  <r>
    <x v="86"/>
    <x v="52"/>
    <n v="0"/>
    <x v="0"/>
  </r>
  <r>
    <x v="86"/>
    <x v="53"/>
    <n v="0"/>
    <x v="0"/>
  </r>
  <r>
    <x v="86"/>
    <x v="54"/>
    <n v="0"/>
    <x v="0"/>
  </r>
  <r>
    <x v="86"/>
    <x v="55"/>
    <n v="103.19646034842617"/>
    <x v="0"/>
  </r>
  <r>
    <x v="86"/>
    <x v="56"/>
    <n v="3.3390389667565428"/>
    <x v="0"/>
  </r>
  <r>
    <x v="86"/>
    <x v="57"/>
    <n v="11.849338111548148"/>
    <x v="0"/>
  </r>
  <r>
    <x v="86"/>
    <x v="58"/>
    <n v="5.3985572447538321E-2"/>
    <x v="0"/>
  </r>
  <r>
    <x v="86"/>
    <x v="59"/>
    <n v="0.1664968642605866"/>
    <x v="0"/>
  </r>
  <r>
    <x v="86"/>
    <x v="60"/>
    <n v="3.4372923545214258"/>
    <x v="0"/>
  </r>
  <r>
    <x v="86"/>
    <x v="61"/>
    <n v="0.34616310772948078"/>
    <x v="0"/>
  </r>
  <r>
    <x v="86"/>
    <x v="62"/>
    <n v="435.82338301074617"/>
    <x v="0"/>
  </r>
  <r>
    <x v="86"/>
    <x v="63"/>
    <n v="0"/>
    <x v="0"/>
  </r>
  <r>
    <x v="86"/>
    <x v="64"/>
    <n v="0"/>
    <x v="0"/>
  </r>
  <r>
    <x v="86"/>
    <x v="65"/>
    <n v="0"/>
    <x v="0"/>
  </r>
  <r>
    <x v="86"/>
    <x v="66"/>
    <n v="0"/>
    <x v="0"/>
  </r>
  <r>
    <x v="86"/>
    <x v="67"/>
    <n v="0"/>
    <x v="0"/>
  </r>
  <r>
    <x v="86"/>
    <x v="68"/>
    <n v="0"/>
    <x v="0"/>
  </r>
  <r>
    <x v="86"/>
    <x v="69"/>
    <n v="0"/>
    <x v="0"/>
  </r>
  <r>
    <x v="86"/>
    <x v="70"/>
    <n v="0"/>
    <x v="0"/>
  </r>
  <r>
    <x v="86"/>
    <x v="71"/>
    <n v="0"/>
    <x v="0"/>
  </r>
  <r>
    <x v="86"/>
    <x v="72"/>
    <n v="0"/>
    <x v="0"/>
  </r>
  <r>
    <x v="86"/>
    <x v="73"/>
    <n v="0"/>
    <x v="0"/>
  </r>
  <r>
    <x v="86"/>
    <x v="74"/>
    <n v="0"/>
    <x v="0"/>
  </r>
  <r>
    <x v="86"/>
    <x v="75"/>
    <n v="0"/>
    <x v="0"/>
  </r>
  <r>
    <x v="86"/>
    <x v="76"/>
    <n v="0"/>
    <x v="0"/>
  </r>
  <r>
    <x v="86"/>
    <x v="77"/>
    <n v="0"/>
    <x v="0"/>
  </r>
  <r>
    <x v="86"/>
    <x v="78"/>
    <n v="0"/>
    <x v="0"/>
  </r>
  <r>
    <x v="86"/>
    <x v="79"/>
    <n v="0"/>
    <x v="0"/>
  </r>
  <r>
    <x v="86"/>
    <x v="80"/>
    <n v="0"/>
    <x v="0"/>
  </r>
  <r>
    <x v="86"/>
    <x v="81"/>
    <n v="0"/>
    <x v="0"/>
  </r>
  <r>
    <x v="86"/>
    <x v="82"/>
    <n v="0"/>
    <x v="0"/>
  </r>
  <r>
    <x v="86"/>
    <x v="83"/>
    <n v="0"/>
    <x v="0"/>
  </r>
  <r>
    <x v="86"/>
    <x v="84"/>
    <n v="0"/>
    <x v="0"/>
  </r>
  <r>
    <x v="86"/>
    <x v="85"/>
    <n v="0"/>
    <x v="0"/>
  </r>
  <r>
    <x v="86"/>
    <x v="86"/>
    <n v="0"/>
    <x v="0"/>
  </r>
  <r>
    <x v="86"/>
    <x v="87"/>
    <n v="0"/>
    <x v="0"/>
  </r>
  <r>
    <x v="86"/>
    <x v="88"/>
    <n v="0"/>
    <x v="0"/>
  </r>
  <r>
    <x v="86"/>
    <x v="89"/>
    <n v="0"/>
    <x v="0"/>
  </r>
  <r>
    <x v="86"/>
    <x v="90"/>
    <n v="0"/>
    <x v="0"/>
  </r>
  <r>
    <x v="86"/>
    <x v="91"/>
    <n v="0"/>
    <x v="0"/>
  </r>
  <r>
    <x v="86"/>
    <x v="92"/>
    <n v="0"/>
    <x v="0"/>
  </r>
  <r>
    <x v="86"/>
    <x v="93"/>
    <n v="0"/>
    <x v="0"/>
  </r>
  <r>
    <x v="86"/>
    <x v="94"/>
    <n v="0"/>
    <x v="0"/>
  </r>
  <r>
    <x v="86"/>
    <x v="95"/>
    <n v="0"/>
    <x v="0"/>
  </r>
  <r>
    <x v="86"/>
    <x v="96"/>
    <n v="0"/>
    <x v="0"/>
  </r>
  <r>
    <x v="86"/>
    <x v="97"/>
    <n v="0"/>
    <x v="0"/>
  </r>
  <r>
    <x v="86"/>
    <x v="98"/>
    <n v="0"/>
    <x v="0"/>
  </r>
  <r>
    <x v="86"/>
    <x v="99"/>
    <n v="0"/>
    <x v="0"/>
  </r>
  <r>
    <x v="86"/>
    <x v="100"/>
    <n v="0"/>
    <x v="0"/>
  </r>
  <r>
    <x v="86"/>
    <x v="101"/>
    <n v="0"/>
    <x v="0"/>
  </r>
  <r>
    <x v="86"/>
    <x v="102"/>
    <n v="0"/>
    <x v="0"/>
  </r>
  <r>
    <x v="86"/>
    <x v="103"/>
    <n v="0"/>
    <x v="0"/>
  </r>
  <r>
    <x v="86"/>
    <x v="104"/>
    <n v="0"/>
    <x v="0"/>
  </r>
  <r>
    <x v="86"/>
    <x v="105"/>
    <n v="0"/>
    <x v="0"/>
  </r>
  <r>
    <x v="86"/>
    <x v="106"/>
    <n v="0"/>
    <x v="0"/>
  </r>
  <r>
    <x v="86"/>
    <x v="107"/>
    <n v="0"/>
    <x v="0"/>
  </r>
  <r>
    <x v="86"/>
    <x v="108"/>
    <n v="0"/>
    <x v="0"/>
  </r>
  <r>
    <x v="86"/>
    <x v="109"/>
    <n v="0"/>
    <x v="0"/>
  </r>
  <r>
    <x v="86"/>
    <x v="110"/>
    <n v="0"/>
    <x v="0"/>
  </r>
  <r>
    <x v="86"/>
    <x v="111"/>
    <n v="0"/>
    <x v="0"/>
  </r>
  <r>
    <x v="86"/>
    <x v="112"/>
    <n v="0"/>
    <x v="0"/>
  </r>
  <r>
    <x v="86"/>
    <x v="113"/>
    <n v="0"/>
    <x v="0"/>
  </r>
  <r>
    <x v="86"/>
    <x v="114"/>
    <n v="0"/>
    <x v="0"/>
  </r>
  <r>
    <x v="86"/>
    <x v="115"/>
    <n v="0"/>
    <x v="0"/>
  </r>
  <r>
    <x v="86"/>
    <x v="116"/>
    <n v="0"/>
    <x v="0"/>
  </r>
  <r>
    <x v="86"/>
    <x v="117"/>
    <n v="0"/>
    <x v="0"/>
  </r>
  <r>
    <x v="86"/>
    <x v="118"/>
    <n v="0"/>
    <x v="0"/>
  </r>
  <r>
    <x v="86"/>
    <x v="119"/>
    <n v="0"/>
    <x v="0"/>
  </r>
  <r>
    <x v="86"/>
    <x v="120"/>
    <n v="0"/>
    <x v="0"/>
  </r>
  <r>
    <x v="86"/>
    <x v="121"/>
    <n v="0"/>
    <x v="0"/>
  </r>
  <r>
    <x v="86"/>
    <x v="122"/>
    <n v="0"/>
    <x v="0"/>
  </r>
  <r>
    <x v="86"/>
    <x v="123"/>
    <n v="0"/>
    <x v="0"/>
  </r>
  <r>
    <x v="86"/>
    <x v="124"/>
    <n v="0"/>
    <x v="0"/>
  </r>
  <r>
    <x v="86"/>
    <x v="125"/>
    <n v="0"/>
    <x v="0"/>
  </r>
  <r>
    <x v="86"/>
    <x v="126"/>
    <n v="0"/>
    <x v="0"/>
  </r>
  <r>
    <x v="86"/>
    <x v="127"/>
    <n v="0"/>
    <x v="0"/>
  </r>
  <r>
    <x v="86"/>
    <x v="128"/>
    <n v="0"/>
    <x v="0"/>
  </r>
  <r>
    <x v="86"/>
    <x v="129"/>
    <n v="0"/>
    <x v="0"/>
  </r>
  <r>
    <x v="86"/>
    <x v="130"/>
    <n v="0"/>
    <x v="0"/>
  </r>
  <r>
    <x v="86"/>
    <x v="131"/>
    <n v="0"/>
    <x v="0"/>
  </r>
  <r>
    <x v="86"/>
    <x v="132"/>
    <n v="0"/>
    <x v="0"/>
  </r>
  <r>
    <x v="86"/>
    <x v="133"/>
    <n v="0"/>
    <x v="0"/>
  </r>
  <r>
    <x v="86"/>
    <x v="134"/>
    <n v="0"/>
    <x v="0"/>
  </r>
  <r>
    <x v="86"/>
    <x v="135"/>
    <n v="0"/>
    <x v="0"/>
  </r>
  <r>
    <x v="86"/>
    <x v="136"/>
    <n v="0"/>
    <x v="0"/>
  </r>
  <r>
    <x v="86"/>
    <x v="137"/>
    <n v="0"/>
    <x v="0"/>
  </r>
  <r>
    <x v="86"/>
    <x v="138"/>
    <n v="0"/>
    <x v="0"/>
  </r>
  <r>
    <x v="86"/>
    <x v="139"/>
    <n v="0"/>
    <x v="0"/>
  </r>
  <r>
    <x v="86"/>
    <x v="140"/>
    <n v="0"/>
    <x v="0"/>
  </r>
  <r>
    <x v="86"/>
    <x v="141"/>
    <n v="0"/>
    <x v="0"/>
  </r>
  <r>
    <x v="86"/>
    <x v="142"/>
    <n v="0"/>
    <x v="0"/>
  </r>
  <r>
    <x v="86"/>
    <x v="143"/>
    <n v="0"/>
    <x v="0"/>
  </r>
  <r>
    <x v="86"/>
    <x v="144"/>
    <n v="0"/>
    <x v="0"/>
  </r>
  <r>
    <x v="86"/>
    <x v="145"/>
    <n v="0"/>
    <x v="0"/>
  </r>
  <r>
    <x v="86"/>
    <x v="146"/>
    <n v="0"/>
    <x v="0"/>
  </r>
  <r>
    <x v="86"/>
    <x v="147"/>
    <n v="0"/>
    <x v="0"/>
  </r>
  <r>
    <x v="86"/>
    <x v="148"/>
    <n v="0"/>
    <x v="0"/>
  </r>
  <r>
    <x v="86"/>
    <x v="149"/>
    <n v="0"/>
    <x v="0"/>
  </r>
  <r>
    <x v="86"/>
    <x v="150"/>
    <n v="0"/>
    <x v="0"/>
  </r>
  <r>
    <x v="86"/>
    <x v="151"/>
    <n v="0"/>
    <x v="0"/>
  </r>
  <r>
    <x v="86"/>
    <x v="152"/>
    <n v="0"/>
    <x v="0"/>
  </r>
  <r>
    <x v="86"/>
    <x v="153"/>
    <n v="0"/>
    <x v="0"/>
  </r>
  <r>
    <x v="86"/>
    <x v="154"/>
    <n v="0"/>
    <x v="0"/>
  </r>
  <r>
    <x v="86"/>
    <x v="155"/>
    <n v="0"/>
    <x v="0"/>
  </r>
  <r>
    <x v="86"/>
    <x v="156"/>
    <n v="0"/>
    <x v="0"/>
  </r>
  <r>
    <x v="86"/>
    <x v="157"/>
    <n v="0"/>
    <x v="0"/>
  </r>
  <r>
    <x v="86"/>
    <x v="158"/>
    <n v="0"/>
    <x v="0"/>
  </r>
  <r>
    <x v="86"/>
    <x v="159"/>
    <n v="0"/>
    <x v="0"/>
  </r>
  <r>
    <x v="86"/>
    <x v="160"/>
    <n v="0"/>
    <x v="0"/>
  </r>
  <r>
    <x v="86"/>
    <x v="161"/>
    <n v="0"/>
    <x v="0"/>
  </r>
  <r>
    <x v="86"/>
    <x v="162"/>
    <n v="0"/>
    <x v="0"/>
  </r>
  <r>
    <x v="86"/>
    <x v="163"/>
    <n v="0"/>
    <x v="0"/>
  </r>
  <r>
    <x v="86"/>
    <x v="164"/>
    <n v="0"/>
    <x v="0"/>
  </r>
  <r>
    <x v="86"/>
    <x v="165"/>
    <n v="0"/>
    <x v="0"/>
  </r>
  <r>
    <x v="86"/>
    <x v="166"/>
    <n v="0"/>
    <x v="0"/>
  </r>
  <r>
    <x v="86"/>
    <x v="167"/>
    <n v="0"/>
    <x v="0"/>
  </r>
  <r>
    <x v="86"/>
    <x v="168"/>
    <n v="0"/>
    <x v="0"/>
  </r>
  <r>
    <x v="86"/>
    <x v="169"/>
    <m/>
    <x v="0"/>
  </r>
  <r>
    <x v="86"/>
    <x v="170"/>
    <m/>
    <x v="0"/>
  </r>
  <r>
    <x v="86"/>
    <x v="171"/>
    <m/>
    <x v="0"/>
  </r>
  <r>
    <x v="86"/>
    <x v="172"/>
    <m/>
    <x v="0"/>
  </r>
  <r>
    <x v="86"/>
    <x v="173"/>
    <m/>
    <x v="0"/>
  </r>
  <r>
    <x v="86"/>
    <x v="174"/>
    <m/>
    <x v="0"/>
  </r>
  <r>
    <x v="86"/>
    <x v="175"/>
    <m/>
    <x v="0"/>
  </r>
  <r>
    <x v="86"/>
    <x v="176"/>
    <m/>
    <x v="0"/>
  </r>
  <r>
    <x v="86"/>
    <x v="177"/>
    <m/>
    <x v="0"/>
  </r>
  <r>
    <x v="86"/>
    <x v="178"/>
    <m/>
    <x v="0"/>
  </r>
  <r>
    <x v="86"/>
    <x v="179"/>
    <m/>
    <x v="0"/>
  </r>
  <r>
    <x v="86"/>
    <x v="180"/>
    <m/>
    <x v="0"/>
  </r>
  <r>
    <x v="86"/>
    <x v="181"/>
    <m/>
    <x v="0"/>
  </r>
  <r>
    <x v="86"/>
    <x v="182"/>
    <m/>
    <x v="0"/>
  </r>
  <r>
    <x v="86"/>
    <x v="183"/>
    <m/>
    <x v="0"/>
  </r>
  <r>
    <x v="86"/>
    <x v="184"/>
    <m/>
    <x v="0"/>
  </r>
  <r>
    <x v="86"/>
    <x v="185"/>
    <m/>
    <x v="0"/>
  </r>
  <r>
    <x v="86"/>
    <x v="186"/>
    <m/>
    <x v="0"/>
  </r>
  <r>
    <x v="86"/>
    <x v="187"/>
    <m/>
    <x v="0"/>
  </r>
  <r>
    <x v="86"/>
    <x v="188"/>
    <m/>
    <x v="0"/>
  </r>
  <r>
    <x v="86"/>
    <x v="189"/>
    <m/>
    <x v="0"/>
  </r>
  <r>
    <x v="86"/>
    <x v="190"/>
    <m/>
    <x v="0"/>
  </r>
  <r>
    <x v="86"/>
    <x v="191"/>
    <m/>
    <x v="0"/>
  </r>
  <r>
    <x v="86"/>
    <x v="192"/>
    <m/>
    <x v="0"/>
  </r>
  <r>
    <x v="86"/>
    <x v="193"/>
    <m/>
    <x v="0"/>
  </r>
  <r>
    <x v="86"/>
    <x v="194"/>
    <m/>
    <x v="0"/>
  </r>
  <r>
    <x v="86"/>
    <x v="195"/>
    <n v="0"/>
    <x v="0"/>
  </r>
  <r>
    <x v="86"/>
    <x v="196"/>
    <m/>
    <x v="0"/>
  </r>
  <r>
    <x v="86"/>
    <x v="197"/>
    <n v="0"/>
    <x v="0"/>
  </r>
  <r>
    <x v="86"/>
    <x v="198"/>
    <n v="84930.991009302656"/>
    <x v="0"/>
  </r>
  <r>
    <x v="86"/>
    <x v="199"/>
    <n v="0"/>
    <x v="0"/>
  </r>
  <r>
    <x v="86"/>
    <x v="200"/>
    <n v="0"/>
    <x v="0"/>
  </r>
  <r>
    <x v="86"/>
    <x v="201"/>
    <n v="0"/>
    <x v="0"/>
  </r>
  <r>
    <x v="86"/>
    <x v="202"/>
    <n v="0"/>
    <x v="0"/>
  </r>
  <r>
    <x v="86"/>
    <x v="203"/>
    <n v="0"/>
    <x v="0"/>
  </r>
  <r>
    <x v="86"/>
    <x v="204"/>
    <n v="0"/>
    <x v="0"/>
  </r>
  <r>
    <x v="86"/>
    <x v="205"/>
    <n v="-6.4213946046074852"/>
    <x v="0"/>
  </r>
  <r>
    <x v="86"/>
    <x v="206"/>
    <n v="22128.607570839369"/>
    <x v="0"/>
  </r>
  <r>
    <x v="87"/>
    <x v="0"/>
    <s v="087_csftd"/>
    <x v="0"/>
  </r>
  <r>
    <x v="87"/>
    <x v="0"/>
    <s v="087_csftd"/>
    <x v="0"/>
  </r>
  <r>
    <x v="87"/>
    <x v="0"/>
    <s v="csftd"/>
    <x v="0"/>
  </r>
  <r>
    <x v="87"/>
    <x v="1"/>
    <n v="0"/>
    <x v="0"/>
  </r>
  <r>
    <x v="87"/>
    <x v="2"/>
    <n v="0"/>
    <x v="0"/>
  </r>
  <r>
    <x v="87"/>
    <x v="3"/>
    <n v="0"/>
    <x v="0"/>
  </r>
  <r>
    <x v="87"/>
    <x v="4"/>
    <n v="356.07112226366968"/>
    <x v="0"/>
  </r>
  <r>
    <x v="87"/>
    <x v="5"/>
    <n v="18.960226281947644"/>
    <x v="0"/>
  </r>
  <r>
    <x v="87"/>
    <x v="6"/>
    <n v="106.42189115485866"/>
    <x v="0"/>
  </r>
  <r>
    <x v="87"/>
    <x v="7"/>
    <n v="157.04487302829489"/>
    <x v="0"/>
  </r>
  <r>
    <x v="87"/>
    <x v="8"/>
    <n v="0"/>
    <x v="0"/>
  </r>
  <r>
    <x v="87"/>
    <x v="9"/>
    <n v="0"/>
    <x v="0"/>
  </r>
  <r>
    <x v="87"/>
    <x v="10"/>
    <n v="0"/>
    <x v="0"/>
  </r>
  <r>
    <x v="87"/>
    <x v="11"/>
    <n v="0"/>
    <x v="0"/>
  </r>
  <r>
    <x v="87"/>
    <x v="12"/>
    <n v="0"/>
    <x v="0"/>
  </r>
  <r>
    <x v="87"/>
    <x v="13"/>
    <n v="0"/>
    <x v="0"/>
  </r>
  <r>
    <x v="87"/>
    <x v="14"/>
    <n v="0"/>
    <x v="0"/>
  </r>
  <r>
    <x v="87"/>
    <x v="15"/>
    <n v="0"/>
    <x v="0"/>
  </r>
  <r>
    <x v="87"/>
    <x v="16"/>
    <n v="0"/>
    <x v="0"/>
  </r>
  <r>
    <x v="87"/>
    <x v="17"/>
    <n v="0"/>
    <x v="0"/>
  </r>
  <r>
    <x v="87"/>
    <x v="18"/>
    <n v="0"/>
    <x v="0"/>
  </r>
  <r>
    <x v="87"/>
    <x v="19"/>
    <n v="0"/>
    <x v="0"/>
  </r>
  <r>
    <x v="87"/>
    <x v="20"/>
    <n v="0"/>
    <x v="0"/>
  </r>
  <r>
    <x v="87"/>
    <x v="21"/>
    <n v="0"/>
    <x v="0"/>
  </r>
  <r>
    <x v="87"/>
    <x v="22"/>
    <n v="0"/>
    <x v="0"/>
  </r>
  <r>
    <x v="87"/>
    <x v="23"/>
    <n v="0"/>
    <x v="0"/>
  </r>
  <r>
    <x v="87"/>
    <x v="24"/>
    <n v="0"/>
    <x v="0"/>
  </r>
  <r>
    <x v="87"/>
    <x v="25"/>
    <n v="0"/>
    <x v="0"/>
  </r>
  <r>
    <x v="87"/>
    <x v="26"/>
    <n v="0"/>
    <x v="0"/>
  </r>
  <r>
    <x v="87"/>
    <x v="27"/>
    <n v="0"/>
    <x v="0"/>
  </r>
  <r>
    <x v="87"/>
    <x v="28"/>
    <n v="0"/>
    <x v="0"/>
  </r>
  <r>
    <x v="87"/>
    <x v="29"/>
    <n v="0"/>
    <x v="0"/>
  </r>
  <r>
    <x v="87"/>
    <x v="30"/>
    <n v="0"/>
    <x v="0"/>
  </r>
  <r>
    <x v="87"/>
    <x v="31"/>
    <n v="0"/>
    <x v="0"/>
  </r>
  <r>
    <x v="87"/>
    <x v="32"/>
    <n v="0"/>
    <x v="0"/>
  </r>
  <r>
    <x v="87"/>
    <x v="33"/>
    <n v="0"/>
    <x v="0"/>
  </r>
  <r>
    <x v="87"/>
    <x v="34"/>
    <n v="0"/>
    <x v="0"/>
  </r>
  <r>
    <x v="87"/>
    <x v="35"/>
    <n v="0"/>
    <x v="0"/>
  </r>
  <r>
    <x v="87"/>
    <x v="36"/>
    <n v="0"/>
    <x v="0"/>
  </r>
  <r>
    <x v="87"/>
    <x v="37"/>
    <n v="0"/>
    <x v="0"/>
  </r>
  <r>
    <x v="87"/>
    <x v="38"/>
    <n v="0"/>
    <x v="0"/>
  </r>
  <r>
    <x v="87"/>
    <x v="39"/>
    <n v="0"/>
    <x v="0"/>
  </r>
  <r>
    <x v="87"/>
    <x v="40"/>
    <n v="0"/>
    <x v="0"/>
  </r>
  <r>
    <x v="87"/>
    <x v="41"/>
    <n v="12702.727235252712"/>
    <x v="0"/>
  </r>
  <r>
    <x v="87"/>
    <x v="42"/>
    <n v="2435.046821000024"/>
    <x v="0"/>
  </r>
  <r>
    <x v="87"/>
    <x v="43"/>
    <n v="71.96449704013618"/>
    <x v="0"/>
  </r>
  <r>
    <x v="87"/>
    <x v="44"/>
    <n v="586.81284502464382"/>
    <x v="0"/>
  </r>
  <r>
    <x v="87"/>
    <x v="45"/>
    <n v="724.83689348615121"/>
    <x v="0"/>
  </r>
  <r>
    <x v="87"/>
    <x v="46"/>
    <n v="97.317718596254011"/>
    <x v="0"/>
  </r>
  <r>
    <x v="87"/>
    <x v="47"/>
    <n v="0"/>
    <x v="0"/>
  </r>
  <r>
    <x v="87"/>
    <x v="48"/>
    <n v="0"/>
    <x v="0"/>
  </r>
  <r>
    <x v="87"/>
    <x v="49"/>
    <n v="0"/>
    <x v="0"/>
  </r>
  <r>
    <x v="87"/>
    <x v="50"/>
    <n v="0"/>
    <x v="0"/>
  </r>
  <r>
    <x v="87"/>
    <x v="51"/>
    <n v="0"/>
    <x v="0"/>
  </r>
  <r>
    <x v="87"/>
    <x v="52"/>
    <n v="0"/>
    <x v="0"/>
  </r>
  <r>
    <x v="87"/>
    <x v="53"/>
    <n v="0"/>
    <x v="0"/>
  </r>
  <r>
    <x v="87"/>
    <x v="54"/>
    <n v="0"/>
    <x v="0"/>
  </r>
  <r>
    <x v="87"/>
    <x v="55"/>
    <n v="1940.2631895741142"/>
    <x v="0"/>
  </r>
  <r>
    <x v="87"/>
    <x v="56"/>
    <n v="62.779424545643806"/>
    <x v="0"/>
  </r>
  <r>
    <x v="87"/>
    <x v="57"/>
    <n v="222.78704600099522"/>
    <x v="0"/>
  </r>
  <r>
    <x v="87"/>
    <x v="58"/>
    <n v="1.0150175590609412"/>
    <x v="0"/>
  </r>
  <r>
    <x v="87"/>
    <x v="59"/>
    <n v="3.1304148993952099"/>
    <x v="0"/>
  </r>
  <r>
    <x v="87"/>
    <x v="60"/>
    <n v="64.626749839665322"/>
    <x v="0"/>
  </r>
  <r>
    <x v="87"/>
    <x v="61"/>
    <n v="6.5084357868619334"/>
    <x v="0"/>
  </r>
  <r>
    <x v="87"/>
    <x v="62"/>
    <n v="6429.9565465187125"/>
    <x v="0"/>
  </r>
  <r>
    <x v="87"/>
    <x v="63"/>
    <n v="0"/>
    <x v="0"/>
  </r>
  <r>
    <x v="87"/>
    <x v="64"/>
    <n v="0"/>
    <x v="0"/>
  </r>
  <r>
    <x v="87"/>
    <x v="65"/>
    <n v="0"/>
    <x v="0"/>
  </r>
  <r>
    <x v="87"/>
    <x v="66"/>
    <n v="0"/>
    <x v="0"/>
  </r>
  <r>
    <x v="87"/>
    <x v="67"/>
    <n v="0"/>
    <x v="0"/>
  </r>
  <r>
    <x v="87"/>
    <x v="68"/>
    <n v="0"/>
    <x v="0"/>
  </r>
  <r>
    <x v="87"/>
    <x v="69"/>
    <n v="0"/>
    <x v="0"/>
  </r>
  <r>
    <x v="87"/>
    <x v="70"/>
    <n v="0"/>
    <x v="0"/>
  </r>
  <r>
    <x v="87"/>
    <x v="71"/>
    <n v="0"/>
    <x v="0"/>
  </r>
  <r>
    <x v="87"/>
    <x v="72"/>
    <n v="0"/>
    <x v="0"/>
  </r>
  <r>
    <x v="87"/>
    <x v="73"/>
    <n v="0"/>
    <x v="0"/>
  </r>
  <r>
    <x v="87"/>
    <x v="74"/>
    <n v="0"/>
    <x v="0"/>
  </r>
  <r>
    <x v="87"/>
    <x v="75"/>
    <n v="0"/>
    <x v="0"/>
  </r>
  <r>
    <x v="87"/>
    <x v="76"/>
    <n v="0"/>
    <x v="0"/>
  </r>
  <r>
    <x v="87"/>
    <x v="77"/>
    <n v="0"/>
    <x v="0"/>
  </r>
  <r>
    <x v="87"/>
    <x v="78"/>
    <n v="0"/>
    <x v="0"/>
  </r>
  <r>
    <x v="87"/>
    <x v="79"/>
    <n v="0"/>
    <x v="0"/>
  </r>
  <r>
    <x v="87"/>
    <x v="80"/>
    <n v="0"/>
    <x v="0"/>
  </r>
  <r>
    <x v="87"/>
    <x v="81"/>
    <n v="0"/>
    <x v="0"/>
  </r>
  <r>
    <x v="87"/>
    <x v="82"/>
    <n v="0"/>
    <x v="0"/>
  </r>
  <r>
    <x v="87"/>
    <x v="83"/>
    <n v="0"/>
    <x v="0"/>
  </r>
  <r>
    <x v="87"/>
    <x v="84"/>
    <n v="0"/>
    <x v="0"/>
  </r>
  <r>
    <x v="87"/>
    <x v="85"/>
    <n v="0"/>
    <x v="0"/>
  </r>
  <r>
    <x v="87"/>
    <x v="86"/>
    <n v="0"/>
    <x v="0"/>
  </r>
  <r>
    <x v="87"/>
    <x v="87"/>
    <n v="0"/>
    <x v="0"/>
  </r>
  <r>
    <x v="87"/>
    <x v="88"/>
    <n v="0"/>
    <x v="0"/>
  </r>
  <r>
    <x v="87"/>
    <x v="89"/>
    <n v="0"/>
    <x v="0"/>
  </r>
  <r>
    <x v="87"/>
    <x v="90"/>
    <n v="0"/>
    <x v="0"/>
  </r>
  <r>
    <x v="87"/>
    <x v="91"/>
    <n v="0"/>
    <x v="0"/>
  </r>
  <r>
    <x v="87"/>
    <x v="92"/>
    <n v="0"/>
    <x v="0"/>
  </r>
  <r>
    <x v="87"/>
    <x v="93"/>
    <n v="0"/>
    <x v="0"/>
  </r>
  <r>
    <x v="87"/>
    <x v="94"/>
    <n v="0"/>
    <x v="0"/>
  </r>
  <r>
    <x v="87"/>
    <x v="95"/>
    <n v="0"/>
    <x v="0"/>
  </r>
  <r>
    <x v="87"/>
    <x v="96"/>
    <n v="0"/>
    <x v="0"/>
  </r>
  <r>
    <x v="87"/>
    <x v="97"/>
    <n v="0"/>
    <x v="0"/>
  </r>
  <r>
    <x v="87"/>
    <x v="98"/>
    <n v="0"/>
    <x v="0"/>
  </r>
  <r>
    <x v="87"/>
    <x v="99"/>
    <n v="0"/>
    <x v="0"/>
  </r>
  <r>
    <x v="87"/>
    <x v="100"/>
    <n v="0"/>
    <x v="0"/>
  </r>
  <r>
    <x v="87"/>
    <x v="101"/>
    <n v="0"/>
    <x v="0"/>
  </r>
  <r>
    <x v="87"/>
    <x v="102"/>
    <n v="0"/>
    <x v="0"/>
  </r>
  <r>
    <x v="87"/>
    <x v="103"/>
    <n v="0"/>
    <x v="0"/>
  </r>
  <r>
    <x v="87"/>
    <x v="104"/>
    <n v="0"/>
    <x v="0"/>
  </r>
  <r>
    <x v="87"/>
    <x v="105"/>
    <n v="0"/>
    <x v="0"/>
  </r>
  <r>
    <x v="87"/>
    <x v="106"/>
    <n v="0"/>
    <x v="0"/>
  </r>
  <r>
    <x v="87"/>
    <x v="107"/>
    <n v="0"/>
    <x v="0"/>
  </r>
  <r>
    <x v="87"/>
    <x v="108"/>
    <n v="0"/>
    <x v="0"/>
  </r>
  <r>
    <x v="87"/>
    <x v="109"/>
    <n v="0"/>
    <x v="0"/>
  </r>
  <r>
    <x v="87"/>
    <x v="110"/>
    <n v="0"/>
    <x v="0"/>
  </r>
  <r>
    <x v="87"/>
    <x v="111"/>
    <n v="0"/>
    <x v="0"/>
  </r>
  <r>
    <x v="87"/>
    <x v="112"/>
    <n v="0"/>
    <x v="0"/>
  </r>
  <r>
    <x v="87"/>
    <x v="113"/>
    <n v="0"/>
    <x v="0"/>
  </r>
  <r>
    <x v="87"/>
    <x v="114"/>
    <n v="0"/>
    <x v="0"/>
  </r>
  <r>
    <x v="87"/>
    <x v="115"/>
    <n v="0"/>
    <x v="0"/>
  </r>
  <r>
    <x v="87"/>
    <x v="116"/>
    <n v="0"/>
    <x v="0"/>
  </r>
  <r>
    <x v="87"/>
    <x v="117"/>
    <n v="0"/>
    <x v="0"/>
  </r>
  <r>
    <x v="87"/>
    <x v="118"/>
    <n v="0"/>
    <x v="0"/>
  </r>
  <r>
    <x v="87"/>
    <x v="119"/>
    <n v="0"/>
    <x v="0"/>
  </r>
  <r>
    <x v="87"/>
    <x v="120"/>
    <n v="0"/>
    <x v="0"/>
  </r>
  <r>
    <x v="87"/>
    <x v="121"/>
    <n v="0"/>
    <x v="0"/>
  </r>
  <r>
    <x v="87"/>
    <x v="122"/>
    <n v="0"/>
    <x v="0"/>
  </r>
  <r>
    <x v="87"/>
    <x v="123"/>
    <n v="0"/>
    <x v="0"/>
  </r>
  <r>
    <x v="87"/>
    <x v="124"/>
    <n v="0"/>
    <x v="0"/>
  </r>
  <r>
    <x v="87"/>
    <x v="125"/>
    <n v="0"/>
    <x v="0"/>
  </r>
  <r>
    <x v="87"/>
    <x v="126"/>
    <n v="0"/>
    <x v="0"/>
  </r>
  <r>
    <x v="87"/>
    <x v="127"/>
    <n v="0"/>
    <x v="0"/>
  </r>
  <r>
    <x v="87"/>
    <x v="128"/>
    <n v="0"/>
    <x v="0"/>
  </r>
  <r>
    <x v="87"/>
    <x v="129"/>
    <n v="0"/>
    <x v="0"/>
  </r>
  <r>
    <x v="87"/>
    <x v="130"/>
    <n v="0"/>
    <x v="0"/>
  </r>
  <r>
    <x v="87"/>
    <x v="131"/>
    <n v="0"/>
    <x v="0"/>
  </r>
  <r>
    <x v="87"/>
    <x v="132"/>
    <n v="0"/>
    <x v="0"/>
  </r>
  <r>
    <x v="87"/>
    <x v="133"/>
    <n v="0"/>
    <x v="0"/>
  </r>
  <r>
    <x v="87"/>
    <x v="134"/>
    <n v="0"/>
    <x v="0"/>
  </r>
  <r>
    <x v="87"/>
    <x v="135"/>
    <n v="0"/>
    <x v="0"/>
  </r>
  <r>
    <x v="87"/>
    <x v="136"/>
    <n v="0"/>
    <x v="0"/>
  </r>
  <r>
    <x v="87"/>
    <x v="137"/>
    <n v="0"/>
    <x v="0"/>
  </r>
  <r>
    <x v="87"/>
    <x v="138"/>
    <n v="0"/>
    <x v="0"/>
  </r>
  <r>
    <x v="87"/>
    <x v="139"/>
    <n v="0"/>
    <x v="0"/>
  </r>
  <r>
    <x v="87"/>
    <x v="140"/>
    <n v="0"/>
    <x v="0"/>
  </r>
  <r>
    <x v="87"/>
    <x v="141"/>
    <n v="0"/>
    <x v="0"/>
  </r>
  <r>
    <x v="87"/>
    <x v="142"/>
    <n v="0"/>
    <x v="0"/>
  </r>
  <r>
    <x v="87"/>
    <x v="143"/>
    <n v="0"/>
    <x v="0"/>
  </r>
  <r>
    <x v="87"/>
    <x v="144"/>
    <n v="0"/>
    <x v="0"/>
  </r>
  <r>
    <x v="87"/>
    <x v="145"/>
    <n v="0"/>
    <x v="0"/>
  </r>
  <r>
    <x v="87"/>
    <x v="146"/>
    <n v="0"/>
    <x v="0"/>
  </r>
  <r>
    <x v="87"/>
    <x v="147"/>
    <n v="0"/>
    <x v="0"/>
  </r>
  <r>
    <x v="87"/>
    <x v="148"/>
    <n v="0"/>
    <x v="0"/>
  </r>
  <r>
    <x v="87"/>
    <x v="149"/>
    <n v="0"/>
    <x v="0"/>
  </r>
  <r>
    <x v="87"/>
    <x v="150"/>
    <n v="0"/>
    <x v="0"/>
  </r>
  <r>
    <x v="87"/>
    <x v="151"/>
    <n v="0"/>
    <x v="0"/>
  </r>
  <r>
    <x v="87"/>
    <x v="152"/>
    <n v="0"/>
    <x v="0"/>
  </r>
  <r>
    <x v="87"/>
    <x v="153"/>
    <n v="0"/>
    <x v="0"/>
  </r>
  <r>
    <x v="87"/>
    <x v="154"/>
    <n v="0"/>
    <x v="0"/>
  </r>
  <r>
    <x v="87"/>
    <x v="155"/>
    <n v="0"/>
    <x v="0"/>
  </r>
  <r>
    <x v="87"/>
    <x v="156"/>
    <n v="0"/>
    <x v="0"/>
  </r>
  <r>
    <x v="87"/>
    <x v="157"/>
    <n v="0"/>
    <x v="0"/>
  </r>
  <r>
    <x v="87"/>
    <x v="158"/>
    <n v="0"/>
    <x v="0"/>
  </r>
  <r>
    <x v="87"/>
    <x v="159"/>
    <n v="0"/>
    <x v="0"/>
  </r>
  <r>
    <x v="87"/>
    <x v="160"/>
    <n v="0"/>
    <x v="0"/>
  </r>
  <r>
    <x v="87"/>
    <x v="161"/>
    <n v="0"/>
    <x v="0"/>
  </r>
  <r>
    <x v="87"/>
    <x v="162"/>
    <n v="0"/>
    <x v="0"/>
  </r>
  <r>
    <x v="87"/>
    <x v="163"/>
    <n v="0"/>
    <x v="0"/>
  </r>
  <r>
    <x v="87"/>
    <x v="164"/>
    <n v="0"/>
    <x v="0"/>
  </r>
  <r>
    <x v="87"/>
    <x v="165"/>
    <n v="0"/>
    <x v="0"/>
  </r>
  <r>
    <x v="87"/>
    <x v="166"/>
    <n v="0"/>
    <x v="0"/>
  </r>
  <r>
    <x v="87"/>
    <x v="167"/>
    <n v="0"/>
    <x v="0"/>
  </r>
  <r>
    <x v="87"/>
    <x v="168"/>
    <n v="0"/>
    <x v="0"/>
  </r>
  <r>
    <x v="87"/>
    <x v="169"/>
    <m/>
    <x v="0"/>
  </r>
  <r>
    <x v="87"/>
    <x v="170"/>
    <m/>
    <x v="0"/>
  </r>
  <r>
    <x v="87"/>
    <x v="171"/>
    <m/>
    <x v="0"/>
  </r>
  <r>
    <x v="87"/>
    <x v="172"/>
    <m/>
    <x v="0"/>
  </r>
  <r>
    <x v="87"/>
    <x v="173"/>
    <m/>
    <x v="0"/>
  </r>
  <r>
    <x v="87"/>
    <x v="174"/>
    <m/>
    <x v="0"/>
  </r>
  <r>
    <x v="87"/>
    <x v="175"/>
    <m/>
    <x v="0"/>
  </r>
  <r>
    <x v="87"/>
    <x v="176"/>
    <m/>
    <x v="0"/>
  </r>
  <r>
    <x v="87"/>
    <x v="177"/>
    <m/>
    <x v="0"/>
  </r>
  <r>
    <x v="87"/>
    <x v="178"/>
    <m/>
    <x v="0"/>
  </r>
  <r>
    <x v="87"/>
    <x v="179"/>
    <m/>
    <x v="0"/>
  </r>
  <r>
    <x v="87"/>
    <x v="180"/>
    <m/>
    <x v="0"/>
  </r>
  <r>
    <x v="87"/>
    <x v="181"/>
    <m/>
    <x v="0"/>
  </r>
  <r>
    <x v="87"/>
    <x v="182"/>
    <m/>
    <x v="0"/>
  </r>
  <r>
    <x v="87"/>
    <x v="183"/>
    <m/>
    <x v="0"/>
  </r>
  <r>
    <x v="87"/>
    <x v="184"/>
    <m/>
    <x v="0"/>
  </r>
  <r>
    <x v="87"/>
    <x v="185"/>
    <m/>
    <x v="0"/>
  </r>
  <r>
    <x v="87"/>
    <x v="186"/>
    <m/>
    <x v="0"/>
  </r>
  <r>
    <x v="87"/>
    <x v="187"/>
    <m/>
    <x v="0"/>
  </r>
  <r>
    <x v="87"/>
    <x v="188"/>
    <m/>
    <x v="0"/>
  </r>
  <r>
    <x v="87"/>
    <x v="189"/>
    <m/>
    <x v="0"/>
  </r>
  <r>
    <x v="87"/>
    <x v="190"/>
    <m/>
    <x v="0"/>
  </r>
  <r>
    <x v="87"/>
    <x v="191"/>
    <m/>
    <x v="0"/>
  </r>
  <r>
    <x v="87"/>
    <x v="192"/>
    <m/>
    <x v="0"/>
  </r>
  <r>
    <x v="87"/>
    <x v="193"/>
    <m/>
    <x v="0"/>
  </r>
  <r>
    <x v="87"/>
    <x v="194"/>
    <m/>
    <x v="0"/>
  </r>
  <r>
    <x v="87"/>
    <x v="195"/>
    <n v="0"/>
    <x v="0"/>
  </r>
  <r>
    <x v="87"/>
    <x v="196"/>
    <m/>
    <x v="0"/>
  </r>
  <r>
    <x v="87"/>
    <x v="197"/>
    <n v="0"/>
    <x v="0"/>
  </r>
  <r>
    <x v="87"/>
    <x v="198"/>
    <n v="21958.715077262874"/>
    <x v="0"/>
  </r>
  <r>
    <x v="87"/>
    <x v="199"/>
    <n v="0"/>
    <x v="0"/>
  </r>
  <r>
    <x v="87"/>
    <x v="200"/>
    <n v="0"/>
    <x v="0"/>
  </r>
  <r>
    <x v="87"/>
    <x v="201"/>
    <n v="0"/>
    <x v="0"/>
  </r>
  <r>
    <x v="87"/>
    <x v="202"/>
    <n v="0"/>
    <x v="0"/>
  </r>
  <r>
    <x v="87"/>
    <x v="203"/>
    <n v="0"/>
    <x v="0"/>
  </r>
  <r>
    <x v="87"/>
    <x v="204"/>
    <n v="0"/>
    <x v="0"/>
  </r>
  <r>
    <x v="87"/>
    <x v="205"/>
    <n v="17.429199125253945"/>
    <x v="0"/>
  </r>
  <r>
    <x v="87"/>
    <x v="206"/>
    <n v="7155.3612246269622"/>
    <x v="0"/>
  </r>
  <r>
    <x v="88"/>
    <x v="0"/>
    <s v="088_ctoba"/>
    <x v="0"/>
  </r>
  <r>
    <x v="88"/>
    <x v="0"/>
    <s v="088_ctoba"/>
    <x v="0"/>
  </r>
  <r>
    <x v="88"/>
    <x v="0"/>
    <s v="ctoba"/>
    <x v="0"/>
  </r>
  <r>
    <x v="88"/>
    <x v="1"/>
    <n v="0"/>
    <x v="0"/>
  </r>
  <r>
    <x v="88"/>
    <x v="2"/>
    <n v="0"/>
    <x v="0"/>
  </r>
  <r>
    <x v="88"/>
    <x v="3"/>
    <n v="0"/>
    <x v="0"/>
  </r>
  <r>
    <x v="88"/>
    <x v="4"/>
    <n v="540.81700449848506"/>
    <x v="0"/>
  </r>
  <r>
    <x v="88"/>
    <x v="5"/>
    <n v="28.797653445428402"/>
    <x v="0"/>
  </r>
  <r>
    <x v="88"/>
    <x v="6"/>
    <n v="161.63840532192734"/>
    <x v="0"/>
  </r>
  <r>
    <x v="88"/>
    <x v="7"/>
    <n v="238.52689110546373"/>
    <x v="0"/>
  </r>
  <r>
    <x v="88"/>
    <x v="8"/>
    <n v="0"/>
    <x v="0"/>
  </r>
  <r>
    <x v="88"/>
    <x v="9"/>
    <n v="0"/>
    <x v="0"/>
  </r>
  <r>
    <x v="88"/>
    <x v="10"/>
    <n v="0"/>
    <x v="0"/>
  </r>
  <r>
    <x v="88"/>
    <x v="11"/>
    <n v="0"/>
    <x v="0"/>
  </r>
  <r>
    <x v="88"/>
    <x v="12"/>
    <n v="0"/>
    <x v="0"/>
  </r>
  <r>
    <x v="88"/>
    <x v="13"/>
    <n v="0"/>
    <x v="0"/>
  </r>
  <r>
    <x v="88"/>
    <x v="14"/>
    <n v="0"/>
    <x v="0"/>
  </r>
  <r>
    <x v="88"/>
    <x v="15"/>
    <n v="0"/>
    <x v="0"/>
  </r>
  <r>
    <x v="88"/>
    <x v="16"/>
    <n v="0"/>
    <x v="0"/>
  </r>
  <r>
    <x v="88"/>
    <x v="17"/>
    <n v="0"/>
    <x v="0"/>
  </r>
  <r>
    <x v="88"/>
    <x v="18"/>
    <n v="0"/>
    <x v="0"/>
  </r>
  <r>
    <x v="88"/>
    <x v="19"/>
    <n v="0"/>
    <x v="0"/>
  </r>
  <r>
    <x v="88"/>
    <x v="20"/>
    <n v="0"/>
    <x v="0"/>
  </r>
  <r>
    <x v="88"/>
    <x v="21"/>
    <n v="0"/>
    <x v="0"/>
  </r>
  <r>
    <x v="88"/>
    <x v="22"/>
    <n v="0"/>
    <x v="0"/>
  </r>
  <r>
    <x v="88"/>
    <x v="23"/>
    <n v="0"/>
    <x v="0"/>
  </r>
  <r>
    <x v="88"/>
    <x v="24"/>
    <n v="0"/>
    <x v="0"/>
  </r>
  <r>
    <x v="88"/>
    <x v="25"/>
    <n v="0"/>
    <x v="0"/>
  </r>
  <r>
    <x v="88"/>
    <x v="26"/>
    <n v="0"/>
    <x v="0"/>
  </r>
  <r>
    <x v="88"/>
    <x v="27"/>
    <n v="0"/>
    <x v="0"/>
  </r>
  <r>
    <x v="88"/>
    <x v="28"/>
    <n v="0"/>
    <x v="0"/>
  </r>
  <r>
    <x v="88"/>
    <x v="29"/>
    <n v="0"/>
    <x v="0"/>
  </r>
  <r>
    <x v="88"/>
    <x v="30"/>
    <n v="0"/>
    <x v="0"/>
  </r>
  <r>
    <x v="88"/>
    <x v="31"/>
    <n v="0"/>
    <x v="0"/>
  </r>
  <r>
    <x v="88"/>
    <x v="32"/>
    <n v="0"/>
    <x v="0"/>
  </r>
  <r>
    <x v="88"/>
    <x v="33"/>
    <n v="0"/>
    <x v="0"/>
  </r>
  <r>
    <x v="88"/>
    <x v="34"/>
    <n v="0"/>
    <x v="0"/>
  </r>
  <r>
    <x v="88"/>
    <x v="35"/>
    <n v="0"/>
    <x v="0"/>
  </r>
  <r>
    <x v="88"/>
    <x v="36"/>
    <n v="0"/>
    <x v="0"/>
  </r>
  <r>
    <x v="88"/>
    <x v="37"/>
    <n v="0"/>
    <x v="0"/>
  </r>
  <r>
    <x v="88"/>
    <x v="38"/>
    <n v="0"/>
    <x v="0"/>
  </r>
  <r>
    <x v="88"/>
    <x v="39"/>
    <n v="0"/>
    <x v="0"/>
  </r>
  <r>
    <x v="88"/>
    <x v="40"/>
    <n v="0"/>
    <x v="0"/>
  </r>
  <r>
    <x v="88"/>
    <x v="41"/>
    <n v="12058.424677341798"/>
    <x v="0"/>
  </r>
  <r>
    <x v="88"/>
    <x v="42"/>
    <n v="2054.6998825010992"/>
    <x v="0"/>
  </r>
  <r>
    <x v="88"/>
    <x v="43"/>
    <n v="60.723860559568536"/>
    <x v="0"/>
  </r>
  <r>
    <x v="88"/>
    <x v="44"/>
    <n v="495.15445589103695"/>
    <x v="0"/>
  </r>
  <r>
    <x v="88"/>
    <x v="45"/>
    <n v="611.61956596389837"/>
    <x v="0"/>
  </r>
  <r>
    <x v="88"/>
    <x v="46"/>
    <n v="54.159682080450686"/>
    <x v="0"/>
  </r>
  <r>
    <x v="88"/>
    <x v="47"/>
    <n v="0"/>
    <x v="0"/>
  </r>
  <r>
    <x v="88"/>
    <x v="48"/>
    <n v="0"/>
    <x v="0"/>
  </r>
  <r>
    <x v="88"/>
    <x v="49"/>
    <n v="0"/>
    <x v="0"/>
  </r>
  <r>
    <x v="88"/>
    <x v="50"/>
    <n v="0"/>
    <x v="0"/>
  </r>
  <r>
    <x v="88"/>
    <x v="51"/>
    <n v="0"/>
    <x v="0"/>
  </r>
  <r>
    <x v="88"/>
    <x v="52"/>
    <n v="0"/>
    <x v="0"/>
  </r>
  <r>
    <x v="88"/>
    <x v="53"/>
    <n v="0"/>
    <x v="0"/>
  </r>
  <r>
    <x v="88"/>
    <x v="54"/>
    <n v="0"/>
    <x v="0"/>
  </r>
  <r>
    <x v="88"/>
    <x v="55"/>
    <n v="1637.1999557999095"/>
    <x v="0"/>
  </r>
  <r>
    <x v="88"/>
    <x v="56"/>
    <n v="52.97346857102405"/>
    <x v="0"/>
  </r>
  <r>
    <x v="88"/>
    <x v="57"/>
    <n v="187.9883841488068"/>
    <x v="0"/>
  </r>
  <r>
    <x v="88"/>
    <x v="58"/>
    <n v="0.85647489011921163"/>
    <x v="0"/>
  </r>
  <r>
    <x v="88"/>
    <x v="59"/>
    <n v="2.6414535713397851"/>
    <x v="0"/>
  </r>
  <r>
    <x v="88"/>
    <x v="60"/>
    <n v="54.53224724852101"/>
    <x v="0"/>
  </r>
  <r>
    <x v="88"/>
    <x v="61"/>
    <n v="5.4918378278861786"/>
    <x v="0"/>
  </r>
  <r>
    <x v="88"/>
    <x v="62"/>
    <n v="6063.8773962528358"/>
    <x v="0"/>
  </r>
  <r>
    <x v="88"/>
    <x v="63"/>
    <n v="0"/>
    <x v="0"/>
  </r>
  <r>
    <x v="88"/>
    <x v="64"/>
    <n v="0"/>
    <x v="0"/>
  </r>
  <r>
    <x v="88"/>
    <x v="65"/>
    <n v="0"/>
    <x v="0"/>
  </r>
  <r>
    <x v="88"/>
    <x v="66"/>
    <n v="0"/>
    <x v="0"/>
  </r>
  <r>
    <x v="88"/>
    <x v="67"/>
    <n v="0"/>
    <x v="0"/>
  </r>
  <r>
    <x v="88"/>
    <x v="68"/>
    <n v="0"/>
    <x v="0"/>
  </r>
  <r>
    <x v="88"/>
    <x v="69"/>
    <n v="0"/>
    <x v="0"/>
  </r>
  <r>
    <x v="88"/>
    <x v="70"/>
    <n v="0"/>
    <x v="0"/>
  </r>
  <r>
    <x v="88"/>
    <x v="71"/>
    <n v="0"/>
    <x v="0"/>
  </r>
  <r>
    <x v="88"/>
    <x v="72"/>
    <n v="0"/>
    <x v="0"/>
  </r>
  <r>
    <x v="88"/>
    <x v="73"/>
    <n v="0"/>
    <x v="0"/>
  </r>
  <r>
    <x v="88"/>
    <x v="74"/>
    <n v="0"/>
    <x v="0"/>
  </r>
  <r>
    <x v="88"/>
    <x v="75"/>
    <n v="0"/>
    <x v="0"/>
  </r>
  <r>
    <x v="88"/>
    <x v="76"/>
    <n v="0"/>
    <x v="0"/>
  </r>
  <r>
    <x v="88"/>
    <x v="77"/>
    <n v="0"/>
    <x v="0"/>
  </r>
  <r>
    <x v="88"/>
    <x v="78"/>
    <n v="0"/>
    <x v="0"/>
  </r>
  <r>
    <x v="88"/>
    <x v="79"/>
    <n v="0"/>
    <x v="0"/>
  </r>
  <r>
    <x v="88"/>
    <x v="80"/>
    <n v="0"/>
    <x v="0"/>
  </r>
  <r>
    <x v="88"/>
    <x v="81"/>
    <n v="0"/>
    <x v="0"/>
  </r>
  <r>
    <x v="88"/>
    <x v="82"/>
    <n v="0"/>
    <x v="0"/>
  </r>
  <r>
    <x v="88"/>
    <x v="83"/>
    <n v="0"/>
    <x v="0"/>
  </r>
  <r>
    <x v="88"/>
    <x v="84"/>
    <n v="0"/>
    <x v="0"/>
  </r>
  <r>
    <x v="88"/>
    <x v="85"/>
    <n v="0"/>
    <x v="0"/>
  </r>
  <r>
    <x v="88"/>
    <x v="86"/>
    <n v="0"/>
    <x v="0"/>
  </r>
  <r>
    <x v="88"/>
    <x v="87"/>
    <n v="0"/>
    <x v="0"/>
  </r>
  <r>
    <x v="88"/>
    <x v="88"/>
    <n v="0"/>
    <x v="0"/>
  </r>
  <r>
    <x v="88"/>
    <x v="89"/>
    <n v="0"/>
    <x v="0"/>
  </r>
  <r>
    <x v="88"/>
    <x v="90"/>
    <n v="0"/>
    <x v="0"/>
  </r>
  <r>
    <x v="88"/>
    <x v="91"/>
    <n v="0"/>
    <x v="0"/>
  </r>
  <r>
    <x v="88"/>
    <x v="92"/>
    <n v="0"/>
    <x v="0"/>
  </r>
  <r>
    <x v="88"/>
    <x v="93"/>
    <n v="0"/>
    <x v="0"/>
  </r>
  <r>
    <x v="88"/>
    <x v="94"/>
    <n v="0"/>
    <x v="0"/>
  </r>
  <r>
    <x v="88"/>
    <x v="95"/>
    <n v="0"/>
    <x v="0"/>
  </r>
  <r>
    <x v="88"/>
    <x v="96"/>
    <n v="0"/>
    <x v="0"/>
  </r>
  <r>
    <x v="88"/>
    <x v="97"/>
    <n v="0"/>
    <x v="0"/>
  </r>
  <r>
    <x v="88"/>
    <x v="98"/>
    <n v="0"/>
    <x v="0"/>
  </r>
  <r>
    <x v="88"/>
    <x v="99"/>
    <n v="0"/>
    <x v="0"/>
  </r>
  <r>
    <x v="88"/>
    <x v="100"/>
    <n v="0"/>
    <x v="0"/>
  </r>
  <r>
    <x v="88"/>
    <x v="101"/>
    <n v="0"/>
    <x v="0"/>
  </r>
  <r>
    <x v="88"/>
    <x v="102"/>
    <n v="0"/>
    <x v="0"/>
  </r>
  <r>
    <x v="88"/>
    <x v="103"/>
    <n v="0"/>
    <x v="0"/>
  </r>
  <r>
    <x v="88"/>
    <x v="104"/>
    <n v="0"/>
    <x v="0"/>
  </r>
  <r>
    <x v="88"/>
    <x v="105"/>
    <n v="0"/>
    <x v="0"/>
  </r>
  <r>
    <x v="88"/>
    <x v="106"/>
    <n v="0"/>
    <x v="0"/>
  </r>
  <r>
    <x v="88"/>
    <x v="107"/>
    <n v="0"/>
    <x v="0"/>
  </r>
  <r>
    <x v="88"/>
    <x v="108"/>
    <n v="0"/>
    <x v="0"/>
  </r>
  <r>
    <x v="88"/>
    <x v="109"/>
    <n v="0"/>
    <x v="0"/>
  </r>
  <r>
    <x v="88"/>
    <x v="110"/>
    <n v="0"/>
    <x v="0"/>
  </r>
  <r>
    <x v="88"/>
    <x v="111"/>
    <n v="0"/>
    <x v="0"/>
  </r>
  <r>
    <x v="88"/>
    <x v="112"/>
    <n v="0"/>
    <x v="0"/>
  </r>
  <r>
    <x v="88"/>
    <x v="113"/>
    <n v="0"/>
    <x v="0"/>
  </r>
  <r>
    <x v="88"/>
    <x v="114"/>
    <n v="0"/>
    <x v="0"/>
  </r>
  <r>
    <x v="88"/>
    <x v="115"/>
    <n v="0"/>
    <x v="0"/>
  </r>
  <r>
    <x v="88"/>
    <x v="116"/>
    <n v="0"/>
    <x v="0"/>
  </r>
  <r>
    <x v="88"/>
    <x v="117"/>
    <n v="0"/>
    <x v="0"/>
  </r>
  <r>
    <x v="88"/>
    <x v="118"/>
    <n v="0"/>
    <x v="0"/>
  </r>
  <r>
    <x v="88"/>
    <x v="119"/>
    <n v="0"/>
    <x v="0"/>
  </r>
  <r>
    <x v="88"/>
    <x v="120"/>
    <n v="0"/>
    <x v="0"/>
  </r>
  <r>
    <x v="88"/>
    <x v="121"/>
    <n v="0"/>
    <x v="0"/>
  </r>
  <r>
    <x v="88"/>
    <x v="122"/>
    <n v="0"/>
    <x v="0"/>
  </r>
  <r>
    <x v="88"/>
    <x v="123"/>
    <n v="0"/>
    <x v="0"/>
  </r>
  <r>
    <x v="88"/>
    <x v="124"/>
    <n v="0"/>
    <x v="0"/>
  </r>
  <r>
    <x v="88"/>
    <x v="125"/>
    <n v="0"/>
    <x v="0"/>
  </r>
  <r>
    <x v="88"/>
    <x v="126"/>
    <n v="0"/>
    <x v="0"/>
  </r>
  <r>
    <x v="88"/>
    <x v="127"/>
    <n v="0"/>
    <x v="0"/>
  </r>
  <r>
    <x v="88"/>
    <x v="128"/>
    <n v="0"/>
    <x v="0"/>
  </r>
  <r>
    <x v="88"/>
    <x v="129"/>
    <n v="0"/>
    <x v="0"/>
  </r>
  <r>
    <x v="88"/>
    <x v="130"/>
    <n v="0"/>
    <x v="0"/>
  </r>
  <r>
    <x v="88"/>
    <x v="131"/>
    <n v="0"/>
    <x v="0"/>
  </r>
  <r>
    <x v="88"/>
    <x v="132"/>
    <n v="0"/>
    <x v="0"/>
  </r>
  <r>
    <x v="88"/>
    <x v="133"/>
    <n v="0"/>
    <x v="0"/>
  </r>
  <r>
    <x v="88"/>
    <x v="134"/>
    <n v="0"/>
    <x v="0"/>
  </r>
  <r>
    <x v="88"/>
    <x v="135"/>
    <n v="0"/>
    <x v="0"/>
  </r>
  <r>
    <x v="88"/>
    <x v="136"/>
    <n v="0"/>
    <x v="0"/>
  </r>
  <r>
    <x v="88"/>
    <x v="137"/>
    <n v="0"/>
    <x v="0"/>
  </r>
  <r>
    <x v="88"/>
    <x v="138"/>
    <n v="0"/>
    <x v="0"/>
  </r>
  <r>
    <x v="88"/>
    <x v="139"/>
    <n v="0"/>
    <x v="0"/>
  </r>
  <r>
    <x v="88"/>
    <x v="140"/>
    <n v="0"/>
    <x v="0"/>
  </r>
  <r>
    <x v="88"/>
    <x v="141"/>
    <n v="0"/>
    <x v="0"/>
  </r>
  <r>
    <x v="88"/>
    <x v="142"/>
    <n v="0"/>
    <x v="0"/>
  </r>
  <r>
    <x v="88"/>
    <x v="143"/>
    <n v="0"/>
    <x v="0"/>
  </r>
  <r>
    <x v="88"/>
    <x v="144"/>
    <n v="0"/>
    <x v="0"/>
  </r>
  <r>
    <x v="88"/>
    <x v="145"/>
    <n v="0"/>
    <x v="0"/>
  </r>
  <r>
    <x v="88"/>
    <x v="146"/>
    <n v="0"/>
    <x v="0"/>
  </r>
  <r>
    <x v="88"/>
    <x v="147"/>
    <n v="0"/>
    <x v="0"/>
  </r>
  <r>
    <x v="88"/>
    <x v="148"/>
    <n v="0"/>
    <x v="0"/>
  </r>
  <r>
    <x v="88"/>
    <x v="149"/>
    <n v="0"/>
    <x v="0"/>
  </r>
  <r>
    <x v="88"/>
    <x v="150"/>
    <n v="0"/>
    <x v="0"/>
  </r>
  <r>
    <x v="88"/>
    <x v="151"/>
    <n v="0"/>
    <x v="0"/>
  </r>
  <r>
    <x v="88"/>
    <x v="152"/>
    <n v="0"/>
    <x v="0"/>
  </r>
  <r>
    <x v="88"/>
    <x v="153"/>
    <n v="0"/>
    <x v="0"/>
  </r>
  <r>
    <x v="88"/>
    <x v="154"/>
    <n v="0"/>
    <x v="0"/>
  </r>
  <r>
    <x v="88"/>
    <x v="155"/>
    <n v="0"/>
    <x v="0"/>
  </r>
  <r>
    <x v="88"/>
    <x v="156"/>
    <n v="0"/>
    <x v="0"/>
  </r>
  <r>
    <x v="88"/>
    <x v="157"/>
    <n v="0"/>
    <x v="0"/>
  </r>
  <r>
    <x v="88"/>
    <x v="158"/>
    <n v="0"/>
    <x v="0"/>
  </r>
  <r>
    <x v="88"/>
    <x v="159"/>
    <n v="0"/>
    <x v="0"/>
  </r>
  <r>
    <x v="88"/>
    <x v="160"/>
    <n v="0"/>
    <x v="0"/>
  </r>
  <r>
    <x v="88"/>
    <x v="161"/>
    <n v="0"/>
    <x v="0"/>
  </r>
  <r>
    <x v="88"/>
    <x v="162"/>
    <n v="0"/>
    <x v="0"/>
  </r>
  <r>
    <x v="88"/>
    <x v="163"/>
    <n v="0"/>
    <x v="0"/>
  </r>
  <r>
    <x v="88"/>
    <x v="164"/>
    <n v="0"/>
    <x v="0"/>
  </r>
  <r>
    <x v="88"/>
    <x v="165"/>
    <n v="0"/>
    <x v="0"/>
  </r>
  <r>
    <x v="88"/>
    <x v="166"/>
    <n v="0"/>
    <x v="0"/>
  </r>
  <r>
    <x v="88"/>
    <x v="167"/>
    <n v="0"/>
    <x v="0"/>
  </r>
  <r>
    <x v="88"/>
    <x v="168"/>
    <n v="0"/>
    <x v="0"/>
  </r>
  <r>
    <x v="88"/>
    <x v="169"/>
    <m/>
    <x v="0"/>
  </r>
  <r>
    <x v="88"/>
    <x v="170"/>
    <m/>
    <x v="0"/>
  </r>
  <r>
    <x v="88"/>
    <x v="171"/>
    <m/>
    <x v="0"/>
  </r>
  <r>
    <x v="88"/>
    <x v="172"/>
    <m/>
    <x v="0"/>
  </r>
  <r>
    <x v="88"/>
    <x v="173"/>
    <m/>
    <x v="0"/>
  </r>
  <r>
    <x v="88"/>
    <x v="174"/>
    <m/>
    <x v="0"/>
  </r>
  <r>
    <x v="88"/>
    <x v="175"/>
    <m/>
    <x v="0"/>
  </r>
  <r>
    <x v="88"/>
    <x v="176"/>
    <m/>
    <x v="0"/>
  </r>
  <r>
    <x v="88"/>
    <x v="177"/>
    <m/>
    <x v="0"/>
  </r>
  <r>
    <x v="88"/>
    <x v="178"/>
    <m/>
    <x v="0"/>
  </r>
  <r>
    <x v="88"/>
    <x v="179"/>
    <m/>
    <x v="0"/>
  </r>
  <r>
    <x v="88"/>
    <x v="180"/>
    <m/>
    <x v="0"/>
  </r>
  <r>
    <x v="88"/>
    <x v="181"/>
    <m/>
    <x v="0"/>
  </r>
  <r>
    <x v="88"/>
    <x v="182"/>
    <m/>
    <x v="0"/>
  </r>
  <r>
    <x v="88"/>
    <x v="183"/>
    <m/>
    <x v="0"/>
  </r>
  <r>
    <x v="88"/>
    <x v="184"/>
    <m/>
    <x v="0"/>
  </r>
  <r>
    <x v="88"/>
    <x v="185"/>
    <m/>
    <x v="0"/>
  </r>
  <r>
    <x v="88"/>
    <x v="186"/>
    <m/>
    <x v="0"/>
  </r>
  <r>
    <x v="88"/>
    <x v="187"/>
    <m/>
    <x v="0"/>
  </r>
  <r>
    <x v="88"/>
    <x v="188"/>
    <m/>
    <x v="0"/>
  </r>
  <r>
    <x v="88"/>
    <x v="189"/>
    <m/>
    <x v="0"/>
  </r>
  <r>
    <x v="88"/>
    <x v="190"/>
    <m/>
    <x v="0"/>
  </r>
  <r>
    <x v="88"/>
    <x v="191"/>
    <m/>
    <x v="0"/>
  </r>
  <r>
    <x v="88"/>
    <x v="192"/>
    <m/>
    <x v="0"/>
  </r>
  <r>
    <x v="88"/>
    <x v="193"/>
    <m/>
    <x v="0"/>
  </r>
  <r>
    <x v="88"/>
    <x v="194"/>
    <m/>
    <x v="0"/>
  </r>
  <r>
    <x v="88"/>
    <x v="195"/>
    <n v="0"/>
    <x v="0"/>
  </r>
  <r>
    <x v="88"/>
    <x v="196"/>
    <m/>
    <x v="0"/>
  </r>
  <r>
    <x v="88"/>
    <x v="197"/>
    <n v="0"/>
    <x v="0"/>
  </r>
  <r>
    <x v="88"/>
    <x v="198"/>
    <n v="42566.610539120331"/>
    <x v="0"/>
  </r>
  <r>
    <x v="88"/>
    <x v="199"/>
    <n v="0"/>
    <x v="0"/>
  </r>
  <r>
    <x v="88"/>
    <x v="200"/>
    <n v="0"/>
    <x v="0"/>
  </r>
  <r>
    <x v="88"/>
    <x v="201"/>
    <n v="0"/>
    <x v="0"/>
  </r>
  <r>
    <x v="88"/>
    <x v="202"/>
    <n v="0"/>
    <x v="0"/>
  </r>
  <r>
    <x v="88"/>
    <x v="203"/>
    <n v="0"/>
    <x v="0"/>
  </r>
  <r>
    <x v="88"/>
    <x v="204"/>
    <n v="0"/>
    <x v="0"/>
  </r>
  <r>
    <x v="88"/>
    <x v="205"/>
    <n v="-59.601496074566967"/>
    <x v="0"/>
  </r>
  <r>
    <x v="88"/>
    <x v="206"/>
    <n v="11514.498297018779"/>
    <x v="0"/>
  </r>
  <r>
    <x v="89"/>
    <x v="0"/>
    <s v="089_ctexf"/>
    <x v="0"/>
  </r>
  <r>
    <x v="89"/>
    <x v="0"/>
    <s v="089_ctexf"/>
    <x v="0"/>
  </r>
  <r>
    <x v="89"/>
    <x v="0"/>
    <s v="ctexf"/>
    <x v="0"/>
  </r>
  <r>
    <x v="89"/>
    <x v="1"/>
    <n v="0"/>
    <x v="0"/>
  </r>
  <r>
    <x v="89"/>
    <x v="2"/>
    <n v="0"/>
    <x v="0"/>
  </r>
  <r>
    <x v="89"/>
    <x v="3"/>
    <n v="0"/>
    <x v="0"/>
  </r>
  <r>
    <x v="89"/>
    <x v="4"/>
    <n v="0"/>
    <x v="0"/>
  </r>
  <r>
    <x v="89"/>
    <x v="5"/>
    <n v="0"/>
    <x v="0"/>
  </r>
  <r>
    <x v="89"/>
    <x v="6"/>
    <n v="0"/>
    <x v="0"/>
  </r>
  <r>
    <x v="89"/>
    <x v="7"/>
    <n v="0"/>
    <x v="0"/>
  </r>
  <r>
    <x v="89"/>
    <x v="8"/>
    <n v="0"/>
    <x v="0"/>
  </r>
  <r>
    <x v="89"/>
    <x v="9"/>
    <n v="521.20178346906243"/>
    <x v="0"/>
  </r>
  <r>
    <x v="89"/>
    <x v="10"/>
    <n v="10136.774781934939"/>
    <x v="0"/>
  </r>
  <r>
    <x v="89"/>
    <x v="11"/>
    <n v="12136.908903353582"/>
    <x v="0"/>
  </r>
  <r>
    <x v="89"/>
    <x v="12"/>
    <n v="24.34533605225754"/>
    <x v="0"/>
  </r>
  <r>
    <x v="89"/>
    <x v="13"/>
    <n v="383.26537073508752"/>
    <x v="0"/>
  </r>
  <r>
    <x v="89"/>
    <x v="14"/>
    <n v="104.22674807637829"/>
    <x v="0"/>
  </r>
  <r>
    <x v="89"/>
    <x v="15"/>
    <n v="55.09358297838267"/>
    <x v="0"/>
  </r>
  <r>
    <x v="89"/>
    <x v="16"/>
    <n v="889.02789338117861"/>
    <x v="0"/>
  </r>
  <r>
    <x v="89"/>
    <x v="17"/>
    <n v="41.894258867482719"/>
    <x v="0"/>
  </r>
  <r>
    <x v="89"/>
    <x v="18"/>
    <n v="0"/>
    <x v="0"/>
  </r>
  <r>
    <x v="89"/>
    <x v="19"/>
    <n v="89.576862704177259"/>
    <x v="0"/>
  </r>
  <r>
    <x v="89"/>
    <x v="20"/>
    <n v="1281.2894882482681"/>
    <x v="0"/>
  </r>
  <r>
    <x v="89"/>
    <x v="21"/>
    <n v="4.5082567728239216"/>
    <x v="0"/>
  </r>
  <r>
    <x v="89"/>
    <x v="22"/>
    <n v="0"/>
    <x v="0"/>
  </r>
  <r>
    <x v="89"/>
    <x v="23"/>
    <n v="1.8425975507754313"/>
    <x v="0"/>
  </r>
  <r>
    <x v="89"/>
    <x v="24"/>
    <n v="0"/>
    <x v="0"/>
  </r>
  <r>
    <x v="89"/>
    <x v="25"/>
    <n v="0"/>
    <x v="0"/>
  </r>
  <r>
    <x v="89"/>
    <x v="26"/>
    <n v="27.086430303661245"/>
    <x v="0"/>
  </r>
  <r>
    <x v="89"/>
    <x v="27"/>
    <n v="58.714044042728482"/>
    <x v="0"/>
  </r>
  <r>
    <x v="89"/>
    <x v="28"/>
    <n v="13.078933209336761"/>
    <x v="0"/>
  </r>
  <r>
    <x v="89"/>
    <x v="29"/>
    <n v="0"/>
    <x v="0"/>
  </r>
  <r>
    <x v="89"/>
    <x v="30"/>
    <n v="0"/>
    <x v="0"/>
  </r>
  <r>
    <x v="89"/>
    <x v="31"/>
    <n v="1343.1548808048615"/>
    <x v="0"/>
  </r>
  <r>
    <x v="89"/>
    <x v="32"/>
    <n v="15.862294885605655"/>
    <x v="0"/>
  </r>
  <r>
    <x v="89"/>
    <x v="33"/>
    <n v="817.25337316758419"/>
    <x v="0"/>
  </r>
  <r>
    <x v="89"/>
    <x v="34"/>
    <n v="405.98159400110842"/>
    <x v="0"/>
  </r>
  <r>
    <x v="89"/>
    <x v="35"/>
    <n v="0"/>
    <x v="0"/>
  </r>
  <r>
    <x v="89"/>
    <x v="36"/>
    <n v="0"/>
    <x v="0"/>
  </r>
  <r>
    <x v="89"/>
    <x v="37"/>
    <n v="0"/>
    <x v="0"/>
  </r>
  <r>
    <x v="89"/>
    <x v="38"/>
    <n v="0"/>
    <x v="0"/>
  </r>
  <r>
    <x v="89"/>
    <x v="39"/>
    <n v="0"/>
    <x v="0"/>
  </r>
  <r>
    <x v="89"/>
    <x v="40"/>
    <n v="0"/>
    <x v="0"/>
  </r>
  <r>
    <x v="89"/>
    <x v="41"/>
    <n v="0"/>
    <x v="0"/>
  </r>
  <r>
    <x v="89"/>
    <x v="42"/>
    <n v="3.393357606169666"/>
    <x v="0"/>
  </r>
  <r>
    <x v="89"/>
    <x v="43"/>
    <n v="0.10028606886314932"/>
    <x v="0"/>
  </r>
  <r>
    <x v="89"/>
    <x v="44"/>
    <n v="0.81775258458619848"/>
    <x v="0"/>
  </r>
  <r>
    <x v="89"/>
    <x v="45"/>
    <n v="1.0100958879985085"/>
    <x v="0"/>
  </r>
  <r>
    <x v="89"/>
    <x v="46"/>
    <n v="7.0256903564446402E-2"/>
    <x v="0"/>
  </r>
  <r>
    <x v="89"/>
    <x v="47"/>
    <n v="3.6112043755678851"/>
    <x v="0"/>
  </r>
  <r>
    <x v="89"/>
    <x v="48"/>
    <n v="0.37406602682896017"/>
    <x v="0"/>
  </r>
  <r>
    <x v="89"/>
    <x v="49"/>
    <n v="0.19287930790282051"/>
    <x v="0"/>
  </r>
  <r>
    <x v="89"/>
    <x v="50"/>
    <n v="0"/>
    <x v="0"/>
  </r>
  <r>
    <x v="89"/>
    <x v="51"/>
    <n v="0"/>
    <x v="0"/>
  </r>
  <r>
    <x v="89"/>
    <x v="52"/>
    <n v="0"/>
    <x v="0"/>
  </r>
  <r>
    <x v="89"/>
    <x v="53"/>
    <n v="0"/>
    <x v="0"/>
  </r>
  <r>
    <x v="89"/>
    <x v="54"/>
    <n v="0"/>
    <x v="0"/>
  </r>
  <r>
    <x v="89"/>
    <x v="55"/>
    <n v="34.212934135642648"/>
    <x v="0"/>
  </r>
  <r>
    <x v="89"/>
    <x v="56"/>
    <n v="32.132901442209437"/>
    <x v="0"/>
  </r>
  <r>
    <x v="89"/>
    <x v="57"/>
    <n v="114.03089854448889"/>
    <x v="0"/>
  </r>
  <r>
    <x v="89"/>
    <x v="58"/>
    <n v="0.51952465947002124"/>
    <x v="0"/>
  </r>
  <r>
    <x v="89"/>
    <x v="59"/>
    <n v="1.6022656172789793"/>
    <x v="0"/>
  </r>
  <r>
    <x v="89"/>
    <x v="60"/>
    <n v="33.078432910166278"/>
    <x v="0"/>
  </r>
  <r>
    <x v="89"/>
    <x v="61"/>
    <n v="3.3312654129470638"/>
    <x v="0"/>
  </r>
  <r>
    <x v="89"/>
    <x v="62"/>
    <n v="956.11286142445101"/>
    <x v="0"/>
  </r>
  <r>
    <x v="89"/>
    <x v="63"/>
    <n v="0"/>
    <x v="0"/>
  </r>
  <r>
    <x v="89"/>
    <x v="64"/>
    <n v="0"/>
    <x v="0"/>
  </r>
  <r>
    <x v="89"/>
    <x v="65"/>
    <n v="0"/>
    <x v="0"/>
  </r>
  <r>
    <x v="89"/>
    <x v="66"/>
    <n v="0"/>
    <x v="0"/>
  </r>
  <r>
    <x v="89"/>
    <x v="67"/>
    <n v="0"/>
    <x v="0"/>
  </r>
  <r>
    <x v="89"/>
    <x v="68"/>
    <n v="0"/>
    <x v="0"/>
  </r>
  <r>
    <x v="89"/>
    <x v="69"/>
    <n v="0"/>
    <x v="0"/>
  </r>
  <r>
    <x v="89"/>
    <x v="70"/>
    <n v="0"/>
    <x v="0"/>
  </r>
  <r>
    <x v="89"/>
    <x v="71"/>
    <n v="0"/>
    <x v="0"/>
  </r>
  <r>
    <x v="89"/>
    <x v="72"/>
    <n v="0"/>
    <x v="0"/>
  </r>
  <r>
    <x v="89"/>
    <x v="73"/>
    <n v="0"/>
    <x v="0"/>
  </r>
  <r>
    <x v="89"/>
    <x v="74"/>
    <n v="0"/>
    <x v="0"/>
  </r>
  <r>
    <x v="89"/>
    <x v="75"/>
    <n v="0"/>
    <x v="0"/>
  </r>
  <r>
    <x v="89"/>
    <x v="76"/>
    <n v="0"/>
    <x v="0"/>
  </r>
  <r>
    <x v="89"/>
    <x v="77"/>
    <n v="0"/>
    <x v="0"/>
  </r>
  <r>
    <x v="89"/>
    <x v="78"/>
    <n v="0"/>
    <x v="0"/>
  </r>
  <r>
    <x v="89"/>
    <x v="79"/>
    <n v="0"/>
    <x v="0"/>
  </r>
  <r>
    <x v="89"/>
    <x v="80"/>
    <n v="0"/>
    <x v="0"/>
  </r>
  <r>
    <x v="89"/>
    <x v="81"/>
    <n v="0"/>
    <x v="0"/>
  </r>
  <r>
    <x v="89"/>
    <x v="82"/>
    <n v="0"/>
    <x v="0"/>
  </r>
  <r>
    <x v="89"/>
    <x v="83"/>
    <n v="0"/>
    <x v="0"/>
  </r>
  <r>
    <x v="89"/>
    <x v="84"/>
    <n v="0"/>
    <x v="0"/>
  </r>
  <r>
    <x v="89"/>
    <x v="85"/>
    <n v="0"/>
    <x v="0"/>
  </r>
  <r>
    <x v="89"/>
    <x v="86"/>
    <n v="0"/>
    <x v="0"/>
  </r>
  <r>
    <x v="89"/>
    <x v="87"/>
    <n v="0"/>
    <x v="0"/>
  </r>
  <r>
    <x v="89"/>
    <x v="88"/>
    <n v="0"/>
    <x v="0"/>
  </r>
  <r>
    <x v="89"/>
    <x v="89"/>
    <n v="0"/>
    <x v="0"/>
  </r>
  <r>
    <x v="89"/>
    <x v="90"/>
    <n v="0"/>
    <x v="0"/>
  </r>
  <r>
    <x v="89"/>
    <x v="91"/>
    <n v="0"/>
    <x v="0"/>
  </r>
  <r>
    <x v="89"/>
    <x v="92"/>
    <n v="0"/>
    <x v="0"/>
  </r>
  <r>
    <x v="89"/>
    <x v="93"/>
    <n v="0"/>
    <x v="0"/>
  </r>
  <r>
    <x v="89"/>
    <x v="94"/>
    <n v="0"/>
    <x v="0"/>
  </r>
  <r>
    <x v="89"/>
    <x v="95"/>
    <n v="0"/>
    <x v="0"/>
  </r>
  <r>
    <x v="89"/>
    <x v="96"/>
    <n v="0"/>
    <x v="0"/>
  </r>
  <r>
    <x v="89"/>
    <x v="97"/>
    <n v="0"/>
    <x v="0"/>
  </r>
  <r>
    <x v="89"/>
    <x v="98"/>
    <n v="0"/>
    <x v="0"/>
  </r>
  <r>
    <x v="89"/>
    <x v="99"/>
    <n v="0"/>
    <x v="0"/>
  </r>
  <r>
    <x v="89"/>
    <x v="100"/>
    <n v="0"/>
    <x v="0"/>
  </r>
  <r>
    <x v="89"/>
    <x v="101"/>
    <n v="0"/>
    <x v="0"/>
  </r>
  <r>
    <x v="89"/>
    <x v="102"/>
    <n v="0"/>
    <x v="0"/>
  </r>
  <r>
    <x v="89"/>
    <x v="103"/>
    <n v="0"/>
    <x v="0"/>
  </r>
  <r>
    <x v="89"/>
    <x v="104"/>
    <n v="0"/>
    <x v="0"/>
  </r>
  <r>
    <x v="89"/>
    <x v="105"/>
    <n v="0"/>
    <x v="0"/>
  </r>
  <r>
    <x v="89"/>
    <x v="106"/>
    <n v="0"/>
    <x v="0"/>
  </r>
  <r>
    <x v="89"/>
    <x v="107"/>
    <n v="0"/>
    <x v="0"/>
  </r>
  <r>
    <x v="89"/>
    <x v="108"/>
    <n v="0"/>
    <x v="0"/>
  </r>
  <r>
    <x v="89"/>
    <x v="109"/>
    <n v="0"/>
    <x v="0"/>
  </r>
  <r>
    <x v="89"/>
    <x v="110"/>
    <n v="0"/>
    <x v="0"/>
  </r>
  <r>
    <x v="89"/>
    <x v="111"/>
    <n v="0"/>
    <x v="0"/>
  </r>
  <r>
    <x v="89"/>
    <x v="112"/>
    <n v="0"/>
    <x v="0"/>
  </r>
  <r>
    <x v="89"/>
    <x v="113"/>
    <n v="0"/>
    <x v="0"/>
  </r>
  <r>
    <x v="89"/>
    <x v="114"/>
    <n v="0"/>
    <x v="0"/>
  </r>
  <r>
    <x v="89"/>
    <x v="115"/>
    <n v="0"/>
    <x v="0"/>
  </r>
  <r>
    <x v="89"/>
    <x v="116"/>
    <n v="0"/>
    <x v="0"/>
  </r>
  <r>
    <x v="89"/>
    <x v="117"/>
    <n v="0"/>
    <x v="0"/>
  </r>
  <r>
    <x v="89"/>
    <x v="118"/>
    <n v="0"/>
    <x v="0"/>
  </r>
  <r>
    <x v="89"/>
    <x v="119"/>
    <n v="0"/>
    <x v="0"/>
  </r>
  <r>
    <x v="89"/>
    <x v="120"/>
    <n v="0"/>
    <x v="0"/>
  </r>
  <r>
    <x v="89"/>
    <x v="121"/>
    <n v="0"/>
    <x v="0"/>
  </r>
  <r>
    <x v="89"/>
    <x v="122"/>
    <n v="0"/>
    <x v="0"/>
  </r>
  <r>
    <x v="89"/>
    <x v="123"/>
    <n v="0"/>
    <x v="0"/>
  </r>
  <r>
    <x v="89"/>
    <x v="124"/>
    <n v="0"/>
    <x v="0"/>
  </r>
  <r>
    <x v="89"/>
    <x v="125"/>
    <n v="0"/>
    <x v="0"/>
  </r>
  <r>
    <x v="89"/>
    <x v="126"/>
    <n v="0"/>
    <x v="0"/>
  </r>
  <r>
    <x v="89"/>
    <x v="127"/>
    <n v="0"/>
    <x v="0"/>
  </r>
  <r>
    <x v="89"/>
    <x v="128"/>
    <n v="0"/>
    <x v="0"/>
  </r>
  <r>
    <x v="89"/>
    <x v="129"/>
    <n v="0"/>
    <x v="0"/>
  </r>
  <r>
    <x v="89"/>
    <x v="130"/>
    <n v="0"/>
    <x v="0"/>
  </r>
  <r>
    <x v="89"/>
    <x v="131"/>
    <n v="0"/>
    <x v="0"/>
  </r>
  <r>
    <x v="89"/>
    <x v="132"/>
    <n v="0"/>
    <x v="0"/>
  </r>
  <r>
    <x v="89"/>
    <x v="133"/>
    <n v="0"/>
    <x v="0"/>
  </r>
  <r>
    <x v="89"/>
    <x v="134"/>
    <n v="0"/>
    <x v="0"/>
  </r>
  <r>
    <x v="89"/>
    <x v="135"/>
    <n v="0"/>
    <x v="0"/>
  </r>
  <r>
    <x v="89"/>
    <x v="136"/>
    <n v="0"/>
    <x v="0"/>
  </r>
  <r>
    <x v="89"/>
    <x v="137"/>
    <n v="0"/>
    <x v="0"/>
  </r>
  <r>
    <x v="89"/>
    <x v="138"/>
    <n v="0"/>
    <x v="0"/>
  </r>
  <r>
    <x v="89"/>
    <x v="139"/>
    <n v="0"/>
    <x v="0"/>
  </r>
  <r>
    <x v="89"/>
    <x v="140"/>
    <n v="0"/>
    <x v="0"/>
  </r>
  <r>
    <x v="89"/>
    <x v="141"/>
    <n v="0"/>
    <x v="0"/>
  </r>
  <r>
    <x v="89"/>
    <x v="142"/>
    <n v="0"/>
    <x v="0"/>
  </r>
  <r>
    <x v="89"/>
    <x v="143"/>
    <n v="0"/>
    <x v="0"/>
  </r>
  <r>
    <x v="89"/>
    <x v="144"/>
    <n v="0"/>
    <x v="0"/>
  </r>
  <r>
    <x v="89"/>
    <x v="145"/>
    <n v="0"/>
    <x v="0"/>
  </r>
  <r>
    <x v="89"/>
    <x v="146"/>
    <n v="0"/>
    <x v="0"/>
  </r>
  <r>
    <x v="89"/>
    <x v="147"/>
    <n v="0"/>
    <x v="0"/>
  </r>
  <r>
    <x v="89"/>
    <x v="148"/>
    <n v="0"/>
    <x v="0"/>
  </r>
  <r>
    <x v="89"/>
    <x v="149"/>
    <n v="0"/>
    <x v="0"/>
  </r>
  <r>
    <x v="89"/>
    <x v="150"/>
    <n v="0"/>
    <x v="0"/>
  </r>
  <r>
    <x v="89"/>
    <x v="151"/>
    <n v="0"/>
    <x v="0"/>
  </r>
  <r>
    <x v="89"/>
    <x v="152"/>
    <n v="0"/>
    <x v="0"/>
  </r>
  <r>
    <x v="89"/>
    <x v="153"/>
    <n v="0"/>
    <x v="0"/>
  </r>
  <r>
    <x v="89"/>
    <x v="154"/>
    <n v="0"/>
    <x v="0"/>
  </r>
  <r>
    <x v="89"/>
    <x v="155"/>
    <n v="0"/>
    <x v="0"/>
  </r>
  <r>
    <x v="89"/>
    <x v="156"/>
    <n v="0"/>
    <x v="0"/>
  </r>
  <r>
    <x v="89"/>
    <x v="157"/>
    <n v="0"/>
    <x v="0"/>
  </r>
  <r>
    <x v="89"/>
    <x v="158"/>
    <n v="0"/>
    <x v="0"/>
  </r>
  <r>
    <x v="89"/>
    <x v="159"/>
    <n v="0"/>
    <x v="0"/>
  </r>
  <r>
    <x v="89"/>
    <x v="160"/>
    <n v="0"/>
    <x v="0"/>
  </r>
  <r>
    <x v="89"/>
    <x v="161"/>
    <n v="0"/>
    <x v="0"/>
  </r>
  <r>
    <x v="89"/>
    <x v="162"/>
    <n v="0"/>
    <x v="0"/>
  </r>
  <r>
    <x v="89"/>
    <x v="163"/>
    <n v="0"/>
    <x v="0"/>
  </r>
  <r>
    <x v="89"/>
    <x v="164"/>
    <n v="0"/>
    <x v="0"/>
  </r>
  <r>
    <x v="89"/>
    <x v="165"/>
    <n v="0"/>
    <x v="0"/>
  </r>
  <r>
    <x v="89"/>
    <x v="166"/>
    <n v="0"/>
    <x v="0"/>
  </r>
  <r>
    <x v="89"/>
    <x v="167"/>
    <n v="0"/>
    <x v="0"/>
  </r>
  <r>
    <x v="89"/>
    <x v="168"/>
    <n v="0"/>
    <x v="0"/>
  </r>
  <r>
    <x v="89"/>
    <x v="169"/>
    <m/>
    <x v="0"/>
  </r>
  <r>
    <x v="89"/>
    <x v="170"/>
    <m/>
    <x v="0"/>
  </r>
  <r>
    <x v="89"/>
    <x v="171"/>
    <m/>
    <x v="0"/>
  </r>
  <r>
    <x v="89"/>
    <x v="172"/>
    <m/>
    <x v="0"/>
  </r>
  <r>
    <x v="89"/>
    <x v="173"/>
    <m/>
    <x v="0"/>
  </r>
  <r>
    <x v="89"/>
    <x v="174"/>
    <m/>
    <x v="0"/>
  </r>
  <r>
    <x v="89"/>
    <x v="175"/>
    <m/>
    <x v="0"/>
  </r>
  <r>
    <x v="89"/>
    <x v="176"/>
    <m/>
    <x v="0"/>
  </r>
  <r>
    <x v="89"/>
    <x v="177"/>
    <m/>
    <x v="0"/>
  </r>
  <r>
    <x v="89"/>
    <x v="178"/>
    <m/>
    <x v="0"/>
  </r>
  <r>
    <x v="89"/>
    <x v="179"/>
    <m/>
    <x v="0"/>
  </r>
  <r>
    <x v="89"/>
    <x v="180"/>
    <m/>
    <x v="0"/>
  </r>
  <r>
    <x v="89"/>
    <x v="181"/>
    <m/>
    <x v="0"/>
  </r>
  <r>
    <x v="89"/>
    <x v="182"/>
    <m/>
    <x v="0"/>
  </r>
  <r>
    <x v="89"/>
    <x v="183"/>
    <m/>
    <x v="0"/>
  </r>
  <r>
    <x v="89"/>
    <x v="184"/>
    <m/>
    <x v="0"/>
  </r>
  <r>
    <x v="89"/>
    <x v="185"/>
    <m/>
    <x v="0"/>
  </r>
  <r>
    <x v="89"/>
    <x v="186"/>
    <m/>
    <x v="0"/>
  </r>
  <r>
    <x v="89"/>
    <x v="187"/>
    <m/>
    <x v="0"/>
  </r>
  <r>
    <x v="89"/>
    <x v="188"/>
    <m/>
    <x v="0"/>
  </r>
  <r>
    <x v="89"/>
    <x v="189"/>
    <m/>
    <x v="0"/>
  </r>
  <r>
    <x v="89"/>
    <x v="190"/>
    <m/>
    <x v="0"/>
  </r>
  <r>
    <x v="89"/>
    <x v="191"/>
    <m/>
    <x v="0"/>
  </r>
  <r>
    <x v="89"/>
    <x v="192"/>
    <m/>
    <x v="0"/>
  </r>
  <r>
    <x v="89"/>
    <x v="193"/>
    <m/>
    <x v="0"/>
  </r>
  <r>
    <x v="89"/>
    <x v="194"/>
    <m/>
    <x v="0"/>
  </r>
  <r>
    <x v="89"/>
    <x v="195"/>
    <n v="0"/>
    <x v="0"/>
  </r>
  <r>
    <x v="89"/>
    <x v="196"/>
    <m/>
    <x v="0"/>
  </r>
  <r>
    <x v="89"/>
    <x v="197"/>
    <n v="0"/>
    <x v="0"/>
  </r>
  <r>
    <x v="89"/>
    <x v="198"/>
    <n v="1412.8599275923871"/>
    <x v="0"/>
  </r>
  <r>
    <x v="89"/>
    <x v="199"/>
    <n v="0"/>
    <x v="0"/>
  </r>
  <r>
    <x v="89"/>
    <x v="200"/>
    <n v="0"/>
    <x v="0"/>
  </r>
  <r>
    <x v="89"/>
    <x v="201"/>
    <n v="0"/>
    <x v="0"/>
  </r>
  <r>
    <x v="89"/>
    <x v="202"/>
    <n v="0"/>
    <x v="0"/>
  </r>
  <r>
    <x v="89"/>
    <x v="203"/>
    <n v="0"/>
    <x v="0"/>
  </r>
  <r>
    <x v="89"/>
    <x v="204"/>
    <n v="0"/>
    <x v="0"/>
  </r>
  <r>
    <x v="89"/>
    <x v="205"/>
    <n v="-70.57488587123953"/>
    <x v="0"/>
  </r>
  <r>
    <x v="89"/>
    <x v="206"/>
    <n v="2902.4009167711897"/>
    <x v="0"/>
  </r>
  <r>
    <x v="90"/>
    <x v="0"/>
    <s v="090_ctexm"/>
    <x v="0"/>
  </r>
  <r>
    <x v="90"/>
    <x v="0"/>
    <s v="090_ctexm"/>
    <x v="0"/>
  </r>
  <r>
    <x v="90"/>
    <x v="0"/>
    <s v="ctexm"/>
    <x v="0"/>
  </r>
  <r>
    <x v="90"/>
    <x v="1"/>
    <n v="3328.0913802313498"/>
    <x v="0"/>
  </r>
  <r>
    <x v="90"/>
    <x v="2"/>
    <n v="350.29795299009658"/>
    <x v="0"/>
  </r>
  <r>
    <x v="90"/>
    <x v="3"/>
    <n v="39.758679388730677"/>
    <x v="0"/>
  </r>
  <r>
    <x v="90"/>
    <x v="4"/>
    <n v="66.792589008453106"/>
    <x v="0"/>
  </r>
  <r>
    <x v="90"/>
    <x v="5"/>
    <n v="40.1760067206231"/>
    <x v="0"/>
  </r>
  <r>
    <x v="90"/>
    <x v="6"/>
    <n v="334.90951631960672"/>
    <x v="0"/>
  </r>
  <r>
    <x v="90"/>
    <x v="7"/>
    <n v="113.01797494764895"/>
    <x v="0"/>
  </r>
  <r>
    <x v="90"/>
    <x v="8"/>
    <n v="0"/>
    <x v="0"/>
  </r>
  <r>
    <x v="90"/>
    <x v="9"/>
    <n v="0"/>
    <x v="0"/>
  </r>
  <r>
    <x v="90"/>
    <x v="10"/>
    <n v="0"/>
    <x v="0"/>
  </r>
  <r>
    <x v="90"/>
    <x v="11"/>
    <n v="0"/>
    <x v="0"/>
  </r>
  <r>
    <x v="90"/>
    <x v="12"/>
    <n v="0"/>
    <x v="0"/>
  </r>
  <r>
    <x v="90"/>
    <x v="13"/>
    <n v="0"/>
    <x v="0"/>
  </r>
  <r>
    <x v="90"/>
    <x v="14"/>
    <n v="0"/>
    <x v="0"/>
  </r>
  <r>
    <x v="90"/>
    <x v="15"/>
    <n v="0"/>
    <x v="0"/>
  </r>
  <r>
    <x v="90"/>
    <x v="16"/>
    <n v="0"/>
    <x v="0"/>
  </r>
  <r>
    <x v="90"/>
    <x v="17"/>
    <n v="0"/>
    <x v="0"/>
  </r>
  <r>
    <x v="90"/>
    <x v="18"/>
    <n v="0"/>
    <x v="0"/>
  </r>
  <r>
    <x v="90"/>
    <x v="19"/>
    <n v="0"/>
    <x v="0"/>
  </r>
  <r>
    <x v="90"/>
    <x v="20"/>
    <n v="0"/>
    <x v="0"/>
  </r>
  <r>
    <x v="90"/>
    <x v="21"/>
    <n v="0"/>
    <x v="0"/>
  </r>
  <r>
    <x v="90"/>
    <x v="22"/>
    <n v="0"/>
    <x v="0"/>
  </r>
  <r>
    <x v="90"/>
    <x v="23"/>
    <n v="0"/>
    <x v="0"/>
  </r>
  <r>
    <x v="90"/>
    <x v="24"/>
    <n v="0"/>
    <x v="0"/>
  </r>
  <r>
    <x v="90"/>
    <x v="25"/>
    <n v="0"/>
    <x v="0"/>
  </r>
  <r>
    <x v="90"/>
    <x v="26"/>
    <n v="0"/>
    <x v="0"/>
  </r>
  <r>
    <x v="90"/>
    <x v="27"/>
    <n v="0"/>
    <x v="0"/>
  </r>
  <r>
    <x v="90"/>
    <x v="28"/>
    <n v="0.77277263400281559"/>
    <x v="0"/>
  </r>
  <r>
    <x v="90"/>
    <x v="29"/>
    <n v="0"/>
    <x v="0"/>
  </r>
  <r>
    <x v="90"/>
    <x v="30"/>
    <n v="59.351021413976497"/>
    <x v="0"/>
  </r>
  <r>
    <x v="90"/>
    <x v="31"/>
    <n v="0"/>
    <x v="0"/>
  </r>
  <r>
    <x v="90"/>
    <x v="32"/>
    <n v="0"/>
    <x v="0"/>
  </r>
  <r>
    <x v="90"/>
    <x v="33"/>
    <n v="0"/>
    <x v="0"/>
  </r>
  <r>
    <x v="90"/>
    <x v="34"/>
    <n v="0"/>
    <x v="0"/>
  </r>
  <r>
    <x v="90"/>
    <x v="35"/>
    <n v="0"/>
    <x v="0"/>
  </r>
  <r>
    <x v="90"/>
    <x v="36"/>
    <n v="0"/>
    <x v="0"/>
  </r>
  <r>
    <x v="90"/>
    <x v="37"/>
    <n v="0"/>
    <x v="0"/>
  </r>
  <r>
    <x v="90"/>
    <x v="38"/>
    <n v="0"/>
    <x v="0"/>
  </r>
  <r>
    <x v="90"/>
    <x v="39"/>
    <n v="0"/>
    <x v="0"/>
  </r>
  <r>
    <x v="90"/>
    <x v="40"/>
    <n v="0"/>
    <x v="0"/>
  </r>
  <r>
    <x v="90"/>
    <x v="41"/>
    <n v="113.30937083375854"/>
    <x v="0"/>
  </r>
  <r>
    <x v="90"/>
    <x v="42"/>
    <n v="721.6459640710699"/>
    <x v="0"/>
  </r>
  <r>
    <x v="90"/>
    <x v="43"/>
    <n v="21.327265002994714"/>
    <x v="0"/>
  </r>
  <r>
    <x v="90"/>
    <x v="44"/>
    <n v="173.90676745593368"/>
    <x v="0"/>
  </r>
  <r>
    <x v="90"/>
    <x v="45"/>
    <n v="214.81131873210543"/>
    <x v="0"/>
  </r>
  <r>
    <x v="90"/>
    <x v="46"/>
    <n v="14.941134163322751"/>
    <x v="0"/>
  </r>
  <r>
    <x v="90"/>
    <x v="47"/>
    <n v="7.1275475520821718"/>
    <x v="0"/>
  </r>
  <r>
    <x v="90"/>
    <x v="48"/>
    <n v="0.73830587210362653"/>
    <x v="0"/>
  </r>
  <r>
    <x v="90"/>
    <x v="49"/>
    <n v="0.38069195169504116"/>
    <x v="0"/>
  </r>
  <r>
    <x v="90"/>
    <x v="50"/>
    <n v="0"/>
    <x v="0"/>
  </r>
  <r>
    <x v="90"/>
    <x v="51"/>
    <n v="0"/>
    <x v="0"/>
  </r>
  <r>
    <x v="90"/>
    <x v="52"/>
    <n v="0"/>
    <x v="0"/>
  </r>
  <r>
    <x v="90"/>
    <x v="53"/>
    <n v="0"/>
    <x v="0"/>
  </r>
  <r>
    <x v="90"/>
    <x v="54"/>
    <n v="0"/>
    <x v="0"/>
  </r>
  <r>
    <x v="90"/>
    <x v="55"/>
    <n v="818.61772140915559"/>
    <x v="0"/>
  </r>
  <r>
    <x v="90"/>
    <x v="56"/>
    <n v="90.296764254143056"/>
    <x v="0"/>
  </r>
  <r>
    <x v="90"/>
    <x v="57"/>
    <n v="320.43857545851569"/>
    <x v="0"/>
  </r>
  <r>
    <x v="90"/>
    <x v="58"/>
    <n v="1.4599178295760342"/>
    <x v="0"/>
  </r>
  <r>
    <x v="90"/>
    <x v="59"/>
    <n v="4.5025314941850221"/>
    <x v="0"/>
  </r>
  <r>
    <x v="90"/>
    <x v="60"/>
    <n v="92.953805116381631"/>
    <x v="0"/>
  </r>
  <r>
    <x v="90"/>
    <x v="61"/>
    <n v="9.3611990890366314"/>
    <x v="0"/>
  </r>
  <r>
    <x v="90"/>
    <x v="62"/>
    <n v="235.87279329823033"/>
    <x v="0"/>
  </r>
  <r>
    <x v="90"/>
    <x v="63"/>
    <n v="0"/>
    <x v="0"/>
  </r>
  <r>
    <x v="90"/>
    <x v="64"/>
    <n v="0"/>
    <x v="0"/>
  </r>
  <r>
    <x v="90"/>
    <x v="65"/>
    <n v="0"/>
    <x v="0"/>
  </r>
  <r>
    <x v="90"/>
    <x v="66"/>
    <n v="0"/>
    <x v="0"/>
  </r>
  <r>
    <x v="90"/>
    <x v="67"/>
    <n v="0"/>
    <x v="0"/>
  </r>
  <r>
    <x v="90"/>
    <x v="68"/>
    <n v="0"/>
    <x v="0"/>
  </r>
  <r>
    <x v="90"/>
    <x v="69"/>
    <n v="0"/>
    <x v="0"/>
  </r>
  <r>
    <x v="90"/>
    <x v="70"/>
    <n v="0"/>
    <x v="0"/>
  </r>
  <r>
    <x v="90"/>
    <x v="71"/>
    <n v="0"/>
    <x v="0"/>
  </r>
  <r>
    <x v="90"/>
    <x v="72"/>
    <n v="0"/>
    <x v="0"/>
  </r>
  <r>
    <x v="90"/>
    <x v="73"/>
    <n v="0"/>
    <x v="0"/>
  </r>
  <r>
    <x v="90"/>
    <x v="74"/>
    <n v="0"/>
    <x v="0"/>
  </r>
  <r>
    <x v="90"/>
    <x v="75"/>
    <n v="0"/>
    <x v="0"/>
  </r>
  <r>
    <x v="90"/>
    <x v="76"/>
    <n v="0"/>
    <x v="0"/>
  </r>
  <r>
    <x v="90"/>
    <x v="77"/>
    <n v="0"/>
    <x v="0"/>
  </r>
  <r>
    <x v="90"/>
    <x v="78"/>
    <n v="0"/>
    <x v="0"/>
  </r>
  <r>
    <x v="90"/>
    <x v="79"/>
    <n v="0"/>
    <x v="0"/>
  </r>
  <r>
    <x v="90"/>
    <x v="80"/>
    <n v="0"/>
    <x v="0"/>
  </r>
  <r>
    <x v="90"/>
    <x v="81"/>
    <n v="0"/>
    <x v="0"/>
  </r>
  <r>
    <x v="90"/>
    <x v="82"/>
    <n v="0"/>
    <x v="0"/>
  </r>
  <r>
    <x v="90"/>
    <x v="83"/>
    <n v="0"/>
    <x v="0"/>
  </r>
  <r>
    <x v="90"/>
    <x v="84"/>
    <n v="0"/>
    <x v="0"/>
  </r>
  <r>
    <x v="90"/>
    <x v="85"/>
    <n v="0"/>
    <x v="0"/>
  </r>
  <r>
    <x v="90"/>
    <x v="86"/>
    <n v="0"/>
    <x v="0"/>
  </r>
  <r>
    <x v="90"/>
    <x v="87"/>
    <n v="0"/>
    <x v="0"/>
  </r>
  <r>
    <x v="90"/>
    <x v="88"/>
    <n v="0"/>
    <x v="0"/>
  </r>
  <r>
    <x v="90"/>
    <x v="89"/>
    <n v="0"/>
    <x v="0"/>
  </r>
  <r>
    <x v="90"/>
    <x v="90"/>
    <n v="0"/>
    <x v="0"/>
  </r>
  <r>
    <x v="90"/>
    <x v="91"/>
    <n v="0"/>
    <x v="0"/>
  </r>
  <r>
    <x v="90"/>
    <x v="92"/>
    <n v="0"/>
    <x v="0"/>
  </r>
  <r>
    <x v="90"/>
    <x v="93"/>
    <n v="0"/>
    <x v="0"/>
  </r>
  <r>
    <x v="90"/>
    <x v="94"/>
    <n v="0"/>
    <x v="0"/>
  </r>
  <r>
    <x v="90"/>
    <x v="95"/>
    <n v="0"/>
    <x v="0"/>
  </r>
  <r>
    <x v="90"/>
    <x v="96"/>
    <n v="0"/>
    <x v="0"/>
  </r>
  <r>
    <x v="90"/>
    <x v="97"/>
    <n v="0"/>
    <x v="0"/>
  </r>
  <r>
    <x v="90"/>
    <x v="98"/>
    <n v="0"/>
    <x v="0"/>
  </r>
  <r>
    <x v="90"/>
    <x v="99"/>
    <n v="0"/>
    <x v="0"/>
  </r>
  <r>
    <x v="90"/>
    <x v="100"/>
    <n v="0"/>
    <x v="0"/>
  </r>
  <r>
    <x v="90"/>
    <x v="101"/>
    <n v="0"/>
    <x v="0"/>
  </r>
  <r>
    <x v="90"/>
    <x v="102"/>
    <n v="0"/>
    <x v="0"/>
  </r>
  <r>
    <x v="90"/>
    <x v="103"/>
    <n v="0"/>
    <x v="0"/>
  </r>
  <r>
    <x v="90"/>
    <x v="104"/>
    <n v="0"/>
    <x v="0"/>
  </r>
  <r>
    <x v="90"/>
    <x v="105"/>
    <n v="0"/>
    <x v="0"/>
  </r>
  <r>
    <x v="90"/>
    <x v="106"/>
    <n v="0"/>
    <x v="0"/>
  </r>
  <r>
    <x v="90"/>
    <x v="107"/>
    <n v="0"/>
    <x v="0"/>
  </r>
  <r>
    <x v="90"/>
    <x v="108"/>
    <n v="0"/>
    <x v="0"/>
  </r>
  <r>
    <x v="90"/>
    <x v="109"/>
    <n v="0"/>
    <x v="0"/>
  </r>
  <r>
    <x v="90"/>
    <x v="110"/>
    <n v="0"/>
    <x v="0"/>
  </r>
  <r>
    <x v="90"/>
    <x v="111"/>
    <n v="0"/>
    <x v="0"/>
  </r>
  <r>
    <x v="90"/>
    <x v="112"/>
    <n v="0"/>
    <x v="0"/>
  </r>
  <r>
    <x v="90"/>
    <x v="113"/>
    <n v="0"/>
    <x v="0"/>
  </r>
  <r>
    <x v="90"/>
    <x v="114"/>
    <n v="0"/>
    <x v="0"/>
  </r>
  <r>
    <x v="90"/>
    <x v="115"/>
    <n v="0"/>
    <x v="0"/>
  </r>
  <r>
    <x v="90"/>
    <x v="116"/>
    <n v="0"/>
    <x v="0"/>
  </r>
  <r>
    <x v="90"/>
    <x v="117"/>
    <n v="0"/>
    <x v="0"/>
  </r>
  <r>
    <x v="90"/>
    <x v="118"/>
    <n v="0"/>
    <x v="0"/>
  </r>
  <r>
    <x v="90"/>
    <x v="119"/>
    <n v="0"/>
    <x v="0"/>
  </r>
  <r>
    <x v="90"/>
    <x v="120"/>
    <n v="0"/>
    <x v="0"/>
  </r>
  <r>
    <x v="90"/>
    <x v="121"/>
    <n v="0"/>
    <x v="0"/>
  </r>
  <r>
    <x v="90"/>
    <x v="122"/>
    <n v="0"/>
    <x v="0"/>
  </r>
  <r>
    <x v="90"/>
    <x v="123"/>
    <n v="0"/>
    <x v="0"/>
  </r>
  <r>
    <x v="90"/>
    <x v="124"/>
    <n v="0"/>
    <x v="0"/>
  </r>
  <r>
    <x v="90"/>
    <x v="125"/>
    <n v="0"/>
    <x v="0"/>
  </r>
  <r>
    <x v="90"/>
    <x v="126"/>
    <n v="0"/>
    <x v="0"/>
  </r>
  <r>
    <x v="90"/>
    <x v="127"/>
    <n v="0"/>
    <x v="0"/>
  </r>
  <r>
    <x v="90"/>
    <x v="128"/>
    <n v="0"/>
    <x v="0"/>
  </r>
  <r>
    <x v="90"/>
    <x v="129"/>
    <n v="0"/>
    <x v="0"/>
  </r>
  <r>
    <x v="90"/>
    <x v="130"/>
    <n v="0"/>
    <x v="0"/>
  </r>
  <r>
    <x v="90"/>
    <x v="131"/>
    <n v="0"/>
    <x v="0"/>
  </r>
  <r>
    <x v="90"/>
    <x v="132"/>
    <n v="0"/>
    <x v="0"/>
  </r>
  <r>
    <x v="90"/>
    <x v="133"/>
    <n v="0"/>
    <x v="0"/>
  </r>
  <r>
    <x v="90"/>
    <x v="134"/>
    <n v="0"/>
    <x v="0"/>
  </r>
  <r>
    <x v="90"/>
    <x v="135"/>
    <n v="0"/>
    <x v="0"/>
  </r>
  <r>
    <x v="90"/>
    <x v="136"/>
    <n v="0"/>
    <x v="0"/>
  </r>
  <r>
    <x v="90"/>
    <x v="137"/>
    <n v="0"/>
    <x v="0"/>
  </r>
  <r>
    <x v="90"/>
    <x v="138"/>
    <n v="0"/>
    <x v="0"/>
  </r>
  <r>
    <x v="90"/>
    <x v="139"/>
    <n v="0"/>
    <x v="0"/>
  </r>
  <r>
    <x v="90"/>
    <x v="140"/>
    <n v="0"/>
    <x v="0"/>
  </r>
  <r>
    <x v="90"/>
    <x v="141"/>
    <n v="0"/>
    <x v="0"/>
  </r>
  <r>
    <x v="90"/>
    <x v="142"/>
    <n v="0"/>
    <x v="0"/>
  </r>
  <r>
    <x v="90"/>
    <x v="143"/>
    <n v="0"/>
    <x v="0"/>
  </r>
  <r>
    <x v="90"/>
    <x v="144"/>
    <n v="0"/>
    <x v="0"/>
  </r>
  <r>
    <x v="90"/>
    <x v="145"/>
    <n v="0"/>
    <x v="0"/>
  </r>
  <r>
    <x v="90"/>
    <x v="146"/>
    <n v="0"/>
    <x v="0"/>
  </r>
  <r>
    <x v="90"/>
    <x v="147"/>
    <n v="0"/>
    <x v="0"/>
  </r>
  <r>
    <x v="90"/>
    <x v="148"/>
    <n v="0"/>
    <x v="0"/>
  </r>
  <r>
    <x v="90"/>
    <x v="149"/>
    <n v="0"/>
    <x v="0"/>
  </r>
  <r>
    <x v="90"/>
    <x v="150"/>
    <n v="0"/>
    <x v="0"/>
  </r>
  <r>
    <x v="90"/>
    <x v="151"/>
    <n v="0"/>
    <x v="0"/>
  </r>
  <r>
    <x v="90"/>
    <x v="152"/>
    <n v="0"/>
    <x v="0"/>
  </r>
  <r>
    <x v="90"/>
    <x v="153"/>
    <n v="0"/>
    <x v="0"/>
  </r>
  <r>
    <x v="90"/>
    <x v="154"/>
    <n v="0"/>
    <x v="0"/>
  </r>
  <r>
    <x v="90"/>
    <x v="155"/>
    <n v="0"/>
    <x v="0"/>
  </r>
  <r>
    <x v="90"/>
    <x v="156"/>
    <n v="0"/>
    <x v="0"/>
  </r>
  <r>
    <x v="90"/>
    <x v="157"/>
    <n v="0"/>
    <x v="0"/>
  </r>
  <r>
    <x v="90"/>
    <x v="158"/>
    <n v="0"/>
    <x v="0"/>
  </r>
  <r>
    <x v="90"/>
    <x v="159"/>
    <n v="0"/>
    <x v="0"/>
  </r>
  <r>
    <x v="90"/>
    <x v="160"/>
    <n v="0"/>
    <x v="0"/>
  </r>
  <r>
    <x v="90"/>
    <x v="161"/>
    <n v="0"/>
    <x v="0"/>
  </r>
  <r>
    <x v="90"/>
    <x v="162"/>
    <n v="0"/>
    <x v="0"/>
  </r>
  <r>
    <x v="90"/>
    <x v="163"/>
    <n v="0"/>
    <x v="0"/>
  </r>
  <r>
    <x v="90"/>
    <x v="164"/>
    <n v="0"/>
    <x v="0"/>
  </r>
  <r>
    <x v="90"/>
    <x v="165"/>
    <n v="0"/>
    <x v="0"/>
  </r>
  <r>
    <x v="90"/>
    <x v="166"/>
    <n v="0"/>
    <x v="0"/>
  </r>
  <r>
    <x v="90"/>
    <x v="167"/>
    <n v="0"/>
    <x v="0"/>
  </r>
  <r>
    <x v="90"/>
    <x v="168"/>
    <n v="0"/>
    <x v="0"/>
  </r>
  <r>
    <x v="90"/>
    <x v="169"/>
    <m/>
    <x v="0"/>
  </r>
  <r>
    <x v="90"/>
    <x v="170"/>
    <m/>
    <x v="0"/>
  </r>
  <r>
    <x v="90"/>
    <x v="171"/>
    <m/>
    <x v="0"/>
  </r>
  <r>
    <x v="90"/>
    <x v="172"/>
    <m/>
    <x v="0"/>
  </r>
  <r>
    <x v="90"/>
    <x v="173"/>
    <m/>
    <x v="0"/>
  </r>
  <r>
    <x v="90"/>
    <x v="174"/>
    <m/>
    <x v="0"/>
  </r>
  <r>
    <x v="90"/>
    <x v="175"/>
    <m/>
    <x v="0"/>
  </r>
  <r>
    <x v="90"/>
    <x v="176"/>
    <m/>
    <x v="0"/>
  </r>
  <r>
    <x v="90"/>
    <x v="177"/>
    <m/>
    <x v="0"/>
  </r>
  <r>
    <x v="90"/>
    <x v="178"/>
    <m/>
    <x v="0"/>
  </r>
  <r>
    <x v="90"/>
    <x v="179"/>
    <m/>
    <x v="0"/>
  </r>
  <r>
    <x v="90"/>
    <x v="180"/>
    <m/>
    <x v="0"/>
  </r>
  <r>
    <x v="90"/>
    <x v="181"/>
    <m/>
    <x v="0"/>
  </r>
  <r>
    <x v="90"/>
    <x v="182"/>
    <m/>
    <x v="0"/>
  </r>
  <r>
    <x v="90"/>
    <x v="183"/>
    <m/>
    <x v="0"/>
  </r>
  <r>
    <x v="90"/>
    <x v="184"/>
    <m/>
    <x v="0"/>
  </r>
  <r>
    <x v="90"/>
    <x v="185"/>
    <m/>
    <x v="0"/>
  </r>
  <r>
    <x v="90"/>
    <x v="186"/>
    <m/>
    <x v="0"/>
  </r>
  <r>
    <x v="90"/>
    <x v="187"/>
    <m/>
    <x v="0"/>
  </r>
  <r>
    <x v="90"/>
    <x v="188"/>
    <m/>
    <x v="0"/>
  </r>
  <r>
    <x v="90"/>
    <x v="189"/>
    <m/>
    <x v="0"/>
  </r>
  <r>
    <x v="90"/>
    <x v="190"/>
    <m/>
    <x v="0"/>
  </r>
  <r>
    <x v="90"/>
    <x v="191"/>
    <m/>
    <x v="0"/>
  </r>
  <r>
    <x v="90"/>
    <x v="192"/>
    <m/>
    <x v="0"/>
  </r>
  <r>
    <x v="90"/>
    <x v="193"/>
    <m/>
    <x v="0"/>
  </r>
  <r>
    <x v="90"/>
    <x v="194"/>
    <m/>
    <x v="0"/>
  </r>
  <r>
    <x v="90"/>
    <x v="195"/>
    <n v="0"/>
    <x v="0"/>
  </r>
  <r>
    <x v="90"/>
    <x v="196"/>
    <m/>
    <x v="0"/>
  </r>
  <r>
    <x v="90"/>
    <x v="197"/>
    <n v="0"/>
    <x v="0"/>
  </r>
  <r>
    <x v="90"/>
    <x v="198"/>
    <n v="13423.818278038072"/>
    <x v="0"/>
  </r>
  <r>
    <x v="90"/>
    <x v="199"/>
    <n v="0"/>
    <x v="0"/>
  </r>
  <r>
    <x v="90"/>
    <x v="200"/>
    <n v="0"/>
    <x v="0"/>
  </r>
  <r>
    <x v="90"/>
    <x v="201"/>
    <n v="0"/>
    <x v="0"/>
  </r>
  <r>
    <x v="90"/>
    <x v="202"/>
    <n v="0"/>
    <x v="0"/>
  </r>
  <r>
    <x v="90"/>
    <x v="203"/>
    <n v="0"/>
    <x v="0"/>
  </r>
  <r>
    <x v="90"/>
    <x v="204"/>
    <n v="30.207803485601595"/>
    <x v="0"/>
  </r>
  <r>
    <x v="90"/>
    <x v="205"/>
    <n v="-62.150394784996024"/>
    <x v="0"/>
  </r>
  <r>
    <x v="90"/>
    <x v="206"/>
    <n v="1646.446659934724"/>
    <x v="0"/>
  </r>
  <r>
    <x v="91"/>
    <x v="0"/>
    <s v="091_ccarp"/>
    <x v="0"/>
  </r>
  <r>
    <x v="91"/>
    <x v="0"/>
    <s v="091_ccarp"/>
    <x v="0"/>
  </r>
  <r>
    <x v="91"/>
    <x v="0"/>
    <s v="ccarp"/>
    <x v="0"/>
  </r>
  <r>
    <x v="91"/>
    <x v="1"/>
    <n v="0"/>
    <x v="0"/>
  </r>
  <r>
    <x v="91"/>
    <x v="2"/>
    <n v="0"/>
    <x v="0"/>
  </r>
  <r>
    <x v="91"/>
    <x v="3"/>
    <n v="0"/>
    <x v="0"/>
  </r>
  <r>
    <x v="91"/>
    <x v="4"/>
    <n v="39.297787109302405"/>
    <x v="0"/>
  </r>
  <r>
    <x v="91"/>
    <x v="5"/>
    <n v="24.575781452568172"/>
    <x v="0"/>
  </r>
  <r>
    <x v="91"/>
    <x v="6"/>
    <n v="247.23776324892032"/>
    <x v="0"/>
  </r>
  <r>
    <x v="91"/>
    <x v="7"/>
    <n v="65.908097644860334"/>
    <x v="0"/>
  </r>
  <r>
    <x v="91"/>
    <x v="8"/>
    <n v="0"/>
    <x v="0"/>
  </r>
  <r>
    <x v="91"/>
    <x v="9"/>
    <n v="0"/>
    <x v="0"/>
  </r>
  <r>
    <x v="91"/>
    <x v="10"/>
    <n v="178.96721991213869"/>
    <x v="0"/>
  </r>
  <r>
    <x v="91"/>
    <x v="11"/>
    <n v="0"/>
    <x v="0"/>
  </r>
  <r>
    <x v="91"/>
    <x v="12"/>
    <n v="0"/>
    <x v="0"/>
  </r>
  <r>
    <x v="91"/>
    <x v="13"/>
    <n v="0"/>
    <x v="0"/>
  </r>
  <r>
    <x v="91"/>
    <x v="14"/>
    <n v="0"/>
    <x v="0"/>
  </r>
  <r>
    <x v="91"/>
    <x v="15"/>
    <n v="0"/>
    <x v="0"/>
  </r>
  <r>
    <x v="91"/>
    <x v="16"/>
    <n v="0"/>
    <x v="0"/>
  </r>
  <r>
    <x v="91"/>
    <x v="17"/>
    <n v="0"/>
    <x v="0"/>
  </r>
  <r>
    <x v="91"/>
    <x v="18"/>
    <n v="0"/>
    <x v="0"/>
  </r>
  <r>
    <x v="91"/>
    <x v="19"/>
    <n v="0"/>
    <x v="0"/>
  </r>
  <r>
    <x v="91"/>
    <x v="20"/>
    <n v="0"/>
    <x v="0"/>
  </r>
  <r>
    <x v="91"/>
    <x v="21"/>
    <n v="0"/>
    <x v="0"/>
  </r>
  <r>
    <x v="91"/>
    <x v="22"/>
    <n v="0"/>
    <x v="0"/>
  </r>
  <r>
    <x v="91"/>
    <x v="23"/>
    <n v="0"/>
    <x v="0"/>
  </r>
  <r>
    <x v="91"/>
    <x v="24"/>
    <n v="0"/>
    <x v="0"/>
  </r>
  <r>
    <x v="91"/>
    <x v="25"/>
    <n v="0"/>
    <x v="0"/>
  </r>
  <r>
    <x v="91"/>
    <x v="26"/>
    <n v="0"/>
    <x v="0"/>
  </r>
  <r>
    <x v="91"/>
    <x v="27"/>
    <n v="0"/>
    <x v="0"/>
  </r>
  <r>
    <x v="91"/>
    <x v="28"/>
    <n v="0"/>
    <x v="0"/>
  </r>
  <r>
    <x v="91"/>
    <x v="29"/>
    <n v="0"/>
    <x v="0"/>
  </r>
  <r>
    <x v="91"/>
    <x v="30"/>
    <n v="0"/>
    <x v="0"/>
  </r>
  <r>
    <x v="91"/>
    <x v="31"/>
    <n v="1058.9461559979945"/>
    <x v="0"/>
  </r>
  <r>
    <x v="91"/>
    <x v="32"/>
    <n v="1.1627247235058829"/>
    <x v="0"/>
  </r>
  <r>
    <x v="91"/>
    <x v="33"/>
    <n v="0"/>
    <x v="0"/>
  </r>
  <r>
    <x v="91"/>
    <x v="34"/>
    <n v="7.7865663995496242"/>
    <x v="0"/>
  </r>
  <r>
    <x v="91"/>
    <x v="35"/>
    <n v="0"/>
    <x v="0"/>
  </r>
  <r>
    <x v="91"/>
    <x v="36"/>
    <n v="0"/>
    <x v="0"/>
  </r>
  <r>
    <x v="91"/>
    <x v="37"/>
    <n v="129.20050597684804"/>
    <x v="0"/>
  </r>
  <r>
    <x v="91"/>
    <x v="38"/>
    <n v="0"/>
    <x v="0"/>
  </r>
  <r>
    <x v="91"/>
    <x v="39"/>
    <n v="0"/>
    <x v="0"/>
  </r>
  <r>
    <x v="91"/>
    <x v="40"/>
    <n v="0"/>
    <x v="0"/>
  </r>
  <r>
    <x v="91"/>
    <x v="41"/>
    <n v="0"/>
    <x v="0"/>
  </r>
  <r>
    <x v="91"/>
    <x v="42"/>
    <n v="34.621226247039189"/>
    <x v="0"/>
  </r>
  <r>
    <x v="91"/>
    <x v="43"/>
    <n v="1.0231832555166507"/>
    <x v="0"/>
  </r>
  <r>
    <x v="91"/>
    <x v="44"/>
    <n v="8.3432400960908684"/>
    <x v="0"/>
  </r>
  <r>
    <x v="91"/>
    <x v="45"/>
    <n v="10.305650743272192"/>
    <x v="0"/>
  </r>
  <r>
    <x v="91"/>
    <x v="46"/>
    <n v="0.71680631741648981"/>
    <x v="0"/>
  </r>
  <r>
    <x v="91"/>
    <x v="47"/>
    <n v="0"/>
    <x v="0"/>
  </r>
  <r>
    <x v="91"/>
    <x v="48"/>
    <n v="0"/>
    <x v="0"/>
  </r>
  <r>
    <x v="91"/>
    <x v="49"/>
    <n v="0"/>
    <x v="0"/>
  </r>
  <r>
    <x v="91"/>
    <x v="50"/>
    <n v="0"/>
    <x v="0"/>
  </r>
  <r>
    <x v="91"/>
    <x v="51"/>
    <n v="0"/>
    <x v="0"/>
  </r>
  <r>
    <x v="91"/>
    <x v="52"/>
    <n v="0"/>
    <x v="0"/>
  </r>
  <r>
    <x v="91"/>
    <x v="53"/>
    <n v="0"/>
    <x v="0"/>
  </r>
  <r>
    <x v="91"/>
    <x v="54"/>
    <n v="0"/>
    <x v="0"/>
  </r>
  <r>
    <x v="91"/>
    <x v="55"/>
    <n v="0"/>
    <x v="0"/>
  </r>
  <r>
    <x v="91"/>
    <x v="56"/>
    <n v="0"/>
    <x v="0"/>
  </r>
  <r>
    <x v="91"/>
    <x v="57"/>
    <n v="0"/>
    <x v="0"/>
  </r>
  <r>
    <x v="91"/>
    <x v="58"/>
    <n v="0"/>
    <x v="0"/>
  </r>
  <r>
    <x v="91"/>
    <x v="59"/>
    <n v="0"/>
    <x v="0"/>
  </r>
  <r>
    <x v="91"/>
    <x v="60"/>
    <n v="0"/>
    <x v="0"/>
  </r>
  <r>
    <x v="91"/>
    <x v="61"/>
    <n v="0"/>
    <x v="0"/>
  </r>
  <r>
    <x v="91"/>
    <x v="62"/>
    <n v="42.583235191870052"/>
    <x v="0"/>
  </r>
  <r>
    <x v="91"/>
    <x v="63"/>
    <n v="0"/>
    <x v="0"/>
  </r>
  <r>
    <x v="91"/>
    <x v="64"/>
    <n v="0"/>
    <x v="0"/>
  </r>
  <r>
    <x v="91"/>
    <x v="65"/>
    <n v="0"/>
    <x v="0"/>
  </r>
  <r>
    <x v="91"/>
    <x v="66"/>
    <n v="0"/>
    <x v="0"/>
  </r>
  <r>
    <x v="91"/>
    <x v="67"/>
    <n v="0"/>
    <x v="0"/>
  </r>
  <r>
    <x v="91"/>
    <x v="68"/>
    <n v="0"/>
    <x v="0"/>
  </r>
  <r>
    <x v="91"/>
    <x v="69"/>
    <n v="0"/>
    <x v="0"/>
  </r>
  <r>
    <x v="91"/>
    <x v="70"/>
    <n v="0"/>
    <x v="0"/>
  </r>
  <r>
    <x v="91"/>
    <x v="71"/>
    <n v="0"/>
    <x v="0"/>
  </r>
  <r>
    <x v="91"/>
    <x v="72"/>
    <n v="0"/>
    <x v="0"/>
  </r>
  <r>
    <x v="91"/>
    <x v="73"/>
    <n v="0"/>
    <x v="0"/>
  </r>
  <r>
    <x v="91"/>
    <x v="74"/>
    <n v="0"/>
    <x v="0"/>
  </r>
  <r>
    <x v="91"/>
    <x v="75"/>
    <n v="0"/>
    <x v="0"/>
  </r>
  <r>
    <x v="91"/>
    <x v="76"/>
    <n v="0"/>
    <x v="0"/>
  </r>
  <r>
    <x v="91"/>
    <x v="77"/>
    <n v="0"/>
    <x v="0"/>
  </r>
  <r>
    <x v="91"/>
    <x v="78"/>
    <n v="0"/>
    <x v="0"/>
  </r>
  <r>
    <x v="91"/>
    <x v="79"/>
    <n v="0"/>
    <x v="0"/>
  </r>
  <r>
    <x v="91"/>
    <x v="80"/>
    <n v="0"/>
    <x v="0"/>
  </r>
  <r>
    <x v="91"/>
    <x v="81"/>
    <n v="0"/>
    <x v="0"/>
  </r>
  <r>
    <x v="91"/>
    <x v="82"/>
    <n v="0"/>
    <x v="0"/>
  </r>
  <r>
    <x v="91"/>
    <x v="83"/>
    <n v="0"/>
    <x v="0"/>
  </r>
  <r>
    <x v="91"/>
    <x v="84"/>
    <n v="0"/>
    <x v="0"/>
  </r>
  <r>
    <x v="91"/>
    <x v="85"/>
    <n v="0"/>
    <x v="0"/>
  </r>
  <r>
    <x v="91"/>
    <x v="86"/>
    <n v="0"/>
    <x v="0"/>
  </r>
  <r>
    <x v="91"/>
    <x v="87"/>
    <n v="0"/>
    <x v="0"/>
  </r>
  <r>
    <x v="91"/>
    <x v="88"/>
    <n v="0"/>
    <x v="0"/>
  </r>
  <r>
    <x v="91"/>
    <x v="89"/>
    <n v="0"/>
    <x v="0"/>
  </r>
  <r>
    <x v="91"/>
    <x v="90"/>
    <n v="0"/>
    <x v="0"/>
  </r>
  <r>
    <x v="91"/>
    <x v="91"/>
    <n v="0"/>
    <x v="0"/>
  </r>
  <r>
    <x v="91"/>
    <x v="92"/>
    <n v="0"/>
    <x v="0"/>
  </r>
  <r>
    <x v="91"/>
    <x v="93"/>
    <n v="0"/>
    <x v="0"/>
  </r>
  <r>
    <x v="91"/>
    <x v="94"/>
    <n v="0"/>
    <x v="0"/>
  </r>
  <r>
    <x v="91"/>
    <x v="95"/>
    <n v="0"/>
    <x v="0"/>
  </r>
  <r>
    <x v="91"/>
    <x v="96"/>
    <n v="0"/>
    <x v="0"/>
  </r>
  <r>
    <x v="91"/>
    <x v="97"/>
    <n v="0"/>
    <x v="0"/>
  </r>
  <r>
    <x v="91"/>
    <x v="98"/>
    <n v="0"/>
    <x v="0"/>
  </r>
  <r>
    <x v="91"/>
    <x v="99"/>
    <n v="0"/>
    <x v="0"/>
  </r>
  <r>
    <x v="91"/>
    <x v="100"/>
    <n v="0"/>
    <x v="0"/>
  </r>
  <r>
    <x v="91"/>
    <x v="101"/>
    <n v="0"/>
    <x v="0"/>
  </r>
  <r>
    <x v="91"/>
    <x v="102"/>
    <n v="0"/>
    <x v="0"/>
  </r>
  <r>
    <x v="91"/>
    <x v="103"/>
    <n v="0"/>
    <x v="0"/>
  </r>
  <r>
    <x v="91"/>
    <x v="104"/>
    <n v="0"/>
    <x v="0"/>
  </r>
  <r>
    <x v="91"/>
    <x v="105"/>
    <n v="0"/>
    <x v="0"/>
  </r>
  <r>
    <x v="91"/>
    <x v="106"/>
    <n v="0"/>
    <x v="0"/>
  </r>
  <r>
    <x v="91"/>
    <x v="107"/>
    <n v="0"/>
    <x v="0"/>
  </r>
  <r>
    <x v="91"/>
    <x v="108"/>
    <n v="0"/>
    <x v="0"/>
  </r>
  <r>
    <x v="91"/>
    <x v="109"/>
    <n v="0"/>
    <x v="0"/>
  </r>
  <r>
    <x v="91"/>
    <x v="110"/>
    <n v="0"/>
    <x v="0"/>
  </r>
  <r>
    <x v="91"/>
    <x v="111"/>
    <n v="0"/>
    <x v="0"/>
  </r>
  <r>
    <x v="91"/>
    <x v="112"/>
    <n v="0"/>
    <x v="0"/>
  </r>
  <r>
    <x v="91"/>
    <x v="113"/>
    <n v="0"/>
    <x v="0"/>
  </r>
  <r>
    <x v="91"/>
    <x v="114"/>
    <n v="0"/>
    <x v="0"/>
  </r>
  <r>
    <x v="91"/>
    <x v="115"/>
    <n v="0"/>
    <x v="0"/>
  </r>
  <r>
    <x v="91"/>
    <x v="116"/>
    <n v="0"/>
    <x v="0"/>
  </r>
  <r>
    <x v="91"/>
    <x v="117"/>
    <n v="0"/>
    <x v="0"/>
  </r>
  <r>
    <x v="91"/>
    <x v="118"/>
    <n v="0"/>
    <x v="0"/>
  </r>
  <r>
    <x v="91"/>
    <x v="119"/>
    <n v="0"/>
    <x v="0"/>
  </r>
  <r>
    <x v="91"/>
    <x v="120"/>
    <n v="0"/>
    <x v="0"/>
  </r>
  <r>
    <x v="91"/>
    <x v="121"/>
    <n v="0"/>
    <x v="0"/>
  </r>
  <r>
    <x v="91"/>
    <x v="122"/>
    <n v="0"/>
    <x v="0"/>
  </r>
  <r>
    <x v="91"/>
    <x v="123"/>
    <n v="0"/>
    <x v="0"/>
  </r>
  <r>
    <x v="91"/>
    <x v="124"/>
    <n v="0"/>
    <x v="0"/>
  </r>
  <r>
    <x v="91"/>
    <x v="125"/>
    <n v="0"/>
    <x v="0"/>
  </r>
  <r>
    <x v="91"/>
    <x v="126"/>
    <n v="0"/>
    <x v="0"/>
  </r>
  <r>
    <x v="91"/>
    <x v="127"/>
    <n v="0"/>
    <x v="0"/>
  </r>
  <r>
    <x v="91"/>
    <x v="128"/>
    <n v="0"/>
    <x v="0"/>
  </r>
  <r>
    <x v="91"/>
    <x v="129"/>
    <n v="0"/>
    <x v="0"/>
  </r>
  <r>
    <x v="91"/>
    <x v="130"/>
    <n v="0"/>
    <x v="0"/>
  </r>
  <r>
    <x v="91"/>
    <x v="131"/>
    <n v="0"/>
    <x v="0"/>
  </r>
  <r>
    <x v="91"/>
    <x v="132"/>
    <n v="0"/>
    <x v="0"/>
  </r>
  <r>
    <x v="91"/>
    <x v="133"/>
    <n v="0"/>
    <x v="0"/>
  </r>
  <r>
    <x v="91"/>
    <x v="134"/>
    <n v="0"/>
    <x v="0"/>
  </r>
  <r>
    <x v="91"/>
    <x v="135"/>
    <n v="0"/>
    <x v="0"/>
  </r>
  <r>
    <x v="91"/>
    <x v="136"/>
    <n v="0"/>
    <x v="0"/>
  </r>
  <r>
    <x v="91"/>
    <x v="137"/>
    <n v="0"/>
    <x v="0"/>
  </r>
  <r>
    <x v="91"/>
    <x v="138"/>
    <n v="0"/>
    <x v="0"/>
  </r>
  <r>
    <x v="91"/>
    <x v="139"/>
    <n v="0"/>
    <x v="0"/>
  </r>
  <r>
    <x v="91"/>
    <x v="140"/>
    <n v="0"/>
    <x v="0"/>
  </r>
  <r>
    <x v="91"/>
    <x v="141"/>
    <n v="0"/>
    <x v="0"/>
  </r>
  <r>
    <x v="91"/>
    <x v="142"/>
    <n v="0"/>
    <x v="0"/>
  </r>
  <r>
    <x v="91"/>
    <x v="143"/>
    <n v="0"/>
    <x v="0"/>
  </r>
  <r>
    <x v="91"/>
    <x v="144"/>
    <n v="0"/>
    <x v="0"/>
  </r>
  <r>
    <x v="91"/>
    <x v="145"/>
    <n v="0"/>
    <x v="0"/>
  </r>
  <r>
    <x v="91"/>
    <x v="146"/>
    <n v="0"/>
    <x v="0"/>
  </r>
  <r>
    <x v="91"/>
    <x v="147"/>
    <n v="0"/>
    <x v="0"/>
  </r>
  <r>
    <x v="91"/>
    <x v="148"/>
    <n v="0"/>
    <x v="0"/>
  </r>
  <r>
    <x v="91"/>
    <x v="149"/>
    <n v="0"/>
    <x v="0"/>
  </r>
  <r>
    <x v="91"/>
    <x v="150"/>
    <n v="0"/>
    <x v="0"/>
  </r>
  <r>
    <x v="91"/>
    <x v="151"/>
    <n v="0"/>
    <x v="0"/>
  </r>
  <r>
    <x v="91"/>
    <x v="152"/>
    <n v="0"/>
    <x v="0"/>
  </r>
  <r>
    <x v="91"/>
    <x v="153"/>
    <n v="0"/>
    <x v="0"/>
  </r>
  <r>
    <x v="91"/>
    <x v="154"/>
    <n v="0"/>
    <x v="0"/>
  </r>
  <r>
    <x v="91"/>
    <x v="155"/>
    <n v="0"/>
    <x v="0"/>
  </r>
  <r>
    <x v="91"/>
    <x v="156"/>
    <n v="0"/>
    <x v="0"/>
  </r>
  <r>
    <x v="91"/>
    <x v="157"/>
    <n v="0"/>
    <x v="0"/>
  </r>
  <r>
    <x v="91"/>
    <x v="158"/>
    <n v="0"/>
    <x v="0"/>
  </r>
  <r>
    <x v="91"/>
    <x v="159"/>
    <n v="0"/>
    <x v="0"/>
  </r>
  <r>
    <x v="91"/>
    <x v="160"/>
    <n v="0"/>
    <x v="0"/>
  </r>
  <r>
    <x v="91"/>
    <x v="161"/>
    <n v="0"/>
    <x v="0"/>
  </r>
  <r>
    <x v="91"/>
    <x v="162"/>
    <n v="0"/>
    <x v="0"/>
  </r>
  <r>
    <x v="91"/>
    <x v="163"/>
    <n v="0"/>
    <x v="0"/>
  </r>
  <r>
    <x v="91"/>
    <x v="164"/>
    <n v="0"/>
    <x v="0"/>
  </r>
  <r>
    <x v="91"/>
    <x v="165"/>
    <n v="0"/>
    <x v="0"/>
  </r>
  <r>
    <x v="91"/>
    <x v="166"/>
    <n v="0"/>
    <x v="0"/>
  </r>
  <r>
    <x v="91"/>
    <x v="167"/>
    <n v="0"/>
    <x v="0"/>
  </r>
  <r>
    <x v="91"/>
    <x v="168"/>
    <n v="0"/>
    <x v="0"/>
  </r>
  <r>
    <x v="91"/>
    <x v="169"/>
    <m/>
    <x v="0"/>
  </r>
  <r>
    <x v="91"/>
    <x v="170"/>
    <m/>
    <x v="0"/>
  </r>
  <r>
    <x v="91"/>
    <x v="171"/>
    <m/>
    <x v="0"/>
  </r>
  <r>
    <x v="91"/>
    <x v="172"/>
    <m/>
    <x v="0"/>
  </r>
  <r>
    <x v="91"/>
    <x v="173"/>
    <m/>
    <x v="0"/>
  </r>
  <r>
    <x v="91"/>
    <x v="174"/>
    <m/>
    <x v="0"/>
  </r>
  <r>
    <x v="91"/>
    <x v="175"/>
    <m/>
    <x v="0"/>
  </r>
  <r>
    <x v="91"/>
    <x v="176"/>
    <m/>
    <x v="0"/>
  </r>
  <r>
    <x v="91"/>
    <x v="177"/>
    <m/>
    <x v="0"/>
  </r>
  <r>
    <x v="91"/>
    <x v="178"/>
    <m/>
    <x v="0"/>
  </r>
  <r>
    <x v="91"/>
    <x v="179"/>
    <m/>
    <x v="0"/>
  </r>
  <r>
    <x v="91"/>
    <x v="180"/>
    <m/>
    <x v="0"/>
  </r>
  <r>
    <x v="91"/>
    <x v="181"/>
    <m/>
    <x v="0"/>
  </r>
  <r>
    <x v="91"/>
    <x v="182"/>
    <m/>
    <x v="0"/>
  </r>
  <r>
    <x v="91"/>
    <x v="183"/>
    <m/>
    <x v="0"/>
  </r>
  <r>
    <x v="91"/>
    <x v="184"/>
    <m/>
    <x v="0"/>
  </r>
  <r>
    <x v="91"/>
    <x v="185"/>
    <m/>
    <x v="0"/>
  </r>
  <r>
    <x v="91"/>
    <x v="186"/>
    <m/>
    <x v="0"/>
  </r>
  <r>
    <x v="91"/>
    <x v="187"/>
    <m/>
    <x v="0"/>
  </r>
  <r>
    <x v="91"/>
    <x v="188"/>
    <m/>
    <x v="0"/>
  </r>
  <r>
    <x v="91"/>
    <x v="189"/>
    <m/>
    <x v="0"/>
  </r>
  <r>
    <x v="91"/>
    <x v="190"/>
    <m/>
    <x v="0"/>
  </r>
  <r>
    <x v="91"/>
    <x v="191"/>
    <m/>
    <x v="0"/>
  </r>
  <r>
    <x v="91"/>
    <x v="192"/>
    <m/>
    <x v="0"/>
  </r>
  <r>
    <x v="91"/>
    <x v="193"/>
    <m/>
    <x v="0"/>
  </r>
  <r>
    <x v="91"/>
    <x v="194"/>
    <m/>
    <x v="0"/>
  </r>
  <r>
    <x v="91"/>
    <x v="195"/>
    <n v="0"/>
    <x v="0"/>
  </r>
  <r>
    <x v="91"/>
    <x v="196"/>
    <m/>
    <x v="0"/>
  </r>
  <r>
    <x v="91"/>
    <x v="197"/>
    <n v="0"/>
    <x v="0"/>
  </r>
  <r>
    <x v="91"/>
    <x v="198"/>
    <n v="1747.2589236541753"/>
    <x v="0"/>
  </r>
  <r>
    <x v="91"/>
    <x v="199"/>
    <n v="0"/>
    <x v="0"/>
  </r>
  <r>
    <x v="91"/>
    <x v="200"/>
    <n v="0"/>
    <x v="0"/>
  </r>
  <r>
    <x v="91"/>
    <x v="201"/>
    <n v="0"/>
    <x v="0"/>
  </r>
  <r>
    <x v="91"/>
    <x v="202"/>
    <n v="0"/>
    <x v="0"/>
  </r>
  <r>
    <x v="91"/>
    <x v="203"/>
    <n v="0"/>
    <x v="0"/>
  </r>
  <r>
    <x v="91"/>
    <x v="204"/>
    <n v="0"/>
    <x v="0"/>
  </r>
  <r>
    <x v="91"/>
    <x v="205"/>
    <n v="-8.7669834726302724"/>
    <x v="0"/>
  </r>
  <r>
    <x v="91"/>
    <x v="206"/>
    <n v="1518.9515931394292"/>
    <x v="0"/>
  </r>
  <r>
    <x v="92"/>
    <x v="0"/>
    <s v="092_cotex"/>
    <x v="0"/>
  </r>
  <r>
    <x v="92"/>
    <x v="0"/>
    <s v="092_cotex"/>
    <x v="0"/>
  </r>
  <r>
    <x v="92"/>
    <x v="0"/>
    <s v="cotex"/>
    <x v="0"/>
  </r>
  <r>
    <x v="92"/>
    <x v="1"/>
    <n v="16.705400013714648"/>
    <x v="0"/>
  </r>
  <r>
    <x v="92"/>
    <x v="2"/>
    <n v="0"/>
    <x v="0"/>
  </r>
  <r>
    <x v="92"/>
    <x v="3"/>
    <n v="0"/>
    <x v="0"/>
  </r>
  <r>
    <x v="92"/>
    <x v="4"/>
    <n v="2.8696407491703537"/>
    <x v="0"/>
  </r>
  <r>
    <x v="92"/>
    <x v="5"/>
    <n v="3.1463701604334982"/>
    <x v="0"/>
  </r>
  <r>
    <x v="92"/>
    <x v="6"/>
    <n v="11.773511483918758"/>
    <x v="0"/>
  </r>
  <r>
    <x v="92"/>
    <x v="7"/>
    <n v="7.4460694467470425"/>
    <x v="0"/>
  </r>
  <r>
    <x v="92"/>
    <x v="8"/>
    <n v="0"/>
    <x v="0"/>
  </r>
  <r>
    <x v="92"/>
    <x v="9"/>
    <n v="0"/>
    <x v="0"/>
  </r>
  <r>
    <x v="92"/>
    <x v="10"/>
    <n v="323.38761777200807"/>
    <x v="0"/>
  </r>
  <r>
    <x v="92"/>
    <x v="11"/>
    <n v="1504.2849361943727"/>
    <x v="0"/>
  </r>
  <r>
    <x v="92"/>
    <x v="12"/>
    <n v="6.0622279226870699"/>
    <x v="0"/>
  </r>
  <r>
    <x v="92"/>
    <x v="13"/>
    <n v="114.1481734383958"/>
    <x v="0"/>
  </r>
  <r>
    <x v="92"/>
    <x v="14"/>
    <n v="0"/>
    <x v="0"/>
  </r>
  <r>
    <x v="92"/>
    <x v="15"/>
    <n v="1014.5740016628439"/>
    <x v="0"/>
  </r>
  <r>
    <x v="92"/>
    <x v="16"/>
    <n v="0"/>
    <x v="0"/>
  </r>
  <r>
    <x v="92"/>
    <x v="17"/>
    <n v="0"/>
    <x v="0"/>
  </r>
  <r>
    <x v="92"/>
    <x v="18"/>
    <n v="0"/>
    <x v="0"/>
  </r>
  <r>
    <x v="92"/>
    <x v="19"/>
    <n v="960.371855067007"/>
    <x v="0"/>
  </r>
  <r>
    <x v="92"/>
    <x v="20"/>
    <n v="0"/>
    <x v="0"/>
  </r>
  <r>
    <x v="92"/>
    <x v="21"/>
    <n v="0"/>
    <x v="0"/>
  </r>
  <r>
    <x v="92"/>
    <x v="22"/>
    <n v="0"/>
    <x v="0"/>
  </r>
  <r>
    <x v="92"/>
    <x v="23"/>
    <n v="0"/>
    <x v="0"/>
  </r>
  <r>
    <x v="92"/>
    <x v="24"/>
    <n v="0"/>
    <x v="0"/>
  </r>
  <r>
    <x v="92"/>
    <x v="25"/>
    <n v="0"/>
    <x v="0"/>
  </r>
  <r>
    <x v="92"/>
    <x v="26"/>
    <n v="0.52013276854472534"/>
    <x v="0"/>
  </r>
  <r>
    <x v="92"/>
    <x v="27"/>
    <n v="122.49917072443421"/>
    <x v="0"/>
  </r>
  <r>
    <x v="92"/>
    <x v="28"/>
    <n v="47.538750482264845"/>
    <x v="0"/>
  </r>
  <r>
    <x v="92"/>
    <x v="29"/>
    <n v="89.129742981204274"/>
    <x v="0"/>
  </r>
  <r>
    <x v="92"/>
    <x v="30"/>
    <n v="0"/>
    <x v="0"/>
  </r>
  <r>
    <x v="92"/>
    <x v="31"/>
    <n v="371.3773343894631"/>
    <x v="0"/>
  </r>
  <r>
    <x v="92"/>
    <x v="32"/>
    <n v="12.197016196002251"/>
    <x v="0"/>
  </r>
  <r>
    <x v="92"/>
    <x v="33"/>
    <n v="60.008153901829893"/>
    <x v="0"/>
  </r>
  <r>
    <x v="92"/>
    <x v="34"/>
    <n v="108.98332533616122"/>
    <x v="0"/>
  </r>
  <r>
    <x v="92"/>
    <x v="35"/>
    <n v="0"/>
    <x v="0"/>
  </r>
  <r>
    <x v="92"/>
    <x v="36"/>
    <n v="0"/>
    <x v="0"/>
  </r>
  <r>
    <x v="92"/>
    <x v="37"/>
    <n v="3008.2233584040018"/>
    <x v="0"/>
  </r>
  <r>
    <x v="92"/>
    <x v="38"/>
    <n v="0"/>
    <x v="0"/>
  </r>
  <r>
    <x v="92"/>
    <x v="39"/>
    <n v="0"/>
    <x v="0"/>
  </r>
  <r>
    <x v="92"/>
    <x v="40"/>
    <n v="0"/>
    <x v="0"/>
  </r>
  <r>
    <x v="92"/>
    <x v="41"/>
    <n v="0"/>
    <x v="0"/>
  </r>
  <r>
    <x v="92"/>
    <x v="42"/>
    <n v="17.615310184757114"/>
    <x v="0"/>
  </r>
  <r>
    <x v="92"/>
    <x v="43"/>
    <n v="0.52059653495428593"/>
    <x v="0"/>
  </r>
  <r>
    <x v="92"/>
    <x v="44"/>
    <n v="4.2450478554576705"/>
    <x v="0"/>
  </r>
  <r>
    <x v="92"/>
    <x v="45"/>
    <n v="5.2435241076842001"/>
    <x v="0"/>
  </r>
  <r>
    <x v="92"/>
    <x v="46"/>
    <n v="0.36471168072482057"/>
    <x v="0"/>
  </r>
  <r>
    <x v="92"/>
    <x v="47"/>
    <n v="0"/>
    <x v="0"/>
  </r>
  <r>
    <x v="92"/>
    <x v="48"/>
    <n v="0"/>
    <x v="0"/>
  </r>
  <r>
    <x v="92"/>
    <x v="49"/>
    <n v="0"/>
    <x v="0"/>
  </r>
  <r>
    <x v="92"/>
    <x v="50"/>
    <n v="0"/>
    <x v="0"/>
  </r>
  <r>
    <x v="92"/>
    <x v="51"/>
    <n v="0"/>
    <x v="0"/>
  </r>
  <r>
    <x v="92"/>
    <x v="52"/>
    <n v="0"/>
    <x v="0"/>
  </r>
  <r>
    <x v="92"/>
    <x v="53"/>
    <n v="0"/>
    <x v="0"/>
  </r>
  <r>
    <x v="92"/>
    <x v="54"/>
    <n v="0"/>
    <x v="0"/>
  </r>
  <r>
    <x v="92"/>
    <x v="55"/>
    <n v="45.708120949482712"/>
    <x v="0"/>
  </r>
  <r>
    <x v="92"/>
    <x v="56"/>
    <n v="0"/>
    <x v="0"/>
  </r>
  <r>
    <x v="92"/>
    <x v="57"/>
    <n v="0"/>
    <x v="0"/>
  </r>
  <r>
    <x v="92"/>
    <x v="58"/>
    <n v="0"/>
    <x v="0"/>
  </r>
  <r>
    <x v="92"/>
    <x v="59"/>
    <n v="0"/>
    <x v="0"/>
  </r>
  <r>
    <x v="92"/>
    <x v="60"/>
    <n v="0"/>
    <x v="0"/>
  </r>
  <r>
    <x v="92"/>
    <x v="61"/>
    <n v="0"/>
    <x v="0"/>
  </r>
  <r>
    <x v="92"/>
    <x v="62"/>
    <n v="1465.8233594260839"/>
    <x v="0"/>
  </r>
  <r>
    <x v="92"/>
    <x v="63"/>
    <n v="0"/>
    <x v="0"/>
  </r>
  <r>
    <x v="92"/>
    <x v="64"/>
    <n v="0"/>
    <x v="0"/>
  </r>
  <r>
    <x v="92"/>
    <x v="65"/>
    <n v="0"/>
    <x v="0"/>
  </r>
  <r>
    <x v="92"/>
    <x v="66"/>
    <n v="0"/>
    <x v="0"/>
  </r>
  <r>
    <x v="92"/>
    <x v="67"/>
    <n v="0"/>
    <x v="0"/>
  </r>
  <r>
    <x v="92"/>
    <x v="68"/>
    <n v="0"/>
    <x v="0"/>
  </r>
  <r>
    <x v="92"/>
    <x v="69"/>
    <n v="0"/>
    <x v="0"/>
  </r>
  <r>
    <x v="92"/>
    <x v="70"/>
    <n v="0"/>
    <x v="0"/>
  </r>
  <r>
    <x v="92"/>
    <x v="71"/>
    <n v="0"/>
    <x v="0"/>
  </r>
  <r>
    <x v="92"/>
    <x v="72"/>
    <n v="0"/>
    <x v="0"/>
  </r>
  <r>
    <x v="92"/>
    <x v="73"/>
    <n v="0"/>
    <x v="0"/>
  </r>
  <r>
    <x v="92"/>
    <x v="74"/>
    <n v="0"/>
    <x v="0"/>
  </r>
  <r>
    <x v="92"/>
    <x v="75"/>
    <n v="0"/>
    <x v="0"/>
  </r>
  <r>
    <x v="92"/>
    <x v="76"/>
    <n v="0"/>
    <x v="0"/>
  </r>
  <r>
    <x v="92"/>
    <x v="77"/>
    <n v="0"/>
    <x v="0"/>
  </r>
  <r>
    <x v="92"/>
    <x v="78"/>
    <n v="0"/>
    <x v="0"/>
  </r>
  <r>
    <x v="92"/>
    <x v="79"/>
    <n v="0"/>
    <x v="0"/>
  </r>
  <r>
    <x v="92"/>
    <x v="80"/>
    <n v="0"/>
    <x v="0"/>
  </r>
  <r>
    <x v="92"/>
    <x v="81"/>
    <n v="0"/>
    <x v="0"/>
  </r>
  <r>
    <x v="92"/>
    <x v="82"/>
    <n v="0"/>
    <x v="0"/>
  </r>
  <r>
    <x v="92"/>
    <x v="83"/>
    <n v="0"/>
    <x v="0"/>
  </r>
  <r>
    <x v="92"/>
    <x v="84"/>
    <n v="0"/>
    <x v="0"/>
  </r>
  <r>
    <x v="92"/>
    <x v="85"/>
    <n v="0"/>
    <x v="0"/>
  </r>
  <r>
    <x v="92"/>
    <x v="86"/>
    <n v="0"/>
    <x v="0"/>
  </r>
  <r>
    <x v="92"/>
    <x v="87"/>
    <n v="0"/>
    <x v="0"/>
  </r>
  <r>
    <x v="92"/>
    <x v="88"/>
    <n v="0"/>
    <x v="0"/>
  </r>
  <r>
    <x v="92"/>
    <x v="89"/>
    <n v="0"/>
    <x v="0"/>
  </r>
  <r>
    <x v="92"/>
    <x v="90"/>
    <n v="0"/>
    <x v="0"/>
  </r>
  <r>
    <x v="92"/>
    <x v="91"/>
    <n v="0"/>
    <x v="0"/>
  </r>
  <r>
    <x v="92"/>
    <x v="92"/>
    <n v="0"/>
    <x v="0"/>
  </r>
  <r>
    <x v="92"/>
    <x v="93"/>
    <n v="0"/>
    <x v="0"/>
  </r>
  <r>
    <x v="92"/>
    <x v="94"/>
    <n v="0"/>
    <x v="0"/>
  </r>
  <r>
    <x v="92"/>
    <x v="95"/>
    <n v="0"/>
    <x v="0"/>
  </r>
  <r>
    <x v="92"/>
    <x v="96"/>
    <n v="0"/>
    <x v="0"/>
  </r>
  <r>
    <x v="92"/>
    <x v="97"/>
    <n v="0"/>
    <x v="0"/>
  </r>
  <r>
    <x v="92"/>
    <x v="98"/>
    <n v="0"/>
    <x v="0"/>
  </r>
  <r>
    <x v="92"/>
    <x v="99"/>
    <n v="0"/>
    <x v="0"/>
  </r>
  <r>
    <x v="92"/>
    <x v="100"/>
    <n v="0"/>
    <x v="0"/>
  </r>
  <r>
    <x v="92"/>
    <x v="101"/>
    <n v="0"/>
    <x v="0"/>
  </r>
  <r>
    <x v="92"/>
    <x v="102"/>
    <n v="0"/>
    <x v="0"/>
  </r>
  <r>
    <x v="92"/>
    <x v="103"/>
    <n v="0"/>
    <x v="0"/>
  </r>
  <r>
    <x v="92"/>
    <x v="104"/>
    <n v="0"/>
    <x v="0"/>
  </r>
  <r>
    <x v="92"/>
    <x v="105"/>
    <n v="0"/>
    <x v="0"/>
  </r>
  <r>
    <x v="92"/>
    <x v="106"/>
    <n v="0"/>
    <x v="0"/>
  </r>
  <r>
    <x v="92"/>
    <x v="107"/>
    <n v="0"/>
    <x v="0"/>
  </r>
  <r>
    <x v="92"/>
    <x v="108"/>
    <n v="0"/>
    <x v="0"/>
  </r>
  <r>
    <x v="92"/>
    <x v="109"/>
    <n v="0"/>
    <x v="0"/>
  </r>
  <r>
    <x v="92"/>
    <x v="110"/>
    <n v="0"/>
    <x v="0"/>
  </r>
  <r>
    <x v="92"/>
    <x v="111"/>
    <n v="0"/>
    <x v="0"/>
  </r>
  <r>
    <x v="92"/>
    <x v="112"/>
    <n v="0"/>
    <x v="0"/>
  </r>
  <r>
    <x v="92"/>
    <x v="113"/>
    <n v="0"/>
    <x v="0"/>
  </r>
  <r>
    <x v="92"/>
    <x v="114"/>
    <n v="0"/>
    <x v="0"/>
  </r>
  <r>
    <x v="92"/>
    <x v="115"/>
    <n v="0"/>
    <x v="0"/>
  </r>
  <r>
    <x v="92"/>
    <x v="116"/>
    <n v="0"/>
    <x v="0"/>
  </r>
  <r>
    <x v="92"/>
    <x v="117"/>
    <n v="0"/>
    <x v="0"/>
  </r>
  <r>
    <x v="92"/>
    <x v="118"/>
    <n v="0"/>
    <x v="0"/>
  </r>
  <r>
    <x v="92"/>
    <x v="119"/>
    <n v="0"/>
    <x v="0"/>
  </r>
  <r>
    <x v="92"/>
    <x v="120"/>
    <n v="0"/>
    <x v="0"/>
  </r>
  <r>
    <x v="92"/>
    <x v="121"/>
    <n v="0"/>
    <x v="0"/>
  </r>
  <r>
    <x v="92"/>
    <x v="122"/>
    <n v="0"/>
    <x v="0"/>
  </r>
  <r>
    <x v="92"/>
    <x v="123"/>
    <n v="0"/>
    <x v="0"/>
  </r>
  <r>
    <x v="92"/>
    <x v="124"/>
    <n v="0"/>
    <x v="0"/>
  </r>
  <r>
    <x v="92"/>
    <x v="125"/>
    <n v="0"/>
    <x v="0"/>
  </r>
  <r>
    <x v="92"/>
    <x v="126"/>
    <n v="0"/>
    <x v="0"/>
  </r>
  <r>
    <x v="92"/>
    <x v="127"/>
    <n v="0"/>
    <x v="0"/>
  </r>
  <r>
    <x v="92"/>
    <x v="128"/>
    <n v="0"/>
    <x v="0"/>
  </r>
  <r>
    <x v="92"/>
    <x v="129"/>
    <n v="0"/>
    <x v="0"/>
  </r>
  <r>
    <x v="92"/>
    <x v="130"/>
    <n v="0"/>
    <x v="0"/>
  </r>
  <r>
    <x v="92"/>
    <x v="131"/>
    <n v="0"/>
    <x v="0"/>
  </r>
  <r>
    <x v="92"/>
    <x v="132"/>
    <n v="0"/>
    <x v="0"/>
  </r>
  <r>
    <x v="92"/>
    <x v="133"/>
    <n v="0"/>
    <x v="0"/>
  </r>
  <r>
    <x v="92"/>
    <x v="134"/>
    <n v="0"/>
    <x v="0"/>
  </r>
  <r>
    <x v="92"/>
    <x v="135"/>
    <n v="0"/>
    <x v="0"/>
  </r>
  <r>
    <x v="92"/>
    <x v="136"/>
    <n v="0"/>
    <x v="0"/>
  </r>
  <r>
    <x v="92"/>
    <x v="137"/>
    <n v="0"/>
    <x v="0"/>
  </r>
  <r>
    <x v="92"/>
    <x v="138"/>
    <n v="0"/>
    <x v="0"/>
  </r>
  <r>
    <x v="92"/>
    <x v="139"/>
    <n v="0"/>
    <x v="0"/>
  </r>
  <r>
    <x v="92"/>
    <x v="140"/>
    <n v="0"/>
    <x v="0"/>
  </r>
  <r>
    <x v="92"/>
    <x v="141"/>
    <n v="0"/>
    <x v="0"/>
  </r>
  <r>
    <x v="92"/>
    <x v="142"/>
    <n v="0"/>
    <x v="0"/>
  </r>
  <r>
    <x v="92"/>
    <x v="143"/>
    <n v="0"/>
    <x v="0"/>
  </r>
  <r>
    <x v="92"/>
    <x v="144"/>
    <n v="0"/>
    <x v="0"/>
  </r>
  <r>
    <x v="92"/>
    <x v="145"/>
    <n v="0"/>
    <x v="0"/>
  </r>
  <r>
    <x v="92"/>
    <x v="146"/>
    <n v="0"/>
    <x v="0"/>
  </r>
  <r>
    <x v="92"/>
    <x v="147"/>
    <n v="0"/>
    <x v="0"/>
  </r>
  <r>
    <x v="92"/>
    <x v="148"/>
    <n v="0"/>
    <x v="0"/>
  </r>
  <r>
    <x v="92"/>
    <x v="149"/>
    <n v="0"/>
    <x v="0"/>
  </r>
  <r>
    <x v="92"/>
    <x v="150"/>
    <n v="0"/>
    <x v="0"/>
  </r>
  <r>
    <x v="92"/>
    <x v="151"/>
    <n v="0"/>
    <x v="0"/>
  </r>
  <r>
    <x v="92"/>
    <x v="152"/>
    <n v="0"/>
    <x v="0"/>
  </r>
  <r>
    <x v="92"/>
    <x v="153"/>
    <n v="0"/>
    <x v="0"/>
  </r>
  <r>
    <x v="92"/>
    <x v="154"/>
    <n v="0"/>
    <x v="0"/>
  </r>
  <r>
    <x v="92"/>
    <x v="155"/>
    <n v="0"/>
    <x v="0"/>
  </r>
  <r>
    <x v="92"/>
    <x v="156"/>
    <n v="0"/>
    <x v="0"/>
  </r>
  <r>
    <x v="92"/>
    <x v="157"/>
    <n v="0"/>
    <x v="0"/>
  </r>
  <r>
    <x v="92"/>
    <x v="158"/>
    <n v="0"/>
    <x v="0"/>
  </r>
  <r>
    <x v="92"/>
    <x v="159"/>
    <n v="0"/>
    <x v="0"/>
  </r>
  <r>
    <x v="92"/>
    <x v="160"/>
    <n v="0"/>
    <x v="0"/>
  </r>
  <r>
    <x v="92"/>
    <x v="161"/>
    <n v="0"/>
    <x v="0"/>
  </r>
  <r>
    <x v="92"/>
    <x v="162"/>
    <n v="0"/>
    <x v="0"/>
  </r>
  <r>
    <x v="92"/>
    <x v="163"/>
    <n v="0"/>
    <x v="0"/>
  </r>
  <r>
    <x v="92"/>
    <x v="164"/>
    <n v="0"/>
    <x v="0"/>
  </r>
  <r>
    <x v="92"/>
    <x v="165"/>
    <n v="0"/>
    <x v="0"/>
  </r>
  <r>
    <x v="92"/>
    <x v="166"/>
    <n v="0"/>
    <x v="0"/>
  </r>
  <r>
    <x v="92"/>
    <x v="167"/>
    <n v="0"/>
    <x v="0"/>
  </r>
  <r>
    <x v="92"/>
    <x v="168"/>
    <n v="0"/>
    <x v="0"/>
  </r>
  <r>
    <x v="92"/>
    <x v="169"/>
    <m/>
    <x v="0"/>
  </r>
  <r>
    <x v="92"/>
    <x v="170"/>
    <m/>
    <x v="0"/>
  </r>
  <r>
    <x v="92"/>
    <x v="171"/>
    <m/>
    <x v="0"/>
  </r>
  <r>
    <x v="92"/>
    <x v="172"/>
    <m/>
    <x v="0"/>
  </r>
  <r>
    <x v="92"/>
    <x v="173"/>
    <m/>
    <x v="0"/>
  </r>
  <r>
    <x v="92"/>
    <x v="174"/>
    <m/>
    <x v="0"/>
  </r>
  <r>
    <x v="92"/>
    <x v="175"/>
    <m/>
    <x v="0"/>
  </r>
  <r>
    <x v="92"/>
    <x v="176"/>
    <m/>
    <x v="0"/>
  </r>
  <r>
    <x v="92"/>
    <x v="177"/>
    <m/>
    <x v="0"/>
  </r>
  <r>
    <x v="92"/>
    <x v="178"/>
    <m/>
    <x v="0"/>
  </r>
  <r>
    <x v="92"/>
    <x v="179"/>
    <m/>
    <x v="0"/>
  </r>
  <r>
    <x v="92"/>
    <x v="180"/>
    <m/>
    <x v="0"/>
  </r>
  <r>
    <x v="92"/>
    <x v="181"/>
    <m/>
    <x v="0"/>
  </r>
  <r>
    <x v="92"/>
    <x v="182"/>
    <m/>
    <x v="0"/>
  </r>
  <r>
    <x v="92"/>
    <x v="183"/>
    <m/>
    <x v="0"/>
  </r>
  <r>
    <x v="92"/>
    <x v="184"/>
    <m/>
    <x v="0"/>
  </r>
  <r>
    <x v="92"/>
    <x v="185"/>
    <m/>
    <x v="0"/>
  </r>
  <r>
    <x v="92"/>
    <x v="186"/>
    <m/>
    <x v="0"/>
  </r>
  <r>
    <x v="92"/>
    <x v="187"/>
    <m/>
    <x v="0"/>
  </r>
  <r>
    <x v="92"/>
    <x v="188"/>
    <m/>
    <x v="0"/>
  </r>
  <r>
    <x v="92"/>
    <x v="189"/>
    <m/>
    <x v="0"/>
  </r>
  <r>
    <x v="92"/>
    <x v="190"/>
    <m/>
    <x v="0"/>
  </r>
  <r>
    <x v="92"/>
    <x v="191"/>
    <m/>
    <x v="0"/>
  </r>
  <r>
    <x v="92"/>
    <x v="192"/>
    <m/>
    <x v="0"/>
  </r>
  <r>
    <x v="92"/>
    <x v="193"/>
    <m/>
    <x v="0"/>
  </r>
  <r>
    <x v="92"/>
    <x v="194"/>
    <m/>
    <x v="0"/>
  </r>
  <r>
    <x v="92"/>
    <x v="195"/>
    <n v="0"/>
    <x v="0"/>
  </r>
  <r>
    <x v="92"/>
    <x v="196"/>
    <m/>
    <x v="0"/>
  </r>
  <r>
    <x v="92"/>
    <x v="197"/>
    <n v="0"/>
    <x v="0"/>
  </r>
  <r>
    <x v="92"/>
    <x v="198"/>
    <n v="1860.8109518239314"/>
    <x v="0"/>
  </r>
  <r>
    <x v="92"/>
    <x v="199"/>
    <n v="0"/>
    <x v="0"/>
  </r>
  <r>
    <x v="92"/>
    <x v="200"/>
    <n v="0"/>
    <x v="0"/>
  </r>
  <r>
    <x v="92"/>
    <x v="201"/>
    <n v="0"/>
    <x v="0"/>
  </r>
  <r>
    <x v="92"/>
    <x v="202"/>
    <n v="0"/>
    <x v="0"/>
  </r>
  <r>
    <x v="92"/>
    <x v="203"/>
    <n v="0"/>
    <x v="0"/>
  </r>
  <r>
    <x v="92"/>
    <x v="204"/>
    <n v="0"/>
    <x v="0"/>
  </r>
  <r>
    <x v="92"/>
    <x v="205"/>
    <n v="-30.716443956112926"/>
    <x v="0"/>
  </r>
  <r>
    <x v="92"/>
    <x v="206"/>
    <n v="916.57970694435835"/>
    <x v="0"/>
  </r>
  <r>
    <x v="93"/>
    <x v="0"/>
    <s v="093_cknit"/>
    <x v="0"/>
  </r>
  <r>
    <x v="93"/>
    <x v="0"/>
    <s v="093_cknit"/>
    <x v="0"/>
  </r>
  <r>
    <x v="93"/>
    <x v="0"/>
    <s v="cknit"/>
    <x v="0"/>
  </r>
  <r>
    <x v="93"/>
    <x v="1"/>
    <n v="0"/>
    <x v="0"/>
  </r>
  <r>
    <x v="93"/>
    <x v="2"/>
    <n v="0"/>
    <x v="0"/>
  </r>
  <r>
    <x v="93"/>
    <x v="3"/>
    <n v="0"/>
    <x v="0"/>
  </r>
  <r>
    <x v="93"/>
    <x v="4"/>
    <n v="0"/>
    <x v="0"/>
  </r>
  <r>
    <x v="93"/>
    <x v="5"/>
    <n v="0"/>
    <x v="0"/>
  </r>
  <r>
    <x v="93"/>
    <x v="6"/>
    <n v="0"/>
    <x v="0"/>
  </r>
  <r>
    <x v="93"/>
    <x v="7"/>
    <n v="0"/>
    <x v="0"/>
  </r>
  <r>
    <x v="93"/>
    <x v="8"/>
    <n v="0"/>
    <x v="0"/>
  </r>
  <r>
    <x v="93"/>
    <x v="9"/>
    <n v="0"/>
    <x v="0"/>
  </r>
  <r>
    <x v="93"/>
    <x v="10"/>
    <n v="44.133069823370242"/>
    <x v="0"/>
  </r>
  <r>
    <x v="93"/>
    <x v="11"/>
    <n v="1291.7117524086552"/>
    <x v="0"/>
  </r>
  <r>
    <x v="93"/>
    <x v="12"/>
    <n v="0"/>
    <x v="0"/>
  </r>
  <r>
    <x v="93"/>
    <x v="13"/>
    <n v="0"/>
    <x v="0"/>
  </r>
  <r>
    <x v="93"/>
    <x v="14"/>
    <n v="0"/>
    <x v="0"/>
  </r>
  <r>
    <x v="93"/>
    <x v="15"/>
    <n v="0"/>
    <x v="0"/>
  </r>
  <r>
    <x v="93"/>
    <x v="16"/>
    <n v="0"/>
    <x v="0"/>
  </r>
  <r>
    <x v="93"/>
    <x v="17"/>
    <n v="0"/>
    <x v="0"/>
  </r>
  <r>
    <x v="93"/>
    <x v="18"/>
    <n v="0"/>
    <x v="0"/>
  </r>
  <r>
    <x v="93"/>
    <x v="19"/>
    <n v="0"/>
    <x v="0"/>
  </r>
  <r>
    <x v="93"/>
    <x v="20"/>
    <n v="0"/>
    <x v="0"/>
  </r>
  <r>
    <x v="93"/>
    <x v="21"/>
    <n v="0"/>
    <x v="0"/>
  </r>
  <r>
    <x v="93"/>
    <x v="22"/>
    <n v="0"/>
    <x v="0"/>
  </r>
  <r>
    <x v="93"/>
    <x v="23"/>
    <n v="0"/>
    <x v="0"/>
  </r>
  <r>
    <x v="93"/>
    <x v="24"/>
    <n v="0"/>
    <x v="0"/>
  </r>
  <r>
    <x v="93"/>
    <x v="25"/>
    <n v="0"/>
    <x v="0"/>
  </r>
  <r>
    <x v="93"/>
    <x v="26"/>
    <n v="0"/>
    <x v="0"/>
  </r>
  <r>
    <x v="93"/>
    <x v="27"/>
    <n v="0"/>
    <x v="0"/>
  </r>
  <r>
    <x v="93"/>
    <x v="28"/>
    <n v="0"/>
    <x v="0"/>
  </r>
  <r>
    <x v="93"/>
    <x v="29"/>
    <n v="0"/>
    <x v="0"/>
  </r>
  <r>
    <x v="93"/>
    <x v="30"/>
    <n v="0"/>
    <x v="0"/>
  </r>
  <r>
    <x v="93"/>
    <x v="31"/>
    <n v="0"/>
    <x v="0"/>
  </r>
  <r>
    <x v="93"/>
    <x v="32"/>
    <n v="0"/>
    <x v="0"/>
  </r>
  <r>
    <x v="93"/>
    <x v="33"/>
    <n v="0"/>
    <x v="0"/>
  </r>
  <r>
    <x v="93"/>
    <x v="34"/>
    <n v="47.440238097904576"/>
    <x v="0"/>
  </r>
  <r>
    <x v="93"/>
    <x v="35"/>
    <n v="0"/>
    <x v="0"/>
  </r>
  <r>
    <x v="93"/>
    <x v="36"/>
    <n v="0"/>
    <x v="0"/>
  </r>
  <r>
    <x v="93"/>
    <x v="37"/>
    <n v="0"/>
    <x v="0"/>
  </r>
  <r>
    <x v="93"/>
    <x v="38"/>
    <n v="0"/>
    <x v="0"/>
  </r>
  <r>
    <x v="93"/>
    <x v="39"/>
    <n v="0"/>
    <x v="0"/>
  </r>
  <r>
    <x v="93"/>
    <x v="40"/>
    <n v="0"/>
    <x v="0"/>
  </r>
  <r>
    <x v="93"/>
    <x v="41"/>
    <n v="0"/>
    <x v="0"/>
  </r>
  <r>
    <x v="93"/>
    <x v="42"/>
    <n v="0"/>
    <x v="0"/>
  </r>
  <r>
    <x v="93"/>
    <x v="43"/>
    <n v="0"/>
    <x v="0"/>
  </r>
  <r>
    <x v="93"/>
    <x v="44"/>
    <n v="0"/>
    <x v="0"/>
  </r>
  <r>
    <x v="93"/>
    <x v="45"/>
    <n v="0"/>
    <x v="0"/>
  </r>
  <r>
    <x v="93"/>
    <x v="46"/>
    <n v="0"/>
    <x v="0"/>
  </r>
  <r>
    <x v="93"/>
    <x v="47"/>
    <n v="0"/>
    <x v="0"/>
  </r>
  <r>
    <x v="93"/>
    <x v="48"/>
    <n v="0"/>
    <x v="0"/>
  </r>
  <r>
    <x v="93"/>
    <x v="49"/>
    <n v="0"/>
    <x v="0"/>
  </r>
  <r>
    <x v="93"/>
    <x v="50"/>
    <n v="0"/>
    <x v="0"/>
  </r>
  <r>
    <x v="93"/>
    <x v="51"/>
    <n v="0"/>
    <x v="0"/>
  </r>
  <r>
    <x v="93"/>
    <x v="52"/>
    <n v="0"/>
    <x v="0"/>
  </r>
  <r>
    <x v="93"/>
    <x v="53"/>
    <n v="0"/>
    <x v="0"/>
  </r>
  <r>
    <x v="93"/>
    <x v="54"/>
    <n v="0"/>
    <x v="0"/>
  </r>
  <r>
    <x v="93"/>
    <x v="55"/>
    <n v="15.053266587955193"/>
    <x v="0"/>
  </r>
  <r>
    <x v="93"/>
    <x v="56"/>
    <n v="113.34929272641313"/>
    <x v="0"/>
  </r>
  <r>
    <x v="93"/>
    <x v="57"/>
    <n v="402.24570826057959"/>
    <x v="0"/>
  </r>
  <r>
    <x v="93"/>
    <x v="58"/>
    <n v="1.8326310450839831"/>
    <x v="0"/>
  </r>
  <r>
    <x v="93"/>
    <x v="59"/>
    <n v="5.652016044773819"/>
    <x v="0"/>
  </r>
  <r>
    <x v="93"/>
    <x v="60"/>
    <n v="116.6846691934189"/>
    <x v="0"/>
  </r>
  <r>
    <x v="93"/>
    <x v="61"/>
    <n v="11.751088807173327"/>
    <x v="0"/>
  </r>
  <r>
    <x v="93"/>
    <x v="62"/>
    <n v="220.3097986376271"/>
    <x v="0"/>
  </r>
  <r>
    <x v="93"/>
    <x v="63"/>
    <n v="0"/>
    <x v="0"/>
  </r>
  <r>
    <x v="93"/>
    <x v="64"/>
    <n v="0"/>
    <x v="0"/>
  </r>
  <r>
    <x v="93"/>
    <x v="65"/>
    <n v="0"/>
    <x v="0"/>
  </r>
  <r>
    <x v="93"/>
    <x v="66"/>
    <n v="0"/>
    <x v="0"/>
  </r>
  <r>
    <x v="93"/>
    <x v="67"/>
    <n v="0"/>
    <x v="0"/>
  </r>
  <r>
    <x v="93"/>
    <x v="68"/>
    <n v="0"/>
    <x v="0"/>
  </r>
  <r>
    <x v="93"/>
    <x v="69"/>
    <n v="0"/>
    <x v="0"/>
  </r>
  <r>
    <x v="93"/>
    <x v="70"/>
    <n v="0"/>
    <x v="0"/>
  </r>
  <r>
    <x v="93"/>
    <x v="71"/>
    <n v="0"/>
    <x v="0"/>
  </r>
  <r>
    <x v="93"/>
    <x v="72"/>
    <n v="0"/>
    <x v="0"/>
  </r>
  <r>
    <x v="93"/>
    <x v="73"/>
    <n v="0"/>
    <x v="0"/>
  </r>
  <r>
    <x v="93"/>
    <x v="74"/>
    <n v="0"/>
    <x v="0"/>
  </r>
  <r>
    <x v="93"/>
    <x v="75"/>
    <n v="0"/>
    <x v="0"/>
  </r>
  <r>
    <x v="93"/>
    <x v="76"/>
    <n v="0"/>
    <x v="0"/>
  </r>
  <r>
    <x v="93"/>
    <x v="77"/>
    <n v="0"/>
    <x v="0"/>
  </r>
  <r>
    <x v="93"/>
    <x v="78"/>
    <n v="0"/>
    <x v="0"/>
  </r>
  <r>
    <x v="93"/>
    <x v="79"/>
    <n v="0"/>
    <x v="0"/>
  </r>
  <r>
    <x v="93"/>
    <x v="80"/>
    <n v="0"/>
    <x v="0"/>
  </r>
  <r>
    <x v="93"/>
    <x v="81"/>
    <n v="0"/>
    <x v="0"/>
  </r>
  <r>
    <x v="93"/>
    <x v="82"/>
    <n v="0"/>
    <x v="0"/>
  </r>
  <r>
    <x v="93"/>
    <x v="83"/>
    <n v="0"/>
    <x v="0"/>
  </r>
  <r>
    <x v="93"/>
    <x v="84"/>
    <n v="0"/>
    <x v="0"/>
  </r>
  <r>
    <x v="93"/>
    <x v="85"/>
    <n v="0"/>
    <x v="0"/>
  </r>
  <r>
    <x v="93"/>
    <x v="86"/>
    <n v="0"/>
    <x v="0"/>
  </r>
  <r>
    <x v="93"/>
    <x v="87"/>
    <n v="0"/>
    <x v="0"/>
  </r>
  <r>
    <x v="93"/>
    <x v="88"/>
    <n v="0"/>
    <x v="0"/>
  </r>
  <r>
    <x v="93"/>
    <x v="89"/>
    <n v="0"/>
    <x v="0"/>
  </r>
  <r>
    <x v="93"/>
    <x v="90"/>
    <n v="0"/>
    <x v="0"/>
  </r>
  <r>
    <x v="93"/>
    <x v="91"/>
    <n v="0"/>
    <x v="0"/>
  </r>
  <r>
    <x v="93"/>
    <x v="92"/>
    <n v="0"/>
    <x v="0"/>
  </r>
  <r>
    <x v="93"/>
    <x v="93"/>
    <n v="0"/>
    <x v="0"/>
  </r>
  <r>
    <x v="93"/>
    <x v="94"/>
    <n v="0"/>
    <x v="0"/>
  </r>
  <r>
    <x v="93"/>
    <x v="95"/>
    <n v="0"/>
    <x v="0"/>
  </r>
  <r>
    <x v="93"/>
    <x v="96"/>
    <n v="0"/>
    <x v="0"/>
  </r>
  <r>
    <x v="93"/>
    <x v="97"/>
    <n v="0"/>
    <x v="0"/>
  </r>
  <r>
    <x v="93"/>
    <x v="98"/>
    <n v="0"/>
    <x v="0"/>
  </r>
  <r>
    <x v="93"/>
    <x v="99"/>
    <n v="0"/>
    <x v="0"/>
  </r>
  <r>
    <x v="93"/>
    <x v="100"/>
    <n v="0"/>
    <x v="0"/>
  </r>
  <r>
    <x v="93"/>
    <x v="101"/>
    <n v="0"/>
    <x v="0"/>
  </r>
  <r>
    <x v="93"/>
    <x v="102"/>
    <n v="0"/>
    <x v="0"/>
  </r>
  <r>
    <x v="93"/>
    <x v="103"/>
    <n v="0"/>
    <x v="0"/>
  </r>
  <r>
    <x v="93"/>
    <x v="104"/>
    <n v="0"/>
    <x v="0"/>
  </r>
  <r>
    <x v="93"/>
    <x v="105"/>
    <n v="0"/>
    <x v="0"/>
  </r>
  <r>
    <x v="93"/>
    <x v="106"/>
    <n v="0"/>
    <x v="0"/>
  </r>
  <r>
    <x v="93"/>
    <x v="107"/>
    <n v="0"/>
    <x v="0"/>
  </r>
  <r>
    <x v="93"/>
    <x v="108"/>
    <n v="0"/>
    <x v="0"/>
  </r>
  <r>
    <x v="93"/>
    <x v="109"/>
    <n v="0"/>
    <x v="0"/>
  </r>
  <r>
    <x v="93"/>
    <x v="110"/>
    <n v="0"/>
    <x v="0"/>
  </r>
  <r>
    <x v="93"/>
    <x v="111"/>
    <n v="0"/>
    <x v="0"/>
  </r>
  <r>
    <x v="93"/>
    <x v="112"/>
    <n v="0"/>
    <x v="0"/>
  </r>
  <r>
    <x v="93"/>
    <x v="113"/>
    <n v="0"/>
    <x v="0"/>
  </r>
  <r>
    <x v="93"/>
    <x v="114"/>
    <n v="0"/>
    <x v="0"/>
  </r>
  <r>
    <x v="93"/>
    <x v="115"/>
    <n v="0"/>
    <x v="0"/>
  </r>
  <r>
    <x v="93"/>
    <x v="116"/>
    <n v="0"/>
    <x v="0"/>
  </r>
  <r>
    <x v="93"/>
    <x v="117"/>
    <n v="0"/>
    <x v="0"/>
  </r>
  <r>
    <x v="93"/>
    <x v="118"/>
    <n v="0"/>
    <x v="0"/>
  </r>
  <r>
    <x v="93"/>
    <x v="119"/>
    <n v="0"/>
    <x v="0"/>
  </r>
  <r>
    <x v="93"/>
    <x v="120"/>
    <n v="0"/>
    <x v="0"/>
  </r>
  <r>
    <x v="93"/>
    <x v="121"/>
    <n v="0"/>
    <x v="0"/>
  </r>
  <r>
    <x v="93"/>
    <x v="122"/>
    <n v="0"/>
    <x v="0"/>
  </r>
  <r>
    <x v="93"/>
    <x v="123"/>
    <n v="0"/>
    <x v="0"/>
  </r>
  <r>
    <x v="93"/>
    <x v="124"/>
    <n v="0"/>
    <x v="0"/>
  </r>
  <r>
    <x v="93"/>
    <x v="125"/>
    <n v="0"/>
    <x v="0"/>
  </r>
  <r>
    <x v="93"/>
    <x v="126"/>
    <n v="0"/>
    <x v="0"/>
  </r>
  <r>
    <x v="93"/>
    <x v="127"/>
    <n v="0"/>
    <x v="0"/>
  </r>
  <r>
    <x v="93"/>
    <x v="128"/>
    <n v="0"/>
    <x v="0"/>
  </r>
  <r>
    <x v="93"/>
    <x v="129"/>
    <n v="0"/>
    <x v="0"/>
  </r>
  <r>
    <x v="93"/>
    <x v="130"/>
    <n v="0"/>
    <x v="0"/>
  </r>
  <r>
    <x v="93"/>
    <x v="131"/>
    <n v="0"/>
    <x v="0"/>
  </r>
  <r>
    <x v="93"/>
    <x v="132"/>
    <n v="0"/>
    <x v="0"/>
  </r>
  <r>
    <x v="93"/>
    <x v="133"/>
    <n v="0"/>
    <x v="0"/>
  </r>
  <r>
    <x v="93"/>
    <x v="134"/>
    <n v="0"/>
    <x v="0"/>
  </r>
  <r>
    <x v="93"/>
    <x v="135"/>
    <n v="0"/>
    <x v="0"/>
  </r>
  <r>
    <x v="93"/>
    <x v="136"/>
    <n v="0"/>
    <x v="0"/>
  </r>
  <r>
    <x v="93"/>
    <x v="137"/>
    <n v="0"/>
    <x v="0"/>
  </r>
  <r>
    <x v="93"/>
    <x v="138"/>
    <n v="0"/>
    <x v="0"/>
  </r>
  <r>
    <x v="93"/>
    <x v="139"/>
    <n v="0"/>
    <x v="0"/>
  </r>
  <r>
    <x v="93"/>
    <x v="140"/>
    <n v="0"/>
    <x v="0"/>
  </r>
  <r>
    <x v="93"/>
    <x v="141"/>
    <n v="0"/>
    <x v="0"/>
  </r>
  <r>
    <x v="93"/>
    <x v="142"/>
    <n v="0"/>
    <x v="0"/>
  </r>
  <r>
    <x v="93"/>
    <x v="143"/>
    <n v="0"/>
    <x v="0"/>
  </r>
  <r>
    <x v="93"/>
    <x v="144"/>
    <n v="0"/>
    <x v="0"/>
  </r>
  <r>
    <x v="93"/>
    <x v="145"/>
    <n v="0"/>
    <x v="0"/>
  </r>
  <r>
    <x v="93"/>
    <x v="146"/>
    <n v="0"/>
    <x v="0"/>
  </r>
  <r>
    <x v="93"/>
    <x v="147"/>
    <n v="0"/>
    <x v="0"/>
  </r>
  <r>
    <x v="93"/>
    <x v="148"/>
    <n v="0"/>
    <x v="0"/>
  </r>
  <r>
    <x v="93"/>
    <x v="149"/>
    <n v="0"/>
    <x v="0"/>
  </r>
  <r>
    <x v="93"/>
    <x v="150"/>
    <n v="0"/>
    <x v="0"/>
  </r>
  <r>
    <x v="93"/>
    <x v="151"/>
    <n v="0"/>
    <x v="0"/>
  </r>
  <r>
    <x v="93"/>
    <x v="152"/>
    <n v="0"/>
    <x v="0"/>
  </r>
  <r>
    <x v="93"/>
    <x v="153"/>
    <n v="0"/>
    <x v="0"/>
  </r>
  <r>
    <x v="93"/>
    <x v="154"/>
    <n v="0"/>
    <x v="0"/>
  </r>
  <r>
    <x v="93"/>
    <x v="155"/>
    <n v="0"/>
    <x v="0"/>
  </r>
  <r>
    <x v="93"/>
    <x v="156"/>
    <n v="0"/>
    <x v="0"/>
  </r>
  <r>
    <x v="93"/>
    <x v="157"/>
    <n v="0"/>
    <x v="0"/>
  </r>
  <r>
    <x v="93"/>
    <x v="158"/>
    <n v="0"/>
    <x v="0"/>
  </r>
  <r>
    <x v="93"/>
    <x v="159"/>
    <n v="0"/>
    <x v="0"/>
  </r>
  <r>
    <x v="93"/>
    <x v="160"/>
    <n v="0"/>
    <x v="0"/>
  </r>
  <r>
    <x v="93"/>
    <x v="161"/>
    <n v="0"/>
    <x v="0"/>
  </r>
  <r>
    <x v="93"/>
    <x v="162"/>
    <n v="0"/>
    <x v="0"/>
  </r>
  <r>
    <x v="93"/>
    <x v="163"/>
    <n v="0"/>
    <x v="0"/>
  </r>
  <r>
    <x v="93"/>
    <x v="164"/>
    <n v="0"/>
    <x v="0"/>
  </r>
  <r>
    <x v="93"/>
    <x v="165"/>
    <n v="0"/>
    <x v="0"/>
  </r>
  <r>
    <x v="93"/>
    <x v="166"/>
    <n v="0"/>
    <x v="0"/>
  </r>
  <r>
    <x v="93"/>
    <x v="167"/>
    <n v="0"/>
    <x v="0"/>
  </r>
  <r>
    <x v="93"/>
    <x v="168"/>
    <n v="0"/>
    <x v="0"/>
  </r>
  <r>
    <x v="93"/>
    <x v="169"/>
    <m/>
    <x v="0"/>
  </r>
  <r>
    <x v="93"/>
    <x v="170"/>
    <m/>
    <x v="0"/>
  </r>
  <r>
    <x v="93"/>
    <x v="171"/>
    <m/>
    <x v="0"/>
  </r>
  <r>
    <x v="93"/>
    <x v="172"/>
    <m/>
    <x v="0"/>
  </r>
  <r>
    <x v="93"/>
    <x v="173"/>
    <m/>
    <x v="0"/>
  </r>
  <r>
    <x v="93"/>
    <x v="174"/>
    <m/>
    <x v="0"/>
  </r>
  <r>
    <x v="93"/>
    <x v="175"/>
    <m/>
    <x v="0"/>
  </r>
  <r>
    <x v="93"/>
    <x v="176"/>
    <m/>
    <x v="0"/>
  </r>
  <r>
    <x v="93"/>
    <x v="177"/>
    <m/>
    <x v="0"/>
  </r>
  <r>
    <x v="93"/>
    <x v="178"/>
    <m/>
    <x v="0"/>
  </r>
  <r>
    <x v="93"/>
    <x v="179"/>
    <m/>
    <x v="0"/>
  </r>
  <r>
    <x v="93"/>
    <x v="180"/>
    <m/>
    <x v="0"/>
  </r>
  <r>
    <x v="93"/>
    <x v="181"/>
    <m/>
    <x v="0"/>
  </r>
  <r>
    <x v="93"/>
    <x v="182"/>
    <m/>
    <x v="0"/>
  </r>
  <r>
    <x v="93"/>
    <x v="183"/>
    <m/>
    <x v="0"/>
  </r>
  <r>
    <x v="93"/>
    <x v="184"/>
    <m/>
    <x v="0"/>
  </r>
  <r>
    <x v="93"/>
    <x v="185"/>
    <m/>
    <x v="0"/>
  </r>
  <r>
    <x v="93"/>
    <x v="186"/>
    <m/>
    <x v="0"/>
  </r>
  <r>
    <x v="93"/>
    <x v="187"/>
    <m/>
    <x v="0"/>
  </r>
  <r>
    <x v="93"/>
    <x v="188"/>
    <m/>
    <x v="0"/>
  </r>
  <r>
    <x v="93"/>
    <x v="189"/>
    <m/>
    <x v="0"/>
  </r>
  <r>
    <x v="93"/>
    <x v="190"/>
    <m/>
    <x v="0"/>
  </r>
  <r>
    <x v="93"/>
    <x v="191"/>
    <m/>
    <x v="0"/>
  </r>
  <r>
    <x v="93"/>
    <x v="192"/>
    <m/>
    <x v="0"/>
  </r>
  <r>
    <x v="93"/>
    <x v="193"/>
    <m/>
    <x v="0"/>
  </r>
  <r>
    <x v="93"/>
    <x v="194"/>
    <m/>
    <x v="0"/>
  </r>
  <r>
    <x v="93"/>
    <x v="195"/>
    <n v="0"/>
    <x v="0"/>
  </r>
  <r>
    <x v="93"/>
    <x v="196"/>
    <m/>
    <x v="0"/>
  </r>
  <r>
    <x v="93"/>
    <x v="197"/>
    <n v="0"/>
    <x v="0"/>
  </r>
  <r>
    <x v="93"/>
    <x v="198"/>
    <n v="478.80511470245136"/>
    <x v="0"/>
  </r>
  <r>
    <x v="93"/>
    <x v="199"/>
    <n v="0"/>
    <x v="0"/>
  </r>
  <r>
    <x v="93"/>
    <x v="200"/>
    <n v="0"/>
    <x v="0"/>
  </r>
  <r>
    <x v="93"/>
    <x v="201"/>
    <n v="0"/>
    <x v="0"/>
  </r>
  <r>
    <x v="93"/>
    <x v="202"/>
    <n v="0"/>
    <x v="0"/>
  </r>
  <r>
    <x v="93"/>
    <x v="203"/>
    <n v="0"/>
    <x v="0"/>
  </r>
  <r>
    <x v="93"/>
    <x v="204"/>
    <n v="0"/>
    <x v="0"/>
  </r>
  <r>
    <x v="93"/>
    <x v="205"/>
    <n v="-17.334197238154047"/>
    <x v="0"/>
  </r>
  <r>
    <x v="93"/>
    <x v="206"/>
    <n v="3628.164091208163"/>
    <x v="0"/>
  </r>
  <r>
    <x v="94"/>
    <x v="0"/>
    <s v="094_cwear"/>
    <x v="0"/>
  </r>
  <r>
    <x v="94"/>
    <x v="0"/>
    <s v="094_cwear"/>
    <x v="0"/>
  </r>
  <r>
    <x v="94"/>
    <x v="0"/>
    <s v="cwear"/>
    <x v="0"/>
  </r>
  <r>
    <x v="94"/>
    <x v="1"/>
    <n v="0"/>
    <x v="0"/>
  </r>
  <r>
    <x v="94"/>
    <x v="2"/>
    <n v="0"/>
    <x v="0"/>
  </r>
  <r>
    <x v="94"/>
    <x v="3"/>
    <n v="0"/>
    <x v="0"/>
  </r>
  <r>
    <x v="94"/>
    <x v="4"/>
    <n v="302.58323309138973"/>
    <x v="0"/>
  </r>
  <r>
    <x v="94"/>
    <x v="5"/>
    <n v="119.55295177331236"/>
    <x v="0"/>
  </r>
  <r>
    <x v="94"/>
    <x v="6"/>
    <n v="997.74254310102174"/>
    <x v="0"/>
  </r>
  <r>
    <x v="94"/>
    <x v="7"/>
    <n v="338.98584589253534"/>
    <x v="0"/>
  </r>
  <r>
    <x v="94"/>
    <x v="8"/>
    <n v="0"/>
    <x v="0"/>
  </r>
  <r>
    <x v="94"/>
    <x v="9"/>
    <n v="0"/>
    <x v="0"/>
  </r>
  <r>
    <x v="94"/>
    <x v="10"/>
    <n v="0"/>
    <x v="0"/>
  </r>
  <r>
    <x v="94"/>
    <x v="11"/>
    <n v="10.787923067141262"/>
    <x v="0"/>
  </r>
  <r>
    <x v="94"/>
    <x v="12"/>
    <n v="0"/>
    <x v="0"/>
  </r>
  <r>
    <x v="94"/>
    <x v="13"/>
    <n v="0"/>
    <x v="0"/>
  </r>
  <r>
    <x v="94"/>
    <x v="14"/>
    <n v="0"/>
    <x v="0"/>
  </r>
  <r>
    <x v="94"/>
    <x v="15"/>
    <n v="0"/>
    <x v="0"/>
  </r>
  <r>
    <x v="94"/>
    <x v="16"/>
    <n v="0"/>
    <x v="0"/>
  </r>
  <r>
    <x v="94"/>
    <x v="17"/>
    <n v="0"/>
    <x v="0"/>
  </r>
  <r>
    <x v="94"/>
    <x v="18"/>
    <n v="0"/>
    <x v="0"/>
  </r>
  <r>
    <x v="94"/>
    <x v="19"/>
    <n v="0"/>
    <x v="0"/>
  </r>
  <r>
    <x v="94"/>
    <x v="20"/>
    <n v="0"/>
    <x v="0"/>
  </r>
  <r>
    <x v="94"/>
    <x v="21"/>
    <n v="0"/>
    <x v="0"/>
  </r>
  <r>
    <x v="94"/>
    <x v="22"/>
    <n v="0"/>
    <x v="0"/>
  </r>
  <r>
    <x v="94"/>
    <x v="23"/>
    <n v="0"/>
    <x v="0"/>
  </r>
  <r>
    <x v="94"/>
    <x v="24"/>
    <n v="0"/>
    <x v="0"/>
  </r>
  <r>
    <x v="94"/>
    <x v="25"/>
    <n v="0"/>
    <x v="0"/>
  </r>
  <r>
    <x v="94"/>
    <x v="26"/>
    <n v="0"/>
    <x v="0"/>
  </r>
  <r>
    <x v="94"/>
    <x v="27"/>
    <n v="0"/>
    <x v="0"/>
  </r>
  <r>
    <x v="94"/>
    <x v="28"/>
    <n v="0"/>
    <x v="0"/>
  </r>
  <r>
    <x v="94"/>
    <x v="29"/>
    <n v="0"/>
    <x v="0"/>
  </r>
  <r>
    <x v="94"/>
    <x v="30"/>
    <n v="0"/>
    <x v="0"/>
  </r>
  <r>
    <x v="94"/>
    <x v="31"/>
    <n v="0"/>
    <x v="0"/>
  </r>
  <r>
    <x v="94"/>
    <x v="32"/>
    <n v="0"/>
    <x v="0"/>
  </r>
  <r>
    <x v="94"/>
    <x v="33"/>
    <n v="0"/>
    <x v="0"/>
  </r>
  <r>
    <x v="94"/>
    <x v="34"/>
    <n v="0.36753717208519393"/>
    <x v="0"/>
  </r>
  <r>
    <x v="94"/>
    <x v="35"/>
    <n v="128.33315814553541"/>
    <x v="0"/>
  </r>
  <r>
    <x v="94"/>
    <x v="36"/>
    <n v="0"/>
    <x v="0"/>
  </r>
  <r>
    <x v="94"/>
    <x v="37"/>
    <n v="0"/>
    <x v="0"/>
  </r>
  <r>
    <x v="94"/>
    <x v="38"/>
    <n v="3129.4521907590656"/>
    <x v="0"/>
  </r>
  <r>
    <x v="94"/>
    <x v="39"/>
    <n v="1051.1182539868016"/>
    <x v="0"/>
  </r>
  <r>
    <x v="94"/>
    <x v="40"/>
    <n v="0"/>
    <x v="0"/>
  </r>
  <r>
    <x v="94"/>
    <x v="41"/>
    <n v="45.616944098668178"/>
    <x v="0"/>
  </r>
  <r>
    <x v="94"/>
    <x v="42"/>
    <n v="297.07045410827067"/>
    <x v="0"/>
  </r>
  <r>
    <x v="94"/>
    <x v="43"/>
    <n v="8.7795132444872461"/>
    <x v="0"/>
  </r>
  <r>
    <x v="94"/>
    <x v="44"/>
    <n v="71.589899972965952"/>
    <x v="0"/>
  </r>
  <r>
    <x v="94"/>
    <x v="45"/>
    <n v="88.428535848379198"/>
    <x v="0"/>
  </r>
  <r>
    <x v="94"/>
    <x v="46"/>
    <n v="6.1506191825669907"/>
    <x v="0"/>
  </r>
  <r>
    <x v="94"/>
    <x v="47"/>
    <n v="5.1588472362978175"/>
    <x v="0"/>
  </r>
  <r>
    <x v="94"/>
    <x v="48"/>
    <n v="0.53437836394416893"/>
    <x v="0"/>
  </r>
  <r>
    <x v="94"/>
    <x v="49"/>
    <n v="0.27554100464192349"/>
    <x v="0"/>
  </r>
  <r>
    <x v="94"/>
    <x v="50"/>
    <n v="161.32136864307168"/>
    <x v="0"/>
  </r>
  <r>
    <x v="94"/>
    <x v="51"/>
    <n v="14.959042621315779"/>
    <x v="0"/>
  </r>
  <r>
    <x v="94"/>
    <x v="52"/>
    <n v="48.913946716150051"/>
    <x v="0"/>
  </r>
  <r>
    <x v="94"/>
    <x v="53"/>
    <n v="5.9349573781066178"/>
    <x v="0"/>
  </r>
  <r>
    <x v="94"/>
    <x v="54"/>
    <n v="208.48414927635022"/>
    <x v="0"/>
  </r>
  <r>
    <x v="94"/>
    <x v="55"/>
    <n v="1490.4877248501407"/>
    <x v="0"/>
  </r>
  <r>
    <x v="94"/>
    <x v="56"/>
    <n v="56.815567312134107"/>
    <x v="0"/>
  </r>
  <r>
    <x v="94"/>
    <x v="57"/>
    <n v="201.6229441206043"/>
    <x v="0"/>
  </r>
  <r>
    <x v="94"/>
    <x v="58"/>
    <n v="0.91859393109170395"/>
    <x v="0"/>
  </r>
  <r>
    <x v="94"/>
    <x v="59"/>
    <n v="2.8330348632293951"/>
    <x v="0"/>
  </r>
  <r>
    <x v="94"/>
    <x v="60"/>
    <n v="58.487402237556346"/>
    <x v="0"/>
  </r>
  <r>
    <x v="94"/>
    <x v="61"/>
    <n v="5.8901538866023424"/>
    <x v="0"/>
  </r>
  <r>
    <x v="94"/>
    <x v="62"/>
    <n v="117.41313817348701"/>
    <x v="0"/>
  </r>
  <r>
    <x v="94"/>
    <x v="63"/>
    <n v="0"/>
    <x v="0"/>
  </r>
  <r>
    <x v="94"/>
    <x v="64"/>
    <n v="0"/>
    <x v="0"/>
  </r>
  <r>
    <x v="94"/>
    <x v="65"/>
    <n v="0"/>
    <x v="0"/>
  </r>
  <r>
    <x v="94"/>
    <x v="66"/>
    <n v="0"/>
    <x v="0"/>
  </r>
  <r>
    <x v="94"/>
    <x v="67"/>
    <n v="0"/>
    <x v="0"/>
  </r>
  <r>
    <x v="94"/>
    <x v="68"/>
    <n v="0"/>
    <x v="0"/>
  </r>
  <r>
    <x v="94"/>
    <x v="69"/>
    <n v="0"/>
    <x v="0"/>
  </r>
  <r>
    <x v="94"/>
    <x v="70"/>
    <n v="0"/>
    <x v="0"/>
  </r>
  <r>
    <x v="94"/>
    <x v="71"/>
    <n v="0"/>
    <x v="0"/>
  </r>
  <r>
    <x v="94"/>
    <x v="72"/>
    <n v="0"/>
    <x v="0"/>
  </r>
  <r>
    <x v="94"/>
    <x v="73"/>
    <n v="0"/>
    <x v="0"/>
  </r>
  <r>
    <x v="94"/>
    <x v="74"/>
    <n v="0"/>
    <x v="0"/>
  </r>
  <r>
    <x v="94"/>
    <x v="75"/>
    <n v="0"/>
    <x v="0"/>
  </r>
  <r>
    <x v="94"/>
    <x v="76"/>
    <n v="0"/>
    <x v="0"/>
  </r>
  <r>
    <x v="94"/>
    <x v="77"/>
    <n v="0"/>
    <x v="0"/>
  </r>
  <r>
    <x v="94"/>
    <x v="78"/>
    <n v="0"/>
    <x v="0"/>
  </r>
  <r>
    <x v="94"/>
    <x v="79"/>
    <n v="0"/>
    <x v="0"/>
  </r>
  <r>
    <x v="94"/>
    <x v="80"/>
    <n v="0"/>
    <x v="0"/>
  </r>
  <r>
    <x v="94"/>
    <x v="81"/>
    <n v="0"/>
    <x v="0"/>
  </r>
  <r>
    <x v="94"/>
    <x v="82"/>
    <n v="0"/>
    <x v="0"/>
  </r>
  <r>
    <x v="94"/>
    <x v="83"/>
    <n v="0"/>
    <x v="0"/>
  </r>
  <r>
    <x v="94"/>
    <x v="84"/>
    <n v="0"/>
    <x v="0"/>
  </r>
  <r>
    <x v="94"/>
    <x v="85"/>
    <n v="0"/>
    <x v="0"/>
  </r>
  <r>
    <x v="94"/>
    <x v="86"/>
    <n v="0"/>
    <x v="0"/>
  </r>
  <r>
    <x v="94"/>
    <x v="87"/>
    <n v="0"/>
    <x v="0"/>
  </r>
  <r>
    <x v="94"/>
    <x v="88"/>
    <n v="0"/>
    <x v="0"/>
  </r>
  <r>
    <x v="94"/>
    <x v="89"/>
    <n v="0"/>
    <x v="0"/>
  </r>
  <r>
    <x v="94"/>
    <x v="90"/>
    <n v="0"/>
    <x v="0"/>
  </r>
  <r>
    <x v="94"/>
    <x v="91"/>
    <n v="0"/>
    <x v="0"/>
  </r>
  <r>
    <x v="94"/>
    <x v="92"/>
    <n v="0"/>
    <x v="0"/>
  </r>
  <r>
    <x v="94"/>
    <x v="93"/>
    <n v="0"/>
    <x v="0"/>
  </r>
  <r>
    <x v="94"/>
    <x v="94"/>
    <n v="0"/>
    <x v="0"/>
  </r>
  <r>
    <x v="94"/>
    <x v="95"/>
    <n v="0"/>
    <x v="0"/>
  </r>
  <r>
    <x v="94"/>
    <x v="96"/>
    <n v="0"/>
    <x v="0"/>
  </r>
  <r>
    <x v="94"/>
    <x v="97"/>
    <n v="0"/>
    <x v="0"/>
  </r>
  <r>
    <x v="94"/>
    <x v="98"/>
    <n v="0"/>
    <x v="0"/>
  </r>
  <r>
    <x v="94"/>
    <x v="99"/>
    <n v="0"/>
    <x v="0"/>
  </r>
  <r>
    <x v="94"/>
    <x v="100"/>
    <n v="0"/>
    <x v="0"/>
  </r>
  <r>
    <x v="94"/>
    <x v="101"/>
    <n v="0"/>
    <x v="0"/>
  </r>
  <r>
    <x v="94"/>
    <x v="102"/>
    <n v="0"/>
    <x v="0"/>
  </r>
  <r>
    <x v="94"/>
    <x v="103"/>
    <n v="0"/>
    <x v="0"/>
  </r>
  <r>
    <x v="94"/>
    <x v="104"/>
    <n v="0"/>
    <x v="0"/>
  </r>
  <r>
    <x v="94"/>
    <x v="105"/>
    <n v="0"/>
    <x v="0"/>
  </r>
  <r>
    <x v="94"/>
    <x v="106"/>
    <n v="0"/>
    <x v="0"/>
  </r>
  <r>
    <x v="94"/>
    <x v="107"/>
    <n v="0"/>
    <x v="0"/>
  </r>
  <r>
    <x v="94"/>
    <x v="108"/>
    <n v="0"/>
    <x v="0"/>
  </r>
  <r>
    <x v="94"/>
    <x v="109"/>
    <n v="0"/>
    <x v="0"/>
  </r>
  <r>
    <x v="94"/>
    <x v="110"/>
    <n v="0"/>
    <x v="0"/>
  </r>
  <r>
    <x v="94"/>
    <x v="111"/>
    <n v="0"/>
    <x v="0"/>
  </r>
  <r>
    <x v="94"/>
    <x v="112"/>
    <n v="0"/>
    <x v="0"/>
  </r>
  <r>
    <x v="94"/>
    <x v="113"/>
    <n v="0"/>
    <x v="0"/>
  </r>
  <r>
    <x v="94"/>
    <x v="114"/>
    <n v="0"/>
    <x v="0"/>
  </r>
  <r>
    <x v="94"/>
    <x v="115"/>
    <n v="0"/>
    <x v="0"/>
  </r>
  <r>
    <x v="94"/>
    <x v="116"/>
    <n v="0"/>
    <x v="0"/>
  </r>
  <r>
    <x v="94"/>
    <x v="117"/>
    <n v="0"/>
    <x v="0"/>
  </r>
  <r>
    <x v="94"/>
    <x v="118"/>
    <n v="0"/>
    <x v="0"/>
  </r>
  <r>
    <x v="94"/>
    <x v="119"/>
    <n v="0"/>
    <x v="0"/>
  </r>
  <r>
    <x v="94"/>
    <x v="120"/>
    <n v="0"/>
    <x v="0"/>
  </r>
  <r>
    <x v="94"/>
    <x v="121"/>
    <n v="0"/>
    <x v="0"/>
  </r>
  <r>
    <x v="94"/>
    <x v="122"/>
    <n v="0"/>
    <x v="0"/>
  </r>
  <r>
    <x v="94"/>
    <x v="123"/>
    <n v="0"/>
    <x v="0"/>
  </r>
  <r>
    <x v="94"/>
    <x v="124"/>
    <n v="0"/>
    <x v="0"/>
  </r>
  <r>
    <x v="94"/>
    <x v="125"/>
    <n v="0"/>
    <x v="0"/>
  </r>
  <r>
    <x v="94"/>
    <x v="126"/>
    <n v="0"/>
    <x v="0"/>
  </r>
  <r>
    <x v="94"/>
    <x v="127"/>
    <n v="0"/>
    <x v="0"/>
  </r>
  <r>
    <x v="94"/>
    <x v="128"/>
    <n v="0"/>
    <x v="0"/>
  </r>
  <r>
    <x v="94"/>
    <x v="129"/>
    <n v="0"/>
    <x v="0"/>
  </r>
  <r>
    <x v="94"/>
    <x v="130"/>
    <n v="0"/>
    <x v="0"/>
  </r>
  <r>
    <x v="94"/>
    <x v="131"/>
    <n v="0"/>
    <x v="0"/>
  </r>
  <r>
    <x v="94"/>
    <x v="132"/>
    <n v="0"/>
    <x v="0"/>
  </r>
  <r>
    <x v="94"/>
    <x v="133"/>
    <n v="0"/>
    <x v="0"/>
  </r>
  <r>
    <x v="94"/>
    <x v="134"/>
    <n v="0"/>
    <x v="0"/>
  </r>
  <r>
    <x v="94"/>
    <x v="135"/>
    <n v="0"/>
    <x v="0"/>
  </r>
  <r>
    <x v="94"/>
    <x v="136"/>
    <n v="0"/>
    <x v="0"/>
  </r>
  <r>
    <x v="94"/>
    <x v="137"/>
    <n v="0"/>
    <x v="0"/>
  </r>
  <r>
    <x v="94"/>
    <x v="138"/>
    <n v="0"/>
    <x v="0"/>
  </r>
  <r>
    <x v="94"/>
    <x v="139"/>
    <n v="0"/>
    <x v="0"/>
  </r>
  <r>
    <x v="94"/>
    <x v="140"/>
    <n v="0"/>
    <x v="0"/>
  </r>
  <r>
    <x v="94"/>
    <x v="141"/>
    <n v="0"/>
    <x v="0"/>
  </r>
  <r>
    <x v="94"/>
    <x v="142"/>
    <n v="0"/>
    <x v="0"/>
  </r>
  <r>
    <x v="94"/>
    <x v="143"/>
    <n v="0"/>
    <x v="0"/>
  </r>
  <r>
    <x v="94"/>
    <x v="144"/>
    <n v="0"/>
    <x v="0"/>
  </r>
  <r>
    <x v="94"/>
    <x v="145"/>
    <n v="0"/>
    <x v="0"/>
  </r>
  <r>
    <x v="94"/>
    <x v="146"/>
    <n v="0"/>
    <x v="0"/>
  </r>
  <r>
    <x v="94"/>
    <x v="147"/>
    <n v="0"/>
    <x v="0"/>
  </r>
  <r>
    <x v="94"/>
    <x v="148"/>
    <n v="0"/>
    <x v="0"/>
  </r>
  <r>
    <x v="94"/>
    <x v="149"/>
    <n v="0"/>
    <x v="0"/>
  </r>
  <r>
    <x v="94"/>
    <x v="150"/>
    <n v="0"/>
    <x v="0"/>
  </r>
  <r>
    <x v="94"/>
    <x v="151"/>
    <n v="0"/>
    <x v="0"/>
  </r>
  <r>
    <x v="94"/>
    <x v="152"/>
    <n v="0"/>
    <x v="0"/>
  </r>
  <r>
    <x v="94"/>
    <x v="153"/>
    <n v="0"/>
    <x v="0"/>
  </r>
  <r>
    <x v="94"/>
    <x v="154"/>
    <n v="0"/>
    <x v="0"/>
  </r>
  <r>
    <x v="94"/>
    <x v="155"/>
    <n v="0"/>
    <x v="0"/>
  </r>
  <r>
    <x v="94"/>
    <x v="156"/>
    <n v="0"/>
    <x v="0"/>
  </r>
  <r>
    <x v="94"/>
    <x v="157"/>
    <n v="0"/>
    <x v="0"/>
  </r>
  <r>
    <x v="94"/>
    <x v="158"/>
    <n v="0"/>
    <x v="0"/>
  </r>
  <r>
    <x v="94"/>
    <x v="159"/>
    <n v="0"/>
    <x v="0"/>
  </r>
  <r>
    <x v="94"/>
    <x v="160"/>
    <n v="0"/>
    <x v="0"/>
  </r>
  <r>
    <x v="94"/>
    <x v="161"/>
    <n v="0"/>
    <x v="0"/>
  </r>
  <r>
    <x v="94"/>
    <x v="162"/>
    <n v="0"/>
    <x v="0"/>
  </r>
  <r>
    <x v="94"/>
    <x v="163"/>
    <n v="0"/>
    <x v="0"/>
  </r>
  <r>
    <x v="94"/>
    <x v="164"/>
    <n v="0"/>
    <x v="0"/>
  </r>
  <r>
    <x v="94"/>
    <x v="165"/>
    <n v="0"/>
    <x v="0"/>
  </r>
  <r>
    <x v="94"/>
    <x v="166"/>
    <n v="0"/>
    <x v="0"/>
  </r>
  <r>
    <x v="94"/>
    <x v="167"/>
    <n v="0"/>
    <x v="0"/>
  </r>
  <r>
    <x v="94"/>
    <x v="168"/>
    <n v="0"/>
    <x v="0"/>
  </r>
  <r>
    <x v="94"/>
    <x v="169"/>
    <m/>
    <x v="0"/>
  </r>
  <r>
    <x v="94"/>
    <x v="170"/>
    <m/>
    <x v="0"/>
  </r>
  <r>
    <x v="94"/>
    <x v="171"/>
    <m/>
    <x v="0"/>
  </r>
  <r>
    <x v="94"/>
    <x v="172"/>
    <m/>
    <x v="0"/>
  </r>
  <r>
    <x v="94"/>
    <x v="173"/>
    <m/>
    <x v="0"/>
  </r>
  <r>
    <x v="94"/>
    <x v="174"/>
    <m/>
    <x v="0"/>
  </r>
  <r>
    <x v="94"/>
    <x v="175"/>
    <m/>
    <x v="0"/>
  </r>
  <r>
    <x v="94"/>
    <x v="176"/>
    <m/>
    <x v="0"/>
  </r>
  <r>
    <x v="94"/>
    <x v="177"/>
    <m/>
    <x v="0"/>
  </r>
  <r>
    <x v="94"/>
    <x v="178"/>
    <m/>
    <x v="0"/>
  </r>
  <r>
    <x v="94"/>
    <x v="179"/>
    <m/>
    <x v="0"/>
  </r>
  <r>
    <x v="94"/>
    <x v="180"/>
    <m/>
    <x v="0"/>
  </r>
  <r>
    <x v="94"/>
    <x v="181"/>
    <m/>
    <x v="0"/>
  </r>
  <r>
    <x v="94"/>
    <x v="182"/>
    <m/>
    <x v="0"/>
  </r>
  <r>
    <x v="94"/>
    <x v="183"/>
    <m/>
    <x v="0"/>
  </r>
  <r>
    <x v="94"/>
    <x v="184"/>
    <m/>
    <x v="0"/>
  </r>
  <r>
    <x v="94"/>
    <x v="185"/>
    <m/>
    <x v="0"/>
  </r>
  <r>
    <x v="94"/>
    <x v="186"/>
    <m/>
    <x v="0"/>
  </r>
  <r>
    <x v="94"/>
    <x v="187"/>
    <m/>
    <x v="0"/>
  </r>
  <r>
    <x v="94"/>
    <x v="188"/>
    <m/>
    <x v="0"/>
  </r>
  <r>
    <x v="94"/>
    <x v="189"/>
    <m/>
    <x v="0"/>
  </r>
  <r>
    <x v="94"/>
    <x v="190"/>
    <m/>
    <x v="0"/>
  </r>
  <r>
    <x v="94"/>
    <x v="191"/>
    <m/>
    <x v="0"/>
  </r>
  <r>
    <x v="94"/>
    <x v="192"/>
    <m/>
    <x v="0"/>
  </r>
  <r>
    <x v="94"/>
    <x v="193"/>
    <m/>
    <x v="0"/>
  </r>
  <r>
    <x v="94"/>
    <x v="194"/>
    <m/>
    <x v="0"/>
  </r>
  <r>
    <x v="94"/>
    <x v="195"/>
    <n v="0"/>
    <x v="0"/>
  </r>
  <r>
    <x v="94"/>
    <x v="196"/>
    <m/>
    <x v="0"/>
  </r>
  <r>
    <x v="94"/>
    <x v="197"/>
    <n v="0"/>
    <x v="0"/>
  </r>
  <r>
    <x v="94"/>
    <x v="198"/>
    <n v="65333.549762381037"/>
    <x v="0"/>
  </r>
  <r>
    <x v="94"/>
    <x v="199"/>
    <n v="0"/>
    <x v="0"/>
  </r>
  <r>
    <x v="94"/>
    <x v="200"/>
    <n v="0"/>
    <x v="0"/>
  </r>
  <r>
    <x v="94"/>
    <x v="201"/>
    <n v="0"/>
    <x v="0"/>
  </r>
  <r>
    <x v="94"/>
    <x v="202"/>
    <n v="0"/>
    <x v="0"/>
  </r>
  <r>
    <x v="94"/>
    <x v="203"/>
    <n v="0"/>
    <x v="0"/>
  </r>
  <r>
    <x v="94"/>
    <x v="204"/>
    <n v="0"/>
    <x v="0"/>
  </r>
  <r>
    <x v="94"/>
    <x v="205"/>
    <n v="-548.51513041312865"/>
    <x v="0"/>
  </r>
  <r>
    <x v="94"/>
    <x v="206"/>
    <n v="6154.1265203971761"/>
    <x v="0"/>
  </r>
  <r>
    <x v="95"/>
    <x v="0"/>
    <s v="095_cleat"/>
    <x v="0"/>
  </r>
  <r>
    <x v="95"/>
    <x v="0"/>
    <s v="095_cleat"/>
    <x v="0"/>
  </r>
  <r>
    <x v="95"/>
    <x v="0"/>
    <s v="cleat"/>
    <x v="0"/>
  </r>
  <r>
    <x v="95"/>
    <x v="1"/>
    <n v="0"/>
    <x v="0"/>
  </r>
  <r>
    <x v="95"/>
    <x v="2"/>
    <n v="0"/>
    <x v="0"/>
  </r>
  <r>
    <x v="95"/>
    <x v="3"/>
    <n v="0"/>
    <x v="0"/>
  </r>
  <r>
    <x v="95"/>
    <x v="4"/>
    <n v="103.66489733452742"/>
    <x v="0"/>
  </r>
  <r>
    <x v="95"/>
    <x v="5"/>
    <n v="19.612208514374508"/>
    <x v="0"/>
  </r>
  <r>
    <x v="95"/>
    <x v="6"/>
    <n v="180.01548225713719"/>
    <x v="0"/>
  </r>
  <r>
    <x v="95"/>
    <x v="7"/>
    <n v="41.928778947952715"/>
    <x v="0"/>
  </r>
  <r>
    <x v="95"/>
    <x v="8"/>
    <n v="0"/>
    <x v="0"/>
  </r>
  <r>
    <x v="95"/>
    <x v="9"/>
    <n v="0"/>
    <x v="0"/>
  </r>
  <r>
    <x v="95"/>
    <x v="10"/>
    <n v="77.823015718659164"/>
    <x v="0"/>
  </r>
  <r>
    <x v="95"/>
    <x v="11"/>
    <n v="0"/>
    <x v="0"/>
  </r>
  <r>
    <x v="95"/>
    <x v="12"/>
    <n v="417.62184477101181"/>
    <x v="0"/>
  </r>
  <r>
    <x v="95"/>
    <x v="13"/>
    <n v="2296.9025001707023"/>
    <x v="0"/>
  </r>
  <r>
    <x v="95"/>
    <x v="14"/>
    <n v="0"/>
    <x v="0"/>
  </r>
  <r>
    <x v="95"/>
    <x v="15"/>
    <n v="84.389374264277279"/>
    <x v="0"/>
  </r>
  <r>
    <x v="95"/>
    <x v="16"/>
    <n v="3.5510817759213258"/>
    <x v="0"/>
  </r>
  <r>
    <x v="95"/>
    <x v="17"/>
    <n v="0"/>
    <x v="0"/>
  </r>
  <r>
    <x v="95"/>
    <x v="18"/>
    <n v="0"/>
    <x v="0"/>
  </r>
  <r>
    <x v="95"/>
    <x v="19"/>
    <n v="0"/>
    <x v="0"/>
  </r>
  <r>
    <x v="95"/>
    <x v="20"/>
    <n v="0"/>
    <x v="0"/>
  </r>
  <r>
    <x v="95"/>
    <x v="21"/>
    <n v="0"/>
    <x v="0"/>
  </r>
  <r>
    <x v="95"/>
    <x v="22"/>
    <n v="0"/>
    <x v="0"/>
  </r>
  <r>
    <x v="95"/>
    <x v="23"/>
    <n v="0"/>
    <x v="0"/>
  </r>
  <r>
    <x v="95"/>
    <x v="24"/>
    <n v="0"/>
    <x v="0"/>
  </r>
  <r>
    <x v="95"/>
    <x v="25"/>
    <n v="0"/>
    <x v="0"/>
  </r>
  <r>
    <x v="95"/>
    <x v="26"/>
    <n v="0"/>
    <x v="0"/>
  </r>
  <r>
    <x v="95"/>
    <x v="27"/>
    <n v="0"/>
    <x v="0"/>
  </r>
  <r>
    <x v="95"/>
    <x v="28"/>
    <n v="0"/>
    <x v="0"/>
  </r>
  <r>
    <x v="95"/>
    <x v="29"/>
    <n v="0"/>
    <x v="0"/>
  </r>
  <r>
    <x v="95"/>
    <x v="30"/>
    <n v="0"/>
    <x v="0"/>
  </r>
  <r>
    <x v="95"/>
    <x v="31"/>
    <n v="5798.6730436144526"/>
    <x v="0"/>
  </r>
  <r>
    <x v="95"/>
    <x v="32"/>
    <n v="0"/>
    <x v="0"/>
  </r>
  <r>
    <x v="95"/>
    <x v="33"/>
    <n v="719.71092043329941"/>
    <x v="0"/>
  </r>
  <r>
    <x v="95"/>
    <x v="34"/>
    <n v="36.609001452192508"/>
    <x v="0"/>
  </r>
  <r>
    <x v="95"/>
    <x v="35"/>
    <n v="0"/>
    <x v="0"/>
  </r>
  <r>
    <x v="95"/>
    <x v="36"/>
    <n v="0"/>
    <x v="0"/>
  </r>
  <r>
    <x v="95"/>
    <x v="37"/>
    <n v="0"/>
    <x v="0"/>
  </r>
  <r>
    <x v="95"/>
    <x v="38"/>
    <n v="0"/>
    <x v="0"/>
  </r>
  <r>
    <x v="95"/>
    <x v="39"/>
    <n v="0"/>
    <x v="0"/>
  </r>
  <r>
    <x v="95"/>
    <x v="40"/>
    <n v="0"/>
    <x v="0"/>
  </r>
  <r>
    <x v="95"/>
    <x v="41"/>
    <n v="0"/>
    <x v="0"/>
  </r>
  <r>
    <x v="95"/>
    <x v="42"/>
    <n v="0"/>
    <x v="0"/>
  </r>
  <r>
    <x v="95"/>
    <x v="43"/>
    <n v="0"/>
    <x v="0"/>
  </r>
  <r>
    <x v="95"/>
    <x v="44"/>
    <n v="0"/>
    <x v="0"/>
  </r>
  <r>
    <x v="95"/>
    <x v="45"/>
    <n v="0"/>
    <x v="0"/>
  </r>
  <r>
    <x v="95"/>
    <x v="46"/>
    <n v="0"/>
    <x v="0"/>
  </r>
  <r>
    <x v="95"/>
    <x v="47"/>
    <n v="0"/>
    <x v="0"/>
  </r>
  <r>
    <x v="95"/>
    <x v="48"/>
    <n v="0"/>
    <x v="0"/>
  </r>
  <r>
    <x v="95"/>
    <x v="49"/>
    <n v="0"/>
    <x v="0"/>
  </r>
  <r>
    <x v="95"/>
    <x v="50"/>
    <n v="0"/>
    <x v="0"/>
  </r>
  <r>
    <x v="95"/>
    <x v="51"/>
    <n v="0"/>
    <x v="0"/>
  </r>
  <r>
    <x v="95"/>
    <x v="52"/>
    <n v="0"/>
    <x v="0"/>
  </r>
  <r>
    <x v="95"/>
    <x v="53"/>
    <n v="0"/>
    <x v="0"/>
  </r>
  <r>
    <x v="95"/>
    <x v="54"/>
    <n v="0"/>
    <x v="0"/>
  </r>
  <r>
    <x v="95"/>
    <x v="55"/>
    <n v="141.56542631051263"/>
    <x v="0"/>
  </r>
  <r>
    <x v="95"/>
    <x v="56"/>
    <n v="69.137773541946387"/>
    <x v="0"/>
  </r>
  <r>
    <x v="95"/>
    <x v="57"/>
    <n v="245.35109144349317"/>
    <x v="0"/>
  </r>
  <r>
    <x v="95"/>
    <x v="58"/>
    <n v="1.1178193275256803"/>
    <x v="0"/>
  </r>
  <r>
    <x v="95"/>
    <x v="59"/>
    <n v="3.447465757970944"/>
    <x v="0"/>
  </r>
  <r>
    <x v="95"/>
    <x v="60"/>
    <n v="71.172197380475609"/>
    <x v="0"/>
  </r>
  <r>
    <x v="95"/>
    <x v="61"/>
    <n v="7.1676152301957039"/>
    <x v="0"/>
  </r>
  <r>
    <x v="95"/>
    <x v="62"/>
    <n v="126.73564207305127"/>
    <x v="0"/>
  </r>
  <r>
    <x v="95"/>
    <x v="63"/>
    <n v="0"/>
    <x v="0"/>
  </r>
  <r>
    <x v="95"/>
    <x v="64"/>
    <n v="0"/>
    <x v="0"/>
  </r>
  <r>
    <x v="95"/>
    <x v="65"/>
    <n v="0"/>
    <x v="0"/>
  </r>
  <r>
    <x v="95"/>
    <x v="66"/>
    <n v="0"/>
    <x v="0"/>
  </r>
  <r>
    <x v="95"/>
    <x v="67"/>
    <n v="0"/>
    <x v="0"/>
  </r>
  <r>
    <x v="95"/>
    <x v="68"/>
    <n v="0"/>
    <x v="0"/>
  </r>
  <r>
    <x v="95"/>
    <x v="69"/>
    <n v="0"/>
    <x v="0"/>
  </r>
  <r>
    <x v="95"/>
    <x v="70"/>
    <n v="0"/>
    <x v="0"/>
  </r>
  <r>
    <x v="95"/>
    <x v="71"/>
    <n v="0"/>
    <x v="0"/>
  </r>
  <r>
    <x v="95"/>
    <x v="72"/>
    <n v="0"/>
    <x v="0"/>
  </r>
  <r>
    <x v="95"/>
    <x v="73"/>
    <n v="0"/>
    <x v="0"/>
  </r>
  <r>
    <x v="95"/>
    <x v="74"/>
    <n v="0"/>
    <x v="0"/>
  </r>
  <r>
    <x v="95"/>
    <x v="75"/>
    <n v="0"/>
    <x v="0"/>
  </r>
  <r>
    <x v="95"/>
    <x v="76"/>
    <n v="0"/>
    <x v="0"/>
  </r>
  <r>
    <x v="95"/>
    <x v="77"/>
    <n v="0"/>
    <x v="0"/>
  </r>
  <r>
    <x v="95"/>
    <x v="78"/>
    <n v="0"/>
    <x v="0"/>
  </r>
  <r>
    <x v="95"/>
    <x v="79"/>
    <n v="0"/>
    <x v="0"/>
  </r>
  <r>
    <x v="95"/>
    <x v="80"/>
    <n v="0"/>
    <x v="0"/>
  </r>
  <r>
    <x v="95"/>
    <x v="81"/>
    <n v="0"/>
    <x v="0"/>
  </r>
  <r>
    <x v="95"/>
    <x v="82"/>
    <n v="0"/>
    <x v="0"/>
  </r>
  <r>
    <x v="95"/>
    <x v="83"/>
    <n v="0"/>
    <x v="0"/>
  </r>
  <r>
    <x v="95"/>
    <x v="84"/>
    <n v="0"/>
    <x v="0"/>
  </r>
  <r>
    <x v="95"/>
    <x v="85"/>
    <n v="0"/>
    <x v="0"/>
  </r>
  <r>
    <x v="95"/>
    <x v="86"/>
    <n v="0"/>
    <x v="0"/>
  </r>
  <r>
    <x v="95"/>
    <x v="87"/>
    <n v="0"/>
    <x v="0"/>
  </r>
  <r>
    <x v="95"/>
    <x v="88"/>
    <n v="0"/>
    <x v="0"/>
  </r>
  <r>
    <x v="95"/>
    <x v="89"/>
    <n v="0"/>
    <x v="0"/>
  </r>
  <r>
    <x v="95"/>
    <x v="90"/>
    <n v="0"/>
    <x v="0"/>
  </r>
  <r>
    <x v="95"/>
    <x v="91"/>
    <n v="0"/>
    <x v="0"/>
  </r>
  <r>
    <x v="95"/>
    <x v="92"/>
    <n v="0"/>
    <x v="0"/>
  </r>
  <r>
    <x v="95"/>
    <x v="93"/>
    <n v="0"/>
    <x v="0"/>
  </r>
  <r>
    <x v="95"/>
    <x v="94"/>
    <n v="0"/>
    <x v="0"/>
  </r>
  <r>
    <x v="95"/>
    <x v="95"/>
    <n v="0"/>
    <x v="0"/>
  </r>
  <r>
    <x v="95"/>
    <x v="96"/>
    <n v="0"/>
    <x v="0"/>
  </r>
  <r>
    <x v="95"/>
    <x v="97"/>
    <n v="0"/>
    <x v="0"/>
  </r>
  <r>
    <x v="95"/>
    <x v="98"/>
    <n v="0"/>
    <x v="0"/>
  </r>
  <r>
    <x v="95"/>
    <x v="99"/>
    <n v="0"/>
    <x v="0"/>
  </r>
  <r>
    <x v="95"/>
    <x v="100"/>
    <n v="0"/>
    <x v="0"/>
  </r>
  <r>
    <x v="95"/>
    <x v="101"/>
    <n v="0"/>
    <x v="0"/>
  </r>
  <r>
    <x v="95"/>
    <x v="102"/>
    <n v="0"/>
    <x v="0"/>
  </r>
  <r>
    <x v="95"/>
    <x v="103"/>
    <n v="0"/>
    <x v="0"/>
  </r>
  <r>
    <x v="95"/>
    <x v="104"/>
    <n v="0"/>
    <x v="0"/>
  </r>
  <r>
    <x v="95"/>
    <x v="105"/>
    <n v="0"/>
    <x v="0"/>
  </r>
  <r>
    <x v="95"/>
    <x v="106"/>
    <n v="0"/>
    <x v="0"/>
  </r>
  <r>
    <x v="95"/>
    <x v="107"/>
    <n v="0"/>
    <x v="0"/>
  </r>
  <r>
    <x v="95"/>
    <x v="108"/>
    <n v="0"/>
    <x v="0"/>
  </r>
  <r>
    <x v="95"/>
    <x v="109"/>
    <n v="0"/>
    <x v="0"/>
  </r>
  <r>
    <x v="95"/>
    <x v="110"/>
    <n v="0"/>
    <x v="0"/>
  </r>
  <r>
    <x v="95"/>
    <x v="111"/>
    <n v="0"/>
    <x v="0"/>
  </r>
  <r>
    <x v="95"/>
    <x v="112"/>
    <n v="0"/>
    <x v="0"/>
  </r>
  <r>
    <x v="95"/>
    <x v="113"/>
    <n v="0"/>
    <x v="0"/>
  </r>
  <r>
    <x v="95"/>
    <x v="114"/>
    <n v="0"/>
    <x v="0"/>
  </r>
  <r>
    <x v="95"/>
    <x v="115"/>
    <n v="0"/>
    <x v="0"/>
  </r>
  <r>
    <x v="95"/>
    <x v="116"/>
    <n v="0"/>
    <x v="0"/>
  </r>
  <r>
    <x v="95"/>
    <x v="117"/>
    <n v="0"/>
    <x v="0"/>
  </r>
  <r>
    <x v="95"/>
    <x v="118"/>
    <n v="0"/>
    <x v="0"/>
  </r>
  <r>
    <x v="95"/>
    <x v="119"/>
    <n v="0"/>
    <x v="0"/>
  </r>
  <r>
    <x v="95"/>
    <x v="120"/>
    <n v="0"/>
    <x v="0"/>
  </r>
  <r>
    <x v="95"/>
    <x v="121"/>
    <n v="0"/>
    <x v="0"/>
  </r>
  <r>
    <x v="95"/>
    <x v="122"/>
    <n v="0"/>
    <x v="0"/>
  </r>
  <r>
    <x v="95"/>
    <x v="123"/>
    <n v="0"/>
    <x v="0"/>
  </r>
  <r>
    <x v="95"/>
    <x v="124"/>
    <n v="0"/>
    <x v="0"/>
  </r>
  <r>
    <x v="95"/>
    <x v="125"/>
    <n v="0"/>
    <x v="0"/>
  </r>
  <r>
    <x v="95"/>
    <x v="126"/>
    <n v="0"/>
    <x v="0"/>
  </r>
  <r>
    <x v="95"/>
    <x v="127"/>
    <n v="0"/>
    <x v="0"/>
  </r>
  <r>
    <x v="95"/>
    <x v="128"/>
    <n v="0"/>
    <x v="0"/>
  </r>
  <r>
    <x v="95"/>
    <x v="129"/>
    <n v="0"/>
    <x v="0"/>
  </r>
  <r>
    <x v="95"/>
    <x v="130"/>
    <n v="0"/>
    <x v="0"/>
  </r>
  <r>
    <x v="95"/>
    <x v="131"/>
    <n v="0"/>
    <x v="0"/>
  </r>
  <r>
    <x v="95"/>
    <x v="132"/>
    <n v="0"/>
    <x v="0"/>
  </r>
  <r>
    <x v="95"/>
    <x v="133"/>
    <n v="0"/>
    <x v="0"/>
  </r>
  <r>
    <x v="95"/>
    <x v="134"/>
    <n v="0"/>
    <x v="0"/>
  </r>
  <r>
    <x v="95"/>
    <x v="135"/>
    <n v="0"/>
    <x v="0"/>
  </r>
  <r>
    <x v="95"/>
    <x v="136"/>
    <n v="0"/>
    <x v="0"/>
  </r>
  <r>
    <x v="95"/>
    <x v="137"/>
    <n v="0"/>
    <x v="0"/>
  </r>
  <r>
    <x v="95"/>
    <x v="138"/>
    <n v="0"/>
    <x v="0"/>
  </r>
  <r>
    <x v="95"/>
    <x v="139"/>
    <n v="0"/>
    <x v="0"/>
  </r>
  <r>
    <x v="95"/>
    <x v="140"/>
    <n v="0"/>
    <x v="0"/>
  </r>
  <r>
    <x v="95"/>
    <x v="141"/>
    <n v="0"/>
    <x v="0"/>
  </r>
  <r>
    <x v="95"/>
    <x v="142"/>
    <n v="0"/>
    <x v="0"/>
  </r>
  <r>
    <x v="95"/>
    <x v="143"/>
    <n v="0"/>
    <x v="0"/>
  </r>
  <r>
    <x v="95"/>
    <x v="144"/>
    <n v="0"/>
    <x v="0"/>
  </r>
  <r>
    <x v="95"/>
    <x v="145"/>
    <n v="0"/>
    <x v="0"/>
  </r>
  <r>
    <x v="95"/>
    <x v="146"/>
    <n v="0"/>
    <x v="0"/>
  </r>
  <r>
    <x v="95"/>
    <x v="147"/>
    <n v="0"/>
    <x v="0"/>
  </r>
  <r>
    <x v="95"/>
    <x v="148"/>
    <n v="0"/>
    <x v="0"/>
  </r>
  <r>
    <x v="95"/>
    <x v="149"/>
    <n v="0"/>
    <x v="0"/>
  </r>
  <r>
    <x v="95"/>
    <x v="150"/>
    <n v="0"/>
    <x v="0"/>
  </r>
  <r>
    <x v="95"/>
    <x v="151"/>
    <n v="0"/>
    <x v="0"/>
  </r>
  <r>
    <x v="95"/>
    <x v="152"/>
    <n v="0"/>
    <x v="0"/>
  </r>
  <r>
    <x v="95"/>
    <x v="153"/>
    <n v="0"/>
    <x v="0"/>
  </r>
  <r>
    <x v="95"/>
    <x v="154"/>
    <n v="0"/>
    <x v="0"/>
  </r>
  <r>
    <x v="95"/>
    <x v="155"/>
    <n v="0"/>
    <x v="0"/>
  </r>
  <r>
    <x v="95"/>
    <x v="156"/>
    <n v="0"/>
    <x v="0"/>
  </r>
  <r>
    <x v="95"/>
    <x v="157"/>
    <n v="0"/>
    <x v="0"/>
  </r>
  <r>
    <x v="95"/>
    <x v="158"/>
    <n v="0"/>
    <x v="0"/>
  </r>
  <r>
    <x v="95"/>
    <x v="159"/>
    <n v="0"/>
    <x v="0"/>
  </r>
  <r>
    <x v="95"/>
    <x v="160"/>
    <n v="0"/>
    <x v="0"/>
  </r>
  <r>
    <x v="95"/>
    <x v="161"/>
    <n v="0"/>
    <x v="0"/>
  </r>
  <r>
    <x v="95"/>
    <x v="162"/>
    <n v="0"/>
    <x v="0"/>
  </r>
  <r>
    <x v="95"/>
    <x v="163"/>
    <n v="0"/>
    <x v="0"/>
  </r>
  <r>
    <x v="95"/>
    <x v="164"/>
    <n v="0"/>
    <x v="0"/>
  </r>
  <r>
    <x v="95"/>
    <x v="165"/>
    <n v="0"/>
    <x v="0"/>
  </r>
  <r>
    <x v="95"/>
    <x v="166"/>
    <n v="0"/>
    <x v="0"/>
  </r>
  <r>
    <x v="95"/>
    <x v="167"/>
    <n v="0"/>
    <x v="0"/>
  </r>
  <r>
    <x v="95"/>
    <x v="168"/>
    <n v="0"/>
    <x v="0"/>
  </r>
  <r>
    <x v="95"/>
    <x v="169"/>
    <m/>
    <x v="0"/>
  </r>
  <r>
    <x v="95"/>
    <x v="170"/>
    <m/>
    <x v="0"/>
  </r>
  <r>
    <x v="95"/>
    <x v="171"/>
    <m/>
    <x v="0"/>
  </r>
  <r>
    <x v="95"/>
    <x v="172"/>
    <m/>
    <x v="0"/>
  </r>
  <r>
    <x v="95"/>
    <x v="173"/>
    <m/>
    <x v="0"/>
  </r>
  <r>
    <x v="95"/>
    <x v="174"/>
    <m/>
    <x v="0"/>
  </r>
  <r>
    <x v="95"/>
    <x v="175"/>
    <m/>
    <x v="0"/>
  </r>
  <r>
    <x v="95"/>
    <x v="176"/>
    <m/>
    <x v="0"/>
  </r>
  <r>
    <x v="95"/>
    <x v="177"/>
    <m/>
    <x v="0"/>
  </r>
  <r>
    <x v="95"/>
    <x v="178"/>
    <m/>
    <x v="0"/>
  </r>
  <r>
    <x v="95"/>
    <x v="179"/>
    <m/>
    <x v="0"/>
  </r>
  <r>
    <x v="95"/>
    <x v="180"/>
    <m/>
    <x v="0"/>
  </r>
  <r>
    <x v="95"/>
    <x v="181"/>
    <m/>
    <x v="0"/>
  </r>
  <r>
    <x v="95"/>
    <x v="182"/>
    <m/>
    <x v="0"/>
  </r>
  <r>
    <x v="95"/>
    <x v="183"/>
    <m/>
    <x v="0"/>
  </r>
  <r>
    <x v="95"/>
    <x v="184"/>
    <m/>
    <x v="0"/>
  </r>
  <r>
    <x v="95"/>
    <x v="185"/>
    <m/>
    <x v="0"/>
  </r>
  <r>
    <x v="95"/>
    <x v="186"/>
    <m/>
    <x v="0"/>
  </r>
  <r>
    <x v="95"/>
    <x v="187"/>
    <m/>
    <x v="0"/>
  </r>
  <r>
    <x v="95"/>
    <x v="188"/>
    <m/>
    <x v="0"/>
  </r>
  <r>
    <x v="95"/>
    <x v="189"/>
    <m/>
    <x v="0"/>
  </r>
  <r>
    <x v="95"/>
    <x v="190"/>
    <m/>
    <x v="0"/>
  </r>
  <r>
    <x v="95"/>
    <x v="191"/>
    <m/>
    <x v="0"/>
  </r>
  <r>
    <x v="95"/>
    <x v="192"/>
    <m/>
    <x v="0"/>
  </r>
  <r>
    <x v="95"/>
    <x v="193"/>
    <m/>
    <x v="0"/>
  </r>
  <r>
    <x v="95"/>
    <x v="194"/>
    <m/>
    <x v="0"/>
  </r>
  <r>
    <x v="95"/>
    <x v="195"/>
    <n v="0"/>
    <x v="0"/>
  </r>
  <r>
    <x v="95"/>
    <x v="196"/>
    <m/>
    <x v="0"/>
  </r>
  <r>
    <x v="95"/>
    <x v="197"/>
    <n v="0"/>
    <x v="0"/>
  </r>
  <r>
    <x v="95"/>
    <x v="198"/>
    <n v="4832.6529746782953"/>
    <x v="0"/>
  </r>
  <r>
    <x v="95"/>
    <x v="199"/>
    <n v="0"/>
    <x v="0"/>
  </r>
  <r>
    <x v="95"/>
    <x v="200"/>
    <n v="0"/>
    <x v="0"/>
  </r>
  <r>
    <x v="95"/>
    <x v="201"/>
    <n v="0"/>
    <x v="0"/>
  </r>
  <r>
    <x v="95"/>
    <x v="202"/>
    <n v="0"/>
    <x v="0"/>
  </r>
  <r>
    <x v="95"/>
    <x v="203"/>
    <n v="0"/>
    <x v="0"/>
  </r>
  <r>
    <x v="95"/>
    <x v="204"/>
    <n v="3.7379273023246555E-2"/>
    <x v="0"/>
  </r>
  <r>
    <x v="95"/>
    <x v="205"/>
    <n v="-135.51005629832071"/>
    <x v="0"/>
  </r>
  <r>
    <x v="95"/>
    <x v="206"/>
    <n v="8406.4132369764411"/>
    <x v="0"/>
  </r>
  <r>
    <x v="96"/>
    <x v="0"/>
    <s v="096_cfoot"/>
    <x v="0"/>
  </r>
  <r>
    <x v="96"/>
    <x v="0"/>
    <s v="096_cfoot"/>
    <x v="0"/>
  </r>
  <r>
    <x v="96"/>
    <x v="0"/>
    <s v="cfoot"/>
    <x v="0"/>
  </r>
  <r>
    <x v="96"/>
    <x v="1"/>
    <n v="0"/>
    <x v="0"/>
  </r>
  <r>
    <x v="96"/>
    <x v="2"/>
    <n v="0"/>
    <x v="0"/>
  </r>
  <r>
    <x v="96"/>
    <x v="3"/>
    <n v="0"/>
    <x v="0"/>
  </r>
  <r>
    <x v="96"/>
    <x v="4"/>
    <n v="97.947714816598562"/>
    <x v="0"/>
  </r>
  <r>
    <x v="96"/>
    <x v="5"/>
    <n v="158.39817137031093"/>
    <x v="0"/>
  </r>
  <r>
    <x v="96"/>
    <x v="6"/>
    <n v="1314.8667461451728"/>
    <x v="0"/>
  </r>
  <r>
    <x v="96"/>
    <x v="7"/>
    <n v="353.78919325021366"/>
    <x v="0"/>
  </r>
  <r>
    <x v="96"/>
    <x v="8"/>
    <n v="0"/>
    <x v="0"/>
  </r>
  <r>
    <x v="96"/>
    <x v="9"/>
    <n v="0"/>
    <x v="0"/>
  </r>
  <r>
    <x v="96"/>
    <x v="10"/>
    <n v="0"/>
    <x v="0"/>
  </r>
  <r>
    <x v="96"/>
    <x v="11"/>
    <n v="5.1457117006670394"/>
    <x v="0"/>
  </r>
  <r>
    <x v="96"/>
    <x v="12"/>
    <n v="7.5610288151618983"/>
    <x v="0"/>
  </r>
  <r>
    <x v="96"/>
    <x v="13"/>
    <n v="1641.5157847302953"/>
    <x v="0"/>
  </r>
  <r>
    <x v="96"/>
    <x v="14"/>
    <n v="0"/>
    <x v="0"/>
  </r>
  <r>
    <x v="96"/>
    <x v="15"/>
    <n v="0"/>
    <x v="0"/>
  </r>
  <r>
    <x v="96"/>
    <x v="16"/>
    <n v="0"/>
    <x v="0"/>
  </r>
  <r>
    <x v="96"/>
    <x v="17"/>
    <n v="0"/>
    <x v="0"/>
  </r>
  <r>
    <x v="96"/>
    <x v="18"/>
    <n v="0"/>
    <x v="0"/>
  </r>
  <r>
    <x v="96"/>
    <x v="19"/>
    <n v="0"/>
    <x v="0"/>
  </r>
  <r>
    <x v="96"/>
    <x v="20"/>
    <n v="0"/>
    <x v="0"/>
  </r>
  <r>
    <x v="96"/>
    <x v="21"/>
    <n v="0"/>
    <x v="0"/>
  </r>
  <r>
    <x v="96"/>
    <x v="22"/>
    <n v="0"/>
    <x v="0"/>
  </r>
  <r>
    <x v="96"/>
    <x v="23"/>
    <n v="0"/>
    <x v="0"/>
  </r>
  <r>
    <x v="96"/>
    <x v="24"/>
    <n v="0"/>
    <x v="0"/>
  </r>
  <r>
    <x v="96"/>
    <x v="25"/>
    <n v="0"/>
    <x v="0"/>
  </r>
  <r>
    <x v="96"/>
    <x v="26"/>
    <n v="0"/>
    <x v="0"/>
  </r>
  <r>
    <x v="96"/>
    <x v="27"/>
    <n v="0"/>
    <x v="0"/>
  </r>
  <r>
    <x v="96"/>
    <x v="28"/>
    <n v="0"/>
    <x v="0"/>
  </r>
  <r>
    <x v="96"/>
    <x v="29"/>
    <n v="0"/>
    <x v="0"/>
  </r>
  <r>
    <x v="96"/>
    <x v="30"/>
    <n v="0"/>
    <x v="0"/>
  </r>
  <r>
    <x v="96"/>
    <x v="31"/>
    <n v="0"/>
    <x v="0"/>
  </r>
  <r>
    <x v="96"/>
    <x v="32"/>
    <n v="0"/>
    <x v="0"/>
  </r>
  <r>
    <x v="96"/>
    <x v="33"/>
    <n v="0"/>
    <x v="0"/>
  </r>
  <r>
    <x v="96"/>
    <x v="34"/>
    <n v="0.46320521737986953"/>
    <x v="0"/>
  </r>
  <r>
    <x v="96"/>
    <x v="35"/>
    <n v="0"/>
    <x v="0"/>
  </r>
  <r>
    <x v="96"/>
    <x v="36"/>
    <n v="36.929886523783026"/>
    <x v="0"/>
  </r>
  <r>
    <x v="96"/>
    <x v="37"/>
    <n v="1194.5253468041128"/>
    <x v="0"/>
  </r>
  <r>
    <x v="96"/>
    <x v="38"/>
    <n v="364.1482294431284"/>
    <x v="0"/>
  </r>
  <r>
    <x v="96"/>
    <x v="39"/>
    <n v="122.30985737545886"/>
    <x v="0"/>
  </r>
  <r>
    <x v="96"/>
    <x v="40"/>
    <n v="0"/>
    <x v="0"/>
  </r>
  <r>
    <x v="96"/>
    <x v="41"/>
    <n v="0"/>
    <x v="0"/>
  </r>
  <r>
    <x v="96"/>
    <x v="42"/>
    <n v="0"/>
    <x v="0"/>
  </r>
  <r>
    <x v="96"/>
    <x v="43"/>
    <n v="0"/>
    <x v="0"/>
  </r>
  <r>
    <x v="96"/>
    <x v="44"/>
    <n v="0"/>
    <x v="0"/>
  </r>
  <r>
    <x v="96"/>
    <x v="45"/>
    <n v="0"/>
    <x v="0"/>
  </r>
  <r>
    <x v="96"/>
    <x v="46"/>
    <n v="0"/>
    <x v="0"/>
  </r>
  <r>
    <x v="96"/>
    <x v="47"/>
    <n v="0"/>
    <x v="0"/>
  </r>
  <r>
    <x v="96"/>
    <x v="48"/>
    <n v="0"/>
    <x v="0"/>
  </r>
  <r>
    <x v="96"/>
    <x v="49"/>
    <n v="0"/>
    <x v="0"/>
  </r>
  <r>
    <x v="96"/>
    <x v="50"/>
    <n v="0"/>
    <x v="0"/>
  </r>
  <r>
    <x v="96"/>
    <x v="51"/>
    <n v="0"/>
    <x v="0"/>
  </r>
  <r>
    <x v="96"/>
    <x v="52"/>
    <n v="0"/>
    <x v="0"/>
  </r>
  <r>
    <x v="96"/>
    <x v="53"/>
    <n v="0"/>
    <x v="0"/>
  </r>
  <r>
    <x v="96"/>
    <x v="54"/>
    <n v="0"/>
    <x v="0"/>
  </r>
  <r>
    <x v="96"/>
    <x v="55"/>
    <n v="837.72269988527273"/>
    <x v="0"/>
  </r>
  <r>
    <x v="96"/>
    <x v="56"/>
    <n v="242.5624251994976"/>
    <x v="0"/>
  </r>
  <r>
    <x v="96"/>
    <x v="57"/>
    <n v="860.78785471370213"/>
    <x v="0"/>
  </r>
  <r>
    <x v="96"/>
    <x v="58"/>
    <n v="3.9217486062969256"/>
    <x v="0"/>
  </r>
  <r>
    <x v="96"/>
    <x v="59"/>
    <n v="12.09506196397496"/>
    <x v="0"/>
  </r>
  <r>
    <x v="96"/>
    <x v="60"/>
    <n v="249.69998190746875"/>
    <x v="0"/>
  </r>
  <r>
    <x v="96"/>
    <x v="61"/>
    <n v="25.146805343411"/>
    <x v="0"/>
  </r>
  <r>
    <x v="96"/>
    <x v="62"/>
    <n v="409.36278127518887"/>
    <x v="0"/>
  </r>
  <r>
    <x v="96"/>
    <x v="63"/>
    <n v="0"/>
    <x v="0"/>
  </r>
  <r>
    <x v="96"/>
    <x v="64"/>
    <n v="0"/>
    <x v="0"/>
  </r>
  <r>
    <x v="96"/>
    <x v="65"/>
    <n v="0"/>
    <x v="0"/>
  </r>
  <r>
    <x v="96"/>
    <x v="66"/>
    <n v="0"/>
    <x v="0"/>
  </r>
  <r>
    <x v="96"/>
    <x v="67"/>
    <n v="0"/>
    <x v="0"/>
  </r>
  <r>
    <x v="96"/>
    <x v="68"/>
    <n v="0"/>
    <x v="0"/>
  </r>
  <r>
    <x v="96"/>
    <x v="69"/>
    <n v="0"/>
    <x v="0"/>
  </r>
  <r>
    <x v="96"/>
    <x v="70"/>
    <n v="0"/>
    <x v="0"/>
  </r>
  <r>
    <x v="96"/>
    <x v="71"/>
    <n v="0"/>
    <x v="0"/>
  </r>
  <r>
    <x v="96"/>
    <x v="72"/>
    <n v="0"/>
    <x v="0"/>
  </r>
  <r>
    <x v="96"/>
    <x v="73"/>
    <n v="0"/>
    <x v="0"/>
  </r>
  <r>
    <x v="96"/>
    <x v="74"/>
    <n v="0"/>
    <x v="0"/>
  </r>
  <r>
    <x v="96"/>
    <x v="75"/>
    <n v="0"/>
    <x v="0"/>
  </r>
  <r>
    <x v="96"/>
    <x v="76"/>
    <n v="0"/>
    <x v="0"/>
  </r>
  <r>
    <x v="96"/>
    <x v="77"/>
    <n v="0"/>
    <x v="0"/>
  </r>
  <r>
    <x v="96"/>
    <x v="78"/>
    <n v="0"/>
    <x v="0"/>
  </r>
  <r>
    <x v="96"/>
    <x v="79"/>
    <n v="0"/>
    <x v="0"/>
  </r>
  <r>
    <x v="96"/>
    <x v="80"/>
    <n v="0"/>
    <x v="0"/>
  </r>
  <r>
    <x v="96"/>
    <x v="81"/>
    <n v="0"/>
    <x v="0"/>
  </r>
  <r>
    <x v="96"/>
    <x v="82"/>
    <n v="0"/>
    <x v="0"/>
  </r>
  <r>
    <x v="96"/>
    <x v="83"/>
    <n v="0"/>
    <x v="0"/>
  </r>
  <r>
    <x v="96"/>
    <x v="84"/>
    <n v="0"/>
    <x v="0"/>
  </r>
  <r>
    <x v="96"/>
    <x v="85"/>
    <n v="0"/>
    <x v="0"/>
  </r>
  <r>
    <x v="96"/>
    <x v="86"/>
    <n v="0"/>
    <x v="0"/>
  </r>
  <r>
    <x v="96"/>
    <x v="87"/>
    <n v="0"/>
    <x v="0"/>
  </r>
  <r>
    <x v="96"/>
    <x v="88"/>
    <n v="0"/>
    <x v="0"/>
  </r>
  <r>
    <x v="96"/>
    <x v="89"/>
    <n v="0"/>
    <x v="0"/>
  </r>
  <r>
    <x v="96"/>
    <x v="90"/>
    <n v="0"/>
    <x v="0"/>
  </r>
  <r>
    <x v="96"/>
    <x v="91"/>
    <n v="0"/>
    <x v="0"/>
  </r>
  <r>
    <x v="96"/>
    <x v="92"/>
    <n v="0"/>
    <x v="0"/>
  </r>
  <r>
    <x v="96"/>
    <x v="93"/>
    <n v="0"/>
    <x v="0"/>
  </r>
  <r>
    <x v="96"/>
    <x v="94"/>
    <n v="0"/>
    <x v="0"/>
  </r>
  <r>
    <x v="96"/>
    <x v="95"/>
    <n v="0"/>
    <x v="0"/>
  </r>
  <r>
    <x v="96"/>
    <x v="96"/>
    <n v="0"/>
    <x v="0"/>
  </r>
  <r>
    <x v="96"/>
    <x v="97"/>
    <n v="0"/>
    <x v="0"/>
  </r>
  <r>
    <x v="96"/>
    <x v="98"/>
    <n v="0"/>
    <x v="0"/>
  </r>
  <r>
    <x v="96"/>
    <x v="99"/>
    <n v="0"/>
    <x v="0"/>
  </r>
  <r>
    <x v="96"/>
    <x v="100"/>
    <n v="0"/>
    <x v="0"/>
  </r>
  <r>
    <x v="96"/>
    <x v="101"/>
    <n v="0"/>
    <x v="0"/>
  </r>
  <r>
    <x v="96"/>
    <x v="102"/>
    <n v="0"/>
    <x v="0"/>
  </r>
  <r>
    <x v="96"/>
    <x v="103"/>
    <n v="0"/>
    <x v="0"/>
  </r>
  <r>
    <x v="96"/>
    <x v="104"/>
    <n v="0"/>
    <x v="0"/>
  </r>
  <r>
    <x v="96"/>
    <x v="105"/>
    <n v="0"/>
    <x v="0"/>
  </r>
  <r>
    <x v="96"/>
    <x v="106"/>
    <n v="0"/>
    <x v="0"/>
  </r>
  <r>
    <x v="96"/>
    <x v="107"/>
    <n v="0"/>
    <x v="0"/>
  </r>
  <r>
    <x v="96"/>
    <x v="108"/>
    <n v="0"/>
    <x v="0"/>
  </r>
  <r>
    <x v="96"/>
    <x v="109"/>
    <n v="0"/>
    <x v="0"/>
  </r>
  <r>
    <x v="96"/>
    <x v="110"/>
    <n v="0"/>
    <x v="0"/>
  </r>
  <r>
    <x v="96"/>
    <x v="111"/>
    <n v="0"/>
    <x v="0"/>
  </r>
  <r>
    <x v="96"/>
    <x v="112"/>
    <n v="0"/>
    <x v="0"/>
  </r>
  <r>
    <x v="96"/>
    <x v="113"/>
    <n v="0"/>
    <x v="0"/>
  </r>
  <r>
    <x v="96"/>
    <x v="114"/>
    <n v="0"/>
    <x v="0"/>
  </r>
  <r>
    <x v="96"/>
    <x v="115"/>
    <n v="0"/>
    <x v="0"/>
  </r>
  <r>
    <x v="96"/>
    <x v="116"/>
    <n v="0"/>
    <x v="0"/>
  </r>
  <r>
    <x v="96"/>
    <x v="117"/>
    <n v="0"/>
    <x v="0"/>
  </r>
  <r>
    <x v="96"/>
    <x v="118"/>
    <n v="0"/>
    <x v="0"/>
  </r>
  <r>
    <x v="96"/>
    <x v="119"/>
    <n v="0"/>
    <x v="0"/>
  </r>
  <r>
    <x v="96"/>
    <x v="120"/>
    <n v="0"/>
    <x v="0"/>
  </r>
  <r>
    <x v="96"/>
    <x v="121"/>
    <n v="0"/>
    <x v="0"/>
  </r>
  <r>
    <x v="96"/>
    <x v="122"/>
    <n v="0"/>
    <x v="0"/>
  </r>
  <r>
    <x v="96"/>
    <x v="123"/>
    <n v="0"/>
    <x v="0"/>
  </r>
  <r>
    <x v="96"/>
    <x v="124"/>
    <n v="0"/>
    <x v="0"/>
  </r>
  <r>
    <x v="96"/>
    <x v="125"/>
    <n v="0"/>
    <x v="0"/>
  </r>
  <r>
    <x v="96"/>
    <x v="126"/>
    <n v="0"/>
    <x v="0"/>
  </r>
  <r>
    <x v="96"/>
    <x v="127"/>
    <n v="0"/>
    <x v="0"/>
  </r>
  <r>
    <x v="96"/>
    <x v="128"/>
    <n v="0"/>
    <x v="0"/>
  </r>
  <r>
    <x v="96"/>
    <x v="129"/>
    <n v="0"/>
    <x v="0"/>
  </r>
  <r>
    <x v="96"/>
    <x v="130"/>
    <n v="0"/>
    <x v="0"/>
  </r>
  <r>
    <x v="96"/>
    <x v="131"/>
    <n v="0"/>
    <x v="0"/>
  </r>
  <r>
    <x v="96"/>
    <x v="132"/>
    <n v="0"/>
    <x v="0"/>
  </r>
  <r>
    <x v="96"/>
    <x v="133"/>
    <n v="0"/>
    <x v="0"/>
  </r>
  <r>
    <x v="96"/>
    <x v="134"/>
    <n v="0"/>
    <x v="0"/>
  </r>
  <r>
    <x v="96"/>
    <x v="135"/>
    <n v="0"/>
    <x v="0"/>
  </r>
  <r>
    <x v="96"/>
    <x v="136"/>
    <n v="0"/>
    <x v="0"/>
  </r>
  <r>
    <x v="96"/>
    <x v="137"/>
    <n v="0"/>
    <x v="0"/>
  </r>
  <r>
    <x v="96"/>
    <x v="138"/>
    <n v="0"/>
    <x v="0"/>
  </r>
  <r>
    <x v="96"/>
    <x v="139"/>
    <n v="0"/>
    <x v="0"/>
  </r>
  <r>
    <x v="96"/>
    <x v="140"/>
    <n v="0"/>
    <x v="0"/>
  </r>
  <r>
    <x v="96"/>
    <x v="141"/>
    <n v="0"/>
    <x v="0"/>
  </r>
  <r>
    <x v="96"/>
    <x v="142"/>
    <n v="0"/>
    <x v="0"/>
  </r>
  <r>
    <x v="96"/>
    <x v="143"/>
    <n v="0"/>
    <x v="0"/>
  </r>
  <r>
    <x v="96"/>
    <x v="144"/>
    <n v="0"/>
    <x v="0"/>
  </r>
  <r>
    <x v="96"/>
    <x v="145"/>
    <n v="0"/>
    <x v="0"/>
  </r>
  <r>
    <x v="96"/>
    <x v="146"/>
    <n v="0"/>
    <x v="0"/>
  </r>
  <r>
    <x v="96"/>
    <x v="147"/>
    <n v="0"/>
    <x v="0"/>
  </r>
  <r>
    <x v="96"/>
    <x v="148"/>
    <n v="0"/>
    <x v="0"/>
  </r>
  <r>
    <x v="96"/>
    <x v="149"/>
    <n v="0"/>
    <x v="0"/>
  </r>
  <r>
    <x v="96"/>
    <x v="150"/>
    <n v="0"/>
    <x v="0"/>
  </r>
  <r>
    <x v="96"/>
    <x v="151"/>
    <n v="0"/>
    <x v="0"/>
  </r>
  <r>
    <x v="96"/>
    <x v="152"/>
    <n v="0"/>
    <x v="0"/>
  </r>
  <r>
    <x v="96"/>
    <x v="153"/>
    <n v="0"/>
    <x v="0"/>
  </r>
  <r>
    <x v="96"/>
    <x v="154"/>
    <n v="0"/>
    <x v="0"/>
  </r>
  <r>
    <x v="96"/>
    <x v="155"/>
    <n v="0"/>
    <x v="0"/>
  </r>
  <r>
    <x v="96"/>
    <x v="156"/>
    <n v="0"/>
    <x v="0"/>
  </r>
  <r>
    <x v="96"/>
    <x v="157"/>
    <n v="0"/>
    <x v="0"/>
  </r>
  <r>
    <x v="96"/>
    <x v="158"/>
    <n v="0"/>
    <x v="0"/>
  </r>
  <r>
    <x v="96"/>
    <x v="159"/>
    <n v="0"/>
    <x v="0"/>
  </r>
  <r>
    <x v="96"/>
    <x v="160"/>
    <n v="0"/>
    <x v="0"/>
  </r>
  <r>
    <x v="96"/>
    <x v="161"/>
    <n v="0"/>
    <x v="0"/>
  </r>
  <r>
    <x v="96"/>
    <x v="162"/>
    <n v="0"/>
    <x v="0"/>
  </r>
  <r>
    <x v="96"/>
    <x v="163"/>
    <n v="0"/>
    <x v="0"/>
  </r>
  <r>
    <x v="96"/>
    <x v="164"/>
    <n v="0"/>
    <x v="0"/>
  </r>
  <r>
    <x v="96"/>
    <x v="165"/>
    <n v="0"/>
    <x v="0"/>
  </r>
  <r>
    <x v="96"/>
    <x v="166"/>
    <n v="0"/>
    <x v="0"/>
  </r>
  <r>
    <x v="96"/>
    <x v="167"/>
    <n v="0"/>
    <x v="0"/>
  </r>
  <r>
    <x v="96"/>
    <x v="168"/>
    <n v="0"/>
    <x v="0"/>
  </r>
  <r>
    <x v="96"/>
    <x v="169"/>
    <m/>
    <x v="0"/>
  </r>
  <r>
    <x v="96"/>
    <x v="170"/>
    <m/>
    <x v="0"/>
  </r>
  <r>
    <x v="96"/>
    <x v="171"/>
    <m/>
    <x v="0"/>
  </r>
  <r>
    <x v="96"/>
    <x v="172"/>
    <m/>
    <x v="0"/>
  </r>
  <r>
    <x v="96"/>
    <x v="173"/>
    <m/>
    <x v="0"/>
  </r>
  <r>
    <x v="96"/>
    <x v="174"/>
    <m/>
    <x v="0"/>
  </r>
  <r>
    <x v="96"/>
    <x v="175"/>
    <m/>
    <x v="0"/>
  </r>
  <r>
    <x v="96"/>
    <x v="176"/>
    <m/>
    <x v="0"/>
  </r>
  <r>
    <x v="96"/>
    <x v="177"/>
    <m/>
    <x v="0"/>
  </r>
  <r>
    <x v="96"/>
    <x v="178"/>
    <m/>
    <x v="0"/>
  </r>
  <r>
    <x v="96"/>
    <x v="179"/>
    <m/>
    <x v="0"/>
  </r>
  <r>
    <x v="96"/>
    <x v="180"/>
    <m/>
    <x v="0"/>
  </r>
  <r>
    <x v="96"/>
    <x v="181"/>
    <m/>
    <x v="0"/>
  </r>
  <r>
    <x v="96"/>
    <x v="182"/>
    <m/>
    <x v="0"/>
  </r>
  <r>
    <x v="96"/>
    <x v="183"/>
    <m/>
    <x v="0"/>
  </r>
  <r>
    <x v="96"/>
    <x v="184"/>
    <m/>
    <x v="0"/>
  </r>
  <r>
    <x v="96"/>
    <x v="185"/>
    <m/>
    <x v="0"/>
  </r>
  <r>
    <x v="96"/>
    <x v="186"/>
    <m/>
    <x v="0"/>
  </r>
  <r>
    <x v="96"/>
    <x v="187"/>
    <m/>
    <x v="0"/>
  </r>
  <r>
    <x v="96"/>
    <x v="188"/>
    <m/>
    <x v="0"/>
  </r>
  <r>
    <x v="96"/>
    <x v="189"/>
    <m/>
    <x v="0"/>
  </r>
  <r>
    <x v="96"/>
    <x v="190"/>
    <m/>
    <x v="0"/>
  </r>
  <r>
    <x v="96"/>
    <x v="191"/>
    <m/>
    <x v="0"/>
  </r>
  <r>
    <x v="96"/>
    <x v="192"/>
    <m/>
    <x v="0"/>
  </r>
  <r>
    <x v="96"/>
    <x v="193"/>
    <m/>
    <x v="0"/>
  </r>
  <r>
    <x v="96"/>
    <x v="194"/>
    <m/>
    <x v="0"/>
  </r>
  <r>
    <x v="96"/>
    <x v="195"/>
    <n v="0"/>
    <x v="0"/>
  </r>
  <r>
    <x v="96"/>
    <x v="196"/>
    <m/>
    <x v="0"/>
  </r>
  <r>
    <x v="96"/>
    <x v="197"/>
    <n v="0"/>
    <x v="0"/>
  </r>
  <r>
    <x v="96"/>
    <x v="198"/>
    <n v="22679.415277480763"/>
    <x v="0"/>
  </r>
  <r>
    <x v="96"/>
    <x v="199"/>
    <n v="0"/>
    <x v="0"/>
  </r>
  <r>
    <x v="96"/>
    <x v="200"/>
    <n v="0"/>
    <x v="0"/>
  </r>
  <r>
    <x v="96"/>
    <x v="201"/>
    <n v="0"/>
    <x v="0"/>
  </r>
  <r>
    <x v="96"/>
    <x v="202"/>
    <n v="0"/>
    <x v="0"/>
  </r>
  <r>
    <x v="96"/>
    <x v="203"/>
    <n v="0"/>
    <x v="0"/>
  </r>
  <r>
    <x v="96"/>
    <x v="204"/>
    <n v="0"/>
    <x v="0"/>
  </r>
  <r>
    <x v="96"/>
    <x v="205"/>
    <n v="-99.00114141850645"/>
    <x v="0"/>
  </r>
  <r>
    <x v="96"/>
    <x v="206"/>
    <n v="3979.8213280526488"/>
    <x v="0"/>
  </r>
  <r>
    <x v="97"/>
    <x v="0"/>
    <s v="097_cwood"/>
    <x v="0"/>
  </r>
  <r>
    <x v="97"/>
    <x v="0"/>
    <s v="097_cwood"/>
    <x v="0"/>
  </r>
  <r>
    <x v="97"/>
    <x v="0"/>
    <s v="cwood"/>
    <x v="0"/>
  </r>
  <r>
    <x v="97"/>
    <x v="1"/>
    <n v="1231.7064612632953"/>
    <x v="0"/>
  </r>
  <r>
    <x v="97"/>
    <x v="2"/>
    <n v="90.902800061461534"/>
    <x v="0"/>
  </r>
  <r>
    <x v="97"/>
    <x v="3"/>
    <n v="4.9403576143281072"/>
    <x v="0"/>
  </r>
  <r>
    <x v="97"/>
    <x v="4"/>
    <n v="137.75991243755146"/>
    <x v="0"/>
  </r>
  <r>
    <x v="97"/>
    <x v="5"/>
    <n v="124.70347112570462"/>
    <x v="0"/>
  </r>
  <r>
    <x v="97"/>
    <x v="6"/>
    <n v="1093.0297266422451"/>
    <x v="0"/>
  </r>
  <r>
    <x v="97"/>
    <x v="7"/>
    <n v="1251.1898328288783"/>
    <x v="0"/>
  </r>
  <r>
    <x v="97"/>
    <x v="8"/>
    <n v="5099.8713646905617"/>
    <x v="0"/>
  </r>
  <r>
    <x v="97"/>
    <x v="9"/>
    <n v="3108.705841061847"/>
    <x v="0"/>
  </r>
  <r>
    <x v="97"/>
    <x v="10"/>
    <n v="220.88251382921132"/>
    <x v="0"/>
  </r>
  <r>
    <x v="97"/>
    <x v="11"/>
    <n v="96.753841201316092"/>
    <x v="0"/>
  </r>
  <r>
    <x v="97"/>
    <x v="12"/>
    <n v="6.8772523743849803"/>
    <x v="0"/>
  </r>
  <r>
    <x v="97"/>
    <x v="13"/>
    <n v="59.580015722446916"/>
    <x v="0"/>
  </r>
  <r>
    <x v="97"/>
    <x v="14"/>
    <n v="11961.280628816854"/>
    <x v="0"/>
  </r>
  <r>
    <x v="97"/>
    <x v="15"/>
    <n v="2118.4896996083985"/>
    <x v="0"/>
  </r>
  <r>
    <x v="97"/>
    <x v="16"/>
    <n v="134.99677940432406"/>
    <x v="0"/>
  </r>
  <r>
    <x v="97"/>
    <x v="17"/>
    <n v="1053.383743575856"/>
    <x v="0"/>
  </r>
  <r>
    <x v="97"/>
    <x v="18"/>
    <n v="477.27009929361196"/>
    <x v="0"/>
  </r>
  <r>
    <x v="97"/>
    <x v="19"/>
    <n v="2898.8483909211377"/>
    <x v="0"/>
  </r>
  <r>
    <x v="97"/>
    <x v="20"/>
    <n v="17.077913297529602"/>
    <x v="0"/>
  </r>
  <r>
    <x v="97"/>
    <x v="21"/>
    <n v="97.554495234820152"/>
    <x v="0"/>
  </r>
  <r>
    <x v="97"/>
    <x v="22"/>
    <n v="76.569294578753215"/>
    <x v="0"/>
  </r>
  <r>
    <x v="97"/>
    <x v="23"/>
    <n v="718.79835410629596"/>
    <x v="0"/>
  </r>
  <r>
    <x v="97"/>
    <x v="24"/>
    <n v="466.21521377259006"/>
    <x v="0"/>
  </r>
  <r>
    <x v="97"/>
    <x v="25"/>
    <n v="62.286147201571289"/>
    <x v="0"/>
  </r>
  <r>
    <x v="97"/>
    <x v="26"/>
    <n v="639.33607984500259"/>
    <x v="0"/>
  </r>
  <r>
    <x v="97"/>
    <x v="27"/>
    <n v="287.67030627430142"/>
    <x v="0"/>
  </r>
  <r>
    <x v="97"/>
    <x v="28"/>
    <n v="86.894564595739453"/>
    <x v="0"/>
  </r>
  <r>
    <x v="97"/>
    <x v="29"/>
    <n v="184.59645004111388"/>
    <x v="0"/>
  </r>
  <r>
    <x v="97"/>
    <x v="30"/>
    <n v="13.008002590239089"/>
    <x v="0"/>
  </r>
  <r>
    <x v="97"/>
    <x v="31"/>
    <n v="1231.9204462860873"/>
    <x v="0"/>
  </r>
  <r>
    <x v="97"/>
    <x v="32"/>
    <n v="192.54551342744782"/>
    <x v="0"/>
  </r>
  <r>
    <x v="97"/>
    <x v="33"/>
    <n v="5564.2285369424853"/>
    <x v="0"/>
  </r>
  <r>
    <x v="97"/>
    <x v="34"/>
    <n v="197.56247534988694"/>
    <x v="0"/>
  </r>
  <r>
    <x v="97"/>
    <x v="35"/>
    <n v="424.37876361228865"/>
    <x v="0"/>
  </r>
  <r>
    <x v="97"/>
    <x v="36"/>
    <n v="67.689786355427984"/>
    <x v="0"/>
  </r>
  <r>
    <x v="97"/>
    <x v="37"/>
    <n v="5743.5038065181179"/>
    <x v="0"/>
  </r>
  <r>
    <x v="97"/>
    <x v="38"/>
    <n v="2200.6196311977492"/>
    <x v="0"/>
  </r>
  <r>
    <x v="97"/>
    <x v="39"/>
    <n v="1326.9400477747149"/>
    <x v="0"/>
  </r>
  <r>
    <x v="97"/>
    <x v="40"/>
    <n v="56.360834922729914"/>
    <x v="0"/>
  </r>
  <r>
    <x v="97"/>
    <x v="41"/>
    <n v="92.820050363433282"/>
    <x v="0"/>
  </r>
  <r>
    <x v="97"/>
    <x v="42"/>
    <n v="1386.91056311241"/>
    <x v="0"/>
  </r>
  <r>
    <x v="97"/>
    <x v="43"/>
    <n v="23.929878324371877"/>
    <x v="0"/>
  </r>
  <r>
    <x v="97"/>
    <x v="44"/>
    <n v="197.13412960439669"/>
    <x v="0"/>
  </r>
  <r>
    <x v="97"/>
    <x v="45"/>
    <n v="402.71184662338305"/>
    <x v="0"/>
  </r>
  <r>
    <x v="97"/>
    <x v="46"/>
    <n v="46.519791330174861"/>
    <x v="0"/>
  </r>
  <r>
    <x v="97"/>
    <x v="47"/>
    <n v="0"/>
    <x v="0"/>
  </r>
  <r>
    <x v="97"/>
    <x v="48"/>
    <n v="0"/>
    <x v="0"/>
  </r>
  <r>
    <x v="97"/>
    <x v="49"/>
    <n v="0"/>
    <x v="0"/>
  </r>
  <r>
    <x v="97"/>
    <x v="50"/>
    <n v="1000.324671436202"/>
    <x v="0"/>
  </r>
  <r>
    <x v="97"/>
    <x v="51"/>
    <n v="2.3517450694744175"/>
    <x v="0"/>
  </r>
  <r>
    <x v="97"/>
    <x v="52"/>
    <n v="0.82910901603732334"/>
    <x v="0"/>
  </r>
  <r>
    <x v="97"/>
    <x v="53"/>
    <n v="0.94982081044663236"/>
    <x v="0"/>
  </r>
  <r>
    <x v="97"/>
    <x v="54"/>
    <n v="197.85595777146244"/>
    <x v="0"/>
  </r>
  <r>
    <x v="97"/>
    <x v="55"/>
    <n v="1265.0453871693019"/>
    <x v="0"/>
  </r>
  <r>
    <x v="97"/>
    <x v="56"/>
    <n v="413.833872696892"/>
    <x v="0"/>
  </r>
  <r>
    <x v="97"/>
    <x v="57"/>
    <n v="1163.0779574959872"/>
    <x v="0"/>
  </r>
  <r>
    <x v="97"/>
    <x v="58"/>
    <n v="6.8456523676696559"/>
    <x v="0"/>
  </r>
  <r>
    <x v="97"/>
    <x v="59"/>
    <n v="16.187644553357099"/>
    <x v="0"/>
  </r>
  <r>
    <x v="97"/>
    <x v="60"/>
    <n v="317.14660226088449"/>
    <x v="0"/>
  </r>
  <r>
    <x v="97"/>
    <x v="61"/>
    <n v="35.986416566703305"/>
    <x v="0"/>
  </r>
  <r>
    <x v="97"/>
    <x v="62"/>
    <n v="2381.7959997458352"/>
    <x v="0"/>
  </r>
  <r>
    <x v="97"/>
    <x v="63"/>
    <n v="0"/>
    <x v="0"/>
  </r>
  <r>
    <x v="97"/>
    <x v="64"/>
    <n v="0"/>
    <x v="0"/>
  </r>
  <r>
    <x v="97"/>
    <x v="65"/>
    <n v="0"/>
    <x v="0"/>
  </r>
  <r>
    <x v="97"/>
    <x v="66"/>
    <n v="0"/>
    <x v="0"/>
  </r>
  <r>
    <x v="97"/>
    <x v="67"/>
    <n v="0"/>
    <x v="0"/>
  </r>
  <r>
    <x v="97"/>
    <x v="68"/>
    <n v="0"/>
    <x v="0"/>
  </r>
  <r>
    <x v="97"/>
    <x v="69"/>
    <n v="0"/>
    <x v="0"/>
  </r>
  <r>
    <x v="97"/>
    <x v="70"/>
    <n v="0"/>
    <x v="0"/>
  </r>
  <r>
    <x v="97"/>
    <x v="71"/>
    <n v="0"/>
    <x v="0"/>
  </r>
  <r>
    <x v="97"/>
    <x v="72"/>
    <n v="0"/>
    <x v="0"/>
  </r>
  <r>
    <x v="97"/>
    <x v="73"/>
    <n v="0"/>
    <x v="0"/>
  </r>
  <r>
    <x v="97"/>
    <x v="74"/>
    <n v="0"/>
    <x v="0"/>
  </r>
  <r>
    <x v="97"/>
    <x v="75"/>
    <n v="0"/>
    <x v="0"/>
  </r>
  <r>
    <x v="97"/>
    <x v="76"/>
    <n v="0"/>
    <x v="0"/>
  </r>
  <r>
    <x v="97"/>
    <x v="77"/>
    <n v="0"/>
    <x v="0"/>
  </r>
  <r>
    <x v="97"/>
    <x v="78"/>
    <n v="0"/>
    <x v="0"/>
  </r>
  <r>
    <x v="97"/>
    <x v="79"/>
    <n v="0"/>
    <x v="0"/>
  </r>
  <r>
    <x v="97"/>
    <x v="80"/>
    <n v="0"/>
    <x v="0"/>
  </r>
  <r>
    <x v="97"/>
    <x v="81"/>
    <n v="0"/>
    <x v="0"/>
  </r>
  <r>
    <x v="97"/>
    <x v="82"/>
    <n v="0"/>
    <x v="0"/>
  </r>
  <r>
    <x v="97"/>
    <x v="83"/>
    <n v="0"/>
    <x v="0"/>
  </r>
  <r>
    <x v="97"/>
    <x v="84"/>
    <n v="0"/>
    <x v="0"/>
  </r>
  <r>
    <x v="97"/>
    <x v="85"/>
    <n v="0"/>
    <x v="0"/>
  </r>
  <r>
    <x v="97"/>
    <x v="86"/>
    <n v="0"/>
    <x v="0"/>
  </r>
  <r>
    <x v="97"/>
    <x v="87"/>
    <n v="0"/>
    <x v="0"/>
  </r>
  <r>
    <x v="97"/>
    <x v="88"/>
    <n v="0"/>
    <x v="0"/>
  </r>
  <r>
    <x v="97"/>
    <x v="89"/>
    <n v="0"/>
    <x v="0"/>
  </r>
  <r>
    <x v="97"/>
    <x v="90"/>
    <n v="0"/>
    <x v="0"/>
  </r>
  <r>
    <x v="97"/>
    <x v="91"/>
    <n v="0"/>
    <x v="0"/>
  </r>
  <r>
    <x v="97"/>
    <x v="92"/>
    <n v="0"/>
    <x v="0"/>
  </r>
  <r>
    <x v="97"/>
    <x v="93"/>
    <n v="0"/>
    <x v="0"/>
  </r>
  <r>
    <x v="97"/>
    <x v="94"/>
    <n v="0"/>
    <x v="0"/>
  </r>
  <r>
    <x v="97"/>
    <x v="95"/>
    <n v="0"/>
    <x v="0"/>
  </r>
  <r>
    <x v="97"/>
    <x v="96"/>
    <n v="0"/>
    <x v="0"/>
  </r>
  <r>
    <x v="97"/>
    <x v="97"/>
    <n v="0"/>
    <x v="0"/>
  </r>
  <r>
    <x v="97"/>
    <x v="98"/>
    <n v="0"/>
    <x v="0"/>
  </r>
  <r>
    <x v="97"/>
    <x v="99"/>
    <n v="0"/>
    <x v="0"/>
  </r>
  <r>
    <x v="97"/>
    <x v="100"/>
    <n v="0"/>
    <x v="0"/>
  </r>
  <r>
    <x v="97"/>
    <x v="101"/>
    <n v="0"/>
    <x v="0"/>
  </r>
  <r>
    <x v="97"/>
    <x v="102"/>
    <n v="0"/>
    <x v="0"/>
  </r>
  <r>
    <x v="97"/>
    <x v="103"/>
    <n v="0"/>
    <x v="0"/>
  </r>
  <r>
    <x v="97"/>
    <x v="104"/>
    <n v="0"/>
    <x v="0"/>
  </r>
  <r>
    <x v="97"/>
    <x v="105"/>
    <n v="0"/>
    <x v="0"/>
  </r>
  <r>
    <x v="97"/>
    <x v="106"/>
    <n v="0"/>
    <x v="0"/>
  </r>
  <r>
    <x v="97"/>
    <x v="107"/>
    <n v="0"/>
    <x v="0"/>
  </r>
  <r>
    <x v="97"/>
    <x v="108"/>
    <n v="0"/>
    <x v="0"/>
  </r>
  <r>
    <x v="97"/>
    <x v="109"/>
    <n v="0"/>
    <x v="0"/>
  </r>
  <r>
    <x v="97"/>
    <x v="110"/>
    <n v="0"/>
    <x v="0"/>
  </r>
  <r>
    <x v="97"/>
    <x v="111"/>
    <n v="0"/>
    <x v="0"/>
  </r>
  <r>
    <x v="97"/>
    <x v="112"/>
    <n v="0"/>
    <x v="0"/>
  </r>
  <r>
    <x v="97"/>
    <x v="113"/>
    <n v="0"/>
    <x v="0"/>
  </r>
  <r>
    <x v="97"/>
    <x v="114"/>
    <n v="0"/>
    <x v="0"/>
  </r>
  <r>
    <x v="97"/>
    <x v="115"/>
    <n v="0"/>
    <x v="0"/>
  </r>
  <r>
    <x v="97"/>
    <x v="116"/>
    <n v="0"/>
    <x v="0"/>
  </r>
  <r>
    <x v="97"/>
    <x v="117"/>
    <n v="0"/>
    <x v="0"/>
  </r>
  <r>
    <x v="97"/>
    <x v="118"/>
    <n v="0"/>
    <x v="0"/>
  </r>
  <r>
    <x v="97"/>
    <x v="119"/>
    <n v="0"/>
    <x v="0"/>
  </r>
  <r>
    <x v="97"/>
    <x v="120"/>
    <n v="0"/>
    <x v="0"/>
  </r>
  <r>
    <x v="97"/>
    <x v="121"/>
    <n v="0"/>
    <x v="0"/>
  </r>
  <r>
    <x v="97"/>
    <x v="122"/>
    <n v="0"/>
    <x v="0"/>
  </r>
  <r>
    <x v="97"/>
    <x v="123"/>
    <n v="0"/>
    <x v="0"/>
  </r>
  <r>
    <x v="97"/>
    <x v="124"/>
    <n v="0"/>
    <x v="0"/>
  </r>
  <r>
    <x v="97"/>
    <x v="125"/>
    <n v="0"/>
    <x v="0"/>
  </r>
  <r>
    <x v="97"/>
    <x v="126"/>
    <n v="0"/>
    <x v="0"/>
  </r>
  <r>
    <x v="97"/>
    <x v="127"/>
    <n v="0"/>
    <x v="0"/>
  </r>
  <r>
    <x v="97"/>
    <x v="128"/>
    <n v="0"/>
    <x v="0"/>
  </r>
  <r>
    <x v="97"/>
    <x v="129"/>
    <n v="0"/>
    <x v="0"/>
  </r>
  <r>
    <x v="97"/>
    <x v="130"/>
    <n v="0"/>
    <x v="0"/>
  </r>
  <r>
    <x v="97"/>
    <x v="131"/>
    <n v="0"/>
    <x v="0"/>
  </r>
  <r>
    <x v="97"/>
    <x v="132"/>
    <n v="0"/>
    <x v="0"/>
  </r>
  <r>
    <x v="97"/>
    <x v="133"/>
    <n v="0"/>
    <x v="0"/>
  </r>
  <r>
    <x v="97"/>
    <x v="134"/>
    <n v="0"/>
    <x v="0"/>
  </r>
  <r>
    <x v="97"/>
    <x v="135"/>
    <n v="0"/>
    <x v="0"/>
  </r>
  <r>
    <x v="97"/>
    <x v="136"/>
    <n v="0"/>
    <x v="0"/>
  </r>
  <r>
    <x v="97"/>
    <x v="137"/>
    <n v="0"/>
    <x v="0"/>
  </r>
  <r>
    <x v="97"/>
    <x v="138"/>
    <n v="0"/>
    <x v="0"/>
  </r>
  <r>
    <x v="97"/>
    <x v="139"/>
    <n v="0"/>
    <x v="0"/>
  </r>
  <r>
    <x v="97"/>
    <x v="140"/>
    <n v="0"/>
    <x v="0"/>
  </r>
  <r>
    <x v="97"/>
    <x v="141"/>
    <n v="0"/>
    <x v="0"/>
  </r>
  <r>
    <x v="97"/>
    <x v="142"/>
    <n v="0"/>
    <x v="0"/>
  </r>
  <r>
    <x v="97"/>
    <x v="143"/>
    <n v="0"/>
    <x v="0"/>
  </r>
  <r>
    <x v="97"/>
    <x v="144"/>
    <n v="0"/>
    <x v="0"/>
  </r>
  <r>
    <x v="97"/>
    <x v="145"/>
    <n v="0"/>
    <x v="0"/>
  </r>
  <r>
    <x v="97"/>
    <x v="146"/>
    <n v="0"/>
    <x v="0"/>
  </r>
  <r>
    <x v="97"/>
    <x v="147"/>
    <n v="0"/>
    <x v="0"/>
  </r>
  <r>
    <x v="97"/>
    <x v="148"/>
    <n v="0"/>
    <x v="0"/>
  </r>
  <r>
    <x v="97"/>
    <x v="149"/>
    <n v="0"/>
    <x v="0"/>
  </r>
  <r>
    <x v="97"/>
    <x v="150"/>
    <n v="0"/>
    <x v="0"/>
  </r>
  <r>
    <x v="97"/>
    <x v="151"/>
    <n v="0"/>
    <x v="0"/>
  </r>
  <r>
    <x v="97"/>
    <x v="152"/>
    <n v="0"/>
    <x v="0"/>
  </r>
  <r>
    <x v="97"/>
    <x v="153"/>
    <n v="0"/>
    <x v="0"/>
  </r>
  <r>
    <x v="97"/>
    <x v="154"/>
    <n v="0"/>
    <x v="0"/>
  </r>
  <r>
    <x v="97"/>
    <x v="155"/>
    <n v="0"/>
    <x v="0"/>
  </r>
  <r>
    <x v="97"/>
    <x v="156"/>
    <n v="0"/>
    <x v="0"/>
  </r>
  <r>
    <x v="97"/>
    <x v="157"/>
    <n v="0"/>
    <x v="0"/>
  </r>
  <r>
    <x v="97"/>
    <x v="158"/>
    <n v="0"/>
    <x v="0"/>
  </r>
  <r>
    <x v="97"/>
    <x v="159"/>
    <n v="0"/>
    <x v="0"/>
  </r>
  <r>
    <x v="97"/>
    <x v="160"/>
    <n v="0"/>
    <x v="0"/>
  </r>
  <r>
    <x v="97"/>
    <x v="161"/>
    <n v="0"/>
    <x v="0"/>
  </r>
  <r>
    <x v="97"/>
    <x v="162"/>
    <n v="0"/>
    <x v="0"/>
  </r>
  <r>
    <x v="97"/>
    <x v="163"/>
    <n v="0"/>
    <x v="0"/>
  </r>
  <r>
    <x v="97"/>
    <x v="164"/>
    <n v="0"/>
    <x v="0"/>
  </r>
  <r>
    <x v="97"/>
    <x v="165"/>
    <n v="0"/>
    <x v="0"/>
  </r>
  <r>
    <x v="97"/>
    <x v="166"/>
    <n v="0"/>
    <x v="0"/>
  </r>
  <r>
    <x v="97"/>
    <x v="167"/>
    <n v="0"/>
    <x v="0"/>
  </r>
  <r>
    <x v="97"/>
    <x v="168"/>
    <n v="0"/>
    <x v="0"/>
  </r>
  <r>
    <x v="97"/>
    <x v="169"/>
    <m/>
    <x v="0"/>
  </r>
  <r>
    <x v="97"/>
    <x v="170"/>
    <m/>
    <x v="0"/>
  </r>
  <r>
    <x v="97"/>
    <x v="171"/>
    <m/>
    <x v="0"/>
  </r>
  <r>
    <x v="97"/>
    <x v="172"/>
    <m/>
    <x v="0"/>
  </r>
  <r>
    <x v="97"/>
    <x v="173"/>
    <m/>
    <x v="0"/>
  </r>
  <r>
    <x v="97"/>
    <x v="174"/>
    <m/>
    <x v="0"/>
  </r>
  <r>
    <x v="97"/>
    <x v="175"/>
    <m/>
    <x v="0"/>
  </r>
  <r>
    <x v="97"/>
    <x v="176"/>
    <m/>
    <x v="0"/>
  </r>
  <r>
    <x v="97"/>
    <x v="177"/>
    <m/>
    <x v="0"/>
  </r>
  <r>
    <x v="97"/>
    <x v="178"/>
    <m/>
    <x v="0"/>
  </r>
  <r>
    <x v="97"/>
    <x v="179"/>
    <m/>
    <x v="0"/>
  </r>
  <r>
    <x v="97"/>
    <x v="180"/>
    <m/>
    <x v="0"/>
  </r>
  <r>
    <x v="97"/>
    <x v="181"/>
    <m/>
    <x v="0"/>
  </r>
  <r>
    <x v="97"/>
    <x v="182"/>
    <m/>
    <x v="0"/>
  </r>
  <r>
    <x v="97"/>
    <x v="183"/>
    <m/>
    <x v="0"/>
  </r>
  <r>
    <x v="97"/>
    <x v="184"/>
    <m/>
    <x v="0"/>
  </r>
  <r>
    <x v="97"/>
    <x v="185"/>
    <m/>
    <x v="0"/>
  </r>
  <r>
    <x v="97"/>
    <x v="186"/>
    <m/>
    <x v="0"/>
  </r>
  <r>
    <x v="97"/>
    <x v="187"/>
    <m/>
    <x v="0"/>
  </r>
  <r>
    <x v="97"/>
    <x v="188"/>
    <m/>
    <x v="0"/>
  </r>
  <r>
    <x v="97"/>
    <x v="189"/>
    <m/>
    <x v="0"/>
  </r>
  <r>
    <x v="97"/>
    <x v="190"/>
    <m/>
    <x v="0"/>
  </r>
  <r>
    <x v="97"/>
    <x v="191"/>
    <m/>
    <x v="0"/>
  </r>
  <r>
    <x v="97"/>
    <x v="192"/>
    <m/>
    <x v="0"/>
  </r>
  <r>
    <x v="97"/>
    <x v="193"/>
    <m/>
    <x v="0"/>
  </r>
  <r>
    <x v="97"/>
    <x v="194"/>
    <m/>
    <x v="0"/>
  </r>
  <r>
    <x v="97"/>
    <x v="195"/>
    <n v="0"/>
    <x v="0"/>
  </r>
  <r>
    <x v="97"/>
    <x v="196"/>
    <m/>
    <x v="0"/>
  </r>
  <r>
    <x v="97"/>
    <x v="197"/>
    <n v="0"/>
    <x v="0"/>
  </r>
  <r>
    <x v="97"/>
    <x v="198"/>
    <n v="2320.4031851633113"/>
    <x v="0"/>
  </r>
  <r>
    <x v="97"/>
    <x v="199"/>
    <n v="0"/>
    <x v="0"/>
  </r>
  <r>
    <x v="97"/>
    <x v="200"/>
    <n v="0"/>
    <x v="0"/>
  </r>
  <r>
    <x v="97"/>
    <x v="201"/>
    <n v="0"/>
    <x v="0"/>
  </r>
  <r>
    <x v="97"/>
    <x v="202"/>
    <n v="0"/>
    <x v="0"/>
  </r>
  <r>
    <x v="97"/>
    <x v="203"/>
    <n v="0"/>
    <x v="0"/>
  </r>
  <r>
    <x v="97"/>
    <x v="204"/>
    <n v="0"/>
    <x v="0"/>
  </r>
  <r>
    <x v="97"/>
    <x v="205"/>
    <n v="-633.73490798426792"/>
    <x v="0"/>
  </r>
  <r>
    <x v="97"/>
    <x v="206"/>
    <n v="12898.846913905933"/>
    <x v="0"/>
  </r>
  <r>
    <x v="98"/>
    <x v="0"/>
    <s v="098_cpapp"/>
    <x v="0"/>
  </r>
  <r>
    <x v="98"/>
    <x v="0"/>
    <s v="098_cpapp"/>
    <x v="0"/>
  </r>
  <r>
    <x v="98"/>
    <x v="0"/>
    <s v="cpapp"/>
    <x v="0"/>
  </r>
  <r>
    <x v="98"/>
    <x v="1"/>
    <n v="76.352752723125462"/>
    <x v="0"/>
  </r>
  <r>
    <x v="98"/>
    <x v="2"/>
    <n v="33.944230762677812"/>
    <x v="0"/>
  </r>
  <r>
    <x v="98"/>
    <x v="3"/>
    <n v="8.3015580883238851"/>
    <x v="0"/>
  </r>
  <r>
    <x v="98"/>
    <x v="4"/>
    <n v="40.241711443454491"/>
    <x v="0"/>
  </r>
  <r>
    <x v="98"/>
    <x v="5"/>
    <n v="27.734054399329978"/>
    <x v="0"/>
  </r>
  <r>
    <x v="98"/>
    <x v="6"/>
    <n v="266.98233698630293"/>
    <x v="0"/>
  </r>
  <r>
    <x v="98"/>
    <x v="7"/>
    <n v="103.93662456011026"/>
    <x v="0"/>
  </r>
  <r>
    <x v="98"/>
    <x v="8"/>
    <n v="4471.3515126650309"/>
    <x v="0"/>
  </r>
  <r>
    <x v="98"/>
    <x v="9"/>
    <n v="2773.5507726232418"/>
    <x v="0"/>
  </r>
  <r>
    <x v="98"/>
    <x v="10"/>
    <n v="277.99556110969081"/>
    <x v="0"/>
  </r>
  <r>
    <x v="98"/>
    <x v="11"/>
    <n v="164.19143122149924"/>
    <x v="0"/>
  </r>
  <r>
    <x v="98"/>
    <x v="12"/>
    <n v="14.450937166312826"/>
    <x v="0"/>
  </r>
  <r>
    <x v="98"/>
    <x v="13"/>
    <n v="102.48352834572601"/>
    <x v="0"/>
  </r>
  <r>
    <x v="98"/>
    <x v="14"/>
    <n v="522.82329371905291"/>
    <x v="0"/>
  </r>
  <r>
    <x v="98"/>
    <x v="15"/>
    <n v="25693.519853705424"/>
    <x v="0"/>
  </r>
  <r>
    <x v="98"/>
    <x v="16"/>
    <n v="12614.348694598018"/>
    <x v="0"/>
  </r>
  <r>
    <x v="98"/>
    <x v="17"/>
    <n v="186.81379179786421"/>
    <x v="0"/>
  </r>
  <r>
    <x v="98"/>
    <x v="18"/>
    <n v="294.93793281272821"/>
    <x v="0"/>
  </r>
  <r>
    <x v="98"/>
    <x v="19"/>
    <n v="3982.9423288875673"/>
    <x v="0"/>
  </r>
  <r>
    <x v="98"/>
    <x v="20"/>
    <n v="19.952900298675157"/>
    <x v="0"/>
  </r>
  <r>
    <x v="98"/>
    <x v="21"/>
    <n v="285.89252253119236"/>
    <x v="0"/>
  </r>
  <r>
    <x v="98"/>
    <x v="22"/>
    <n v="42.886192293976087"/>
    <x v="0"/>
  </r>
  <r>
    <x v="98"/>
    <x v="23"/>
    <n v="478.37330786820348"/>
    <x v="0"/>
  </r>
  <r>
    <x v="98"/>
    <x v="24"/>
    <n v="132.7036728951839"/>
    <x v="0"/>
  </r>
  <r>
    <x v="98"/>
    <x v="25"/>
    <n v="42.472819453941618"/>
    <x v="0"/>
  </r>
  <r>
    <x v="98"/>
    <x v="26"/>
    <n v="132.62388661426752"/>
    <x v="0"/>
  </r>
  <r>
    <x v="98"/>
    <x v="27"/>
    <n v="271.15394453096519"/>
    <x v="0"/>
  </r>
  <r>
    <x v="98"/>
    <x v="28"/>
    <n v="155.76777043236658"/>
    <x v="0"/>
  </r>
  <r>
    <x v="98"/>
    <x v="29"/>
    <n v="71.384945024512163"/>
    <x v="0"/>
  </r>
  <r>
    <x v="98"/>
    <x v="30"/>
    <n v="52.6058029293971"/>
    <x v="0"/>
  </r>
  <r>
    <x v="98"/>
    <x v="31"/>
    <n v="985.06771169271497"/>
    <x v="0"/>
  </r>
  <r>
    <x v="98"/>
    <x v="32"/>
    <n v="5.8589438928724249"/>
    <x v="0"/>
  </r>
  <r>
    <x v="98"/>
    <x v="33"/>
    <n v="181.16217719872373"/>
    <x v="0"/>
  </r>
  <r>
    <x v="98"/>
    <x v="34"/>
    <n v="762.54558329792064"/>
    <x v="0"/>
  </r>
  <r>
    <x v="98"/>
    <x v="35"/>
    <n v="139.00657309955253"/>
    <x v="0"/>
  </r>
  <r>
    <x v="98"/>
    <x v="36"/>
    <n v="12.593113749725866"/>
    <x v="0"/>
  </r>
  <r>
    <x v="98"/>
    <x v="37"/>
    <n v="674.74947754981167"/>
    <x v="0"/>
  </r>
  <r>
    <x v="98"/>
    <x v="38"/>
    <n v="16979.787026816713"/>
    <x v="0"/>
  </r>
  <r>
    <x v="98"/>
    <x v="39"/>
    <n v="6201.3841863645803"/>
    <x v="0"/>
  </r>
  <r>
    <x v="98"/>
    <x v="40"/>
    <n v="251.50733660633807"/>
    <x v="0"/>
  </r>
  <r>
    <x v="98"/>
    <x v="41"/>
    <n v="65.63991722172895"/>
    <x v="0"/>
  </r>
  <r>
    <x v="98"/>
    <x v="42"/>
    <n v="1499.9841041474685"/>
    <x v="0"/>
  </r>
  <r>
    <x v="98"/>
    <x v="43"/>
    <n v="33.737835490906306"/>
    <x v="0"/>
  </r>
  <r>
    <x v="98"/>
    <x v="44"/>
    <n v="291.39017223276983"/>
    <x v="0"/>
  </r>
  <r>
    <x v="98"/>
    <x v="45"/>
    <n v="441.87279069546577"/>
    <x v="0"/>
  </r>
  <r>
    <x v="98"/>
    <x v="46"/>
    <n v="79.689517441319396"/>
    <x v="0"/>
  </r>
  <r>
    <x v="98"/>
    <x v="47"/>
    <n v="252.25366597948548"/>
    <x v="0"/>
  </r>
  <r>
    <x v="98"/>
    <x v="48"/>
    <n v="26.129655617944067"/>
    <x v="0"/>
  </r>
  <r>
    <x v="98"/>
    <x v="49"/>
    <n v="13.473209371972976"/>
    <x v="0"/>
  </r>
  <r>
    <x v="98"/>
    <x v="50"/>
    <n v="5301.1582845014755"/>
    <x v="0"/>
  </r>
  <r>
    <x v="98"/>
    <x v="51"/>
    <n v="434.54787697841141"/>
    <x v="0"/>
  </r>
  <r>
    <x v="98"/>
    <x v="52"/>
    <n v="1398.3746821898437"/>
    <x v="0"/>
  </r>
  <r>
    <x v="98"/>
    <x v="53"/>
    <n v="175.4357489530783"/>
    <x v="0"/>
  </r>
  <r>
    <x v="98"/>
    <x v="54"/>
    <n v="6517.7493011009865"/>
    <x v="0"/>
  </r>
  <r>
    <x v="98"/>
    <x v="55"/>
    <n v="1740.9053872051602"/>
    <x v="0"/>
  </r>
  <r>
    <x v="98"/>
    <x v="56"/>
    <n v="743.43843809592784"/>
    <x v="0"/>
  </r>
  <r>
    <x v="98"/>
    <x v="57"/>
    <n v="2407.420718111634"/>
    <x v="0"/>
  </r>
  <r>
    <x v="98"/>
    <x v="58"/>
    <n v="10.815318987773942"/>
    <x v="0"/>
  </r>
  <r>
    <x v="98"/>
    <x v="59"/>
    <n v="39.098678388616776"/>
    <x v="0"/>
  </r>
  <r>
    <x v="98"/>
    <x v="60"/>
    <n v="659.83849157500526"/>
    <x v="0"/>
  </r>
  <r>
    <x v="98"/>
    <x v="61"/>
    <n v="70.504978863088482"/>
    <x v="0"/>
  </r>
  <r>
    <x v="98"/>
    <x v="62"/>
    <n v="1242.3777745369616"/>
    <x v="0"/>
  </r>
  <r>
    <x v="98"/>
    <x v="63"/>
    <n v="0"/>
    <x v="0"/>
  </r>
  <r>
    <x v="98"/>
    <x v="64"/>
    <n v="0"/>
    <x v="0"/>
  </r>
  <r>
    <x v="98"/>
    <x v="65"/>
    <n v="0"/>
    <x v="0"/>
  </r>
  <r>
    <x v="98"/>
    <x v="66"/>
    <n v="0"/>
    <x v="0"/>
  </r>
  <r>
    <x v="98"/>
    <x v="67"/>
    <n v="0"/>
    <x v="0"/>
  </r>
  <r>
    <x v="98"/>
    <x v="68"/>
    <n v="0"/>
    <x v="0"/>
  </r>
  <r>
    <x v="98"/>
    <x v="69"/>
    <n v="0"/>
    <x v="0"/>
  </r>
  <r>
    <x v="98"/>
    <x v="70"/>
    <n v="0"/>
    <x v="0"/>
  </r>
  <r>
    <x v="98"/>
    <x v="71"/>
    <n v="0"/>
    <x v="0"/>
  </r>
  <r>
    <x v="98"/>
    <x v="72"/>
    <n v="0"/>
    <x v="0"/>
  </r>
  <r>
    <x v="98"/>
    <x v="73"/>
    <n v="0"/>
    <x v="0"/>
  </r>
  <r>
    <x v="98"/>
    <x v="74"/>
    <n v="0"/>
    <x v="0"/>
  </r>
  <r>
    <x v="98"/>
    <x v="75"/>
    <n v="0"/>
    <x v="0"/>
  </r>
  <r>
    <x v="98"/>
    <x v="76"/>
    <n v="0"/>
    <x v="0"/>
  </r>
  <r>
    <x v="98"/>
    <x v="77"/>
    <n v="0"/>
    <x v="0"/>
  </r>
  <r>
    <x v="98"/>
    <x v="78"/>
    <n v="0"/>
    <x v="0"/>
  </r>
  <r>
    <x v="98"/>
    <x v="79"/>
    <n v="0"/>
    <x v="0"/>
  </r>
  <r>
    <x v="98"/>
    <x v="80"/>
    <n v="0"/>
    <x v="0"/>
  </r>
  <r>
    <x v="98"/>
    <x v="81"/>
    <n v="0"/>
    <x v="0"/>
  </r>
  <r>
    <x v="98"/>
    <x v="82"/>
    <n v="0"/>
    <x v="0"/>
  </r>
  <r>
    <x v="98"/>
    <x v="83"/>
    <n v="0"/>
    <x v="0"/>
  </r>
  <r>
    <x v="98"/>
    <x v="84"/>
    <n v="0"/>
    <x v="0"/>
  </r>
  <r>
    <x v="98"/>
    <x v="85"/>
    <n v="0"/>
    <x v="0"/>
  </r>
  <r>
    <x v="98"/>
    <x v="86"/>
    <n v="0"/>
    <x v="0"/>
  </r>
  <r>
    <x v="98"/>
    <x v="87"/>
    <n v="0"/>
    <x v="0"/>
  </r>
  <r>
    <x v="98"/>
    <x v="88"/>
    <n v="0"/>
    <x v="0"/>
  </r>
  <r>
    <x v="98"/>
    <x v="89"/>
    <n v="0"/>
    <x v="0"/>
  </r>
  <r>
    <x v="98"/>
    <x v="90"/>
    <n v="0"/>
    <x v="0"/>
  </r>
  <r>
    <x v="98"/>
    <x v="91"/>
    <n v="0"/>
    <x v="0"/>
  </r>
  <r>
    <x v="98"/>
    <x v="92"/>
    <n v="0"/>
    <x v="0"/>
  </r>
  <r>
    <x v="98"/>
    <x v="93"/>
    <n v="0"/>
    <x v="0"/>
  </r>
  <r>
    <x v="98"/>
    <x v="94"/>
    <n v="0"/>
    <x v="0"/>
  </r>
  <r>
    <x v="98"/>
    <x v="95"/>
    <n v="0"/>
    <x v="0"/>
  </r>
  <r>
    <x v="98"/>
    <x v="96"/>
    <n v="0"/>
    <x v="0"/>
  </r>
  <r>
    <x v="98"/>
    <x v="97"/>
    <n v="0"/>
    <x v="0"/>
  </r>
  <r>
    <x v="98"/>
    <x v="98"/>
    <n v="0"/>
    <x v="0"/>
  </r>
  <r>
    <x v="98"/>
    <x v="99"/>
    <n v="0"/>
    <x v="0"/>
  </r>
  <r>
    <x v="98"/>
    <x v="100"/>
    <n v="0"/>
    <x v="0"/>
  </r>
  <r>
    <x v="98"/>
    <x v="101"/>
    <n v="0"/>
    <x v="0"/>
  </r>
  <r>
    <x v="98"/>
    <x v="102"/>
    <n v="0"/>
    <x v="0"/>
  </r>
  <r>
    <x v="98"/>
    <x v="103"/>
    <n v="0"/>
    <x v="0"/>
  </r>
  <r>
    <x v="98"/>
    <x v="104"/>
    <n v="0"/>
    <x v="0"/>
  </r>
  <r>
    <x v="98"/>
    <x v="105"/>
    <n v="0"/>
    <x v="0"/>
  </r>
  <r>
    <x v="98"/>
    <x v="106"/>
    <n v="0"/>
    <x v="0"/>
  </r>
  <r>
    <x v="98"/>
    <x v="107"/>
    <n v="0"/>
    <x v="0"/>
  </r>
  <r>
    <x v="98"/>
    <x v="108"/>
    <n v="0"/>
    <x v="0"/>
  </r>
  <r>
    <x v="98"/>
    <x v="109"/>
    <n v="0"/>
    <x v="0"/>
  </r>
  <r>
    <x v="98"/>
    <x v="110"/>
    <n v="0"/>
    <x v="0"/>
  </r>
  <r>
    <x v="98"/>
    <x v="111"/>
    <n v="0"/>
    <x v="0"/>
  </r>
  <r>
    <x v="98"/>
    <x v="112"/>
    <n v="0"/>
    <x v="0"/>
  </r>
  <r>
    <x v="98"/>
    <x v="113"/>
    <n v="0"/>
    <x v="0"/>
  </r>
  <r>
    <x v="98"/>
    <x v="114"/>
    <n v="0"/>
    <x v="0"/>
  </r>
  <r>
    <x v="98"/>
    <x v="115"/>
    <n v="0"/>
    <x v="0"/>
  </r>
  <r>
    <x v="98"/>
    <x v="116"/>
    <n v="0"/>
    <x v="0"/>
  </r>
  <r>
    <x v="98"/>
    <x v="117"/>
    <n v="0"/>
    <x v="0"/>
  </r>
  <r>
    <x v="98"/>
    <x v="118"/>
    <n v="0"/>
    <x v="0"/>
  </r>
  <r>
    <x v="98"/>
    <x v="119"/>
    <n v="0"/>
    <x v="0"/>
  </r>
  <r>
    <x v="98"/>
    <x v="120"/>
    <n v="0"/>
    <x v="0"/>
  </r>
  <r>
    <x v="98"/>
    <x v="121"/>
    <n v="0"/>
    <x v="0"/>
  </r>
  <r>
    <x v="98"/>
    <x v="122"/>
    <n v="0"/>
    <x v="0"/>
  </r>
  <r>
    <x v="98"/>
    <x v="123"/>
    <n v="0"/>
    <x v="0"/>
  </r>
  <r>
    <x v="98"/>
    <x v="124"/>
    <n v="0"/>
    <x v="0"/>
  </r>
  <r>
    <x v="98"/>
    <x v="125"/>
    <n v="0"/>
    <x v="0"/>
  </r>
  <r>
    <x v="98"/>
    <x v="126"/>
    <n v="0"/>
    <x v="0"/>
  </r>
  <r>
    <x v="98"/>
    <x v="127"/>
    <n v="0"/>
    <x v="0"/>
  </r>
  <r>
    <x v="98"/>
    <x v="128"/>
    <n v="0"/>
    <x v="0"/>
  </r>
  <r>
    <x v="98"/>
    <x v="129"/>
    <n v="0"/>
    <x v="0"/>
  </r>
  <r>
    <x v="98"/>
    <x v="130"/>
    <n v="0"/>
    <x v="0"/>
  </r>
  <r>
    <x v="98"/>
    <x v="131"/>
    <n v="0"/>
    <x v="0"/>
  </r>
  <r>
    <x v="98"/>
    <x v="132"/>
    <n v="0"/>
    <x v="0"/>
  </r>
  <r>
    <x v="98"/>
    <x v="133"/>
    <n v="0"/>
    <x v="0"/>
  </r>
  <r>
    <x v="98"/>
    <x v="134"/>
    <n v="0"/>
    <x v="0"/>
  </r>
  <r>
    <x v="98"/>
    <x v="135"/>
    <n v="0"/>
    <x v="0"/>
  </r>
  <r>
    <x v="98"/>
    <x v="136"/>
    <n v="0"/>
    <x v="0"/>
  </r>
  <r>
    <x v="98"/>
    <x v="137"/>
    <n v="0"/>
    <x v="0"/>
  </r>
  <r>
    <x v="98"/>
    <x v="138"/>
    <n v="0"/>
    <x v="0"/>
  </r>
  <r>
    <x v="98"/>
    <x v="139"/>
    <n v="0"/>
    <x v="0"/>
  </r>
  <r>
    <x v="98"/>
    <x v="140"/>
    <n v="0"/>
    <x v="0"/>
  </r>
  <r>
    <x v="98"/>
    <x v="141"/>
    <n v="0"/>
    <x v="0"/>
  </r>
  <r>
    <x v="98"/>
    <x v="142"/>
    <n v="0"/>
    <x v="0"/>
  </r>
  <r>
    <x v="98"/>
    <x v="143"/>
    <n v="0"/>
    <x v="0"/>
  </r>
  <r>
    <x v="98"/>
    <x v="144"/>
    <n v="0"/>
    <x v="0"/>
  </r>
  <r>
    <x v="98"/>
    <x v="145"/>
    <n v="0"/>
    <x v="0"/>
  </r>
  <r>
    <x v="98"/>
    <x v="146"/>
    <n v="0"/>
    <x v="0"/>
  </r>
  <r>
    <x v="98"/>
    <x v="147"/>
    <n v="0"/>
    <x v="0"/>
  </r>
  <r>
    <x v="98"/>
    <x v="148"/>
    <n v="0"/>
    <x v="0"/>
  </r>
  <r>
    <x v="98"/>
    <x v="149"/>
    <n v="0"/>
    <x v="0"/>
  </r>
  <r>
    <x v="98"/>
    <x v="150"/>
    <n v="0"/>
    <x v="0"/>
  </r>
  <r>
    <x v="98"/>
    <x v="151"/>
    <n v="0"/>
    <x v="0"/>
  </r>
  <r>
    <x v="98"/>
    <x v="152"/>
    <n v="0"/>
    <x v="0"/>
  </r>
  <r>
    <x v="98"/>
    <x v="153"/>
    <n v="0"/>
    <x v="0"/>
  </r>
  <r>
    <x v="98"/>
    <x v="154"/>
    <n v="0"/>
    <x v="0"/>
  </r>
  <r>
    <x v="98"/>
    <x v="155"/>
    <n v="0"/>
    <x v="0"/>
  </r>
  <r>
    <x v="98"/>
    <x v="156"/>
    <n v="0"/>
    <x v="0"/>
  </r>
  <r>
    <x v="98"/>
    <x v="157"/>
    <n v="0"/>
    <x v="0"/>
  </r>
  <r>
    <x v="98"/>
    <x v="158"/>
    <n v="0"/>
    <x v="0"/>
  </r>
  <r>
    <x v="98"/>
    <x v="159"/>
    <n v="0"/>
    <x v="0"/>
  </r>
  <r>
    <x v="98"/>
    <x v="160"/>
    <n v="0"/>
    <x v="0"/>
  </r>
  <r>
    <x v="98"/>
    <x v="161"/>
    <n v="0"/>
    <x v="0"/>
  </r>
  <r>
    <x v="98"/>
    <x v="162"/>
    <n v="0"/>
    <x v="0"/>
  </r>
  <r>
    <x v="98"/>
    <x v="163"/>
    <n v="0"/>
    <x v="0"/>
  </r>
  <r>
    <x v="98"/>
    <x v="164"/>
    <n v="0"/>
    <x v="0"/>
  </r>
  <r>
    <x v="98"/>
    <x v="165"/>
    <n v="0"/>
    <x v="0"/>
  </r>
  <r>
    <x v="98"/>
    <x v="166"/>
    <n v="0"/>
    <x v="0"/>
  </r>
  <r>
    <x v="98"/>
    <x v="167"/>
    <n v="0"/>
    <x v="0"/>
  </r>
  <r>
    <x v="98"/>
    <x v="168"/>
    <n v="0"/>
    <x v="0"/>
  </r>
  <r>
    <x v="98"/>
    <x v="169"/>
    <m/>
    <x v="0"/>
  </r>
  <r>
    <x v="98"/>
    <x v="170"/>
    <m/>
    <x v="0"/>
  </r>
  <r>
    <x v="98"/>
    <x v="171"/>
    <m/>
    <x v="0"/>
  </r>
  <r>
    <x v="98"/>
    <x v="172"/>
    <m/>
    <x v="0"/>
  </r>
  <r>
    <x v="98"/>
    <x v="173"/>
    <m/>
    <x v="0"/>
  </r>
  <r>
    <x v="98"/>
    <x v="174"/>
    <m/>
    <x v="0"/>
  </r>
  <r>
    <x v="98"/>
    <x v="175"/>
    <m/>
    <x v="0"/>
  </r>
  <r>
    <x v="98"/>
    <x v="176"/>
    <m/>
    <x v="0"/>
  </r>
  <r>
    <x v="98"/>
    <x v="177"/>
    <m/>
    <x v="0"/>
  </r>
  <r>
    <x v="98"/>
    <x v="178"/>
    <m/>
    <x v="0"/>
  </r>
  <r>
    <x v="98"/>
    <x v="179"/>
    <m/>
    <x v="0"/>
  </r>
  <r>
    <x v="98"/>
    <x v="180"/>
    <m/>
    <x v="0"/>
  </r>
  <r>
    <x v="98"/>
    <x v="181"/>
    <m/>
    <x v="0"/>
  </r>
  <r>
    <x v="98"/>
    <x v="182"/>
    <m/>
    <x v="0"/>
  </r>
  <r>
    <x v="98"/>
    <x v="183"/>
    <m/>
    <x v="0"/>
  </r>
  <r>
    <x v="98"/>
    <x v="184"/>
    <m/>
    <x v="0"/>
  </r>
  <r>
    <x v="98"/>
    <x v="185"/>
    <m/>
    <x v="0"/>
  </r>
  <r>
    <x v="98"/>
    <x v="186"/>
    <m/>
    <x v="0"/>
  </r>
  <r>
    <x v="98"/>
    <x v="187"/>
    <m/>
    <x v="0"/>
  </r>
  <r>
    <x v="98"/>
    <x v="188"/>
    <m/>
    <x v="0"/>
  </r>
  <r>
    <x v="98"/>
    <x v="189"/>
    <m/>
    <x v="0"/>
  </r>
  <r>
    <x v="98"/>
    <x v="190"/>
    <m/>
    <x v="0"/>
  </r>
  <r>
    <x v="98"/>
    <x v="191"/>
    <m/>
    <x v="0"/>
  </r>
  <r>
    <x v="98"/>
    <x v="192"/>
    <m/>
    <x v="0"/>
  </r>
  <r>
    <x v="98"/>
    <x v="193"/>
    <m/>
    <x v="0"/>
  </r>
  <r>
    <x v="98"/>
    <x v="194"/>
    <m/>
    <x v="0"/>
  </r>
  <r>
    <x v="98"/>
    <x v="195"/>
    <n v="0"/>
    <x v="0"/>
  </r>
  <r>
    <x v="98"/>
    <x v="196"/>
    <m/>
    <x v="0"/>
  </r>
  <r>
    <x v="98"/>
    <x v="197"/>
    <n v="0"/>
    <x v="0"/>
  </r>
  <r>
    <x v="98"/>
    <x v="198"/>
    <n v="13612.912156567332"/>
    <x v="0"/>
  </r>
  <r>
    <x v="98"/>
    <x v="199"/>
    <n v="0"/>
    <x v="0"/>
  </r>
  <r>
    <x v="98"/>
    <x v="200"/>
    <n v="0"/>
    <x v="0"/>
  </r>
  <r>
    <x v="98"/>
    <x v="201"/>
    <n v="0"/>
    <x v="0"/>
  </r>
  <r>
    <x v="98"/>
    <x v="202"/>
    <n v="0"/>
    <x v="0"/>
  </r>
  <r>
    <x v="98"/>
    <x v="203"/>
    <n v="0"/>
    <x v="0"/>
  </r>
  <r>
    <x v="98"/>
    <x v="204"/>
    <n v="0"/>
    <x v="0"/>
  </r>
  <r>
    <x v="98"/>
    <x v="205"/>
    <n v="-1303.0784799965622"/>
    <x v="0"/>
  </r>
  <r>
    <x v="98"/>
    <x v="206"/>
    <n v="19893.241398303035"/>
    <x v="0"/>
  </r>
  <r>
    <x v="99"/>
    <x v="0"/>
    <s v="099_cprnt"/>
    <x v="0"/>
  </r>
  <r>
    <x v="99"/>
    <x v="0"/>
    <s v="099_cprnt"/>
    <x v="0"/>
  </r>
  <r>
    <x v="99"/>
    <x v="0"/>
    <s v="cprnt"/>
    <x v="0"/>
  </r>
  <r>
    <x v="99"/>
    <x v="1"/>
    <n v="19.161362180890254"/>
    <x v="0"/>
  </r>
  <r>
    <x v="99"/>
    <x v="2"/>
    <n v="8.5185887394231639"/>
    <x v="0"/>
  </r>
  <r>
    <x v="99"/>
    <x v="3"/>
    <n v="3.2407596132942311"/>
    <x v="0"/>
  </r>
  <r>
    <x v="99"/>
    <x v="4"/>
    <n v="7.3610446689612345"/>
    <x v="0"/>
  </r>
  <r>
    <x v="99"/>
    <x v="5"/>
    <n v="4.8119161597751345"/>
    <x v="0"/>
  </r>
  <r>
    <x v="99"/>
    <x v="6"/>
    <n v="39.482398022626406"/>
    <x v="0"/>
  </r>
  <r>
    <x v="99"/>
    <x v="7"/>
    <n v="9.8026382080674601"/>
    <x v="0"/>
  </r>
  <r>
    <x v="99"/>
    <x v="8"/>
    <n v="127.69808018839055"/>
    <x v="0"/>
  </r>
  <r>
    <x v="99"/>
    <x v="9"/>
    <n v="10.318511005621206"/>
    <x v="0"/>
  </r>
  <r>
    <x v="99"/>
    <x v="10"/>
    <n v="35.475603192403668"/>
    <x v="0"/>
  </r>
  <r>
    <x v="99"/>
    <x v="11"/>
    <n v="11.925983704244103"/>
    <x v="0"/>
  </r>
  <r>
    <x v="99"/>
    <x v="12"/>
    <n v="1.0317484736216809"/>
    <x v="0"/>
  </r>
  <r>
    <x v="99"/>
    <x v="13"/>
    <n v="5.9155504185658891"/>
    <x v="0"/>
  </r>
  <r>
    <x v="99"/>
    <x v="14"/>
    <n v="19.674214092856136"/>
    <x v="0"/>
  </r>
  <r>
    <x v="99"/>
    <x v="15"/>
    <n v="290.01184293254983"/>
    <x v="0"/>
  </r>
  <r>
    <x v="99"/>
    <x v="16"/>
    <n v="3878.6438650294731"/>
    <x v="0"/>
  </r>
  <r>
    <x v="99"/>
    <x v="17"/>
    <n v="16.705879448952707"/>
    <x v="0"/>
  </r>
  <r>
    <x v="99"/>
    <x v="18"/>
    <n v="14.67272175176455"/>
    <x v="0"/>
  </r>
  <r>
    <x v="99"/>
    <x v="19"/>
    <n v="175.38712469573574"/>
    <x v="0"/>
  </r>
  <r>
    <x v="99"/>
    <x v="20"/>
    <n v="6.9188109060761374"/>
    <x v="0"/>
  </r>
  <r>
    <x v="99"/>
    <x v="21"/>
    <n v="42.518310056100276"/>
    <x v="0"/>
  </r>
  <r>
    <x v="99"/>
    <x v="22"/>
    <n v="2.4820358030419047"/>
    <x v="0"/>
  </r>
  <r>
    <x v="99"/>
    <x v="23"/>
    <n v="11.788450686047007"/>
    <x v="0"/>
  </r>
  <r>
    <x v="99"/>
    <x v="24"/>
    <n v="21.21443464742309"/>
    <x v="0"/>
  </r>
  <r>
    <x v="99"/>
    <x v="25"/>
    <n v="6.5718544261446175"/>
    <x v="0"/>
  </r>
  <r>
    <x v="99"/>
    <x v="26"/>
    <n v="27.775089012706278"/>
    <x v="0"/>
  </r>
  <r>
    <x v="99"/>
    <x v="27"/>
    <n v="51.070022812041032"/>
    <x v="0"/>
  </r>
  <r>
    <x v="99"/>
    <x v="28"/>
    <n v="23.270754067746235"/>
    <x v="0"/>
  </r>
  <r>
    <x v="99"/>
    <x v="29"/>
    <n v="7.2420363506851908"/>
    <x v="0"/>
  </r>
  <r>
    <x v="99"/>
    <x v="30"/>
    <n v="6.8729569820979775"/>
    <x v="0"/>
  </r>
  <r>
    <x v="99"/>
    <x v="31"/>
    <n v="47.863322998578674"/>
    <x v="0"/>
  </r>
  <r>
    <x v="99"/>
    <x v="32"/>
    <n v="2.8733387087831188"/>
    <x v="0"/>
  </r>
  <r>
    <x v="99"/>
    <x v="33"/>
    <n v="9.8028334748793018"/>
    <x v="0"/>
  </r>
  <r>
    <x v="99"/>
    <x v="34"/>
    <n v="8.7503793457947339"/>
    <x v="0"/>
  </r>
  <r>
    <x v="99"/>
    <x v="35"/>
    <n v="124.04256862951392"/>
    <x v="0"/>
  </r>
  <r>
    <x v="99"/>
    <x v="36"/>
    <n v="9.8321915028752986"/>
    <x v="0"/>
  </r>
  <r>
    <x v="99"/>
    <x v="37"/>
    <n v="159.58656337758856"/>
    <x v="0"/>
  </r>
  <r>
    <x v="99"/>
    <x v="38"/>
    <n v="20054.125386290118"/>
    <x v="0"/>
  </r>
  <r>
    <x v="99"/>
    <x v="39"/>
    <n v="7039.8908115911399"/>
    <x v="0"/>
  </r>
  <r>
    <x v="99"/>
    <x v="40"/>
    <n v="167.6111783938322"/>
    <x v="0"/>
  </r>
  <r>
    <x v="99"/>
    <x v="41"/>
    <n v="194.20235895794309"/>
    <x v="0"/>
  </r>
  <r>
    <x v="99"/>
    <x v="42"/>
    <n v="406.61448438819997"/>
    <x v="0"/>
  </r>
  <r>
    <x v="99"/>
    <x v="43"/>
    <n v="10.152703262795345"/>
    <x v="0"/>
  </r>
  <r>
    <x v="99"/>
    <x v="44"/>
    <n v="92.096994349400802"/>
    <x v="0"/>
  </r>
  <r>
    <x v="99"/>
    <x v="45"/>
    <n v="141.01232067059175"/>
    <x v="0"/>
  </r>
  <r>
    <x v="99"/>
    <x v="46"/>
    <n v="123.47505338601326"/>
    <x v="0"/>
  </r>
  <r>
    <x v="99"/>
    <x v="47"/>
    <n v="833.98490051693079"/>
    <x v="0"/>
  </r>
  <r>
    <x v="99"/>
    <x v="48"/>
    <n v="86.388192439040921"/>
    <x v="0"/>
  </r>
  <r>
    <x v="99"/>
    <x v="49"/>
    <n v="44.544261165882432"/>
    <x v="0"/>
  </r>
  <r>
    <x v="99"/>
    <x v="50"/>
    <n v="8757.5504868083954"/>
    <x v="0"/>
  </r>
  <r>
    <x v="99"/>
    <x v="51"/>
    <n v="813.30221549205805"/>
    <x v="0"/>
  </r>
  <r>
    <x v="99"/>
    <x v="52"/>
    <n v="2644.8123535901277"/>
    <x v="0"/>
  </r>
  <r>
    <x v="99"/>
    <x v="53"/>
    <n v="345.06554321533605"/>
    <x v="0"/>
  </r>
  <r>
    <x v="99"/>
    <x v="54"/>
    <n v="11868.604604356618"/>
    <x v="0"/>
  </r>
  <r>
    <x v="99"/>
    <x v="55"/>
    <n v="3161.3045025073202"/>
    <x v="0"/>
  </r>
  <r>
    <x v="99"/>
    <x v="56"/>
    <n v="1406.4873669583615"/>
    <x v="0"/>
  </r>
  <r>
    <x v="99"/>
    <x v="57"/>
    <n v="4505.6896761084508"/>
    <x v="0"/>
  </r>
  <r>
    <x v="99"/>
    <x v="58"/>
    <n v="16.470839094648362"/>
    <x v="0"/>
  </r>
  <r>
    <x v="99"/>
    <x v="59"/>
    <n v="97.886870880101554"/>
    <x v="0"/>
  </r>
  <r>
    <x v="99"/>
    <x v="60"/>
    <n v="1072.8219426284693"/>
    <x v="0"/>
  </r>
  <r>
    <x v="99"/>
    <x v="61"/>
    <n v="122.45190458458585"/>
    <x v="0"/>
  </r>
  <r>
    <x v="99"/>
    <x v="62"/>
    <n v="1557.6214979233421"/>
    <x v="0"/>
  </r>
  <r>
    <x v="99"/>
    <x v="63"/>
    <n v="0"/>
    <x v="0"/>
  </r>
  <r>
    <x v="99"/>
    <x v="64"/>
    <n v="0"/>
    <x v="0"/>
  </r>
  <r>
    <x v="99"/>
    <x v="65"/>
    <n v="0"/>
    <x v="0"/>
  </r>
  <r>
    <x v="99"/>
    <x v="66"/>
    <n v="0"/>
    <x v="0"/>
  </r>
  <r>
    <x v="99"/>
    <x v="67"/>
    <n v="0"/>
    <x v="0"/>
  </r>
  <r>
    <x v="99"/>
    <x v="68"/>
    <n v="0"/>
    <x v="0"/>
  </r>
  <r>
    <x v="99"/>
    <x v="69"/>
    <n v="0"/>
    <x v="0"/>
  </r>
  <r>
    <x v="99"/>
    <x v="70"/>
    <n v="0"/>
    <x v="0"/>
  </r>
  <r>
    <x v="99"/>
    <x v="71"/>
    <n v="0"/>
    <x v="0"/>
  </r>
  <r>
    <x v="99"/>
    <x v="72"/>
    <n v="0"/>
    <x v="0"/>
  </r>
  <r>
    <x v="99"/>
    <x v="73"/>
    <n v="0"/>
    <x v="0"/>
  </r>
  <r>
    <x v="99"/>
    <x v="74"/>
    <n v="0"/>
    <x v="0"/>
  </r>
  <r>
    <x v="99"/>
    <x v="75"/>
    <n v="0"/>
    <x v="0"/>
  </r>
  <r>
    <x v="99"/>
    <x v="76"/>
    <n v="0"/>
    <x v="0"/>
  </r>
  <r>
    <x v="99"/>
    <x v="77"/>
    <n v="0"/>
    <x v="0"/>
  </r>
  <r>
    <x v="99"/>
    <x v="78"/>
    <n v="0"/>
    <x v="0"/>
  </r>
  <r>
    <x v="99"/>
    <x v="79"/>
    <n v="0"/>
    <x v="0"/>
  </r>
  <r>
    <x v="99"/>
    <x v="80"/>
    <n v="0"/>
    <x v="0"/>
  </r>
  <r>
    <x v="99"/>
    <x v="81"/>
    <n v="0"/>
    <x v="0"/>
  </r>
  <r>
    <x v="99"/>
    <x v="82"/>
    <n v="0"/>
    <x v="0"/>
  </r>
  <r>
    <x v="99"/>
    <x v="83"/>
    <n v="0"/>
    <x v="0"/>
  </r>
  <r>
    <x v="99"/>
    <x v="84"/>
    <n v="0"/>
    <x v="0"/>
  </r>
  <r>
    <x v="99"/>
    <x v="85"/>
    <n v="0"/>
    <x v="0"/>
  </r>
  <r>
    <x v="99"/>
    <x v="86"/>
    <n v="0"/>
    <x v="0"/>
  </r>
  <r>
    <x v="99"/>
    <x v="87"/>
    <n v="0"/>
    <x v="0"/>
  </r>
  <r>
    <x v="99"/>
    <x v="88"/>
    <n v="0"/>
    <x v="0"/>
  </r>
  <r>
    <x v="99"/>
    <x v="89"/>
    <n v="0"/>
    <x v="0"/>
  </r>
  <r>
    <x v="99"/>
    <x v="90"/>
    <n v="0"/>
    <x v="0"/>
  </r>
  <r>
    <x v="99"/>
    <x v="91"/>
    <n v="0"/>
    <x v="0"/>
  </r>
  <r>
    <x v="99"/>
    <x v="92"/>
    <n v="0"/>
    <x v="0"/>
  </r>
  <r>
    <x v="99"/>
    <x v="93"/>
    <n v="0"/>
    <x v="0"/>
  </r>
  <r>
    <x v="99"/>
    <x v="94"/>
    <n v="0"/>
    <x v="0"/>
  </r>
  <r>
    <x v="99"/>
    <x v="95"/>
    <n v="0"/>
    <x v="0"/>
  </r>
  <r>
    <x v="99"/>
    <x v="96"/>
    <n v="0"/>
    <x v="0"/>
  </r>
  <r>
    <x v="99"/>
    <x v="97"/>
    <n v="0"/>
    <x v="0"/>
  </r>
  <r>
    <x v="99"/>
    <x v="98"/>
    <n v="0"/>
    <x v="0"/>
  </r>
  <r>
    <x v="99"/>
    <x v="99"/>
    <n v="0"/>
    <x v="0"/>
  </r>
  <r>
    <x v="99"/>
    <x v="100"/>
    <n v="0"/>
    <x v="0"/>
  </r>
  <r>
    <x v="99"/>
    <x v="101"/>
    <n v="0"/>
    <x v="0"/>
  </r>
  <r>
    <x v="99"/>
    <x v="102"/>
    <n v="0"/>
    <x v="0"/>
  </r>
  <r>
    <x v="99"/>
    <x v="103"/>
    <n v="0"/>
    <x v="0"/>
  </r>
  <r>
    <x v="99"/>
    <x v="104"/>
    <n v="0"/>
    <x v="0"/>
  </r>
  <r>
    <x v="99"/>
    <x v="105"/>
    <n v="0"/>
    <x v="0"/>
  </r>
  <r>
    <x v="99"/>
    <x v="106"/>
    <n v="0"/>
    <x v="0"/>
  </r>
  <r>
    <x v="99"/>
    <x v="107"/>
    <n v="0"/>
    <x v="0"/>
  </r>
  <r>
    <x v="99"/>
    <x v="108"/>
    <n v="0"/>
    <x v="0"/>
  </r>
  <r>
    <x v="99"/>
    <x v="109"/>
    <n v="0"/>
    <x v="0"/>
  </r>
  <r>
    <x v="99"/>
    <x v="110"/>
    <n v="0"/>
    <x v="0"/>
  </r>
  <r>
    <x v="99"/>
    <x v="111"/>
    <n v="0"/>
    <x v="0"/>
  </r>
  <r>
    <x v="99"/>
    <x v="112"/>
    <n v="0"/>
    <x v="0"/>
  </r>
  <r>
    <x v="99"/>
    <x v="113"/>
    <n v="0"/>
    <x v="0"/>
  </r>
  <r>
    <x v="99"/>
    <x v="114"/>
    <n v="0"/>
    <x v="0"/>
  </r>
  <r>
    <x v="99"/>
    <x v="115"/>
    <n v="0"/>
    <x v="0"/>
  </r>
  <r>
    <x v="99"/>
    <x v="116"/>
    <n v="0"/>
    <x v="0"/>
  </r>
  <r>
    <x v="99"/>
    <x v="117"/>
    <n v="0"/>
    <x v="0"/>
  </r>
  <r>
    <x v="99"/>
    <x v="118"/>
    <n v="0"/>
    <x v="0"/>
  </r>
  <r>
    <x v="99"/>
    <x v="119"/>
    <n v="0"/>
    <x v="0"/>
  </r>
  <r>
    <x v="99"/>
    <x v="120"/>
    <n v="0"/>
    <x v="0"/>
  </r>
  <r>
    <x v="99"/>
    <x v="121"/>
    <n v="0"/>
    <x v="0"/>
  </r>
  <r>
    <x v="99"/>
    <x v="122"/>
    <n v="0"/>
    <x v="0"/>
  </r>
  <r>
    <x v="99"/>
    <x v="123"/>
    <n v="0"/>
    <x v="0"/>
  </r>
  <r>
    <x v="99"/>
    <x v="124"/>
    <n v="0"/>
    <x v="0"/>
  </r>
  <r>
    <x v="99"/>
    <x v="125"/>
    <n v="0"/>
    <x v="0"/>
  </r>
  <r>
    <x v="99"/>
    <x v="126"/>
    <n v="0"/>
    <x v="0"/>
  </r>
  <r>
    <x v="99"/>
    <x v="127"/>
    <n v="0"/>
    <x v="0"/>
  </r>
  <r>
    <x v="99"/>
    <x v="128"/>
    <n v="0"/>
    <x v="0"/>
  </r>
  <r>
    <x v="99"/>
    <x v="129"/>
    <n v="0"/>
    <x v="0"/>
  </r>
  <r>
    <x v="99"/>
    <x v="130"/>
    <n v="0"/>
    <x v="0"/>
  </r>
  <r>
    <x v="99"/>
    <x v="131"/>
    <n v="0"/>
    <x v="0"/>
  </r>
  <r>
    <x v="99"/>
    <x v="132"/>
    <n v="0"/>
    <x v="0"/>
  </r>
  <r>
    <x v="99"/>
    <x v="133"/>
    <n v="0"/>
    <x v="0"/>
  </r>
  <r>
    <x v="99"/>
    <x v="134"/>
    <n v="0"/>
    <x v="0"/>
  </r>
  <r>
    <x v="99"/>
    <x v="135"/>
    <n v="0"/>
    <x v="0"/>
  </r>
  <r>
    <x v="99"/>
    <x v="136"/>
    <n v="0"/>
    <x v="0"/>
  </r>
  <r>
    <x v="99"/>
    <x v="137"/>
    <n v="0"/>
    <x v="0"/>
  </r>
  <r>
    <x v="99"/>
    <x v="138"/>
    <n v="0"/>
    <x v="0"/>
  </r>
  <r>
    <x v="99"/>
    <x v="139"/>
    <n v="0"/>
    <x v="0"/>
  </r>
  <r>
    <x v="99"/>
    <x v="140"/>
    <n v="0"/>
    <x v="0"/>
  </r>
  <r>
    <x v="99"/>
    <x v="141"/>
    <n v="0"/>
    <x v="0"/>
  </r>
  <r>
    <x v="99"/>
    <x v="142"/>
    <n v="0"/>
    <x v="0"/>
  </r>
  <r>
    <x v="99"/>
    <x v="143"/>
    <n v="0"/>
    <x v="0"/>
  </r>
  <r>
    <x v="99"/>
    <x v="144"/>
    <n v="0"/>
    <x v="0"/>
  </r>
  <r>
    <x v="99"/>
    <x v="145"/>
    <n v="0"/>
    <x v="0"/>
  </r>
  <r>
    <x v="99"/>
    <x v="146"/>
    <n v="0"/>
    <x v="0"/>
  </r>
  <r>
    <x v="99"/>
    <x v="147"/>
    <n v="0"/>
    <x v="0"/>
  </r>
  <r>
    <x v="99"/>
    <x v="148"/>
    <n v="0"/>
    <x v="0"/>
  </r>
  <r>
    <x v="99"/>
    <x v="149"/>
    <n v="0"/>
    <x v="0"/>
  </r>
  <r>
    <x v="99"/>
    <x v="150"/>
    <n v="0"/>
    <x v="0"/>
  </r>
  <r>
    <x v="99"/>
    <x v="151"/>
    <n v="0"/>
    <x v="0"/>
  </r>
  <r>
    <x v="99"/>
    <x v="152"/>
    <n v="0"/>
    <x v="0"/>
  </r>
  <r>
    <x v="99"/>
    <x v="153"/>
    <n v="0"/>
    <x v="0"/>
  </r>
  <r>
    <x v="99"/>
    <x v="154"/>
    <n v="0"/>
    <x v="0"/>
  </r>
  <r>
    <x v="99"/>
    <x v="155"/>
    <n v="0"/>
    <x v="0"/>
  </r>
  <r>
    <x v="99"/>
    <x v="156"/>
    <n v="0"/>
    <x v="0"/>
  </r>
  <r>
    <x v="99"/>
    <x v="157"/>
    <n v="0"/>
    <x v="0"/>
  </r>
  <r>
    <x v="99"/>
    <x v="158"/>
    <n v="0"/>
    <x v="0"/>
  </r>
  <r>
    <x v="99"/>
    <x v="159"/>
    <n v="0"/>
    <x v="0"/>
  </r>
  <r>
    <x v="99"/>
    <x v="160"/>
    <n v="0"/>
    <x v="0"/>
  </r>
  <r>
    <x v="99"/>
    <x v="161"/>
    <n v="0"/>
    <x v="0"/>
  </r>
  <r>
    <x v="99"/>
    <x v="162"/>
    <n v="0"/>
    <x v="0"/>
  </r>
  <r>
    <x v="99"/>
    <x v="163"/>
    <n v="0"/>
    <x v="0"/>
  </r>
  <r>
    <x v="99"/>
    <x v="164"/>
    <n v="0"/>
    <x v="0"/>
  </r>
  <r>
    <x v="99"/>
    <x v="165"/>
    <n v="0"/>
    <x v="0"/>
  </r>
  <r>
    <x v="99"/>
    <x v="166"/>
    <n v="0"/>
    <x v="0"/>
  </r>
  <r>
    <x v="99"/>
    <x v="167"/>
    <n v="0"/>
    <x v="0"/>
  </r>
  <r>
    <x v="99"/>
    <x v="168"/>
    <n v="0"/>
    <x v="0"/>
  </r>
  <r>
    <x v="99"/>
    <x v="169"/>
    <m/>
    <x v="0"/>
  </r>
  <r>
    <x v="99"/>
    <x v="170"/>
    <m/>
    <x v="0"/>
  </r>
  <r>
    <x v="99"/>
    <x v="171"/>
    <m/>
    <x v="0"/>
  </r>
  <r>
    <x v="99"/>
    <x v="172"/>
    <m/>
    <x v="0"/>
  </r>
  <r>
    <x v="99"/>
    <x v="173"/>
    <m/>
    <x v="0"/>
  </r>
  <r>
    <x v="99"/>
    <x v="174"/>
    <m/>
    <x v="0"/>
  </r>
  <r>
    <x v="99"/>
    <x v="175"/>
    <m/>
    <x v="0"/>
  </r>
  <r>
    <x v="99"/>
    <x v="176"/>
    <m/>
    <x v="0"/>
  </r>
  <r>
    <x v="99"/>
    <x v="177"/>
    <m/>
    <x v="0"/>
  </r>
  <r>
    <x v="99"/>
    <x v="178"/>
    <m/>
    <x v="0"/>
  </r>
  <r>
    <x v="99"/>
    <x v="179"/>
    <m/>
    <x v="0"/>
  </r>
  <r>
    <x v="99"/>
    <x v="180"/>
    <m/>
    <x v="0"/>
  </r>
  <r>
    <x v="99"/>
    <x v="181"/>
    <m/>
    <x v="0"/>
  </r>
  <r>
    <x v="99"/>
    <x v="182"/>
    <m/>
    <x v="0"/>
  </r>
  <r>
    <x v="99"/>
    <x v="183"/>
    <m/>
    <x v="0"/>
  </r>
  <r>
    <x v="99"/>
    <x v="184"/>
    <m/>
    <x v="0"/>
  </r>
  <r>
    <x v="99"/>
    <x v="185"/>
    <m/>
    <x v="0"/>
  </r>
  <r>
    <x v="99"/>
    <x v="186"/>
    <m/>
    <x v="0"/>
  </r>
  <r>
    <x v="99"/>
    <x v="187"/>
    <m/>
    <x v="0"/>
  </r>
  <r>
    <x v="99"/>
    <x v="188"/>
    <m/>
    <x v="0"/>
  </r>
  <r>
    <x v="99"/>
    <x v="189"/>
    <m/>
    <x v="0"/>
  </r>
  <r>
    <x v="99"/>
    <x v="190"/>
    <m/>
    <x v="0"/>
  </r>
  <r>
    <x v="99"/>
    <x v="191"/>
    <m/>
    <x v="0"/>
  </r>
  <r>
    <x v="99"/>
    <x v="192"/>
    <m/>
    <x v="0"/>
  </r>
  <r>
    <x v="99"/>
    <x v="193"/>
    <m/>
    <x v="0"/>
  </r>
  <r>
    <x v="99"/>
    <x v="194"/>
    <m/>
    <x v="0"/>
  </r>
  <r>
    <x v="99"/>
    <x v="195"/>
    <n v="0"/>
    <x v="0"/>
  </r>
  <r>
    <x v="99"/>
    <x v="196"/>
    <m/>
    <x v="0"/>
  </r>
  <r>
    <x v="99"/>
    <x v="197"/>
    <n v="0"/>
    <x v="0"/>
  </r>
  <r>
    <x v="99"/>
    <x v="198"/>
    <n v="12857.229340096295"/>
    <x v="0"/>
  </r>
  <r>
    <x v="99"/>
    <x v="199"/>
    <n v="0"/>
    <x v="0"/>
  </r>
  <r>
    <x v="99"/>
    <x v="200"/>
    <n v="0"/>
    <x v="0"/>
  </r>
  <r>
    <x v="99"/>
    <x v="201"/>
    <n v="0"/>
    <x v="0"/>
  </r>
  <r>
    <x v="99"/>
    <x v="202"/>
    <n v="0"/>
    <x v="0"/>
  </r>
  <r>
    <x v="99"/>
    <x v="203"/>
    <n v="0"/>
    <x v="0"/>
  </r>
  <r>
    <x v="99"/>
    <x v="204"/>
    <n v="1.5722676429828359"/>
    <x v="0"/>
  </r>
  <r>
    <x v="99"/>
    <x v="205"/>
    <n v="-742.3034805792995"/>
    <x v="0"/>
  </r>
  <r>
    <x v="99"/>
    <x v="206"/>
    <n v="4659.1358512355437"/>
    <x v="0"/>
  </r>
  <r>
    <x v="100"/>
    <x v="0"/>
    <s v="100_cpetr"/>
    <x v="0"/>
  </r>
  <r>
    <x v="100"/>
    <x v="0"/>
    <s v="100_cpetr"/>
    <x v="0"/>
  </r>
  <r>
    <x v="100"/>
    <x v="0"/>
    <s v="cpetr"/>
    <x v="0"/>
  </r>
  <r>
    <x v="100"/>
    <x v="1"/>
    <n v="22942.565354183658"/>
    <x v="0"/>
  </r>
  <r>
    <x v="100"/>
    <x v="2"/>
    <n v="2402.9867998287514"/>
    <x v="0"/>
  </r>
  <r>
    <x v="100"/>
    <x v="3"/>
    <n v="278.9016250445996"/>
    <x v="0"/>
  </r>
  <r>
    <x v="100"/>
    <x v="4"/>
    <n v="1995.7690127970902"/>
    <x v="0"/>
  </r>
  <r>
    <x v="100"/>
    <x v="5"/>
    <n v="1370.5276079243338"/>
    <x v="0"/>
  </r>
  <r>
    <x v="100"/>
    <x v="6"/>
    <n v="11422.362451318879"/>
    <x v="0"/>
  </r>
  <r>
    <x v="100"/>
    <x v="7"/>
    <n v="2654.4500892312435"/>
    <x v="0"/>
  </r>
  <r>
    <x v="100"/>
    <x v="8"/>
    <n v="64.124379105716443"/>
    <x v="0"/>
  </r>
  <r>
    <x v="100"/>
    <x v="9"/>
    <n v="0"/>
    <x v="0"/>
  </r>
  <r>
    <x v="100"/>
    <x v="10"/>
    <n v="0"/>
    <x v="0"/>
  </r>
  <r>
    <x v="100"/>
    <x v="11"/>
    <n v="0"/>
    <x v="0"/>
  </r>
  <r>
    <x v="100"/>
    <x v="12"/>
    <n v="0"/>
    <x v="0"/>
  </r>
  <r>
    <x v="100"/>
    <x v="13"/>
    <n v="0"/>
    <x v="0"/>
  </r>
  <r>
    <x v="100"/>
    <x v="14"/>
    <n v="55.657267421409422"/>
    <x v="0"/>
  </r>
  <r>
    <x v="100"/>
    <x v="15"/>
    <n v="756.15050138606455"/>
    <x v="0"/>
  </r>
  <r>
    <x v="100"/>
    <x v="16"/>
    <n v="103.73746215672041"/>
    <x v="0"/>
  </r>
  <r>
    <x v="100"/>
    <x v="17"/>
    <n v="1493.6933010619537"/>
    <x v="0"/>
  </r>
  <r>
    <x v="100"/>
    <x v="18"/>
    <n v="7886.9212559596617"/>
    <x v="0"/>
  </r>
  <r>
    <x v="100"/>
    <x v="19"/>
    <n v="2716.1037480643217"/>
    <x v="0"/>
  </r>
  <r>
    <x v="100"/>
    <x v="20"/>
    <n v="446.81527863549178"/>
    <x v="0"/>
  </r>
  <r>
    <x v="100"/>
    <x v="21"/>
    <n v="97.450250602700606"/>
    <x v="0"/>
  </r>
  <r>
    <x v="100"/>
    <x v="22"/>
    <n v="0"/>
    <x v="0"/>
  </r>
  <r>
    <x v="100"/>
    <x v="23"/>
    <n v="74.418683825382956"/>
    <x v="0"/>
  </r>
  <r>
    <x v="100"/>
    <x v="24"/>
    <n v="22643.739807577385"/>
    <x v="0"/>
  </r>
  <r>
    <x v="100"/>
    <x v="25"/>
    <n v="1348.8823261649256"/>
    <x v="0"/>
  </r>
  <r>
    <x v="100"/>
    <x v="26"/>
    <n v="7.2119059322288308"/>
    <x v="0"/>
  </r>
  <r>
    <x v="100"/>
    <x v="27"/>
    <n v="67.688771566803766"/>
    <x v="0"/>
  </r>
  <r>
    <x v="100"/>
    <x v="28"/>
    <n v="2229.5002795335422"/>
    <x v="0"/>
  </r>
  <r>
    <x v="100"/>
    <x v="29"/>
    <n v="0"/>
    <x v="0"/>
  </r>
  <r>
    <x v="100"/>
    <x v="30"/>
    <n v="0"/>
    <x v="0"/>
  </r>
  <r>
    <x v="100"/>
    <x v="31"/>
    <n v="41.104331950990435"/>
    <x v="0"/>
  </r>
  <r>
    <x v="100"/>
    <x v="32"/>
    <n v="0"/>
    <x v="0"/>
  </r>
  <r>
    <x v="100"/>
    <x v="33"/>
    <n v="0"/>
    <x v="0"/>
  </r>
  <r>
    <x v="100"/>
    <x v="34"/>
    <n v="71.321397299624124"/>
    <x v="0"/>
  </r>
  <r>
    <x v="100"/>
    <x v="35"/>
    <n v="6189.8369619560663"/>
    <x v="0"/>
  </r>
  <r>
    <x v="100"/>
    <x v="36"/>
    <n v="351.96287205174292"/>
    <x v="0"/>
  </r>
  <r>
    <x v="100"/>
    <x v="37"/>
    <n v="22009.235409038072"/>
    <x v="0"/>
  </r>
  <r>
    <x v="100"/>
    <x v="38"/>
    <n v="19021.525978457408"/>
    <x v="0"/>
  </r>
  <r>
    <x v="100"/>
    <x v="39"/>
    <n v="6388.9370903701292"/>
    <x v="0"/>
  </r>
  <r>
    <x v="100"/>
    <x v="40"/>
    <n v="0"/>
    <x v="0"/>
  </r>
  <r>
    <x v="100"/>
    <x v="41"/>
    <n v="336.36767979235577"/>
    <x v="0"/>
  </r>
  <r>
    <x v="100"/>
    <x v="42"/>
    <n v="41930.625660374033"/>
    <x v="0"/>
  </r>
  <r>
    <x v="100"/>
    <x v="43"/>
    <n v="1239.2026141683168"/>
    <x v="0"/>
  </r>
  <r>
    <x v="100"/>
    <x v="44"/>
    <n v="10104.704979373499"/>
    <x v="0"/>
  </r>
  <r>
    <x v="100"/>
    <x v="45"/>
    <n v="12481.429179444558"/>
    <x v="0"/>
  </r>
  <r>
    <x v="100"/>
    <x v="46"/>
    <n v="2117.7206162696079"/>
    <x v="0"/>
  </r>
  <r>
    <x v="100"/>
    <x v="47"/>
    <n v="934.79821029843254"/>
    <x v="0"/>
  </r>
  <r>
    <x v="100"/>
    <x v="48"/>
    <n v="96.830922995893644"/>
    <x v="0"/>
  </r>
  <r>
    <x v="100"/>
    <x v="49"/>
    <n v="49.928836348972574"/>
    <x v="0"/>
  </r>
  <r>
    <x v="100"/>
    <x v="50"/>
    <n v="12591.340544999428"/>
    <x v="0"/>
  </r>
  <r>
    <x v="100"/>
    <x v="51"/>
    <n v="1167.5725386144074"/>
    <x v="0"/>
  </r>
  <r>
    <x v="100"/>
    <x v="52"/>
    <n v="3817.7965244348948"/>
    <x v="0"/>
  </r>
  <r>
    <x v="100"/>
    <x v="53"/>
    <n v="463.23106595297332"/>
    <x v="0"/>
  </r>
  <r>
    <x v="100"/>
    <x v="54"/>
    <n v="16272.456302414663"/>
    <x v="0"/>
  </r>
  <r>
    <x v="100"/>
    <x v="55"/>
    <n v="10892.725031744281"/>
    <x v="0"/>
  </r>
  <r>
    <x v="100"/>
    <x v="56"/>
    <n v="816.80509340537674"/>
    <x v="0"/>
  </r>
  <r>
    <x v="100"/>
    <x v="57"/>
    <n v="2898.6183805513278"/>
    <x v="0"/>
  </r>
  <r>
    <x v="100"/>
    <x v="58"/>
    <n v="13.206102446768169"/>
    <x v="0"/>
  </r>
  <r>
    <x v="100"/>
    <x v="59"/>
    <n v="40.728930741141049"/>
    <x v="0"/>
  </r>
  <r>
    <x v="100"/>
    <x v="60"/>
    <n v="840.84011312748396"/>
    <x v="0"/>
  </r>
  <r>
    <x v="100"/>
    <x v="61"/>
    <n v="84.679391996389668"/>
    <x v="0"/>
  </r>
  <r>
    <x v="100"/>
    <x v="62"/>
    <n v="10956.922004407503"/>
    <x v="0"/>
  </r>
  <r>
    <x v="100"/>
    <x v="63"/>
    <n v="0"/>
    <x v="0"/>
  </r>
  <r>
    <x v="100"/>
    <x v="64"/>
    <n v="0"/>
    <x v="0"/>
  </r>
  <r>
    <x v="100"/>
    <x v="65"/>
    <n v="0"/>
    <x v="0"/>
  </r>
  <r>
    <x v="100"/>
    <x v="66"/>
    <n v="0"/>
    <x v="0"/>
  </r>
  <r>
    <x v="100"/>
    <x v="67"/>
    <n v="0"/>
    <x v="0"/>
  </r>
  <r>
    <x v="100"/>
    <x v="68"/>
    <n v="0"/>
    <x v="0"/>
  </r>
  <r>
    <x v="100"/>
    <x v="69"/>
    <n v="0"/>
    <x v="0"/>
  </r>
  <r>
    <x v="100"/>
    <x v="70"/>
    <n v="0"/>
    <x v="0"/>
  </r>
  <r>
    <x v="100"/>
    <x v="71"/>
    <n v="0"/>
    <x v="0"/>
  </r>
  <r>
    <x v="100"/>
    <x v="72"/>
    <n v="0"/>
    <x v="0"/>
  </r>
  <r>
    <x v="100"/>
    <x v="73"/>
    <n v="0"/>
    <x v="0"/>
  </r>
  <r>
    <x v="100"/>
    <x v="74"/>
    <n v="0"/>
    <x v="0"/>
  </r>
  <r>
    <x v="100"/>
    <x v="75"/>
    <n v="0"/>
    <x v="0"/>
  </r>
  <r>
    <x v="100"/>
    <x v="76"/>
    <n v="0"/>
    <x v="0"/>
  </r>
  <r>
    <x v="100"/>
    <x v="77"/>
    <n v="0"/>
    <x v="0"/>
  </r>
  <r>
    <x v="100"/>
    <x v="78"/>
    <n v="0"/>
    <x v="0"/>
  </r>
  <r>
    <x v="100"/>
    <x v="79"/>
    <n v="0"/>
    <x v="0"/>
  </r>
  <r>
    <x v="100"/>
    <x v="80"/>
    <n v="0"/>
    <x v="0"/>
  </r>
  <r>
    <x v="100"/>
    <x v="81"/>
    <n v="0"/>
    <x v="0"/>
  </r>
  <r>
    <x v="100"/>
    <x v="82"/>
    <n v="0"/>
    <x v="0"/>
  </r>
  <r>
    <x v="100"/>
    <x v="83"/>
    <n v="0"/>
    <x v="0"/>
  </r>
  <r>
    <x v="100"/>
    <x v="84"/>
    <n v="0"/>
    <x v="0"/>
  </r>
  <r>
    <x v="100"/>
    <x v="85"/>
    <n v="0"/>
    <x v="0"/>
  </r>
  <r>
    <x v="100"/>
    <x v="86"/>
    <n v="0"/>
    <x v="0"/>
  </r>
  <r>
    <x v="100"/>
    <x v="87"/>
    <n v="0"/>
    <x v="0"/>
  </r>
  <r>
    <x v="100"/>
    <x v="88"/>
    <n v="0"/>
    <x v="0"/>
  </r>
  <r>
    <x v="100"/>
    <x v="89"/>
    <n v="0"/>
    <x v="0"/>
  </r>
  <r>
    <x v="100"/>
    <x v="90"/>
    <n v="0"/>
    <x v="0"/>
  </r>
  <r>
    <x v="100"/>
    <x v="91"/>
    <n v="0"/>
    <x v="0"/>
  </r>
  <r>
    <x v="100"/>
    <x v="92"/>
    <n v="0"/>
    <x v="0"/>
  </r>
  <r>
    <x v="100"/>
    <x v="93"/>
    <n v="0"/>
    <x v="0"/>
  </r>
  <r>
    <x v="100"/>
    <x v="94"/>
    <n v="0"/>
    <x v="0"/>
  </r>
  <r>
    <x v="100"/>
    <x v="95"/>
    <n v="0"/>
    <x v="0"/>
  </r>
  <r>
    <x v="100"/>
    <x v="96"/>
    <n v="0"/>
    <x v="0"/>
  </r>
  <r>
    <x v="100"/>
    <x v="97"/>
    <n v="0"/>
    <x v="0"/>
  </r>
  <r>
    <x v="100"/>
    <x v="98"/>
    <n v="0"/>
    <x v="0"/>
  </r>
  <r>
    <x v="100"/>
    <x v="99"/>
    <n v="0"/>
    <x v="0"/>
  </r>
  <r>
    <x v="100"/>
    <x v="100"/>
    <n v="0"/>
    <x v="0"/>
  </r>
  <r>
    <x v="100"/>
    <x v="101"/>
    <n v="0"/>
    <x v="0"/>
  </r>
  <r>
    <x v="100"/>
    <x v="102"/>
    <n v="0"/>
    <x v="0"/>
  </r>
  <r>
    <x v="100"/>
    <x v="103"/>
    <n v="0"/>
    <x v="0"/>
  </r>
  <r>
    <x v="100"/>
    <x v="104"/>
    <n v="0"/>
    <x v="0"/>
  </r>
  <r>
    <x v="100"/>
    <x v="105"/>
    <n v="0"/>
    <x v="0"/>
  </r>
  <r>
    <x v="100"/>
    <x v="106"/>
    <n v="0"/>
    <x v="0"/>
  </r>
  <r>
    <x v="100"/>
    <x v="107"/>
    <n v="0"/>
    <x v="0"/>
  </r>
  <r>
    <x v="100"/>
    <x v="108"/>
    <n v="0"/>
    <x v="0"/>
  </r>
  <r>
    <x v="100"/>
    <x v="109"/>
    <n v="0"/>
    <x v="0"/>
  </r>
  <r>
    <x v="100"/>
    <x v="110"/>
    <n v="0"/>
    <x v="0"/>
  </r>
  <r>
    <x v="100"/>
    <x v="111"/>
    <n v="0"/>
    <x v="0"/>
  </r>
  <r>
    <x v="100"/>
    <x v="112"/>
    <n v="0"/>
    <x v="0"/>
  </r>
  <r>
    <x v="100"/>
    <x v="113"/>
    <n v="0"/>
    <x v="0"/>
  </r>
  <r>
    <x v="100"/>
    <x v="114"/>
    <n v="0"/>
    <x v="0"/>
  </r>
  <r>
    <x v="100"/>
    <x v="115"/>
    <n v="0"/>
    <x v="0"/>
  </r>
  <r>
    <x v="100"/>
    <x v="116"/>
    <n v="0"/>
    <x v="0"/>
  </r>
  <r>
    <x v="100"/>
    <x v="117"/>
    <n v="0"/>
    <x v="0"/>
  </r>
  <r>
    <x v="100"/>
    <x v="118"/>
    <n v="0"/>
    <x v="0"/>
  </r>
  <r>
    <x v="100"/>
    <x v="119"/>
    <n v="0"/>
    <x v="0"/>
  </r>
  <r>
    <x v="100"/>
    <x v="120"/>
    <n v="0"/>
    <x v="0"/>
  </r>
  <r>
    <x v="100"/>
    <x v="121"/>
    <n v="0"/>
    <x v="0"/>
  </r>
  <r>
    <x v="100"/>
    <x v="122"/>
    <n v="0"/>
    <x v="0"/>
  </r>
  <r>
    <x v="100"/>
    <x v="123"/>
    <n v="0"/>
    <x v="0"/>
  </r>
  <r>
    <x v="100"/>
    <x v="124"/>
    <n v="0"/>
    <x v="0"/>
  </r>
  <r>
    <x v="100"/>
    <x v="125"/>
    <n v="0"/>
    <x v="0"/>
  </r>
  <r>
    <x v="100"/>
    <x v="126"/>
    <n v="0"/>
    <x v="0"/>
  </r>
  <r>
    <x v="100"/>
    <x v="127"/>
    <n v="0"/>
    <x v="0"/>
  </r>
  <r>
    <x v="100"/>
    <x v="128"/>
    <n v="0"/>
    <x v="0"/>
  </r>
  <r>
    <x v="100"/>
    <x v="129"/>
    <n v="0"/>
    <x v="0"/>
  </r>
  <r>
    <x v="100"/>
    <x v="130"/>
    <n v="0"/>
    <x v="0"/>
  </r>
  <r>
    <x v="100"/>
    <x v="131"/>
    <n v="0"/>
    <x v="0"/>
  </r>
  <r>
    <x v="100"/>
    <x v="132"/>
    <n v="0"/>
    <x v="0"/>
  </r>
  <r>
    <x v="100"/>
    <x v="133"/>
    <n v="0"/>
    <x v="0"/>
  </r>
  <r>
    <x v="100"/>
    <x v="134"/>
    <n v="0"/>
    <x v="0"/>
  </r>
  <r>
    <x v="100"/>
    <x v="135"/>
    <n v="0"/>
    <x v="0"/>
  </r>
  <r>
    <x v="100"/>
    <x v="136"/>
    <n v="0"/>
    <x v="0"/>
  </r>
  <r>
    <x v="100"/>
    <x v="137"/>
    <n v="0"/>
    <x v="0"/>
  </r>
  <r>
    <x v="100"/>
    <x v="138"/>
    <n v="0"/>
    <x v="0"/>
  </r>
  <r>
    <x v="100"/>
    <x v="139"/>
    <n v="0"/>
    <x v="0"/>
  </r>
  <r>
    <x v="100"/>
    <x v="140"/>
    <n v="0"/>
    <x v="0"/>
  </r>
  <r>
    <x v="100"/>
    <x v="141"/>
    <n v="0"/>
    <x v="0"/>
  </r>
  <r>
    <x v="100"/>
    <x v="142"/>
    <n v="0"/>
    <x v="0"/>
  </r>
  <r>
    <x v="100"/>
    <x v="143"/>
    <n v="0"/>
    <x v="0"/>
  </r>
  <r>
    <x v="100"/>
    <x v="144"/>
    <n v="0"/>
    <x v="0"/>
  </r>
  <r>
    <x v="100"/>
    <x v="145"/>
    <n v="0"/>
    <x v="0"/>
  </r>
  <r>
    <x v="100"/>
    <x v="146"/>
    <n v="0"/>
    <x v="0"/>
  </r>
  <r>
    <x v="100"/>
    <x v="147"/>
    <n v="0"/>
    <x v="0"/>
  </r>
  <r>
    <x v="100"/>
    <x v="148"/>
    <n v="0"/>
    <x v="0"/>
  </r>
  <r>
    <x v="100"/>
    <x v="149"/>
    <n v="0"/>
    <x v="0"/>
  </r>
  <r>
    <x v="100"/>
    <x v="150"/>
    <n v="0"/>
    <x v="0"/>
  </r>
  <r>
    <x v="100"/>
    <x v="151"/>
    <n v="0"/>
    <x v="0"/>
  </r>
  <r>
    <x v="100"/>
    <x v="152"/>
    <n v="0"/>
    <x v="0"/>
  </r>
  <r>
    <x v="100"/>
    <x v="153"/>
    <n v="0"/>
    <x v="0"/>
  </r>
  <r>
    <x v="100"/>
    <x v="154"/>
    <n v="0"/>
    <x v="0"/>
  </r>
  <r>
    <x v="100"/>
    <x v="155"/>
    <n v="0"/>
    <x v="0"/>
  </r>
  <r>
    <x v="100"/>
    <x v="156"/>
    <n v="0"/>
    <x v="0"/>
  </r>
  <r>
    <x v="100"/>
    <x v="157"/>
    <n v="0"/>
    <x v="0"/>
  </r>
  <r>
    <x v="100"/>
    <x v="158"/>
    <n v="0"/>
    <x v="0"/>
  </r>
  <r>
    <x v="100"/>
    <x v="159"/>
    <n v="0"/>
    <x v="0"/>
  </r>
  <r>
    <x v="100"/>
    <x v="160"/>
    <n v="0"/>
    <x v="0"/>
  </r>
  <r>
    <x v="100"/>
    <x v="161"/>
    <n v="0"/>
    <x v="0"/>
  </r>
  <r>
    <x v="100"/>
    <x v="162"/>
    <n v="0"/>
    <x v="0"/>
  </r>
  <r>
    <x v="100"/>
    <x v="163"/>
    <n v="0"/>
    <x v="0"/>
  </r>
  <r>
    <x v="100"/>
    <x v="164"/>
    <n v="0"/>
    <x v="0"/>
  </r>
  <r>
    <x v="100"/>
    <x v="165"/>
    <n v="0"/>
    <x v="0"/>
  </r>
  <r>
    <x v="100"/>
    <x v="166"/>
    <n v="0"/>
    <x v="0"/>
  </r>
  <r>
    <x v="100"/>
    <x v="167"/>
    <n v="0"/>
    <x v="0"/>
  </r>
  <r>
    <x v="100"/>
    <x v="168"/>
    <n v="0"/>
    <x v="0"/>
  </r>
  <r>
    <x v="100"/>
    <x v="169"/>
    <m/>
    <x v="0"/>
  </r>
  <r>
    <x v="100"/>
    <x v="170"/>
    <m/>
    <x v="0"/>
  </r>
  <r>
    <x v="100"/>
    <x v="171"/>
    <m/>
    <x v="0"/>
  </r>
  <r>
    <x v="100"/>
    <x v="172"/>
    <m/>
    <x v="0"/>
  </r>
  <r>
    <x v="100"/>
    <x v="173"/>
    <m/>
    <x v="0"/>
  </r>
  <r>
    <x v="100"/>
    <x v="174"/>
    <m/>
    <x v="0"/>
  </r>
  <r>
    <x v="100"/>
    <x v="175"/>
    <m/>
    <x v="0"/>
  </r>
  <r>
    <x v="100"/>
    <x v="176"/>
    <m/>
    <x v="0"/>
  </r>
  <r>
    <x v="100"/>
    <x v="177"/>
    <m/>
    <x v="0"/>
  </r>
  <r>
    <x v="100"/>
    <x v="178"/>
    <m/>
    <x v="0"/>
  </r>
  <r>
    <x v="100"/>
    <x v="179"/>
    <m/>
    <x v="0"/>
  </r>
  <r>
    <x v="100"/>
    <x v="180"/>
    <m/>
    <x v="0"/>
  </r>
  <r>
    <x v="100"/>
    <x v="181"/>
    <m/>
    <x v="0"/>
  </r>
  <r>
    <x v="100"/>
    <x v="182"/>
    <m/>
    <x v="0"/>
  </r>
  <r>
    <x v="100"/>
    <x v="183"/>
    <m/>
    <x v="0"/>
  </r>
  <r>
    <x v="100"/>
    <x v="184"/>
    <m/>
    <x v="0"/>
  </r>
  <r>
    <x v="100"/>
    <x v="185"/>
    <m/>
    <x v="0"/>
  </r>
  <r>
    <x v="100"/>
    <x v="186"/>
    <m/>
    <x v="0"/>
  </r>
  <r>
    <x v="100"/>
    <x v="187"/>
    <m/>
    <x v="0"/>
  </r>
  <r>
    <x v="100"/>
    <x v="188"/>
    <m/>
    <x v="0"/>
  </r>
  <r>
    <x v="100"/>
    <x v="189"/>
    <m/>
    <x v="0"/>
  </r>
  <r>
    <x v="100"/>
    <x v="190"/>
    <m/>
    <x v="0"/>
  </r>
  <r>
    <x v="100"/>
    <x v="191"/>
    <m/>
    <x v="0"/>
  </r>
  <r>
    <x v="100"/>
    <x v="192"/>
    <m/>
    <x v="0"/>
  </r>
  <r>
    <x v="100"/>
    <x v="193"/>
    <m/>
    <x v="0"/>
  </r>
  <r>
    <x v="100"/>
    <x v="194"/>
    <m/>
    <x v="0"/>
  </r>
  <r>
    <x v="100"/>
    <x v="195"/>
    <n v="0"/>
    <x v="0"/>
  </r>
  <r>
    <x v="100"/>
    <x v="196"/>
    <m/>
    <x v="0"/>
  </r>
  <r>
    <x v="100"/>
    <x v="197"/>
    <n v="0"/>
    <x v="0"/>
  </r>
  <r>
    <x v="100"/>
    <x v="198"/>
    <n v="94158.881314233979"/>
    <x v="0"/>
  </r>
  <r>
    <x v="100"/>
    <x v="199"/>
    <n v="0"/>
    <x v="0"/>
  </r>
  <r>
    <x v="100"/>
    <x v="200"/>
    <n v="0"/>
    <x v="0"/>
  </r>
  <r>
    <x v="100"/>
    <x v="201"/>
    <n v="0"/>
    <x v="0"/>
  </r>
  <r>
    <x v="100"/>
    <x v="202"/>
    <n v="0"/>
    <x v="0"/>
  </r>
  <r>
    <x v="100"/>
    <x v="203"/>
    <n v="0"/>
    <x v="0"/>
  </r>
  <r>
    <x v="100"/>
    <x v="204"/>
    <n v="967.69480994187836"/>
    <x v="0"/>
  </r>
  <r>
    <x v="100"/>
    <x v="205"/>
    <n v="-133.74884789658245"/>
    <x v="0"/>
  </r>
  <r>
    <x v="100"/>
    <x v="206"/>
    <n v="51335.285095598563"/>
    <x v="0"/>
  </r>
  <r>
    <x v="101"/>
    <x v="0"/>
    <s v="101_cbchm"/>
    <x v="0"/>
  </r>
  <r>
    <x v="101"/>
    <x v="0"/>
    <s v="101_cbchm"/>
    <x v="0"/>
  </r>
  <r>
    <x v="101"/>
    <x v="0"/>
    <s v="cbchm"/>
    <x v="0"/>
  </r>
  <r>
    <x v="101"/>
    <x v="1"/>
    <n v="0"/>
    <x v="0"/>
  </r>
  <r>
    <x v="101"/>
    <x v="2"/>
    <n v="0"/>
    <x v="0"/>
  </r>
  <r>
    <x v="101"/>
    <x v="3"/>
    <n v="0"/>
    <x v="0"/>
  </r>
  <r>
    <x v="101"/>
    <x v="4"/>
    <n v="161.50835937507128"/>
    <x v="0"/>
  </r>
  <r>
    <x v="101"/>
    <x v="5"/>
    <n v="223.77674310130129"/>
    <x v="0"/>
  </r>
  <r>
    <x v="101"/>
    <x v="6"/>
    <n v="1863.3400286562151"/>
    <x v="0"/>
  </r>
  <r>
    <x v="101"/>
    <x v="7"/>
    <n v="698.70299521719642"/>
    <x v="0"/>
  </r>
  <r>
    <x v="101"/>
    <x v="8"/>
    <n v="2960.3257256964384"/>
    <x v="0"/>
  </r>
  <r>
    <x v="101"/>
    <x v="9"/>
    <n v="2407.085518377502"/>
    <x v="0"/>
  </r>
  <r>
    <x v="101"/>
    <x v="10"/>
    <n v="2904.3689182093422"/>
    <x v="0"/>
  </r>
  <r>
    <x v="101"/>
    <x v="11"/>
    <n v="535.39706371563375"/>
    <x v="0"/>
  </r>
  <r>
    <x v="101"/>
    <x v="12"/>
    <n v="270.05799577068291"/>
    <x v="0"/>
  </r>
  <r>
    <x v="101"/>
    <x v="13"/>
    <n v="657.51726228418647"/>
    <x v="0"/>
  </r>
  <r>
    <x v="101"/>
    <x v="14"/>
    <n v="563.41627718551194"/>
    <x v="0"/>
  </r>
  <r>
    <x v="101"/>
    <x v="15"/>
    <n v="5536.0309056485767"/>
    <x v="0"/>
  </r>
  <r>
    <x v="101"/>
    <x v="16"/>
    <n v="343.62184962492205"/>
    <x v="0"/>
  </r>
  <r>
    <x v="101"/>
    <x v="17"/>
    <n v="3231.0820056325388"/>
    <x v="0"/>
  </r>
  <r>
    <x v="101"/>
    <x v="18"/>
    <n v="52898.242493525075"/>
    <x v="0"/>
  </r>
  <r>
    <x v="101"/>
    <x v="19"/>
    <n v="24757.749292984561"/>
    <x v="0"/>
  </r>
  <r>
    <x v="101"/>
    <x v="20"/>
    <n v="5808.5381214242916"/>
    <x v="0"/>
  </r>
  <r>
    <x v="101"/>
    <x v="21"/>
    <n v="13368.378152845642"/>
    <x v="0"/>
  </r>
  <r>
    <x v="101"/>
    <x v="22"/>
    <n v="106.28104234598513"/>
    <x v="0"/>
  </r>
  <r>
    <x v="101"/>
    <x v="23"/>
    <n v="399.04591037898865"/>
    <x v="0"/>
  </r>
  <r>
    <x v="101"/>
    <x v="24"/>
    <n v="2247.5687316130839"/>
    <x v="0"/>
  </r>
  <r>
    <x v="101"/>
    <x v="25"/>
    <n v="8193.8913189700288"/>
    <x v="0"/>
  </r>
  <r>
    <x v="101"/>
    <x v="26"/>
    <n v="297.53789070147155"/>
    <x v="0"/>
  </r>
  <r>
    <x v="101"/>
    <x v="27"/>
    <n v="1423.0812019533773"/>
    <x v="0"/>
  </r>
  <r>
    <x v="101"/>
    <x v="28"/>
    <n v="1435.1713035907137"/>
    <x v="0"/>
  </r>
  <r>
    <x v="101"/>
    <x v="29"/>
    <n v="249.63605387376188"/>
    <x v="0"/>
  </r>
  <r>
    <x v="101"/>
    <x v="30"/>
    <n v="213.49931571354352"/>
    <x v="0"/>
  </r>
  <r>
    <x v="101"/>
    <x v="31"/>
    <n v="1726.1694016360882"/>
    <x v="0"/>
  </r>
  <r>
    <x v="101"/>
    <x v="32"/>
    <n v="13.864865890861143"/>
    <x v="0"/>
  </r>
  <r>
    <x v="101"/>
    <x v="33"/>
    <n v="745.76607299948307"/>
    <x v="0"/>
  </r>
  <r>
    <x v="101"/>
    <x v="34"/>
    <n v="1391.7791859833262"/>
    <x v="0"/>
  </r>
  <r>
    <x v="101"/>
    <x v="35"/>
    <n v="200.5710733254376"/>
    <x v="0"/>
  </r>
  <r>
    <x v="101"/>
    <x v="36"/>
    <n v="347.27854510525435"/>
    <x v="0"/>
  </r>
  <r>
    <x v="101"/>
    <x v="37"/>
    <n v="0"/>
    <x v="0"/>
  </r>
  <r>
    <x v="101"/>
    <x v="38"/>
    <n v="0"/>
    <x v="0"/>
  </r>
  <r>
    <x v="101"/>
    <x v="39"/>
    <n v="0"/>
    <x v="0"/>
  </r>
  <r>
    <x v="101"/>
    <x v="40"/>
    <n v="0"/>
    <x v="0"/>
  </r>
  <r>
    <x v="101"/>
    <x v="41"/>
    <n v="0"/>
    <x v="0"/>
  </r>
  <r>
    <x v="101"/>
    <x v="42"/>
    <n v="125.825297123455"/>
    <x v="0"/>
  </r>
  <r>
    <x v="101"/>
    <x v="43"/>
    <n v="3.718595529538935"/>
    <x v="0"/>
  </r>
  <r>
    <x v="101"/>
    <x v="44"/>
    <n v="30.32216873490416"/>
    <x v="0"/>
  </r>
  <r>
    <x v="101"/>
    <x v="45"/>
    <n v="37.454235664608461"/>
    <x v="0"/>
  </r>
  <r>
    <x v="101"/>
    <x v="46"/>
    <n v="2.6051176596157006"/>
    <x v="0"/>
  </r>
  <r>
    <x v="101"/>
    <x v="47"/>
    <n v="1.9146556434363575"/>
    <x v="0"/>
  </r>
  <r>
    <x v="101"/>
    <x v="48"/>
    <n v="0.198329297774895"/>
    <x v="0"/>
  </r>
  <r>
    <x v="101"/>
    <x v="49"/>
    <n v="0.10226434594547625"/>
    <x v="0"/>
  </r>
  <r>
    <x v="101"/>
    <x v="50"/>
    <n v="14.555913585492346"/>
    <x v="0"/>
  </r>
  <r>
    <x v="101"/>
    <x v="51"/>
    <n v="1.349743888514213"/>
    <x v="0"/>
  </r>
  <r>
    <x v="101"/>
    <x v="52"/>
    <n v="4.4134709937458947"/>
    <x v="0"/>
  </r>
  <r>
    <x v="101"/>
    <x v="53"/>
    <n v="0.53550702605119804"/>
    <x v="0"/>
  </r>
  <r>
    <x v="101"/>
    <x v="54"/>
    <n v="18.811378095618757"/>
    <x v="0"/>
  </r>
  <r>
    <x v="101"/>
    <x v="55"/>
    <n v="379.82509600087417"/>
    <x v="0"/>
  </r>
  <r>
    <x v="101"/>
    <x v="56"/>
    <n v="476.26117982459834"/>
    <x v="0"/>
  </r>
  <r>
    <x v="101"/>
    <x v="57"/>
    <n v="1690.1209613764686"/>
    <x v="0"/>
  </r>
  <r>
    <x v="101"/>
    <x v="58"/>
    <n v="7.7001894119218379"/>
    <x v="0"/>
  </r>
  <r>
    <x v="101"/>
    <x v="59"/>
    <n v="23.748148445782785"/>
    <x v="0"/>
  </r>
  <r>
    <x v="101"/>
    <x v="60"/>
    <n v="490.27547396072998"/>
    <x v="0"/>
  </r>
  <r>
    <x v="101"/>
    <x v="61"/>
    <n v="49.374700845085137"/>
    <x v="0"/>
  </r>
  <r>
    <x v="101"/>
    <x v="62"/>
    <n v="842.40836122969233"/>
    <x v="0"/>
  </r>
  <r>
    <x v="101"/>
    <x v="63"/>
    <n v="0"/>
    <x v="0"/>
  </r>
  <r>
    <x v="101"/>
    <x v="64"/>
    <n v="0"/>
    <x v="0"/>
  </r>
  <r>
    <x v="101"/>
    <x v="65"/>
    <n v="0"/>
    <x v="0"/>
  </r>
  <r>
    <x v="101"/>
    <x v="66"/>
    <n v="0"/>
    <x v="0"/>
  </r>
  <r>
    <x v="101"/>
    <x v="67"/>
    <n v="0"/>
    <x v="0"/>
  </r>
  <r>
    <x v="101"/>
    <x v="68"/>
    <n v="0"/>
    <x v="0"/>
  </r>
  <r>
    <x v="101"/>
    <x v="69"/>
    <n v="0"/>
    <x v="0"/>
  </r>
  <r>
    <x v="101"/>
    <x v="70"/>
    <n v="0"/>
    <x v="0"/>
  </r>
  <r>
    <x v="101"/>
    <x v="71"/>
    <n v="0"/>
    <x v="0"/>
  </r>
  <r>
    <x v="101"/>
    <x v="72"/>
    <n v="0"/>
    <x v="0"/>
  </r>
  <r>
    <x v="101"/>
    <x v="73"/>
    <n v="0"/>
    <x v="0"/>
  </r>
  <r>
    <x v="101"/>
    <x v="74"/>
    <n v="0"/>
    <x v="0"/>
  </r>
  <r>
    <x v="101"/>
    <x v="75"/>
    <n v="0"/>
    <x v="0"/>
  </r>
  <r>
    <x v="101"/>
    <x v="76"/>
    <n v="0"/>
    <x v="0"/>
  </r>
  <r>
    <x v="101"/>
    <x v="77"/>
    <n v="0"/>
    <x v="0"/>
  </r>
  <r>
    <x v="101"/>
    <x v="78"/>
    <n v="0"/>
    <x v="0"/>
  </r>
  <r>
    <x v="101"/>
    <x v="79"/>
    <n v="0"/>
    <x v="0"/>
  </r>
  <r>
    <x v="101"/>
    <x v="80"/>
    <n v="0"/>
    <x v="0"/>
  </r>
  <r>
    <x v="101"/>
    <x v="81"/>
    <n v="0"/>
    <x v="0"/>
  </r>
  <r>
    <x v="101"/>
    <x v="82"/>
    <n v="0"/>
    <x v="0"/>
  </r>
  <r>
    <x v="101"/>
    <x v="83"/>
    <n v="0"/>
    <x v="0"/>
  </r>
  <r>
    <x v="101"/>
    <x v="84"/>
    <n v="0"/>
    <x v="0"/>
  </r>
  <r>
    <x v="101"/>
    <x v="85"/>
    <n v="0"/>
    <x v="0"/>
  </r>
  <r>
    <x v="101"/>
    <x v="86"/>
    <n v="0"/>
    <x v="0"/>
  </r>
  <r>
    <x v="101"/>
    <x v="87"/>
    <n v="0"/>
    <x v="0"/>
  </r>
  <r>
    <x v="101"/>
    <x v="88"/>
    <n v="0"/>
    <x v="0"/>
  </r>
  <r>
    <x v="101"/>
    <x v="89"/>
    <n v="0"/>
    <x v="0"/>
  </r>
  <r>
    <x v="101"/>
    <x v="90"/>
    <n v="0"/>
    <x v="0"/>
  </r>
  <r>
    <x v="101"/>
    <x v="91"/>
    <n v="0"/>
    <x v="0"/>
  </r>
  <r>
    <x v="101"/>
    <x v="92"/>
    <n v="0"/>
    <x v="0"/>
  </r>
  <r>
    <x v="101"/>
    <x v="93"/>
    <n v="0"/>
    <x v="0"/>
  </r>
  <r>
    <x v="101"/>
    <x v="94"/>
    <n v="0"/>
    <x v="0"/>
  </r>
  <r>
    <x v="101"/>
    <x v="95"/>
    <n v="0"/>
    <x v="0"/>
  </r>
  <r>
    <x v="101"/>
    <x v="96"/>
    <n v="0"/>
    <x v="0"/>
  </r>
  <r>
    <x v="101"/>
    <x v="97"/>
    <n v="0"/>
    <x v="0"/>
  </r>
  <r>
    <x v="101"/>
    <x v="98"/>
    <n v="0"/>
    <x v="0"/>
  </r>
  <r>
    <x v="101"/>
    <x v="99"/>
    <n v="0"/>
    <x v="0"/>
  </r>
  <r>
    <x v="101"/>
    <x v="100"/>
    <n v="0"/>
    <x v="0"/>
  </r>
  <r>
    <x v="101"/>
    <x v="101"/>
    <n v="0"/>
    <x v="0"/>
  </r>
  <r>
    <x v="101"/>
    <x v="102"/>
    <n v="0"/>
    <x v="0"/>
  </r>
  <r>
    <x v="101"/>
    <x v="103"/>
    <n v="0"/>
    <x v="0"/>
  </r>
  <r>
    <x v="101"/>
    <x v="104"/>
    <n v="0"/>
    <x v="0"/>
  </r>
  <r>
    <x v="101"/>
    <x v="105"/>
    <n v="0"/>
    <x v="0"/>
  </r>
  <r>
    <x v="101"/>
    <x v="106"/>
    <n v="0"/>
    <x v="0"/>
  </r>
  <r>
    <x v="101"/>
    <x v="107"/>
    <n v="0"/>
    <x v="0"/>
  </r>
  <r>
    <x v="101"/>
    <x v="108"/>
    <n v="0"/>
    <x v="0"/>
  </r>
  <r>
    <x v="101"/>
    <x v="109"/>
    <n v="0"/>
    <x v="0"/>
  </r>
  <r>
    <x v="101"/>
    <x v="110"/>
    <n v="0"/>
    <x v="0"/>
  </r>
  <r>
    <x v="101"/>
    <x v="111"/>
    <n v="0"/>
    <x v="0"/>
  </r>
  <r>
    <x v="101"/>
    <x v="112"/>
    <n v="0"/>
    <x v="0"/>
  </r>
  <r>
    <x v="101"/>
    <x v="113"/>
    <n v="0"/>
    <x v="0"/>
  </r>
  <r>
    <x v="101"/>
    <x v="114"/>
    <n v="0"/>
    <x v="0"/>
  </r>
  <r>
    <x v="101"/>
    <x v="115"/>
    <n v="0"/>
    <x v="0"/>
  </r>
  <r>
    <x v="101"/>
    <x v="116"/>
    <n v="0"/>
    <x v="0"/>
  </r>
  <r>
    <x v="101"/>
    <x v="117"/>
    <n v="0"/>
    <x v="0"/>
  </r>
  <r>
    <x v="101"/>
    <x v="118"/>
    <n v="0"/>
    <x v="0"/>
  </r>
  <r>
    <x v="101"/>
    <x v="119"/>
    <n v="0"/>
    <x v="0"/>
  </r>
  <r>
    <x v="101"/>
    <x v="120"/>
    <n v="0"/>
    <x v="0"/>
  </r>
  <r>
    <x v="101"/>
    <x v="121"/>
    <n v="0"/>
    <x v="0"/>
  </r>
  <r>
    <x v="101"/>
    <x v="122"/>
    <n v="0"/>
    <x v="0"/>
  </r>
  <r>
    <x v="101"/>
    <x v="123"/>
    <n v="0"/>
    <x v="0"/>
  </r>
  <r>
    <x v="101"/>
    <x v="124"/>
    <n v="0"/>
    <x v="0"/>
  </r>
  <r>
    <x v="101"/>
    <x v="125"/>
    <n v="0"/>
    <x v="0"/>
  </r>
  <r>
    <x v="101"/>
    <x v="126"/>
    <n v="0"/>
    <x v="0"/>
  </r>
  <r>
    <x v="101"/>
    <x v="127"/>
    <n v="0"/>
    <x v="0"/>
  </r>
  <r>
    <x v="101"/>
    <x v="128"/>
    <n v="0"/>
    <x v="0"/>
  </r>
  <r>
    <x v="101"/>
    <x v="129"/>
    <n v="0"/>
    <x v="0"/>
  </r>
  <r>
    <x v="101"/>
    <x v="130"/>
    <n v="0"/>
    <x v="0"/>
  </r>
  <r>
    <x v="101"/>
    <x v="131"/>
    <n v="0"/>
    <x v="0"/>
  </r>
  <r>
    <x v="101"/>
    <x v="132"/>
    <n v="0"/>
    <x v="0"/>
  </r>
  <r>
    <x v="101"/>
    <x v="133"/>
    <n v="0"/>
    <x v="0"/>
  </r>
  <r>
    <x v="101"/>
    <x v="134"/>
    <n v="0"/>
    <x v="0"/>
  </r>
  <r>
    <x v="101"/>
    <x v="135"/>
    <n v="0"/>
    <x v="0"/>
  </r>
  <r>
    <x v="101"/>
    <x v="136"/>
    <n v="0"/>
    <x v="0"/>
  </r>
  <r>
    <x v="101"/>
    <x v="137"/>
    <n v="0"/>
    <x v="0"/>
  </r>
  <r>
    <x v="101"/>
    <x v="138"/>
    <n v="0"/>
    <x v="0"/>
  </r>
  <r>
    <x v="101"/>
    <x v="139"/>
    <n v="0"/>
    <x v="0"/>
  </r>
  <r>
    <x v="101"/>
    <x v="140"/>
    <n v="0"/>
    <x v="0"/>
  </r>
  <r>
    <x v="101"/>
    <x v="141"/>
    <n v="0"/>
    <x v="0"/>
  </r>
  <r>
    <x v="101"/>
    <x v="142"/>
    <n v="0"/>
    <x v="0"/>
  </r>
  <r>
    <x v="101"/>
    <x v="143"/>
    <n v="0"/>
    <x v="0"/>
  </r>
  <r>
    <x v="101"/>
    <x v="144"/>
    <n v="0"/>
    <x v="0"/>
  </r>
  <r>
    <x v="101"/>
    <x v="145"/>
    <n v="0"/>
    <x v="0"/>
  </r>
  <r>
    <x v="101"/>
    <x v="146"/>
    <n v="0"/>
    <x v="0"/>
  </r>
  <r>
    <x v="101"/>
    <x v="147"/>
    <n v="0"/>
    <x v="0"/>
  </r>
  <r>
    <x v="101"/>
    <x v="148"/>
    <n v="0"/>
    <x v="0"/>
  </r>
  <r>
    <x v="101"/>
    <x v="149"/>
    <n v="0"/>
    <x v="0"/>
  </r>
  <r>
    <x v="101"/>
    <x v="150"/>
    <n v="0"/>
    <x v="0"/>
  </r>
  <r>
    <x v="101"/>
    <x v="151"/>
    <n v="0"/>
    <x v="0"/>
  </r>
  <r>
    <x v="101"/>
    <x v="152"/>
    <n v="0"/>
    <x v="0"/>
  </r>
  <r>
    <x v="101"/>
    <x v="153"/>
    <n v="0"/>
    <x v="0"/>
  </r>
  <r>
    <x v="101"/>
    <x v="154"/>
    <n v="0"/>
    <x v="0"/>
  </r>
  <r>
    <x v="101"/>
    <x v="155"/>
    <n v="0"/>
    <x v="0"/>
  </r>
  <r>
    <x v="101"/>
    <x v="156"/>
    <n v="0"/>
    <x v="0"/>
  </r>
  <r>
    <x v="101"/>
    <x v="157"/>
    <n v="0"/>
    <x v="0"/>
  </r>
  <r>
    <x v="101"/>
    <x v="158"/>
    <n v="0"/>
    <x v="0"/>
  </r>
  <r>
    <x v="101"/>
    <x v="159"/>
    <n v="0"/>
    <x v="0"/>
  </r>
  <r>
    <x v="101"/>
    <x v="160"/>
    <n v="0"/>
    <x v="0"/>
  </r>
  <r>
    <x v="101"/>
    <x v="161"/>
    <n v="0"/>
    <x v="0"/>
  </r>
  <r>
    <x v="101"/>
    <x v="162"/>
    <n v="0"/>
    <x v="0"/>
  </r>
  <r>
    <x v="101"/>
    <x v="163"/>
    <n v="0"/>
    <x v="0"/>
  </r>
  <r>
    <x v="101"/>
    <x v="164"/>
    <n v="0"/>
    <x v="0"/>
  </r>
  <r>
    <x v="101"/>
    <x v="165"/>
    <n v="0"/>
    <x v="0"/>
  </r>
  <r>
    <x v="101"/>
    <x v="166"/>
    <n v="0"/>
    <x v="0"/>
  </r>
  <r>
    <x v="101"/>
    <x v="167"/>
    <n v="0"/>
    <x v="0"/>
  </r>
  <r>
    <x v="101"/>
    <x v="168"/>
    <n v="0"/>
    <x v="0"/>
  </r>
  <r>
    <x v="101"/>
    <x v="169"/>
    <m/>
    <x v="0"/>
  </r>
  <r>
    <x v="101"/>
    <x v="170"/>
    <m/>
    <x v="0"/>
  </r>
  <r>
    <x v="101"/>
    <x v="171"/>
    <m/>
    <x v="0"/>
  </r>
  <r>
    <x v="101"/>
    <x v="172"/>
    <m/>
    <x v="0"/>
  </r>
  <r>
    <x v="101"/>
    <x v="173"/>
    <m/>
    <x v="0"/>
  </r>
  <r>
    <x v="101"/>
    <x v="174"/>
    <m/>
    <x v="0"/>
  </r>
  <r>
    <x v="101"/>
    <x v="175"/>
    <m/>
    <x v="0"/>
  </r>
  <r>
    <x v="101"/>
    <x v="176"/>
    <m/>
    <x v="0"/>
  </r>
  <r>
    <x v="101"/>
    <x v="177"/>
    <m/>
    <x v="0"/>
  </r>
  <r>
    <x v="101"/>
    <x v="178"/>
    <m/>
    <x v="0"/>
  </r>
  <r>
    <x v="101"/>
    <x v="179"/>
    <m/>
    <x v="0"/>
  </r>
  <r>
    <x v="101"/>
    <x v="180"/>
    <m/>
    <x v="0"/>
  </r>
  <r>
    <x v="101"/>
    <x v="181"/>
    <m/>
    <x v="0"/>
  </r>
  <r>
    <x v="101"/>
    <x v="182"/>
    <m/>
    <x v="0"/>
  </r>
  <r>
    <x v="101"/>
    <x v="183"/>
    <m/>
    <x v="0"/>
  </r>
  <r>
    <x v="101"/>
    <x v="184"/>
    <m/>
    <x v="0"/>
  </r>
  <r>
    <x v="101"/>
    <x v="185"/>
    <m/>
    <x v="0"/>
  </r>
  <r>
    <x v="101"/>
    <x v="186"/>
    <m/>
    <x v="0"/>
  </r>
  <r>
    <x v="101"/>
    <x v="187"/>
    <m/>
    <x v="0"/>
  </r>
  <r>
    <x v="101"/>
    <x v="188"/>
    <m/>
    <x v="0"/>
  </r>
  <r>
    <x v="101"/>
    <x v="189"/>
    <m/>
    <x v="0"/>
  </r>
  <r>
    <x v="101"/>
    <x v="190"/>
    <m/>
    <x v="0"/>
  </r>
  <r>
    <x v="101"/>
    <x v="191"/>
    <m/>
    <x v="0"/>
  </r>
  <r>
    <x v="101"/>
    <x v="192"/>
    <m/>
    <x v="0"/>
  </r>
  <r>
    <x v="101"/>
    <x v="193"/>
    <m/>
    <x v="0"/>
  </r>
  <r>
    <x v="101"/>
    <x v="194"/>
    <m/>
    <x v="0"/>
  </r>
  <r>
    <x v="101"/>
    <x v="195"/>
    <n v="0"/>
    <x v="0"/>
  </r>
  <r>
    <x v="101"/>
    <x v="196"/>
    <m/>
    <x v="0"/>
  </r>
  <r>
    <x v="101"/>
    <x v="197"/>
    <n v="0"/>
    <x v="0"/>
  </r>
  <r>
    <x v="101"/>
    <x v="198"/>
    <n v="1166.3724442922935"/>
    <x v="0"/>
  </r>
  <r>
    <x v="101"/>
    <x v="199"/>
    <n v="0"/>
    <x v="0"/>
  </r>
  <r>
    <x v="101"/>
    <x v="200"/>
    <n v="0"/>
    <x v="0"/>
  </r>
  <r>
    <x v="101"/>
    <x v="201"/>
    <n v="0"/>
    <x v="0"/>
  </r>
  <r>
    <x v="101"/>
    <x v="202"/>
    <n v="0"/>
    <x v="0"/>
  </r>
  <r>
    <x v="101"/>
    <x v="203"/>
    <n v="0"/>
    <x v="0"/>
  </r>
  <r>
    <x v="101"/>
    <x v="204"/>
    <n v="0"/>
    <x v="0"/>
  </r>
  <r>
    <x v="101"/>
    <x v="205"/>
    <n v="-526.55252072075382"/>
    <x v="0"/>
  </r>
  <r>
    <x v="101"/>
    <x v="206"/>
    <n v="54895.576433307266"/>
    <x v="0"/>
  </r>
  <r>
    <x v="102"/>
    <x v="0"/>
    <s v="102_cfert"/>
    <x v="0"/>
  </r>
  <r>
    <x v="102"/>
    <x v="0"/>
    <s v="102_cfert"/>
    <x v="0"/>
  </r>
  <r>
    <x v="102"/>
    <x v="0"/>
    <s v="cfert"/>
    <x v="0"/>
  </r>
  <r>
    <x v="102"/>
    <x v="1"/>
    <n v="19156.345125549953"/>
    <x v="0"/>
  </r>
  <r>
    <x v="102"/>
    <x v="2"/>
    <n v="2008.802028855371"/>
    <x v="0"/>
  </r>
  <r>
    <x v="102"/>
    <x v="3"/>
    <n v="225.14636314536176"/>
    <x v="0"/>
  </r>
  <r>
    <x v="102"/>
    <x v="4"/>
    <n v="121.56182828455674"/>
    <x v="0"/>
  </r>
  <r>
    <x v="102"/>
    <x v="5"/>
    <n v="142.68895648637493"/>
    <x v="0"/>
  </r>
  <r>
    <x v="102"/>
    <x v="6"/>
    <n v="1179.0135776680586"/>
    <x v="0"/>
  </r>
  <r>
    <x v="102"/>
    <x v="7"/>
    <n v="287.50833349686485"/>
    <x v="0"/>
  </r>
  <r>
    <x v="102"/>
    <x v="8"/>
    <n v="0.23700743189689766"/>
    <x v="0"/>
  </r>
  <r>
    <x v="102"/>
    <x v="9"/>
    <n v="0"/>
    <x v="0"/>
  </r>
  <r>
    <x v="102"/>
    <x v="10"/>
    <n v="0"/>
    <x v="0"/>
  </r>
  <r>
    <x v="102"/>
    <x v="11"/>
    <n v="0"/>
    <x v="0"/>
  </r>
  <r>
    <x v="102"/>
    <x v="12"/>
    <n v="0"/>
    <x v="0"/>
  </r>
  <r>
    <x v="102"/>
    <x v="13"/>
    <n v="0"/>
    <x v="0"/>
  </r>
  <r>
    <x v="102"/>
    <x v="14"/>
    <n v="0"/>
    <x v="0"/>
  </r>
  <r>
    <x v="102"/>
    <x v="15"/>
    <n v="0"/>
    <x v="0"/>
  </r>
  <r>
    <x v="102"/>
    <x v="16"/>
    <n v="0"/>
    <x v="0"/>
  </r>
  <r>
    <x v="102"/>
    <x v="17"/>
    <n v="0"/>
    <x v="0"/>
  </r>
  <r>
    <x v="102"/>
    <x v="18"/>
    <n v="1984.5869482485707"/>
    <x v="0"/>
  </r>
  <r>
    <x v="102"/>
    <x v="19"/>
    <n v="3933.2215053748823"/>
    <x v="0"/>
  </r>
  <r>
    <x v="102"/>
    <x v="20"/>
    <n v="0"/>
    <x v="0"/>
  </r>
  <r>
    <x v="102"/>
    <x v="21"/>
    <n v="0"/>
    <x v="0"/>
  </r>
  <r>
    <x v="102"/>
    <x v="22"/>
    <n v="0"/>
    <x v="0"/>
  </r>
  <r>
    <x v="102"/>
    <x v="23"/>
    <n v="0"/>
    <x v="0"/>
  </r>
  <r>
    <x v="102"/>
    <x v="24"/>
    <n v="0"/>
    <x v="0"/>
  </r>
  <r>
    <x v="102"/>
    <x v="25"/>
    <n v="0"/>
    <x v="0"/>
  </r>
  <r>
    <x v="102"/>
    <x v="26"/>
    <n v="0"/>
    <x v="0"/>
  </r>
  <r>
    <x v="102"/>
    <x v="27"/>
    <n v="0.44919566885302031"/>
    <x v="0"/>
  </r>
  <r>
    <x v="102"/>
    <x v="28"/>
    <n v="0"/>
    <x v="0"/>
  </r>
  <r>
    <x v="102"/>
    <x v="29"/>
    <n v="0"/>
    <x v="0"/>
  </r>
  <r>
    <x v="102"/>
    <x v="30"/>
    <n v="0"/>
    <x v="0"/>
  </r>
  <r>
    <x v="102"/>
    <x v="31"/>
    <n v="0"/>
    <x v="0"/>
  </r>
  <r>
    <x v="102"/>
    <x v="32"/>
    <n v="0"/>
    <x v="0"/>
  </r>
  <r>
    <x v="102"/>
    <x v="33"/>
    <n v="0"/>
    <x v="0"/>
  </r>
  <r>
    <x v="102"/>
    <x v="34"/>
    <n v="0"/>
    <x v="0"/>
  </r>
  <r>
    <x v="102"/>
    <x v="35"/>
    <n v="59.144233920815068"/>
    <x v="0"/>
  </r>
  <r>
    <x v="102"/>
    <x v="36"/>
    <n v="275.59705824345036"/>
    <x v="0"/>
  </r>
  <r>
    <x v="102"/>
    <x v="37"/>
    <n v="0"/>
    <x v="0"/>
  </r>
  <r>
    <x v="102"/>
    <x v="38"/>
    <n v="213.81834536331138"/>
    <x v="0"/>
  </r>
  <r>
    <x v="102"/>
    <x v="39"/>
    <n v="71.817159089396782"/>
    <x v="0"/>
  </r>
  <r>
    <x v="102"/>
    <x v="40"/>
    <n v="0"/>
    <x v="0"/>
  </r>
  <r>
    <x v="102"/>
    <x v="41"/>
    <n v="247.98549309100446"/>
    <x v="0"/>
  </r>
  <r>
    <x v="102"/>
    <x v="42"/>
    <n v="10.751890978885058"/>
    <x v="0"/>
  </r>
  <r>
    <x v="102"/>
    <x v="43"/>
    <n v="0.31775751479525438"/>
    <x v="0"/>
  </r>
  <r>
    <x v="102"/>
    <x v="44"/>
    <n v="2.5910580775170713"/>
    <x v="0"/>
  </r>
  <r>
    <x v="102"/>
    <x v="45"/>
    <n v="3.2004999603652968"/>
    <x v="0"/>
  </r>
  <r>
    <x v="102"/>
    <x v="46"/>
    <n v="0.22260977466612608"/>
    <x v="0"/>
  </r>
  <r>
    <x v="102"/>
    <x v="47"/>
    <n v="0"/>
    <x v="0"/>
  </r>
  <r>
    <x v="102"/>
    <x v="48"/>
    <n v="0"/>
    <x v="0"/>
  </r>
  <r>
    <x v="102"/>
    <x v="49"/>
    <n v="0"/>
    <x v="0"/>
  </r>
  <r>
    <x v="102"/>
    <x v="50"/>
    <n v="144.66750964637799"/>
    <x v="0"/>
  </r>
  <r>
    <x v="102"/>
    <x v="51"/>
    <n v="13.414760000110446"/>
    <x v="0"/>
  </r>
  <r>
    <x v="102"/>
    <x v="52"/>
    <n v="43.864361666001003"/>
    <x v="0"/>
  </r>
  <r>
    <x v="102"/>
    <x v="53"/>
    <n v="5.3222676688577728"/>
    <x v="0"/>
  </r>
  <r>
    <x v="102"/>
    <x v="54"/>
    <n v="186.96148521000376"/>
    <x v="0"/>
  </r>
  <r>
    <x v="102"/>
    <x v="55"/>
    <n v="139.23595401595048"/>
    <x v="0"/>
  </r>
  <r>
    <x v="102"/>
    <x v="56"/>
    <n v="153.65465223087114"/>
    <x v="0"/>
  </r>
  <r>
    <x v="102"/>
    <x v="57"/>
    <n v="545.27843030985571"/>
    <x v="0"/>
  </r>
  <r>
    <x v="102"/>
    <x v="58"/>
    <n v="2.4842879838677328"/>
    <x v="0"/>
  </r>
  <r>
    <x v="102"/>
    <x v="59"/>
    <n v="7.6617907255898503"/>
    <x v="0"/>
  </r>
  <r>
    <x v="102"/>
    <x v="60"/>
    <n v="158.17604003027051"/>
    <x v="0"/>
  </r>
  <r>
    <x v="102"/>
    <x v="61"/>
    <n v="15.929605033410819"/>
    <x v="0"/>
  </r>
  <r>
    <x v="102"/>
    <x v="62"/>
    <n v="262.6528737827677"/>
    <x v="0"/>
  </r>
  <r>
    <x v="102"/>
    <x v="63"/>
    <n v="0"/>
    <x v="0"/>
  </r>
  <r>
    <x v="102"/>
    <x v="64"/>
    <n v="0"/>
    <x v="0"/>
  </r>
  <r>
    <x v="102"/>
    <x v="65"/>
    <n v="0"/>
    <x v="0"/>
  </r>
  <r>
    <x v="102"/>
    <x v="66"/>
    <n v="0"/>
    <x v="0"/>
  </r>
  <r>
    <x v="102"/>
    <x v="67"/>
    <n v="0"/>
    <x v="0"/>
  </r>
  <r>
    <x v="102"/>
    <x v="68"/>
    <n v="0"/>
    <x v="0"/>
  </r>
  <r>
    <x v="102"/>
    <x v="69"/>
    <n v="0"/>
    <x v="0"/>
  </r>
  <r>
    <x v="102"/>
    <x v="70"/>
    <n v="0"/>
    <x v="0"/>
  </r>
  <r>
    <x v="102"/>
    <x v="71"/>
    <n v="0"/>
    <x v="0"/>
  </r>
  <r>
    <x v="102"/>
    <x v="72"/>
    <n v="0"/>
    <x v="0"/>
  </r>
  <r>
    <x v="102"/>
    <x v="73"/>
    <n v="0"/>
    <x v="0"/>
  </r>
  <r>
    <x v="102"/>
    <x v="74"/>
    <n v="0"/>
    <x v="0"/>
  </r>
  <r>
    <x v="102"/>
    <x v="75"/>
    <n v="0"/>
    <x v="0"/>
  </r>
  <r>
    <x v="102"/>
    <x v="76"/>
    <n v="0"/>
    <x v="0"/>
  </r>
  <r>
    <x v="102"/>
    <x v="77"/>
    <n v="0"/>
    <x v="0"/>
  </r>
  <r>
    <x v="102"/>
    <x v="78"/>
    <n v="0"/>
    <x v="0"/>
  </r>
  <r>
    <x v="102"/>
    <x v="79"/>
    <n v="0"/>
    <x v="0"/>
  </r>
  <r>
    <x v="102"/>
    <x v="80"/>
    <n v="0"/>
    <x v="0"/>
  </r>
  <r>
    <x v="102"/>
    <x v="81"/>
    <n v="0"/>
    <x v="0"/>
  </r>
  <r>
    <x v="102"/>
    <x v="82"/>
    <n v="0"/>
    <x v="0"/>
  </r>
  <r>
    <x v="102"/>
    <x v="83"/>
    <n v="0"/>
    <x v="0"/>
  </r>
  <r>
    <x v="102"/>
    <x v="84"/>
    <n v="0"/>
    <x v="0"/>
  </r>
  <r>
    <x v="102"/>
    <x v="85"/>
    <n v="0"/>
    <x v="0"/>
  </r>
  <r>
    <x v="102"/>
    <x v="86"/>
    <n v="0"/>
    <x v="0"/>
  </r>
  <r>
    <x v="102"/>
    <x v="87"/>
    <n v="0"/>
    <x v="0"/>
  </r>
  <r>
    <x v="102"/>
    <x v="88"/>
    <n v="0"/>
    <x v="0"/>
  </r>
  <r>
    <x v="102"/>
    <x v="89"/>
    <n v="0"/>
    <x v="0"/>
  </r>
  <r>
    <x v="102"/>
    <x v="90"/>
    <n v="0"/>
    <x v="0"/>
  </r>
  <r>
    <x v="102"/>
    <x v="91"/>
    <n v="0"/>
    <x v="0"/>
  </r>
  <r>
    <x v="102"/>
    <x v="92"/>
    <n v="0"/>
    <x v="0"/>
  </r>
  <r>
    <x v="102"/>
    <x v="93"/>
    <n v="0"/>
    <x v="0"/>
  </r>
  <r>
    <x v="102"/>
    <x v="94"/>
    <n v="0"/>
    <x v="0"/>
  </r>
  <r>
    <x v="102"/>
    <x v="95"/>
    <n v="0"/>
    <x v="0"/>
  </r>
  <r>
    <x v="102"/>
    <x v="96"/>
    <n v="0"/>
    <x v="0"/>
  </r>
  <r>
    <x v="102"/>
    <x v="97"/>
    <n v="0"/>
    <x v="0"/>
  </r>
  <r>
    <x v="102"/>
    <x v="98"/>
    <n v="0"/>
    <x v="0"/>
  </r>
  <r>
    <x v="102"/>
    <x v="99"/>
    <n v="0"/>
    <x v="0"/>
  </r>
  <r>
    <x v="102"/>
    <x v="100"/>
    <n v="0"/>
    <x v="0"/>
  </r>
  <r>
    <x v="102"/>
    <x v="101"/>
    <n v="0"/>
    <x v="0"/>
  </r>
  <r>
    <x v="102"/>
    <x v="102"/>
    <n v="0"/>
    <x v="0"/>
  </r>
  <r>
    <x v="102"/>
    <x v="103"/>
    <n v="0"/>
    <x v="0"/>
  </r>
  <r>
    <x v="102"/>
    <x v="104"/>
    <n v="0"/>
    <x v="0"/>
  </r>
  <r>
    <x v="102"/>
    <x v="105"/>
    <n v="0"/>
    <x v="0"/>
  </r>
  <r>
    <x v="102"/>
    <x v="106"/>
    <n v="0"/>
    <x v="0"/>
  </r>
  <r>
    <x v="102"/>
    <x v="107"/>
    <n v="0"/>
    <x v="0"/>
  </r>
  <r>
    <x v="102"/>
    <x v="108"/>
    <n v="0"/>
    <x v="0"/>
  </r>
  <r>
    <x v="102"/>
    <x v="109"/>
    <n v="0"/>
    <x v="0"/>
  </r>
  <r>
    <x v="102"/>
    <x v="110"/>
    <n v="0"/>
    <x v="0"/>
  </r>
  <r>
    <x v="102"/>
    <x v="111"/>
    <n v="0"/>
    <x v="0"/>
  </r>
  <r>
    <x v="102"/>
    <x v="112"/>
    <n v="0"/>
    <x v="0"/>
  </r>
  <r>
    <x v="102"/>
    <x v="113"/>
    <n v="0"/>
    <x v="0"/>
  </r>
  <r>
    <x v="102"/>
    <x v="114"/>
    <n v="0"/>
    <x v="0"/>
  </r>
  <r>
    <x v="102"/>
    <x v="115"/>
    <n v="0"/>
    <x v="0"/>
  </r>
  <r>
    <x v="102"/>
    <x v="116"/>
    <n v="0"/>
    <x v="0"/>
  </r>
  <r>
    <x v="102"/>
    <x v="117"/>
    <n v="0"/>
    <x v="0"/>
  </r>
  <r>
    <x v="102"/>
    <x v="118"/>
    <n v="0"/>
    <x v="0"/>
  </r>
  <r>
    <x v="102"/>
    <x v="119"/>
    <n v="0"/>
    <x v="0"/>
  </r>
  <r>
    <x v="102"/>
    <x v="120"/>
    <n v="0"/>
    <x v="0"/>
  </r>
  <r>
    <x v="102"/>
    <x v="121"/>
    <n v="0"/>
    <x v="0"/>
  </r>
  <r>
    <x v="102"/>
    <x v="122"/>
    <n v="0"/>
    <x v="0"/>
  </r>
  <r>
    <x v="102"/>
    <x v="123"/>
    <n v="0"/>
    <x v="0"/>
  </r>
  <r>
    <x v="102"/>
    <x v="124"/>
    <n v="0"/>
    <x v="0"/>
  </r>
  <r>
    <x v="102"/>
    <x v="125"/>
    <n v="0"/>
    <x v="0"/>
  </r>
  <r>
    <x v="102"/>
    <x v="126"/>
    <n v="0"/>
    <x v="0"/>
  </r>
  <r>
    <x v="102"/>
    <x v="127"/>
    <n v="0"/>
    <x v="0"/>
  </r>
  <r>
    <x v="102"/>
    <x v="128"/>
    <n v="0"/>
    <x v="0"/>
  </r>
  <r>
    <x v="102"/>
    <x v="129"/>
    <n v="0"/>
    <x v="0"/>
  </r>
  <r>
    <x v="102"/>
    <x v="130"/>
    <n v="0"/>
    <x v="0"/>
  </r>
  <r>
    <x v="102"/>
    <x v="131"/>
    <n v="0"/>
    <x v="0"/>
  </r>
  <r>
    <x v="102"/>
    <x v="132"/>
    <n v="0"/>
    <x v="0"/>
  </r>
  <r>
    <x v="102"/>
    <x v="133"/>
    <n v="0"/>
    <x v="0"/>
  </r>
  <r>
    <x v="102"/>
    <x v="134"/>
    <n v="0"/>
    <x v="0"/>
  </r>
  <r>
    <x v="102"/>
    <x v="135"/>
    <n v="0"/>
    <x v="0"/>
  </r>
  <r>
    <x v="102"/>
    <x v="136"/>
    <n v="0"/>
    <x v="0"/>
  </r>
  <r>
    <x v="102"/>
    <x v="137"/>
    <n v="0"/>
    <x v="0"/>
  </r>
  <r>
    <x v="102"/>
    <x v="138"/>
    <n v="0"/>
    <x v="0"/>
  </r>
  <r>
    <x v="102"/>
    <x v="139"/>
    <n v="0"/>
    <x v="0"/>
  </r>
  <r>
    <x v="102"/>
    <x v="140"/>
    <n v="0"/>
    <x v="0"/>
  </r>
  <r>
    <x v="102"/>
    <x v="141"/>
    <n v="0"/>
    <x v="0"/>
  </r>
  <r>
    <x v="102"/>
    <x v="142"/>
    <n v="0"/>
    <x v="0"/>
  </r>
  <r>
    <x v="102"/>
    <x v="143"/>
    <n v="0"/>
    <x v="0"/>
  </r>
  <r>
    <x v="102"/>
    <x v="144"/>
    <n v="0"/>
    <x v="0"/>
  </r>
  <r>
    <x v="102"/>
    <x v="145"/>
    <n v="0"/>
    <x v="0"/>
  </r>
  <r>
    <x v="102"/>
    <x v="146"/>
    <n v="0"/>
    <x v="0"/>
  </r>
  <r>
    <x v="102"/>
    <x v="147"/>
    <n v="0"/>
    <x v="0"/>
  </r>
  <r>
    <x v="102"/>
    <x v="148"/>
    <n v="0"/>
    <x v="0"/>
  </r>
  <r>
    <x v="102"/>
    <x v="149"/>
    <n v="0"/>
    <x v="0"/>
  </r>
  <r>
    <x v="102"/>
    <x v="150"/>
    <n v="0"/>
    <x v="0"/>
  </r>
  <r>
    <x v="102"/>
    <x v="151"/>
    <n v="0"/>
    <x v="0"/>
  </r>
  <r>
    <x v="102"/>
    <x v="152"/>
    <n v="0"/>
    <x v="0"/>
  </r>
  <r>
    <x v="102"/>
    <x v="153"/>
    <n v="0"/>
    <x v="0"/>
  </r>
  <r>
    <x v="102"/>
    <x v="154"/>
    <n v="0"/>
    <x v="0"/>
  </r>
  <r>
    <x v="102"/>
    <x v="155"/>
    <n v="0"/>
    <x v="0"/>
  </r>
  <r>
    <x v="102"/>
    <x v="156"/>
    <n v="0"/>
    <x v="0"/>
  </r>
  <r>
    <x v="102"/>
    <x v="157"/>
    <n v="0"/>
    <x v="0"/>
  </r>
  <r>
    <x v="102"/>
    <x v="158"/>
    <n v="0"/>
    <x v="0"/>
  </r>
  <r>
    <x v="102"/>
    <x v="159"/>
    <n v="0"/>
    <x v="0"/>
  </r>
  <r>
    <x v="102"/>
    <x v="160"/>
    <n v="0"/>
    <x v="0"/>
  </r>
  <r>
    <x v="102"/>
    <x v="161"/>
    <n v="0"/>
    <x v="0"/>
  </r>
  <r>
    <x v="102"/>
    <x v="162"/>
    <n v="0"/>
    <x v="0"/>
  </r>
  <r>
    <x v="102"/>
    <x v="163"/>
    <n v="0"/>
    <x v="0"/>
  </r>
  <r>
    <x v="102"/>
    <x v="164"/>
    <n v="0"/>
    <x v="0"/>
  </r>
  <r>
    <x v="102"/>
    <x v="165"/>
    <n v="0"/>
    <x v="0"/>
  </r>
  <r>
    <x v="102"/>
    <x v="166"/>
    <n v="0"/>
    <x v="0"/>
  </r>
  <r>
    <x v="102"/>
    <x v="167"/>
    <n v="0"/>
    <x v="0"/>
  </r>
  <r>
    <x v="102"/>
    <x v="168"/>
    <n v="0"/>
    <x v="0"/>
  </r>
  <r>
    <x v="102"/>
    <x v="169"/>
    <m/>
    <x v="0"/>
  </r>
  <r>
    <x v="102"/>
    <x v="170"/>
    <m/>
    <x v="0"/>
  </r>
  <r>
    <x v="102"/>
    <x v="171"/>
    <m/>
    <x v="0"/>
  </r>
  <r>
    <x v="102"/>
    <x v="172"/>
    <m/>
    <x v="0"/>
  </r>
  <r>
    <x v="102"/>
    <x v="173"/>
    <m/>
    <x v="0"/>
  </r>
  <r>
    <x v="102"/>
    <x v="174"/>
    <m/>
    <x v="0"/>
  </r>
  <r>
    <x v="102"/>
    <x v="175"/>
    <m/>
    <x v="0"/>
  </r>
  <r>
    <x v="102"/>
    <x v="176"/>
    <m/>
    <x v="0"/>
  </r>
  <r>
    <x v="102"/>
    <x v="177"/>
    <m/>
    <x v="0"/>
  </r>
  <r>
    <x v="102"/>
    <x v="178"/>
    <m/>
    <x v="0"/>
  </r>
  <r>
    <x v="102"/>
    <x v="179"/>
    <m/>
    <x v="0"/>
  </r>
  <r>
    <x v="102"/>
    <x v="180"/>
    <m/>
    <x v="0"/>
  </r>
  <r>
    <x v="102"/>
    <x v="181"/>
    <m/>
    <x v="0"/>
  </r>
  <r>
    <x v="102"/>
    <x v="182"/>
    <m/>
    <x v="0"/>
  </r>
  <r>
    <x v="102"/>
    <x v="183"/>
    <m/>
    <x v="0"/>
  </r>
  <r>
    <x v="102"/>
    <x v="184"/>
    <m/>
    <x v="0"/>
  </r>
  <r>
    <x v="102"/>
    <x v="185"/>
    <m/>
    <x v="0"/>
  </r>
  <r>
    <x v="102"/>
    <x v="186"/>
    <m/>
    <x v="0"/>
  </r>
  <r>
    <x v="102"/>
    <x v="187"/>
    <m/>
    <x v="0"/>
  </r>
  <r>
    <x v="102"/>
    <x v="188"/>
    <m/>
    <x v="0"/>
  </r>
  <r>
    <x v="102"/>
    <x v="189"/>
    <m/>
    <x v="0"/>
  </r>
  <r>
    <x v="102"/>
    <x v="190"/>
    <m/>
    <x v="0"/>
  </r>
  <r>
    <x v="102"/>
    <x v="191"/>
    <m/>
    <x v="0"/>
  </r>
  <r>
    <x v="102"/>
    <x v="192"/>
    <m/>
    <x v="0"/>
  </r>
  <r>
    <x v="102"/>
    <x v="193"/>
    <m/>
    <x v="0"/>
  </r>
  <r>
    <x v="102"/>
    <x v="194"/>
    <m/>
    <x v="0"/>
  </r>
  <r>
    <x v="102"/>
    <x v="195"/>
    <n v="0"/>
    <x v="0"/>
  </r>
  <r>
    <x v="102"/>
    <x v="196"/>
    <m/>
    <x v="0"/>
  </r>
  <r>
    <x v="102"/>
    <x v="197"/>
    <n v="0"/>
    <x v="0"/>
  </r>
  <r>
    <x v="102"/>
    <x v="198"/>
    <n v="3786.5901756968333"/>
    <x v="0"/>
  </r>
  <r>
    <x v="102"/>
    <x v="199"/>
    <n v="0"/>
    <x v="0"/>
  </r>
  <r>
    <x v="102"/>
    <x v="200"/>
    <n v="0"/>
    <x v="0"/>
  </r>
  <r>
    <x v="102"/>
    <x v="201"/>
    <n v="0"/>
    <x v="0"/>
  </r>
  <r>
    <x v="102"/>
    <x v="202"/>
    <n v="0"/>
    <x v="0"/>
  </r>
  <r>
    <x v="102"/>
    <x v="203"/>
    <n v="0"/>
    <x v="0"/>
  </r>
  <r>
    <x v="102"/>
    <x v="204"/>
    <n v="0"/>
    <x v="0"/>
  </r>
  <r>
    <x v="102"/>
    <x v="205"/>
    <n v="-194.44720333697478"/>
    <x v="0"/>
  </r>
  <r>
    <x v="102"/>
    <x v="206"/>
    <n v="8072.8115923992355"/>
    <x v="0"/>
  </r>
  <r>
    <x v="103"/>
    <x v="0"/>
    <s v="103_cpain"/>
    <x v="0"/>
  </r>
  <r>
    <x v="103"/>
    <x v="0"/>
    <s v="103_cpain"/>
    <x v="0"/>
  </r>
  <r>
    <x v="103"/>
    <x v="0"/>
    <s v="cpain"/>
    <x v="0"/>
  </r>
  <r>
    <x v="103"/>
    <x v="1"/>
    <n v="500.50719804544303"/>
    <x v="0"/>
  </r>
  <r>
    <x v="103"/>
    <x v="2"/>
    <n v="53.793882277085459"/>
    <x v="0"/>
  </r>
  <r>
    <x v="103"/>
    <x v="3"/>
    <n v="5.5813675610268279"/>
    <x v="0"/>
  </r>
  <r>
    <x v="103"/>
    <x v="4"/>
    <n v="98.946259414089582"/>
    <x v="0"/>
  </r>
  <r>
    <x v="103"/>
    <x v="5"/>
    <n v="126.38097497084388"/>
    <x v="0"/>
  </r>
  <r>
    <x v="103"/>
    <x v="6"/>
    <n v="1039.5227583899921"/>
    <x v="0"/>
  </r>
  <r>
    <x v="103"/>
    <x v="7"/>
    <n v="277.17297023170471"/>
    <x v="0"/>
  </r>
  <r>
    <x v="103"/>
    <x v="8"/>
    <n v="7.7109502426554255E-3"/>
    <x v="0"/>
  </r>
  <r>
    <x v="103"/>
    <x v="9"/>
    <n v="0"/>
    <x v="0"/>
  </r>
  <r>
    <x v="103"/>
    <x v="10"/>
    <n v="253.49872617009638"/>
    <x v="0"/>
  </r>
  <r>
    <x v="103"/>
    <x v="11"/>
    <n v="47.929860003975939"/>
    <x v="0"/>
  </r>
  <r>
    <x v="103"/>
    <x v="12"/>
    <n v="0.5779315268268771"/>
    <x v="0"/>
  </r>
  <r>
    <x v="103"/>
    <x v="13"/>
    <n v="1.8760168140772646"/>
    <x v="0"/>
  </r>
  <r>
    <x v="103"/>
    <x v="14"/>
    <n v="371.44741563863812"/>
    <x v="0"/>
  </r>
  <r>
    <x v="103"/>
    <x v="15"/>
    <n v="1989.915708346849"/>
    <x v="0"/>
  </r>
  <r>
    <x v="103"/>
    <x v="16"/>
    <n v="3109.2420859538965"/>
    <x v="0"/>
  </r>
  <r>
    <x v="103"/>
    <x v="17"/>
    <n v="0.83678925003857096"/>
    <x v="0"/>
  </r>
  <r>
    <x v="103"/>
    <x v="18"/>
    <n v="16.997710645563348"/>
    <x v="0"/>
  </r>
  <r>
    <x v="103"/>
    <x v="19"/>
    <n v="777.77575802301533"/>
    <x v="0"/>
  </r>
  <r>
    <x v="103"/>
    <x v="20"/>
    <n v="446.67273900677287"/>
    <x v="0"/>
  </r>
  <r>
    <x v="103"/>
    <x v="21"/>
    <n v="310.02394348103917"/>
    <x v="0"/>
  </r>
  <r>
    <x v="103"/>
    <x v="22"/>
    <n v="6.7457197328923009"/>
    <x v="0"/>
  </r>
  <r>
    <x v="103"/>
    <x v="23"/>
    <n v="455.79606702347297"/>
    <x v="0"/>
  </r>
  <r>
    <x v="103"/>
    <x v="24"/>
    <n v="573.41536249878459"/>
    <x v="0"/>
  </r>
  <r>
    <x v="103"/>
    <x v="25"/>
    <n v="17.469786589315582"/>
    <x v="0"/>
  </r>
  <r>
    <x v="103"/>
    <x v="26"/>
    <n v="857.41356507412695"/>
    <x v="0"/>
  </r>
  <r>
    <x v="103"/>
    <x v="27"/>
    <n v="223.54461504436458"/>
    <x v="0"/>
  </r>
  <r>
    <x v="103"/>
    <x v="28"/>
    <n v="102.35426165057741"/>
    <x v="0"/>
  </r>
  <r>
    <x v="103"/>
    <x v="29"/>
    <n v="3.0649520839027034"/>
    <x v="0"/>
  </r>
  <r>
    <x v="103"/>
    <x v="30"/>
    <n v="0"/>
    <x v="0"/>
  </r>
  <r>
    <x v="103"/>
    <x v="31"/>
    <n v="1976.987970476159"/>
    <x v="0"/>
  </r>
  <r>
    <x v="103"/>
    <x v="32"/>
    <n v="4.534311072895111"/>
    <x v="0"/>
  </r>
  <r>
    <x v="103"/>
    <x v="33"/>
    <n v="235.8395493305099"/>
    <x v="0"/>
  </r>
  <r>
    <x v="103"/>
    <x v="34"/>
    <n v="31.900813543169644"/>
    <x v="0"/>
  </r>
  <r>
    <x v="103"/>
    <x v="35"/>
    <n v="526.90694246798421"/>
    <x v="0"/>
  </r>
  <r>
    <x v="103"/>
    <x v="36"/>
    <n v="90.272728912731566"/>
    <x v="0"/>
  </r>
  <r>
    <x v="103"/>
    <x v="37"/>
    <n v="7343.1661802145836"/>
    <x v="0"/>
  </r>
  <r>
    <x v="103"/>
    <x v="38"/>
    <n v="888.17533342442857"/>
    <x v="0"/>
  </r>
  <r>
    <x v="103"/>
    <x v="39"/>
    <n v="298.31972139801564"/>
    <x v="0"/>
  </r>
  <r>
    <x v="103"/>
    <x v="40"/>
    <n v="0"/>
    <x v="0"/>
  </r>
  <r>
    <x v="103"/>
    <x v="41"/>
    <n v="358.31856943478527"/>
    <x v="0"/>
  </r>
  <r>
    <x v="103"/>
    <x v="42"/>
    <n v="1612.8101017706763"/>
    <x v="0"/>
  </r>
  <r>
    <x v="103"/>
    <x v="43"/>
    <n v="47.664409074990367"/>
    <x v="0"/>
  </r>
  <r>
    <x v="103"/>
    <x v="44"/>
    <n v="388.66508689689209"/>
    <x v="0"/>
  </r>
  <r>
    <x v="103"/>
    <x v="45"/>
    <n v="480.08286898952178"/>
    <x v="0"/>
  </r>
  <r>
    <x v="103"/>
    <x v="46"/>
    <n v="33.392013962309335"/>
    <x v="0"/>
  </r>
  <r>
    <x v="103"/>
    <x v="47"/>
    <n v="101.30802028933711"/>
    <x v="0"/>
  </r>
  <r>
    <x v="103"/>
    <x v="48"/>
    <n v="10.493975067307986"/>
    <x v="0"/>
  </r>
  <r>
    <x v="103"/>
    <x v="49"/>
    <n v="5.4109983418688898"/>
    <x v="0"/>
  </r>
  <r>
    <x v="103"/>
    <x v="50"/>
    <n v="1456.7248843099824"/>
    <x v="0"/>
  </r>
  <r>
    <x v="103"/>
    <x v="51"/>
    <n v="135.07949889993498"/>
    <x v="0"/>
  </r>
  <r>
    <x v="103"/>
    <x v="52"/>
    <n v="441.69079380351906"/>
    <x v="0"/>
  </r>
  <r>
    <x v="103"/>
    <x v="53"/>
    <n v="53.592404915894477"/>
    <x v="0"/>
  </r>
  <r>
    <x v="103"/>
    <x v="54"/>
    <n v="1882.6027252243032"/>
    <x v="0"/>
  </r>
  <r>
    <x v="103"/>
    <x v="55"/>
    <n v="2154.4848684634362"/>
    <x v="0"/>
  </r>
  <r>
    <x v="103"/>
    <x v="56"/>
    <n v="889.30216309176205"/>
    <x v="0"/>
  </r>
  <r>
    <x v="103"/>
    <x v="57"/>
    <n v="3155.8906971021711"/>
    <x v="0"/>
  </r>
  <r>
    <x v="103"/>
    <x v="58"/>
    <n v="14.378234865191482"/>
    <x v="0"/>
  </r>
  <r>
    <x v="103"/>
    <x v="59"/>
    <n v="44.343903464933547"/>
    <x v="0"/>
  </r>
  <r>
    <x v="103"/>
    <x v="60"/>
    <n v="915.47045613348837"/>
    <x v="0"/>
  </r>
  <r>
    <x v="103"/>
    <x v="61"/>
    <n v="92.195270428243461"/>
    <x v="0"/>
  </r>
  <r>
    <x v="103"/>
    <x v="62"/>
    <n v="3925.5635375165266"/>
    <x v="0"/>
  </r>
  <r>
    <x v="103"/>
    <x v="63"/>
    <n v="0"/>
    <x v="0"/>
  </r>
  <r>
    <x v="103"/>
    <x v="64"/>
    <n v="0"/>
    <x v="0"/>
  </r>
  <r>
    <x v="103"/>
    <x v="65"/>
    <n v="0"/>
    <x v="0"/>
  </r>
  <r>
    <x v="103"/>
    <x v="66"/>
    <n v="0"/>
    <x v="0"/>
  </r>
  <r>
    <x v="103"/>
    <x v="67"/>
    <n v="0"/>
    <x v="0"/>
  </r>
  <r>
    <x v="103"/>
    <x v="68"/>
    <n v="0"/>
    <x v="0"/>
  </r>
  <r>
    <x v="103"/>
    <x v="69"/>
    <n v="0"/>
    <x v="0"/>
  </r>
  <r>
    <x v="103"/>
    <x v="70"/>
    <n v="0"/>
    <x v="0"/>
  </r>
  <r>
    <x v="103"/>
    <x v="71"/>
    <n v="0"/>
    <x v="0"/>
  </r>
  <r>
    <x v="103"/>
    <x v="72"/>
    <n v="0"/>
    <x v="0"/>
  </r>
  <r>
    <x v="103"/>
    <x v="73"/>
    <n v="0"/>
    <x v="0"/>
  </r>
  <r>
    <x v="103"/>
    <x v="74"/>
    <n v="0"/>
    <x v="0"/>
  </r>
  <r>
    <x v="103"/>
    <x v="75"/>
    <n v="0"/>
    <x v="0"/>
  </r>
  <r>
    <x v="103"/>
    <x v="76"/>
    <n v="0"/>
    <x v="0"/>
  </r>
  <r>
    <x v="103"/>
    <x v="77"/>
    <n v="0"/>
    <x v="0"/>
  </r>
  <r>
    <x v="103"/>
    <x v="78"/>
    <n v="0"/>
    <x v="0"/>
  </r>
  <r>
    <x v="103"/>
    <x v="79"/>
    <n v="0"/>
    <x v="0"/>
  </r>
  <r>
    <x v="103"/>
    <x v="80"/>
    <n v="0"/>
    <x v="0"/>
  </r>
  <r>
    <x v="103"/>
    <x v="81"/>
    <n v="0"/>
    <x v="0"/>
  </r>
  <r>
    <x v="103"/>
    <x v="82"/>
    <n v="0"/>
    <x v="0"/>
  </r>
  <r>
    <x v="103"/>
    <x v="83"/>
    <n v="0"/>
    <x v="0"/>
  </r>
  <r>
    <x v="103"/>
    <x v="84"/>
    <n v="0"/>
    <x v="0"/>
  </r>
  <r>
    <x v="103"/>
    <x v="85"/>
    <n v="0"/>
    <x v="0"/>
  </r>
  <r>
    <x v="103"/>
    <x v="86"/>
    <n v="0"/>
    <x v="0"/>
  </r>
  <r>
    <x v="103"/>
    <x v="87"/>
    <n v="0"/>
    <x v="0"/>
  </r>
  <r>
    <x v="103"/>
    <x v="88"/>
    <n v="0"/>
    <x v="0"/>
  </r>
  <r>
    <x v="103"/>
    <x v="89"/>
    <n v="0"/>
    <x v="0"/>
  </r>
  <r>
    <x v="103"/>
    <x v="90"/>
    <n v="0"/>
    <x v="0"/>
  </r>
  <r>
    <x v="103"/>
    <x v="91"/>
    <n v="0"/>
    <x v="0"/>
  </r>
  <r>
    <x v="103"/>
    <x v="92"/>
    <n v="0"/>
    <x v="0"/>
  </r>
  <r>
    <x v="103"/>
    <x v="93"/>
    <n v="0"/>
    <x v="0"/>
  </r>
  <r>
    <x v="103"/>
    <x v="94"/>
    <n v="0"/>
    <x v="0"/>
  </r>
  <r>
    <x v="103"/>
    <x v="95"/>
    <n v="0"/>
    <x v="0"/>
  </r>
  <r>
    <x v="103"/>
    <x v="96"/>
    <n v="0"/>
    <x v="0"/>
  </r>
  <r>
    <x v="103"/>
    <x v="97"/>
    <n v="0"/>
    <x v="0"/>
  </r>
  <r>
    <x v="103"/>
    <x v="98"/>
    <n v="0"/>
    <x v="0"/>
  </r>
  <r>
    <x v="103"/>
    <x v="99"/>
    <n v="0"/>
    <x v="0"/>
  </r>
  <r>
    <x v="103"/>
    <x v="100"/>
    <n v="0"/>
    <x v="0"/>
  </r>
  <r>
    <x v="103"/>
    <x v="101"/>
    <n v="0"/>
    <x v="0"/>
  </r>
  <r>
    <x v="103"/>
    <x v="102"/>
    <n v="0"/>
    <x v="0"/>
  </r>
  <r>
    <x v="103"/>
    <x v="103"/>
    <n v="0"/>
    <x v="0"/>
  </r>
  <r>
    <x v="103"/>
    <x v="104"/>
    <n v="0"/>
    <x v="0"/>
  </r>
  <r>
    <x v="103"/>
    <x v="105"/>
    <n v="0"/>
    <x v="0"/>
  </r>
  <r>
    <x v="103"/>
    <x v="106"/>
    <n v="0"/>
    <x v="0"/>
  </r>
  <r>
    <x v="103"/>
    <x v="107"/>
    <n v="0"/>
    <x v="0"/>
  </r>
  <r>
    <x v="103"/>
    <x v="108"/>
    <n v="0"/>
    <x v="0"/>
  </r>
  <r>
    <x v="103"/>
    <x v="109"/>
    <n v="0"/>
    <x v="0"/>
  </r>
  <r>
    <x v="103"/>
    <x v="110"/>
    <n v="0"/>
    <x v="0"/>
  </r>
  <r>
    <x v="103"/>
    <x v="111"/>
    <n v="0"/>
    <x v="0"/>
  </r>
  <r>
    <x v="103"/>
    <x v="112"/>
    <n v="0"/>
    <x v="0"/>
  </r>
  <r>
    <x v="103"/>
    <x v="113"/>
    <n v="0"/>
    <x v="0"/>
  </r>
  <r>
    <x v="103"/>
    <x v="114"/>
    <n v="0"/>
    <x v="0"/>
  </r>
  <r>
    <x v="103"/>
    <x v="115"/>
    <n v="0"/>
    <x v="0"/>
  </r>
  <r>
    <x v="103"/>
    <x v="116"/>
    <n v="0"/>
    <x v="0"/>
  </r>
  <r>
    <x v="103"/>
    <x v="117"/>
    <n v="0"/>
    <x v="0"/>
  </r>
  <r>
    <x v="103"/>
    <x v="118"/>
    <n v="0"/>
    <x v="0"/>
  </r>
  <r>
    <x v="103"/>
    <x v="119"/>
    <n v="0"/>
    <x v="0"/>
  </r>
  <r>
    <x v="103"/>
    <x v="120"/>
    <n v="0"/>
    <x v="0"/>
  </r>
  <r>
    <x v="103"/>
    <x v="121"/>
    <n v="0"/>
    <x v="0"/>
  </r>
  <r>
    <x v="103"/>
    <x v="122"/>
    <n v="0"/>
    <x v="0"/>
  </r>
  <r>
    <x v="103"/>
    <x v="123"/>
    <n v="0"/>
    <x v="0"/>
  </r>
  <r>
    <x v="103"/>
    <x v="124"/>
    <n v="0"/>
    <x v="0"/>
  </r>
  <r>
    <x v="103"/>
    <x v="125"/>
    <n v="0"/>
    <x v="0"/>
  </r>
  <r>
    <x v="103"/>
    <x v="126"/>
    <n v="0"/>
    <x v="0"/>
  </r>
  <r>
    <x v="103"/>
    <x v="127"/>
    <n v="0"/>
    <x v="0"/>
  </r>
  <r>
    <x v="103"/>
    <x v="128"/>
    <n v="0"/>
    <x v="0"/>
  </r>
  <r>
    <x v="103"/>
    <x v="129"/>
    <n v="0"/>
    <x v="0"/>
  </r>
  <r>
    <x v="103"/>
    <x v="130"/>
    <n v="0"/>
    <x v="0"/>
  </r>
  <r>
    <x v="103"/>
    <x v="131"/>
    <n v="0"/>
    <x v="0"/>
  </r>
  <r>
    <x v="103"/>
    <x v="132"/>
    <n v="0"/>
    <x v="0"/>
  </r>
  <r>
    <x v="103"/>
    <x v="133"/>
    <n v="0"/>
    <x v="0"/>
  </r>
  <r>
    <x v="103"/>
    <x v="134"/>
    <n v="0"/>
    <x v="0"/>
  </r>
  <r>
    <x v="103"/>
    <x v="135"/>
    <n v="0"/>
    <x v="0"/>
  </r>
  <r>
    <x v="103"/>
    <x v="136"/>
    <n v="0"/>
    <x v="0"/>
  </r>
  <r>
    <x v="103"/>
    <x v="137"/>
    <n v="0"/>
    <x v="0"/>
  </r>
  <r>
    <x v="103"/>
    <x v="138"/>
    <n v="0"/>
    <x v="0"/>
  </r>
  <r>
    <x v="103"/>
    <x v="139"/>
    <n v="0"/>
    <x v="0"/>
  </r>
  <r>
    <x v="103"/>
    <x v="140"/>
    <n v="0"/>
    <x v="0"/>
  </r>
  <r>
    <x v="103"/>
    <x v="141"/>
    <n v="0"/>
    <x v="0"/>
  </r>
  <r>
    <x v="103"/>
    <x v="142"/>
    <n v="0"/>
    <x v="0"/>
  </r>
  <r>
    <x v="103"/>
    <x v="143"/>
    <n v="0"/>
    <x v="0"/>
  </r>
  <r>
    <x v="103"/>
    <x v="144"/>
    <n v="0"/>
    <x v="0"/>
  </r>
  <r>
    <x v="103"/>
    <x v="145"/>
    <n v="0"/>
    <x v="0"/>
  </r>
  <r>
    <x v="103"/>
    <x v="146"/>
    <n v="0"/>
    <x v="0"/>
  </r>
  <r>
    <x v="103"/>
    <x v="147"/>
    <n v="0"/>
    <x v="0"/>
  </r>
  <r>
    <x v="103"/>
    <x v="148"/>
    <n v="0"/>
    <x v="0"/>
  </r>
  <r>
    <x v="103"/>
    <x v="149"/>
    <n v="0"/>
    <x v="0"/>
  </r>
  <r>
    <x v="103"/>
    <x v="150"/>
    <n v="0"/>
    <x v="0"/>
  </r>
  <r>
    <x v="103"/>
    <x v="151"/>
    <n v="0"/>
    <x v="0"/>
  </r>
  <r>
    <x v="103"/>
    <x v="152"/>
    <n v="0"/>
    <x v="0"/>
  </r>
  <r>
    <x v="103"/>
    <x v="153"/>
    <n v="0"/>
    <x v="0"/>
  </r>
  <r>
    <x v="103"/>
    <x v="154"/>
    <n v="0"/>
    <x v="0"/>
  </r>
  <r>
    <x v="103"/>
    <x v="155"/>
    <n v="0"/>
    <x v="0"/>
  </r>
  <r>
    <x v="103"/>
    <x v="156"/>
    <n v="0"/>
    <x v="0"/>
  </r>
  <r>
    <x v="103"/>
    <x v="157"/>
    <n v="0"/>
    <x v="0"/>
  </r>
  <r>
    <x v="103"/>
    <x v="158"/>
    <n v="0"/>
    <x v="0"/>
  </r>
  <r>
    <x v="103"/>
    <x v="159"/>
    <n v="0"/>
    <x v="0"/>
  </r>
  <r>
    <x v="103"/>
    <x v="160"/>
    <n v="0"/>
    <x v="0"/>
  </r>
  <r>
    <x v="103"/>
    <x v="161"/>
    <n v="0"/>
    <x v="0"/>
  </r>
  <r>
    <x v="103"/>
    <x v="162"/>
    <n v="0"/>
    <x v="0"/>
  </r>
  <r>
    <x v="103"/>
    <x v="163"/>
    <n v="0"/>
    <x v="0"/>
  </r>
  <r>
    <x v="103"/>
    <x v="164"/>
    <n v="0"/>
    <x v="0"/>
  </r>
  <r>
    <x v="103"/>
    <x v="165"/>
    <n v="0"/>
    <x v="0"/>
  </r>
  <r>
    <x v="103"/>
    <x v="166"/>
    <n v="0"/>
    <x v="0"/>
  </r>
  <r>
    <x v="103"/>
    <x v="167"/>
    <n v="0"/>
    <x v="0"/>
  </r>
  <r>
    <x v="103"/>
    <x v="168"/>
    <n v="0"/>
    <x v="0"/>
  </r>
  <r>
    <x v="103"/>
    <x v="169"/>
    <m/>
    <x v="0"/>
  </r>
  <r>
    <x v="103"/>
    <x v="170"/>
    <m/>
    <x v="0"/>
  </r>
  <r>
    <x v="103"/>
    <x v="171"/>
    <m/>
    <x v="0"/>
  </r>
  <r>
    <x v="103"/>
    <x v="172"/>
    <m/>
    <x v="0"/>
  </r>
  <r>
    <x v="103"/>
    <x v="173"/>
    <m/>
    <x v="0"/>
  </r>
  <r>
    <x v="103"/>
    <x v="174"/>
    <m/>
    <x v="0"/>
  </r>
  <r>
    <x v="103"/>
    <x v="175"/>
    <m/>
    <x v="0"/>
  </r>
  <r>
    <x v="103"/>
    <x v="176"/>
    <m/>
    <x v="0"/>
  </r>
  <r>
    <x v="103"/>
    <x v="177"/>
    <m/>
    <x v="0"/>
  </r>
  <r>
    <x v="103"/>
    <x v="178"/>
    <m/>
    <x v="0"/>
  </r>
  <r>
    <x v="103"/>
    <x v="179"/>
    <m/>
    <x v="0"/>
  </r>
  <r>
    <x v="103"/>
    <x v="180"/>
    <m/>
    <x v="0"/>
  </r>
  <r>
    <x v="103"/>
    <x v="181"/>
    <m/>
    <x v="0"/>
  </r>
  <r>
    <x v="103"/>
    <x v="182"/>
    <m/>
    <x v="0"/>
  </r>
  <r>
    <x v="103"/>
    <x v="183"/>
    <m/>
    <x v="0"/>
  </r>
  <r>
    <x v="103"/>
    <x v="184"/>
    <m/>
    <x v="0"/>
  </r>
  <r>
    <x v="103"/>
    <x v="185"/>
    <m/>
    <x v="0"/>
  </r>
  <r>
    <x v="103"/>
    <x v="186"/>
    <m/>
    <x v="0"/>
  </r>
  <r>
    <x v="103"/>
    <x v="187"/>
    <m/>
    <x v="0"/>
  </r>
  <r>
    <x v="103"/>
    <x v="188"/>
    <m/>
    <x v="0"/>
  </r>
  <r>
    <x v="103"/>
    <x v="189"/>
    <m/>
    <x v="0"/>
  </r>
  <r>
    <x v="103"/>
    <x v="190"/>
    <m/>
    <x v="0"/>
  </r>
  <r>
    <x v="103"/>
    <x v="191"/>
    <m/>
    <x v="0"/>
  </r>
  <r>
    <x v="103"/>
    <x v="192"/>
    <m/>
    <x v="0"/>
  </r>
  <r>
    <x v="103"/>
    <x v="193"/>
    <m/>
    <x v="0"/>
  </r>
  <r>
    <x v="103"/>
    <x v="194"/>
    <m/>
    <x v="0"/>
  </r>
  <r>
    <x v="103"/>
    <x v="195"/>
    <n v="0"/>
    <x v="0"/>
  </r>
  <r>
    <x v="103"/>
    <x v="196"/>
    <m/>
    <x v="0"/>
  </r>
  <r>
    <x v="103"/>
    <x v="197"/>
    <n v="0"/>
    <x v="0"/>
  </r>
  <r>
    <x v="103"/>
    <x v="198"/>
    <n v="903.13306412667214"/>
    <x v="0"/>
  </r>
  <r>
    <x v="103"/>
    <x v="199"/>
    <n v="0"/>
    <x v="0"/>
  </r>
  <r>
    <x v="103"/>
    <x v="200"/>
    <n v="0"/>
    <x v="0"/>
  </r>
  <r>
    <x v="103"/>
    <x v="201"/>
    <n v="0"/>
    <x v="0"/>
  </r>
  <r>
    <x v="103"/>
    <x v="202"/>
    <n v="0"/>
    <x v="0"/>
  </r>
  <r>
    <x v="103"/>
    <x v="203"/>
    <n v="0"/>
    <x v="0"/>
  </r>
  <r>
    <x v="103"/>
    <x v="204"/>
    <n v="0"/>
    <x v="0"/>
  </r>
  <r>
    <x v="103"/>
    <x v="205"/>
    <n v="-158.90536090623937"/>
    <x v="0"/>
  </r>
  <r>
    <x v="103"/>
    <x v="206"/>
    <n v="2583.9712506867268"/>
    <x v="0"/>
  </r>
  <r>
    <x v="104"/>
    <x v="0"/>
    <s v="104_cphar"/>
    <x v="0"/>
  </r>
  <r>
    <x v="104"/>
    <x v="0"/>
    <s v="104_cphar"/>
    <x v="0"/>
  </r>
  <r>
    <x v="104"/>
    <x v="0"/>
    <s v="cphar"/>
    <x v="0"/>
  </r>
  <r>
    <x v="104"/>
    <x v="1"/>
    <n v="5098.2726300261593"/>
    <x v="0"/>
  </r>
  <r>
    <x v="104"/>
    <x v="2"/>
    <n v="533.17007852062932"/>
    <x v="0"/>
  </r>
  <r>
    <x v="104"/>
    <x v="3"/>
    <n v="62.678920825369772"/>
    <x v="0"/>
  </r>
  <r>
    <x v="104"/>
    <x v="4"/>
    <n v="16.156325692397541"/>
    <x v="0"/>
  </r>
  <r>
    <x v="104"/>
    <x v="5"/>
    <n v="20.842987645273958"/>
    <x v="0"/>
  </r>
  <r>
    <x v="104"/>
    <x v="6"/>
    <n v="185.2596870036196"/>
    <x v="0"/>
  </r>
  <r>
    <x v="104"/>
    <x v="7"/>
    <n v="66.435251974048953"/>
    <x v="0"/>
  </r>
  <r>
    <x v="104"/>
    <x v="8"/>
    <n v="45.072271272846137"/>
    <x v="0"/>
  </r>
  <r>
    <x v="104"/>
    <x v="9"/>
    <n v="83.855111444482603"/>
    <x v="0"/>
  </r>
  <r>
    <x v="104"/>
    <x v="10"/>
    <n v="0"/>
    <x v="0"/>
  </r>
  <r>
    <x v="104"/>
    <x v="11"/>
    <n v="47.494114355214329"/>
    <x v="0"/>
  </r>
  <r>
    <x v="104"/>
    <x v="12"/>
    <n v="0"/>
    <x v="0"/>
  </r>
  <r>
    <x v="104"/>
    <x v="13"/>
    <n v="0"/>
    <x v="0"/>
  </r>
  <r>
    <x v="104"/>
    <x v="14"/>
    <n v="0"/>
    <x v="0"/>
  </r>
  <r>
    <x v="104"/>
    <x v="15"/>
    <n v="0"/>
    <x v="0"/>
  </r>
  <r>
    <x v="104"/>
    <x v="16"/>
    <n v="0"/>
    <x v="0"/>
  </r>
  <r>
    <x v="104"/>
    <x v="17"/>
    <n v="0"/>
    <x v="0"/>
  </r>
  <r>
    <x v="104"/>
    <x v="18"/>
    <n v="96.58722563036487"/>
    <x v="0"/>
  </r>
  <r>
    <x v="104"/>
    <x v="19"/>
    <n v="10862.942998391667"/>
    <x v="0"/>
  </r>
  <r>
    <x v="104"/>
    <x v="20"/>
    <n v="0"/>
    <x v="0"/>
  </r>
  <r>
    <x v="104"/>
    <x v="21"/>
    <n v="0"/>
    <x v="0"/>
  </r>
  <r>
    <x v="104"/>
    <x v="22"/>
    <n v="0"/>
    <x v="0"/>
  </r>
  <r>
    <x v="104"/>
    <x v="23"/>
    <n v="0"/>
    <x v="0"/>
  </r>
  <r>
    <x v="104"/>
    <x v="24"/>
    <n v="0"/>
    <x v="0"/>
  </r>
  <r>
    <x v="104"/>
    <x v="25"/>
    <n v="0"/>
    <x v="0"/>
  </r>
  <r>
    <x v="104"/>
    <x v="26"/>
    <n v="0"/>
    <x v="0"/>
  </r>
  <r>
    <x v="104"/>
    <x v="27"/>
    <n v="0"/>
    <x v="0"/>
  </r>
  <r>
    <x v="104"/>
    <x v="28"/>
    <n v="0"/>
    <x v="0"/>
  </r>
  <r>
    <x v="104"/>
    <x v="29"/>
    <n v="0"/>
    <x v="0"/>
  </r>
  <r>
    <x v="104"/>
    <x v="30"/>
    <n v="0.4305461392310832"/>
    <x v="0"/>
  </r>
  <r>
    <x v="104"/>
    <x v="31"/>
    <n v="0"/>
    <x v="0"/>
  </r>
  <r>
    <x v="104"/>
    <x v="32"/>
    <n v="0"/>
    <x v="0"/>
  </r>
  <r>
    <x v="104"/>
    <x v="33"/>
    <n v="0"/>
    <x v="0"/>
  </r>
  <r>
    <x v="104"/>
    <x v="34"/>
    <n v="2.2137104382191723"/>
    <x v="0"/>
  </r>
  <r>
    <x v="104"/>
    <x v="35"/>
    <n v="36.387525224439464"/>
    <x v="0"/>
  </r>
  <r>
    <x v="104"/>
    <x v="36"/>
    <n v="0"/>
    <x v="0"/>
  </r>
  <r>
    <x v="104"/>
    <x v="37"/>
    <n v="0"/>
    <x v="0"/>
  </r>
  <r>
    <x v="104"/>
    <x v="38"/>
    <n v="0"/>
    <x v="0"/>
  </r>
  <r>
    <x v="104"/>
    <x v="39"/>
    <n v="0"/>
    <x v="0"/>
  </r>
  <r>
    <x v="104"/>
    <x v="40"/>
    <n v="0"/>
    <x v="0"/>
  </r>
  <r>
    <x v="104"/>
    <x v="41"/>
    <n v="0"/>
    <x v="0"/>
  </r>
  <r>
    <x v="104"/>
    <x v="42"/>
    <n v="3.8536147379178876"/>
    <x v="0"/>
  </r>
  <r>
    <x v="104"/>
    <x v="43"/>
    <n v="0.11388834231530121"/>
    <x v="0"/>
  </r>
  <r>
    <x v="104"/>
    <x v="44"/>
    <n v="0.92866823280261901"/>
    <x v="0"/>
  </r>
  <r>
    <x v="104"/>
    <x v="45"/>
    <n v="1.1470999685437311"/>
    <x v="0"/>
  </r>
  <r>
    <x v="104"/>
    <x v="46"/>
    <n v="7.9786179689151901E-2"/>
    <x v="0"/>
  </r>
  <r>
    <x v="104"/>
    <x v="47"/>
    <n v="0"/>
    <x v="0"/>
  </r>
  <r>
    <x v="104"/>
    <x v="48"/>
    <n v="0"/>
    <x v="0"/>
  </r>
  <r>
    <x v="104"/>
    <x v="49"/>
    <n v="0"/>
    <x v="0"/>
  </r>
  <r>
    <x v="104"/>
    <x v="50"/>
    <n v="560.98766301263879"/>
    <x v="0"/>
  </r>
  <r>
    <x v="104"/>
    <x v="51"/>
    <n v="52.019384870584368"/>
    <x v="0"/>
  </r>
  <r>
    <x v="104"/>
    <x v="52"/>
    <n v="170.09600705622873"/>
    <x v="0"/>
  </r>
  <r>
    <x v="104"/>
    <x v="53"/>
    <n v="20.638542193662232"/>
    <x v="0"/>
  </r>
  <r>
    <x v="104"/>
    <x v="54"/>
    <n v="724.9940703275854"/>
    <x v="0"/>
  </r>
  <r>
    <x v="104"/>
    <x v="55"/>
    <n v="14271.197462456754"/>
    <x v="0"/>
  </r>
  <r>
    <x v="104"/>
    <x v="56"/>
    <n v="0"/>
    <x v="0"/>
  </r>
  <r>
    <x v="104"/>
    <x v="57"/>
    <n v="0"/>
    <x v="0"/>
  </r>
  <r>
    <x v="104"/>
    <x v="58"/>
    <n v="0"/>
    <x v="0"/>
  </r>
  <r>
    <x v="104"/>
    <x v="59"/>
    <n v="0"/>
    <x v="0"/>
  </r>
  <r>
    <x v="104"/>
    <x v="60"/>
    <n v="0"/>
    <x v="0"/>
  </r>
  <r>
    <x v="104"/>
    <x v="61"/>
    <n v="0"/>
    <x v="0"/>
  </r>
  <r>
    <x v="104"/>
    <x v="62"/>
    <n v="11.617899194369359"/>
    <x v="0"/>
  </r>
  <r>
    <x v="104"/>
    <x v="63"/>
    <n v="0"/>
    <x v="0"/>
  </r>
  <r>
    <x v="104"/>
    <x v="64"/>
    <n v="0"/>
    <x v="0"/>
  </r>
  <r>
    <x v="104"/>
    <x v="65"/>
    <n v="0"/>
    <x v="0"/>
  </r>
  <r>
    <x v="104"/>
    <x v="66"/>
    <n v="0"/>
    <x v="0"/>
  </r>
  <r>
    <x v="104"/>
    <x v="67"/>
    <n v="0"/>
    <x v="0"/>
  </r>
  <r>
    <x v="104"/>
    <x v="68"/>
    <n v="0"/>
    <x v="0"/>
  </r>
  <r>
    <x v="104"/>
    <x v="69"/>
    <n v="0"/>
    <x v="0"/>
  </r>
  <r>
    <x v="104"/>
    <x v="70"/>
    <n v="0"/>
    <x v="0"/>
  </r>
  <r>
    <x v="104"/>
    <x v="71"/>
    <n v="0"/>
    <x v="0"/>
  </r>
  <r>
    <x v="104"/>
    <x v="72"/>
    <n v="0"/>
    <x v="0"/>
  </r>
  <r>
    <x v="104"/>
    <x v="73"/>
    <n v="0"/>
    <x v="0"/>
  </r>
  <r>
    <x v="104"/>
    <x v="74"/>
    <n v="0"/>
    <x v="0"/>
  </r>
  <r>
    <x v="104"/>
    <x v="75"/>
    <n v="0"/>
    <x v="0"/>
  </r>
  <r>
    <x v="104"/>
    <x v="76"/>
    <n v="0"/>
    <x v="0"/>
  </r>
  <r>
    <x v="104"/>
    <x v="77"/>
    <n v="0"/>
    <x v="0"/>
  </r>
  <r>
    <x v="104"/>
    <x v="78"/>
    <n v="0"/>
    <x v="0"/>
  </r>
  <r>
    <x v="104"/>
    <x v="79"/>
    <n v="0"/>
    <x v="0"/>
  </r>
  <r>
    <x v="104"/>
    <x v="80"/>
    <n v="0"/>
    <x v="0"/>
  </r>
  <r>
    <x v="104"/>
    <x v="81"/>
    <n v="0"/>
    <x v="0"/>
  </r>
  <r>
    <x v="104"/>
    <x v="82"/>
    <n v="0"/>
    <x v="0"/>
  </r>
  <r>
    <x v="104"/>
    <x v="83"/>
    <n v="0"/>
    <x v="0"/>
  </r>
  <r>
    <x v="104"/>
    <x v="84"/>
    <n v="0"/>
    <x v="0"/>
  </r>
  <r>
    <x v="104"/>
    <x v="85"/>
    <n v="0"/>
    <x v="0"/>
  </r>
  <r>
    <x v="104"/>
    <x v="86"/>
    <n v="0"/>
    <x v="0"/>
  </r>
  <r>
    <x v="104"/>
    <x v="87"/>
    <n v="0"/>
    <x v="0"/>
  </r>
  <r>
    <x v="104"/>
    <x v="88"/>
    <n v="0"/>
    <x v="0"/>
  </r>
  <r>
    <x v="104"/>
    <x v="89"/>
    <n v="0"/>
    <x v="0"/>
  </r>
  <r>
    <x v="104"/>
    <x v="90"/>
    <n v="0"/>
    <x v="0"/>
  </r>
  <r>
    <x v="104"/>
    <x v="91"/>
    <n v="0"/>
    <x v="0"/>
  </r>
  <r>
    <x v="104"/>
    <x v="92"/>
    <n v="0"/>
    <x v="0"/>
  </r>
  <r>
    <x v="104"/>
    <x v="93"/>
    <n v="0"/>
    <x v="0"/>
  </r>
  <r>
    <x v="104"/>
    <x v="94"/>
    <n v="0"/>
    <x v="0"/>
  </r>
  <r>
    <x v="104"/>
    <x v="95"/>
    <n v="0"/>
    <x v="0"/>
  </r>
  <r>
    <x v="104"/>
    <x v="96"/>
    <n v="0"/>
    <x v="0"/>
  </r>
  <r>
    <x v="104"/>
    <x v="97"/>
    <n v="0"/>
    <x v="0"/>
  </r>
  <r>
    <x v="104"/>
    <x v="98"/>
    <n v="0"/>
    <x v="0"/>
  </r>
  <r>
    <x v="104"/>
    <x v="99"/>
    <n v="0"/>
    <x v="0"/>
  </r>
  <r>
    <x v="104"/>
    <x v="100"/>
    <n v="0"/>
    <x v="0"/>
  </r>
  <r>
    <x v="104"/>
    <x v="101"/>
    <n v="0"/>
    <x v="0"/>
  </r>
  <r>
    <x v="104"/>
    <x v="102"/>
    <n v="0"/>
    <x v="0"/>
  </r>
  <r>
    <x v="104"/>
    <x v="103"/>
    <n v="0"/>
    <x v="0"/>
  </r>
  <r>
    <x v="104"/>
    <x v="104"/>
    <n v="0"/>
    <x v="0"/>
  </r>
  <r>
    <x v="104"/>
    <x v="105"/>
    <n v="0"/>
    <x v="0"/>
  </r>
  <r>
    <x v="104"/>
    <x v="106"/>
    <n v="0"/>
    <x v="0"/>
  </r>
  <r>
    <x v="104"/>
    <x v="107"/>
    <n v="0"/>
    <x v="0"/>
  </r>
  <r>
    <x v="104"/>
    <x v="108"/>
    <n v="0"/>
    <x v="0"/>
  </r>
  <r>
    <x v="104"/>
    <x v="109"/>
    <n v="0"/>
    <x v="0"/>
  </r>
  <r>
    <x v="104"/>
    <x v="110"/>
    <n v="0"/>
    <x v="0"/>
  </r>
  <r>
    <x v="104"/>
    <x v="111"/>
    <n v="0"/>
    <x v="0"/>
  </r>
  <r>
    <x v="104"/>
    <x v="112"/>
    <n v="0"/>
    <x v="0"/>
  </r>
  <r>
    <x v="104"/>
    <x v="113"/>
    <n v="0"/>
    <x v="0"/>
  </r>
  <r>
    <x v="104"/>
    <x v="114"/>
    <n v="0"/>
    <x v="0"/>
  </r>
  <r>
    <x v="104"/>
    <x v="115"/>
    <n v="0"/>
    <x v="0"/>
  </r>
  <r>
    <x v="104"/>
    <x v="116"/>
    <n v="0"/>
    <x v="0"/>
  </r>
  <r>
    <x v="104"/>
    <x v="117"/>
    <n v="0"/>
    <x v="0"/>
  </r>
  <r>
    <x v="104"/>
    <x v="118"/>
    <n v="0"/>
    <x v="0"/>
  </r>
  <r>
    <x v="104"/>
    <x v="119"/>
    <n v="0"/>
    <x v="0"/>
  </r>
  <r>
    <x v="104"/>
    <x v="120"/>
    <n v="0"/>
    <x v="0"/>
  </r>
  <r>
    <x v="104"/>
    <x v="121"/>
    <n v="0"/>
    <x v="0"/>
  </r>
  <r>
    <x v="104"/>
    <x v="122"/>
    <n v="0"/>
    <x v="0"/>
  </r>
  <r>
    <x v="104"/>
    <x v="123"/>
    <n v="0"/>
    <x v="0"/>
  </r>
  <r>
    <x v="104"/>
    <x v="124"/>
    <n v="0"/>
    <x v="0"/>
  </r>
  <r>
    <x v="104"/>
    <x v="125"/>
    <n v="0"/>
    <x v="0"/>
  </r>
  <r>
    <x v="104"/>
    <x v="126"/>
    <n v="0"/>
    <x v="0"/>
  </r>
  <r>
    <x v="104"/>
    <x v="127"/>
    <n v="0"/>
    <x v="0"/>
  </r>
  <r>
    <x v="104"/>
    <x v="128"/>
    <n v="0"/>
    <x v="0"/>
  </r>
  <r>
    <x v="104"/>
    <x v="129"/>
    <n v="0"/>
    <x v="0"/>
  </r>
  <r>
    <x v="104"/>
    <x v="130"/>
    <n v="0"/>
    <x v="0"/>
  </r>
  <r>
    <x v="104"/>
    <x v="131"/>
    <n v="0"/>
    <x v="0"/>
  </r>
  <r>
    <x v="104"/>
    <x v="132"/>
    <n v="0"/>
    <x v="0"/>
  </r>
  <r>
    <x v="104"/>
    <x v="133"/>
    <n v="0"/>
    <x v="0"/>
  </r>
  <r>
    <x v="104"/>
    <x v="134"/>
    <n v="0"/>
    <x v="0"/>
  </r>
  <r>
    <x v="104"/>
    <x v="135"/>
    <n v="0"/>
    <x v="0"/>
  </r>
  <r>
    <x v="104"/>
    <x v="136"/>
    <n v="0"/>
    <x v="0"/>
  </r>
  <r>
    <x v="104"/>
    <x v="137"/>
    <n v="0"/>
    <x v="0"/>
  </r>
  <r>
    <x v="104"/>
    <x v="138"/>
    <n v="0"/>
    <x v="0"/>
  </r>
  <r>
    <x v="104"/>
    <x v="139"/>
    <n v="0"/>
    <x v="0"/>
  </r>
  <r>
    <x v="104"/>
    <x v="140"/>
    <n v="0"/>
    <x v="0"/>
  </r>
  <r>
    <x v="104"/>
    <x v="141"/>
    <n v="0"/>
    <x v="0"/>
  </r>
  <r>
    <x v="104"/>
    <x v="142"/>
    <n v="0"/>
    <x v="0"/>
  </r>
  <r>
    <x v="104"/>
    <x v="143"/>
    <n v="0"/>
    <x v="0"/>
  </r>
  <r>
    <x v="104"/>
    <x v="144"/>
    <n v="0"/>
    <x v="0"/>
  </r>
  <r>
    <x v="104"/>
    <x v="145"/>
    <n v="0"/>
    <x v="0"/>
  </r>
  <r>
    <x v="104"/>
    <x v="146"/>
    <n v="0"/>
    <x v="0"/>
  </r>
  <r>
    <x v="104"/>
    <x v="147"/>
    <n v="0"/>
    <x v="0"/>
  </r>
  <r>
    <x v="104"/>
    <x v="148"/>
    <n v="0"/>
    <x v="0"/>
  </r>
  <r>
    <x v="104"/>
    <x v="149"/>
    <n v="0"/>
    <x v="0"/>
  </r>
  <r>
    <x v="104"/>
    <x v="150"/>
    <n v="0"/>
    <x v="0"/>
  </r>
  <r>
    <x v="104"/>
    <x v="151"/>
    <n v="0"/>
    <x v="0"/>
  </r>
  <r>
    <x v="104"/>
    <x v="152"/>
    <n v="0"/>
    <x v="0"/>
  </r>
  <r>
    <x v="104"/>
    <x v="153"/>
    <n v="0"/>
    <x v="0"/>
  </r>
  <r>
    <x v="104"/>
    <x v="154"/>
    <n v="0"/>
    <x v="0"/>
  </r>
  <r>
    <x v="104"/>
    <x v="155"/>
    <n v="0"/>
    <x v="0"/>
  </r>
  <r>
    <x v="104"/>
    <x v="156"/>
    <n v="0"/>
    <x v="0"/>
  </r>
  <r>
    <x v="104"/>
    <x v="157"/>
    <n v="0"/>
    <x v="0"/>
  </r>
  <r>
    <x v="104"/>
    <x v="158"/>
    <n v="0"/>
    <x v="0"/>
  </r>
  <r>
    <x v="104"/>
    <x v="159"/>
    <n v="0"/>
    <x v="0"/>
  </r>
  <r>
    <x v="104"/>
    <x v="160"/>
    <n v="0"/>
    <x v="0"/>
  </r>
  <r>
    <x v="104"/>
    <x v="161"/>
    <n v="0"/>
    <x v="0"/>
  </r>
  <r>
    <x v="104"/>
    <x v="162"/>
    <n v="0"/>
    <x v="0"/>
  </r>
  <r>
    <x v="104"/>
    <x v="163"/>
    <n v="0"/>
    <x v="0"/>
  </r>
  <r>
    <x v="104"/>
    <x v="164"/>
    <n v="0"/>
    <x v="0"/>
  </r>
  <r>
    <x v="104"/>
    <x v="165"/>
    <n v="0"/>
    <x v="0"/>
  </r>
  <r>
    <x v="104"/>
    <x v="166"/>
    <n v="0"/>
    <x v="0"/>
  </r>
  <r>
    <x v="104"/>
    <x v="167"/>
    <n v="0"/>
    <x v="0"/>
  </r>
  <r>
    <x v="104"/>
    <x v="168"/>
    <n v="0"/>
    <x v="0"/>
  </r>
  <r>
    <x v="104"/>
    <x v="169"/>
    <m/>
    <x v="0"/>
  </r>
  <r>
    <x v="104"/>
    <x v="170"/>
    <m/>
    <x v="0"/>
  </r>
  <r>
    <x v="104"/>
    <x v="171"/>
    <m/>
    <x v="0"/>
  </r>
  <r>
    <x v="104"/>
    <x v="172"/>
    <m/>
    <x v="0"/>
  </r>
  <r>
    <x v="104"/>
    <x v="173"/>
    <m/>
    <x v="0"/>
  </r>
  <r>
    <x v="104"/>
    <x v="174"/>
    <m/>
    <x v="0"/>
  </r>
  <r>
    <x v="104"/>
    <x v="175"/>
    <m/>
    <x v="0"/>
  </r>
  <r>
    <x v="104"/>
    <x v="176"/>
    <m/>
    <x v="0"/>
  </r>
  <r>
    <x v="104"/>
    <x v="177"/>
    <m/>
    <x v="0"/>
  </r>
  <r>
    <x v="104"/>
    <x v="178"/>
    <m/>
    <x v="0"/>
  </r>
  <r>
    <x v="104"/>
    <x v="179"/>
    <m/>
    <x v="0"/>
  </r>
  <r>
    <x v="104"/>
    <x v="180"/>
    <m/>
    <x v="0"/>
  </r>
  <r>
    <x v="104"/>
    <x v="181"/>
    <m/>
    <x v="0"/>
  </r>
  <r>
    <x v="104"/>
    <x v="182"/>
    <m/>
    <x v="0"/>
  </r>
  <r>
    <x v="104"/>
    <x v="183"/>
    <m/>
    <x v="0"/>
  </r>
  <r>
    <x v="104"/>
    <x v="184"/>
    <m/>
    <x v="0"/>
  </r>
  <r>
    <x v="104"/>
    <x v="185"/>
    <m/>
    <x v="0"/>
  </r>
  <r>
    <x v="104"/>
    <x v="186"/>
    <m/>
    <x v="0"/>
  </r>
  <r>
    <x v="104"/>
    <x v="187"/>
    <m/>
    <x v="0"/>
  </r>
  <r>
    <x v="104"/>
    <x v="188"/>
    <m/>
    <x v="0"/>
  </r>
  <r>
    <x v="104"/>
    <x v="189"/>
    <m/>
    <x v="0"/>
  </r>
  <r>
    <x v="104"/>
    <x v="190"/>
    <m/>
    <x v="0"/>
  </r>
  <r>
    <x v="104"/>
    <x v="191"/>
    <m/>
    <x v="0"/>
  </r>
  <r>
    <x v="104"/>
    <x v="192"/>
    <m/>
    <x v="0"/>
  </r>
  <r>
    <x v="104"/>
    <x v="193"/>
    <m/>
    <x v="0"/>
  </r>
  <r>
    <x v="104"/>
    <x v="194"/>
    <m/>
    <x v="0"/>
  </r>
  <r>
    <x v="104"/>
    <x v="195"/>
    <n v="0"/>
    <x v="0"/>
  </r>
  <r>
    <x v="104"/>
    <x v="196"/>
    <m/>
    <x v="0"/>
  </r>
  <r>
    <x v="104"/>
    <x v="197"/>
    <n v="0"/>
    <x v="0"/>
  </r>
  <r>
    <x v="104"/>
    <x v="198"/>
    <n v="37645.196377467662"/>
    <x v="0"/>
  </r>
  <r>
    <x v="104"/>
    <x v="199"/>
    <n v="0"/>
    <x v="0"/>
  </r>
  <r>
    <x v="104"/>
    <x v="200"/>
    <n v="0"/>
    <x v="0"/>
  </r>
  <r>
    <x v="104"/>
    <x v="201"/>
    <n v="0"/>
    <x v="0"/>
  </r>
  <r>
    <x v="104"/>
    <x v="202"/>
    <n v="0"/>
    <x v="0"/>
  </r>
  <r>
    <x v="104"/>
    <x v="203"/>
    <n v="0"/>
    <x v="0"/>
  </r>
  <r>
    <x v="104"/>
    <x v="204"/>
    <n v="0"/>
    <x v="0"/>
  </r>
  <r>
    <x v="104"/>
    <x v="205"/>
    <n v="-321.12048278604925"/>
    <x v="0"/>
  </r>
  <r>
    <x v="104"/>
    <x v="206"/>
    <n v="8663.4083238233779"/>
    <x v="0"/>
  </r>
  <r>
    <x v="105"/>
    <x v="0"/>
    <s v="105_csoap"/>
    <x v="0"/>
  </r>
  <r>
    <x v="105"/>
    <x v="0"/>
    <s v="105_csoap"/>
    <x v="0"/>
  </r>
  <r>
    <x v="105"/>
    <x v="0"/>
    <s v="csoap"/>
    <x v="0"/>
  </r>
  <r>
    <x v="105"/>
    <x v="1"/>
    <n v="16.675220206443125"/>
    <x v="0"/>
  </r>
  <r>
    <x v="105"/>
    <x v="2"/>
    <n v="1.9768858010343491"/>
    <x v="0"/>
  </r>
  <r>
    <x v="105"/>
    <x v="3"/>
    <n v="0"/>
    <x v="0"/>
  </r>
  <r>
    <x v="105"/>
    <x v="4"/>
    <n v="34.946369124699309"/>
    <x v="0"/>
  </r>
  <r>
    <x v="105"/>
    <x v="5"/>
    <n v="27.428657393594314"/>
    <x v="0"/>
  </r>
  <r>
    <x v="105"/>
    <x v="6"/>
    <n v="231.6372437299099"/>
    <x v="0"/>
  </r>
  <r>
    <x v="105"/>
    <x v="7"/>
    <n v="61.00924499638149"/>
    <x v="0"/>
  </r>
  <r>
    <x v="105"/>
    <x v="8"/>
    <n v="0"/>
    <x v="0"/>
  </r>
  <r>
    <x v="105"/>
    <x v="9"/>
    <n v="0.9534341850742829"/>
    <x v="0"/>
  </r>
  <r>
    <x v="105"/>
    <x v="10"/>
    <n v="2.6055053177018275"/>
    <x v="0"/>
  </r>
  <r>
    <x v="105"/>
    <x v="11"/>
    <n v="89.475809109905327"/>
    <x v="0"/>
  </r>
  <r>
    <x v="105"/>
    <x v="12"/>
    <n v="37.314872393797323"/>
    <x v="0"/>
  </r>
  <r>
    <x v="105"/>
    <x v="13"/>
    <n v="4.0750399100268124"/>
    <x v="0"/>
  </r>
  <r>
    <x v="105"/>
    <x v="14"/>
    <n v="68.414614806863085"/>
    <x v="0"/>
  </r>
  <r>
    <x v="105"/>
    <x v="15"/>
    <n v="328.55824789556505"/>
    <x v="0"/>
  </r>
  <r>
    <x v="105"/>
    <x v="16"/>
    <n v="134.19532182028794"/>
    <x v="0"/>
  </r>
  <r>
    <x v="105"/>
    <x v="17"/>
    <n v="0"/>
    <x v="0"/>
  </r>
  <r>
    <x v="105"/>
    <x v="18"/>
    <n v="0.86773631128036466"/>
    <x v="0"/>
  </r>
  <r>
    <x v="105"/>
    <x v="19"/>
    <n v="1229.7640559149165"/>
    <x v="0"/>
  </r>
  <r>
    <x v="105"/>
    <x v="20"/>
    <n v="0.28111846027124943"/>
    <x v="0"/>
  </r>
  <r>
    <x v="105"/>
    <x v="21"/>
    <n v="30.18391793235638"/>
    <x v="0"/>
  </r>
  <r>
    <x v="105"/>
    <x v="22"/>
    <n v="0"/>
    <x v="0"/>
  </r>
  <r>
    <x v="105"/>
    <x v="23"/>
    <n v="0"/>
    <x v="0"/>
  </r>
  <r>
    <x v="105"/>
    <x v="24"/>
    <n v="32.351697994516634"/>
    <x v="0"/>
  </r>
  <r>
    <x v="105"/>
    <x v="25"/>
    <n v="0"/>
    <x v="0"/>
  </r>
  <r>
    <x v="105"/>
    <x v="26"/>
    <n v="116.31228517231317"/>
    <x v="0"/>
  </r>
  <r>
    <x v="105"/>
    <x v="27"/>
    <n v="16.383924250332825"/>
    <x v="0"/>
  </r>
  <r>
    <x v="105"/>
    <x v="28"/>
    <n v="18.178247167652192"/>
    <x v="0"/>
  </r>
  <r>
    <x v="105"/>
    <x v="29"/>
    <n v="0.91945079238759408"/>
    <x v="0"/>
  </r>
  <r>
    <x v="105"/>
    <x v="30"/>
    <n v="0"/>
    <x v="0"/>
  </r>
  <r>
    <x v="105"/>
    <x v="31"/>
    <n v="152.36844499147819"/>
    <x v="0"/>
  </r>
  <r>
    <x v="105"/>
    <x v="32"/>
    <n v="0.94195639361191086"/>
    <x v="0"/>
  </r>
  <r>
    <x v="105"/>
    <x v="33"/>
    <n v="22.258649192189186"/>
    <x v="0"/>
  </r>
  <r>
    <x v="105"/>
    <x v="34"/>
    <n v="6.4540039201395931"/>
    <x v="0"/>
  </r>
  <r>
    <x v="105"/>
    <x v="35"/>
    <n v="0"/>
    <x v="0"/>
  </r>
  <r>
    <x v="105"/>
    <x v="36"/>
    <n v="0"/>
    <x v="0"/>
  </r>
  <r>
    <x v="105"/>
    <x v="37"/>
    <n v="0"/>
    <x v="0"/>
  </r>
  <r>
    <x v="105"/>
    <x v="38"/>
    <n v="961.22808625317498"/>
    <x v="0"/>
  </r>
  <r>
    <x v="105"/>
    <x v="39"/>
    <n v="322.85662987719616"/>
    <x v="0"/>
  </r>
  <r>
    <x v="105"/>
    <x v="40"/>
    <n v="0"/>
    <x v="0"/>
  </r>
  <r>
    <x v="105"/>
    <x v="41"/>
    <n v="33.690165497225678"/>
    <x v="0"/>
  </r>
  <r>
    <x v="105"/>
    <x v="42"/>
    <n v="139.60693817223751"/>
    <x v="0"/>
  </r>
  <r>
    <x v="105"/>
    <x v="43"/>
    <n v="4.1258931871536877"/>
    <x v="0"/>
  </r>
  <r>
    <x v="105"/>
    <x v="44"/>
    <n v="33.643354972749883"/>
    <x v="0"/>
  </r>
  <r>
    <x v="105"/>
    <x v="45"/>
    <n v="41.556596982500132"/>
    <x v="0"/>
  </r>
  <r>
    <x v="105"/>
    <x v="46"/>
    <n v="2.890456119599067"/>
    <x v="0"/>
  </r>
  <r>
    <x v="105"/>
    <x v="47"/>
    <n v="36.85765640788555"/>
    <x v="0"/>
  </r>
  <r>
    <x v="105"/>
    <x v="48"/>
    <n v="3.8178944399775858"/>
    <x v="0"/>
  </r>
  <r>
    <x v="105"/>
    <x v="49"/>
    <n v="1.9686172638387138"/>
    <x v="0"/>
  </r>
  <r>
    <x v="105"/>
    <x v="50"/>
    <n v="139.19100862108183"/>
    <x v="0"/>
  </r>
  <r>
    <x v="105"/>
    <x v="51"/>
    <n v="12.906933833157668"/>
    <x v="0"/>
  </r>
  <r>
    <x v="105"/>
    <x v="52"/>
    <n v="42.203842160012385"/>
    <x v="0"/>
  </r>
  <r>
    <x v="105"/>
    <x v="53"/>
    <n v="5.1207890891756351"/>
    <x v="0"/>
  </r>
  <r>
    <x v="105"/>
    <x v="54"/>
    <n v="179.88391286441731"/>
    <x v="0"/>
  </r>
  <r>
    <x v="105"/>
    <x v="55"/>
    <n v="216.59265192309266"/>
    <x v="0"/>
  </r>
  <r>
    <x v="105"/>
    <x v="56"/>
    <n v="177.4982825507461"/>
    <x v="0"/>
  </r>
  <r>
    <x v="105"/>
    <x v="57"/>
    <n v="629.89296768944382"/>
    <x v="0"/>
  </r>
  <r>
    <x v="105"/>
    <x v="58"/>
    <n v="2.8697917316366328"/>
    <x v="0"/>
  </r>
  <r>
    <x v="105"/>
    <x v="59"/>
    <n v="8.8507225477897595"/>
    <x v="0"/>
  </r>
  <r>
    <x v="105"/>
    <x v="60"/>
    <n v="182.7212846545255"/>
    <x v="0"/>
  </r>
  <r>
    <x v="105"/>
    <x v="61"/>
    <n v="18.401509450246099"/>
    <x v="0"/>
  </r>
  <r>
    <x v="105"/>
    <x v="62"/>
    <n v="231.78891739658209"/>
    <x v="0"/>
  </r>
  <r>
    <x v="105"/>
    <x v="63"/>
    <n v="0"/>
    <x v="0"/>
  </r>
  <r>
    <x v="105"/>
    <x v="64"/>
    <n v="0"/>
    <x v="0"/>
  </r>
  <r>
    <x v="105"/>
    <x v="65"/>
    <n v="0"/>
    <x v="0"/>
  </r>
  <r>
    <x v="105"/>
    <x v="66"/>
    <n v="0"/>
    <x v="0"/>
  </r>
  <r>
    <x v="105"/>
    <x v="67"/>
    <n v="0"/>
    <x v="0"/>
  </r>
  <r>
    <x v="105"/>
    <x v="68"/>
    <n v="0"/>
    <x v="0"/>
  </r>
  <r>
    <x v="105"/>
    <x v="69"/>
    <n v="0"/>
    <x v="0"/>
  </r>
  <r>
    <x v="105"/>
    <x v="70"/>
    <n v="0"/>
    <x v="0"/>
  </r>
  <r>
    <x v="105"/>
    <x v="71"/>
    <n v="0"/>
    <x v="0"/>
  </r>
  <r>
    <x v="105"/>
    <x v="72"/>
    <n v="0"/>
    <x v="0"/>
  </r>
  <r>
    <x v="105"/>
    <x v="73"/>
    <n v="0"/>
    <x v="0"/>
  </r>
  <r>
    <x v="105"/>
    <x v="74"/>
    <n v="0"/>
    <x v="0"/>
  </r>
  <r>
    <x v="105"/>
    <x v="75"/>
    <n v="0"/>
    <x v="0"/>
  </r>
  <r>
    <x v="105"/>
    <x v="76"/>
    <n v="0"/>
    <x v="0"/>
  </r>
  <r>
    <x v="105"/>
    <x v="77"/>
    <n v="0"/>
    <x v="0"/>
  </r>
  <r>
    <x v="105"/>
    <x v="78"/>
    <n v="0"/>
    <x v="0"/>
  </r>
  <r>
    <x v="105"/>
    <x v="79"/>
    <n v="0"/>
    <x v="0"/>
  </r>
  <r>
    <x v="105"/>
    <x v="80"/>
    <n v="0"/>
    <x v="0"/>
  </r>
  <r>
    <x v="105"/>
    <x v="81"/>
    <n v="0"/>
    <x v="0"/>
  </r>
  <r>
    <x v="105"/>
    <x v="82"/>
    <n v="0"/>
    <x v="0"/>
  </r>
  <r>
    <x v="105"/>
    <x v="83"/>
    <n v="0"/>
    <x v="0"/>
  </r>
  <r>
    <x v="105"/>
    <x v="84"/>
    <n v="0"/>
    <x v="0"/>
  </r>
  <r>
    <x v="105"/>
    <x v="85"/>
    <n v="0"/>
    <x v="0"/>
  </r>
  <r>
    <x v="105"/>
    <x v="86"/>
    <n v="0"/>
    <x v="0"/>
  </r>
  <r>
    <x v="105"/>
    <x v="87"/>
    <n v="0"/>
    <x v="0"/>
  </r>
  <r>
    <x v="105"/>
    <x v="88"/>
    <n v="0"/>
    <x v="0"/>
  </r>
  <r>
    <x v="105"/>
    <x v="89"/>
    <n v="0"/>
    <x v="0"/>
  </r>
  <r>
    <x v="105"/>
    <x v="90"/>
    <n v="0"/>
    <x v="0"/>
  </r>
  <r>
    <x v="105"/>
    <x v="91"/>
    <n v="0"/>
    <x v="0"/>
  </r>
  <r>
    <x v="105"/>
    <x v="92"/>
    <n v="0"/>
    <x v="0"/>
  </r>
  <r>
    <x v="105"/>
    <x v="93"/>
    <n v="0"/>
    <x v="0"/>
  </r>
  <r>
    <x v="105"/>
    <x v="94"/>
    <n v="0"/>
    <x v="0"/>
  </r>
  <r>
    <x v="105"/>
    <x v="95"/>
    <n v="0"/>
    <x v="0"/>
  </r>
  <r>
    <x v="105"/>
    <x v="96"/>
    <n v="0"/>
    <x v="0"/>
  </r>
  <r>
    <x v="105"/>
    <x v="97"/>
    <n v="0"/>
    <x v="0"/>
  </r>
  <r>
    <x v="105"/>
    <x v="98"/>
    <n v="0"/>
    <x v="0"/>
  </r>
  <r>
    <x v="105"/>
    <x v="99"/>
    <n v="0"/>
    <x v="0"/>
  </r>
  <r>
    <x v="105"/>
    <x v="100"/>
    <n v="0"/>
    <x v="0"/>
  </r>
  <r>
    <x v="105"/>
    <x v="101"/>
    <n v="0"/>
    <x v="0"/>
  </r>
  <r>
    <x v="105"/>
    <x v="102"/>
    <n v="0"/>
    <x v="0"/>
  </r>
  <r>
    <x v="105"/>
    <x v="103"/>
    <n v="0"/>
    <x v="0"/>
  </r>
  <r>
    <x v="105"/>
    <x v="104"/>
    <n v="0"/>
    <x v="0"/>
  </r>
  <r>
    <x v="105"/>
    <x v="105"/>
    <n v="0"/>
    <x v="0"/>
  </r>
  <r>
    <x v="105"/>
    <x v="106"/>
    <n v="0"/>
    <x v="0"/>
  </r>
  <r>
    <x v="105"/>
    <x v="107"/>
    <n v="0"/>
    <x v="0"/>
  </r>
  <r>
    <x v="105"/>
    <x v="108"/>
    <n v="0"/>
    <x v="0"/>
  </r>
  <r>
    <x v="105"/>
    <x v="109"/>
    <n v="0"/>
    <x v="0"/>
  </r>
  <r>
    <x v="105"/>
    <x v="110"/>
    <n v="0"/>
    <x v="0"/>
  </r>
  <r>
    <x v="105"/>
    <x v="111"/>
    <n v="0"/>
    <x v="0"/>
  </r>
  <r>
    <x v="105"/>
    <x v="112"/>
    <n v="0"/>
    <x v="0"/>
  </r>
  <r>
    <x v="105"/>
    <x v="113"/>
    <n v="0"/>
    <x v="0"/>
  </r>
  <r>
    <x v="105"/>
    <x v="114"/>
    <n v="0"/>
    <x v="0"/>
  </r>
  <r>
    <x v="105"/>
    <x v="115"/>
    <n v="0"/>
    <x v="0"/>
  </r>
  <r>
    <x v="105"/>
    <x v="116"/>
    <n v="0"/>
    <x v="0"/>
  </r>
  <r>
    <x v="105"/>
    <x v="117"/>
    <n v="0"/>
    <x v="0"/>
  </r>
  <r>
    <x v="105"/>
    <x v="118"/>
    <n v="0"/>
    <x v="0"/>
  </r>
  <r>
    <x v="105"/>
    <x v="119"/>
    <n v="0"/>
    <x v="0"/>
  </r>
  <r>
    <x v="105"/>
    <x v="120"/>
    <n v="0"/>
    <x v="0"/>
  </r>
  <r>
    <x v="105"/>
    <x v="121"/>
    <n v="0"/>
    <x v="0"/>
  </r>
  <r>
    <x v="105"/>
    <x v="122"/>
    <n v="0"/>
    <x v="0"/>
  </r>
  <r>
    <x v="105"/>
    <x v="123"/>
    <n v="0"/>
    <x v="0"/>
  </r>
  <r>
    <x v="105"/>
    <x v="124"/>
    <n v="0"/>
    <x v="0"/>
  </r>
  <r>
    <x v="105"/>
    <x v="125"/>
    <n v="0"/>
    <x v="0"/>
  </r>
  <r>
    <x v="105"/>
    <x v="126"/>
    <n v="0"/>
    <x v="0"/>
  </r>
  <r>
    <x v="105"/>
    <x v="127"/>
    <n v="0"/>
    <x v="0"/>
  </r>
  <r>
    <x v="105"/>
    <x v="128"/>
    <n v="0"/>
    <x v="0"/>
  </r>
  <r>
    <x v="105"/>
    <x v="129"/>
    <n v="0"/>
    <x v="0"/>
  </r>
  <r>
    <x v="105"/>
    <x v="130"/>
    <n v="0"/>
    <x v="0"/>
  </r>
  <r>
    <x v="105"/>
    <x v="131"/>
    <n v="0"/>
    <x v="0"/>
  </r>
  <r>
    <x v="105"/>
    <x v="132"/>
    <n v="0"/>
    <x v="0"/>
  </r>
  <r>
    <x v="105"/>
    <x v="133"/>
    <n v="0"/>
    <x v="0"/>
  </r>
  <r>
    <x v="105"/>
    <x v="134"/>
    <n v="0"/>
    <x v="0"/>
  </r>
  <r>
    <x v="105"/>
    <x v="135"/>
    <n v="0"/>
    <x v="0"/>
  </r>
  <r>
    <x v="105"/>
    <x v="136"/>
    <n v="0"/>
    <x v="0"/>
  </r>
  <r>
    <x v="105"/>
    <x v="137"/>
    <n v="0"/>
    <x v="0"/>
  </r>
  <r>
    <x v="105"/>
    <x v="138"/>
    <n v="0"/>
    <x v="0"/>
  </r>
  <r>
    <x v="105"/>
    <x v="139"/>
    <n v="0"/>
    <x v="0"/>
  </r>
  <r>
    <x v="105"/>
    <x v="140"/>
    <n v="0"/>
    <x v="0"/>
  </r>
  <r>
    <x v="105"/>
    <x v="141"/>
    <n v="0"/>
    <x v="0"/>
  </r>
  <r>
    <x v="105"/>
    <x v="142"/>
    <n v="0"/>
    <x v="0"/>
  </r>
  <r>
    <x v="105"/>
    <x v="143"/>
    <n v="0"/>
    <x v="0"/>
  </r>
  <r>
    <x v="105"/>
    <x v="144"/>
    <n v="0"/>
    <x v="0"/>
  </r>
  <r>
    <x v="105"/>
    <x v="145"/>
    <n v="0"/>
    <x v="0"/>
  </r>
  <r>
    <x v="105"/>
    <x v="146"/>
    <n v="0"/>
    <x v="0"/>
  </r>
  <r>
    <x v="105"/>
    <x v="147"/>
    <n v="0"/>
    <x v="0"/>
  </r>
  <r>
    <x v="105"/>
    <x v="148"/>
    <n v="0"/>
    <x v="0"/>
  </r>
  <r>
    <x v="105"/>
    <x v="149"/>
    <n v="0"/>
    <x v="0"/>
  </r>
  <r>
    <x v="105"/>
    <x v="150"/>
    <n v="0"/>
    <x v="0"/>
  </r>
  <r>
    <x v="105"/>
    <x v="151"/>
    <n v="0"/>
    <x v="0"/>
  </r>
  <r>
    <x v="105"/>
    <x v="152"/>
    <n v="0"/>
    <x v="0"/>
  </r>
  <r>
    <x v="105"/>
    <x v="153"/>
    <n v="0"/>
    <x v="0"/>
  </r>
  <r>
    <x v="105"/>
    <x v="154"/>
    <n v="0"/>
    <x v="0"/>
  </r>
  <r>
    <x v="105"/>
    <x v="155"/>
    <n v="0"/>
    <x v="0"/>
  </r>
  <r>
    <x v="105"/>
    <x v="156"/>
    <n v="0"/>
    <x v="0"/>
  </r>
  <r>
    <x v="105"/>
    <x v="157"/>
    <n v="0"/>
    <x v="0"/>
  </r>
  <r>
    <x v="105"/>
    <x v="158"/>
    <n v="0"/>
    <x v="0"/>
  </r>
  <r>
    <x v="105"/>
    <x v="159"/>
    <n v="0"/>
    <x v="0"/>
  </r>
  <r>
    <x v="105"/>
    <x v="160"/>
    <n v="0"/>
    <x v="0"/>
  </r>
  <r>
    <x v="105"/>
    <x v="161"/>
    <n v="0"/>
    <x v="0"/>
  </r>
  <r>
    <x v="105"/>
    <x v="162"/>
    <n v="0"/>
    <x v="0"/>
  </r>
  <r>
    <x v="105"/>
    <x v="163"/>
    <n v="0"/>
    <x v="0"/>
  </r>
  <r>
    <x v="105"/>
    <x v="164"/>
    <n v="0"/>
    <x v="0"/>
  </r>
  <r>
    <x v="105"/>
    <x v="165"/>
    <n v="0"/>
    <x v="0"/>
  </r>
  <r>
    <x v="105"/>
    <x v="166"/>
    <n v="0"/>
    <x v="0"/>
  </r>
  <r>
    <x v="105"/>
    <x v="167"/>
    <n v="0"/>
    <x v="0"/>
  </r>
  <r>
    <x v="105"/>
    <x v="168"/>
    <n v="0"/>
    <x v="0"/>
  </r>
  <r>
    <x v="105"/>
    <x v="169"/>
    <m/>
    <x v="0"/>
  </r>
  <r>
    <x v="105"/>
    <x v="170"/>
    <m/>
    <x v="0"/>
  </r>
  <r>
    <x v="105"/>
    <x v="171"/>
    <m/>
    <x v="0"/>
  </r>
  <r>
    <x v="105"/>
    <x v="172"/>
    <m/>
    <x v="0"/>
  </r>
  <r>
    <x v="105"/>
    <x v="173"/>
    <m/>
    <x v="0"/>
  </r>
  <r>
    <x v="105"/>
    <x v="174"/>
    <m/>
    <x v="0"/>
  </r>
  <r>
    <x v="105"/>
    <x v="175"/>
    <m/>
    <x v="0"/>
  </r>
  <r>
    <x v="105"/>
    <x v="176"/>
    <m/>
    <x v="0"/>
  </r>
  <r>
    <x v="105"/>
    <x v="177"/>
    <m/>
    <x v="0"/>
  </r>
  <r>
    <x v="105"/>
    <x v="178"/>
    <m/>
    <x v="0"/>
  </r>
  <r>
    <x v="105"/>
    <x v="179"/>
    <m/>
    <x v="0"/>
  </r>
  <r>
    <x v="105"/>
    <x v="180"/>
    <m/>
    <x v="0"/>
  </r>
  <r>
    <x v="105"/>
    <x v="181"/>
    <m/>
    <x v="0"/>
  </r>
  <r>
    <x v="105"/>
    <x v="182"/>
    <m/>
    <x v="0"/>
  </r>
  <r>
    <x v="105"/>
    <x v="183"/>
    <m/>
    <x v="0"/>
  </r>
  <r>
    <x v="105"/>
    <x v="184"/>
    <m/>
    <x v="0"/>
  </r>
  <r>
    <x v="105"/>
    <x v="185"/>
    <m/>
    <x v="0"/>
  </r>
  <r>
    <x v="105"/>
    <x v="186"/>
    <m/>
    <x v="0"/>
  </r>
  <r>
    <x v="105"/>
    <x v="187"/>
    <m/>
    <x v="0"/>
  </r>
  <r>
    <x v="105"/>
    <x v="188"/>
    <m/>
    <x v="0"/>
  </r>
  <r>
    <x v="105"/>
    <x v="189"/>
    <m/>
    <x v="0"/>
  </r>
  <r>
    <x v="105"/>
    <x v="190"/>
    <m/>
    <x v="0"/>
  </r>
  <r>
    <x v="105"/>
    <x v="191"/>
    <m/>
    <x v="0"/>
  </r>
  <r>
    <x v="105"/>
    <x v="192"/>
    <m/>
    <x v="0"/>
  </r>
  <r>
    <x v="105"/>
    <x v="193"/>
    <m/>
    <x v="0"/>
  </r>
  <r>
    <x v="105"/>
    <x v="194"/>
    <m/>
    <x v="0"/>
  </r>
  <r>
    <x v="105"/>
    <x v="195"/>
    <n v="0"/>
    <x v="0"/>
  </r>
  <r>
    <x v="105"/>
    <x v="196"/>
    <m/>
    <x v="0"/>
  </r>
  <r>
    <x v="105"/>
    <x v="197"/>
    <n v="0"/>
    <x v="0"/>
  </r>
  <r>
    <x v="105"/>
    <x v="198"/>
    <n v="56429.585936226751"/>
    <x v="0"/>
  </r>
  <r>
    <x v="105"/>
    <x v="199"/>
    <n v="0"/>
    <x v="0"/>
  </r>
  <r>
    <x v="105"/>
    <x v="200"/>
    <n v="0"/>
    <x v="0"/>
  </r>
  <r>
    <x v="105"/>
    <x v="201"/>
    <n v="0"/>
    <x v="0"/>
  </r>
  <r>
    <x v="105"/>
    <x v="202"/>
    <n v="0"/>
    <x v="0"/>
  </r>
  <r>
    <x v="105"/>
    <x v="203"/>
    <n v="0"/>
    <x v="0"/>
  </r>
  <r>
    <x v="105"/>
    <x v="204"/>
    <n v="0"/>
    <x v="0"/>
  </r>
  <r>
    <x v="105"/>
    <x v="205"/>
    <n v="-265.42413093142386"/>
    <x v="0"/>
  </r>
  <r>
    <x v="105"/>
    <x v="206"/>
    <n v="9857.2797712226802"/>
    <x v="0"/>
  </r>
  <r>
    <x v="106"/>
    <x v="0"/>
    <s v="106_coche"/>
    <x v="0"/>
  </r>
  <r>
    <x v="106"/>
    <x v="0"/>
    <s v="106_coche"/>
    <x v="0"/>
  </r>
  <r>
    <x v="106"/>
    <x v="0"/>
    <s v="coche"/>
    <x v="0"/>
  </r>
  <r>
    <x v="106"/>
    <x v="1"/>
    <n v="66.118850265316482"/>
    <x v="0"/>
  </r>
  <r>
    <x v="106"/>
    <x v="2"/>
    <n v="6.7833537740990231"/>
    <x v="0"/>
  </r>
  <r>
    <x v="106"/>
    <x v="3"/>
    <n v="0"/>
    <x v="0"/>
  </r>
  <r>
    <x v="106"/>
    <x v="4"/>
    <n v="1845.0938631923423"/>
    <x v="0"/>
  </r>
  <r>
    <x v="106"/>
    <x v="5"/>
    <n v="1133.2340646843816"/>
    <x v="0"/>
  </r>
  <r>
    <x v="106"/>
    <x v="6"/>
    <n v="9450.4986391434722"/>
    <x v="0"/>
  </r>
  <r>
    <x v="106"/>
    <x v="7"/>
    <n v="2652.9757730627939"/>
    <x v="0"/>
  </r>
  <r>
    <x v="106"/>
    <x v="8"/>
    <n v="801.76072496216477"/>
    <x v="0"/>
  </r>
  <r>
    <x v="106"/>
    <x v="9"/>
    <n v="309.44364283246523"/>
    <x v="0"/>
  </r>
  <r>
    <x v="106"/>
    <x v="10"/>
    <n v="510.08417596522906"/>
    <x v="0"/>
  </r>
  <r>
    <x v="106"/>
    <x v="11"/>
    <n v="159.01270755710175"/>
    <x v="0"/>
  </r>
  <r>
    <x v="106"/>
    <x v="12"/>
    <n v="5.7851763896367787"/>
    <x v="0"/>
  </r>
  <r>
    <x v="106"/>
    <x v="13"/>
    <n v="40.711609480204913"/>
    <x v="0"/>
  </r>
  <r>
    <x v="106"/>
    <x v="14"/>
    <n v="444.49033710583285"/>
    <x v="0"/>
  </r>
  <r>
    <x v="106"/>
    <x v="15"/>
    <n v="1037.0453857883183"/>
    <x v="0"/>
  </r>
  <r>
    <x v="106"/>
    <x v="16"/>
    <n v="129.49125875014971"/>
    <x v="0"/>
  </r>
  <r>
    <x v="106"/>
    <x v="17"/>
    <n v="94.502290983548022"/>
    <x v="0"/>
  </r>
  <r>
    <x v="106"/>
    <x v="18"/>
    <n v="583.17910712435025"/>
    <x v="0"/>
  </r>
  <r>
    <x v="106"/>
    <x v="19"/>
    <n v="3023.6407187126197"/>
    <x v="0"/>
  </r>
  <r>
    <x v="106"/>
    <x v="20"/>
    <n v="848.7226231380015"/>
    <x v="0"/>
  </r>
  <r>
    <x v="106"/>
    <x v="21"/>
    <n v="513.13798726995208"/>
    <x v="0"/>
  </r>
  <r>
    <x v="106"/>
    <x v="22"/>
    <n v="30.897459928448203"/>
    <x v="0"/>
  </r>
  <r>
    <x v="106"/>
    <x v="23"/>
    <n v="389.80676364950671"/>
    <x v="0"/>
  </r>
  <r>
    <x v="106"/>
    <x v="24"/>
    <n v="603.65650642215962"/>
    <x v="0"/>
  </r>
  <r>
    <x v="106"/>
    <x v="25"/>
    <n v="74.611750092653821"/>
    <x v="0"/>
  </r>
  <r>
    <x v="106"/>
    <x v="26"/>
    <n v="155.68358914039035"/>
    <x v="0"/>
  </r>
  <r>
    <x v="106"/>
    <x v="27"/>
    <n v="163.75501899818488"/>
    <x v="0"/>
  </r>
  <r>
    <x v="106"/>
    <x v="28"/>
    <n v="284.95642633854453"/>
    <x v="0"/>
  </r>
  <r>
    <x v="106"/>
    <x v="29"/>
    <n v="4.6877056333943834"/>
    <x v="0"/>
  </r>
  <r>
    <x v="106"/>
    <x v="30"/>
    <n v="24.099034022791624"/>
    <x v="0"/>
  </r>
  <r>
    <x v="106"/>
    <x v="31"/>
    <n v="176.17557900538404"/>
    <x v="0"/>
  </r>
  <r>
    <x v="106"/>
    <x v="32"/>
    <n v="34.459814417738755"/>
    <x v="0"/>
  </r>
  <r>
    <x v="106"/>
    <x v="33"/>
    <n v="177.46061988862786"/>
    <x v="0"/>
  </r>
  <r>
    <x v="106"/>
    <x v="34"/>
    <n v="87.80411941520407"/>
    <x v="0"/>
  </r>
  <r>
    <x v="106"/>
    <x v="35"/>
    <n v="30.475513795787418"/>
    <x v="0"/>
  </r>
  <r>
    <x v="106"/>
    <x v="36"/>
    <n v="480.869573421989"/>
    <x v="0"/>
  </r>
  <r>
    <x v="106"/>
    <x v="37"/>
    <n v="56.817199513307969"/>
    <x v="0"/>
  </r>
  <r>
    <x v="106"/>
    <x v="38"/>
    <n v="742.9201002968091"/>
    <x v="0"/>
  </r>
  <r>
    <x v="106"/>
    <x v="39"/>
    <n v="249.53149338896631"/>
    <x v="0"/>
  </r>
  <r>
    <x v="106"/>
    <x v="40"/>
    <n v="0"/>
    <x v="0"/>
  </r>
  <r>
    <x v="106"/>
    <x v="41"/>
    <n v="72.724073306942188"/>
    <x v="0"/>
  </r>
  <r>
    <x v="106"/>
    <x v="42"/>
    <n v="334.88298633557804"/>
    <x v="0"/>
  </r>
  <r>
    <x v="106"/>
    <x v="43"/>
    <n v="9.8970112087783111"/>
    <x v="0"/>
  </r>
  <r>
    <x v="106"/>
    <x v="44"/>
    <n v="80.702200993263972"/>
    <x v="0"/>
  </r>
  <r>
    <x v="106"/>
    <x v="45"/>
    <n v="99.684138067468268"/>
    <x v="0"/>
  </r>
  <r>
    <x v="106"/>
    <x v="46"/>
    <n v="6.9334990801693692"/>
    <x v="0"/>
  </r>
  <r>
    <x v="106"/>
    <x v="47"/>
    <n v="86.39575754534377"/>
    <x v="0"/>
  </r>
  <r>
    <x v="106"/>
    <x v="48"/>
    <n v="8.9492907174881875"/>
    <x v="0"/>
  </r>
  <r>
    <x v="106"/>
    <x v="49"/>
    <n v="4.6145142259885654"/>
    <x v="0"/>
  </r>
  <r>
    <x v="106"/>
    <x v="50"/>
    <n v="586.76106582626869"/>
    <x v="0"/>
  </r>
  <r>
    <x v="106"/>
    <x v="51"/>
    <n v="54.409306518724676"/>
    <x v="0"/>
  </r>
  <r>
    <x v="106"/>
    <x v="52"/>
    <n v="177.91071171062953"/>
    <x v="0"/>
  </r>
  <r>
    <x v="106"/>
    <x v="53"/>
    <n v="21.586736773988452"/>
    <x v="0"/>
  </r>
  <r>
    <x v="106"/>
    <x v="54"/>
    <n v="758.30240390264282"/>
    <x v="0"/>
  </r>
  <r>
    <x v="106"/>
    <x v="55"/>
    <n v="1067.9825745798162"/>
    <x v="0"/>
  </r>
  <r>
    <x v="106"/>
    <x v="56"/>
    <n v="171.91711156303157"/>
    <x v="0"/>
  </r>
  <r>
    <x v="106"/>
    <x v="57"/>
    <n v="610.08691487377598"/>
    <x v="0"/>
  </r>
  <r>
    <x v="106"/>
    <x v="58"/>
    <n v="2.779555374832027"/>
    <x v="0"/>
  </r>
  <r>
    <x v="106"/>
    <x v="59"/>
    <n v="8.5724246667383266"/>
    <x v="0"/>
  </r>
  <r>
    <x v="106"/>
    <x v="60"/>
    <n v="176.97588407312273"/>
    <x v="0"/>
  </r>
  <r>
    <x v="106"/>
    <x v="61"/>
    <n v="17.822901200432856"/>
    <x v="0"/>
  </r>
  <r>
    <x v="106"/>
    <x v="62"/>
    <n v="370.651995023675"/>
    <x v="0"/>
  </r>
  <r>
    <x v="106"/>
    <x v="63"/>
    <n v="0"/>
    <x v="0"/>
  </r>
  <r>
    <x v="106"/>
    <x v="64"/>
    <n v="0"/>
    <x v="0"/>
  </r>
  <r>
    <x v="106"/>
    <x v="65"/>
    <n v="0"/>
    <x v="0"/>
  </r>
  <r>
    <x v="106"/>
    <x v="66"/>
    <n v="0"/>
    <x v="0"/>
  </r>
  <r>
    <x v="106"/>
    <x v="67"/>
    <n v="0"/>
    <x v="0"/>
  </r>
  <r>
    <x v="106"/>
    <x v="68"/>
    <n v="0"/>
    <x v="0"/>
  </r>
  <r>
    <x v="106"/>
    <x v="69"/>
    <n v="0"/>
    <x v="0"/>
  </r>
  <r>
    <x v="106"/>
    <x v="70"/>
    <n v="0"/>
    <x v="0"/>
  </r>
  <r>
    <x v="106"/>
    <x v="71"/>
    <n v="0"/>
    <x v="0"/>
  </r>
  <r>
    <x v="106"/>
    <x v="72"/>
    <n v="0"/>
    <x v="0"/>
  </r>
  <r>
    <x v="106"/>
    <x v="73"/>
    <n v="0"/>
    <x v="0"/>
  </r>
  <r>
    <x v="106"/>
    <x v="74"/>
    <n v="0"/>
    <x v="0"/>
  </r>
  <r>
    <x v="106"/>
    <x v="75"/>
    <n v="0"/>
    <x v="0"/>
  </r>
  <r>
    <x v="106"/>
    <x v="76"/>
    <n v="0"/>
    <x v="0"/>
  </r>
  <r>
    <x v="106"/>
    <x v="77"/>
    <n v="0"/>
    <x v="0"/>
  </r>
  <r>
    <x v="106"/>
    <x v="78"/>
    <n v="0"/>
    <x v="0"/>
  </r>
  <r>
    <x v="106"/>
    <x v="79"/>
    <n v="0"/>
    <x v="0"/>
  </r>
  <r>
    <x v="106"/>
    <x v="80"/>
    <n v="0"/>
    <x v="0"/>
  </r>
  <r>
    <x v="106"/>
    <x v="81"/>
    <n v="0"/>
    <x v="0"/>
  </r>
  <r>
    <x v="106"/>
    <x v="82"/>
    <n v="0"/>
    <x v="0"/>
  </r>
  <r>
    <x v="106"/>
    <x v="83"/>
    <n v="0"/>
    <x v="0"/>
  </r>
  <r>
    <x v="106"/>
    <x v="84"/>
    <n v="0"/>
    <x v="0"/>
  </r>
  <r>
    <x v="106"/>
    <x v="85"/>
    <n v="0"/>
    <x v="0"/>
  </r>
  <r>
    <x v="106"/>
    <x v="86"/>
    <n v="0"/>
    <x v="0"/>
  </r>
  <r>
    <x v="106"/>
    <x v="87"/>
    <n v="0"/>
    <x v="0"/>
  </r>
  <r>
    <x v="106"/>
    <x v="88"/>
    <n v="0"/>
    <x v="0"/>
  </r>
  <r>
    <x v="106"/>
    <x v="89"/>
    <n v="0"/>
    <x v="0"/>
  </r>
  <r>
    <x v="106"/>
    <x v="90"/>
    <n v="0"/>
    <x v="0"/>
  </r>
  <r>
    <x v="106"/>
    <x v="91"/>
    <n v="0"/>
    <x v="0"/>
  </r>
  <r>
    <x v="106"/>
    <x v="92"/>
    <n v="0"/>
    <x v="0"/>
  </r>
  <r>
    <x v="106"/>
    <x v="93"/>
    <n v="0"/>
    <x v="0"/>
  </r>
  <r>
    <x v="106"/>
    <x v="94"/>
    <n v="0"/>
    <x v="0"/>
  </r>
  <r>
    <x v="106"/>
    <x v="95"/>
    <n v="0"/>
    <x v="0"/>
  </r>
  <r>
    <x v="106"/>
    <x v="96"/>
    <n v="0"/>
    <x v="0"/>
  </r>
  <r>
    <x v="106"/>
    <x v="97"/>
    <n v="0"/>
    <x v="0"/>
  </r>
  <r>
    <x v="106"/>
    <x v="98"/>
    <n v="0"/>
    <x v="0"/>
  </r>
  <r>
    <x v="106"/>
    <x v="99"/>
    <n v="0"/>
    <x v="0"/>
  </r>
  <r>
    <x v="106"/>
    <x v="100"/>
    <n v="0"/>
    <x v="0"/>
  </r>
  <r>
    <x v="106"/>
    <x v="101"/>
    <n v="0"/>
    <x v="0"/>
  </r>
  <r>
    <x v="106"/>
    <x v="102"/>
    <n v="0"/>
    <x v="0"/>
  </r>
  <r>
    <x v="106"/>
    <x v="103"/>
    <n v="0"/>
    <x v="0"/>
  </r>
  <r>
    <x v="106"/>
    <x v="104"/>
    <n v="0"/>
    <x v="0"/>
  </r>
  <r>
    <x v="106"/>
    <x v="105"/>
    <n v="0"/>
    <x v="0"/>
  </r>
  <r>
    <x v="106"/>
    <x v="106"/>
    <n v="0"/>
    <x v="0"/>
  </r>
  <r>
    <x v="106"/>
    <x v="107"/>
    <n v="0"/>
    <x v="0"/>
  </r>
  <r>
    <x v="106"/>
    <x v="108"/>
    <n v="0"/>
    <x v="0"/>
  </r>
  <r>
    <x v="106"/>
    <x v="109"/>
    <n v="0"/>
    <x v="0"/>
  </r>
  <r>
    <x v="106"/>
    <x v="110"/>
    <n v="0"/>
    <x v="0"/>
  </r>
  <r>
    <x v="106"/>
    <x v="111"/>
    <n v="0"/>
    <x v="0"/>
  </r>
  <r>
    <x v="106"/>
    <x v="112"/>
    <n v="0"/>
    <x v="0"/>
  </r>
  <r>
    <x v="106"/>
    <x v="113"/>
    <n v="0"/>
    <x v="0"/>
  </r>
  <r>
    <x v="106"/>
    <x v="114"/>
    <n v="0"/>
    <x v="0"/>
  </r>
  <r>
    <x v="106"/>
    <x v="115"/>
    <n v="0"/>
    <x v="0"/>
  </r>
  <r>
    <x v="106"/>
    <x v="116"/>
    <n v="0"/>
    <x v="0"/>
  </r>
  <r>
    <x v="106"/>
    <x v="117"/>
    <n v="0"/>
    <x v="0"/>
  </r>
  <r>
    <x v="106"/>
    <x v="118"/>
    <n v="0"/>
    <x v="0"/>
  </r>
  <r>
    <x v="106"/>
    <x v="119"/>
    <n v="0"/>
    <x v="0"/>
  </r>
  <r>
    <x v="106"/>
    <x v="120"/>
    <n v="0"/>
    <x v="0"/>
  </r>
  <r>
    <x v="106"/>
    <x v="121"/>
    <n v="0"/>
    <x v="0"/>
  </r>
  <r>
    <x v="106"/>
    <x v="122"/>
    <n v="0"/>
    <x v="0"/>
  </r>
  <r>
    <x v="106"/>
    <x v="123"/>
    <n v="0"/>
    <x v="0"/>
  </r>
  <r>
    <x v="106"/>
    <x v="124"/>
    <n v="0"/>
    <x v="0"/>
  </r>
  <r>
    <x v="106"/>
    <x v="125"/>
    <n v="0"/>
    <x v="0"/>
  </r>
  <r>
    <x v="106"/>
    <x v="126"/>
    <n v="0"/>
    <x v="0"/>
  </r>
  <r>
    <x v="106"/>
    <x v="127"/>
    <n v="0"/>
    <x v="0"/>
  </r>
  <r>
    <x v="106"/>
    <x v="128"/>
    <n v="0"/>
    <x v="0"/>
  </r>
  <r>
    <x v="106"/>
    <x v="129"/>
    <n v="0"/>
    <x v="0"/>
  </r>
  <r>
    <x v="106"/>
    <x v="130"/>
    <n v="0"/>
    <x v="0"/>
  </r>
  <r>
    <x v="106"/>
    <x v="131"/>
    <n v="0"/>
    <x v="0"/>
  </r>
  <r>
    <x v="106"/>
    <x v="132"/>
    <n v="0"/>
    <x v="0"/>
  </r>
  <r>
    <x v="106"/>
    <x v="133"/>
    <n v="0"/>
    <x v="0"/>
  </r>
  <r>
    <x v="106"/>
    <x v="134"/>
    <n v="0"/>
    <x v="0"/>
  </r>
  <r>
    <x v="106"/>
    <x v="135"/>
    <n v="0"/>
    <x v="0"/>
  </r>
  <r>
    <x v="106"/>
    <x v="136"/>
    <n v="0"/>
    <x v="0"/>
  </r>
  <r>
    <x v="106"/>
    <x v="137"/>
    <n v="0"/>
    <x v="0"/>
  </r>
  <r>
    <x v="106"/>
    <x v="138"/>
    <n v="0"/>
    <x v="0"/>
  </r>
  <r>
    <x v="106"/>
    <x v="139"/>
    <n v="0"/>
    <x v="0"/>
  </r>
  <r>
    <x v="106"/>
    <x v="140"/>
    <n v="0"/>
    <x v="0"/>
  </r>
  <r>
    <x v="106"/>
    <x v="141"/>
    <n v="0"/>
    <x v="0"/>
  </r>
  <r>
    <x v="106"/>
    <x v="142"/>
    <n v="0"/>
    <x v="0"/>
  </r>
  <r>
    <x v="106"/>
    <x v="143"/>
    <n v="0"/>
    <x v="0"/>
  </r>
  <r>
    <x v="106"/>
    <x v="144"/>
    <n v="0"/>
    <x v="0"/>
  </r>
  <r>
    <x v="106"/>
    <x v="145"/>
    <n v="0"/>
    <x v="0"/>
  </r>
  <r>
    <x v="106"/>
    <x v="146"/>
    <n v="0"/>
    <x v="0"/>
  </r>
  <r>
    <x v="106"/>
    <x v="147"/>
    <n v="0"/>
    <x v="0"/>
  </r>
  <r>
    <x v="106"/>
    <x v="148"/>
    <n v="0"/>
    <x v="0"/>
  </r>
  <r>
    <x v="106"/>
    <x v="149"/>
    <n v="0"/>
    <x v="0"/>
  </r>
  <r>
    <x v="106"/>
    <x v="150"/>
    <n v="0"/>
    <x v="0"/>
  </r>
  <r>
    <x v="106"/>
    <x v="151"/>
    <n v="0"/>
    <x v="0"/>
  </r>
  <r>
    <x v="106"/>
    <x v="152"/>
    <n v="0"/>
    <x v="0"/>
  </r>
  <r>
    <x v="106"/>
    <x v="153"/>
    <n v="0"/>
    <x v="0"/>
  </r>
  <r>
    <x v="106"/>
    <x v="154"/>
    <n v="0"/>
    <x v="0"/>
  </r>
  <r>
    <x v="106"/>
    <x v="155"/>
    <n v="0"/>
    <x v="0"/>
  </r>
  <r>
    <x v="106"/>
    <x v="156"/>
    <n v="0"/>
    <x v="0"/>
  </r>
  <r>
    <x v="106"/>
    <x v="157"/>
    <n v="0"/>
    <x v="0"/>
  </r>
  <r>
    <x v="106"/>
    <x v="158"/>
    <n v="0"/>
    <x v="0"/>
  </r>
  <r>
    <x v="106"/>
    <x v="159"/>
    <n v="0"/>
    <x v="0"/>
  </r>
  <r>
    <x v="106"/>
    <x v="160"/>
    <n v="0"/>
    <x v="0"/>
  </r>
  <r>
    <x v="106"/>
    <x v="161"/>
    <n v="0"/>
    <x v="0"/>
  </r>
  <r>
    <x v="106"/>
    <x v="162"/>
    <n v="0"/>
    <x v="0"/>
  </r>
  <r>
    <x v="106"/>
    <x v="163"/>
    <n v="0"/>
    <x v="0"/>
  </r>
  <r>
    <x v="106"/>
    <x v="164"/>
    <n v="0"/>
    <x v="0"/>
  </r>
  <r>
    <x v="106"/>
    <x v="165"/>
    <n v="0"/>
    <x v="0"/>
  </r>
  <r>
    <x v="106"/>
    <x v="166"/>
    <n v="0"/>
    <x v="0"/>
  </r>
  <r>
    <x v="106"/>
    <x v="167"/>
    <n v="0"/>
    <x v="0"/>
  </r>
  <r>
    <x v="106"/>
    <x v="168"/>
    <n v="0"/>
    <x v="0"/>
  </r>
  <r>
    <x v="106"/>
    <x v="169"/>
    <m/>
    <x v="0"/>
  </r>
  <r>
    <x v="106"/>
    <x v="170"/>
    <m/>
    <x v="0"/>
  </r>
  <r>
    <x v="106"/>
    <x v="171"/>
    <m/>
    <x v="0"/>
  </r>
  <r>
    <x v="106"/>
    <x v="172"/>
    <m/>
    <x v="0"/>
  </r>
  <r>
    <x v="106"/>
    <x v="173"/>
    <m/>
    <x v="0"/>
  </r>
  <r>
    <x v="106"/>
    <x v="174"/>
    <m/>
    <x v="0"/>
  </r>
  <r>
    <x v="106"/>
    <x v="175"/>
    <m/>
    <x v="0"/>
  </r>
  <r>
    <x v="106"/>
    <x v="176"/>
    <m/>
    <x v="0"/>
  </r>
  <r>
    <x v="106"/>
    <x v="177"/>
    <m/>
    <x v="0"/>
  </r>
  <r>
    <x v="106"/>
    <x v="178"/>
    <m/>
    <x v="0"/>
  </r>
  <r>
    <x v="106"/>
    <x v="179"/>
    <m/>
    <x v="0"/>
  </r>
  <r>
    <x v="106"/>
    <x v="180"/>
    <m/>
    <x v="0"/>
  </r>
  <r>
    <x v="106"/>
    <x v="181"/>
    <m/>
    <x v="0"/>
  </r>
  <r>
    <x v="106"/>
    <x v="182"/>
    <m/>
    <x v="0"/>
  </r>
  <r>
    <x v="106"/>
    <x v="183"/>
    <m/>
    <x v="0"/>
  </r>
  <r>
    <x v="106"/>
    <x v="184"/>
    <m/>
    <x v="0"/>
  </r>
  <r>
    <x v="106"/>
    <x v="185"/>
    <m/>
    <x v="0"/>
  </r>
  <r>
    <x v="106"/>
    <x v="186"/>
    <m/>
    <x v="0"/>
  </r>
  <r>
    <x v="106"/>
    <x v="187"/>
    <m/>
    <x v="0"/>
  </r>
  <r>
    <x v="106"/>
    <x v="188"/>
    <m/>
    <x v="0"/>
  </r>
  <r>
    <x v="106"/>
    <x v="189"/>
    <m/>
    <x v="0"/>
  </r>
  <r>
    <x v="106"/>
    <x v="190"/>
    <m/>
    <x v="0"/>
  </r>
  <r>
    <x v="106"/>
    <x v="191"/>
    <m/>
    <x v="0"/>
  </r>
  <r>
    <x v="106"/>
    <x v="192"/>
    <m/>
    <x v="0"/>
  </r>
  <r>
    <x v="106"/>
    <x v="193"/>
    <m/>
    <x v="0"/>
  </r>
  <r>
    <x v="106"/>
    <x v="194"/>
    <m/>
    <x v="0"/>
  </r>
  <r>
    <x v="106"/>
    <x v="195"/>
    <n v="0"/>
    <x v="0"/>
  </r>
  <r>
    <x v="106"/>
    <x v="196"/>
    <m/>
    <x v="0"/>
  </r>
  <r>
    <x v="106"/>
    <x v="197"/>
    <n v="0"/>
    <x v="0"/>
  </r>
  <r>
    <x v="106"/>
    <x v="198"/>
    <n v="409.56509471581666"/>
    <x v="0"/>
  </r>
  <r>
    <x v="106"/>
    <x v="199"/>
    <n v="0"/>
    <x v="0"/>
  </r>
  <r>
    <x v="106"/>
    <x v="200"/>
    <n v="0"/>
    <x v="0"/>
  </r>
  <r>
    <x v="106"/>
    <x v="201"/>
    <n v="0"/>
    <x v="0"/>
  </r>
  <r>
    <x v="106"/>
    <x v="202"/>
    <n v="0"/>
    <x v="0"/>
  </r>
  <r>
    <x v="106"/>
    <x v="203"/>
    <n v="0"/>
    <x v="0"/>
  </r>
  <r>
    <x v="106"/>
    <x v="204"/>
    <n v="0"/>
    <x v="0"/>
  </r>
  <r>
    <x v="106"/>
    <x v="205"/>
    <n v="-690.6704183605907"/>
    <x v="0"/>
  </r>
  <r>
    <x v="106"/>
    <x v="206"/>
    <n v="19898.011273931224"/>
    <x v="0"/>
  </r>
  <r>
    <x v="107"/>
    <x v="0"/>
    <s v="107_ctyre"/>
    <x v="0"/>
  </r>
  <r>
    <x v="107"/>
    <x v="0"/>
    <s v="107_ctyre"/>
    <x v="0"/>
  </r>
  <r>
    <x v="107"/>
    <x v="0"/>
    <s v="ctyre"/>
    <x v="0"/>
  </r>
  <r>
    <x v="107"/>
    <x v="1"/>
    <n v="285.3379861140765"/>
    <x v="0"/>
  </r>
  <r>
    <x v="107"/>
    <x v="2"/>
    <n v="25.800617374731505"/>
    <x v="0"/>
  </r>
  <r>
    <x v="107"/>
    <x v="3"/>
    <n v="4.9077142556691467"/>
    <x v="0"/>
  </r>
  <r>
    <x v="107"/>
    <x v="4"/>
    <n v="422.55732752897779"/>
    <x v="0"/>
  </r>
  <r>
    <x v="107"/>
    <x v="5"/>
    <n v="414.44977875373087"/>
    <x v="0"/>
  </r>
  <r>
    <x v="107"/>
    <x v="6"/>
    <n v="3434.5160630124051"/>
    <x v="0"/>
  </r>
  <r>
    <x v="107"/>
    <x v="7"/>
    <n v="762.17576439553102"/>
    <x v="0"/>
  </r>
  <r>
    <x v="107"/>
    <x v="8"/>
    <n v="0"/>
    <x v="0"/>
  </r>
  <r>
    <x v="107"/>
    <x v="9"/>
    <n v="0"/>
    <x v="0"/>
  </r>
  <r>
    <x v="107"/>
    <x v="10"/>
    <n v="0"/>
    <x v="0"/>
  </r>
  <r>
    <x v="107"/>
    <x v="11"/>
    <n v="0"/>
    <x v="0"/>
  </r>
  <r>
    <x v="107"/>
    <x v="12"/>
    <n v="0"/>
    <x v="0"/>
  </r>
  <r>
    <x v="107"/>
    <x v="13"/>
    <n v="0"/>
    <x v="0"/>
  </r>
  <r>
    <x v="107"/>
    <x v="14"/>
    <n v="0"/>
    <x v="0"/>
  </r>
  <r>
    <x v="107"/>
    <x v="15"/>
    <n v="0"/>
    <x v="0"/>
  </r>
  <r>
    <x v="107"/>
    <x v="16"/>
    <n v="0"/>
    <x v="0"/>
  </r>
  <r>
    <x v="107"/>
    <x v="17"/>
    <n v="0"/>
    <x v="0"/>
  </r>
  <r>
    <x v="107"/>
    <x v="18"/>
    <n v="0"/>
    <x v="0"/>
  </r>
  <r>
    <x v="107"/>
    <x v="19"/>
    <n v="0"/>
    <x v="0"/>
  </r>
  <r>
    <x v="107"/>
    <x v="20"/>
    <n v="917.67811809082389"/>
    <x v="0"/>
  </r>
  <r>
    <x v="107"/>
    <x v="21"/>
    <n v="0"/>
    <x v="0"/>
  </r>
  <r>
    <x v="107"/>
    <x v="22"/>
    <n v="0"/>
    <x v="0"/>
  </r>
  <r>
    <x v="107"/>
    <x v="23"/>
    <n v="0"/>
    <x v="0"/>
  </r>
  <r>
    <x v="107"/>
    <x v="24"/>
    <n v="0"/>
    <x v="0"/>
  </r>
  <r>
    <x v="107"/>
    <x v="25"/>
    <n v="0"/>
    <x v="0"/>
  </r>
  <r>
    <x v="107"/>
    <x v="26"/>
    <n v="0"/>
    <x v="0"/>
  </r>
  <r>
    <x v="107"/>
    <x v="27"/>
    <n v="6.459319410672034"/>
    <x v="0"/>
  </r>
  <r>
    <x v="107"/>
    <x v="28"/>
    <n v="0"/>
    <x v="0"/>
  </r>
  <r>
    <x v="107"/>
    <x v="29"/>
    <n v="0"/>
    <x v="0"/>
  </r>
  <r>
    <x v="107"/>
    <x v="30"/>
    <n v="0"/>
    <x v="0"/>
  </r>
  <r>
    <x v="107"/>
    <x v="31"/>
    <n v="27.206577724781834"/>
    <x v="0"/>
  </r>
  <r>
    <x v="107"/>
    <x v="32"/>
    <n v="0"/>
    <x v="0"/>
  </r>
  <r>
    <x v="107"/>
    <x v="33"/>
    <n v="0"/>
    <x v="0"/>
  </r>
  <r>
    <x v="107"/>
    <x v="34"/>
    <n v="0"/>
    <x v="0"/>
  </r>
  <r>
    <x v="107"/>
    <x v="35"/>
    <n v="0"/>
    <x v="0"/>
  </r>
  <r>
    <x v="107"/>
    <x v="36"/>
    <n v="69.290718744577049"/>
    <x v="0"/>
  </r>
  <r>
    <x v="107"/>
    <x v="37"/>
    <n v="0"/>
    <x v="0"/>
  </r>
  <r>
    <x v="107"/>
    <x v="38"/>
    <n v="176.11055364368022"/>
    <x v="0"/>
  </r>
  <r>
    <x v="107"/>
    <x v="39"/>
    <n v="59.15189188511534"/>
    <x v="0"/>
  </r>
  <r>
    <x v="107"/>
    <x v="40"/>
    <n v="0"/>
    <x v="0"/>
  </r>
  <r>
    <x v="107"/>
    <x v="41"/>
    <n v="0"/>
    <x v="0"/>
  </r>
  <r>
    <x v="107"/>
    <x v="42"/>
    <n v="5713.4597912177778"/>
    <x v="0"/>
  </r>
  <r>
    <x v="107"/>
    <x v="43"/>
    <n v="168.85353361548462"/>
    <x v="0"/>
  </r>
  <r>
    <x v="107"/>
    <x v="44"/>
    <n v="1376.8653506154269"/>
    <x v="0"/>
  </r>
  <r>
    <x v="107"/>
    <x v="45"/>
    <n v="1700.7173785312921"/>
    <x v="0"/>
  </r>
  <r>
    <x v="107"/>
    <x v="46"/>
    <n v="118.29286592514642"/>
    <x v="0"/>
  </r>
  <r>
    <x v="107"/>
    <x v="47"/>
    <n v="100.95785986974495"/>
    <x v="0"/>
  </r>
  <r>
    <x v="107"/>
    <x v="48"/>
    <n v="10.457703756040777"/>
    <x v="0"/>
  </r>
  <r>
    <x v="107"/>
    <x v="49"/>
    <n v="5.3922958001448853"/>
    <x v="0"/>
  </r>
  <r>
    <x v="107"/>
    <x v="50"/>
    <n v="317.89045708569529"/>
    <x v="0"/>
  </r>
  <r>
    <x v="107"/>
    <x v="51"/>
    <n v="29.477414786634746"/>
    <x v="0"/>
  </r>
  <r>
    <x v="107"/>
    <x v="52"/>
    <n v="96.386963551531423"/>
    <x v="0"/>
  </r>
  <r>
    <x v="107"/>
    <x v="53"/>
    <n v="11.695080021567003"/>
    <x v="0"/>
  </r>
  <r>
    <x v="107"/>
    <x v="54"/>
    <n v="410.82667514868035"/>
    <x v="0"/>
  </r>
  <r>
    <x v="107"/>
    <x v="55"/>
    <n v="1072.7030518544509"/>
    <x v="0"/>
  </r>
  <r>
    <x v="107"/>
    <x v="56"/>
    <n v="4.3145852860607814"/>
    <x v="0"/>
  </r>
  <r>
    <x v="107"/>
    <x v="57"/>
    <n v="15.311285784216143"/>
    <x v="0"/>
  </r>
  <r>
    <x v="107"/>
    <x v="58"/>
    <n v="6.9758202302248287E-2"/>
    <x v="0"/>
  </r>
  <r>
    <x v="107"/>
    <x v="59"/>
    <n v="0.21514122057647447"/>
    <x v="0"/>
  </r>
  <r>
    <x v="107"/>
    <x v="60"/>
    <n v="4.441544756904575"/>
    <x v="0"/>
  </r>
  <r>
    <x v="107"/>
    <x v="61"/>
    <n v="0.44729943700597746"/>
    <x v="0"/>
  </r>
  <r>
    <x v="107"/>
    <x v="62"/>
    <n v="797.48333851020686"/>
    <x v="0"/>
  </r>
  <r>
    <x v="107"/>
    <x v="63"/>
    <n v="0"/>
    <x v="0"/>
  </r>
  <r>
    <x v="107"/>
    <x v="64"/>
    <n v="0"/>
    <x v="0"/>
  </r>
  <r>
    <x v="107"/>
    <x v="65"/>
    <n v="0"/>
    <x v="0"/>
  </r>
  <r>
    <x v="107"/>
    <x v="66"/>
    <n v="0"/>
    <x v="0"/>
  </r>
  <r>
    <x v="107"/>
    <x v="67"/>
    <n v="0"/>
    <x v="0"/>
  </r>
  <r>
    <x v="107"/>
    <x v="68"/>
    <n v="0"/>
    <x v="0"/>
  </r>
  <r>
    <x v="107"/>
    <x v="69"/>
    <n v="0"/>
    <x v="0"/>
  </r>
  <r>
    <x v="107"/>
    <x v="70"/>
    <n v="0"/>
    <x v="0"/>
  </r>
  <r>
    <x v="107"/>
    <x v="71"/>
    <n v="0"/>
    <x v="0"/>
  </r>
  <r>
    <x v="107"/>
    <x v="72"/>
    <n v="0"/>
    <x v="0"/>
  </r>
  <r>
    <x v="107"/>
    <x v="73"/>
    <n v="0"/>
    <x v="0"/>
  </r>
  <r>
    <x v="107"/>
    <x v="74"/>
    <n v="0"/>
    <x v="0"/>
  </r>
  <r>
    <x v="107"/>
    <x v="75"/>
    <n v="0"/>
    <x v="0"/>
  </r>
  <r>
    <x v="107"/>
    <x v="76"/>
    <n v="0"/>
    <x v="0"/>
  </r>
  <r>
    <x v="107"/>
    <x v="77"/>
    <n v="0"/>
    <x v="0"/>
  </r>
  <r>
    <x v="107"/>
    <x v="78"/>
    <n v="0"/>
    <x v="0"/>
  </r>
  <r>
    <x v="107"/>
    <x v="79"/>
    <n v="0"/>
    <x v="0"/>
  </r>
  <r>
    <x v="107"/>
    <x v="80"/>
    <n v="0"/>
    <x v="0"/>
  </r>
  <r>
    <x v="107"/>
    <x v="81"/>
    <n v="0"/>
    <x v="0"/>
  </r>
  <r>
    <x v="107"/>
    <x v="82"/>
    <n v="0"/>
    <x v="0"/>
  </r>
  <r>
    <x v="107"/>
    <x v="83"/>
    <n v="0"/>
    <x v="0"/>
  </r>
  <r>
    <x v="107"/>
    <x v="84"/>
    <n v="0"/>
    <x v="0"/>
  </r>
  <r>
    <x v="107"/>
    <x v="85"/>
    <n v="0"/>
    <x v="0"/>
  </r>
  <r>
    <x v="107"/>
    <x v="86"/>
    <n v="0"/>
    <x v="0"/>
  </r>
  <r>
    <x v="107"/>
    <x v="87"/>
    <n v="0"/>
    <x v="0"/>
  </r>
  <r>
    <x v="107"/>
    <x v="88"/>
    <n v="0"/>
    <x v="0"/>
  </r>
  <r>
    <x v="107"/>
    <x v="89"/>
    <n v="0"/>
    <x v="0"/>
  </r>
  <r>
    <x v="107"/>
    <x v="90"/>
    <n v="0"/>
    <x v="0"/>
  </r>
  <r>
    <x v="107"/>
    <x v="91"/>
    <n v="0"/>
    <x v="0"/>
  </r>
  <r>
    <x v="107"/>
    <x v="92"/>
    <n v="0"/>
    <x v="0"/>
  </r>
  <r>
    <x v="107"/>
    <x v="93"/>
    <n v="0"/>
    <x v="0"/>
  </r>
  <r>
    <x v="107"/>
    <x v="94"/>
    <n v="0"/>
    <x v="0"/>
  </r>
  <r>
    <x v="107"/>
    <x v="95"/>
    <n v="0"/>
    <x v="0"/>
  </r>
  <r>
    <x v="107"/>
    <x v="96"/>
    <n v="0"/>
    <x v="0"/>
  </r>
  <r>
    <x v="107"/>
    <x v="97"/>
    <n v="0"/>
    <x v="0"/>
  </r>
  <r>
    <x v="107"/>
    <x v="98"/>
    <n v="0"/>
    <x v="0"/>
  </r>
  <r>
    <x v="107"/>
    <x v="99"/>
    <n v="0"/>
    <x v="0"/>
  </r>
  <r>
    <x v="107"/>
    <x v="100"/>
    <n v="0"/>
    <x v="0"/>
  </r>
  <r>
    <x v="107"/>
    <x v="101"/>
    <n v="0"/>
    <x v="0"/>
  </r>
  <r>
    <x v="107"/>
    <x v="102"/>
    <n v="0"/>
    <x v="0"/>
  </r>
  <r>
    <x v="107"/>
    <x v="103"/>
    <n v="0"/>
    <x v="0"/>
  </r>
  <r>
    <x v="107"/>
    <x v="104"/>
    <n v="0"/>
    <x v="0"/>
  </r>
  <r>
    <x v="107"/>
    <x v="105"/>
    <n v="0"/>
    <x v="0"/>
  </r>
  <r>
    <x v="107"/>
    <x v="106"/>
    <n v="0"/>
    <x v="0"/>
  </r>
  <r>
    <x v="107"/>
    <x v="107"/>
    <n v="0"/>
    <x v="0"/>
  </r>
  <r>
    <x v="107"/>
    <x v="108"/>
    <n v="0"/>
    <x v="0"/>
  </r>
  <r>
    <x v="107"/>
    <x v="109"/>
    <n v="0"/>
    <x v="0"/>
  </r>
  <r>
    <x v="107"/>
    <x v="110"/>
    <n v="0"/>
    <x v="0"/>
  </r>
  <r>
    <x v="107"/>
    <x v="111"/>
    <n v="0"/>
    <x v="0"/>
  </r>
  <r>
    <x v="107"/>
    <x v="112"/>
    <n v="0"/>
    <x v="0"/>
  </r>
  <r>
    <x v="107"/>
    <x v="113"/>
    <n v="0"/>
    <x v="0"/>
  </r>
  <r>
    <x v="107"/>
    <x v="114"/>
    <n v="0"/>
    <x v="0"/>
  </r>
  <r>
    <x v="107"/>
    <x v="115"/>
    <n v="0"/>
    <x v="0"/>
  </r>
  <r>
    <x v="107"/>
    <x v="116"/>
    <n v="0"/>
    <x v="0"/>
  </r>
  <r>
    <x v="107"/>
    <x v="117"/>
    <n v="0"/>
    <x v="0"/>
  </r>
  <r>
    <x v="107"/>
    <x v="118"/>
    <n v="0"/>
    <x v="0"/>
  </r>
  <r>
    <x v="107"/>
    <x v="119"/>
    <n v="0"/>
    <x v="0"/>
  </r>
  <r>
    <x v="107"/>
    <x v="120"/>
    <n v="0"/>
    <x v="0"/>
  </r>
  <r>
    <x v="107"/>
    <x v="121"/>
    <n v="0"/>
    <x v="0"/>
  </r>
  <r>
    <x v="107"/>
    <x v="122"/>
    <n v="0"/>
    <x v="0"/>
  </r>
  <r>
    <x v="107"/>
    <x v="123"/>
    <n v="0"/>
    <x v="0"/>
  </r>
  <r>
    <x v="107"/>
    <x v="124"/>
    <n v="0"/>
    <x v="0"/>
  </r>
  <r>
    <x v="107"/>
    <x v="125"/>
    <n v="0"/>
    <x v="0"/>
  </r>
  <r>
    <x v="107"/>
    <x v="126"/>
    <n v="0"/>
    <x v="0"/>
  </r>
  <r>
    <x v="107"/>
    <x v="127"/>
    <n v="0"/>
    <x v="0"/>
  </r>
  <r>
    <x v="107"/>
    <x v="128"/>
    <n v="0"/>
    <x v="0"/>
  </r>
  <r>
    <x v="107"/>
    <x v="129"/>
    <n v="0"/>
    <x v="0"/>
  </r>
  <r>
    <x v="107"/>
    <x v="130"/>
    <n v="0"/>
    <x v="0"/>
  </r>
  <r>
    <x v="107"/>
    <x v="131"/>
    <n v="0"/>
    <x v="0"/>
  </r>
  <r>
    <x v="107"/>
    <x v="132"/>
    <n v="0"/>
    <x v="0"/>
  </r>
  <r>
    <x v="107"/>
    <x v="133"/>
    <n v="0"/>
    <x v="0"/>
  </r>
  <r>
    <x v="107"/>
    <x v="134"/>
    <n v="0"/>
    <x v="0"/>
  </r>
  <r>
    <x v="107"/>
    <x v="135"/>
    <n v="0"/>
    <x v="0"/>
  </r>
  <r>
    <x v="107"/>
    <x v="136"/>
    <n v="0"/>
    <x v="0"/>
  </r>
  <r>
    <x v="107"/>
    <x v="137"/>
    <n v="0"/>
    <x v="0"/>
  </r>
  <r>
    <x v="107"/>
    <x v="138"/>
    <n v="0"/>
    <x v="0"/>
  </r>
  <r>
    <x v="107"/>
    <x v="139"/>
    <n v="0"/>
    <x v="0"/>
  </r>
  <r>
    <x v="107"/>
    <x v="140"/>
    <n v="0"/>
    <x v="0"/>
  </r>
  <r>
    <x v="107"/>
    <x v="141"/>
    <n v="0"/>
    <x v="0"/>
  </r>
  <r>
    <x v="107"/>
    <x v="142"/>
    <n v="0"/>
    <x v="0"/>
  </r>
  <r>
    <x v="107"/>
    <x v="143"/>
    <n v="0"/>
    <x v="0"/>
  </r>
  <r>
    <x v="107"/>
    <x v="144"/>
    <n v="0"/>
    <x v="0"/>
  </r>
  <r>
    <x v="107"/>
    <x v="145"/>
    <n v="0"/>
    <x v="0"/>
  </r>
  <r>
    <x v="107"/>
    <x v="146"/>
    <n v="0"/>
    <x v="0"/>
  </r>
  <r>
    <x v="107"/>
    <x v="147"/>
    <n v="0"/>
    <x v="0"/>
  </r>
  <r>
    <x v="107"/>
    <x v="148"/>
    <n v="0"/>
    <x v="0"/>
  </r>
  <r>
    <x v="107"/>
    <x v="149"/>
    <n v="0"/>
    <x v="0"/>
  </r>
  <r>
    <x v="107"/>
    <x v="150"/>
    <n v="0"/>
    <x v="0"/>
  </r>
  <r>
    <x v="107"/>
    <x v="151"/>
    <n v="0"/>
    <x v="0"/>
  </r>
  <r>
    <x v="107"/>
    <x v="152"/>
    <n v="0"/>
    <x v="0"/>
  </r>
  <r>
    <x v="107"/>
    <x v="153"/>
    <n v="0"/>
    <x v="0"/>
  </r>
  <r>
    <x v="107"/>
    <x v="154"/>
    <n v="0"/>
    <x v="0"/>
  </r>
  <r>
    <x v="107"/>
    <x v="155"/>
    <n v="0"/>
    <x v="0"/>
  </r>
  <r>
    <x v="107"/>
    <x v="156"/>
    <n v="0"/>
    <x v="0"/>
  </r>
  <r>
    <x v="107"/>
    <x v="157"/>
    <n v="0"/>
    <x v="0"/>
  </r>
  <r>
    <x v="107"/>
    <x v="158"/>
    <n v="0"/>
    <x v="0"/>
  </r>
  <r>
    <x v="107"/>
    <x v="159"/>
    <n v="0"/>
    <x v="0"/>
  </r>
  <r>
    <x v="107"/>
    <x v="160"/>
    <n v="0"/>
    <x v="0"/>
  </r>
  <r>
    <x v="107"/>
    <x v="161"/>
    <n v="0"/>
    <x v="0"/>
  </r>
  <r>
    <x v="107"/>
    <x v="162"/>
    <n v="0"/>
    <x v="0"/>
  </r>
  <r>
    <x v="107"/>
    <x v="163"/>
    <n v="0"/>
    <x v="0"/>
  </r>
  <r>
    <x v="107"/>
    <x v="164"/>
    <n v="0"/>
    <x v="0"/>
  </r>
  <r>
    <x v="107"/>
    <x v="165"/>
    <n v="0"/>
    <x v="0"/>
  </r>
  <r>
    <x v="107"/>
    <x v="166"/>
    <n v="0"/>
    <x v="0"/>
  </r>
  <r>
    <x v="107"/>
    <x v="167"/>
    <n v="0"/>
    <x v="0"/>
  </r>
  <r>
    <x v="107"/>
    <x v="168"/>
    <n v="0"/>
    <x v="0"/>
  </r>
  <r>
    <x v="107"/>
    <x v="169"/>
    <m/>
    <x v="0"/>
  </r>
  <r>
    <x v="107"/>
    <x v="170"/>
    <m/>
    <x v="0"/>
  </r>
  <r>
    <x v="107"/>
    <x v="171"/>
    <m/>
    <x v="0"/>
  </r>
  <r>
    <x v="107"/>
    <x v="172"/>
    <m/>
    <x v="0"/>
  </r>
  <r>
    <x v="107"/>
    <x v="173"/>
    <m/>
    <x v="0"/>
  </r>
  <r>
    <x v="107"/>
    <x v="174"/>
    <m/>
    <x v="0"/>
  </r>
  <r>
    <x v="107"/>
    <x v="175"/>
    <m/>
    <x v="0"/>
  </r>
  <r>
    <x v="107"/>
    <x v="176"/>
    <m/>
    <x v="0"/>
  </r>
  <r>
    <x v="107"/>
    <x v="177"/>
    <m/>
    <x v="0"/>
  </r>
  <r>
    <x v="107"/>
    <x v="178"/>
    <m/>
    <x v="0"/>
  </r>
  <r>
    <x v="107"/>
    <x v="179"/>
    <m/>
    <x v="0"/>
  </r>
  <r>
    <x v="107"/>
    <x v="180"/>
    <m/>
    <x v="0"/>
  </r>
  <r>
    <x v="107"/>
    <x v="181"/>
    <m/>
    <x v="0"/>
  </r>
  <r>
    <x v="107"/>
    <x v="182"/>
    <m/>
    <x v="0"/>
  </r>
  <r>
    <x v="107"/>
    <x v="183"/>
    <m/>
    <x v="0"/>
  </r>
  <r>
    <x v="107"/>
    <x v="184"/>
    <m/>
    <x v="0"/>
  </r>
  <r>
    <x v="107"/>
    <x v="185"/>
    <m/>
    <x v="0"/>
  </r>
  <r>
    <x v="107"/>
    <x v="186"/>
    <m/>
    <x v="0"/>
  </r>
  <r>
    <x v="107"/>
    <x v="187"/>
    <m/>
    <x v="0"/>
  </r>
  <r>
    <x v="107"/>
    <x v="188"/>
    <m/>
    <x v="0"/>
  </r>
  <r>
    <x v="107"/>
    <x v="189"/>
    <m/>
    <x v="0"/>
  </r>
  <r>
    <x v="107"/>
    <x v="190"/>
    <m/>
    <x v="0"/>
  </r>
  <r>
    <x v="107"/>
    <x v="191"/>
    <m/>
    <x v="0"/>
  </r>
  <r>
    <x v="107"/>
    <x v="192"/>
    <m/>
    <x v="0"/>
  </r>
  <r>
    <x v="107"/>
    <x v="193"/>
    <m/>
    <x v="0"/>
  </r>
  <r>
    <x v="107"/>
    <x v="194"/>
    <m/>
    <x v="0"/>
  </r>
  <r>
    <x v="107"/>
    <x v="195"/>
    <n v="0"/>
    <x v="0"/>
  </r>
  <r>
    <x v="107"/>
    <x v="196"/>
    <m/>
    <x v="0"/>
  </r>
  <r>
    <x v="107"/>
    <x v="197"/>
    <n v="0"/>
    <x v="0"/>
  </r>
  <r>
    <x v="107"/>
    <x v="198"/>
    <n v="10581.354708444496"/>
    <x v="0"/>
  </r>
  <r>
    <x v="107"/>
    <x v="199"/>
    <n v="0"/>
    <x v="0"/>
  </r>
  <r>
    <x v="107"/>
    <x v="200"/>
    <n v="0"/>
    <x v="0"/>
  </r>
  <r>
    <x v="107"/>
    <x v="201"/>
    <n v="0"/>
    <x v="0"/>
  </r>
  <r>
    <x v="107"/>
    <x v="202"/>
    <n v="0"/>
    <x v="0"/>
  </r>
  <r>
    <x v="107"/>
    <x v="203"/>
    <n v="0"/>
    <x v="0"/>
  </r>
  <r>
    <x v="107"/>
    <x v="204"/>
    <n v="474.62876725003417"/>
    <x v="0"/>
  </r>
  <r>
    <x v="107"/>
    <x v="205"/>
    <n v="-121.48801838234795"/>
    <x v="0"/>
  </r>
  <r>
    <x v="107"/>
    <x v="206"/>
    <n v="3685.3250564767968"/>
    <x v="0"/>
  </r>
  <r>
    <x v="108"/>
    <x v="0"/>
    <s v="108_corub"/>
    <x v="0"/>
  </r>
  <r>
    <x v="108"/>
    <x v="0"/>
    <s v="108_corub"/>
    <x v="0"/>
  </r>
  <r>
    <x v="108"/>
    <x v="0"/>
    <s v="corub"/>
    <x v="0"/>
  </r>
  <r>
    <x v="108"/>
    <x v="1"/>
    <n v="420.9682419533878"/>
    <x v="0"/>
  </r>
  <r>
    <x v="108"/>
    <x v="2"/>
    <n v="45.523054134702122"/>
    <x v="0"/>
  </r>
  <r>
    <x v="108"/>
    <x v="3"/>
    <n v="5.7728370993465186"/>
    <x v="0"/>
  </r>
  <r>
    <x v="108"/>
    <x v="4"/>
    <n v="751.03093107168957"/>
    <x v="0"/>
  </r>
  <r>
    <x v="108"/>
    <x v="5"/>
    <n v="153.21687026463559"/>
    <x v="0"/>
  </r>
  <r>
    <x v="108"/>
    <x v="6"/>
    <n v="1256.5920086690785"/>
    <x v="0"/>
  </r>
  <r>
    <x v="108"/>
    <x v="7"/>
    <n v="372.84623196871553"/>
    <x v="0"/>
  </r>
  <r>
    <x v="108"/>
    <x v="8"/>
    <n v="0"/>
    <x v="0"/>
  </r>
  <r>
    <x v="108"/>
    <x v="9"/>
    <n v="0"/>
    <x v="0"/>
  </r>
  <r>
    <x v="108"/>
    <x v="10"/>
    <n v="20.788879856227592"/>
    <x v="0"/>
  </r>
  <r>
    <x v="108"/>
    <x v="11"/>
    <n v="58.014688990483499"/>
    <x v="0"/>
  </r>
  <r>
    <x v="108"/>
    <x v="12"/>
    <n v="1.1362986157539874"/>
    <x v="0"/>
  </r>
  <r>
    <x v="108"/>
    <x v="13"/>
    <n v="451.25069919923084"/>
    <x v="0"/>
  </r>
  <r>
    <x v="108"/>
    <x v="14"/>
    <n v="154.11255950442956"/>
    <x v="0"/>
  </r>
  <r>
    <x v="108"/>
    <x v="15"/>
    <n v="1.7844291735984865"/>
    <x v="0"/>
  </r>
  <r>
    <x v="108"/>
    <x v="16"/>
    <n v="54.3271847821281"/>
    <x v="0"/>
  </r>
  <r>
    <x v="108"/>
    <x v="17"/>
    <n v="0"/>
    <x v="0"/>
  </r>
  <r>
    <x v="108"/>
    <x v="18"/>
    <n v="57.967146296113881"/>
    <x v="0"/>
  </r>
  <r>
    <x v="108"/>
    <x v="19"/>
    <n v="0"/>
    <x v="0"/>
  </r>
  <r>
    <x v="108"/>
    <x v="20"/>
    <n v="248.53705038319532"/>
    <x v="0"/>
  </r>
  <r>
    <x v="108"/>
    <x v="21"/>
    <n v="168.54581276798967"/>
    <x v="0"/>
  </r>
  <r>
    <x v="108"/>
    <x v="22"/>
    <n v="0"/>
    <x v="0"/>
  </r>
  <r>
    <x v="108"/>
    <x v="23"/>
    <n v="1.855446442346115"/>
    <x v="0"/>
  </r>
  <r>
    <x v="108"/>
    <x v="24"/>
    <n v="0"/>
    <x v="0"/>
  </r>
  <r>
    <x v="108"/>
    <x v="25"/>
    <n v="0"/>
    <x v="0"/>
  </r>
  <r>
    <x v="108"/>
    <x v="26"/>
    <n v="31.303514476608193"/>
    <x v="0"/>
  </r>
  <r>
    <x v="108"/>
    <x v="27"/>
    <n v="551.3677670824751"/>
    <x v="0"/>
  </r>
  <r>
    <x v="108"/>
    <x v="28"/>
    <n v="8.1579180622598368"/>
    <x v="0"/>
  </r>
  <r>
    <x v="108"/>
    <x v="29"/>
    <n v="91.055177121253976"/>
    <x v="0"/>
  </r>
  <r>
    <x v="108"/>
    <x v="30"/>
    <n v="12.395515368210198"/>
    <x v="0"/>
  </r>
  <r>
    <x v="108"/>
    <x v="31"/>
    <n v="2931.6582488083445"/>
    <x v="0"/>
  </r>
  <r>
    <x v="108"/>
    <x v="32"/>
    <n v="63.727950075206124"/>
    <x v="0"/>
  </r>
  <r>
    <x v="108"/>
    <x v="33"/>
    <n v="83.468146788387259"/>
    <x v="0"/>
  </r>
  <r>
    <x v="108"/>
    <x v="34"/>
    <n v="1048.9938711277898"/>
    <x v="0"/>
  </r>
  <r>
    <x v="108"/>
    <x v="35"/>
    <n v="13.79759626078903"/>
    <x v="0"/>
  </r>
  <r>
    <x v="108"/>
    <x v="36"/>
    <n v="37.366001604245369"/>
    <x v="0"/>
  </r>
  <r>
    <x v="108"/>
    <x v="37"/>
    <n v="0"/>
    <x v="0"/>
  </r>
  <r>
    <x v="108"/>
    <x v="38"/>
    <n v="0"/>
    <x v="0"/>
  </r>
  <r>
    <x v="108"/>
    <x v="39"/>
    <n v="0"/>
    <x v="0"/>
  </r>
  <r>
    <x v="108"/>
    <x v="40"/>
    <n v="0"/>
    <x v="0"/>
  </r>
  <r>
    <x v="108"/>
    <x v="41"/>
    <n v="0"/>
    <x v="0"/>
  </r>
  <r>
    <x v="108"/>
    <x v="42"/>
    <n v="548.39359036138626"/>
    <x v="0"/>
  </r>
  <r>
    <x v="108"/>
    <x v="43"/>
    <n v="16.207026728804728"/>
    <x v="0"/>
  </r>
  <r>
    <x v="108"/>
    <x v="44"/>
    <n v="132.15532456489379"/>
    <x v="0"/>
  </r>
  <r>
    <x v="108"/>
    <x v="45"/>
    <n v="163.23953323246218"/>
    <x v="0"/>
  </r>
  <r>
    <x v="108"/>
    <x v="46"/>
    <n v="11.354074734836827"/>
    <x v="0"/>
  </r>
  <r>
    <x v="108"/>
    <x v="47"/>
    <n v="0"/>
    <x v="0"/>
  </r>
  <r>
    <x v="108"/>
    <x v="48"/>
    <n v="0"/>
    <x v="0"/>
  </r>
  <r>
    <x v="108"/>
    <x v="49"/>
    <n v="0"/>
    <x v="0"/>
  </r>
  <r>
    <x v="108"/>
    <x v="50"/>
    <n v="0"/>
    <x v="0"/>
  </r>
  <r>
    <x v="108"/>
    <x v="51"/>
    <n v="0"/>
    <x v="0"/>
  </r>
  <r>
    <x v="108"/>
    <x v="52"/>
    <n v="0"/>
    <x v="0"/>
  </r>
  <r>
    <x v="108"/>
    <x v="53"/>
    <n v="0"/>
    <x v="0"/>
  </r>
  <r>
    <x v="108"/>
    <x v="54"/>
    <n v="0"/>
    <x v="0"/>
  </r>
  <r>
    <x v="108"/>
    <x v="55"/>
    <n v="88.482052561920383"/>
    <x v="0"/>
  </r>
  <r>
    <x v="108"/>
    <x v="56"/>
    <n v="57.28023998452516"/>
    <x v="0"/>
  </r>
  <r>
    <x v="108"/>
    <x v="57"/>
    <n v="203.27194061344531"/>
    <x v="0"/>
  </r>
  <r>
    <x v="108"/>
    <x v="58"/>
    <n v="0.92610675832712464"/>
    <x v="0"/>
  </r>
  <r>
    <x v="108"/>
    <x v="59"/>
    <n v="2.8562051659126322"/>
    <x v="0"/>
  </r>
  <r>
    <x v="108"/>
    <x v="60"/>
    <n v="58.965748203913606"/>
    <x v="0"/>
  </r>
  <r>
    <x v="108"/>
    <x v="61"/>
    <n v="5.9383271905279695"/>
    <x v="0"/>
  </r>
  <r>
    <x v="108"/>
    <x v="62"/>
    <n v="178.12242516688892"/>
    <x v="0"/>
  </r>
  <r>
    <x v="108"/>
    <x v="63"/>
    <n v="0"/>
    <x v="0"/>
  </r>
  <r>
    <x v="108"/>
    <x v="64"/>
    <n v="0"/>
    <x v="0"/>
  </r>
  <r>
    <x v="108"/>
    <x v="65"/>
    <n v="0"/>
    <x v="0"/>
  </r>
  <r>
    <x v="108"/>
    <x v="66"/>
    <n v="0"/>
    <x v="0"/>
  </r>
  <r>
    <x v="108"/>
    <x v="67"/>
    <n v="0"/>
    <x v="0"/>
  </r>
  <r>
    <x v="108"/>
    <x v="68"/>
    <n v="0"/>
    <x v="0"/>
  </r>
  <r>
    <x v="108"/>
    <x v="69"/>
    <n v="0"/>
    <x v="0"/>
  </r>
  <r>
    <x v="108"/>
    <x v="70"/>
    <n v="0"/>
    <x v="0"/>
  </r>
  <r>
    <x v="108"/>
    <x v="71"/>
    <n v="0"/>
    <x v="0"/>
  </r>
  <r>
    <x v="108"/>
    <x v="72"/>
    <n v="0"/>
    <x v="0"/>
  </r>
  <r>
    <x v="108"/>
    <x v="73"/>
    <n v="0"/>
    <x v="0"/>
  </r>
  <r>
    <x v="108"/>
    <x v="74"/>
    <n v="0"/>
    <x v="0"/>
  </r>
  <r>
    <x v="108"/>
    <x v="75"/>
    <n v="0"/>
    <x v="0"/>
  </r>
  <r>
    <x v="108"/>
    <x v="76"/>
    <n v="0"/>
    <x v="0"/>
  </r>
  <r>
    <x v="108"/>
    <x v="77"/>
    <n v="0"/>
    <x v="0"/>
  </r>
  <r>
    <x v="108"/>
    <x v="78"/>
    <n v="0"/>
    <x v="0"/>
  </r>
  <r>
    <x v="108"/>
    <x v="79"/>
    <n v="0"/>
    <x v="0"/>
  </r>
  <r>
    <x v="108"/>
    <x v="80"/>
    <n v="0"/>
    <x v="0"/>
  </r>
  <r>
    <x v="108"/>
    <x v="81"/>
    <n v="0"/>
    <x v="0"/>
  </r>
  <r>
    <x v="108"/>
    <x v="82"/>
    <n v="0"/>
    <x v="0"/>
  </r>
  <r>
    <x v="108"/>
    <x v="83"/>
    <n v="0"/>
    <x v="0"/>
  </r>
  <r>
    <x v="108"/>
    <x v="84"/>
    <n v="0"/>
    <x v="0"/>
  </r>
  <r>
    <x v="108"/>
    <x v="85"/>
    <n v="0"/>
    <x v="0"/>
  </r>
  <r>
    <x v="108"/>
    <x v="86"/>
    <n v="0"/>
    <x v="0"/>
  </r>
  <r>
    <x v="108"/>
    <x v="87"/>
    <n v="0"/>
    <x v="0"/>
  </r>
  <r>
    <x v="108"/>
    <x v="88"/>
    <n v="0"/>
    <x v="0"/>
  </r>
  <r>
    <x v="108"/>
    <x v="89"/>
    <n v="0"/>
    <x v="0"/>
  </r>
  <r>
    <x v="108"/>
    <x v="90"/>
    <n v="0"/>
    <x v="0"/>
  </r>
  <r>
    <x v="108"/>
    <x v="91"/>
    <n v="0"/>
    <x v="0"/>
  </r>
  <r>
    <x v="108"/>
    <x v="92"/>
    <n v="0"/>
    <x v="0"/>
  </r>
  <r>
    <x v="108"/>
    <x v="93"/>
    <n v="0"/>
    <x v="0"/>
  </r>
  <r>
    <x v="108"/>
    <x v="94"/>
    <n v="0"/>
    <x v="0"/>
  </r>
  <r>
    <x v="108"/>
    <x v="95"/>
    <n v="0"/>
    <x v="0"/>
  </r>
  <r>
    <x v="108"/>
    <x v="96"/>
    <n v="0"/>
    <x v="0"/>
  </r>
  <r>
    <x v="108"/>
    <x v="97"/>
    <n v="0"/>
    <x v="0"/>
  </r>
  <r>
    <x v="108"/>
    <x v="98"/>
    <n v="0"/>
    <x v="0"/>
  </r>
  <r>
    <x v="108"/>
    <x v="99"/>
    <n v="0"/>
    <x v="0"/>
  </r>
  <r>
    <x v="108"/>
    <x v="100"/>
    <n v="0"/>
    <x v="0"/>
  </r>
  <r>
    <x v="108"/>
    <x v="101"/>
    <n v="0"/>
    <x v="0"/>
  </r>
  <r>
    <x v="108"/>
    <x v="102"/>
    <n v="0"/>
    <x v="0"/>
  </r>
  <r>
    <x v="108"/>
    <x v="103"/>
    <n v="0"/>
    <x v="0"/>
  </r>
  <r>
    <x v="108"/>
    <x v="104"/>
    <n v="0"/>
    <x v="0"/>
  </r>
  <r>
    <x v="108"/>
    <x v="105"/>
    <n v="0"/>
    <x v="0"/>
  </r>
  <r>
    <x v="108"/>
    <x v="106"/>
    <n v="0"/>
    <x v="0"/>
  </r>
  <r>
    <x v="108"/>
    <x v="107"/>
    <n v="0"/>
    <x v="0"/>
  </r>
  <r>
    <x v="108"/>
    <x v="108"/>
    <n v="0"/>
    <x v="0"/>
  </r>
  <r>
    <x v="108"/>
    <x v="109"/>
    <n v="0"/>
    <x v="0"/>
  </r>
  <r>
    <x v="108"/>
    <x v="110"/>
    <n v="0"/>
    <x v="0"/>
  </r>
  <r>
    <x v="108"/>
    <x v="111"/>
    <n v="0"/>
    <x v="0"/>
  </r>
  <r>
    <x v="108"/>
    <x v="112"/>
    <n v="0"/>
    <x v="0"/>
  </r>
  <r>
    <x v="108"/>
    <x v="113"/>
    <n v="0"/>
    <x v="0"/>
  </r>
  <r>
    <x v="108"/>
    <x v="114"/>
    <n v="0"/>
    <x v="0"/>
  </r>
  <r>
    <x v="108"/>
    <x v="115"/>
    <n v="0"/>
    <x v="0"/>
  </r>
  <r>
    <x v="108"/>
    <x v="116"/>
    <n v="0"/>
    <x v="0"/>
  </r>
  <r>
    <x v="108"/>
    <x v="117"/>
    <n v="0"/>
    <x v="0"/>
  </r>
  <r>
    <x v="108"/>
    <x v="118"/>
    <n v="0"/>
    <x v="0"/>
  </r>
  <r>
    <x v="108"/>
    <x v="119"/>
    <n v="0"/>
    <x v="0"/>
  </r>
  <r>
    <x v="108"/>
    <x v="120"/>
    <n v="0"/>
    <x v="0"/>
  </r>
  <r>
    <x v="108"/>
    <x v="121"/>
    <n v="0"/>
    <x v="0"/>
  </r>
  <r>
    <x v="108"/>
    <x v="122"/>
    <n v="0"/>
    <x v="0"/>
  </r>
  <r>
    <x v="108"/>
    <x v="123"/>
    <n v="0"/>
    <x v="0"/>
  </r>
  <r>
    <x v="108"/>
    <x v="124"/>
    <n v="0"/>
    <x v="0"/>
  </r>
  <r>
    <x v="108"/>
    <x v="125"/>
    <n v="0"/>
    <x v="0"/>
  </r>
  <r>
    <x v="108"/>
    <x v="126"/>
    <n v="0"/>
    <x v="0"/>
  </r>
  <r>
    <x v="108"/>
    <x v="127"/>
    <n v="0"/>
    <x v="0"/>
  </r>
  <r>
    <x v="108"/>
    <x v="128"/>
    <n v="0"/>
    <x v="0"/>
  </r>
  <r>
    <x v="108"/>
    <x v="129"/>
    <n v="0"/>
    <x v="0"/>
  </r>
  <r>
    <x v="108"/>
    <x v="130"/>
    <n v="0"/>
    <x v="0"/>
  </r>
  <r>
    <x v="108"/>
    <x v="131"/>
    <n v="0"/>
    <x v="0"/>
  </r>
  <r>
    <x v="108"/>
    <x v="132"/>
    <n v="0"/>
    <x v="0"/>
  </r>
  <r>
    <x v="108"/>
    <x v="133"/>
    <n v="0"/>
    <x v="0"/>
  </r>
  <r>
    <x v="108"/>
    <x v="134"/>
    <n v="0"/>
    <x v="0"/>
  </r>
  <r>
    <x v="108"/>
    <x v="135"/>
    <n v="0"/>
    <x v="0"/>
  </r>
  <r>
    <x v="108"/>
    <x v="136"/>
    <n v="0"/>
    <x v="0"/>
  </r>
  <r>
    <x v="108"/>
    <x v="137"/>
    <n v="0"/>
    <x v="0"/>
  </r>
  <r>
    <x v="108"/>
    <x v="138"/>
    <n v="0"/>
    <x v="0"/>
  </r>
  <r>
    <x v="108"/>
    <x v="139"/>
    <n v="0"/>
    <x v="0"/>
  </r>
  <r>
    <x v="108"/>
    <x v="140"/>
    <n v="0"/>
    <x v="0"/>
  </r>
  <r>
    <x v="108"/>
    <x v="141"/>
    <n v="0"/>
    <x v="0"/>
  </r>
  <r>
    <x v="108"/>
    <x v="142"/>
    <n v="0"/>
    <x v="0"/>
  </r>
  <r>
    <x v="108"/>
    <x v="143"/>
    <n v="0"/>
    <x v="0"/>
  </r>
  <r>
    <x v="108"/>
    <x v="144"/>
    <n v="0"/>
    <x v="0"/>
  </r>
  <r>
    <x v="108"/>
    <x v="145"/>
    <n v="0"/>
    <x v="0"/>
  </r>
  <r>
    <x v="108"/>
    <x v="146"/>
    <n v="0"/>
    <x v="0"/>
  </r>
  <r>
    <x v="108"/>
    <x v="147"/>
    <n v="0"/>
    <x v="0"/>
  </r>
  <r>
    <x v="108"/>
    <x v="148"/>
    <n v="0"/>
    <x v="0"/>
  </r>
  <r>
    <x v="108"/>
    <x v="149"/>
    <n v="0"/>
    <x v="0"/>
  </r>
  <r>
    <x v="108"/>
    <x v="150"/>
    <n v="0"/>
    <x v="0"/>
  </r>
  <r>
    <x v="108"/>
    <x v="151"/>
    <n v="0"/>
    <x v="0"/>
  </r>
  <r>
    <x v="108"/>
    <x v="152"/>
    <n v="0"/>
    <x v="0"/>
  </r>
  <r>
    <x v="108"/>
    <x v="153"/>
    <n v="0"/>
    <x v="0"/>
  </r>
  <r>
    <x v="108"/>
    <x v="154"/>
    <n v="0"/>
    <x v="0"/>
  </r>
  <r>
    <x v="108"/>
    <x v="155"/>
    <n v="0"/>
    <x v="0"/>
  </r>
  <r>
    <x v="108"/>
    <x v="156"/>
    <n v="0"/>
    <x v="0"/>
  </r>
  <r>
    <x v="108"/>
    <x v="157"/>
    <n v="0"/>
    <x v="0"/>
  </r>
  <r>
    <x v="108"/>
    <x v="158"/>
    <n v="0"/>
    <x v="0"/>
  </r>
  <r>
    <x v="108"/>
    <x v="159"/>
    <n v="0"/>
    <x v="0"/>
  </r>
  <r>
    <x v="108"/>
    <x v="160"/>
    <n v="0"/>
    <x v="0"/>
  </r>
  <r>
    <x v="108"/>
    <x v="161"/>
    <n v="0"/>
    <x v="0"/>
  </r>
  <r>
    <x v="108"/>
    <x v="162"/>
    <n v="0"/>
    <x v="0"/>
  </r>
  <r>
    <x v="108"/>
    <x v="163"/>
    <n v="0"/>
    <x v="0"/>
  </r>
  <r>
    <x v="108"/>
    <x v="164"/>
    <n v="0"/>
    <x v="0"/>
  </r>
  <r>
    <x v="108"/>
    <x v="165"/>
    <n v="0"/>
    <x v="0"/>
  </r>
  <r>
    <x v="108"/>
    <x v="166"/>
    <n v="0"/>
    <x v="0"/>
  </r>
  <r>
    <x v="108"/>
    <x v="167"/>
    <n v="0"/>
    <x v="0"/>
  </r>
  <r>
    <x v="108"/>
    <x v="168"/>
    <n v="0"/>
    <x v="0"/>
  </r>
  <r>
    <x v="108"/>
    <x v="169"/>
    <m/>
    <x v="0"/>
  </r>
  <r>
    <x v="108"/>
    <x v="170"/>
    <m/>
    <x v="0"/>
  </r>
  <r>
    <x v="108"/>
    <x v="171"/>
    <m/>
    <x v="0"/>
  </r>
  <r>
    <x v="108"/>
    <x v="172"/>
    <m/>
    <x v="0"/>
  </r>
  <r>
    <x v="108"/>
    <x v="173"/>
    <m/>
    <x v="0"/>
  </r>
  <r>
    <x v="108"/>
    <x v="174"/>
    <m/>
    <x v="0"/>
  </r>
  <r>
    <x v="108"/>
    <x v="175"/>
    <m/>
    <x v="0"/>
  </r>
  <r>
    <x v="108"/>
    <x v="176"/>
    <m/>
    <x v="0"/>
  </r>
  <r>
    <x v="108"/>
    <x v="177"/>
    <m/>
    <x v="0"/>
  </r>
  <r>
    <x v="108"/>
    <x v="178"/>
    <m/>
    <x v="0"/>
  </r>
  <r>
    <x v="108"/>
    <x v="179"/>
    <m/>
    <x v="0"/>
  </r>
  <r>
    <x v="108"/>
    <x v="180"/>
    <m/>
    <x v="0"/>
  </r>
  <r>
    <x v="108"/>
    <x v="181"/>
    <m/>
    <x v="0"/>
  </r>
  <r>
    <x v="108"/>
    <x v="182"/>
    <m/>
    <x v="0"/>
  </r>
  <r>
    <x v="108"/>
    <x v="183"/>
    <m/>
    <x v="0"/>
  </r>
  <r>
    <x v="108"/>
    <x v="184"/>
    <m/>
    <x v="0"/>
  </r>
  <r>
    <x v="108"/>
    <x v="185"/>
    <m/>
    <x v="0"/>
  </r>
  <r>
    <x v="108"/>
    <x v="186"/>
    <m/>
    <x v="0"/>
  </r>
  <r>
    <x v="108"/>
    <x v="187"/>
    <m/>
    <x v="0"/>
  </r>
  <r>
    <x v="108"/>
    <x v="188"/>
    <m/>
    <x v="0"/>
  </r>
  <r>
    <x v="108"/>
    <x v="189"/>
    <m/>
    <x v="0"/>
  </r>
  <r>
    <x v="108"/>
    <x v="190"/>
    <m/>
    <x v="0"/>
  </r>
  <r>
    <x v="108"/>
    <x v="191"/>
    <m/>
    <x v="0"/>
  </r>
  <r>
    <x v="108"/>
    <x v="192"/>
    <m/>
    <x v="0"/>
  </r>
  <r>
    <x v="108"/>
    <x v="193"/>
    <m/>
    <x v="0"/>
  </r>
  <r>
    <x v="108"/>
    <x v="194"/>
    <m/>
    <x v="0"/>
  </r>
  <r>
    <x v="108"/>
    <x v="195"/>
    <n v="0"/>
    <x v="0"/>
  </r>
  <r>
    <x v="108"/>
    <x v="196"/>
    <m/>
    <x v="0"/>
  </r>
  <r>
    <x v="108"/>
    <x v="197"/>
    <n v="0"/>
    <x v="0"/>
  </r>
  <r>
    <x v="108"/>
    <x v="198"/>
    <n v="240.01351317107572"/>
    <x v="0"/>
  </r>
  <r>
    <x v="108"/>
    <x v="199"/>
    <n v="0"/>
    <x v="0"/>
  </r>
  <r>
    <x v="108"/>
    <x v="200"/>
    <n v="0"/>
    <x v="0"/>
  </r>
  <r>
    <x v="108"/>
    <x v="201"/>
    <n v="0"/>
    <x v="0"/>
  </r>
  <r>
    <x v="108"/>
    <x v="202"/>
    <n v="0"/>
    <x v="0"/>
  </r>
  <r>
    <x v="108"/>
    <x v="203"/>
    <n v="0"/>
    <x v="0"/>
  </r>
  <r>
    <x v="108"/>
    <x v="204"/>
    <n v="0"/>
    <x v="0"/>
  </r>
  <r>
    <x v="108"/>
    <x v="205"/>
    <n v="-80.721060998143003"/>
    <x v="0"/>
  </r>
  <r>
    <x v="108"/>
    <x v="206"/>
    <n v="2525.8972459627553"/>
    <x v="0"/>
  </r>
  <r>
    <x v="109"/>
    <x v="0"/>
    <s v="109_cplas"/>
    <x v="0"/>
  </r>
  <r>
    <x v="109"/>
    <x v="0"/>
    <s v="109_cplas"/>
    <x v="0"/>
  </r>
  <r>
    <x v="109"/>
    <x v="0"/>
    <s v="cplas"/>
    <x v="0"/>
  </r>
  <r>
    <x v="109"/>
    <x v="1"/>
    <n v="642.29672624162561"/>
    <x v="0"/>
  </r>
  <r>
    <x v="109"/>
    <x v="2"/>
    <n v="67.685117992420089"/>
    <x v="0"/>
  </r>
  <r>
    <x v="109"/>
    <x v="3"/>
    <n v="9.6561415659675216"/>
    <x v="0"/>
  </r>
  <r>
    <x v="109"/>
    <x v="4"/>
    <n v="297.11960588511477"/>
    <x v="0"/>
  </r>
  <r>
    <x v="109"/>
    <x v="5"/>
    <n v="124.55744055457329"/>
    <x v="0"/>
  </r>
  <r>
    <x v="109"/>
    <x v="6"/>
    <n v="1378.9006931744875"/>
    <x v="0"/>
  </r>
  <r>
    <x v="109"/>
    <x v="7"/>
    <n v="435.44791005372412"/>
    <x v="0"/>
  </r>
  <r>
    <x v="109"/>
    <x v="8"/>
    <n v="10932.705820212914"/>
    <x v="0"/>
  </r>
  <r>
    <x v="109"/>
    <x v="9"/>
    <n v="4466.4684424947627"/>
    <x v="0"/>
  </r>
  <r>
    <x v="109"/>
    <x v="10"/>
    <n v="618.32338059938638"/>
    <x v="0"/>
  </r>
  <r>
    <x v="109"/>
    <x v="11"/>
    <n v="430.6295062600725"/>
    <x v="0"/>
  </r>
  <r>
    <x v="109"/>
    <x v="12"/>
    <n v="45.428193793124613"/>
    <x v="0"/>
  </r>
  <r>
    <x v="109"/>
    <x v="13"/>
    <n v="106.89197678902852"/>
    <x v="0"/>
  </r>
  <r>
    <x v="109"/>
    <x v="14"/>
    <n v="961.08582422904988"/>
    <x v="0"/>
  </r>
  <r>
    <x v="109"/>
    <x v="15"/>
    <n v="404.6162498201478"/>
    <x v="0"/>
  </r>
  <r>
    <x v="109"/>
    <x v="16"/>
    <n v="622.19933312421153"/>
    <x v="0"/>
  </r>
  <r>
    <x v="109"/>
    <x v="17"/>
    <n v="322.8723350417082"/>
    <x v="0"/>
  </r>
  <r>
    <x v="109"/>
    <x v="18"/>
    <n v="643.62585468253576"/>
    <x v="0"/>
  </r>
  <r>
    <x v="109"/>
    <x v="19"/>
    <n v="6986.0260895338633"/>
    <x v="0"/>
  </r>
  <r>
    <x v="109"/>
    <x v="20"/>
    <n v="298.16535109129819"/>
    <x v="0"/>
  </r>
  <r>
    <x v="109"/>
    <x v="21"/>
    <n v="2337.5069874306296"/>
    <x v="0"/>
  </r>
  <r>
    <x v="109"/>
    <x v="22"/>
    <n v="134.55930885215989"/>
    <x v="0"/>
  </r>
  <r>
    <x v="109"/>
    <x v="23"/>
    <n v="305.64118682760466"/>
    <x v="0"/>
  </r>
  <r>
    <x v="109"/>
    <x v="24"/>
    <n v="276.7308227372618"/>
    <x v="0"/>
  </r>
  <r>
    <x v="109"/>
    <x v="25"/>
    <n v="68.924910345344145"/>
    <x v="0"/>
  </r>
  <r>
    <x v="109"/>
    <x v="26"/>
    <n v="177.17163012667726"/>
    <x v="0"/>
  </r>
  <r>
    <x v="109"/>
    <x v="27"/>
    <n v="887.18898110412647"/>
    <x v="0"/>
  </r>
  <r>
    <x v="109"/>
    <x v="28"/>
    <n v="1904.4597258313361"/>
    <x v="0"/>
  </r>
  <r>
    <x v="109"/>
    <x v="29"/>
    <n v="255.33673310548451"/>
    <x v="0"/>
  </r>
  <r>
    <x v="109"/>
    <x v="30"/>
    <n v="391.90323978429217"/>
    <x v="0"/>
  </r>
  <r>
    <x v="109"/>
    <x v="31"/>
    <n v="4597.5999484261092"/>
    <x v="0"/>
  </r>
  <r>
    <x v="109"/>
    <x v="32"/>
    <n v="6.3044227845038812"/>
    <x v="0"/>
  </r>
  <r>
    <x v="109"/>
    <x v="33"/>
    <n v="720.63386959015713"/>
    <x v="0"/>
  </r>
  <r>
    <x v="109"/>
    <x v="34"/>
    <n v="1189.1382725136768"/>
    <x v="0"/>
  </r>
  <r>
    <x v="109"/>
    <x v="35"/>
    <n v="19.365880563105335"/>
    <x v="0"/>
  </r>
  <r>
    <x v="109"/>
    <x v="36"/>
    <n v="17.450256785706163"/>
    <x v="0"/>
  </r>
  <r>
    <x v="109"/>
    <x v="37"/>
    <n v="14753.774310003462"/>
    <x v="0"/>
  </r>
  <r>
    <x v="109"/>
    <x v="38"/>
    <n v="11516.908771679326"/>
    <x v="0"/>
  </r>
  <r>
    <x v="109"/>
    <x v="39"/>
    <n v="4538.4687218853533"/>
    <x v="0"/>
  </r>
  <r>
    <x v="109"/>
    <x v="40"/>
    <n v="64.259811787345058"/>
    <x v="0"/>
  </r>
  <r>
    <x v="109"/>
    <x v="41"/>
    <n v="0"/>
    <x v="0"/>
  </r>
  <r>
    <x v="109"/>
    <x v="42"/>
    <n v="583.90210778303128"/>
    <x v="0"/>
  </r>
  <r>
    <x v="109"/>
    <x v="43"/>
    <n v="4.7534330964536098"/>
    <x v="0"/>
  </r>
  <r>
    <x v="109"/>
    <x v="44"/>
    <n v="40.230111145490881"/>
    <x v="0"/>
  </r>
  <r>
    <x v="109"/>
    <x v="45"/>
    <n v="166.38607222492513"/>
    <x v="0"/>
  </r>
  <r>
    <x v="109"/>
    <x v="46"/>
    <n v="27.000335461284031"/>
    <x v="0"/>
  </r>
  <r>
    <x v="109"/>
    <x v="47"/>
    <n v="0"/>
    <x v="0"/>
  </r>
  <r>
    <x v="109"/>
    <x v="48"/>
    <n v="0"/>
    <x v="0"/>
  </r>
  <r>
    <x v="109"/>
    <x v="49"/>
    <n v="0"/>
    <x v="0"/>
  </r>
  <r>
    <x v="109"/>
    <x v="50"/>
    <n v="1140.5202779686647"/>
    <x v="0"/>
  </r>
  <r>
    <x v="109"/>
    <x v="51"/>
    <n v="2.6813423849977829"/>
    <x v="0"/>
  </r>
  <r>
    <x v="109"/>
    <x v="52"/>
    <n v="0.94530873085416522"/>
    <x v="0"/>
  </r>
  <r>
    <x v="109"/>
    <x v="53"/>
    <n v="1.0829382956556313"/>
    <x v="0"/>
  </r>
  <r>
    <x v="109"/>
    <x v="54"/>
    <n v="225.58549078617477"/>
    <x v="0"/>
  </r>
  <r>
    <x v="109"/>
    <x v="55"/>
    <n v="103.19129729253869"/>
    <x v="0"/>
  </r>
  <r>
    <x v="109"/>
    <x v="56"/>
    <n v="95.754492829142379"/>
    <x v="0"/>
  </r>
  <r>
    <x v="109"/>
    <x v="57"/>
    <n v="115.88517762563758"/>
    <x v="0"/>
  </r>
  <r>
    <x v="109"/>
    <x v="58"/>
    <n v="1.6616104167885126"/>
    <x v="0"/>
  </r>
  <r>
    <x v="109"/>
    <x v="59"/>
    <n v="1.5147551211013903"/>
    <x v="0"/>
  </r>
  <r>
    <x v="109"/>
    <x v="60"/>
    <n v="18.77942583028512"/>
    <x v="0"/>
  </r>
  <r>
    <x v="109"/>
    <x v="61"/>
    <n v="4.8576437651510647"/>
    <x v="0"/>
  </r>
  <r>
    <x v="109"/>
    <x v="62"/>
    <n v="4899.550081934789"/>
    <x v="0"/>
  </r>
  <r>
    <x v="109"/>
    <x v="63"/>
    <n v="0"/>
    <x v="0"/>
  </r>
  <r>
    <x v="109"/>
    <x v="64"/>
    <n v="0"/>
    <x v="0"/>
  </r>
  <r>
    <x v="109"/>
    <x v="65"/>
    <n v="0"/>
    <x v="0"/>
  </r>
  <r>
    <x v="109"/>
    <x v="66"/>
    <n v="0"/>
    <x v="0"/>
  </r>
  <r>
    <x v="109"/>
    <x v="67"/>
    <n v="0"/>
    <x v="0"/>
  </r>
  <r>
    <x v="109"/>
    <x v="68"/>
    <n v="0"/>
    <x v="0"/>
  </r>
  <r>
    <x v="109"/>
    <x v="69"/>
    <n v="0"/>
    <x v="0"/>
  </r>
  <r>
    <x v="109"/>
    <x v="70"/>
    <n v="0"/>
    <x v="0"/>
  </r>
  <r>
    <x v="109"/>
    <x v="71"/>
    <n v="0"/>
    <x v="0"/>
  </r>
  <r>
    <x v="109"/>
    <x v="72"/>
    <n v="0"/>
    <x v="0"/>
  </r>
  <r>
    <x v="109"/>
    <x v="73"/>
    <n v="0"/>
    <x v="0"/>
  </r>
  <r>
    <x v="109"/>
    <x v="74"/>
    <n v="0"/>
    <x v="0"/>
  </r>
  <r>
    <x v="109"/>
    <x v="75"/>
    <n v="0"/>
    <x v="0"/>
  </r>
  <r>
    <x v="109"/>
    <x v="76"/>
    <n v="0"/>
    <x v="0"/>
  </r>
  <r>
    <x v="109"/>
    <x v="77"/>
    <n v="0"/>
    <x v="0"/>
  </r>
  <r>
    <x v="109"/>
    <x v="78"/>
    <n v="0"/>
    <x v="0"/>
  </r>
  <r>
    <x v="109"/>
    <x v="79"/>
    <n v="0"/>
    <x v="0"/>
  </r>
  <r>
    <x v="109"/>
    <x v="80"/>
    <n v="0"/>
    <x v="0"/>
  </r>
  <r>
    <x v="109"/>
    <x v="81"/>
    <n v="0"/>
    <x v="0"/>
  </r>
  <r>
    <x v="109"/>
    <x v="82"/>
    <n v="0"/>
    <x v="0"/>
  </r>
  <r>
    <x v="109"/>
    <x v="83"/>
    <n v="0"/>
    <x v="0"/>
  </r>
  <r>
    <x v="109"/>
    <x v="84"/>
    <n v="0"/>
    <x v="0"/>
  </r>
  <r>
    <x v="109"/>
    <x v="85"/>
    <n v="0"/>
    <x v="0"/>
  </r>
  <r>
    <x v="109"/>
    <x v="86"/>
    <n v="0"/>
    <x v="0"/>
  </r>
  <r>
    <x v="109"/>
    <x v="87"/>
    <n v="0"/>
    <x v="0"/>
  </r>
  <r>
    <x v="109"/>
    <x v="88"/>
    <n v="0"/>
    <x v="0"/>
  </r>
  <r>
    <x v="109"/>
    <x v="89"/>
    <n v="0"/>
    <x v="0"/>
  </r>
  <r>
    <x v="109"/>
    <x v="90"/>
    <n v="0"/>
    <x v="0"/>
  </r>
  <r>
    <x v="109"/>
    <x v="91"/>
    <n v="0"/>
    <x v="0"/>
  </r>
  <r>
    <x v="109"/>
    <x v="92"/>
    <n v="0"/>
    <x v="0"/>
  </r>
  <r>
    <x v="109"/>
    <x v="93"/>
    <n v="0"/>
    <x v="0"/>
  </r>
  <r>
    <x v="109"/>
    <x v="94"/>
    <n v="0"/>
    <x v="0"/>
  </r>
  <r>
    <x v="109"/>
    <x v="95"/>
    <n v="0"/>
    <x v="0"/>
  </r>
  <r>
    <x v="109"/>
    <x v="96"/>
    <n v="0"/>
    <x v="0"/>
  </r>
  <r>
    <x v="109"/>
    <x v="97"/>
    <n v="0"/>
    <x v="0"/>
  </r>
  <r>
    <x v="109"/>
    <x v="98"/>
    <n v="0"/>
    <x v="0"/>
  </r>
  <r>
    <x v="109"/>
    <x v="99"/>
    <n v="0"/>
    <x v="0"/>
  </r>
  <r>
    <x v="109"/>
    <x v="100"/>
    <n v="0"/>
    <x v="0"/>
  </r>
  <r>
    <x v="109"/>
    <x v="101"/>
    <n v="0"/>
    <x v="0"/>
  </r>
  <r>
    <x v="109"/>
    <x v="102"/>
    <n v="0"/>
    <x v="0"/>
  </r>
  <r>
    <x v="109"/>
    <x v="103"/>
    <n v="0"/>
    <x v="0"/>
  </r>
  <r>
    <x v="109"/>
    <x v="104"/>
    <n v="0"/>
    <x v="0"/>
  </r>
  <r>
    <x v="109"/>
    <x v="105"/>
    <n v="0"/>
    <x v="0"/>
  </r>
  <r>
    <x v="109"/>
    <x v="106"/>
    <n v="0"/>
    <x v="0"/>
  </r>
  <r>
    <x v="109"/>
    <x v="107"/>
    <n v="0"/>
    <x v="0"/>
  </r>
  <r>
    <x v="109"/>
    <x v="108"/>
    <n v="0"/>
    <x v="0"/>
  </r>
  <r>
    <x v="109"/>
    <x v="109"/>
    <n v="0"/>
    <x v="0"/>
  </r>
  <r>
    <x v="109"/>
    <x v="110"/>
    <n v="0"/>
    <x v="0"/>
  </r>
  <r>
    <x v="109"/>
    <x v="111"/>
    <n v="0"/>
    <x v="0"/>
  </r>
  <r>
    <x v="109"/>
    <x v="112"/>
    <n v="0"/>
    <x v="0"/>
  </r>
  <r>
    <x v="109"/>
    <x v="113"/>
    <n v="0"/>
    <x v="0"/>
  </r>
  <r>
    <x v="109"/>
    <x v="114"/>
    <n v="0"/>
    <x v="0"/>
  </r>
  <r>
    <x v="109"/>
    <x v="115"/>
    <n v="0"/>
    <x v="0"/>
  </r>
  <r>
    <x v="109"/>
    <x v="116"/>
    <n v="0"/>
    <x v="0"/>
  </r>
  <r>
    <x v="109"/>
    <x v="117"/>
    <n v="0"/>
    <x v="0"/>
  </r>
  <r>
    <x v="109"/>
    <x v="118"/>
    <n v="0"/>
    <x v="0"/>
  </r>
  <r>
    <x v="109"/>
    <x v="119"/>
    <n v="0"/>
    <x v="0"/>
  </r>
  <r>
    <x v="109"/>
    <x v="120"/>
    <n v="0"/>
    <x v="0"/>
  </r>
  <r>
    <x v="109"/>
    <x v="121"/>
    <n v="0"/>
    <x v="0"/>
  </r>
  <r>
    <x v="109"/>
    <x v="122"/>
    <n v="0"/>
    <x v="0"/>
  </r>
  <r>
    <x v="109"/>
    <x v="123"/>
    <n v="0"/>
    <x v="0"/>
  </r>
  <r>
    <x v="109"/>
    <x v="124"/>
    <n v="0"/>
    <x v="0"/>
  </r>
  <r>
    <x v="109"/>
    <x v="125"/>
    <n v="0"/>
    <x v="0"/>
  </r>
  <r>
    <x v="109"/>
    <x v="126"/>
    <n v="0"/>
    <x v="0"/>
  </r>
  <r>
    <x v="109"/>
    <x v="127"/>
    <n v="0"/>
    <x v="0"/>
  </r>
  <r>
    <x v="109"/>
    <x v="128"/>
    <n v="0"/>
    <x v="0"/>
  </r>
  <r>
    <x v="109"/>
    <x v="129"/>
    <n v="0"/>
    <x v="0"/>
  </r>
  <r>
    <x v="109"/>
    <x v="130"/>
    <n v="0"/>
    <x v="0"/>
  </r>
  <r>
    <x v="109"/>
    <x v="131"/>
    <n v="0"/>
    <x v="0"/>
  </r>
  <r>
    <x v="109"/>
    <x v="132"/>
    <n v="0"/>
    <x v="0"/>
  </r>
  <r>
    <x v="109"/>
    <x v="133"/>
    <n v="0"/>
    <x v="0"/>
  </r>
  <r>
    <x v="109"/>
    <x v="134"/>
    <n v="0"/>
    <x v="0"/>
  </r>
  <r>
    <x v="109"/>
    <x v="135"/>
    <n v="0"/>
    <x v="0"/>
  </r>
  <r>
    <x v="109"/>
    <x v="136"/>
    <n v="0"/>
    <x v="0"/>
  </r>
  <r>
    <x v="109"/>
    <x v="137"/>
    <n v="0"/>
    <x v="0"/>
  </r>
  <r>
    <x v="109"/>
    <x v="138"/>
    <n v="0"/>
    <x v="0"/>
  </r>
  <r>
    <x v="109"/>
    <x v="139"/>
    <n v="0"/>
    <x v="0"/>
  </r>
  <r>
    <x v="109"/>
    <x v="140"/>
    <n v="0"/>
    <x v="0"/>
  </r>
  <r>
    <x v="109"/>
    <x v="141"/>
    <n v="0"/>
    <x v="0"/>
  </r>
  <r>
    <x v="109"/>
    <x v="142"/>
    <n v="0"/>
    <x v="0"/>
  </r>
  <r>
    <x v="109"/>
    <x v="143"/>
    <n v="0"/>
    <x v="0"/>
  </r>
  <r>
    <x v="109"/>
    <x v="144"/>
    <n v="0"/>
    <x v="0"/>
  </r>
  <r>
    <x v="109"/>
    <x v="145"/>
    <n v="0"/>
    <x v="0"/>
  </r>
  <r>
    <x v="109"/>
    <x v="146"/>
    <n v="0"/>
    <x v="0"/>
  </r>
  <r>
    <x v="109"/>
    <x v="147"/>
    <n v="0"/>
    <x v="0"/>
  </r>
  <r>
    <x v="109"/>
    <x v="148"/>
    <n v="0"/>
    <x v="0"/>
  </r>
  <r>
    <x v="109"/>
    <x v="149"/>
    <n v="0"/>
    <x v="0"/>
  </r>
  <r>
    <x v="109"/>
    <x v="150"/>
    <n v="0"/>
    <x v="0"/>
  </r>
  <r>
    <x v="109"/>
    <x v="151"/>
    <n v="0"/>
    <x v="0"/>
  </r>
  <r>
    <x v="109"/>
    <x v="152"/>
    <n v="0"/>
    <x v="0"/>
  </r>
  <r>
    <x v="109"/>
    <x v="153"/>
    <n v="0"/>
    <x v="0"/>
  </r>
  <r>
    <x v="109"/>
    <x v="154"/>
    <n v="0"/>
    <x v="0"/>
  </r>
  <r>
    <x v="109"/>
    <x v="155"/>
    <n v="0"/>
    <x v="0"/>
  </r>
  <r>
    <x v="109"/>
    <x v="156"/>
    <n v="0"/>
    <x v="0"/>
  </r>
  <r>
    <x v="109"/>
    <x v="157"/>
    <n v="0"/>
    <x v="0"/>
  </r>
  <r>
    <x v="109"/>
    <x v="158"/>
    <n v="0"/>
    <x v="0"/>
  </r>
  <r>
    <x v="109"/>
    <x v="159"/>
    <n v="0"/>
    <x v="0"/>
  </r>
  <r>
    <x v="109"/>
    <x v="160"/>
    <n v="0"/>
    <x v="0"/>
  </r>
  <r>
    <x v="109"/>
    <x v="161"/>
    <n v="0"/>
    <x v="0"/>
  </r>
  <r>
    <x v="109"/>
    <x v="162"/>
    <n v="0"/>
    <x v="0"/>
  </r>
  <r>
    <x v="109"/>
    <x v="163"/>
    <n v="0"/>
    <x v="0"/>
  </r>
  <r>
    <x v="109"/>
    <x v="164"/>
    <n v="0"/>
    <x v="0"/>
  </r>
  <r>
    <x v="109"/>
    <x v="165"/>
    <n v="0"/>
    <x v="0"/>
  </r>
  <r>
    <x v="109"/>
    <x v="166"/>
    <n v="0"/>
    <x v="0"/>
  </r>
  <r>
    <x v="109"/>
    <x v="167"/>
    <n v="0"/>
    <x v="0"/>
  </r>
  <r>
    <x v="109"/>
    <x v="168"/>
    <n v="0"/>
    <x v="0"/>
  </r>
  <r>
    <x v="109"/>
    <x v="169"/>
    <m/>
    <x v="0"/>
  </r>
  <r>
    <x v="109"/>
    <x v="170"/>
    <m/>
    <x v="0"/>
  </r>
  <r>
    <x v="109"/>
    <x v="171"/>
    <m/>
    <x v="0"/>
  </r>
  <r>
    <x v="109"/>
    <x v="172"/>
    <m/>
    <x v="0"/>
  </r>
  <r>
    <x v="109"/>
    <x v="173"/>
    <m/>
    <x v="0"/>
  </r>
  <r>
    <x v="109"/>
    <x v="174"/>
    <m/>
    <x v="0"/>
  </r>
  <r>
    <x v="109"/>
    <x v="175"/>
    <m/>
    <x v="0"/>
  </r>
  <r>
    <x v="109"/>
    <x v="176"/>
    <m/>
    <x v="0"/>
  </r>
  <r>
    <x v="109"/>
    <x v="177"/>
    <m/>
    <x v="0"/>
  </r>
  <r>
    <x v="109"/>
    <x v="178"/>
    <m/>
    <x v="0"/>
  </r>
  <r>
    <x v="109"/>
    <x v="179"/>
    <m/>
    <x v="0"/>
  </r>
  <r>
    <x v="109"/>
    <x v="180"/>
    <m/>
    <x v="0"/>
  </r>
  <r>
    <x v="109"/>
    <x v="181"/>
    <m/>
    <x v="0"/>
  </r>
  <r>
    <x v="109"/>
    <x v="182"/>
    <m/>
    <x v="0"/>
  </r>
  <r>
    <x v="109"/>
    <x v="183"/>
    <m/>
    <x v="0"/>
  </r>
  <r>
    <x v="109"/>
    <x v="184"/>
    <m/>
    <x v="0"/>
  </r>
  <r>
    <x v="109"/>
    <x v="185"/>
    <m/>
    <x v="0"/>
  </r>
  <r>
    <x v="109"/>
    <x v="186"/>
    <m/>
    <x v="0"/>
  </r>
  <r>
    <x v="109"/>
    <x v="187"/>
    <m/>
    <x v="0"/>
  </r>
  <r>
    <x v="109"/>
    <x v="188"/>
    <m/>
    <x v="0"/>
  </r>
  <r>
    <x v="109"/>
    <x v="189"/>
    <m/>
    <x v="0"/>
  </r>
  <r>
    <x v="109"/>
    <x v="190"/>
    <m/>
    <x v="0"/>
  </r>
  <r>
    <x v="109"/>
    <x v="191"/>
    <m/>
    <x v="0"/>
  </r>
  <r>
    <x v="109"/>
    <x v="192"/>
    <m/>
    <x v="0"/>
  </r>
  <r>
    <x v="109"/>
    <x v="193"/>
    <m/>
    <x v="0"/>
  </r>
  <r>
    <x v="109"/>
    <x v="194"/>
    <m/>
    <x v="0"/>
  </r>
  <r>
    <x v="109"/>
    <x v="195"/>
    <n v="0"/>
    <x v="0"/>
  </r>
  <r>
    <x v="109"/>
    <x v="196"/>
    <m/>
    <x v="0"/>
  </r>
  <r>
    <x v="109"/>
    <x v="197"/>
    <n v="0"/>
    <x v="0"/>
  </r>
  <r>
    <x v="109"/>
    <x v="198"/>
    <n v="6661.7869700318925"/>
    <x v="0"/>
  </r>
  <r>
    <x v="109"/>
    <x v="199"/>
    <n v="0"/>
    <x v="0"/>
  </r>
  <r>
    <x v="109"/>
    <x v="200"/>
    <n v="0"/>
    <x v="0"/>
  </r>
  <r>
    <x v="109"/>
    <x v="201"/>
    <n v="0"/>
    <x v="0"/>
  </r>
  <r>
    <x v="109"/>
    <x v="202"/>
    <n v="0"/>
    <x v="0"/>
  </r>
  <r>
    <x v="109"/>
    <x v="203"/>
    <n v="0"/>
    <x v="0"/>
  </r>
  <r>
    <x v="109"/>
    <x v="204"/>
    <n v="730.09490485095887"/>
    <x v="0"/>
  </r>
  <r>
    <x v="109"/>
    <x v="205"/>
    <n v="-758.68143776278885"/>
    <x v="0"/>
  </r>
  <r>
    <x v="109"/>
    <x v="206"/>
    <n v="5256.3783318865298"/>
    <x v="0"/>
  </r>
  <r>
    <x v="110"/>
    <x v="0"/>
    <s v="110_cglas"/>
    <x v="0"/>
  </r>
  <r>
    <x v="110"/>
    <x v="0"/>
    <s v="110_cglas"/>
    <x v="0"/>
  </r>
  <r>
    <x v="110"/>
    <x v="0"/>
    <s v="cglas"/>
    <x v="0"/>
  </r>
  <r>
    <x v="110"/>
    <x v="1"/>
    <n v="47.31562645142985"/>
    <x v="0"/>
  </r>
  <r>
    <x v="110"/>
    <x v="2"/>
    <n v="5.2587905661299414"/>
    <x v="0"/>
  </r>
  <r>
    <x v="110"/>
    <x v="3"/>
    <n v="0"/>
    <x v="0"/>
  </r>
  <r>
    <x v="110"/>
    <x v="4"/>
    <n v="35.744031874410176"/>
    <x v="0"/>
  </r>
  <r>
    <x v="110"/>
    <x v="5"/>
    <n v="13.367456789586051"/>
    <x v="0"/>
  </r>
  <r>
    <x v="110"/>
    <x v="6"/>
    <n v="133.74190140726839"/>
    <x v="0"/>
  </r>
  <r>
    <x v="110"/>
    <x v="7"/>
    <n v="36.019385558469601"/>
    <x v="0"/>
  </r>
  <r>
    <x v="110"/>
    <x v="8"/>
    <n v="422.40879918452657"/>
    <x v="0"/>
  </r>
  <r>
    <x v="110"/>
    <x v="9"/>
    <n v="3832.34558664723"/>
    <x v="0"/>
  </r>
  <r>
    <x v="110"/>
    <x v="10"/>
    <n v="1.3064143719973038"/>
    <x v="0"/>
  </r>
  <r>
    <x v="110"/>
    <x v="11"/>
    <n v="0"/>
    <x v="0"/>
  </r>
  <r>
    <x v="110"/>
    <x v="12"/>
    <n v="1.2488156417950072E-2"/>
    <x v="0"/>
  </r>
  <r>
    <x v="110"/>
    <x v="13"/>
    <n v="0"/>
    <x v="0"/>
  </r>
  <r>
    <x v="110"/>
    <x v="14"/>
    <n v="167.37358299321403"/>
    <x v="0"/>
  </r>
  <r>
    <x v="110"/>
    <x v="15"/>
    <n v="0"/>
    <x v="0"/>
  </r>
  <r>
    <x v="110"/>
    <x v="16"/>
    <n v="40.331726193716456"/>
    <x v="0"/>
  </r>
  <r>
    <x v="110"/>
    <x v="17"/>
    <n v="7.1517531300232537"/>
    <x v="0"/>
  </r>
  <r>
    <x v="110"/>
    <x v="18"/>
    <n v="11.776599553525234"/>
    <x v="0"/>
  </r>
  <r>
    <x v="110"/>
    <x v="19"/>
    <n v="1630.2350186765414"/>
    <x v="0"/>
  </r>
  <r>
    <x v="110"/>
    <x v="20"/>
    <n v="0"/>
    <x v="0"/>
  </r>
  <r>
    <x v="110"/>
    <x v="21"/>
    <n v="7.18143295170798"/>
    <x v="0"/>
  </r>
  <r>
    <x v="110"/>
    <x v="22"/>
    <n v="2808.9775376153839"/>
    <x v="0"/>
  </r>
  <r>
    <x v="110"/>
    <x v="23"/>
    <n v="27.648579187602408"/>
    <x v="0"/>
  </r>
  <r>
    <x v="110"/>
    <x v="24"/>
    <n v="0.87347806138333128"/>
    <x v="0"/>
  </r>
  <r>
    <x v="110"/>
    <x v="25"/>
    <n v="1.0818164482747117"/>
    <x v="0"/>
  </r>
  <r>
    <x v="110"/>
    <x v="26"/>
    <n v="2.4496843940800499"/>
    <x v="0"/>
  </r>
  <r>
    <x v="110"/>
    <x v="27"/>
    <n v="191.75431652766758"/>
    <x v="0"/>
  </r>
  <r>
    <x v="110"/>
    <x v="28"/>
    <n v="104.21126279819268"/>
    <x v="0"/>
  </r>
  <r>
    <x v="110"/>
    <x v="29"/>
    <n v="1.6479322987591718"/>
    <x v="0"/>
  </r>
  <r>
    <x v="110"/>
    <x v="30"/>
    <n v="328.04283202978149"/>
    <x v="0"/>
  </r>
  <r>
    <x v="110"/>
    <x v="31"/>
    <n v="1157.6577503071528"/>
    <x v="0"/>
  </r>
  <r>
    <x v="110"/>
    <x v="32"/>
    <n v="114.2252477809167"/>
    <x v="0"/>
  </r>
  <r>
    <x v="110"/>
    <x v="33"/>
    <n v="251.20991119921274"/>
    <x v="0"/>
  </r>
  <r>
    <x v="110"/>
    <x v="34"/>
    <n v="14.398612282660077"/>
    <x v="0"/>
  </r>
  <r>
    <x v="110"/>
    <x v="35"/>
    <n v="197.60383230491675"/>
    <x v="0"/>
  </r>
  <r>
    <x v="110"/>
    <x v="36"/>
    <n v="43.385487851059459"/>
    <x v="0"/>
  </r>
  <r>
    <x v="110"/>
    <x v="37"/>
    <n v="1912.0045106528451"/>
    <x v="0"/>
  </r>
  <r>
    <x v="110"/>
    <x v="38"/>
    <n v="54.818350084413133"/>
    <x v="0"/>
  </r>
  <r>
    <x v="110"/>
    <x v="39"/>
    <n v="18.412349802342295"/>
    <x v="0"/>
  </r>
  <r>
    <x v="110"/>
    <x v="40"/>
    <n v="0"/>
    <x v="0"/>
  </r>
  <r>
    <x v="110"/>
    <x v="41"/>
    <n v="70.816105978305615"/>
    <x v="0"/>
  </r>
  <r>
    <x v="110"/>
    <x v="42"/>
    <n v="72.868489108989678"/>
    <x v="0"/>
  </r>
  <r>
    <x v="110"/>
    <x v="43"/>
    <n v="2.153529091936762"/>
    <x v="0"/>
  </r>
  <r>
    <x v="110"/>
    <x v="44"/>
    <n v="17.560305222284153"/>
    <x v="0"/>
  </r>
  <r>
    <x v="110"/>
    <x v="45"/>
    <n v="21.690658604052892"/>
    <x v="0"/>
  </r>
  <r>
    <x v="110"/>
    <x v="46"/>
    <n v="1.508686982079892"/>
    <x v="0"/>
  </r>
  <r>
    <x v="110"/>
    <x v="47"/>
    <n v="0"/>
    <x v="0"/>
  </r>
  <r>
    <x v="110"/>
    <x v="48"/>
    <n v="0"/>
    <x v="0"/>
  </r>
  <r>
    <x v="110"/>
    <x v="49"/>
    <n v="0"/>
    <x v="0"/>
  </r>
  <r>
    <x v="110"/>
    <x v="50"/>
    <n v="41.976935744313494"/>
    <x v="0"/>
  </r>
  <r>
    <x v="110"/>
    <x v="51"/>
    <n v="3.8924463392951831"/>
    <x v="0"/>
  </r>
  <r>
    <x v="110"/>
    <x v="52"/>
    <n v="12.727747201202888"/>
    <x v="0"/>
  </r>
  <r>
    <x v="110"/>
    <x v="53"/>
    <n v="1.5443169531383005"/>
    <x v="0"/>
  </r>
  <r>
    <x v="110"/>
    <x v="54"/>
    <n v="54.249017421681508"/>
    <x v="0"/>
  </r>
  <r>
    <x v="110"/>
    <x v="55"/>
    <n v="551.3322841235871"/>
    <x v="0"/>
  </r>
  <r>
    <x v="110"/>
    <x v="56"/>
    <n v="109.01355045979524"/>
    <x v="0"/>
  </r>
  <r>
    <x v="110"/>
    <x v="57"/>
    <n v="386.85934212424172"/>
    <x v="0"/>
  </r>
  <r>
    <x v="110"/>
    <x v="58"/>
    <n v="1.7625307762230016"/>
    <x v="0"/>
  </r>
  <r>
    <x v="110"/>
    <x v="59"/>
    <n v="5.435819858222767"/>
    <x v="0"/>
  </r>
  <r>
    <x v="110"/>
    <x v="60"/>
    <n v="112.22134490389065"/>
    <x v="0"/>
  </r>
  <r>
    <x v="110"/>
    <x v="61"/>
    <n v="11.301595995449912"/>
    <x v="0"/>
  </r>
  <r>
    <x v="110"/>
    <x v="62"/>
    <n v="636.91240668121338"/>
    <x v="0"/>
  </r>
  <r>
    <x v="110"/>
    <x v="63"/>
    <n v="0"/>
    <x v="0"/>
  </r>
  <r>
    <x v="110"/>
    <x v="64"/>
    <n v="0"/>
    <x v="0"/>
  </r>
  <r>
    <x v="110"/>
    <x v="65"/>
    <n v="0"/>
    <x v="0"/>
  </r>
  <r>
    <x v="110"/>
    <x v="66"/>
    <n v="0"/>
    <x v="0"/>
  </r>
  <r>
    <x v="110"/>
    <x v="67"/>
    <n v="0"/>
    <x v="0"/>
  </r>
  <r>
    <x v="110"/>
    <x v="68"/>
    <n v="0"/>
    <x v="0"/>
  </r>
  <r>
    <x v="110"/>
    <x v="69"/>
    <n v="0"/>
    <x v="0"/>
  </r>
  <r>
    <x v="110"/>
    <x v="70"/>
    <n v="0"/>
    <x v="0"/>
  </r>
  <r>
    <x v="110"/>
    <x v="71"/>
    <n v="0"/>
    <x v="0"/>
  </r>
  <r>
    <x v="110"/>
    <x v="72"/>
    <n v="0"/>
    <x v="0"/>
  </r>
  <r>
    <x v="110"/>
    <x v="73"/>
    <n v="0"/>
    <x v="0"/>
  </r>
  <r>
    <x v="110"/>
    <x v="74"/>
    <n v="0"/>
    <x v="0"/>
  </r>
  <r>
    <x v="110"/>
    <x v="75"/>
    <n v="0"/>
    <x v="0"/>
  </r>
  <r>
    <x v="110"/>
    <x v="76"/>
    <n v="0"/>
    <x v="0"/>
  </r>
  <r>
    <x v="110"/>
    <x v="77"/>
    <n v="0"/>
    <x v="0"/>
  </r>
  <r>
    <x v="110"/>
    <x v="78"/>
    <n v="0"/>
    <x v="0"/>
  </r>
  <r>
    <x v="110"/>
    <x v="79"/>
    <n v="0"/>
    <x v="0"/>
  </r>
  <r>
    <x v="110"/>
    <x v="80"/>
    <n v="0"/>
    <x v="0"/>
  </r>
  <r>
    <x v="110"/>
    <x v="81"/>
    <n v="0"/>
    <x v="0"/>
  </r>
  <r>
    <x v="110"/>
    <x v="82"/>
    <n v="0"/>
    <x v="0"/>
  </r>
  <r>
    <x v="110"/>
    <x v="83"/>
    <n v="0"/>
    <x v="0"/>
  </r>
  <r>
    <x v="110"/>
    <x v="84"/>
    <n v="0"/>
    <x v="0"/>
  </r>
  <r>
    <x v="110"/>
    <x v="85"/>
    <n v="0"/>
    <x v="0"/>
  </r>
  <r>
    <x v="110"/>
    <x v="86"/>
    <n v="0"/>
    <x v="0"/>
  </r>
  <r>
    <x v="110"/>
    <x v="87"/>
    <n v="0"/>
    <x v="0"/>
  </r>
  <r>
    <x v="110"/>
    <x v="88"/>
    <n v="0"/>
    <x v="0"/>
  </r>
  <r>
    <x v="110"/>
    <x v="89"/>
    <n v="0"/>
    <x v="0"/>
  </r>
  <r>
    <x v="110"/>
    <x v="90"/>
    <n v="0"/>
    <x v="0"/>
  </r>
  <r>
    <x v="110"/>
    <x v="91"/>
    <n v="0"/>
    <x v="0"/>
  </r>
  <r>
    <x v="110"/>
    <x v="92"/>
    <n v="0"/>
    <x v="0"/>
  </r>
  <r>
    <x v="110"/>
    <x v="93"/>
    <n v="0"/>
    <x v="0"/>
  </r>
  <r>
    <x v="110"/>
    <x v="94"/>
    <n v="0"/>
    <x v="0"/>
  </r>
  <r>
    <x v="110"/>
    <x v="95"/>
    <n v="0"/>
    <x v="0"/>
  </r>
  <r>
    <x v="110"/>
    <x v="96"/>
    <n v="0"/>
    <x v="0"/>
  </r>
  <r>
    <x v="110"/>
    <x v="97"/>
    <n v="0"/>
    <x v="0"/>
  </r>
  <r>
    <x v="110"/>
    <x v="98"/>
    <n v="0"/>
    <x v="0"/>
  </r>
  <r>
    <x v="110"/>
    <x v="99"/>
    <n v="0"/>
    <x v="0"/>
  </r>
  <r>
    <x v="110"/>
    <x v="100"/>
    <n v="0"/>
    <x v="0"/>
  </r>
  <r>
    <x v="110"/>
    <x v="101"/>
    <n v="0"/>
    <x v="0"/>
  </r>
  <r>
    <x v="110"/>
    <x v="102"/>
    <n v="0"/>
    <x v="0"/>
  </r>
  <r>
    <x v="110"/>
    <x v="103"/>
    <n v="0"/>
    <x v="0"/>
  </r>
  <r>
    <x v="110"/>
    <x v="104"/>
    <n v="0"/>
    <x v="0"/>
  </r>
  <r>
    <x v="110"/>
    <x v="105"/>
    <n v="0"/>
    <x v="0"/>
  </r>
  <r>
    <x v="110"/>
    <x v="106"/>
    <n v="0"/>
    <x v="0"/>
  </r>
  <r>
    <x v="110"/>
    <x v="107"/>
    <n v="0"/>
    <x v="0"/>
  </r>
  <r>
    <x v="110"/>
    <x v="108"/>
    <n v="0"/>
    <x v="0"/>
  </r>
  <r>
    <x v="110"/>
    <x v="109"/>
    <n v="0"/>
    <x v="0"/>
  </r>
  <r>
    <x v="110"/>
    <x v="110"/>
    <n v="0"/>
    <x v="0"/>
  </r>
  <r>
    <x v="110"/>
    <x v="111"/>
    <n v="0"/>
    <x v="0"/>
  </r>
  <r>
    <x v="110"/>
    <x v="112"/>
    <n v="0"/>
    <x v="0"/>
  </r>
  <r>
    <x v="110"/>
    <x v="113"/>
    <n v="0"/>
    <x v="0"/>
  </r>
  <r>
    <x v="110"/>
    <x v="114"/>
    <n v="0"/>
    <x v="0"/>
  </r>
  <r>
    <x v="110"/>
    <x v="115"/>
    <n v="0"/>
    <x v="0"/>
  </r>
  <r>
    <x v="110"/>
    <x v="116"/>
    <n v="0"/>
    <x v="0"/>
  </r>
  <r>
    <x v="110"/>
    <x v="117"/>
    <n v="0"/>
    <x v="0"/>
  </r>
  <r>
    <x v="110"/>
    <x v="118"/>
    <n v="0"/>
    <x v="0"/>
  </r>
  <r>
    <x v="110"/>
    <x v="119"/>
    <n v="0"/>
    <x v="0"/>
  </r>
  <r>
    <x v="110"/>
    <x v="120"/>
    <n v="0"/>
    <x v="0"/>
  </r>
  <r>
    <x v="110"/>
    <x v="121"/>
    <n v="0"/>
    <x v="0"/>
  </r>
  <r>
    <x v="110"/>
    <x v="122"/>
    <n v="0"/>
    <x v="0"/>
  </r>
  <r>
    <x v="110"/>
    <x v="123"/>
    <n v="0"/>
    <x v="0"/>
  </r>
  <r>
    <x v="110"/>
    <x v="124"/>
    <n v="0"/>
    <x v="0"/>
  </r>
  <r>
    <x v="110"/>
    <x v="125"/>
    <n v="0"/>
    <x v="0"/>
  </r>
  <r>
    <x v="110"/>
    <x v="126"/>
    <n v="0"/>
    <x v="0"/>
  </r>
  <r>
    <x v="110"/>
    <x v="127"/>
    <n v="0"/>
    <x v="0"/>
  </r>
  <r>
    <x v="110"/>
    <x v="128"/>
    <n v="0"/>
    <x v="0"/>
  </r>
  <r>
    <x v="110"/>
    <x v="129"/>
    <n v="0"/>
    <x v="0"/>
  </r>
  <r>
    <x v="110"/>
    <x v="130"/>
    <n v="0"/>
    <x v="0"/>
  </r>
  <r>
    <x v="110"/>
    <x v="131"/>
    <n v="0"/>
    <x v="0"/>
  </r>
  <r>
    <x v="110"/>
    <x v="132"/>
    <n v="0"/>
    <x v="0"/>
  </r>
  <r>
    <x v="110"/>
    <x v="133"/>
    <n v="0"/>
    <x v="0"/>
  </r>
  <r>
    <x v="110"/>
    <x v="134"/>
    <n v="0"/>
    <x v="0"/>
  </r>
  <r>
    <x v="110"/>
    <x v="135"/>
    <n v="0"/>
    <x v="0"/>
  </r>
  <r>
    <x v="110"/>
    <x v="136"/>
    <n v="0"/>
    <x v="0"/>
  </r>
  <r>
    <x v="110"/>
    <x v="137"/>
    <n v="0"/>
    <x v="0"/>
  </r>
  <r>
    <x v="110"/>
    <x v="138"/>
    <n v="0"/>
    <x v="0"/>
  </r>
  <r>
    <x v="110"/>
    <x v="139"/>
    <n v="0"/>
    <x v="0"/>
  </r>
  <r>
    <x v="110"/>
    <x v="140"/>
    <n v="0"/>
    <x v="0"/>
  </r>
  <r>
    <x v="110"/>
    <x v="141"/>
    <n v="0"/>
    <x v="0"/>
  </r>
  <r>
    <x v="110"/>
    <x v="142"/>
    <n v="0"/>
    <x v="0"/>
  </r>
  <r>
    <x v="110"/>
    <x v="143"/>
    <n v="0"/>
    <x v="0"/>
  </r>
  <r>
    <x v="110"/>
    <x v="144"/>
    <n v="0"/>
    <x v="0"/>
  </r>
  <r>
    <x v="110"/>
    <x v="145"/>
    <n v="0"/>
    <x v="0"/>
  </r>
  <r>
    <x v="110"/>
    <x v="146"/>
    <n v="0"/>
    <x v="0"/>
  </r>
  <r>
    <x v="110"/>
    <x v="147"/>
    <n v="0"/>
    <x v="0"/>
  </r>
  <r>
    <x v="110"/>
    <x v="148"/>
    <n v="0"/>
    <x v="0"/>
  </r>
  <r>
    <x v="110"/>
    <x v="149"/>
    <n v="0"/>
    <x v="0"/>
  </r>
  <r>
    <x v="110"/>
    <x v="150"/>
    <n v="0"/>
    <x v="0"/>
  </r>
  <r>
    <x v="110"/>
    <x v="151"/>
    <n v="0"/>
    <x v="0"/>
  </r>
  <r>
    <x v="110"/>
    <x v="152"/>
    <n v="0"/>
    <x v="0"/>
  </r>
  <r>
    <x v="110"/>
    <x v="153"/>
    <n v="0"/>
    <x v="0"/>
  </r>
  <r>
    <x v="110"/>
    <x v="154"/>
    <n v="0"/>
    <x v="0"/>
  </r>
  <r>
    <x v="110"/>
    <x v="155"/>
    <n v="0"/>
    <x v="0"/>
  </r>
  <r>
    <x v="110"/>
    <x v="156"/>
    <n v="0"/>
    <x v="0"/>
  </r>
  <r>
    <x v="110"/>
    <x v="157"/>
    <n v="0"/>
    <x v="0"/>
  </r>
  <r>
    <x v="110"/>
    <x v="158"/>
    <n v="0"/>
    <x v="0"/>
  </r>
  <r>
    <x v="110"/>
    <x v="159"/>
    <n v="0"/>
    <x v="0"/>
  </r>
  <r>
    <x v="110"/>
    <x v="160"/>
    <n v="0"/>
    <x v="0"/>
  </r>
  <r>
    <x v="110"/>
    <x v="161"/>
    <n v="0"/>
    <x v="0"/>
  </r>
  <r>
    <x v="110"/>
    <x v="162"/>
    <n v="0"/>
    <x v="0"/>
  </r>
  <r>
    <x v="110"/>
    <x v="163"/>
    <n v="0"/>
    <x v="0"/>
  </r>
  <r>
    <x v="110"/>
    <x v="164"/>
    <n v="0"/>
    <x v="0"/>
  </r>
  <r>
    <x v="110"/>
    <x v="165"/>
    <n v="0"/>
    <x v="0"/>
  </r>
  <r>
    <x v="110"/>
    <x v="166"/>
    <n v="0"/>
    <x v="0"/>
  </r>
  <r>
    <x v="110"/>
    <x v="167"/>
    <n v="0"/>
    <x v="0"/>
  </r>
  <r>
    <x v="110"/>
    <x v="168"/>
    <n v="0"/>
    <x v="0"/>
  </r>
  <r>
    <x v="110"/>
    <x v="169"/>
    <m/>
    <x v="0"/>
  </r>
  <r>
    <x v="110"/>
    <x v="170"/>
    <m/>
    <x v="0"/>
  </r>
  <r>
    <x v="110"/>
    <x v="171"/>
    <m/>
    <x v="0"/>
  </r>
  <r>
    <x v="110"/>
    <x v="172"/>
    <m/>
    <x v="0"/>
  </r>
  <r>
    <x v="110"/>
    <x v="173"/>
    <m/>
    <x v="0"/>
  </r>
  <r>
    <x v="110"/>
    <x v="174"/>
    <m/>
    <x v="0"/>
  </r>
  <r>
    <x v="110"/>
    <x v="175"/>
    <m/>
    <x v="0"/>
  </r>
  <r>
    <x v="110"/>
    <x v="176"/>
    <m/>
    <x v="0"/>
  </r>
  <r>
    <x v="110"/>
    <x v="177"/>
    <m/>
    <x v="0"/>
  </r>
  <r>
    <x v="110"/>
    <x v="178"/>
    <m/>
    <x v="0"/>
  </r>
  <r>
    <x v="110"/>
    <x v="179"/>
    <m/>
    <x v="0"/>
  </r>
  <r>
    <x v="110"/>
    <x v="180"/>
    <m/>
    <x v="0"/>
  </r>
  <r>
    <x v="110"/>
    <x v="181"/>
    <m/>
    <x v="0"/>
  </r>
  <r>
    <x v="110"/>
    <x v="182"/>
    <m/>
    <x v="0"/>
  </r>
  <r>
    <x v="110"/>
    <x v="183"/>
    <m/>
    <x v="0"/>
  </r>
  <r>
    <x v="110"/>
    <x v="184"/>
    <m/>
    <x v="0"/>
  </r>
  <r>
    <x v="110"/>
    <x v="185"/>
    <m/>
    <x v="0"/>
  </r>
  <r>
    <x v="110"/>
    <x v="186"/>
    <m/>
    <x v="0"/>
  </r>
  <r>
    <x v="110"/>
    <x v="187"/>
    <m/>
    <x v="0"/>
  </r>
  <r>
    <x v="110"/>
    <x v="188"/>
    <m/>
    <x v="0"/>
  </r>
  <r>
    <x v="110"/>
    <x v="189"/>
    <m/>
    <x v="0"/>
  </r>
  <r>
    <x v="110"/>
    <x v="190"/>
    <m/>
    <x v="0"/>
  </r>
  <r>
    <x v="110"/>
    <x v="191"/>
    <m/>
    <x v="0"/>
  </r>
  <r>
    <x v="110"/>
    <x v="192"/>
    <m/>
    <x v="0"/>
  </r>
  <r>
    <x v="110"/>
    <x v="193"/>
    <m/>
    <x v="0"/>
  </r>
  <r>
    <x v="110"/>
    <x v="194"/>
    <m/>
    <x v="0"/>
  </r>
  <r>
    <x v="110"/>
    <x v="195"/>
    <n v="0"/>
    <x v="0"/>
  </r>
  <r>
    <x v="110"/>
    <x v="196"/>
    <m/>
    <x v="0"/>
  </r>
  <r>
    <x v="110"/>
    <x v="197"/>
    <n v="0"/>
    <x v="0"/>
  </r>
  <r>
    <x v="110"/>
    <x v="198"/>
    <n v="5806.3727728896029"/>
    <x v="0"/>
  </r>
  <r>
    <x v="110"/>
    <x v="199"/>
    <n v="0"/>
    <x v="0"/>
  </r>
  <r>
    <x v="110"/>
    <x v="200"/>
    <n v="0"/>
    <x v="0"/>
  </r>
  <r>
    <x v="110"/>
    <x v="201"/>
    <n v="0"/>
    <x v="0"/>
  </r>
  <r>
    <x v="110"/>
    <x v="202"/>
    <n v="0"/>
    <x v="0"/>
  </r>
  <r>
    <x v="110"/>
    <x v="203"/>
    <n v="0"/>
    <x v="0"/>
  </r>
  <r>
    <x v="110"/>
    <x v="204"/>
    <n v="0.12704746250803542"/>
    <x v="0"/>
  </r>
  <r>
    <x v="110"/>
    <x v="205"/>
    <n v="-65.112748080580786"/>
    <x v="0"/>
  </r>
  <r>
    <x v="110"/>
    <x v="206"/>
    <n v="2290.9362293031986"/>
    <x v="0"/>
  </r>
  <r>
    <x v="111"/>
    <x v="0"/>
    <s v="111_ccera"/>
    <x v="0"/>
  </r>
  <r>
    <x v="111"/>
    <x v="0"/>
    <s v="111_ccera"/>
    <x v="0"/>
  </r>
  <r>
    <x v="111"/>
    <x v="0"/>
    <s v="ccera"/>
    <x v="0"/>
  </r>
  <r>
    <x v="111"/>
    <x v="1"/>
    <n v="155.76828286217381"/>
    <x v="0"/>
  </r>
  <r>
    <x v="111"/>
    <x v="2"/>
    <n v="17.556359320163494"/>
    <x v="0"/>
  </r>
  <r>
    <x v="111"/>
    <x v="3"/>
    <n v="2.2263445265243669"/>
    <x v="0"/>
  </r>
  <r>
    <x v="111"/>
    <x v="4"/>
    <n v="107.40789248417691"/>
    <x v="0"/>
  </r>
  <r>
    <x v="111"/>
    <x v="5"/>
    <n v="33.057012811415973"/>
    <x v="0"/>
  </r>
  <r>
    <x v="111"/>
    <x v="6"/>
    <n v="284.96031455704531"/>
    <x v="0"/>
  </r>
  <r>
    <x v="111"/>
    <x v="7"/>
    <n v="95.255274919940462"/>
    <x v="0"/>
  </r>
  <r>
    <x v="111"/>
    <x v="8"/>
    <n v="0"/>
    <x v="0"/>
  </r>
  <r>
    <x v="111"/>
    <x v="9"/>
    <n v="0"/>
    <x v="0"/>
  </r>
  <r>
    <x v="111"/>
    <x v="10"/>
    <n v="0"/>
    <x v="0"/>
  </r>
  <r>
    <x v="111"/>
    <x v="11"/>
    <n v="0"/>
    <x v="0"/>
  </r>
  <r>
    <x v="111"/>
    <x v="12"/>
    <n v="0"/>
    <x v="0"/>
  </r>
  <r>
    <x v="111"/>
    <x v="13"/>
    <n v="0"/>
    <x v="0"/>
  </r>
  <r>
    <x v="111"/>
    <x v="14"/>
    <n v="0"/>
    <x v="0"/>
  </r>
  <r>
    <x v="111"/>
    <x v="15"/>
    <n v="0"/>
    <x v="0"/>
  </r>
  <r>
    <x v="111"/>
    <x v="16"/>
    <n v="0"/>
    <x v="0"/>
  </r>
  <r>
    <x v="111"/>
    <x v="17"/>
    <n v="0"/>
    <x v="0"/>
  </r>
  <r>
    <x v="111"/>
    <x v="18"/>
    <n v="0"/>
    <x v="0"/>
  </r>
  <r>
    <x v="111"/>
    <x v="19"/>
    <n v="0"/>
    <x v="0"/>
  </r>
  <r>
    <x v="111"/>
    <x v="20"/>
    <n v="0"/>
    <x v="0"/>
  </r>
  <r>
    <x v="111"/>
    <x v="21"/>
    <n v="0"/>
    <x v="0"/>
  </r>
  <r>
    <x v="111"/>
    <x v="22"/>
    <n v="0"/>
    <x v="0"/>
  </r>
  <r>
    <x v="111"/>
    <x v="23"/>
    <n v="0"/>
    <x v="0"/>
  </r>
  <r>
    <x v="111"/>
    <x v="24"/>
    <n v="0"/>
    <x v="0"/>
  </r>
  <r>
    <x v="111"/>
    <x v="25"/>
    <n v="0"/>
    <x v="0"/>
  </r>
  <r>
    <x v="111"/>
    <x v="26"/>
    <n v="0"/>
    <x v="0"/>
  </r>
  <r>
    <x v="111"/>
    <x v="27"/>
    <n v="0"/>
    <x v="0"/>
  </r>
  <r>
    <x v="111"/>
    <x v="28"/>
    <n v="0"/>
    <x v="0"/>
  </r>
  <r>
    <x v="111"/>
    <x v="29"/>
    <n v="0"/>
    <x v="0"/>
  </r>
  <r>
    <x v="111"/>
    <x v="30"/>
    <n v="0"/>
    <x v="0"/>
  </r>
  <r>
    <x v="111"/>
    <x v="31"/>
    <n v="0"/>
    <x v="0"/>
  </r>
  <r>
    <x v="111"/>
    <x v="32"/>
    <n v="0"/>
    <x v="0"/>
  </r>
  <r>
    <x v="111"/>
    <x v="33"/>
    <n v="0"/>
    <x v="0"/>
  </r>
  <r>
    <x v="111"/>
    <x v="34"/>
    <n v="0"/>
    <x v="0"/>
  </r>
  <r>
    <x v="111"/>
    <x v="35"/>
    <n v="0"/>
    <x v="0"/>
  </r>
  <r>
    <x v="111"/>
    <x v="36"/>
    <n v="21.992699790124934"/>
    <x v="0"/>
  </r>
  <r>
    <x v="111"/>
    <x v="37"/>
    <n v="1611.7748916263922"/>
    <x v="0"/>
  </r>
  <r>
    <x v="111"/>
    <x v="38"/>
    <n v="996.96536726711247"/>
    <x v="0"/>
  </r>
  <r>
    <x v="111"/>
    <x v="39"/>
    <n v="335.05545684246096"/>
    <x v="0"/>
  </r>
  <r>
    <x v="111"/>
    <x v="40"/>
    <n v="0"/>
    <x v="0"/>
  </r>
  <r>
    <x v="111"/>
    <x v="41"/>
    <n v="104.79288531962294"/>
    <x v="0"/>
  </r>
  <r>
    <x v="111"/>
    <x v="42"/>
    <n v="49.44818036291575"/>
    <x v="0"/>
  </r>
  <r>
    <x v="111"/>
    <x v="43"/>
    <n v="1.4613737191008678"/>
    <x v="0"/>
  </r>
  <r>
    <x v="111"/>
    <x v="44"/>
    <n v="11.916332429742678"/>
    <x v="0"/>
  </r>
  <r>
    <x v="111"/>
    <x v="45"/>
    <n v="14.719168901528272"/>
    <x v="0"/>
  </r>
  <r>
    <x v="111"/>
    <x v="46"/>
    <n v="1.0237871942453616"/>
    <x v="0"/>
  </r>
  <r>
    <x v="111"/>
    <x v="47"/>
    <n v="0"/>
    <x v="0"/>
  </r>
  <r>
    <x v="111"/>
    <x v="48"/>
    <n v="0"/>
    <x v="0"/>
  </r>
  <r>
    <x v="111"/>
    <x v="49"/>
    <n v="0"/>
    <x v="0"/>
  </r>
  <r>
    <x v="111"/>
    <x v="50"/>
    <n v="327.76473486255242"/>
    <x v="0"/>
  </r>
  <r>
    <x v="111"/>
    <x v="51"/>
    <n v="30.393038944763514"/>
    <x v="0"/>
  </r>
  <r>
    <x v="111"/>
    <x v="52"/>
    <n v="99.380924626298011"/>
    <x v="0"/>
  </r>
  <r>
    <x v="111"/>
    <x v="53"/>
    <n v="12.058351289756761"/>
    <x v="0"/>
  </r>
  <r>
    <x v="111"/>
    <x v="54"/>
    <n v="423.58772734198578"/>
    <x v="0"/>
  </r>
  <r>
    <x v="111"/>
    <x v="55"/>
    <n v="55.838007922287431"/>
    <x v="0"/>
  </r>
  <r>
    <x v="111"/>
    <x v="56"/>
    <n v="65.373982214641316"/>
    <x v="0"/>
  </r>
  <r>
    <x v="111"/>
    <x v="57"/>
    <n v="231.99442311400773"/>
    <x v="0"/>
  </r>
  <r>
    <x v="111"/>
    <x v="58"/>
    <n v="1.0569663599688455"/>
    <x v="0"/>
  </r>
  <r>
    <x v="111"/>
    <x v="59"/>
    <n v="3.2597891656964815"/>
    <x v="0"/>
  </r>
  <r>
    <x v="111"/>
    <x v="60"/>
    <n v="67.297654047869116"/>
    <x v="0"/>
  </r>
  <r>
    <x v="111"/>
    <x v="61"/>
    <n v="6.7774174169171921"/>
    <x v="0"/>
  </r>
  <r>
    <x v="111"/>
    <x v="62"/>
    <n v="358.07536234933104"/>
    <x v="0"/>
  </r>
  <r>
    <x v="111"/>
    <x v="63"/>
    <n v="0"/>
    <x v="0"/>
  </r>
  <r>
    <x v="111"/>
    <x v="64"/>
    <n v="0"/>
    <x v="0"/>
  </r>
  <r>
    <x v="111"/>
    <x v="65"/>
    <n v="0"/>
    <x v="0"/>
  </r>
  <r>
    <x v="111"/>
    <x v="66"/>
    <n v="0"/>
    <x v="0"/>
  </r>
  <r>
    <x v="111"/>
    <x v="67"/>
    <n v="0"/>
    <x v="0"/>
  </r>
  <r>
    <x v="111"/>
    <x v="68"/>
    <n v="0"/>
    <x v="0"/>
  </r>
  <r>
    <x v="111"/>
    <x v="69"/>
    <n v="0"/>
    <x v="0"/>
  </r>
  <r>
    <x v="111"/>
    <x v="70"/>
    <n v="0"/>
    <x v="0"/>
  </r>
  <r>
    <x v="111"/>
    <x v="71"/>
    <n v="0"/>
    <x v="0"/>
  </r>
  <r>
    <x v="111"/>
    <x v="72"/>
    <n v="0"/>
    <x v="0"/>
  </r>
  <r>
    <x v="111"/>
    <x v="73"/>
    <n v="0"/>
    <x v="0"/>
  </r>
  <r>
    <x v="111"/>
    <x v="74"/>
    <n v="0"/>
    <x v="0"/>
  </r>
  <r>
    <x v="111"/>
    <x v="75"/>
    <n v="0"/>
    <x v="0"/>
  </r>
  <r>
    <x v="111"/>
    <x v="76"/>
    <n v="0"/>
    <x v="0"/>
  </r>
  <r>
    <x v="111"/>
    <x v="77"/>
    <n v="0"/>
    <x v="0"/>
  </r>
  <r>
    <x v="111"/>
    <x v="78"/>
    <n v="0"/>
    <x v="0"/>
  </r>
  <r>
    <x v="111"/>
    <x v="79"/>
    <n v="0"/>
    <x v="0"/>
  </r>
  <r>
    <x v="111"/>
    <x v="80"/>
    <n v="0"/>
    <x v="0"/>
  </r>
  <r>
    <x v="111"/>
    <x v="81"/>
    <n v="0"/>
    <x v="0"/>
  </r>
  <r>
    <x v="111"/>
    <x v="82"/>
    <n v="0"/>
    <x v="0"/>
  </r>
  <r>
    <x v="111"/>
    <x v="83"/>
    <n v="0"/>
    <x v="0"/>
  </r>
  <r>
    <x v="111"/>
    <x v="84"/>
    <n v="0"/>
    <x v="0"/>
  </r>
  <r>
    <x v="111"/>
    <x v="85"/>
    <n v="0"/>
    <x v="0"/>
  </r>
  <r>
    <x v="111"/>
    <x v="86"/>
    <n v="0"/>
    <x v="0"/>
  </r>
  <r>
    <x v="111"/>
    <x v="87"/>
    <n v="0"/>
    <x v="0"/>
  </r>
  <r>
    <x v="111"/>
    <x v="88"/>
    <n v="0"/>
    <x v="0"/>
  </r>
  <r>
    <x v="111"/>
    <x v="89"/>
    <n v="0"/>
    <x v="0"/>
  </r>
  <r>
    <x v="111"/>
    <x v="90"/>
    <n v="0"/>
    <x v="0"/>
  </r>
  <r>
    <x v="111"/>
    <x v="91"/>
    <n v="0"/>
    <x v="0"/>
  </r>
  <r>
    <x v="111"/>
    <x v="92"/>
    <n v="0"/>
    <x v="0"/>
  </r>
  <r>
    <x v="111"/>
    <x v="93"/>
    <n v="0"/>
    <x v="0"/>
  </r>
  <r>
    <x v="111"/>
    <x v="94"/>
    <n v="0"/>
    <x v="0"/>
  </r>
  <r>
    <x v="111"/>
    <x v="95"/>
    <n v="0"/>
    <x v="0"/>
  </r>
  <r>
    <x v="111"/>
    <x v="96"/>
    <n v="0"/>
    <x v="0"/>
  </r>
  <r>
    <x v="111"/>
    <x v="97"/>
    <n v="0"/>
    <x v="0"/>
  </r>
  <r>
    <x v="111"/>
    <x v="98"/>
    <n v="0"/>
    <x v="0"/>
  </r>
  <r>
    <x v="111"/>
    <x v="99"/>
    <n v="0"/>
    <x v="0"/>
  </r>
  <r>
    <x v="111"/>
    <x v="100"/>
    <n v="0"/>
    <x v="0"/>
  </r>
  <r>
    <x v="111"/>
    <x v="101"/>
    <n v="0"/>
    <x v="0"/>
  </r>
  <r>
    <x v="111"/>
    <x v="102"/>
    <n v="0"/>
    <x v="0"/>
  </r>
  <r>
    <x v="111"/>
    <x v="103"/>
    <n v="0"/>
    <x v="0"/>
  </r>
  <r>
    <x v="111"/>
    <x v="104"/>
    <n v="0"/>
    <x v="0"/>
  </r>
  <r>
    <x v="111"/>
    <x v="105"/>
    <n v="0"/>
    <x v="0"/>
  </r>
  <r>
    <x v="111"/>
    <x v="106"/>
    <n v="0"/>
    <x v="0"/>
  </r>
  <r>
    <x v="111"/>
    <x v="107"/>
    <n v="0"/>
    <x v="0"/>
  </r>
  <r>
    <x v="111"/>
    <x v="108"/>
    <n v="0"/>
    <x v="0"/>
  </r>
  <r>
    <x v="111"/>
    <x v="109"/>
    <n v="0"/>
    <x v="0"/>
  </r>
  <r>
    <x v="111"/>
    <x v="110"/>
    <n v="0"/>
    <x v="0"/>
  </r>
  <r>
    <x v="111"/>
    <x v="111"/>
    <n v="0"/>
    <x v="0"/>
  </r>
  <r>
    <x v="111"/>
    <x v="112"/>
    <n v="0"/>
    <x v="0"/>
  </r>
  <r>
    <x v="111"/>
    <x v="113"/>
    <n v="0"/>
    <x v="0"/>
  </r>
  <r>
    <x v="111"/>
    <x v="114"/>
    <n v="0"/>
    <x v="0"/>
  </r>
  <r>
    <x v="111"/>
    <x v="115"/>
    <n v="0"/>
    <x v="0"/>
  </r>
  <r>
    <x v="111"/>
    <x v="116"/>
    <n v="0"/>
    <x v="0"/>
  </r>
  <r>
    <x v="111"/>
    <x v="117"/>
    <n v="0"/>
    <x v="0"/>
  </r>
  <r>
    <x v="111"/>
    <x v="118"/>
    <n v="0"/>
    <x v="0"/>
  </r>
  <r>
    <x v="111"/>
    <x v="119"/>
    <n v="0"/>
    <x v="0"/>
  </r>
  <r>
    <x v="111"/>
    <x v="120"/>
    <n v="0"/>
    <x v="0"/>
  </r>
  <r>
    <x v="111"/>
    <x v="121"/>
    <n v="0"/>
    <x v="0"/>
  </r>
  <r>
    <x v="111"/>
    <x v="122"/>
    <n v="0"/>
    <x v="0"/>
  </r>
  <r>
    <x v="111"/>
    <x v="123"/>
    <n v="0"/>
    <x v="0"/>
  </r>
  <r>
    <x v="111"/>
    <x v="124"/>
    <n v="0"/>
    <x v="0"/>
  </r>
  <r>
    <x v="111"/>
    <x v="125"/>
    <n v="0"/>
    <x v="0"/>
  </r>
  <r>
    <x v="111"/>
    <x v="126"/>
    <n v="0"/>
    <x v="0"/>
  </r>
  <r>
    <x v="111"/>
    <x v="127"/>
    <n v="0"/>
    <x v="0"/>
  </r>
  <r>
    <x v="111"/>
    <x v="128"/>
    <n v="0"/>
    <x v="0"/>
  </r>
  <r>
    <x v="111"/>
    <x v="129"/>
    <n v="0"/>
    <x v="0"/>
  </r>
  <r>
    <x v="111"/>
    <x v="130"/>
    <n v="0"/>
    <x v="0"/>
  </r>
  <r>
    <x v="111"/>
    <x v="131"/>
    <n v="0"/>
    <x v="0"/>
  </r>
  <r>
    <x v="111"/>
    <x v="132"/>
    <n v="0"/>
    <x v="0"/>
  </r>
  <r>
    <x v="111"/>
    <x v="133"/>
    <n v="0"/>
    <x v="0"/>
  </r>
  <r>
    <x v="111"/>
    <x v="134"/>
    <n v="0"/>
    <x v="0"/>
  </r>
  <r>
    <x v="111"/>
    <x v="135"/>
    <n v="0"/>
    <x v="0"/>
  </r>
  <r>
    <x v="111"/>
    <x v="136"/>
    <n v="0"/>
    <x v="0"/>
  </r>
  <r>
    <x v="111"/>
    <x v="137"/>
    <n v="0"/>
    <x v="0"/>
  </r>
  <r>
    <x v="111"/>
    <x v="138"/>
    <n v="0"/>
    <x v="0"/>
  </r>
  <r>
    <x v="111"/>
    <x v="139"/>
    <n v="0"/>
    <x v="0"/>
  </r>
  <r>
    <x v="111"/>
    <x v="140"/>
    <n v="0"/>
    <x v="0"/>
  </r>
  <r>
    <x v="111"/>
    <x v="141"/>
    <n v="0"/>
    <x v="0"/>
  </r>
  <r>
    <x v="111"/>
    <x v="142"/>
    <n v="0"/>
    <x v="0"/>
  </r>
  <r>
    <x v="111"/>
    <x v="143"/>
    <n v="0"/>
    <x v="0"/>
  </r>
  <r>
    <x v="111"/>
    <x v="144"/>
    <n v="0"/>
    <x v="0"/>
  </r>
  <r>
    <x v="111"/>
    <x v="145"/>
    <n v="0"/>
    <x v="0"/>
  </r>
  <r>
    <x v="111"/>
    <x v="146"/>
    <n v="0"/>
    <x v="0"/>
  </r>
  <r>
    <x v="111"/>
    <x v="147"/>
    <n v="0"/>
    <x v="0"/>
  </r>
  <r>
    <x v="111"/>
    <x v="148"/>
    <n v="0"/>
    <x v="0"/>
  </r>
  <r>
    <x v="111"/>
    <x v="149"/>
    <n v="0"/>
    <x v="0"/>
  </r>
  <r>
    <x v="111"/>
    <x v="150"/>
    <n v="0"/>
    <x v="0"/>
  </r>
  <r>
    <x v="111"/>
    <x v="151"/>
    <n v="0"/>
    <x v="0"/>
  </r>
  <r>
    <x v="111"/>
    <x v="152"/>
    <n v="0"/>
    <x v="0"/>
  </r>
  <r>
    <x v="111"/>
    <x v="153"/>
    <n v="0"/>
    <x v="0"/>
  </r>
  <r>
    <x v="111"/>
    <x v="154"/>
    <n v="0"/>
    <x v="0"/>
  </r>
  <r>
    <x v="111"/>
    <x v="155"/>
    <n v="0"/>
    <x v="0"/>
  </r>
  <r>
    <x v="111"/>
    <x v="156"/>
    <n v="0"/>
    <x v="0"/>
  </r>
  <r>
    <x v="111"/>
    <x v="157"/>
    <n v="0"/>
    <x v="0"/>
  </r>
  <r>
    <x v="111"/>
    <x v="158"/>
    <n v="0"/>
    <x v="0"/>
  </r>
  <r>
    <x v="111"/>
    <x v="159"/>
    <n v="0"/>
    <x v="0"/>
  </r>
  <r>
    <x v="111"/>
    <x v="160"/>
    <n v="0"/>
    <x v="0"/>
  </r>
  <r>
    <x v="111"/>
    <x v="161"/>
    <n v="0"/>
    <x v="0"/>
  </r>
  <r>
    <x v="111"/>
    <x v="162"/>
    <n v="0"/>
    <x v="0"/>
  </r>
  <r>
    <x v="111"/>
    <x v="163"/>
    <n v="0"/>
    <x v="0"/>
  </r>
  <r>
    <x v="111"/>
    <x v="164"/>
    <n v="0"/>
    <x v="0"/>
  </r>
  <r>
    <x v="111"/>
    <x v="165"/>
    <n v="0"/>
    <x v="0"/>
  </r>
  <r>
    <x v="111"/>
    <x v="166"/>
    <n v="0"/>
    <x v="0"/>
  </r>
  <r>
    <x v="111"/>
    <x v="167"/>
    <n v="0"/>
    <x v="0"/>
  </r>
  <r>
    <x v="111"/>
    <x v="168"/>
    <n v="0"/>
    <x v="0"/>
  </r>
  <r>
    <x v="111"/>
    <x v="169"/>
    <m/>
    <x v="0"/>
  </r>
  <r>
    <x v="111"/>
    <x v="170"/>
    <m/>
    <x v="0"/>
  </r>
  <r>
    <x v="111"/>
    <x v="171"/>
    <m/>
    <x v="0"/>
  </r>
  <r>
    <x v="111"/>
    <x v="172"/>
    <m/>
    <x v="0"/>
  </r>
  <r>
    <x v="111"/>
    <x v="173"/>
    <m/>
    <x v="0"/>
  </r>
  <r>
    <x v="111"/>
    <x v="174"/>
    <m/>
    <x v="0"/>
  </r>
  <r>
    <x v="111"/>
    <x v="175"/>
    <m/>
    <x v="0"/>
  </r>
  <r>
    <x v="111"/>
    <x v="176"/>
    <m/>
    <x v="0"/>
  </r>
  <r>
    <x v="111"/>
    <x v="177"/>
    <m/>
    <x v="0"/>
  </r>
  <r>
    <x v="111"/>
    <x v="178"/>
    <m/>
    <x v="0"/>
  </r>
  <r>
    <x v="111"/>
    <x v="179"/>
    <m/>
    <x v="0"/>
  </r>
  <r>
    <x v="111"/>
    <x v="180"/>
    <m/>
    <x v="0"/>
  </r>
  <r>
    <x v="111"/>
    <x v="181"/>
    <m/>
    <x v="0"/>
  </r>
  <r>
    <x v="111"/>
    <x v="182"/>
    <m/>
    <x v="0"/>
  </r>
  <r>
    <x v="111"/>
    <x v="183"/>
    <m/>
    <x v="0"/>
  </r>
  <r>
    <x v="111"/>
    <x v="184"/>
    <m/>
    <x v="0"/>
  </r>
  <r>
    <x v="111"/>
    <x v="185"/>
    <m/>
    <x v="0"/>
  </r>
  <r>
    <x v="111"/>
    <x v="186"/>
    <m/>
    <x v="0"/>
  </r>
  <r>
    <x v="111"/>
    <x v="187"/>
    <m/>
    <x v="0"/>
  </r>
  <r>
    <x v="111"/>
    <x v="188"/>
    <m/>
    <x v="0"/>
  </r>
  <r>
    <x v="111"/>
    <x v="189"/>
    <m/>
    <x v="0"/>
  </r>
  <r>
    <x v="111"/>
    <x v="190"/>
    <m/>
    <x v="0"/>
  </r>
  <r>
    <x v="111"/>
    <x v="191"/>
    <m/>
    <x v="0"/>
  </r>
  <r>
    <x v="111"/>
    <x v="192"/>
    <m/>
    <x v="0"/>
  </r>
  <r>
    <x v="111"/>
    <x v="193"/>
    <m/>
    <x v="0"/>
  </r>
  <r>
    <x v="111"/>
    <x v="194"/>
    <m/>
    <x v="0"/>
  </r>
  <r>
    <x v="111"/>
    <x v="195"/>
    <n v="0"/>
    <x v="0"/>
  </r>
  <r>
    <x v="111"/>
    <x v="196"/>
    <m/>
    <x v="0"/>
  </r>
  <r>
    <x v="111"/>
    <x v="197"/>
    <n v="0"/>
    <x v="0"/>
  </r>
  <r>
    <x v="111"/>
    <x v="198"/>
    <n v="2813.5528232496522"/>
    <x v="0"/>
  </r>
  <r>
    <x v="111"/>
    <x v="199"/>
    <n v="0"/>
    <x v="0"/>
  </r>
  <r>
    <x v="111"/>
    <x v="200"/>
    <n v="0"/>
    <x v="0"/>
  </r>
  <r>
    <x v="111"/>
    <x v="201"/>
    <n v="0"/>
    <x v="0"/>
  </r>
  <r>
    <x v="111"/>
    <x v="202"/>
    <n v="0"/>
    <x v="0"/>
  </r>
  <r>
    <x v="111"/>
    <x v="203"/>
    <n v="0"/>
    <x v="0"/>
  </r>
  <r>
    <x v="111"/>
    <x v="204"/>
    <n v="22.098260606751715"/>
    <x v="0"/>
  </r>
  <r>
    <x v="111"/>
    <x v="205"/>
    <n v="-225.81708824581074"/>
    <x v="0"/>
  </r>
  <r>
    <x v="111"/>
    <x v="206"/>
    <n v="419.77381968560064"/>
    <x v="0"/>
  </r>
  <r>
    <x v="112"/>
    <x v="0"/>
    <s v="112_cclay"/>
    <x v="0"/>
  </r>
  <r>
    <x v="112"/>
    <x v="0"/>
    <s v="112_cclay"/>
    <x v="0"/>
  </r>
  <r>
    <x v="112"/>
    <x v="0"/>
    <s v="cclay"/>
    <x v="0"/>
  </r>
  <r>
    <x v="112"/>
    <x v="1"/>
    <n v="0"/>
    <x v="0"/>
  </r>
  <r>
    <x v="112"/>
    <x v="2"/>
    <n v="0"/>
    <x v="0"/>
  </r>
  <r>
    <x v="112"/>
    <x v="3"/>
    <n v="0"/>
    <x v="0"/>
  </r>
  <r>
    <x v="112"/>
    <x v="4"/>
    <n v="0"/>
    <x v="0"/>
  </r>
  <r>
    <x v="112"/>
    <x v="5"/>
    <n v="0"/>
    <x v="0"/>
  </r>
  <r>
    <x v="112"/>
    <x v="6"/>
    <n v="0"/>
    <x v="0"/>
  </r>
  <r>
    <x v="112"/>
    <x v="7"/>
    <n v="0"/>
    <x v="0"/>
  </r>
  <r>
    <x v="112"/>
    <x v="8"/>
    <n v="0"/>
    <x v="0"/>
  </r>
  <r>
    <x v="112"/>
    <x v="9"/>
    <n v="0"/>
    <x v="0"/>
  </r>
  <r>
    <x v="112"/>
    <x v="10"/>
    <n v="0"/>
    <x v="0"/>
  </r>
  <r>
    <x v="112"/>
    <x v="11"/>
    <n v="0"/>
    <x v="0"/>
  </r>
  <r>
    <x v="112"/>
    <x v="12"/>
    <n v="0"/>
    <x v="0"/>
  </r>
  <r>
    <x v="112"/>
    <x v="13"/>
    <n v="0"/>
    <x v="0"/>
  </r>
  <r>
    <x v="112"/>
    <x v="14"/>
    <n v="0"/>
    <x v="0"/>
  </r>
  <r>
    <x v="112"/>
    <x v="15"/>
    <n v="0"/>
    <x v="0"/>
  </r>
  <r>
    <x v="112"/>
    <x v="16"/>
    <n v="0"/>
    <x v="0"/>
  </r>
  <r>
    <x v="112"/>
    <x v="17"/>
    <n v="0"/>
    <x v="0"/>
  </r>
  <r>
    <x v="112"/>
    <x v="18"/>
    <n v="0"/>
    <x v="0"/>
  </r>
  <r>
    <x v="112"/>
    <x v="19"/>
    <n v="0"/>
    <x v="0"/>
  </r>
  <r>
    <x v="112"/>
    <x v="20"/>
    <n v="0"/>
    <x v="0"/>
  </r>
  <r>
    <x v="112"/>
    <x v="21"/>
    <n v="0"/>
    <x v="0"/>
  </r>
  <r>
    <x v="112"/>
    <x v="22"/>
    <n v="0"/>
    <x v="0"/>
  </r>
  <r>
    <x v="112"/>
    <x v="23"/>
    <n v="1364.9544255639796"/>
    <x v="0"/>
  </r>
  <r>
    <x v="112"/>
    <x v="24"/>
    <n v="0"/>
    <x v="0"/>
  </r>
  <r>
    <x v="112"/>
    <x v="25"/>
    <n v="19.948842044119562"/>
    <x v="0"/>
  </r>
  <r>
    <x v="112"/>
    <x v="26"/>
    <n v="0"/>
    <x v="0"/>
  </r>
  <r>
    <x v="112"/>
    <x v="27"/>
    <n v="0"/>
    <x v="0"/>
  </r>
  <r>
    <x v="112"/>
    <x v="28"/>
    <n v="4.6340399661099472"/>
    <x v="0"/>
  </r>
  <r>
    <x v="112"/>
    <x v="29"/>
    <n v="0"/>
    <x v="0"/>
  </r>
  <r>
    <x v="112"/>
    <x v="30"/>
    <n v="0"/>
    <x v="0"/>
  </r>
  <r>
    <x v="112"/>
    <x v="31"/>
    <n v="6.4517543965300253E-2"/>
    <x v="0"/>
  </r>
  <r>
    <x v="112"/>
    <x v="32"/>
    <n v="0"/>
    <x v="0"/>
  </r>
  <r>
    <x v="112"/>
    <x v="33"/>
    <n v="0"/>
    <x v="0"/>
  </r>
  <r>
    <x v="112"/>
    <x v="34"/>
    <n v="0"/>
    <x v="0"/>
  </r>
  <r>
    <x v="112"/>
    <x v="35"/>
    <n v="0"/>
    <x v="0"/>
  </r>
  <r>
    <x v="112"/>
    <x v="36"/>
    <n v="0"/>
    <x v="0"/>
  </r>
  <r>
    <x v="112"/>
    <x v="37"/>
    <n v="20912.732842800629"/>
    <x v="0"/>
  </r>
  <r>
    <x v="112"/>
    <x v="38"/>
    <n v="0"/>
    <x v="0"/>
  </r>
  <r>
    <x v="112"/>
    <x v="39"/>
    <n v="0"/>
    <x v="0"/>
  </r>
  <r>
    <x v="112"/>
    <x v="40"/>
    <n v="0"/>
    <x v="0"/>
  </r>
  <r>
    <x v="112"/>
    <x v="41"/>
    <n v="0"/>
    <x v="0"/>
  </r>
  <r>
    <x v="112"/>
    <x v="42"/>
    <n v="0"/>
    <x v="0"/>
  </r>
  <r>
    <x v="112"/>
    <x v="43"/>
    <n v="0"/>
    <x v="0"/>
  </r>
  <r>
    <x v="112"/>
    <x v="44"/>
    <n v="0"/>
    <x v="0"/>
  </r>
  <r>
    <x v="112"/>
    <x v="45"/>
    <n v="0"/>
    <x v="0"/>
  </r>
  <r>
    <x v="112"/>
    <x v="46"/>
    <n v="0"/>
    <x v="0"/>
  </r>
  <r>
    <x v="112"/>
    <x v="47"/>
    <n v="9.7731153295860071"/>
    <x v="0"/>
  </r>
  <r>
    <x v="112"/>
    <x v="48"/>
    <n v="1.0123465870064303"/>
    <x v="0"/>
  </r>
  <r>
    <x v="112"/>
    <x v="49"/>
    <n v="0.52199530361782009"/>
    <x v="0"/>
  </r>
  <r>
    <x v="112"/>
    <x v="50"/>
    <n v="0"/>
    <x v="0"/>
  </r>
  <r>
    <x v="112"/>
    <x v="51"/>
    <n v="0"/>
    <x v="0"/>
  </r>
  <r>
    <x v="112"/>
    <x v="52"/>
    <n v="0"/>
    <x v="0"/>
  </r>
  <r>
    <x v="112"/>
    <x v="53"/>
    <n v="0"/>
    <x v="0"/>
  </r>
  <r>
    <x v="112"/>
    <x v="54"/>
    <n v="0"/>
    <x v="0"/>
  </r>
  <r>
    <x v="112"/>
    <x v="55"/>
    <n v="0"/>
    <x v="0"/>
  </r>
  <r>
    <x v="112"/>
    <x v="56"/>
    <n v="0"/>
    <x v="0"/>
  </r>
  <r>
    <x v="112"/>
    <x v="57"/>
    <n v="0"/>
    <x v="0"/>
  </r>
  <r>
    <x v="112"/>
    <x v="58"/>
    <n v="0"/>
    <x v="0"/>
  </r>
  <r>
    <x v="112"/>
    <x v="59"/>
    <n v="0"/>
    <x v="0"/>
  </r>
  <r>
    <x v="112"/>
    <x v="60"/>
    <n v="0"/>
    <x v="0"/>
  </r>
  <r>
    <x v="112"/>
    <x v="61"/>
    <n v="0"/>
    <x v="0"/>
  </r>
  <r>
    <x v="112"/>
    <x v="62"/>
    <n v="3.8924346843981619"/>
    <x v="0"/>
  </r>
  <r>
    <x v="112"/>
    <x v="63"/>
    <n v="0"/>
    <x v="0"/>
  </r>
  <r>
    <x v="112"/>
    <x v="64"/>
    <n v="0"/>
    <x v="0"/>
  </r>
  <r>
    <x v="112"/>
    <x v="65"/>
    <n v="0"/>
    <x v="0"/>
  </r>
  <r>
    <x v="112"/>
    <x v="66"/>
    <n v="0"/>
    <x v="0"/>
  </r>
  <r>
    <x v="112"/>
    <x v="67"/>
    <n v="0"/>
    <x v="0"/>
  </r>
  <r>
    <x v="112"/>
    <x v="68"/>
    <n v="0"/>
    <x v="0"/>
  </r>
  <r>
    <x v="112"/>
    <x v="69"/>
    <n v="0"/>
    <x v="0"/>
  </r>
  <r>
    <x v="112"/>
    <x v="70"/>
    <n v="0"/>
    <x v="0"/>
  </r>
  <r>
    <x v="112"/>
    <x v="71"/>
    <n v="0"/>
    <x v="0"/>
  </r>
  <r>
    <x v="112"/>
    <x v="72"/>
    <n v="0"/>
    <x v="0"/>
  </r>
  <r>
    <x v="112"/>
    <x v="73"/>
    <n v="0"/>
    <x v="0"/>
  </r>
  <r>
    <x v="112"/>
    <x v="74"/>
    <n v="0"/>
    <x v="0"/>
  </r>
  <r>
    <x v="112"/>
    <x v="75"/>
    <n v="0"/>
    <x v="0"/>
  </r>
  <r>
    <x v="112"/>
    <x v="76"/>
    <n v="0"/>
    <x v="0"/>
  </r>
  <r>
    <x v="112"/>
    <x v="77"/>
    <n v="0"/>
    <x v="0"/>
  </r>
  <r>
    <x v="112"/>
    <x v="78"/>
    <n v="0"/>
    <x v="0"/>
  </r>
  <r>
    <x v="112"/>
    <x v="79"/>
    <n v="0"/>
    <x v="0"/>
  </r>
  <r>
    <x v="112"/>
    <x v="80"/>
    <n v="0"/>
    <x v="0"/>
  </r>
  <r>
    <x v="112"/>
    <x v="81"/>
    <n v="0"/>
    <x v="0"/>
  </r>
  <r>
    <x v="112"/>
    <x v="82"/>
    <n v="0"/>
    <x v="0"/>
  </r>
  <r>
    <x v="112"/>
    <x v="83"/>
    <n v="0"/>
    <x v="0"/>
  </r>
  <r>
    <x v="112"/>
    <x v="84"/>
    <n v="0"/>
    <x v="0"/>
  </r>
  <r>
    <x v="112"/>
    <x v="85"/>
    <n v="0"/>
    <x v="0"/>
  </r>
  <r>
    <x v="112"/>
    <x v="86"/>
    <n v="0"/>
    <x v="0"/>
  </r>
  <r>
    <x v="112"/>
    <x v="87"/>
    <n v="0"/>
    <x v="0"/>
  </r>
  <r>
    <x v="112"/>
    <x v="88"/>
    <n v="0"/>
    <x v="0"/>
  </r>
  <r>
    <x v="112"/>
    <x v="89"/>
    <n v="0"/>
    <x v="0"/>
  </r>
  <r>
    <x v="112"/>
    <x v="90"/>
    <n v="0"/>
    <x v="0"/>
  </r>
  <r>
    <x v="112"/>
    <x v="91"/>
    <n v="0"/>
    <x v="0"/>
  </r>
  <r>
    <x v="112"/>
    <x v="92"/>
    <n v="0"/>
    <x v="0"/>
  </r>
  <r>
    <x v="112"/>
    <x v="93"/>
    <n v="0"/>
    <x v="0"/>
  </r>
  <r>
    <x v="112"/>
    <x v="94"/>
    <n v="0"/>
    <x v="0"/>
  </r>
  <r>
    <x v="112"/>
    <x v="95"/>
    <n v="0"/>
    <x v="0"/>
  </r>
  <r>
    <x v="112"/>
    <x v="96"/>
    <n v="0"/>
    <x v="0"/>
  </r>
  <r>
    <x v="112"/>
    <x v="97"/>
    <n v="0"/>
    <x v="0"/>
  </r>
  <r>
    <x v="112"/>
    <x v="98"/>
    <n v="0"/>
    <x v="0"/>
  </r>
  <r>
    <x v="112"/>
    <x v="99"/>
    <n v="0"/>
    <x v="0"/>
  </r>
  <r>
    <x v="112"/>
    <x v="100"/>
    <n v="0"/>
    <x v="0"/>
  </r>
  <r>
    <x v="112"/>
    <x v="101"/>
    <n v="0"/>
    <x v="0"/>
  </r>
  <r>
    <x v="112"/>
    <x v="102"/>
    <n v="0"/>
    <x v="0"/>
  </r>
  <r>
    <x v="112"/>
    <x v="103"/>
    <n v="0"/>
    <x v="0"/>
  </r>
  <r>
    <x v="112"/>
    <x v="104"/>
    <n v="0"/>
    <x v="0"/>
  </r>
  <r>
    <x v="112"/>
    <x v="105"/>
    <n v="0"/>
    <x v="0"/>
  </r>
  <r>
    <x v="112"/>
    <x v="106"/>
    <n v="0"/>
    <x v="0"/>
  </r>
  <r>
    <x v="112"/>
    <x v="107"/>
    <n v="0"/>
    <x v="0"/>
  </r>
  <r>
    <x v="112"/>
    <x v="108"/>
    <n v="0"/>
    <x v="0"/>
  </r>
  <r>
    <x v="112"/>
    <x v="109"/>
    <n v="0"/>
    <x v="0"/>
  </r>
  <r>
    <x v="112"/>
    <x v="110"/>
    <n v="0"/>
    <x v="0"/>
  </r>
  <r>
    <x v="112"/>
    <x v="111"/>
    <n v="0"/>
    <x v="0"/>
  </r>
  <r>
    <x v="112"/>
    <x v="112"/>
    <n v="0"/>
    <x v="0"/>
  </r>
  <r>
    <x v="112"/>
    <x v="113"/>
    <n v="0"/>
    <x v="0"/>
  </r>
  <r>
    <x v="112"/>
    <x v="114"/>
    <n v="0"/>
    <x v="0"/>
  </r>
  <r>
    <x v="112"/>
    <x v="115"/>
    <n v="0"/>
    <x v="0"/>
  </r>
  <r>
    <x v="112"/>
    <x v="116"/>
    <n v="0"/>
    <x v="0"/>
  </r>
  <r>
    <x v="112"/>
    <x v="117"/>
    <n v="0"/>
    <x v="0"/>
  </r>
  <r>
    <x v="112"/>
    <x v="118"/>
    <n v="0"/>
    <x v="0"/>
  </r>
  <r>
    <x v="112"/>
    <x v="119"/>
    <n v="0"/>
    <x v="0"/>
  </r>
  <r>
    <x v="112"/>
    <x v="120"/>
    <n v="0"/>
    <x v="0"/>
  </r>
  <r>
    <x v="112"/>
    <x v="121"/>
    <n v="0"/>
    <x v="0"/>
  </r>
  <r>
    <x v="112"/>
    <x v="122"/>
    <n v="0"/>
    <x v="0"/>
  </r>
  <r>
    <x v="112"/>
    <x v="123"/>
    <n v="0"/>
    <x v="0"/>
  </r>
  <r>
    <x v="112"/>
    <x v="124"/>
    <n v="0"/>
    <x v="0"/>
  </r>
  <r>
    <x v="112"/>
    <x v="125"/>
    <n v="0"/>
    <x v="0"/>
  </r>
  <r>
    <x v="112"/>
    <x v="126"/>
    <n v="0"/>
    <x v="0"/>
  </r>
  <r>
    <x v="112"/>
    <x v="127"/>
    <n v="0"/>
    <x v="0"/>
  </r>
  <r>
    <x v="112"/>
    <x v="128"/>
    <n v="0"/>
    <x v="0"/>
  </r>
  <r>
    <x v="112"/>
    <x v="129"/>
    <n v="0"/>
    <x v="0"/>
  </r>
  <r>
    <x v="112"/>
    <x v="130"/>
    <n v="0"/>
    <x v="0"/>
  </r>
  <r>
    <x v="112"/>
    <x v="131"/>
    <n v="0"/>
    <x v="0"/>
  </r>
  <r>
    <x v="112"/>
    <x v="132"/>
    <n v="0"/>
    <x v="0"/>
  </r>
  <r>
    <x v="112"/>
    <x v="133"/>
    <n v="0"/>
    <x v="0"/>
  </r>
  <r>
    <x v="112"/>
    <x v="134"/>
    <n v="0"/>
    <x v="0"/>
  </r>
  <r>
    <x v="112"/>
    <x v="135"/>
    <n v="0"/>
    <x v="0"/>
  </r>
  <r>
    <x v="112"/>
    <x v="136"/>
    <n v="0"/>
    <x v="0"/>
  </r>
  <r>
    <x v="112"/>
    <x v="137"/>
    <n v="0"/>
    <x v="0"/>
  </r>
  <r>
    <x v="112"/>
    <x v="138"/>
    <n v="0"/>
    <x v="0"/>
  </r>
  <r>
    <x v="112"/>
    <x v="139"/>
    <n v="0"/>
    <x v="0"/>
  </r>
  <r>
    <x v="112"/>
    <x v="140"/>
    <n v="0"/>
    <x v="0"/>
  </r>
  <r>
    <x v="112"/>
    <x v="141"/>
    <n v="0"/>
    <x v="0"/>
  </r>
  <r>
    <x v="112"/>
    <x v="142"/>
    <n v="0"/>
    <x v="0"/>
  </r>
  <r>
    <x v="112"/>
    <x v="143"/>
    <n v="0"/>
    <x v="0"/>
  </r>
  <r>
    <x v="112"/>
    <x v="144"/>
    <n v="0"/>
    <x v="0"/>
  </r>
  <r>
    <x v="112"/>
    <x v="145"/>
    <n v="0"/>
    <x v="0"/>
  </r>
  <r>
    <x v="112"/>
    <x v="146"/>
    <n v="0"/>
    <x v="0"/>
  </r>
  <r>
    <x v="112"/>
    <x v="147"/>
    <n v="0"/>
    <x v="0"/>
  </r>
  <r>
    <x v="112"/>
    <x v="148"/>
    <n v="0"/>
    <x v="0"/>
  </r>
  <r>
    <x v="112"/>
    <x v="149"/>
    <n v="0"/>
    <x v="0"/>
  </r>
  <r>
    <x v="112"/>
    <x v="150"/>
    <n v="0"/>
    <x v="0"/>
  </r>
  <r>
    <x v="112"/>
    <x v="151"/>
    <n v="0"/>
    <x v="0"/>
  </r>
  <r>
    <x v="112"/>
    <x v="152"/>
    <n v="0"/>
    <x v="0"/>
  </r>
  <r>
    <x v="112"/>
    <x v="153"/>
    <n v="0"/>
    <x v="0"/>
  </r>
  <r>
    <x v="112"/>
    <x v="154"/>
    <n v="0"/>
    <x v="0"/>
  </r>
  <r>
    <x v="112"/>
    <x v="155"/>
    <n v="0"/>
    <x v="0"/>
  </r>
  <r>
    <x v="112"/>
    <x v="156"/>
    <n v="0"/>
    <x v="0"/>
  </r>
  <r>
    <x v="112"/>
    <x v="157"/>
    <n v="0"/>
    <x v="0"/>
  </r>
  <r>
    <x v="112"/>
    <x v="158"/>
    <n v="0"/>
    <x v="0"/>
  </r>
  <r>
    <x v="112"/>
    <x v="159"/>
    <n v="0"/>
    <x v="0"/>
  </r>
  <r>
    <x v="112"/>
    <x v="160"/>
    <n v="0"/>
    <x v="0"/>
  </r>
  <r>
    <x v="112"/>
    <x v="161"/>
    <n v="0"/>
    <x v="0"/>
  </r>
  <r>
    <x v="112"/>
    <x v="162"/>
    <n v="0"/>
    <x v="0"/>
  </r>
  <r>
    <x v="112"/>
    <x v="163"/>
    <n v="0"/>
    <x v="0"/>
  </r>
  <r>
    <x v="112"/>
    <x v="164"/>
    <n v="0"/>
    <x v="0"/>
  </r>
  <r>
    <x v="112"/>
    <x v="165"/>
    <n v="0"/>
    <x v="0"/>
  </r>
  <r>
    <x v="112"/>
    <x v="166"/>
    <n v="0"/>
    <x v="0"/>
  </r>
  <r>
    <x v="112"/>
    <x v="167"/>
    <n v="0"/>
    <x v="0"/>
  </r>
  <r>
    <x v="112"/>
    <x v="168"/>
    <n v="0"/>
    <x v="0"/>
  </r>
  <r>
    <x v="112"/>
    <x v="169"/>
    <m/>
    <x v="0"/>
  </r>
  <r>
    <x v="112"/>
    <x v="170"/>
    <m/>
    <x v="0"/>
  </r>
  <r>
    <x v="112"/>
    <x v="171"/>
    <m/>
    <x v="0"/>
  </r>
  <r>
    <x v="112"/>
    <x v="172"/>
    <m/>
    <x v="0"/>
  </r>
  <r>
    <x v="112"/>
    <x v="173"/>
    <m/>
    <x v="0"/>
  </r>
  <r>
    <x v="112"/>
    <x v="174"/>
    <m/>
    <x v="0"/>
  </r>
  <r>
    <x v="112"/>
    <x v="175"/>
    <m/>
    <x v="0"/>
  </r>
  <r>
    <x v="112"/>
    <x v="176"/>
    <m/>
    <x v="0"/>
  </r>
  <r>
    <x v="112"/>
    <x v="177"/>
    <m/>
    <x v="0"/>
  </r>
  <r>
    <x v="112"/>
    <x v="178"/>
    <m/>
    <x v="0"/>
  </r>
  <r>
    <x v="112"/>
    <x v="179"/>
    <m/>
    <x v="0"/>
  </r>
  <r>
    <x v="112"/>
    <x v="180"/>
    <m/>
    <x v="0"/>
  </r>
  <r>
    <x v="112"/>
    <x v="181"/>
    <m/>
    <x v="0"/>
  </r>
  <r>
    <x v="112"/>
    <x v="182"/>
    <m/>
    <x v="0"/>
  </r>
  <r>
    <x v="112"/>
    <x v="183"/>
    <m/>
    <x v="0"/>
  </r>
  <r>
    <x v="112"/>
    <x v="184"/>
    <m/>
    <x v="0"/>
  </r>
  <r>
    <x v="112"/>
    <x v="185"/>
    <m/>
    <x v="0"/>
  </r>
  <r>
    <x v="112"/>
    <x v="186"/>
    <m/>
    <x v="0"/>
  </r>
  <r>
    <x v="112"/>
    <x v="187"/>
    <m/>
    <x v="0"/>
  </r>
  <r>
    <x v="112"/>
    <x v="188"/>
    <m/>
    <x v="0"/>
  </r>
  <r>
    <x v="112"/>
    <x v="189"/>
    <m/>
    <x v="0"/>
  </r>
  <r>
    <x v="112"/>
    <x v="190"/>
    <m/>
    <x v="0"/>
  </r>
  <r>
    <x v="112"/>
    <x v="191"/>
    <m/>
    <x v="0"/>
  </r>
  <r>
    <x v="112"/>
    <x v="192"/>
    <m/>
    <x v="0"/>
  </r>
  <r>
    <x v="112"/>
    <x v="193"/>
    <m/>
    <x v="0"/>
  </r>
  <r>
    <x v="112"/>
    <x v="194"/>
    <m/>
    <x v="0"/>
  </r>
  <r>
    <x v="112"/>
    <x v="195"/>
    <n v="0"/>
    <x v="0"/>
  </r>
  <r>
    <x v="112"/>
    <x v="196"/>
    <m/>
    <x v="0"/>
  </r>
  <r>
    <x v="112"/>
    <x v="197"/>
    <n v="0"/>
    <x v="0"/>
  </r>
  <r>
    <x v="112"/>
    <x v="198"/>
    <n v="872.70690501854506"/>
    <x v="0"/>
  </r>
  <r>
    <x v="112"/>
    <x v="199"/>
    <n v="0"/>
    <x v="0"/>
  </r>
  <r>
    <x v="112"/>
    <x v="200"/>
    <n v="0"/>
    <x v="0"/>
  </r>
  <r>
    <x v="112"/>
    <x v="201"/>
    <n v="0"/>
    <x v="0"/>
  </r>
  <r>
    <x v="112"/>
    <x v="202"/>
    <n v="0"/>
    <x v="0"/>
  </r>
  <r>
    <x v="112"/>
    <x v="203"/>
    <n v="0"/>
    <x v="0"/>
  </r>
  <r>
    <x v="112"/>
    <x v="204"/>
    <n v="0"/>
    <x v="0"/>
  </r>
  <r>
    <x v="112"/>
    <x v="205"/>
    <n v="96.333948892530316"/>
    <x v="0"/>
  </r>
  <r>
    <x v="112"/>
    <x v="206"/>
    <n v="719.77726505253736"/>
    <x v="0"/>
  </r>
  <r>
    <x v="113"/>
    <x v="0"/>
    <s v="113_ccmnt"/>
    <x v="0"/>
  </r>
  <r>
    <x v="113"/>
    <x v="0"/>
    <s v="113_ccmnt"/>
    <x v="0"/>
  </r>
  <r>
    <x v="113"/>
    <x v="0"/>
    <s v="ccmnt"/>
    <x v="0"/>
  </r>
  <r>
    <x v="113"/>
    <x v="1"/>
    <n v="438.26924899670746"/>
    <x v="0"/>
  </r>
  <r>
    <x v="113"/>
    <x v="2"/>
    <n v="48.710465548084088"/>
    <x v="0"/>
  </r>
  <r>
    <x v="113"/>
    <x v="3"/>
    <n v="7.9419045136077031"/>
    <x v="0"/>
  </r>
  <r>
    <x v="113"/>
    <x v="4"/>
    <n v="43.631400657986461"/>
    <x v="0"/>
  </r>
  <r>
    <x v="113"/>
    <x v="5"/>
    <n v="16.21431452439414"/>
    <x v="0"/>
  </r>
  <r>
    <x v="113"/>
    <x v="6"/>
    <n v="131.61147592025307"/>
    <x v="0"/>
  </r>
  <r>
    <x v="113"/>
    <x v="7"/>
    <n v="249.11802689901606"/>
    <x v="0"/>
  </r>
  <r>
    <x v="113"/>
    <x v="8"/>
    <n v="0"/>
    <x v="0"/>
  </r>
  <r>
    <x v="113"/>
    <x v="9"/>
    <n v="0"/>
    <x v="0"/>
  </r>
  <r>
    <x v="113"/>
    <x v="10"/>
    <n v="0.16442660475730117"/>
    <x v="0"/>
  </r>
  <r>
    <x v="113"/>
    <x v="11"/>
    <n v="0"/>
    <x v="0"/>
  </r>
  <r>
    <x v="113"/>
    <x v="12"/>
    <n v="0"/>
    <x v="0"/>
  </r>
  <r>
    <x v="113"/>
    <x v="13"/>
    <n v="0"/>
    <x v="0"/>
  </r>
  <r>
    <x v="113"/>
    <x v="14"/>
    <n v="58.336847034615893"/>
    <x v="0"/>
  </r>
  <r>
    <x v="113"/>
    <x v="15"/>
    <n v="0"/>
    <x v="0"/>
  </r>
  <r>
    <x v="113"/>
    <x v="16"/>
    <n v="0"/>
    <x v="0"/>
  </r>
  <r>
    <x v="113"/>
    <x v="17"/>
    <n v="0"/>
    <x v="0"/>
  </r>
  <r>
    <x v="113"/>
    <x v="18"/>
    <n v="0"/>
    <x v="0"/>
  </r>
  <r>
    <x v="113"/>
    <x v="19"/>
    <n v="78.708767984697644"/>
    <x v="0"/>
  </r>
  <r>
    <x v="113"/>
    <x v="20"/>
    <n v="0"/>
    <x v="0"/>
  </r>
  <r>
    <x v="113"/>
    <x v="21"/>
    <n v="0"/>
    <x v="0"/>
  </r>
  <r>
    <x v="113"/>
    <x v="22"/>
    <n v="0"/>
    <x v="0"/>
  </r>
  <r>
    <x v="113"/>
    <x v="23"/>
    <n v="5540.6106378470504"/>
    <x v="0"/>
  </r>
  <r>
    <x v="113"/>
    <x v="24"/>
    <n v="146.87160314031948"/>
    <x v="0"/>
  </r>
  <r>
    <x v="113"/>
    <x v="25"/>
    <n v="0"/>
    <x v="0"/>
  </r>
  <r>
    <x v="113"/>
    <x v="26"/>
    <n v="15.133948898364507"/>
    <x v="0"/>
  </r>
  <r>
    <x v="113"/>
    <x v="27"/>
    <n v="61.272833696265977"/>
    <x v="0"/>
  </r>
  <r>
    <x v="113"/>
    <x v="28"/>
    <n v="0"/>
    <x v="0"/>
  </r>
  <r>
    <x v="113"/>
    <x v="29"/>
    <n v="0"/>
    <x v="0"/>
  </r>
  <r>
    <x v="113"/>
    <x v="30"/>
    <n v="0"/>
    <x v="0"/>
  </r>
  <r>
    <x v="113"/>
    <x v="31"/>
    <n v="0"/>
    <x v="0"/>
  </r>
  <r>
    <x v="113"/>
    <x v="32"/>
    <n v="0"/>
    <x v="0"/>
  </r>
  <r>
    <x v="113"/>
    <x v="33"/>
    <n v="0"/>
    <x v="0"/>
  </r>
  <r>
    <x v="113"/>
    <x v="34"/>
    <n v="1.4000642844833502"/>
    <x v="0"/>
  </r>
  <r>
    <x v="113"/>
    <x v="35"/>
    <n v="232.37199860943025"/>
    <x v="0"/>
  </r>
  <r>
    <x v="113"/>
    <x v="36"/>
    <n v="66.289697085265061"/>
    <x v="0"/>
  </r>
  <r>
    <x v="113"/>
    <x v="37"/>
    <n v="7253.747412114375"/>
    <x v="0"/>
  </r>
  <r>
    <x v="113"/>
    <x v="38"/>
    <n v="0"/>
    <x v="0"/>
  </r>
  <r>
    <x v="113"/>
    <x v="39"/>
    <n v="0"/>
    <x v="0"/>
  </r>
  <r>
    <x v="113"/>
    <x v="40"/>
    <n v="0"/>
    <x v="0"/>
  </r>
  <r>
    <x v="113"/>
    <x v="41"/>
    <n v="108.00826093645222"/>
    <x v="0"/>
  </r>
  <r>
    <x v="113"/>
    <x v="42"/>
    <n v="928.58514789339392"/>
    <x v="0"/>
  </r>
  <r>
    <x v="113"/>
    <x v="43"/>
    <n v="27.443071135225509"/>
    <x v="0"/>
  </r>
  <r>
    <x v="113"/>
    <x v="44"/>
    <n v="223.77626901643976"/>
    <x v="0"/>
  </r>
  <r>
    <x v="113"/>
    <x v="45"/>
    <n v="276.41060867598804"/>
    <x v="0"/>
  </r>
  <r>
    <x v="113"/>
    <x v="46"/>
    <n v="19.225653530459081"/>
    <x v="0"/>
  </r>
  <r>
    <x v="113"/>
    <x v="47"/>
    <n v="0"/>
    <x v="0"/>
  </r>
  <r>
    <x v="113"/>
    <x v="48"/>
    <n v="0"/>
    <x v="0"/>
  </r>
  <r>
    <x v="113"/>
    <x v="49"/>
    <n v="0"/>
    <x v="0"/>
  </r>
  <r>
    <x v="113"/>
    <x v="50"/>
    <n v="0"/>
    <x v="0"/>
  </r>
  <r>
    <x v="113"/>
    <x v="51"/>
    <n v="0"/>
    <x v="0"/>
  </r>
  <r>
    <x v="113"/>
    <x v="52"/>
    <n v="0"/>
    <x v="0"/>
  </r>
  <r>
    <x v="113"/>
    <x v="53"/>
    <n v="0"/>
    <x v="0"/>
  </r>
  <r>
    <x v="113"/>
    <x v="54"/>
    <n v="0"/>
    <x v="0"/>
  </r>
  <r>
    <x v="113"/>
    <x v="55"/>
    <n v="1282.7563362084079"/>
    <x v="0"/>
  </r>
  <r>
    <x v="113"/>
    <x v="56"/>
    <n v="65.685725789138814"/>
    <x v="0"/>
  </r>
  <r>
    <x v="113"/>
    <x v="57"/>
    <n v="233.10071597977358"/>
    <x v="0"/>
  </r>
  <r>
    <x v="113"/>
    <x v="58"/>
    <n v="1.0620066291502297"/>
    <x v="0"/>
  </r>
  <r>
    <x v="113"/>
    <x v="59"/>
    <n v="3.2753338565946262"/>
    <x v="0"/>
  </r>
  <r>
    <x v="113"/>
    <x v="60"/>
    <n v="67.618570882190369"/>
    <x v="0"/>
  </r>
  <r>
    <x v="113"/>
    <x v="61"/>
    <n v="6.8097363345322171"/>
    <x v="0"/>
  </r>
  <r>
    <x v="113"/>
    <x v="62"/>
    <n v="1322.0049375829881"/>
    <x v="0"/>
  </r>
  <r>
    <x v="113"/>
    <x v="63"/>
    <n v="0"/>
    <x v="0"/>
  </r>
  <r>
    <x v="113"/>
    <x v="64"/>
    <n v="0"/>
    <x v="0"/>
  </r>
  <r>
    <x v="113"/>
    <x v="65"/>
    <n v="0"/>
    <x v="0"/>
  </r>
  <r>
    <x v="113"/>
    <x v="66"/>
    <n v="0"/>
    <x v="0"/>
  </r>
  <r>
    <x v="113"/>
    <x v="67"/>
    <n v="0"/>
    <x v="0"/>
  </r>
  <r>
    <x v="113"/>
    <x v="68"/>
    <n v="0"/>
    <x v="0"/>
  </r>
  <r>
    <x v="113"/>
    <x v="69"/>
    <n v="0"/>
    <x v="0"/>
  </r>
  <r>
    <x v="113"/>
    <x v="70"/>
    <n v="0"/>
    <x v="0"/>
  </r>
  <r>
    <x v="113"/>
    <x v="71"/>
    <n v="0"/>
    <x v="0"/>
  </r>
  <r>
    <x v="113"/>
    <x v="72"/>
    <n v="0"/>
    <x v="0"/>
  </r>
  <r>
    <x v="113"/>
    <x v="73"/>
    <n v="0"/>
    <x v="0"/>
  </r>
  <r>
    <x v="113"/>
    <x v="74"/>
    <n v="0"/>
    <x v="0"/>
  </r>
  <r>
    <x v="113"/>
    <x v="75"/>
    <n v="0"/>
    <x v="0"/>
  </r>
  <r>
    <x v="113"/>
    <x v="76"/>
    <n v="0"/>
    <x v="0"/>
  </r>
  <r>
    <x v="113"/>
    <x v="77"/>
    <n v="0"/>
    <x v="0"/>
  </r>
  <r>
    <x v="113"/>
    <x v="78"/>
    <n v="0"/>
    <x v="0"/>
  </r>
  <r>
    <x v="113"/>
    <x v="79"/>
    <n v="0"/>
    <x v="0"/>
  </r>
  <r>
    <x v="113"/>
    <x v="80"/>
    <n v="0"/>
    <x v="0"/>
  </r>
  <r>
    <x v="113"/>
    <x v="81"/>
    <n v="0"/>
    <x v="0"/>
  </r>
  <r>
    <x v="113"/>
    <x v="82"/>
    <n v="0"/>
    <x v="0"/>
  </r>
  <r>
    <x v="113"/>
    <x v="83"/>
    <n v="0"/>
    <x v="0"/>
  </r>
  <r>
    <x v="113"/>
    <x v="84"/>
    <n v="0"/>
    <x v="0"/>
  </r>
  <r>
    <x v="113"/>
    <x v="85"/>
    <n v="0"/>
    <x v="0"/>
  </r>
  <r>
    <x v="113"/>
    <x v="86"/>
    <n v="0"/>
    <x v="0"/>
  </r>
  <r>
    <x v="113"/>
    <x v="87"/>
    <n v="0"/>
    <x v="0"/>
  </r>
  <r>
    <x v="113"/>
    <x v="88"/>
    <n v="0"/>
    <x v="0"/>
  </r>
  <r>
    <x v="113"/>
    <x v="89"/>
    <n v="0"/>
    <x v="0"/>
  </r>
  <r>
    <x v="113"/>
    <x v="90"/>
    <n v="0"/>
    <x v="0"/>
  </r>
  <r>
    <x v="113"/>
    <x v="91"/>
    <n v="0"/>
    <x v="0"/>
  </r>
  <r>
    <x v="113"/>
    <x v="92"/>
    <n v="0"/>
    <x v="0"/>
  </r>
  <r>
    <x v="113"/>
    <x v="93"/>
    <n v="0"/>
    <x v="0"/>
  </r>
  <r>
    <x v="113"/>
    <x v="94"/>
    <n v="0"/>
    <x v="0"/>
  </r>
  <r>
    <x v="113"/>
    <x v="95"/>
    <n v="0"/>
    <x v="0"/>
  </r>
  <r>
    <x v="113"/>
    <x v="96"/>
    <n v="0"/>
    <x v="0"/>
  </r>
  <r>
    <x v="113"/>
    <x v="97"/>
    <n v="0"/>
    <x v="0"/>
  </r>
  <r>
    <x v="113"/>
    <x v="98"/>
    <n v="0"/>
    <x v="0"/>
  </r>
  <r>
    <x v="113"/>
    <x v="99"/>
    <n v="0"/>
    <x v="0"/>
  </r>
  <r>
    <x v="113"/>
    <x v="100"/>
    <n v="0"/>
    <x v="0"/>
  </r>
  <r>
    <x v="113"/>
    <x v="101"/>
    <n v="0"/>
    <x v="0"/>
  </r>
  <r>
    <x v="113"/>
    <x v="102"/>
    <n v="0"/>
    <x v="0"/>
  </r>
  <r>
    <x v="113"/>
    <x v="103"/>
    <n v="0"/>
    <x v="0"/>
  </r>
  <r>
    <x v="113"/>
    <x v="104"/>
    <n v="0"/>
    <x v="0"/>
  </r>
  <r>
    <x v="113"/>
    <x v="105"/>
    <n v="0"/>
    <x v="0"/>
  </r>
  <r>
    <x v="113"/>
    <x v="106"/>
    <n v="0"/>
    <x v="0"/>
  </r>
  <r>
    <x v="113"/>
    <x v="107"/>
    <n v="0"/>
    <x v="0"/>
  </r>
  <r>
    <x v="113"/>
    <x v="108"/>
    <n v="0"/>
    <x v="0"/>
  </r>
  <r>
    <x v="113"/>
    <x v="109"/>
    <n v="0"/>
    <x v="0"/>
  </r>
  <r>
    <x v="113"/>
    <x v="110"/>
    <n v="0"/>
    <x v="0"/>
  </r>
  <r>
    <x v="113"/>
    <x v="111"/>
    <n v="0"/>
    <x v="0"/>
  </r>
  <r>
    <x v="113"/>
    <x v="112"/>
    <n v="0"/>
    <x v="0"/>
  </r>
  <r>
    <x v="113"/>
    <x v="113"/>
    <n v="0"/>
    <x v="0"/>
  </r>
  <r>
    <x v="113"/>
    <x v="114"/>
    <n v="0"/>
    <x v="0"/>
  </r>
  <r>
    <x v="113"/>
    <x v="115"/>
    <n v="0"/>
    <x v="0"/>
  </r>
  <r>
    <x v="113"/>
    <x v="116"/>
    <n v="0"/>
    <x v="0"/>
  </r>
  <r>
    <x v="113"/>
    <x v="117"/>
    <n v="0"/>
    <x v="0"/>
  </r>
  <r>
    <x v="113"/>
    <x v="118"/>
    <n v="0"/>
    <x v="0"/>
  </r>
  <r>
    <x v="113"/>
    <x v="119"/>
    <n v="0"/>
    <x v="0"/>
  </r>
  <r>
    <x v="113"/>
    <x v="120"/>
    <n v="0"/>
    <x v="0"/>
  </r>
  <r>
    <x v="113"/>
    <x v="121"/>
    <n v="0"/>
    <x v="0"/>
  </r>
  <r>
    <x v="113"/>
    <x v="122"/>
    <n v="0"/>
    <x v="0"/>
  </r>
  <r>
    <x v="113"/>
    <x v="123"/>
    <n v="0"/>
    <x v="0"/>
  </r>
  <r>
    <x v="113"/>
    <x v="124"/>
    <n v="0"/>
    <x v="0"/>
  </r>
  <r>
    <x v="113"/>
    <x v="125"/>
    <n v="0"/>
    <x v="0"/>
  </r>
  <r>
    <x v="113"/>
    <x v="126"/>
    <n v="0"/>
    <x v="0"/>
  </r>
  <r>
    <x v="113"/>
    <x v="127"/>
    <n v="0"/>
    <x v="0"/>
  </r>
  <r>
    <x v="113"/>
    <x v="128"/>
    <n v="0"/>
    <x v="0"/>
  </r>
  <r>
    <x v="113"/>
    <x v="129"/>
    <n v="0"/>
    <x v="0"/>
  </r>
  <r>
    <x v="113"/>
    <x v="130"/>
    <n v="0"/>
    <x v="0"/>
  </r>
  <r>
    <x v="113"/>
    <x v="131"/>
    <n v="0"/>
    <x v="0"/>
  </r>
  <r>
    <x v="113"/>
    <x v="132"/>
    <n v="0"/>
    <x v="0"/>
  </r>
  <r>
    <x v="113"/>
    <x v="133"/>
    <n v="0"/>
    <x v="0"/>
  </r>
  <r>
    <x v="113"/>
    <x v="134"/>
    <n v="0"/>
    <x v="0"/>
  </r>
  <r>
    <x v="113"/>
    <x v="135"/>
    <n v="0"/>
    <x v="0"/>
  </r>
  <r>
    <x v="113"/>
    <x v="136"/>
    <n v="0"/>
    <x v="0"/>
  </r>
  <r>
    <x v="113"/>
    <x v="137"/>
    <n v="0"/>
    <x v="0"/>
  </r>
  <r>
    <x v="113"/>
    <x v="138"/>
    <n v="0"/>
    <x v="0"/>
  </r>
  <r>
    <x v="113"/>
    <x v="139"/>
    <n v="0"/>
    <x v="0"/>
  </r>
  <r>
    <x v="113"/>
    <x v="140"/>
    <n v="0"/>
    <x v="0"/>
  </r>
  <r>
    <x v="113"/>
    <x v="141"/>
    <n v="0"/>
    <x v="0"/>
  </r>
  <r>
    <x v="113"/>
    <x v="142"/>
    <n v="0"/>
    <x v="0"/>
  </r>
  <r>
    <x v="113"/>
    <x v="143"/>
    <n v="0"/>
    <x v="0"/>
  </r>
  <r>
    <x v="113"/>
    <x v="144"/>
    <n v="0"/>
    <x v="0"/>
  </r>
  <r>
    <x v="113"/>
    <x v="145"/>
    <n v="0"/>
    <x v="0"/>
  </r>
  <r>
    <x v="113"/>
    <x v="146"/>
    <n v="0"/>
    <x v="0"/>
  </r>
  <r>
    <x v="113"/>
    <x v="147"/>
    <n v="0"/>
    <x v="0"/>
  </r>
  <r>
    <x v="113"/>
    <x v="148"/>
    <n v="0"/>
    <x v="0"/>
  </r>
  <r>
    <x v="113"/>
    <x v="149"/>
    <n v="0"/>
    <x v="0"/>
  </r>
  <r>
    <x v="113"/>
    <x v="150"/>
    <n v="0"/>
    <x v="0"/>
  </r>
  <r>
    <x v="113"/>
    <x v="151"/>
    <n v="0"/>
    <x v="0"/>
  </r>
  <r>
    <x v="113"/>
    <x v="152"/>
    <n v="0"/>
    <x v="0"/>
  </r>
  <r>
    <x v="113"/>
    <x v="153"/>
    <n v="0"/>
    <x v="0"/>
  </r>
  <r>
    <x v="113"/>
    <x v="154"/>
    <n v="0"/>
    <x v="0"/>
  </r>
  <r>
    <x v="113"/>
    <x v="155"/>
    <n v="0"/>
    <x v="0"/>
  </r>
  <r>
    <x v="113"/>
    <x v="156"/>
    <n v="0"/>
    <x v="0"/>
  </r>
  <r>
    <x v="113"/>
    <x v="157"/>
    <n v="0"/>
    <x v="0"/>
  </r>
  <r>
    <x v="113"/>
    <x v="158"/>
    <n v="0"/>
    <x v="0"/>
  </r>
  <r>
    <x v="113"/>
    <x v="159"/>
    <n v="0"/>
    <x v="0"/>
  </r>
  <r>
    <x v="113"/>
    <x v="160"/>
    <n v="0"/>
    <x v="0"/>
  </r>
  <r>
    <x v="113"/>
    <x v="161"/>
    <n v="0"/>
    <x v="0"/>
  </r>
  <r>
    <x v="113"/>
    <x v="162"/>
    <n v="0"/>
    <x v="0"/>
  </r>
  <r>
    <x v="113"/>
    <x v="163"/>
    <n v="0"/>
    <x v="0"/>
  </r>
  <r>
    <x v="113"/>
    <x v="164"/>
    <n v="0"/>
    <x v="0"/>
  </r>
  <r>
    <x v="113"/>
    <x v="165"/>
    <n v="0"/>
    <x v="0"/>
  </r>
  <r>
    <x v="113"/>
    <x v="166"/>
    <n v="0"/>
    <x v="0"/>
  </r>
  <r>
    <x v="113"/>
    <x v="167"/>
    <n v="0"/>
    <x v="0"/>
  </r>
  <r>
    <x v="113"/>
    <x v="168"/>
    <n v="0"/>
    <x v="0"/>
  </r>
  <r>
    <x v="113"/>
    <x v="169"/>
    <m/>
    <x v="0"/>
  </r>
  <r>
    <x v="113"/>
    <x v="170"/>
    <m/>
    <x v="0"/>
  </r>
  <r>
    <x v="113"/>
    <x v="171"/>
    <m/>
    <x v="0"/>
  </r>
  <r>
    <x v="113"/>
    <x v="172"/>
    <m/>
    <x v="0"/>
  </r>
  <r>
    <x v="113"/>
    <x v="173"/>
    <m/>
    <x v="0"/>
  </r>
  <r>
    <x v="113"/>
    <x v="174"/>
    <m/>
    <x v="0"/>
  </r>
  <r>
    <x v="113"/>
    <x v="175"/>
    <m/>
    <x v="0"/>
  </r>
  <r>
    <x v="113"/>
    <x v="176"/>
    <m/>
    <x v="0"/>
  </r>
  <r>
    <x v="113"/>
    <x v="177"/>
    <m/>
    <x v="0"/>
  </r>
  <r>
    <x v="113"/>
    <x v="178"/>
    <m/>
    <x v="0"/>
  </r>
  <r>
    <x v="113"/>
    <x v="179"/>
    <m/>
    <x v="0"/>
  </r>
  <r>
    <x v="113"/>
    <x v="180"/>
    <m/>
    <x v="0"/>
  </r>
  <r>
    <x v="113"/>
    <x v="181"/>
    <m/>
    <x v="0"/>
  </r>
  <r>
    <x v="113"/>
    <x v="182"/>
    <m/>
    <x v="0"/>
  </r>
  <r>
    <x v="113"/>
    <x v="183"/>
    <m/>
    <x v="0"/>
  </r>
  <r>
    <x v="113"/>
    <x v="184"/>
    <m/>
    <x v="0"/>
  </r>
  <r>
    <x v="113"/>
    <x v="185"/>
    <m/>
    <x v="0"/>
  </r>
  <r>
    <x v="113"/>
    <x v="186"/>
    <m/>
    <x v="0"/>
  </r>
  <r>
    <x v="113"/>
    <x v="187"/>
    <m/>
    <x v="0"/>
  </r>
  <r>
    <x v="113"/>
    <x v="188"/>
    <m/>
    <x v="0"/>
  </r>
  <r>
    <x v="113"/>
    <x v="189"/>
    <m/>
    <x v="0"/>
  </r>
  <r>
    <x v="113"/>
    <x v="190"/>
    <m/>
    <x v="0"/>
  </r>
  <r>
    <x v="113"/>
    <x v="191"/>
    <m/>
    <x v="0"/>
  </r>
  <r>
    <x v="113"/>
    <x v="192"/>
    <m/>
    <x v="0"/>
  </r>
  <r>
    <x v="113"/>
    <x v="193"/>
    <m/>
    <x v="0"/>
  </r>
  <r>
    <x v="113"/>
    <x v="194"/>
    <m/>
    <x v="0"/>
  </r>
  <r>
    <x v="113"/>
    <x v="195"/>
    <n v="0"/>
    <x v="0"/>
  </r>
  <r>
    <x v="113"/>
    <x v="196"/>
    <m/>
    <x v="0"/>
  </r>
  <r>
    <x v="113"/>
    <x v="197"/>
    <n v="0"/>
    <x v="0"/>
  </r>
  <r>
    <x v="113"/>
    <x v="198"/>
    <n v="652.85336823723821"/>
    <x v="0"/>
  </r>
  <r>
    <x v="113"/>
    <x v="199"/>
    <n v="0"/>
    <x v="0"/>
  </r>
  <r>
    <x v="113"/>
    <x v="200"/>
    <n v="0"/>
    <x v="0"/>
  </r>
  <r>
    <x v="113"/>
    <x v="201"/>
    <n v="0"/>
    <x v="0"/>
  </r>
  <r>
    <x v="113"/>
    <x v="202"/>
    <n v="0"/>
    <x v="0"/>
  </r>
  <r>
    <x v="113"/>
    <x v="203"/>
    <n v="0"/>
    <x v="0"/>
  </r>
  <r>
    <x v="113"/>
    <x v="204"/>
    <n v="0"/>
    <x v="0"/>
  </r>
  <r>
    <x v="113"/>
    <x v="205"/>
    <n v="199.49921933006408"/>
    <x v="0"/>
  </r>
  <r>
    <x v="113"/>
    <x v="206"/>
    <n v="583.65972150662355"/>
    <x v="0"/>
  </r>
  <r>
    <x v="114"/>
    <x v="0"/>
    <s v="114_cconc"/>
    <x v="0"/>
  </r>
  <r>
    <x v="114"/>
    <x v="0"/>
    <s v="114_cconc"/>
    <x v="0"/>
  </r>
  <r>
    <x v="114"/>
    <x v="0"/>
    <s v="cconc"/>
    <x v="0"/>
  </r>
  <r>
    <x v="114"/>
    <x v="1"/>
    <n v="0"/>
    <x v="0"/>
  </r>
  <r>
    <x v="114"/>
    <x v="2"/>
    <n v="0"/>
    <x v="0"/>
  </r>
  <r>
    <x v="114"/>
    <x v="3"/>
    <n v="0"/>
    <x v="0"/>
  </r>
  <r>
    <x v="114"/>
    <x v="4"/>
    <n v="0"/>
    <x v="0"/>
  </r>
  <r>
    <x v="114"/>
    <x v="5"/>
    <n v="0"/>
    <x v="0"/>
  </r>
  <r>
    <x v="114"/>
    <x v="6"/>
    <n v="0"/>
    <x v="0"/>
  </r>
  <r>
    <x v="114"/>
    <x v="7"/>
    <n v="0"/>
    <x v="0"/>
  </r>
  <r>
    <x v="114"/>
    <x v="8"/>
    <n v="0"/>
    <x v="0"/>
  </r>
  <r>
    <x v="114"/>
    <x v="9"/>
    <n v="0"/>
    <x v="0"/>
  </r>
  <r>
    <x v="114"/>
    <x v="10"/>
    <n v="0"/>
    <x v="0"/>
  </r>
  <r>
    <x v="114"/>
    <x v="11"/>
    <n v="0"/>
    <x v="0"/>
  </r>
  <r>
    <x v="114"/>
    <x v="12"/>
    <n v="0"/>
    <x v="0"/>
  </r>
  <r>
    <x v="114"/>
    <x v="13"/>
    <n v="0"/>
    <x v="0"/>
  </r>
  <r>
    <x v="114"/>
    <x v="14"/>
    <n v="0"/>
    <x v="0"/>
  </r>
  <r>
    <x v="114"/>
    <x v="15"/>
    <n v="0"/>
    <x v="0"/>
  </r>
  <r>
    <x v="114"/>
    <x v="16"/>
    <n v="0"/>
    <x v="0"/>
  </r>
  <r>
    <x v="114"/>
    <x v="17"/>
    <n v="0"/>
    <x v="0"/>
  </r>
  <r>
    <x v="114"/>
    <x v="18"/>
    <n v="0"/>
    <x v="0"/>
  </r>
  <r>
    <x v="114"/>
    <x v="19"/>
    <n v="0"/>
    <x v="0"/>
  </r>
  <r>
    <x v="114"/>
    <x v="20"/>
    <n v="0"/>
    <x v="0"/>
  </r>
  <r>
    <x v="114"/>
    <x v="21"/>
    <n v="0"/>
    <x v="0"/>
  </r>
  <r>
    <x v="114"/>
    <x v="22"/>
    <n v="0"/>
    <x v="0"/>
  </r>
  <r>
    <x v="114"/>
    <x v="23"/>
    <n v="0"/>
    <x v="0"/>
  </r>
  <r>
    <x v="114"/>
    <x v="24"/>
    <n v="0"/>
    <x v="0"/>
  </r>
  <r>
    <x v="114"/>
    <x v="25"/>
    <n v="0"/>
    <x v="0"/>
  </r>
  <r>
    <x v="114"/>
    <x v="26"/>
    <n v="0"/>
    <x v="0"/>
  </r>
  <r>
    <x v="114"/>
    <x v="27"/>
    <n v="0"/>
    <x v="0"/>
  </r>
  <r>
    <x v="114"/>
    <x v="28"/>
    <n v="0"/>
    <x v="0"/>
  </r>
  <r>
    <x v="114"/>
    <x v="29"/>
    <n v="0"/>
    <x v="0"/>
  </r>
  <r>
    <x v="114"/>
    <x v="30"/>
    <n v="0"/>
    <x v="0"/>
  </r>
  <r>
    <x v="114"/>
    <x v="31"/>
    <n v="0"/>
    <x v="0"/>
  </r>
  <r>
    <x v="114"/>
    <x v="32"/>
    <n v="0"/>
    <x v="0"/>
  </r>
  <r>
    <x v="114"/>
    <x v="33"/>
    <n v="0"/>
    <x v="0"/>
  </r>
  <r>
    <x v="114"/>
    <x v="34"/>
    <n v="0"/>
    <x v="0"/>
  </r>
  <r>
    <x v="114"/>
    <x v="35"/>
    <n v="0"/>
    <x v="0"/>
  </r>
  <r>
    <x v="114"/>
    <x v="36"/>
    <n v="0"/>
    <x v="0"/>
  </r>
  <r>
    <x v="114"/>
    <x v="37"/>
    <n v="26691.722340250148"/>
    <x v="0"/>
  </r>
  <r>
    <x v="114"/>
    <x v="38"/>
    <n v="0"/>
    <x v="0"/>
  </r>
  <r>
    <x v="114"/>
    <x v="39"/>
    <n v="0"/>
    <x v="0"/>
  </r>
  <r>
    <x v="114"/>
    <x v="40"/>
    <n v="0"/>
    <x v="0"/>
  </r>
  <r>
    <x v="114"/>
    <x v="41"/>
    <n v="0"/>
    <x v="0"/>
  </r>
  <r>
    <x v="114"/>
    <x v="42"/>
    <n v="0"/>
    <x v="0"/>
  </r>
  <r>
    <x v="114"/>
    <x v="43"/>
    <n v="0"/>
    <x v="0"/>
  </r>
  <r>
    <x v="114"/>
    <x v="44"/>
    <n v="0"/>
    <x v="0"/>
  </r>
  <r>
    <x v="114"/>
    <x v="45"/>
    <n v="0"/>
    <x v="0"/>
  </r>
  <r>
    <x v="114"/>
    <x v="46"/>
    <n v="0"/>
    <x v="0"/>
  </r>
  <r>
    <x v="114"/>
    <x v="47"/>
    <n v="0"/>
    <x v="0"/>
  </r>
  <r>
    <x v="114"/>
    <x v="48"/>
    <n v="0"/>
    <x v="0"/>
  </r>
  <r>
    <x v="114"/>
    <x v="49"/>
    <n v="0"/>
    <x v="0"/>
  </r>
  <r>
    <x v="114"/>
    <x v="50"/>
    <n v="0"/>
    <x v="0"/>
  </r>
  <r>
    <x v="114"/>
    <x v="51"/>
    <n v="0"/>
    <x v="0"/>
  </r>
  <r>
    <x v="114"/>
    <x v="52"/>
    <n v="0"/>
    <x v="0"/>
  </r>
  <r>
    <x v="114"/>
    <x v="53"/>
    <n v="0"/>
    <x v="0"/>
  </r>
  <r>
    <x v="114"/>
    <x v="54"/>
    <n v="0"/>
    <x v="0"/>
  </r>
  <r>
    <x v="114"/>
    <x v="55"/>
    <n v="0"/>
    <x v="0"/>
  </r>
  <r>
    <x v="114"/>
    <x v="56"/>
    <n v="0"/>
    <x v="0"/>
  </r>
  <r>
    <x v="114"/>
    <x v="57"/>
    <n v="0"/>
    <x v="0"/>
  </r>
  <r>
    <x v="114"/>
    <x v="58"/>
    <n v="0"/>
    <x v="0"/>
  </r>
  <r>
    <x v="114"/>
    <x v="59"/>
    <n v="0"/>
    <x v="0"/>
  </r>
  <r>
    <x v="114"/>
    <x v="60"/>
    <n v="0"/>
    <x v="0"/>
  </r>
  <r>
    <x v="114"/>
    <x v="61"/>
    <n v="0"/>
    <x v="0"/>
  </r>
  <r>
    <x v="114"/>
    <x v="62"/>
    <n v="3444.9213782993606"/>
    <x v="0"/>
  </r>
  <r>
    <x v="114"/>
    <x v="63"/>
    <n v="0"/>
    <x v="0"/>
  </r>
  <r>
    <x v="114"/>
    <x v="64"/>
    <n v="0"/>
    <x v="0"/>
  </r>
  <r>
    <x v="114"/>
    <x v="65"/>
    <n v="0"/>
    <x v="0"/>
  </r>
  <r>
    <x v="114"/>
    <x v="66"/>
    <n v="0"/>
    <x v="0"/>
  </r>
  <r>
    <x v="114"/>
    <x v="67"/>
    <n v="0"/>
    <x v="0"/>
  </r>
  <r>
    <x v="114"/>
    <x v="68"/>
    <n v="0"/>
    <x v="0"/>
  </r>
  <r>
    <x v="114"/>
    <x v="69"/>
    <n v="0"/>
    <x v="0"/>
  </r>
  <r>
    <x v="114"/>
    <x v="70"/>
    <n v="0"/>
    <x v="0"/>
  </r>
  <r>
    <x v="114"/>
    <x v="71"/>
    <n v="0"/>
    <x v="0"/>
  </r>
  <r>
    <x v="114"/>
    <x v="72"/>
    <n v="0"/>
    <x v="0"/>
  </r>
  <r>
    <x v="114"/>
    <x v="73"/>
    <n v="0"/>
    <x v="0"/>
  </r>
  <r>
    <x v="114"/>
    <x v="74"/>
    <n v="0"/>
    <x v="0"/>
  </r>
  <r>
    <x v="114"/>
    <x v="75"/>
    <n v="0"/>
    <x v="0"/>
  </r>
  <r>
    <x v="114"/>
    <x v="76"/>
    <n v="0"/>
    <x v="0"/>
  </r>
  <r>
    <x v="114"/>
    <x v="77"/>
    <n v="0"/>
    <x v="0"/>
  </r>
  <r>
    <x v="114"/>
    <x v="78"/>
    <n v="0"/>
    <x v="0"/>
  </r>
  <r>
    <x v="114"/>
    <x v="79"/>
    <n v="0"/>
    <x v="0"/>
  </r>
  <r>
    <x v="114"/>
    <x v="80"/>
    <n v="0"/>
    <x v="0"/>
  </r>
  <r>
    <x v="114"/>
    <x v="81"/>
    <n v="0"/>
    <x v="0"/>
  </r>
  <r>
    <x v="114"/>
    <x v="82"/>
    <n v="0"/>
    <x v="0"/>
  </r>
  <r>
    <x v="114"/>
    <x v="83"/>
    <n v="0"/>
    <x v="0"/>
  </r>
  <r>
    <x v="114"/>
    <x v="84"/>
    <n v="0"/>
    <x v="0"/>
  </r>
  <r>
    <x v="114"/>
    <x v="85"/>
    <n v="0"/>
    <x v="0"/>
  </r>
  <r>
    <x v="114"/>
    <x v="86"/>
    <n v="0"/>
    <x v="0"/>
  </r>
  <r>
    <x v="114"/>
    <x v="87"/>
    <n v="0"/>
    <x v="0"/>
  </r>
  <r>
    <x v="114"/>
    <x v="88"/>
    <n v="0"/>
    <x v="0"/>
  </r>
  <r>
    <x v="114"/>
    <x v="89"/>
    <n v="0"/>
    <x v="0"/>
  </r>
  <r>
    <x v="114"/>
    <x v="90"/>
    <n v="0"/>
    <x v="0"/>
  </r>
  <r>
    <x v="114"/>
    <x v="91"/>
    <n v="0"/>
    <x v="0"/>
  </r>
  <r>
    <x v="114"/>
    <x v="92"/>
    <n v="0"/>
    <x v="0"/>
  </r>
  <r>
    <x v="114"/>
    <x v="93"/>
    <n v="0"/>
    <x v="0"/>
  </r>
  <r>
    <x v="114"/>
    <x v="94"/>
    <n v="0"/>
    <x v="0"/>
  </r>
  <r>
    <x v="114"/>
    <x v="95"/>
    <n v="0"/>
    <x v="0"/>
  </r>
  <r>
    <x v="114"/>
    <x v="96"/>
    <n v="0"/>
    <x v="0"/>
  </r>
  <r>
    <x v="114"/>
    <x v="97"/>
    <n v="0"/>
    <x v="0"/>
  </r>
  <r>
    <x v="114"/>
    <x v="98"/>
    <n v="0"/>
    <x v="0"/>
  </r>
  <r>
    <x v="114"/>
    <x v="99"/>
    <n v="0"/>
    <x v="0"/>
  </r>
  <r>
    <x v="114"/>
    <x v="100"/>
    <n v="0"/>
    <x v="0"/>
  </r>
  <r>
    <x v="114"/>
    <x v="101"/>
    <n v="0"/>
    <x v="0"/>
  </r>
  <r>
    <x v="114"/>
    <x v="102"/>
    <n v="0"/>
    <x v="0"/>
  </r>
  <r>
    <x v="114"/>
    <x v="103"/>
    <n v="0"/>
    <x v="0"/>
  </r>
  <r>
    <x v="114"/>
    <x v="104"/>
    <n v="0"/>
    <x v="0"/>
  </r>
  <r>
    <x v="114"/>
    <x v="105"/>
    <n v="0"/>
    <x v="0"/>
  </r>
  <r>
    <x v="114"/>
    <x v="106"/>
    <n v="0"/>
    <x v="0"/>
  </r>
  <r>
    <x v="114"/>
    <x v="107"/>
    <n v="0"/>
    <x v="0"/>
  </r>
  <r>
    <x v="114"/>
    <x v="108"/>
    <n v="0"/>
    <x v="0"/>
  </r>
  <r>
    <x v="114"/>
    <x v="109"/>
    <n v="0"/>
    <x v="0"/>
  </r>
  <r>
    <x v="114"/>
    <x v="110"/>
    <n v="0"/>
    <x v="0"/>
  </r>
  <r>
    <x v="114"/>
    <x v="111"/>
    <n v="0"/>
    <x v="0"/>
  </r>
  <r>
    <x v="114"/>
    <x v="112"/>
    <n v="0"/>
    <x v="0"/>
  </r>
  <r>
    <x v="114"/>
    <x v="113"/>
    <n v="0"/>
    <x v="0"/>
  </r>
  <r>
    <x v="114"/>
    <x v="114"/>
    <n v="0"/>
    <x v="0"/>
  </r>
  <r>
    <x v="114"/>
    <x v="115"/>
    <n v="0"/>
    <x v="0"/>
  </r>
  <r>
    <x v="114"/>
    <x v="116"/>
    <n v="0"/>
    <x v="0"/>
  </r>
  <r>
    <x v="114"/>
    <x v="117"/>
    <n v="0"/>
    <x v="0"/>
  </r>
  <r>
    <x v="114"/>
    <x v="118"/>
    <n v="0"/>
    <x v="0"/>
  </r>
  <r>
    <x v="114"/>
    <x v="119"/>
    <n v="0"/>
    <x v="0"/>
  </r>
  <r>
    <x v="114"/>
    <x v="120"/>
    <n v="0"/>
    <x v="0"/>
  </r>
  <r>
    <x v="114"/>
    <x v="121"/>
    <n v="0"/>
    <x v="0"/>
  </r>
  <r>
    <x v="114"/>
    <x v="122"/>
    <n v="0"/>
    <x v="0"/>
  </r>
  <r>
    <x v="114"/>
    <x v="123"/>
    <n v="0"/>
    <x v="0"/>
  </r>
  <r>
    <x v="114"/>
    <x v="124"/>
    <n v="0"/>
    <x v="0"/>
  </r>
  <r>
    <x v="114"/>
    <x v="125"/>
    <n v="0"/>
    <x v="0"/>
  </r>
  <r>
    <x v="114"/>
    <x v="126"/>
    <n v="0"/>
    <x v="0"/>
  </r>
  <r>
    <x v="114"/>
    <x v="127"/>
    <n v="0"/>
    <x v="0"/>
  </r>
  <r>
    <x v="114"/>
    <x v="128"/>
    <n v="0"/>
    <x v="0"/>
  </r>
  <r>
    <x v="114"/>
    <x v="129"/>
    <n v="0"/>
    <x v="0"/>
  </r>
  <r>
    <x v="114"/>
    <x v="130"/>
    <n v="0"/>
    <x v="0"/>
  </r>
  <r>
    <x v="114"/>
    <x v="131"/>
    <n v="0"/>
    <x v="0"/>
  </r>
  <r>
    <x v="114"/>
    <x v="132"/>
    <n v="0"/>
    <x v="0"/>
  </r>
  <r>
    <x v="114"/>
    <x v="133"/>
    <n v="0"/>
    <x v="0"/>
  </r>
  <r>
    <x v="114"/>
    <x v="134"/>
    <n v="0"/>
    <x v="0"/>
  </r>
  <r>
    <x v="114"/>
    <x v="135"/>
    <n v="0"/>
    <x v="0"/>
  </r>
  <r>
    <x v="114"/>
    <x v="136"/>
    <n v="0"/>
    <x v="0"/>
  </r>
  <r>
    <x v="114"/>
    <x v="137"/>
    <n v="0"/>
    <x v="0"/>
  </r>
  <r>
    <x v="114"/>
    <x v="138"/>
    <n v="0"/>
    <x v="0"/>
  </r>
  <r>
    <x v="114"/>
    <x v="139"/>
    <n v="0"/>
    <x v="0"/>
  </r>
  <r>
    <x v="114"/>
    <x v="140"/>
    <n v="0"/>
    <x v="0"/>
  </r>
  <r>
    <x v="114"/>
    <x v="141"/>
    <n v="0"/>
    <x v="0"/>
  </r>
  <r>
    <x v="114"/>
    <x v="142"/>
    <n v="0"/>
    <x v="0"/>
  </r>
  <r>
    <x v="114"/>
    <x v="143"/>
    <n v="0"/>
    <x v="0"/>
  </r>
  <r>
    <x v="114"/>
    <x v="144"/>
    <n v="0"/>
    <x v="0"/>
  </r>
  <r>
    <x v="114"/>
    <x v="145"/>
    <n v="0"/>
    <x v="0"/>
  </r>
  <r>
    <x v="114"/>
    <x v="146"/>
    <n v="0"/>
    <x v="0"/>
  </r>
  <r>
    <x v="114"/>
    <x v="147"/>
    <n v="0"/>
    <x v="0"/>
  </r>
  <r>
    <x v="114"/>
    <x v="148"/>
    <n v="0"/>
    <x v="0"/>
  </r>
  <r>
    <x v="114"/>
    <x v="149"/>
    <n v="0"/>
    <x v="0"/>
  </r>
  <r>
    <x v="114"/>
    <x v="150"/>
    <n v="0"/>
    <x v="0"/>
  </r>
  <r>
    <x v="114"/>
    <x v="151"/>
    <n v="0"/>
    <x v="0"/>
  </r>
  <r>
    <x v="114"/>
    <x v="152"/>
    <n v="0"/>
    <x v="0"/>
  </r>
  <r>
    <x v="114"/>
    <x v="153"/>
    <n v="0"/>
    <x v="0"/>
  </r>
  <r>
    <x v="114"/>
    <x v="154"/>
    <n v="0"/>
    <x v="0"/>
  </r>
  <r>
    <x v="114"/>
    <x v="155"/>
    <n v="0"/>
    <x v="0"/>
  </r>
  <r>
    <x v="114"/>
    <x v="156"/>
    <n v="0"/>
    <x v="0"/>
  </r>
  <r>
    <x v="114"/>
    <x v="157"/>
    <n v="0"/>
    <x v="0"/>
  </r>
  <r>
    <x v="114"/>
    <x v="158"/>
    <n v="0"/>
    <x v="0"/>
  </r>
  <r>
    <x v="114"/>
    <x v="159"/>
    <n v="0"/>
    <x v="0"/>
  </r>
  <r>
    <x v="114"/>
    <x v="160"/>
    <n v="0"/>
    <x v="0"/>
  </r>
  <r>
    <x v="114"/>
    <x v="161"/>
    <n v="0"/>
    <x v="0"/>
  </r>
  <r>
    <x v="114"/>
    <x v="162"/>
    <n v="0"/>
    <x v="0"/>
  </r>
  <r>
    <x v="114"/>
    <x v="163"/>
    <n v="0"/>
    <x v="0"/>
  </r>
  <r>
    <x v="114"/>
    <x v="164"/>
    <n v="0"/>
    <x v="0"/>
  </r>
  <r>
    <x v="114"/>
    <x v="165"/>
    <n v="0"/>
    <x v="0"/>
  </r>
  <r>
    <x v="114"/>
    <x v="166"/>
    <n v="0"/>
    <x v="0"/>
  </r>
  <r>
    <x v="114"/>
    <x v="167"/>
    <n v="0"/>
    <x v="0"/>
  </r>
  <r>
    <x v="114"/>
    <x v="168"/>
    <n v="0"/>
    <x v="0"/>
  </r>
  <r>
    <x v="114"/>
    <x v="169"/>
    <m/>
    <x v="0"/>
  </r>
  <r>
    <x v="114"/>
    <x v="170"/>
    <m/>
    <x v="0"/>
  </r>
  <r>
    <x v="114"/>
    <x v="171"/>
    <m/>
    <x v="0"/>
  </r>
  <r>
    <x v="114"/>
    <x v="172"/>
    <m/>
    <x v="0"/>
  </r>
  <r>
    <x v="114"/>
    <x v="173"/>
    <m/>
    <x v="0"/>
  </r>
  <r>
    <x v="114"/>
    <x v="174"/>
    <m/>
    <x v="0"/>
  </r>
  <r>
    <x v="114"/>
    <x v="175"/>
    <m/>
    <x v="0"/>
  </r>
  <r>
    <x v="114"/>
    <x v="176"/>
    <m/>
    <x v="0"/>
  </r>
  <r>
    <x v="114"/>
    <x v="177"/>
    <m/>
    <x v="0"/>
  </r>
  <r>
    <x v="114"/>
    <x v="178"/>
    <m/>
    <x v="0"/>
  </r>
  <r>
    <x v="114"/>
    <x v="179"/>
    <m/>
    <x v="0"/>
  </r>
  <r>
    <x v="114"/>
    <x v="180"/>
    <m/>
    <x v="0"/>
  </r>
  <r>
    <x v="114"/>
    <x v="181"/>
    <m/>
    <x v="0"/>
  </r>
  <r>
    <x v="114"/>
    <x v="182"/>
    <m/>
    <x v="0"/>
  </r>
  <r>
    <x v="114"/>
    <x v="183"/>
    <m/>
    <x v="0"/>
  </r>
  <r>
    <x v="114"/>
    <x v="184"/>
    <m/>
    <x v="0"/>
  </r>
  <r>
    <x v="114"/>
    <x v="185"/>
    <m/>
    <x v="0"/>
  </r>
  <r>
    <x v="114"/>
    <x v="186"/>
    <m/>
    <x v="0"/>
  </r>
  <r>
    <x v="114"/>
    <x v="187"/>
    <m/>
    <x v="0"/>
  </r>
  <r>
    <x v="114"/>
    <x v="188"/>
    <m/>
    <x v="0"/>
  </r>
  <r>
    <x v="114"/>
    <x v="189"/>
    <m/>
    <x v="0"/>
  </r>
  <r>
    <x v="114"/>
    <x v="190"/>
    <m/>
    <x v="0"/>
  </r>
  <r>
    <x v="114"/>
    <x v="191"/>
    <m/>
    <x v="0"/>
  </r>
  <r>
    <x v="114"/>
    <x v="192"/>
    <m/>
    <x v="0"/>
  </r>
  <r>
    <x v="114"/>
    <x v="193"/>
    <m/>
    <x v="0"/>
  </r>
  <r>
    <x v="114"/>
    <x v="194"/>
    <m/>
    <x v="0"/>
  </r>
  <r>
    <x v="114"/>
    <x v="195"/>
    <n v="0"/>
    <x v="0"/>
  </r>
  <r>
    <x v="114"/>
    <x v="196"/>
    <m/>
    <x v="0"/>
  </r>
  <r>
    <x v="114"/>
    <x v="197"/>
    <n v="0"/>
    <x v="0"/>
  </r>
  <r>
    <x v="114"/>
    <x v="198"/>
    <n v="0"/>
    <x v="0"/>
  </r>
  <r>
    <x v="114"/>
    <x v="199"/>
    <n v="0"/>
    <x v="0"/>
  </r>
  <r>
    <x v="114"/>
    <x v="200"/>
    <n v="0"/>
    <x v="0"/>
  </r>
  <r>
    <x v="114"/>
    <x v="201"/>
    <n v="0"/>
    <x v="0"/>
  </r>
  <r>
    <x v="114"/>
    <x v="202"/>
    <n v="0"/>
    <x v="0"/>
  </r>
  <r>
    <x v="114"/>
    <x v="203"/>
    <n v="0"/>
    <x v="0"/>
  </r>
  <r>
    <x v="114"/>
    <x v="204"/>
    <n v="0"/>
    <x v="0"/>
  </r>
  <r>
    <x v="114"/>
    <x v="205"/>
    <n v="-220.26849500901153"/>
    <x v="0"/>
  </r>
  <r>
    <x v="114"/>
    <x v="206"/>
    <n v="2062.8722615598276"/>
    <x v="0"/>
  </r>
  <r>
    <x v="115"/>
    <x v="0"/>
    <s v="115_conmp"/>
    <x v="0"/>
  </r>
  <r>
    <x v="115"/>
    <x v="0"/>
    <s v="115_conmp"/>
    <x v="0"/>
  </r>
  <r>
    <x v="115"/>
    <x v="0"/>
    <s v="conmp"/>
    <x v="0"/>
  </r>
  <r>
    <x v="115"/>
    <x v="1"/>
    <n v="137.86767893159711"/>
    <x v="0"/>
  </r>
  <r>
    <x v="115"/>
    <x v="2"/>
    <n v="14.982486931373758"/>
    <x v="0"/>
  </r>
  <r>
    <x v="115"/>
    <x v="3"/>
    <n v="1.5545032816966271"/>
    <x v="0"/>
  </r>
  <r>
    <x v="115"/>
    <x v="4"/>
    <n v="18.300348324715895"/>
    <x v="0"/>
  </r>
  <r>
    <x v="115"/>
    <x v="5"/>
    <n v="24.23551072184712"/>
    <x v="0"/>
  </r>
  <r>
    <x v="115"/>
    <x v="6"/>
    <n v="205.44588415959555"/>
    <x v="0"/>
  </r>
  <r>
    <x v="115"/>
    <x v="7"/>
    <n v="57.561685392032864"/>
    <x v="0"/>
  </r>
  <r>
    <x v="115"/>
    <x v="8"/>
    <n v="0"/>
    <x v="0"/>
  </r>
  <r>
    <x v="115"/>
    <x v="9"/>
    <n v="0"/>
    <x v="0"/>
  </r>
  <r>
    <x v="115"/>
    <x v="10"/>
    <n v="0"/>
    <x v="0"/>
  </r>
  <r>
    <x v="115"/>
    <x v="11"/>
    <n v="0"/>
    <x v="0"/>
  </r>
  <r>
    <x v="115"/>
    <x v="12"/>
    <n v="0"/>
    <x v="0"/>
  </r>
  <r>
    <x v="115"/>
    <x v="13"/>
    <n v="0"/>
    <x v="0"/>
  </r>
  <r>
    <x v="115"/>
    <x v="14"/>
    <n v="13.475425058275261"/>
    <x v="0"/>
  </r>
  <r>
    <x v="115"/>
    <x v="15"/>
    <n v="45.809047715301837"/>
    <x v="0"/>
  </r>
  <r>
    <x v="115"/>
    <x v="16"/>
    <n v="1.5692854111825594"/>
    <x v="0"/>
  </r>
  <r>
    <x v="115"/>
    <x v="17"/>
    <n v="109.08329159647259"/>
    <x v="0"/>
  </r>
  <r>
    <x v="115"/>
    <x v="18"/>
    <n v="0"/>
    <x v="0"/>
  </r>
  <r>
    <x v="115"/>
    <x v="19"/>
    <n v="113.85372050521251"/>
    <x v="0"/>
  </r>
  <r>
    <x v="115"/>
    <x v="20"/>
    <n v="0"/>
    <x v="0"/>
  </r>
  <r>
    <x v="115"/>
    <x v="21"/>
    <n v="20.161044174965966"/>
    <x v="0"/>
  </r>
  <r>
    <x v="115"/>
    <x v="22"/>
    <n v="0"/>
    <x v="0"/>
  </r>
  <r>
    <x v="115"/>
    <x v="23"/>
    <n v="123.16194107584487"/>
    <x v="0"/>
  </r>
  <r>
    <x v="115"/>
    <x v="24"/>
    <n v="147.84093459705184"/>
    <x v="0"/>
  </r>
  <r>
    <x v="115"/>
    <x v="25"/>
    <n v="1.3776208055603427"/>
    <x v="0"/>
  </r>
  <r>
    <x v="115"/>
    <x v="26"/>
    <n v="92.277526447189985"/>
    <x v="0"/>
  </r>
  <r>
    <x v="115"/>
    <x v="27"/>
    <n v="41.464862972826971"/>
    <x v="0"/>
  </r>
  <r>
    <x v="115"/>
    <x v="28"/>
    <n v="51.215645029456155"/>
    <x v="0"/>
  </r>
  <r>
    <x v="115"/>
    <x v="29"/>
    <n v="0"/>
    <x v="0"/>
  </r>
  <r>
    <x v="115"/>
    <x v="30"/>
    <n v="0"/>
    <x v="0"/>
  </r>
  <r>
    <x v="115"/>
    <x v="31"/>
    <n v="1369.5455902506426"/>
    <x v="0"/>
  </r>
  <r>
    <x v="115"/>
    <x v="32"/>
    <n v="1.1547048430069788"/>
    <x v="0"/>
  </r>
  <r>
    <x v="115"/>
    <x v="33"/>
    <n v="29.381318874365398"/>
    <x v="0"/>
  </r>
  <r>
    <x v="115"/>
    <x v="34"/>
    <n v="363.94489699707543"/>
    <x v="0"/>
  </r>
  <r>
    <x v="115"/>
    <x v="35"/>
    <n v="0"/>
    <x v="0"/>
  </r>
  <r>
    <x v="115"/>
    <x v="36"/>
    <n v="0"/>
    <x v="0"/>
  </r>
  <r>
    <x v="115"/>
    <x v="37"/>
    <n v="8275.8983699238852"/>
    <x v="0"/>
  </r>
  <r>
    <x v="115"/>
    <x v="38"/>
    <n v="34.132698172064607"/>
    <x v="0"/>
  </r>
  <r>
    <x v="115"/>
    <x v="39"/>
    <n v="11.464467235081099"/>
    <x v="0"/>
  </r>
  <r>
    <x v="115"/>
    <x v="40"/>
    <n v="0"/>
    <x v="0"/>
  </r>
  <r>
    <x v="115"/>
    <x v="41"/>
    <n v="0"/>
    <x v="0"/>
  </r>
  <r>
    <x v="115"/>
    <x v="42"/>
    <n v="206.87401304971743"/>
    <x v="0"/>
  </r>
  <r>
    <x v="115"/>
    <x v="43"/>
    <n v="6.1138800994595366"/>
    <x v="0"/>
  </r>
  <r>
    <x v="115"/>
    <x v="44"/>
    <n v="49.853796284827759"/>
    <x v="0"/>
  </r>
  <r>
    <x v="115"/>
    <x v="45"/>
    <n v="61.579890644562553"/>
    <x v="0"/>
  </r>
  <r>
    <x v="115"/>
    <x v="46"/>
    <n v="4.2831700550470639"/>
    <x v="0"/>
  </r>
  <r>
    <x v="115"/>
    <x v="47"/>
    <n v="0"/>
    <x v="0"/>
  </r>
  <r>
    <x v="115"/>
    <x v="48"/>
    <n v="0"/>
    <x v="0"/>
  </r>
  <r>
    <x v="115"/>
    <x v="49"/>
    <n v="0"/>
    <x v="0"/>
  </r>
  <r>
    <x v="115"/>
    <x v="50"/>
    <n v="0"/>
    <x v="0"/>
  </r>
  <r>
    <x v="115"/>
    <x v="51"/>
    <n v="0"/>
    <x v="0"/>
  </r>
  <r>
    <x v="115"/>
    <x v="52"/>
    <n v="0"/>
    <x v="0"/>
  </r>
  <r>
    <x v="115"/>
    <x v="53"/>
    <n v="0"/>
    <x v="0"/>
  </r>
  <r>
    <x v="115"/>
    <x v="54"/>
    <n v="0"/>
    <x v="0"/>
  </r>
  <r>
    <x v="115"/>
    <x v="55"/>
    <n v="684.93503875037243"/>
    <x v="0"/>
  </r>
  <r>
    <x v="115"/>
    <x v="56"/>
    <n v="0"/>
    <x v="0"/>
  </r>
  <r>
    <x v="115"/>
    <x v="57"/>
    <n v="0"/>
    <x v="0"/>
  </r>
  <r>
    <x v="115"/>
    <x v="58"/>
    <n v="0"/>
    <x v="0"/>
  </r>
  <r>
    <x v="115"/>
    <x v="59"/>
    <n v="0"/>
    <x v="0"/>
  </r>
  <r>
    <x v="115"/>
    <x v="60"/>
    <n v="0"/>
    <x v="0"/>
  </r>
  <r>
    <x v="115"/>
    <x v="61"/>
    <n v="0"/>
    <x v="0"/>
  </r>
  <r>
    <x v="115"/>
    <x v="62"/>
    <n v="1438.8393110136849"/>
    <x v="0"/>
  </r>
  <r>
    <x v="115"/>
    <x v="63"/>
    <n v="0"/>
    <x v="0"/>
  </r>
  <r>
    <x v="115"/>
    <x v="64"/>
    <n v="0"/>
    <x v="0"/>
  </r>
  <r>
    <x v="115"/>
    <x v="65"/>
    <n v="0"/>
    <x v="0"/>
  </r>
  <r>
    <x v="115"/>
    <x v="66"/>
    <n v="0"/>
    <x v="0"/>
  </r>
  <r>
    <x v="115"/>
    <x v="67"/>
    <n v="0"/>
    <x v="0"/>
  </r>
  <r>
    <x v="115"/>
    <x v="68"/>
    <n v="0"/>
    <x v="0"/>
  </r>
  <r>
    <x v="115"/>
    <x v="69"/>
    <n v="0"/>
    <x v="0"/>
  </r>
  <r>
    <x v="115"/>
    <x v="70"/>
    <n v="0"/>
    <x v="0"/>
  </r>
  <r>
    <x v="115"/>
    <x v="71"/>
    <n v="0"/>
    <x v="0"/>
  </r>
  <r>
    <x v="115"/>
    <x v="72"/>
    <n v="0"/>
    <x v="0"/>
  </r>
  <r>
    <x v="115"/>
    <x v="73"/>
    <n v="0"/>
    <x v="0"/>
  </r>
  <r>
    <x v="115"/>
    <x v="74"/>
    <n v="0"/>
    <x v="0"/>
  </r>
  <r>
    <x v="115"/>
    <x v="75"/>
    <n v="0"/>
    <x v="0"/>
  </r>
  <r>
    <x v="115"/>
    <x v="76"/>
    <n v="0"/>
    <x v="0"/>
  </r>
  <r>
    <x v="115"/>
    <x v="77"/>
    <n v="0"/>
    <x v="0"/>
  </r>
  <r>
    <x v="115"/>
    <x v="78"/>
    <n v="0"/>
    <x v="0"/>
  </r>
  <r>
    <x v="115"/>
    <x v="79"/>
    <n v="0"/>
    <x v="0"/>
  </r>
  <r>
    <x v="115"/>
    <x v="80"/>
    <n v="0"/>
    <x v="0"/>
  </r>
  <r>
    <x v="115"/>
    <x v="81"/>
    <n v="0"/>
    <x v="0"/>
  </r>
  <r>
    <x v="115"/>
    <x v="82"/>
    <n v="0"/>
    <x v="0"/>
  </r>
  <r>
    <x v="115"/>
    <x v="83"/>
    <n v="0"/>
    <x v="0"/>
  </r>
  <r>
    <x v="115"/>
    <x v="84"/>
    <n v="0"/>
    <x v="0"/>
  </r>
  <r>
    <x v="115"/>
    <x v="85"/>
    <n v="0"/>
    <x v="0"/>
  </r>
  <r>
    <x v="115"/>
    <x v="86"/>
    <n v="0"/>
    <x v="0"/>
  </r>
  <r>
    <x v="115"/>
    <x v="87"/>
    <n v="0"/>
    <x v="0"/>
  </r>
  <r>
    <x v="115"/>
    <x v="88"/>
    <n v="0"/>
    <x v="0"/>
  </r>
  <r>
    <x v="115"/>
    <x v="89"/>
    <n v="0"/>
    <x v="0"/>
  </r>
  <r>
    <x v="115"/>
    <x v="90"/>
    <n v="0"/>
    <x v="0"/>
  </r>
  <r>
    <x v="115"/>
    <x v="91"/>
    <n v="0"/>
    <x v="0"/>
  </r>
  <r>
    <x v="115"/>
    <x v="92"/>
    <n v="0"/>
    <x v="0"/>
  </r>
  <r>
    <x v="115"/>
    <x v="93"/>
    <n v="0"/>
    <x v="0"/>
  </r>
  <r>
    <x v="115"/>
    <x v="94"/>
    <n v="0"/>
    <x v="0"/>
  </r>
  <r>
    <x v="115"/>
    <x v="95"/>
    <n v="0"/>
    <x v="0"/>
  </r>
  <r>
    <x v="115"/>
    <x v="96"/>
    <n v="0"/>
    <x v="0"/>
  </r>
  <r>
    <x v="115"/>
    <x v="97"/>
    <n v="0"/>
    <x v="0"/>
  </r>
  <r>
    <x v="115"/>
    <x v="98"/>
    <n v="0"/>
    <x v="0"/>
  </r>
  <r>
    <x v="115"/>
    <x v="99"/>
    <n v="0"/>
    <x v="0"/>
  </r>
  <r>
    <x v="115"/>
    <x v="100"/>
    <n v="0"/>
    <x v="0"/>
  </r>
  <r>
    <x v="115"/>
    <x v="101"/>
    <n v="0"/>
    <x v="0"/>
  </r>
  <r>
    <x v="115"/>
    <x v="102"/>
    <n v="0"/>
    <x v="0"/>
  </r>
  <r>
    <x v="115"/>
    <x v="103"/>
    <n v="0"/>
    <x v="0"/>
  </r>
  <r>
    <x v="115"/>
    <x v="104"/>
    <n v="0"/>
    <x v="0"/>
  </r>
  <r>
    <x v="115"/>
    <x v="105"/>
    <n v="0"/>
    <x v="0"/>
  </r>
  <r>
    <x v="115"/>
    <x v="106"/>
    <n v="0"/>
    <x v="0"/>
  </r>
  <r>
    <x v="115"/>
    <x v="107"/>
    <n v="0"/>
    <x v="0"/>
  </r>
  <r>
    <x v="115"/>
    <x v="108"/>
    <n v="0"/>
    <x v="0"/>
  </r>
  <r>
    <x v="115"/>
    <x v="109"/>
    <n v="0"/>
    <x v="0"/>
  </r>
  <r>
    <x v="115"/>
    <x v="110"/>
    <n v="0"/>
    <x v="0"/>
  </r>
  <r>
    <x v="115"/>
    <x v="111"/>
    <n v="0"/>
    <x v="0"/>
  </r>
  <r>
    <x v="115"/>
    <x v="112"/>
    <n v="0"/>
    <x v="0"/>
  </r>
  <r>
    <x v="115"/>
    <x v="113"/>
    <n v="0"/>
    <x v="0"/>
  </r>
  <r>
    <x v="115"/>
    <x v="114"/>
    <n v="0"/>
    <x v="0"/>
  </r>
  <r>
    <x v="115"/>
    <x v="115"/>
    <n v="0"/>
    <x v="0"/>
  </r>
  <r>
    <x v="115"/>
    <x v="116"/>
    <n v="0"/>
    <x v="0"/>
  </r>
  <r>
    <x v="115"/>
    <x v="117"/>
    <n v="0"/>
    <x v="0"/>
  </r>
  <r>
    <x v="115"/>
    <x v="118"/>
    <n v="0"/>
    <x v="0"/>
  </r>
  <r>
    <x v="115"/>
    <x v="119"/>
    <n v="0"/>
    <x v="0"/>
  </r>
  <r>
    <x v="115"/>
    <x v="120"/>
    <n v="0"/>
    <x v="0"/>
  </r>
  <r>
    <x v="115"/>
    <x v="121"/>
    <n v="0"/>
    <x v="0"/>
  </r>
  <r>
    <x v="115"/>
    <x v="122"/>
    <n v="0"/>
    <x v="0"/>
  </r>
  <r>
    <x v="115"/>
    <x v="123"/>
    <n v="0"/>
    <x v="0"/>
  </r>
  <r>
    <x v="115"/>
    <x v="124"/>
    <n v="0"/>
    <x v="0"/>
  </r>
  <r>
    <x v="115"/>
    <x v="125"/>
    <n v="0"/>
    <x v="0"/>
  </r>
  <r>
    <x v="115"/>
    <x v="126"/>
    <n v="0"/>
    <x v="0"/>
  </r>
  <r>
    <x v="115"/>
    <x v="127"/>
    <n v="0"/>
    <x v="0"/>
  </r>
  <r>
    <x v="115"/>
    <x v="128"/>
    <n v="0"/>
    <x v="0"/>
  </r>
  <r>
    <x v="115"/>
    <x v="129"/>
    <n v="0"/>
    <x v="0"/>
  </r>
  <r>
    <x v="115"/>
    <x v="130"/>
    <n v="0"/>
    <x v="0"/>
  </r>
  <r>
    <x v="115"/>
    <x v="131"/>
    <n v="0"/>
    <x v="0"/>
  </r>
  <r>
    <x v="115"/>
    <x v="132"/>
    <n v="0"/>
    <x v="0"/>
  </r>
  <r>
    <x v="115"/>
    <x v="133"/>
    <n v="0"/>
    <x v="0"/>
  </r>
  <r>
    <x v="115"/>
    <x v="134"/>
    <n v="0"/>
    <x v="0"/>
  </r>
  <r>
    <x v="115"/>
    <x v="135"/>
    <n v="0"/>
    <x v="0"/>
  </r>
  <r>
    <x v="115"/>
    <x v="136"/>
    <n v="0"/>
    <x v="0"/>
  </r>
  <r>
    <x v="115"/>
    <x v="137"/>
    <n v="0"/>
    <x v="0"/>
  </r>
  <r>
    <x v="115"/>
    <x v="138"/>
    <n v="0"/>
    <x v="0"/>
  </r>
  <r>
    <x v="115"/>
    <x v="139"/>
    <n v="0"/>
    <x v="0"/>
  </r>
  <r>
    <x v="115"/>
    <x v="140"/>
    <n v="0"/>
    <x v="0"/>
  </r>
  <r>
    <x v="115"/>
    <x v="141"/>
    <n v="0"/>
    <x v="0"/>
  </r>
  <r>
    <x v="115"/>
    <x v="142"/>
    <n v="0"/>
    <x v="0"/>
  </r>
  <r>
    <x v="115"/>
    <x v="143"/>
    <n v="0"/>
    <x v="0"/>
  </r>
  <r>
    <x v="115"/>
    <x v="144"/>
    <n v="0"/>
    <x v="0"/>
  </r>
  <r>
    <x v="115"/>
    <x v="145"/>
    <n v="0"/>
    <x v="0"/>
  </r>
  <r>
    <x v="115"/>
    <x v="146"/>
    <n v="0"/>
    <x v="0"/>
  </r>
  <r>
    <x v="115"/>
    <x v="147"/>
    <n v="0"/>
    <x v="0"/>
  </r>
  <r>
    <x v="115"/>
    <x v="148"/>
    <n v="0"/>
    <x v="0"/>
  </r>
  <r>
    <x v="115"/>
    <x v="149"/>
    <n v="0"/>
    <x v="0"/>
  </r>
  <r>
    <x v="115"/>
    <x v="150"/>
    <n v="0"/>
    <x v="0"/>
  </r>
  <r>
    <x v="115"/>
    <x v="151"/>
    <n v="0"/>
    <x v="0"/>
  </r>
  <r>
    <x v="115"/>
    <x v="152"/>
    <n v="0"/>
    <x v="0"/>
  </r>
  <r>
    <x v="115"/>
    <x v="153"/>
    <n v="0"/>
    <x v="0"/>
  </r>
  <r>
    <x v="115"/>
    <x v="154"/>
    <n v="0"/>
    <x v="0"/>
  </r>
  <r>
    <x v="115"/>
    <x v="155"/>
    <n v="0"/>
    <x v="0"/>
  </r>
  <r>
    <x v="115"/>
    <x v="156"/>
    <n v="0"/>
    <x v="0"/>
  </r>
  <r>
    <x v="115"/>
    <x v="157"/>
    <n v="0"/>
    <x v="0"/>
  </r>
  <r>
    <x v="115"/>
    <x v="158"/>
    <n v="0"/>
    <x v="0"/>
  </r>
  <r>
    <x v="115"/>
    <x v="159"/>
    <n v="0"/>
    <x v="0"/>
  </r>
  <r>
    <x v="115"/>
    <x v="160"/>
    <n v="0"/>
    <x v="0"/>
  </r>
  <r>
    <x v="115"/>
    <x v="161"/>
    <n v="0"/>
    <x v="0"/>
  </r>
  <r>
    <x v="115"/>
    <x v="162"/>
    <n v="0"/>
    <x v="0"/>
  </r>
  <r>
    <x v="115"/>
    <x v="163"/>
    <n v="0"/>
    <x v="0"/>
  </r>
  <r>
    <x v="115"/>
    <x v="164"/>
    <n v="0"/>
    <x v="0"/>
  </r>
  <r>
    <x v="115"/>
    <x v="165"/>
    <n v="0"/>
    <x v="0"/>
  </r>
  <r>
    <x v="115"/>
    <x v="166"/>
    <n v="0"/>
    <x v="0"/>
  </r>
  <r>
    <x v="115"/>
    <x v="167"/>
    <n v="0"/>
    <x v="0"/>
  </r>
  <r>
    <x v="115"/>
    <x v="168"/>
    <n v="0"/>
    <x v="0"/>
  </r>
  <r>
    <x v="115"/>
    <x v="169"/>
    <m/>
    <x v="0"/>
  </r>
  <r>
    <x v="115"/>
    <x v="170"/>
    <m/>
    <x v="0"/>
  </r>
  <r>
    <x v="115"/>
    <x v="171"/>
    <m/>
    <x v="0"/>
  </r>
  <r>
    <x v="115"/>
    <x v="172"/>
    <m/>
    <x v="0"/>
  </r>
  <r>
    <x v="115"/>
    <x v="173"/>
    <m/>
    <x v="0"/>
  </r>
  <r>
    <x v="115"/>
    <x v="174"/>
    <m/>
    <x v="0"/>
  </r>
  <r>
    <x v="115"/>
    <x v="175"/>
    <m/>
    <x v="0"/>
  </r>
  <r>
    <x v="115"/>
    <x v="176"/>
    <m/>
    <x v="0"/>
  </r>
  <r>
    <x v="115"/>
    <x v="177"/>
    <m/>
    <x v="0"/>
  </r>
  <r>
    <x v="115"/>
    <x v="178"/>
    <m/>
    <x v="0"/>
  </r>
  <r>
    <x v="115"/>
    <x v="179"/>
    <m/>
    <x v="0"/>
  </r>
  <r>
    <x v="115"/>
    <x v="180"/>
    <m/>
    <x v="0"/>
  </r>
  <r>
    <x v="115"/>
    <x v="181"/>
    <m/>
    <x v="0"/>
  </r>
  <r>
    <x v="115"/>
    <x v="182"/>
    <m/>
    <x v="0"/>
  </r>
  <r>
    <x v="115"/>
    <x v="183"/>
    <m/>
    <x v="0"/>
  </r>
  <r>
    <x v="115"/>
    <x v="184"/>
    <m/>
    <x v="0"/>
  </r>
  <r>
    <x v="115"/>
    <x v="185"/>
    <m/>
    <x v="0"/>
  </r>
  <r>
    <x v="115"/>
    <x v="186"/>
    <m/>
    <x v="0"/>
  </r>
  <r>
    <x v="115"/>
    <x v="187"/>
    <m/>
    <x v="0"/>
  </r>
  <r>
    <x v="115"/>
    <x v="188"/>
    <m/>
    <x v="0"/>
  </r>
  <r>
    <x v="115"/>
    <x v="189"/>
    <m/>
    <x v="0"/>
  </r>
  <r>
    <x v="115"/>
    <x v="190"/>
    <m/>
    <x v="0"/>
  </r>
  <r>
    <x v="115"/>
    <x v="191"/>
    <m/>
    <x v="0"/>
  </r>
  <r>
    <x v="115"/>
    <x v="192"/>
    <m/>
    <x v="0"/>
  </r>
  <r>
    <x v="115"/>
    <x v="193"/>
    <m/>
    <x v="0"/>
  </r>
  <r>
    <x v="115"/>
    <x v="194"/>
    <m/>
    <x v="0"/>
  </r>
  <r>
    <x v="115"/>
    <x v="195"/>
    <n v="0"/>
    <x v="0"/>
  </r>
  <r>
    <x v="115"/>
    <x v="196"/>
    <m/>
    <x v="0"/>
  </r>
  <r>
    <x v="115"/>
    <x v="197"/>
    <n v="0"/>
    <x v="0"/>
  </r>
  <r>
    <x v="115"/>
    <x v="198"/>
    <n v="397.50304641263062"/>
    <x v="0"/>
  </r>
  <r>
    <x v="115"/>
    <x v="199"/>
    <n v="0"/>
    <x v="0"/>
  </r>
  <r>
    <x v="115"/>
    <x v="200"/>
    <n v="0"/>
    <x v="0"/>
  </r>
  <r>
    <x v="115"/>
    <x v="201"/>
    <n v="0"/>
    <x v="0"/>
  </r>
  <r>
    <x v="115"/>
    <x v="202"/>
    <n v="0"/>
    <x v="0"/>
  </r>
  <r>
    <x v="115"/>
    <x v="203"/>
    <n v="0"/>
    <x v="0"/>
  </r>
  <r>
    <x v="115"/>
    <x v="204"/>
    <n v="0"/>
    <x v="0"/>
  </r>
  <r>
    <x v="115"/>
    <x v="205"/>
    <n v="525.00987902170527"/>
    <x v="0"/>
  </r>
  <r>
    <x v="115"/>
    <x v="206"/>
    <n v="1734.5834062954041"/>
    <x v="0"/>
  </r>
  <r>
    <x v="116"/>
    <x v="0"/>
    <s v="116_cfurn"/>
    <x v="0"/>
  </r>
  <r>
    <x v="116"/>
    <x v="0"/>
    <s v="116_cfurn"/>
    <x v="0"/>
  </r>
  <r>
    <x v="116"/>
    <x v="0"/>
    <s v="cfurn"/>
    <x v="0"/>
  </r>
  <r>
    <x v="116"/>
    <x v="1"/>
    <n v="0"/>
    <x v="0"/>
  </r>
  <r>
    <x v="116"/>
    <x v="2"/>
    <n v="0"/>
    <x v="0"/>
  </r>
  <r>
    <x v="116"/>
    <x v="3"/>
    <n v="0"/>
    <x v="0"/>
  </r>
  <r>
    <x v="116"/>
    <x v="4"/>
    <n v="6.1620199198934573"/>
    <x v="0"/>
  </r>
  <r>
    <x v="116"/>
    <x v="5"/>
    <n v="5.4693410885930307"/>
    <x v="0"/>
  </r>
  <r>
    <x v="116"/>
    <x v="6"/>
    <n v="48.92450471790395"/>
    <x v="0"/>
  </r>
  <r>
    <x v="116"/>
    <x v="7"/>
    <n v="12.420727517393573"/>
    <x v="0"/>
  </r>
  <r>
    <x v="116"/>
    <x v="8"/>
    <n v="0"/>
    <x v="0"/>
  </r>
  <r>
    <x v="116"/>
    <x v="9"/>
    <n v="0"/>
    <x v="0"/>
  </r>
  <r>
    <x v="116"/>
    <x v="10"/>
    <n v="0"/>
    <x v="0"/>
  </r>
  <r>
    <x v="116"/>
    <x v="11"/>
    <n v="0"/>
    <x v="0"/>
  </r>
  <r>
    <x v="116"/>
    <x v="12"/>
    <n v="0"/>
    <x v="0"/>
  </r>
  <r>
    <x v="116"/>
    <x v="13"/>
    <n v="0"/>
    <x v="0"/>
  </r>
  <r>
    <x v="116"/>
    <x v="14"/>
    <n v="0"/>
    <x v="0"/>
  </r>
  <r>
    <x v="116"/>
    <x v="15"/>
    <n v="3.6949885673510416"/>
    <x v="0"/>
  </r>
  <r>
    <x v="116"/>
    <x v="16"/>
    <n v="0"/>
    <x v="0"/>
  </r>
  <r>
    <x v="116"/>
    <x v="17"/>
    <n v="0"/>
    <x v="0"/>
  </r>
  <r>
    <x v="116"/>
    <x v="18"/>
    <n v="0"/>
    <x v="0"/>
  </r>
  <r>
    <x v="116"/>
    <x v="19"/>
    <n v="0"/>
    <x v="0"/>
  </r>
  <r>
    <x v="116"/>
    <x v="20"/>
    <n v="0"/>
    <x v="0"/>
  </r>
  <r>
    <x v="116"/>
    <x v="21"/>
    <n v="0"/>
    <x v="0"/>
  </r>
  <r>
    <x v="116"/>
    <x v="22"/>
    <n v="0"/>
    <x v="0"/>
  </r>
  <r>
    <x v="116"/>
    <x v="23"/>
    <n v="0"/>
    <x v="0"/>
  </r>
  <r>
    <x v="116"/>
    <x v="24"/>
    <n v="8.1859090131618846"/>
    <x v="0"/>
  </r>
  <r>
    <x v="116"/>
    <x v="25"/>
    <n v="0"/>
    <x v="0"/>
  </r>
  <r>
    <x v="116"/>
    <x v="26"/>
    <n v="0"/>
    <x v="0"/>
  </r>
  <r>
    <x v="116"/>
    <x v="27"/>
    <n v="0"/>
    <x v="0"/>
  </r>
  <r>
    <x v="116"/>
    <x v="28"/>
    <n v="0"/>
    <x v="0"/>
  </r>
  <r>
    <x v="116"/>
    <x v="29"/>
    <n v="0"/>
    <x v="0"/>
  </r>
  <r>
    <x v="116"/>
    <x v="30"/>
    <n v="0"/>
    <x v="0"/>
  </r>
  <r>
    <x v="116"/>
    <x v="31"/>
    <n v="0"/>
    <x v="0"/>
  </r>
  <r>
    <x v="116"/>
    <x v="32"/>
    <n v="0"/>
    <x v="0"/>
  </r>
  <r>
    <x v="116"/>
    <x v="33"/>
    <n v="377.30282751910573"/>
    <x v="0"/>
  </r>
  <r>
    <x v="116"/>
    <x v="34"/>
    <n v="7.2882589515287699E-2"/>
    <x v="0"/>
  </r>
  <r>
    <x v="116"/>
    <x v="35"/>
    <n v="0"/>
    <x v="0"/>
  </r>
  <r>
    <x v="116"/>
    <x v="36"/>
    <n v="19.396100528009626"/>
    <x v="0"/>
  </r>
  <r>
    <x v="116"/>
    <x v="37"/>
    <n v="430.89165776677578"/>
    <x v="0"/>
  </r>
  <r>
    <x v="116"/>
    <x v="38"/>
    <n v="1716.1595174202766"/>
    <x v="0"/>
  </r>
  <r>
    <x v="116"/>
    <x v="39"/>
    <n v="576.42248083438585"/>
    <x v="0"/>
  </r>
  <r>
    <x v="116"/>
    <x v="40"/>
    <n v="0"/>
    <x v="0"/>
  </r>
  <r>
    <x v="116"/>
    <x v="41"/>
    <n v="33.870679752528488"/>
    <x v="0"/>
  </r>
  <r>
    <x v="116"/>
    <x v="42"/>
    <n v="131.20558473310393"/>
    <x v="0"/>
  </r>
  <r>
    <x v="116"/>
    <x v="43"/>
    <n v="3.877602612347923"/>
    <x v="0"/>
  </r>
  <r>
    <x v="116"/>
    <x v="44"/>
    <n v="31.618744162538047"/>
    <x v="0"/>
  </r>
  <r>
    <x v="116"/>
    <x v="45"/>
    <n v="39.05577815736136"/>
    <x v="0"/>
  </r>
  <r>
    <x v="116"/>
    <x v="46"/>
    <n v="2.7165124476469087"/>
    <x v="0"/>
  </r>
  <r>
    <x v="116"/>
    <x v="47"/>
    <n v="123.75672206254222"/>
    <x v="0"/>
  </r>
  <r>
    <x v="116"/>
    <x v="48"/>
    <n v="12.81932024747495"/>
    <x v="0"/>
  </r>
  <r>
    <x v="116"/>
    <x v="49"/>
    <n v="6.6100138565367645"/>
    <x v="0"/>
  </r>
  <r>
    <x v="116"/>
    <x v="50"/>
    <n v="1017.06771767608"/>
    <x v="0"/>
  </r>
  <r>
    <x v="116"/>
    <x v="51"/>
    <n v="94.310874430229802"/>
    <x v="0"/>
  </r>
  <r>
    <x v="116"/>
    <x v="52"/>
    <n v="308.38317682841068"/>
    <x v="0"/>
  </r>
  <r>
    <x v="116"/>
    <x v="53"/>
    <n v="37.417569740857438"/>
    <x v="0"/>
  </r>
  <r>
    <x v="116"/>
    <x v="54"/>
    <n v="1314.4104818155872"/>
    <x v="0"/>
  </r>
  <r>
    <x v="116"/>
    <x v="55"/>
    <n v="333.3314493944377"/>
    <x v="0"/>
  </r>
  <r>
    <x v="116"/>
    <x v="56"/>
    <n v="277.66571559972442"/>
    <x v="0"/>
  </r>
  <r>
    <x v="116"/>
    <x v="57"/>
    <n v="985.3598530774658"/>
    <x v="0"/>
  </r>
  <r>
    <x v="116"/>
    <x v="58"/>
    <n v="4.4892985063113633"/>
    <x v="0"/>
  </r>
  <r>
    <x v="116"/>
    <x v="59"/>
    <n v="13.845442189395849"/>
    <x v="0"/>
  </r>
  <r>
    <x v="116"/>
    <x v="60"/>
    <n v="285.83620939951498"/>
    <x v="0"/>
  </r>
  <r>
    <x v="116"/>
    <x v="61"/>
    <n v="28.786015372518936"/>
    <x v="0"/>
  </r>
  <r>
    <x v="116"/>
    <x v="62"/>
    <n v="408.98025555304287"/>
    <x v="0"/>
  </r>
  <r>
    <x v="116"/>
    <x v="63"/>
    <n v="0"/>
    <x v="0"/>
  </r>
  <r>
    <x v="116"/>
    <x v="64"/>
    <n v="0"/>
    <x v="0"/>
  </r>
  <r>
    <x v="116"/>
    <x v="65"/>
    <n v="0"/>
    <x v="0"/>
  </r>
  <r>
    <x v="116"/>
    <x v="66"/>
    <n v="0"/>
    <x v="0"/>
  </r>
  <r>
    <x v="116"/>
    <x v="67"/>
    <n v="0"/>
    <x v="0"/>
  </r>
  <r>
    <x v="116"/>
    <x v="68"/>
    <n v="0"/>
    <x v="0"/>
  </r>
  <r>
    <x v="116"/>
    <x v="69"/>
    <n v="0"/>
    <x v="0"/>
  </r>
  <r>
    <x v="116"/>
    <x v="70"/>
    <n v="0"/>
    <x v="0"/>
  </r>
  <r>
    <x v="116"/>
    <x v="71"/>
    <n v="0"/>
    <x v="0"/>
  </r>
  <r>
    <x v="116"/>
    <x v="72"/>
    <n v="0"/>
    <x v="0"/>
  </r>
  <r>
    <x v="116"/>
    <x v="73"/>
    <n v="0"/>
    <x v="0"/>
  </r>
  <r>
    <x v="116"/>
    <x v="74"/>
    <n v="0"/>
    <x v="0"/>
  </r>
  <r>
    <x v="116"/>
    <x v="75"/>
    <n v="0"/>
    <x v="0"/>
  </r>
  <r>
    <x v="116"/>
    <x v="76"/>
    <n v="0"/>
    <x v="0"/>
  </r>
  <r>
    <x v="116"/>
    <x v="77"/>
    <n v="0"/>
    <x v="0"/>
  </r>
  <r>
    <x v="116"/>
    <x v="78"/>
    <n v="0"/>
    <x v="0"/>
  </r>
  <r>
    <x v="116"/>
    <x v="79"/>
    <n v="0"/>
    <x v="0"/>
  </r>
  <r>
    <x v="116"/>
    <x v="80"/>
    <n v="0"/>
    <x v="0"/>
  </r>
  <r>
    <x v="116"/>
    <x v="81"/>
    <n v="0"/>
    <x v="0"/>
  </r>
  <r>
    <x v="116"/>
    <x v="82"/>
    <n v="0"/>
    <x v="0"/>
  </r>
  <r>
    <x v="116"/>
    <x v="83"/>
    <n v="0"/>
    <x v="0"/>
  </r>
  <r>
    <x v="116"/>
    <x v="84"/>
    <n v="0"/>
    <x v="0"/>
  </r>
  <r>
    <x v="116"/>
    <x v="85"/>
    <n v="0"/>
    <x v="0"/>
  </r>
  <r>
    <x v="116"/>
    <x v="86"/>
    <n v="0"/>
    <x v="0"/>
  </r>
  <r>
    <x v="116"/>
    <x v="87"/>
    <n v="0"/>
    <x v="0"/>
  </r>
  <r>
    <x v="116"/>
    <x v="88"/>
    <n v="0"/>
    <x v="0"/>
  </r>
  <r>
    <x v="116"/>
    <x v="89"/>
    <n v="0"/>
    <x v="0"/>
  </r>
  <r>
    <x v="116"/>
    <x v="90"/>
    <n v="0"/>
    <x v="0"/>
  </r>
  <r>
    <x v="116"/>
    <x v="91"/>
    <n v="0"/>
    <x v="0"/>
  </r>
  <r>
    <x v="116"/>
    <x v="92"/>
    <n v="0"/>
    <x v="0"/>
  </r>
  <r>
    <x v="116"/>
    <x v="93"/>
    <n v="0"/>
    <x v="0"/>
  </r>
  <r>
    <x v="116"/>
    <x v="94"/>
    <n v="0"/>
    <x v="0"/>
  </r>
  <r>
    <x v="116"/>
    <x v="95"/>
    <n v="0"/>
    <x v="0"/>
  </r>
  <r>
    <x v="116"/>
    <x v="96"/>
    <n v="0"/>
    <x v="0"/>
  </r>
  <r>
    <x v="116"/>
    <x v="97"/>
    <n v="0"/>
    <x v="0"/>
  </r>
  <r>
    <x v="116"/>
    <x v="98"/>
    <n v="0"/>
    <x v="0"/>
  </r>
  <r>
    <x v="116"/>
    <x v="99"/>
    <n v="0"/>
    <x v="0"/>
  </r>
  <r>
    <x v="116"/>
    <x v="100"/>
    <n v="0"/>
    <x v="0"/>
  </r>
  <r>
    <x v="116"/>
    <x v="101"/>
    <n v="0"/>
    <x v="0"/>
  </r>
  <r>
    <x v="116"/>
    <x v="102"/>
    <n v="0"/>
    <x v="0"/>
  </r>
  <r>
    <x v="116"/>
    <x v="103"/>
    <n v="0"/>
    <x v="0"/>
  </r>
  <r>
    <x v="116"/>
    <x v="104"/>
    <n v="0"/>
    <x v="0"/>
  </r>
  <r>
    <x v="116"/>
    <x v="105"/>
    <n v="0"/>
    <x v="0"/>
  </r>
  <r>
    <x v="116"/>
    <x v="106"/>
    <n v="0"/>
    <x v="0"/>
  </r>
  <r>
    <x v="116"/>
    <x v="107"/>
    <n v="0"/>
    <x v="0"/>
  </r>
  <r>
    <x v="116"/>
    <x v="108"/>
    <n v="0"/>
    <x v="0"/>
  </r>
  <r>
    <x v="116"/>
    <x v="109"/>
    <n v="0"/>
    <x v="0"/>
  </r>
  <r>
    <x v="116"/>
    <x v="110"/>
    <n v="0"/>
    <x v="0"/>
  </r>
  <r>
    <x v="116"/>
    <x v="111"/>
    <n v="0"/>
    <x v="0"/>
  </r>
  <r>
    <x v="116"/>
    <x v="112"/>
    <n v="0"/>
    <x v="0"/>
  </r>
  <r>
    <x v="116"/>
    <x v="113"/>
    <n v="0"/>
    <x v="0"/>
  </r>
  <r>
    <x v="116"/>
    <x v="114"/>
    <n v="0"/>
    <x v="0"/>
  </r>
  <r>
    <x v="116"/>
    <x v="115"/>
    <n v="0"/>
    <x v="0"/>
  </r>
  <r>
    <x v="116"/>
    <x v="116"/>
    <n v="0"/>
    <x v="0"/>
  </r>
  <r>
    <x v="116"/>
    <x v="117"/>
    <n v="0"/>
    <x v="0"/>
  </r>
  <r>
    <x v="116"/>
    <x v="118"/>
    <n v="0"/>
    <x v="0"/>
  </r>
  <r>
    <x v="116"/>
    <x v="119"/>
    <n v="0"/>
    <x v="0"/>
  </r>
  <r>
    <x v="116"/>
    <x v="120"/>
    <n v="0"/>
    <x v="0"/>
  </r>
  <r>
    <x v="116"/>
    <x v="121"/>
    <n v="0"/>
    <x v="0"/>
  </r>
  <r>
    <x v="116"/>
    <x v="122"/>
    <n v="0"/>
    <x v="0"/>
  </r>
  <r>
    <x v="116"/>
    <x v="123"/>
    <n v="0"/>
    <x v="0"/>
  </r>
  <r>
    <x v="116"/>
    <x v="124"/>
    <n v="0"/>
    <x v="0"/>
  </r>
  <r>
    <x v="116"/>
    <x v="125"/>
    <n v="0"/>
    <x v="0"/>
  </r>
  <r>
    <x v="116"/>
    <x v="126"/>
    <n v="0"/>
    <x v="0"/>
  </r>
  <r>
    <x v="116"/>
    <x v="127"/>
    <n v="0"/>
    <x v="0"/>
  </r>
  <r>
    <x v="116"/>
    <x v="128"/>
    <n v="0"/>
    <x v="0"/>
  </r>
  <r>
    <x v="116"/>
    <x v="129"/>
    <n v="0"/>
    <x v="0"/>
  </r>
  <r>
    <x v="116"/>
    <x v="130"/>
    <n v="0"/>
    <x v="0"/>
  </r>
  <r>
    <x v="116"/>
    <x v="131"/>
    <n v="0"/>
    <x v="0"/>
  </r>
  <r>
    <x v="116"/>
    <x v="132"/>
    <n v="0"/>
    <x v="0"/>
  </r>
  <r>
    <x v="116"/>
    <x v="133"/>
    <n v="0"/>
    <x v="0"/>
  </r>
  <r>
    <x v="116"/>
    <x v="134"/>
    <n v="0"/>
    <x v="0"/>
  </r>
  <r>
    <x v="116"/>
    <x v="135"/>
    <n v="0"/>
    <x v="0"/>
  </r>
  <r>
    <x v="116"/>
    <x v="136"/>
    <n v="0"/>
    <x v="0"/>
  </r>
  <r>
    <x v="116"/>
    <x v="137"/>
    <n v="0"/>
    <x v="0"/>
  </r>
  <r>
    <x v="116"/>
    <x v="138"/>
    <n v="0"/>
    <x v="0"/>
  </r>
  <r>
    <x v="116"/>
    <x v="139"/>
    <n v="0"/>
    <x v="0"/>
  </r>
  <r>
    <x v="116"/>
    <x v="140"/>
    <n v="0"/>
    <x v="0"/>
  </r>
  <r>
    <x v="116"/>
    <x v="141"/>
    <n v="0"/>
    <x v="0"/>
  </r>
  <r>
    <x v="116"/>
    <x v="142"/>
    <n v="0"/>
    <x v="0"/>
  </r>
  <r>
    <x v="116"/>
    <x v="143"/>
    <n v="0"/>
    <x v="0"/>
  </r>
  <r>
    <x v="116"/>
    <x v="144"/>
    <n v="0"/>
    <x v="0"/>
  </r>
  <r>
    <x v="116"/>
    <x v="145"/>
    <n v="0"/>
    <x v="0"/>
  </r>
  <r>
    <x v="116"/>
    <x v="146"/>
    <n v="0"/>
    <x v="0"/>
  </r>
  <r>
    <x v="116"/>
    <x v="147"/>
    <n v="0"/>
    <x v="0"/>
  </r>
  <r>
    <x v="116"/>
    <x v="148"/>
    <n v="0"/>
    <x v="0"/>
  </r>
  <r>
    <x v="116"/>
    <x v="149"/>
    <n v="0"/>
    <x v="0"/>
  </r>
  <r>
    <x v="116"/>
    <x v="150"/>
    <n v="0"/>
    <x v="0"/>
  </r>
  <r>
    <x v="116"/>
    <x v="151"/>
    <n v="0"/>
    <x v="0"/>
  </r>
  <r>
    <x v="116"/>
    <x v="152"/>
    <n v="0"/>
    <x v="0"/>
  </r>
  <r>
    <x v="116"/>
    <x v="153"/>
    <n v="0"/>
    <x v="0"/>
  </r>
  <r>
    <x v="116"/>
    <x v="154"/>
    <n v="0"/>
    <x v="0"/>
  </r>
  <r>
    <x v="116"/>
    <x v="155"/>
    <n v="0"/>
    <x v="0"/>
  </r>
  <r>
    <x v="116"/>
    <x v="156"/>
    <n v="0"/>
    <x v="0"/>
  </r>
  <r>
    <x v="116"/>
    <x v="157"/>
    <n v="0"/>
    <x v="0"/>
  </r>
  <r>
    <x v="116"/>
    <x v="158"/>
    <n v="0"/>
    <x v="0"/>
  </r>
  <r>
    <x v="116"/>
    <x v="159"/>
    <n v="0"/>
    <x v="0"/>
  </r>
  <r>
    <x v="116"/>
    <x v="160"/>
    <n v="0"/>
    <x v="0"/>
  </r>
  <r>
    <x v="116"/>
    <x v="161"/>
    <n v="0"/>
    <x v="0"/>
  </r>
  <r>
    <x v="116"/>
    <x v="162"/>
    <n v="0"/>
    <x v="0"/>
  </r>
  <r>
    <x v="116"/>
    <x v="163"/>
    <n v="0"/>
    <x v="0"/>
  </r>
  <r>
    <x v="116"/>
    <x v="164"/>
    <n v="0"/>
    <x v="0"/>
  </r>
  <r>
    <x v="116"/>
    <x v="165"/>
    <n v="0"/>
    <x v="0"/>
  </r>
  <r>
    <x v="116"/>
    <x v="166"/>
    <n v="0"/>
    <x v="0"/>
  </r>
  <r>
    <x v="116"/>
    <x v="167"/>
    <n v="0"/>
    <x v="0"/>
  </r>
  <r>
    <x v="116"/>
    <x v="168"/>
    <n v="0"/>
    <x v="0"/>
  </r>
  <r>
    <x v="116"/>
    <x v="169"/>
    <m/>
    <x v="0"/>
  </r>
  <r>
    <x v="116"/>
    <x v="170"/>
    <m/>
    <x v="0"/>
  </r>
  <r>
    <x v="116"/>
    <x v="171"/>
    <m/>
    <x v="0"/>
  </r>
  <r>
    <x v="116"/>
    <x v="172"/>
    <m/>
    <x v="0"/>
  </r>
  <r>
    <x v="116"/>
    <x v="173"/>
    <m/>
    <x v="0"/>
  </r>
  <r>
    <x v="116"/>
    <x v="174"/>
    <m/>
    <x v="0"/>
  </r>
  <r>
    <x v="116"/>
    <x v="175"/>
    <m/>
    <x v="0"/>
  </r>
  <r>
    <x v="116"/>
    <x v="176"/>
    <m/>
    <x v="0"/>
  </r>
  <r>
    <x v="116"/>
    <x v="177"/>
    <m/>
    <x v="0"/>
  </r>
  <r>
    <x v="116"/>
    <x v="178"/>
    <m/>
    <x v="0"/>
  </r>
  <r>
    <x v="116"/>
    <x v="179"/>
    <m/>
    <x v="0"/>
  </r>
  <r>
    <x v="116"/>
    <x v="180"/>
    <m/>
    <x v="0"/>
  </r>
  <r>
    <x v="116"/>
    <x v="181"/>
    <m/>
    <x v="0"/>
  </r>
  <r>
    <x v="116"/>
    <x v="182"/>
    <m/>
    <x v="0"/>
  </r>
  <r>
    <x v="116"/>
    <x v="183"/>
    <m/>
    <x v="0"/>
  </r>
  <r>
    <x v="116"/>
    <x v="184"/>
    <m/>
    <x v="0"/>
  </r>
  <r>
    <x v="116"/>
    <x v="185"/>
    <m/>
    <x v="0"/>
  </r>
  <r>
    <x v="116"/>
    <x v="186"/>
    <m/>
    <x v="0"/>
  </r>
  <r>
    <x v="116"/>
    <x v="187"/>
    <m/>
    <x v="0"/>
  </r>
  <r>
    <x v="116"/>
    <x v="188"/>
    <m/>
    <x v="0"/>
  </r>
  <r>
    <x v="116"/>
    <x v="189"/>
    <m/>
    <x v="0"/>
  </r>
  <r>
    <x v="116"/>
    <x v="190"/>
    <m/>
    <x v="0"/>
  </r>
  <r>
    <x v="116"/>
    <x v="191"/>
    <m/>
    <x v="0"/>
  </r>
  <r>
    <x v="116"/>
    <x v="192"/>
    <m/>
    <x v="0"/>
  </r>
  <r>
    <x v="116"/>
    <x v="193"/>
    <m/>
    <x v="0"/>
  </r>
  <r>
    <x v="116"/>
    <x v="194"/>
    <m/>
    <x v="0"/>
  </r>
  <r>
    <x v="116"/>
    <x v="195"/>
    <n v="0"/>
    <x v="0"/>
  </r>
  <r>
    <x v="116"/>
    <x v="196"/>
    <m/>
    <x v="0"/>
  </r>
  <r>
    <x v="116"/>
    <x v="197"/>
    <n v="0"/>
    <x v="0"/>
  </r>
  <r>
    <x v="116"/>
    <x v="198"/>
    <n v="18504.616701063042"/>
    <x v="0"/>
  </r>
  <r>
    <x v="116"/>
    <x v="199"/>
    <n v="0"/>
    <x v="0"/>
  </r>
  <r>
    <x v="116"/>
    <x v="200"/>
    <n v="0"/>
    <x v="0"/>
  </r>
  <r>
    <x v="116"/>
    <x v="201"/>
    <n v="0"/>
    <x v="0"/>
  </r>
  <r>
    <x v="116"/>
    <x v="202"/>
    <n v="0"/>
    <x v="0"/>
  </r>
  <r>
    <x v="116"/>
    <x v="203"/>
    <n v="0"/>
    <x v="0"/>
  </r>
  <r>
    <x v="116"/>
    <x v="204"/>
    <n v="9621.0037107279841"/>
    <x v="0"/>
  </r>
  <r>
    <x v="116"/>
    <x v="205"/>
    <n v="-157.44631255276909"/>
    <x v="0"/>
  </r>
  <r>
    <x v="116"/>
    <x v="206"/>
    <n v="6537.2709615142294"/>
    <x v="0"/>
  </r>
  <r>
    <x v="117"/>
    <x v="0"/>
    <s v="117_cjewl"/>
    <x v="0"/>
  </r>
  <r>
    <x v="117"/>
    <x v="0"/>
    <s v="117_cjewl"/>
    <x v="0"/>
  </r>
  <r>
    <x v="117"/>
    <x v="0"/>
    <s v="cjewl"/>
    <x v="0"/>
  </r>
  <r>
    <x v="117"/>
    <x v="1"/>
    <n v="0"/>
    <x v="0"/>
  </r>
  <r>
    <x v="117"/>
    <x v="2"/>
    <n v="0"/>
    <x v="0"/>
  </r>
  <r>
    <x v="117"/>
    <x v="3"/>
    <n v="0"/>
    <x v="0"/>
  </r>
  <r>
    <x v="117"/>
    <x v="4"/>
    <n v="0"/>
    <x v="0"/>
  </r>
  <r>
    <x v="117"/>
    <x v="5"/>
    <n v="0"/>
    <x v="0"/>
  </r>
  <r>
    <x v="117"/>
    <x v="6"/>
    <n v="0"/>
    <x v="0"/>
  </r>
  <r>
    <x v="117"/>
    <x v="7"/>
    <n v="0"/>
    <x v="0"/>
  </r>
  <r>
    <x v="117"/>
    <x v="8"/>
    <n v="0"/>
    <x v="0"/>
  </r>
  <r>
    <x v="117"/>
    <x v="9"/>
    <n v="0"/>
    <x v="0"/>
  </r>
  <r>
    <x v="117"/>
    <x v="10"/>
    <n v="0"/>
    <x v="0"/>
  </r>
  <r>
    <x v="117"/>
    <x v="11"/>
    <n v="0"/>
    <x v="0"/>
  </r>
  <r>
    <x v="117"/>
    <x v="12"/>
    <n v="0"/>
    <x v="0"/>
  </r>
  <r>
    <x v="117"/>
    <x v="13"/>
    <n v="0"/>
    <x v="0"/>
  </r>
  <r>
    <x v="117"/>
    <x v="14"/>
    <n v="0"/>
    <x v="0"/>
  </r>
  <r>
    <x v="117"/>
    <x v="15"/>
    <n v="0"/>
    <x v="0"/>
  </r>
  <r>
    <x v="117"/>
    <x v="16"/>
    <n v="0"/>
    <x v="0"/>
  </r>
  <r>
    <x v="117"/>
    <x v="17"/>
    <n v="0"/>
    <x v="0"/>
  </r>
  <r>
    <x v="117"/>
    <x v="18"/>
    <n v="0"/>
    <x v="0"/>
  </r>
  <r>
    <x v="117"/>
    <x v="19"/>
    <n v="0"/>
    <x v="0"/>
  </r>
  <r>
    <x v="117"/>
    <x v="20"/>
    <n v="0"/>
    <x v="0"/>
  </r>
  <r>
    <x v="117"/>
    <x v="21"/>
    <n v="0"/>
    <x v="0"/>
  </r>
  <r>
    <x v="117"/>
    <x v="22"/>
    <n v="0"/>
    <x v="0"/>
  </r>
  <r>
    <x v="117"/>
    <x v="23"/>
    <n v="0"/>
    <x v="0"/>
  </r>
  <r>
    <x v="117"/>
    <x v="24"/>
    <n v="0"/>
    <x v="0"/>
  </r>
  <r>
    <x v="117"/>
    <x v="25"/>
    <n v="0"/>
    <x v="0"/>
  </r>
  <r>
    <x v="117"/>
    <x v="26"/>
    <n v="0"/>
    <x v="0"/>
  </r>
  <r>
    <x v="117"/>
    <x v="27"/>
    <n v="0"/>
    <x v="0"/>
  </r>
  <r>
    <x v="117"/>
    <x v="28"/>
    <n v="0"/>
    <x v="0"/>
  </r>
  <r>
    <x v="117"/>
    <x v="29"/>
    <n v="0"/>
    <x v="0"/>
  </r>
  <r>
    <x v="117"/>
    <x v="30"/>
    <n v="0"/>
    <x v="0"/>
  </r>
  <r>
    <x v="117"/>
    <x v="31"/>
    <n v="0"/>
    <x v="0"/>
  </r>
  <r>
    <x v="117"/>
    <x v="32"/>
    <n v="0"/>
    <x v="0"/>
  </r>
  <r>
    <x v="117"/>
    <x v="33"/>
    <n v="0"/>
    <x v="0"/>
  </r>
  <r>
    <x v="117"/>
    <x v="34"/>
    <n v="2237.6454347443778"/>
    <x v="0"/>
  </r>
  <r>
    <x v="117"/>
    <x v="35"/>
    <n v="0"/>
    <x v="0"/>
  </r>
  <r>
    <x v="117"/>
    <x v="36"/>
    <n v="0"/>
    <x v="0"/>
  </r>
  <r>
    <x v="117"/>
    <x v="37"/>
    <n v="0"/>
    <x v="0"/>
  </r>
  <r>
    <x v="117"/>
    <x v="38"/>
    <n v="0"/>
    <x v="0"/>
  </r>
  <r>
    <x v="117"/>
    <x v="39"/>
    <n v="0"/>
    <x v="0"/>
  </r>
  <r>
    <x v="117"/>
    <x v="40"/>
    <n v="0"/>
    <x v="0"/>
  </r>
  <r>
    <x v="117"/>
    <x v="41"/>
    <n v="0"/>
    <x v="0"/>
  </r>
  <r>
    <x v="117"/>
    <x v="42"/>
    <n v="0"/>
    <x v="0"/>
  </r>
  <r>
    <x v="117"/>
    <x v="43"/>
    <n v="0"/>
    <x v="0"/>
  </r>
  <r>
    <x v="117"/>
    <x v="44"/>
    <n v="0"/>
    <x v="0"/>
  </r>
  <r>
    <x v="117"/>
    <x v="45"/>
    <n v="0"/>
    <x v="0"/>
  </r>
  <r>
    <x v="117"/>
    <x v="46"/>
    <n v="0"/>
    <x v="0"/>
  </r>
  <r>
    <x v="117"/>
    <x v="47"/>
    <n v="0"/>
    <x v="0"/>
  </r>
  <r>
    <x v="117"/>
    <x v="48"/>
    <n v="0"/>
    <x v="0"/>
  </r>
  <r>
    <x v="117"/>
    <x v="49"/>
    <n v="0"/>
    <x v="0"/>
  </r>
  <r>
    <x v="117"/>
    <x v="50"/>
    <n v="0"/>
    <x v="0"/>
  </r>
  <r>
    <x v="117"/>
    <x v="51"/>
    <n v="0"/>
    <x v="0"/>
  </r>
  <r>
    <x v="117"/>
    <x v="52"/>
    <n v="0"/>
    <x v="0"/>
  </r>
  <r>
    <x v="117"/>
    <x v="53"/>
    <n v="0"/>
    <x v="0"/>
  </r>
  <r>
    <x v="117"/>
    <x v="54"/>
    <n v="0"/>
    <x v="0"/>
  </r>
  <r>
    <x v="117"/>
    <x v="55"/>
    <n v="4348.7654710838087"/>
    <x v="0"/>
  </r>
  <r>
    <x v="117"/>
    <x v="56"/>
    <n v="0"/>
    <x v="0"/>
  </r>
  <r>
    <x v="117"/>
    <x v="57"/>
    <n v="0"/>
    <x v="0"/>
  </r>
  <r>
    <x v="117"/>
    <x v="58"/>
    <n v="0"/>
    <x v="0"/>
  </r>
  <r>
    <x v="117"/>
    <x v="59"/>
    <n v="0"/>
    <x v="0"/>
  </r>
  <r>
    <x v="117"/>
    <x v="60"/>
    <n v="0"/>
    <x v="0"/>
  </r>
  <r>
    <x v="117"/>
    <x v="61"/>
    <n v="0"/>
    <x v="0"/>
  </r>
  <r>
    <x v="117"/>
    <x v="62"/>
    <n v="867.9534223857496"/>
    <x v="0"/>
  </r>
  <r>
    <x v="117"/>
    <x v="63"/>
    <n v="0"/>
    <x v="0"/>
  </r>
  <r>
    <x v="117"/>
    <x v="64"/>
    <n v="0"/>
    <x v="0"/>
  </r>
  <r>
    <x v="117"/>
    <x v="65"/>
    <n v="0"/>
    <x v="0"/>
  </r>
  <r>
    <x v="117"/>
    <x v="66"/>
    <n v="0"/>
    <x v="0"/>
  </r>
  <r>
    <x v="117"/>
    <x v="67"/>
    <n v="0"/>
    <x v="0"/>
  </r>
  <r>
    <x v="117"/>
    <x v="68"/>
    <n v="0"/>
    <x v="0"/>
  </r>
  <r>
    <x v="117"/>
    <x v="69"/>
    <n v="0"/>
    <x v="0"/>
  </r>
  <r>
    <x v="117"/>
    <x v="70"/>
    <n v="0"/>
    <x v="0"/>
  </r>
  <r>
    <x v="117"/>
    <x v="71"/>
    <n v="0"/>
    <x v="0"/>
  </r>
  <r>
    <x v="117"/>
    <x v="72"/>
    <n v="0"/>
    <x v="0"/>
  </r>
  <r>
    <x v="117"/>
    <x v="73"/>
    <n v="0"/>
    <x v="0"/>
  </r>
  <r>
    <x v="117"/>
    <x v="74"/>
    <n v="0"/>
    <x v="0"/>
  </r>
  <r>
    <x v="117"/>
    <x v="75"/>
    <n v="0"/>
    <x v="0"/>
  </r>
  <r>
    <x v="117"/>
    <x v="76"/>
    <n v="0"/>
    <x v="0"/>
  </r>
  <r>
    <x v="117"/>
    <x v="77"/>
    <n v="0"/>
    <x v="0"/>
  </r>
  <r>
    <x v="117"/>
    <x v="78"/>
    <n v="0"/>
    <x v="0"/>
  </r>
  <r>
    <x v="117"/>
    <x v="79"/>
    <n v="0"/>
    <x v="0"/>
  </r>
  <r>
    <x v="117"/>
    <x v="80"/>
    <n v="0"/>
    <x v="0"/>
  </r>
  <r>
    <x v="117"/>
    <x v="81"/>
    <n v="0"/>
    <x v="0"/>
  </r>
  <r>
    <x v="117"/>
    <x v="82"/>
    <n v="0"/>
    <x v="0"/>
  </r>
  <r>
    <x v="117"/>
    <x v="83"/>
    <n v="0"/>
    <x v="0"/>
  </r>
  <r>
    <x v="117"/>
    <x v="84"/>
    <n v="0"/>
    <x v="0"/>
  </r>
  <r>
    <x v="117"/>
    <x v="85"/>
    <n v="0"/>
    <x v="0"/>
  </r>
  <r>
    <x v="117"/>
    <x v="86"/>
    <n v="0"/>
    <x v="0"/>
  </r>
  <r>
    <x v="117"/>
    <x v="87"/>
    <n v="0"/>
    <x v="0"/>
  </r>
  <r>
    <x v="117"/>
    <x v="88"/>
    <n v="0"/>
    <x v="0"/>
  </r>
  <r>
    <x v="117"/>
    <x v="89"/>
    <n v="0"/>
    <x v="0"/>
  </r>
  <r>
    <x v="117"/>
    <x v="90"/>
    <n v="0"/>
    <x v="0"/>
  </r>
  <r>
    <x v="117"/>
    <x v="91"/>
    <n v="0"/>
    <x v="0"/>
  </r>
  <r>
    <x v="117"/>
    <x v="92"/>
    <n v="0"/>
    <x v="0"/>
  </r>
  <r>
    <x v="117"/>
    <x v="93"/>
    <n v="0"/>
    <x v="0"/>
  </r>
  <r>
    <x v="117"/>
    <x v="94"/>
    <n v="0"/>
    <x v="0"/>
  </r>
  <r>
    <x v="117"/>
    <x v="95"/>
    <n v="0"/>
    <x v="0"/>
  </r>
  <r>
    <x v="117"/>
    <x v="96"/>
    <n v="0"/>
    <x v="0"/>
  </r>
  <r>
    <x v="117"/>
    <x v="97"/>
    <n v="0"/>
    <x v="0"/>
  </r>
  <r>
    <x v="117"/>
    <x v="98"/>
    <n v="0"/>
    <x v="0"/>
  </r>
  <r>
    <x v="117"/>
    <x v="99"/>
    <n v="0"/>
    <x v="0"/>
  </r>
  <r>
    <x v="117"/>
    <x v="100"/>
    <n v="0"/>
    <x v="0"/>
  </r>
  <r>
    <x v="117"/>
    <x v="101"/>
    <n v="0"/>
    <x v="0"/>
  </r>
  <r>
    <x v="117"/>
    <x v="102"/>
    <n v="0"/>
    <x v="0"/>
  </r>
  <r>
    <x v="117"/>
    <x v="103"/>
    <n v="0"/>
    <x v="0"/>
  </r>
  <r>
    <x v="117"/>
    <x v="104"/>
    <n v="0"/>
    <x v="0"/>
  </r>
  <r>
    <x v="117"/>
    <x v="105"/>
    <n v="0"/>
    <x v="0"/>
  </r>
  <r>
    <x v="117"/>
    <x v="106"/>
    <n v="0"/>
    <x v="0"/>
  </r>
  <r>
    <x v="117"/>
    <x v="107"/>
    <n v="0"/>
    <x v="0"/>
  </r>
  <r>
    <x v="117"/>
    <x v="108"/>
    <n v="0"/>
    <x v="0"/>
  </r>
  <r>
    <x v="117"/>
    <x v="109"/>
    <n v="0"/>
    <x v="0"/>
  </r>
  <r>
    <x v="117"/>
    <x v="110"/>
    <n v="0"/>
    <x v="0"/>
  </r>
  <r>
    <x v="117"/>
    <x v="111"/>
    <n v="0"/>
    <x v="0"/>
  </r>
  <r>
    <x v="117"/>
    <x v="112"/>
    <n v="0"/>
    <x v="0"/>
  </r>
  <r>
    <x v="117"/>
    <x v="113"/>
    <n v="0"/>
    <x v="0"/>
  </r>
  <r>
    <x v="117"/>
    <x v="114"/>
    <n v="0"/>
    <x v="0"/>
  </r>
  <r>
    <x v="117"/>
    <x v="115"/>
    <n v="0"/>
    <x v="0"/>
  </r>
  <r>
    <x v="117"/>
    <x v="116"/>
    <n v="0"/>
    <x v="0"/>
  </r>
  <r>
    <x v="117"/>
    <x v="117"/>
    <n v="0"/>
    <x v="0"/>
  </r>
  <r>
    <x v="117"/>
    <x v="118"/>
    <n v="0"/>
    <x v="0"/>
  </r>
  <r>
    <x v="117"/>
    <x v="119"/>
    <n v="0"/>
    <x v="0"/>
  </r>
  <r>
    <x v="117"/>
    <x v="120"/>
    <n v="0"/>
    <x v="0"/>
  </r>
  <r>
    <x v="117"/>
    <x v="121"/>
    <n v="0"/>
    <x v="0"/>
  </r>
  <r>
    <x v="117"/>
    <x v="122"/>
    <n v="0"/>
    <x v="0"/>
  </r>
  <r>
    <x v="117"/>
    <x v="123"/>
    <n v="0"/>
    <x v="0"/>
  </r>
  <r>
    <x v="117"/>
    <x v="124"/>
    <n v="0"/>
    <x v="0"/>
  </r>
  <r>
    <x v="117"/>
    <x v="125"/>
    <n v="0"/>
    <x v="0"/>
  </r>
  <r>
    <x v="117"/>
    <x v="126"/>
    <n v="0"/>
    <x v="0"/>
  </r>
  <r>
    <x v="117"/>
    <x v="127"/>
    <n v="0"/>
    <x v="0"/>
  </r>
  <r>
    <x v="117"/>
    <x v="128"/>
    <n v="0"/>
    <x v="0"/>
  </r>
  <r>
    <x v="117"/>
    <x v="129"/>
    <n v="0"/>
    <x v="0"/>
  </r>
  <r>
    <x v="117"/>
    <x v="130"/>
    <n v="0"/>
    <x v="0"/>
  </r>
  <r>
    <x v="117"/>
    <x v="131"/>
    <n v="0"/>
    <x v="0"/>
  </r>
  <r>
    <x v="117"/>
    <x v="132"/>
    <n v="0"/>
    <x v="0"/>
  </r>
  <r>
    <x v="117"/>
    <x v="133"/>
    <n v="0"/>
    <x v="0"/>
  </r>
  <r>
    <x v="117"/>
    <x v="134"/>
    <n v="0"/>
    <x v="0"/>
  </r>
  <r>
    <x v="117"/>
    <x v="135"/>
    <n v="0"/>
    <x v="0"/>
  </r>
  <r>
    <x v="117"/>
    <x v="136"/>
    <n v="0"/>
    <x v="0"/>
  </r>
  <r>
    <x v="117"/>
    <x v="137"/>
    <n v="0"/>
    <x v="0"/>
  </r>
  <r>
    <x v="117"/>
    <x v="138"/>
    <n v="0"/>
    <x v="0"/>
  </r>
  <r>
    <x v="117"/>
    <x v="139"/>
    <n v="0"/>
    <x v="0"/>
  </r>
  <r>
    <x v="117"/>
    <x v="140"/>
    <n v="0"/>
    <x v="0"/>
  </r>
  <r>
    <x v="117"/>
    <x v="141"/>
    <n v="0"/>
    <x v="0"/>
  </r>
  <r>
    <x v="117"/>
    <x v="142"/>
    <n v="0"/>
    <x v="0"/>
  </r>
  <r>
    <x v="117"/>
    <x v="143"/>
    <n v="0"/>
    <x v="0"/>
  </r>
  <r>
    <x v="117"/>
    <x v="144"/>
    <n v="0"/>
    <x v="0"/>
  </r>
  <r>
    <x v="117"/>
    <x v="145"/>
    <n v="0"/>
    <x v="0"/>
  </r>
  <r>
    <x v="117"/>
    <x v="146"/>
    <n v="0"/>
    <x v="0"/>
  </r>
  <r>
    <x v="117"/>
    <x v="147"/>
    <n v="0"/>
    <x v="0"/>
  </r>
  <r>
    <x v="117"/>
    <x v="148"/>
    <n v="0"/>
    <x v="0"/>
  </r>
  <r>
    <x v="117"/>
    <x v="149"/>
    <n v="0"/>
    <x v="0"/>
  </r>
  <r>
    <x v="117"/>
    <x v="150"/>
    <n v="0"/>
    <x v="0"/>
  </r>
  <r>
    <x v="117"/>
    <x v="151"/>
    <n v="0"/>
    <x v="0"/>
  </r>
  <r>
    <x v="117"/>
    <x v="152"/>
    <n v="0"/>
    <x v="0"/>
  </r>
  <r>
    <x v="117"/>
    <x v="153"/>
    <n v="0"/>
    <x v="0"/>
  </r>
  <r>
    <x v="117"/>
    <x v="154"/>
    <n v="0"/>
    <x v="0"/>
  </r>
  <r>
    <x v="117"/>
    <x v="155"/>
    <n v="0"/>
    <x v="0"/>
  </r>
  <r>
    <x v="117"/>
    <x v="156"/>
    <n v="0"/>
    <x v="0"/>
  </r>
  <r>
    <x v="117"/>
    <x v="157"/>
    <n v="0"/>
    <x v="0"/>
  </r>
  <r>
    <x v="117"/>
    <x v="158"/>
    <n v="0"/>
    <x v="0"/>
  </r>
  <r>
    <x v="117"/>
    <x v="159"/>
    <n v="0"/>
    <x v="0"/>
  </r>
  <r>
    <x v="117"/>
    <x v="160"/>
    <n v="0"/>
    <x v="0"/>
  </r>
  <r>
    <x v="117"/>
    <x v="161"/>
    <n v="0"/>
    <x v="0"/>
  </r>
  <r>
    <x v="117"/>
    <x v="162"/>
    <n v="0"/>
    <x v="0"/>
  </r>
  <r>
    <x v="117"/>
    <x v="163"/>
    <n v="0"/>
    <x v="0"/>
  </r>
  <r>
    <x v="117"/>
    <x v="164"/>
    <n v="0"/>
    <x v="0"/>
  </r>
  <r>
    <x v="117"/>
    <x v="165"/>
    <n v="0"/>
    <x v="0"/>
  </r>
  <r>
    <x v="117"/>
    <x v="166"/>
    <n v="0"/>
    <x v="0"/>
  </r>
  <r>
    <x v="117"/>
    <x v="167"/>
    <n v="0"/>
    <x v="0"/>
  </r>
  <r>
    <x v="117"/>
    <x v="168"/>
    <n v="0"/>
    <x v="0"/>
  </r>
  <r>
    <x v="117"/>
    <x v="169"/>
    <m/>
    <x v="0"/>
  </r>
  <r>
    <x v="117"/>
    <x v="170"/>
    <m/>
    <x v="0"/>
  </r>
  <r>
    <x v="117"/>
    <x v="171"/>
    <m/>
    <x v="0"/>
  </r>
  <r>
    <x v="117"/>
    <x v="172"/>
    <m/>
    <x v="0"/>
  </r>
  <r>
    <x v="117"/>
    <x v="173"/>
    <m/>
    <x v="0"/>
  </r>
  <r>
    <x v="117"/>
    <x v="174"/>
    <m/>
    <x v="0"/>
  </r>
  <r>
    <x v="117"/>
    <x v="175"/>
    <m/>
    <x v="0"/>
  </r>
  <r>
    <x v="117"/>
    <x v="176"/>
    <m/>
    <x v="0"/>
  </r>
  <r>
    <x v="117"/>
    <x v="177"/>
    <m/>
    <x v="0"/>
  </r>
  <r>
    <x v="117"/>
    <x v="178"/>
    <m/>
    <x v="0"/>
  </r>
  <r>
    <x v="117"/>
    <x v="179"/>
    <m/>
    <x v="0"/>
  </r>
  <r>
    <x v="117"/>
    <x v="180"/>
    <m/>
    <x v="0"/>
  </r>
  <r>
    <x v="117"/>
    <x v="181"/>
    <m/>
    <x v="0"/>
  </r>
  <r>
    <x v="117"/>
    <x v="182"/>
    <m/>
    <x v="0"/>
  </r>
  <r>
    <x v="117"/>
    <x v="183"/>
    <m/>
    <x v="0"/>
  </r>
  <r>
    <x v="117"/>
    <x v="184"/>
    <m/>
    <x v="0"/>
  </r>
  <r>
    <x v="117"/>
    <x v="185"/>
    <m/>
    <x v="0"/>
  </r>
  <r>
    <x v="117"/>
    <x v="186"/>
    <m/>
    <x v="0"/>
  </r>
  <r>
    <x v="117"/>
    <x v="187"/>
    <m/>
    <x v="0"/>
  </r>
  <r>
    <x v="117"/>
    <x v="188"/>
    <m/>
    <x v="0"/>
  </r>
  <r>
    <x v="117"/>
    <x v="189"/>
    <m/>
    <x v="0"/>
  </r>
  <r>
    <x v="117"/>
    <x v="190"/>
    <m/>
    <x v="0"/>
  </r>
  <r>
    <x v="117"/>
    <x v="191"/>
    <m/>
    <x v="0"/>
  </r>
  <r>
    <x v="117"/>
    <x v="192"/>
    <m/>
    <x v="0"/>
  </r>
  <r>
    <x v="117"/>
    <x v="193"/>
    <m/>
    <x v="0"/>
  </r>
  <r>
    <x v="117"/>
    <x v="194"/>
    <m/>
    <x v="0"/>
  </r>
  <r>
    <x v="117"/>
    <x v="195"/>
    <n v="0"/>
    <x v="0"/>
  </r>
  <r>
    <x v="117"/>
    <x v="196"/>
    <m/>
    <x v="0"/>
  </r>
  <r>
    <x v="117"/>
    <x v="197"/>
    <n v="0"/>
    <x v="0"/>
  </r>
  <r>
    <x v="117"/>
    <x v="198"/>
    <n v="5176.6498855126983"/>
    <x v="0"/>
  </r>
  <r>
    <x v="117"/>
    <x v="199"/>
    <n v="0"/>
    <x v="0"/>
  </r>
  <r>
    <x v="117"/>
    <x v="200"/>
    <n v="0"/>
    <x v="0"/>
  </r>
  <r>
    <x v="117"/>
    <x v="201"/>
    <n v="0"/>
    <x v="0"/>
  </r>
  <r>
    <x v="117"/>
    <x v="202"/>
    <n v="0"/>
    <x v="0"/>
  </r>
  <r>
    <x v="117"/>
    <x v="203"/>
    <n v="0"/>
    <x v="0"/>
  </r>
  <r>
    <x v="117"/>
    <x v="204"/>
    <n v="0"/>
    <x v="0"/>
  </r>
  <r>
    <x v="117"/>
    <x v="205"/>
    <n v="-84.280042716654862"/>
    <x v="0"/>
  </r>
  <r>
    <x v="117"/>
    <x v="206"/>
    <n v="8877.468977653014"/>
    <x v="0"/>
  </r>
  <r>
    <x v="118"/>
    <x v="0"/>
    <s v="118_comnf"/>
    <x v="0"/>
  </r>
  <r>
    <x v="118"/>
    <x v="0"/>
    <s v="118_comnf"/>
    <x v="0"/>
  </r>
  <r>
    <x v="118"/>
    <x v="0"/>
    <s v="comnf"/>
    <x v="0"/>
  </r>
  <r>
    <x v="118"/>
    <x v="1"/>
    <n v="0"/>
    <x v="0"/>
  </r>
  <r>
    <x v="118"/>
    <x v="2"/>
    <n v="0"/>
    <x v="0"/>
  </r>
  <r>
    <x v="118"/>
    <x v="3"/>
    <n v="0"/>
    <x v="0"/>
  </r>
  <r>
    <x v="118"/>
    <x v="4"/>
    <n v="7.9624045580936675"/>
    <x v="0"/>
  </r>
  <r>
    <x v="118"/>
    <x v="5"/>
    <n v="2.2305887418542851"/>
    <x v="0"/>
  </r>
  <r>
    <x v="118"/>
    <x v="6"/>
    <n v="18.656100946371321"/>
    <x v="0"/>
  </r>
  <r>
    <x v="118"/>
    <x v="7"/>
    <n v="6.9789070783402334"/>
    <x v="0"/>
  </r>
  <r>
    <x v="118"/>
    <x v="8"/>
    <n v="9.0557686550477232"/>
    <x v="0"/>
  </r>
  <r>
    <x v="118"/>
    <x v="9"/>
    <n v="1.9577440660386591"/>
    <x v="0"/>
  </r>
  <r>
    <x v="118"/>
    <x v="10"/>
    <n v="1.3628677539075962"/>
    <x v="0"/>
  </r>
  <r>
    <x v="118"/>
    <x v="11"/>
    <n v="2.4089572323089872"/>
    <x v="0"/>
  </r>
  <r>
    <x v="118"/>
    <x v="12"/>
    <n v="0.17026226110261858"/>
    <x v="0"/>
  </r>
  <r>
    <x v="118"/>
    <x v="13"/>
    <n v="0.5261605334828845"/>
    <x v="0"/>
  </r>
  <r>
    <x v="118"/>
    <x v="14"/>
    <n v="1.1550692739754507"/>
    <x v="0"/>
  </r>
  <r>
    <x v="118"/>
    <x v="15"/>
    <n v="10.775631895361199"/>
    <x v="0"/>
  </r>
  <r>
    <x v="118"/>
    <x v="16"/>
    <n v="144.98589451475962"/>
    <x v="0"/>
  </r>
  <r>
    <x v="118"/>
    <x v="17"/>
    <n v="0.32674103891888484"/>
    <x v="0"/>
  </r>
  <r>
    <x v="118"/>
    <x v="18"/>
    <n v="4.0318029457756657"/>
    <x v="0"/>
  </r>
  <r>
    <x v="118"/>
    <x v="19"/>
    <n v="10.262836956785705"/>
    <x v="0"/>
  </r>
  <r>
    <x v="118"/>
    <x v="20"/>
    <n v="0.51300878702916586"/>
    <x v="0"/>
  </r>
  <r>
    <x v="118"/>
    <x v="21"/>
    <n v="1.6550647358504151"/>
    <x v="0"/>
  </r>
  <r>
    <x v="118"/>
    <x v="22"/>
    <n v="0.35229737864513222"/>
    <x v="0"/>
  </r>
  <r>
    <x v="118"/>
    <x v="23"/>
    <n v="0.68031613046637807"/>
    <x v="0"/>
  </r>
  <r>
    <x v="118"/>
    <x v="24"/>
    <n v="2.4787615304523722"/>
    <x v="0"/>
  </r>
  <r>
    <x v="118"/>
    <x v="25"/>
    <n v="0.35554863535131087"/>
    <x v="0"/>
  </r>
  <r>
    <x v="118"/>
    <x v="26"/>
    <n v="3.0965123315951044"/>
    <x v="0"/>
  </r>
  <r>
    <x v="118"/>
    <x v="27"/>
    <n v="3.1144091342852294"/>
    <x v="0"/>
  </r>
  <r>
    <x v="118"/>
    <x v="28"/>
    <n v="1.4917960518103317"/>
    <x v="0"/>
  </r>
  <r>
    <x v="118"/>
    <x v="29"/>
    <n v="0.41628145405997857"/>
    <x v="0"/>
  </r>
  <r>
    <x v="118"/>
    <x v="30"/>
    <n v="0.864435095812353"/>
    <x v="0"/>
  </r>
  <r>
    <x v="118"/>
    <x v="31"/>
    <n v="3.1280432521094745"/>
    <x v="0"/>
  </r>
  <r>
    <x v="118"/>
    <x v="32"/>
    <n v="0.52899733407445781"/>
    <x v="0"/>
  </r>
  <r>
    <x v="118"/>
    <x v="33"/>
    <n v="1.0226691565254358"/>
    <x v="0"/>
  </r>
  <r>
    <x v="118"/>
    <x v="34"/>
    <n v="0.58660680517333585"/>
    <x v="0"/>
  </r>
  <r>
    <x v="118"/>
    <x v="35"/>
    <n v="12.560085758338696"/>
    <x v="0"/>
  </r>
  <r>
    <x v="118"/>
    <x v="36"/>
    <n v="1.2793722012658257"/>
    <x v="0"/>
  </r>
  <r>
    <x v="118"/>
    <x v="37"/>
    <n v="14.947005739764638"/>
    <x v="0"/>
  </r>
  <r>
    <x v="118"/>
    <x v="38"/>
    <n v="402.05996144166812"/>
    <x v="0"/>
  </r>
  <r>
    <x v="118"/>
    <x v="39"/>
    <n v="167.4551227966397"/>
    <x v="0"/>
  </r>
  <r>
    <x v="118"/>
    <x v="40"/>
    <n v="21.809693414964897"/>
    <x v="0"/>
  </r>
  <r>
    <x v="118"/>
    <x v="41"/>
    <n v="13.129607394497876"/>
    <x v="0"/>
  </r>
  <r>
    <x v="118"/>
    <x v="42"/>
    <n v="347.9470488980902"/>
    <x v="0"/>
  </r>
  <r>
    <x v="118"/>
    <x v="43"/>
    <n v="9.6795406611395762"/>
    <x v="0"/>
  </r>
  <r>
    <x v="118"/>
    <x v="44"/>
    <n v="79.679355358209662"/>
    <x v="0"/>
  </r>
  <r>
    <x v="118"/>
    <x v="45"/>
    <n v="102.71404695763505"/>
    <x v="0"/>
  </r>
  <r>
    <x v="118"/>
    <x v="46"/>
    <n v="12.992202748664461"/>
    <x v="0"/>
  </r>
  <r>
    <x v="118"/>
    <x v="47"/>
    <n v="287.11542985167659"/>
    <x v="0"/>
  </r>
  <r>
    <x v="118"/>
    <x v="48"/>
    <n v="29.740805847794764"/>
    <x v="0"/>
  </r>
  <r>
    <x v="118"/>
    <x v="49"/>
    <n v="15.335223317084813"/>
    <x v="0"/>
  </r>
  <r>
    <x v="118"/>
    <x v="50"/>
    <n v="1112.1785801835988"/>
    <x v="0"/>
  </r>
  <r>
    <x v="118"/>
    <x v="51"/>
    <n v="103.99019427324122"/>
    <x v="0"/>
  </r>
  <r>
    <x v="118"/>
    <x v="52"/>
    <n v="335.61273875832467"/>
    <x v="0"/>
  </r>
  <r>
    <x v="118"/>
    <x v="53"/>
    <n v="41.868548222811462"/>
    <x v="0"/>
  </r>
  <r>
    <x v="118"/>
    <x v="54"/>
    <n v="1462.7197652819884"/>
    <x v="0"/>
  </r>
  <r>
    <x v="118"/>
    <x v="55"/>
    <n v="260.10488551531836"/>
    <x v="0"/>
  </r>
  <r>
    <x v="118"/>
    <x v="56"/>
    <n v="145.97877336832335"/>
    <x v="0"/>
  </r>
  <r>
    <x v="118"/>
    <x v="57"/>
    <n v="456.84373162004073"/>
    <x v="0"/>
  </r>
  <r>
    <x v="118"/>
    <x v="58"/>
    <n v="2.195456008477576"/>
    <x v="0"/>
  </r>
  <r>
    <x v="118"/>
    <x v="59"/>
    <n v="7.6086950625040819"/>
    <x v="0"/>
  </r>
  <r>
    <x v="118"/>
    <x v="60"/>
    <n v="128.99415185733864"/>
    <x v="0"/>
  </r>
  <r>
    <x v="118"/>
    <x v="61"/>
    <n v="13.337930450676838"/>
    <x v="0"/>
  </r>
  <r>
    <x v="118"/>
    <x v="62"/>
    <n v="289.50621464622088"/>
    <x v="0"/>
  </r>
  <r>
    <x v="118"/>
    <x v="63"/>
    <n v="0"/>
    <x v="0"/>
  </r>
  <r>
    <x v="118"/>
    <x v="64"/>
    <n v="0"/>
    <x v="0"/>
  </r>
  <r>
    <x v="118"/>
    <x v="65"/>
    <n v="0"/>
    <x v="0"/>
  </r>
  <r>
    <x v="118"/>
    <x v="66"/>
    <n v="0"/>
    <x v="0"/>
  </r>
  <r>
    <x v="118"/>
    <x v="67"/>
    <n v="0"/>
    <x v="0"/>
  </r>
  <r>
    <x v="118"/>
    <x v="68"/>
    <n v="0"/>
    <x v="0"/>
  </r>
  <r>
    <x v="118"/>
    <x v="69"/>
    <n v="0"/>
    <x v="0"/>
  </r>
  <r>
    <x v="118"/>
    <x v="70"/>
    <n v="0"/>
    <x v="0"/>
  </r>
  <r>
    <x v="118"/>
    <x v="71"/>
    <n v="0"/>
    <x v="0"/>
  </r>
  <r>
    <x v="118"/>
    <x v="72"/>
    <n v="0"/>
    <x v="0"/>
  </r>
  <r>
    <x v="118"/>
    <x v="73"/>
    <n v="0"/>
    <x v="0"/>
  </r>
  <r>
    <x v="118"/>
    <x v="74"/>
    <n v="0"/>
    <x v="0"/>
  </r>
  <r>
    <x v="118"/>
    <x v="75"/>
    <n v="0"/>
    <x v="0"/>
  </r>
  <r>
    <x v="118"/>
    <x v="76"/>
    <n v="0"/>
    <x v="0"/>
  </r>
  <r>
    <x v="118"/>
    <x v="77"/>
    <n v="0"/>
    <x v="0"/>
  </r>
  <r>
    <x v="118"/>
    <x v="78"/>
    <n v="0"/>
    <x v="0"/>
  </r>
  <r>
    <x v="118"/>
    <x v="79"/>
    <n v="0"/>
    <x v="0"/>
  </r>
  <r>
    <x v="118"/>
    <x v="80"/>
    <n v="0"/>
    <x v="0"/>
  </r>
  <r>
    <x v="118"/>
    <x v="81"/>
    <n v="0"/>
    <x v="0"/>
  </r>
  <r>
    <x v="118"/>
    <x v="82"/>
    <n v="0"/>
    <x v="0"/>
  </r>
  <r>
    <x v="118"/>
    <x v="83"/>
    <n v="0"/>
    <x v="0"/>
  </r>
  <r>
    <x v="118"/>
    <x v="84"/>
    <n v="0"/>
    <x v="0"/>
  </r>
  <r>
    <x v="118"/>
    <x v="85"/>
    <n v="0"/>
    <x v="0"/>
  </r>
  <r>
    <x v="118"/>
    <x v="86"/>
    <n v="0"/>
    <x v="0"/>
  </r>
  <r>
    <x v="118"/>
    <x v="87"/>
    <n v="0"/>
    <x v="0"/>
  </r>
  <r>
    <x v="118"/>
    <x v="88"/>
    <n v="0"/>
    <x v="0"/>
  </r>
  <r>
    <x v="118"/>
    <x v="89"/>
    <n v="0"/>
    <x v="0"/>
  </r>
  <r>
    <x v="118"/>
    <x v="90"/>
    <n v="0"/>
    <x v="0"/>
  </r>
  <r>
    <x v="118"/>
    <x v="91"/>
    <n v="0"/>
    <x v="0"/>
  </r>
  <r>
    <x v="118"/>
    <x v="92"/>
    <n v="0"/>
    <x v="0"/>
  </r>
  <r>
    <x v="118"/>
    <x v="93"/>
    <n v="0"/>
    <x v="0"/>
  </r>
  <r>
    <x v="118"/>
    <x v="94"/>
    <n v="0"/>
    <x v="0"/>
  </r>
  <r>
    <x v="118"/>
    <x v="95"/>
    <n v="0"/>
    <x v="0"/>
  </r>
  <r>
    <x v="118"/>
    <x v="96"/>
    <n v="0"/>
    <x v="0"/>
  </r>
  <r>
    <x v="118"/>
    <x v="97"/>
    <n v="0"/>
    <x v="0"/>
  </r>
  <r>
    <x v="118"/>
    <x v="98"/>
    <n v="0"/>
    <x v="0"/>
  </r>
  <r>
    <x v="118"/>
    <x v="99"/>
    <n v="0"/>
    <x v="0"/>
  </r>
  <r>
    <x v="118"/>
    <x v="100"/>
    <n v="0"/>
    <x v="0"/>
  </r>
  <r>
    <x v="118"/>
    <x v="101"/>
    <n v="0"/>
    <x v="0"/>
  </r>
  <r>
    <x v="118"/>
    <x v="102"/>
    <n v="0"/>
    <x v="0"/>
  </r>
  <r>
    <x v="118"/>
    <x v="103"/>
    <n v="0"/>
    <x v="0"/>
  </r>
  <r>
    <x v="118"/>
    <x v="104"/>
    <n v="0"/>
    <x v="0"/>
  </r>
  <r>
    <x v="118"/>
    <x v="105"/>
    <n v="0"/>
    <x v="0"/>
  </r>
  <r>
    <x v="118"/>
    <x v="106"/>
    <n v="0"/>
    <x v="0"/>
  </r>
  <r>
    <x v="118"/>
    <x v="107"/>
    <n v="0"/>
    <x v="0"/>
  </r>
  <r>
    <x v="118"/>
    <x v="108"/>
    <n v="0"/>
    <x v="0"/>
  </r>
  <r>
    <x v="118"/>
    <x v="109"/>
    <n v="0"/>
    <x v="0"/>
  </r>
  <r>
    <x v="118"/>
    <x v="110"/>
    <n v="0"/>
    <x v="0"/>
  </r>
  <r>
    <x v="118"/>
    <x v="111"/>
    <n v="0"/>
    <x v="0"/>
  </r>
  <r>
    <x v="118"/>
    <x v="112"/>
    <n v="0"/>
    <x v="0"/>
  </r>
  <r>
    <x v="118"/>
    <x v="113"/>
    <n v="0"/>
    <x v="0"/>
  </r>
  <r>
    <x v="118"/>
    <x v="114"/>
    <n v="0"/>
    <x v="0"/>
  </r>
  <r>
    <x v="118"/>
    <x v="115"/>
    <n v="0"/>
    <x v="0"/>
  </r>
  <r>
    <x v="118"/>
    <x v="116"/>
    <n v="0"/>
    <x v="0"/>
  </r>
  <r>
    <x v="118"/>
    <x v="117"/>
    <n v="0"/>
    <x v="0"/>
  </r>
  <r>
    <x v="118"/>
    <x v="118"/>
    <n v="0"/>
    <x v="0"/>
  </r>
  <r>
    <x v="118"/>
    <x v="119"/>
    <n v="0"/>
    <x v="0"/>
  </r>
  <r>
    <x v="118"/>
    <x v="120"/>
    <n v="0"/>
    <x v="0"/>
  </r>
  <r>
    <x v="118"/>
    <x v="121"/>
    <n v="0"/>
    <x v="0"/>
  </r>
  <r>
    <x v="118"/>
    <x v="122"/>
    <n v="0"/>
    <x v="0"/>
  </r>
  <r>
    <x v="118"/>
    <x v="123"/>
    <n v="0"/>
    <x v="0"/>
  </r>
  <r>
    <x v="118"/>
    <x v="124"/>
    <n v="0"/>
    <x v="0"/>
  </r>
  <r>
    <x v="118"/>
    <x v="125"/>
    <n v="0"/>
    <x v="0"/>
  </r>
  <r>
    <x v="118"/>
    <x v="126"/>
    <n v="0"/>
    <x v="0"/>
  </r>
  <r>
    <x v="118"/>
    <x v="127"/>
    <n v="0"/>
    <x v="0"/>
  </r>
  <r>
    <x v="118"/>
    <x v="128"/>
    <n v="0"/>
    <x v="0"/>
  </r>
  <r>
    <x v="118"/>
    <x v="129"/>
    <n v="0"/>
    <x v="0"/>
  </r>
  <r>
    <x v="118"/>
    <x v="130"/>
    <n v="0"/>
    <x v="0"/>
  </r>
  <r>
    <x v="118"/>
    <x v="131"/>
    <n v="0"/>
    <x v="0"/>
  </r>
  <r>
    <x v="118"/>
    <x v="132"/>
    <n v="0"/>
    <x v="0"/>
  </r>
  <r>
    <x v="118"/>
    <x v="133"/>
    <n v="0"/>
    <x v="0"/>
  </r>
  <r>
    <x v="118"/>
    <x v="134"/>
    <n v="0"/>
    <x v="0"/>
  </r>
  <r>
    <x v="118"/>
    <x v="135"/>
    <n v="0"/>
    <x v="0"/>
  </r>
  <r>
    <x v="118"/>
    <x v="136"/>
    <n v="0"/>
    <x v="0"/>
  </r>
  <r>
    <x v="118"/>
    <x v="137"/>
    <n v="0"/>
    <x v="0"/>
  </r>
  <r>
    <x v="118"/>
    <x v="138"/>
    <n v="0"/>
    <x v="0"/>
  </r>
  <r>
    <x v="118"/>
    <x v="139"/>
    <n v="0"/>
    <x v="0"/>
  </r>
  <r>
    <x v="118"/>
    <x v="140"/>
    <n v="0"/>
    <x v="0"/>
  </r>
  <r>
    <x v="118"/>
    <x v="141"/>
    <n v="0"/>
    <x v="0"/>
  </r>
  <r>
    <x v="118"/>
    <x v="142"/>
    <n v="0"/>
    <x v="0"/>
  </r>
  <r>
    <x v="118"/>
    <x v="143"/>
    <n v="0"/>
    <x v="0"/>
  </r>
  <r>
    <x v="118"/>
    <x v="144"/>
    <n v="0"/>
    <x v="0"/>
  </r>
  <r>
    <x v="118"/>
    <x v="145"/>
    <n v="0"/>
    <x v="0"/>
  </r>
  <r>
    <x v="118"/>
    <x v="146"/>
    <n v="0"/>
    <x v="0"/>
  </r>
  <r>
    <x v="118"/>
    <x v="147"/>
    <n v="0"/>
    <x v="0"/>
  </r>
  <r>
    <x v="118"/>
    <x v="148"/>
    <n v="0"/>
    <x v="0"/>
  </r>
  <r>
    <x v="118"/>
    <x v="149"/>
    <n v="0"/>
    <x v="0"/>
  </r>
  <r>
    <x v="118"/>
    <x v="150"/>
    <n v="0"/>
    <x v="0"/>
  </r>
  <r>
    <x v="118"/>
    <x v="151"/>
    <n v="0"/>
    <x v="0"/>
  </r>
  <r>
    <x v="118"/>
    <x v="152"/>
    <n v="0"/>
    <x v="0"/>
  </r>
  <r>
    <x v="118"/>
    <x v="153"/>
    <n v="0"/>
    <x v="0"/>
  </r>
  <r>
    <x v="118"/>
    <x v="154"/>
    <n v="0"/>
    <x v="0"/>
  </r>
  <r>
    <x v="118"/>
    <x v="155"/>
    <n v="0"/>
    <x v="0"/>
  </r>
  <r>
    <x v="118"/>
    <x v="156"/>
    <n v="0"/>
    <x v="0"/>
  </r>
  <r>
    <x v="118"/>
    <x v="157"/>
    <n v="0"/>
    <x v="0"/>
  </r>
  <r>
    <x v="118"/>
    <x v="158"/>
    <n v="0"/>
    <x v="0"/>
  </r>
  <r>
    <x v="118"/>
    <x v="159"/>
    <n v="0"/>
    <x v="0"/>
  </r>
  <r>
    <x v="118"/>
    <x v="160"/>
    <n v="0"/>
    <x v="0"/>
  </r>
  <r>
    <x v="118"/>
    <x v="161"/>
    <n v="0"/>
    <x v="0"/>
  </r>
  <r>
    <x v="118"/>
    <x v="162"/>
    <n v="0"/>
    <x v="0"/>
  </r>
  <r>
    <x v="118"/>
    <x v="163"/>
    <n v="0"/>
    <x v="0"/>
  </r>
  <r>
    <x v="118"/>
    <x v="164"/>
    <n v="0"/>
    <x v="0"/>
  </r>
  <r>
    <x v="118"/>
    <x v="165"/>
    <n v="0"/>
    <x v="0"/>
  </r>
  <r>
    <x v="118"/>
    <x v="166"/>
    <n v="0"/>
    <x v="0"/>
  </r>
  <r>
    <x v="118"/>
    <x v="167"/>
    <n v="0"/>
    <x v="0"/>
  </r>
  <r>
    <x v="118"/>
    <x v="168"/>
    <n v="0"/>
    <x v="0"/>
  </r>
  <r>
    <x v="118"/>
    <x v="169"/>
    <m/>
    <x v="0"/>
  </r>
  <r>
    <x v="118"/>
    <x v="170"/>
    <m/>
    <x v="0"/>
  </r>
  <r>
    <x v="118"/>
    <x v="171"/>
    <m/>
    <x v="0"/>
  </r>
  <r>
    <x v="118"/>
    <x v="172"/>
    <m/>
    <x v="0"/>
  </r>
  <r>
    <x v="118"/>
    <x v="173"/>
    <m/>
    <x v="0"/>
  </r>
  <r>
    <x v="118"/>
    <x v="174"/>
    <m/>
    <x v="0"/>
  </r>
  <r>
    <x v="118"/>
    <x v="175"/>
    <m/>
    <x v="0"/>
  </r>
  <r>
    <x v="118"/>
    <x v="176"/>
    <m/>
    <x v="0"/>
  </r>
  <r>
    <x v="118"/>
    <x v="177"/>
    <m/>
    <x v="0"/>
  </r>
  <r>
    <x v="118"/>
    <x v="178"/>
    <m/>
    <x v="0"/>
  </r>
  <r>
    <x v="118"/>
    <x v="179"/>
    <m/>
    <x v="0"/>
  </r>
  <r>
    <x v="118"/>
    <x v="180"/>
    <m/>
    <x v="0"/>
  </r>
  <r>
    <x v="118"/>
    <x v="181"/>
    <m/>
    <x v="0"/>
  </r>
  <r>
    <x v="118"/>
    <x v="182"/>
    <m/>
    <x v="0"/>
  </r>
  <r>
    <x v="118"/>
    <x v="183"/>
    <m/>
    <x v="0"/>
  </r>
  <r>
    <x v="118"/>
    <x v="184"/>
    <m/>
    <x v="0"/>
  </r>
  <r>
    <x v="118"/>
    <x v="185"/>
    <m/>
    <x v="0"/>
  </r>
  <r>
    <x v="118"/>
    <x v="186"/>
    <m/>
    <x v="0"/>
  </r>
  <r>
    <x v="118"/>
    <x v="187"/>
    <m/>
    <x v="0"/>
  </r>
  <r>
    <x v="118"/>
    <x v="188"/>
    <m/>
    <x v="0"/>
  </r>
  <r>
    <x v="118"/>
    <x v="189"/>
    <m/>
    <x v="0"/>
  </r>
  <r>
    <x v="118"/>
    <x v="190"/>
    <m/>
    <x v="0"/>
  </r>
  <r>
    <x v="118"/>
    <x v="191"/>
    <m/>
    <x v="0"/>
  </r>
  <r>
    <x v="118"/>
    <x v="192"/>
    <m/>
    <x v="0"/>
  </r>
  <r>
    <x v="118"/>
    <x v="193"/>
    <m/>
    <x v="0"/>
  </r>
  <r>
    <x v="118"/>
    <x v="194"/>
    <m/>
    <x v="0"/>
  </r>
  <r>
    <x v="118"/>
    <x v="195"/>
    <n v="0"/>
    <x v="0"/>
  </r>
  <r>
    <x v="118"/>
    <x v="196"/>
    <m/>
    <x v="0"/>
  </r>
  <r>
    <x v="118"/>
    <x v="197"/>
    <n v="0"/>
    <x v="0"/>
  </r>
  <r>
    <x v="118"/>
    <x v="198"/>
    <n v="12755.877365847477"/>
    <x v="0"/>
  </r>
  <r>
    <x v="118"/>
    <x v="199"/>
    <n v="0"/>
    <x v="0"/>
  </r>
  <r>
    <x v="118"/>
    <x v="200"/>
    <n v="0"/>
    <x v="0"/>
  </r>
  <r>
    <x v="118"/>
    <x v="201"/>
    <n v="0"/>
    <x v="0"/>
  </r>
  <r>
    <x v="118"/>
    <x v="202"/>
    <n v="0"/>
    <x v="0"/>
  </r>
  <r>
    <x v="118"/>
    <x v="203"/>
    <n v="0"/>
    <x v="0"/>
  </r>
  <r>
    <x v="118"/>
    <x v="204"/>
    <n v="1546.3972402674833"/>
    <x v="0"/>
  </r>
  <r>
    <x v="118"/>
    <x v="205"/>
    <n v="-526.84751137885178"/>
    <x v="0"/>
  </r>
  <r>
    <x v="118"/>
    <x v="206"/>
    <n v="4927.2499400913493"/>
    <x v="0"/>
  </r>
  <r>
    <x v="119"/>
    <x v="0"/>
    <s v="119_cwast"/>
    <x v="0"/>
  </r>
  <r>
    <x v="119"/>
    <x v="0"/>
    <s v="119_cwast"/>
    <x v="0"/>
  </r>
  <r>
    <x v="119"/>
    <x v="0"/>
    <s v="cwast"/>
    <x v="0"/>
  </r>
  <r>
    <x v="119"/>
    <x v="1"/>
    <n v="0"/>
    <x v="0"/>
  </r>
  <r>
    <x v="119"/>
    <x v="2"/>
    <n v="0"/>
    <x v="0"/>
  </r>
  <r>
    <x v="119"/>
    <x v="3"/>
    <n v="0"/>
    <x v="0"/>
  </r>
  <r>
    <x v="119"/>
    <x v="4"/>
    <n v="0"/>
    <x v="0"/>
  </r>
  <r>
    <x v="119"/>
    <x v="5"/>
    <n v="0"/>
    <x v="0"/>
  </r>
  <r>
    <x v="119"/>
    <x v="6"/>
    <n v="0"/>
    <x v="0"/>
  </r>
  <r>
    <x v="119"/>
    <x v="7"/>
    <n v="0"/>
    <x v="0"/>
  </r>
  <r>
    <x v="119"/>
    <x v="8"/>
    <n v="0"/>
    <x v="0"/>
  </r>
  <r>
    <x v="119"/>
    <x v="9"/>
    <n v="0"/>
    <x v="0"/>
  </r>
  <r>
    <x v="119"/>
    <x v="10"/>
    <n v="0"/>
    <x v="0"/>
  </r>
  <r>
    <x v="119"/>
    <x v="11"/>
    <n v="0"/>
    <x v="0"/>
  </r>
  <r>
    <x v="119"/>
    <x v="12"/>
    <n v="0"/>
    <x v="0"/>
  </r>
  <r>
    <x v="119"/>
    <x v="13"/>
    <n v="0"/>
    <x v="0"/>
  </r>
  <r>
    <x v="119"/>
    <x v="14"/>
    <n v="81.871566608666697"/>
    <x v="0"/>
  </r>
  <r>
    <x v="119"/>
    <x v="15"/>
    <n v="0"/>
    <x v="0"/>
  </r>
  <r>
    <x v="119"/>
    <x v="16"/>
    <n v="0"/>
    <x v="0"/>
  </r>
  <r>
    <x v="119"/>
    <x v="17"/>
    <n v="0"/>
    <x v="0"/>
  </r>
  <r>
    <x v="119"/>
    <x v="18"/>
    <n v="34.898001695493946"/>
    <x v="0"/>
  </r>
  <r>
    <x v="119"/>
    <x v="19"/>
    <n v="0"/>
    <x v="0"/>
  </r>
  <r>
    <x v="119"/>
    <x v="20"/>
    <n v="0"/>
    <x v="0"/>
  </r>
  <r>
    <x v="119"/>
    <x v="21"/>
    <n v="0"/>
    <x v="0"/>
  </r>
  <r>
    <x v="119"/>
    <x v="22"/>
    <n v="0"/>
    <x v="0"/>
  </r>
  <r>
    <x v="119"/>
    <x v="23"/>
    <n v="13.047049217209493"/>
    <x v="0"/>
  </r>
  <r>
    <x v="119"/>
    <x v="24"/>
    <n v="9524.0395246646349"/>
    <x v="0"/>
  </r>
  <r>
    <x v="119"/>
    <x v="25"/>
    <n v="847.51128268741616"/>
    <x v="0"/>
  </r>
  <r>
    <x v="119"/>
    <x v="26"/>
    <n v="1219.2073273376984"/>
    <x v="0"/>
  </r>
  <r>
    <x v="119"/>
    <x v="27"/>
    <n v="252.99830620050139"/>
    <x v="0"/>
  </r>
  <r>
    <x v="119"/>
    <x v="28"/>
    <n v="116.59681570350425"/>
    <x v="0"/>
  </r>
  <r>
    <x v="119"/>
    <x v="29"/>
    <n v="0"/>
    <x v="0"/>
  </r>
  <r>
    <x v="119"/>
    <x v="30"/>
    <n v="0"/>
    <x v="0"/>
  </r>
  <r>
    <x v="119"/>
    <x v="31"/>
    <n v="2.8894993606431236"/>
    <x v="0"/>
  </r>
  <r>
    <x v="119"/>
    <x v="32"/>
    <n v="43.637085018525596"/>
    <x v="0"/>
  </r>
  <r>
    <x v="119"/>
    <x v="33"/>
    <n v="25.543470585919241"/>
    <x v="0"/>
  </r>
  <r>
    <x v="119"/>
    <x v="34"/>
    <n v="10772.355883007689"/>
    <x v="0"/>
  </r>
  <r>
    <x v="119"/>
    <x v="35"/>
    <n v="0"/>
    <x v="0"/>
  </r>
  <r>
    <x v="119"/>
    <x v="36"/>
    <n v="0"/>
    <x v="0"/>
  </r>
  <r>
    <x v="119"/>
    <x v="37"/>
    <n v="0"/>
    <x v="0"/>
  </r>
  <r>
    <x v="119"/>
    <x v="38"/>
    <n v="0"/>
    <x v="0"/>
  </r>
  <r>
    <x v="119"/>
    <x v="39"/>
    <n v="0"/>
    <x v="0"/>
  </r>
  <r>
    <x v="119"/>
    <x v="40"/>
    <n v="0"/>
    <x v="0"/>
  </r>
  <r>
    <x v="119"/>
    <x v="41"/>
    <n v="0"/>
    <x v="0"/>
  </r>
  <r>
    <x v="119"/>
    <x v="42"/>
    <n v="0"/>
    <x v="0"/>
  </r>
  <r>
    <x v="119"/>
    <x v="43"/>
    <n v="0"/>
    <x v="0"/>
  </r>
  <r>
    <x v="119"/>
    <x v="44"/>
    <n v="0"/>
    <x v="0"/>
  </r>
  <r>
    <x v="119"/>
    <x v="45"/>
    <n v="0"/>
    <x v="0"/>
  </r>
  <r>
    <x v="119"/>
    <x v="46"/>
    <n v="0"/>
    <x v="0"/>
  </r>
  <r>
    <x v="119"/>
    <x v="47"/>
    <n v="0"/>
    <x v="0"/>
  </r>
  <r>
    <x v="119"/>
    <x v="48"/>
    <n v="0"/>
    <x v="0"/>
  </r>
  <r>
    <x v="119"/>
    <x v="49"/>
    <n v="0"/>
    <x v="0"/>
  </r>
  <r>
    <x v="119"/>
    <x v="50"/>
    <n v="0"/>
    <x v="0"/>
  </r>
  <r>
    <x v="119"/>
    <x v="51"/>
    <n v="0"/>
    <x v="0"/>
  </r>
  <r>
    <x v="119"/>
    <x v="52"/>
    <n v="0"/>
    <x v="0"/>
  </r>
  <r>
    <x v="119"/>
    <x v="53"/>
    <n v="0"/>
    <x v="0"/>
  </r>
  <r>
    <x v="119"/>
    <x v="54"/>
    <n v="0"/>
    <x v="0"/>
  </r>
  <r>
    <x v="119"/>
    <x v="55"/>
    <n v="0"/>
    <x v="0"/>
  </r>
  <r>
    <x v="119"/>
    <x v="56"/>
    <n v="0"/>
    <x v="0"/>
  </r>
  <r>
    <x v="119"/>
    <x v="57"/>
    <n v="0"/>
    <x v="0"/>
  </r>
  <r>
    <x v="119"/>
    <x v="58"/>
    <n v="0"/>
    <x v="0"/>
  </r>
  <r>
    <x v="119"/>
    <x v="59"/>
    <n v="0"/>
    <x v="0"/>
  </r>
  <r>
    <x v="119"/>
    <x v="60"/>
    <n v="0"/>
    <x v="0"/>
  </r>
  <r>
    <x v="119"/>
    <x v="61"/>
    <n v="0"/>
    <x v="0"/>
  </r>
  <r>
    <x v="119"/>
    <x v="62"/>
    <n v="17.657992683854967"/>
    <x v="0"/>
  </r>
  <r>
    <x v="119"/>
    <x v="63"/>
    <n v="0"/>
    <x v="0"/>
  </r>
  <r>
    <x v="119"/>
    <x v="64"/>
    <n v="0"/>
    <x v="0"/>
  </r>
  <r>
    <x v="119"/>
    <x v="65"/>
    <n v="0"/>
    <x v="0"/>
  </r>
  <r>
    <x v="119"/>
    <x v="66"/>
    <n v="0"/>
    <x v="0"/>
  </r>
  <r>
    <x v="119"/>
    <x v="67"/>
    <n v="0"/>
    <x v="0"/>
  </r>
  <r>
    <x v="119"/>
    <x v="68"/>
    <n v="0"/>
    <x v="0"/>
  </r>
  <r>
    <x v="119"/>
    <x v="69"/>
    <n v="0"/>
    <x v="0"/>
  </r>
  <r>
    <x v="119"/>
    <x v="70"/>
    <n v="0"/>
    <x v="0"/>
  </r>
  <r>
    <x v="119"/>
    <x v="71"/>
    <n v="0"/>
    <x v="0"/>
  </r>
  <r>
    <x v="119"/>
    <x v="72"/>
    <n v="0"/>
    <x v="0"/>
  </r>
  <r>
    <x v="119"/>
    <x v="73"/>
    <n v="0"/>
    <x v="0"/>
  </r>
  <r>
    <x v="119"/>
    <x v="74"/>
    <n v="0"/>
    <x v="0"/>
  </r>
  <r>
    <x v="119"/>
    <x v="75"/>
    <n v="0"/>
    <x v="0"/>
  </r>
  <r>
    <x v="119"/>
    <x v="76"/>
    <n v="0"/>
    <x v="0"/>
  </r>
  <r>
    <x v="119"/>
    <x v="77"/>
    <n v="0"/>
    <x v="0"/>
  </r>
  <r>
    <x v="119"/>
    <x v="78"/>
    <n v="0"/>
    <x v="0"/>
  </r>
  <r>
    <x v="119"/>
    <x v="79"/>
    <n v="0"/>
    <x v="0"/>
  </r>
  <r>
    <x v="119"/>
    <x v="80"/>
    <n v="0"/>
    <x v="0"/>
  </r>
  <r>
    <x v="119"/>
    <x v="81"/>
    <n v="0"/>
    <x v="0"/>
  </r>
  <r>
    <x v="119"/>
    <x v="82"/>
    <n v="0"/>
    <x v="0"/>
  </r>
  <r>
    <x v="119"/>
    <x v="83"/>
    <n v="0"/>
    <x v="0"/>
  </r>
  <r>
    <x v="119"/>
    <x v="84"/>
    <n v="0"/>
    <x v="0"/>
  </r>
  <r>
    <x v="119"/>
    <x v="85"/>
    <n v="0"/>
    <x v="0"/>
  </r>
  <r>
    <x v="119"/>
    <x v="86"/>
    <n v="0"/>
    <x v="0"/>
  </r>
  <r>
    <x v="119"/>
    <x v="87"/>
    <n v="0"/>
    <x v="0"/>
  </r>
  <r>
    <x v="119"/>
    <x v="88"/>
    <n v="0"/>
    <x v="0"/>
  </r>
  <r>
    <x v="119"/>
    <x v="89"/>
    <n v="0"/>
    <x v="0"/>
  </r>
  <r>
    <x v="119"/>
    <x v="90"/>
    <n v="0"/>
    <x v="0"/>
  </r>
  <r>
    <x v="119"/>
    <x v="91"/>
    <n v="0"/>
    <x v="0"/>
  </r>
  <r>
    <x v="119"/>
    <x v="92"/>
    <n v="0"/>
    <x v="0"/>
  </r>
  <r>
    <x v="119"/>
    <x v="93"/>
    <n v="0"/>
    <x v="0"/>
  </r>
  <r>
    <x v="119"/>
    <x v="94"/>
    <n v="0"/>
    <x v="0"/>
  </r>
  <r>
    <x v="119"/>
    <x v="95"/>
    <n v="0"/>
    <x v="0"/>
  </r>
  <r>
    <x v="119"/>
    <x v="96"/>
    <n v="0"/>
    <x v="0"/>
  </r>
  <r>
    <x v="119"/>
    <x v="97"/>
    <n v="0"/>
    <x v="0"/>
  </r>
  <r>
    <x v="119"/>
    <x v="98"/>
    <n v="0"/>
    <x v="0"/>
  </r>
  <r>
    <x v="119"/>
    <x v="99"/>
    <n v="0"/>
    <x v="0"/>
  </r>
  <r>
    <x v="119"/>
    <x v="100"/>
    <n v="0"/>
    <x v="0"/>
  </r>
  <r>
    <x v="119"/>
    <x v="101"/>
    <n v="0"/>
    <x v="0"/>
  </r>
  <r>
    <x v="119"/>
    <x v="102"/>
    <n v="0"/>
    <x v="0"/>
  </r>
  <r>
    <x v="119"/>
    <x v="103"/>
    <n v="0"/>
    <x v="0"/>
  </r>
  <r>
    <x v="119"/>
    <x v="104"/>
    <n v="0"/>
    <x v="0"/>
  </r>
  <r>
    <x v="119"/>
    <x v="105"/>
    <n v="0"/>
    <x v="0"/>
  </r>
  <r>
    <x v="119"/>
    <x v="106"/>
    <n v="0"/>
    <x v="0"/>
  </r>
  <r>
    <x v="119"/>
    <x v="107"/>
    <n v="0"/>
    <x v="0"/>
  </r>
  <r>
    <x v="119"/>
    <x v="108"/>
    <n v="0"/>
    <x v="0"/>
  </r>
  <r>
    <x v="119"/>
    <x v="109"/>
    <n v="0"/>
    <x v="0"/>
  </r>
  <r>
    <x v="119"/>
    <x v="110"/>
    <n v="0"/>
    <x v="0"/>
  </r>
  <r>
    <x v="119"/>
    <x v="111"/>
    <n v="0"/>
    <x v="0"/>
  </r>
  <r>
    <x v="119"/>
    <x v="112"/>
    <n v="0"/>
    <x v="0"/>
  </r>
  <r>
    <x v="119"/>
    <x v="113"/>
    <n v="0"/>
    <x v="0"/>
  </r>
  <r>
    <x v="119"/>
    <x v="114"/>
    <n v="0"/>
    <x v="0"/>
  </r>
  <r>
    <x v="119"/>
    <x v="115"/>
    <n v="0"/>
    <x v="0"/>
  </r>
  <r>
    <x v="119"/>
    <x v="116"/>
    <n v="0"/>
    <x v="0"/>
  </r>
  <r>
    <x v="119"/>
    <x v="117"/>
    <n v="0"/>
    <x v="0"/>
  </r>
  <r>
    <x v="119"/>
    <x v="118"/>
    <n v="0"/>
    <x v="0"/>
  </r>
  <r>
    <x v="119"/>
    <x v="119"/>
    <n v="0"/>
    <x v="0"/>
  </r>
  <r>
    <x v="119"/>
    <x v="120"/>
    <n v="0"/>
    <x v="0"/>
  </r>
  <r>
    <x v="119"/>
    <x v="121"/>
    <n v="0"/>
    <x v="0"/>
  </r>
  <r>
    <x v="119"/>
    <x v="122"/>
    <n v="0"/>
    <x v="0"/>
  </r>
  <r>
    <x v="119"/>
    <x v="123"/>
    <n v="0"/>
    <x v="0"/>
  </r>
  <r>
    <x v="119"/>
    <x v="124"/>
    <n v="0"/>
    <x v="0"/>
  </r>
  <r>
    <x v="119"/>
    <x v="125"/>
    <n v="0"/>
    <x v="0"/>
  </r>
  <r>
    <x v="119"/>
    <x v="126"/>
    <n v="0"/>
    <x v="0"/>
  </r>
  <r>
    <x v="119"/>
    <x v="127"/>
    <n v="0"/>
    <x v="0"/>
  </r>
  <r>
    <x v="119"/>
    <x v="128"/>
    <n v="0"/>
    <x v="0"/>
  </r>
  <r>
    <x v="119"/>
    <x v="129"/>
    <n v="0"/>
    <x v="0"/>
  </r>
  <r>
    <x v="119"/>
    <x v="130"/>
    <n v="0"/>
    <x v="0"/>
  </r>
  <r>
    <x v="119"/>
    <x v="131"/>
    <n v="0"/>
    <x v="0"/>
  </r>
  <r>
    <x v="119"/>
    <x v="132"/>
    <n v="0"/>
    <x v="0"/>
  </r>
  <r>
    <x v="119"/>
    <x v="133"/>
    <n v="0"/>
    <x v="0"/>
  </r>
  <r>
    <x v="119"/>
    <x v="134"/>
    <n v="0"/>
    <x v="0"/>
  </r>
  <r>
    <x v="119"/>
    <x v="135"/>
    <n v="0"/>
    <x v="0"/>
  </r>
  <r>
    <x v="119"/>
    <x v="136"/>
    <n v="0"/>
    <x v="0"/>
  </r>
  <r>
    <x v="119"/>
    <x v="137"/>
    <n v="0"/>
    <x v="0"/>
  </r>
  <r>
    <x v="119"/>
    <x v="138"/>
    <n v="0"/>
    <x v="0"/>
  </r>
  <r>
    <x v="119"/>
    <x v="139"/>
    <n v="0"/>
    <x v="0"/>
  </r>
  <r>
    <x v="119"/>
    <x v="140"/>
    <n v="0"/>
    <x v="0"/>
  </r>
  <r>
    <x v="119"/>
    <x v="141"/>
    <n v="0"/>
    <x v="0"/>
  </r>
  <r>
    <x v="119"/>
    <x v="142"/>
    <n v="0"/>
    <x v="0"/>
  </r>
  <r>
    <x v="119"/>
    <x v="143"/>
    <n v="0"/>
    <x v="0"/>
  </r>
  <r>
    <x v="119"/>
    <x v="144"/>
    <n v="0"/>
    <x v="0"/>
  </r>
  <r>
    <x v="119"/>
    <x v="145"/>
    <n v="0"/>
    <x v="0"/>
  </r>
  <r>
    <x v="119"/>
    <x v="146"/>
    <n v="0"/>
    <x v="0"/>
  </r>
  <r>
    <x v="119"/>
    <x v="147"/>
    <n v="0"/>
    <x v="0"/>
  </r>
  <r>
    <x v="119"/>
    <x v="148"/>
    <n v="0"/>
    <x v="0"/>
  </r>
  <r>
    <x v="119"/>
    <x v="149"/>
    <n v="0"/>
    <x v="0"/>
  </r>
  <r>
    <x v="119"/>
    <x v="150"/>
    <n v="0"/>
    <x v="0"/>
  </r>
  <r>
    <x v="119"/>
    <x v="151"/>
    <n v="0"/>
    <x v="0"/>
  </r>
  <r>
    <x v="119"/>
    <x v="152"/>
    <n v="0"/>
    <x v="0"/>
  </r>
  <r>
    <x v="119"/>
    <x v="153"/>
    <n v="0"/>
    <x v="0"/>
  </r>
  <r>
    <x v="119"/>
    <x v="154"/>
    <n v="0"/>
    <x v="0"/>
  </r>
  <r>
    <x v="119"/>
    <x v="155"/>
    <n v="0"/>
    <x v="0"/>
  </r>
  <r>
    <x v="119"/>
    <x v="156"/>
    <n v="0"/>
    <x v="0"/>
  </r>
  <r>
    <x v="119"/>
    <x v="157"/>
    <n v="0"/>
    <x v="0"/>
  </r>
  <r>
    <x v="119"/>
    <x v="158"/>
    <n v="0"/>
    <x v="0"/>
  </r>
  <r>
    <x v="119"/>
    <x v="159"/>
    <n v="0"/>
    <x v="0"/>
  </r>
  <r>
    <x v="119"/>
    <x v="160"/>
    <n v="0"/>
    <x v="0"/>
  </r>
  <r>
    <x v="119"/>
    <x v="161"/>
    <n v="0"/>
    <x v="0"/>
  </r>
  <r>
    <x v="119"/>
    <x v="162"/>
    <n v="0"/>
    <x v="0"/>
  </r>
  <r>
    <x v="119"/>
    <x v="163"/>
    <n v="0"/>
    <x v="0"/>
  </r>
  <r>
    <x v="119"/>
    <x v="164"/>
    <n v="0"/>
    <x v="0"/>
  </r>
  <r>
    <x v="119"/>
    <x v="165"/>
    <n v="0"/>
    <x v="0"/>
  </r>
  <r>
    <x v="119"/>
    <x v="166"/>
    <n v="0"/>
    <x v="0"/>
  </r>
  <r>
    <x v="119"/>
    <x v="167"/>
    <n v="0"/>
    <x v="0"/>
  </r>
  <r>
    <x v="119"/>
    <x v="168"/>
    <n v="0"/>
    <x v="0"/>
  </r>
  <r>
    <x v="119"/>
    <x v="169"/>
    <m/>
    <x v="0"/>
  </r>
  <r>
    <x v="119"/>
    <x v="170"/>
    <m/>
    <x v="0"/>
  </r>
  <r>
    <x v="119"/>
    <x v="171"/>
    <m/>
    <x v="0"/>
  </r>
  <r>
    <x v="119"/>
    <x v="172"/>
    <m/>
    <x v="0"/>
  </r>
  <r>
    <x v="119"/>
    <x v="173"/>
    <m/>
    <x v="0"/>
  </r>
  <r>
    <x v="119"/>
    <x v="174"/>
    <m/>
    <x v="0"/>
  </r>
  <r>
    <x v="119"/>
    <x v="175"/>
    <m/>
    <x v="0"/>
  </r>
  <r>
    <x v="119"/>
    <x v="176"/>
    <m/>
    <x v="0"/>
  </r>
  <r>
    <x v="119"/>
    <x v="177"/>
    <m/>
    <x v="0"/>
  </r>
  <r>
    <x v="119"/>
    <x v="178"/>
    <m/>
    <x v="0"/>
  </r>
  <r>
    <x v="119"/>
    <x v="179"/>
    <m/>
    <x v="0"/>
  </r>
  <r>
    <x v="119"/>
    <x v="180"/>
    <m/>
    <x v="0"/>
  </r>
  <r>
    <x v="119"/>
    <x v="181"/>
    <m/>
    <x v="0"/>
  </r>
  <r>
    <x v="119"/>
    <x v="182"/>
    <m/>
    <x v="0"/>
  </r>
  <r>
    <x v="119"/>
    <x v="183"/>
    <m/>
    <x v="0"/>
  </r>
  <r>
    <x v="119"/>
    <x v="184"/>
    <m/>
    <x v="0"/>
  </r>
  <r>
    <x v="119"/>
    <x v="185"/>
    <m/>
    <x v="0"/>
  </r>
  <r>
    <x v="119"/>
    <x v="186"/>
    <m/>
    <x v="0"/>
  </r>
  <r>
    <x v="119"/>
    <x v="187"/>
    <m/>
    <x v="0"/>
  </r>
  <r>
    <x v="119"/>
    <x v="188"/>
    <m/>
    <x v="0"/>
  </r>
  <r>
    <x v="119"/>
    <x v="189"/>
    <m/>
    <x v="0"/>
  </r>
  <r>
    <x v="119"/>
    <x v="190"/>
    <m/>
    <x v="0"/>
  </r>
  <r>
    <x v="119"/>
    <x v="191"/>
    <m/>
    <x v="0"/>
  </r>
  <r>
    <x v="119"/>
    <x v="192"/>
    <m/>
    <x v="0"/>
  </r>
  <r>
    <x v="119"/>
    <x v="193"/>
    <m/>
    <x v="0"/>
  </r>
  <r>
    <x v="119"/>
    <x v="194"/>
    <m/>
    <x v="0"/>
  </r>
  <r>
    <x v="119"/>
    <x v="195"/>
    <n v="0"/>
    <x v="0"/>
  </r>
  <r>
    <x v="119"/>
    <x v="196"/>
    <m/>
    <x v="0"/>
  </r>
  <r>
    <x v="119"/>
    <x v="197"/>
    <n v="0"/>
    <x v="0"/>
  </r>
  <r>
    <x v="119"/>
    <x v="198"/>
    <n v="18.968440957866886"/>
    <x v="0"/>
  </r>
  <r>
    <x v="119"/>
    <x v="199"/>
    <n v="0"/>
    <x v="0"/>
  </r>
  <r>
    <x v="119"/>
    <x v="200"/>
    <n v="0"/>
    <x v="0"/>
  </r>
  <r>
    <x v="119"/>
    <x v="201"/>
    <n v="0"/>
    <x v="0"/>
  </r>
  <r>
    <x v="119"/>
    <x v="202"/>
    <n v="0"/>
    <x v="0"/>
  </r>
  <r>
    <x v="119"/>
    <x v="203"/>
    <n v="0"/>
    <x v="0"/>
  </r>
  <r>
    <x v="119"/>
    <x v="204"/>
    <n v="0"/>
    <x v="0"/>
  </r>
  <r>
    <x v="119"/>
    <x v="205"/>
    <n v="-102.65425431620679"/>
    <x v="0"/>
  </r>
  <r>
    <x v="119"/>
    <x v="206"/>
    <n v="7653.9813480930052"/>
    <x v="0"/>
  </r>
  <r>
    <x v="120"/>
    <x v="0"/>
    <s v="120_cirst"/>
    <x v="0"/>
  </r>
  <r>
    <x v="120"/>
    <x v="0"/>
    <s v="120_cirst"/>
    <x v="0"/>
  </r>
  <r>
    <x v="120"/>
    <x v="0"/>
    <s v="cirst"/>
    <x v="0"/>
  </r>
  <r>
    <x v="120"/>
    <x v="1"/>
    <n v="208.51430497754072"/>
    <x v="0"/>
  </r>
  <r>
    <x v="120"/>
    <x v="2"/>
    <n v="21.068055335574059"/>
    <x v="0"/>
  </r>
  <r>
    <x v="120"/>
    <x v="3"/>
    <n v="0"/>
    <x v="0"/>
  </r>
  <r>
    <x v="120"/>
    <x v="4"/>
    <n v="139.86947627945688"/>
    <x v="0"/>
  </r>
  <r>
    <x v="120"/>
    <x v="5"/>
    <n v="157.09008747077002"/>
    <x v="0"/>
  </r>
  <r>
    <x v="120"/>
    <x v="6"/>
    <n v="1305.0717925539084"/>
    <x v="0"/>
  </r>
  <r>
    <x v="120"/>
    <x v="7"/>
    <n v="429.23419465117968"/>
    <x v="0"/>
  </r>
  <r>
    <x v="120"/>
    <x v="8"/>
    <n v="0"/>
    <x v="0"/>
  </r>
  <r>
    <x v="120"/>
    <x v="9"/>
    <n v="0"/>
    <x v="0"/>
  </r>
  <r>
    <x v="120"/>
    <x v="10"/>
    <n v="181.85602725189727"/>
    <x v="0"/>
  </r>
  <r>
    <x v="120"/>
    <x v="11"/>
    <n v="3.1587579185620021"/>
    <x v="0"/>
  </r>
  <r>
    <x v="120"/>
    <x v="12"/>
    <n v="2.9458098584183308"/>
    <x v="0"/>
  </r>
  <r>
    <x v="120"/>
    <x v="13"/>
    <n v="26.895231764302537"/>
    <x v="0"/>
  </r>
  <r>
    <x v="120"/>
    <x v="14"/>
    <n v="512.22071331287225"/>
    <x v="0"/>
  </r>
  <r>
    <x v="120"/>
    <x v="15"/>
    <n v="0"/>
    <x v="0"/>
  </r>
  <r>
    <x v="120"/>
    <x v="16"/>
    <n v="3.0662701412765214"/>
    <x v="0"/>
  </r>
  <r>
    <x v="120"/>
    <x v="17"/>
    <n v="135.64854975711336"/>
    <x v="0"/>
  </r>
  <r>
    <x v="120"/>
    <x v="18"/>
    <n v="212.48151958187415"/>
    <x v="0"/>
  </r>
  <r>
    <x v="120"/>
    <x v="19"/>
    <n v="226.61856647669728"/>
    <x v="0"/>
  </r>
  <r>
    <x v="120"/>
    <x v="20"/>
    <n v="465.02810692351198"/>
    <x v="0"/>
  </r>
  <r>
    <x v="120"/>
    <x v="21"/>
    <n v="140.7618515023313"/>
    <x v="0"/>
  </r>
  <r>
    <x v="120"/>
    <x v="22"/>
    <n v="0"/>
    <x v="0"/>
  </r>
  <r>
    <x v="120"/>
    <x v="23"/>
    <n v="153.86311562200927"/>
    <x v="0"/>
  </r>
  <r>
    <x v="120"/>
    <x v="24"/>
    <n v="25017.659438310679"/>
    <x v="0"/>
  </r>
  <r>
    <x v="120"/>
    <x v="25"/>
    <n v="1992.1125067418084"/>
    <x v="0"/>
  </r>
  <r>
    <x v="120"/>
    <x v="26"/>
    <n v="31122.440292389521"/>
    <x v="0"/>
  </r>
  <r>
    <x v="120"/>
    <x v="27"/>
    <n v="19169.190902980954"/>
    <x v="0"/>
  </r>
  <r>
    <x v="120"/>
    <x v="28"/>
    <n v="5397.0525186121813"/>
    <x v="0"/>
  </r>
  <r>
    <x v="120"/>
    <x v="29"/>
    <n v="427.84101437855963"/>
    <x v="0"/>
  </r>
  <r>
    <x v="120"/>
    <x v="30"/>
    <n v="154.48881961862085"/>
    <x v="0"/>
  </r>
  <r>
    <x v="120"/>
    <x v="31"/>
    <n v="19406.932382047864"/>
    <x v="0"/>
  </r>
  <r>
    <x v="120"/>
    <x v="32"/>
    <n v="1693.8291345004545"/>
    <x v="0"/>
  </r>
  <r>
    <x v="120"/>
    <x v="33"/>
    <n v="620.05176234673854"/>
    <x v="0"/>
  </r>
  <r>
    <x v="120"/>
    <x v="34"/>
    <n v="153.0119406846012"/>
    <x v="0"/>
  </r>
  <r>
    <x v="120"/>
    <x v="35"/>
    <n v="1333.2764541582678"/>
    <x v="0"/>
  </r>
  <r>
    <x v="120"/>
    <x v="36"/>
    <n v="206.90980221962104"/>
    <x v="0"/>
  </r>
  <r>
    <x v="120"/>
    <x v="37"/>
    <n v="20250.662143330923"/>
    <x v="0"/>
  </r>
  <r>
    <x v="120"/>
    <x v="38"/>
    <n v="0"/>
    <x v="0"/>
  </r>
  <r>
    <x v="120"/>
    <x v="39"/>
    <n v="0"/>
    <x v="0"/>
  </r>
  <r>
    <x v="120"/>
    <x v="40"/>
    <n v="0"/>
    <x v="0"/>
  </r>
  <r>
    <x v="120"/>
    <x v="41"/>
    <n v="0"/>
    <x v="0"/>
  </r>
  <r>
    <x v="120"/>
    <x v="42"/>
    <n v="958.81618122835846"/>
    <x v="0"/>
  </r>
  <r>
    <x v="120"/>
    <x v="43"/>
    <n v="28.336508208953898"/>
    <x v="0"/>
  </r>
  <r>
    <x v="120"/>
    <x v="44"/>
    <n v="231.06153289025636"/>
    <x v="0"/>
  </r>
  <r>
    <x v="120"/>
    <x v="45"/>
    <n v="285.40943699556232"/>
    <x v="0"/>
  </r>
  <r>
    <x v="120"/>
    <x v="46"/>
    <n v="19.851564222756515"/>
    <x v="0"/>
  </r>
  <r>
    <x v="120"/>
    <x v="47"/>
    <n v="0"/>
    <x v="0"/>
  </r>
  <r>
    <x v="120"/>
    <x v="48"/>
    <n v="0"/>
    <x v="0"/>
  </r>
  <r>
    <x v="120"/>
    <x v="49"/>
    <n v="0"/>
    <x v="0"/>
  </r>
  <r>
    <x v="120"/>
    <x v="50"/>
    <n v="0"/>
    <x v="0"/>
  </r>
  <r>
    <x v="120"/>
    <x v="51"/>
    <n v="0"/>
    <x v="0"/>
  </r>
  <r>
    <x v="120"/>
    <x v="52"/>
    <n v="0"/>
    <x v="0"/>
  </r>
  <r>
    <x v="120"/>
    <x v="53"/>
    <n v="0"/>
    <x v="0"/>
  </r>
  <r>
    <x v="120"/>
    <x v="54"/>
    <n v="0"/>
    <x v="0"/>
  </r>
  <r>
    <x v="120"/>
    <x v="55"/>
    <n v="368.19610275917449"/>
    <x v="0"/>
  </r>
  <r>
    <x v="120"/>
    <x v="56"/>
    <n v="15.556670085320539"/>
    <x v="0"/>
  </r>
  <r>
    <x v="120"/>
    <x v="57"/>
    <n v="55.20637690763386"/>
    <x v="0"/>
  </r>
  <r>
    <x v="120"/>
    <x v="58"/>
    <n v="0.25152019783884522"/>
    <x v="0"/>
  </r>
  <r>
    <x v="120"/>
    <x v="59"/>
    <n v="0.77571325575921646"/>
    <x v="0"/>
  </r>
  <r>
    <x v="120"/>
    <x v="60"/>
    <n v="16.014435194138162"/>
    <x v="0"/>
  </r>
  <r>
    <x v="120"/>
    <x v="61"/>
    <n v="1.6127829938902778"/>
    <x v="0"/>
  </r>
  <r>
    <x v="120"/>
    <x v="62"/>
    <n v="1887.6685642524976"/>
    <x v="0"/>
  </r>
  <r>
    <x v="120"/>
    <x v="63"/>
    <n v="0"/>
    <x v="0"/>
  </r>
  <r>
    <x v="120"/>
    <x v="64"/>
    <n v="0"/>
    <x v="0"/>
  </r>
  <r>
    <x v="120"/>
    <x v="65"/>
    <n v="0"/>
    <x v="0"/>
  </r>
  <r>
    <x v="120"/>
    <x v="66"/>
    <n v="0"/>
    <x v="0"/>
  </r>
  <r>
    <x v="120"/>
    <x v="67"/>
    <n v="0"/>
    <x v="0"/>
  </r>
  <r>
    <x v="120"/>
    <x v="68"/>
    <n v="0"/>
    <x v="0"/>
  </r>
  <r>
    <x v="120"/>
    <x v="69"/>
    <n v="0"/>
    <x v="0"/>
  </r>
  <r>
    <x v="120"/>
    <x v="70"/>
    <n v="0"/>
    <x v="0"/>
  </r>
  <r>
    <x v="120"/>
    <x v="71"/>
    <n v="0"/>
    <x v="0"/>
  </r>
  <r>
    <x v="120"/>
    <x v="72"/>
    <n v="0"/>
    <x v="0"/>
  </r>
  <r>
    <x v="120"/>
    <x v="73"/>
    <n v="0"/>
    <x v="0"/>
  </r>
  <r>
    <x v="120"/>
    <x v="74"/>
    <n v="0"/>
    <x v="0"/>
  </r>
  <r>
    <x v="120"/>
    <x v="75"/>
    <n v="0"/>
    <x v="0"/>
  </r>
  <r>
    <x v="120"/>
    <x v="76"/>
    <n v="0"/>
    <x v="0"/>
  </r>
  <r>
    <x v="120"/>
    <x v="77"/>
    <n v="0"/>
    <x v="0"/>
  </r>
  <r>
    <x v="120"/>
    <x v="78"/>
    <n v="0"/>
    <x v="0"/>
  </r>
  <r>
    <x v="120"/>
    <x v="79"/>
    <n v="0"/>
    <x v="0"/>
  </r>
  <r>
    <x v="120"/>
    <x v="80"/>
    <n v="0"/>
    <x v="0"/>
  </r>
  <r>
    <x v="120"/>
    <x v="81"/>
    <n v="0"/>
    <x v="0"/>
  </r>
  <r>
    <x v="120"/>
    <x v="82"/>
    <n v="0"/>
    <x v="0"/>
  </r>
  <r>
    <x v="120"/>
    <x v="83"/>
    <n v="0"/>
    <x v="0"/>
  </r>
  <r>
    <x v="120"/>
    <x v="84"/>
    <n v="0"/>
    <x v="0"/>
  </r>
  <r>
    <x v="120"/>
    <x v="85"/>
    <n v="0"/>
    <x v="0"/>
  </r>
  <r>
    <x v="120"/>
    <x v="86"/>
    <n v="0"/>
    <x v="0"/>
  </r>
  <r>
    <x v="120"/>
    <x v="87"/>
    <n v="0"/>
    <x v="0"/>
  </r>
  <r>
    <x v="120"/>
    <x v="88"/>
    <n v="0"/>
    <x v="0"/>
  </r>
  <r>
    <x v="120"/>
    <x v="89"/>
    <n v="0"/>
    <x v="0"/>
  </r>
  <r>
    <x v="120"/>
    <x v="90"/>
    <n v="0"/>
    <x v="0"/>
  </r>
  <r>
    <x v="120"/>
    <x v="91"/>
    <n v="0"/>
    <x v="0"/>
  </r>
  <r>
    <x v="120"/>
    <x v="92"/>
    <n v="0"/>
    <x v="0"/>
  </r>
  <r>
    <x v="120"/>
    <x v="93"/>
    <n v="0"/>
    <x v="0"/>
  </r>
  <r>
    <x v="120"/>
    <x v="94"/>
    <n v="0"/>
    <x v="0"/>
  </r>
  <r>
    <x v="120"/>
    <x v="95"/>
    <n v="0"/>
    <x v="0"/>
  </r>
  <r>
    <x v="120"/>
    <x v="96"/>
    <n v="0"/>
    <x v="0"/>
  </r>
  <r>
    <x v="120"/>
    <x v="97"/>
    <n v="0"/>
    <x v="0"/>
  </r>
  <r>
    <x v="120"/>
    <x v="98"/>
    <n v="0"/>
    <x v="0"/>
  </r>
  <r>
    <x v="120"/>
    <x v="99"/>
    <n v="0"/>
    <x v="0"/>
  </r>
  <r>
    <x v="120"/>
    <x v="100"/>
    <n v="0"/>
    <x v="0"/>
  </r>
  <r>
    <x v="120"/>
    <x v="101"/>
    <n v="0"/>
    <x v="0"/>
  </r>
  <r>
    <x v="120"/>
    <x v="102"/>
    <n v="0"/>
    <x v="0"/>
  </r>
  <r>
    <x v="120"/>
    <x v="103"/>
    <n v="0"/>
    <x v="0"/>
  </r>
  <r>
    <x v="120"/>
    <x v="104"/>
    <n v="0"/>
    <x v="0"/>
  </r>
  <r>
    <x v="120"/>
    <x v="105"/>
    <n v="0"/>
    <x v="0"/>
  </r>
  <r>
    <x v="120"/>
    <x v="106"/>
    <n v="0"/>
    <x v="0"/>
  </r>
  <r>
    <x v="120"/>
    <x v="107"/>
    <n v="0"/>
    <x v="0"/>
  </r>
  <r>
    <x v="120"/>
    <x v="108"/>
    <n v="0"/>
    <x v="0"/>
  </r>
  <r>
    <x v="120"/>
    <x v="109"/>
    <n v="0"/>
    <x v="0"/>
  </r>
  <r>
    <x v="120"/>
    <x v="110"/>
    <n v="0"/>
    <x v="0"/>
  </r>
  <r>
    <x v="120"/>
    <x v="111"/>
    <n v="0"/>
    <x v="0"/>
  </r>
  <r>
    <x v="120"/>
    <x v="112"/>
    <n v="0"/>
    <x v="0"/>
  </r>
  <r>
    <x v="120"/>
    <x v="113"/>
    <n v="0"/>
    <x v="0"/>
  </r>
  <r>
    <x v="120"/>
    <x v="114"/>
    <n v="0"/>
    <x v="0"/>
  </r>
  <r>
    <x v="120"/>
    <x v="115"/>
    <n v="0"/>
    <x v="0"/>
  </r>
  <r>
    <x v="120"/>
    <x v="116"/>
    <n v="0"/>
    <x v="0"/>
  </r>
  <r>
    <x v="120"/>
    <x v="117"/>
    <n v="0"/>
    <x v="0"/>
  </r>
  <r>
    <x v="120"/>
    <x v="118"/>
    <n v="0"/>
    <x v="0"/>
  </r>
  <r>
    <x v="120"/>
    <x v="119"/>
    <n v="0"/>
    <x v="0"/>
  </r>
  <r>
    <x v="120"/>
    <x v="120"/>
    <n v="0"/>
    <x v="0"/>
  </r>
  <r>
    <x v="120"/>
    <x v="121"/>
    <n v="0"/>
    <x v="0"/>
  </r>
  <r>
    <x v="120"/>
    <x v="122"/>
    <n v="0"/>
    <x v="0"/>
  </r>
  <r>
    <x v="120"/>
    <x v="123"/>
    <n v="0"/>
    <x v="0"/>
  </r>
  <r>
    <x v="120"/>
    <x v="124"/>
    <n v="0"/>
    <x v="0"/>
  </r>
  <r>
    <x v="120"/>
    <x v="125"/>
    <n v="0"/>
    <x v="0"/>
  </r>
  <r>
    <x v="120"/>
    <x v="126"/>
    <n v="0"/>
    <x v="0"/>
  </r>
  <r>
    <x v="120"/>
    <x v="127"/>
    <n v="0"/>
    <x v="0"/>
  </r>
  <r>
    <x v="120"/>
    <x v="128"/>
    <n v="0"/>
    <x v="0"/>
  </r>
  <r>
    <x v="120"/>
    <x v="129"/>
    <n v="0"/>
    <x v="0"/>
  </r>
  <r>
    <x v="120"/>
    <x v="130"/>
    <n v="0"/>
    <x v="0"/>
  </r>
  <r>
    <x v="120"/>
    <x v="131"/>
    <n v="0"/>
    <x v="0"/>
  </r>
  <r>
    <x v="120"/>
    <x v="132"/>
    <n v="0"/>
    <x v="0"/>
  </r>
  <r>
    <x v="120"/>
    <x v="133"/>
    <n v="0"/>
    <x v="0"/>
  </r>
  <r>
    <x v="120"/>
    <x v="134"/>
    <n v="0"/>
    <x v="0"/>
  </r>
  <r>
    <x v="120"/>
    <x v="135"/>
    <n v="0"/>
    <x v="0"/>
  </r>
  <r>
    <x v="120"/>
    <x v="136"/>
    <n v="0"/>
    <x v="0"/>
  </r>
  <r>
    <x v="120"/>
    <x v="137"/>
    <n v="0"/>
    <x v="0"/>
  </r>
  <r>
    <x v="120"/>
    <x v="138"/>
    <n v="0"/>
    <x v="0"/>
  </r>
  <r>
    <x v="120"/>
    <x v="139"/>
    <n v="0"/>
    <x v="0"/>
  </r>
  <r>
    <x v="120"/>
    <x v="140"/>
    <n v="0"/>
    <x v="0"/>
  </r>
  <r>
    <x v="120"/>
    <x v="141"/>
    <n v="0"/>
    <x v="0"/>
  </r>
  <r>
    <x v="120"/>
    <x v="142"/>
    <n v="0"/>
    <x v="0"/>
  </r>
  <r>
    <x v="120"/>
    <x v="143"/>
    <n v="0"/>
    <x v="0"/>
  </r>
  <r>
    <x v="120"/>
    <x v="144"/>
    <n v="0"/>
    <x v="0"/>
  </r>
  <r>
    <x v="120"/>
    <x v="145"/>
    <n v="0"/>
    <x v="0"/>
  </r>
  <r>
    <x v="120"/>
    <x v="146"/>
    <n v="0"/>
    <x v="0"/>
  </r>
  <r>
    <x v="120"/>
    <x v="147"/>
    <n v="0"/>
    <x v="0"/>
  </r>
  <r>
    <x v="120"/>
    <x v="148"/>
    <n v="0"/>
    <x v="0"/>
  </r>
  <r>
    <x v="120"/>
    <x v="149"/>
    <n v="0"/>
    <x v="0"/>
  </r>
  <r>
    <x v="120"/>
    <x v="150"/>
    <n v="0"/>
    <x v="0"/>
  </r>
  <r>
    <x v="120"/>
    <x v="151"/>
    <n v="0"/>
    <x v="0"/>
  </r>
  <r>
    <x v="120"/>
    <x v="152"/>
    <n v="0"/>
    <x v="0"/>
  </r>
  <r>
    <x v="120"/>
    <x v="153"/>
    <n v="0"/>
    <x v="0"/>
  </r>
  <r>
    <x v="120"/>
    <x v="154"/>
    <n v="0"/>
    <x v="0"/>
  </r>
  <r>
    <x v="120"/>
    <x v="155"/>
    <n v="0"/>
    <x v="0"/>
  </r>
  <r>
    <x v="120"/>
    <x v="156"/>
    <n v="0"/>
    <x v="0"/>
  </r>
  <r>
    <x v="120"/>
    <x v="157"/>
    <n v="0"/>
    <x v="0"/>
  </r>
  <r>
    <x v="120"/>
    <x v="158"/>
    <n v="0"/>
    <x v="0"/>
  </r>
  <r>
    <x v="120"/>
    <x v="159"/>
    <n v="0"/>
    <x v="0"/>
  </r>
  <r>
    <x v="120"/>
    <x v="160"/>
    <n v="0"/>
    <x v="0"/>
  </r>
  <r>
    <x v="120"/>
    <x v="161"/>
    <n v="0"/>
    <x v="0"/>
  </r>
  <r>
    <x v="120"/>
    <x v="162"/>
    <n v="0"/>
    <x v="0"/>
  </r>
  <r>
    <x v="120"/>
    <x v="163"/>
    <n v="0"/>
    <x v="0"/>
  </r>
  <r>
    <x v="120"/>
    <x v="164"/>
    <n v="0"/>
    <x v="0"/>
  </r>
  <r>
    <x v="120"/>
    <x v="165"/>
    <n v="0"/>
    <x v="0"/>
  </r>
  <r>
    <x v="120"/>
    <x v="166"/>
    <n v="0"/>
    <x v="0"/>
  </r>
  <r>
    <x v="120"/>
    <x v="167"/>
    <n v="0"/>
    <x v="0"/>
  </r>
  <r>
    <x v="120"/>
    <x v="168"/>
    <n v="0"/>
    <x v="0"/>
  </r>
  <r>
    <x v="120"/>
    <x v="169"/>
    <m/>
    <x v="0"/>
  </r>
  <r>
    <x v="120"/>
    <x v="170"/>
    <m/>
    <x v="0"/>
  </r>
  <r>
    <x v="120"/>
    <x v="171"/>
    <m/>
    <x v="0"/>
  </r>
  <r>
    <x v="120"/>
    <x v="172"/>
    <m/>
    <x v="0"/>
  </r>
  <r>
    <x v="120"/>
    <x v="173"/>
    <m/>
    <x v="0"/>
  </r>
  <r>
    <x v="120"/>
    <x v="174"/>
    <m/>
    <x v="0"/>
  </r>
  <r>
    <x v="120"/>
    <x v="175"/>
    <m/>
    <x v="0"/>
  </r>
  <r>
    <x v="120"/>
    <x v="176"/>
    <m/>
    <x v="0"/>
  </r>
  <r>
    <x v="120"/>
    <x v="177"/>
    <m/>
    <x v="0"/>
  </r>
  <r>
    <x v="120"/>
    <x v="178"/>
    <m/>
    <x v="0"/>
  </r>
  <r>
    <x v="120"/>
    <x v="179"/>
    <m/>
    <x v="0"/>
  </r>
  <r>
    <x v="120"/>
    <x v="180"/>
    <m/>
    <x v="0"/>
  </r>
  <r>
    <x v="120"/>
    <x v="181"/>
    <m/>
    <x v="0"/>
  </r>
  <r>
    <x v="120"/>
    <x v="182"/>
    <m/>
    <x v="0"/>
  </r>
  <r>
    <x v="120"/>
    <x v="183"/>
    <m/>
    <x v="0"/>
  </r>
  <r>
    <x v="120"/>
    <x v="184"/>
    <m/>
    <x v="0"/>
  </r>
  <r>
    <x v="120"/>
    <x v="185"/>
    <m/>
    <x v="0"/>
  </r>
  <r>
    <x v="120"/>
    <x v="186"/>
    <m/>
    <x v="0"/>
  </r>
  <r>
    <x v="120"/>
    <x v="187"/>
    <m/>
    <x v="0"/>
  </r>
  <r>
    <x v="120"/>
    <x v="188"/>
    <m/>
    <x v="0"/>
  </r>
  <r>
    <x v="120"/>
    <x v="189"/>
    <m/>
    <x v="0"/>
  </r>
  <r>
    <x v="120"/>
    <x v="190"/>
    <m/>
    <x v="0"/>
  </r>
  <r>
    <x v="120"/>
    <x v="191"/>
    <m/>
    <x v="0"/>
  </r>
  <r>
    <x v="120"/>
    <x v="192"/>
    <m/>
    <x v="0"/>
  </r>
  <r>
    <x v="120"/>
    <x v="193"/>
    <m/>
    <x v="0"/>
  </r>
  <r>
    <x v="120"/>
    <x v="194"/>
    <m/>
    <x v="0"/>
  </r>
  <r>
    <x v="120"/>
    <x v="195"/>
    <n v="0"/>
    <x v="0"/>
  </r>
  <r>
    <x v="120"/>
    <x v="196"/>
    <m/>
    <x v="0"/>
  </r>
  <r>
    <x v="120"/>
    <x v="197"/>
    <n v="0"/>
    <x v="0"/>
  </r>
  <r>
    <x v="120"/>
    <x v="198"/>
    <n v="0"/>
    <x v="0"/>
  </r>
  <r>
    <x v="120"/>
    <x v="199"/>
    <n v="0"/>
    <x v="0"/>
  </r>
  <r>
    <x v="120"/>
    <x v="200"/>
    <n v="0"/>
    <x v="0"/>
  </r>
  <r>
    <x v="120"/>
    <x v="201"/>
    <n v="0"/>
    <x v="0"/>
  </r>
  <r>
    <x v="120"/>
    <x v="202"/>
    <n v="0"/>
    <x v="0"/>
  </r>
  <r>
    <x v="120"/>
    <x v="203"/>
    <n v="0"/>
    <x v="0"/>
  </r>
  <r>
    <x v="120"/>
    <x v="204"/>
    <n v="0"/>
    <x v="0"/>
  </r>
  <r>
    <x v="120"/>
    <x v="205"/>
    <n v="-1094.0158448053407"/>
    <x v="0"/>
  </r>
  <r>
    <x v="120"/>
    <x v="206"/>
    <n v="104253.09373945497"/>
    <x v="0"/>
  </r>
  <r>
    <x v="121"/>
    <x v="0"/>
    <s v="121_cnfme"/>
    <x v="0"/>
  </r>
  <r>
    <x v="121"/>
    <x v="0"/>
    <s v="121_cnfme"/>
    <x v="0"/>
  </r>
  <r>
    <x v="121"/>
    <x v="0"/>
    <s v="cnfme"/>
    <x v="0"/>
  </r>
  <r>
    <x v="121"/>
    <x v="1"/>
    <n v="64.270194681888825"/>
    <x v="0"/>
  </r>
  <r>
    <x v="121"/>
    <x v="2"/>
    <n v="6.3494831311600297"/>
    <x v="0"/>
  </r>
  <r>
    <x v="121"/>
    <x v="3"/>
    <n v="0"/>
    <x v="0"/>
  </r>
  <r>
    <x v="121"/>
    <x v="4"/>
    <n v="46.503016728231145"/>
    <x v="0"/>
  </r>
  <r>
    <x v="121"/>
    <x v="5"/>
    <n v="53.799722153762367"/>
    <x v="0"/>
  </r>
  <r>
    <x v="121"/>
    <x v="6"/>
    <n v="441.43371851256285"/>
    <x v="0"/>
  </r>
  <r>
    <x v="121"/>
    <x v="7"/>
    <n v="189.60248121507863"/>
    <x v="0"/>
  </r>
  <r>
    <x v="121"/>
    <x v="8"/>
    <n v="2.8986401419654158"/>
    <x v="0"/>
  </r>
  <r>
    <x v="121"/>
    <x v="9"/>
    <n v="0"/>
    <x v="0"/>
  </r>
  <r>
    <x v="121"/>
    <x v="10"/>
    <n v="118.61303016413051"/>
    <x v="0"/>
  </r>
  <r>
    <x v="121"/>
    <x v="11"/>
    <n v="0"/>
    <x v="0"/>
  </r>
  <r>
    <x v="121"/>
    <x v="12"/>
    <n v="0"/>
    <x v="0"/>
  </r>
  <r>
    <x v="121"/>
    <x v="13"/>
    <n v="0"/>
    <x v="0"/>
  </r>
  <r>
    <x v="121"/>
    <x v="14"/>
    <n v="197.34677808725854"/>
    <x v="0"/>
  </r>
  <r>
    <x v="121"/>
    <x v="15"/>
    <n v="156.67759772702013"/>
    <x v="0"/>
  </r>
  <r>
    <x v="121"/>
    <x v="16"/>
    <n v="223.31146011926634"/>
    <x v="0"/>
  </r>
  <r>
    <x v="121"/>
    <x v="17"/>
    <n v="338.49261630120321"/>
    <x v="0"/>
  </r>
  <r>
    <x v="121"/>
    <x v="18"/>
    <n v="19.324296214640114"/>
    <x v="0"/>
  </r>
  <r>
    <x v="121"/>
    <x v="19"/>
    <n v="268.14282986932227"/>
    <x v="0"/>
  </r>
  <r>
    <x v="121"/>
    <x v="20"/>
    <n v="0"/>
    <x v="0"/>
  </r>
  <r>
    <x v="121"/>
    <x v="21"/>
    <n v="45.335828215841062"/>
    <x v="0"/>
  </r>
  <r>
    <x v="121"/>
    <x v="22"/>
    <n v="0.72263382932352649"/>
    <x v="0"/>
  </r>
  <r>
    <x v="121"/>
    <x v="23"/>
    <n v="106.04639631997665"/>
    <x v="0"/>
  </r>
  <r>
    <x v="121"/>
    <x v="24"/>
    <n v="22178.898177944193"/>
    <x v="0"/>
  </r>
  <r>
    <x v="121"/>
    <x v="25"/>
    <n v="10796.293786769267"/>
    <x v="0"/>
  </r>
  <r>
    <x v="121"/>
    <x v="26"/>
    <n v="13742.085238407724"/>
    <x v="0"/>
  </r>
  <r>
    <x v="121"/>
    <x v="27"/>
    <n v="1884.1218198800691"/>
    <x v="0"/>
  </r>
  <r>
    <x v="121"/>
    <x v="28"/>
    <n v="10073.768617613287"/>
    <x v="0"/>
  </r>
  <r>
    <x v="121"/>
    <x v="29"/>
    <n v="72.725084988031995"/>
    <x v="0"/>
  </r>
  <r>
    <x v="121"/>
    <x v="30"/>
    <n v="216.70893125671907"/>
    <x v="0"/>
  </r>
  <r>
    <x v="121"/>
    <x v="31"/>
    <n v="15919.099695339479"/>
    <x v="0"/>
  </r>
  <r>
    <x v="121"/>
    <x v="32"/>
    <n v="14.722500071184212"/>
    <x v="0"/>
  </r>
  <r>
    <x v="121"/>
    <x v="33"/>
    <n v="467.37484392266714"/>
    <x v="0"/>
  </r>
  <r>
    <x v="121"/>
    <x v="34"/>
    <n v="638.41193004599995"/>
    <x v="0"/>
  </r>
  <r>
    <x v="121"/>
    <x v="35"/>
    <n v="0"/>
    <x v="0"/>
  </r>
  <r>
    <x v="121"/>
    <x v="36"/>
    <n v="92.099618878937093"/>
    <x v="0"/>
  </r>
  <r>
    <x v="121"/>
    <x v="37"/>
    <n v="0"/>
    <x v="0"/>
  </r>
  <r>
    <x v="121"/>
    <x v="38"/>
    <n v="0"/>
    <x v="0"/>
  </r>
  <r>
    <x v="121"/>
    <x v="39"/>
    <n v="0"/>
    <x v="0"/>
  </r>
  <r>
    <x v="121"/>
    <x v="40"/>
    <n v="0"/>
    <x v="0"/>
  </r>
  <r>
    <x v="121"/>
    <x v="41"/>
    <n v="0"/>
    <x v="0"/>
  </r>
  <r>
    <x v="121"/>
    <x v="42"/>
    <n v="23.001555080928867"/>
    <x v="0"/>
  </r>
  <r>
    <x v="121"/>
    <x v="43"/>
    <n v="0.67977967727167776"/>
    <x v="0"/>
  </r>
  <r>
    <x v="121"/>
    <x v="44"/>
    <n v="5.5430589098689511"/>
    <x v="0"/>
  </r>
  <r>
    <x v="121"/>
    <x v="45"/>
    <n v="6.8468398972663094"/>
    <x v="0"/>
  </r>
  <r>
    <x v="121"/>
    <x v="46"/>
    <n v="0.4762298093126045"/>
    <x v="0"/>
  </r>
  <r>
    <x v="121"/>
    <x v="47"/>
    <n v="0"/>
    <x v="0"/>
  </r>
  <r>
    <x v="121"/>
    <x v="48"/>
    <n v="0"/>
    <x v="0"/>
  </r>
  <r>
    <x v="121"/>
    <x v="49"/>
    <n v="0"/>
    <x v="0"/>
  </r>
  <r>
    <x v="121"/>
    <x v="50"/>
    <n v="0"/>
    <x v="0"/>
  </r>
  <r>
    <x v="121"/>
    <x v="51"/>
    <n v="0"/>
    <x v="0"/>
  </r>
  <r>
    <x v="121"/>
    <x v="52"/>
    <n v="0"/>
    <x v="0"/>
  </r>
  <r>
    <x v="121"/>
    <x v="53"/>
    <n v="0"/>
    <x v="0"/>
  </r>
  <r>
    <x v="121"/>
    <x v="54"/>
    <n v="0"/>
    <x v="0"/>
  </r>
  <r>
    <x v="121"/>
    <x v="55"/>
    <n v="104.98485499354922"/>
    <x v="0"/>
  </r>
  <r>
    <x v="121"/>
    <x v="56"/>
    <n v="0"/>
    <x v="0"/>
  </r>
  <r>
    <x v="121"/>
    <x v="57"/>
    <n v="0"/>
    <x v="0"/>
  </r>
  <r>
    <x v="121"/>
    <x v="58"/>
    <n v="0"/>
    <x v="0"/>
  </r>
  <r>
    <x v="121"/>
    <x v="59"/>
    <n v="0"/>
    <x v="0"/>
  </r>
  <r>
    <x v="121"/>
    <x v="60"/>
    <n v="0"/>
    <x v="0"/>
  </r>
  <r>
    <x v="121"/>
    <x v="61"/>
    <n v="0"/>
    <x v="0"/>
  </r>
  <r>
    <x v="121"/>
    <x v="62"/>
    <n v="200.12708519974103"/>
    <x v="0"/>
  </r>
  <r>
    <x v="121"/>
    <x v="63"/>
    <n v="0"/>
    <x v="0"/>
  </r>
  <r>
    <x v="121"/>
    <x v="64"/>
    <n v="0"/>
    <x v="0"/>
  </r>
  <r>
    <x v="121"/>
    <x v="65"/>
    <n v="0"/>
    <x v="0"/>
  </r>
  <r>
    <x v="121"/>
    <x v="66"/>
    <n v="0"/>
    <x v="0"/>
  </r>
  <r>
    <x v="121"/>
    <x v="67"/>
    <n v="0"/>
    <x v="0"/>
  </r>
  <r>
    <x v="121"/>
    <x v="68"/>
    <n v="0"/>
    <x v="0"/>
  </r>
  <r>
    <x v="121"/>
    <x v="69"/>
    <n v="0"/>
    <x v="0"/>
  </r>
  <r>
    <x v="121"/>
    <x v="70"/>
    <n v="0"/>
    <x v="0"/>
  </r>
  <r>
    <x v="121"/>
    <x v="71"/>
    <n v="0"/>
    <x v="0"/>
  </r>
  <r>
    <x v="121"/>
    <x v="72"/>
    <n v="0"/>
    <x v="0"/>
  </r>
  <r>
    <x v="121"/>
    <x v="73"/>
    <n v="0"/>
    <x v="0"/>
  </r>
  <r>
    <x v="121"/>
    <x v="74"/>
    <n v="0"/>
    <x v="0"/>
  </r>
  <r>
    <x v="121"/>
    <x v="75"/>
    <n v="0"/>
    <x v="0"/>
  </r>
  <r>
    <x v="121"/>
    <x v="76"/>
    <n v="0"/>
    <x v="0"/>
  </r>
  <r>
    <x v="121"/>
    <x v="77"/>
    <n v="0"/>
    <x v="0"/>
  </r>
  <r>
    <x v="121"/>
    <x v="78"/>
    <n v="0"/>
    <x v="0"/>
  </r>
  <r>
    <x v="121"/>
    <x v="79"/>
    <n v="0"/>
    <x v="0"/>
  </r>
  <r>
    <x v="121"/>
    <x v="80"/>
    <n v="0"/>
    <x v="0"/>
  </r>
  <r>
    <x v="121"/>
    <x v="81"/>
    <n v="0"/>
    <x v="0"/>
  </r>
  <r>
    <x v="121"/>
    <x v="82"/>
    <n v="0"/>
    <x v="0"/>
  </r>
  <r>
    <x v="121"/>
    <x v="83"/>
    <n v="0"/>
    <x v="0"/>
  </r>
  <r>
    <x v="121"/>
    <x v="84"/>
    <n v="0"/>
    <x v="0"/>
  </r>
  <r>
    <x v="121"/>
    <x v="85"/>
    <n v="0"/>
    <x v="0"/>
  </r>
  <r>
    <x v="121"/>
    <x v="86"/>
    <n v="0"/>
    <x v="0"/>
  </r>
  <r>
    <x v="121"/>
    <x v="87"/>
    <n v="0"/>
    <x v="0"/>
  </r>
  <r>
    <x v="121"/>
    <x v="88"/>
    <n v="0"/>
    <x v="0"/>
  </r>
  <r>
    <x v="121"/>
    <x v="89"/>
    <n v="0"/>
    <x v="0"/>
  </r>
  <r>
    <x v="121"/>
    <x v="90"/>
    <n v="0"/>
    <x v="0"/>
  </r>
  <r>
    <x v="121"/>
    <x v="91"/>
    <n v="0"/>
    <x v="0"/>
  </r>
  <r>
    <x v="121"/>
    <x v="92"/>
    <n v="0"/>
    <x v="0"/>
  </r>
  <r>
    <x v="121"/>
    <x v="93"/>
    <n v="0"/>
    <x v="0"/>
  </r>
  <r>
    <x v="121"/>
    <x v="94"/>
    <n v="0"/>
    <x v="0"/>
  </r>
  <r>
    <x v="121"/>
    <x v="95"/>
    <n v="0"/>
    <x v="0"/>
  </r>
  <r>
    <x v="121"/>
    <x v="96"/>
    <n v="0"/>
    <x v="0"/>
  </r>
  <r>
    <x v="121"/>
    <x v="97"/>
    <n v="0"/>
    <x v="0"/>
  </r>
  <r>
    <x v="121"/>
    <x v="98"/>
    <n v="0"/>
    <x v="0"/>
  </r>
  <r>
    <x v="121"/>
    <x v="99"/>
    <n v="0"/>
    <x v="0"/>
  </r>
  <r>
    <x v="121"/>
    <x v="100"/>
    <n v="0"/>
    <x v="0"/>
  </r>
  <r>
    <x v="121"/>
    <x v="101"/>
    <n v="0"/>
    <x v="0"/>
  </r>
  <r>
    <x v="121"/>
    <x v="102"/>
    <n v="0"/>
    <x v="0"/>
  </r>
  <r>
    <x v="121"/>
    <x v="103"/>
    <n v="0"/>
    <x v="0"/>
  </r>
  <r>
    <x v="121"/>
    <x v="104"/>
    <n v="0"/>
    <x v="0"/>
  </r>
  <r>
    <x v="121"/>
    <x v="105"/>
    <n v="0"/>
    <x v="0"/>
  </r>
  <r>
    <x v="121"/>
    <x v="106"/>
    <n v="0"/>
    <x v="0"/>
  </r>
  <r>
    <x v="121"/>
    <x v="107"/>
    <n v="0"/>
    <x v="0"/>
  </r>
  <r>
    <x v="121"/>
    <x v="108"/>
    <n v="0"/>
    <x v="0"/>
  </r>
  <r>
    <x v="121"/>
    <x v="109"/>
    <n v="0"/>
    <x v="0"/>
  </r>
  <r>
    <x v="121"/>
    <x v="110"/>
    <n v="0"/>
    <x v="0"/>
  </r>
  <r>
    <x v="121"/>
    <x v="111"/>
    <n v="0"/>
    <x v="0"/>
  </r>
  <r>
    <x v="121"/>
    <x v="112"/>
    <n v="0"/>
    <x v="0"/>
  </r>
  <r>
    <x v="121"/>
    <x v="113"/>
    <n v="0"/>
    <x v="0"/>
  </r>
  <r>
    <x v="121"/>
    <x v="114"/>
    <n v="0"/>
    <x v="0"/>
  </r>
  <r>
    <x v="121"/>
    <x v="115"/>
    <n v="0"/>
    <x v="0"/>
  </r>
  <r>
    <x v="121"/>
    <x v="116"/>
    <n v="0"/>
    <x v="0"/>
  </r>
  <r>
    <x v="121"/>
    <x v="117"/>
    <n v="0"/>
    <x v="0"/>
  </r>
  <r>
    <x v="121"/>
    <x v="118"/>
    <n v="0"/>
    <x v="0"/>
  </r>
  <r>
    <x v="121"/>
    <x v="119"/>
    <n v="0"/>
    <x v="0"/>
  </r>
  <r>
    <x v="121"/>
    <x v="120"/>
    <n v="0"/>
    <x v="0"/>
  </r>
  <r>
    <x v="121"/>
    <x v="121"/>
    <n v="0"/>
    <x v="0"/>
  </r>
  <r>
    <x v="121"/>
    <x v="122"/>
    <n v="0"/>
    <x v="0"/>
  </r>
  <r>
    <x v="121"/>
    <x v="123"/>
    <n v="0"/>
    <x v="0"/>
  </r>
  <r>
    <x v="121"/>
    <x v="124"/>
    <n v="0"/>
    <x v="0"/>
  </r>
  <r>
    <x v="121"/>
    <x v="125"/>
    <n v="0"/>
    <x v="0"/>
  </r>
  <r>
    <x v="121"/>
    <x v="126"/>
    <n v="0"/>
    <x v="0"/>
  </r>
  <r>
    <x v="121"/>
    <x v="127"/>
    <n v="0"/>
    <x v="0"/>
  </r>
  <r>
    <x v="121"/>
    <x v="128"/>
    <n v="0"/>
    <x v="0"/>
  </r>
  <r>
    <x v="121"/>
    <x v="129"/>
    <n v="0"/>
    <x v="0"/>
  </r>
  <r>
    <x v="121"/>
    <x v="130"/>
    <n v="0"/>
    <x v="0"/>
  </r>
  <r>
    <x v="121"/>
    <x v="131"/>
    <n v="0"/>
    <x v="0"/>
  </r>
  <r>
    <x v="121"/>
    <x v="132"/>
    <n v="0"/>
    <x v="0"/>
  </r>
  <r>
    <x v="121"/>
    <x v="133"/>
    <n v="0"/>
    <x v="0"/>
  </r>
  <r>
    <x v="121"/>
    <x v="134"/>
    <n v="0"/>
    <x v="0"/>
  </r>
  <r>
    <x v="121"/>
    <x v="135"/>
    <n v="0"/>
    <x v="0"/>
  </r>
  <r>
    <x v="121"/>
    <x v="136"/>
    <n v="0"/>
    <x v="0"/>
  </r>
  <r>
    <x v="121"/>
    <x v="137"/>
    <n v="0"/>
    <x v="0"/>
  </r>
  <r>
    <x v="121"/>
    <x v="138"/>
    <n v="0"/>
    <x v="0"/>
  </r>
  <r>
    <x v="121"/>
    <x v="139"/>
    <n v="0"/>
    <x v="0"/>
  </r>
  <r>
    <x v="121"/>
    <x v="140"/>
    <n v="0"/>
    <x v="0"/>
  </r>
  <r>
    <x v="121"/>
    <x v="141"/>
    <n v="0"/>
    <x v="0"/>
  </r>
  <r>
    <x v="121"/>
    <x v="142"/>
    <n v="0"/>
    <x v="0"/>
  </r>
  <r>
    <x v="121"/>
    <x v="143"/>
    <n v="0"/>
    <x v="0"/>
  </r>
  <r>
    <x v="121"/>
    <x v="144"/>
    <n v="0"/>
    <x v="0"/>
  </r>
  <r>
    <x v="121"/>
    <x v="145"/>
    <n v="0"/>
    <x v="0"/>
  </r>
  <r>
    <x v="121"/>
    <x v="146"/>
    <n v="0"/>
    <x v="0"/>
  </r>
  <r>
    <x v="121"/>
    <x v="147"/>
    <n v="0"/>
    <x v="0"/>
  </r>
  <r>
    <x v="121"/>
    <x v="148"/>
    <n v="0"/>
    <x v="0"/>
  </r>
  <r>
    <x v="121"/>
    <x v="149"/>
    <n v="0"/>
    <x v="0"/>
  </r>
  <r>
    <x v="121"/>
    <x v="150"/>
    <n v="0"/>
    <x v="0"/>
  </r>
  <r>
    <x v="121"/>
    <x v="151"/>
    <n v="0"/>
    <x v="0"/>
  </r>
  <r>
    <x v="121"/>
    <x v="152"/>
    <n v="0"/>
    <x v="0"/>
  </r>
  <r>
    <x v="121"/>
    <x v="153"/>
    <n v="0"/>
    <x v="0"/>
  </r>
  <r>
    <x v="121"/>
    <x v="154"/>
    <n v="0"/>
    <x v="0"/>
  </r>
  <r>
    <x v="121"/>
    <x v="155"/>
    <n v="0"/>
    <x v="0"/>
  </r>
  <r>
    <x v="121"/>
    <x v="156"/>
    <n v="0"/>
    <x v="0"/>
  </r>
  <r>
    <x v="121"/>
    <x v="157"/>
    <n v="0"/>
    <x v="0"/>
  </r>
  <r>
    <x v="121"/>
    <x v="158"/>
    <n v="0"/>
    <x v="0"/>
  </r>
  <r>
    <x v="121"/>
    <x v="159"/>
    <n v="0"/>
    <x v="0"/>
  </r>
  <r>
    <x v="121"/>
    <x v="160"/>
    <n v="0"/>
    <x v="0"/>
  </r>
  <r>
    <x v="121"/>
    <x v="161"/>
    <n v="0"/>
    <x v="0"/>
  </r>
  <r>
    <x v="121"/>
    <x v="162"/>
    <n v="0"/>
    <x v="0"/>
  </r>
  <r>
    <x v="121"/>
    <x v="163"/>
    <n v="0"/>
    <x v="0"/>
  </r>
  <r>
    <x v="121"/>
    <x v="164"/>
    <n v="0"/>
    <x v="0"/>
  </r>
  <r>
    <x v="121"/>
    <x v="165"/>
    <n v="0"/>
    <x v="0"/>
  </r>
  <r>
    <x v="121"/>
    <x v="166"/>
    <n v="0"/>
    <x v="0"/>
  </r>
  <r>
    <x v="121"/>
    <x v="167"/>
    <n v="0"/>
    <x v="0"/>
  </r>
  <r>
    <x v="121"/>
    <x v="168"/>
    <n v="0"/>
    <x v="0"/>
  </r>
  <r>
    <x v="121"/>
    <x v="169"/>
    <m/>
    <x v="0"/>
  </r>
  <r>
    <x v="121"/>
    <x v="170"/>
    <m/>
    <x v="0"/>
  </r>
  <r>
    <x v="121"/>
    <x v="171"/>
    <m/>
    <x v="0"/>
  </r>
  <r>
    <x v="121"/>
    <x v="172"/>
    <m/>
    <x v="0"/>
  </r>
  <r>
    <x v="121"/>
    <x v="173"/>
    <m/>
    <x v="0"/>
  </r>
  <r>
    <x v="121"/>
    <x v="174"/>
    <m/>
    <x v="0"/>
  </r>
  <r>
    <x v="121"/>
    <x v="175"/>
    <m/>
    <x v="0"/>
  </r>
  <r>
    <x v="121"/>
    <x v="176"/>
    <m/>
    <x v="0"/>
  </r>
  <r>
    <x v="121"/>
    <x v="177"/>
    <m/>
    <x v="0"/>
  </r>
  <r>
    <x v="121"/>
    <x v="178"/>
    <m/>
    <x v="0"/>
  </r>
  <r>
    <x v="121"/>
    <x v="179"/>
    <m/>
    <x v="0"/>
  </r>
  <r>
    <x v="121"/>
    <x v="180"/>
    <m/>
    <x v="0"/>
  </r>
  <r>
    <x v="121"/>
    <x v="181"/>
    <m/>
    <x v="0"/>
  </r>
  <r>
    <x v="121"/>
    <x v="182"/>
    <m/>
    <x v="0"/>
  </r>
  <r>
    <x v="121"/>
    <x v="183"/>
    <m/>
    <x v="0"/>
  </r>
  <r>
    <x v="121"/>
    <x v="184"/>
    <m/>
    <x v="0"/>
  </r>
  <r>
    <x v="121"/>
    <x v="185"/>
    <m/>
    <x v="0"/>
  </r>
  <r>
    <x v="121"/>
    <x v="186"/>
    <m/>
    <x v="0"/>
  </r>
  <r>
    <x v="121"/>
    <x v="187"/>
    <m/>
    <x v="0"/>
  </r>
  <r>
    <x v="121"/>
    <x v="188"/>
    <m/>
    <x v="0"/>
  </r>
  <r>
    <x v="121"/>
    <x v="189"/>
    <m/>
    <x v="0"/>
  </r>
  <r>
    <x v="121"/>
    <x v="190"/>
    <m/>
    <x v="0"/>
  </r>
  <r>
    <x v="121"/>
    <x v="191"/>
    <m/>
    <x v="0"/>
  </r>
  <r>
    <x v="121"/>
    <x v="192"/>
    <m/>
    <x v="0"/>
  </r>
  <r>
    <x v="121"/>
    <x v="193"/>
    <m/>
    <x v="0"/>
  </r>
  <r>
    <x v="121"/>
    <x v="194"/>
    <m/>
    <x v="0"/>
  </r>
  <r>
    <x v="121"/>
    <x v="195"/>
    <n v="0"/>
    <x v="0"/>
  </r>
  <r>
    <x v="121"/>
    <x v="196"/>
    <m/>
    <x v="0"/>
  </r>
  <r>
    <x v="121"/>
    <x v="197"/>
    <n v="0"/>
    <x v="0"/>
  </r>
  <r>
    <x v="121"/>
    <x v="198"/>
    <n v="0"/>
    <x v="0"/>
  </r>
  <r>
    <x v="121"/>
    <x v="199"/>
    <n v="0"/>
    <x v="0"/>
  </r>
  <r>
    <x v="121"/>
    <x v="200"/>
    <n v="0"/>
    <x v="0"/>
  </r>
  <r>
    <x v="121"/>
    <x v="201"/>
    <n v="0"/>
    <x v="0"/>
  </r>
  <r>
    <x v="121"/>
    <x v="202"/>
    <n v="0"/>
    <x v="0"/>
  </r>
  <r>
    <x v="121"/>
    <x v="203"/>
    <n v="0"/>
    <x v="0"/>
  </r>
  <r>
    <x v="121"/>
    <x v="204"/>
    <n v="1656.7142830635812"/>
    <x v="0"/>
  </r>
  <r>
    <x v="121"/>
    <x v="205"/>
    <n v="-848.14161577903724"/>
    <x v="0"/>
  </r>
  <r>
    <x v="121"/>
    <x v="206"/>
    <n v="36849.610507099707"/>
    <x v="0"/>
  </r>
  <r>
    <x v="122"/>
    <x v="0"/>
    <s v="122_cstrm"/>
    <x v="0"/>
  </r>
  <r>
    <x v="122"/>
    <x v="0"/>
    <s v="122_cstrm"/>
    <x v="0"/>
  </r>
  <r>
    <x v="122"/>
    <x v="0"/>
    <s v="cstrm"/>
    <x v="0"/>
  </r>
  <r>
    <x v="122"/>
    <x v="1"/>
    <n v="467.33301482566446"/>
    <x v="0"/>
  </r>
  <r>
    <x v="122"/>
    <x v="2"/>
    <n v="49.206972761370608"/>
    <x v="0"/>
  </r>
  <r>
    <x v="122"/>
    <x v="3"/>
    <n v="6.2399995627851439"/>
    <x v="0"/>
  </r>
  <r>
    <x v="122"/>
    <x v="4"/>
    <n v="31.688725814172606"/>
    <x v="0"/>
  </r>
  <r>
    <x v="122"/>
    <x v="5"/>
    <n v="45.167953440320659"/>
    <x v="0"/>
  </r>
  <r>
    <x v="122"/>
    <x v="6"/>
    <n v="373.14328395271156"/>
    <x v="0"/>
  </r>
  <r>
    <x v="122"/>
    <x v="7"/>
    <n v="131.96881150163171"/>
    <x v="0"/>
  </r>
  <r>
    <x v="122"/>
    <x v="8"/>
    <n v="0"/>
    <x v="0"/>
  </r>
  <r>
    <x v="122"/>
    <x v="9"/>
    <n v="0"/>
    <x v="0"/>
  </r>
  <r>
    <x v="122"/>
    <x v="10"/>
    <n v="0"/>
    <x v="0"/>
  </r>
  <r>
    <x v="122"/>
    <x v="11"/>
    <n v="0"/>
    <x v="0"/>
  </r>
  <r>
    <x v="122"/>
    <x v="12"/>
    <n v="0"/>
    <x v="0"/>
  </r>
  <r>
    <x v="122"/>
    <x v="13"/>
    <n v="0"/>
    <x v="0"/>
  </r>
  <r>
    <x v="122"/>
    <x v="14"/>
    <n v="0"/>
    <x v="0"/>
  </r>
  <r>
    <x v="122"/>
    <x v="15"/>
    <n v="0"/>
    <x v="0"/>
  </r>
  <r>
    <x v="122"/>
    <x v="16"/>
    <n v="0"/>
    <x v="0"/>
  </r>
  <r>
    <x v="122"/>
    <x v="17"/>
    <n v="0"/>
    <x v="0"/>
  </r>
  <r>
    <x v="122"/>
    <x v="18"/>
    <n v="0"/>
    <x v="0"/>
  </r>
  <r>
    <x v="122"/>
    <x v="19"/>
    <n v="0"/>
    <x v="0"/>
  </r>
  <r>
    <x v="122"/>
    <x v="20"/>
    <n v="34.149852633013303"/>
    <x v="0"/>
  </r>
  <r>
    <x v="122"/>
    <x v="21"/>
    <n v="0"/>
    <x v="0"/>
  </r>
  <r>
    <x v="122"/>
    <x v="22"/>
    <n v="0"/>
    <x v="0"/>
  </r>
  <r>
    <x v="122"/>
    <x v="23"/>
    <n v="10.083440227753128"/>
    <x v="0"/>
  </r>
  <r>
    <x v="122"/>
    <x v="24"/>
    <n v="3.9915827123173617"/>
    <x v="0"/>
  </r>
  <r>
    <x v="122"/>
    <x v="25"/>
    <n v="0"/>
    <x v="0"/>
  </r>
  <r>
    <x v="122"/>
    <x v="26"/>
    <n v="129.85694007019464"/>
    <x v="0"/>
  </r>
  <r>
    <x v="122"/>
    <x v="27"/>
    <n v="382.51470585267782"/>
    <x v="0"/>
  </r>
  <r>
    <x v="122"/>
    <x v="28"/>
    <n v="0"/>
    <x v="0"/>
  </r>
  <r>
    <x v="122"/>
    <x v="29"/>
    <n v="0"/>
    <x v="0"/>
  </r>
  <r>
    <x v="122"/>
    <x v="30"/>
    <n v="0"/>
    <x v="0"/>
  </r>
  <r>
    <x v="122"/>
    <x v="31"/>
    <n v="337.69799289085245"/>
    <x v="0"/>
  </r>
  <r>
    <x v="122"/>
    <x v="32"/>
    <n v="0"/>
    <x v="0"/>
  </r>
  <r>
    <x v="122"/>
    <x v="33"/>
    <n v="64.603606543181556"/>
    <x v="0"/>
  </r>
  <r>
    <x v="122"/>
    <x v="34"/>
    <n v="0"/>
    <x v="0"/>
  </r>
  <r>
    <x v="122"/>
    <x v="35"/>
    <n v="167.03422016568379"/>
    <x v="0"/>
  </r>
  <r>
    <x v="122"/>
    <x v="36"/>
    <n v="282.48303842941078"/>
    <x v="0"/>
  </r>
  <r>
    <x v="122"/>
    <x v="37"/>
    <n v="33921.06086029252"/>
    <x v="0"/>
  </r>
  <r>
    <x v="122"/>
    <x v="38"/>
    <n v="0"/>
    <x v="0"/>
  </r>
  <r>
    <x v="122"/>
    <x v="39"/>
    <n v="0"/>
    <x v="0"/>
  </r>
  <r>
    <x v="122"/>
    <x v="40"/>
    <n v="0"/>
    <x v="0"/>
  </r>
  <r>
    <x v="122"/>
    <x v="41"/>
    <n v="0"/>
    <x v="0"/>
  </r>
  <r>
    <x v="122"/>
    <x v="42"/>
    <n v="43.685120583626038"/>
    <x v="0"/>
  </r>
  <r>
    <x v="122"/>
    <x v="43"/>
    <n v="1.2910543250621296"/>
    <x v="0"/>
  </r>
  <r>
    <x v="122"/>
    <x v="44"/>
    <n v="10.527514162541369"/>
    <x v="0"/>
  </r>
  <r>
    <x v="122"/>
    <x v="45"/>
    <n v="13.003687163586656"/>
    <x v="0"/>
  </r>
  <r>
    <x v="122"/>
    <x v="46"/>
    <n v="0.90446739743713411"/>
    <x v="0"/>
  </r>
  <r>
    <x v="122"/>
    <x v="47"/>
    <n v="0"/>
    <x v="0"/>
  </r>
  <r>
    <x v="122"/>
    <x v="48"/>
    <n v="0"/>
    <x v="0"/>
  </r>
  <r>
    <x v="122"/>
    <x v="49"/>
    <n v="0"/>
    <x v="0"/>
  </r>
  <r>
    <x v="122"/>
    <x v="50"/>
    <n v="303.23481750527321"/>
    <x v="0"/>
  </r>
  <r>
    <x v="122"/>
    <x v="51"/>
    <n v="28.118423482822017"/>
    <x v="0"/>
  </r>
  <r>
    <x v="122"/>
    <x v="52"/>
    <n v="91.943254828883738"/>
    <x v="0"/>
  </r>
  <r>
    <x v="122"/>
    <x v="53"/>
    <n v="11.155904108604291"/>
    <x v="0"/>
  </r>
  <r>
    <x v="122"/>
    <x v="54"/>
    <n v="391.88641587551541"/>
    <x v="0"/>
  </r>
  <r>
    <x v="122"/>
    <x v="55"/>
    <n v="825.96721027131912"/>
    <x v="0"/>
  </r>
  <r>
    <x v="122"/>
    <x v="56"/>
    <n v="0"/>
    <x v="0"/>
  </r>
  <r>
    <x v="122"/>
    <x v="57"/>
    <n v="0"/>
    <x v="0"/>
  </r>
  <r>
    <x v="122"/>
    <x v="58"/>
    <n v="0"/>
    <x v="0"/>
  </r>
  <r>
    <x v="122"/>
    <x v="59"/>
    <n v="0"/>
    <x v="0"/>
  </r>
  <r>
    <x v="122"/>
    <x v="60"/>
    <n v="0"/>
    <x v="0"/>
  </r>
  <r>
    <x v="122"/>
    <x v="61"/>
    <n v="0"/>
    <x v="0"/>
  </r>
  <r>
    <x v="122"/>
    <x v="62"/>
    <n v="5746.2266800106881"/>
    <x v="0"/>
  </r>
  <r>
    <x v="122"/>
    <x v="63"/>
    <n v="0"/>
    <x v="0"/>
  </r>
  <r>
    <x v="122"/>
    <x v="64"/>
    <n v="0"/>
    <x v="0"/>
  </r>
  <r>
    <x v="122"/>
    <x v="65"/>
    <n v="0"/>
    <x v="0"/>
  </r>
  <r>
    <x v="122"/>
    <x v="66"/>
    <n v="0"/>
    <x v="0"/>
  </r>
  <r>
    <x v="122"/>
    <x v="67"/>
    <n v="0"/>
    <x v="0"/>
  </r>
  <r>
    <x v="122"/>
    <x v="68"/>
    <n v="0"/>
    <x v="0"/>
  </r>
  <r>
    <x v="122"/>
    <x v="69"/>
    <n v="0"/>
    <x v="0"/>
  </r>
  <r>
    <x v="122"/>
    <x v="70"/>
    <n v="0"/>
    <x v="0"/>
  </r>
  <r>
    <x v="122"/>
    <x v="71"/>
    <n v="0"/>
    <x v="0"/>
  </r>
  <r>
    <x v="122"/>
    <x v="72"/>
    <n v="0"/>
    <x v="0"/>
  </r>
  <r>
    <x v="122"/>
    <x v="73"/>
    <n v="0"/>
    <x v="0"/>
  </r>
  <r>
    <x v="122"/>
    <x v="74"/>
    <n v="0"/>
    <x v="0"/>
  </r>
  <r>
    <x v="122"/>
    <x v="75"/>
    <n v="0"/>
    <x v="0"/>
  </r>
  <r>
    <x v="122"/>
    <x v="76"/>
    <n v="0"/>
    <x v="0"/>
  </r>
  <r>
    <x v="122"/>
    <x v="77"/>
    <n v="0"/>
    <x v="0"/>
  </r>
  <r>
    <x v="122"/>
    <x v="78"/>
    <n v="0"/>
    <x v="0"/>
  </r>
  <r>
    <x v="122"/>
    <x v="79"/>
    <n v="0"/>
    <x v="0"/>
  </r>
  <r>
    <x v="122"/>
    <x v="80"/>
    <n v="0"/>
    <x v="0"/>
  </r>
  <r>
    <x v="122"/>
    <x v="81"/>
    <n v="0"/>
    <x v="0"/>
  </r>
  <r>
    <x v="122"/>
    <x v="82"/>
    <n v="0"/>
    <x v="0"/>
  </r>
  <r>
    <x v="122"/>
    <x v="83"/>
    <n v="0"/>
    <x v="0"/>
  </r>
  <r>
    <x v="122"/>
    <x v="84"/>
    <n v="0"/>
    <x v="0"/>
  </r>
  <r>
    <x v="122"/>
    <x v="85"/>
    <n v="0"/>
    <x v="0"/>
  </r>
  <r>
    <x v="122"/>
    <x v="86"/>
    <n v="0"/>
    <x v="0"/>
  </r>
  <r>
    <x v="122"/>
    <x v="87"/>
    <n v="0"/>
    <x v="0"/>
  </r>
  <r>
    <x v="122"/>
    <x v="88"/>
    <n v="0"/>
    <x v="0"/>
  </r>
  <r>
    <x v="122"/>
    <x v="89"/>
    <n v="0"/>
    <x v="0"/>
  </r>
  <r>
    <x v="122"/>
    <x v="90"/>
    <n v="0"/>
    <x v="0"/>
  </r>
  <r>
    <x v="122"/>
    <x v="91"/>
    <n v="0"/>
    <x v="0"/>
  </r>
  <r>
    <x v="122"/>
    <x v="92"/>
    <n v="0"/>
    <x v="0"/>
  </r>
  <r>
    <x v="122"/>
    <x v="93"/>
    <n v="0"/>
    <x v="0"/>
  </r>
  <r>
    <x v="122"/>
    <x v="94"/>
    <n v="0"/>
    <x v="0"/>
  </r>
  <r>
    <x v="122"/>
    <x v="95"/>
    <n v="0"/>
    <x v="0"/>
  </r>
  <r>
    <x v="122"/>
    <x v="96"/>
    <n v="0"/>
    <x v="0"/>
  </r>
  <r>
    <x v="122"/>
    <x v="97"/>
    <n v="0"/>
    <x v="0"/>
  </r>
  <r>
    <x v="122"/>
    <x v="98"/>
    <n v="0"/>
    <x v="0"/>
  </r>
  <r>
    <x v="122"/>
    <x v="99"/>
    <n v="0"/>
    <x v="0"/>
  </r>
  <r>
    <x v="122"/>
    <x v="100"/>
    <n v="0"/>
    <x v="0"/>
  </r>
  <r>
    <x v="122"/>
    <x v="101"/>
    <n v="0"/>
    <x v="0"/>
  </r>
  <r>
    <x v="122"/>
    <x v="102"/>
    <n v="0"/>
    <x v="0"/>
  </r>
  <r>
    <x v="122"/>
    <x v="103"/>
    <n v="0"/>
    <x v="0"/>
  </r>
  <r>
    <x v="122"/>
    <x v="104"/>
    <n v="0"/>
    <x v="0"/>
  </r>
  <r>
    <x v="122"/>
    <x v="105"/>
    <n v="0"/>
    <x v="0"/>
  </r>
  <r>
    <x v="122"/>
    <x v="106"/>
    <n v="0"/>
    <x v="0"/>
  </r>
  <r>
    <x v="122"/>
    <x v="107"/>
    <n v="0"/>
    <x v="0"/>
  </r>
  <r>
    <x v="122"/>
    <x v="108"/>
    <n v="0"/>
    <x v="0"/>
  </r>
  <r>
    <x v="122"/>
    <x v="109"/>
    <n v="0"/>
    <x v="0"/>
  </r>
  <r>
    <x v="122"/>
    <x v="110"/>
    <n v="0"/>
    <x v="0"/>
  </r>
  <r>
    <x v="122"/>
    <x v="111"/>
    <n v="0"/>
    <x v="0"/>
  </r>
  <r>
    <x v="122"/>
    <x v="112"/>
    <n v="0"/>
    <x v="0"/>
  </r>
  <r>
    <x v="122"/>
    <x v="113"/>
    <n v="0"/>
    <x v="0"/>
  </r>
  <r>
    <x v="122"/>
    <x v="114"/>
    <n v="0"/>
    <x v="0"/>
  </r>
  <r>
    <x v="122"/>
    <x v="115"/>
    <n v="0"/>
    <x v="0"/>
  </r>
  <r>
    <x v="122"/>
    <x v="116"/>
    <n v="0"/>
    <x v="0"/>
  </r>
  <r>
    <x v="122"/>
    <x v="117"/>
    <n v="0"/>
    <x v="0"/>
  </r>
  <r>
    <x v="122"/>
    <x v="118"/>
    <n v="0"/>
    <x v="0"/>
  </r>
  <r>
    <x v="122"/>
    <x v="119"/>
    <n v="0"/>
    <x v="0"/>
  </r>
  <r>
    <x v="122"/>
    <x v="120"/>
    <n v="0"/>
    <x v="0"/>
  </r>
  <r>
    <x v="122"/>
    <x v="121"/>
    <n v="0"/>
    <x v="0"/>
  </r>
  <r>
    <x v="122"/>
    <x v="122"/>
    <n v="0"/>
    <x v="0"/>
  </r>
  <r>
    <x v="122"/>
    <x v="123"/>
    <n v="0"/>
    <x v="0"/>
  </r>
  <r>
    <x v="122"/>
    <x v="124"/>
    <n v="0"/>
    <x v="0"/>
  </r>
  <r>
    <x v="122"/>
    <x v="125"/>
    <n v="0"/>
    <x v="0"/>
  </r>
  <r>
    <x v="122"/>
    <x v="126"/>
    <n v="0"/>
    <x v="0"/>
  </r>
  <r>
    <x v="122"/>
    <x v="127"/>
    <n v="0"/>
    <x v="0"/>
  </r>
  <r>
    <x v="122"/>
    <x v="128"/>
    <n v="0"/>
    <x v="0"/>
  </r>
  <r>
    <x v="122"/>
    <x v="129"/>
    <n v="0"/>
    <x v="0"/>
  </r>
  <r>
    <x v="122"/>
    <x v="130"/>
    <n v="0"/>
    <x v="0"/>
  </r>
  <r>
    <x v="122"/>
    <x v="131"/>
    <n v="0"/>
    <x v="0"/>
  </r>
  <r>
    <x v="122"/>
    <x v="132"/>
    <n v="0"/>
    <x v="0"/>
  </r>
  <r>
    <x v="122"/>
    <x v="133"/>
    <n v="0"/>
    <x v="0"/>
  </r>
  <r>
    <x v="122"/>
    <x v="134"/>
    <n v="0"/>
    <x v="0"/>
  </r>
  <r>
    <x v="122"/>
    <x v="135"/>
    <n v="0"/>
    <x v="0"/>
  </r>
  <r>
    <x v="122"/>
    <x v="136"/>
    <n v="0"/>
    <x v="0"/>
  </r>
  <r>
    <x v="122"/>
    <x v="137"/>
    <n v="0"/>
    <x v="0"/>
  </r>
  <r>
    <x v="122"/>
    <x v="138"/>
    <n v="0"/>
    <x v="0"/>
  </r>
  <r>
    <x v="122"/>
    <x v="139"/>
    <n v="0"/>
    <x v="0"/>
  </r>
  <r>
    <x v="122"/>
    <x v="140"/>
    <n v="0"/>
    <x v="0"/>
  </r>
  <r>
    <x v="122"/>
    <x v="141"/>
    <n v="0"/>
    <x v="0"/>
  </r>
  <r>
    <x v="122"/>
    <x v="142"/>
    <n v="0"/>
    <x v="0"/>
  </r>
  <r>
    <x v="122"/>
    <x v="143"/>
    <n v="0"/>
    <x v="0"/>
  </r>
  <r>
    <x v="122"/>
    <x v="144"/>
    <n v="0"/>
    <x v="0"/>
  </r>
  <r>
    <x v="122"/>
    <x v="145"/>
    <n v="0"/>
    <x v="0"/>
  </r>
  <r>
    <x v="122"/>
    <x v="146"/>
    <n v="0"/>
    <x v="0"/>
  </r>
  <r>
    <x v="122"/>
    <x v="147"/>
    <n v="0"/>
    <x v="0"/>
  </r>
  <r>
    <x v="122"/>
    <x v="148"/>
    <n v="0"/>
    <x v="0"/>
  </r>
  <r>
    <x v="122"/>
    <x v="149"/>
    <n v="0"/>
    <x v="0"/>
  </r>
  <r>
    <x v="122"/>
    <x v="150"/>
    <n v="0"/>
    <x v="0"/>
  </r>
  <r>
    <x v="122"/>
    <x v="151"/>
    <n v="0"/>
    <x v="0"/>
  </r>
  <r>
    <x v="122"/>
    <x v="152"/>
    <n v="0"/>
    <x v="0"/>
  </r>
  <r>
    <x v="122"/>
    <x v="153"/>
    <n v="0"/>
    <x v="0"/>
  </r>
  <r>
    <x v="122"/>
    <x v="154"/>
    <n v="0"/>
    <x v="0"/>
  </r>
  <r>
    <x v="122"/>
    <x v="155"/>
    <n v="0"/>
    <x v="0"/>
  </r>
  <r>
    <x v="122"/>
    <x v="156"/>
    <n v="0"/>
    <x v="0"/>
  </r>
  <r>
    <x v="122"/>
    <x v="157"/>
    <n v="0"/>
    <x v="0"/>
  </r>
  <r>
    <x v="122"/>
    <x v="158"/>
    <n v="0"/>
    <x v="0"/>
  </r>
  <r>
    <x v="122"/>
    <x v="159"/>
    <n v="0"/>
    <x v="0"/>
  </r>
  <r>
    <x v="122"/>
    <x v="160"/>
    <n v="0"/>
    <x v="0"/>
  </r>
  <r>
    <x v="122"/>
    <x v="161"/>
    <n v="0"/>
    <x v="0"/>
  </r>
  <r>
    <x v="122"/>
    <x v="162"/>
    <n v="0"/>
    <x v="0"/>
  </r>
  <r>
    <x v="122"/>
    <x v="163"/>
    <n v="0"/>
    <x v="0"/>
  </r>
  <r>
    <x v="122"/>
    <x v="164"/>
    <n v="0"/>
    <x v="0"/>
  </r>
  <r>
    <x v="122"/>
    <x v="165"/>
    <n v="0"/>
    <x v="0"/>
  </r>
  <r>
    <x v="122"/>
    <x v="166"/>
    <n v="0"/>
    <x v="0"/>
  </r>
  <r>
    <x v="122"/>
    <x v="167"/>
    <n v="0"/>
    <x v="0"/>
  </r>
  <r>
    <x v="122"/>
    <x v="168"/>
    <n v="0"/>
    <x v="0"/>
  </r>
  <r>
    <x v="122"/>
    <x v="169"/>
    <m/>
    <x v="0"/>
  </r>
  <r>
    <x v="122"/>
    <x v="170"/>
    <m/>
    <x v="0"/>
  </r>
  <r>
    <x v="122"/>
    <x v="171"/>
    <m/>
    <x v="0"/>
  </r>
  <r>
    <x v="122"/>
    <x v="172"/>
    <m/>
    <x v="0"/>
  </r>
  <r>
    <x v="122"/>
    <x v="173"/>
    <m/>
    <x v="0"/>
  </r>
  <r>
    <x v="122"/>
    <x v="174"/>
    <m/>
    <x v="0"/>
  </r>
  <r>
    <x v="122"/>
    <x v="175"/>
    <m/>
    <x v="0"/>
  </r>
  <r>
    <x v="122"/>
    <x v="176"/>
    <m/>
    <x v="0"/>
  </r>
  <r>
    <x v="122"/>
    <x v="177"/>
    <m/>
    <x v="0"/>
  </r>
  <r>
    <x v="122"/>
    <x v="178"/>
    <m/>
    <x v="0"/>
  </r>
  <r>
    <x v="122"/>
    <x v="179"/>
    <m/>
    <x v="0"/>
  </r>
  <r>
    <x v="122"/>
    <x v="180"/>
    <m/>
    <x v="0"/>
  </r>
  <r>
    <x v="122"/>
    <x v="181"/>
    <m/>
    <x v="0"/>
  </r>
  <r>
    <x v="122"/>
    <x v="182"/>
    <m/>
    <x v="0"/>
  </r>
  <r>
    <x v="122"/>
    <x v="183"/>
    <m/>
    <x v="0"/>
  </r>
  <r>
    <x v="122"/>
    <x v="184"/>
    <m/>
    <x v="0"/>
  </r>
  <r>
    <x v="122"/>
    <x v="185"/>
    <m/>
    <x v="0"/>
  </r>
  <r>
    <x v="122"/>
    <x v="186"/>
    <m/>
    <x v="0"/>
  </r>
  <r>
    <x v="122"/>
    <x v="187"/>
    <m/>
    <x v="0"/>
  </r>
  <r>
    <x v="122"/>
    <x v="188"/>
    <m/>
    <x v="0"/>
  </r>
  <r>
    <x v="122"/>
    <x v="189"/>
    <m/>
    <x v="0"/>
  </r>
  <r>
    <x v="122"/>
    <x v="190"/>
    <m/>
    <x v="0"/>
  </r>
  <r>
    <x v="122"/>
    <x v="191"/>
    <m/>
    <x v="0"/>
  </r>
  <r>
    <x v="122"/>
    <x v="192"/>
    <m/>
    <x v="0"/>
  </r>
  <r>
    <x v="122"/>
    <x v="193"/>
    <m/>
    <x v="0"/>
  </r>
  <r>
    <x v="122"/>
    <x v="194"/>
    <m/>
    <x v="0"/>
  </r>
  <r>
    <x v="122"/>
    <x v="195"/>
    <n v="0"/>
    <x v="0"/>
  </r>
  <r>
    <x v="122"/>
    <x v="196"/>
    <m/>
    <x v="0"/>
  </r>
  <r>
    <x v="122"/>
    <x v="197"/>
    <n v="0"/>
    <x v="0"/>
  </r>
  <r>
    <x v="122"/>
    <x v="198"/>
    <n v="0"/>
    <x v="0"/>
  </r>
  <r>
    <x v="122"/>
    <x v="199"/>
    <n v="0"/>
    <x v="0"/>
  </r>
  <r>
    <x v="122"/>
    <x v="200"/>
    <n v="0"/>
    <x v="0"/>
  </r>
  <r>
    <x v="122"/>
    <x v="201"/>
    <n v="0"/>
    <x v="0"/>
  </r>
  <r>
    <x v="122"/>
    <x v="202"/>
    <n v="0"/>
    <x v="0"/>
  </r>
  <r>
    <x v="122"/>
    <x v="203"/>
    <n v="0"/>
    <x v="0"/>
  </r>
  <r>
    <x v="122"/>
    <x v="204"/>
    <n v="2287.0001923650034"/>
    <x v="0"/>
  </r>
  <r>
    <x v="122"/>
    <x v="205"/>
    <n v="-215.47164854715083"/>
    <x v="0"/>
  </r>
  <r>
    <x v="122"/>
    <x v="206"/>
    <n v="6641.0340278961967"/>
    <x v="0"/>
  </r>
  <r>
    <x v="123"/>
    <x v="0"/>
    <s v="123_ctank"/>
    <x v="0"/>
  </r>
  <r>
    <x v="123"/>
    <x v="0"/>
    <s v="123_ctank"/>
    <x v="0"/>
  </r>
  <r>
    <x v="123"/>
    <x v="0"/>
    <s v="ctank"/>
    <x v="0"/>
  </r>
  <r>
    <x v="123"/>
    <x v="1"/>
    <n v="1292.7361863055232"/>
    <x v="0"/>
  </r>
  <r>
    <x v="123"/>
    <x v="2"/>
    <n v="126.21152793299777"/>
    <x v="0"/>
  </r>
  <r>
    <x v="123"/>
    <x v="3"/>
    <n v="10.288958359141992"/>
    <x v="0"/>
  </r>
  <r>
    <x v="123"/>
    <x v="4"/>
    <n v="0"/>
    <x v="0"/>
  </r>
  <r>
    <x v="123"/>
    <x v="5"/>
    <n v="0"/>
    <x v="0"/>
  </r>
  <r>
    <x v="123"/>
    <x v="6"/>
    <n v="0"/>
    <x v="0"/>
  </r>
  <r>
    <x v="123"/>
    <x v="7"/>
    <n v="0"/>
    <x v="0"/>
  </r>
  <r>
    <x v="123"/>
    <x v="8"/>
    <n v="0"/>
    <x v="0"/>
  </r>
  <r>
    <x v="123"/>
    <x v="9"/>
    <n v="0"/>
    <x v="0"/>
  </r>
  <r>
    <x v="123"/>
    <x v="10"/>
    <n v="0"/>
    <x v="0"/>
  </r>
  <r>
    <x v="123"/>
    <x v="11"/>
    <n v="0"/>
    <x v="0"/>
  </r>
  <r>
    <x v="123"/>
    <x v="12"/>
    <n v="0"/>
    <x v="0"/>
  </r>
  <r>
    <x v="123"/>
    <x v="13"/>
    <n v="0"/>
    <x v="0"/>
  </r>
  <r>
    <x v="123"/>
    <x v="14"/>
    <n v="0"/>
    <x v="0"/>
  </r>
  <r>
    <x v="123"/>
    <x v="15"/>
    <n v="0"/>
    <x v="0"/>
  </r>
  <r>
    <x v="123"/>
    <x v="16"/>
    <n v="0"/>
    <x v="0"/>
  </r>
  <r>
    <x v="123"/>
    <x v="17"/>
    <n v="0"/>
    <x v="0"/>
  </r>
  <r>
    <x v="123"/>
    <x v="18"/>
    <n v="0"/>
    <x v="0"/>
  </r>
  <r>
    <x v="123"/>
    <x v="19"/>
    <n v="0"/>
    <x v="0"/>
  </r>
  <r>
    <x v="123"/>
    <x v="20"/>
    <n v="0"/>
    <x v="0"/>
  </r>
  <r>
    <x v="123"/>
    <x v="21"/>
    <n v="0"/>
    <x v="0"/>
  </r>
  <r>
    <x v="123"/>
    <x v="22"/>
    <n v="0"/>
    <x v="0"/>
  </r>
  <r>
    <x v="123"/>
    <x v="23"/>
    <n v="0"/>
    <x v="0"/>
  </r>
  <r>
    <x v="123"/>
    <x v="24"/>
    <n v="0"/>
    <x v="0"/>
  </r>
  <r>
    <x v="123"/>
    <x v="25"/>
    <n v="0"/>
    <x v="0"/>
  </r>
  <r>
    <x v="123"/>
    <x v="26"/>
    <n v="0"/>
    <x v="0"/>
  </r>
  <r>
    <x v="123"/>
    <x v="27"/>
    <n v="0"/>
    <x v="0"/>
  </r>
  <r>
    <x v="123"/>
    <x v="28"/>
    <n v="0"/>
    <x v="0"/>
  </r>
  <r>
    <x v="123"/>
    <x v="29"/>
    <n v="0"/>
    <x v="0"/>
  </r>
  <r>
    <x v="123"/>
    <x v="30"/>
    <n v="0"/>
    <x v="0"/>
  </r>
  <r>
    <x v="123"/>
    <x v="31"/>
    <n v="0"/>
    <x v="0"/>
  </r>
  <r>
    <x v="123"/>
    <x v="32"/>
    <n v="0"/>
    <x v="0"/>
  </r>
  <r>
    <x v="123"/>
    <x v="33"/>
    <n v="0"/>
    <x v="0"/>
  </r>
  <r>
    <x v="123"/>
    <x v="34"/>
    <n v="0"/>
    <x v="0"/>
  </r>
  <r>
    <x v="123"/>
    <x v="35"/>
    <n v="1018.4056726435604"/>
    <x v="0"/>
  </r>
  <r>
    <x v="123"/>
    <x v="36"/>
    <n v="0"/>
    <x v="0"/>
  </r>
  <r>
    <x v="123"/>
    <x v="37"/>
    <n v="1622.2707073833881"/>
    <x v="0"/>
  </r>
  <r>
    <x v="123"/>
    <x v="38"/>
    <n v="2471.5668602330034"/>
    <x v="0"/>
  </r>
  <r>
    <x v="123"/>
    <x v="39"/>
    <n v="830.14818069871319"/>
    <x v="0"/>
  </r>
  <r>
    <x v="123"/>
    <x v="40"/>
    <n v="0"/>
    <x v="0"/>
  </r>
  <r>
    <x v="123"/>
    <x v="41"/>
    <n v="0"/>
    <x v="0"/>
  </r>
  <r>
    <x v="123"/>
    <x v="42"/>
    <n v="13.294690915556707"/>
    <x v="0"/>
  </r>
  <r>
    <x v="123"/>
    <x v="43"/>
    <n v="0.39290650871165567"/>
    <x v="0"/>
  </r>
  <r>
    <x v="123"/>
    <x v="44"/>
    <n v="3.2038379437299631"/>
    <x v="0"/>
  </r>
  <r>
    <x v="123"/>
    <x v="45"/>
    <n v="3.9574115686265445"/>
    <x v="0"/>
  </r>
  <r>
    <x v="123"/>
    <x v="46"/>
    <n v="59.880363244044339"/>
    <x v="0"/>
  </r>
  <r>
    <x v="123"/>
    <x v="47"/>
    <n v="0"/>
    <x v="0"/>
  </r>
  <r>
    <x v="123"/>
    <x v="48"/>
    <n v="0"/>
    <x v="0"/>
  </r>
  <r>
    <x v="123"/>
    <x v="49"/>
    <n v="0"/>
    <x v="0"/>
  </r>
  <r>
    <x v="123"/>
    <x v="50"/>
    <n v="0"/>
    <x v="0"/>
  </r>
  <r>
    <x v="123"/>
    <x v="51"/>
    <n v="0"/>
    <x v="0"/>
  </r>
  <r>
    <x v="123"/>
    <x v="52"/>
    <n v="0"/>
    <x v="0"/>
  </r>
  <r>
    <x v="123"/>
    <x v="53"/>
    <n v="0"/>
    <x v="0"/>
  </r>
  <r>
    <x v="123"/>
    <x v="54"/>
    <n v="0"/>
    <x v="0"/>
  </r>
  <r>
    <x v="123"/>
    <x v="55"/>
    <n v="282.96738498998093"/>
    <x v="0"/>
  </r>
  <r>
    <x v="123"/>
    <x v="56"/>
    <n v="145.53987648303726"/>
    <x v="0"/>
  </r>
  <r>
    <x v="123"/>
    <x v="57"/>
    <n v="516.481305607217"/>
    <x v="0"/>
  </r>
  <r>
    <x v="123"/>
    <x v="58"/>
    <n v="2.3530883124278068"/>
    <x v="0"/>
  </r>
  <r>
    <x v="123"/>
    <x v="59"/>
    <n v="7.257157916539521"/>
    <x v="0"/>
  </r>
  <r>
    <x v="123"/>
    <x v="60"/>
    <n v="149.82248176077843"/>
    <x v="0"/>
  </r>
  <r>
    <x v="123"/>
    <x v="61"/>
    <n v="15.088334232445691"/>
    <x v="0"/>
  </r>
  <r>
    <x v="123"/>
    <x v="62"/>
    <n v="381.62804009865948"/>
    <x v="0"/>
  </r>
  <r>
    <x v="123"/>
    <x v="63"/>
    <n v="0"/>
    <x v="0"/>
  </r>
  <r>
    <x v="123"/>
    <x v="64"/>
    <n v="0"/>
    <x v="0"/>
  </r>
  <r>
    <x v="123"/>
    <x v="65"/>
    <n v="0"/>
    <x v="0"/>
  </r>
  <r>
    <x v="123"/>
    <x v="66"/>
    <n v="0"/>
    <x v="0"/>
  </r>
  <r>
    <x v="123"/>
    <x v="67"/>
    <n v="0"/>
    <x v="0"/>
  </r>
  <r>
    <x v="123"/>
    <x v="68"/>
    <n v="0"/>
    <x v="0"/>
  </r>
  <r>
    <x v="123"/>
    <x v="69"/>
    <n v="0"/>
    <x v="0"/>
  </r>
  <r>
    <x v="123"/>
    <x v="70"/>
    <n v="0"/>
    <x v="0"/>
  </r>
  <r>
    <x v="123"/>
    <x v="71"/>
    <n v="0"/>
    <x v="0"/>
  </r>
  <r>
    <x v="123"/>
    <x v="72"/>
    <n v="0"/>
    <x v="0"/>
  </r>
  <r>
    <x v="123"/>
    <x v="73"/>
    <n v="0"/>
    <x v="0"/>
  </r>
  <r>
    <x v="123"/>
    <x v="74"/>
    <n v="0"/>
    <x v="0"/>
  </r>
  <r>
    <x v="123"/>
    <x v="75"/>
    <n v="0"/>
    <x v="0"/>
  </r>
  <r>
    <x v="123"/>
    <x v="76"/>
    <n v="0"/>
    <x v="0"/>
  </r>
  <r>
    <x v="123"/>
    <x v="77"/>
    <n v="0"/>
    <x v="0"/>
  </r>
  <r>
    <x v="123"/>
    <x v="78"/>
    <n v="0"/>
    <x v="0"/>
  </r>
  <r>
    <x v="123"/>
    <x v="79"/>
    <n v="0"/>
    <x v="0"/>
  </r>
  <r>
    <x v="123"/>
    <x v="80"/>
    <n v="0"/>
    <x v="0"/>
  </r>
  <r>
    <x v="123"/>
    <x v="81"/>
    <n v="0"/>
    <x v="0"/>
  </r>
  <r>
    <x v="123"/>
    <x v="82"/>
    <n v="0"/>
    <x v="0"/>
  </r>
  <r>
    <x v="123"/>
    <x v="83"/>
    <n v="0"/>
    <x v="0"/>
  </r>
  <r>
    <x v="123"/>
    <x v="84"/>
    <n v="0"/>
    <x v="0"/>
  </r>
  <r>
    <x v="123"/>
    <x v="85"/>
    <n v="0"/>
    <x v="0"/>
  </r>
  <r>
    <x v="123"/>
    <x v="86"/>
    <n v="0"/>
    <x v="0"/>
  </r>
  <r>
    <x v="123"/>
    <x v="87"/>
    <n v="0"/>
    <x v="0"/>
  </r>
  <r>
    <x v="123"/>
    <x v="88"/>
    <n v="0"/>
    <x v="0"/>
  </r>
  <r>
    <x v="123"/>
    <x v="89"/>
    <n v="0"/>
    <x v="0"/>
  </r>
  <r>
    <x v="123"/>
    <x v="90"/>
    <n v="0"/>
    <x v="0"/>
  </r>
  <r>
    <x v="123"/>
    <x v="91"/>
    <n v="0"/>
    <x v="0"/>
  </r>
  <r>
    <x v="123"/>
    <x v="92"/>
    <n v="0"/>
    <x v="0"/>
  </r>
  <r>
    <x v="123"/>
    <x v="93"/>
    <n v="0"/>
    <x v="0"/>
  </r>
  <r>
    <x v="123"/>
    <x v="94"/>
    <n v="0"/>
    <x v="0"/>
  </r>
  <r>
    <x v="123"/>
    <x v="95"/>
    <n v="0"/>
    <x v="0"/>
  </r>
  <r>
    <x v="123"/>
    <x v="96"/>
    <n v="0"/>
    <x v="0"/>
  </r>
  <r>
    <x v="123"/>
    <x v="97"/>
    <n v="0"/>
    <x v="0"/>
  </r>
  <r>
    <x v="123"/>
    <x v="98"/>
    <n v="0"/>
    <x v="0"/>
  </r>
  <r>
    <x v="123"/>
    <x v="99"/>
    <n v="0"/>
    <x v="0"/>
  </r>
  <r>
    <x v="123"/>
    <x v="100"/>
    <n v="0"/>
    <x v="0"/>
  </r>
  <r>
    <x v="123"/>
    <x v="101"/>
    <n v="0"/>
    <x v="0"/>
  </r>
  <r>
    <x v="123"/>
    <x v="102"/>
    <n v="0"/>
    <x v="0"/>
  </r>
  <r>
    <x v="123"/>
    <x v="103"/>
    <n v="0"/>
    <x v="0"/>
  </r>
  <r>
    <x v="123"/>
    <x v="104"/>
    <n v="0"/>
    <x v="0"/>
  </r>
  <r>
    <x v="123"/>
    <x v="105"/>
    <n v="0"/>
    <x v="0"/>
  </r>
  <r>
    <x v="123"/>
    <x v="106"/>
    <n v="0"/>
    <x v="0"/>
  </r>
  <r>
    <x v="123"/>
    <x v="107"/>
    <n v="0"/>
    <x v="0"/>
  </r>
  <r>
    <x v="123"/>
    <x v="108"/>
    <n v="0"/>
    <x v="0"/>
  </r>
  <r>
    <x v="123"/>
    <x v="109"/>
    <n v="0"/>
    <x v="0"/>
  </r>
  <r>
    <x v="123"/>
    <x v="110"/>
    <n v="0"/>
    <x v="0"/>
  </r>
  <r>
    <x v="123"/>
    <x v="111"/>
    <n v="0"/>
    <x v="0"/>
  </r>
  <r>
    <x v="123"/>
    <x v="112"/>
    <n v="0"/>
    <x v="0"/>
  </r>
  <r>
    <x v="123"/>
    <x v="113"/>
    <n v="0"/>
    <x v="0"/>
  </r>
  <r>
    <x v="123"/>
    <x v="114"/>
    <n v="0"/>
    <x v="0"/>
  </r>
  <r>
    <x v="123"/>
    <x v="115"/>
    <n v="0"/>
    <x v="0"/>
  </r>
  <r>
    <x v="123"/>
    <x v="116"/>
    <n v="0"/>
    <x v="0"/>
  </r>
  <r>
    <x v="123"/>
    <x v="117"/>
    <n v="0"/>
    <x v="0"/>
  </r>
  <r>
    <x v="123"/>
    <x v="118"/>
    <n v="0"/>
    <x v="0"/>
  </r>
  <r>
    <x v="123"/>
    <x v="119"/>
    <n v="0"/>
    <x v="0"/>
  </r>
  <r>
    <x v="123"/>
    <x v="120"/>
    <n v="0"/>
    <x v="0"/>
  </r>
  <r>
    <x v="123"/>
    <x v="121"/>
    <n v="0"/>
    <x v="0"/>
  </r>
  <r>
    <x v="123"/>
    <x v="122"/>
    <n v="0"/>
    <x v="0"/>
  </r>
  <r>
    <x v="123"/>
    <x v="123"/>
    <n v="0"/>
    <x v="0"/>
  </r>
  <r>
    <x v="123"/>
    <x v="124"/>
    <n v="0"/>
    <x v="0"/>
  </r>
  <r>
    <x v="123"/>
    <x v="125"/>
    <n v="0"/>
    <x v="0"/>
  </r>
  <r>
    <x v="123"/>
    <x v="126"/>
    <n v="0"/>
    <x v="0"/>
  </r>
  <r>
    <x v="123"/>
    <x v="127"/>
    <n v="0"/>
    <x v="0"/>
  </r>
  <r>
    <x v="123"/>
    <x v="128"/>
    <n v="0"/>
    <x v="0"/>
  </r>
  <r>
    <x v="123"/>
    <x v="129"/>
    <n v="0"/>
    <x v="0"/>
  </r>
  <r>
    <x v="123"/>
    <x v="130"/>
    <n v="0"/>
    <x v="0"/>
  </r>
  <r>
    <x v="123"/>
    <x v="131"/>
    <n v="0"/>
    <x v="0"/>
  </r>
  <r>
    <x v="123"/>
    <x v="132"/>
    <n v="0"/>
    <x v="0"/>
  </r>
  <r>
    <x v="123"/>
    <x v="133"/>
    <n v="0"/>
    <x v="0"/>
  </r>
  <r>
    <x v="123"/>
    <x v="134"/>
    <n v="0"/>
    <x v="0"/>
  </r>
  <r>
    <x v="123"/>
    <x v="135"/>
    <n v="0"/>
    <x v="0"/>
  </r>
  <r>
    <x v="123"/>
    <x v="136"/>
    <n v="0"/>
    <x v="0"/>
  </r>
  <r>
    <x v="123"/>
    <x v="137"/>
    <n v="0"/>
    <x v="0"/>
  </r>
  <r>
    <x v="123"/>
    <x v="138"/>
    <n v="0"/>
    <x v="0"/>
  </r>
  <r>
    <x v="123"/>
    <x v="139"/>
    <n v="0"/>
    <x v="0"/>
  </r>
  <r>
    <x v="123"/>
    <x v="140"/>
    <n v="0"/>
    <x v="0"/>
  </r>
  <r>
    <x v="123"/>
    <x v="141"/>
    <n v="0"/>
    <x v="0"/>
  </r>
  <r>
    <x v="123"/>
    <x v="142"/>
    <n v="0"/>
    <x v="0"/>
  </r>
  <r>
    <x v="123"/>
    <x v="143"/>
    <n v="0"/>
    <x v="0"/>
  </r>
  <r>
    <x v="123"/>
    <x v="144"/>
    <n v="0"/>
    <x v="0"/>
  </r>
  <r>
    <x v="123"/>
    <x v="145"/>
    <n v="0"/>
    <x v="0"/>
  </r>
  <r>
    <x v="123"/>
    <x v="146"/>
    <n v="0"/>
    <x v="0"/>
  </r>
  <r>
    <x v="123"/>
    <x v="147"/>
    <n v="0"/>
    <x v="0"/>
  </r>
  <r>
    <x v="123"/>
    <x v="148"/>
    <n v="0"/>
    <x v="0"/>
  </r>
  <r>
    <x v="123"/>
    <x v="149"/>
    <n v="0"/>
    <x v="0"/>
  </r>
  <r>
    <x v="123"/>
    <x v="150"/>
    <n v="0"/>
    <x v="0"/>
  </r>
  <r>
    <x v="123"/>
    <x v="151"/>
    <n v="0"/>
    <x v="0"/>
  </r>
  <r>
    <x v="123"/>
    <x v="152"/>
    <n v="0"/>
    <x v="0"/>
  </r>
  <r>
    <x v="123"/>
    <x v="153"/>
    <n v="0"/>
    <x v="0"/>
  </r>
  <r>
    <x v="123"/>
    <x v="154"/>
    <n v="0"/>
    <x v="0"/>
  </r>
  <r>
    <x v="123"/>
    <x v="155"/>
    <n v="0"/>
    <x v="0"/>
  </r>
  <r>
    <x v="123"/>
    <x v="156"/>
    <n v="0"/>
    <x v="0"/>
  </r>
  <r>
    <x v="123"/>
    <x v="157"/>
    <n v="0"/>
    <x v="0"/>
  </r>
  <r>
    <x v="123"/>
    <x v="158"/>
    <n v="0"/>
    <x v="0"/>
  </r>
  <r>
    <x v="123"/>
    <x v="159"/>
    <n v="0"/>
    <x v="0"/>
  </r>
  <r>
    <x v="123"/>
    <x v="160"/>
    <n v="0"/>
    <x v="0"/>
  </r>
  <r>
    <x v="123"/>
    <x v="161"/>
    <n v="0"/>
    <x v="0"/>
  </r>
  <r>
    <x v="123"/>
    <x v="162"/>
    <n v="0"/>
    <x v="0"/>
  </r>
  <r>
    <x v="123"/>
    <x v="163"/>
    <n v="0"/>
    <x v="0"/>
  </r>
  <r>
    <x v="123"/>
    <x v="164"/>
    <n v="0"/>
    <x v="0"/>
  </r>
  <r>
    <x v="123"/>
    <x v="165"/>
    <n v="0"/>
    <x v="0"/>
  </r>
  <r>
    <x v="123"/>
    <x v="166"/>
    <n v="0"/>
    <x v="0"/>
  </r>
  <r>
    <x v="123"/>
    <x v="167"/>
    <n v="0"/>
    <x v="0"/>
  </r>
  <r>
    <x v="123"/>
    <x v="168"/>
    <n v="0"/>
    <x v="0"/>
  </r>
  <r>
    <x v="123"/>
    <x v="169"/>
    <m/>
    <x v="0"/>
  </r>
  <r>
    <x v="123"/>
    <x v="170"/>
    <m/>
    <x v="0"/>
  </r>
  <r>
    <x v="123"/>
    <x v="171"/>
    <m/>
    <x v="0"/>
  </r>
  <r>
    <x v="123"/>
    <x v="172"/>
    <m/>
    <x v="0"/>
  </r>
  <r>
    <x v="123"/>
    <x v="173"/>
    <m/>
    <x v="0"/>
  </r>
  <r>
    <x v="123"/>
    <x v="174"/>
    <m/>
    <x v="0"/>
  </r>
  <r>
    <x v="123"/>
    <x v="175"/>
    <m/>
    <x v="0"/>
  </r>
  <r>
    <x v="123"/>
    <x v="176"/>
    <m/>
    <x v="0"/>
  </r>
  <r>
    <x v="123"/>
    <x v="177"/>
    <m/>
    <x v="0"/>
  </r>
  <r>
    <x v="123"/>
    <x v="178"/>
    <m/>
    <x v="0"/>
  </r>
  <r>
    <x v="123"/>
    <x v="179"/>
    <m/>
    <x v="0"/>
  </r>
  <r>
    <x v="123"/>
    <x v="180"/>
    <m/>
    <x v="0"/>
  </r>
  <r>
    <x v="123"/>
    <x v="181"/>
    <m/>
    <x v="0"/>
  </r>
  <r>
    <x v="123"/>
    <x v="182"/>
    <m/>
    <x v="0"/>
  </r>
  <r>
    <x v="123"/>
    <x v="183"/>
    <m/>
    <x v="0"/>
  </r>
  <r>
    <x v="123"/>
    <x v="184"/>
    <m/>
    <x v="0"/>
  </r>
  <r>
    <x v="123"/>
    <x v="185"/>
    <m/>
    <x v="0"/>
  </r>
  <r>
    <x v="123"/>
    <x v="186"/>
    <m/>
    <x v="0"/>
  </r>
  <r>
    <x v="123"/>
    <x v="187"/>
    <m/>
    <x v="0"/>
  </r>
  <r>
    <x v="123"/>
    <x v="188"/>
    <m/>
    <x v="0"/>
  </r>
  <r>
    <x v="123"/>
    <x v="189"/>
    <m/>
    <x v="0"/>
  </r>
  <r>
    <x v="123"/>
    <x v="190"/>
    <m/>
    <x v="0"/>
  </r>
  <r>
    <x v="123"/>
    <x v="191"/>
    <m/>
    <x v="0"/>
  </r>
  <r>
    <x v="123"/>
    <x v="192"/>
    <m/>
    <x v="0"/>
  </r>
  <r>
    <x v="123"/>
    <x v="193"/>
    <m/>
    <x v="0"/>
  </r>
  <r>
    <x v="123"/>
    <x v="194"/>
    <m/>
    <x v="0"/>
  </r>
  <r>
    <x v="123"/>
    <x v="195"/>
    <n v="0"/>
    <x v="0"/>
  </r>
  <r>
    <x v="123"/>
    <x v="196"/>
    <m/>
    <x v="0"/>
  </r>
  <r>
    <x v="123"/>
    <x v="197"/>
    <n v="0"/>
    <x v="0"/>
  </r>
  <r>
    <x v="123"/>
    <x v="198"/>
    <n v="0"/>
    <x v="0"/>
  </r>
  <r>
    <x v="123"/>
    <x v="199"/>
    <n v="0"/>
    <x v="0"/>
  </r>
  <r>
    <x v="123"/>
    <x v="200"/>
    <n v="0"/>
    <x v="0"/>
  </r>
  <r>
    <x v="123"/>
    <x v="201"/>
    <n v="0"/>
    <x v="0"/>
  </r>
  <r>
    <x v="123"/>
    <x v="202"/>
    <n v="0"/>
    <x v="0"/>
  </r>
  <r>
    <x v="123"/>
    <x v="203"/>
    <n v="0"/>
    <x v="0"/>
  </r>
  <r>
    <x v="123"/>
    <x v="204"/>
    <n v="1192.1292426251987"/>
    <x v="0"/>
  </r>
  <r>
    <x v="123"/>
    <x v="205"/>
    <n v="-155.27771667664092"/>
    <x v="0"/>
  </r>
  <r>
    <x v="123"/>
    <x v="206"/>
    <n v="630.94673027349097"/>
    <x v="0"/>
  </r>
  <r>
    <x v="124"/>
    <x v="0"/>
    <s v="124_cofbm"/>
    <x v="0"/>
  </r>
  <r>
    <x v="124"/>
    <x v="0"/>
    <s v="124_cofbm"/>
    <x v="0"/>
  </r>
  <r>
    <x v="124"/>
    <x v="0"/>
    <s v="cofbm"/>
    <x v="0"/>
  </r>
  <r>
    <x v="124"/>
    <x v="1"/>
    <n v="4545.2372024094639"/>
    <x v="0"/>
  </r>
  <r>
    <x v="124"/>
    <x v="2"/>
    <n v="474.45766631462817"/>
    <x v="0"/>
  </r>
  <r>
    <x v="124"/>
    <x v="3"/>
    <n v="48.3481506388677"/>
    <x v="0"/>
  </r>
  <r>
    <x v="124"/>
    <x v="4"/>
    <n v="1797.7074749271303"/>
    <x v="0"/>
  </r>
  <r>
    <x v="124"/>
    <x v="5"/>
    <n v="996.05677128921809"/>
    <x v="0"/>
  </r>
  <r>
    <x v="124"/>
    <x v="6"/>
    <n v="8297.7254508091519"/>
    <x v="0"/>
  </r>
  <r>
    <x v="124"/>
    <x v="7"/>
    <n v="2977.985125251178"/>
    <x v="0"/>
  </r>
  <r>
    <x v="124"/>
    <x v="8"/>
    <n v="0"/>
    <x v="0"/>
  </r>
  <r>
    <x v="124"/>
    <x v="9"/>
    <n v="49.591871939679429"/>
    <x v="0"/>
  </r>
  <r>
    <x v="124"/>
    <x v="10"/>
    <n v="49.687098153799681"/>
    <x v="0"/>
  </r>
  <r>
    <x v="124"/>
    <x v="11"/>
    <n v="71.350296332814906"/>
    <x v="0"/>
  </r>
  <r>
    <x v="124"/>
    <x v="12"/>
    <n v="113.79670724711971"/>
    <x v="0"/>
  </r>
  <r>
    <x v="124"/>
    <x v="13"/>
    <n v="112.37158922210712"/>
    <x v="0"/>
  </r>
  <r>
    <x v="124"/>
    <x v="14"/>
    <n v="677.11286831670293"/>
    <x v="0"/>
  </r>
  <r>
    <x v="124"/>
    <x v="15"/>
    <n v="118.06618421131482"/>
    <x v="0"/>
  </r>
  <r>
    <x v="124"/>
    <x v="16"/>
    <n v="570.2175214301692"/>
    <x v="0"/>
  </r>
  <r>
    <x v="124"/>
    <x v="17"/>
    <n v="0"/>
    <x v="0"/>
  </r>
  <r>
    <x v="124"/>
    <x v="18"/>
    <n v="1338.6806514997299"/>
    <x v="0"/>
  </r>
  <r>
    <x v="124"/>
    <x v="19"/>
    <n v="68.323996903642566"/>
    <x v="0"/>
  </r>
  <r>
    <x v="124"/>
    <x v="20"/>
    <n v="180.28835125260392"/>
    <x v="0"/>
  </r>
  <r>
    <x v="124"/>
    <x v="21"/>
    <n v="792.51839608162697"/>
    <x v="0"/>
  </r>
  <r>
    <x v="124"/>
    <x v="22"/>
    <n v="0"/>
    <x v="0"/>
  </r>
  <r>
    <x v="124"/>
    <x v="23"/>
    <n v="172.83560375833216"/>
    <x v="0"/>
  </r>
  <r>
    <x v="124"/>
    <x v="24"/>
    <n v="215.82438755054909"/>
    <x v="0"/>
  </r>
  <r>
    <x v="124"/>
    <x v="25"/>
    <n v="0.1281557915706899"/>
    <x v="0"/>
  </r>
  <r>
    <x v="124"/>
    <x v="26"/>
    <n v="5504.178033883255"/>
    <x v="0"/>
  </r>
  <r>
    <x v="124"/>
    <x v="27"/>
    <n v="3868.0271900034013"/>
    <x v="0"/>
  </r>
  <r>
    <x v="124"/>
    <x v="28"/>
    <n v="2508.2347531595719"/>
    <x v="0"/>
  </r>
  <r>
    <x v="124"/>
    <x v="29"/>
    <n v="149.26308974861331"/>
    <x v="0"/>
  </r>
  <r>
    <x v="124"/>
    <x v="30"/>
    <n v="213.73757897503916"/>
    <x v="0"/>
  </r>
  <r>
    <x v="124"/>
    <x v="31"/>
    <n v="5620.3859693019031"/>
    <x v="0"/>
  </r>
  <r>
    <x v="124"/>
    <x v="32"/>
    <n v="88.652441800614454"/>
    <x v="0"/>
  </r>
  <r>
    <x v="124"/>
    <x v="33"/>
    <n v="2120.7273755561719"/>
    <x v="0"/>
  </r>
  <r>
    <x v="124"/>
    <x v="34"/>
    <n v="63.553453425645408"/>
    <x v="0"/>
  </r>
  <r>
    <x v="124"/>
    <x v="35"/>
    <n v="408.65978902608276"/>
    <x v="0"/>
  </r>
  <r>
    <x v="124"/>
    <x v="36"/>
    <n v="514.03593232661615"/>
    <x v="0"/>
  </r>
  <r>
    <x v="124"/>
    <x v="37"/>
    <n v="10035.684852100147"/>
    <x v="0"/>
  </r>
  <r>
    <x v="124"/>
    <x v="38"/>
    <n v="2376.6449523384254"/>
    <x v="0"/>
  </r>
  <r>
    <x v="124"/>
    <x v="39"/>
    <n v="798.26587541478978"/>
    <x v="0"/>
  </r>
  <r>
    <x v="124"/>
    <x v="40"/>
    <n v="0"/>
    <x v="0"/>
  </r>
  <r>
    <x v="124"/>
    <x v="41"/>
    <n v="239.71708559285003"/>
    <x v="0"/>
  </r>
  <r>
    <x v="124"/>
    <x v="42"/>
    <n v="722.69784536292332"/>
    <x v="0"/>
  </r>
  <r>
    <x v="124"/>
    <x v="43"/>
    <n v="21.35835192249159"/>
    <x v="0"/>
  </r>
  <r>
    <x v="124"/>
    <x v="44"/>
    <n v="174.16025640105238"/>
    <x v="0"/>
  </r>
  <r>
    <x v="124"/>
    <x v="45"/>
    <n v="215.12443072216954"/>
    <x v="0"/>
  </r>
  <r>
    <x v="124"/>
    <x v="46"/>
    <n v="14.962912570123256"/>
    <x v="0"/>
  </r>
  <r>
    <x v="124"/>
    <x v="47"/>
    <n v="117.00968439292853"/>
    <x v="0"/>
  </r>
  <r>
    <x v="124"/>
    <x v="48"/>
    <n v="12.120429430214358"/>
    <x v="0"/>
  </r>
  <r>
    <x v="124"/>
    <x v="49"/>
    <n v="6.2496454519058799"/>
    <x v="0"/>
  </r>
  <r>
    <x v="124"/>
    <x v="50"/>
    <n v="1723.741422387676"/>
    <x v="0"/>
  </r>
  <r>
    <x v="124"/>
    <x v="51"/>
    <n v="159.83946596545152"/>
    <x v="0"/>
  </r>
  <r>
    <x v="124"/>
    <x v="52"/>
    <n v="522.65237270461785"/>
    <x v="0"/>
  </r>
  <r>
    <x v="124"/>
    <x v="53"/>
    <n v="63.415851045657476"/>
    <x v="0"/>
  </r>
  <r>
    <x v="124"/>
    <x v="54"/>
    <n v="2227.6823402983273"/>
    <x v="0"/>
  </r>
  <r>
    <x v="124"/>
    <x v="55"/>
    <n v="3458.7541376096538"/>
    <x v="0"/>
  </r>
  <r>
    <x v="124"/>
    <x v="56"/>
    <n v="194.7800307084718"/>
    <x v="0"/>
  </r>
  <r>
    <x v="124"/>
    <x v="57"/>
    <n v="691.22117589844754"/>
    <x v="0"/>
  </r>
  <r>
    <x v="124"/>
    <x v="58"/>
    <n v="3.1492029869036871"/>
    <x v="0"/>
  </r>
  <r>
    <x v="124"/>
    <x v="59"/>
    <n v="9.7124545929458268"/>
    <x v="0"/>
  </r>
  <r>
    <x v="124"/>
    <x v="60"/>
    <n v="200.51155946403932"/>
    <x v="0"/>
  </r>
  <r>
    <x v="124"/>
    <x v="61"/>
    <n v="20.193133841524606"/>
    <x v="0"/>
  </r>
  <r>
    <x v="124"/>
    <x v="62"/>
    <n v="2492.0137343469246"/>
    <x v="0"/>
  </r>
  <r>
    <x v="124"/>
    <x v="63"/>
    <n v="0"/>
    <x v="0"/>
  </r>
  <r>
    <x v="124"/>
    <x v="64"/>
    <n v="0"/>
    <x v="0"/>
  </r>
  <r>
    <x v="124"/>
    <x v="65"/>
    <n v="0"/>
    <x v="0"/>
  </r>
  <r>
    <x v="124"/>
    <x v="66"/>
    <n v="0"/>
    <x v="0"/>
  </r>
  <r>
    <x v="124"/>
    <x v="67"/>
    <n v="0"/>
    <x v="0"/>
  </r>
  <r>
    <x v="124"/>
    <x v="68"/>
    <n v="0"/>
    <x v="0"/>
  </r>
  <r>
    <x v="124"/>
    <x v="69"/>
    <n v="0"/>
    <x v="0"/>
  </r>
  <r>
    <x v="124"/>
    <x v="70"/>
    <n v="0"/>
    <x v="0"/>
  </r>
  <r>
    <x v="124"/>
    <x v="71"/>
    <n v="0"/>
    <x v="0"/>
  </r>
  <r>
    <x v="124"/>
    <x v="72"/>
    <n v="0"/>
    <x v="0"/>
  </r>
  <r>
    <x v="124"/>
    <x v="73"/>
    <n v="0"/>
    <x v="0"/>
  </r>
  <r>
    <x v="124"/>
    <x v="74"/>
    <n v="0"/>
    <x v="0"/>
  </r>
  <r>
    <x v="124"/>
    <x v="75"/>
    <n v="0"/>
    <x v="0"/>
  </r>
  <r>
    <x v="124"/>
    <x v="76"/>
    <n v="0"/>
    <x v="0"/>
  </r>
  <r>
    <x v="124"/>
    <x v="77"/>
    <n v="0"/>
    <x v="0"/>
  </r>
  <r>
    <x v="124"/>
    <x v="78"/>
    <n v="0"/>
    <x v="0"/>
  </r>
  <r>
    <x v="124"/>
    <x v="79"/>
    <n v="0"/>
    <x v="0"/>
  </r>
  <r>
    <x v="124"/>
    <x v="80"/>
    <n v="0"/>
    <x v="0"/>
  </r>
  <r>
    <x v="124"/>
    <x v="81"/>
    <n v="0"/>
    <x v="0"/>
  </r>
  <r>
    <x v="124"/>
    <x v="82"/>
    <n v="0"/>
    <x v="0"/>
  </r>
  <r>
    <x v="124"/>
    <x v="83"/>
    <n v="0"/>
    <x v="0"/>
  </r>
  <r>
    <x v="124"/>
    <x v="84"/>
    <n v="0"/>
    <x v="0"/>
  </r>
  <r>
    <x v="124"/>
    <x v="85"/>
    <n v="0"/>
    <x v="0"/>
  </r>
  <r>
    <x v="124"/>
    <x v="86"/>
    <n v="0"/>
    <x v="0"/>
  </r>
  <r>
    <x v="124"/>
    <x v="87"/>
    <n v="0"/>
    <x v="0"/>
  </r>
  <r>
    <x v="124"/>
    <x v="88"/>
    <n v="0"/>
    <x v="0"/>
  </r>
  <r>
    <x v="124"/>
    <x v="89"/>
    <n v="0"/>
    <x v="0"/>
  </r>
  <r>
    <x v="124"/>
    <x v="90"/>
    <n v="0"/>
    <x v="0"/>
  </r>
  <r>
    <x v="124"/>
    <x v="91"/>
    <n v="0"/>
    <x v="0"/>
  </r>
  <r>
    <x v="124"/>
    <x v="92"/>
    <n v="0"/>
    <x v="0"/>
  </r>
  <r>
    <x v="124"/>
    <x v="93"/>
    <n v="0"/>
    <x v="0"/>
  </r>
  <r>
    <x v="124"/>
    <x v="94"/>
    <n v="0"/>
    <x v="0"/>
  </r>
  <r>
    <x v="124"/>
    <x v="95"/>
    <n v="0"/>
    <x v="0"/>
  </r>
  <r>
    <x v="124"/>
    <x v="96"/>
    <n v="0"/>
    <x v="0"/>
  </r>
  <r>
    <x v="124"/>
    <x v="97"/>
    <n v="0"/>
    <x v="0"/>
  </r>
  <r>
    <x v="124"/>
    <x v="98"/>
    <n v="0"/>
    <x v="0"/>
  </r>
  <r>
    <x v="124"/>
    <x v="99"/>
    <n v="0"/>
    <x v="0"/>
  </r>
  <r>
    <x v="124"/>
    <x v="100"/>
    <n v="0"/>
    <x v="0"/>
  </r>
  <r>
    <x v="124"/>
    <x v="101"/>
    <n v="0"/>
    <x v="0"/>
  </r>
  <r>
    <x v="124"/>
    <x v="102"/>
    <n v="0"/>
    <x v="0"/>
  </r>
  <r>
    <x v="124"/>
    <x v="103"/>
    <n v="0"/>
    <x v="0"/>
  </r>
  <r>
    <x v="124"/>
    <x v="104"/>
    <n v="0"/>
    <x v="0"/>
  </r>
  <r>
    <x v="124"/>
    <x v="105"/>
    <n v="0"/>
    <x v="0"/>
  </r>
  <r>
    <x v="124"/>
    <x v="106"/>
    <n v="0"/>
    <x v="0"/>
  </r>
  <r>
    <x v="124"/>
    <x v="107"/>
    <n v="0"/>
    <x v="0"/>
  </r>
  <r>
    <x v="124"/>
    <x v="108"/>
    <n v="0"/>
    <x v="0"/>
  </r>
  <r>
    <x v="124"/>
    <x v="109"/>
    <n v="0"/>
    <x v="0"/>
  </r>
  <r>
    <x v="124"/>
    <x v="110"/>
    <n v="0"/>
    <x v="0"/>
  </r>
  <r>
    <x v="124"/>
    <x v="111"/>
    <n v="0"/>
    <x v="0"/>
  </r>
  <r>
    <x v="124"/>
    <x v="112"/>
    <n v="0"/>
    <x v="0"/>
  </r>
  <r>
    <x v="124"/>
    <x v="113"/>
    <n v="0"/>
    <x v="0"/>
  </r>
  <r>
    <x v="124"/>
    <x v="114"/>
    <n v="0"/>
    <x v="0"/>
  </r>
  <r>
    <x v="124"/>
    <x v="115"/>
    <n v="0"/>
    <x v="0"/>
  </r>
  <r>
    <x v="124"/>
    <x v="116"/>
    <n v="0"/>
    <x v="0"/>
  </r>
  <r>
    <x v="124"/>
    <x v="117"/>
    <n v="0"/>
    <x v="0"/>
  </r>
  <r>
    <x v="124"/>
    <x v="118"/>
    <n v="0"/>
    <x v="0"/>
  </r>
  <r>
    <x v="124"/>
    <x v="119"/>
    <n v="0"/>
    <x v="0"/>
  </r>
  <r>
    <x v="124"/>
    <x v="120"/>
    <n v="0"/>
    <x v="0"/>
  </r>
  <r>
    <x v="124"/>
    <x v="121"/>
    <n v="0"/>
    <x v="0"/>
  </r>
  <r>
    <x v="124"/>
    <x v="122"/>
    <n v="0"/>
    <x v="0"/>
  </r>
  <r>
    <x v="124"/>
    <x v="123"/>
    <n v="0"/>
    <x v="0"/>
  </r>
  <r>
    <x v="124"/>
    <x v="124"/>
    <n v="0"/>
    <x v="0"/>
  </r>
  <r>
    <x v="124"/>
    <x v="125"/>
    <n v="0"/>
    <x v="0"/>
  </r>
  <r>
    <x v="124"/>
    <x v="126"/>
    <n v="0"/>
    <x v="0"/>
  </r>
  <r>
    <x v="124"/>
    <x v="127"/>
    <n v="0"/>
    <x v="0"/>
  </r>
  <r>
    <x v="124"/>
    <x v="128"/>
    <n v="0"/>
    <x v="0"/>
  </r>
  <r>
    <x v="124"/>
    <x v="129"/>
    <n v="0"/>
    <x v="0"/>
  </r>
  <r>
    <x v="124"/>
    <x v="130"/>
    <n v="0"/>
    <x v="0"/>
  </r>
  <r>
    <x v="124"/>
    <x v="131"/>
    <n v="0"/>
    <x v="0"/>
  </r>
  <r>
    <x v="124"/>
    <x v="132"/>
    <n v="0"/>
    <x v="0"/>
  </r>
  <r>
    <x v="124"/>
    <x v="133"/>
    <n v="0"/>
    <x v="0"/>
  </r>
  <r>
    <x v="124"/>
    <x v="134"/>
    <n v="0"/>
    <x v="0"/>
  </r>
  <r>
    <x v="124"/>
    <x v="135"/>
    <n v="0"/>
    <x v="0"/>
  </r>
  <r>
    <x v="124"/>
    <x v="136"/>
    <n v="0"/>
    <x v="0"/>
  </r>
  <r>
    <x v="124"/>
    <x v="137"/>
    <n v="0"/>
    <x v="0"/>
  </r>
  <r>
    <x v="124"/>
    <x v="138"/>
    <n v="0"/>
    <x v="0"/>
  </r>
  <r>
    <x v="124"/>
    <x v="139"/>
    <n v="0"/>
    <x v="0"/>
  </r>
  <r>
    <x v="124"/>
    <x v="140"/>
    <n v="0"/>
    <x v="0"/>
  </r>
  <r>
    <x v="124"/>
    <x v="141"/>
    <n v="0"/>
    <x v="0"/>
  </r>
  <r>
    <x v="124"/>
    <x v="142"/>
    <n v="0"/>
    <x v="0"/>
  </r>
  <r>
    <x v="124"/>
    <x v="143"/>
    <n v="0"/>
    <x v="0"/>
  </r>
  <r>
    <x v="124"/>
    <x v="144"/>
    <n v="0"/>
    <x v="0"/>
  </r>
  <r>
    <x v="124"/>
    <x v="145"/>
    <n v="0"/>
    <x v="0"/>
  </r>
  <r>
    <x v="124"/>
    <x v="146"/>
    <n v="0"/>
    <x v="0"/>
  </r>
  <r>
    <x v="124"/>
    <x v="147"/>
    <n v="0"/>
    <x v="0"/>
  </r>
  <r>
    <x v="124"/>
    <x v="148"/>
    <n v="0"/>
    <x v="0"/>
  </r>
  <r>
    <x v="124"/>
    <x v="149"/>
    <n v="0"/>
    <x v="0"/>
  </r>
  <r>
    <x v="124"/>
    <x v="150"/>
    <n v="0"/>
    <x v="0"/>
  </r>
  <r>
    <x v="124"/>
    <x v="151"/>
    <n v="0"/>
    <x v="0"/>
  </r>
  <r>
    <x v="124"/>
    <x v="152"/>
    <n v="0"/>
    <x v="0"/>
  </r>
  <r>
    <x v="124"/>
    <x v="153"/>
    <n v="0"/>
    <x v="0"/>
  </r>
  <r>
    <x v="124"/>
    <x v="154"/>
    <n v="0"/>
    <x v="0"/>
  </r>
  <r>
    <x v="124"/>
    <x v="155"/>
    <n v="0"/>
    <x v="0"/>
  </r>
  <r>
    <x v="124"/>
    <x v="156"/>
    <n v="0"/>
    <x v="0"/>
  </r>
  <r>
    <x v="124"/>
    <x v="157"/>
    <n v="0"/>
    <x v="0"/>
  </r>
  <r>
    <x v="124"/>
    <x v="158"/>
    <n v="0"/>
    <x v="0"/>
  </r>
  <r>
    <x v="124"/>
    <x v="159"/>
    <n v="0"/>
    <x v="0"/>
  </r>
  <r>
    <x v="124"/>
    <x v="160"/>
    <n v="0"/>
    <x v="0"/>
  </r>
  <r>
    <x v="124"/>
    <x v="161"/>
    <n v="0"/>
    <x v="0"/>
  </r>
  <r>
    <x v="124"/>
    <x v="162"/>
    <n v="0"/>
    <x v="0"/>
  </r>
  <r>
    <x v="124"/>
    <x v="163"/>
    <n v="0"/>
    <x v="0"/>
  </r>
  <r>
    <x v="124"/>
    <x v="164"/>
    <n v="0"/>
    <x v="0"/>
  </r>
  <r>
    <x v="124"/>
    <x v="165"/>
    <n v="0"/>
    <x v="0"/>
  </r>
  <r>
    <x v="124"/>
    <x v="166"/>
    <n v="0"/>
    <x v="0"/>
  </r>
  <r>
    <x v="124"/>
    <x v="167"/>
    <n v="0"/>
    <x v="0"/>
  </r>
  <r>
    <x v="124"/>
    <x v="168"/>
    <n v="0"/>
    <x v="0"/>
  </r>
  <r>
    <x v="124"/>
    <x v="169"/>
    <m/>
    <x v="0"/>
  </r>
  <r>
    <x v="124"/>
    <x v="170"/>
    <m/>
    <x v="0"/>
  </r>
  <r>
    <x v="124"/>
    <x v="171"/>
    <m/>
    <x v="0"/>
  </r>
  <r>
    <x v="124"/>
    <x v="172"/>
    <m/>
    <x v="0"/>
  </r>
  <r>
    <x v="124"/>
    <x v="173"/>
    <m/>
    <x v="0"/>
  </r>
  <r>
    <x v="124"/>
    <x v="174"/>
    <m/>
    <x v="0"/>
  </r>
  <r>
    <x v="124"/>
    <x v="175"/>
    <m/>
    <x v="0"/>
  </r>
  <r>
    <x v="124"/>
    <x v="176"/>
    <m/>
    <x v="0"/>
  </r>
  <r>
    <x v="124"/>
    <x v="177"/>
    <m/>
    <x v="0"/>
  </r>
  <r>
    <x v="124"/>
    <x v="178"/>
    <m/>
    <x v="0"/>
  </r>
  <r>
    <x v="124"/>
    <x v="179"/>
    <m/>
    <x v="0"/>
  </r>
  <r>
    <x v="124"/>
    <x v="180"/>
    <m/>
    <x v="0"/>
  </r>
  <r>
    <x v="124"/>
    <x v="181"/>
    <m/>
    <x v="0"/>
  </r>
  <r>
    <x v="124"/>
    <x v="182"/>
    <m/>
    <x v="0"/>
  </r>
  <r>
    <x v="124"/>
    <x v="183"/>
    <m/>
    <x v="0"/>
  </r>
  <r>
    <x v="124"/>
    <x v="184"/>
    <m/>
    <x v="0"/>
  </r>
  <r>
    <x v="124"/>
    <x v="185"/>
    <m/>
    <x v="0"/>
  </r>
  <r>
    <x v="124"/>
    <x v="186"/>
    <m/>
    <x v="0"/>
  </r>
  <r>
    <x v="124"/>
    <x v="187"/>
    <m/>
    <x v="0"/>
  </r>
  <r>
    <x v="124"/>
    <x v="188"/>
    <m/>
    <x v="0"/>
  </r>
  <r>
    <x v="124"/>
    <x v="189"/>
    <m/>
    <x v="0"/>
  </r>
  <r>
    <x v="124"/>
    <x v="190"/>
    <m/>
    <x v="0"/>
  </r>
  <r>
    <x v="124"/>
    <x v="191"/>
    <m/>
    <x v="0"/>
  </r>
  <r>
    <x v="124"/>
    <x v="192"/>
    <m/>
    <x v="0"/>
  </r>
  <r>
    <x v="124"/>
    <x v="193"/>
    <m/>
    <x v="0"/>
  </r>
  <r>
    <x v="124"/>
    <x v="194"/>
    <m/>
    <x v="0"/>
  </r>
  <r>
    <x v="124"/>
    <x v="195"/>
    <n v="0"/>
    <x v="0"/>
  </r>
  <r>
    <x v="124"/>
    <x v="196"/>
    <m/>
    <x v="0"/>
  </r>
  <r>
    <x v="124"/>
    <x v="197"/>
    <n v="0"/>
    <x v="0"/>
  </r>
  <r>
    <x v="124"/>
    <x v="198"/>
    <n v="5513.7692116293456"/>
    <x v="0"/>
  </r>
  <r>
    <x v="124"/>
    <x v="199"/>
    <n v="0"/>
    <x v="0"/>
  </r>
  <r>
    <x v="124"/>
    <x v="200"/>
    <n v="0"/>
    <x v="0"/>
  </r>
  <r>
    <x v="124"/>
    <x v="201"/>
    <n v="0"/>
    <x v="0"/>
  </r>
  <r>
    <x v="124"/>
    <x v="202"/>
    <n v="0"/>
    <x v="0"/>
  </r>
  <r>
    <x v="124"/>
    <x v="203"/>
    <n v="0"/>
    <x v="0"/>
  </r>
  <r>
    <x v="124"/>
    <x v="204"/>
    <n v="76.571311404710642"/>
    <x v="0"/>
  </r>
  <r>
    <x v="124"/>
    <x v="205"/>
    <n v="-494.64291398636124"/>
    <x v="0"/>
  </r>
  <r>
    <x v="124"/>
    <x v="206"/>
    <n v="11655.115471262554"/>
    <x v="0"/>
  </r>
  <r>
    <x v="125"/>
    <x v="0"/>
    <s v="125_cengt"/>
    <x v="0"/>
  </r>
  <r>
    <x v="125"/>
    <x v="0"/>
    <s v="125_cengt"/>
    <x v="0"/>
  </r>
  <r>
    <x v="125"/>
    <x v="0"/>
    <s v="cengt"/>
    <x v="0"/>
  </r>
  <r>
    <x v="125"/>
    <x v="1"/>
    <n v="0"/>
    <x v="0"/>
  </r>
  <r>
    <x v="125"/>
    <x v="2"/>
    <n v="0"/>
    <x v="0"/>
  </r>
  <r>
    <x v="125"/>
    <x v="3"/>
    <n v="0"/>
    <x v="0"/>
  </r>
  <r>
    <x v="125"/>
    <x v="4"/>
    <n v="0"/>
    <x v="0"/>
  </r>
  <r>
    <x v="125"/>
    <x v="5"/>
    <n v="12.677655521278576"/>
    <x v="0"/>
  </r>
  <r>
    <x v="125"/>
    <x v="6"/>
    <n v="107.48928487423015"/>
    <x v="0"/>
  </r>
  <r>
    <x v="125"/>
    <x v="7"/>
    <n v="26.088902694622426"/>
    <x v="0"/>
  </r>
  <r>
    <x v="125"/>
    <x v="8"/>
    <n v="0"/>
    <x v="0"/>
  </r>
  <r>
    <x v="125"/>
    <x v="9"/>
    <n v="0"/>
    <x v="0"/>
  </r>
  <r>
    <x v="125"/>
    <x v="10"/>
    <n v="0"/>
    <x v="0"/>
  </r>
  <r>
    <x v="125"/>
    <x v="11"/>
    <n v="0"/>
    <x v="0"/>
  </r>
  <r>
    <x v="125"/>
    <x v="12"/>
    <n v="0"/>
    <x v="0"/>
  </r>
  <r>
    <x v="125"/>
    <x v="13"/>
    <n v="0"/>
    <x v="0"/>
  </r>
  <r>
    <x v="125"/>
    <x v="14"/>
    <n v="0"/>
    <x v="0"/>
  </r>
  <r>
    <x v="125"/>
    <x v="15"/>
    <n v="0"/>
    <x v="0"/>
  </r>
  <r>
    <x v="125"/>
    <x v="16"/>
    <n v="0"/>
    <x v="0"/>
  </r>
  <r>
    <x v="125"/>
    <x v="17"/>
    <n v="0"/>
    <x v="0"/>
  </r>
  <r>
    <x v="125"/>
    <x v="18"/>
    <n v="0"/>
    <x v="0"/>
  </r>
  <r>
    <x v="125"/>
    <x v="19"/>
    <n v="0"/>
    <x v="0"/>
  </r>
  <r>
    <x v="125"/>
    <x v="20"/>
    <n v="0"/>
    <x v="0"/>
  </r>
  <r>
    <x v="125"/>
    <x v="21"/>
    <n v="0"/>
    <x v="0"/>
  </r>
  <r>
    <x v="125"/>
    <x v="22"/>
    <n v="0"/>
    <x v="0"/>
  </r>
  <r>
    <x v="125"/>
    <x v="23"/>
    <n v="0"/>
    <x v="0"/>
  </r>
  <r>
    <x v="125"/>
    <x v="24"/>
    <n v="0"/>
    <x v="0"/>
  </r>
  <r>
    <x v="125"/>
    <x v="25"/>
    <n v="0"/>
    <x v="0"/>
  </r>
  <r>
    <x v="125"/>
    <x v="26"/>
    <n v="83.771195053685346"/>
    <x v="0"/>
  </r>
  <r>
    <x v="125"/>
    <x v="27"/>
    <n v="400.26485437509803"/>
    <x v="0"/>
  </r>
  <r>
    <x v="125"/>
    <x v="28"/>
    <n v="39.583720751605235"/>
    <x v="0"/>
  </r>
  <r>
    <x v="125"/>
    <x v="29"/>
    <n v="0"/>
    <x v="0"/>
  </r>
  <r>
    <x v="125"/>
    <x v="30"/>
    <n v="0"/>
    <x v="0"/>
  </r>
  <r>
    <x v="125"/>
    <x v="31"/>
    <n v="173.53023726411115"/>
    <x v="0"/>
  </r>
  <r>
    <x v="125"/>
    <x v="32"/>
    <n v="53.613513224508758"/>
    <x v="0"/>
  </r>
  <r>
    <x v="125"/>
    <x v="33"/>
    <n v="0"/>
    <x v="0"/>
  </r>
  <r>
    <x v="125"/>
    <x v="34"/>
    <n v="1.6317183017403256"/>
    <x v="0"/>
  </r>
  <r>
    <x v="125"/>
    <x v="35"/>
    <n v="282.64492567277978"/>
    <x v="0"/>
  </r>
  <r>
    <x v="125"/>
    <x v="36"/>
    <n v="4.7417037684453627"/>
    <x v="0"/>
  </r>
  <r>
    <x v="125"/>
    <x v="37"/>
    <n v="0"/>
    <x v="0"/>
  </r>
  <r>
    <x v="125"/>
    <x v="38"/>
    <n v="24.08671958640139"/>
    <x v="0"/>
  </r>
  <r>
    <x v="125"/>
    <x v="39"/>
    <n v="8.0902308429085039"/>
    <x v="0"/>
  </r>
  <r>
    <x v="125"/>
    <x v="40"/>
    <n v="0"/>
    <x v="0"/>
  </r>
  <r>
    <x v="125"/>
    <x v="41"/>
    <n v="0"/>
    <x v="0"/>
  </r>
  <r>
    <x v="125"/>
    <x v="42"/>
    <n v="0"/>
    <x v="0"/>
  </r>
  <r>
    <x v="125"/>
    <x v="43"/>
    <n v="0"/>
    <x v="0"/>
  </r>
  <r>
    <x v="125"/>
    <x v="44"/>
    <n v="0"/>
    <x v="0"/>
  </r>
  <r>
    <x v="125"/>
    <x v="45"/>
    <n v="0"/>
    <x v="0"/>
  </r>
  <r>
    <x v="125"/>
    <x v="46"/>
    <n v="0"/>
    <x v="0"/>
  </r>
  <r>
    <x v="125"/>
    <x v="47"/>
    <n v="0"/>
    <x v="0"/>
  </r>
  <r>
    <x v="125"/>
    <x v="48"/>
    <n v="0"/>
    <x v="0"/>
  </r>
  <r>
    <x v="125"/>
    <x v="49"/>
    <n v="0"/>
    <x v="0"/>
  </r>
  <r>
    <x v="125"/>
    <x v="50"/>
    <n v="0"/>
    <x v="0"/>
  </r>
  <r>
    <x v="125"/>
    <x v="51"/>
    <n v="0"/>
    <x v="0"/>
  </r>
  <r>
    <x v="125"/>
    <x v="52"/>
    <n v="0"/>
    <x v="0"/>
  </r>
  <r>
    <x v="125"/>
    <x v="53"/>
    <n v="0"/>
    <x v="0"/>
  </r>
  <r>
    <x v="125"/>
    <x v="54"/>
    <n v="0"/>
    <x v="0"/>
  </r>
  <r>
    <x v="125"/>
    <x v="55"/>
    <n v="18.827251724268201"/>
    <x v="0"/>
  </r>
  <r>
    <x v="125"/>
    <x v="56"/>
    <n v="0"/>
    <x v="0"/>
  </r>
  <r>
    <x v="125"/>
    <x v="57"/>
    <n v="0"/>
    <x v="0"/>
  </r>
  <r>
    <x v="125"/>
    <x v="58"/>
    <n v="0"/>
    <x v="0"/>
  </r>
  <r>
    <x v="125"/>
    <x v="59"/>
    <n v="0"/>
    <x v="0"/>
  </r>
  <r>
    <x v="125"/>
    <x v="60"/>
    <n v="0"/>
    <x v="0"/>
  </r>
  <r>
    <x v="125"/>
    <x v="61"/>
    <n v="0"/>
    <x v="0"/>
  </r>
  <r>
    <x v="125"/>
    <x v="62"/>
    <n v="3.7880643538311496"/>
    <x v="0"/>
  </r>
  <r>
    <x v="125"/>
    <x v="63"/>
    <n v="0"/>
    <x v="0"/>
  </r>
  <r>
    <x v="125"/>
    <x v="64"/>
    <n v="0"/>
    <x v="0"/>
  </r>
  <r>
    <x v="125"/>
    <x v="65"/>
    <n v="0"/>
    <x v="0"/>
  </r>
  <r>
    <x v="125"/>
    <x v="66"/>
    <n v="0"/>
    <x v="0"/>
  </r>
  <r>
    <x v="125"/>
    <x v="67"/>
    <n v="0"/>
    <x v="0"/>
  </r>
  <r>
    <x v="125"/>
    <x v="68"/>
    <n v="0"/>
    <x v="0"/>
  </r>
  <r>
    <x v="125"/>
    <x v="69"/>
    <n v="0"/>
    <x v="0"/>
  </r>
  <r>
    <x v="125"/>
    <x v="70"/>
    <n v="0"/>
    <x v="0"/>
  </r>
  <r>
    <x v="125"/>
    <x v="71"/>
    <n v="0"/>
    <x v="0"/>
  </r>
  <r>
    <x v="125"/>
    <x v="72"/>
    <n v="0"/>
    <x v="0"/>
  </r>
  <r>
    <x v="125"/>
    <x v="73"/>
    <n v="0"/>
    <x v="0"/>
  </r>
  <r>
    <x v="125"/>
    <x v="74"/>
    <n v="0"/>
    <x v="0"/>
  </r>
  <r>
    <x v="125"/>
    <x v="75"/>
    <n v="0"/>
    <x v="0"/>
  </r>
  <r>
    <x v="125"/>
    <x v="76"/>
    <n v="0"/>
    <x v="0"/>
  </r>
  <r>
    <x v="125"/>
    <x v="77"/>
    <n v="0"/>
    <x v="0"/>
  </r>
  <r>
    <x v="125"/>
    <x v="78"/>
    <n v="0"/>
    <x v="0"/>
  </r>
  <r>
    <x v="125"/>
    <x v="79"/>
    <n v="0"/>
    <x v="0"/>
  </r>
  <r>
    <x v="125"/>
    <x v="80"/>
    <n v="0"/>
    <x v="0"/>
  </r>
  <r>
    <x v="125"/>
    <x v="81"/>
    <n v="0"/>
    <x v="0"/>
  </r>
  <r>
    <x v="125"/>
    <x v="82"/>
    <n v="0"/>
    <x v="0"/>
  </r>
  <r>
    <x v="125"/>
    <x v="83"/>
    <n v="0"/>
    <x v="0"/>
  </r>
  <r>
    <x v="125"/>
    <x v="84"/>
    <n v="0"/>
    <x v="0"/>
  </r>
  <r>
    <x v="125"/>
    <x v="85"/>
    <n v="0"/>
    <x v="0"/>
  </r>
  <r>
    <x v="125"/>
    <x v="86"/>
    <n v="0"/>
    <x v="0"/>
  </r>
  <r>
    <x v="125"/>
    <x v="87"/>
    <n v="0"/>
    <x v="0"/>
  </r>
  <r>
    <x v="125"/>
    <x v="88"/>
    <n v="0"/>
    <x v="0"/>
  </r>
  <r>
    <x v="125"/>
    <x v="89"/>
    <n v="0"/>
    <x v="0"/>
  </r>
  <r>
    <x v="125"/>
    <x v="90"/>
    <n v="0"/>
    <x v="0"/>
  </r>
  <r>
    <x v="125"/>
    <x v="91"/>
    <n v="0"/>
    <x v="0"/>
  </r>
  <r>
    <x v="125"/>
    <x v="92"/>
    <n v="0"/>
    <x v="0"/>
  </r>
  <r>
    <x v="125"/>
    <x v="93"/>
    <n v="0"/>
    <x v="0"/>
  </r>
  <r>
    <x v="125"/>
    <x v="94"/>
    <n v="0"/>
    <x v="0"/>
  </r>
  <r>
    <x v="125"/>
    <x v="95"/>
    <n v="0"/>
    <x v="0"/>
  </r>
  <r>
    <x v="125"/>
    <x v="96"/>
    <n v="0"/>
    <x v="0"/>
  </r>
  <r>
    <x v="125"/>
    <x v="97"/>
    <n v="0"/>
    <x v="0"/>
  </r>
  <r>
    <x v="125"/>
    <x v="98"/>
    <n v="0"/>
    <x v="0"/>
  </r>
  <r>
    <x v="125"/>
    <x v="99"/>
    <n v="0"/>
    <x v="0"/>
  </r>
  <r>
    <x v="125"/>
    <x v="100"/>
    <n v="0"/>
    <x v="0"/>
  </r>
  <r>
    <x v="125"/>
    <x v="101"/>
    <n v="0"/>
    <x v="0"/>
  </r>
  <r>
    <x v="125"/>
    <x v="102"/>
    <n v="0"/>
    <x v="0"/>
  </r>
  <r>
    <x v="125"/>
    <x v="103"/>
    <n v="0"/>
    <x v="0"/>
  </r>
  <r>
    <x v="125"/>
    <x v="104"/>
    <n v="0"/>
    <x v="0"/>
  </r>
  <r>
    <x v="125"/>
    <x v="105"/>
    <n v="0"/>
    <x v="0"/>
  </r>
  <r>
    <x v="125"/>
    <x v="106"/>
    <n v="0"/>
    <x v="0"/>
  </r>
  <r>
    <x v="125"/>
    <x v="107"/>
    <n v="0"/>
    <x v="0"/>
  </r>
  <r>
    <x v="125"/>
    <x v="108"/>
    <n v="0"/>
    <x v="0"/>
  </r>
  <r>
    <x v="125"/>
    <x v="109"/>
    <n v="0"/>
    <x v="0"/>
  </r>
  <r>
    <x v="125"/>
    <x v="110"/>
    <n v="0"/>
    <x v="0"/>
  </r>
  <r>
    <x v="125"/>
    <x v="111"/>
    <n v="0"/>
    <x v="0"/>
  </r>
  <r>
    <x v="125"/>
    <x v="112"/>
    <n v="0"/>
    <x v="0"/>
  </r>
  <r>
    <x v="125"/>
    <x v="113"/>
    <n v="0"/>
    <x v="0"/>
  </r>
  <r>
    <x v="125"/>
    <x v="114"/>
    <n v="0"/>
    <x v="0"/>
  </r>
  <r>
    <x v="125"/>
    <x v="115"/>
    <n v="0"/>
    <x v="0"/>
  </r>
  <r>
    <x v="125"/>
    <x v="116"/>
    <n v="0"/>
    <x v="0"/>
  </r>
  <r>
    <x v="125"/>
    <x v="117"/>
    <n v="0"/>
    <x v="0"/>
  </r>
  <r>
    <x v="125"/>
    <x v="118"/>
    <n v="0"/>
    <x v="0"/>
  </r>
  <r>
    <x v="125"/>
    <x v="119"/>
    <n v="0"/>
    <x v="0"/>
  </r>
  <r>
    <x v="125"/>
    <x v="120"/>
    <n v="0"/>
    <x v="0"/>
  </r>
  <r>
    <x v="125"/>
    <x v="121"/>
    <n v="0"/>
    <x v="0"/>
  </r>
  <r>
    <x v="125"/>
    <x v="122"/>
    <n v="0"/>
    <x v="0"/>
  </r>
  <r>
    <x v="125"/>
    <x v="123"/>
    <n v="0"/>
    <x v="0"/>
  </r>
  <r>
    <x v="125"/>
    <x v="124"/>
    <n v="0"/>
    <x v="0"/>
  </r>
  <r>
    <x v="125"/>
    <x v="125"/>
    <n v="0"/>
    <x v="0"/>
  </r>
  <r>
    <x v="125"/>
    <x v="126"/>
    <n v="0"/>
    <x v="0"/>
  </r>
  <r>
    <x v="125"/>
    <x v="127"/>
    <n v="0"/>
    <x v="0"/>
  </r>
  <r>
    <x v="125"/>
    <x v="128"/>
    <n v="0"/>
    <x v="0"/>
  </r>
  <r>
    <x v="125"/>
    <x v="129"/>
    <n v="0"/>
    <x v="0"/>
  </r>
  <r>
    <x v="125"/>
    <x v="130"/>
    <n v="0"/>
    <x v="0"/>
  </r>
  <r>
    <x v="125"/>
    <x v="131"/>
    <n v="0"/>
    <x v="0"/>
  </r>
  <r>
    <x v="125"/>
    <x v="132"/>
    <n v="0"/>
    <x v="0"/>
  </r>
  <r>
    <x v="125"/>
    <x v="133"/>
    <n v="0"/>
    <x v="0"/>
  </r>
  <r>
    <x v="125"/>
    <x v="134"/>
    <n v="0"/>
    <x v="0"/>
  </r>
  <r>
    <x v="125"/>
    <x v="135"/>
    <n v="0"/>
    <x v="0"/>
  </r>
  <r>
    <x v="125"/>
    <x v="136"/>
    <n v="0"/>
    <x v="0"/>
  </r>
  <r>
    <x v="125"/>
    <x v="137"/>
    <n v="0"/>
    <x v="0"/>
  </r>
  <r>
    <x v="125"/>
    <x v="138"/>
    <n v="0"/>
    <x v="0"/>
  </r>
  <r>
    <x v="125"/>
    <x v="139"/>
    <n v="0"/>
    <x v="0"/>
  </r>
  <r>
    <x v="125"/>
    <x v="140"/>
    <n v="0"/>
    <x v="0"/>
  </r>
  <r>
    <x v="125"/>
    <x v="141"/>
    <n v="0"/>
    <x v="0"/>
  </r>
  <r>
    <x v="125"/>
    <x v="142"/>
    <n v="0"/>
    <x v="0"/>
  </r>
  <r>
    <x v="125"/>
    <x v="143"/>
    <n v="0"/>
    <x v="0"/>
  </r>
  <r>
    <x v="125"/>
    <x v="144"/>
    <n v="0"/>
    <x v="0"/>
  </r>
  <r>
    <x v="125"/>
    <x v="145"/>
    <n v="0"/>
    <x v="0"/>
  </r>
  <r>
    <x v="125"/>
    <x v="146"/>
    <n v="0"/>
    <x v="0"/>
  </r>
  <r>
    <x v="125"/>
    <x v="147"/>
    <n v="0"/>
    <x v="0"/>
  </r>
  <r>
    <x v="125"/>
    <x v="148"/>
    <n v="0"/>
    <x v="0"/>
  </r>
  <r>
    <x v="125"/>
    <x v="149"/>
    <n v="0"/>
    <x v="0"/>
  </r>
  <r>
    <x v="125"/>
    <x v="150"/>
    <n v="0"/>
    <x v="0"/>
  </r>
  <r>
    <x v="125"/>
    <x v="151"/>
    <n v="0"/>
    <x v="0"/>
  </r>
  <r>
    <x v="125"/>
    <x v="152"/>
    <n v="0"/>
    <x v="0"/>
  </r>
  <r>
    <x v="125"/>
    <x v="153"/>
    <n v="0"/>
    <x v="0"/>
  </r>
  <r>
    <x v="125"/>
    <x v="154"/>
    <n v="0"/>
    <x v="0"/>
  </r>
  <r>
    <x v="125"/>
    <x v="155"/>
    <n v="0"/>
    <x v="0"/>
  </r>
  <r>
    <x v="125"/>
    <x v="156"/>
    <n v="0"/>
    <x v="0"/>
  </r>
  <r>
    <x v="125"/>
    <x v="157"/>
    <n v="0"/>
    <x v="0"/>
  </r>
  <r>
    <x v="125"/>
    <x v="158"/>
    <n v="0"/>
    <x v="0"/>
  </r>
  <r>
    <x v="125"/>
    <x v="159"/>
    <n v="0"/>
    <x v="0"/>
  </r>
  <r>
    <x v="125"/>
    <x v="160"/>
    <n v="0"/>
    <x v="0"/>
  </r>
  <r>
    <x v="125"/>
    <x v="161"/>
    <n v="0"/>
    <x v="0"/>
  </r>
  <r>
    <x v="125"/>
    <x v="162"/>
    <n v="0"/>
    <x v="0"/>
  </r>
  <r>
    <x v="125"/>
    <x v="163"/>
    <n v="0"/>
    <x v="0"/>
  </r>
  <r>
    <x v="125"/>
    <x v="164"/>
    <n v="0"/>
    <x v="0"/>
  </r>
  <r>
    <x v="125"/>
    <x v="165"/>
    <n v="0"/>
    <x v="0"/>
  </r>
  <r>
    <x v="125"/>
    <x v="166"/>
    <n v="0"/>
    <x v="0"/>
  </r>
  <r>
    <x v="125"/>
    <x v="167"/>
    <n v="0"/>
    <x v="0"/>
  </r>
  <r>
    <x v="125"/>
    <x v="168"/>
    <n v="0"/>
    <x v="0"/>
  </r>
  <r>
    <x v="125"/>
    <x v="169"/>
    <m/>
    <x v="0"/>
  </r>
  <r>
    <x v="125"/>
    <x v="170"/>
    <m/>
    <x v="0"/>
  </r>
  <r>
    <x v="125"/>
    <x v="171"/>
    <m/>
    <x v="0"/>
  </r>
  <r>
    <x v="125"/>
    <x v="172"/>
    <m/>
    <x v="0"/>
  </r>
  <r>
    <x v="125"/>
    <x v="173"/>
    <m/>
    <x v="0"/>
  </r>
  <r>
    <x v="125"/>
    <x v="174"/>
    <m/>
    <x v="0"/>
  </r>
  <r>
    <x v="125"/>
    <x v="175"/>
    <m/>
    <x v="0"/>
  </r>
  <r>
    <x v="125"/>
    <x v="176"/>
    <m/>
    <x v="0"/>
  </r>
  <r>
    <x v="125"/>
    <x v="177"/>
    <m/>
    <x v="0"/>
  </r>
  <r>
    <x v="125"/>
    <x v="178"/>
    <m/>
    <x v="0"/>
  </r>
  <r>
    <x v="125"/>
    <x v="179"/>
    <m/>
    <x v="0"/>
  </r>
  <r>
    <x v="125"/>
    <x v="180"/>
    <m/>
    <x v="0"/>
  </r>
  <r>
    <x v="125"/>
    <x v="181"/>
    <m/>
    <x v="0"/>
  </r>
  <r>
    <x v="125"/>
    <x v="182"/>
    <m/>
    <x v="0"/>
  </r>
  <r>
    <x v="125"/>
    <x v="183"/>
    <m/>
    <x v="0"/>
  </r>
  <r>
    <x v="125"/>
    <x v="184"/>
    <m/>
    <x v="0"/>
  </r>
  <r>
    <x v="125"/>
    <x v="185"/>
    <m/>
    <x v="0"/>
  </r>
  <r>
    <x v="125"/>
    <x v="186"/>
    <m/>
    <x v="0"/>
  </r>
  <r>
    <x v="125"/>
    <x v="187"/>
    <m/>
    <x v="0"/>
  </r>
  <r>
    <x v="125"/>
    <x v="188"/>
    <m/>
    <x v="0"/>
  </r>
  <r>
    <x v="125"/>
    <x v="189"/>
    <m/>
    <x v="0"/>
  </r>
  <r>
    <x v="125"/>
    <x v="190"/>
    <m/>
    <x v="0"/>
  </r>
  <r>
    <x v="125"/>
    <x v="191"/>
    <m/>
    <x v="0"/>
  </r>
  <r>
    <x v="125"/>
    <x v="192"/>
    <m/>
    <x v="0"/>
  </r>
  <r>
    <x v="125"/>
    <x v="193"/>
    <m/>
    <x v="0"/>
  </r>
  <r>
    <x v="125"/>
    <x v="194"/>
    <m/>
    <x v="0"/>
  </r>
  <r>
    <x v="125"/>
    <x v="195"/>
    <n v="0"/>
    <x v="0"/>
  </r>
  <r>
    <x v="125"/>
    <x v="196"/>
    <m/>
    <x v="0"/>
  </r>
  <r>
    <x v="125"/>
    <x v="197"/>
    <n v="0"/>
    <x v="0"/>
  </r>
  <r>
    <x v="125"/>
    <x v="198"/>
    <n v="0"/>
    <x v="0"/>
  </r>
  <r>
    <x v="125"/>
    <x v="199"/>
    <n v="0"/>
    <x v="0"/>
  </r>
  <r>
    <x v="125"/>
    <x v="200"/>
    <n v="0"/>
    <x v="0"/>
  </r>
  <r>
    <x v="125"/>
    <x v="201"/>
    <n v="0"/>
    <x v="0"/>
  </r>
  <r>
    <x v="125"/>
    <x v="202"/>
    <n v="0"/>
    <x v="0"/>
  </r>
  <r>
    <x v="125"/>
    <x v="203"/>
    <n v="0"/>
    <x v="0"/>
  </r>
  <r>
    <x v="125"/>
    <x v="204"/>
    <n v="17495.551093509304"/>
    <x v="0"/>
  </r>
  <r>
    <x v="125"/>
    <x v="205"/>
    <n v="-72.975902104240959"/>
    <x v="0"/>
  </r>
  <r>
    <x v="125"/>
    <x v="206"/>
    <n v="4317.4531493347795"/>
    <x v="0"/>
  </r>
  <r>
    <x v="126"/>
    <x v="0"/>
    <s v="126_cpump"/>
    <x v="0"/>
  </r>
  <r>
    <x v="126"/>
    <x v="0"/>
    <s v="126_cpump"/>
    <x v="0"/>
  </r>
  <r>
    <x v="126"/>
    <x v="0"/>
    <s v="cpump"/>
    <x v="0"/>
  </r>
  <r>
    <x v="126"/>
    <x v="1"/>
    <n v="0"/>
    <x v="0"/>
  </r>
  <r>
    <x v="126"/>
    <x v="2"/>
    <n v="0"/>
    <x v="0"/>
  </r>
  <r>
    <x v="126"/>
    <x v="3"/>
    <n v="0"/>
    <x v="0"/>
  </r>
  <r>
    <x v="126"/>
    <x v="4"/>
    <n v="408.68298216926786"/>
    <x v="0"/>
  </r>
  <r>
    <x v="126"/>
    <x v="5"/>
    <n v="446.52380197409775"/>
    <x v="0"/>
  </r>
  <r>
    <x v="126"/>
    <x v="6"/>
    <n v="3721.8922440310002"/>
    <x v="0"/>
  </r>
  <r>
    <x v="126"/>
    <x v="7"/>
    <n v="1210.7955185002713"/>
    <x v="0"/>
  </r>
  <r>
    <x v="126"/>
    <x v="8"/>
    <n v="0"/>
    <x v="0"/>
  </r>
  <r>
    <x v="126"/>
    <x v="9"/>
    <n v="0"/>
    <x v="0"/>
  </r>
  <r>
    <x v="126"/>
    <x v="10"/>
    <n v="0"/>
    <x v="0"/>
  </r>
  <r>
    <x v="126"/>
    <x v="11"/>
    <n v="0"/>
    <x v="0"/>
  </r>
  <r>
    <x v="126"/>
    <x v="12"/>
    <n v="0"/>
    <x v="0"/>
  </r>
  <r>
    <x v="126"/>
    <x v="13"/>
    <n v="0"/>
    <x v="0"/>
  </r>
  <r>
    <x v="126"/>
    <x v="14"/>
    <n v="0"/>
    <x v="0"/>
  </r>
  <r>
    <x v="126"/>
    <x v="15"/>
    <n v="0"/>
    <x v="0"/>
  </r>
  <r>
    <x v="126"/>
    <x v="16"/>
    <n v="0"/>
    <x v="0"/>
  </r>
  <r>
    <x v="126"/>
    <x v="17"/>
    <n v="0"/>
    <x v="0"/>
  </r>
  <r>
    <x v="126"/>
    <x v="18"/>
    <n v="0"/>
    <x v="0"/>
  </r>
  <r>
    <x v="126"/>
    <x v="19"/>
    <n v="0"/>
    <x v="0"/>
  </r>
  <r>
    <x v="126"/>
    <x v="20"/>
    <n v="0"/>
    <x v="0"/>
  </r>
  <r>
    <x v="126"/>
    <x v="21"/>
    <n v="0"/>
    <x v="0"/>
  </r>
  <r>
    <x v="126"/>
    <x v="22"/>
    <n v="0"/>
    <x v="0"/>
  </r>
  <r>
    <x v="126"/>
    <x v="23"/>
    <n v="0"/>
    <x v="0"/>
  </r>
  <r>
    <x v="126"/>
    <x v="24"/>
    <n v="0"/>
    <x v="0"/>
  </r>
  <r>
    <x v="126"/>
    <x v="25"/>
    <n v="0"/>
    <x v="0"/>
  </r>
  <r>
    <x v="126"/>
    <x v="26"/>
    <n v="1.3684057132592"/>
    <x v="0"/>
  </r>
  <r>
    <x v="126"/>
    <x v="27"/>
    <n v="772.62476808369047"/>
    <x v="0"/>
  </r>
  <r>
    <x v="126"/>
    <x v="28"/>
    <n v="0"/>
    <x v="0"/>
  </r>
  <r>
    <x v="126"/>
    <x v="29"/>
    <n v="0"/>
    <x v="0"/>
  </r>
  <r>
    <x v="126"/>
    <x v="30"/>
    <n v="0"/>
    <x v="0"/>
  </r>
  <r>
    <x v="126"/>
    <x v="31"/>
    <n v="0"/>
    <x v="0"/>
  </r>
  <r>
    <x v="126"/>
    <x v="32"/>
    <n v="0"/>
    <x v="0"/>
  </r>
  <r>
    <x v="126"/>
    <x v="33"/>
    <n v="0"/>
    <x v="0"/>
  </r>
  <r>
    <x v="126"/>
    <x v="34"/>
    <n v="0"/>
    <x v="0"/>
  </r>
  <r>
    <x v="126"/>
    <x v="35"/>
    <n v="0"/>
    <x v="0"/>
  </r>
  <r>
    <x v="126"/>
    <x v="36"/>
    <n v="516.37384391908813"/>
    <x v="0"/>
  </r>
  <r>
    <x v="126"/>
    <x v="37"/>
    <n v="330.42271322250002"/>
    <x v="0"/>
  </r>
  <r>
    <x v="126"/>
    <x v="38"/>
    <n v="0"/>
    <x v="0"/>
  </r>
  <r>
    <x v="126"/>
    <x v="39"/>
    <n v="0"/>
    <x v="0"/>
  </r>
  <r>
    <x v="126"/>
    <x v="40"/>
    <n v="0"/>
    <x v="0"/>
  </r>
  <r>
    <x v="126"/>
    <x v="41"/>
    <n v="0"/>
    <x v="0"/>
  </r>
  <r>
    <x v="126"/>
    <x v="42"/>
    <n v="0"/>
    <x v="0"/>
  </r>
  <r>
    <x v="126"/>
    <x v="43"/>
    <n v="0"/>
    <x v="0"/>
  </r>
  <r>
    <x v="126"/>
    <x v="44"/>
    <n v="0"/>
    <x v="0"/>
  </r>
  <r>
    <x v="126"/>
    <x v="45"/>
    <n v="0"/>
    <x v="0"/>
  </r>
  <r>
    <x v="126"/>
    <x v="46"/>
    <n v="0"/>
    <x v="0"/>
  </r>
  <r>
    <x v="126"/>
    <x v="47"/>
    <n v="0"/>
    <x v="0"/>
  </r>
  <r>
    <x v="126"/>
    <x v="48"/>
    <n v="0"/>
    <x v="0"/>
  </r>
  <r>
    <x v="126"/>
    <x v="49"/>
    <n v="0"/>
    <x v="0"/>
  </r>
  <r>
    <x v="126"/>
    <x v="50"/>
    <n v="1094.6320327890951"/>
    <x v="0"/>
  </r>
  <r>
    <x v="126"/>
    <x v="51"/>
    <n v="101.50327495971406"/>
    <x v="0"/>
  </r>
  <r>
    <x v="126"/>
    <x v="52"/>
    <n v="331.90130593857191"/>
    <x v="0"/>
  </r>
  <r>
    <x v="126"/>
    <x v="53"/>
    <n v="40.271134079518909"/>
    <x v="0"/>
  </r>
  <r>
    <x v="126"/>
    <x v="54"/>
    <n v="1414.6509545450015"/>
    <x v="0"/>
  </r>
  <r>
    <x v="126"/>
    <x v="55"/>
    <n v="0"/>
    <x v="0"/>
  </r>
  <r>
    <x v="126"/>
    <x v="56"/>
    <n v="0"/>
    <x v="0"/>
  </r>
  <r>
    <x v="126"/>
    <x v="57"/>
    <n v="0"/>
    <x v="0"/>
  </r>
  <r>
    <x v="126"/>
    <x v="58"/>
    <n v="0"/>
    <x v="0"/>
  </r>
  <r>
    <x v="126"/>
    <x v="59"/>
    <n v="0"/>
    <x v="0"/>
  </r>
  <r>
    <x v="126"/>
    <x v="60"/>
    <n v="0"/>
    <x v="0"/>
  </r>
  <r>
    <x v="126"/>
    <x v="61"/>
    <n v="0"/>
    <x v="0"/>
  </r>
  <r>
    <x v="126"/>
    <x v="62"/>
    <n v="51.505305446304284"/>
    <x v="0"/>
  </r>
  <r>
    <x v="126"/>
    <x v="63"/>
    <n v="0"/>
    <x v="0"/>
  </r>
  <r>
    <x v="126"/>
    <x v="64"/>
    <n v="0"/>
    <x v="0"/>
  </r>
  <r>
    <x v="126"/>
    <x v="65"/>
    <n v="0"/>
    <x v="0"/>
  </r>
  <r>
    <x v="126"/>
    <x v="66"/>
    <n v="0"/>
    <x v="0"/>
  </r>
  <r>
    <x v="126"/>
    <x v="67"/>
    <n v="0"/>
    <x v="0"/>
  </r>
  <r>
    <x v="126"/>
    <x v="68"/>
    <n v="0"/>
    <x v="0"/>
  </r>
  <r>
    <x v="126"/>
    <x v="69"/>
    <n v="0"/>
    <x v="0"/>
  </r>
  <r>
    <x v="126"/>
    <x v="70"/>
    <n v="0"/>
    <x v="0"/>
  </r>
  <r>
    <x v="126"/>
    <x v="71"/>
    <n v="0"/>
    <x v="0"/>
  </r>
  <r>
    <x v="126"/>
    <x v="72"/>
    <n v="0"/>
    <x v="0"/>
  </r>
  <r>
    <x v="126"/>
    <x v="73"/>
    <n v="0"/>
    <x v="0"/>
  </r>
  <r>
    <x v="126"/>
    <x v="74"/>
    <n v="0"/>
    <x v="0"/>
  </r>
  <r>
    <x v="126"/>
    <x v="75"/>
    <n v="0"/>
    <x v="0"/>
  </r>
  <r>
    <x v="126"/>
    <x v="76"/>
    <n v="0"/>
    <x v="0"/>
  </r>
  <r>
    <x v="126"/>
    <x v="77"/>
    <n v="0"/>
    <x v="0"/>
  </r>
  <r>
    <x v="126"/>
    <x v="78"/>
    <n v="0"/>
    <x v="0"/>
  </r>
  <r>
    <x v="126"/>
    <x v="79"/>
    <n v="0"/>
    <x v="0"/>
  </r>
  <r>
    <x v="126"/>
    <x v="80"/>
    <n v="0"/>
    <x v="0"/>
  </r>
  <r>
    <x v="126"/>
    <x v="81"/>
    <n v="0"/>
    <x v="0"/>
  </r>
  <r>
    <x v="126"/>
    <x v="82"/>
    <n v="0"/>
    <x v="0"/>
  </r>
  <r>
    <x v="126"/>
    <x v="83"/>
    <n v="0"/>
    <x v="0"/>
  </r>
  <r>
    <x v="126"/>
    <x v="84"/>
    <n v="0"/>
    <x v="0"/>
  </r>
  <r>
    <x v="126"/>
    <x v="85"/>
    <n v="0"/>
    <x v="0"/>
  </r>
  <r>
    <x v="126"/>
    <x v="86"/>
    <n v="0"/>
    <x v="0"/>
  </r>
  <r>
    <x v="126"/>
    <x v="87"/>
    <n v="0"/>
    <x v="0"/>
  </r>
  <r>
    <x v="126"/>
    <x v="88"/>
    <n v="0"/>
    <x v="0"/>
  </r>
  <r>
    <x v="126"/>
    <x v="89"/>
    <n v="0"/>
    <x v="0"/>
  </r>
  <r>
    <x v="126"/>
    <x v="90"/>
    <n v="0"/>
    <x v="0"/>
  </r>
  <r>
    <x v="126"/>
    <x v="91"/>
    <n v="0"/>
    <x v="0"/>
  </r>
  <r>
    <x v="126"/>
    <x v="92"/>
    <n v="0"/>
    <x v="0"/>
  </r>
  <r>
    <x v="126"/>
    <x v="93"/>
    <n v="0"/>
    <x v="0"/>
  </r>
  <r>
    <x v="126"/>
    <x v="94"/>
    <n v="0"/>
    <x v="0"/>
  </r>
  <r>
    <x v="126"/>
    <x v="95"/>
    <n v="0"/>
    <x v="0"/>
  </r>
  <r>
    <x v="126"/>
    <x v="96"/>
    <n v="0"/>
    <x v="0"/>
  </r>
  <r>
    <x v="126"/>
    <x v="97"/>
    <n v="0"/>
    <x v="0"/>
  </r>
  <r>
    <x v="126"/>
    <x v="98"/>
    <n v="0"/>
    <x v="0"/>
  </r>
  <r>
    <x v="126"/>
    <x v="99"/>
    <n v="0"/>
    <x v="0"/>
  </r>
  <r>
    <x v="126"/>
    <x v="100"/>
    <n v="0"/>
    <x v="0"/>
  </r>
  <r>
    <x v="126"/>
    <x v="101"/>
    <n v="0"/>
    <x v="0"/>
  </r>
  <r>
    <x v="126"/>
    <x v="102"/>
    <n v="0"/>
    <x v="0"/>
  </r>
  <r>
    <x v="126"/>
    <x v="103"/>
    <n v="0"/>
    <x v="0"/>
  </r>
  <r>
    <x v="126"/>
    <x v="104"/>
    <n v="0"/>
    <x v="0"/>
  </r>
  <r>
    <x v="126"/>
    <x v="105"/>
    <n v="0"/>
    <x v="0"/>
  </r>
  <r>
    <x v="126"/>
    <x v="106"/>
    <n v="0"/>
    <x v="0"/>
  </r>
  <r>
    <x v="126"/>
    <x v="107"/>
    <n v="0"/>
    <x v="0"/>
  </r>
  <r>
    <x v="126"/>
    <x v="108"/>
    <n v="0"/>
    <x v="0"/>
  </r>
  <r>
    <x v="126"/>
    <x v="109"/>
    <n v="0"/>
    <x v="0"/>
  </r>
  <r>
    <x v="126"/>
    <x v="110"/>
    <n v="0"/>
    <x v="0"/>
  </r>
  <r>
    <x v="126"/>
    <x v="111"/>
    <n v="0"/>
    <x v="0"/>
  </r>
  <r>
    <x v="126"/>
    <x v="112"/>
    <n v="0"/>
    <x v="0"/>
  </r>
  <r>
    <x v="126"/>
    <x v="113"/>
    <n v="0"/>
    <x v="0"/>
  </r>
  <r>
    <x v="126"/>
    <x v="114"/>
    <n v="0"/>
    <x v="0"/>
  </r>
  <r>
    <x v="126"/>
    <x v="115"/>
    <n v="0"/>
    <x v="0"/>
  </r>
  <r>
    <x v="126"/>
    <x v="116"/>
    <n v="0"/>
    <x v="0"/>
  </r>
  <r>
    <x v="126"/>
    <x v="117"/>
    <n v="0"/>
    <x v="0"/>
  </r>
  <r>
    <x v="126"/>
    <x v="118"/>
    <n v="0"/>
    <x v="0"/>
  </r>
  <r>
    <x v="126"/>
    <x v="119"/>
    <n v="0"/>
    <x v="0"/>
  </r>
  <r>
    <x v="126"/>
    <x v="120"/>
    <n v="0"/>
    <x v="0"/>
  </r>
  <r>
    <x v="126"/>
    <x v="121"/>
    <n v="0"/>
    <x v="0"/>
  </r>
  <r>
    <x v="126"/>
    <x v="122"/>
    <n v="0"/>
    <x v="0"/>
  </r>
  <r>
    <x v="126"/>
    <x v="123"/>
    <n v="0"/>
    <x v="0"/>
  </r>
  <r>
    <x v="126"/>
    <x v="124"/>
    <n v="0"/>
    <x v="0"/>
  </r>
  <r>
    <x v="126"/>
    <x v="125"/>
    <n v="0"/>
    <x v="0"/>
  </r>
  <r>
    <x v="126"/>
    <x v="126"/>
    <n v="0"/>
    <x v="0"/>
  </r>
  <r>
    <x v="126"/>
    <x v="127"/>
    <n v="0"/>
    <x v="0"/>
  </r>
  <r>
    <x v="126"/>
    <x v="128"/>
    <n v="0"/>
    <x v="0"/>
  </r>
  <r>
    <x v="126"/>
    <x v="129"/>
    <n v="0"/>
    <x v="0"/>
  </r>
  <r>
    <x v="126"/>
    <x v="130"/>
    <n v="0"/>
    <x v="0"/>
  </r>
  <r>
    <x v="126"/>
    <x v="131"/>
    <n v="0"/>
    <x v="0"/>
  </r>
  <r>
    <x v="126"/>
    <x v="132"/>
    <n v="0"/>
    <x v="0"/>
  </r>
  <r>
    <x v="126"/>
    <x v="133"/>
    <n v="0"/>
    <x v="0"/>
  </r>
  <r>
    <x v="126"/>
    <x v="134"/>
    <n v="0"/>
    <x v="0"/>
  </r>
  <r>
    <x v="126"/>
    <x v="135"/>
    <n v="0"/>
    <x v="0"/>
  </r>
  <r>
    <x v="126"/>
    <x v="136"/>
    <n v="0"/>
    <x v="0"/>
  </r>
  <r>
    <x v="126"/>
    <x v="137"/>
    <n v="0"/>
    <x v="0"/>
  </r>
  <r>
    <x v="126"/>
    <x v="138"/>
    <n v="0"/>
    <x v="0"/>
  </r>
  <r>
    <x v="126"/>
    <x v="139"/>
    <n v="0"/>
    <x v="0"/>
  </r>
  <r>
    <x v="126"/>
    <x v="140"/>
    <n v="0"/>
    <x v="0"/>
  </r>
  <r>
    <x v="126"/>
    <x v="141"/>
    <n v="0"/>
    <x v="0"/>
  </r>
  <r>
    <x v="126"/>
    <x v="142"/>
    <n v="0"/>
    <x v="0"/>
  </r>
  <r>
    <x v="126"/>
    <x v="143"/>
    <n v="0"/>
    <x v="0"/>
  </r>
  <r>
    <x v="126"/>
    <x v="144"/>
    <n v="0"/>
    <x v="0"/>
  </r>
  <r>
    <x v="126"/>
    <x v="145"/>
    <n v="0"/>
    <x v="0"/>
  </r>
  <r>
    <x v="126"/>
    <x v="146"/>
    <n v="0"/>
    <x v="0"/>
  </r>
  <r>
    <x v="126"/>
    <x v="147"/>
    <n v="0"/>
    <x v="0"/>
  </r>
  <r>
    <x v="126"/>
    <x v="148"/>
    <n v="0"/>
    <x v="0"/>
  </r>
  <r>
    <x v="126"/>
    <x v="149"/>
    <n v="0"/>
    <x v="0"/>
  </r>
  <r>
    <x v="126"/>
    <x v="150"/>
    <n v="0"/>
    <x v="0"/>
  </r>
  <r>
    <x v="126"/>
    <x v="151"/>
    <n v="0"/>
    <x v="0"/>
  </r>
  <r>
    <x v="126"/>
    <x v="152"/>
    <n v="0"/>
    <x v="0"/>
  </r>
  <r>
    <x v="126"/>
    <x v="153"/>
    <n v="0"/>
    <x v="0"/>
  </r>
  <r>
    <x v="126"/>
    <x v="154"/>
    <n v="0"/>
    <x v="0"/>
  </r>
  <r>
    <x v="126"/>
    <x v="155"/>
    <n v="0"/>
    <x v="0"/>
  </r>
  <r>
    <x v="126"/>
    <x v="156"/>
    <n v="0"/>
    <x v="0"/>
  </r>
  <r>
    <x v="126"/>
    <x v="157"/>
    <n v="0"/>
    <x v="0"/>
  </r>
  <r>
    <x v="126"/>
    <x v="158"/>
    <n v="0"/>
    <x v="0"/>
  </r>
  <r>
    <x v="126"/>
    <x v="159"/>
    <n v="0"/>
    <x v="0"/>
  </r>
  <r>
    <x v="126"/>
    <x v="160"/>
    <n v="0"/>
    <x v="0"/>
  </r>
  <r>
    <x v="126"/>
    <x v="161"/>
    <n v="0"/>
    <x v="0"/>
  </r>
  <r>
    <x v="126"/>
    <x v="162"/>
    <n v="0"/>
    <x v="0"/>
  </r>
  <r>
    <x v="126"/>
    <x v="163"/>
    <n v="0"/>
    <x v="0"/>
  </r>
  <r>
    <x v="126"/>
    <x v="164"/>
    <n v="0"/>
    <x v="0"/>
  </r>
  <r>
    <x v="126"/>
    <x v="165"/>
    <n v="0"/>
    <x v="0"/>
  </r>
  <r>
    <x v="126"/>
    <x v="166"/>
    <n v="0"/>
    <x v="0"/>
  </r>
  <r>
    <x v="126"/>
    <x v="167"/>
    <n v="0"/>
    <x v="0"/>
  </r>
  <r>
    <x v="126"/>
    <x v="168"/>
    <n v="0"/>
    <x v="0"/>
  </r>
  <r>
    <x v="126"/>
    <x v="169"/>
    <m/>
    <x v="0"/>
  </r>
  <r>
    <x v="126"/>
    <x v="170"/>
    <m/>
    <x v="0"/>
  </r>
  <r>
    <x v="126"/>
    <x v="171"/>
    <m/>
    <x v="0"/>
  </r>
  <r>
    <x v="126"/>
    <x v="172"/>
    <m/>
    <x v="0"/>
  </r>
  <r>
    <x v="126"/>
    <x v="173"/>
    <m/>
    <x v="0"/>
  </r>
  <r>
    <x v="126"/>
    <x v="174"/>
    <m/>
    <x v="0"/>
  </r>
  <r>
    <x v="126"/>
    <x v="175"/>
    <m/>
    <x v="0"/>
  </r>
  <r>
    <x v="126"/>
    <x v="176"/>
    <m/>
    <x v="0"/>
  </r>
  <r>
    <x v="126"/>
    <x v="177"/>
    <m/>
    <x v="0"/>
  </r>
  <r>
    <x v="126"/>
    <x v="178"/>
    <m/>
    <x v="0"/>
  </r>
  <r>
    <x v="126"/>
    <x v="179"/>
    <m/>
    <x v="0"/>
  </r>
  <r>
    <x v="126"/>
    <x v="180"/>
    <m/>
    <x v="0"/>
  </r>
  <r>
    <x v="126"/>
    <x v="181"/>
    <m/>
    <x v="0"/>
  </r>
  <r>
    <x v="126"/>
    <x v="182"/>
    <m/>
    <x v="0"/>
  </r>
  <r>
    <x v="126"/>
    <x v="183"/>
    <m/>
    <x v="0"/>
  </r>
  <r>
    <x v="126"/>
    <x v="184"/>
    <m/>
    <x v="0"/>
  </r>
  <r>
    <x v="126"/>
    <x v="185"/>
    <m/>
    <x v="0"/>
  </r>
  <r>
    <x v="126"/>
    <x v="186"/>
    <m/>
    <x v="0"/>
  </r>
  <r>
    <x v="126"/>
    <x v="187"/>
    <m/>
    <x v="0"/>
  </r>
  <r>
    <x v="126"/>
    <x v="188"/>
    <m/>
    <x v="0"/>
  </r>
  <r>
    <x v="126"/>
    <x v="189"/>
    <m/>
    <x v="0"/>
  </r>
  <r>
    <x v="126"/>
    <x v="190"/>
    <m/>
    <x v="0"/>
  </r>
  <r>
    <x v="126"/>
    <x v="191"/>
    <m/>
    <x v="0"/>
  </r>
  <r>
    <x v="126"/>
    <x v="192"/>
    <m/>
    <x v="0"/>
  </r>
  <r>
    <x v="126"/>
    <x v="193"/>
    <m/>
    <x v="0"/>
  </r>
  <r>
    <x v="126"/>
    <x v="194"/>
    <m/>
    <x v="0"/>
  </r>
  <r>
    <x v="126"/>
    <x v="195"/>
    <n v="0"/>
    <x v="0"/>
  </r>
  <r>
    <x v="126"/>
    <x v="196"/>
    <m/>
    <x v="0"/>
  </r>
  <r>
    <x v="126"/>
    <x v="197"/>
    <n v="0"/>
    <x v="0"/>
  </r>
  <r>
    <x v="126"/>
    <x v="198"/>
    <n v="442.65154057307751"/>
    <x v="0"/>
  </r>
  <r>
    <x v="126"/>
    <x v="199"/>
    <n v="0"/>
    <x v="0"/>
  </r>
  <r>
    <x v="126"/>
    <x v="200"/>
    <n v="0"/>
    <x v="0"/>
  </r>
  <r>
    <x v="126"/>
    <x v="201"/>
    <n v="0"/>
    <x v="0"/>
  </r>
  <r>
    <x v="126"/>
    <x v="202"/>
    <n v="0"/>
    <x v="0"/>
  </r>
  <r>
    <x v="126"/>
    <x v="203"/>
    <n v="0"/>
    <x v="0"/>
  </r>
  <r>
    <x v="126"/>
    <x v="204"/>
    <n v="12142.636296048559"/>
    <x v="0"/>
  </r>
  <r>
    <x v="126"/>
    <x v="205"/>
    <n v="-273.17144721095974"/>
    <x v="0"/>
  </r>
  <r>
    <x v="126"/>
    <x v="206"/>
    <n v="4952.5276537251793"/>
    <x v="0"/>
  </r>
  <r>
    <x v="127"/>
    <x v="0"/>
    <s v="127_cgear"/>
    <x v="0"/>
  </r>
  <r>
    <x v="127"/>
    <x v="0"/>
    <s v="127_cgear"/>
    <x v="0"/>
  </r>
  <r>
    <x v="127"/>
    <x v="0"/>
    <s v="cgear"/>
    <x v="0"/>
  </r>
  <r>
    <x v="127"/>
    <x v="1"/>
    <n v="0"/>
    <x v="0"/>
  </r>
  <r>
    <x v="127"/>
    <x v="2"/>
    <n v="0"/>
    <x v="0"/>
  </r>
  <r>
    <x v="127"/>
    <x v="3"/>
    <n v="0"/>
    <x v="0"/>
  </r>
  <r>
    <x v="127"/>
    <x v="4"/>
    <n v="145.40111595694239"/>
    <x v="0"/>
  </r>
  <r>
    <x v="127"/>
    <x v="5"/>
    <n v="73.979078871242194"/>
    <x v="0"/>
  </r>
  <r>
    <x v="127"/>
    <x v="6"/>
    <n v="619.06621302328506"/>
    <x v="0"/>
  </r>
  <r>
    <x v="127"/>
    <x v="7"/>
    <n v="187.99410457630984"/>
    <x v="0"/>
  </r>
  <r>
    <x v="127"/>
    <x v="8"/>
    <n v="0"/>
    <x v="0"/>
  </r>
  <r>
    <x v="127"/>
    <x v="9"/>
    <n v="0"/>
    <x v="0"/>
  </r>
  <r>
    <x v="127"/>
    <x v="10"/>
    <n v="0"/>
    <x v="0"/>
  </r>
  <r>
    <x v="127"/>
    <x v="11"/>
    <n v="0"/>
    <x v="0"/>
  </r>
  <r>
    <x v="127"/>
    <x v="12"/>
    <n v="0"/>
    <x v="0"/>
  </r>
  <r>
    <x v="127"/>
    <x v="13"/>
    <n v="0"/>
    <x v="0"/>
  </r>
  <r>
    <x v="127"/>
    <x v="14"/>
    <n v="0"/>
    <x v="0"/>
  </r>
  <r>
    <x v="127"/>
    <x v="15"/>
    <n v="0"/>
    <x v="0"/>
  </r>
  <r>
    <x v="127"/>
    <x v="16"/>
    <n v="0"/>
    <x v="0"/>
  </r>
  <r>
    <x v="127"/>
    <x v="17"/>
    <n v="0"/>
    <x v="0"/>
  </r>
  <r>
    <x v="127"/>
    <x v="18"/>
    <n v="0"/>
    <x v="0"/>
  </r>
  <r>
    <x v="127"/>
    <x v="19"/>
    <n v="0"/>
    <x v="0"/>
  </r>
  <r>
    <x v="127"/>
    <x v="20"/>
    <n v="0"/>
    <x v="0"/>
  </r>
  <r>
    <x v="127"/>
    <x v="21"/>
    <n v="0"/>
    <x v="0"/>
  </r>
  <r>
    <x v="127"/>
    <x v="22"/>
    <n v="0"/>
    <x v="0"/>
  </r>
  <r>
    <x v="127"/>
    <x v="23"/>
    <n v="0"/>
    <x v="0"/>
  </r>
  <r>
    <x v="127"/>
    <x v="24"/>
    <n v="0"/>
    <x v="0"/>
  </r>
  <r>
    <x v="127"/>
    <x v="25"/>
    <n v="0"/>
    <x v="0"/>
  </r>
  <r>
    <x v="127"/>
    <x v="26"/>
    <n v="74.463145691994455"/>
    <x v="0"/>
  </r>
  <r>
    <x v="127"/>
    <x v="27"/>
    <n v="1420.0237622100408"/>
    <x v="0"/>
  </r>
  <r>
    <x v="127"/>
    <x v="28"/>
    <n v="117.1126544120137"/>
    <x v="0"/>
  </r>
  <r>
    <x v="127"/>
    <x v="29"/>
    <n v="0"/>
    <x v="0"/>
  </r>
  <r>
    <x v="127"/>
    <x v="30"/>
    <n v="0"/>
    <x v="0"/>
  </r>
  <r>
    <x v="127"/>
    <x v="31"/>
    <n v="1893.9530030517626"/>
    <x v="0"/>
  </r>
  <r>
    <x v="127"/>
    <x v="32"/>
    <n v="17.55494936966933"/>
    <x v="0"/>
  </r>
  <r>
    <x v="127"/>
    <x v="33"/>
    <n v="0.11429298071162579"/>
    <x v="0"/>
  </r>
  <r>
    <x v="127"/>
    <x v="34"/>
    <n v="0"/>
    <x v="0"/>
  </r>
  <r>
    <x v="127"/>
    <x v="35"/>
    <n v="0"/>
    <x v="0"/>
  </r>
  <r>
    <x v="127"/>
    <x v="36"/>
    <n v="29.500077332456378"/>
    <x v="0"/>
  </r>
  <r>
    <x v="127"/>
    <x v="37"/>
    <n v="109.59343775614921"/>
    <x v="0"/>
  </r>
  <r>
    <x v="127"/>
    <x v="38"/>
    <n v="0"/>
    <x v="0"/>
  </r>
  <r>
    <x v="127"/>
    <x v="39"/>
    <n v="0"/>
    <x v="0"/>
  </r>
  <r>
    <x v="127"/>
    <x v="40"/>
    <n v="0"/>
    <x v="0"/>
  </r>
  <r>
    <x v="127"/>
    <x v="41"/>
    <n v="0"/>
    <x v="0"/>
  </r>
  <r>
    <x v="127"/>
    <x v="42"/>
    <n v="217.80484166551142"/>
    <x v="0"/>
  </r>
  <r>
    <x v="127"/>
    <x v="43"/>
    <n v="6.4369258727432754"/>
    <x v="0"/>
  </r>
  <r>
    <x v="127"/>
    <x v="44"/>
    <n v="52.487975874577515"/>
    <x v="0"/>
  </r>
  <r>
    <x v="127"/>
    <x v="45"/>
    <n v="64.833654715469251"/>
    <x v="0"/>
  </r>
  <r>
    <x v="127"/>
    <x v="46"/>
    <n v="4.509484598595189"/>
    <x v="0"/>
  </r>
  <r>
    <x v="127"/>
    <x v="47"/>
    <n v="0"/>
    <x v="0"/>
  </r>
  <r>
    <x v="127"/>
    <x v="48"/>
    <n v="0"/>
    <x v="0"/>
  </r>
  <r>
    <x v="127"/>
    <x v="49"/>
    <n v="0"/>
    <x v="0"/>
  </r>
  <r>
    <x v="127"/>
    <x v="50"/>
    <n v="277.09237687734907"/>
    <x v="0"/>
  </r>
  <r>
    <x v="127"/>
    <x v="51"/>
    <n v="25.694281616302256"/>
    <x v="0"/>
  </r>
  <r>
    <x v="127"/>
    <x v="52"/>
    <n v="84.016654909831942"/>
    <x v="0"/>
  </r>
  <r>
    <x v="127"/>
    <x v="53"/>
    <n v="10.194132755886823"/>
    <x v="0"/>
  </r>
  <r>
    <x v="127"/>
    <x v="54"/>
    <n v="358.1011551843161"/>
    <x v="0"/>
  </r>
  <r>
    <x v="127"/>
    <x v="55"/>
    <n v="350.14909608575715"/>
    <x v="0"/>
  </r>
  <r>
    <x v="127"/>
    <x v="56"/>
    <n v="224.39040057831585"/>
    <x v="0"/>
  </r>
  <r>
    <x v="127"/>
    <x v="57"/>
    <n v="796.3002982697999"/>
    <x v="0"/>
  </r>
  <r>
    <x v="127"/>
    <x v="58"/>
    <n v="3.6279433635393241"/>
    <x v="0"/>
  </r>
  <r>
    <x v="127"/>
    <x v="59"/>
    <n v="11.188937432983677"/>
    <x v="0"/>
  </r>
  <r>
    <x v="127"/>
    <x v="60"/>
    <n v="230.99323366515267"/>
    <x v="0"/>
  </r>
  <r>
    <x v="127"/>
    <x v="61"/>
    <n v="23.262884674433181"/>
    <x v="0"/>
  </r>
  <r>
    <x v="127"/>
    <x v="62"/>
    <n v="257.15853115964302"/>
    <x v="0"/>
  </r>
  <r>
    <x v="127"/>
    <x v="63"/>
    <n v="0"/>
    <x v="0"/>
  </r>
  <r>
    <x v="127"/>
    <x v="64"/>
    <n v="0"/>
    <x v="0"/>
  </r>
  <r>
    <x v="127"/>
    <x v="65"/>
    <n v="0"/>
    <x v="0"/>
  </r>
  <r>
    <x v="127"/>
    <x v="66"/>
    <n v="0"/>
    <x v="0"/>
  </r>
  <r>
    <x v="127"/>
    <x v="67"/>
    <n v="0"/>
    <x v="0"/>
  </r>
  <r>
    <x v="127"/>
    <x v="68"/>
    <n v="0"/>
    <x v="0"/>
  </r>
  <r>
    <x v="127"/>
    <x v="69"/>
    <n v="0"/>
    <x v="0"/>
  </r>
  <r>
    <x v="127"/>
    <x v="70"/>
    <n v="0"/>
    <x v="0"/>
  </r>
  <r>
    <x v="127"/>
    <x v="71"/>
    <n v="0"/>
    <x v="0"/>
  </r>
  <r>
    <x v="127"/>
    <x v="72"/>
    <n v="0"/>
    <x v="0"/>
  </r>
  <r>
    <x v="127"/>
    <x v="73"/>
    <n v="0"/>
    <x v="0"/>
  </r>
  <r>
    <x v="127"/>
    <x v="74"/>
    <n v="0"/>
    <x v="0"/>
  </r>
  <r>
    <x v="127"/>
    <x v="75"/>
    <n v="0"/>
    <x v="0"/>
  </r>
  <r>
    <x v="127"/>
    <x v="76"/>
    <n v="0"/>
    <x v="0"/>
  </r>
  <r>
    <x v="127"/>
    <x v="77"/>
    <n v="0"/>
    <x v="0"/>
  </r>
  <r>
    <x v="127"/>
    <x v="78"/>
    <n v="0"/>
    <x v="0"/>
  </r>
  <r>
    <x v="127"/>
    <x v="79"/>
    <n v="0"/>
    <x v="0"/>
  </r>
  <r>
    <x v="127"/>
    <x v="80"/>
    <n v="0"/>
    <x v="0"/>
  </r>
  <r>
    <x v="127"/>
    <x v="81"/>
    <n v="0"/>
    <x v="0"/>
  </r>
  <r>
    <x v="127"/>
    <x v="82"/>
    <n v="0"/>
    <x v="0"/>
  </r>
  <r>
    <x v="127"/>
    <x v="83"/>
    <n v="0"/>
    <x v="0"/>
  </r>
  <r>
    <x v="127"/>
    <x v="84"/>
    <n v="0"/>
    <x v="0"/>
  </r>
  <r>
    <x v="127"/>
    <x v="85"/>
    <n v="0"/>
    <x v="0"/>
  </r>
  <r>
    <x v="127"/>
    <x v="86"/>
    <n v="0"/>
    <x v="0"/>
  </r>
  <r>
    <x v="127"/>
    <x v="87"/>
    <n v="0"/>
    <x v="0"/>
  </r>
  <r>
    <x v="127"/>
    <x v="88"/>
    <n v="0"/>
    <x v="0"/>
  </r>
  <r>
    <x v="127"/>
    <x v="89"/>
    <n v="0"/>
    <x v="0"/>
  </r>
  <r>
    <x v="127"/>
    <x v="90"/>
    <n v="0"/>
    <x v="0"/>
  </r>
  <r>
    <x v="127"/>
    <x v="91"/>
    <n v="0"/>
    <x v="0"/>
  </r>
  <r>
    <x v="127"/>
    <x v="92"/>
    <n v="0"/>
    <x v="0"/>
  </r>
  <r>
    <x v="127"/>
    <x v="93"/>
    <n v="0"/>
    <x v="0"/>
  </r>
  <r>
    <x v="127"/>
    <x v="94"/>
    <n v="0"/>
    <x v="0"/>
  </r>
  <r>
    <x v="127"/>
    <x v="95"/>
    <n v="0"/>
    <x v="0"/>
  </r>
  <r>
    <x v="127"/>
    <x v="96"/>
    <n v="0"/>
    <x v="0"/>
  </r>
  <r>
    <x v="127"/>
    <x v="97"/>
    <n v="0"/>
    <x v="0"/>
  </r>
  <r>
    <x v="127"/>
    <x v="98"/>
    <n v="0"/>
    <x v="0"/>
  </r>
  <r>
    <x v="127"/>
    <x v="99"/>
    <n v="0"/>
    <x v="0"/>
  </r>
  <r>
    <x v="127"/>
    <x v="100"/>
    <n v="0"/>
    <x v="0"/>
  </r>
  <r>
    <x v="127"/>
    <x v="101"/>
    <n v="0"/>
    <x v="0"/>
  </r>
  <r>
    <x v="127"/>
    <x v="102"/>
    <n v="0"/>
    <x v="0"/>
  </r>
  <r>
    <x v="127"/>
    <x v="103"/>
    <n v="0"/>
    <x v="0"/>
  </r>
  <r>
    <x v="127"/>
    <x v="104"/>
    <n v="0"/>
    <x v="0"/>
  </r>
  <r>
    <x v="127"/>
    <x v="105"/>
    <n v="0"/>
    <x v="0"/>
  </r>
  <r>
    <x v="127"/>
    <x v="106"/>
    <n v="0"/>
    <x v="0"/>
  </r>
  <r>
    <x v="127"/>
    <x v="107"/>
    <n v="0"/>
    <x v="0"/>
  </r>
  <r>
    <x v="127"/>
    <x v="108"/>
    <n v="0"/>
    <x v="0"/>
  </r>
  <r>
    <x v="127"/>
    <x v="109"/>
    <n v="0"/>
    <x v="0"/>
  </r>
  <r>
    <x v="127"/>
    <x v="110"/>
    <n v="0"/>
    <x v="0"/>
  </r>
  <r>
    <x v="127"/>
    <x v="111"/>
    <n v="0"/>
    <x v="0"/>
  </r>
  <r>
    <x v="127"/>
    <x v="112"/>
    <n v="0"/>
    <x v="0"/>
  </r>
  <r>
    <x v="127"/>
    <x v="113"/>
    <n v="0"/>
    <x v="0"/>
  </r>
  <r>
    <x v="127"/>
    <x v="114"/>
    <n v="0"/>
    <x v="0"/>
  </r>
  <r>
    <x v="127"/>
    <x v="115"/>
    <n v="0"/>
    <x v="0"/>
  </r>
  <r>
    <x v="127"/>
    <x v="116"/>
    <n v="0"/>
    <x v="0"/>
  </r>
  <r>
    <x v="127"/>
    <x v="117"/>
    <n v="0"/>
    <x v="0"/>
  </r>
  <r>
    <x v="127"/>
    <x v="118"/>
    <n v="0"/>
    <x v="0"/>
  </r>
  <r>
    <x v="127"/>
    <x v="119"/>
    <n v="0"/>
    <x v="0"/>
  </r>
  <r>
    <x v="127"/>
    <x v="120"/>
    <n v="0"/>
    <x v="0"/>
  </r>
  <r>
    <x v="127"/>
    <x v="121"/>
    <n v="0"/>
    <x v="0"/>
  </r>
  <r>
    <x v="127"/>
    <x v="122"/>
    <n v="0"/>
    <x v="0"/>
  </r>
  <r>
    <x v="127"/>
    <x v="123"/>
    <n v="0"/>
    <x v="0"/>
  </r>
  <r>
    <x v="127"/>
    <x v="124"/>
    <n v="0"/>
    <x v="0"/>
  </r>
  <r>
    <x v="127"/>
    <x v="125"/>
    <n v="0"/>
    <x v="0"/>
  </r>
  <r>
    <x v="127"/>
    <x v="126"/>
    <n v="0"/>
    <x v="0"/>
  </r>
  <r>
    <x v="127"/>
    <x v="127"/>
    <n v="0"/>
    <x v="0"/>
  </r>
  <r>
    <x v="127"/>
    <x v="128"/>
    <n v="0"/>
    <x v="0"/>
  </r>
  <r>
    <x v="127"/>
    <x v="129"/>
    <n v="0"/>
    <x v="0"/>
  </r>
  <r>
    <x v="127"/>
    <x v="130"/>
    <n v="0"/>
    <x v="0"/>
  </r>
  <r>
    <x v="127"/>
    <x v="131"/>
    <n v="0"/>
    <x v="0"/>
  </r>
  <r>
    <x v="127"/>
    <x v="132"/>
    <n v="0"/>
    <x v="0"/>
  </r>
  <r>
    <x v="127"/>
    <x v="133"/>
    <n v="0"/>
    <x v="0"/>
  </r>
  <r>
    <x v="127"/>
    <x v="134"/>
    <n v="0"/>
    <x v="0"/>
  </r>
  <r>
    <x v="127"/>
    <x v="135"/>
    <n v="0"/>
    <x v="0"/>
  </r>
  <r>
    <x v="127"/>
    <x v="136"/>
    <n v="0"/>
    <x v="0"/>
  </r>
  <r>
    <x v="127"/>
    <x v="137"/>
    <n v="0"/>
    <x v="0"/>
  </r>
  <r>
    <x v="127"/>
    <x v="138"/>
    <n v="0"/>
    <x v="0"/>
  </r>
  <r>
    <x v="127"/>
    <x v="139"/>
    <n v="0"/>
    <x v="0"/>
  </r>
  <r>
    <x v="127"/>
    <x v="140"/>
    <n v="0"/>
    <x v="0"/>
  </r>
  <r>
    <x v="127"/>
    <x v="141"/>
    <n v="0"/>
    <x v="0"/>
  </r>
  <r>
    <x v="127"/>
    <x v="142"/>
    <n v="0"/>
    <x v="0"/>
  </r>
  <r>
    <x v="127"/>
    <x v="143"/>
    <n v="0"/>
    <x v="0"/>
  </r>
  <r>
    <x v="127"/>
    <x v="144"/>
    <n v="0"/>
    <x v="0"/>
  </r>
  <r>
    <x v="127"/>
    <x v="145"/>
    <n v="0"/>
    <x v="0"/>
  </r>
  <r>
    <x v="127"/>
    <x v="146"/>
    <n v="0"/>
    <x v="0"/>
  </r>
  <r>
    <x v="127"/>
    <x v="147"/>
    <n v="0"/>
    <x v="0"/>
  </r>
  <r>
    <x v="127"/>
    <x v="148"/>
    <n v="0"/>
    <x v="0"/>
  </r>
  <r>
    <x v="127"/>
    <x v="149"/>
    <n v="0"/>
    <x v="0"/>
  </r>
  <r>
    <x v="127"/>
    <x v="150"/>
    <n v="0"/>
    <x v="0"/>
  </r>
  <r>
    <x v="127"/>
    <x v="151"/>
    <n v="0"/>
    <x v="0"/>
  </r>
  <r>
    <x v="127"/>
    <x v="152"/>
    <n v="0"/>
    <x v="0"/>
  </r>
  <r>
    <x v="127"/>
    <x v="153"/>
    <n v="0"/>
    <x v="0"/>
  </r>
  <r>
    <x v="127"/>
    <x v="154"/>
    <n v="0"/>
    <x v="0"/>
  </r>
  <r>
    <x v="127"/>
    <x v="155"/>
    <n v="0"/>
    <x v="0"/>
  </r>
  <r>
    <x v="127"/>
    <x v="156"/>
    <n v="0"/>
    <x v="0"/>
  </r>
  <r>
    <x v="127"/>
    <x v="157"/>
    <n v="0"/>
    <x v="0"/>
  </r>
  <r>
    <x v="127"/>
    <x v="158"/>
    <n v="0"/>
    <x v="0"/>
  </r>
  <r>
    <x v="127"/>
    <x v="159"/>
    <n v="0"/>
    <x v="0"/>
  </r>
  <r>
    <x v="127"/>
    <x v="160"/>
    <n v="0"/>
    <x v="0"/>
  </r>
  <r>
    <x v="127"/>
    <x v="161"/>
    <n v="0"/>
    <x v="0"/>
  </r>
  <r>
    <x v="127"/>
    <x v="162"/>
    <n v="0"/>
    <x v="0"/>
  </r>
  <r>
    <x v="127"/>
    <x v="163"/>
    <n v="0"/>
    <x v="0"/>
  </r>
  <r>
    <x v="127"/>
    <x v="164"/>
    <n v="0"/>
    <x v="0"/>
  </r>
  <r>
    <x v="127"/>
    <x v="165"/>
    <n v="0"/>
    <x v="0"/>
  </r>
  <r>
    <x v="127"/>
    <x v="166"/>
    <n v="0"/>
    <x v="0"/>
  </r>
  <r>
    <x v="127"/>
    <x v="167"/>
    <n v="0"/>
    <x v="0"/>
  </r>
  <r>
    <x v="127"/>
    <x v="168"/>
    <n v="0"/>
    <x v="0"/>
  </r>
  <r>
    <x v="127"/>
    <x v="169"/>
    <m/>
    <x v="0"/>
  </r>
  <r>
    <x v="127"/>
    <x v="170"/>
    <m/>
    <x v="0"/>
  </r>
  <r>
    <x v="127"/>
    <x v="171"/>
    <m/>
    <x v="0"/>
  </r>
  <r>
    <x v="127"/>
    <x v="172"/>
    <m/>
    <x v="0"/>
  </r>
  <r>
    <x v="127"/>
    <x v="173"/>
    <m/>
    <x v="0"/>
  </r>
  <r>
    <x v="127"/>
    <x v="174"/>
    <m/>
    <x v="0"/>
  </r>
  <r>
    <x v="127"/>
    <x v="175"/>
    <m/>
    <x v="0"/>
  </r>
  <r>
    <x v="127"/>
    <x v="176"/>
    <m/>
    <x v="0"/>
  </r>
  <r>
    <x v="127"/>
    <x v="177"/>
    <m/>
    <x v="0"/>
  </r>
  <r>
    <x v="127"/>
    <x v="178"/>
    <m/>
    <x v="0"/>
  </r>
  <r>
    <x v="127"/>
    <x v="179"/>
    <m/>
    <x v="0"/>
  </r>
  <r>
    <x v="127"/>
    <x v="180"/>
    <m/>
    <x v="0"/>
  </r>
  <r>
    <x v="127"/>
    <x v="181"/>
    <m/>
    <x v="0"/>
  </r>
  <r>
    <x v="127"/>
    <x v="182"/>
    <m/>
    <x v="0"/>
  </r>
  <r>
    <x v="127"/>
    <x v="183"/>
    <m/>
    <x v="0"/>
  </r>
  <r>
    <x v="127"/>
    <x v="184"/>
    <m/>
    <x v="0"/>
  </r>
  <r>
    <x v="127"/>
    <x v="185"/>
    <m/>
    <x v="0"/>
  </r>
  <r>
    <x v="127"/>
    <x v="186"/>
    <m/>
    <x v="0"/>
  </r>
  <r>
    <x v="127"/>
    <x v="187"/>
    <m/>
    <x v="0"/>
  </r>
  <r>
    <x v="127"/>
    <x v="188"/>
    <m/>
    <x v="0"/>
  </r>
  <r>
    <x v="127"/>
    <x v="189"/>
    <m/>
    <x v="0"/>
  </r>
  <r>
    <x v="127"/>
    <x v="190"/>
    <m/>
    <x v="0"/>
  </r>
  <r>
    <x v="127"/>
    <x v="191"/>
    <m/>
    <x v="0"/>
  </r>
  <r>
    <x v="127"/>
    <x v="192"/>
    <m/>
    <x v="0"/>
  </r>
  <r>
    <x v="127"/>
    <x v="193"/>
    <m/>
    <x v="0"/>
  </r>
  <r>
    <x v="127"/>
    <x v="194"/>
    <m/>
    <x v="0"/>
  </r>
  <r>
    <x v="127"/>
    <x v="195"/>
    <n v="0"/>
    <x v="0"/>
  </r>
  <r>
    <x v="127"/>
    <x v="196"/>
    <m/>
    <x v="0"/>
  </r>
  <r>
    <x v="127"/>
    <x v="197"/>
    <n v="0"/>
    <x v="0"/>
  </r>
  <r>
    <x v="127"/>
    <x v="198"/>
    <n v="0"/>
    <x v="0"/>
  </r>
  <r>
    <x v="127"/>
    <x v="199"/>
    <n v="0"/>
    <x v="0"/>
  </r>
  <r>
    <x v="127"/>
    <x v="200"/>
    <n v="0"/>
    <x v="0"/>
  </r>
  <r>
    <x v="127"/>
    <x v="201"/>
    <n v="0"/>
    <x v="0"/>
  </r>
  <r>
    <x v="127"/>
    <x v="202"/>
    <n v="0"/>
    <x v="0"/>
  </r>
  <r>
    <x v="127"/>
    <x v="203"/>
    <n v="0"/>
    <x v="0"/>
  </r>
  <r>
    <x v="127"/>
    <x v="204"/>
    <n v="2304.1347799503687"/>
    <x v="0"/>
  </r>
  <r>
    <x v="127"/>
    <x v="205"/>
    <n v="-101.27229570501368"/>
    <x v="0"/>
  </r>
  <r>
    <x v="127"/>
    <x v="206"/>
    <n v="5243.1973500629474"/>
    <x v="0"/>
  </r>
  <r>
    <x v="128"/>
    <x v="0"/>
    <s v="128_clift"/>
    <x v="0"/>
  </r>
  <r>
    <x v="128"/>
    <x v="0"/>
    <s v="128_clift"/>
    <x v="0"/>
  </r>
  <r>
    <x v="128"/>
    <x v="0"/>
    <s v="clift"/>
    <x v="0"/>
  </r>
  <r>
    <x v="128"/>
    <x v="1"/>
    <n v="948.08717340313819"/>
    <x v="0"/>
  </r>
  <r>
    <x v="128"/>
    <x v="2"/>
    <n v="99.593093904386876"/>
    <x v="0"/>
  </r>
  <r>
    <x v="128"/>
    <x v="3"/>
    <n v="12.178473862334851"/>
    <x v="0"/>
  </r>
  <r>
    <x v="128"/>
    <x v="4"/>
    <n v="49.102141936018313"/>
    <x v="0"/>
  </r>
  <r>
    <x v="128"/>
    <x v="5"/>
    <n v="55.001650313659823"/>
    <x v="0"/>
  </r>
  <r>
    <x v="128"/>
    <x v="6"/>
    <n v="449.97494904296747"/>
    <x v="0"/>
  </r>
  <r>
    <x v="128"/>
    <x v="7"/>
    <n v="140.78787949836644"/>
    <x v="0"/>
  </r>
  <r>
    <x v="128"/>
    <x v="8"/>
    <n v="0"/>
    <x v="0"/>
  </r>
  <r>
    <x v="128"/>
    <x v="9"/>
    <n v="0"/>
    <x v="0"/>
  </r>
  <r>
    <x v="128"/>
    <x v="10"/>
    <n v="3.795643208003923E-2"/>
    <x v="0"/>
  </r>
  <r>
    <x v="128"/>
    <x v="11"/>
    <n v="0"/>
    <x v="0"/>
  </r>
  <r>
    <x v="128"/>
    <x v="12"/>
    <n v="0"/>
    <x v="0"/>
  </r>
  <r>
    <x v="128"/>
    <x v="13"/>
    <n v="0"/>
    <x v="0"/>
  </r>
  <r>
    <x v="128"/>
    <x v="14"/>
    <n v="0"/>
    <x v="0"/>
  </r>
  <r>
    <x v="128"/>
    <x v="15"/>
    <n v="0"/>
    <x v="0"/>
  </r>
  <r>
    <x v="128"/>
    <x v="16"/>
    <n v="0"/>
    <x v="0"/>
  </r>
  <r>
    <x v="128"/>
    <x v="17"/>
    <n v="0"/>
    <x v="0"/>
  </r>
  <r>
    <x v="128"/>
    <x v="18"/>
    <n v="0"/>
    <x v="0"/>
  </r>
  <r>
    <x v="128"/>
    <x v="19"/>
    <n v="0"/>
    <x v="0"/>
  </r>
  <r>
    <x v="128"/>
    <x v="20"/>
    <n v="0"/>
    <x v="0"/>
  </r>
  <r>
    <x v="128"/>
    <x v="21"/>
    <n v="0"/>
    <x v="0"/>
  </r>
  <r>
    <x v="128"/>
    <x v="22"/>
    <n v="0"/>
    <x v="0"/>
  </r>
  <r>
    <x v="128"/>
    <x v="23"/>
    <n v="0"/>
    <x v="0"/>
  </r>
  <r>
    <x v="128"/>
    <x v="24"/>
    <n v="0"/>
    <x v="0"/>
  </r>
  <r>
    <x v="128"/>
    <x v="25"/>
    <n v="0"/>
    <x v="0"/>
  </r>
  <r>
    <x v="128"/>
    <x v="26"/>
    <n v="32.037556974125572"/>
    <x v="0"/>
  </r>
  <r>
    <x v="128"/>
    <x v="27"/>
    <n v="1052.2208458443697"/>
    <x v="0"/>
  </r>
  <r>
    <x v="128"/>
    <x v="28"/>
    <n v="0"/>
    <x v="0"/>
  </r>
  <r>
    <x v="128"/>
    <x v="29"/>
    <n v="0"/>
    <x v="0"/>
  </r>
  <r>
    <x v="128"/>
    <x v="30"/>
    <n v="0"/>
    <x v="0"/>
  </r>
  <r>
    <x v="128"/>
    <x v="31"/>
    <n v="4.3395312926931258"/>
    <x v="0"/>
  </r>
  <r>
    <x v="128"/>
    <x v="32"/>
    <n v="0"/>
    <x v="0"/>
  </r>
  <r>
    <x v="128"/>
    <x v="33"/>
    <n v="0"/>
    <x v="0"/>
  </r>
  <r>
    <x v="128"/>
    <x v="34"/>
    <n v="0"/>
    <x v="0"/>
  </r>
  <r>
    <x v="128"/>
    <x v="35"/>
    <n v="0"/>
    <x v="0"/>
  </r>
  <r>
    <x v="128"/>
    <x v="36"/>
    <n v="139.27548568649971"/>
    <x v="0"/>
  </r>
  <r>
    <x v="128"/>
    <x v="37"/>
    <n v="0"/>
    <x v="0"/>
  </r>
  <r>
    <x v="128"/>
    <x v="38"/>
    <n v="3328.7198294369568"/>
    <x v="0"/>
  </r>
  <r>
    <x v="128"/>
    <x v="39"/>
    <n v="1118.048131711756"/>
    <x v="0"/>
  </r>
  <r>
    <x v="128"/>
    <x v="40"/>
    <n v="0"/>
    <x v="0"/>
  </r>
  <r>
    <x v="128"/>
    <x v="41"/>
    <n v="0"/>
    <x v="0"/>
  </r>
  <r>
    <x v="128"/>
    <x v="42"/>
    <n v="520.21183568358094"/>
    <x v="0"/>
  </r>
  <r>
    <x v="128"/>
    <x v="43"/>
    <n v="15.374153297241516"/>
    <x v="0"/>
  </r>
  <r>
    <x v="128"/>
    <x v="44"/>
    <n v="125.36390868861878"/>
    <x v="0"/>
  </r>
  <r>
    <x v="128"/>
    <x v="45"/>
    <n v="154.85071074782786"/>
    <x v="0"/>
  </r>
  <r>
    <x v="128"/>
    <x v="46"/>
    <n v="10.770592807981556"/>
    <x v="0"/>
  </r>
  <r>
    <x v="128"/>
    <x v="47"/>
    <n v="0"/>
    <x v="0"/>
  </r>
  <r>
    <x v="128"/>
    <x v="48"/>
    <n v="0"/>
    <x v="0"/>
  </r>
  <r>
    <x v="128"/>
    <x v="49"/>
    <n v="0"/>
    <x v="0"/>
  </r>
  <r>
    <x v="128"/>
    <x v="50"/>
    <n v="456.90890512253804"/>
    <x v="0"/>
  </r>
  <r>
    <x v="128"/>
    <x v="51"/>
    <n v="42.368347386370452"/>
    <x v="0"/>
  </r>
  <r>
    <x v="128"/>
    <x v="52"/>
    <n v="138.53848395371614"/>
    <x v="0"/>
  </r>
  <r>
    <x v="128"/>
    <x v="53"/>
    <n v="16.8095206696227"/>
    <x v="0"/>
  </r>
  <r>
    <x v="128"/>
    <x v="54"/>
    <n v="590.48757884456518"/>
    <x v="0"/>
  </r>
  <r>
    <x v="128"/>
    <x v="55"/>
    <n v="112.23368197231844"/>
    <x v="0"/>
  </r>
  <r>
    <x v="128"/>
    <x v="56"/>
    <n v="0"/>
    <x v="0"/>
  </r>
  <r>
    <x v="128"/>
    <x v="57"/>
    <n v="0"/>
    <x v="0"/>
  </r>
  <r>
    <x v="128"/>
    <x v="58"/>
    <n v="0"/>
    <x v="0"/>
  </r>
  <r>
    <x v="128"/>
    <x v="59"/>
    <n v="0"/>
    <x v="0"/>
  </r>
  <r>
    <x v="128"/>
    <x v="60"/>
    <n v="0"/>
    <x v="0"/>
  </r>
  <r>
    <x v="128"/>
    <x v="61"/>
    <n v="0"/>
    <x v="0"/>
  </r>
  <r>
    <x v="128"/>
    <x v="62"/>
    <n v="68.660551311746133"/>
    <x v="0"/>
  </r>
  <r>
    <x v="128"/>
    <x v="63"/>
    <n v="0"/>
    <x v="0"/>
  </r>
  <r>
    <x v="128"/>
    <x v="64"/>
    <n v="0"/>
    <x v="0"/>
  </r>
  <r>
    <x v="128"/>
    <x v="65"/>
    <n v="0"/>
    <x v="0"/>
  </r>
  <r>
    <x v="128"/>
    <x v="66"/>
    <n v="0"/>
    <x v="0"/>
  </r>
  <r>
    <x v="128"/>
    <x v="67"/>
    <n v="0"/>
    <x v="0"/>
  </r>
  <r>
    <x v="128"/>
    <x v="68"/>
    <n v="0"/>
    <x v="0"/>
  </r>
  <r>
    <x v="128"/>
    <x v="69"/>
    <n v="0"/>
    <x v="0"/>
  </r>
  <r>
    <x v="128"/>
    <x v="70"/>
    <n v="0"/>
    <x v="0"/>
  </r>
  <r>
    <x v="128"/>
    <x v="71"/>
    <n v="0"/>
    <x v="0"/>
  </r>
  <r>
    <x v="128"/>
    <x v="72"/>
    <n v="0"/>
    <x v="0"/>
  </r>
  <r>
    <x v="128"/>
    <x v="73"/>
    <n v="0"/>
    <x v="0"/>
  </r>
  <r>
    <x v="128"/>
    <x v="74"/>
    <n v="0"/>
    <x v="0"/>
  </r>
  <r>
    <x v="128"/>
    <x v="75"/>
    <n v="0"/>
    <x v="0"/>
  </r>
  <r>
    <x v="128"/>
    <x v="76"/>
    <n v="0"/>
    <x v="0"/>
  </r>
  <r>
    <x v="128"/>
    <x v="77"/>
    <n v="0"/>
    <x v="0"/>
  </r>
  <r>
    <x v="128"/>
    <x v="78"/>
    <n v="0"/>
    <x v="0"/>
  </r>
  <r>
    <x v="128"/>
    <x v="79"/>
    <n v="0"/>
    <x v="0"/>
  </r>
  <r>
    <x v="128"/>
    <x v="80"/>
    <n v="0"/>
    <x v="0"/>
  </r>
  <r>
    <x v="128"/>
    <x v="81"/>
    <n v="0"/>
    <x v="0"/>
  </r>
  <r>
    <x v="128"/>
    <x v="82"/>
    <n v="0"/>
    <x v="0"/>
  </r>
  <r>
    <x v="128"/>
    <x v="83"/>
    <n v="0"/>
    <x v="0"/>
  </r>
  <r>
    <x v="128"/>
    <x v="84"/>
    <n v="0"/>
    <x v="0"/>
  </r>
  <r>
    <x v="128"/>
    <x v="85"/>
    <n v="0"/>
    <x v="0"/>
  </r>
  <r>
    <x v="128"/>
    <x v="86"/>
    <n v="0"/>
    <x v="0"/>
  </r>
  <r>
    <x v="128"/>
    <x v="87"/>
    <n v="0"/>
    <x v="0"/>
  </r>
  <r>
    <x v="128"/>
    <x v="88"/>
    <n v="0"/>
    <x v="0"/>
  </r>
  <r>
    <x v="128"/>
    <x v="89"/>
    <n v="0"/>
    <x v="0"/>
  </r>
  <r>
    <x v="128"/>
    <x v="90"/>
    <n v="0"/>
    <x v="0"/>
  </r>
  <r>
    <x v="128"/>
    <x v="91"/>
    <n v="0"/>
    <x v="0"/>
  </r>
  <r>
    <x v="128"/>
    <x v="92"/>
    <n v="0"/>
    <x v="0"/>
  </r>
  <r>
    <x v="128"/>
    <x v="93"/>
    <n v="0"/>
    <x v="0"/>
  </r>
  <r>
    <x v="128"/>
    <x v="94"/>
    <n v="0"/>
    <x v="0"/>
  </r>
  <r>
    <x v="128"/>
    <x v="95"/>
    <n v="0"/>
    <x v="0"/>
  </r>
  <r>
    <x v="128"/>
    <x v="96"/>
    <n v="0"/>
    <x v="0"/>
  </r>
  <r>
    <x v="128"/>
    <x v="97"/>
    <n v="0"/>
    <x v="0"/>
  </r>
  <r>
    <x v="128"/>
    <x v="98"/>
    <n v="0"/>
    <x v="0"/>
  </r>
  <r>
    <x v="128"/>
    <x v="99"/>
    <n v="0"/>
    <x v="0"/>
  </r>
  <r>
    <x v="128"/>
    <x v="100"/>
    <n v="0"/>
    <x v="0"/>
  </r>
  <r>
    <x v="128"/>
    <x v="101"/>
    <n v="0"/>
    <x v="0"/>
  </r>
  <r>
    <x v="128"/>
    <x v="102"/>
    <n v="0"/>
    <x v="0"/>
  </r>
  <r>
    <x v="128"/>
    <x v="103"/>
    <n v="0"/>
    <x v="0"/>
  </r>
  <r>
    <x v="128"/>
    <x v="104"/>
    <n v="0"/>
    <x v="0"/>
  </r>
  <r>
    <x v="128"/>
    <x v="105"/>
    <n v="0"/>
    <x v="0"/>
  </r>
  <r>
    <x v="128"/>
    <x v="106"/>
    <n v="0"/>
    <x v="0"/>
  </r>
  <r>
    <x v="128"/>
    <x v="107"/>
    <n v="0"/>
    <x v="0"/>
  </r>
  <r>
    <x v="128"/>
    <x v="108"/>
    <n v="0"/>
    <x v="0"/>
  </r>
  <r>
    <x v="128"/>
    <x v="109"/>
    <n v="0"/>
    <x v="0"/>
  </r>
  <r>
    <x v="128"/>
    <x v="110"/>
    <n v="0"/>
    <x v="0"/>
  </r>
  <r>
    <x v="128"/>
    <x v="111"/>
    <n v="0"/>
    <x v="0"/>
  </r>
  <r>
    <x v="128"/>
    <x v="112"/>
    <n v="0"/>
    <x v="0"/>
  </r>
  <r>
    <x v="128"/>
    <x v="113"/>
    <n v="0"/>
    <x v="0"/>
  </r>
  <r>
    <x v="128"/>
    <x v="114"/>
    <n v="0"/>
    <x v="0"/>
  </r>
  <r>
    <x v="128"/>
    <x v="115"/>
    <n v="0"/>
    <x v="0"/>
  </r>
  <r>
    <x v="128"/>
    <x v="116"/>
    <n v="0"/>
    <x v="0"/>
  </r>
  <r>
    <x v="128"/>
    <x v="117"/>
    <n v="0"/>
    <x v="0"/>
  </r>
  <r>
    <x v="128"/>
    <x v="118"/>
    <n v="0"/>
    <x v="0"/>
  </r>
  <r>
    <x v="128"/>
    <x v="119"/>
    <n v="0"/>
    <x v="0"/>
  </r>
  <r>
    <x v="128"/>
    <x v="120"/>
    <n v="0"/>
    <x v="0"/>
  </r>
  <r>
    <x v="128"/>
    <x v="121"/>
    <n v="0"/>
    <x v="0"/>
  </r>
  <r>
    <x v="128"/>
    <x v="122"/>
    <n v="0"/>
    <x v="0"/>
  </r>
  <r>
    <x v="128"/>
    <x v="123"/>
    <n v="0"/>
    <x v="0"/>
  </r>
  <r>
    <x v="128"/>
    <x v="124"/>
    <n v="0"/>
    <x v="0"/>
  </r>
  <r>
    <x v="128"/>
    <x v="125"/>
    <n v="0"/>
    <x v="0"/>
  </r>
  <r>
    <x v="128"/>
    <x v="126"/>
    <n v="0"/>
    <x v="0"/>
  </r>
  <r>
    <x v="128"/>
    <x v="127"/>
    <n v="0"/>
    <x v="0"/>
  </r>
  <r>
    <x v="128"/>
    <x v="128"/>
    <n v="0"/>
    <x v="0"/>
  </r>
  <r>
    <x v="128"/>
    <x v="129"/>
    <n v="0"/>
    <x v="0"/>
  </r>
  <r>
    <x v="128"/>
    <x v="130"/>
    <n v="0"/>
    <x v="0"/>
  </r>
  <r>
    <x v="128"/>
    <x v="131"/>
    <n v="0"/>
    <x v="0"/>
  </r>
  <r>
    <x v="128"/>
    <x v="132"/>
    <n v="0"/>
    <x v="0"/>
  </r>
  <r>
    <x v="128"/>
    <x v="133"/>
    <n v="0"/>
    <x v="0"/>
  </r>
  <r>
    <x v="128"/>
    <x v="134"/>
    <n v="0"/>
    <x v="0"/>
  </r>
  <r>
    <x v="128"/>
    <x v="135"/>
    <n v="0"/>
    <x v="0"/>
  </r>
  <r>
    <x v="128"/>
    <x v="136"/>
    <n v="0"/>
    <x v="0"/>
  </r>
  <r>
    <x v="128"/>
    <x v="137"/>
    <n v="0"/>
    <x v="0"/>
  </r>
  <r>
    <x v="128"/>
    <x v="138"/>
    <n v="0"/>
    <x v="0"/>
  </r>
  <r>
    <x v="128"/>
    <x v="139"/>
    <n v="0"/>
    <x v="0"/>
  </r>
  <r>
    <x v="128"/>
    <x v="140"/>
    <n v="0"/>
    <x v="0"/>
  </r>
  <r>
    <x v="128"/>
    <x v="141"/>
    <n v="0"/>
    <x v="0"/>
  </r>
  <r>
    <x v="128"/>
    <x v="142"/>
    <n v="0"/>
    <x v="0"/>
  </r>
  <r>
    <x v="128"/>
    <x v="143"/>
    <n v="0"/>
    <x v="0"/>
  </r>
  <r>
    <x v="128"/>
    <x v="144"/>
    <n v="0"/>
    <x v="0"/>
  </r>
  <r>
    <x v="128"/>
    <x v="145"/>
    <n v="0"/>
    <x v="0"/>
  </r>
  <r>
    <x v="128"/>
    <x v="146"/>
    <n v="0"/>
    <x v="0"/>
  </r>
  <r>
    <x v="128"/>
    <x v="147"/>
    <n v="0"/>
    <x v="0"/>
  </r>
  <r>
    <x v="128"/>
    <x v="148"/>
    <n v="0"/>
    <x v="0"/>
  </r>
  <r>
    <x v="128"/>
    <x v="149"/>
    <n v="0"/>
    <x v="0"/>
  </r>
  <r>
    <x v="128"/>
    <x v="150"/>
    <n v="0"/>
    <x v="0"/>
  </r>
  <r>
    <x v="128"/>
    <x v="151"/>
    <n v="0"/>
    <x v="0"/>
  </r>
  <r>
    <x v="128"/>
    <x v="152"/>
    <n v="0"/>
    <x v="0"/>
  </r>
  <r>
    <x v="128"/>
    <x v="153"/>
    <n v="0"/>
    <x v="0"/>
  </r>
  <r>
    <x v="128"/>
    <x v="154"/>
    <n v="0"/>
    <x v="0"/>
  </r>
  <r>
    <x v="128"/>
    <x v="155"/>
    <n v="0"/>
    <x v="0"/>
  </r>
  <r>
    <x v="128"/>
    <x v="156"/>
    <n v="0"/>
    <x v="0"/>
  </r>
  <r>
    <x v="128"/>
    <x v="157"/>
    <n v="0"/>
    <x v="0"/>
  </r>
  <r>
    <x v="128"/>
    <x v="158"/>
    <n v="0"/>
    <x v="0"/>
  </r>
  <r>
    <x v="128"/>
    <x v="159"/>
    <n v="0"/>
    <x v="0"/>
  </r>
  <r>
    <x v="128"/>
    <x v="160"/>
    <n v="0"/>
    <x v="0"/>
  </r>
  <r>
    <x v="128"/>
    <x v="161"/>
    <n v="0"/>
    <x v="0"/>
  </r>
  <r>
    <x v="128"/>
    <x v="162"/>
    <n v="0"/>
    <x v="0"/>
  </r>
  <r>
    <x v="128"/>
    <x v="163"/>
    <n v="0"/>
    <x v="0"/>
  </r>
  <r>
    <x v="128"/>
    <x v="164"/>
    <n v="0"/>
    <x v="0"/>
  </r>
  <r>
    <x v="128"/>
    <x v="165"/>
    <n v="0"/>
    <x v="0"/>
  </r>
  <r>
    <x v="128"/>
    <x v="166"/>
    <n v="0"/>
    <x v="0"/>
  </r>
  <r>
    <x v="128"/>
    <x v="167"/>
    <n v="0"/>
    <x v="0"/>
  </r>
  <r>
    <x v="128"/>
    <x v="168"/>
    <n v="0"/>
    <x v="0"/>
  </r>
  <r>
    <x v="128"/>
    <x v="169"/>
    <m/>
    <x v="0"/>
  </r>
  <r>
    <x v="128"/>
    <x v="170"/>
    <m/>
    <x v="0"/>
  </r>
  <r>
    <x v="128"/>
    <x v="171"/>
    <m/>
    <x v="0"/>
  </r>
  <r>
    <x v="128"/>
    <x v="172"/>
    <m/>
    <x v="0"/>
  </r>
  <r>
    <x v="128"/>
    <x v="173"/>
    <m/>
    <x v="0"/>
  </r>
  <r>
    <x v="128"/>
    <x v="174"/>
    <m/>
    <x v="0"/>
  </r>
  <r>
    <x v="128"/>
    <x v="175"/>
    <m/>
    <x v="0"/>
  </r>
  <r>
    <x v="128"/>
    <x v="176"/>
    <m/>
    <x v="0"/>
  </r>
  <r>
    <x v="128"/>
    <x v="177"/>
    <m/>
    <x v="0"/>
  </r>
  <r>
    <x v="128"/>
    <x v="178"/>
    <m/>
    <x v="0"/>
  </r>
  <r>
    <x v="128"/>
    <x v="179"/>
    <m/>
    <x v="0"/>
  </r>
  <r>
    <x v="128"/>
    <x v="180"/>
    <m/>
    <x v="0"/>
  </r>
  <r>
    <x v="128"/>
    <x v="181"/>
    <m/>
    <x v="0"/>
  </r>
  <r>
    <x v="128"/>
    <x v="182"/>
    <m/>
    <x v="0"/>
  </r>
  <r>
    <x v="128"/>
    <x v="183"/>
    <m/>
    <x v="0"/>
  </r>
  <r>
    <x v="128"/>
    <x v="184"/>
    <m/>
    <x v="0"/>
  </r>
  <r>
    <x v="128"/>
    <x v="185"/>
    <m/>
    <x v="0"/>
  </r>
  <r>
    <x v="128"/>
    <x v="186"/>
    <m/>
    <x v="0"/>
  </r>
  <r>
    <x v="128"/>
    <x v="187"/>
    <m/>
    <x v="0"/>
  </r>
  <r>
    <x v="128"/>
    <x v="188"/>
    <m/>
    <x v="0"/>
  </r>
  <r>
    <x v="128"/>
    <x v="189"/>
    <m/>
    <x v="0"/>
  </r>
  <r>
    <x v="128"/>
    <x v="190"/>
    <m/>
    <x v="0"/>
  </r>
  <r>
    <x v="128"/>
    <x v="191"/>
    <m/>
    <x v="0"/>
  </r>
  <r>
    <x v="128"/>
    <x v="192"/>
    <m/>
    <x v="0"/>
  </r>
  <r>
    <x v="128"/>
    <x v="193"/>
    <m/>
    <x v="0"/>
  </r>
  <r>
    <x v="128"/>
    <x v="194"/>
    <m/>
    <x v="0"/>
  </r>
  <r>
    <x v="128"/>
    <x v="195"/>
    <n v="0"/>
    <x v="0"/>
  </r>
  <r>
    <x v="128"/>
    <x v="196"/>
    <m/>
    <x v="0"/>
  </r>
  <r>
    <x v="128"/>
    <x v="197"/>
    <n v="0"/>
    <x v="0"/>
  </r>
  <r>
    <x v="128"/>
    <x v="198"/>
    <n v="0"/>
    <x v="0"/>
  </r>
  <r>
    <x v="128"/>
    <x v="199"/>
    <n v="0"/>
    <x v="0"/>
  </r>
  <r>
    <x v="128"/>
    <x v="200"/>
    <n v="0"/>
    <x v="0"/>
  </r>
  <r>
    <x v="128"/>
    <x v="201"/>
    <n v="0"/>
    <x v="0"/>
  </r>
  <r>
    <x v="128"/>
    <x v="202"/>
    <n v="0"/>
    <x v="0"/>
  </r>
  <r>
    <x v="128"/>
    <x v="203"/>
    <n v="0"/>
    <x v="0"/>
  </r>
  <r>
    <x v="128"/>
    <x v="204"/>
    <n v="4117.1463479334743"/>
    <x v="0"/>
  </r>
  <r>
    <x v="128"/>
    <x v="205"/>
    <n v="-142.50522062708114"/>
    <x v="0"/>
  </r>
  <r>
    <x v="128"/>
    <x v="206"/>
    <n v="3423.4448665730611"/>
    <x v="0"/>
  </r>
  <r>
    <x v="129"/>
    <x v="0"/>
    <s v="129_cgenm"/>
    <x v="0"/>
  </r>
  <r>
    <x v="129"/>
    <x v="0"/>
    <s v="129_cgenm"/>
    <x v="0"/>
  </r>
  <r>
    <x v="129"/>
    <x v="0"/>
    <s v="cgenm"/>
    <x v="0"/>
  </r>
  <r>
    <x v="129"/>
    <x v="1"/>
    <n v="396.47032483928916"/>
    <x v="0"/>
  </r>
  <r>
    <x v="129"/>
    <x v="2"/>
    <n v="40.871713990877936"/>
    <x v="0"/>
  </r>
  <r>
    <x v="129"/>
    <x v="3"/>
    <n v="5.8308690004172918"/>
    <x v="0"/>
  </r>
  <r>
    <x v="129"/>
    <x v="4"/>
    <n v="104.04238882932758"/>
    <x v="0"/>
  </r>
  <r>
    <x v="129"/>
    <x v="5"/>
    <n v="31.925414694675649"/>
    <x v="0"/>
  </r>
  <r>
    <x v="129"/>
    <x v="6"/>
    <n v="261.22076497122004"/>
    <x v="0"/>
  </r>
  <r>
    <x v="129"/>
    <x v="7"/>
    <n v="83.552531217136561"/>
    <x v="0"/>
  </r>
  <r>
    <x v="129"/>
    <x v="8"/>
    <n v="0"/>
    <x v="0"/>
  </r>
  <r>
    <x v="129"/>
    <x v="9"/>
    <n v="0"/>
    <x v="0"/>
  </r>
  <r>
    <x v="129"/>
    <x v="10"/>
    <n v="0"/>
    <x v="0"/>
  </r>
  <r>
    <x v="129"/>
    <x v="11"/>
    <n v="0"/>
    <x v="0"/>
  </r>
  <r>
    <x v="129"/>
    <x v="12"/>
    <n v="0"/>
    <x v="0"/>
  </r>
  <r>
    <x v="129"/>
    <x v="13"/>
    <n v="0"/>
    <x v="0"/>
  </r>
  <r>
    <x v="129"/>
    <x v="14"/>
    <n v="0"/>
    <x v="0"/>
  </r>
  <r>
    <x v="129"/>
    <x v="15"/>
    <n v="0"/>
    <x v="0"/>
  </r>
  <r>
    <x v="129"/>
    <x v="16"/>
    <n v="0"/>
    <x v="0"/>
  </r>
  <r>
    <x v="129"/>
    <x v="17"/>
    <n v="0"/>
    <x v="0"/>
  </r>
  <r>
    <x v="129"/>
    <x v="18"/>
    <n v="0"/>
    <x v="0"/>
  </r>
  <r>
    <x v="129"/>
    <x v="19"/>
    <n v="0"/>
    <x v="0"/>
  </r>
  <r>
    <x v="129"/>
    <x v="20"/>
    <n v="0"/>
    <x v="0"/>
  </r>
  <r>
    <x v="129"/>
    <x v="21"/>
    <n v="5.6661749568220801"/>
    <x v="0"/>
  </r>
  <r>
    <x v="129"/>
    <x v="22"/>
    <n v="0"/>
    <x v="0"/>
  </r>
  <r>
    <x v="129"/>
    <x v="23"/>
    <n v="0"/>
    <x v="0"/>
  </r>
  <r>
    <x v="129"/>
    <x v="24"/>
    <n v="588.19614228504474"/>
    <x v="0"/>
  </r>
  <r>
    <x v="129"/>
    <x v="25"/>
    <n v="0"/>
    <x v="0"/>
  </r>
  <r>
    <x v="129"/>
    <x v="26"/>
    <n v="499.88221364907389"/>
    <x v="0"/>
  </r>
  <r>
    <x v="129"/>
    <x v="27"/>
    <n v="2250.0547261474831"/>
    <x v="0"/>
  </r>
  <r>
    <x v="129"/>
    <x v="28"/>
    <n v="686.94146958334716"/>
    <x v="0"/>
  </r>
  <r>
    <x v="129"/>
    <x v="29"/>
    <n v="1.5898356660762315E-2"/>
    <x v="0"/>
  </r>
  <r>
    <x v="129"/>
    <x v="30"/>
    <n v="0"/>
    <x v="0"/>
  </r>
  <r>
    <x v="129"/>
    <x v="31"/>
    <n v="329.63667438713071"/>
    <x v="0"/>
  </r>
  <r>
    <x v="129"/>
    <x v="32"/>
    <n v="35.730008208393691"/>
    <x v="0"/>
  </r>
  <r>
    <x v="129"/>
    <x v="33"/>
    <n v="0.13109189841643798"/>
    <x v="0"/>
  </r>
  <r>
    <x v="129"/>
    <x v="34"/>
    <n v="0.88349095963760493"/>
    <x v="0"/>
  </r>
  <r>
    <x v="129"/>
    <x v="35"/>
    <n v="653.70105933643106"/>
    <x v="0"/>
  </r>
  <r>
    <x v="129"/>
    <x v="36"/>
    <n v="62.122165905916958"/>
    <x v="0"/>
  </r>
  <r>
    <x v="129"/>
    <x v="37"/>
    <n v="107.07864388632639"/>
    <x v="0"/>
  </r>
  <r>
    <x v="129"/>
    <x v="38"/>
    <n v="1064.2372363203679"/>
    <x v="0"/>
  </r>
  <r>
    <x v="129"/>
    <x v="39"/>
    <n v="357.45527250518876"/>
    <x v="0"/>
  </r>
  <r>
    <x v="129"/>
    <x v="40"/>
    <n v="0"/>
    <x v="0"/>
  </r>
  <r>
    <x v="129"/>
    <x v="41"/>
    <n v="14.844712713501123"/>
    <x v="0"/>
  </r>
  <r>
    <x v="129"/>
    <x v="42"/>
    <n v="0"/>
    <x v="0"/>
  </r>
  <r>
    <x v="129"/>
    <x v="43"/>
    <n v="0"/>
    <x v="0"/>
  </r>
  <r>
    <x v="129"/>
    <x v="44"/>
    <n v="0"/>
    <x v="0"/>
  </r>
  <r>
    <x v="129"/>
    <x v="45"/>
    <n v="0"/>
    <x v="0"/>
  </r>
  <r>
    <x v="129"/>
    <x v="46"/>
    <n v="0"/>
    <x v="0"/>
  </r>
  <r>
    <x v="129"/>
    <x v="47"/>
    <n v="7.0557832344174463"/>
    <x v="0"/>
  </r>
  <r>
    <x v="129"/>
    <x v="48"/>
    <n v="0.73087217621212974"/>
    <x v="0"/>
  </r>
  <r>
    <x v="129"/>
    <x v="49"/>
    <n v="0.37685892104160917"/>
    <x v="0"/>
  </r>
  <r>
    <x v="129"/>
    <x v="50"/>
    <n v="648.75237952853536"/>
    <x v="0"/>
  </r>
  <r>
    <x v="129"/>
    <x v="51"/>
    <n v="60.157650410219247"/>
    <x v="0"/>
  </r>
  <r>
    <x v="129"/>
    <x v="52"/>
    <n v="196.70698056394988"/>
    <x v="0"/>
  </r>
  <r>
    <x v="129"/>
    <x v="53"/>
    <n v="23.867375769909248"/>
    <x v="0"/>
  </r>
  <r>
    <x v="129"/>
    <x v="54"/>
    <n v="838.41706205010189"/>
    <x v="0"/>
  </r>
  <r>
    <x v="129"/>
    <x v="55"/>
    <n v="108.02586612053608"/>
    <x v="0"/>
  </r>
  <r>
    <x v="129"/>
    <x v="56"/>
    <n v="0"/>
    <x v="0"/>
  </r>
  <r>
    <x v="129"/>
    <x v="57"/>
    <n v="0"/>
    <x v="0"/>
  </r>
  <r>
    <x v="129"/>
    <x v="58"/>
    <n v="0"/>
    <x v="0"/>
  </r>
  <r>
    <x v="129"/>
    <x v="59"/>
    <n v="0"/>
    <x v="0"/>
  </r>
  <r>
    <x v="129"/>
    <x v="60"/>
    <n v="0"/>
    <x v="0"/>
  </r>
  <r>
    <x v="129"/>
    <x v="61"/>
    <n v="0"/>
    <x v="0"/>
  </r>
  <r>
    <x v="129"/>
    <x v="62"/>
    <n v="26.465779161378126"/>
    <x v="0"/>
  </r>
  <r>
    <x v="129"/>
    <x v="63"/>
    <n v="0"/>
    <x v="0"/>
  </r>
  <r>
    <x v="129"/>
    <x v="64"/>
    <n v="0"/>
    <x v="0"/>
  </r>
  <r>
    <x v="129"/>
    <x v="65"/>
    <n v="0"/>
    <x v="0"/>
  </r>
  <r>
    <x v="129"/>
    <x v="66"/>
    <n v="0"/>
    <x v="0"/>
  </r>
  <r>
    <x v="129"/>
    <x v="67"/>
    <n v="0"/>
    <x v="0"/>
  </r>
  <r>
    <x v="129"/>
    <x v="68"/>
    <n v="0"/>
    <x v="0"/>
  </r>
  <r>
    <x v="129"/>
    <x v="69"/>
    <n v="0"/>
    <x v="0"/>
  </r>
  <r>
    <x v="129"/>
    <x v="70"/>
    <n v="0"/>
    <x v="0"/>
  </r>
  <r>
    <x v="129"/>
    <x v="71"/>
    <n v="0"/>
    <x v="0"/>
  </r>
  <r>
    <x v="129"/>
    <x v="72"/>
    <n v="0"/>
    <x v="0"/>
  </r>
  <r>
    <x v="129"/>
    <x v="73"/>
    <n v="0"/>
    <x v="0"/>
  </r>
  <r>
    <x v="129"/>
    <x v="74"/>
    <n v="0"/>
    <x v="0"/>
  </r>
  <r>
    <x v="129"/>
    <x v="75"/>
    <n v="0"/>
    <x v="0"/>
  </r>
  <r>
    <x v="129"/>
    <x v="76"/>
    <n v="0"/>
    <x v="0"/>
  </r>
  <r>
    <x v="129"/>
    <x v="77"/>
    <n v="0"/>
    <x v="0"/>
  </r>
  <r>
    <x v="129"/>
    <x v="78"/>
    <n v="0"/>
    <x v="0"/>
  </r>
  <r>
    <x v="129"/>
    <x v="79"/>
    <n v="0"/>
    <x v="0"/>
  </r>
  <r>
    <x v="129"/>
    <x v="80"/>
    <n v="0"/>
    <x v="0"/>
  </r>
  <r>
    <x v="129"/>
    <x v="81"/>
    <n v="0"/>
    <x v="0"/>
  </r>
  <r>
    <x v="129"/>
    <x v="82"/>
    <n v="0"/>
    <x v="0"/>
  </r>
  <r>
    <x v="129"/>
    <x v="83"/>
    <n v="0"/>
    <x v="0"/>
  </r>
  <r>
    <x v="129"/>
    <x v="84"/>
    <n v="0"/>
    <x v="0"/>
  </r>
  <r>
    <x v="129"/>
    <x v="85"/>
    <n v="0"/>
    <x v="0"/>
  </r>
  <r>
    <x v="129"/>
    <x v="86"/>
    <n v="0"/>
    <x v="0"/>
  </r>
  <r>
    <x v="129"/>
    <x v="87"/>
    <n v="0"/>
    <x v="0"/>
  </r>
  <r>
    <x v="129"/>
    <x v="88"/>
    <n v="0"/>
    <x v="0"/>
  </r>
  <r>
    <x v="129"/>
    <x v="89"/>
    <n v="0"/>
    <x v="0"/>
  </r>
  <r>
    <x v="129"/>
    <x v="90"/>
    <n v="0"/>
    <x v="0"/>
  </r>
  <r>
    <x v="129"/>
    <x v="91"/>
    <n v="0"/>
    <x v="0"/>
  </r>
  <r>
    <x v="129"/>
    <x v="92"/>
    <n v="0"/>
    <x v="0"/>
  </r>
  <r>
    <x v="129"/>
    <x v="93"/>
    <n v="0"/>
    <x v="0"/>
  </r>
  <r>
    <x v="129"/>
    <x v="94"/>
    <n v="0"/>
    <x v="0"/>
  </r>
  <r>
    <x v="129"/>
    <x v="95"/>
    <n v="0"/>
    <x v="0"/>
  </r>
  <r>
    <x v="129"/>
    <x v="96"/>
    <n v="0"/>
    <x v="0"/>
  </r>
  <r>
    <x v="129"/>
    <x v="97"/>
    <n v="0"/>
    <x v="0"/>
  </r>
  <r>
    <x v="129"/>
    <x v="98"/>
    <n v="0"/>
    <x v="0"/>
  </r>
  <r>
    <x v="129"/>
    <x v="99"/>
    <n v="0"/>
    <x v="0"/>
  </r>
  <r>
    <x v="129"/>
    <x v="100"/>
    <n v="0"/>
    <x v="0"/>
  </r>
  <r>
    <x v="129"/>
    <x v="101"/>
    <n v="0"/>
    <x v="0"/>
  </r>
  <r>
    <x v="129"/>
    <x v="102"/>
    <n v="0"/>
    <x v="0"/>
  </r>
  <r>
    <x v="129"/>
    <x v="103"/>
    <n v="0"/>
    <x v="0"/>
  </r>
  <r>
    <x v="129"/>
    <x v="104"/>
    <n v="0"/>
    <x v="0"/>
  </r>
  <r>
    <x v="129"/>
    <x v="105"/>
    <n v="0"/>
    <x v="0"/>
  </r>
  <r>
    <x v="129"/>
    <x v="106"/>
    <n v="0"/>
    <x v="0"/>
  </r>
  <r>
    <x v="129"/>
    <x v="107"/>
    <n v="0"/>
    <x v="0"/>
  </r>
  <r>
    <x v="129"/>
    <x v="108"/>
    <n v="0"/>
    <x v="0"/>
  </r>
  <r>
    <x v="129"/>
    <x v="109"/>
    <n v="0"/>
    <x v="0"/>
  </r>
  <r>
    <x v="129"/>
    <x v="110"/>
    <n v="0"/>
    <x v="0"/>
  </r>
  <r>
    <x v="129"/>
    <x v="111"/>
    <n v="0"/>
    <x v="0"/>
  </r>
  <r>
    <x v="129"/>
    <x v="112"/>
    <n v="0"/>
    <x v="0"/>
  </r>
  <r>
    <x v="129"/>
    <x v="113"/>
    <n v="0"/>
    <x v="0"/>
  </r>
  <r>
    <x v="129"/>
    <x v="114"/>
    <n v="0"/>
    <x v="0"/>
  </r>
  <r>
    <x v="129"/>
    <x v="115"/>
    <n v="0"/>
    <x v="0"/>
  </r>
  <r>
    <x v="129"/>
    <x v="116"/>
    <n v="0"/>
    <x v="0"/>
  </r>
  <r>
    <x v="129"/>
    <x v="117"/>
    <n v="0"/>
    <x v="0"/>
  </r>
  <r>
    <x v="129"/>
    <x v="118"/>
    <n v="0"/>
    <x v="0"/>
  </r>
  <r>
    <x v="129"/>
    <x v="119"/>
    <n v="0"/>
    <x v="0"/>
  </r>
  <r>
    <x v="129"/>
    <x v="120"/>
    <n v="0"/>
    <x v="0"/>
  </r>
  <r>
    <x v="129"/>
    <x v="121"/>
    <n v="0"/>
    <x v="0"/>
  </r>
  <r>
    <x v="129"/>
    <x v="122"/>
    <n v="0"/>
    <x v="0"/>
  </r>
  <r>
    <x v="129"/>
    <x v="123"/>
    <n v="0"/>
    <x v="0"/>
  </r>
  <r>
    <x v="129"/>
    <x v="124"/>
    <n v="0"/>
    <x v="0"/>
  </r>
  <r>
    <x v="129"/>
    <x v="125"/>
    <n v="0"/>
    <x v="0"/>
  </r>
  <r>
    <x v="129"/>
    <x v="126"/>
    <n v="0"/>
    <x v="0"/>
  </r>
  <r>
    <x v="129"/>
    <x v="127"/>
    <n v="0"/>
    <x v="0"/>
  </r>
  <r>
    <x v="129"/>
    <x v="128"/>
    <n v="0"/>
    <x v="0"/>
  </r>
  <r>
    <x v="129"/>
    <x v="129"/>
    <n v="0"/>
    <x v="0"/>
  </r>
  <r>
    <x v="129"/>
    <x v="130"/>
    <n v="0"/>
    <x v="0"/>
  </r>
  <r>
    <x v="129"/>
    <x v="131"/>
    <n v="0"/>
    <x v="0"/>
  </r>
  <r>
    <x v="129"/>
    <x v="132"/>
    <n v="0"/>
    <x v="0"/>
  </r>
  <r>
    <x v="129"/>
    <x v="133"/>
    <n v="0"/>
    <x v="0"/>
  </r>
  <r>
    <x v="129"/>
    <x v="134"/>
    <n v="0"/>
    <x v="0"/>
  </r>
  <r>
    <x v="129"/>
    <x v="135"/>
    <n v="0"/>
    <x v="0"/>
  </r>
  <r>
    <x v="129"/>
    <x v="136"/>
    <n v="0"/>
    <x v="0"/>
  </r>
  <r>
    <x v="129"/>
    <x v="137"/>
    <n v="0"/>
    <x v="0"/>
  </r>
  <r>
    <x v="129"/>
    <x v="138"/>
    <n v="0"/>
    <x v="0"/>
  </r>
  <r>
    <x v="129"/>
    <x v="139"/>
    <n v="0"/>
    <x v="0"/>
  </r>
  <r>
    <x v="129"/>
    <x v="140"/>
    <n v="0"/>
    <x v="0"/>
  </r>
  <r>
    <x v="129"/>
    <x v="141"/>
    <n v="0"/>
    <x v="0"/>
  </r>
  <r>
    <x v="129"/>
    <x v="142"/>
    <n v="0"/>
    <x v="0"/>
  </r>
  <r>
    <x v="129"/>
    <x v="143"/>
    <n v="0"/>
    <x v="0"/>
  </r>
  <r>
    <x v="129"/>
    <x v="144"/>
    <n v="0"/>
    <x v="0"/>
  </r>
  <r>
    <x v="129"/>
    <x v="145"/>
    <n v="0"/>
    <x v="0"/>
  </r>
  <r>
    <x v="129"/>
    <x v="146"/>
    <n v="0"/>
    <x v="0"/>
  </r>
  <r>
    <x v="129"/>
    <x v="147"/>
    <n v="0"/>
    <x v="0"/>
  </r>
  <r>
    <x v="129"/>
    <x v="148"/>
    <n v="0"/>
    <x v="0"/>
  </r>
  <r>
    <x v="129"/>
    <x v="149"/>
    <n v="0"/>
    <x v="0"/>
  </r>
  <r>
    <x v="129"/>
    <x v="150"/>
    <n v="0"/>
    <x v="0"/>
  </r>
  <r>
    <x v="129"/>
    <x v="151"/>
    <n v="0"/>
    <x v="0"/>
  </r>
  <r>
    <x v="129"/>
    <x v="152"/>
    <n v="0"/>
    <x v="0"/>
  </r>
  <r>
    <x v="129"/>
    <x v="153"/>
    <n v="0"/>
    <x v="0"/>
  </r>
  <r>
    <x v="129"/>
    <x v="154"/>
    <n v="0"/>
    <x v="0"/>
  </r>
  <r>
    <x v="129"/>
    <x v="155"/>
    <n v="0"/>
    <x v="0"/>
  </r>
  <r>
    <x v="129"/>
    <x v="156"/>
    <n v="0"/>
    <x v="0"/>
  </r>
  <r>
    <x v="129"/>
    <x v="157"/>
    <n v="0"/>
    <x v="0"/>
  </r>
  <r>
    <x v="129"/>
    <x v="158"/>
    <n v="0"/>
    <x v="0"/>
  </r>
  <r>
    <x v="129"/>
    <x v="159"/>
    <n v="0"/>
    <x v="0"/>
  </r>
  <r>
    <x v="129"/>
    <x v="160"/>
    <n v="0"/>
    <x v="0"/>
  </r>
  <r>
    <x v="129"/>
    <x v="161"/>
    <n v="0"/>
    <x v="0"/>
  </r>
  <r>
    <x v="129"/>
    <x v="162"/>
    <n v="0"/>
    <x v="0"/>
  </r>
  <r>
    <x v="129"/>
    <x v="163"/>
    <n v="0"/>
    <x v="0"/>
  </r>
  <r>
    <x v="129"/>
    <x v="164"/>
    <n v="0"/>
    <x v="0"/>
  </r>
  <r>
    <x v="129"/>
    <x v="165"/>
    <n v="0"/>
    <x v="0"/>
  </r>
  <r>
    <x v="129"/>
    <x v="166"/>
    <n v="0"/>
    <x v="0"/>
  </r>
  <r>
    <x v="129"/>
    <x v="167"/>
    <n v="0"/>
    <x v="0"/>
  </r>
  <r>
    <x v="129"/>
    <x v="168"/>
    <n v="0"/>
    <x v="0"/>
  </r>
  <r>
    <x v="129"/>
    <x v="169"/>
    <m/>
    <x v="0"/>
  </r>
  <r>
    <x v="129"/>
    <x v="170"/>
    <m/>
    <x v="0"/>
  </r>
  <r>
    <x v="129"/>
    <x v="171"/>
    <m/>
    <x v="0"/>
  </r>
  <r>
    <x v="129"/>
    <x v="172"/>
    <m/>
    <x v="0"/>
  </r>
  <r>
    <x v="129"/>
    <x v="173"/>
    <m/>
    <x v="0"/>
  </r>
  <r>
    <x v="129"/>
    <x v="174"/>
    <m/>
    <x v="0"/>
  </r>
  <r>
    <x v="129"/>
    <x v="175"/>
    <m/>
    <x v="0"/>
  </r>
  <r>
    <x v="129"/>
    <x v="176"/>
    <m/>
    <x v="0"/>
  </r>
  <r>
    <x v="129"/>
    <x v="177"/>
    <m/>
    <x v="0"/>
  </r>
  <r>
    <x v="129"/>
    <x v="178"/>
    <m/>
    <x v="0"/>
  </r>
  <r>
    <x v="129"/>
    <x v="179"/>
    <m/>
    <x v="0"/>
  </r>
  <r>
    <x v="129"/>
    <x v="180"/>
    <m/>
    <x v="0"/>
  </r>
  <r>
    <x v="129"/>
    <x v="181"/>
    <m/>
    <x v="0"/>
  </r>
  <r>
    <x v="129"/>
    <x v="182"/>
    <m/>
    <x v="0"/>
  </r>
  <r>
    <x v="129"/>
    <x v="183"/>
    <m/>
    <x v="0"/>
  </r>
  <r>
    <x v="129"/>
    <x v="184"/>
    <m/>
    <x v="0"/>
  </r>
  <r>
    <x v="129"/>
    <x v="185"/>
    <m/>
    <x v="0"/>
  </r>
  <r>
    <x v="129"/>
    <x v="186"/>
    <m/>
    <x v="0"/>
  </r>
  <r>
    <x v="129"/>
    <x v="187"/>
    <m/>
    <x v="0"/>
  </r>
  <r>
    <x v="129"/>
    <x v="188"/>
    <m/>
    <x v="0"/>
  </r>
  <r>
    <x v="129"/>
    <x v="189"/>
    <m/>
    <x v="0"/>
  </r>
  <r>
    <x v="129"/>
    <x v="190"/>
    <m/>
    <x v="0"/>
  </r>
  <r>
    <x v="129"/>
    <x v="191"/>
    <m/>
    <x v="0"/>
  </r>
  <r>
    <x v="129"/>
    <x v="192"/>
    <m/>
    <x v="0"/>
  </r>
  <r>
    <x v="129"/>
    <x v="193"/>
    <m/>
    <x v="0"/>
  </r>
  <r>
    <x v="129"/>
    <x v="194"/>
    <m/>
    <x v="0"/>
  </r>
  <r>
    <x v="129"/>
    <x v="195"/>
    <n v="0"/>
    <x v="0"/>
  </r>
  <r>
    <x v="129"/>
    <x v="196"/>
    <m/>
    <x v="0"/>
  </r>
  <r>
    <x v="129"/>
    <x v="197"/>
    <n v="0"/>
    <x v="0"/>
  </r>
  <r>
    <x v="129"/>
    <x v="198"/>
    <n v="443.65009075137726"/>
    <x v="0"/>
  </r>
  <r>
    <x v="129"/>
    <x v="199"/>
    <n v="0"/>
    <x v="0"/>
  </r>
  <r>
    <x v="129"/>
    <x v="200"/>
    <n v="0"/>
    <x v="0"/>
  </r>
  <r>
    <x v="129"/>
    <x v="201"/>
    <n v="0"/>
    <x v="0"/>
  </r>
  <r>
    <x v="129"/>
    <x v="202"/>
    <n v="0"/>
    <x v="0"/>
  </r>
  <r>
    <x v="129"/>
    <x v="203"/>
    <n v="0"/>
    <x v="0"/>
  </r>
  <r>
    <x v="129"/>
    <x v="204"/>
    <n v="13301.782398749205"/>
    <x v="0"/>
  </r>
  <r>
    <x v="129"/>
    <x v="205"/>
    <n v="-212.31067005595833"/>
    <x v="0"/>
  </r>
  <r>
    <x v="129"/>
    <x v="206"/>
    <n v="18513.458088510706"/>
    <x v="0"/>
  </r>
  <r>
    <x v="130"/>
    <x v="0"/>
    <s v="130_cspcm"/>
    <x v="0"/>
  </r>
  <r>
    <x v="130"/>
    <x v="0"/>
    <s v="130_cspcm"/>
    <x v="0"/>
  </r>
  <r>
    <x v="130"/>
    <x v="0"/>
    <s v="cspcm"/>
    <x v="0"/>
  </r>
  <r>
    <x v="130"/>
    <x v="1"/>
    <n v="3954.3599130798384"/>
    <x v="0"/>
  </r>
  <r>
    <x v="130"/>
    <x v="2"/>
    <n v="414.70635181109185"/>
    <x v="0"/>
  </r>
  <r>
    <x v="130"/>
    <x v="3"/>
    <n v="38.217175296678548"/>
    <x v="0"/>
  </r>
  <r>
    <x v="130"/>
    <x v="4"/>
    <n v="2658.748148317623"/>
    <x v="0"/>
  </r>
  <r>
    <x v="130"/>
    <x v="5"/>
    <n v="1380.4382996292893"/>
    <x v="0"/>
  </r>
  <r>
    <x v="130"/>
    <x v="6"/>
    <n v="11541.032781455033"/>
    <x v="0"/>
  </r>
  <r>
    <x v="130"/>
    <x v="7"/>
    <n v="2878.3107171694769"/>
    <x v="0"/>
  </r>
  <r>
    <x v="130"/>
    <x v="8"/>
    <n v="0"/>
    <x v="0"/>
  </r>
  <r>
    <x v="130"/>
    <x v="9"/>
    <n v="0"/>
    <x v="0"/>
  </r>
  <r>
    <x v="130"/>
    <x v="10"/>
    <n v="0"/>
    <x v="0"/>
  </r>
  <r>
    <x v="130"/>
    <x v="11"/>
    <n v="0"/>
    <x v="0"/>
  </r>
  <r>
    <x v="130"/>
    <x v="12"/>
    <n v="0"/>
    <x v="0"/>
  </r>
  <r>
    <x v="130"/>
    <x v="13"/>
    <n v="0"/>
    <x v="0"/>
  </r>
  <r>
    <x v="130"/>
    <x v="14"/>
    <n v="54.636246600111008"/>
    <x v="0"/>
  </r>
  <r>
    <x v="130"/>
    <x v="15"/>
    <n v="0"/>
    <x v="0"/>
  </r>
  <r>
    <x v="130"/>
    <x v="16"/>
    <n v="0.78136869861174374"/>
    <x v="0"/>
  </r>
  <r>
    <x v="130"/>
    <x v="17"/>
    <n v="0"/>
    <x v="0"/>
  </r>
  <r>
    <x v="130"/>
    <x v="18"/>
    <n v="3.0411887943456719"/>
    <x v="0"/>
  </r>
  <r>
    <x v="130"/>
    <x v="19"/>
    <n v="0"/>
    <x v="0"/>
  </r>
  <r>
    <x v="130"/>
    <x v="20"/>
    <n v="0"/>
    <x v="0"/>
  </r>
  <r>
    <x v="130"/>
    <x v="21"/>
    <n v="0"/>
    <x v="0"/>
  </r>
  <r>
    <x v="130"/>
    <x v="22"/>
    <n v="0"/>
    <x v="0"/>
  </r>
  <r>
    <x v="130"/>
    <x v="23"/>
    <n v="0"/>
    <x v="0"/>
  </r>
  <r>
    <x v="130"/>
    <x v="24"/>
    <n v="0"/>
    <x v="0"/>
  </r>
  <r>
    <x v="130"/>
    <x v="25"/>
    <n v="0"/>
    <x v="0"/>
  </r>
  <r>
    <x v="130"/>
    <x v="26"/>
    <n v="414.05051184020652"/>
    <x v="0"/>
  </r>
  <r>
    <x v="130"/>
    <x v="27"/>
    <n v="2880.4361068040216"/>
    <x v="0"/>
  </r>
  <r>
    <x v="130"/>
    <x v="28"/>
    <n v="244.23621363877268"/>
    <x v="0"/>
  </r>
  <r>
    <x v="130"/>
    <x v="29"/>
    <n v="2.6718552293992389E-2"/>
    <x v="0"/>
  </r>
  <r>
    <x v="130"/>
    <x v="30"/>
    <n v="107.92309626673352"/>
    <x v="0"/>
  </r>
  <r>
    <x v="130"/>
    <x v="31"/>
    <n v="863.29738001146916"/>
    <x v="0"/>
  </r>
  <r>
    <x v="130"/>
    <x v="32"/>
    <n v="53.14979081359666"/>
    <x v="0"/>
  </r>
  <r>
    <x v="130"/>
    <x v="33"/>
    <n v="3.2767052058588266"/>
    <x v="0"/>
  </r>
  <r>
    <x v="130"/>
    <x v="34"/>
    <n v="0"/>
    <x v="0"/>
  </r>
  <r>
    <x v="130"/>
    <x v="35"/>
    <n v="411.45830326157107"/>
    <x v="0"/>
  </r>
  <r>
    <x v="130"/>
    <x v="36"/>
    <n v="37.385506320526993"/>
    <x v="0"/>
  </r>
  <r>
    <x v="130"/>
    <x v="37"/>
    <n v="2780.4495302881046"/>
    <x v="0"/>
  </r>
  <r>
    <x v="130"/>
    <x v="38"/>
    <n v="631.04447120840018"/>
    <x v="0"/>
  </r>
  <r>
    <x v="130"/>
    <x v="39"/>
    <n v="211.95478388223353"/>
    <x v="0"/>
  </r>
  <r>
    <x v="130"/>
    <x v="40"/>
    <n v="0"/>
    <x v="0"/>
  </r>
  <r>
    <x v="130"/>
    <x v="41"/>
    <n v="0"/>
    <x v="0"/>
  </r>
  <r>
    <x v="130"/>
    <x v="42"/>
    <n v="22.773645765224714"/>
    <x v="0"/>
  </r>
  <r>
    <x v="130"/>
    <x v="43"/>
    <n v="0.67304412680017256"/>
    <x v="0"/>
  </r>
  <r>
    <x v="130"/>
    <x v="44"/>
    <n v="5.4881358945271019"/>
    <x v="0"/>
  </r>
  <r>
    <x v="130"/>
    <x v="45"/>
    <n v="6.7789984540019086"/>
    <x v="0"/>
  </r>
  <r>
    <x v="130"/>
    <x v="46"/>
    <n v="0.47151111911938626"/>
    <x v="0"/>
  </r>
  <r>
    <x v="130"/>
    <x v="47"/>
    <n v="0"/>
    <x v="0"/>
  </r>
  <r>
    <x v="130"/>
    <x v="48"/>
    <n v="0"/>
    <x v="0"/>
  </r>
  <r>
    <x v="130"/>
    <x v="49"/>
    <n v="0"/>
    <x v="0"/>
  </r>
  <r>
    <x v="130"/>
    <x v="50"/>
    <n v="1602.5865429869687"/>
    <x v="0"/>
  </r>
  <r>
    <x v="130"/>
    <x v="51"/>
    <n v="148.60499020360376"/>
    <x v="0"/>
  </r>
  <r>
    <x v="130"/>
    <x v="52"/>
    <n v="485.91723115063775"/>
    <x v="0"/>
  </r>
  <r>
    <x v="130"/>
    <x v="53"/>
    <n v="58.958604915708634"/>
    <x v="0"/>
  </r>
  <r>
    <x v="130"/>
    <x v="54"/>
    <n v="2071.1074725046742"/>
    <x v="0"/>
  </r>
  <r>
    <x v="130"/>
    <x v="55"/>
    <n v="1512.737050814025"/>
    <x v="0"/>
  </r>
  <r>
    <x v="130"/>
    <x v="56"/>
    <n v="31.979939412269051"/>
    <x v="0"/>
  </r>
  <r>
    <x v="130"/>
    <x v="57"/>
    <n v="113.48807804130458"/>
    <x v="0"/>
  </r>
  <r>
    <x v="130"/>
    <x v="58"/>
    <n v="0.51705156972151367"/>
    <x v="0"/>
  </r>
  <r>
    <x v="130"/>
    <x v="59"/>
    <n v="1.5946383628940186"/>
    <x v="0"/>
  </r>
  <r>
    <x v="130"/>
    <x v="60"/>
    <n v="32.920969875047497"/>
    <x v="0"/>
  </r>
  <r>
    <x v="130"/>
    <x v="61"/>
    <n v="3.3154076127688183"/>
    <x v="0"/>
  </r>
  <r>
    <x v="130"/>
    <x v="62"/>
    <n v="455.35621609156181"/>
    <x v="0"/>
  </r>
  <r>
    <x v="130"/>
    <x v="63"/>
    <n v="0"/>
    <x v="0"/>
  </r>
  <r>
    <x v="130"/>
    <x v="64"/>
    <n v="0"/>
    <x v="0"/>
  </r>
  <r>
    <x v="130"/>
    <x v="65"/>
    <n v="0"/>
    <x v="0"/>
  </r>
  <r>
    <x v="130"/>
    <x v="66"/>
    <n v="0"/>
    <x v="0"/>
  </r>
  <r>
    <x v="130"/>
    <x v="67"/>
    <n v="0"/>
    <x v="0"/>
  </r>
  <r>
    <x v="130"/>
    <x v="68"/>
    <n v="0"/>
    <x v="0"/>
  </r>
  <r>
    <x v="130"/>
    <x v="69"/>
    <n v="0"/>
    <x v="0"/>
  </r>
  <r>
    <x v="130"/>
    <x v="70"/>
    <n v="0"/>
    <x v="0"/>
  </r>
  <r>
    <x v="130"/>
    <x v="71"/>
    <n v="0"/>
    <x v="0"/>
  </r>
  <r>
    <x v="130"/>
    <x v="72"/>
    <n v="0"/>
    <x v="0"/>
  </r>
  <r>
    <x v="130"/>
    <x v="73"/>
    <n v="0"/>
    <x v="0"/>
  </r>
  <r>
    <x v="130"/>
    <x v="74"/>
    <n v="0"/>
    <x v="0"/>
  </r>
  <r>
    <x v="130"/>
    <x v="75"/>
    <n v="0"/>
    <x v="0"/>
  </r>
  <r>
    <x v="130"/>
    <x v="76"/>
    <n v="0"/>
    <x v="0"/>
  </r>
  <r>
    <x v="130"/>
    <x v="77"/>
    <n v="0"/>
    <x v="0"/>
  </r>
  <r>
    <x v="130"/>
    <x v="78"/>
    <n v="0"/>
    <x v="0"/>
  </r>
  <r>
    <x v="130"/>
    <x v="79"/>
    <n v="0"/>
    <x v="0"/>
  </r>
  <r>
    <x v="130"/>
    <x v="80"/>
    <n v="0"/>
    <x v="0"/>
  </r>
  <r>
    <x v="130"/>
    <x v="81"/>
    <n v="0"/>
    <x v="0"/>
  </r>
  <r>
    <x v="130"/>
    <x v="82"/>
    <n v="0"/>
    <x v="0"/>
  </r>
  <r>
    <x v="130"/>
    <x v="83"/>
    <n v="0"/>
    <x v="0"/>
  </r>
  <r>
    <x v="130"/>
    <x v="84"/>
    <n v="0"/>
    <x v="0"/>
  </r>
  <r>
    <x v="130"/>
    <x v="85"/>
    <n v="0"/>
    <x v="0"/>
  </r>
  <r>
    <x v="130"/>
    <x v="86"/>
    <n v="0"/>
    <x v="0"/>
  </r>
  <r>
    <x v="130"/>
    <x v="87"/>
    <n v="0"/>
    <x v="0"/>
  </r>
  <r>
    <x v="130"/>
    <x v="88"/>
    <n v="0"/>
    <x v="0"/>
  </r>
  <r>
    <x v="130"/>
    <x v="89"/>
    <n v="0"/>
    <x v="0"/>
  </r>
  <r>
    <x v="130"/>
    <x v="90"/>
    <n v="0"/>
    <x v="0"/>
  </r>
  <r>
    <x v="130"/>
    <x v="91"/>
    <n v="0"/>
    <x v="0"/>
  </r>
  <r>
    <x v="130"/>
    <x v="92"/>
    <n v="0"/>
    <x v="0"/>
  </r>
  <r>
    <x v="130"/>
    <x v="93"/>
    <n v="0"/>
    <x v="0"/>
  </r>
  <r>
    <x v="130"/>
    <x v="94"/>
    <n v="0"/>
    <x v="0"/>
  </r>
  <r>
    <x v="130"/>
    <x v="95"/>
    <n v="0"/>
    <x v="0"/>
  </r>
  <r>
    <x v="130"/>
    <x v="96"/>
    <n v="0"/>
    <x v="0"/>
  </r>
  <r>
    <x v="130"/>
    <x v="97"/>
    <n v="0"/>
    <x v="0"/>
  </r>
  <r>
    <x v="130"/>
    <x v="98"/>
    <n v="0"/>
    <x v="0"/>
  </r>
  <r>
    <x v="130"/>
    <x v="99"/>
    <n v="0"/>
    <x v="0"/>
  </r>
  <r>
    <x v="130"/>
    <x v="100"/>
    <n v="0"/>
    <x v="0"/>
  </r>
  <r>
    <x v="130"/>
    <x v="101"/>
    <n v="0"/>
    <x v="0"/>
  </r>
  <r>
    <x v="130"/>
    <x v="102"/>
    <n v="0"/>
    <x v="0"/>
  </r>
  <r>
    <x v="130"/>
    <x v="103"/>
    <n v="0"/>
    <x v="0"/>
  </r>
  <r>
    <x v="130"/>
    <x v="104"/>
    <n v="0"/>
    <x v="0"/>
  </r>
  <r>
    <x v="130"/>
    <x v="105"/>
    <n v="0"/>
    <x v="0"/>
  </r>
  <r>
    <x v="130"/>
    <x v="106"/>
    <n v="0"/>
    <x v="0"/>
  </r>
  <r>
    <x v="130"/>
    <x v="107"/>
    <n v="0"/>
    <x v="0"/>
  </r>
  <r>
    <x v="130"/>
    <x v="108"/>
    <n v="0"/>
    <x v="0"/>
  </r>
  <r>
    <x v="130"/>
    <x v="109"/>
    <n v="0"/>
    <x v="0"/>
  </r>
  <r>
    <x v="130"/>
    <x v="110"/>
    <n v="0"/>
    <x v="0"/>
  </r>
  <r>
    <x v="130"/>
    <x v="111"/>
    <n v="0"/>
    <x v="0"/>
  </r>
  <r>
    <x v="130"/>
    <x v="112"/>
    <n v="0"/>
    <x v="0"/>
  </r>
  <r>
    <x v="130"/>
    <x v="113"/>
    <n v="0"/>
    <x v="0"/>
  </r>
  <r>
    <x v="130"/>
    <x v="114"/>
    <n v="0"/>
    <x v="0"/>
  </r>
  <r>
    <x v="130"/>
    <x v="115"/>
    <n v="0"/>
    <x v="0"/>
  </r>
  <r>
    <x v="130"/>
    <x v="116"/>
    <n v="0"/>
    <x v="0"/>
  </r>
  <r>
    <x v="130"/>
    <x v="117"/>
    <n v="0"/>
    <x v="0"/>
  </r>
  <r>
    <x v="130"/>
    <x v="118"/>
    <n v="0"/>
    <x v="0"/>
  </r>
  <r>
    <x v="130"/>
    <x v="119"/>
    <n v="0"/>
    <x v="0"/>
  </r>
  <r>
    <x v="130"/>
    <x v="120"/>
    <n v="0"/>
    <x v="0"/>
  </r>
  <r>
    <x v="130"/>
    <x v="121"/>
    <n v="0"/>
    <x v="0"/>
  </r>
  <r>
    <x v="130"/>
    <x v="122"/>
    <n v="0"/>
    <x v="0"/>
  </r>
  <r>
    <x v="130"/>
    <x v="123"/>
    <n v="0"/>
    <x v="0"/>
  </r>
  <r>
    <x v="130"/>
    <x v="124"/>
    <n v="0"/>
    <x v="0"/>
  </r>
  <r>
    <x v="130"/>
    <x v="125"/>
    <n v="0"/>
    <x v="0"/>
  </r>
  <r>
    <x v="130"/>
    <x v="126"/>
    <n v="0"/>
    <x v="0"/>
  </r>
  <r>
    <x v="130"/>
    <x v="127"/>
    <n v="0"/>
    <x v="0"/>
  </r>
  <r>
    <x v="130"/>
    <x v="128"/>
    <n v="0"/>
    <x v="0"/>
  </r>
  <r>
    <x v="130"/>
    <x v="129"/>
    <n v="0"/>
    <x v="0"/>
  </r>
  <r>
    <x v="130"/>
    <x v="130"/>
    <n v="0"/>
    <x v="0"/>
  </r>
  <r>
    <x v="130"/>
    <x v="131"/>
    <n v="0"/>
    <x v="0"/>
  </r>
  <r>
    <x v="130"/>
    <x v="132"/>
    <n v="0"/>
    <x v="0"/>
  </r>
  <r>
    <x v="130"/>
    <x v="133"/>
    <n v="0"/>
    <x v="0"/>
  </r>
  <r>
    <x v="130"/>
    <x v="134"/>
    <n v="0"/>
    <x v="0"/>
  </r>
  <r>
    <x v="130"/>
    <x v="135"/>
    <n v="0"/>
    <x v="0"/>
  </r>
  <r>
    <x v="130"/>
    <x v="136"/>
    <n v="0"/>
    <x v="0"/>
  </r>
  <r>
    <x v="130"/>
    <x v="137"/>
    <n v="0"/>
    <x v="0"/>
  </r>
  <r>
    <x v="130"/>
    <x v="138"/>
    <n v="0"/>
    <x v="0"/>
  </r>
  <r>
    <x v="130"/>
    <x v="139"/>
    <n v="0"/>
    <x v="0"/>
  </r>
  <r>
    <x v="130"/>
    <x v="140"/>
    <n v="0"/>
    <x v="0"/>
  </r>
  <r>
    <x v="130"/>
    <x v="141"/>
    <n v="0"/>
    <x v="0"/>
  </r>
  <r>
    <x v="130"/>
    <x v="142"/>
    <n v="0"/>
    <x v="0"/>
  </r>
  <r>
    <x v="130"/>
    <x v="143"/>
    <n v="0"/>
    <x v="0"/>
  </r>
  <r>
    <x v="130"/>
    <x v="144"/>
    <n v="0"/>
    <x v="0"/>
  </r>
  <r>
    <x v="130"/>
    <x v="145"/>
    <n v="0"/>
    <x v="0"/>
  </r>
  <r>
    <x v="130"/>
    <x v="146"/>
    <n v="0"/>
    <x v="0"/>
  </r>
  <r>
    <x v="130"/>
    <x v="147"/>
    <n v="0"/>
    <x v="0"/>
  </r>
  <r>
    <x v="130"/>
    <x v="148"/>
    <n v="0"/>
    <x v="0"/>
  </r>
  <r>
    <x v="130"/>
    <x v="149"/>
    <n v="0"/>
    <x v="0"/>
  </r>
  <r>
    <x v="130"/>
    <x v="150"/>
    <n v="0"/>
    <x v="0"/>
  </r>
  <r>
    <x v="130"/>
    <x v="151"/>
    <n v="0"/>
    <x v="0"/>
  </r>
  <r>
    <x v="130"/>
    <x v="152"/>
    <n v="0"/>
    <x v="0"/>
  </r>
  <r>
    <x v="130"/>
    <x v="153"/>
    <n v="0"/>
    <x v="0"/>
  </r>
  <r>
    <x v="130"/>
    <x v="154"/>
    <n v="0"/>
    <x v="0"/>
  </r>
  <r>
    <x v="130"/>
    <x v="155"/>
    <n v="0"/>
    <x v="0"/>
  </r>
  <r>
    <x v="130"/>
    <x v="156"/>
    <n v="0"/>
    <x v="0"/>
  </r>
  <r>
    <x v="130"/>
    <x v="157"/>
    <n v="0"/>
    <x v="0"/>
  </r>
  <r>
    <x v="130"/>
    <x v="158"/>
    <n v="0"/>
    <x v="0"/>
  </r>
  <r>
    <x v="130"/>
    <x v="159"/>
    <n v="0"/>
    <x v="0"/>
  </r>
  <r>
    <x v="130"/>
    <x v="160"/>
    <n v="0"/>
    <x v="0"/>
  </r>
  <r>
    <x v="130"/>
    <x v="161"/>
    <n v="0"/>
    <x v="0"/>
  </r>
  <r>
    <x v="130"/>
    <x v="162"/>
    <n v="0"/>
    <x v="0"/>
  </r>
  <r>
    <x v="130"/>
    <x v="163"/>
    <n v="0"/>
    <x v="0"/>
  </r>
  <r>
    <x v="130"/>
    <x v="164"/>
    <n v="0"/>
    <x v="0"/>
  </r>
  <r>
    <x v="130"/>
    <x v="165"/>
    <n v="0"/>
    <x v="0"/>
  </r>
  <r>
    <x v="130"/>
    <x v="166"/>
    <n v="0"/>
    <x v="0"/>
  </r>
  <r>
    <x v="130"/>
    <x v="167"/>
    <n v="0"/>
    <x v="0"/>
  </r>
  <r>
    <x v="130"/>
    <x v="168"/>
    <n v="0"/>
    <x v="0"/>
  </r>
  <r>
    <x v="130"/>
    <x v="169"/>
    <m/>
    <x v="0"/>
  </r>
  <r>
    <x v="130"/>
    <x v="170"/>
    <m/>
    <x v="0"/>
  </r>
  <r>
    <x v="130"/>
    <x v="171"/>
    <m/>
    <x v="0"/>
  </r>
  <r>
    <x v="130"/>
    <x v="172"/>
    <m/>
    <x v="0"/>
  </r>
  <r>
    <x v="130"/>
    <x v="173"/>
    <m/>
    <x v="0"/>
  </r>
  <r>
    <x v="130"/>
    <x v="174"/>
    <m/>
    <x v="0"/>
  </r>
  <r>
    <x v="130"/>
    <x v="175"/>
    <m/>
    <x v="0"/>
  </r>
  <r>
    <x v="130"/>
    <x v="176"/>
    <m/>
    <x v="0"/>
  </r>
  <r>
    <x v="130"/>
    <x v="177"/>
    <m/>
    <x v="0"/>
  </r>
  <r>
    <x v="130"/>
    <x v="178"/>
    <m/>
    <x v="0"/>
  </r>
  <r>
    <x v="130"/>
    <x v="179"/>
    <m/>
    <x v="0"/>
  </r>
  <r>
    <x v="130"/>
    <x v="180"/>
    <m/>
    <x v="0"/>
  </r>
  <r>
    <x v="130"/>
    <x v="181"/>
    <m/>
    <x v="0"/>
  </r>
  <r>
    <x v="130"/>
    <x v="182"/>
    <m/>
    <x v="0"/>
  </r>
  <r>
    <x v="130"/>
    <x v="183"/>
    <m/>
    <x v="0"/>
  </r>
  <r>
    <x v="130"/>
    <x v="184"/>
    <m/>
    <x v="0"/>
  </r>
  <r>
    <x v="130"/>
    <x v="185"/>
    <m/>
    <x v="0"/>
  </r>
  <r>
    <x v="130"/>
    <x v="186"/>
    <m/>
    <x v="0"/>
  </r>
  <r>
    <x v="130"/>
    <x v="187"/>
    <m/>
    <x v="0"/>
  </r>
  <r>
    <x v="130"/>
    <x v="188"/>
    <m/>
    <x v="0"/>
  </r>
  <r>
    <x v="130"/>
    <x v="189"/>
    <m/>
    <x v="0"/>
  </r>
  <r>
    <x v="130"/>
    <x v="190"/>
    <m/>
    <x v="0"/>
  </r>
  <r>
    <x v="130"/>
    <x v="191"/>
    <m/>
    <x v="0"/>
  </r>
  <r>
    <x v="130"/>
    <x v="192"/>
    <m/>
    <x v="0"/>
  </r>
  <r>
    <x v="130"/>
    <x v="193"/>
    <m/>
    <x v="0"/>
  </r>
  <r>
    <x v="130"/>
    <x v="194"/>
    <m/>
    <x v="0"/>
  </r>
  <r>
    <x v="130"/>
    <x v="195"/>
    <n v="0"/>
    <x v="0"/>
  </r>
  <r>
    <x v="130"/>
    <x v="196"/>
    <m/>
    <x v="0"/>
  </r>
  <r>
    <x v="130"/>
    <x v="197"/>
    <n v="0"/>
    <x v="0"/>
  </r>
  <r>
    <x v="130"/>
    <x v="198"/>
    <n v="1080.6501094351986"/>
    <x v="0"/>
  </r>
  <r>
    <x v="130"/>
    <x v="199"/>
    <n v="0"/>
    <x v="0"/>
  </r>
  <r>
    <x v="130"/>
    <x v="200"/>
    <n v="0"/>
    <x v="0"/>
  </r>
  <r>
    <x v="130"/>
    <x v="201"/>
    <n v="0"/>
    <x v="0"/>
  </r>
  <r>
    <x v="130"/>
    <x v="202"/>
    <n v="0"/>
    <x v="0"/>
  </r>
  <r>
    <x v="130"/>
    <x v="203"/>
    <n v="0"/>
    <x v="0"/>
  </r>
  <r>
    <x v="130"/>
    <x v="204"/>
    <n v="81565.750477952824"/>
    <x v="0"/>
  </r>
  <r>
    <x v="130"/>
    <x v="205"/>
    <n v="-429.38449321774533"/>
    <x v="0"/>
  </r>
  <r>
    <x v="130"/>
    <x v="206"/>
    <n v="9521.2830231969274"/>
    <x v="0"/>
  </r>
  <r>
    <x v="131"/>
    <x v="0"/>
    <s v="131_cdoma"/>
    <x v="0"/>
  </r>
  <r>
    <x v="131"/>
    <x v="0"/>
    <s v="131_cdoma"/>
    <x v="0"/>
  </r>
  <r>
    <x v="131"/>
    <x v="0"/>
    <s v="cdoma"/>
    <x v="0"/>
  </r>
  <r>
    <x v="131"/>
    <x v="1"/>
    <n v="0"/>
    <x v="0"/>
  </r>
  <r>
    <x v="131"/>
    <x v="2"/>
    <n v="0"/>
    <x v="0"/>
  </r>
  <r>
    <x v="131"/>
    <x v="3"/>
    <n v="0"/>
    <x v="0"/>
  </r>
  <r>
    <x v="131"/>
    <x v="4"/>
    <n v="13.933133368332967"/>
    <x v="0"/>
  </r>
  <r>
    <x v="131"/>
    <x v="5"/>
    <n v="11.918034840435579"/>
    <x v="0"/>
  </r>
  <r>
    <x v="131"/>
    <x v="6"/>
    <n v="106.41246464540234"/>
    <x v="0"/>
  </r>
  <r>
    <x v="131"/>
    <x v="7"/>
    <n v="28.270108389463491"/>
    <x v="0"/>
  </r>
  <r>
    <x v="131"/>
    <x v="8"/>
    <n v="0"/>
    <x v="0"/>
  </r>
  <r>
    <x v="131"/>
    <x v="9"/>
    <n v="0"/>
    <x v="0"/>
  </r>
  <r>
    <x v="131"/>
    <x v="10"/>
    <n v="0"/>
    <x v="0"/>
  </r>
  <r>
    <x v="131"/>
    <x v="11"/>
    <n v="0"/>
    <x v="0"/>
  </r>
  <r>
    <x v="131"/>
    <x v="12"/>
    <n v="0"/>
    <x v="0"/>
  </r>
  <r>
    <x v="131"/>
    <x v="13"/>
    <n v="0"/>
    <x v="0"/>
  </r>
  <r>
    <x v="131"/>
    <x v="14"/>
    <n v="0"/>
    <x v="0"/>
  </r>
  <r>
    <x v="131"/>
    <x v="15"/>
    <n v="0"/>
    <x v="0"/>
  </r>
  <r>
    <x v="131"/>
    <x v="16"/>
    <n v="0"/>
    <x v="0"/>
  </r>
  <r>
    <x v="131"/>
    <x v="17"/>
    <n v="0"/>
    <x v="0"/>
  </r>
  <r>
    <x v="131"/>
    <x v="18"/>
    <n v="0"/>
    <x v="0"/>
  </r>
  <r>
    <x v="131"/>
    <x v="19"/>
    <n v="0"/>
    <x v="0"/>
  </r>
  <r>
    <x v="131"/>
    <x v="20"/>
    <n v="0"/>
    <x v="0"/>
  </r>
  <r>
    <x v="131"/>
    <x v="21"/>
    <n v="0"/>
    <x v="0"/>
  </r>
  <r>
    <x v="131"/>
    <x v="22"/>
    <n v="0"/>
    <x v="0"/>
  </r>
  <r>
    <x v="131"/>
    <x v="23"/>
    <n v="0"/>
    <x v="0"/>
  </r>
  <r>
    <x v="131"/>
    <x v="24"/>
    <n v="0"/>
    <x v="0"/>
  </r>
  <r>
    <x v="131"/>
    <x v="25"/>
    <n v="0"/>
    <x v="0"/>
  </r>
  <r>
    <x v="131"/>
    <x v="26"/>
    <n v="99.673014109951879"/>
    <x v="0"/>
  </r>
  <r>
    <x v="131"/>
    <x v="27"/>
    <n v="1976.9175840174698"/>
    <x v="0"/>
  </r>
  <r>
    <x v="131"/>
    <x v="28"/>
    <n v="0"/>
    <x v="0"/>
  </r>
  <r>
    <x v="131"/>
    <x v="29"/>
    <n v="0"/>
    <x v="0"/>
  </r>
  <r>
    <x v="131"/>
    <x v="30"/>
    <n v="0"/>
    <x v="0"/>
  </r>
  <r>
    <x v="131"/>
    <x v="31"/>
    <n v="1.2823900841477429E-2"/>
    <x v="0"/>
  </r>
  <r>
    <x v="131"/>
    <x v="32"/>
    <n v="0"/>
    <x v="0"/>
  </r>
  <r>
    <x v="131"/>
    <x v="33"/>
    <n v="0"/>
    <x v="0"/>
  </r>
  <r>
    <x v="131"/>
    <x v="34"/>
    <n v="0"/>
    <x v="0"/>
  </r>
  <r>
    <x v="131"/>
    <x v="35"/>
    <n v="62.444997384306582"/>
    <x v="0"/>
  </r>
  <r>
    <x v="131"/>
    <x v="36"/>
    <n v="75.997252647565361"/>
    <x v="0"/>
  </r>
  <r>
    <x v="131"/>
    <x v="37"/>
    <n v="56.872220344781802"/>
    <x v="0"/>
  </r>
  <r>
    <x v="131"/>
    <x v="38"/>
    <n v="28.104444857603472"/>
    <x v="0"/>
  </r>
  <r>
    <x v="131"/>
    <x v="39"/>
    <n v="0"/>
    <x v="0"/>
  </r>
  <r>
    <x v="131"/>
    <x v="40"/>
    <n v="0"/>
    <x v="0"/>
  </r>
  <r>
    <x v="131"/>
    <x v="41"/>
    <n v="37.404928871504957"/>
    <x v="0"/>
  </r>
  <r>
    <x v="131"/>
    <x v="42"/>
    <n v="11.895870994998599"/>
    <x v="0"/>
  </r>
  <r>
    <x v="131"/>
    <x v="43"/>
    <n v="0.35156628744826701"/>
    <x v="0"/>
  </r>
  <r>
    <x v="131"/>
    <x v="44"/>
    <n v="2.8667415524194721"/>
    <x v="0"/>
  </r>
  <r>
    <x v="131"/>
    <x v="45"/>
    <n v="3.5410268438121233"/>
    <x v="0"/>
  </r>
  <r>
    <x v="131"/>
    <x v="46"/>
    <n v="0.24629501455267136"/>
    <x v="0"/>
  </r>
  <r>
    <x v="131"/>
    <x v="47"/>
    <n v="0"/>
    <x v="0"/>
  </r>
  <r>
    <x v="131"/>
    <x v="48"/>
    <n v="0"/>
    <x v="0"/>
  </r>
  <r>
    <x v="131"/>
    <x v="49"/>
    <n v="0"/>
    <x v="0"/>
  </r>
  <r>
    <x v="131"/>
    <x v="50"/>
    <n v="337.94419882243977"/>
    <x v="0"/>
  </r>
  <r>
    <x v="131"/>
    <x v="51"/>
    <n v="31.336962469046597"/>
    <x v="0"/>
  </r>
  <r>
    <x v="131"/>
    <x v="52"/>
    <n v="102.46742060943468"/>
    <x v="0"/>
  </r>
  <r>
    <x v="131"/>
    <x v="53"/>
    <n v="12.432850243049566"/>
    <x v="0"/>
  </r>
  <r>
    <x v="131"/>
    <x v="54"/>
    <n v="436.7431877719103"/>
    <x v="0"/>
  </r>
  <r>
    <x v="131"/>
    <x v="55"/>
    <n v="254.04426673500947"/>
    <x v="0"/>
  </r>
  <r>
    <x v="131"/>
    <x v="56"/>
    <n v="71.771408855875876"/>
    <x v="0"/>
  </r>
  <r>
    <x v="131"/>
    <x v="57"/>
    <n v="254.69714449603973"/>
    <x v="0"/>
  </r>
  <r>
    <x v="131"/>
    <x v="58"/>
    <n v="1.1603999349904699"/>
    <x v="0"/>
  </r>
  <r>
    <x v="131"/>
    <x v="59"/>
    <n v="3.5787885799101229"/>
    <x v="0"/>
  </r>
  <r>
    <x v="131"/>
    <x v="60"/>
    <n v="73.883329118764891"/>
    <x v="0"/>
  </r>
  <r>
    <x v="131"/>
    <x v="61"/>
    <n v="7.4406480971489763"/>
    <x v="0"/>
  </r>
  <r>
    <x v="131"/>
    <x v="62"/>
    <n v="95.274868609002127"/>
    <x v="0"/>
  </r>
  <r>
    <x v="131"/>
    <x v="63"/>
    <n v="0"/>
    <x v="0"/>
  </r>
  <r>
    <x v="131"/>
    <x v="64"/>
    <n v="0"/>
    <x v="0"/>
  </r>
  <r>
    <x v="131"/>
    <x v="65"/>
    <n v="0"/>
    <x v="0"/>
  </r>
  <r>
    <x v="131"/>
    <x v="66"/>
    <n v="0"/>
    <x v="0"/>
  </r>
  <r>
    <x v="131"/>
    <x v="67"/>
    <n v="0"/>
    <x v="0"/>
  </r>
  <r>
    <x v="131"/>
    <x v="68"/>
    <n v="0"/>
    <x v="0"/>
  </r>
  <r>
    <x v="131"/>
    <x v="69"/>
    <n v="0"/>
    <x v="0"/>
  </r>
  <r>
    <x v="131"/>
    <x v="70"/>
    <n v="0"/>
    <x v="0"/>
  </r>
  <r>
    <x v="131"/>
    <x v="71"/>
    <n v="0"/>
    <x v="0"/>
  </r>
  <r>
    <x v="131"/>
    <x v="72"/>
    <n v="0"/>
    <x v="0"/>
  </r>
  <r>
    <x v="131"/>
    <x v="73"/>
    <n v="0"/>
    <x v="0"/>
  </r>
  <r>
    <x v="131"/>
    <x v="74"/>
    <n v="0"/>
    <x v="0"/>
  </r>
  <r>
    <x v="131"/>
    <x v="75"/>
    <n v="0"/>
    <x v="0"/>
  </r>
  <r>
    <x v="131"/>
    <x v="76"/>
    <n v="0"/>
    <x v="0"/>
  </r>
  <r>
    <x v="131"/>
    <x v="77"/>
    <n v="0"/>
    <x v="0"/>
  </r>
  <r>
    <x v="131"/>
    <x v="78"/>
    <n v="0"/>
    <x v="0"/>
  </r>
  <r>
    <x v="131"/>
    <x v="79"/>
    <n v="0"/>
    <x v="0"/>
  </r>
  <r>
    <x v="131"/>
    <x v="80"/>
    <n v="0"/>
    <x v="0"/>
  </r>
  <r>
    <x v="131"/>
    <x v="81"/>
    <n v="0"/>
    <x v="0"/>
  </r>
  <r>
    <x v="131"/>
    <x v="82"/>
    <n v="0"/>
    <x v="0"/>
  </r>
  <r>
    <x v="131"/>
    <x v="83"/>
    <n v="0"/>
    <x v="0"/>
  </r>
  <r>
    <x v="131"/>
    <x v="84"/>
    <n v="0"/>
    <x v="0"/>
  </r>
  <r>
    <x v="131"/>
    <x v="85"/>
    <n v="0"/>
    <x v="0"/>
  </r>
  <r>
    <x v="131"/>
    <x v="86"/>
    <n v="0"/>
    <x v="0"/>
  </r>
  <r>
    <x v="131"/>
    <x v="87"/>
    <n v="0"/>
    <x v="0"/>
  </r>
  <r>
    <x v="131"/>
    <x v="88"/>
    <n v="0"/>
    <x v="0"/>
  </r>
  <r>
    <x v="131"/>
    <x v="89"/>
    <n v="0"/>
    <x v="0"/>
  </r>
  <r>
    <x v="131"/>
    <x v="90"/>
    <n v="0"/>
    <x v="0"/>
  </r>
  <r>
    <x v="131"/>
    <x v="91"/>
    <n v="0"/>
    <x v="0"/>
  </r>
  <r>
    <x v="131"/>
    <x v="92"/>
    <n v="0"/>
    <x v="0"/>
  </r>
  <r>
    <x v="131"/>
    <x v="93"/>
    <n v="0"/>
    <x v="0"/>
  </r>
  <r>
    <x v="131"/>
    <x v="94"/>
    <n v="0"/>
    <x v="0"/>
  </r>
  <r>
    <x v="131"/>
    <x v="95"/>
    <n v="0"/>
    <x v="0"/>
  </r>
  <r>
    <x v="131"/>
    <x v="96"/>
    <n v="0"/>
    <x v="0"/>
  </r>
  <r>
    <x v="131"/>
    <x v="97"/>
    <n v="0"/>
    <x v="0"/>
  </r>
  <r>
    <x v="131"/>
    <x v="98"/>
    <n v="0"/>
    <x v="0"/>
  </r>
  <r>
    <x v="131"/>
    <x v="99"/>
    <n v="0"/>
    <x v="0"/>
  </r>
  <r>
    <x v="131"/>
    <x v="100"/>
    <n v="0"/>
    <x v="0"/>
  </r>
  <r>
    <x v="131"/>
    <x v="101"/>
    <n v="0"/>
    <x v="0"/>
  </r>
  <r>
    <x v="131"/>
    <x v="102"/>
    <n v="0"/>
    <x v="0"/>
  </r>
  <r>
    <x v="131"/>
    <x v="103"/>
    <n v="0"/>
    <x v="0"/>
  </r>
  <r>
    <x v="131"/>
    <x v="104"/>
    <n v="0"/>
    <x v="0"/>
  </r>
  <r>
    <x v="131"/>
    <x v="105"/>
    <n v="0"/>
    <x v="0"/>
  </r>
  <r>
    <x v="131"/>
    <x v="106"/>
    <n v="0"/>
    <x v="0"/>
  </r>
  <r>
    <x v="131"/>
    <x v="107"/>
    <n v="0"/>
    <x v="0"/>
  </r>
  <r>
    <x v="131"/>
    <x v="108"/>
    <n v="0"/>
    <x v="0"/>
  </r>
  <r>
    <x v="131"/>
    <x v="109"/>
    <n v="0"/>
    <x v="0"/>
  </r>
  <r>
    <x v="131"/>
    <x v="110"/>
    <n v="0"/>
    <x v="0"/>
  </r>
  <r>
    <x v="131"/>
    <x v="111"/>
    <n v="0"/>
    <x v="0"/>
  </r>
  <r>
    <x v="131"/>
    <x v="112"/>
    <n v="0"/>
    <x v="0"/>
  </r>
  <r>
    <x v="131"/>
    <x v="113"/>
    <n v="0"/>
    <x v="0"/>
  </r>
  <r>
    <x v="131"/>
    <x v="114"/>
    <n v="0"/>
    <x v="0"/>
  </r>
  <r>
    <x v="131"/>
    <x v="115"/>
    <n v="0"/>
    <x v="0"/>
  </r>
  <r>
    <x v="131"/>
    <x v="116"/>
    <n v="0"/>
    <x v="0"/>
  </r>
  <r>
    <x v="131"/>
    <x v="117"/>
    <n v="0"/>
    <x v="0"/>
  </r>
  <r>
    <x v="131"/>
    <x v="118"/>
    <n v="0"/>
    <x v="0"/>
  </r>
  <r>
    <x v="131"/>
    <x v="119"/>
    <n v="0"/>
    <x v="0"/>
  </r>
  <r>
    <x v="131"/>
    <x v="120"/>
    <n v="0"/>
    <x v="0"/>
  </r>
  <r>
    <x v="131"/>
    <x v="121"/>
    <n v="0"/>
    <x v="0"/>
  </r>
  <r>
    <x v="131"/>
    <x v="122"/>
    <n v="0"/>
    <x v="0"/>
  </r>
  <r>
    <x v="131"/>
    <x v="123"/>
    <n v="0"/>
    <x v="0"/>
  </r>
  <r>
    <x v="131"/>
    <x v="124"/>
    <n v="0"/>
    <x v="0"/>
  </r>
  <r>
    <x v="131"/>
    <x v="125"/>
    <n v="0"/>
    <x v="0"/>
  </r>
  <r>
    <x v="131"/>
    <x v="126"/>
    <n v="0"/>
    <x v="0"/>
  </r>
  <r>
    <x v="131"/>
    <x v="127"/>
    <n v="0"/>
    <x v="0"/>
  </r>
  <r>
    <x v="131"/>
    <x v="128"/>
    <n v="0"/>
    <x v="0"/>
  </r>
  <r>
    <x v="131"/>
    <x v="129"/>
    <n v="0"/>
    <x v="0"/>
  </r>
  <r>
    <x v="131"/>
    <x v="130"/>
    <n v="0"/>
    <x v="0"/>
  </r>
  <r>
    <x v="131"/>
    <x v="131"/>
    <n v="0"/>
    <x v="0"/>
  </r>
  <r>
    <x v="131"/>
    <x v="132"/>
    <n v="0"/>
    <x v="0"/>
  </r>
  <r>
    <x v="131"/>
    <x v="133"/>
    <n v="0"/>
    <x v="0"/>
  </r>
  <r>
    <x v="131"/>
    <x v="134"/>
    <n v="0"/>
    <x v="0"/>
  </r>
  <r>
    <x v="131"/>
    <x v="135"/>
    <n v="0"/>
    <x v="0"/>
  </r>
  <r>
    <x v="131"/>
    <x v="136"/>
    <n v="0"/>
    <x v="0"/>
  </r>
  <r>
    <x v="131"/>
    <x v="137"/>
    <n v="0"/>
    <x v="0"/>
  </r>
  <r>
    <x v="131"/>
    <x v="138"/>
    <n v="0"/>
    <x v="0"/>
  </r>
  <r>
    <x v="131"/>
    <x v="139"/>
    <n v="0"/>
    <x v="0"/>
  </r>
  <r>
    <x v="131"/>
    <x v="140"/>
    <n v="0"/>
    <x v="0"/>
  </r>
  <r>
    <x v="131"/>
    <x v="141"/>
    <n v="0"/>
    <x v="0"/>
  </r>
  <r>
    <x v="131"/>
    <x v="142"/>
    <n v="0"/>
    <x v="0"/>
  </r>
  <r>
    <x v="131"/>
    <x v="143"/>
    <n v="0"/>
    <x v="0"/>
  </r>
  <r>
    <x v="131"/>
    <x v="144"/>
    <n v="0"/>
    <x v="0"/>
  </r>
  <r>
    <x v="131"/>
    <x v="145"/>
    <n v="0"/>
    <x v="0"/>
  </r>
  <r>
    <x v="131"/>
    <x v="146"/>
    <n v="0"/>
    <x v="0"/>
  </r>
  <r>
    <x v="131"/>
    <x v="147"/>
    <n v="0"/>
    <x v="0"/>
  </r>
  <r>
    <x v="131"/>
    <x v="148"/>
    <n v="0"/>
    <x v="0"/>
  </r>
  <r>
    <x v="131"/>
    <x v="149"/>
    <n v="0"/>
    <x v="0"/>
  </r>
  <r>
    <x v="131"/>
    <x v="150"/>
    <n v="0"/>
    <x v="0"/>
  </r>
  <r>
    <x v="131"/>
    <x v="151"/>
    <n v="0"/>
    <x v="0"/>
  </r>
  <r>
    <x v="131"/>
    <x v="152"/>
    <n v="0"/>
    <x v="0"/>
  </r>
  <r>
    <x v="131"/>
    <x v="153"/>
    <n v="0"/>
    <x v="0"/>
  </r>
  <r>
    <x v="131"/>
    <x v="154"/>
    <n v="0"/>
    <x v="0"/>
  </r>
  <r>
    <x v="131"/>
    <x v="155"/>
    <n v="0"/>
    <x v="0"/>
  </r>
  <r>
    <x v="131"/>
    <x v="156"/>
    <n v="0"/>
    <x v="0"/>
  </r>
  <r>
    <x v="131"/>
    <x v="157"/>
    <n v="0"/>
    <x v="0"/>
  </r>
  <r>
    <x v="131"/>
    <x v="158"/>
    <n v="0"/>
    <x v="0"/>
  </r>
  <r>
    <x v="131"/>
    <x v="159"/>
    <n v="0"/>
    <x v="0"/>
  </r>
  <r>
    <x v="131"/>
    <x v="160"/>
    <n v="0"/>
    <x v="0"/>
  </r>
  <r>
    <x v="131"/>
    <x v="161"/>
    <n v="0"/>
    <x v="0"/>
  </r>
  <r>
    <x v="131"/>
    <x v="162"/>
    <n v="0"/>
    <x v="0"/>
  </r>
  <r>
    <x v="131"/>
    <x v="163"/>
    <n v="0"/>
    <x v="0"/>
  </r>
  <r>
    <x v="131"/>
    <x v="164"/>
    <n v="0"/>
    <x v="0"/>
  </r>
  <r>
    <x v="131"/>
    <x v="165"/>
    <n v="0"/>
    <x v="0"/>
  </r>
  <r>
    <x v="131"/>
    <x v="166"/>
    <n v="0"/>
    <x v="0"/>
  </r>
  <r>
    <x v="131"/>
    <x v="167"/>
    <n v="0"/>
    <x v="0"/>
  </r>
  <r>
    <x v="131"/>
    <x v="168"/>
    <n v="0"/>
    <x v="0"/>
  </r>
  <r>
    <x v="131"/>
    <x v="169"/>
    <m/>
    <x v="0"/>
  </r>
  <r>
    <x v="131"/>
    <x v="170"/>
    <m/>
    <x v="0"/>
  </r>
  <r>
    <x v="131"/>
    <x v="171"/>
    <m/>
    <x v="0"/>
  </r>
  <r>
    <x v="131"/>
    <x v="172"/>
    <m/>
    <x v="0"/>
  </r>
  <r>
    <x v="131"/>
    <x v="173"/>
    <m/>
    <x v="0"/>
  </r>
  <r>
    <x v="131"/>
    <x v="174"/>
    <m/>
    <x v="0"/>
  </r>
  <r>
    <x v="131"/>
    <x v="175"/>
    <m/>
    <x v="0"/>
  </r>
  <r>
    <x v="131"/>
    <x v="176"/>
    <m/>
    <x v="0"/>
  </r>
  <r>
    <x v="131"/>
    <x v="177"/>
    <m/>
    <x v="0"/>
  </r>
  <r>
    <x v="131"/>
    <x v="178"/>
    <m/>
    <x v="0"/>
  </r>
  <r>
    <x v="131"/>
    <x v="179"/>
    <m/>
    <x v="0"/>
  </r>
  <r>
    <x v="131"/>
    <x v="180"/>
    <m/>
    <x v="0"/>
  </r>
  <r>
    <x v="131"/>
    <x v="181"/>
    <m/>
    <x v="0"/>
  </r>
  <r>
    <x v="131"/>
    <x v="182"/>
    <m/>
    <x v="0"/>
  </r>
  <r>
    <x v="131"/>
    <x v="183"/>
    <m/>
    <x v="0"/>
  </r>
  <r>
    <x v="131"/>
    <x v="184"/>
    <m/>
    <x v="0"/>
  </r>
  <r>
    <x v="131"/>
    <x v="185"/>
    <m/>
    <x v="0"/>
  </r>
  <r>
    <x v="131"/>
    <x v="186"/>
    <m/>
    <x v="0"/>
  </r>
  <r>
    <x v="131"/>
    <x v="187"/>
    <m/>
    <x v="0"/>
  </r>
  <r>
    <x v="131"/>
    <x v="188"/>
    <m/>
    <x v="0"/>
  </r>
  <r>
    <x v="131"/>
    <x v="189"/>
    <m/>
    <x v="0"/>
  </r>
  <r>
    <x v="131"/>
    <x v="190"/>
    <m/>
    <x v="0"/>
  </r>
  <r>
    <x v="131"/>
    <x v="191"/>
    <m/>
    <x v="0"/>
  </r>
  <r>
    <x v="131"/>
    <x v="192"/>
    <m/>
    <x v="0"/>
  </r>
  <r>
    <x v="131"/>
    <x v="193"/>
    <m/>
    <x v="0"/>
  </r>
  <r>
    <x v="131"/>
    <x v="194"/>
    <m/>
    <x v="0"/>
  </r>
  <r>
    <x v="131"/>
    <x v="195"/>
    <n v="0"/>
    <x v="0"/>
  </r>
  <r>
    <x v="131"/>
    <x v="196"/>
    <m/>
    <x v="0"/>
  </r>
  <r>
    <x v="131"/>
    <x v="197"/>
    <n v="0"/>
    <x v="0"/>
  </r>
  <r>
    <x v="131"/>
    <x v="198"/>
    <n v="8971.8099527995819"/>
    <x v="0"/>
  </r>
  <r>
    <x v="131"/>
    <x v="199"/>
    <n v="0"/>
    <x v="0"/>
  </r>
  <r>
    <x v="131"/>
    <x v="200"/>
    <n v="0"/>
    <x v="0"/>
  </r>
  <r>
    <x v="131"/>
    <x v="201"/>
    <n v="0"/>
    <x v="0"/>
  </r>
  <r>
    <x v="131"/>
    <x v="202"/>
    <n v="0"/>
    <x v="0"/>
  </r>
  <r>
    <x v="131"/>
    <x v="203"/>
    <n v="0"/>
    <x v="0"/>
  </r>
  <r>
    <x v="131"/>
    <x v="204"/>
    <n v="6960.1183167473409"/>
    <x v="0"/>
  </r>
  <r>
    <x v="131"/>
    <x v="205"/>
    <n v="-69.877156010308681"/>
    <x v="0"/>
  </r>
  <r>
    <x v="131"/>
    <x v="206"/>
    <n v="1719.3566190990332"/>
    <x v="0"/>
  </r>
  <r>
    <x v="132"/>
    <x v="0"/>
    <s v="132_coffm"/>
    <x v="0"/>
  </r>
  <r>
    <x v="132"/>
    <x v="0"/>
    <s v="132_coffm"/>
    <x v="0"/>
  </r>
  <r>
    <x v="132"/>
    <x v="0"/>
    <s v="coffm"/>
    <x v="0"/>
  </r>
  <r>
    <x v="132"/>
    <x v="1"/>
    <n v="0"/>
    <x v="0"/>
  </r>
  <r>
    <x v="132"/>
    <x v="2"/>
    <n v="0"/>
    <x v="0"/>
  </r>
  <r>
    <x v="132"/>
    <x v="3"/>
    <n v="0"/>
    <x v="0"/>
  </r>
  <r>
    <x v="132"/>
    <x v="4"/>
    <n v="0"/>
    <x v="0"/>
  </r>
  <r>
    <x v="132"/>
    <x v="5"/>
    <n v="2.0346966065147494"/>
    <x v="0"/>
  </r>
  <r>
    <x v="132"/>
    <x v="6"/>
    <n v="8.7708975528897088"/>
    <x v="0"/>
  </r>
  <r>
    <x v="132"/>
    <x v="7"/>
    <n v="4.0630373747895954"/>
    <x v="0"/>
  </r>
  <r>
    <x v="132"/>
    <x v="8"/>
    <n v="0"/>
    <x v="0"/>
  </r>
  <r>
    <x v="132"/>
    <x v="9"/>
    <n v="0"/>
    <x v="0"/>
  </r>
  <r>
    <x v="132"/>
    <x v="10"/>
    <n v="0"/>
    <x v="0"/>
  </r>
  <r>
    <x v="132"/>
    <x v="11"/>
    <n v="0"/>
    <x v="0"/>
  </r>
  <r>
    <x v="132"/>
    <x v="12"/>
    <n v="0"/>
    <x v="0"/>
  </r>
  <r>
    <x v="132"/>
    <x v="13"/>
    <n v="0"/>
    <x v="0"/>
  </r>
  <r>
    <x v="132"/>
    <x v="14"/>
    <n v="0"/>
    <x v="0"/>
  </r>
  <r>
    <x v="132"/>
    <x v="15"/>
    <n v="0"/>
    <x v="0"/>
  </r>
  <r>
    <x v="132"/>
    <x v="16"/>
    <n v="0"/>
    <x v="0"/>
  </r>
  <r>
    <x v="132"/>
    <x v="17"/>
    <n v="0"/>
    <x v="0"/>
  </r>
  <r>
    <x v="132"/>
    <x v="18"/>
    <n v="0"/>
    <x v="0"/>
  </r>
  <r>
    <x v="132"/>
    <x v="19"/>
    <n v="0"/>
    <x v="0"/>
  </r>
  <r>
    <x v="132"/>
    <x v="20"/>
    <n v="0"/>
    <x v="0"/>
  </r>
  <r>
    <x v="132"/>
    <x v="21"/>
    <n v="0"/>
    <x v="0"/>
  </r>
  <r>
    <x v="132"/>
    <x v="22"/>
    <n v="0"/>
    <x v="0"/>
  </r>
  <r>
    <x v="132"/>
    <x v="23"/>
    <n v="0"/>
    <x v="0"/>
  </r>
  <r>
    <x v="132"/>
    <x v="24"/>
    <n v="0"/>
    <x v="0"/>
  </r>
  <r>
    <x v="132"/>
    <x v="25"/>
    <n v="0"/>
    <x v="0"/>
  </r>
  <r>
    <x v="132"/>
    <x v="26"/>
    <n v="0"/>
    <x v="0"/>
  </r>
  <r>
    <x v="132"/>
    <x v="27"/>
    <n v="3712.2269706130583"/>
    <x v="0"/>
  </r>
  <r>
    <x v="132"/>
    <x v="28"/>
    <n v="3.4778412143104172"/>
    <x v="0"/>
  </r>
  <r>
    <x v="132"/>
    <x v="29"/>
    <n v="0"/>
    <x v="0"/>
  </r>
  <r>
    <x v="132"/>
    <x v="30"/>
    <n v="0"/>
    <x v="0"/>
  </r>
  <r>
    <x v="132"/>
    <x v="31"/>
    <n v="6.0207121540205945E-2"/>
    <x v="0"/>
  </r>
  <r>
    <x v="132"/>
    <x v="32"/>
    <n v="0"/>
    <x v="0"/>
  </r>
  <r>
    <x v="132"/>
    <x v="33"/>
    <n v="0"/>
    <x v="0"/>
  </r>
  <r>
    <x v="132"/>
    <x v="34"/>
    <n v="0"/>
    <x v="0"/>
  </r>
  <r>
    <x v="132"/>
    <x v="35"/>
    <n v="9.4711007250309063"/>
    <x v="0"/>
  </r>
  <r>
    <x v="132"/>
    <x v="36"/>
    <n v="7.0138632145942612"/>
    <x v="0"/>
  </r>
  <r>
    <x v="132"/>
    <x v="37"/>
    <n v="0"/>
    <x v="0"/>
  </r>
  <r>
    <x v="132"/>
    <x v="38"/>
    <n v="0"/>
    <x v="0"/>
  </r>
  <r>
    <x v="132"/>
    <x v="39"/>
    <n v="0"/>
    <x v="0"/>
  </r>
  <r>
    <x v="132"/>
    <x v="40"/>
    <n v="0"/>
    <x v="0"/>
  </r>
  <r>
    <x v="132"/>
    <x v="41"/>
    <n v="4.8638320992189286"/>
    <x v="0"/>
  </r>
  <r>
    <x v="132"/>
    <x v="42"/>
    <n v="20.042486425120568"/>
    <x v="0"/>
  </r>
  <r>
    <x v="132"/>
    <x v="43"/>
    <n v="0.59232842747008674"/>
    <x v="0"/>
  </r>
  <r>
    <x v="132"/>
    <x v="44"/>
    <n v="4.8299639985496015"/>
    <x v="0"/>
  </r>
  <r>
    <x v="132"/>
    <x v="45"/>
    <n v="5.9660181737075817"/>
    <x v="0"/>
  </r>
  <r>
    <x v="132"/>
    <x v="46"/>
    <n v="2172.2310410438286"/>
    <x v="0"/>
  </r>
  <r>
    <x v="132"/>
    <x v="47"/>
    <n v="29.847837942995039"/>
    <x v="0"/>
  </r>
  <r>
    <x v="132"/>
    <x v="48"/>
    <n v="3.0917835158621996"/>
    <x v="0"/>
  </r>
  <r>
    <x v="132"/>
    <x v="49"/>
    <n v="1.5942133812554167"/>
    <x v="0"/>
  </r>
  <r>
    <x v="132"/>
    <x v="50"/>
    <n v="329.00695702686124"/>
    <x v="0"/>
  </r>
  <r>
    <x v="132"/>
    <x v="51"/>
    <n v="30.508227987411281"/>
    <x v="0"/>
  </r>
  <r>
    <x v="132"/>
    <x v="52"/>
    <n v="99.757576449842517"/>
    <x v="0"/>
  </r>
  <r>
    <x v="132"/>
    <x v="53"/>
    <n v="12.104052210862744"/>
    <x v="0"/>
  </r>
  <r>
    <x v="132"/>
    <x v="54"/>
    <n v="425.19311682147787"/>
    <x v="0"/>
  </r>
  <r>
    <x v="132"/>
    <x v="55"/>
    <n v="3325.7638773390868"/>
    <x v="0"/>
  </r>
  <r>
    <x v="132"/>
    <x v="56"/>
    <n v="62.435207799707015"/>
    <x v="0"/>
  </r>
  <r>
    <x v="132"/>
    <x v="57"/>
    <n v="221.56551467756088"/>
    <x v="0"/>
  </r>
  <r>
    <x v="132"/>
    <x v="58"/>
    <n v="1.0094522631175331"/>
    <x v="0"/>
  </r>
  <r>
    <x v="132"/>
    <x v="59"/>
    <n v="3.113250975459072"/>
    <x v="0"/>
  </r>
  <r>
    <x v="132"/>
    <x v="60"/>
    <n v="64.272404285738332"/>
    <x v="0"/>
  </r>
  <r>
    <x v="132"/>
    <x v="61"/>
    <n v="6.4727503268988738"/>
    <x v="0"/>
  </r>
  <r>
    <x v="132"/>
    <x v="62"/>
    <n v="75.722221368725769"/>
    <x v="0"/>
  </r>
  <r>
    <x v="132"/>
    <x v="63"/>
    <n v="0"/>
    <x v="0"/>
  </r>
  <r>
    <x v="132"/>
    <x v="64"/>
    <n v="0"/>
    <x v="0"/>
  </r>
  <r>
    <x v="132"/>
    <x v="65"/>
    <n v="0"/>
    <x v="0"/>
  </r>
  <r>
    <x v="132"/>
    <x v="66"/>
    <n v="0"/>
    <x v="0"/>
  </r>
  <r>
    <x v="132"/>
    <x v="67"/>
    <n v="0"/>
    <x v="0"/>
  </r>
  <r>
    <x v="132"/>
    <x v="68"/>
    <n v="0"/>
    <x v="0"/>
  </r>
  <r>
    <x v="132"/>
    <x v="69"/>
    <n v="0"/>
    <x v="0"/>
  </r>
  <r>
    <x v="132"/>
    <x v="70"/>
    <n v="0"/>
    <x v="0"/>
  </r>
  <r>
    <x v="132"/>
    <x v="71"/>
    <n v="0"/>
    <x v="0"/>
  </r>
  <r>
    <x v="132"/>
    <x v="72"/>
    <n v="0"/>
    <x v="0"/>
  </r>
  <r>
    <x v="132"/>
    <x v="73"/>
    <n v="0"/>
    <x v="0"/>
  </r>
  <r>
    <x v="132"/>
    <x v="74"/>
    <n v="0"/>
    <x v="0"/>
  </r>
  <r>
    <x v="132"/>
    <x v="75"/>
    <n v="0"/>
    <x v="0"/>
  </r>
  <r>
    <x v="132"/>
    <x v="76"/>
    <n v="0"/>
    <x v="0"/>
  </r>
  <r>
    <x v="132"/>
    <x v="77"/>
    <n v="0"/>
    <x v="0"/>
  </r>
  <r>
    <x v="132"/>
    <x v="78"/>
    <n v="0"/>
    <x v="0"/>
  </r>
  <r>
    <x v="132"/>
    <x v="79"/>
    <n v="0"/>
    <x v="0"/>
  </r>
  <r>
    <x v="132"/>
    <x v="80"/>
    <n v="0"/>
    <x v="0"/>
  </r>
  <r>
    <x v="132"/>
    <x v="81"/>
    <n v="0"/>
    <x v="0"/>
  </r>
  <r>
    <x v="132"/>
    <x v="82"/>
    <n v="0"/>
    <x v="0"/>
  </r>
  <r>
    <x v="132"/>
    <x v="83"/>
    <n v="0"/>
    <x v="0"/>
  </r>
  <r>
    <x v="132"/>
    <x v="84"/>
    <n v="0"/>
    <x v="0"/>
  </r>
  <r>
    <x v="132"/>
    <x v="85"/>
    <n v="0"/>
    <x v="0"/>
  </r>
  <r>
    <x v="132"/>
    <x v="86"/>
    <n v="0"/>
    <x v="0"/>
  </r>
  <r>
    <x v="132"/>
    <x v="87"/>
    <n v="0"/>
    <x v="0"/>
  </r>
  <r>
    <x v="132"/>
    <x v="88"/>
    <n v="0"/>
    <x v="0"/>
  </r>
  <r>
    <x v="132"/>
    <x v="89"/>
    <n v="0"/>
    <x v="0"/>
  </r>
  <r>
    <x v="132"/>
    <x v="90"/>
    <n v="0"/>
    <x v="0"/>
  </r>
  <r>
    <x v="132"/>
    <x v="91"/>
    <n v="0"/>
    <x v="0"/>
  </r>
  <r>
    <x v="132"/>
    <x v="92"/>
    <n v="0"/>
    <x v="0"/>
  </r>
  <r>
    <x v="132"/>
    <x v="93"/>
    <n v="0"/>
    <x v="0"/>
  </r>
  <r>
    <x v="132"/>
    <x v="94"/>
    <n v="0"/>
    <x v="0"/>
  </r>
  <r>
    <x v="132"/>
    <x v="95"/>
    <n v="0"/>
    <x v="0"/>
  </r>
  <r>
    <x v="132"/>
    <x v="96"/>
    <n v="0"/>
    <x v="0"/>
  </r>
  <r>
    <x v="132"/>
    <x v="97"/>
    <n v="0"/>
    <x v="0"/>
  </r>
  <r>
    <x v="132"/>
    <x v="98"/>
    <n v="0"/>
    <x v="0"/>
  </r>
  <r>
    <x v="132"/>
    <x v="99"/>
    <n v="0"/>
    <x v="0"/>
  </r>
  <r>
    <x v="132"/>
    <x v="100"/>
    <n v="0"/>
    <x v="0"/>
  </r>
  <r>
    <x v="132"/>
    <x v="101"/>
    <n v="0"/>
    <x v="0"/>
  </r>
  <r>
    <x v="132"/>
    <x v="102"/>
    <n v="0"/>
    <x v="0"/>
  </r>
  <r>
    <x v="132"/>
    <x v="103"/>
    <n v="0"/>
    <x v="0"/>
  </r>
  <r>
    <x v="132"/>
    <x v="104"/>
    <n v="0"/>
    <x v="0"/>
  </r>
  <r>
    <x v="132"/>
    <x v="105"/>
    <n v="0"/>
    <x v="0"/>
  </r>
  <r>
    <x v="132"/>
    <x v="106"/>
    <n v="0"/>
    <x v="0"/>
  </r>
  <r>
    <x v="132"/>
    <x v="107"/>
    <n v="0"/>
    <x v="0"/>
  </r>
  <r>
    <x v="132"/>
    <x v="108"/>
    <n v="0"/>
    <x v="0"/>
  </r>
  <r>
    <x v="132"/>
    <x v="109"/>
    <n v="0"/>
    <x v="0"/>
  </r>
  <r>
    <x v="132"/>
    <x v="110"/>
    <n v="0"/>
    <x v="0"/>
  </r>
  <r>
    <x v="132"/>
    <x v="111"/>
    <n v="0"/>
    <x v="0"/>
  </r>
  <r>
    <x v="132"/>
    <x v="112"/>
    <n v="0"/>
    <x v="0"/>
  </r>
  <r>
    <x v="132"/>
    <x v="113"/>
    <n v="0"/>
    <x v="0"/>
  </r>
  <r>
    <x v="132"/>
    <x v="114"/>
    <n v="0"/>
    <x v="0"/>
  </r>
  <r>
    <x v="132"/>
    <x v="115"/>
    <n v="0"/>
    <x v="0"/>
  </r>
  <r>
    <x v="132"/>
    <x v="116"/>
    <n v="0"/>
    <x v="0"/>
  </r>
  <r>
    <x v="132"/>
    <x v="117"/>
    <n v="0"/>
    <x v="0"/>
  </r>
  <r>
    <x v="132"/>
    <x v="118"/>
    <n v="0"/>
    <x v="0"/>
  </r>
  <r>
    <x v="132"/>
    <x v="119"/>
    <n v="0"/>
    <x v="0"/>
  </r>
  <r>
    <x v="132"/>
    <x v="120"/>
    <n v="0"/>
    <x v="0"/>
  </r>
  <r>
    <x v="132"/>
    <x v="121"/>
    <n v="0"/>
    <x v="0"/>
  </r>
  <r>
    <x v="132"/>
    <x v="122"/>
    <n v="0"/>
    <x v="0"/>
  </r>
  <r>
    <x v="132"/>
    <x v="123"/>
    <n v="0"/>
    <x v="0"/>
  </r>
  <r>
    <x v="132"/>
    <x v="124"/>
    <n v="0"/>
    <x v="0"/>
  </r>
  <r>
    <x v="132"/>
    <x v="125"/>
    <n v="0"/>
    <x v="0"/>
  </r>
  <r>
    <x v="132"/>
    <x v="126"/>
    <n v="0"/>
    <x v="0"/>
  </r>
  <r>
    <x v="132"/>
    <x v="127"/>
    <n v="0"/>
    <x v="0"/>
  </r>
  <r>
    <x v="132"/>
    <x v="128"/>
    <n v="0"/>
    <x v="0"/>
  </r>
  <r>
    <x v="132"/>
    <x v="129"/>
    <n v="0"/>
    <x v="0"/>
  </r>
  <r>
    <x v="132"/>
    <x v="130"/>
    <n v="0"/>
    <x v="0"/>
  </r>
  <r>
    <x v="132"/>
    <x v="131"/>
    <n v="0"/>
    <x v="0"/>
  </r>
  <r>
    <x v="132"/>
    <x v="132"/>
    <n v="0"/>
    <x v="0"/>
  </r>
  <r>
    <x v="132"/>
    <x v="133"/>
    <n v="0"/>
    <x v="0"/>
  </r>
  <r>
    <x v="132"/>
    <x v="134"/>
    <n v="0"/>
    <x v="0"/>
  </r>
  <r>
    <x v="132"/>
    <x v="135"/>
    <n v="0"/>
    <x v="0"/>
  </r>
  <r>
    <x v="132"/>
    <x v="136"/>
    <n v="0"/>
    <x v="0"/>
  </r>
  <r>
    <x v="132"/>
    <x v="137"/>
    <n v="0"/>
    <x v="0"/>
  </r>
  <r>
    <x v="132"/>
    <x v="138"/>
    <n v="0"/>
    <x v="0"/>
  </r>
  <r>
    <x v="132"/>
    <x v="139"/>
    <n v="0"/>
    <x v="0"/>
  </r>
  <r>
    <x v="132"/>
    <x v="140"/>
    <n v="0"/>
    <x v="0"/>
  </r>
  <r>
    <x v="132"/>
    <x v="141"/>
    <n v="0"/>
    <x v="0"/>
  </r>
  <r>
    <x v="132"/>
    <x v="142"/>
    <n v="0"/>
    <x v="0"/>
  </r>
  <r>
    <x v="132"/>
    <x v="143"/>
    <n v="0"/>
    <x v="0"/>
  </r>
  <r>
    <x v="132"/>
    <x v="144"/>
    <n v="0"/>
    <x v="0"/>
  </r>
  <r>
    <x v="132"/>
    <x v="145"/>
    <n v="0"/>
    <x v="0"/>
  </r>
  <r>
    <x v="132"/>
    <x v="146"/>
    <n v="0"/>
    <x v="0"/>
  </r>
  <r>
    <x v="132"/>
    <x v="147"/>
    <n v="0"/>
    <x v="0"/>
  </r>
  <r>
    <x v="132"/>
    <x v="148"/>
    <n v="0"/>
    <x v="0"/>
  </r>
  <r>
    <x v="132"/>
    <x v="149"/>
    <n v="0"/>
    <x v="0"/>
  </r>
  <r>
    <x v="132"/>
    <x v="150"/>
    <n v="0"/>
    <x v="0"/>
  </r>
  <r>
    <x v="132"/>
    <x v="151"/>
    <n v="0"/>
    <x v="0"/>
  </r>
  <r>
    <x v="132"/>
    <x v="152"/>
    <n v="0"/>
    <x v="0"/>
  </r>
  <r>
    <x v="132"/>
    <x v="153"/>
    <n v="0"/>
    <x v="0"/>
  </r>
  <r>
    <x v="132"/>
    <x v="154"/>
    <n v="0"/>
    <x v="0"/>
  </r>
  <r>
    <x v="132"/>
    <x v="155"/>
    <n v="0"/>
    <x v="0"/>
  </r>
  <r>
    <x v="132"/>
    <x v="156"/>
    <n v="0"/>
    <x v="0"/>
  </r>
  <r>
    <x v="132"/>
    <x v="157"/>
    <n v="0"/>
    <x v="0"/>
  </r>
  <r>
    <x v="132"/>
    <x v="158"/>
    <n v="0"/>
    <x v="0"/>
  </r>
  <r>
    <x v="132"/>
    <x v="159"/>
    <n v="0"/>
    <x v="0"/>
  </r>
  <r>
    <x v="132"/>
    <x v="160"/>
    <n v="0"/>
    <x v="0"/>
  </r>
  <r>
    <x v="132"/>
    <x v="161"/>
    <n v="0"/>
    <x v="0"/>
  </r>
  <r>
    <x v="132"/>
    <x v="162"/>
    <n v="0"/>
    <x v="0"/>
  </r>
  <r>
    <x v="132"/>
    <x v="163"/>
    <n v="0"/>
    <x v="0"/>
  </r>
  <r>
    <x v="132"/>
    <x v="164"/>
    <n v="0"/>
    <x v="0"/>
  </r>
  <r>
    <x v="132"/>
    <x v="165"/>
    <n v="0"/>
    <x v="0"/>
  </r>
  <r>
    <x v="132"/>
    <x v="166"/>
    <n v="0"/>
    <x v="0"/>
  </r>
  <r>
    <x v="132"/>
    <x v="167"/>
    <n v="0"/>
    <x v="0"/>
  </r>
  <r>
    <x v="132"/>
    <x v="168"/>
    <n v="0"/>
    <x v="0"/>
  </r>
  <r>
    <x v="132"/>
    <x v="169"/>
    <m/>
    <x v="0"/>
  </r>
  <r>
    <x v="132"/>
    <x v="170"/>
    <m/>
    <x v="0"/>
  </r>
  <r>
    <x v="132"/>
    <x v="171"/>
    <m/>
    <x v="0"/>
  </r>
  <r>
    <x v="132"/>
    <x v="172"/>
    <m/>
    <x v="0"/>
  </r>
  <r>
    <x v="132"/>
    <x v="173"/>
    <m/>
    <x v="0"/>
  </r>
  <r>
    <x v="132"/>
    <x v="174"/>
    <m/>
    <x v="0"/>
  </r>
  <r>
    <x v="132"/>
    <x v="175"/>
    <m/>
    <x v="0"/>
  </r>
  <r>
    <x v="132"/>
    <x v="176"/>
    <m/>
    <x v="0"/>
  </r>
  <r>
    <x v="132"/>
    <x v="177"/>
    <m/>
    <x v="0"/>
  </r>
  <r>
    <x v="132"/>
    <x v="178"/>
    <m/>
    <x v="0"/>
  </r>
  <r>
    <x v="132"/>
    <x v="179"/>
    <m/>
    <x v="0"/>
  </r>
  <r>
    <x v="132"/>
    <x v="180"/>
    <m/>
    <x v="0"/>
  </r>
  <r>
    <x v="132"/>
    <x v="181"/>
    <m/>
    <x v="0"/>
  </r>
  <r>
    <x v="132"/>
    <x v="182"/>
    <m/>
    <x v="0"/>
  </r>
  <r>
    <x v="132"/>
    <x v="183"/>
    <m/>
    <x v="0"/>
  </r>
  <r>
    <x v="132"/>
    <x v="184"/>
    <m/>
    <x v="0"/>
  </r>
  <r>
    <x v="132"/>
    <x v="185"/>
    <m/>
    <x v="0"/>
  </r>
  <r>
    <x v="132"/>
    <x v="186"/>
    <m/>
    <x v="0"/>
  </r>
  <r>
    <x v="132"/>
    <x v="187"/>
    <m/>
    <x v="0"/>
  </r>
  <r>
    <x v="132"/>
    <x v="188"/>
    <m/>
    <x v="0"/>
  </r>
  <r>
    <x v="132"/>
    <x v="189"/>
    <m/>
    <x v="0"/>
  </r>
  <r>
    <x v="132"/>
    <x v="190"/>
    <m/>
    <x v="0"/>
  </r>
  <r>
    <x v="132"/>
    <x v="191"/>
    <m/>
    <x v="0"/>
  </r>
  <r>
    <x v="132"/>
    <x v="192"/>
    <m/>
    <x v="0"/>
  </r>
  <r>
    <x v="132"/>
    <x v="193"/>
    <m/>
    <x v="0"/>
  </r>
  <r>
    <x v="132"/>
    <x v="194"/>
    <m/>
    <x v="0"/>
  </r>
  <r>
    <x v="132"/>
    <x v="195"/>
    <n v="0"/>
    <x v="0"/>
  </r>
  <r>
    <x v="132"/>
    <x v="196"/>
    <m/>
    <x v="0"/>
  </r>
  <r>
    <x v="132"/>
    <x v="197"/>
    <n v="0"/>
    <x v="0"/>
  </r>
  <r>
    <x v="132"/>
    <x v="198"/>
    <n v="4796.5227954265638"/>
    <x v="0"/>
  </r>
  <r>
    <x v="132"/>
    <x v="199"/>
    <n v="0"/>
    <x v="0"/>
  </r>
  <r>
    <x v="132"/>
    <x v="200"/>
    <n v="0"/>
    <x v="0"/>
  </r>
  <r>
    <x v="132"/>
    <x v="201"/>
    <n v="0"/>
    <x v="0"/>
  </r>
  <r>
    <x v="132"/>
    <x v="202"/>
    <n v="0"/>
    <x v="0"/>
  </r>
  <r>
    <x v="132"/>
    <x v="203"/>
    <n v="0"/>
    <x v="0"/>
  </r>
  <r>
    <x v="132"/>
    <x v="204"/>
    <n v="22666.031322641786"/>
    <x v="0"/>
  </r>
  <r>
    <x v="132"/>
    <x v="205"/>
    <n v="-167.88844219643215"/>
    <x v="0"/>
  </r>
  <r>
    <x v="132"/>
    <x v="206"/>
    <n v="5086.240581114891"/>
    <x v="0"/>
  </r>
  <r>
    <x v="133"/>
    <x v="0"/>
    <s v="133_celcm"/>
    <x v="0"/>
  </r>
  <r>
    <x v="133"/>
    <x v="0"/>
    <s v="133_celcm"/>
    <x v="0"/>
  </r>
  <r>
    <x v="133"/>
    <x v="0"/>
    <s v="celcm"/>
    <x v="0"/>
  </r>
  <r>
    <x v="133"/>
    <x v="1"/>
    <n v="359.72441801820389"/>
    <x v="0"/>
  </r>
  <r>
    <x v="133"/>
    <x v="2"/>
    <n v="36.739089779664177"/>
    <x v="0"/>
  </r>
  <r>
    <x v="133"/>
    <x v="3"/>
    <n v="4.932986051975945"/>
    <x v="0"/>
  </r>
  <r>
    <x v="133"/>
    <x v="4"/>
    <n v="1039.9701687871866"/>
    <x v="0"/>
  </r>
  <r>
    <x v="133"/>
    <x v="5"/>
    <n v="304.88451543347162"/>
    <x v="0"/>
  </r>
  <r>
    <x v="133"/>
    <x v="6"/>
    <n v="2560.4989533713078"/>
    <x v="0"/>
  </r>
  <r>
    <x v="133"/>
    <x v="7"/>
    <n v="763.44505800854006"/>
    <x v="0"/>
  </r>
  <r>
    <x v="133"/>
    <x v="8"/>
    <n v="0"/>
    <x v="0"/>
  </r>
  <r>
    <x v="133"/>
    <x v="9"/>
    <n v="0"/>
    <x v="0"/>
  </r>
  <r>
    <x v="133"/>
    <x v="10"/>
    <n v="10.656210172945961"/>
    <x v="0"/>
  </r>
  <r>
    <x v="133"/>
    <x v="11"/>
    <n v="0"/>
    <x v="0"/>
  </r>
  <r>
    <x v="133"/>
    <x v="12"/>
    <n v="0"/>
    <x v="0"/>
  </r>
  <r>
    <x v="133"/>
    <x v="13"/>
    <n v="0"/>
    <x v="0"/>
  </r>
  <r>
    <x v="133"/>
    <x v="14"/>
    <n v="0"/>
    <x v="0"/>
  </r>
  <r>
    <x v="133"/>
    <x v="15"/>
    <n v="0"/>
    <x v="0"/>
  </r>
  <r>
    <x v="133"/>
    <x v="16"/>
    <n v="0.21852413725593592"/>
    <x v="0"/>
  </r>
  <r>
    <x v="133"/>
    <x v="17"/>
    <n v="0"/>
    <x v="0"/>
  </r>
  <r>
    <x v="133"/>
    <x v="18"/>
    <n v="3.4782203412866797"/>
    <x v="0"/>
  </r>
  <r>
    <x v="133"/>
    <x v="19"/>
    <n v="0"/>
    <x v="0"/>
  </r>
  <r>
    <x v="133"/>
    <x v="20"/>
    <n v="0"/>
    <x v="0"/>
  </r>
  <r>
    <x v="133"/>
    <x v="21"/>
    <n v="0"/>
    <x v="0"/>
  </r>
  <r>
    <x v="133"/>
    <x v="22"/>
    <n v="0"/>
    <x v="0"/>
  </r>
  <r>
    <x v="133"/>
    <x v="23"/>
    <n v="0"/>
    <x v="0"/>
  </r>
  <r>
    <x v="133"/>
    <x v="24"/>
    <n v="44.182898451804014"/>
    <x v="0"/>
  </r>
  <r>
    <x v="133"/>
    <x v="25"/>
    <n v="0"/>
    <x v="0"/>
  </r>
  <r>
    <x v="133"/>
    <x v="26"/>
    <n v="441.89177081233044"/>
    <x v="0"/>
  </r>
  <r>
    <x v="133"/>
    <x v="27"/>
    <n v="2188.8357891795586"/>
    <x v="0"/>
  </r>
  <r>
    <x v="133"/>
    <x v="28"/>
    <n v="3380.8739830724439"/>
    <x v="0"/>
  </r>
  <r>
    <x v="133"/>
    <x v="29"/>
    <n v="1860.4367521561933"/>
    <x v="0"/>
  </r>
  <r>
    <x v="133"/>
    <x v="30"/>
    <n v="253.70227432604455"/>
    <x v="0"/>
  </r>
  <r>
    <x v="133"/>
    <x v="31"/>
    <n v="1786.9000396012943"/>
    <x v="0"/>
  </r>
  <r>
    <x v="133"/>
    <x v="32"/>
    <n v="761.52582936866042"/>
    <x v="0"/>
  </r>
  <r>
    <x v="133"/>
    <x v="33"/>
    <n v="3.6876025515745328"/>
    <x v="0"/>
  </r>
  <r>
    <x v="133"/>
    <x v="34"/>
    <n v="70.942455569677392"/>
    <x v="0"/>
  </r>
  <r>
    <x v="133"/>
    <x v="35"/>
    <n v="9826.0241650550361"/>
    <x v="0"/>
  </r>
  <r>
    <x v="133"/>
    <x v="36"/>
    <n v="425.57628497499559"/>
    <x v="0"/>
  </r>
  <r>
    <x v="133"/>
    <x v="37"/>
    <n v="19807.553136130697"/>
    <x v="0"/>
  </r>
  <r>
    <x v="133"/>
    <x v="38"/>
    <n v="1121.5840524187245"/>
    <x v="0"/>
  </r>
  <r>
    <x v="133"/>
    <x v="39"/>
    <n v="376.71688173743928"/>
    <x v="0"/>
  </r>
  <r>
    <x v="133"/>
    <x v="40"/>
    <n v="0"/>
    <x v="0"/>
  </r>
  <r>
    <x v="133"/>
    <x v="41"/>
    <n v="60.521736140201668"/>
    <x v="0"/>
  </r>
  <r>
    <x v="133"/>
    <x v="42"/>
    <n v="1070.6535272469819"/>
    <x v="0"/>
  </r>
  <r>
    <x v="133"/>
    <x v="43"/>
    <n v="31.641708869505582"/>
    <x v="0"/>
  </r>
  <r>
    <x v="133"/>
    <x v="44"/>
    <n v="258.01279750963215"/>
    <x v="0"/>
  </r>
  <r>
    <x v="133"/>
    <x v="45"/>
    <n v="318.69989932566489"/>
    <x v="0"/>
  </r>
  <r>
    <x v="133"/>
    <x v="46"/>
    <n v="22.167071929759643"/>
    <x v="0"/>
  </r>
  <r>
    <x v="133"/>
    <x v="47"/>
    <n v="18.90271488352893"/>
    <x v="0"/>
  </r>
  <r>
    <x v="133"/>
    <x v="48"/>
    <n v="1.9580346956365799"/>
    <x v="0"/>
  </r>
  <r>
    <x v="133"/>
    <x v="49"/>
    <n v="1.0096195598067357"/>
    <x v="0"/>
  </r>
  <r>
    <x v="133"/>
    <x v="50"/>
    <n v="640.39610574880044"/>
    <x v="0"/>
  </r>
  <r>
    <x v="133"/>
    <x v="51"/>
    <n v="59.382788055406706"/>
    <x v="0"/>
  </r>
  <r>
    <x v="133"/>
    <x v="52"/>
    <n v="194.17329061979669"/>
    <x v="0"/>
  </r>
  <r>
    <x v="133"/>
    <x v="53"/>
    <n v="23.559951351232936"/>
    <x v="0"/>
  </r>
  <r>
    <x v="133"/>
    <x v="54"/>
    <n v="827.61780685700728"/>
    <x v="0"/>
  </r>
  <r>
    <x v="133"/>
    <x v="55"/>
    <n v="2835.1477553835912"/>
    <x v="0"/>
  </r>
  <r>
    <x v="133"/>
    <x v="56"/>
    <n v="97.314908002434436"/>
    <x v="0"/>
  </r>
  <r>
    <x v="133"/>
    <x v="57"/>
    <n v="345.34405244597161"/>
    <x v="0"/>
  </r>
  <r>
    <x v="133"/>
    <x v="58"/>
    <n v="1.5733871579560288"/>
    <x v="0"/>
  </r>
  <r>
    <x v="133"/>
    <x v="59"/>
    <n v="4.8524821655724297"/>
    <x v="0"/>
  </r>
  <r>
    <x v="133"/>
    <x v="60"/>
    <n v="100.17846229823422"/>
    <x v="0"/>
  </r>
  <r>
    <x v="133"/>
    <x v="61"/>
    <n v="10.088780430616081"/>
    <x v="0"/>
  </r>
  <r>
    <x v="133"/>
    <x v="62"/>
    <n v="7133.9873834108594"/>
    <x v="0"/>
  </r>
  <r>
    <x v="133"/>
    <x v="63"/>
    <n v="0"/>
    <x v="0"/>
  </r>
  <r>
    <x v="133"/>
    <x v="64"/>
    <n v="0"/>
    <x v="0"/>
  </r>
  <r>
    <x v="133"/>
    <x v="65"/>
    <n v="0"/>
    <x v="0"/>
  </r>
  <r>
    <x v="133"/>
    <x v="66"/>
    <n v="0"/>
    <x v="0"/>
  </r>
  <r>
    <x v="133"/>
    <x v="67"/>
    <n v="0"/>
    <x v="0"/>
  </r>
  <r>
    <x v="133"/>
    <x v="68"/>
    <n v="0"/>
    <x v="0"/>
  </r>
  <r>
    <x v="133"/>
    <x v="69"/>
    <n v="0"/>
    <x v="0"/>
  </r>
  <r>
    <x v="133"/>
    <x v="70"/>
    <n v="0"/>
    <x v="0"/>
  </r>
  <r>
    <x v="133"/>
    <x v="71"/>
    <n v="0"/>
    <x v="0"/>
  </r>
  <r>
    <x v="133"/>
    <x v="72"/>
    <n v="0"/>
    <x v="0"/>
  </r>
  <r>
    <x v="133"/>
    <x v="73"/>
    <n v="0"/>
    <x v="0"/>
  </r>
  <r>
    <x v="133"/>
    <x v="74"/>
    <n v="0"/>
    <x v="0"/>
  </r>
  <r>
    <x v="133"/>
    <x v="75"/>
    <n v="0"/>
    <x v="0"/>
  </r>
  <r>
    <x v="133"/>
    <x v="76"/>
    <n v="0"/>
    <x v="0"/>
  </r>
  <r>
    <x v="133"/>
    <x v="77"/>
    <n v="0"/>
    <x v="0"/>
  </r>
  <r>
    <x v="133"/>
    <x v="78"/>
    <n v="0"/>
    <x v="0"/>
  </r>
  <r>
    <x v="133"/>
    <x v="79"/>
    <n v="0"/>
    <x v="0"/>
  </r>
  <r>
    <x v="133"/>
    <x v="80"/>
    <n v="0"/>
    <x v="0"/>
  </r>
  <r>
    <x v="133"/>
    <x v="81"/>
    <n v="0"/>
    <x v="0"/>
  </r>
  <r>
    <x v="133"/>
    <x v="82"/>
    <n v="0"/>
    <x v="0"/>
  </r>
  <r>
    <x v="133"/>
    <x v="83"/>
    <n v="0"/>
    <x v="0"/>
  </r>
  <r>
    <x v="133"/>
    <x v="84"/>
    <n v="0"/>
    <x v="0"/>
  </r>
  <r>
    <x v="133"/>
    <x v="85"/>
    <n v="0"/>
    <x v="0"/>
  </r>
  <r>
    <x v="133"/>
    <x v="86"/>
    <n v="0"/>
    <x v="0"/>
  </r>
  <r>
    <x v="133"/>
    <x v="87"/>
    <n v="0"/>
    <x v="0"/>
  </r>
  <r>
    <x v="133"/>
    <x v="88"/>
    <n v="0"/>
    <x v="0"/>
  </r>
  <r>
    <x v="133"/>
    <x v="89"/>
    <n v="0"/>
    <x v="0"/>
  </r>
  <r>
    <x v="133"/>
    <x v="90"/>
    <n v="0"/>
    <x v="0"/>
  </r>
  <r>
    <x v="133"/>
    <x v="91"/>
    <n v="0"/>
    <x v="0"/>
  </r>
  <r>
    <x v="133"/>
    <x v="92"/>
    <n v="0"/>
    <x v="0"/>
  </r>
  <r>
    <x v="133"/>
    <x v="93"/>
    <n v="0"/>
    <x v="0"/>
  </r>
  <r>
    <x v="133"/>
    <x v="94"/>
    <n v="0"/>
    <x v="0"/>
  </r>
  <r>
    <x v="133"/>
    <x v="95"/>
    <n v="0"/>
    <x v="0"/>
  </r>
  <r>
    <x v="133"/>
    <x v="96"/>
    <n v="0"/>
    <x v="0"/>
  </r>
  <r>
    <x v="133"/>
    <x v="97"/>
    <n v="0"/>
    <x v="0"/>
  </r>
  <r>
    <x v="133"/>
    <x v="98"/>
    <n v="0"/>
    <x v="0"/>
  </r>
  <r>
    <x v="133"/>
    <x v="99"/>
    <n v="0"/>
    <x v="0"/>
  </r>
  <r>
    <x v="133"/>
    <x v="100"/>
    <n v="0"/>
    <x v="0"/>
  </r>
  <r>
    <x v="133"/>
    <x v="101"/>
    <n v="0"/>
    <x v="0"/>
  </r>
  <r>
    <x v="133"/>
    <x v="102"/>
    <n v="0"/>
    <x v="0"/>
  </r>
  <r>
    <x v="133"/>
    <x v="103"/>
    <n v="0"/>
    <x v="0"/>
  </r>
  <r>
    <x v="133"/>
    <x v="104"/>
    <n v="0"/>
    <x v="0"/>
  </r>
  <r>
    <x v="133"/>
    <x v="105"/>
    <n v="0"/>
    <x v="0"/>
  </r>
  <r>
    <x v="133"/>
    <x v="106"/>
    <n v="0"/>
    <x v="0"/>
  </r>
  <r>
    <x v="133"/>
    <x v="107"/>
    <n v="0"/>
    <x v="0"/>
  </r>
  <r>
    <x v="133"/>
    <x v="108"/>
    <n v="0"/>
    <x v="0"/>
  </r>
  <r>
    <x v="133"/>
    <x v="109"/>
    <n v="0"/>
    <x v="0"/>
  </r>
  <r>
    <x v="133"/>
    <x v="110"/>
    <n v="0"/>
    <x v="0"/>
  </r>
  <r>
    <x v="133"/>
    <x v="111"/>
    <n v="0"/>
    <x v="0"/>
  </r>
  <r>
    <x v="133"/>
    <x v="112"/>
    <n v="0"/>
    <x v="0"/>
  </r>
  <r>
    <x v="133"/>
    <x v="113"/>
    <n v="0"/>
    <x v="0"/>
  </r>
  <r>
    <x v="133"/>
    <x v="114"/>
    <n v="0"/>
    <x v="0"/>
  </r>
  <r>
    <x v="133"/>
    <x v="115"/>
    <n v="0"/>
    <x v="0"/>
  </r>
  <r>
    <x v="133"/>
    <x v="116"/>
    <n v="0"/>
    <x v="0"/>
  </r>
  <r>
    <x v="133"/>
    <x v="117"/>
    <n v="0"/>
    <x v="0"/>
  </r>
  <r>
    <x v="133"/>
    <x v="118"/>
    <n v="0"/>
    <x v="0"/>
  </r>
  <r>
    <x v="133"/>
    <x v="119"/>
    <n v="0"/>
    <x v="0"/>
  </r>
  <r>
    <x v="133"/>
    <x v="120"/>
    <n v="0"/>
    <x v="0"/>
  </r>
  <r>
    <x v="133"/>
    <x v="121"/>
    <n v="0"/>
    <x v="0"/>
  </r>
  <r>
    <x v="133"/>
    <x v="122"/>
    <n v="0"/>
    <x v="0"/>
  </r>
  <r>
    <x v="133"/>
    <x v="123"/>
    <n v="0"/>
    <x v="0"/>
  </r>
  <r>
    <x v="133"/>
    <x v="124"/>
    <n v="0"/>
    <x v="0"/>
  </r>
  <r>
    <x v="133"/>
    <x v="125"/>
    <n v="0"/>
    <x v="0"/>
  </r>
  <r>
    <x v="133"/>
    <x v="126"/>
    <n v="0"/>
    <x v="0"/>
  </r>
  <r>
    <x v="133"/>
    <x v="127"/>
    <n v="0"/>
    <x v="0"/>
  </r>
  <r>
    <x v="133"/>
    <x v="128"/>
    <n v="0"/>
    <x v="0"/>
  </r>
  <r>
    <x v="133"/>
    <x v="129"/>
    <n v="0"/>
    <x v="0"/>
  </r>
  <r>
    <x v="133"/>
    <x v="130"/>
    <n v="0"/>
    <x v="0"/>
  </r>
  <r>
    <x v="133"/>
    <x v="131"/>
    <n v="0"/>
    <x v="0"/>
  </r>
  <r>
    <x v="133"/>
    <x v="132"/>
    <n v="0"/>
    <x v="0"/>
  </r>
  <r>
    <x v="133"/>
    <x v="133"/>
    <n v="0"/>
    <x v="0"/>
  </r>
  <r>
    <x v="133"/>
    <x v="134"/>
    <n v="0"/>
    <x v="0"/>
  </r>
  <r>
    <x v="133"/>
    <x v="135"/>
    <n v="0"/>
    <x v="0"/>
  </r>
  <r>
    <x v="133"/>
    <x v="136"/>
    <n v="0"/>
    <x v="0"/>
  </r>
  <r>
    <x v="133"/>
    <x v="137"/>
    <n v="0"/>
    <x v="0"/>
  </r>
  <r>
    <x v="133"/>
    <x v="138"/>
    <n v="0"/>
    <x v="0"/>
  </r>
  <r>
    <x v="133"/>
    <x v="139"/>
    <n v="0"/>
    <x v="0"/>
  </r>
  <r>
    <x v="133"/>
    <x v="140"/>
    <n v="0"/>
    <x v="0"/>
  </r>
  <r>
    <x v="133"/>
    <x v="141"/>
    <n v="0"/>
    <x v="0"/>
  </r>
  <r>
    <x v="133"/>
    <x v="142"/>
    <n v="0"/>
    <x v="0"/>
  </r>
  <r>
    <x v="133"/>
    <x v="143"/>
    <n v="0"/>
    <x v="0"/>
  </r>
  <r>
    <x v="133"/>
    <x v="144"/>
    <n v="0"/>
    <x v="0"/>
  </r>
  <r>
    <x v="133"/>
    <x v="145"/>
    <n v="0"/>
    <x v="0"/>
  </r>
  <r>
    <x v="133"/>
    <x v="146"/>
    <n v="0"/>
    <x v="0"/>
  </r>
  <r>
    <x v="133"/>
    <x v="147"/>
    <n v="0"/>
    <x v="0"/>
  </r>
  <r>
    <x v="133"/>
    <x v="148"/>
    <n v="0"/>
    <x v="0"/>
  </r>
  <r>
    <x v="133"/>
    <x v="149"/>
    <n v="0"/>
    <x v="0"/>
  </r>
  <r>
    <x v="133"/>
    <x v="150"/>
    <n v="0"/>
    <x v="0"/>
  </r>
  <r>
    <x v="133"/>
    <x v="151"/>
    <n v="0"/>
    <x v="0"/>
  </r>
  <r>
    <x v="133"/>
    <x v="152"/>
    <n v="0"/>
    <x v="0"/>
  </r>
  <r>
    <x v="133"/>
    <x v="153"/>
    <n v="0"/>
    <x v="0"/>
  </r>
  <r>
    <x v="133"/>
    <x v="154"/>
    <n v="0"/>
    <x v="0"/>
  </r>
  <r>
    <x v="133"/>
    <x v="155"/>
    <n v="0"/>
    <x v="0"/>
  </r>
  <r>
    <x v="133"/>
    <x v="156"/>
    <n v="0"/>
    <x v="0"/>
  </r>
  <r>
    <x v="133"/>
    <x v="157"/>
    <n v="0"/>
    <x v="0"/>
  </r>
  <r>
    <x v="133"/>
    <x v="158"/>
    <n v="0"/>
    <x v="0"/>
  </r>
  <r>
    <x v="133"/>
    <x v="159"/>
    <n v="0"/>
    <x v="0"/>
  </r>
  <r>
    <x v="133"/>
    <x v="160"/>
    <n v="0"/>
    <x v="0"/>
  </r>
  <r>
    <x v="133"/>
    <x v="161"/>
    <n v="0"/>
    <x v="0"/>
  </r>
  <r>
    <x v="133"/>
    <x v="162"/>
    <n v="0"/>
    <x v="0"/>
  </r>
  <r>
    <x v="133"/>
    <x v="163"/>
    <n v="0"/>
    <x v="0"/>
  </r>
  <r>
    <x v="133"/>
    <x v="164"/>
    <n v="0"/>
    <x v="0"/>
  </r>
  <r>
    <x v="133"/>
    <x v="165"/>
    <n v="0"/>
    <x v="0"/>
  </r>
  <r>
    <x v="133"/>
    <x v="166"/>
    <n v="0"/>
    <x v="0"/>
  </r>
  <r>
    <x v="133"/>
    <x v="167"/>
    <n v="0"/>
    <x v="0"/>
  </r>
  <r>
    <x v="133"/>
    <x v="168"/>
    <n v="0"/>
    <x v="0"/>
  </r>
  <r>
    <x v="133"/>
    <x v="169"/>
    <m/>
    <x v="0"/>
  </r>
  <r>
    <x v="133"/>
    <x v="170"/>
    <m/>
    <x v="0"/>
  </r>
  <r>
    <x v="133"/>
    <x v="171"/>
    <m/>
    <x v="0"/>
  </r>
  <r>
    <x v="133"/>
    <x v="172"/>
    <m/>
    <x v="0"/>
  </r>
  <r>
    <x v="133"/>
    <x v="173"/>
    <m/>
    <x v="0"/>
  </r>
  <r>
    <x v="133"/>
    <x v="174"/>
    <m/>
    <x v="0"/>
  </r>
  <r>
    <x v="133"/>
    <x v="175"/>
    <m/>
    <x v="0"/>
  </r>
  <r>
    <x v="133"/>
    <x v="176"/>
    <m/>
    <x v="0"/>
  </r>
  <r>
    <x v="133"/>
    <x v="177"/>
    <m/>
    <x v="0"/>
  </r>
  <r>
    <x v="133"/>
    <x v="178"/>
    <m/>
    <x v="0"/>
  </r>
  <r>
    <x v="133"/>
    <x v="179"/>
    <m/>
    <x v="0"/>
  </r>
  <r>
    <x v="133"/>
    <x v="180"/>
    <m/>
    <x v="0"/>
  </r>
  <r>
    <x v="133"/>
    <x v="181"/>
    <m/>
    <x v="0"/>
  </r>
  <r>
    <x v="133"/>
    <x v="182"/>
    <m/>
    <x v="0"/>
  </r>
  <r>
    <x v="133"/>
    <x v="183"/>
    <m/>
    <x v="0"/>
  </r>
  <r>
    <x v="133"/>
    <x v="184"/>
    <m/>
    <x v="0"/>
  </r>
  <r>
    <x v="133"/>
    <x v="185"/>
    <m/>
    <x v="0"/>
  </r>
  <r>
    <x v="133"/>
    <x v="186"/>
    <m/>
    <x v="0"/>
  </r>
  <r>
    <x v="133"/>
    <x v="187"/>
    <m/>
    <x v="0"/>
  </r>
  <r>
    <x v="133"/>
    <x v="188"/>
    <m/>
    <x v="0"/>
  </r>
  <r>
    <x v="133"/>
    <x v="189"/>
    <m/>
    <x v="0"/>
  </r>
  <r>
    <x v="133"/>
    <x v="190"/>
    <m/>
    <x v="0"/>
  </r>
  <r>
    <x v="133"/>
    <x v="191"/>
    <m/>
    <x v="0"/>
  </r>
  <r>
    <x v="133"/>
    <x v="192"/>
    <m/>
    <x v="0"/>
  </r>
  <r>
    <x v="133"/>
    <x v="193"/>
    <m/>
    <x v="0"/>
  </r>
  <r>
    <x v="133"/>
    <x v="194"/>
    <m/>
    <x v="0"/>
  </r>
  <r>
    <x v="133"/>
    <x v="195"/>
    <n v="0"/>
    <x v="0"/>
  </r>
  <r>
    <x v="133"/>
    <x v="196"/>
    <m/>
    <x v="0"/>
  </r>
  <r>
    <x v="133"/>
    <x v="197"/>
    <n v="0"/>
    <x v="0"/>
  </r>
  <r>
    <x v="133"/>
    <x v="198"/>
    <n v="2683.1469532741849"/>
    <x v="0"/>
  </r>
  <r>
    <x v="133"/>
    <x v="199"/>
    <n v="0"/>
    <x v="0"/>
  </r>
  <r>
    <x v="133"/>
    <x v="200"/>
    <n v="0"/>
    <x v="0"/>
  </r>
  <r>
    <x v="133"/>
    <x v="201"/>
    <n v="0"/>
    <x v="0"/>
  </r>
  <r>
    <x v="133"/>
    <x v="202"/>
    <n v="0"/>
    <x v="0"/>
  </r>
  <r>
    <x v="133"/>
    <x v="203"/>
    <n v="0"/>
    <x v="0"/>
  </r>
  <r>
    <x v="133"/>
    <x v="204"/>
    <n v="37447.781553986497"/>
    <x v="0"/>
  </r>
  <r>
    <x v="133"/>
    <x v="205"/>
    <n v="-219.15424493447063"/>
    <x v="0"/>
  </r>
  <r>
    <x v="133"/>
    <x v="206"/>
    <n v="16752.687023444389"/>
    <x v="0"/>
  </r>
  <r>
    <x v="134"/>
    <x v="0"/>
    <s v="134_crdtv"/>
    <x v="0"/>
  </r>
  <r>
    <x v="134"/>
    <x v="0"/>
    <s v="134_crdtv"/>
    <x v="0"/>
  </r>
  <r>
    <x v="134"/>
    <x v="0"/>
    <s v="crdtv"/>
    <x v="0"/>
  </r>
  <r>
    <x v="134"/>
    <x v="1"/>
    <n v="0"/>
    <x v="0"/>
  </r>
  <r>
    <x v="134"/>
    <x v="2"/>
    <n v="0"/>
    <x v="0"/>
  </r>
  <r>
    <x v="134"/>
    <x v="3"/>
    <n v="0"/>
    <x v="0"/>
  </r>
  <r>
    <x v="134"/>
    <x v="4"/>
    <n v="154.41063232169722"/>
    <x v="0"/>
  </r>
  <r>
    <x v="134"/>
    <x v="5"/>
    <n v="34.059962221089478"/>
    <x v="0"/>
  </r>
  <r>
    <x v="134"/>
    <x v="6"/>
    <n v="284.12432334211576"/>
    <x v="0"/>
  </r>
  <r>
    <x v="134"/>
    <x v="7"/>
    <n v="69.522117865875003"/>
    <x v="0"/>
  </r>
  <r>
    <x v="134"/>
    <x v="8"/>
    <n v="0"/>
    <x v="0"/>
  </r>
  <r>
    <x v="134"/>
    <x v="9"/>
    <n v="0"/>
    <x v="0"/>
  </r>
  <r>
    <x v="134"/>
    <x v="10"/>
    <n v="0"/>
    <x v="0"/>
  </r>
  <r>
    <x v="134"/>
    <x v="11"/>
    <n v="0"/>
    <x v="0"/>
  </r>
  <r>
    <x v="134"/>
    <x v="12"/>
    <n v="0"/>
    <x v="0"/>
  </r>
  <r>
    <x v="134"/>
    <x v="13"/>
    <n v="0"/>
    <x v="0"/>
  </r>
  <r>
    <x v="134"/>
    <x v="14"/>
    <n v="0"/>
    <x v="0"/>
  </r>
  <r>
    <x v="134"/>
    <x v="15"/>
    <n v="0"/>
    <x v="0"/>
  </r>
  <r>
    <x v="134"/>
    <x v="16"/>
    <n v="378.03310954991173"/>
    <x v="0"/>
  </r>
  <r>
    <x v="134"/>
    <x v="17"/>
    <n v="0"/>
    <x v="0"/>
  </r>
  <r>
    <x v="134"/>
    <x v="18"/>
    <n v="17.718255167305479"/>
    <x v="0"/>
  </r>
  <r>
    <x v="134"/>
    <x v="19"/>
    <n v="0"/>
    <x v="0"/>
  </r>
  <r>
    <x v="134"/>
    <x v="20"/>
    <n v="0"/>
    <x v="0"/>
  </r>
  <r>
    <x v="134"/>
    <x v="21"/>
    <n v="0"/>
    <x v="0"/>
  </r>
  <r>
    <x v="134"/>
    <x v="22"/>
    <n v="0"/>
    <x v="0"/>
  </r>
  <r>
    <x v="134"/>
    <x v="23"/>
    <n v="0"/>
    <x v="0"/>
  </r>
  <r>
    <x v="134"/>
    <x v="24"/>
    <n v="11.235205361133044"/>
    <x v="0"/>
  </r>
  <r>
    <x v="134"/>
    <x v="25"/>
    <n v="0"/>
    <x v="0"/>
  </r>
  <r>
    <x v="134"/>
    <x v="26"/>
    <n v="72.481656566289885"/>
    <x v="0"/>
  </r>
  <r>
    <x v="134"/>
    <x v="27"/>
    <n v="6094.8017245656074"/>
    <x v="0"/>
  </r>
  <r>
    <x v="134"/>
    <x v="28"/>
    <n v="4221.8859630666675"/>
    <x v="0"/>
  </r>
  <r>
    <x v="134"/>
    <x v="29"/>
    <n v="4602.5833129065923"/>
    <x v="0"/>
  </r>
  <r>
    <x v="134"/>
    <x v="30"/>
    <n v="1681.9726269055109"/>
    <x v="0"/>
  </r>
  <r>
    <x v="134"/>
    <x v="31"/>
    <n v="4879.34630091087"/>
    <x v="0"/>
  </r>
  <r>
    <x v="134"/>
    <x v="32"/>
    <n v="121.3002180598934"/>
    <x v="0"/>
  </r>
  <r>
    <x v="134"/>
    <x v="33"/>
    <n v="0"/>
    <x v="0"/>
  </r>
  <r>
    <x v="134"/>
    <x v="34"/>
    <n v="25.402860519884726"/>
    <x v="0"/>
  </r>
  <r>
    <x v="134"/>
    <x v="35"/>
    <n v="0"/>
    <x v="0"/>
  </r>
  <r>
    <x v="134"/>
    <x v="36"/>
    <n v="0"/>
    <x v="0"/>
  </r>
  <r>
    <x v="134"/>
    <x v="37"/>
    <n v="0"/>
    <x v="0"/>
  </r>
  <r>
    <x v="134"/>
    <x v="38"/>
    <n v="743.59928597018234"/>
    <x v="0"/>
  </r>
  <r>
    <x v="134"/>
    <x v="39"/>
    <n v="249.75961781194093"/>
    <x v="0"/>
  </r>
  <r>
    <x v="134"/>
    <x v="40"/>
    <n v="0"/>
    <x v="0"/>
  </r>
  <r>
    <x v="134"/>
    <x v="41"/>
    <n v="0"/>
    <x v="0"/>
  </r>
  <r>
    <x v="134"/>
    <x v="42"/>
    <n v="437.29824899800531"/>
    <x v="0"/>
  </r>
  <r>
    <x v="134"/>
    <x v="43"/>
    <n v="12.923755008474707"/>
    <x v="0"/>
  </r>
  <r>
    <x v="134"/>
    <x v="44"/>
    <n v="105.3828728846068"/>
    <x v="0"/>
  </r>
  <r>
    <x v="134"/>
    <x v="45"/>
    <n v="130.16994236466476"/>
    <x v="0"/>
  </r>
  <r>
    <x v="134"/>
    <x v="46"/>
    <n v="60537.367618407945"/>
    <x v="0"/>
  </r>
  <r>
    <x v="134"/>
    <x v="47"/>
    <n v="310.40968599989043"/>
    <x v="0"/>
  </r>
  <r>
    <x v="134"/>
    <x v="48"/>
    <n v="32.153737642375859"/>
    <x v="0"/>
  </r>
  <r>
    <x v="134"/>
    <x v="49"/>
    <n v="16.579401034519638"/>
    <x v="0"/>
  </r>
  <r>
    <x v="134"/>
    <x v="50"/>
    <n v="0"/>
    <x v="0"/>
  </r>
  <r>
    <x v="134"/>
    <x v="51"/>
    <n v="0"/>
    <x v="0"/>
  </r>
  <r>
    <x v="134"/>
    <x v="52"/>
    <n v="0"/>
    <x v="0"/>
  </r>
  <r>
    <x v="134"/>
    <x v="53"/>
    <n v="0"/>
    <x v="0"/>
  </r>
  <r>
    <x v="134"/>
    <x v="54"/>
    <n v="0"/>
    <x v="0"/>
  </r>
  <r>
    <x v="134"/>
    <x v="55"/>
    <n v="10309.47329356748"/>
    <x v="0"/>
  </r>
  <r>
    <x v="134"/>
    <x v="56"/>
    <n v="1216.2361811497556"/>
    <x v="0"/>
  </r>
  <r>
    <x v="134"/>
    <x v="57"/>
    <n v="4316.0903110893905"/>
    <x v="0"/>
  </r>
  <r>
    <x v="134"/>
    <x v="58"/>
    <n v="19.664103144964756"/>
    <x v="0"/>
  </r>
  <r>
    <x v="134"/>
    <x v="59"/>
    <n v="60.646045906365003"/>
    <x v="0"/>
  </r>
  <r>
    <x v="134"/>
    <x v="60"/>
    <n v="1252.0247197600142"/>
    <x v="0"/>
  </r>
  <r>
    <x v="134"/>
    <x v="61"/>
    <n v="126.08900357934087"/>
    <x v="0"/>
  </r>
  <r>
    <x v="134"/>
    <x v="62"/>
    <n v="1335.1478317476149"/>
    <x v="0"/>
  </r>
  <r>
    <x v="134"/>
    <x v="63"/>
    <n v="0"/>
    <x v="0"/>
  </r>
  <r>
    <x v="134"/>
    <x v="64"/>
    <n v="0"/>
    <x v="0"/>
  </r>
  <r>
    <x v="134"/>
    <x v="65"/>
    <n v="0"/>
    <x v="0"/>
  </r>
  <r>
    <x v="134"/>
    <x v="66"/>
    <n v="0"/>
    <x v="0"/>
  </r>
  <r>
    <x v="134"/>
    <x v="67"/>
    <n v="0"/>
    <x v="0"/>
  </r>
  <r>
    <x v="134"/>
    <x v="68"/>
    <n v="0"/>
    <x v="0"/>
  </r>
  <r>
    <x v="134"/>
    <x v="69"/>
    <n v="0"/>
    <x v="0"/>
  </r>
  <r>
    <x v="134"/>
    <x v="70"/>
    <n v="0"/>
    <x v="0"/>
  </r>
  <r>
    <x v="134"/>
    <x v="71"/>
    <n v="0"/>
    <x v="0"/>
  </r>
  <r>
    <x v="134"/>
    <x v="72"/>
    <n v="0"/>
    <x v="0"/>
  </r>
  <r>
    <x v="134"/>
    <x v="73"/>
    <n v="0"/>
    <x v="0"/>
  </r>
  <r>
    <x v="134"/>
    <x v="74"/>
    <n v="0"/>
    <x v="0"/>
  </r>
  <r>
    <x v="134"/>
    <x v="75"/>
    <n v="0"/>
    <x v="0"/>
  </r>
  <r>
    <x v="134"/>
    <x v="76"/>
    <n v="0"/>
    <x v="0"/>
  </r>
  <r>
    <x v="134"/>
    <x v="77"/>
    <n v="0"/>
    <x v="0"/>
  </r>
  <r>
    <x v="134"/>
    <x v="78"/>
    <n v="0"/>
    <x v="0"/>
  </r>
  <r>
    <x v="134"/>
    <x v="79"/>
    <n v="0"/>
    <x v="0"/>
  </r>
  <r>
    <x v="134"/>
    <x v="80"/>
    <n v="0"/>
    <x v="0"/>
  </r>
  <r>
    <x v="134"/>
    <x v="81"/>
    <n v="0"/>
    <x v="0"/>
  </r>
  <r>
    <x v="134"/>
    <x v="82"/>
    <n v="0"/>
    <x v="0"/>
  </r>
  <r>
    <x v="134"/>
    <x v="83"/>
    <n v="0"/>
    <x v="0"/>
  </r>
  <r>
    <x v="134"/>
    <x v="84"/>
    <n v="0"/>
    <x v="0"/>
  </r>
  <r>
    <x v="134"/>
    <x v="85"/>
    <n v="0"/>
    <x v="0"/>
  </r>
  <r>
    <x v="134"/>
    <x v="86"/>
    <n v="0"/>
    <x v="0"/>
  </r>
  <r>
    <x v="134"/>
    <x v="87"/>
    <n v="0"/>
    <x v="0"/>
  </r>
  <r>
    <x v="134"/>
    <x v="88"/>
    <n v="0"/>
    <x v="0"/>
  </r>
  <r>
    <x v="134"/>
    <x v="89"/>
    <n v="0"/>
    <x v="0"/>
  </r>
  <r>
    <x v="134"/>
    <x v="90"/>
    <n v="0"/>
    <x v="0"/>
  </r>
  <r>
    <x v="134"/>
    <x v="91"/>
    <n v="0"/>
    <x v="0"/>
  </r>
  <r>
    <x v="134"/>
    <x v="92"/>
    <n v="0"/>
    <x v="0"/>
  </r>
  <r>
    <x v="134"/>
    <x v="93"/>
    <n v="0"/>
    <x v="0"/>
  </r>
  <r>
    <x v="134"/>
    <x v="94"/>
    <n v="0"/>
    <x v="0"/>
  </r>
  <r>
    <x v="134"/>
    <x v="95"/>
    <n v="0"/>
    <x v="0"/>
  </r>
  <r>
    <x v="134"/>
    <x v="96"/>
    <n v="0"/>
    <x v="0"/>
  </r>
  <r>
    <x v="134"/>
    <x v="97"/>
    <n v="0"/>
    <x v="0"/>
  </r>
  <r>
    <x v="134"/>
    <x v="98"/>
    <n v="0"/>
    <x v="0"/>
  </r>
  <r>
    <x v="134"/>
    <x v="99"/>
    <n v="0"/>
    <x v="0"/>
  </r>
  <r>
    <x v="134"/>
    <x v="100"/>
    <n v="0"/>
    <x v="0"/>
  </r>
  <r>
    <x v="134"/>
    <x v="101"/>
    <n v="0"/>
    <x v="0"/>
  </r>
  <r>
    <x v="134"/>
    <x v="102"/>
    <n v="0"/>
    <x v="0"/>
  </r>
  <r>
    <x v="134"/>
    <x v="103"/>
    <n v="0"/>
    <x v="0"/>
  </r>
  <r>
    <x v="134"/>
    <x v="104"/>
    <n v="0"/>
    <x v="0"/>
  </r>
  <r>
    <x v="134"/>
    <x v="105"/>
    <n v="0"/>
    <x v="0"/>
  </r>
  <r>
    <x v="134"/>
    <x v="106"/>
    <n v="0"/>
    <x v="0"/>
  </r>
  <r>
    <x v="134"/>
    <x v="107"/>
    <n v="0"/>
    <x v="0"/>
  </r>
  <r>
    <x v="134"/>
    <x v="108"/>
    <n v="0"/>
    <x v="0"/>
  </r>
  <r>
    <x v="134"/>
    <x v="109"/>
    <n v="0"/>
    <x v="0"/>
  </r>
  <r>
    <x v="134"/>
    <x v="110"/>
    <n v="0"/>
    <x v="0"/>
  </r>
  <r>
    <x v="134"/>
    <x v="111"/>
    <n v="0"/>
    <x v="0"/>
  </r>
  <r>
    <x v="134"/>
    <x v="112"/>
    <n v="0"/>
    <x v="0"/>
  </r>
  <r>
    <x v="134"/>
    <x v="113"/>
    <n v="0"/>
    <x v="0"/>
  </r>
  <r>
    <x v="134"/>
    <x v="114"/>
    <n v="0"/>
    <x v="0"/>
  </r>
  <r>
    <x v="134"/>
    <x v="115"/>
    <n v="0"/>
    <x v="0"/>
  </r>
  <r>
    <x v="134"/>
    <x v="116"/>
    <n v="0"/>
    <x v="0"/>
  </r>
  <r>
    <x v="134"/>
    <x v="117"/>
    <n v="0"/>
    <x v="0"/>
  </r>
  <r>
    <x v="134"/>
    <x v="118"/>
    <n v="0"/>
    <x v="0"/>
  </r>
  <r>
    <x v="134"/>
    <x v="119"/>
    <n v="0"/>
    <x v="0"/>
  </r>
  <r>
    <x v="134"/>
    <x v="120"/>
    <n v="0"/>
    <x v="0"/>
  </r>
  <r>
    <x v="134"/>
    <x v="121"/>
    <n v="0"/>
    <x v="0"/>
  </r>
  <r>
    <x v="134"/>
    <x v="122"/>
    <n v="0"/>
    <x v="0"/>
  </r>
  <r>
    <x v="134"/>
    <x v="123"/>
    <n v="0"/>
    <x v="0"/>
  </r>
  <r>
    <x v="134"/>
    <x v="124"/>
    <n v="0"/>
    <x v="0"/>
  </r>
  <r>
    <x v="134"/>
    <x v="125"/>
    <n v="0"/>
    <x v="0"/>
  </r>
  <r>
    <x v="134"/>
    <x v="126"/>
    <n v="0"/>
    <x v="0"/>
  </r>
  <r>
    <x v="134"/>
    <x v="127"/>
    <n v="0"/>
    <x v="0"/>
  </r>
  <r>
    <x v="134"/>
    <x v="128"/>
    <n v="0"/>
    <x v="0"/>
  </r>
  <r>
    <x v="134"/>
    <x v="129"/>
    <n v="0"/>
    <x v="0"/>
  </r>
  <r>
    <x v="134"/>
    <x v="130"/>
    <n v="0"/>
    <x v="0"/>
  </r>
  <r>
    <x v="134"/>
    <x v="131"/>
    <n v="0"/>
    <x v="0"/>
  </r>
  <r>
    <x v="134"/>
    <x v="132"/>
    <n v="0"/>
    <x v="0"/>
  </r>
  <r>
    <x v="134"/>
    <x v="133"/>
    <n v="0"/>
    <x v="0"/>
  </r>
  <r>
    <x v="134"/>
    <x v="134"/>
    <n v="0"/>
    <x v="0"/>
  </r>
  <r>
    <x v="134"/>
    <x v="135"/>
    <n v="0"/>
    <x v="0"/>
  </r>
  <r>
    <x v="134"/>
    <x v="136"/>
    <n v="0"/>
    <x v="0"/>
  </r>
  <r>
    <x v="134"/>
    <x v="137"/>
    <n v="0"/>
    <x v="0"/>
  </r>
  <r>
    <x v="134"/>
    <x v="138"/>
    <n v="0"/>
    <x v="0"/>
  </r>
  <r>
    <x v="134"/>
    <x v="139"/>
    <n v="0"/>
    <x v="0"/>
  </r>
  <r>
    <x v="134"/>
    <x v="140"/>
    <n v="0"/>
    <x v="0"/>
  </r>
  <r>
    <x v="134"/>
    <x v="141"/>
    <n v="0"/>
    <x v="0"/>
  </r>
  <r>
    <x v="134"/>
    <x v="142"/>
    <n v="0"/>
    <x v="0"/>
  </r>
  <r>
    <x v="134"/>
    <x v="143"/>
    <n v="0"/>
    <x v="0"/>
  </r>
  <r>
    <x v="134"/>
    <x v="144"/>
    <n v="0"/>
    <x v="0"/>
  </r>
  <r>
    <x v="134"/>
    <x v="145"/>
    <n v="0"/>
    <x v="0"/>
  </r>
  <r>
    <x v="134"/>
    <x v="146"/>
    <n v="0"/>
    <x v="0"/>
  </r>
  <r>
    <x v="134"/>
    <x v="147"/>
    <n v="0"/>
    <x v="0"/>
  </r>
  <r>
    <x v="134"/>
    <x v="148"/>
    <n v="0"/>
    <x v="0"/>
  </r>
  <r>
    <x v="134"/>
    <x v="149"/>
    <n v="0"/>
    <x v="0"/>
  </r>
  <r>
    <x v="134"/>
    <x v="150"/>
    <n v="0"/>
    <x v="0"/>
  </r>
  <r>
    <x v="134"/>
    <x v="151"/>
    <n v="0"/>
    <x v="0"/>
  </r>
  <r>
    <x v="134"/>
    <x v="152"/>
    <n v="0"/>
    <x v="0"/>
  </r>
  <r>
    <x v="134"/>
    <x v="153"/>
    <n v="0"/>
    <x v="0"/>
  </r>
  <r>
    <x v="134"/>
    <x v="154"/>
    <n v="0"/>
    <x v="0"/>
  </r>
  <r>
    <x v="134"/>
    <x v="155"/>
    <n v="0"/>
    <x v="0"/>
  </r>
  <r>
    <x v="134"/>
    <x v="156"/>
    <n v="0"/>
    <x v="0"/>
  </r>
  <r>
    <x v="134"/>
    <x v="157"/>
    <n v="0"/>
    <x v="0"/>
  </r>
  <r>
    <x v="134"/>
    <x v="158"/>
    <n v="0"/>
    <x v="0"/>
  </r>
  <r>
    <x v="134"/>
    <x v="159"/>
    <n v="0"/>
    <x v="0"/>
  </r>
  <r>
    <x v="134"/>
    <x v="160"/>
    <n v="0"/>
    <x v="0"/>
  </r>
  <r>
    <x v="134"/>
    <x v="161"/>
    <n v="0"/>
    <x v="0"/>
  </r>
  <r>
    <x v="134"/>
    <x v="162"/>
    <n v="0"/>
    <x v="0"/>
  </r>
  <r>
    <x v="134"/>
    <x v="163"/>
    <n v="0"/>
    <x v="0"/>
  </r>
  <r>
    <x v="134"/>
    <x v="164"/>
    <n v="0"/>
    <x v="0"/>
  </r>
  <r>
    <x v="134"/>
    <x v="165"/>
    <n v="0"/>
    <x v="0"/>
  </r>
  <r>
    <x v="134"/>
    <x v="166"/>
    <n v="0"/>
    <x v="0"/>
  </r>
  <r>
    <x v="134"/>
    <x v="167"/>
    <n v="0"/>
    <x v="0"/>
  </r>
  <r>
    <x v="134"/>
    <x v="168"/>
    <n v="0"/>
    <x v="0"/>
  </r>
  <r>
    <x v="134"/>
    <x v="169"/>
    <m/>
    <x v="0"/>
  </r>
  <r>
    <x v="134"/>
    <x v="170"/>
    <m/>
    <x v="0"/>
  </r>
  <r>
    <x v="134"/>
    <x v="171"/>
    <m/>
    <x v="0"/>
  </r>
  <r>
    <x v="134"/>
    <x v="172"/>
    <m/>
    <x v="0"/>
  </r>
  <r>
    <x v="134"/>
    <x v="173"/>
    <m/>
    <x v="0"/>
  </r>
  <r>
    <x v="134"/>
    <x v="174"/>
    <m/>
    <x v="0"/>
  </r>
  <r>
    <x v="134"/>
    <x v="175"/>
    <m/>
    <x v="0"/>
  </r>
  <r>
    <x v="134"/>
    <x v="176"/>
    <m/>
    <x v="0"/>
  </r>
  <r>
    <x v="134"/>
    <x v="177"/>
    <m/>
    <x v="0"/>
  </r>
  <r>
    <x v="134"/>
    <x v="178"/>
    <m/>
    <x v="0"/>
  </r>
  <r>
    <x v="134"/>
    <x v="179"/>
    <m/>
    <x v="0"/>
  </r>
  <r>
    <x v="134"/>
    <x v="180"/>
    <m/>
    <x v="0"/>
  </r>
  <r>
    <x v="134"/>
    <x v="181"/>
    <m/>
    <x v="0"/>
  </r>
  <r>
    <x v="134"/>
    <x v="182"/>
    <m/>
    <x v="0"/>
  </r>
  <r>
    <x v="134"/>
    <x v="183"/>
    <m/>
    <x v="0"/>
  </r>
  <r>
    <x v="134"/>
    <x v="184"/>
    <m/>
    <x v="0"/>
  </r>
  <r>
    <x v="134"/>
    <x v="185"/>
    <m/>
    <x v="0"/>
  </r>
  <r>
    <x v="134"/>
    <x v="186"/>
    <m/>
    <x v="0"/>
  </r>
  <r>
    <x v="134"/>
    <x v="187"/>
    <m/>
    <x v="0"/>
  </r>
  <r>
    <x v="134"/>
    <x v="188"/>
    <m/>
    <x v="0"/>
  </r>
  <r>
    <x v="134"/>
    <x v="189"/>
    <m/>
    <x v="0"/>
  </r>
  <r>
    <x v="134"/>
    <x v="190"/>
    <m/>
    <x v="0"/>
  </r>
  <r>
    <x v="134"/>
    <x v="191"/>
    <m/>
    <x v="0"/>
  </r>
  <r>
    <x v="134"/>
    <x v="192"/>
    <m/>
    <x v="0"/>
  </r>
  <r>
    <x v="134"/>
    <x v="193"/>
    <m/>
    <x v="0"/>
  </r>
  <r>
    <x v="134"/>
    <x v="194"/>
    <m/>
    <x v="0"/>
  </r>
  <r>
    <x v="134"/>
    <x v="195"/>
    <n v="0"/>
    <x v="0"/>
  </r>
  <r>
    <x v="134"/>
    <x v="196"/>
    <m/>
    <x v="0"/>
  </r>
  <r>
    <x v="134"/>
    <x v="197"/>
    <n v="0"/>
    <x v="0"/>
  </r>
  <r>
    <x v="134"/>
    <x v="198"/>
    <n v="6899.9385131183471"/>
    <x v="0"/>
  </r>
  <r>
    <x v="134"/>
    <x v="199"/>
    <n v="0"/>
    <x v="0"/>
  </r>
  <r>
    <x v="134"/>
    <x v="200"/>
    <n v="0"/>
    <x v="0"/>
  </r>
  <r>
    <x v="134"/>
    <x v="201"/>
    <n v="0"/>
    <x v="0"/>
  </r>
  <r>
    <x v="134"/>
    <x v="202"/>
    <n v="0"/>
    <x v="0"/>
  </r>
  <r>
    <x v="134"/>
    <x v="203"/>
    <n v="0"/>
    <x v="0"/>
  </r>
  <r>
    <x v="134"/>
    <x v="204"/>
    <n v="2940.662669914946"/>
    <x v="0"/>
  </r>
  <r>
    <x v="134"/>
    <x v="205"/>
    <n v="-386.9365302483493"/>
    <x v="0"/>
  </r>
  <r>
    <x v="134"/>
    <x v="206"/>
    <n v="5466.6617841135685"/>
    <x v="0"/>
  </r>
  <r>
    <x v="135"/>
    <x v="0"/>
    <s v="135_cmeda"/>
    <x v="0"/>
  </r>
  <r>
    <x v="135"/>
    <x v="0"/>
    <s v="135_cmeda"/>
    <x v="0"/>
  </r>
  <r>
    <x v="135"/>
    <x v="0"/>
    <s v="cmeda"/>
    <x v="0"/>
  </r>
  <r>
    <x v="135"/>
    <x v="1"/>
    <n v="0"/>
    <x v="0"/>
  </r>
  <r>
    <x v="135"/>
    <x v="2"/>
    <n v="0"/>
    <x v="0"/>
  </r>
  <r>
    <x v="135"/>
    <x v="3"/>
    <n v="0"/>
    <x v="0"/>
  </r>
  <r>
    <x v="135"/>
    <x v="4"/>
    <n v="21.05842978497861"/>
    <x v="0"/>
  </r>
  <r>
    <x v="135"/>
    <x v="5"/>
    <n v="10.621016919430657"/>
    <x v="0"/>
  </r>
  <r>
    <x v="135"/>
    <x v="6"/>
    <n v="88.072162668146021"/>
    <x v="0"/>
  </r>
  <r>
    <x v="135"/>
    <x v="7"/>
    <n v="27.860656667953421"/>
    <x v="0"/>
  </r>
  <r>
    <x v="135"/>
    <x v="8"/>
    <n v="0"/>
    <x v="0"/>
  </r>
  <r>
    <x v="135"/>
    <x v="9"/>
    <n v="0"/>
    <x v="0"/>
  </r>
  <r>
    <x v="135"/>
    <x v="10"/>
    <n v="0"/>
    <x v="0"/>
  </r>
  <r>
    <x v="135"/>
    <x v="11"/>
    <n v="0"/>
    <x v="0"/>
  </r>
  <r>
    <x v="135"/>
    <x v="12"/>
    <n v="0"/>
    <x v="0"/>
  </r>
  <r>
    <x v="135"/>
    <x v="13"/>
    <n v="0"/>
    <x v="0"/>
  </r>
  <r>
    <x v="135"/>
    <x v="14"/>
    <n v="0"/>
    <x v="0"/>
  </r>
  <r>
    <x v="135"/>
    <x v="15"/>
    <n v="0"/>
    <x v="0"/>
  </r>
  <r>
    <x v="135"/>
    <x v="16"/>
    <n v="0"/>
    <x v="0"/>
  </r>
  <r>
    <x v="135"/>
    <x v="17"/>
    <n v="0"/>
    <x v="0"/>
  </r>
  <r>
    <x v="135"/>
    <x v="18"/>
    <n v="0"/>
    <x v="0"/>
  </r>
  <r>
    <x v="135"/>
    <x v="19"/>
    <n v="4.3582075375782203"/>
    <x v="0"/>
  </r>
  <r>
    <x v="135"/>
    <x v="20"/>
    <n v="0"/>
    <x v="0"/>
  </r>
  <r>
    <x v="135"/>
    <x v="21"/>
    <n v="0"/>
    <x v="0"/>
  </r>
  <r>
    <x v="135"/>
    <x v="22"/>
    <n v="0"/>
    <x v="0"/>
  </r>
  <r>
    <x v="135"/>
    <x v="23"/>
    <n v="0"/>
    <x v="0"/>
  </r>
  <r>
    <x v="135"/>
    <x v="24"/>
    <n v="0"/>
    <x v="0"/>
  </r>
  <r>
    <x v="135"/>
    <x v="25"/>
    <n v="0"/>
    <x v="0"/>
  </r>
  <r>
    <x v="135"/>
    <x v="26"/>
    <n v="0"/>
    <x v="0"/>
  </r>
  <r>
    <x v="135"/>
    <x v="27"/>
    <n v="0"/>
    <x v="0"/>
  </r>
  <r>
    <x v="135"/>
    <x v="28"/>
    <n v="0"/>
    <x v="0"/>
  </r>
  <r>
    <x v="135"/>
    <x v="29"/>
    <n v="0"/>
    <x v="0"/>
  </r>
  <r>
    <x v="135"/>
    <x v="30"/>
    <n v="304.05751123562646"/>
    <x v="0"/>
  </r>
  <r>
    <x v="135"/>
    <x v="31"/>
    <n v="0"/>
    <x v="0"/>
  </r>
  <r>
    <x v="135"/>
    <x v="32"/>
    <n v="0"/>
    <x v="0"/>
  </r>
  <r>
    <x v="135"/>
    <x v="33"/>
    <n v="0"/>
    <x v="0"/>
  </r>
  <r>
    <x v="135"/>
    <x v="34"/>
    <n v="5.6807226441464174"/>
    <x v="0"/>
  </r>
  <r>
    <x v="135"/>
    <x v="35"/>
    <n v="14.406815531198905"/>
    <x v="0"/>
  </r>
  <r>
    <x v="135"/>
    <x v="36"/>
    <n v="62.046971605772548"/>
    <x v="0"/>
  </r>
  <r>
    <x v="135"/>
    <x v="37"/>
    <n v="0"/>
    <x v="0"/>
  </r>
  <r>
    <x v="135"/>
    <x v="38"/>
    <n v="0"/>
    <x v="0"/>
  </r>
  <r>
    <x v="135"/>
    <x v="39"/>
    <n v="0"/>
    <x v="0"/>
  </r>
  <r>
    <x v="135"/>
    <x v="40"/>
    <n v="0"/>
    <x v="0"/>
  </r>
  <r>
    <x v="135"/>
    <x v="41"/>
    <n v="9.8395771118265216"/>
    <x v="0"/>
  </r>
  <r>
    <x v="135"/>
    <x v="42"/>
    <n v="3.2560572328499613"/>
    <x v="0"/>
  </r>
  <r>
    <x v="135"/>
    <x v="43"/>
    <n v="9.6228342947159415E-2"/>
    <x v="0"/>
  </r>
  <r>
    <x v="135"/>
    <x v="44"/>
    <n v="0.78466507993145451"/>
    <x v="0"/>
  </r>
  <r>
    <x v="135"/>
    <x v="45"/>
    <n v="0.96922588275904098"/>
    <x v="0"/>
  </r>
  <r>
    <x v="135"/>
    <x v="46"/>
    <n v="6.741420313516007E-2"/>
    <x v="0"/>
  </r>
  <r>
    <x v="135"/>
    <x v="47"/>
    <n v="98.349868714809986"/>
    <x v="0"/>
  </r>
  <r>
    <x v="135"/>
    <x v="48"/>
    <n v="10.18755540941927"/>
    <x v="0"/>
  </r>
  <r>
    <x v="135"/>
    <x v="49"/>
    <n v="5.2529994662581041"/>
    <x v="0"/>
  </r>
  <r>
    <x v="135"/>
    <x v="50"/>
    <n v="1879.3832091275633"/>
    <x v="0"/>
  </r>
  <r>
    <x v="135"/>
    <x v="51"/>
    <n v="174.27185109988753"/>
    <x v="0"/>
  </r>
  <r>
    <x v="135"/>
    <x v="52"/>
    <n v="569.84422413564528"/>
    <x v="0"/>
  </r>
  <r>
    <x v="135"/>
    <x v="53"/>
    <n v="69.141858578781253"/>
    <x v="0"/>
  </r>
  <r>
    <x v="135"/>
    <x v="54"/>
    <n v="2428.8264650510791"/>
    <x v="0"/>
  </r>
  <r>
    <x v="135"/>
    <x v="55"/>
    <n v="1176.6009252498966"/>
    <x v="0"/>
  </r>
  <r>
    <x v="135"/>
    <x v="56"/>
    <n v="97.265957035943174"/>
    <x v="0"/>
  </r>
  <r>
    <x v="135"/>
    <x v="57"/>
    <n v="345.17033882333158"/>
    <x v="0"/>
  </r>
  <r>
    <x v="135"/>
    <x v="58"/>
    <n v="1.5725957188782929"/>
    <x v="0"/>
  </r>
  <r>
    <x v="135"/>
    <x v="59"/>
    <n v="4.8500412885803073"/>
    <x v="0"/>
  </r>
  <r>
    <x v="135"/>
    <x v="60"/>
    <n v="100.1280709213337"/>
    <x v="0"/>
  </r>
  <r>
    <x v="135"/>
    <x v="61"/>
    <n v="10.083705611739626"/>
    <x v="0"/>
  </r>
  <r>
    <x v="135"/>
    <x v="62"/>
    <n v="136.03309528809439"/>
    <x v="0"/>
  </r>
  <r>
    <x v="135"/>
    <x v="63"/>
    <n v="0"/>
    <x v="0"/>
  </r>
  <r>
    <x v="135"/>
    <x v="64"/>
    <n v="0"/>
    <x v="0"/>
  </r>
  <r>
    <x v="135"/>
    <x v="65"/>
    <n v="0"/>
    <x v="0"/>
  </r>
  <r>
    <x v="135"/>
    <x v="66"/>
    <n v="0"/>
    <x v="0"/>
  </r>
  <r>
    <x v="135"/>
    <x v="67"/>
    <n v="0"/>
    <x v="0"/>
  </r>
  <r>
    <x v="135"/>
    <x v="68"/>
    <n v="0"/>
    <x v="0"/>
  </r>
  <r>
    <x v="135"/>
    <x v="69"/>
    <n v="0"/>
    <x v="0"/>
  </r>
  <r>
    <x v="135"/>
    <x v="70"/>
    <n v="0"/>
    <x v="0"/>
  </r>
  <r>
    <x v="135"/>
    <x v="71"/>
    <n v="0"/>
    <x v="0"/>
  </r>
  <r>
    <x v="135"/>
    <x v="72"/>
    <n v="0"/>
    <x v="0"/>
  </r>
  <r>
    <x v="135"/>
    <x v="73"/>
    <n v="0"/>
    <x v="0"/>
  </r>
  <r>
    <x v="135"/>
    <x v="74"/>
    <n v="0"/>
    <x v="0"/>
  </r>
  <r>
    <x v="135"/>
    <x v="75"/>
    <n v="0"/>
    <x v="0"/>
  </r>
  <r>
    <x v="135"/>
    <x v="76"/>
    <n v="0"/>
    <x v="0"/>
  </r>
  <r>
    <x v="135"/>
    <x v="77"/>
    <n v="0"/>
    <x v="0"/>
  </r>
  <r>
    <x v="135"/>
    <x v="78"/>
    <n v="0"/>
    <x v="0"/>
  </r>
  <r>
    <x v="135"/>
    <x v="79"/>
    <n v="0"/>
    <x v="0"/>
  </r>
  <r>
    <x v="135"/>
    <x v="80"/>
    <n v="0"/>
    <x v="0"/>
  </r>
  <r>
    <x v="135"/>
    <x v="81"/>
    <n v="0"/>
    <x v="0"/>
  </r>
  <r>
    <x v="135"/>
    <x v="82"/>
    <n v="0"/>
    <x v="0"/>
  </r>
  <r>
    <x v="135"/>
    <x v="83"/>
    <n v="0"/>
    <x v="0"/>
  </r>
  <r>
    <x v="135"/>
    <x v="84"/>
    <n v="0"/>
    <x v="0"/>
  </r>
  <r>
    <x v="135"/>
    <x v="85"/>
    <n v="0"/>
    <x v="0"/>
  </r>
  <r>
    <x v="135"/>
    <x v="86"/>
    <n v="0"/>
    <x v="0"/>
  </r>
  <r>
    <x v="135"/>
    <x v="87"/>
    <n v="0"/>
    <x v="0"/>
  </r>
  <r>
    <x v="135"/>
    <x v="88"/>
    <n v="0"/>
    <x v="0"/>
  </r>
  <r>
    <x v="135"/>
    <x v="89"/>
    <n v="0"/>
    <x v="0"/>
  </r>
  <r>
    <x v="135"/>
    <x v="90"/>
    <n v="0"/>
    <x v="0"/>
  </r>
  <r>
    <x v="135"/>
    <x v="91"/>
    <n v="0"/>
    <x v="0"/>
  </r>
  <r>
    <x v="135"/>
    <x v="92"/>
    <n v="0"/>
    <x v="0"/>
  </r>
  <r>
    <x v="135"/>
    <x v="93"/>
    <n v="0"/>
    <x v="0"/>
  </r>
  <r>
    <x v="135"/>
    <x v="94"/>
    <n v="0"/>
    <x v="0"/>
  </r>
  <r>
    <x v="135"/>
    <x v="95"/>
    <n v="0"/>
    <x v="0"/>
  </r>
  <r>
    <x v="135"/>
    <x v="96"/>
    <n v="0"/>
    <x v="0"/>
  </r>
  <r>
    <x v="135"/>
    <x v="97"/>
    <n v="0"/>
    <x v="0"/>
  </r>
  <r>
    <x v="135"/>
    <x v="98"/>
    <n v="0"/>
    <x v="0"/>
  </r>
  <r>
    <x v="135"/>
    <x v="99"/>
    <n v="0"/>
    <x v="0"/>
  </r>
  <r>
    <x v="135"/>
    <x v="100"/>
    <n v="0"/>
    <x v="0"/>
  </r>
  <r>
    <x v="135"/>
    <x v="101"/>
    <n v="0"/>
    <x v="0"/>
  </r>
  <r>
    <x v="135"/>
    <x v="102"/>
    <n v="0"/>
    <x v="0"/>
  </r>
  <r>
    <x v="135"/>
    <x v="103"/>
    <n v="0"/>
    <x v="0"/>
  </r>
  <r>
    <x v="135"/>
    <x v="104"/>
    <n v="0"/>
    <x v="0"/>
  </r>
  <r>
    <x v="135"/>
    <x v="105"/>
    <n v="0"/>
    <x v="0"/>
  </r>
  <r>
    <x v="135"/>
    <x v="106"/>
    <n v="0"/>
    <x v="0"/>
  </r>
  <r>
    <x v="135"/>
    <x v="107"/>
    <n v="0"/>
    <x v="0"/>
  </r>
  <r>
    <x v="135"/>
    <x v="108"/>
    <n v="0"/>
    <x v="0"/>
  </r>
  <r>
    <x v="135"/>
    <x v="109"/>
    <n v="0"/>
    <x v="0"/>
  </r>
  <r>
    <x v="135"/>
    <x v="110"/>
    <n v="0"/>
    <x v="0"/>
  </r>
  <r>
    <x v="135"/>
    <x v="111"/>
    <n v="0"/>
    <x v="0"/>
  </r>
  <r>
    <x v="135"/>
    <x v="112"/>
    <n v="0"/>
    <x v="0"/>
  </r>
  <r>
    <x v="135"/>
    <x v="113"/>
    <n v="0"/>
    <x v="0"/>
  </r>
  <r>
    <x v="135"/>
    <x v="114"/>
    <n v="0"/>
    <x v="0"/>
  </r>
  <r>
    <x v="135"/>
    <x v="115"/>
    <n v="0"/>
    <x v="0"/>
  </r>
  <r>
    <x v="135"/>
    <x v="116"/>
    <n v="0"/>
    <x v="0"/>
  </r>
  <r>
    <x v="135"/>
    <x v="117"/>
    <n v="0"/>
    <x v="0"/>
  </r>
  <r>
    <x v="135"/>
    <x v="118"/>
    <n v="0"/>
    <x v="0"/>
  </r>
  <r>
    <x v="135"/>
    <x v="119"/>
    <n v="0"/>
    <x v="0"/>
  </r>
  <r>
    <x v="135"/>
    <x v="120"/>
    <n v="0"/>
    <x v="0"/>
  </r>
  <r>
    <x v="135"/>
    <x v="121"/>
    <n v="0"/>
    <x v="0"/>
  </r>
  <r>
    <x v="135"/>
    <x v="122"/>
    <n v="0"/>
    <x v="0"/>
  </r>
  <r>
    <x v="135"/>
    <x v="123"/>
    <n v="0"/>
    <x v="0"/>
  </r>
  <r>
    <x v="135"/>
    <x v="124"/>
    <n v="0"/>
    <x v="0"/>
  </r>
  <r>
    <x v="135"/>
    <x v="125"/>
    <n v="0"/>
    <x v="0"/>
  </r>
  <r>
    <x v="135"/>
    <x v="126"/>
    <n v="0"/>
    <x v="0"/>
  </r>
  <r>
    <x v="135"/>
    <x v="127"/>
    <n v="0"/>
    <x v="0"/>
  </r>
  <r>
    <x v="135"/>
    <x v="128"/>
    <n v="0"/>
    <x v="0"/>
  </r>
  <r>
    <x v="135"/>
    <x v="129"/>
    <n v="0"/>
    <x v="0"/>
  </r>
  <r>
    <x v="135"/>
    <x v="130"/>
    <n v="0"/>
    <x v="0"/>
  </r>
  <r>
    <x v="135"/>
    <x v="131"/>
    <n v="0"/>
    <x v="0"/>
  </r>
  <r>
    <x v="135"/>
    <x v="132"/>
    <n v="0"/>
    <x v="0"/>
  </r>
  <r>
    <x v="135"/>
    <x v="133"/>
    <n v="0"/>
    <x v="0"/>
  </r>
  <r>
    <x v="135"/>
    <x v="134"/>
    <n v="0"/>
    <x v="0"/>
  </r>
  <r>
    <x v="135"/>
    <x v="135"/>
    <n v="0"/>
    <x v="0"/>
  </r>
  <r>
    <x v="135"/>
    <x v="136"/>
    <n v="0"/>
    <x v="0"/>
  </r>
  <r>
    <x v="135"/>
    <x v="137"/>
    <n v="0"/>
    <x v="0"/>
  </r>
  <r>
    <x v="135"/>
    <x v="138"/>
    <n v="0"/>
    <x v="0"/>
  </r>
  <r>
    <x v="135"/>
    <x v="139"/>
    <n v="0"/>
    <x v="0"/>
  </r>
  <r>
    <x v="135"/>
    <x v="140"/>
    <n v="0"/>
    <x v="0"/>
  </r>
  <r>
    <x v="135"/>
    <x v="141"/>
    <n v="0"/>
    <x v="0"/>
  </r>
  <r>
    <x v="135"/>
    <x v="142"/>
    <n v="0"/>
    <x v="0"/>
  </r>
  <r>
    <x v="135"/>
    <x v="143"/>
    <n v="0"/>
    <x v="0"/>
  </r>
  <r>
    <x v="135"/>
    <x v="144"/>
    <n v="0"/>
    <x v="0"/>
  </r>
  <r>
    <x v="135"/>
    <x v="145"/>
    <n v="0"/>
    <x v="0"/>
  </r>
  <r>
    <x v="135"/>
    <x v="146"/>
    <n v="0"/>
    <x v="0"/>
  </r>
  <r>
    <x v="135"/>
    <x v="147"/>
    <n v="0"/>
    <x v="0"/>
  </r>
  <r>
    <x v="135"/>
    <x v="148"/>
    <n v="0"/>
    <x v="0"/>
  </r>
  <r>
    <x v="135"/>
    <x v="149"/>
    <n v="0"/>
    <x v="0"/>
  </r>
  <r>
    <x v="135"/>
    <x v="150"/>
    <n v="0"/>
    <x v="0"/>
  </r>
  <r>
    <x v="135"/>
    <x v="151"/>
    <n v="0"/>
    <x v="0"/>
  </r>
  <r>
    <x v="135"/>
    <x v="152"/>
    <n v="0"/>
    <x v="0"/>
  </r>
  <r>
    <x v="135"/>
    <x v="153"/>
    <n v="0"/>
    <x v="0"/>
  </r>
  <r>
    <x v="135"/>
    <x v="154"/>
    <n v="0"/>
    <x v="0"/>
  </r>
  <r>
    <x v="135"/>
    <x v="155"/>
    <n v="0"/>
    <x v="0"/>
  </r>
  <r>
    <x v="135"/>
    <x v="156"/>
    <n v="0"/>
    <x v="0"/>
  </r>
  <r>
    <x v="135"/>
    <x v="157"/>
    <n v="0"/>
    <x v="0"/>
  </r>
  <r>
    <x v="135"/>
    <x v="158"/>
    <n v="0"/>
    <x v="0"/>
  </r>
  <r>
    <x v="135"/>
    <x v="159"/>
    <n v="0"/>
    <x v="0"/>
  </r>
  <r>
    <x v="135"/>
    <x v="160"/>
    <n v="0"/>
    <x v="0"/>
  </r>
  <r>
    <x v="135"/>
    <x v="161"/>
    <n v="0"/>
    <x v="0"/>
  </r>
  <r>
    <x v="135"/>
    <x v="162"/>
    <n v="0"/>
    <x v="0"/>
  </r>
  <r>
    <x v="135"/>
    <x v="163"/>
    <n v="0"/>
    <x v="0"/>
  </r>
  <r>
    <x v="135"/>
    <x v="164"/>
    <n v="0"/>
    <x v="0"/>
  </r>
  <r>
    <x v="135"/>
    <x v="165"/>
    <n v="0"/>
    <x v="0"/>
  </r>
  <r>
    <x v="135"/>
    <x v="166"/>
    <n v="0"/>
    <x v="0"/>
  </r>
  <r>
    <x v="135"/>
    <x v="167"/>
    <n v="0"/>
    <x v="0"/>
  </r>
  <r>
    <x v="135"/>
    <x v="168"/>
    <n v="0"/>
    <x v="0"/>
  </r>
  <r>
    <x v="135"/>
    <x v="169"/>
    <m/>
    <x v="0"/>
  </r>
  <r>
    <x v="135"/>
    <x v="170"/>
    <m/>
    <x v="0"/>
  </r>
  <r>
    <x v="135"/>
    <x v="171"/>
    <m/>
    <x v="0"/>
  </r>
  <r>
    <x v="135"/>
    <x v="172"/>
    <m/>
    <x v="0"/>
  </r>
  <r>
    <x v="135"/>
    <x v="173"/>
    <m/>
    <x v="0"/>
  </r>
  <r>
    <x v="135"/>
    <x v="174"/>
    <m/>
    <x v="0"/>
  </r>
  <r>
    <x v="135"/>
    <x v="175"/>
    <m/>
    <x v="0"/>
  </r>
  <r>
    <x v="135"/>
    <x v="176"/>
    <m/>
    <x v="0"/>
  </r>
  <r>
    <x v="135"/>
    <x v="177"/>
    <m/>
    <x v="0"/>
  </r>
  <r>
    <x v="135"/>
    <x v="178"/>
    <m/>
    <x v="0"/>
  </r>
  <r>
    <x v="135"/>
    <x v="179"/>
    <m/>
    <x v="0"/>
  </r>
  <r>
    <x v="135"/>
    <x v="180"/>
    <m/>
    <x v="0"/>
  </r>
  <r>
    <x v="135"/>
    <x v="181"/>
    <m/>
    <x v="0"/>
  </r>
  <r>
    <x v="135"/>
    <x v="182"/>
    <m/>
    <x v="0"/>
  </r>
  <r>
    <x v="135"/>
    <x v="183"/>
    <m/>
    <x v="0"/>
  </r>
  <r>
    <x v="135"/>
    <x v="184"/>
    <m/>
    <x v="0"/>
  </r>
  <r>
    <x v="135"/>
    <x v="185"/>
    <m/>
    <x v="0"/>
  </r>
  <r>
    <x v="135"/>
    <x v="186"/>
    <m/>
    <x v="0"/>
  </r>
  <r>
    <x v="135"/>
    <x v="187"/>
    <m/>
    <x v="0"/>
  </r>
  <r>
    <x v="135"/>
    <x v="188"/>
    <m/>
    <x v="0"/>
  </r>
  <r>
    <x v="135"/>
    <x v="189"/>
    <m/>
    <x v="0"/>
  </r>
  <r>
    <x v="135"/>
    <x v="190"/>
    <m/>
    <x v="0"/>
  </r>
  <r>
    <x v="135"/>
    <x v="191"/>
    <m/>
    <x v="0"/>
  </r>
  <r>
    <x v="135"/>
    <x v="192"/>
    <m/>
    <x v="0"/>
  </r>
  <r>
    <x v="135"/>
    <x v="193"/>
    <m/>
    <x v="0"/>
  </r>
  <r>
    <x v="135"/>
    <x v="194"/>
    <m/>
    <x v="0"/>
  </r>
  <r>
    <x v="135"/>
    <x v="195"/>
    <n v="0"/>
    <x v="0"/>
  </r>
  <r>
    <x v="135"/>
    <x v="196"/>
    <m/>
    <x v="0"/>
  </r>
  <r>
    <x v="135"/>
    <x v="197"/>
    <n v="0"/>
    <x v="0"/>
  </r>
  <r>
    <x v="135"/>
    <x v="198"/>
    <n v="9945.8638891260871"/>
    <x v="0"/>
  </r>
  <r>
    <x v="135"/>
    <x v="199"/>
    <n v="0"/>
    <x v="0"/>
  </r>
  <r>
    <x v="135"/>
    <x v="200"/>
    <n v="0"/>
    <x v="0"/>
  </r>
  <r>
    <x v="135"/>
    <x v="201"/>
    <n v="0"/>
    <x v="0"/>
  </r>
  <r>
    <x v="135"/>
    <x v="202"/>
    <n v="0"/>
    <x v="0"/>
  </r>
  <r>
    <x v="135"/>
    <x v="203"/>
    <n v="0"/>
    <x v="0"/>
  </r>
  <r>
    <x v="135"/>
    <x v="204"/>
    <n v="26341.095223073709"/>
    <x v="0"/>
  </r>
  <r>
    <x v="135"/>
    <x v="205"/>
    <n v="-99.132412579579977"/>
    <x v="0"/>
  </r>
  <r>
    <x v="135"/>
    <x v="206"/>
    <n v="4823.0519440070011"/>
    <x v="0"/>
  </r>
  <r>
    <x v="136"/>
    <x v="0"/>
    <s v="136_cmtvp"/>
    <x v="0"/>
  </r>
  <r>
    <x v="136"/>
    <x v="0"/>
    <s v="136_cmtvp"/>
    <x v="0"/>
  </r>
  <r>
    <x v="136"/>
    <x v="0"/>
    <s v="cmtvp"/>
    <x v="0"/>
  </r>
  <r>
    <x v="136"/>
    <x v="1"/>
    <n v="4053.8324346760246"/>
    <x v="0"/>
  </r>
  <r>
    <x v="136"/>
    <x v="2"/>
    <n v="424.1581260156799"/>
    <x v="0"/>
  </r>
  <r>
    <x v="136"/>
    <x v="3"/>
    <n v="47.785939344238862"/>
    <x v="0"/>
  </r>
  <r>
    <x v="136"/>
    <x v="4"/>
    <n v="1649.9803313241043"/>
    <x v="0"/>
  </r>
  <r>
    <x v="136"/>
    <x v="5"/>
    <n v="444.6137051388871"/>
    <x v="0"/>
  </r>
  <r>
    <x v="136"/>
    <x v="6"/>
    <n v="6127.4797685343447"/>
    <x v="0"/>
  </r>
  <r>
    <x v="136"/>
    <x v="7"/>
    <n v="1456.3895958194746"/>
    <x v="0"/>
  </r>
  <r>
    <x v="136"/>
    <x v="8"/>
    <n v="795.37464919259799"/>
    <x v="0"/>
  </r>
  <r>
    <x v="136"/>
    <x v="9"/>
    <n v="204.16425601261128"/>
    <x v="0"/>
  </r>
  <r>
    <x v="136"/>
    <x v="10"/>
    <n v="48.591851711027928"/>
    <x v="0"/>
  </r>
  <r>
    <x v="136"/>
    <x v="11"/>
    <n v="53.128161572435332"/>
    <x v="0"/>
  </r>
  <r>
    <x v="136"/>
    <x v="12"/>
    <n v="5.2939109329505989"/>
    <x v="0"/>
  </r>
  <r>
    <x v="136"/>
    <x v="13"/>
    <n v="14.120948488453966"/>
    <x v="0"/>
  </r>
  <r>
    <x v="136"/>
    <x v="14"/>
    <n v="241.98503500009713"/>
    <x v="0"/>
  </r>
  <r>
    <x v="136"/>
    <x v="15"/>
    <n v="132.52993207044739"/>
    <x v="0"/>
  </r>
  <r>
    <x v="136"/>
    <x v="16"/>
    <n v="164.26289212879783"/>
    <x v="0"/>
  </r>
  <r>
    <x v="136"/>
    <x v="17"/>
    <n v="93.151143644129405"/>
    <x v="0"/>
  </r>
  <r>
    <x v="136"/>
    <x v="18"/>
    <n v="107.2897603932266"/>
    <x v="0"/>
  </r>
  <r>
    <x v="136"/>
    <x v="19"/>
    <n v="317.49865550561617"/>
    <x v="0"/>
  </r>
  <r>
    <x v="136"/>
    <x v="20"/>
    <n v="25.410860481144979"/>
    <x v="0"/>
  </r>
  <r>
    <x v="136"/>
    <x v="21"/>
    <n v="81.174359893279373"/>
    <x v="0"/>
  </r>
  <r>
    <x v="136"/>
    <x v="22"/>
    <n v="46.261898693728874"/>
    <x v="0"/>
  </r>
  <r>
    <x v="136"/>
    <x v="23"/>
    <n v="128.21879587193584"/>
    <x v="0"/>
  </r>
  <r>
    <x v="136"/>
    <x v="24"/>
    <n v="192.56881544901677"/>
    <x v="0"/>
  </r>
  <r>
    <x v="136"/>
    <x v="25"/>
    <n v="36.000061412265872"/>
    <x v="0"/>
  </r>
  <r>
    <x v="136"/>
    <x v="26"/>
    <n v="347.46893930574521"/>
    <x v="0"/>
  </r>
  <r>
    <x v="136"/>
    <x v="27"/>
    <n v="601.11991802894454"/>
    <x v="0"/>
  </r>
  <r>
    <x v="136"/>
    <x v="28"/>
    <n v="493.38515835937295"/>
    <x v="0"/>
  </r>
  <r>
    <x v="136"/>
    <x v="29"/>
    <n v="15.826745426974192"/>
    <x v="0"/>
  </r>
  <r>
    <x v="136"/>
    <x v="30"/>
    <n v="39.388761545532738"/>
    <x v="0"/>
  </r>
  <r>
    <x v="136"/>
    <x v="31"/>
    <n v="68670.137045028707"/>
    <x v="0"/>
  </r>
  <r>
    <x v="136"/>
    <x v="32"/>
    <n v="2455.4880381223302"/>
    <x v="0"/>
  </r>
  <r>
    <x v="136"/>
    <x v="33"/>
    <n v="52.557201686997487"/>
    <x v="0"/>
  </r>
  <r>
    <x v="136"/>
    <x v="34"/>
    <n v="118.01648403338812"/>
    <x v="0"/>
  </r>
  <r>
    <x v="136"/>
    <x v="35"/>
    <n v="498.20503541988256"/>
    <x v="0"/>
  </r>
  <r>
    <x v="136"/>
    <x v="36"/>
    <n v="86.393819037046057"/>
    <x v="0"/>
  </r>
  <r>
    <x v="136"/>
    <x v="37"/>
    <n v="0"/>
    <x v="0"/>
  </r>
  <r>
    <x v="136"/>
    <x v="38"/>
    <n v="4322.4020367436469"/>
    <x v="0"/>
  </r>
  <r>
    <x v="136"/>
    <x v="39"/>
    <n v="2307.1786843022442"/>
    <x v="0"/>
  </r>
  <r>
    <x v="136"/>
    <x v="40"/>
    <n v="13540.908694119087"/>
    <x v="0"/>
  </r>
  <r>
    <x v="136"/>
    <x v="41"/>
    <n v="0"/>
    <x v="0"/>
  </r>
  <r>
    <x v="136"/>
    <x v="42"/>
    <n v="11903.887239355347"/>
    <x v="0"/>
  </r>
  <r>
    <x v="136"/>
    <x v="43"/>
    <n v="185.49508403744375"/>
    <x v="0"/>
  </r>
  <r>
    <x v="136"/>
    <x v="44"/>
    <n v="1545.9014626578057"/>
    <x v="0"/>
  </r>
  <r>
    <x v="136"/>
    <x v="45"/>
    <n v="2467.9478745458005"/>
    <x v="0"/>
  </r>
  <r>
    <x v="136"/>
    <x v="46"/>
    <n v="430.98904373733251"/>
    <x v="0"/>
  </r>
  <r>
    <x v="136"/>
    <x v="47"/>
    <n v="191.07234315693998"/>
    <x v="0"/>
  </r>
  <r>
    <x v="136"/>
    <x v="48"/>
    <n v="19.792198084041356"/>
    <x v="0"/>
  </r>
  <r>
    <x v="136"/>
    <x v="49"/>
    <n v="10.205432196065923"/>
    <x v="0"/>
  </r>
  <r>
    <x v="136"/>
    <x v="50"/>
    <n v="1428.9823394656721"/>
    <x v="0"/>
  </r>
  <r>
    <x v="136"/>
    <x v="51"/>
    <n v="380.68995313661532"/>
    <x v="0"/>
  </r>
  <r>
    <x v="136"/>
    <x v="52"/>
    <n v="377.63828889194559"/>
    <x v="0"/>
  </r>
  <r>
    <x v="136"/>
    <x v="53"/>
    <n v="82.254269564784522"/>
    <x v="0"/>
  </r>
  <r>
    <x v="136"/>
    <x v="54"/>
    <n v="3514.7171662519463"/>
    <x v="0"/>
  </r>
  <r>
    <x v="136"/>
    <x v="55"/>
    <n v="24508.690763896087"/>
    <x v="0"/>
  </r>
  <r>
    <x v="136"/>
    <x v="56"/>
    <n v="3170.594893552905"/>
    <x v="0"/>
  </r>
  <r>
    <x v="136"/>
    <x v="57"/>
    <n v="11648.21985742474"/>
    <x v="0"/>
  </r>
  <r>
    <x v="136"/>
    <x v="58"/>
    <n v="105.32018609877275"/>
    <x v="0"/>
  </r>
  <r>
    <x v="136"/>
    <x v="59"/>
    <n v="173.01972333078194"/>
    <x v="0"/>
  </r>
  <r>
    <x v="136"/>
    <x v="60"/>
    <n v="3242.3746957362541"/>
    <x v="0"/>
  </r>
  <r>
    <x v="136"/>
    <x v="61"/>
    <n v="404.33454723444584"/>
    <x v="0"/>
  </r>
  <r>
    <x v="136"/>
    <x v="62"/>
    <n v="4627.5549668625736"/>
    <x v="0"/>
  </r>
  <r>
    <x v="136"/>
    <x v="63"/>
    <n v="0"/>
    <x v="0"/>
  </r>
  <r>
    <x v="136"/>
    <x v="64"/>
    <n v="0"/>
    <x v="0"/>
  </r>
  <r>
    <x v="136"/>
    <x v="65"/>
    <n v="0"/>
    <x v="0"/>
  </r>
  <r>
    <x v="136"/>
    <x v="66"/>
    <n v="0"/>
    <x v="0"/>
  </r>
  <r>
    <x v="136"/>
    <x v="67"/>
    <n v="0"/>
    <x v="0"/>
  </r>
  <r>
    <x v="136"/>
    <x v="68"/>
    <n v="0"/>
    <x v="0"/>
  </r>
  <r>
    <x v="136"/>
    <x v="69"/>
    <n v="0"/>
    <x v="0"/>
  </r>
  <r>
    <x v="136"/>
    <x v="70"/>
    <n v="0"/>
    <x v="0"/>
  </r>
  <r>
    <x v="136"/>
    <x v="71"/>
    <n v="0"/>
    <x v="0"/>
  </r>
  <r>
    <x v="136"/>
    <x v="72"/>
    <n v="0"/>
    <x v="0"/>
  </r>
  <r>
    <x v="136"/>
    <x v="73"/>
    <n v="0"/>
    <x v="0"/>
  </r>
  <r>
    <x v="136"/>
    <x v="74"/>
    <n v="0"/>
    <x v="0"/>
  </r>
  <r>
    <x v="136"/>
    <x v="75"/>
    <n v="0"/>
    <x v="0"/>
  </r>
  <r>
    <x v="136"/>
    <x v="76"/>
    <n v="0"/>
    <x v="0"/>
  </r>
  <r>
    <x v="136"/>
    <x v="77"/>
    <n v="0"/>
    <x v="0"/>
  </r>
  <r>
    <x v="136"/>
    <x v="78"/>
    <n v="0"/>
    <x v="0"/>
  </r>
  <r>
    <x v="136"/>
    <x v="79"/>
    <n v="0"/>
    <x v="0"/>
  </r>
  <r>
    <x v="136"/>
    <x v="80"/>
    <n v="0"/>
    <x v="0"/>
  </r>
  <r>
    <x v="136"/>
    <x v="81"/>
    <n v="0"/>
    <x v="0"/>
  </r>
  <r>
    <x v="136"/>
    <x v="82"/>
    <n v="0"/>
    <x v="0"/>
  </r>
  <r>
    <x v="136"/>
    <x v="83"/>
    <n v="0"/>
    <x v="0"/>
  </r>
  <r>
    <x v="136"/>
    <x v="84"/>
    <n v="0"/>
    <x v="0"/>
  </r>
  <r>
    <x v="136"/>
    <x v="85"/>
    <n v="0"/>
    <x v="0"/>
  </r>
  <r>
    <x v="136"/>
    <x v="86"/>
    <n v="0"/>
    <x v="0"/>
  </r>
  <r>
    <x v="136"/>
    <x v="87"/>
    <n v="0"/>
    <x v="0"/>
  </r>
  <r>
    <x v="136"/>
    <x v="88"/>
    <n v="0"/>
    <x v="0"/>
  </r>
  <r>
    <x v="136"/>
    <x v="89"/>
    <n v="0"/>
    <x v="0"/>
  </r>
  <r>
    <x v="136"/>
    <x v="90"/>
    <n v="0"/>
    <x v="0"/>
  </r>
  <r>
    <x v="136"/>
    <x v="91"/>
    <n v="0"/>
    <x v="0"/>
  </r>
  <r>
    <x v="136"/>
    <x v="92"/>
    <n v="0"/>
    <x v="0"/>
  </r>
  <r>
    <x v="136"/>
    <x v="93"/>
    <n v="0"/>
    <x v="0"/>
  </r>
  <r>
    <x v="136"/>
    <x v="94"/>
    <n v="0"/>
    <x v="0"/>
  </r>
  <r>
    <x v="136"/>
    <x v="95"/>
    <n v="0"/>
    <x v="0"/>
  </r>
  <r>
    <x v="136"/>
    <x v="96"/>
    <n v="0"/>
    <x v="0"/>
  </r>
  <r>
    <x v="136"/>
    <x v="97"/>
    <n v="0"/>
    <x v="0"/>
  </r>
  <r>
    <x v="136"/>
    <x v="98"/>
    <n v="0"/>
    <x v="0"/>
  </r>
  <r>
    <x v="136"/>
    <x v="99"/>
    <n v="0"/>
    <x v="0"/>
  </r>
  <r>
    <x v="136"/>
    <x v="100"/>
    <n v="0"/>
    <x v="0"/>
  </r>
  <r>
    <x v="136"/>
    <x v="101"/>
    <n v="0"/>
    <x v="0"/>
  </r>
  <r>
    <x v="136"/>
    <x v="102"/>
    <n v="0"/>
    <x v="0"/>
  </r>
  <r>
    <x v="136"/>
    <x v="103"/>
    <n v="0"/>
    <x v="0"/>
  </r>
  <r>
    <x v="136"/>
    <x v="104"/>
    <n v="0"/>
    <x v="0"/>
  </r>
  <r>
    <x v="136"/>
    <x v="105"/>
    <n v="0"/>
    <x v="0"/>
  </r>
  <r>
    <x v="136"/>
    <x v="106"/>
    <n v="0"/>
    <x v="0"/>
  </r>
  <r>
    <x v="136"/>
    <x v="107"/>
    <n v="0"/>
    <x v="0"/>
  </r>
  <r>
    <x v="136"/>
    <x v="108"/>
    <n v="0"/>
    <x v="0"/>
  </r>
  <r>
    <x v="136"/>
    <x v="109"/>
    <n v="0"/>
    <x v="0"/>
  </r>
  <r>
    <x v="136"/>
    <x v="110"/>
    <n v="0"/>
    <x v="0"/>
  </r>
  <r>
    <x v="136"/>
    <x v="111"/>
    <n v="0"/>
    <x v="0"/>
  </r>
  <r>
    <x v="136"/>
    <x v="112"/>
    <n v="0"/>
    <x v="0"/>
  </r>
  <r>
    <x v="136"/>
    <x v="113"/>
    <n v="0"/>
    <x v="0"/>
  </r>
  <r>
    <x v="136"/>
    <x v="114"/>
    <n v="0"/>
    <x v="0"/>
  </r>
  <r>
    <x v="136"/>
    <x v="115"/>
    <n v="0"/>
    <x v="0"/>
  </r>
  <r>
    <x v="136"/>
    <x v="116"/>
    <n v="0"/>
    <x v="0"/>
  </r>
  <r>
    <x v="136"/>
    <x v="117"/>
    <n v="0"/>
    <x v="0"/>
  </r>
  <r>
    <x v="136"/>
    <x v="118"/>
    <n v="0"/>
    <x v="0"/>
  </r>
  <r>
    <x v="136"/>
    <x v="119"/>
    <n v="0"/>
    <x v="0"/>
  </r>
  <r>
    <x v="136"/>
    <x v="120"/>
    <n v="0"/>
    <x v="0"/>
  </r>
  <r>
    <x v="136"/>
    <x v="121"/>
    <n v="0"/>
    <x v="0"/>
  </r>
  <r>
    <x v="136"/>
    <x v="122"/>
    <n v="0"/>
    <x v="0"/>
  </r>
  <r>
    <x v="136"/>
    <x v="123"/>
    <n v="0"/>
    <x v="0"/>
  </r>
  <r>
    <x v="136"/>
    <x v="124"/>
    <n v="0"/>
    <x v="0"/>
  </r>
  <r>
    <x v="136"/>
    <x v="125"/>
    <n v="0"/>
    <x v="0"/>
  </r>
  <r>
    <x v="136"/>
    <x v="126"/>
    <n v="0"/>
    <x v="0"/>
  </r>
  <r>
    <x v="136"/>
    <x v="127"/>
    <n v="0"/>
    <x v="0"/>
  </r>
  <r>
    <x v="136"/>
    <x v="128"/>
    <n v="0"/>
    <x v="0"/>
  </r>
  <r>
    <x v="136"/>
    <x v="129"/>
    <n v="0"/>
    <x v="0"/>
  </r>
  <r>
    <x v="136"/>
    <x v="130"/>
    <n v="0"/>
    <x v="0"/>
  </r>
  <r>
    <x v="136"/>
    <x v="131"/>
    <n v="0"/>
    <x v="0"/>
  </r>
  <r>
    <x v="136"/>
    <x v="132"/>
    <n v="0"/>
    <x v="0"/>
  </r>
  <r>
    <x v="136"/>
    <x v="133"/>
    <n v="0"/>
    <x v="0"/>
  </r>
  <r>
    <x v="136"/>
    <x v="134"/>
    <n v="0"/>
    <x v="0"/>
  </r>
  <r>
    <x v="136"/>
    <x v="135"/>
    <n v="0"/>
    <x v="0"/>
  </r>
  <r>
    <x v="136"/>
    <x v="136"/>
    <n v="0"/>
    <x v="0"/>
  </r>
  <r>
    <x v="136"/>
    <x v="137"/>
    <n v="0"/>
    <x v="0"/>
  </r>
  <r>
    <x v="136"/>
    <x v="138"/>
    <n v="0"/>
    <x v="0"/>
  </r>
  <r>
    <x v="136"/>
    <x v="139"/>
    <n v="0"/>
    <x v="0"/>
  </r>
  <r>
    <x v="136"/>
    <x v="140"/>
    <n v="0"/>
    <x v="0"/>
  </r>
  <r>
    <x v="136"/>
    <x v="141"/>
    <n v="0"/>
    <x v="0"/>
  </r>
  <r>
    <x v="136"/>
    <x v="142"/>
    <n v="0"/>
    <x v="0"/>
  </r>
  <r>
    <x v="136"/>
    <x v="143"/>
    <n v="0"/>
    <x v="0"/>
  </r>
  <r>
    <x v="136"/>
    <x v="144"/>
    <n v="0"/>
    <x v="0"/>
  </r>
  <r>
    <x v="136"/>
    <x v="145"/>
    <n v="0"/>
    <x v="0"/>
  </r>
  <r>
    <x v="136"/>
    <x v="146"/>
    <n v="0"/>
    <x v="0"/>
  </r>
  <r>
    <x v="136"/>
    <x v="147"/>
    <n v="0"/>
    <x v="0"/>
  </r>
  <r>
    <x v="136"/>
    <x v="148"/>
    <n v="0"/>
    <x v="0"/>
  </r>
  <r>
    <x v="136"/>
    <x v="149"/>
    <n v="0"/>
    <x v="0"/>
  </r>
  <r>
    <x v="136"/>
    <x v="150"/>
    <n v="0"/>
    <x v="0"/>
  </r>
  <r>
    <x v="136"/>
    <x v="151"/>
    <n v="0"/>
    <x v="0"/>
  </r>
  <r>
    <x v="136"/>
    <x v="152"/>
    <n v="0"/>
    <x v="0"/>
  </r>
  <r>
    <x v="136"/>
    <x v="153"/>
    <n v="0"/>
    <x v="0"/>
  </r>
  <r>
    <x v="136"/>
    <x v="154"/>
    <n v="0"/>
    <x v="0"/>
  </r>
  <r>
    <x v="136"/>
    <x v="155"/>
    <n v="0"/>
    <x v="0"/>
  </r>
  <r>
    <x v="136"/>
    <x v="156"/>
    <n v="0"/>
    <x v="0"/>
  </r>
  <r>
    <x v="136"/>
    <x v="157"/>
    <n v="0"/>
    <x v="0"/>
  </r>
  <r>
    <x v="136"/>
    <x v="158"/>
    <n v="0"/>
    <x v="0"/>
  </r>
  <r>
    <x v="136"/>
    <x v="159"/>
    <n v="0"/>
    <x v="0"/>
  </r>
  <r>
    <x v="136"/>
    <x v="160"/>
    <n v="0"/>
    <x v="0"/>
  </r>
  <r>
    <x v="136"/>
    <x v="161"/>
    <n v="0"/>
    <x v="0"/>
  </r>
  <r>
    <x v="136"/>
    <x v="162"/>
    <n v="0"/>
    <x v="0"/>
  </r>
  <r>
    <x v="136"/>
    <x v="163"/>
    <n v="0"/>
    <x v="0"/>
  </r>
  <r>
    <x v="136"/>
    <x v="164"/>
    <n v="0"/>
    <x v="0"/>
  </r>
  <r>
    <x v="136"/>
    <x v="165"/>
    <n v="0"/>
    <x v="0"/>
  </r>
  <r>
    <x v="136"/>
    <x v="166"/>
    <n v="0"/>
    <x v="0"/>
  </r>
  <r>
    <x v="136"/>
    <x v="167"/>
    <n v="0"/>
    <x v="0"/>
  </r>
  <r>
    <x v="136"/>
    <x v="168"/>
    <n v="0"/>
    <x v="0"/>
  </r>
  <r>
    <x v="136"/>
    <x v="169"/>
    <m/>
    <x v="0"/>
  </r>
  <r>
    <x v="136"/>
    <x v="170"/>
    <m/>
    <x v="0"/>
  </r>
  <r>
    <x v="136"/>
    <x v="171"/>
    <m/>
    <x v="0"/>
  </r>
  <r>
    <x v="136"/>
    <x v="172"/>
    <m/>
    <x v="0"/>
  </r>
  <r>
    <x v="136"/>
    <x v="173"/>
    <m/>
    <x v="0"/>
  </r>
  <r>
    <x v="136"/>
    <x v="174"/>
    <m/>
    <x v="0"/>
  </r>
  <r>
    <x v="136"/>
    <x v="175"/>
    <m/>
    <x v="0"/>
  </r>
  <r>
    <x v="136"/>
    <x v="176"/>
    <m/>
    <x v="0"/>
  </r>
  <r>
    <x v="136"/>
    <x v="177"/>
    <m/>
    <x v="0"/>
  </r>
  <r>
    <x v="136"/>
    <x v="178"/>
    <m/>
    <x v="0"/>
  </r>
  <r>
    <x v="136"/>
    <x v="179"/>
    <m/>
    <x v="0"/>
  </r>
  <r>
    <x v="136"/>
    <x v="180"/>
    <m/>
    <x v="0"/>
  </r>
  <r>
    <x v="136"/>
    <x v="181"/>
    <m/>
    <x v="0"/>
  </r>
  <r>
    <x v="136"/>
    <x v="182"/>
    <m/>
    <x v="0"/>
  </r>
  <r>
    <x v="136"/>
    <x v="183"/>
    <m/>
    <x v="0"/>
  </r>
  <r>
    <x v="136"/>
    <x v="184"/>
    <m/>
    <x v="0"/>
  </r>
  <r>
    <x v="136"/>
    <x v="185"/>
    <m/>
    <x v="0"/>
  </r>
  <r>
    <x v="136"/>
    <x v="186"/>
    <m/>
    <x v="0"/>
  </r>
  <r>
    <x v="136"/>
    <x v="187"/>
    <m/>
    <x v="0"/>
  </r>
  <r>
    <x v="136"/>
    <x v="188"/>
    <m/>
    <x v="0"/>
  </r>
  <r>
    <x v="136"/>
    <x v="189"/>
    <m/>
    <x v="0"/>
  </r>
  <r>
    <x v="136"/>
    <x v="190"/>
    <m/>
    <x v="0"/>
  </r>
  <r>
    <x v="136"/>
    <x v="191"/>
    <m/>
    <x v="0"/>
  </r>
  <r>
    <x v="136"/>
    <x v="192"/>
    <m/>
    <x v="0"/>
  </r>
  <r>
    <x v="136"/>
    <x v="193"/>
    <m/>
    <x v="0"/>
  </r>
  <r>
    <x v="136"/>
    <x v="194"/>
    <m/>
    <x v="0"/>
  </r>
  <r>
    <x v="136"/>
    <x v="195"/>
    <n v="0"/>
    <x v="0"/>
  </r>
  <r>
    <x v="136"/>
    <x v="196"/>
    <m/>
    <x v="0"/>
  </r>
  <r>
    <x v="136"/>
    <x v="197"/>
    <n v="0"/>
    <x v="0"/>
  </r>
  <r>
    <x v="136"/>
    <x v="198"/>
    <n v="109906.57782251322"/>
    <x v="0"/>
  </r>
  <r>
    <x v="136"/>
    <x v="199"/>
    <n v="0"/>
    <x v="0"/>
  </r>
  <r>
    <x v="136"/>
    <x v="200"/>
    <n v="0"/>
    <x v="0"/>
  </r>
  <r>
    <x v="136"/>
    <x v="201"/>
    <n v="0"/>
    <x v="0"/>
  </r>
  <r>
    <x v="136"/>
    <x v="202"/>
    <n v="0"/>
    <x v="0"/>
  </r>
  <r>
    <x v="136"/>
    <x v="203"/>
    <n v="0"/>
    <x v="0"/>
  </r>
  <r>
    <x v="136"/>
    <x v="204"/>
    <n v="129152.60813103661"/>
    <x v="0"/>
  </r>
  <r>
    <x v="136"/>
    <x v="205"/>
    <n v="-4470.8556330920546"/>
    <x v="0"/>
  </r>
  <r>
    <x v="136"/>
    <x v="206"/>
    <n v="74764.820418088639"/>
    <x v="0"/>
  </r>
  <r>
    <x v="137"/>
    <x v="0"/>
    <s v="137_cship"/>
    <x v="0"/>
  </r>
  <r>
    <x v="137"/>
    <x v="0"/>
    <s v="137_cship"/>
    <x v="0"/>
  </r>
  <r>
    <x v="137"/>
    <x v="0"/>
    <s v="cship"/>
    <x v="0"/>
  </r>
  <r>
    <x v="137"/>
    <x v="1"/>
    <n v="0"/>
    <x v="0"/>
  </r>
  <r>
    <x v="137"/>
    <x v="2"/>
    <n v="0"/>
    <x v="0"/>
  </r>
  <r>
    <x v="137"/>
    <x v="3"/>
    <n v="0"/>
    <x v="0"/>
  </r>
  <r>
    <x v="137"/>
    <x v="4"/>
    <n v="0"/>
    <x v="0"/>
  </r>
  <r>
    <x v="137"/>
    <x v="5"/>
    <n v="0"/>
    <x v="0"/>
  </r>
  <r>
    <x v="137"/>
    <x v="6"/>
    <n v="0"/>
    <x v="0"/>
  </r>
  <r>
    <x v="137"/>
    <x v="7"/>
    <n v="0"/>
    <x v="0"/>
  </r>
  <r>
    <x v="137"/>
    <x v="8"/>
    <n v="0"/>
    <x v="0"/>
  </r>
  <r>
    <x v="137"/>
    <x v="9"/>
    <n v="0"/>
    <x v="0"/>
  </r>
  <r>
    <x v="137"/>
    <x v="10"/>
    <n v="0"/>
    <x v="0"/>
  </r>
  <r>
    <x v="137"/>
    <x v="11"/>
    <n v="0"/>
    <x v="0"/>
  </r>
  <r>
    <x v="137"/>
    <x v="12"/>
    <n v="0"/>
    <x v="0"/>
  </r>
  <r>
    <x v="137"/>
    <x v="13"/>
    <n v="0"/>
    <x v="0"/>
  </r>
  <r>
    <x v="137"/>
    <x v="14"/>
    <n v="0"/>
    <x v="0"/>
  </r>
  <r>
    <x v="137"/>
    <x v="15"/>
    <n v="0"/>
    <x v="0"/>
  </r>
  <r>
    <x v="137"/>
    <x v="16"/>
    <n v="0"/>
    <x v="0"/>
  </r>
  <r>
    <x v="137"/>
    <x v="17"/>
    <n v="0"/>
    <x v="0"/>
  </r>
  <r>
    <x v="137"/>
    <x v="18"/>
    <n v="0"/>
    <x v="0"/>
  </r>
  <r>
    <x v="137"/>
    <x v="19"/>
    <n v="0"/>
    <x v="0"/>
  </r>
  <r>
    <x v="137"/>
    <x v="20"/>
    <n v="0"/>
    <x v="0"/>
  </r>
  <r>
    <x v="137"/>
    <x v="21"/>
    <n v="0"/>
    <x v="0"/>
  </r>
  <r>
    <x v="137"/>
    <x v="22"/>
    <n v="0"/>
    <x v="0"/>
  </r>
  <r>
    <x v="137"/>
    <x v="23"/>
    <n v="0"/>
    <x v="0"/>
  </r>
  <r>
    <x v="137"/>
    <x v="24"/>
    <n v="0"/>
    <x v="0"/>
  </r>
  <r>
    <x v="137"/>
    <x v="25"/>
    <n v="0"/>
    <x v="0"/>
  </r>
  <r>
    <x v="137"/>
    <x v="26"/>
    <n v="0"/>
    <x v="0"/>
  </r>
  <r>
    <x v="137"/>
    <x v="27"/>
    <n v="0"/>
    <x v="0"/>
  </r>
  <r>
    <x v="137"/>
    <x v="28"/>
    <n v="0"/>
    <x v="0"/>
  </r>
  <r>
    <x v="137"/>
    <x v="29"/>
    <n v="0"/>
    <x v="0"/>
  </r>
  <r>
    <x v="137"/>
    <x v="30"/>
    <n v="0"/>
    <x v="0"/>
  </r>
  <r>
    <x v="137"/>
    <x v="31"/>
    <n v="0"/>
    <x v="0"/>
  </r>
  <r>
    <x v="137"/>
    <x v="32"/>
    <n v="1797.2163712387539"/>
    <x v="0"/>
  </r>
  <r>
    <x v="137"/>
    <x v="33"/>
    <n v="0"/>
    <x v="0"/>
  </r>
  <r>
    <x v="137"/>
    <x v="34"/>
    <n v="0"/>
    <x v="0"/>
  </r>
  <r>
    <x v="137"/>
    <x v="35"/>
    <n v="0"/>
    <x v="0"/>
  </r>
  <r>
    <x v="137"/>
    <x v="36"/>
    <n v="0"/>
    <x v="0"/>
  </r>
  <r>
    <x v="137"/>
    <x v="37"/>
    <n v="0"/>
    <x v="0"/>
  </r>
  <r>
    <x v="137"/>
    <x v="38"/>
    <n v="0"/>
    <x v="0"/>
  </r>
  <r>
    <x v="137"/>
    <x v="39"/>
    <n v="0"/>
    <x v="0"/>
  </r>
  <r>
    <x v="137"/>
    <x v="40"/>
    <n v="0"/>
    <x v="0"/>
  </r>
  <r>
    <x v="137"/>
    <x v="41"/>
    <n v="0"/>
    <x v="0"/>
  </r>
  <r>
    <x v="137"/>
    <x v="42"/>
    <n v="0"/>
    <x v="0"/>
  </r>
  <r>
    <x v="137"/>
    <x v="43"/>
    <n v="0"/>
    <x v="0"/>
  </r>
  <r>
    <x v="137"/>
    <x v="44"/>
    <n v="0"/>
    <x v="0"/>
  </r>
  <r>
    <x v="137"/>
    <x v="45"/>
    <n v="0"/>
    <x v="0"/>
  </r>
  <r>
    <x v="137"/>
    <x v="46"/>
    <n v="0"/>
    <x v="0"/>
  </r>
  <r>
    <x v="137"/>
    <x v="47"/>
    <n v="0"/>
    <x v="0"/>
  </r>
  <r>
    <x v="137"/>
    <x v="48"/>
    <n v="0"/>
    <x v="0"/>
  </r>
  <r>
    <x v="137"/>
    <x v="49"/>
    <n v="0"/>
    <x v="0"/>
  </r>
  <r>
    <x v="137"/>
    <x v="50"/>
    <n v="0"/>
    <x v="0"/>
  </r>
  <r>
    <x v="137"/>
    <x v="51"/>
    <n v="0"/>
    <x v="0"/>
  </r>
  <r>
    <x v="137"/>
    <x v="52"/>
    <n v="0"/>
    <x v="0"/>
  </r>
  <r>
    <x v="137"/>
    <x v="53"/>
    <n v="0"/>
    <x v="0"/>
  </r>
  <r>
    <x v="137"/>
    <x v="54"/>
    <n v="0"/>
    <x v="0"/>
  </r>
  <r>
    <x v="137"/>
    <x v="55"/>
    <n v="0"/>
    <x v="0"/>
  </r>
  <r>
    <x v="137"/>
    <x v="56"/>
    <n v="0"/>
    <x v="0"/>
  </r>
  <r>
    <x v="137"/>
    <x v="57"/>
    <n v="0"/>
    <x v="0"/>
  </r>
  <r>
    <x v="137"/>
    <x v="58"/>
    <n v="0"/>
    <x v="0"/>
  </r>
  <r>
    <x v="137"/>
    <x v="59"/>
    <n v="0"/>
    <x v="0"/>
  </r>
  <r>
    <x v="137"/>
    <x v="60"/>
    <n v="0"/>
    <x v="0"/>
  </r>
  <r>
    <x v="137"/>
    <x v="61"/>
    <n v="0"/>
    <x v="0"/>
  </r>
  <r>
    <x v="137"/>
    <x v="62"/>
    <n v="0"/>
    <x v="0"/>
  </r>
  <r>
    <x v="137"/>
    <x v="63"/>
    <n v="0"/>
    <x v="0"/>
  </r>
  <r>
    <x v="137"/>
    <x v="64"/>
    <n v="0"/>
    <x v="0"/>
  </r>
  <r>
    <x v="137"/>
    <x v="65"/>
    <n v="0"/>
    <x v="0"/>
  </r>
  <r>
    <x v="137"/>
    <x v="66"/>
    <n v="0"/>
    <x v="0"/>
  </r>
  <r>
    <x v="137"/>
    <x v="67"/>
    <n v="0"/>
    <x v="0"/>
  </r>
  <r>
    <x v="137"/>
    <x v="68"/>
    <n v="0"/>
    <x v="0"/>
  </r>
  <r>
    <x v="137"/>
    <x v="69"/>
    <n v="0"/>
    <x v="0"/>
  </r>
  <r>
    <x v="137"/>
    <x v="70"/>
    <n v="0"/>
    <x v="0"/>
  </r>
  <r>
    <x v="137"/>
    <x v="71"/>
    <n v="0"/>
    <x v="0"/>
  </r>
  <r>
    <x v="137"/>
    <x v="72"/>
    <n v="0"/>
    <x v="0"/>
  </r>
  <r>
    <x v="137"/>
    <x v="73"/>
    <n v="0"/>
    <x v="0"/>
  </r>
  <r>
    <x v="137"/>
    <x v="74"/>
    <n v="0"/>
    <x v="0"/>
  </r>
  <r>
    <x v="137"/>
    <x v="75"/>
    <n v="0"/>
    <x v="0"/>
  </r>
  <r>
    <x v="137"/>
    <x v="76"/>
    <n v="0"/>
    <x v="0"/>
  </r>
  <r>
    <x v="137"/>
    <x v="77"/>
    <n v="0"/>
    <x v="0"/>
  </r>
  <r>
    <x v="137"/>
    <x v="78"/>
    <n v="0"/>
    <x v="0"/>
  </r>
  <r>
    <x v="137"/>
    <x v="79"/>
    <n v="0"/>
    <x v="0"/>
  </r>
  <r>
    <x v="137"/>
    <x v="80"/>
    <n v="0"/>
    <x v="0"/>
  </r>
  <r>
    <x v="137"/>
    <x v="81"/>
    <n v="0"/>
    <x v="0"/>
  </r>
  <r>
    <x v="137"/>
    <x v="82"/>
    <n v="0"/>
    <x v="0"/>
  </r>
  <r>
    <x v="137"/>
    <x v="83"/>
    <n v="0"/>
    <x v="0"/>
  </r>
  <r>
    <x v="137"/>
    <x v="84"/>
    <n v="0"/>
    <x v="0"/>
  </r>
  <r>
    <x v="137"/>
    <x v="85"/>
    <n v="0"/>
    <x v="0"/>
  </r>
  <r>
    <x v="137"/>
    <x v="86"/>
    <n v="0"/>
    <x v="0"/>
  </r>
  <r>
    <x v="137"/>
    <x v="87"/>
    <n v="0"/>
    <x v="0"/>
  </r>
  <r>
    <x v="137"/>
    <x v="88"/>
    <n v="0"/>
    <x v="0"/>
  </r>
  <r>
    <x v="137"/>
    <x v="89"/>
    <n v="0"/>
    <x v="0"/>
  </r>
  <r>
    <x v="137"/>
    <x v="90"/>
    <n v="0"/>
    <x v="0"/>
  </r>
  <r>
    <x v="137"/>
    <x v="91"/>
    <n v="0"/>
    <x v="0"/>
  </r>
  <r>
    <x v="137"/>
    <x v="92"/>
    <n v="0"/>
    <x v="0"/>
  </r>
  <r>
    <x v="137"/>
    <x v="93"/>
    <n v="0"/>
    <x v="0"/>
  </r>
  <r>
    <x v="137"/>
    <x v="94"/>
    <n v="0"/>
    <x v="0"/>
  </r>
  <r>
    <x v="137"/>
    <x v="95"/>
    <n v="0"/>
    <x v="0"/>
  </r>
  <r>
    <x v="137"/>
    <x v="96"/>
    <n v="0"/>
    <x v="0"/>
  </r>
  <r>
    <x v="137"/>
    <x v="97"/>
    <n v="0"/>
    <x v="0"/>
  </r>
  <r>
    <x v="137"/>
    <x v="98"/>
    <n v="0"/>
    <x v="0"/>
  </r>
  <r>
    <x v="137"/>
    <x v="99"/>
    <n v="0"/>
    <x v="0"/>
  </r>
  <r>
    <x v="137"/>
    <x v="100"/>
    <n v="0"/>
    <x v="0"/>
  </r>
  <r>
    <x v="137"/>
    <x v="101"/>
    <n v="0"/>
    <x v="0"/>
  </r>
  <r>
    <x v="137"/>
    <x v="102"/>
    <n v="0"/>
    <x v="0"/>
  </r>
  <r>
    <x v="137"/>
    <x v="103"/>
    <n v="0"/>
    <x v="0"/>
  </r>
  <r>
    <x v="137"/>
    <x v="104"/>
    <n v="0"/>
    <x v="0"/>
  </r>
  <r>
    <x v="137"/>
    <x v="105"/>
    <n v="0"/>
    <x v="0"/>
  </r>
  <r>
    <x v="137"/>
    <x v="106"/>
    <n v="0"/>
    <x v="0"/>
  </r>
  <r>
    <x v="137"/>
    <x v="107"/>
    <n v="0"/>
    <x v="0"/>
  </r>
  <r>
    <x v="137"/>
    <x v="108"/>
    <n v="0"/>
    <x v="0"/>
  </r>
  <r>
    <x v="137"/>
    <x v="109"/>
    <n v="0"/>
    <x v="0"/>
  </r>
  <r>
    <x v="137"/>
    <x v="110"/>
    <n v="0"/>
    <x v="0"/>
  </r>
  <r>
    <x v="137"/>
    <x v="111"/>
    <n v="0"/>
    <x v="0"/>
  </r>
  <r>
    <x v="137"/>
    <x v="112"/>
    <n v="0"/>
    <x v="0"/>
  </r>
  <r>
    <x v="137"/>
    <x v="113"/>
    <n v="0"/>
    <x v="0"/>
  </r>
  <r>
    <x v="137"/>
    <x v="114"/>
    <n v="0"/>
    <x v="0"/>
  </r>
  <r>
    <x v="137"/>
    <x v="115"/>
    <n v="0"/>
    <x v="0"/>
  </r>
  <r>
    <x v="137"/>
    <x v="116"/>
    <n v="0"/>
    <x v="0"/>
  </r>
  <r>
    <x v="137"/>
    <x v="117"/>
    <n v="0"/>
    <x v="0"/>
  </r>
  <r>
    <x v="137"/>
    <x v="118"/>
    <n v="0"/>
    <x v="0"/>
  </r>
  <r>
    <x v="137"/>
    <x v="119"/>
    <n v="0"/>
    <x v="0"/>
  </r>
  <r>
    <x v="137"/>
    <x v="120"/>
    <n v="0"/>
    <x v="0"/>
  </r>
  <r>
    <x v="137"/>
    <x v="121"/>
    <n v="0"/>
    <x v="0"/>
  </r>
  <r>
    <x v="137"/>
    <x v="122"/>
    <n v="0"/>
    <x v="0"/>
  </r>
  <r>
    <x v="137"/>
    <x v="123"/>
    <n v="0"/>
    <x v="0"/>
  </r>
  <r>
    <x v="137"/>
    <x v="124"/>
    <n v="0"/>
    <x v="0"/>
  </r>
  <r>
    <x v="137"/>
    <x v="125"/>
    <n v="0"/>
    <x v="0"/>
  </r>
  <r>
    <x v="137"/>
    <x v="126"/>
    <n v="0"/>
    <x v="0"/>
  </r>
  <r>
    <x v="137"/>
    <x v="127"/>
    <n v="0"/>
    <x v="0"/>
  </r>
  <r>
    <x v="137"/>
    <x v="128"/>
    <n v="0"/>
    <x v="0"/>
  </r>
  <r>
    <x v="137"/>
    <x v="129"/>
    <n v="0"/>
    <x v="0"/>
  </r>
  <r>
    <x v="137"/>
    <x v="130"/>
    <n v="0"/>
    <x v="0"/>
  </r>
  <r>
    <x v="137"/>
    <x v="131"/>
    <n v="0"/>
    <x v="0"/>
  </r>
  <r>
    <x v="137"/>
    <x v="132"/>
    <n v="0"/>
    <x v="0"/>
  </r>
  <r>
    <x v="137"/>
    <x v="133"/>
    <n v="0"/>
    <x v="0"/>
  </r>
  <r>
    <x v="137"/>
    <x v="134"/>
    <n v="0"/>
    <x v="0"/>
  </r>
  <r>
    <x v="137"/>
    <x v="135"/>
    <n v="0"/>
    <x v="0"/>
  </r>
  <r>
    <x v="137"/>
    <x v="136"/>
    <n v="0"/>
    <x v="0"/>
  </r>
  <r>
    <x v="137"/>
    <x v="137"/>
    <n v="0"/>
    <x v="0"/>
  </r>
  <r>
    <x v="137"/>
    <x v="138"/>
    <n v="0"/>
    <x v="0"/>
  </r>
  <r>
    <x v="137"/>
    <x v="139"/>
    <n v="0"/>
    <x v="0"/>
  </r>
  <r>
    <x v="137"/>
    <x v="140"/>
    <n v="0"/>
    <x v="0"/>
  </r>
  <r>
    <x v="137"/>
    <x v="141"/>
    <n v="0"/>
    <x v="0"/>
  </r>
  <r>
    <x v="137"/>
    <x v="142"/>
    <n v="0"/>
    <x v="0"/>
  </r>
  <r>
    <x v="137"/>
    <x v="143"/>
    <n v="0"/>
    <x v="0"/>
  </r>
  <r>
    <x v="137"/>
    <x v="144"/>
    <n v="0"/>
    <x v="0"/>
  </r>
  <r>
    <x v="137"/>
    <x v="145"/>
    <n v="0"/>
    <x v="0"/>
  </r>
  <r>
    <x v="137"/>
    <x v="146"/>
    <n v="0"/>
    <x v="0"/>
  </r>
  <r>
    <x v="137"/>
    <x v="147"/>
    <n v="0"/>
    <x v="0"/>
  </r>
  <r>
    <x v="137"/>
    <x v="148"/>
    <n v="0"/>
    <x v="0"/>
  </r>
  <r>
    <x v="137"/>
    <x v="149"/>
    <n v="0"/>
    <x v="0"/>
  </r>
  <r>
    <x v="137"/>
    <x v="150"/>
    <n v="0"/>
    <x v="0"/>
  </r>
  <r>
    <x v="137"/>
    <x v="151"/>
    <n v="0"/>
    <x v="0"/>
  </r>
  <r>
    <x v="137"/>
    <x v="152"/>
    <n v="0"/>
    <x v="0"/>
  </r>
  <r>
    <x v="137"/>
    <x v="153"/>
    <n v="0"/>
    <x v="0"/>
  </r>
  <r>
    <x v="137"/>
    <x v="154"/>
    <n v="0"/>
    <x v="0"/>
  </r>
  <r>
    <x v="137"/>
    <x v="155"/>
    <n v="0"/>
    <x v="0"/>
  </r>
  <r>
    <x v="137"/>
    <x v="156"/>
    <n v="0"/>
    <x v="0"/>
  </r>
  <r>
    <x v="137"/>
    <x v="157"/>
    <n v="0"/>
    <x v="0"/>
  </r>
  <r>
    <x v="137"/>
    <x v="158"/>
    <n v="0"/>
    <x v="0"/>
  </r>
  <r>
    <x v="137"/>
    <x v="159"/>
    <n v="0"/>
    <x v="0"/>
  </r>
  <r>
    <x v="137"/>
    <x v="160"/>
    <n v="0"/>
    <x v="0"/>
  </r>
  <r>
    <x v="137"/>
    <x v="161"/>
    <n v="0"/>
    <x v="0"/>
  </r>
  <r>
    <x v="137"/>
    <x v="162"/>
    <n v="0"/>
    <x v="0"/>
  </r>
  <r>
    <x v="137"/>
    <x v="163"/>
    <n v="0"/>
    <x v="0"/>
  </r>
  <r>
    <x v="137"/>
    <x v="164"/>
    <n v="0"/>
    <x v="0"/>
  </r>
  <r>
    <x v="137"/>
    <x v="165"/>
    <n v="0"/>
    <x v="0"/>
  </r>
  <r>
    <x v="137"/>
    <x v="166"/>
    <n v="0"/>
    <x v="0"/>
  </r>
  <r>
    <x v="137"/>
    <x v="167"/>
    <n v="0"/>
    <x v="0"/>
  </r>
  <r>
    <x v="137"/>
    <x v="168"/>
    <n v="0"/>
    <x v="0"/>
  </r>
  <r>
    <x v="137"/>
    <x v="169"/>
    <m/>
    <x v="0"/>
  </r>
  <r>
    <x v="137"/>
    <x v="170"/>
    <m/>
    <x v="0"/>
  </r>
  <r>
    <x v="137"/>
    <x v="171"/>
    <m/>
    <x v="0"/>
  </r>
  <r>
    <x v="137"/>
    <x v="172"/>
    <m/>
    <x v="0"/>
  </r>
  <r>
    <x v="137"/>
    <x v="173"/>
    <m/>
    <x v="0"/>
  </r>
  <r>
    <x v="137"/>
    <x v="174"/>
    <m/>
    <x v="0"/>
  </r>
  <r>
    <x v="137"/>
    <x v="175"/>
    <m/>
    <x v="0"/>
  </r>
  <r>
    <x v="137"/>
    <x v="176"/>
    <m/>
    <x v="0"/>
  </r>
  <r>
    <x v="137"/>
    <x v="177"/>
    <m/>
    <x v="0"/>
  </r>
  <r>
    <x v="137"/>
    <x v="178"/>
    <m/>
    <x v="0"/>
  </r>
  <r>
    <x v="137"/>
    <x v="179"/>
    <m/>
    <x v="0"/>
  </r>
  <r>
    <x v="137"/>
    <x v="180"/>
    <m/>
    <x v="0"/>
  </r>
  <r>
    <x v="137"/>
    <x v="181"/>
    <m/>
    <x v="0"/>
  </r>
  <r>
    <x v="137"/>
    <x v="182"/>
    <m/>
    <x v="0"/>
  </r>
  <r>
    <x v="137"/>
    <x v="183"/>
    <m/>
    <x v="0"/>
  </r>
  <r>
    <x v="137"/>
    <x v="184"/>
    <m/>
    <x v="0"/>
  </r>
  <r>
    <x v="137"/>
    <x v="185"/>
    <m/>
    <x v="0"/>
  </r>
  <r>
    <x v="137"/>
    <x v="186"/>
    <m/>
    <x v="0"/>
  </r>
  <r>
    <x v="137"/>
    <x v="187"/>
    <m/>
    <x v="0"/>
  </r>
  <r>
    <x v="137"/>
    <x v="188"/>
    <m/>
    <x v="0"/>
  </r>
  <r>
    <x v="137"/>
    <x v="189"/>
    <m/>
    <x v="0"/>
  </r>
  <r>
    <x v="137"/>
    <x v="190"/>
    <m/>
    <x v="0"/>
  </r>
  <r>
    <x v="137"/>
    <x v="191"/>
    <m/>
    <x v="0"/>
  </r>
  <r>
    <x v="137"/>
    <x v="192"/>
    <m/>
    <x v="0"/>
  </r>
  <r>
    <x v="137"/>
    <x v="193"/>
    <m/>
    <x v="0"/>
  </r>
  <r>
    <x v="137"/>
    <x v="194"/>
    <m/>
    <x v="0"/>
  </r>
  <r>
    <x v="137"/>
    <x v="195"/>
    <n v="0"/>
    <x v="0"/>
  </r>
  <r>
    <x v="137"/>
    <x v="196"/>
    <m/>
    <x v="0"/>
  </r>
  <r>
    <x v="137"/>
    <x v="197"/>
    <n v="0"/>
    <x v="0"/>
  </r>
  <r>
    <x v="137"/>
    <x v="198"/>
    <n v="920.43933215447146"/>
    <x v="0"/>
  </r>
  <r>
    <x v="137"/>
    <x v="199"/>
    <n v="0"/>
    <x v="0"/>
  </r>
  <r>
    <x v="137"/>
    <x v="200"/>
    <n v="0"/>
    <x v="0"/>
  </r>
  <r>
    <x v="137"/>
    <x v="201"/>
    <n v="0"/>
    <x v="0"/>
  </r>
  <r>
    <x v="137"/>
    <x v="202"/>
    <n v="0"/>
    <x v="0"/>
  </r>
  <r>
    <x v="137"/>
    <x v="203"/>
    <n v="0"/>
    <x v="0"/>
  </r>
  <r>
    <x v="137"/>
    <x v="204"/>
    <n v="15973.006842462666"/>
    <x v="0"/>
  </r>
  <r>
    <x v="137"/>
    <x v="205"/>
    <n v="-55.729535846541694"/>
    <x v="0"/>
  </r>
  <r>
    <x v="137"/>
    <x v="206"/>
    <n v="3792.2774554280504"/>
    <x v="0"/>
  </r>
  <r>
    <x v="138"/>
    <x v="0"/>
    <s v="138_crail"/>
    <x v="0"/>
  </r>
  <r>
    <x v="138"/>
    <x v="0"/>
    <s v="138_crail"/>
    <x v="0"/>
  </r>
  <r>
    <x v="138"/>
    <x v="0"/>
    <s v="crail"/>
    <x v="0"/>
  </r>
  <r>
    <x v="138"/>
    <x v="1"/>
    <n v="0"/>
    <x v="0"/>
  </r>
  <r>
    <x v="138"/>
    <x v="2"/>
    <n v="0"/>
    <x v="0"/>
  </r>
  <r>
    <x v="138"/>
    <x v="3"/>
    <n v="0"/>
    <x v="0"/>
  </r>
  <r>
    <x v="138"/>
    <x v="4"/>
    <n v="0"/>
    <x v="0"/>
  </r>
  <r>
    <x v="138"/>
    <x v="5"/>
    <n v="0"/>
    <x v="0"/>
  </r>
  <r>
    <x v="138"/>
    <x v="6"/>
    <n v="0"/>
    <x v="0"/>
  </r>
  <r>
    <x v="138"/>
    <x v="7"/>
    <n v="0"/>
    <x v="0"/>
  </r>
  <r>
    <x v="138"/>
    <x v="8"/>
    <n v="0"/>
    <x v="0"/>
  </r>
  <r>
    <x v="138"/>
    <x v="9"/>
    <n v="0"/>
    <x v="0"/>
  </r>
  <r>
    <x v="138"/>
    <x v="10"/>
    <n v="0"/>
    <x v="0"/>
  </r>
  <r>
    <x v="138"/>
    <x v="11"/>
    <n v="0"/>
    <x v="0"/>
  </r>
  <r>
    <x v="138"/>
    <x v="12"/>
    <n v="0"/>
    <x v="0"/>
  </r>
  <r>
    <x v="138"/>
    <x v="13"/>
    <n v="0"/>
    <x v="0"/>
  </r>
  <r>
    <x v="138"/>
    <x v="14"/>
    <n v="0"/>
    <x v="0"/>
  </r>
  <r>
    <x v="138"/>
    <x v="15"/>
    <n v="0"/>
    <x v="0"/>
  </r>
  <r>
    <x v="138"/>
    <x v="16"/>
    <n v="0"/>
    <x v="0"/>
  </r>
  <r>
    <x v="138"/>
    <x v="17"/>
    <n v="0"/>
    <x v="0"/>
  </r>
  <r>
    <x v="138"/>
    <x v="18"/>
    <n v="0"/>
    <x v="0"/>
  </r>
  <r>
    <x v="138"/>
    <x v="19"/>
    <n v="0"/>
    <x v="0"/>
  </r>
  <r>
    <x v="138"/>
    <x v="20"/>
    <n v="0"/>
    <x v="0"/>
  </r>
  <r>
    <x v="138"/>
    <x v="21"/>
    <n v="0"/>
    <x v="0"/>
  </r>
  <r>
    <x v="138"/>
    <x v="22"/>
    <n v="0"/>
    <x v="0"/>
  </r>
  <r>
    <x v="138"/>
    <x v="23"/>
    <n v="0"/>
    <x v="0"/>
  </r>
  <r>
    <x v="138"/>
    <x v="24"/>
    <n v="0"/>
    <x v="0"/>
  </r>
  <r>
    <x v="138"/>
    <x v="25"/>
    <n v="0"/>
    <x v="0"/>
  </r>
  <r>
    <x v="138"/>
    <x v="26"/>
    <n v="783.82542890862339"/>
    <x v="0"/>
  </r>
  <r>
    <x v="138"/>
    <x v="27"/>
    <n v="85.364628227636686"/>
    <x v="0"/>
  </r>
  <r>
    <x v="138"/>
    <x v="28"/>
    <n v="0"/>
    <x v="0"/>
  </r>
  <r>
    <x v="138"/>
    <x v="29"/>
    <n v="0"/>
    <x v="0"/>
  </r>
  <r>
    <x v="138"/>
    <x v="30"/>
    <n v="0"/>
    <x v="0"/>
  </r>
  <r>
    <x v="138"/>
    <x v="31"/>
    <n v="0"/>
    <x v="0"/>
  </r>
  <r>
    <x v="138"/>
    <x v="32"/>
    <n v="743.19086847777305"/>
    <x v="0"/>
  </r>
  <r>
    <x v="138"/>
    <x v="33"/>
    <n v="0"/>
    <x v="0"/>
  </r>
  <r>
    <x v="138"/>
    <x v="34"/>
    <n v="0"/>
    <x v="0"/>
  </r>
  <r>
    <x v="138"/>
    <x v="35"/>
    <n v="0"/>
    <x v="0"/>
  </r>
  <r>
    <x v="138"/>
    <x v="36"/>
    <n v="0"/>
    <x v="0"/>
  </r>
  <r>
    <x v="138"/>
    <x v="37"/>
    <n v="0"/>
    <x v="0"/>
  </r>
  <r>
    <x v="138"/>
    <x v="38"/>
    <n v="0"/>
    <x v="0"/>
  </r>
  <r>
    <x v="138"/>
    <x v="39"/>
    <n v="0"/>
    <x v="0"/>
  </r>
  <r>
    <x v="138"/>
    <x v="40"/>
    <n v="0"/>
    <x v="0"/>
  </r>
  <r>
    <x v="138"/>
    <x v="41"/>
    <n v="0"/>
    <x v="0"/>
  </r>
  <r>
    <x v="138"/>
    <x v="42"/>
    <n v="0"/>
    <x v="0"/>
  </r>
  <r>
    <x v="138"/>
    <x v="43"/>
    <n v="0"/>
    <x v="0"/>
  </r>
  <r>
    <x v="138"/>
    <x v="44"/>
    <n v="0"/>
    <x v="0"/>
  </r>
  <r>
    <x v="138"/>
    <x v="45"/>
    <n v="0"/>
    <x v="0"/>
  </r>
  <r>
    <x v="138"/>
    <x v="46"/>
    <n v="0"/>
    <x v="0"/>
  </r>
  <r>
    <x v="138"/>
    <x v="47"/>
    <n v="0"/>
    <x v="0"/>
  </r>
  <r>
    <x v="138"/>
    <x v="48"/>
    <n v="0"/>
    <x v="0"/>
  </r>
  <r>
    <x v="138"/>
    <x v="49"/>
    <n v="0"/>
    <x v="0"/>
  </r>
  <r>
    <x v="138"/>
    <x v="50"/>
    <n v="0"/>
    <x v="0"/>
  </r>
  <r>
    <x v="138"/>
    <x v="51"/>
    <n v="0"/>
    <x v="0"/>
  </r>
  <r>
    <x v="138"/>
    <x v="52"/>
    <n v="0"/>
    <x v="0"/>
  </r>
  <r>
    <x v="138"/>
    <x v="53"/>
    <n v="0"/>
    <x v="0"/>
  </r>
  <r>
    <x v="138"/>
    <x v="54"/>
    <n v="0"/>
    <x v="0"/>
  </r>
  <r>
    <x v="138"/>
    <x v="55"/>
    <n v="0"/>
    <x v="0"/>
  </r>
  <r>
    <x v="138"/>
    <x v="56"/>
    <n v="0"/>
    <x v="0"/>
  </r>
  <r>
    <x v="138"/>
    <x v="57"/>
    <n v="0"/>
    <x v="0"/>
  </r>
  <r>
    <x v="138"/>
    <x v="58"/>
    <n v="0"/>
    <x v="0"/>
  </r>
  <r>
    <x v="138"/>
    <x v="59"/>
    <n v="0"/>
    <x v="0"/>
  </r>
  <r>
    <x v="138"/>
    <x v="60"/>
    <n v="0"/>
    <x v="0"/>
  </r>
  <r>
    <x v="138"/>
    <x v="61"/>
    <n v="0"/>
    <x v="0"/>
  </r>
  <r>
    <x v="138"/>
    <x v="62"/>
    <n v="0"/>
    <x v="0"/>
  </r>
  <r>
    <x v="138"/>
    <x v="63"/>
    <n v="0"/>
    <x v="0"/>
  </r>
  <r>
    <x v="138"/>
    <x v="64"/>
    <n v="0"/>
    <x v="0"/>
  </r>
  <r>
    <x v="138"/>
    <x v="65"/>
    <n v="0"/>
    <x v="0"/>
  </r>
  <r>
    <x v="138"/>
    <x v="66"/>
    <n v="0"/>
    <x v="0"/>
  </r>
  <r>
    <x v="138"/>
    <x v="67"/>
    <n v="0"/>
    <x v="0"/>
  </r>
  <r>
    <x v="138"/>
    <x v="68"/>
    <n v="0"/>
    <x v="0"/>
  </r>
  <r>
    <x v="138"/>
    <x v="69"/>
    <n v="0"/>
    <x v="0"/>
  </r>
  <r>
    <x v="138"/>
    <x v="70"/>
    <n v="0"/>
    <x v="0"/>
  </r>
  <r>
    <x v="138"/>
    <x v="71"/>
    <n v="0"/>
    <x v="0"/>
  </r>
  <r>
    <x v="138"/>
    <x v="72"/>
    <n v="0"/>
    <x v="0"/>
  </r>
  <r>
    <x v="138"/>
    <x v="73"/>
    <n v="0"/>
    <x v="0"/>
  </r>
  <r>
    <x v="138"/>
    <x v="74"/>
    <n v="0"/>
    <x v="0"/>
  </r>
  <r>
    <x v="138"/>
    <x v="75"/>
    <n v="0"/>
    <x v="0"/>
  </r>
  <r>
    <x v="138"/>
    <x v="76"/>
    <n v="0"/>
    <x v="0"/>
  </r>
  <r>
    <x v="138"/>
    <x v="77"/>
    <n v="0"/>
    <x v="0"/>
  </r>
  <r>
    <x v="138"/>
    <x v="78"/>
    <n v="0"/>
    <x v="0"/>
  </r>
  <r>
    <x v="138"/>
    <x v="79"/>
    <n v="0"/>
    <x v="0"/>
  </r>
  <r>
    <x v="138"/>
    <x v="80"/>
    <n v="0"/>
    <x v="0"/>
  </r>
  <r>
    <x v="138"/>
    <x v="81"/>
    <n v="0"/>
    <x v="0"/>
  </r>
  <r>
    <x v="138"/>
    <x v="82"/>
    <n v="0"/>
    <x v="0"/>
  </r>
  <r>
    <x v="138"/>
    <x v="83"/>
    <n v="0"/>
    <x v="0"/>
  </r>
  <r>
    <x v="138"/>
    <x v="84"/>
    <n v="0"/>
    <x v="0"/>
  </r>
  <r>
    <x v="138"/>
    <x v="85"/>
    <n v="0"/>
    <x v="0"/>
  </r>
  <r>
    <x v="138"/>
    <x v="86"/>
    <n v="0"/>
    <x v="0"/>
  </r>
  <r>
    <x v="138"/>
    <x v="87"/>
    <n v="0"/>
    <x v="0"/>
  </r>
  <r>
    <x v="138"/>
    <x v="88"/>
    <n v="0"/>
    <x v="0"/>
  </r>
  <r>
    <x v="138"/>
    <x v="89"/>
    <n v="0"/>
    <x v="0"/>
  </r>
  <r>
    <x v="138"/>
    <x v="90"/>
    <n v="0"/>
    <x v="0"/>
  </r>
  <r>
    <x v="138"/>
    <x v="91"/>
    <n v="0"/>
    <x v="0"/>
  </r>
  <r>
    <x v="138"/>
    <x v="92"/>
    <n v="0"/>
    <x v="0"/>
  </r>
  <r>
    <x v="138"/>
    <x v="93"/>
    <n v="0"/>
    <x v="0"/>
  </r>
  <r>
    <x v="138"/>
    <x v="94"/>
    <n v="0"/>
    <x v="0"/>
  </r>
  <r>
    <x v="138"/>
    <x v="95"/>
    <n v="0"/>
    <x v="0"/>
  </r>
  <r>
    <x v="138"/>
    <x v="96"/>
    <n v="0"/>
    <x v="0"/>
  </r>
  <r>
    <x v="138"/>
    <x v="97"/>
    <n v="0"/>
    <x v="0"/>
  </r>
  <r>
    <x v="138"/>
    <x v="98"/>
    <n v="0"/>
    <x v="0"/>
  </r>
  <r>
    <x v="138"/>
    <x v="99"/>
    <n v="0"/>
    <x v="0"/>
  </r>
  <r>
    <x v="138"/>
    <x v="100"/>
    <n v="0"/>
    <x v="0"/>
  </r>
  <r>
    <x v="138"/>
    <x v="101"/>
    <n v="0"/>
    <x v="0"/>
  </r>
  <r>
    <x v="138"/>
    <x v="102"/>
    <n v="0"/>
    <x v="0"/>
  </r>
  <r>
    <x v="138"/>
    <x v="103"/>
    <n v="0"/>
    <x v="0"/>
  </r>
  <r>
    <x v="138"/>
    <x v="104"/>
    <n v="0"/>
    <x v="0"/>
  </r>
  <r>
    <x v="138"/>
    <x v="105"/>
    <n v="0"/>
    <x v="0"/>
  </r>
  <r>
    <x v="138"/>
    <x v="106"/>
    <n v="0"/>
    <x v="0"/>
  </r>
  <r>
    <x v="138"/>
    <x v="107"/>
    <n v="0"/>
    <x v="0"/>
  </r>
  <r>
    <x v="138"/>
    <x v="108"/>
    <n v="0"/>
    <x v="0"/>
  </r>
  <r>
    <x v="138"/>
    <x v="109"/>
    <n v="0"/>
    <x v="0"/>
  </r>
  <r>
    <x v="138"/>
    <x v="110"/>
    <n v="0"/>
    <x v="0"/>
  </r>
  <r>
    <x v="138"/>
    <x v="111"/>
    <n v="0"/>
    <x v="0"/>
  </r>
  <r>
    <x v="138"/>
    <x v="112"/>
    <n v="0"/>
    <x v="0"/>
  </r>
  <r>
    <x v="138"/>
    <x v="113"/>
    <n v="0"/>
    <x v="0"/>
  </r>
  <r>
    <x v="138"/>
    <x v="114"/>
    <n v="0"/>
    <x v="0"/>
  </r>
  <r>
    <x v="138"/>
    <x v="115"/>
    <n v="0"/>
    <x v="0"/>
  </r>
  <r>
    <x v="138"/>
    <x v="116"/>
    <n v="0"/>
    <x v="0"/>
  </r>
  <r>
    <x v="138"/>
    <x v="117"/>
    <n v="0"/>
    <x v="0"/>
  </r>
  <r>
    <x v="138"/>
    <x v="118"/>
    <n v="0"/>
    <x v="0"/>
  </r>
  <r>
    <x v="138"/>
    <x v="119"/>
    <n v="0"/>
    <x v="0"/>
  </r>
  <r>
    <x v="138"/>
    <x v="120"/>
    <n v="0"/>
    <x v="0"/>
  </r>
  <r>
    <x v="138"/>
    <x v="121"/>
    <n v="0"/>
    <x v="0"/>
  </r>
  <r>
    <x v="138"/>
    <x v="122"/>
    <n v="0"/>
    <x v="0"/>
  </r>
  <r>
    <x v="138"/>
    <x v="123"/>
    <n v="0"/>
    <x v="0"/>
  </r>
  <r>
    <x v="138"/>
    <x v="124"/>
    <n v="0"/>
    <x v="0"/>
  </r>
  <r>
    <x v="138"/>
    <x v="125"/>
    <n v="0"/>
    <x v="0"/>
  </r>
  <r>
    <x v="138"/>
    <x v="126"/>
    <n v="0"/>
    <x v="0"/>
  </r>
  <r>
    <x v="138"/>
    <x v="127"/>
    <n v="0"/>
    <x v="0"/>
  </r>
  <r>
    <x v="138"/>
    <x v="128"/>
    <n v="0"/>
    <x v="0"/>
  </r>
  <r>
    <x v="138"/>
    <x v="129"/>
    <n v="0"/>
    <x v="0"/>
  </r>
  <r>
    <x v="138"/>
    <x v="130"/>
    <n v="0"/>
    <x v="0"/>
  </r>
  <r>
    <x v="138"/>
    <x v="131"/>
    <n v="0"/>
    <x v="0"/>
  </r>
  <r>
    <x v="138"/>
    <x v="132"/>
    <n v="0"/>
    <x v="0"/>
  </r>
  <r>
    <x v="138"/>
    <x v="133"/>
    <n v="0"/>
    <x v="0"/>
  </r>
  <r>
    <x v="138"/>
    <x v="134"/>
    <n v="0"/>
    <x v="0"/>
  </r>
  <r>
    <x v="138"/>
    <x v="135"/>
    <n v="0"/>
    <x v="0"/>
  </r>
  <r>
    <x v="138"/>
    <x v="136"/>
    <n v="0"/>
    <x v="0"/>
  </r>
  <r>
    <x v="138"/>
    <x v="137"/>
    <n v="0"/>
    <x v="0"/>
  </r>
  <r>
    <x v="138"/>
    <x v="138"/>
    <n v="0"/>
    <x v="0"/>
  </r>
  <r>
    <x v="138"/>
    <x v="139"/>
    <n v="0"/>
    <x v="0"/>
  </r>
  <r>
    <x v="138"/>
    <x v="140"/>
    <n v="0"/>
    <x v="0"/>
  </r>
  <r>
    <x v="138"/>
    <x v="141"/>
    <n v="0"/>
    <x v="0"/>
  </r>
  <r>
    <x v="138"/>
    <x v="142"/>
    <n v="0"/>
    <x v="0"/>
  </r>
  <r>
    <x v="138"/>
    <x v="143"/>
    <n v="0"/>
    <x v="0"/>
  </r>
  <r>
    <x v="138"/>
    <x v="144"/>
    <n v="0"/>
    <x v="0"/>
  </r>
  <r>
    <x v="138"/>
    <x v="145"/>
    <n v="0"/>
    <x v="0"/>
  </r>
  <r>
    <x v="138"/>
    <x v="146"/>
    <n v="0"/>
    <x v="0"/>
  </r>
  <r>
    <x v="138"/>
    <x v="147"/>
    <n v="0"/>
    <x v="0"/>
  </r>
  <r>
    <x v="138"/>
    <x v="148"/>
    <n v="0"/>
    <x v="0"/>
  </r>
  <r>
    <x v="138"/>
    <x v="149"/>
    <n v="0"/>
    <x v="0"/>
  </r>
  <r>
    <x v="138"/>
    <x v="150"/>
    <n v="0"/>
    <x v="0"/>
  </r>
  <r>
    <x v="138"/>
    <x v="151"/>
    <n v="0"/>
    <x v="0"/>
  </r>
  <r>
    <x v="138"/>
    <x v="152"/>
    <n v="0"/>
    <x v="0"/>
  </r>
  <r>
    <x v="138"/>
    <x v="153"/>
    <n v="0"/>
    <x v="0"/>
  </r>
  <r>
    <x v="138"/>
    <x v="154"/>
    <n v="0"/>
    <x v="0"/>
  </r>
  <r>
    <x v="138"/>
    <x v="155"/>
    <n v="0"/>
    <x v="0"/>
  </r>
  <r>
    <x v="138"/>
    <x v="156"/>
    <n v="0"/>
    <x v="0"/>
  </r>
  <r>
    <x v="138"/>
    <x v="157"/>
    <n v="0"/>
    <x v="0"/>
  </r>
  <r>
    <x v="138"/>
    <x v="158"/>
    <n v="0"/>
    <x v="0"/>
  </r>
  <r>
    <x v="138"/>
    <x v="159"/>
    <n v="0"/>
    <x v="0"/>
  </r>
  <r>
    <x v="138"/>
    <x v="160"/>
    <n v="0"/>
    <x v="0"/>
  </r>
  <r>
    <x v="138"/>
    <x v="161"/>
    <n v="0"/>
    <x v="0"/>
  </r>
  <r>
    <x v="138"/>
    <x v="162"/>
    <n v="0"/>
    <x v="0"/>
  </r>
  <r>
    <x v="138"/>
    <x v="163"/>
    <n v="0"/>
    <x v="0"/>
  </r>
  <r>
    <x v="138"/>
    <x v="164"/>
    <n v="0"/>
    <x v="0"/>
  </r>
  <r>
    <x v="138"/>
    <x v="165"/>
    <n v="0"/>
    <x v="0"/>
  </r>
  <r>
    <x v="138"/>
    <x v="166"/>
    <n v="0"/>
    <x v="0"/>
  </r>
  <r>
    <x v="138"/>
    <x v="167"/>
    <n v="0"/>
    <x v="0"/>
  </r>
  <r>
    <x v="138"/>
    <x v="168"/>
    <n v="0"/>
    <x v="0"/>
  </r>
  <r>
    <x v="138"/>
    <x v="169"/>
    <m/>
    <x v="0"/>
  </r>
  <r>
    <x v="138"/>
    <x v="170"/>
    <m/>
    <x v="0"/>
  </r>
  <r>
    <x v="138"/>
    <x v="171"/>
    <m/>
    <x v="0"/>
  </r>
  <r>
    <x v="138"/>
    <x v="172"/>
    <m/>
    <x v="0"/>
  </r>
  <r>
    <x v="138"/>
    <x v="173"/>
    <m/>
    <x v="0"/>
  </r>
  <r>
    <x v="138"/>
    <x v="174"/>
    <m/>
    <x v="0"/>
  </r>
  <r>
    <x v="138"/>
    <x v="175"/>
    <m/>
    <x v="0"/>
  </r>
  <r>
    <x v="138"/>
    <x v="176"/>
    <m/>
    <x v="0"/>
  </r>
  <r>
    <x v="138"/>
    <x v="177"/>
    <m/>
    <x v="0"/>
  </r>
  <r>
    <x v="138"/>
    <x v="178"/>
    <m/>
    <x v="0"/>
  </r>
  <r>
    <x v="138"/>
    <x v="179"/>
    <m/>
    <x v="0"/>
  </r>
  <r>
    <x v="138"/>
    <x v="180"/>
    <m/>
    <x v="0"/>
  </r>
  <r>
    <x v="138"/>
    <x v="181"/>
    <m/>
    <x v="0"/>
  </r>
  <r>
    <x v="138"/>
    <x v="182"/>
    <m/>
    <x v="0"/>
  </r>
  <r>
    <x v="138"/>
    <x v="183"/>
    <m/>
    <x v="0"/>
  </r>
  <r>
    <x v="138"/>
    <x v="184"/>
    <m/>
    <x v="0"/>
  </r>
  <r>
    <x v="138"/>
    <x v="185"/>
    <m/>
    <x v="0"/>
  </r>
  <r>
    <x v="138"/>
    <x v="186"/>
    <m/>
    <x v="0"/>
  </r>
  <r>
    <x v="138"/>
    <x v="187"/>
    <m/>
    <x v="0"/>
  </r>
  <r>
    <x v="138"/>
    <x v="188"/>
    <m/>
    <x v="0"/>
  </r>
  <r>
    <x v="138"/>
    <x v="189"/>
    <m/>
    <x v="0"/>
  </r>
  <r>
    <x v="138"/>
    <x v="190"/>
    <m/>
    <x v="0"/>
  </r>
  <r>
    <x v="138"/>
    <x v="191"/>
    <m/>
    <x v="0"/>
  </r>
  <r>
    <x v="138"/>
    <x v="192"/>
    <m/>
    <x v="0"/>
  </r>
  <r>
    <x v="138"/>
    <x v="193"/>
    <m/>
    <x v="0"/>
  </r>
  <r>
    <x v="138"/>
    <x v="194"/>
    <m/>
    <x v="0"/>
  </r>
  <r>
    <x v="138"/>
    <x v="195"/>
    <n v="0"/>
    <x v="0"/>
  </r>
  <r>
    <x v="138"/>
    <x v="196"/>
    <m/>
    <x v="0"/>
  </r>
  <r>
    <x v="138"/>
    <x v="197"/>
    <n v="0"/>
    <x v="0"/>
  </r>
  <r>
    <x v="138"/>
    <x v="198"/>
    <n v="0"/>
    <x v="0"/>
  </r>
  <r>
    <x v="138"/>
    <x v="199"/>
    <n v="0"/>
    <x v="0"/>
  </r>
  <r>
    <x v="138"/>
    <x v="200"/>
    <n v="0"/>
    <x v="0"/>
  </r>
  <r>
    <x v="138"/>
    <x v="201"/>
    <n v="0"/>
    <x v="0"/>
  </r>
  <r>
    <x v="138"/>
    <x v="202"/>
    <n v="0"/>
    <x v="0"/>
  </r>
  <r>
    <x v="138"/>
    <x v="203"/>
    <n v="0"/>
    <x v="0"/>
  </r>
  <r>
    <x v="138"/>
    <x v="204"/>
    <n v="3360.2941902241528"/>
    <x v="0"/>
  </r>
  <r>
    <x v="138"/>
    <x v="205"/>
    <n v="-11.26680804694206"/>
    <x v="0"/>
  </r>
  <r>
    <x v="138"/>
    <x v="206"/>
    <n v="1723.6110149867711"/>
    <x v="0"/>
  </r>
  <r>
    <x v="139"/>
    <x v="0"/>
    <s v="139_cairc"/>
    <x v="0"/>
  </r>
  <r>
    <x v="139"/>
    <x v="0"/>
    <s v="139_cairc"/>
    <x v="0"/>
  </r>
  <r>
    <x v="139"/>
    <x v="0"/>
    <s v="cairc"/>
    <x v="0"/>
  </r>
  <r>
    <x v="139"/>
    <x v="1"/>
    <n v="0"/>
    <x v="0"/>
  </r>
  <r>
    <x v="139"/>
    <x v="2"/>
    <n v="0"/>
    <x v="0"/>
  </r>
  <r>
    <x v="139"/>
    <x v="3"/>
    <n v="0"/>
    <x v="0"/>
  </r>
  <r>
    <x v="139"/>
    <x v="4"/>
    <n v="0"/>
    <x v="0"/>
  </r>
  <r>
    <x v="139"/>
    <x v="5"/>
    <n v="0"/>
    <x v="0"/>
  </r>
  <r>
    <x v="139"/>
    <x v="6"/>
    <n v="0"/>
    <x v="0"/>
  </r>
  <r>
    <x v="139"/>
    <x v="7"/>
    <n v="0"/>
    <x v="0"/>
  </r>
  <r>
    <x v="139"/>
    <x v="8"/>
    <n v="0"/>
    <x v="0"/>
  </r>
  <r>
    <x v="139"/>
    <x v="9"/>
    <n v="0"/>
    <x v="0"/>
  </r>
  <r>
    <x v="139"/>
    <x v="10"/>
    <n v="0"/>
    <x v="0"/>
  </r>
  <r>
    <x v="139"/>
    <x v="11"/>
    <n v="0"/>
    <x v="0"/>
  </r>
  <r>
    <x v="139"/>
    <x v="12"/>
    <n v="0"/>
    <x v="0"/>
  </r>
  <r>
    <x v="139"/>
    <x v="13"/>
    <n v="0"/>
    <x v="0"/>
  </r>
  <r>
    <x v="139"/>
    <x v="14"/>
    <n v="0"/>
    <x v="0"/>
  </r>
  <r>
    <x v="139"/>
    <x v="15"/>
    <n v="0"/>
    <x v="0"/>
  </r>
  <r>
    <x v="139"/>
    <x v="16"/>
    <n v="0"/>
    <x v="0"/>
  </r>
  <r>
    <x v="139"/>
    <x v="17"/>
    <n v="0"/>
    <x v="0"/>
  </r>
  <r>
    <x v="139"/>
    <x v="18"/>
    <n v="0"/>
    <x v="0"/>
  </r>
  <r>
    <x v="139"/>
    <x v="19"/>
    <n v="0"/>
    <x v="0"/>
  </r>
  <r>
    <x v="139"/>
    <x v="20"/>
    <n v="0"/>
    <x v="0"/>
  </r>
  <r>
    <x v="139"/>
    <x v="21"/>
    <n v="0"/>
    <x v="0"/>
  </r>
  <r>
    <x v="139"/>
    <x v="22"/>
    <n v="0"/>
    <x v="0"/>
  </r>
  <r>
    <x v="139"/>
    <x v="23"/>
    <n v="0"/>
    <x v="0"/>
  </r>
  <r>
    <x v="139"/>
    <x v="24"/>
    <n v="0"/>
    <x v="0"/>
  </r>
  <r>
    <x v="139"/>
    <x v="25"/>
    <n v="0"/>
    <x v="0"/>
  </r>
  <r>
    <x v="139"/>
    <x v="26"/>
    <n v="0"/>
    <x v="0"/>
  </r>
  <r>
    <x v="139"/>
    <x v="27"/>
    <n v="0"/>
    <x v="0"/>
  </r>
  <r>
    <x v="139"/>
    <x v="28"/>
    <n v="0"/>
    <x v="0"/>
  </r>
  <r>
    <x v="139"/>
    <x v="29"/>
    <n v="0"/>
    <x v="0"/>
  </r>
  <r>
    <x v="139"/>
    <x v="30"/>
    <n v="0"/>
    <x v="0"/>
  </r>
  <r>
    <x v="139"/>
    <x v="31"/>
    <n v="0"/>
    <x v="0"/>
  </r>
  <r>
    <x v="139"/>
    <x v="32"/>
    <n v="1977.3469523821118"/>
    <x v="0"/>
  </r>
  <r>
    <x v="139"/>
    <x v="33"/>
    <n v="0"/>
    <x v="0"/>
  </r>
  <r>
    <x v="139"/>
    <x v="34"/>
    <n v="0"/>
    <x v="0"/>
  </r>
  <r>
    <x v="139"/>
    <x v="35"/>
    <n v="0"/>
    <x v="0"/>
  </r>
  <r>
    <x v="139"/>
    <x v="36"/>
    <n v="0"/>
    <x v="0"/>
  </r>
  <r>
    <x v="139"/>
    <x v="37"/>
    <n v="0"/>
    <x v="0"/>
  </r>
  <r>
    <x v="139"/>
    <x v="38"/>
    <n v="0"/>
    <x v="0"/>
  </r>
  <r>
    <x v="139"/>
    <x v="39"/>
    <n v="0"/>
    <x v="0"/>
  </r>
  <r>
    <x v="139"/>
    <x v="40"/>
    <n v="0"/>
    <x v="0"/>
  </r>
  <r>
    <x v="139"/>
    <x v="41"/>
    <n v="0"/>
    <x v="0"/>
  </r>
  <r>
    <x v="139"/>
    <x v="42"/>
    <n v="0"/>
    <x v="0"/>
  </r>
  <r>
    <x v="139"/>
    <x v="43"/>
    <n v="0"/>
    <x v="0"/>
  </r>
  <r>
    <x v="139"/>
    <x v="44"/>
    <n v="0"/>
    <x v="0"/>
  </r>
  <r>
    <x v="139"/>
    <x v="45"/>
    <n v="0"/>
    <x v="0"/>
  </r>
  <r>
    <x v="139"/>
    <x v="46"/>
    <n v="0"/>
    <x v="0"/>
  </r>
  <r>
    <x v="139"/>
    <x v="47"/>
    <n v="0"/>
    <x v="0"/>
  </r>
  <r>
    <x v="139"/>
    <x v="48"/>
    <n v="0"/>
    <x v="0"/>
  </r>
  <r>
    <x v="139"/>
    <x v="49"/>
    <n v="0"/>
    <x v="0"/>
  </r>
  <r>
    <x v="139"/>
    <x v="50"/>
    <n v="0"/>
    <x v="0"/>
  </r>
  <r>
    <x v="139"/>
    <x v="51"/>
    <n v="0"/>
    <x v="0"/>
  </r>
  <r>
    <x v="139"/>
    <x v="52"/>
    <n v="0"/>
    <x v="0"/>
  </r>
  <r>
    <x v="139"/>
    <x v="53"/>
    <n v="0"/>
    <x v="0"/>
  </r>
  <r>
    <x v="139"/>
    <x v="54"/>
    <n v="0"/>
    <x v="0"/>
  </r>
  <r>
    <x v="139"/>
    <x v="55"/>
    <n v="0"/>
    <x v="0"/>
  </r>
  <r>
    <x v="139"/>
    <x v="56"/>
    <n v="0"/>
    <x v="0"/>
  </r>
  <r>
    <x v="139"/>
    <x v="57"/>
    <n v="0"/>
    <x v="0"/>
  </r>
  <r>
    <x v="139"/>
    <x v="58"/>
    <n v="0"/>
    <x v="0"/>
  </r>
  <r>
    <x v="139"/>
    <x v="59"/>
    <n v="0"/>
    <x v="0"/>
  </r>
  <r>
    <x v="139"/>
    <x v="60"/>
    <n v="0"/>
    <x v="0"/>
  </r>
  <r>
    <x v="139"/>
    <x v="61"/>
    <n v="0"/>
    <x v="0"/>
  </r>
  <r>
    <x v="139"/>
    <x v="62"/>
    <n v="0"/>
    <x v="0"/>
  </r>
  <r>
    <x v="139"/>
    <x v="63"/>
    <n v="0"/>
    <x v="0"/>
  </r>
  <r>
    <x v="139"/>
    <x v="64"/>
    <n v="0"/>
    <x v="0"/>
  </r>
  <r>
    <x v="139"/>
    <x v="65"/>
    <n v="0"/>
    <x v="0"/>
  </r>
  <r>
    <x v="139"/>
    <x v="66"/>
    <n v="0"/>
    <x v="0"/>
  </r>
  <r>
    <x v="139"/>
    <x v="67"/>
    <n v="0"/>
    <x v="0"/>
  </r>
  <r>
    <x v="139"/>
    <x v="68"/>
    <n v="0"/>
    <x v="0"/>
  </r>
  <r>
    <x v="139"/>
    <x v="69"/>
    <n v="0"/>
    <x v="0"/>
  </r>
  <r>
    <x v="139"/>
    <x v="70"/>
    <n v="0"/>
    <x v="0"/>
  </r>
  <r>
    <x v="139"/>
    <x v="71"/>
    <n v="0"/>
    <x v="0"/>
  </r>
  <r>
    <x v="139"/>
    <x v="72"/>
    <n v="0"/>
    <x v="0"/>
  </r>
  <r>
    <x v="139"/>
    <x v="73"/>
    <n v="0"/>
    <x v="0"/>
  </r>
  <r>
    <x v="139"/>
    <x v="74"/>
    <n v="0"/>
    <x v="0"/>
  </r>
  <r>
    <x v="139"/>
    <x v="75"/>
    <n v="0"/>
    <x v="0"/>
  </r>
  <r>
    <x v="139"/>
    <x v="76"/>
    <n v="0"/>
    <x v="0"/>
  </r>
  <r>
    <x v="139"/>
    <x v="77"/>
    <n v="0"/>
    <x v="0"/>
  </r>
  <r>
    <x v="139"/>
    <x v="78"/>
    <n v="0"/>
    <x v="0"/>
  </r>
  <r>
    <x v="139"/>
    <x v="79"/>
    <n v="0"/>
    <x v="0"/>
  </r>
  <r>
    <x v="139"/>
    <x v="80"/>
    <n v="0"/>
    <x v="0"/>
  </r>
  <r>
    <x v="139"/>
    <x v="81"/>
    <n v="0"/>
    <x v="0"/>
  </r>
  <r>
    <x v="139"/>
    <x v="82"/>
    <n v="0"/>
    <x v="0"/>
  </r>
  <r>
    <x v="139"/>
    <x v="83"/>
    <n v="0"/>
    <x v="0"/>
  </r>
  <r>
    <x v="139"/>
    <x v="84"/>
    <n v="0"/>
    <x v="0"/>
  </r>
  <r>
    <x v="139"/>
    <x v="85"/>
    <n v="0"/>
    <x v="0"/>
  </r>
  <r>
    <x v="139"/>
    <x v="86"/>
    <n v="0"/>
    <x v="0"/>
  </r>
  <r>
    <x v="139"/>
    <x v="87"/>
    <n v="0"/>
    <x v="0"/>
  </r>
  <r>
    <x v="139"/>
    <x v="88"/>
    <n v="0"/>
    <x v="0"/>
  </r>
  <r>
    <x v="139"/>
    <x v="89"/>
    <n v="0"/>
    <x v="0"/>
  </r>
  <r>
    <x v="139"/>
    <x v="90"/>
    <n v="0"/>
    <x v="0"/>
  </r>
  <r>
    <x v="139"/>
    <x v="91"/>
    <n v="0"/>
    <x v="0"/>
  </r>
  <r>
    <x v="139"/>
    <x v="92"/>
    <n v="0"/>
    <x v="0"/>
  </r>
  <r>
    <x v="139"/>
    <x v="93"/>
    <n v="0"/>
    <x v="0"/>
  </r>
  <r>
    <x v="139"/>
    <x v="94"/>
    <n v="0"/>
    <x v="0"/>
  </r>
  <r>
    <x v="139"/>
    <x v="95"/>
    <n v="0"/>
    <x v="0"/>
  </r>
  <r>
    <x v="139"/>
    <x v="96"/>
    <n v="0"/>
    <x v="0"/>
  </r>
  <r>
    <x v="139"/>
    <x v="97"/>
    <n v="0"/>
    <x v="0"/>
  </r>
  <r>
    <x v="139"/>
    <x v="98"/>
    <n v="0"/>
    <x v="0"/>
  </r>
  <r>
    <x v="139"/>
    <x v="99"/>
    <n v="0"/>
    <x v="0"/>
  </r>
  <r>
    <x v="139"/>
    <x v="100"/>
    <n v="0"/>
    <x v="0"/>
  </r>
  <r>
    <x v="139"/>
    <x v="101"/>
    <n v="0"/>
    <x v="0"/>
  </r>
  <r>
    <x v="139"/>
    <x v="102"/>
    <n v="0"/>
    <x v="0"/>
  </r>
  <r>
    <x v="139"/>
    <x v="103"/>
    <n v="0"/>
    <x v="0"/>
  </r>
  <r>
    <x v="139"/>
    <x v="104"/>
    <n v="0"/>
    <x v="0"/>
  </r>
  <r>
    <x v="139"/>
    <x v="105"/>
    <n v="0"/>
    <x v="0"/>
  </r>
  <r>
    <x v="139"/>
    <x v="106"/>
    <n v="0"/>
    <x v="0"/>
  </r>
  <r>
    <x v="139"/>
    <x v="107"/>
    <n v="0"/>
    <x v="0"/>
  </r>
  <r>
    <x v="139"/>
    <x v="108"/>
    <n v="0"/>
    <x v="0"/>
  </r>
  <r>
    <x v="139"/>
    <x v="109"/>
    <n v="0"/>
    <x v="0"/>
  </r>
  <r>
    <x v="139"/>
    <x v="110"/>
    <n v="0"/>
    <x v="0"/>
  </r>
  <r>
    <x v="139"/>
    <x v="111"/>
    <n v="0"/>
    <x v="0"/>
  </r>
  <r>
    <x v="139"/>
    <x v="112"/>
    <n v="0"/>
    <x v="0"/>
  </r>
  <r>
    <x v="139"/>
    <x v="113"/>
    <n v="0"/>
    <x v="0"/>
  </r>
  <r>
    <x v="139"/>
    <x v="114"/>
    <n v="0"/>
    <x v="0"/>
  </r>
  <r>
    <x v="139"/>
    <x v="115"/>
    <n v="0"/>
    <x v="0"/>
  </r>
  <r>
    <x v="139"/>
    <x v="116"/>
    <n v="0"/>
    <x v="0"/>
  </r>
  <r>
    <x v="139"/>
    <x v="117"/>
    <n v="0"/>
    <x v="0"/>
  </r>
  <r>
    <x v="139"/>
    <x v="118"/>
    <n v="0"/>
    <x v="0"/>
  </r>
  <r>
    <x v="139"/>
    <x v="119"/>
    <n v="0"/>
    <x v="0"/>
  </r>
  <r>
    <x v="139"/>
    <x v="120"/>
    <n v="0"/>
    <x v="0"/>
  </r>
  <r>
    <x v="139"/>
    <x v="121"/>
    <n v="0"/>
    <x v="0"/>
  </r>
  <r>
    <x v="139"/>
    <x v="122"/>
    <n v="0"/>
    <x v="0"/>
  </r>
  <r>
    <x v="139"/>
    <x v="123"/>
    <n v="0"/>
    <x v="0"/>
  </r>
  <r>
    <x v="139"/>
    <x v="124"/>
    <n v="0"/>
    <x v="0"/>
  </r>
  <r>
    <x v="139"/>
    <x v="125"/>
    <n v="0"/>
    <x v="0"/>
  </r>
  <r>
    <x v="139"/>
    <x v="126"/>
    <n v="0"/>
    <x v="0"/>
  </r>
  <r>
    <x v="139"/>
    <x v="127"/>
    <n v="0"/>
    <x v="0"/>
  </r>
  <r>
    <x v="139"/>
    <x v="128"/>
    <n v="0"/>
    <x v="0"/>
  </r>
  <r>
    <x v="139"/>
    <x v="129"/>
    <n v="0"/>
    <x v="0"/>
  </r>
  <r>
    <x v="139"/>
    <x v="130"/>
    <n v="0"/>
    <x v="0"/>
  </r>
  <r>
    <x v="139"/>
    <x v="131"/>
    <n v="0"/>
    <x v="0"/>
  </r>
  <r>
    <x v="139"/>
    <x v="132"/>
    <n v="0"/>
    <x v="0"/>
  </r>
  <r>
    <x v="139"/>
    <x v="133"/>
    <n v="0"/>
    <x v="0"/>
  </r>
  <r>
    <x v="139"/>
    <x v="134"/>
    <n v="0"/>
    <x v="0"/>
  </r>
  <r>
    <x v="139"/>
    <x v="135"/>
    <n v="0"/>
    <x v="0"/>
  </r>
  <r>
    <x v="139"/>
    <x v="136"/>
    <n v="0"/>
    <x v="0"/>
  </r>
  <r>
    <x v="139"/>
    <x v="137"/>
    <n v="0"/>
    <x v="0"/>
  </r>
  <r>
    <x v="139"/>
    <x v="138"/>
    <n v="0"/>
    <x v="0"/>
  </r>
  <r>
    <x v="139"/>
    <x v="139"/>
    <n v="0"/>
    <x v="0"/>
  </r>
  <r>
    <x v="139"/>
    <x v="140"/>
    <n v="0"/>
    <x v="0"/>
  </r>
  <r>
    <x v="139"/>
    <x v="141"/>
    <n v="0"/>
    <x v="0"/>
  </r>
  <r>
    <x v="139"/>
    <x v="142"/>
    <n v="0"/>
    <x v="0"/>
  </r>
  <r>
    <x v="139"/>
    <x v="143"/>
    <n v="0"/>
    <x v="0"/>
  </r>
  <r>
    <x v="139"/>
    <x v="144"/>
    <n v="0"/>
    <x v="0"/>
  </r>
  <r>
    <x v="139"/>
    <x v="145"/>
    <n v="0"/>
    <x v="0"/>
  </r>
  <r>
    <x v="139"/>
    <x v="146"/>
    <n v="0"/>
    <x v="0"/>
  </r>
  <r>
    <x v="139"/>
    <x v="147"/>
    <n v="0"/>
    <x v="0"/>
  </r>
  <r>
    <x v="139"/>
    <x v="148"/>
    <n v="0"/>
    <x v="0"/>
  </r>
  <r>
    <x v="139"/>
    <x v="149"/>
    <n v="0"/>
    <x v="0"/>
  </r>
  <r>
    <x v="139"/>
    <x v="150"/>
    <n v="0"/>
    <x v="0"/>
  </r>
  <r>
    <x v="139"/>
    <x v="151"/>
    <n v="0"/>
    <x v="0"/>
  </r>
  <r>
    <x v="139"/>
    <x v="152"/>
    <n v="0"/>
    <x v="0"/>
  </r>
  <r>
    <x v="139"/>
    <x v="153"/>
    <n v="0"/>
    <x v="0"/>
  </r>
  <r>
    <x v="139"/>
    <x v="154"/>
    <n v="0"/>
    <x v="0"/>
  </r>
  <r>
    <x v="139"/>
    <x v="155"/>
    <n v="0"/>
    <x v="0"/>
  </r>
  <r>
    <x v="139"/>
    <x v="156"/>
    <n v="0"/>
    <x v="0"/>
  </r>
  <r>
    <x v="139"/>
    <x v="157"/>
    <n v="0"/>
    <x v="0"/>
  </r>
  <r>
    <x v="139"/>
    <x v="158"/>
    <n v="0"/>
    <x v="0"/>
  </r>
  <r>
    <x v="139"/>
    <x v="159"/>
    <n v="0"/>
    <x v="0"/>
  </r>
  <r>
    <x v="139"/>
    <x v="160"/>
    <n v="0"/>
    <x v="0"/>
  </r>
  <r>
    <x v="139"/>
    <x v="161"/>
    <n v="0"/>
    <x v="0"/>
  </r>
  <r>
    <x v="139"/>
    <x v="162"/>
    <n v="0"/>
    <x v="0"/>
  </r>
  <r>
    <x v="139"/>
    <x v="163"/>
    <n v="0"/>
    <x v="0"/>
  </r>
  <r>
    <x v="139"/>
    <x v="164"/>
    <n v="0"/>
    <x v="0"/>
  </r>
  <r>
    <x v="139"/>
    <x v="165"/>
    <n v="0"/>
    <x v="0"/>
  </r>
  <r>
    <x v="139"/>
    <x v="166"/>
    <n v="0"/>
    <x v="0"/>
  </r>
  <r>
    <x v="139"/>
    <x v="167"/>
    <n v="0"/>
    <x v="0"/>
  </r>
  <r>
    <x v="139"/>
    <x v="168"/>
    <n v="0"/>
    <x v="0"/>
  </r>
  <r>
    <x v="139"/>
    <x v="169"/>
    <m/>
    <x v="0"/>
  </r>
  <r>
    <x v="139"/>
    <x v="170"/>
    <m/>
    <x v="0"/>
  </r>
  <r>
    <x v="139"/>
    <x v="171"/>
    <m/>
    <x v="0"/>
  </r>
  <r>
    <x v="139"/>
    <x v="172"/>
    <m/>
    <x v="0"/>
  </r>
  <r>
    <x v="139"/>
    <x v="173"/>
    <m/>
    <x v="0"/>
  </r>
  <r>
    <x v="139"/>
    <x v="174"/>
    <m/>
    <x v="0"/>
  </r>
  <r>
    <x v="139"/>
    <x v="175"/>
    <m/>
    <x v="0"/>
  </r>
  <r>
    <x v="139"/>
    <x v="176"/>
    <m/>
    <x v="0"/>
  </r>
  <r>
    <x v="139"/>
    <x v="177"/>
    <m/>
    <x v="0"/>
  </r>
  <r>
    <x v="139"/>
    <x v="178"/>
    <m/>
    <x v="0"/>
  </r>
  <r>
    <x v="139"/>
    <x v="179"/>
    <m/>
    <x v="0"/>
  </r>
  <r>
    <x v="139"/>
    <x v="180"/>
    <m/>
    <x v="0"/>
  </r>
  <r>
    <x v="139"/>
    <x v="181"/>
    <m/>
    <x v="0"/>
  </r>
  <r>
    <x v="139"/>
    <x v="182"/>
    <m/>
    <x v="0"/>
  </r>
  <r>
    <x v="139"/>
    <x v="183"/>
    <m/>
    <x v="0"/>
  </r>
  <r>
    <x v="139"/>
    <x v="184"/>
    <m/>
    <x v="0"/>
  </r>
  <r>
    <x v="139"/>
    <x v="185"/>
    <m/>
    <x v="0"/>
  </r>
  <r>
    <x v="139"/>
    <x v="186"/>
    <m/>
    <x v="0"/>
  </r>
  <r>
    <x v="139"/>
    <x v="187"/>
    <m/>
    <x v="0"/>
  </r>
  <r>
    <x v="139"/>
    <x v="188"/>
    <m/>
    <x v="0"/>
  </r>
  <r>
    <x v="139"/>
    <x v="189"/>
    <m/>
    <x v="0"/>
  </r>
  <r>
    <x v="139"/>
    <x v="190"/>
    <m/>
    <x v="0"/>
  </r>
  <r>
    <x v="139"/>
    <x v="191"/>
    <m/>
    <x v="0"/>
  </r>
  <r>
    <x v="139"/>
    <x v="192"/>
    <m/>
    <x v="0"/>
  </r>
  <r>
    <x v="139"/>
    <x v="193"/>
    <m/>
    <x v="0"/>
  </r>
  <r>
    <x v="139"/>
    <x v="194"/>
    <m/>
    <x v="0"/>
  </r>
  <r>
    <x v="139"/>
    <x v="195"/>
    <n v="0"/>
    <x v="0"/>
  </r>
  <r>
    <x v="139"/>
    <x v="196"/>
    <m/>
    <x v="0"/>
  </r>
  <r>
    <x v="139"/>
    <x v="197"/>
    <n v="0"/>
    <x v="0"/>
  </r>
  <r>
    <x v="139"/>
    <x v="198"/>
    <n v="0"/>
    <x v="0"/>
  </r>
  <r>
    <x v="139"/>
    <x v="199"/>
    <n v="0"/>
    <x v="0"/>
  </r>
  <r>
    <x v="139"/>
    <x v="200"/>
    <n v="0"/>
    <x v="0"/>
  </r>
  <r>
    <x v="139"/>
    <x v="201"/>
    <n v="0"/>
    <x v="0"/>
  </r>
  <r>
    <x v="139"/>
    <x v="202"/>
    <n v="0"/>
    <x v="0"/>
  </r>
  <r>
    <x v="139"/>
    <x v="203"/>
    <n v="0"/>
    <x v="0"/>
  </r>
  <r>
    <x v="139"/>
    <x v="204"/>
    <n v="7168.8796721016697"/>
    <x v="0"/>
  </r>
  <r>
    <x v="139"/>
    <x v="205"/>
    <n v="-575.83241061380249"/>
    <x v="0"/>
  </r>
  <r>
    <x v="139"/>
    <x v="206"/>
    <n v="12157.740840944358"/>
    <x v="0"/>
  </r>
  <r>
    <x v="140"/>
    <x v="0"/>
    <s v="140_coteq"/>
    <x v="0"/>
  </r>
  <r>
    <x v="140"/>
    <x v="0"/>
    <s v="140_coteq"/>
    <x v="0"/>
  </r>
  <r>
    <x v="140"/>
    <x v="0"/>
    <s v="coteq"/>
    <x v="0"/>
  </r>
  <r>
    <x v="140"/>
    <x v="1"/>
    <n v="122.01065457654148"/>
    <x v="0"/>
  </r>
  <r>
    <x v="140"/>
    <x v="2"/>
    <n v="12.762921529303043"/>
    <x v="0"/>
  </r>
  <r>
    <x v="140"/>
    <x v="3"/>
    <n v="1.3655946174449769"/>
    <x v="0"/>
  </r>
  <r>
    <x v="140"/>
    <x v="4"/>
    <n v="17.211232675162449"/>
    <x v="0"/>
  </r>
  <r>
    <x v="140"/>
    <x v="5"/>
    <n v="35.483878121023999"/>
    <x v="0"/>
  </r>
  <r>
    <x v="140"/>
    <x v="6"/>
    <n v="295.25220453026225"/>
    <x v="0"/>
  </r>
  <r>
    <x v="140"/>
    <x v="7"/>
    <n v="102.62889758428963"/>
    <x v="0"/>
  </r>
  <r>
    <x v="140"/>
    <x v="8"/>
    <n v="0"/>
    <x v="0"/>
  </r>
  <r>
    <x v="140"/>
    <x v="9"/>
    <n v="0"/>
    <x v="0"/>
  </r>
  <r>
    <x v="140"/>
    <x v="10"/>
    <n v="0"/>
    <x v="0"/>
  </r>
  <r>
    <x v="140"/>
    <x v="11"/>
    <n v="0"/>
    <x v="0"/>
  </r>
  <r>
    <x v="140"/>
    <x v="12"/>
    <n v="0"/>
    <x v="0"/>
  </r>
  <r>
    <x v="140"/>
    <x v="13"/>
    <n v="0"/>
    <x v="0"/>
  </r>
  <r>
    <x v="140"/>
    <x v="14"/>
    <n v="0"/>
    <x v="0"/>
  </r>
  <r>
    <x v="140"/>
    <x v="15"/>
    <n v="0"/>
    <x v="0"/>
  </r>
  <r>
    <x v="140"/>
    <x v="16"/>
    <n v="0"/>
    <x v="0"/>
  </r>
  <r>
    <x v="140"/>
    <x v="17"/>
    <n v="0"/>
    <x v="0"/>
  </r>
  <r>
    <x v="140"/>
    <x v="18"/>
    <n v="0"/>
    <x v="0"/>
  </r>
  <r>
    <x v="140"/>
    <x v="19"/>
    <n v="0"/>
    <x v="0"/>
  </r>
  <r>
    <x v="140"/>
    <x v="20"/>
    <n v="0"/>
    <x v="0"/>
  </r>
  <r>
    <x v="140"/>
    <x v="21"/>
    <n v="0"/>
    <x v="0"/>
  </r>
  <r>
    <x v="140"/>
    <x v="22"/>
    <n v="0"/>
    <x v="0"/>
  </r>
  <r>
    <x v="140"/>
    <x v="23"/>
    <n v="0"/>
    <x v="0"/>
  </r>
  <r>
    <x v="140"/>
    <x v="24"/>
    <n v="0"/>
    <x v="0"/>
  </r>
  <r>
    <x v="140"/>
    <x v="25"/>
    <n v="0"/>
    <x v="0"/>
  </r>
  <r>
    <x v="140"/>
    <x v="26"/>
    <n v="0"/>
    <x v="0"/>
  </r>
  <r>
    <x v="140"/>
    <x v="27"/>
    <n v="0"/>
    <x v="0"/>
  </r>
  <r>
    <x v="140"/>
    <x v="28"/>
    <n v="0"/>
    <x v="0"/>
  </r>
  <r>
    <x v="140"/>
    <x v="29"/>
    <n v="0"/>
    <x v="0"/>
  </r>
  <r>
    <x v="140"/>
    <x v="30"/>
    <n v="0"/>
    <x v="0"/>
  </r>
  <r>
    <x v="140"/>
    <x v="31"/>
    <n v="0"/>
    <x v="0"/>
  </r>
  <r>
    <x v="140"/>
    <x v="32"/>
    <n v="0"/>
    <x v="0"/>
  </r>
  <r>
    <x v="140"/>
    <x v="33"/>
    <n v="0"/>
    <x v="0"/>
  </r>
  <r>
    <x v="140"/>
    <x v="34"/>
    <n v="0"/>
    <x v="0"/>
  </r>
  <r>
    <x v="140"/>
    <x v="35"/>
    <n v="0"/>
    <x v="0"/>
  </r>
  <r>
    <x v="140"/>
    <x v="36"/>
    <n v="0"/>
    <x v="0"/>
  </r>
  <r>
    <x v="140"/>
    <x v="37"/>
    <n v="0"/>
    <x v="0"/>
  </r>
  <r>
    <x v="140"/>
    <x v="38"/>
    <n v="4.9053817150144079"/>
    <x v="0"/>
  </r>
  <r>
    <x v="140"/>
    <x v="39"/>
    <n v="1.6476162431073917"/>
    <x v="0"/>
  </r>
  <r>
    <x v="140"/>
    <x v="40"/>
    <n v="0"/>
    <x v="0"/>
  </r>
  <r>
    <x v="140"/>
    <x v="41"/>
    <n v="0"/>
    <x v="0"/>
  </r>
  <r>
    <x v="140"/>
    <x v="42"/>
    <n v="1032.3814615692086"/>
    <x v="0"/>
  </r>
  <r>
    <x v="140"/>
    <x v="43"/>
    <n v="30.510630018973082"/>
    <x v="0"/>
  </r>
  <r>
    <x v="140"/>
    <x v="44"/>
    <n v="248.7897552380104"/>
    <x v="0"/>
  </r>
  <r>
    <x v="140"/>
    <x v="45"/>
    <n v="307.30750844123503"/>
    <x v="0"/>
  </r>
  <r>
    <x v="140"/>
    <x v="46"/>
    <n v="21.374677738014814"/>
    <x v="0"/>
  </r>
  <r>
    <x v="140"/>
    <x v="47"/>
    <n v="0"/>
    <x v="0"/>
  </r>
  <r>
    <x v="140"/>
    <x v="48"/>
    <n v="0"/>
    <x v="0"/>
  </r>
  <r>
    <x v="140"/>
    <x v="49"/>
    <n v="0"/>
    <x v="0"/>
  </r>
  <r>
    <x v="140"/>
    <x v="50"/>
    <n v="0"/>
    <x v="0"/>
  </r>
  <r>
    <x v="140"/>
    <x v="51"/>
    <n v="0"/>
    <x v="0"/>
  </r>
  <r>
    <x v="140"/>
    <x v="52"/>
    <n v="0"/>
    <x v="0"/>
  </r>
  <r>
    <x v="140"/>
    <x v="53"/>
    <n v="0"/>
    <x v="0"/>
  </r>
  <r>
    <x v="140"/>
    <x v="54"/>
    <n v="0"/>
    <x v="0"/>
  </r>
  <r>
    <x v="140"/>
    <x v="55"/>
    <n v="1195.5059360509993"/>
    <x v="0"/>
  </r>
  <r>
    <x v="140"/>
    <x v="56"/>
    <n v="3.6133169216559278"/>
    <x v="0"/>
  </r>
  <r>
    <x v="140"/>
    <x v="57"/>
    <n v="12.822675724495506"/>
    <x v="0"/>
  </r>
  <r>
    <x v="140"/>
    <x v="58"/>
    <n v="5.8420097558566517E-2"/>
    <x v="0"/>
  </r>
  <r>
    <x v="140"/>
    <x v="59"/>
    <n v="0.18017338016390941"/>
    <x v="0"/>
  </r>
  <r>
    <x v="140"/>
    <x v="60"/>
    <n v="3.7196411159830149"/>
    <x v="0"/>
  </r>
  <r>
    <x v="140"/>
    <x v="61"/>
    <n v="0.37459790871300874"/>
    <x v="0"/>
  </r>
  <r>
    <x v="140"/>
    <x v="62"/>
    <n v="139.32303896789691"/>
    <x v="0"/>
  </r>
  <r>
    <x v="140"/>
    <x v="63"/>
    <n v="0"/>
    <x v="0"/>
  </r>
  <r>
    <x v="140"/>
    <x v="64"/>
    <n v="0"/>
    <x v="0"/>
  </r>
  <r>
    <x v="140"/>
    <x v="65"/>
    <n v="0"/>
    <x v="0"/>
  </r>
  <r>
    <x v="140"/>
    <x v="66"/>
    <n v="0"/>
    <x v="0"/>
  </r>
  <r>
    <x v="140"/>
    <x v="67"/>
    <n v="0"/>
    <x v="0"/>
  </r>
  <r>
    <x v="140"/>
    <x v="68"/>
    <n v="0"/>
    <x v="0"/>
  </r>
  <r>
    <x v="140"/>
    <x v="69"/>
    <n v="0"/>
    <x v="0"/>
  </r>
  <r>
    <x v="140"/>
    <x v="70"/>
    <n v="0"/>
    <x v="0"/>
  </r>
  <r>
    <x v="140"/>
    <x v="71"/>
    <n v="0"/>
    <x v="0"/>
  </r>
  <r>
    <x v="140"/>
    <x v="72"/>
    <n v="0"/>
    <x v="0"/>
  </r>
  <r>
    <x v="140"/>
    <x v="73"/>
    <n v="0"/>
    <x v="0"/>
  </r>
  <r>
    <x v="140"/>
    <x v="74"/>
    <n v="0"/>
    <x v="0"/>
  </r>
  <r>
    <x v="140"/>
    <x v="75"/>
    <n v="0"/>
    <x v="0"/>
  </r>
  <r>
    <x v="140"/>
    <x v="76"/>
    <n v="0"/>
    <x v="0"/>
  </r>
  <r>
    <x v="140"/>
    <x v="77"/>
    <n v="0"/>
    <x v="0"/>
  </r>
  <r>
    <x v="140"/>
    <x v="78"/>
    <n v="0"/>
    <x v="0"/>
  </r>
  <r>
    <x v="140"/>
    <x v="79"/>
    <n v="0"/>
    <x v="0"/>
  </r>
  <r>
    <x v="140"/>
    <x v="80"/>
    <n v="0"/>
    <x v="0"/>
  </r>
  <r>
    <x v="140"/>
    <x v="81"/>
    <n v="0"/>
    <x v="0"/>
  </r>
  <r>
    <x v="140"/>
    <x v="82"/>
    <n v="0"/>
    <x v="0"/>
  </r>
  <r>
    <x v="140"/>
    <x v="83"/>
    <n v="0"/>
    <x v="0"/>
  </r>
  <r>
    <x v="140"/>
    <x v="84"/>
    <n v="0"/>
    <x v="0"/>
  </r>
  <r>
    <x v="140"/>
    <x v="85"/>
    <n v="0"/>
    <x v="0"/>
  </r>
  <r>
    <x v="140"/>
    <x v="86"/>
    <n v="0"/>
    <x v="0"/>
  </r>
  <r>
    <x v="140"/>
    <x v="87"/>
    <n v="0"/>
    <x v="0"/>
  </r>
  <r>
    <x v="140"/>
    <x v="88"/>
    <n v="0"/>
    <x v="0"/>
  </r>
  <r>
    <x v="140"/>
    <x v="89"/>
    <n v="0"/>
    <x v="0"/>
  </r>
  <r>
    <x v="140"/>
    <x v="90"/>
    <n v="0"/>
    <x v="0"/>
  </r>
  <r>
    <x v="140"/>
    <x v="91"/>
    <n v="0"/>
    <x v="0"/>
  </r>
  <r>
    <x v="140"/>
    <x v="92"/>
    <n v="0"/>
    <x v="0"/>
  </r>
  <r>
    <x v="140"/>
    <x v="93"/>
    <n v="0"/>
    <x v="0"/>
  </r>
  <r>
    <x v="140"/>
    <x v="94"/>
    <n v="0"/>
    <x v="0"/>
  </r>
  <r>
    <x v="140"/>
    <x v="95"/>
    <n v="0"/>
    <x v="0"/>
  </r>
  <r>
    <x v="140"/>
    <x v="96"/>
    <n v="0"/>
    <x v="0"/>
  </r>
  <r>
    <x v="140"/>
    <x v="97"/>
    <n v="0"/>
    <x v="0"/>
  </r>
  <r>
    <x v="140"/>
    <x v="98"/>
    <n v="0"/>
    <x v="0"/>
  </r>
  <r>
    <x v="140"/>
    <x v="99"/>
    <n v="0"/>
    <x v="0"/>
  </r>
  <r>
    <x v="140"/>
    <x v="100"/>
    <n v="0"/>
    <x v="0"/>
  </r>
  <r>
    <x v="140"/>
    <x v="101"/>
    <n v="0"/>
    <x v="0"/>
  </r>
  <r>
    <x v="140"/>
    <x v="102"/>
    <n v="0"/>
    <x v="0"/>
  </r>
  <r>
    <x v="140"/>
    <x v="103"/>
    <n v="0"/>
    <x v="0"/>
  </r>
  <r>
    <x v="140"/>
    <x v="104"/>
    <n v="0"/>
    <x v="0"/>
  </r>
  <r>
    <x v="140"/>
    <x v="105"/>
    <n v="0"/>
    <x v="0"/>
  </r>
  <r>
    <x v="140"/>
    <x v="106"/>
    <n v="0"/>
    <x v="0"/>
  </r>
  <r>
    <x v="140"/>
    <x v="107"/>
    <n v="0"/>
    <x v="0"/>
  </r>
  <r>
    <x v="140"/>
    <x v="108"/>
    <n v="0"/>
    <x v="0"/>
  </r>
  <r>
    <x v="140"/>
    <x v="109"/>
    <n v="0"/>
    <x v="0"/>
  </r>
  <r>
    <x v="140"/>
    <x v="110"/>
    <n v="0"/>
    <x v="0"/>
  </r>
  <r>
    <x v="140"/>
    <x v="111"/>
    <n v="0"/>
    <x v="0"/>
  </r>
  <r>
    <x v="140"/>
    <x v="112"/>
    <n v="0"/>
    <x v="0"/>
  </r>
  <r>
    <x v="140"/>
    <x v="113"/>
    <n v="0"/>
    <x v="0"/>
  </r>
  <r>
    <x v="140"/>
    <x v="114"/>
    <n v="0"/>
    <x v="0"/>
  </r>
  <r>
    <x v="140"/>
    <x v="115"/>
    <n v="0"/>
    <x v="0"/>
  </r>
  <r>
    <x v="140"/>
    <x v="116"/>
    <n v="0"/>
    <x v="0"/>
  </r>
  <r>
    <x v="140"/>
    <x v="117"/>
    <n v="0"/>
    <x v="0"/>
  </r>
  <r>
    <x v="140"/>
    <x v="118"/>
    <n v="0"/>
    <x v="0"/>
  </r>
  <r>
    <x v="140"/>
    <x v="119"/>
    <n v="0"/>
    <x v="0"/>
  </r>
  <r>
    <x v="140"/>
    <x v="120"/>
    <n v="0"/>
    <x v="0"/>
  </r>
  <r>
    <x v="140"/>
    <x v="121"/>
    <n v="0"/>
    <x v="0"/>
  </r>
  <r>
    <x v="140"/>
    <x v="122"/>
    <n v="0"/>
    <x v="0"/>
  </r>
  <r>
    <x v="140"/>
    <x v="123"/>
    <n v="0"/>
    <x v="0"/>
  </r>
  <r>
    <x v="140"/>
    <x v="124"/>
    <n v="0"/>
    <x v="0"/>
  </r>
  <r>
    <x v="140"/>
    <x v="125"/>
    <n v="0"/>
    <x v="0"/>
  </r>
  <r>
    <x v="140"/>
    <x v="126"/>
    <n v="0"/>
    <x v="0"/>
  </r>
  <r>
    <x v="140"/>
    <x v="127"/>
    <n v="0"/>
    <x v="0"/>
  </r>
  <r>
    <x v="140"/>
    <x v="128"/>
    <n v="0"/>
    <x v="0"/>
  </r>
  <r>
    <x v="140"/>
    <x v="129"/>
    <n v="0"/>
    <x v="0"/>
  </r>
  <r>
    <x v="140"/>
    <x v="130"/>
    <n v="0"/>
    <x v="0"/>
  </r>
  <r>
    <x v="140"/>
    <x v="131"/>
    <n v="0"/>
    <x v="0"/>
  </r>
  <r>
    <x v="140"/>
    <x v="132"/>
    <n v="0"/>
    <x v="0"/>
  </r>
  <r>
    <x v="140"/>
    <x v="133"/>
    <n v="0"/>
    <x v="0"/>
  </r>
  <r>
    <x v="140"/>
    <x v="134"/>
    <n v="0"/>
    <x v="0"/>
  </r>
  <r>
    <x v="140"/>
    <x v="135"/>
    <n v="0"/>
    <x v="0"/>
  </r>
  <r>
    <x v="140"/>
    <x v="136"/>
    <n v="0"/>
    <x v="0"/>
  </r>
  <r>
    <x v="140"/>
    <x v="137"/>
    <n v="0"/>
    <x v="0"/>
  </r>
  <r>
    <x v="140"/>
    <x v="138"/>
    <n v="0"/>
    <x v="0"/>
  </r>
  <r>
    <x v="140"/>
    <x v="139"/>
    <n v="0"/>
    <x v="0"/>
  </r>
  <r>
    <x v="140"/>
    <x v="140"/>
    <n v="0"/>
    <x v="0"/>
  </r>
  <r>
    <x v="140"/>
    <x v="141"/>
    <n v="0"/>
    <x v="0"/>
  </r>
  <r>
    <x v="140"/>
    <x v="142"/>
    <n v="0"/>
    <x v="0"/>
  </r>
  <r>
    <x v="140"/>
    <x v="143"/>
    <n v="0"/>
    <x v="0"/>
  </r>
  <r>
    <x v="140"/>
    <x v="144"/>
    <n v="0"/>
    <x v="0"/>
  </r>
  <r>
    <x v="140"/>
    <x v="145"/>
    <n v="0"/>
    <x v="0"/>
  </r>
  <r>
    <x v="140"/>
    <x v="146"/>
    <n v="0"/>
    <x v="0"/>
  </r>
  <r>
    <x v="140"/>
    <x v="147"/>
    <n v="0"/>
    <x v="0"/>
  </r>
  <r>
    <x v="140"/>
    <x v="148"/>
    <n v="0"/>
    <x v="0"/>
  </r>
  <r>
    <x v="140"/>
    <x v="149"/>
    <n v="0"/>
    <x v="0"/>
  </r>
  <r>
    <x v="140"/>
    <x v="150"/>
    <n v="0"/>
    <x v="0"/>
  </r>
  <r>
    <x v="140"/>
    <x v="151"/>
    <n v="0"/>
    <x v="0"/>
  </r>
  <r>
    <x v="140"/>
    <x v="152"/>
    <n v="0"/>
    <x v="0"/>
  </r>
  <r>
    <x v="140"/>
    <x v="153"/>
    <n v="0"/>
    <x v="0"/>
  </r>
  <r>
    <x v="140"/>
    <x v="154"/>
    <n v="0"/>
    <x v="0"/>
  </r>
  <r>
    <x v="140"/>
    <x v="155"/>
    <n v="0"/>
    <x v="0"/>
  </r>
  <r>
    <x v="140"/>
    <x v="156"/>
    <n v="0"/>
    <x v="0"/>
  </r>
  <r>
    <x v="140"/>
    <x v="157"/>
    <n v="0"/>
    <x v="0"/>
  </r>
  <r>
    <x v="140"/>
    <x v="158"/>
    <n v="0"/>
    <x v="0"/>
  </r>
  <r>
    <x v="140"/>
    <x v="159"/>
    <n v="0"/>
    <x v="0"/>
  </r>
  <r>
    <x v="140"/>
    <x v="160"/>
    <n v="0"/>
    <x v="0"/>
  </r>
  <r>
    <x v="140"/>
    <x v="161"/>
    <n v="0"/>
    <x v="0"/>
  </r>
  <r>
    <x v="140"/>
    <x v="162"/>
    <n v="0"/>
    <x v="0"/>
  </r>
  <r>
    <x v="140"/>
    <x v="163"/>
    <n v="0"/>
    <x v="0"/>
  </r>
  <r>
    <x v="140"/>
    <x v="164"/>
    <n v="0"/>
    <x v="0"/>
  </r>
  <r>
    <x v="140"/>
    <x v="165"/>
    <n v="0"/>
    <x v="0"/>
  </r>
  <r>
    <x v="140"/>
    <x v="166"/>
    <n v="0"/>
    <x v="0"/>
  </r>
  <r>
    <x v="140"/>
    <x v="167"/>
    <n v="0"/>
    <x v="0"/>
  </r>
  <r>
    <x v="140"/>
    <x v="168"/>
    <n v="0"/>
    <x v="0"/>
  </r>
  <r>
    <x v="140"/>
    <x v="169"/>
    <m/>
    <x v="0"/>
  </r>
  <r>
    <x v="140"/>
    <x v="170"/>
    <m/>
    <x v="0"/>
  </r>
  <r>
    <x v="140"/>
    <x v="171"/>
    <m/>
    <x v="0"/>
  </r>
  <r>
    <x v="140"/>
    <x v="172"/>
    <m/>
    <x v="0"/>
  </r>
  <r>
    <x v="140"/>
    <x v="173"/>
    <m/>
    <x v="0"/>
  </r>
  <r>
    <x v="140"/>
    <x v="174"/>
    <m/>
    <x v="0"/>
  </r>
  <r>
    <x v="140"/>
    <x v="175"/>
    <m/>
    <x v="0"/>
  </r>
  <r>
    <x v="140"/>
    <x v="176"/>
    <m/>
    <x v="0"/>
  </r>
  <r>
    <x v="140"/>
    <x v="177"/>
    <m/>
    <x v="0"/>
  </r>
  <r>
    <x v="140"/>
    <x v="178"/>
    <m/>
    <x v="0"/>
  </r>
  <r>
    <x v="140"/>
    <x v="179"/>
    <m/>
    <x v="0"/>
  </r>
  <r>
    <x v="140"/>
    <x v="180"/>
    <m/>
    <x v="0"/>
  </r>
  <r>
    <x v="140"/>
    <x v="181"/>
    <m/>
    <x v="0"/>
  </r>
  <r>
    <x v="140"/>
    <x v="182"/>
    <m/>
    <x v="0"/>
  </r>
  <r>
    <x v="140"/>
    <x v="183"/>
    <m/>
    <x v="0"/>
  </r>
  <r>
    <x v="140"/>
    <x v="184"/>
    <m/>
    <x v="0"/>
  </r>
  <r>
    <x v="140"/>
    <x v="185"/>
    <m/>
    <x v="0"/>
  </r>
  <r>
    <x v="140"/>
    <x v="186"/>
    <m/>
    <x v="0"/>
  </r>
  <r>
    <x v="140"/>
    <x v="187"/>
    <m/>
    <x v="0"/>
  </r>
  <r>
    <x v="140"/>
    <x v="188"/>
    <m/>
    <x v="0"/>
  </r>
  <r>
    <x v="140"/>
    <x v="189"/>
    <m/>
    <x v="0"/>
  </r>
  <r>
    <x v="140"/>
    <x v="190"/>
    <m/>
    <x v="0"/>
  </r>
  <r>
    <x v="140"/>
    <x v="191"/>
    <m/>
    <x v="0"/>
  </r>
  <r>
    <x v="140"/>
    <x v="192"/>
    <m/>
    <x v="0"/>
  </r>
  <r>
    <x v="140"/>
    <x v="193"/>
    <m/>
    <x v="0"/>
  </r>
  <r>
    <x v="140"/>
    <x v="194"/>
    <m/>
    <x v="0"/>
  </r>
  <r>
    <x v="140"/>
    <x v="195"/>
    <n v="0"/>
    <x v="0"/>
  </r>
  <r>
    <x v="140"/>
    <x v="196"/>
    <m/>
    <x v="0"/>
  </r>
  <r>
    <x v="140"/>
    <x v="197"/>
    <n v="0"/>
    <x v="0"/>
  </r>
  <r>
    <x v="140"/>
    <x v="198"/>
    <n v="1601.2947184266654"/>
    <x v="0"/>
  </r>
  <r>
    <x v="140"/>
    <x v="199"/>
    <n v="0"/>
    <x v="0"/>
  </r>
  <r>
    <x v="140"/>
    <x v="200"/>
    <n v="0"/>
    <x v="0"/>
  </r>
  <r>
    <x v="140"/>
    <x v="201"/>
    <n v="0"/>
    <x v="0"/>
  </r>
  <r>
    <x v="140"/>
    <x v="202"/>
    <n v="0"/>
    <x v="0"/>
  </r>
  <r>
    <x v="140"/>
    <x v="203"/>
    <n v="0"/>
    <x v="0"/>
  </r>
  <r>
    <x v="140"/>
    <x v="204"/>
    <n v="0"/>
    <x v="0"/>
  </r>
  <r>
    <x v="140"/>
    <x v="205"/>
    <n v="-90.573401095957706"/>
    <x v="0"/>
  </r>
  <r>
    <x v="140"/>
    <x v="206"/>
    <n v="303.11956921233184"/>
    <x v="0"/>
  </r>
  <r>
    <x v="141"/>
    <x v="0"/>
    <s v="141_ccnst"/>
    <x v="0"/>
  </r>
  <r>
    <x v="141"/>
    <x v="0"/>
    <s v="141_ccnst"/>
    <x v="0"/>
  </r>
  <r>
    <x v="141"/>
    <x v="0"/>
    <s v="ccnst"/>
    <x v="0"/>
  </r>
  <r>
    <x v="141"/>
    <x v="1"/>
    <n v="58.267847025806489"/>
    <x v="0"/>
  </r>
  <r>
    <x v="141"/>
    <x v="2"/>
    <n v="6.1043138194116606"/>
    <x v="0"/>
  </r>
  <r>
    <x v="141"/>
    <x v="3"/>
    <n v="0.71455005587111586"/>
    <x v="0"/>
  </r>
  <r>
    <x v="141"/>
    <x v="4"/>
    <n v="0.32988319327628091"/>
    <x v="0"/>
  </r>
  <r>
    <x v="141"/>
    <x v="5"/>
    <n v="0.99466117827924938"/>
    <x v="0"/>
  </r>
  <r>
    <x v="141"/>
    <x v="6"/>
    <n v="2.0142083744816248"/>
    <x v="0"/>
  </r>
  <r>
    <x v="141"/>
    <x v="7"/>
    <n v="0.55255053115451214"/>
    <x v="0"/>
  </r>
  <r>
    <x v="141"/>
    <x v="8"/>
    <n v="67.332577938825807"/>
    <x v="0"/>
  </r>
  <r>
    <x v="141"/>
    <x v="9"/>
    <n v="30.106761868061529"/>
    <x v="0"/>
  </r>
  <r>
    <x v="141"/>
    <x v="10"/>
    <n v="2.1026942087967928"/>
    <x v="0"/>
  </r>
  <r>
    <x v="141"/>
    <x v="11"/>
    <n v="12.471396531362529"/>
    <x v="0"/>
  </r>
  <r>
    <x v="141"/>
    <x v="12"/>
    <n v="0.37816831815341978"/>
    <x v="0"/>
  </r>
  <r>
    <x v="141"/>
    <x v="13"/>
    <n v="6.8690366536602729"/>
    <x v="0"/>
  </r>
  <r>
    <x v="141"/>
    <x v="14"/>
    <n v="24.274601469247486"/>
    <x v="0"/>
  </r>
  <r>
    <x v="141"/>
    <x v="15"/>
    <n v="5.7508721879006819"/>
    <x v="0"/>
  </r>
  <r>
    <x v="141"/>
    <x v="16"/>
    <n v="152.34967324354662"/>
    <x v="0"/>
  </r>
  <r>
    <x v="141"/>
    <x v="17"/>
    <n v="265.63927571848865"/>
    <x v="0"/>
  </r>
  <r>
    <x v="141"/>
    <x v="18"/>
    <n v="34.971350287671036"/>
    <x v="0"/>
  </r>
  <r>
    <x v="141"/>
    <x v="19"/>
    <n v="10.770494967459525"/>
    <x v="0"/>
  </r>
  <r>
    <x v="141"/>
    <x v="20"/>
    <n v="0.72724463739569822"/>
    <x v="0"/>
  </r>
  <r>
    <x v="141"/>
    <x v="21"/>
    <n v="8.0864381576098854"/>
    <x v="0"/>
  </r>
  <r>
    <x v="141"/>
    <x v="22"/>
    <n v="0.62458914784653197"/>
    <x v="0"/>
  </r>
  <r>
    <x v="141"/>
    <x v="23"/>
    <n v="3.8786630078355016"/>
    <x v="0"/>
  </r>
  <r>
    <x v="141"/>
    <x v="24"/>
    <n v="50.45120372134636"/>
    <x v="0"/>
  </r>
  <r>
    <x v="141"/>
    <x v="25"/>
    <n v="21.518894459224491"/>
    <x v="0"/>
  </r>
  <r>
    <x v="141"/>
    <x v="26"/>
    <n v="34.516779441465182"/>
    <x v="0"/>
  </r>
  <r>
    <x v="141"/>
    <x v="27"/>
    <n v="21.454891801618917"/>
    <x v="0"/>
  </r>
  <r>
    <x v="141"/>
    <x v="28"/>
    <n v="6.1174871902806913"/>
    <x v="0"/>
  </r>
  <r>
    <x v="141"/>
    <x v="29"/>
    <n v="10.525420398880817"/>
    <x v="0"/>
  </r>
  <r>
    <x v="141"/>
    <x v="30"/>
    <n v="2.3784929553119776"/>
    <x v="0"/>
  </r>
  <r>
    <x v="141"/>
    <x v="31"/>
    <n v="23.63268802252793"/>
    <x v="0"/>
  </r>
  <r>
    <x v="141"/>
    <x v="32"/>
    <n v="6.8834953388685491"/>
    <x v="0"/>
  </r>
  <r>
    <x v="141"/>
    <x v="33"/>
    <n v="1.0921539212437748"/>
    <x v="0"/>
  </r>
  <r>
    <x v="141"/>
    <x v="34"/>
    <n v="5.3448383760004878"/>
    <x v="0"/>
  </r>
  <r>
    <x v="141"/>
    <x v="35"/>
    <n v="5.7594821391454962"/>
    <x v="0"/>
  </r>
  <r>
    <x v="141"/>
    <x v="36"/>
    <n v="32.41828908903053"/>
    <x v="0"/>
  </r>
  <r>
    <x v="141"/>
    <x v="37"/>
    <n v="1363.2508691297855"/>
    <x v="0"/>
  </r>
  <r>
    <x v="141"/>
    <x v="38"/>
    <n v="33.270263890591664"/>
    <x v="0"/>
  </r>
  <r>
    <x v="141"/>
    <x v="39"/>
    <n v="18.376729323184865"/>
    <x v="0"/>
  </r>
  <r>
    <x v="141"/>
    <x v="40"/>
    <n v="9.6287339855744918"/>
    <x v="0"/>
  </r>
  <r>
    <x v="141"/>
    <x v="41"/>
    <n v="81.175380304125355"/>
    <x v="0"/>
  </r>
  <r>
    <x v="141"/>
    <x v="42"/>
    <n v="769.13949330607511"/>
    <x v="0"/>
  </r>
  <r>
    <x v="141"/>
    <x v="43"/>
    <n v="2.3302003407305043"/>
    <x v="0"/>
  </r>
  <r>
    <x v="141"/>
    <x v="44"/>
    <n v="15.244305319076354"/>
    <x v="0"/>
  </r>
  <r>
    <x v="141"/>
    <x v="45"/>
    <n v="174.99872757969044"/>
    <x v="0"/>
  </r>
  <r>
    <x v="141"/>
    <x v="46"/>
    <n v="42.620126817643737"/>
    <x v="0"/>
  </r>
  <r>
    <x v="141"/>
    <x v="47"/>
    <n v="13.416617356365972"/>
    <x v="0"/>
  </r>
  <r>
    <x v="141"/>
    <x v="48"/>
    <n v="1.3897581614888568"/>
    <x v="0"/>
  </r>
  <r>
    <x v="141"/>
    <x v="49"/>
    <n v="0.71659967357146659"/>
    <x v="0"/>
  </r>
  <r>
    <x v="141"/>
    <x v="50"/>
    <n v="555.84854849147064"/>
    <x v="0"/>
  </r>
  <r>
    <x v="141"/>
    <x v="51"/>
    <n v="21.758155773424594"/>
    <x v="0"/>
  </r>
  <r>
    <x v="141"/>
    <x v="52"/>
    <n v="80.446668596040652"/>
    <x v="0"/>
  </r>
  <r>
    <x v="141"/>
    <x v="53"/>
    <n v="12.800908648381744"/>
    <x v="0"/>
  </r>
  <r>
    <x v="141"/>
    <x v="54"/>
    <n v="769.97991525724535"/>
    <x v="0"/>
  </r>
  <r>
    <x v="141"/>
    <x v="55"/>
    <n v="161.87735471323413"/>
    <x v="0"/>
  </r>
  <r>
    <x v="141"/>
    <x v="56"/>
    <n v="0"/>
    <x v="0"/>
  </r>
  <r>
    <x v="141"/>
    <x v="57"/>
    <n v="0"/>
    <x v="0"/>
  </r>
  <r>
    <x v="141"/>
    <x v="58"/>
    <n v="0"/>
    <x v="0"/>
  </r>
  <r>
    <x v="141"/>
    <x v="59"/>
    <n v="0"/>
    <x v="0"/>
  </r>
  <r>
    <x v="141"/>
    <x v="60"/>
    <n v="0"/>
    <x v="0"/>
  </r>
  <r>
    <x v="141"/>
    <x v="61"/>
    <n v="0"/>
    <x v="0"/>
  </r>
  <r>
    <x v="141"/>
    <x v="62"/>
    <n v="162.14838858684428"/>
    <x v="0"/>
  </r>
  <r>
    <x v="141"/>
    <x v="63"/>
    <n v="0"/>
    <x v="0"/>
  </r>
  <r>
    <x v="141"/>
    <x v="64"/>
    <n v="0"/>
    <x v="0"/>
  </r>
  <r>
    <x v="141"/>
    <x v="65"/>
    <n v="0"/>
    <x v="0"/>
  </r>
  <r>
    <x v="141"/>
    <x v="66"/>
    <n v="0"/>
    <x v="0"/>
  </r>
  <r>
    <x v="141"/>
    <x v="67"/>
    <n v="0"/>
    <x v="0"/>
  </r>
  <r>
    <x v="141"/>
    <x v="68"/>
    <n v="0"/>
    <x v="0"/>
  </r>
  <r>
    <x v="141"/>
    <x v="69"/>
    <n v="0"/>
    <x v="0"/>
  </r>
  <r>
    <x v="141"/>
    <x v="70"/>
    <n v="0"/>
    <x v="0"/>
  </r>
  <r>
    <x v="141"/>
    <x v="71"/>
    <n v="0"/>
    <x v="0"/>
  </r>
  <r>
    <x v="141"/>
    <x v="72"/>
    <n v="0"/>
    <x v="0"/>
  </r>
  <r>
    <x v="141"/>
    <x v="73"/>
    <n v="0"/>
    <x v="0"/>
  </r>
  <r>
    <x v="141"/>
    <x v="74"/>
    <n v="0"/>
    <x v="0"/>
  </r>
  <r>
    <x v="141"/>
    <x v="75"/>
    <n v="0"/>
    <x v="0"/>
  </r>
  <r>
    <x v="141"/>
    <x v="76"/>
    <n v="0"/>
    <x v="0"/>
  </r>
  <r>
    <x v="141"/>
    <x v="77"/>
    <n v="0"/>
    <x v="0"/>
  </r>
  <r>
    <x v="141"/>
    <x v="78"/>
    <n v="0"/>
    <x v="0"/>
  </r>
  <r>
    <x v="141"/>
    <x v="79"/>
    <n v="0"/>
    <x v="0"/>
  </r>
  <r>
    <x v="141"/>
    <x v="80"/>
    <n v="0"/>
    <x v="0"/>
  </r>
  <r>
    <x v="141"/>
    <x v="81"/>
    <n v="0"/>
    <x v="0"/>
  </r>
  <r>
    <x v="141"/>
    <x v="82"/>
    <n v="0"/>
    <x v="0"/>
  </r>
  <r>
    <x v="141"/>
    <x v="83"/>
    <n v="0"/>
    <x v="0"/>
  </r>
  <r>
    <x v="141"/>
    <x v="84"/>
    <n v="0"/>
    <x v="0"/>
  </r>
  <r>
    <x v="141"/>
    <x v="85"/>
    <n v="0"/>
    <x v="0"/>
  </r>
  <r>
    <x v="141"/>
    <x v="86"/>
    <n v="0"/>
    <x v="0"/>
  </r>
  <r>
    <x v="141"/>
    <x v="87"/>
    <n v="0"/>
    <x v="0"/>
  </r>
  <r>
    <x v="141"/>
    <x v="88"/>
    <n v="0"/>
    <x v="0"/>
  </r>
  <r>
    <x v="141"/>
    <x v="89"/>
    <n v="0"/>
    <x v="0"/>
  </r>
  <r>
    <x v="141"/>
    <x v="90"/>
    <n v="0"/>
    <x v="0"/>
  </r>
  <r>
    <x v="141"/>
    <x v="91"/>
    <n v="0"/>
    <x v="0"/>
  </r>
  <r>
    <x v="141"/>
    <x v="92"/>
    <n v="0"/>
    <x v="0"/>
  </r>
  <r>
    <x v="141"/>
    <x v="93"/>
    <n v="0"/>
    <x v="0"/>
  </r>
  <r>
    <x v="141"/>
    <x v="94"/>
    <n v="0"/>
    <x v="0"/>
  </r>
  <r>
    <x v="141"/>
    <x v="95"/>
    <n v="0"/>
    <x v="0"/>
  </r>
  <r>
    <x v="141"/>
    <x v="96"/>
    <n v="0"/>
    <x v="0"/>
  </r>
  <r>
    <x v="141"/>
    <x v="97"/>
    <n v="0"/>
    <x v="0"/>
  </r>
  <r>
    <x v="141"/>
    <x v="98"/>
    <n v="0"/>
    <x v="0"/>
  </r>
  <r>
    <x v="141"/>
    <x v="99"/>
    <n v="0"/>
    <x v="0"/>
  </r>
  <r>
    <x v="141"/>
    <x v="100"/>
    <n v="0"/>
    <x v="0"/>
  </r>
  <r>
    <x v="141"/>
    <x v="101"/>
    <n v="0"/>
    <x v="0"/>
  </r>
  <r>
    <x v="141"/>
    <x v="102"/>
    <n v="0"/>
    <x v="0"/>
  </r>
  <r>
    <x v="141"/>
    <x v="103"/>
    <n v="0"/>
    <x v="0"/>
  </r>
  <r>
    <x v="141"/>
    <x v="104"/>
    <n v="0"/>
    <x v="0"/>
  </r>
  <r>
    <x v="141"/>
    <x v="105"/>
    <n v="0"/>
    <x v="0"/>
  </r>
  <r>
    <x v="141"/>
    <x v="106"/>
    <n v="0"/>
    <x v="0"/>
  </r>
  <r>
    <x v="141"/>
    <x v="107"/>
    <n v="0"/>
    <x v="0"/>
  </r>
  <r>
    <x v="141"/>
    <x v="108"/>
    <n v="0"/>
    <x v="0"/>
  </r>
  <r>
    <x v="141"/>
    <x v="109"/>
    <n v="0"/>
    <x v="0"/>
  </r>
  <r>
    <x v="141"/>
    <x v="110"/>
    <n v="0"/>
    <x v="0"/>
  </r>
  <r>
    <x v="141"/>
    <x v="111"/>
    <n v="0"/>
    <x v="0"/>
  </r>
  <r>
    <x v="141"/>
    <x v="112"/>
    <n v="0"/>
    <x v="0"/>
  </r>
  <r>
    <x v="141"/>
    <x v="113"/>
    <n v="0"/>
    <x v="0"/>
  </r>
  <r>
    <x v="141"/>
    <x v="114"/>
    <n v="0"/>
    <x v="0"/>
  </r>
  <r>
    <x v="141"/>
    <x v="115"/>
    <n v="0"/>
    <x v="0"/>
  </r>
  <r>
    <x v="141"/>
    <x v="116"/>
    <n v="0"/>
    <x v="0"/>
  </r>
  <r>
    <x v="141"/>
    <x v="117"/>
    <n v="0"/>
    <x v="0"/>
  </r>
  <r>
    <x v="141"/>
    <x v="118"/>
    <n v="0"/>
    <x v="0"/>
  </r>
  <r>
    <x v="141"/>
    <x v="119"/>
    <n v="0"/>
    <x v="0"/>
  </r>
  <r>
    <x v="141"/>
    <x v="120"/>
    <n v="0"/>
    <x v="0"/>
  </r>
  <r>
    <x v="141"/>
    <x v="121"/>
    <n v="0"/>
    <x v="0"/>
  </r>
  <r>
    <x v="141"/>
    <x v="122"/>
    <n v="0"/>
    <x v="0"/>
  </r>
  <r>
    <x v="141"/>
    <x v="123"/>
    <n v="0"/>
    <x v="0"/>
  </r>
  <r>
    <x v="141"/>
    <x v="124"/>
    <n v="0"/>
    <x v="0"/>
  </r>
  <r>
    <x v="141"/>
    <x v="125"/>
    <n v="0"/>
    <x v="0"/>
  </r>
  <r>
    <x v="141"/>
    <x v="126"/>
    <n v="0"/>
    <x v="0"/>
  </r>
  <r>
    <x v="141"/>
    <x v="127"/>
    <n v="0"/>
    <x v="0"/>
  </r>
  <r>
    <x v="141"/>
    <x v="128"/>
    <n v="0"/>
    <x v="0"/>
  </r>
  <r>
    <x v="141"/>
    <x v="129"/>
    <n v="0"/>
    <x v="0"/>
  </r>
  <r>
    <x v="141"/>
    <x v="130"/>
    <n v="0"/>
    <x v="0"/>
  </r>
  <r>
    <x v="141"/>
    <x v="131"/>
    <n v="0"/>
    <x v="0"/>
  </r>
  <r>
    <x v="141"/>
    <x v="132"/>
    <n v="0"/>
    <x v="0"/>
  </r>
  <r>
    <x v="141"/>
    <x v="133"/>
    <n v="0"/>
    <x v="0"/>
  </r>
  <r>
    <x v="141"/>
    <x v="134"/>
    <n v="0"/>
    <x v="0"/>
  </r>
  <r>
    <x v="141"/>
    <x v="135"/>
    <n v="0"/>
    <x v="0"/>
  </r>
  <r>
    <x v="141"/>
    <x v="136"/>
    <n v="0"/>
    <x v="0"/>
  </r>
  <r>
    <x v="141"/>
    <x v="137"/>
    <n v="0"/>
    <x v="0"/>
  </r>
  <r>
    <x v="141"/>
    <x v="138"/>
    <n v="0"/>
    <x v="0"/>
  </r>
  <r>
    <x v="141"/>
    <x v="139"/>
    <n v="0"/>
    <x v="0"/>
  </r>
  <r>
    <x v="141"/>
    <x v="140"/>
    <n v="0"/>
    <x v="0"/>
  </r>
  <r>
    <x v="141"/>
    <x v="141"/>
    <n v="0"/>
    <x v="0"/>
  </r>
  <r>
    <x v="141"/>
    <x v="142"/>
    <n v="0"/>
    <x v="0"/>
  </r>
  <r>
    <x v="141"/>
    <x v="143"/>
    <n v="0"/>
    <x v="0"/>
  </r>
  <r>
    <x v="141"/>
    <x v="144"/>
    <n v="0"/>
    <x v="0"/>
  </r>
  <r>
    <x v="141"/>
    <x v="145"/>
    <n v="0"/>
    <x v="0"/>
  </r>
  <r>
    <x v="141"/>
    <x v="146"/>
    <n v="0"/>
    <x v="0"/>
  </r>
  <r>
    <x v="141"/>
    <x v="147"/>
    <n v="0"/>
    <x v="0"/>
  </r>
  <r>
    <x v="141"/>
    <x v="148"/>
    <n v="0"/>
    <x v="0"/>
  </r>
  <r>
    <x v="141"/>
    <x v="149"/>
    <n v="0"/>
    <x v="0"/>
  </r>
  <r>
    <x v="141"/>
    <x v="150"/>
    <n v="0"/>
    <x v="0"/>
  </r>
  <r>
    <x v="141"/>
    <x v="151"/>
    <n v="0"/>
    <x v="0"/>
  </r>
  <r>
    <x v="141"/>
    <x v="152"/>
    <n v="0"/>
    <x v="0"/>
  </r>
  <r>
    <x v="141"/>
    <x v="153"/>
    <n v="0"/>
    <x v="0"/>
  </r>
  <r>
    <x v="141"/>
    <x v="154"/>
    <n v="0"/>
    <x v="0"/>
  </r>
  <r>
    <x v="141"/>
    <x v="155"/>
    <n v="0"/>
    <x v="0"/>
  </r>
  <r>
    <x v="141"/>
    <x v="156"/>
    <n v="0"/>
    <x v="0"/>
  </r>
  <r>
    <x v="141"/>
    <x v="157"/>
    <n v="0"/>
    <x v="0"/>
  </r>
  <r>
    <x v="141"/>
    <x v="158"/>
    <n v="0"/>
    <x v="0"/>
  </r>
  <r>
    <x v="141"/>
    <x v="159"/>
    <n v="0"/>
    <x v="0"/>
  </r>
  <r>
    <x v="141"/>
    <x v="160"/>
    <n v="0"/>
    <x v="0"/>
  </r>
  <r>
    <x v="141"/>
    <x v="161"/>
    <n v="0"/>
    <x v="0"/>
  </r>
  <r>
    <x v="141"/>
    <x v="162"/>
    <n v="0"/>
    <x v="0"/>
  </r>
  <r>
    <x v="141"/>
    <x v="163"/>
    <n v="0"/>
    <x v="0"/>
  </r>
  <r>
    <x v="141"/>
    <x v="164"/>
    <n v="0"/>
    <x v="0"/>
  </r>
  <r>
    <x v="141"/>
    <x v="165"/>
    <n v="0"/>
    <x v="0"/>
  </r>
  <r>
    <x v="141"/>
    <x v="166"/>
    <n v="0"/>
    <x v="0"/>
  </r>
  <r>
    <x v="141"/>
    <x v="167"/>
    <n v="0"/>
    <x v="0"/>
  </r>
  <r>
    <x v="141"/>
    <x v="168"/>
    <n v="0"/>
    <x v="0"/>
  </r>
  <r>
    <x v="141"/>
    <x v="169"/>
    <m/>
    <x v="0"/>
  </r>
  <r>
    <x v="141"/>
    <x v="170"/>
    <m/>
    <x v="0"/>
  </r>
  <r>
    <x v="141"/>
    <x v="171"/>
    <m/>
    <x v="0"/>
  </r>
  <r>
    <x v="141"/>
    <x v="172"/>
    <m/>
    <x v="0"/>
  </r>
  <r>
    <x v="141"/>
    <x v="173"/>
    <m/>
    <x v="0"/>
  </r>
  <r>
    <x v="141"/>
    <x v="174"/>
    <m/>
    <x v="0"/>
  </r>
  <r>
    <x v="141"/>
    <x v="175"/>
    <m/>
    <x v="0"/>
  </r>
  <r>
    <x v="141"/>
    <x v="176"/>
    <m/>
    <x v="0"/>
  </r>
  <r>
    <x v="141"/>
    <x v="177"/>
    <m/>
    <x v="0"/>
  </r>
  <r>
    <x v="141"/>
    <x v="178"/>
    <m/>
    <x v="0"/>
  </r>
  <r>
    <x v="141"/>
    <x v="179"/>
    <m/>
    <x v="0"/>
  </r>
  <r>
    <x v="141"/>
    <x v="180"/>
    <m/>
    <x v="0"/>
  </r>
  <r>
    <x v="141"/>
    <x v="181"/>
    <m/>
    <x v="0"/>
  </r>
  <r>
    <x v="141"/>
    <x v="182"/>
    <m/>
    <x v="0"/>
  </r>
  <r>
    <x v="141"/>
    <x v="183"/>
    <m/>
    <x v="0"/>
  </r>
  <r>
    <x v="141"/>
    <x v="184"/>
    <m/>
    <x v="0"/>
  </r>
  <r>
    <x v="141"/>
    <x v="185"/>
    <m/>
    <x v="0"/>
  </r>
  <r>
    <x v="141"/>
    <x v="186"/>
    <m/>
    <x v="0"/>
  </r>
  <r>
    <x v="141"/>
    <x v="187"/>
    <m/>
    <x v="0"/>
  </r>
  <r>
    <x v="141"/>
    <x v="188"/>
    <m/>
    <x v="0"/>
  </r>
  <r>
    <x v="141"/>
    <x v="189"/>
    <m/>
    <x v="0"/>
  </r>
  <r>
    <x v="141"/>
    <x v="190"/>
    <m/>
    <x v="0"/>
  </r>
  <r>
    <x v="141"/>
    <x v="191"/>
    <m/>
    <x v="0"/>
  </r>
  <r>
    <x v="141"/>
    <x v="192"/>
    <m/>
    <x v="0"/>
  </r>
  <r>
    <x v="141"/>
    <x v="193"/>
    <m/>
    <x v="0"/>
  </r>
  <r>
    <x v="141"/>
    <x v="194"/>
    <m/>
    <x v="0"/>
  </r>
  <r>
    <x v="141"/>
    <x v="195"/>
    <n v="0"/>
    <x v="0"/>
  </r>
  <r>
    <x v="141"/>
    <x v="196"/>
    <m/>
    <x v="0"/>
  </r>
  <r>
    <x v="141"/>
    <x v="197"/>
    <n v="0"/>
    <x v="0"/>
  </r>
  <r>
    <x v="141"/>
    <x v="198"/>
    <n v="0"/>
    <x v="0"/>
  </r>
  <r>
    <x v="141"/>
    <x v="199"/>
    <n v="0"/>
    <x v="0"/>
  </r>
  <r>
    <x v="141"/>
    <x v="200"/>
    <n v="0"/>
    <x v="0"/>
  </r>
  <r>
    <x v="141"/>
    <x v="201"/>
    <n v="0"/>
    <x v="0"/>
  </r>
  <r>
    <x v="141"/>
    <x v="202"/>
    <n v="0"/>
    <x v="0"/>
  </r>
  <r>
    <x v="141"/>
    <x v="203"/>
    <n v="0"/>
    <x v="0"/>
  </r>
  <r>
    <x v="141"/>
    <x v="204"/>
    <n v="192504.77609894724"/>
    <x v="0"/>
  </r>
  <r>
    <x v="141"/>
    <x v="205"/>
    <n v="-310.8601181981503"/>
    <x v="0"/>
  </r>
  <r>
    <x v="141"/>
    <x v="206"/>
    <n v="298.35691610863773"/>
    <x v="0"/>
  </r>
  <r>
    <x v="142"/>
    <x v="0"/>
    <s v="142_ccsrv"/>
    <x v="0"/>
  </r>
  <r>
    <x v="142"/>
    <x v="0"/>
    <s v="142_ccsrv"/>
    <x v="0"/>
  </r>
  <r>
    <x v="142"/>
    <x v="0"/>
    <s v="ccsrv"/>
    <x v="0"/>
  </r>
  <r>
    <x v="142"/>
    <x v="1"/>
    <n v="0"/>
    <x v="0"/>
  </r>
  <r>
    <x v="142"/>
    <x v="2"/>
    <n v="0"/>
    <x v="0"/>
  </r>
  <r>
    <x v="142"/>
    <x v="3"/>
    <n v="0"/>
    <x v="0"/>
  </r>
  <r>
    <x v="142"/>
    <x v="4"/>
    <n v="59.876499892144516"/>
    <x v="0"/>
  </r>
  <r>
    <x v="142"/>
    <x v="5"/>
    <n v="75.781863678211607"/>
    <x v="0"/>
  </r>
  <r>
    <x v="142"/>
    <x v="6"/>
    <n v="302.4029317794824"/>
    <x v="0"/>
  </r>
  <r>
    <x v="142"/>
    <x v="7"/>
    <n v="36.668591811235885"/>
    <x v="0"/>
  </r>
  <r>
    <x v="142"/>
    <x v="8"/>
    <n v="46.293235065610219"/>
    <x v="0"/>
  </r>
  <r>
    <x v="142"/>
    <x v="9"/>
    <n v="20.69933228164837"/>
    <x v="0"/>
  </r>
  <r>
    <x v="142"/>
    <x v="10"/>
    <n v="1.4456674652565789"/>
    <x v="0"/>
  </r>
  <r>
    <x v="142"/>
    <x v="11"/>
    <n v="8.574471806719524"/>
    <x v="0"/>
  </r>
  <r>
    <x v="142"/>
    <x v="12"/>
    <n v="0.26000244431697545"/>
    <x v="0"/>
  </r>
  <r>
    <x v="142"/>
    <x v="13"/>
    <n v="4.7226756826368197"/>
    <x v="0"/>
  </r>
  <r>
    <x v="142"/>
    <x v="14"/>
    <n v="16.689541174908641"/>
    <x v="0"/>
  </r>
  <r>
    <x v="142"/>
    <x v="15"/>
    <n v="3.9539029421173844"/>
    <x v="0"/>
  </r>
  <r>
    <x v="142"/>
    <x v="16"/>
    <n v="104.7451241476696"/>
    <x v="0"/>
  </r>
  <r>
    <x v="142"/>
    <x v="17"/>
    <n v="182.63523853982238"/>
    <x v="0"/>
  </r>
  <r>
    <x v="142"/>
    <x v="18"/>
    <n v="24.043887653175585"/>
    <x v="0"/>
  </r>
  <r>
    <x v="142"/>
    <x v="19"/>
    <n v="7.4050492428623969"/>
    <x v="0"/>
  </r>
  <r>
    <x v="142"/>
    <x v="20"/>
    <n v="0.50000323735266317"/>
    <x v="0"/>
  </r>
  <r>
    <x v="142"/>
    <x v="21"/>
    <n v="5.5596769635594718"/>
    <x v="0"/>
  </r>
  <r>
    <x v="142"/>
    <x v="22"/>
    <n v="0.42942440532836407"/>
    <x v="0"/>
  </r>
  <r>
    <x v="142"/>
    <x v="23"/>
    <n v="2.6667010807016593"/>
    <x v="0"/>
  </r>
  <r>
    <x v="142"/>
    <x v="24"/>
    <n v="34.68676686224687"/>
    <x v="0"/>
  </r>
  <r>
    <x v="142"/>
    <x v="25"/>
    <n v="14.794907161819422"/>
    <x v="0"/>
  </r>
  <r>
    <x v="142"/>
    <x v="26"/>
    <n v="23.731356102554159"/>
    <x v="0"/>
  </r>
  <r>
    <x v="142"/>
    <x v="27"/>
    <n v="14.750903349609963"/>
    <x v="0"/>
  </r>
  <r>
    <x v="142"/>
    <x v="28"/>
    <n v="4.2059621237445812"/>
    <x v="0"/>
  </r>
  <r>
    <x v="142"/>
    <x v="29"/>
    <n v="7.2365528782427901"/>
    <x v="0"/>
  </r>
  <r>
    <x v="142"/>
    <x v="30"/>
    <n v="1.6352876548833051"/>
    <x v="0"/>
  </r>
  <r>
    <x v="142"/>
    <x v="31"/>
    <n v="16.248205776371641"/>
    <x v="0"/>
  </r>
  <r>
    <x v="142"/>
    <x v="32"/>
    <n v="4.7326164769794579"/>
    <x v="0"/>
  </r>
  <r>
    <x v="142"/>
    <x v="33"/>
    <n v="0.75088968447285931"/>
    <x v="0"/>
  </r>
  <r>
    <x v="142"/>
    <x v="34"/>
    <n v="3.6747421069288619"/>
    <x v="0"/>
  </r>
  <r>
    <x v="142"/>
    <x v="35"/>
    <n v="2.5950642791565142"/>
    <x v="0"/>
  </r>
  <r>
    <x v="142"/>
    <x v="36"/>
    <n v="14.668551937377341"/>
    <x v="0"/>
  </r>
  <r>
    <x v="142"/>
    <x v="37"/>
    <n v="918.71493833698992"/>
    <x v="0"/>
  </r>
  <r>
    <x v="142"/>
    <x v="38"/>
    <n v="22.874338011302733"/>
    <x v="0"/>
  </r>
  <r>
    <x v="142"/>
    <x v="39"/>
    <n v="12.634571203645535"/>
    <x v="0"/>
  </r>
  <r>
    <x v="142"/>
    <x v="40"/>
    <n v="3.7343889656125953"/>
    <x v="0"/>
  </r>
  <r>
    <x v="142"/>
    <x v="41"/>
    <n v="0"/>
    <x v="0"/>
  </r>
  <r>
    <x v="142"/>
    <x v="42"/>
    <n v="458.73357320810254"/>
    <x v="0"/>
  </r>
  <r>
    <x v="142"/>
    <x v="43"/>
    <n v="0.8974750605132249"/>
    <x v="0"/>
  </r>
  <r>
    <x v="142"/>
    <x v="44"/>
    <n v="5.4138051048287865"/>
    <x v="0"/>
  </r>
  <r>
    <x v="142"/>
    <x v="45"/>
    <n v="109.39606493675686"/>
    <x v="0"/>
  </r>
  <r>
    <x v="142"/>
    <x v="46"/>
    <n v="25.298002908465591"/>
    <x v="0"/>
  </r>
  <r>
    <x v="142"/>
    <x v="47"/>
    <n v="4.831797368851551"/>
    <x v="0"/>
  </r>
  <r>
    <x v="142"/>
    <x v="48"/>
    <n v="0.50050095711393816"/>
    <x v="0"/>
  </r>
  <r>
    <x v="142"/>
    <x v="49"/>
    <n v="0.25807283050640312"/>
    <x v="0"/>
  </r>
  <r>
    <x v="142"/>
    <x v="50"/>
    <n v="251.50905652976908"/>
    <x v="0"/>
  </r>
  <r>
    <x v="142"/>
    <x v="51"/>
    <n v="9.8450796449708253"/>
    <x v="0"/>
  </r>
  <r>
    <x v="142"/>
    <x v="52"/>
    <n v="36.400321228248082"/>
    <x v="0"/>
  </r>
  <r>
    <x v="142"/>
    <x v="53"/>
    <n v="5.7921253294297541"/>
    <x v="0"/>
  </r>
  <r>
    <x v="142"/>
    <x v="54"/>
    <n v="348.39871862287237"/>
    <x v="0"/>
  </r>
  <r>
    <x v="142"/>
    <x v="55"/>
    <n v="160.67696034673205"/>
    <x v="0"/>
  </r>
  <r>
    <x v="142"/>
    <x v="56"/>
    <n v="32.440296078796486"/>
    <x v="0"/>
  </r>
  <r>
    <x v="142"/>
    <x v="57"/>
    <n v="75.150186786403026"/>
    <x v="0"/>
  </r>
  <r>
    <x v="142"/>
    <x v="58"/>
    <n v="2.0909886184834274"/>
    <x v="0"/>
  </r>
  <r>
    <x v="142"/>
    <x v="59"/>
    <n v="4.5909995536713621"/>
    <x v="0"/>
  </r>
  <r>
    <x v="142"/>
    <x v="60"/>
    <n v="17.491185257440918"/>
    <x v="0"/>
  </r>
  <r>
    <x v="142"/>
    <x v="61"/>
    <n v="1.5385044918022472"/>
    <x v="0"/>
  </r>
  <r>
    <x v="142"/>
    <x v="62"/>
    <n v="94.111888174220951"/>
    <x v="0"/>
  </r>
  <r>
    <x v="142"/>
    <x v="63"/>
    <n v="0"/>
    <x v="0"/>
  </r>
  <r>
    <x v="142"/>
    <x v="64"/>
    <n v="0"/>
    <x v="0"/>
  </r>
  <r>
    <x v="142"/>
    <x v="65"/>
    <n v="0"/>
    <x v="0"/>
  </r>
  <r>
    <x v="142"/>
    <x v="66"/>
    <n v="0"/>
    <x v="0"/>
  </r>
  <r>
    <x v="142"/>
    <x v="67"/>
    <n v="0"/>
    <x v="0"/>
  </r>
  <r>
    <x v="142"/>
    <x v="68"/>
    <n v="0"/>
    <x v="0"/>
  </r>
  <r>
    <x v="142"/>
    <x v="69"/>
    <n v="0"/>
    <x v="0"/>
  </r>
  <r>
    <x v="142"/>
    <x v="70"/>
    <n v="0"/>
    <x v="0"/>
  </r>
  <r>
    <x v="142"/>
    <x v="71"/>
    <n v="0"/>
    <x v="0"/>
  </r>
  <r>
    <x v="142"/>
    <x v="72"/>
    <n v="0"/>
    <x v="0"/>
  </r>
  <r>
    <x v="142"/>
    <x v="73"/>
    <n v="0"/>
    <x v="0"/>
  </r>
  <r>
    <x v="142"/>
    <x v="74"/>
    <n v="0"/>
    <x v="0"/>
  </r>
  <r>
    <x v="142"/>
    <x v="75"/>
    <n v="0"/>
    <x v="0"/>
  </r>
  <r>
    <x v="142"/>
    <x v="76"/>
    <n v="0"/>
    <x v="0"/>
  </r>
  <r>
    <x v="142"/>
    <x v="77"/>
    <n v="0"/>
    <x v="0"/>
  </r>
  <r>
    <x v="142"/>
    <x v="78"/>
    <n v="0"/>
    <x v="0"/>
  </r>
  <r>
    <x v="142"/>
    <x v="79"/>
    <n v="0"/>
    <x v="0"/>
  </r>
  <r>
    <x v="142"/>
    <x v="80"/>
    <n v="0"/>
    <x v="0"/>
  </r>
  <r>
    <x v="142"/>
    <x v="81"/>
    <n v="0"/>
    <x v="0"/>
  </r>
  <r>
    <x v="142"/>
    <x v="82"/>
    <n v="0"/>
    <x v="0"/>
  </r>
  <r>
    <x v="142"/>
    <x v="83"/>
    <n v="0"/>
    <x v="0"/>
  </r>
  <r>
    <x v="142"/>
    <x v="84"/>
    <n v="0"/>
    <x v="0"/>
  </r>
  <r>
    <x v="142"/>
    <x v="85"/>
    <n v="0"/>
    <x v="0"/>
  </r>
  <r>
    <x v="142"/>
    <x v="86"/>
    <n v="0"/>
    <x v="0"/>
  </r>
  <r>
    <x v="142"/>
    <x v="87"/>
    <n v="0"/>
    <x v="0"/>
  </r>
  <r>
    <x v="142"/>
    <x v="88"/>
    <n v="0"/>
    <x v="0"/>
  </r>
  <r>
    <x v="142"/>
    <x v="89"/>
    <n v="0"/>
    <x v="0"/>
  </r>
  <r>
    <x v="142"/>
    <x v="90"/>
    <n v="0"/>
    <x v="0"/>
  </r>
  <r>
    <x v="142"/>
    <x v="91"/>
    <n v="0"/>
    <x v="0"/>
  </r>
  <r>
    <x v="142"/>
    <x v="92"/>
    <n v="0"/>
    <x v="0"/>
  </r>
  <r>
    <x v="142"/>
    <x v="93"/>
    <n v="0"/>
    <x v="0"/>
  </r>
  <r>
    <x v="142"/>
    <x v="94"/>
    <n v="0"/>
    <x v="0"/>
  </r>
  <r>
    <x v="142"/>
    <x v="95"/>
    <n v="0"/>
    <x v="0"/>
  </r>
  <r>
    <x v="142"/>
    <x v="96"/>
    <n v="0"/>
    <x v="0"/>
  </r>
  <r>
    <x v="142"/>
    <x v="97"/>
    <n v="0"/>
    <x v="0"/>
  </r>
  <r>
    <x v="142"/>
    <x v="98"/>
    <n v="0"/>
    <x v="0"/>
  </r>
  <r>
    <x v="142"/>
    <x v="99"/>
    <n v="0"/>
    <x v="0"/>
  </r>
  <r>
    <x v="142"/>
    <x v="100"/>
    <n v="0"/>
    <x v="0"/>
  </r>
  <r>
    <x v="142"/>
    <x v="101"/>
    <n v="0"/>
    <x v="0"/>
  </r>
  <r>
    <x v="142"/>
    <x v="102"/>
    <n v="0"/>
    <x v="0"/>
  </r>
  <r>
    <x v="142"/>
    <x v="103"/>
    <n v="0"/>
    <x v="0"/>
  </r>
  <r>
    <x v="142"/>
    <x v="104"/>
    <n v="0"/>
    <x v="0"/>
  </r>
  <r>
    <x v="142"/>
    <x v="105"/>
    <n v="0"/>
    <x v="0"/>
  </r>
  <r>
    <x v="142"/>
    <x v="106"/>
    <n v="0"/>
    <x v="0"/>
  </r>
  <r>
    <x v="142"/>
    <x v="107"/>
    <n v="0"/>
    <x v="0"/>
  </r>
  <r>
    <x v="142"/>
    <x v="108"/>
    <n v="0"/>
    <x v="0"/>
  </r>
  <r>
    <x v="142"/>
    <x v="109"/>
    <n v="0"/>
    <x v="0"/>
  </r>
  <r>
    <x v="142"/>
    <x v="110"/>
    <n v="0"/>
    <x v="0"/>
  </r>
  <r>
    <x v="142"/>
    <x v="111"/>
    <n v="0"/>
    <x v="0"/>
  </r>
  <r>
    <x v="142"/>
    <x v="112"/>
    <n v="0"/>
    <x v="0"/>
  </r>
  <r>
    <x v="142"/>
    <x v="113"/>
    <n v="0"/>
    <x v="0"/>
  </r>
  <r>
    <x v="142"/>
    <x v="114"/>
    <n v="0"/>
    <x v="0"/>
  </r>
  <r>
    <x v="142"/>
    <x v="115"/>
    <n v="0"/>
    <x v="0"/>
  </r>
  <r>
    <x v="142"/>
    <x v="116"/>
    <n v="0"/>
    <x v="0"/>
  </r>
  <r>
    <x v="142"/>
    <x v="117"/>
    <n v="0"/>
    <x v="0"/>
  </r>
  <r>
    <x v="142"/>
    <x v="118"/>
    <n v="0"/>
    <x v="0"/>
  </r>
  <r>
    <x v="142"/>
    <x v="119"/>
    <n v="0"/>
    <x v="0"/>
  </r>
  <r>
    <x v="142"/>
    <x v="120"/>
    <n v="0"/>
    <x v="0"/>
  </r>
  <r>
    <x v="142"/>
    <x v="121"/>
    <n v="0"/>
    <x v="0"/>
  </r>
  <r>
    <x v="142"/>
    <x v="122"/>
    <n v="0"/>
    <x v="0"/>
  </r>
  <r>
    <x v="142"/>
    <x v="123"/>
    <n v="0"/>
    <x v="0"/>
  </r>
  <r>
    <x v="142"/>
    <x v="124"/>
    <n v="0"/>
    <x v="0"/>
  </r>
  <r>
    <x v="142"/>
    <x v="125"/>
    <n v="0"/>
    <x v="0"/>
  </r>
  <r>
    <x v="142"/>
    <x v="126"/>
    <n v="0"/>
    <x v="0"/>
  </r>
  <r>
    <x v="142"/>
    <x v="127"/>
    <n v="0"/>
    <x v="0"/>
  </r>
  <r>
    <x v="142"/>
    <x v="128"/>
    <n v="0"/>
    <x v="0"/>
  </r>
  <r>
    <x v="142"/>
    <x v="129"/>
    <n v="0"/>
    <x v="0"/>
  </r>
  <r>
    <x v="142"/>
    <x v="130"/>
    <n v="0"/>
    <x v="0"/>
  </r>
  <r>
    <x v="142"/>
    <x v="131"/>
    <n v="0"/>
    <x v="0"/>
  </r>
  <r>
    <x v="142"/>
    <x v="132"/>
    <n v="0"/>
    <x v="0"/>
  </r>
  <r>
    <x v="142"/>
    <x v="133"/>
    <n v="0"/>
    <x v="0"/>
  </r>
  <r>
    <x v="142"/>
    <x v="134"/>
    <n v="0"/>
    <x v="0"/>
  </r>
  <r>
    <x v="142"/>
    <x v="135"/>
    <n v="0"/>
    <x v="0"/>
  </r>
  <r>
    <x v="142"/>
    <x v="136"/>
    <n v="0"/>
    <x v="0"/>
  </r>
  <r>
    <x v="142"/>
    <x v="137"/>
    <n v="0"/>
    <x v="0"/>
  </r>
  <r>
    <x v="142"/>
    <x v="138"/>
    <n v="0"/>
    <x v="0"/>
  </r>
  <r>
    <x v="142"/>
    <x v="139"/>
    <n v="0"/>
    <x v="0"/>
  </r>
  <r>
    <x v="142"/>
    <x v="140"/>
    <n v="0"/>
    <x v="0"/>
  </r>
  <r>
    <x v="142"/>
    <x v="141"/>
    <n v="0"/>
    <x v="0"/>
  </r>
  <r>
    <x v="142"/>
    <x v="142"/>
    <n v="0"/>
    <x v="0"/>
  </r>
  <r>
    <x v="142"/>
    <x v="143"/>
    <n v="0"/>
    <x v="0"/>
  </r>
  <r>
    <x v="142"/>
    <x v="144"/>
    <n v="0"/>
    <x v="0"/>
  </r>
  <r>
    <x v="142"/>
    <x v="145"/>
    <n v="0"/>
    <x v="0"/>
  </r>
  <r>
    <x v="142"/>
    <x v="146"/>
    <n v="0"/>
    <x v="0"/>
  </r>
  <r>
    <x v="142"/>
    <x v="147"/>
    <n v="0"/>
    <x v="0"/>
  </r>
  <r>
    <x v="142"/>
    <x v="148"/>
    <n v="0"/>
    <x v="0"/>
  </r>
  <r>
    <x v="142"/>
    <x v="149"/>
    <n v="0"/>
    <x v="0"/>
  </r>
  <r>
    <x v="142"/>
    <x v="150"/>
    <n v="0"/>
    <x v="0"/>
  </r>
  <r>
    <x v="142"/>
    <x v="151"/>
    <n v="0"/>
    <x v="0"/>
  </r>
  <r>
    <x v="142"/>
    <x v="152"/>
    <n v="0"/>
    <x v="0"/>
  </r>
  <r>
    <x v="142"/>
    <x v="153"/>
    <n v="0"/>
    <x v="0"/>
  </r>
  <r>
    <x v="142"/>
    <x v="154"/>
    <n v="0"/>
    <x v="0"/>
  </r>
  <r>
    <x v="142"/>
    <x v="155"/>
    <n v="0"/>
    <x v="0"/>
  </r>
  <r>
    <x v="142"/>
    <x v="156"/>
    <n v="0"/>
    <x v="0"/>
  </r>
  <r>
    <x v="142"/>
    <x v="157"/>
    <n v="0"/>
    <x v="0"/>
  </r>
  <r>
    <x v="142"/>
    <x v="158"/>
    <n v="0"/>
    <x v="0"/>
  </r>
  <r>
    <x v="142"/>
    <x v="159"/>
    <n v="0"/>
    <x v="0"/>
  </r>
  <r>
    <x v="142"/>
    <x v="160"/>
    <n v="0"/>
    <x v="0"/>
  </r>
  <r>
    <x v="142"/>
    <x v="161"/>
    <n v="0"/>
    <x v="0"/>
  </r>
  <r>
    <x v="142"/>
    <x v="162"/>
    <n v="0"/>
    <x v="0"/>
  </r>
  <r>
    <x v="142"/>
    <x v="163"/>
    <n v="0"/>
    <x v="0"/>
  </r>
  <r>
    <x v="142"/>
    <x v="164"/>
    <n v="0"/>
    <x v="0"/>
  </r>
  <r>
    <x v="142"/>
    <x v="165"/>
    <n v="0"/>
    <x v="0"/>
  </r>
  <r>
    <x v="142"/>
    <x v="166"/>
    <n v="0"/>
    <x v="0"/>
  </r>
  <r>
    <x v="142"/>
    <x v="167"/>
    <n v="0"/>
    <x v="0"/>
  </r>
  <r>
    <x v="142"/>
    <x v="168"/>
    <n v="0"/>
    <x v="0"/>
  </r>
  <r>
    <x v="142"/>
    <x v="169"/>
    <m/>
    <x v="0"/>
  </r>
  <r>
    <x v="142"/>
    <x v="170"/>
    <m/>
    <x v="0"/>
  </r>
  <r>
    <x v="142"/>
    <x v="171"/>
    <m/>
    <x v="0"/>
  </r>
  <r>
    <x v="142"/>
    <x v="172"/>
    <m/>
    <x v="0"/>
  </r>
  <r>
    <x v="142"/>
    <x v="173"/>
    <m/>
    <x v="0"/>
  </r>
  <r>
    <x v="142"/>
    <x v="174"/>
    <m/>
    <x v="0"/>
  </r>
  <r>
    <x v="142"/>
    <x v="175"/>
    <m/>
    <x v="0"/>
  </r>
  <r>
    <x v="142"/>
    <x v="176"/>
    <m/>
    <x v="0"/>
  </r>
  <r>
    <x v="142"/>
    <x v="177"/>
    <m/>
    <x v="0"/>
  </r>
  <r>
    <x v="142"/>
    <x v="178"/>
    <m/>
    <x v="0"/>
  </r>
  <r>
    <x v="142"/>
    <x v="179"/>
    <m/>
    <x v="0"/>
  </r>
  <r>
    <x v="142"/>
    <x v="180"/>
    <m/>
    <x v="0"/>
  </r>
  <r>
    <x v="142"/>
    <x v="181"/>
    <m/>
    <x v="0"/>
  </r>
  <r>
    <x v="142"/>
    <x v="182"/>
    <m/>
    <x v="0"/>
  </r>
  <r>
    <x v="142"/>
    <x v="183"/>
    <m/>
    <x v="0"/>
  </r>
  <r>
    <x v="142"/>
    <x v="184"/>
    <m/>
    <x v="0"/>
  </r>
  <r>
    <x v="142"/>
    <x v="185"/>
    <m/>
    <x v="0"/>
  </r>
  <r>
    <x v="142"/>
    <x v="186"/>
    <m/>
    <x v="0"/>
  </r>
  <r>
    <x v="142"/>
    <x v="187"/>
    <m/>
    <x v="0"/>
  </r>
  <r>
    <x v="142"/>
    <x v="188"/>
    <m/>
    <x v="0"/>
  </r>
  <r>
    <x v="142"/>
    <x v="189"/>
    <m/>
    <x v="0"/>
  </r>
  <r>
    <x v="142"/>
    <x v="190"/>
    <m/>
    <x v="0"/>
  </r>
  <r>
    <x v="142"/>
    <x v="191"/>
    <m/>
    <x v="0"/>
  </r>
  <r>
    <x v="142"/>
    <x v="192"/>
    <m/>
    <x v="0"/>
  </r>
  <r>
    <x v="142"/>
    <x v="193"/>
    <m/>
    <x v="0"/>
  </r>
  <r>
    <x v="142"/>
    <x v="194"/>
    <m/>
    <x v="0"/>
  </r>
  <r>
    <x v="142"/>
    <x v="195"/>
    <n v="0"/>
    <x v="0"/>
  </r>
  <r>
    <x v="142"/>
    <x v="196"/>
    <m/>
    <x v="0"/>
  </r>
  <r>
    <x v="142"/>
    <x v="197"/>
    <n v="0"/>
    <x v="0"/>
  </r>
  <r>
    <x v="142"/>
    <x v="198"/>
    <n v="3766.4122642591365"/>
    <x v="0"/>
  </r>
  <r>
    <x v="142"/>
    <x v="199"/>
    <n v="0"/>
    <x v="0"/>
  </r>
  <r>
    <x v="142"/>
    <x v="200"/>
    <n v="0"/>
    <x v="0"/>
  </r>
  <r>
    <x v="142"/>
    <x v="201"/>
    <n v="0"/>
    <x v="0"/>
  </r>
  <r>
    <x v="142"/>
    <x v="202"/>
    <n v="0"/>
    <x v="0"/>
  </r>
  <r>
    <x v="142"/>
    <x v="203"/>
    <n v="0"/>
    <x v="0"/>
  </r>
  <r>
    <x v="142"/>
    <x v="204"/>
    <n v="175132.40489581518"/>
    <x v="0"/>
  </r>
  <r>
    <x v="142"/>
    <x v="205"/>
    <n v="-305.7225295449316"/>
    <x v="0"/>
  </r>
  <r>
    <x v="142"/>
    <x v="206"/>
    <n v="927.94620866060632"/>
    <x v="0"/>
  </r>
  <r>
    <x v="143"/>
    <x v="0"/>
    <s v="143_ctrad"/>
    <x v="0"/>
  </r>
  <r>
    <x v="143"/>
    <x v="0"/>
    <s v="143_ctrad"/>
    <x v="0"/>
  </r>
  <r>
    <x v="143"/>
    <x v="0"/>
    <s v="ctrad"/>
    <x v="0"/>
  </r>
  <r>
    <x v="143"/>
    <x v="1"/>
    <n v="166.30916291714493"/>
    <x v="0"/>
  </r>
  <r>
    <x v="143"/>
    <x v="2"/>
    <n v="17.251792860263247"/>
    <x v="0"/>
  </r>
  <r>
    <x v="143"/>
    <x v="3"/>
    <n v="1.6876713048446867"/>
    <x v="0"/>
  </r>
  <r>
    <x v="143"/>
    <x v="4"/>
    <n v="28.308746658267108"/>
    <x v="0"/>
  </r>
  <r>
    <x v="143"/>
    <x v="5"/>
    <n v="27.14696020554463"/>
    <x v="0"/>
  </r>
  <r>
    <x v="143"/>
    <x v="6"/>
    <n v="59.049882007407184"/>
    <x v="0"/>
  </r>
  <r>
    <x v="143"/>
    <x v="7"/>
    <n v="16.154559301022594"/>
    <x v="0"/>
  </r>
  <r>
    <x v="143"/>
    <x v="8"/>
    <n v="276.27806331907101"/>
    <x v="0"/>
  </r>
  <r>
    <x v="143"/>
    <x v="9"/>
    <n v="176.10913270225998"/>
    <x v="0"/>
  </r>
  <r>
    <x v="143"/>
    <x v="10"/>
    <n v="45.835151118156773"/>
    <x v="0"/>
  </r>
  <r>
    <x v="143"/>
    <x v="11"/>
    <n v="32.157232953592633"/>
    <x v="0"/>
  </r>
  <r>
    <x v="143"/>
    <x v="12"/>
    <n v="6.2854186384009259"/>
    <x v="0"/>
  </r>
  <r>
    <x v="143"/>
    <x v="13"/>
    <n v="9.717589954647659"/>
    <x v="0"/>
  </r>
  <r>
    <x v="143"/>
    <x v="14"/>
    <n v="51.185203035654432"/>
    <x v="0"/>
  </r>
  <r>
    <x v="143"/>
    <x v="15"/>
    <n v="200.41772983235145"/>
    <x v="0"/>
  </r>
  <r>
    <x v="143"/>
    <x v="16"/>
    <n v="101.60566467898217"/>
    <x v="0"/>
  </r>
  <r>
    <x v="143"/>
    <x v="17"/>
    <n v="32.240370386068655"/>
    <x v="0"/>
  </r>
  <r>
    <x v="143"/>
    <x v="18"/>
    <n v="93.601995885091952"/>
    <x v="0"/>
  </r>
  <r>
    <x v="143"/>
    <x v="19"/>
    <n v="152.69335052974196"/>
    <x v="0"/>
  </r>
  <r>
    <x v="143"/>
    <x v="20"/>
    <n v="10.892006478472362"/>
    <x v="0"/>
  </r>
  <r>
    <x v="143"/>
    <x v="21"/>
    <n v="41.767277982974491"/>
    <x v="0"/>
  </r>
  <r>
    <x v="143"/>
    <x v="22"/>
    <n v="6.7528431122355466"/>
    <x v="0"/>
  </r>
  <r>
    <x v="143"/>
    <x v="23"/>
    <n v="39.377241450737607"/>
    <x v="0"/>
  </r>
  <r>
    <x v="143"/>
    <x v="24"/>
    <n v="222.26132879302372"/>
    <x v="0"/>
  </r>
  <r>
    <x v="143"/>
    <x v="25"/>
    <n v="44.394392614878676"/>
    <x v="0"/>
  </r>
  <r>
    <x v="143"/>
    <x v="26"/>
    <n v="72.992792122861559"/>
    <x v="0"/>
  </r>
  <r>
    <x v="143"/>
    <x v="27"/>
    <n v="88.049097280358836"/>
    <x v="0"/>
  </r>
  <r>
    <x v="143"/>
    <x v="28"/>
    <n v="55.390343521023347"/>
    <x v="0"/>
  </r>
  <r>
    <x v="143"/>
    <x v="29"/>
    <n v="11.824998942530526"/>
    <x v="0"/>
  </r>
  <r>
    <x v="143"/>
    <x v="30"/>
    <n v="11.3790248579598"/>
    <x v="0"/>
  </r>
  <r>
    <x v="143"/>
    <x v="31"/>
    <n v="198.64095221013497"/>
    <x v="0"/>
  </r>
  <r>
    <x v="143"/>
    <x v="32"/>
    <n v="32.634669184955051"/>
    <x v="0"/>
  </r>
  <r>
    <x v="143"/>
    <x v="33"/>
    <n v="30.897024314025447"/>
    <x v="0"/>
  </r>
  <r>
    <x v="143"/>
    <x v="34"/>
    <n v="20.300216969882168"/>
    <x v="0"/>
  </r>
  <r>
    <x v="143"/>
    <x v="35"/>
    <n v="66.008687536876906"/>
    <x v="0"/>
  </r>
  <r>
    <x v="143"/>
    <x v="36"/>
    <n v="10.866249377307625"/>
    <x v="0"/>
  </r>
  <r>
    <x v="143"/>
    <x v="37"/>
    <n v="116.62435762899248"/>
    <x v="0"/>
  </r>
  <r>
    <x v="143"/>
    <x v="38"/>
    <n v="0"/>
    <x v="0"/>
  </r>
  <r>
    <x v="143"/>
    <x v="39"/>
    <n v="0"/>
    <x v="0"/>
  </r>
  <r>
    <x v="143"/>
    <x v="40"/>
    <n v="2592.5060616234109"/>
    <x v="0"/>
  </r>
  <r>
    <x v="143"/>
    <x v="41"/>
    <n v="109.11975993165967"/>
    <x v="0"/>
  </r>
  <r>
    <x v="143"/>
    <x v="42"/>
    <n v="2128.8037541790136"/>
    <x v="0"/>
  </r>
  <r>
    <x v="143"/>
    <x v="43"/>
    <n v="21.405702199727543"/>
    <x v="0"/>
  </r>
  <r>
    <x v="143"/>
    <x v="44"/>
    <n v="153.93683489922245"/>
    <x v="0"/>
  </r>
  <r>
    <x v="143"/>
    <x v="45"/>
    <n v="331.77418156512476"/>
    <x v="0"/>
  </r>
  <r>
    <x v="143"/>
    <x v="46"/>
    <n v="121.65946830215267"/>
    <x v="0"/>
  </r>
  <r>
    <x v="143"/>
    <x v="47"/>
    <n v="116.63272469993824"/>
    <x v="0"/>
  </r>
  <r>
    <x v="143"/>
    <x v="48"/>
    <n v="12.081382120863276"/>
    <x v="0"/>
  </r>
  <r>
    <x v="143"/>
    <x v="49"/>
    <n v="6.2295115250453357"/>
    <x v="0"/>
  </r>
  <r>
    <x v="143"/>
    <x v="50"/>
    <n v="4925.6337962422531"/>
    <x v="0"/>
  </r>
  <r>
    <x v="143"/>
    <x v="51"/>
    <n v="257.38099605311277"/>
    <x v="0"/>
  </r>
  <r>
    <x v="143"/>
    <x v="52"/>
    <n v="556.36763010581035"/>
    <x v="0"/>
  </r>
  <r>
    <x v="143"/>
    <x v="53"/>
    <n v="191.27822892676733"/>
    <x v="0"/>
  </r>
  <r>
    <x v="143"/>
    <x v="54"/>
    <n v="6865.3288714215078"/>
    <x v="0"/>
  </r>
  <r>
    <x v="143"/>
    <x v="55"/>
    <n v="350.71582577727378"/>
    <x v="0"/>
  </r>
  <r>
    <x v="143"/>
    <x v="56"/>
    <n v="0"/>
    <x v="0"/>
  </r>
  <r>
    <x v="143"/>
    <x v="57"/>
    <n v="0"/>
    <x v="0"/>
  </r>
  <r>
    <x v="143"/>
    <x v="58"/>
    <n v="0"/>
    <x v="0"/>
  </r>
  <r>
    <x v="143"/>
    <x v="59"/>
    <n v="0"/>
    <x v="0"/>
  </r>
  <r>
    <x v="143"/>
    <x v="60"/>
    <n v="0"/>
    <x v="0"/>
  </r>
  <r>
    <x v="143"/>
    <x v="61"/>
    <n v="0"/>
    <x v="0"/>
  </r>
  <r>
    <x v="143"/>
    <x v="62"/>
    <n v="366.06691782950213"/>
    <x v="0"/>
  </r>
  <r>
    <x v="143"/>
    <x v="63"/>
    <n v="0"/>
    <x v="0"/>
  </r>
  <r>
    <x v="143"/>
    <x v="64"/>
    <n v="0"/>
    <x v="0"/>
  </r>
  <r>
    <x v="143"/>
    <x v="65"/>
    <n v="0"/>
    <x v="0"/>
  </r>
  <r>
    <x v="143"/>
    <x v="66"/>
    <n v="0"/>
    <x v="0"/>
  </r>
  <r>
    <x v="143"/>
    <x v="67"/>
    <n v="0"/>
    <x v="0"/>
  </r>
  <r>
    <x v="143"/>
    <x v="68"/>
    <n v="0"/>
    <x v="0"/>
  </r>
  <r>
    <x v="143"/>
    <x v="69"/>
    <n v="0"/>
    <x v="0"/>
  </r>
  <r>
    <x v="143"/>
    <x v="70"/>
    <n v="0"/>
    <x v="0"/>
  </r>
  <r>
    <x v="143"/>
    <x v="71"/>
    <n v="0"/>
    <x v="0"/>
  </r>
  <r>
    <x v="143"/>
    <x v="72"/>
    <n v="0"/>
    <x v="0"/>
  </r>
  <r>
    <x v="143"/>
    <x v="73"/>
    <n v="0"/>
    <x v="0"/>
  </r>
  <r>
    <x v="143"/>
    <x v="74"/>
    <n v="0"/>
    <x v="0"/>
  </r>
  <r>
    <x v="143"/>
    <x v="75"/>
    <n v="0"/>
    <x v="0"/>
  </r>
  <r>
    <x v="143"/>
    <x v="76"/>
    <n v="0"/>
    <x v="0"/>
  </r>
  <r>
    <x v="143"/>
    <x v="77"/>
    <n v="0"/>
    <x v="0"/>
  </r>
  <r>
    <x v="143"/>
    <x v="78"/>
    <n v="0"/>
    <x v="0"/>
  </r>
  <r>
    <x v="143"/>
    <x v="79"/>
    <n v="0"/>
    <x v="0"/>
  </r>
  <r>
    <x v="143"/>
    <x v="80"/>
    <n v="0"/>
    <x v="0"/>
  </r>
  <r>
    <x v="143"/>
    <x v="81"/>
    <n v="0"/>
    <x v="0"/>
  </r>
  <r>
    <x v="143"/>
    <x v="82"/>
    <n v="0"/>
    <x v="0"/>
  </r>
  <r>
    <x v="143"/>
    <x v="83"/>
    <n v="0"/>
    <x v="0"/>
  </r>
  <r>
    <x v="143"/>
    <x v="84"/>
    <n v="0"/>
    <x v="0"/>
  </r>
  <r>
    <x v="143"/>
    <x v="85"/>
    <n v="0"/>
    <x v="0"/>
  </r>
  <r>
    <x v="143"/>
    <x v="86"/>
    <n v="0"/>
    <x v="0"/>
  </r>
  <r>
    <x v="143"/>
    <x v="87"/>
    <n v="0"/>
    <x v="0"/>
  </r>
  <r>
    <x v="143"/>
    <x v="88"/>
    <n v="0"/>
    <x v="0"/>
  </r>
  <r>
    <x v="143"/>
    <x v="89"/>
    <n v="0"/>
    <x v="0"/>
  </r>
  <r>
    <x v="143"/>
    <x v="90"/>
    <n v="0"/>
    <x v="0"/>
  </r>
  <r>
    <x v="143"/>
    <x v="91"/>
    <n v="0"/>
    <x v="0"/>
  </r>
  <r>
    <x v="143"/>
    <x v="92"/>
    <n v="0"/>
    <x v="0"/>
  </r>
  <r>
    <x v="143"/>
    <x v="93"/>
    <n v="0"/>
    <x v="0"/>
  </r>
  <r>
    <x v="143"/>
    <x v="94"/>
    <n v="0"/>
    <x v="0"/>
  </r>
  <r>
    <x v="143"/>
    <x v="95"/>
    <n v="0"/>
    <x v="0"/>
  </r>
  <r>
    <x v="143"/>
    <x v="96"/>
    <n v="0"/>
    <x v="0"/>
  </r>
  <r>
    <x v="143"/>
    <x v="97"/>
    <n v="0"/>
    <x v="0"/>
  </r>
  <r>
    <x v="143"/>
    <x v="98"/>
    <n v="0"/>
    <x v="0"/>
  </r>
  <r>
    <x v="143"/>
    <x v="99"/>
    <n v="0"/>
    <x v="0"/>
  </r>
  <r>
    <x v="143"/>
    <x v="100"/>
    <n v="0"/>
    <x v="0"/>
  </r>
  <r>
    <x v="143"/>
    <x v="101"/>
    <n v="0"/>
    <x v="0"/>
  </r>
  <r>
    <x v="143"/>
    <x v="102"/>
    <n v="0"/>
    <x v="0"/>
  </r>
  <r>
    <x v="143"/>
    <x v="103"/>
    <n v="0"/>
    <x v="0"/>
  </r>
  <r>
    <x v="143"/>
    <x v="104"/>
    <n v="0"/>
    <x v="0"/>
  </r>
  <r>
    <x v="143"/>
    <x v="105"/>
    <n v="0"/>
    <x v="0"/>
  </r>
  <r>
    <x v="143"/>
    <x v="106"/>
    <n v="0"/>
    <x v="0"/>
  </r>
  <r>
    <x v="143"/>
    <x v="107"/>
    <n v="0"/>
    <x v="0"/>
  </r>
  <r>
    <x v="143"/>
    <x v="108"/>
    <n v="0"/>
    <x v="0"/>
  </r>
  <r>
    <x v="143"/>
    <x v="109"/>
    <n v="0"/>
    <x v="0"/>
  </r>
  <r>
    <x v="143"/>
    <x v="110"/>
    <n v="0"/>
    <x v="0"/>
  </r>
  <r>
    <x v="143"/>
    <x v="111"/>
    <n v="0"/>
    <x v="0"/>
  </r>
  <r>
    <x v="143"/>
    <x v="112"/>
    <n v="0"/>
    <x v="0"/>
  </r>
  <r>
    <x v="143"/>
    <x v="113"/>
    <n v="0"/>
    <x v="0"/>
  </r>
  <r>
    <x v="143"/>
    <x v="114"/>
    <n v="0"/>
    <x v="0"/>
  </r>
  <r>
    <x v="143"/>
    <x v="115"/>
    <n v="0"/>
    <x v="0"/>
  </r>
  <r>
    <x v="143"/>
    <x v="116"/>
    <n v="0"/>
    <x v="0"/>
  </r>
  <r>
    <x v="143"/>
    <x v="117"/>
    <n v="0"/>
    <x v="0"/>
  </r>
  <r>
    <x v="143"/>
    <x v="118"/>
    <n v="0"/>
    <x v="0"/>
  </r>
  <r>
    <x v="143"/>
    <x v="119"/>
    <n v="0"/>
    <x v="0"/>
  </r>
  <r>
    <x v="143"/>
    <x v="120"/>
    <n v="0"/>
    <x v="0"/>
  </r>
  <r>
    <x v="143"/>
    <x v="121"/>
    <n v="0"/>
    <x v="0"/>
  </r>
  <r>
    <x v="143"/>
    <x v="122"/>
    <n v="0"/>
    <x v="0"/>
  </r>
  <r>
    <x v="143"/>
    <x v="123"/>
    <n v="0"/>
    <x v="0"/>
  </r>
  <r>
    <x v="143"/>
    <x v="124"/>
    <n v="0"/>
    <x v="0"/>
  </r>
  <r>
    <x v="143"/>
    <x v="125"/>
    <n v="0"/>
    <x v="0"/>
  </r>
  <r>
    <x v="143"/>
    <x v="126"/>
    <n v="0"/>
    <x v="0"/>
  </r>
  <r>
    <x v="143"/>
    <x v="127"/>
    <n v="0"/>
    <x v="0"/>
  </r>
  <r>
    <x v="143"/>
    <x v="128"/>
    <n v="0"/>
    <x v="0"/>
  </r>
  <r>
    <x v="143"/>
    <x v="129"/>
    <n v="0"/>
    <x v="0"/>
  </r>
  <r>
    <x v="143"/>
    <x v="130"/>
    <n v="0"/>
    <x v="0"/>
  </r>
  <r>
    <x v="143"/>
    <x v="131"/>
    <n v="0"/>
    <x v="0"/>
  </r>
  <r>
    <x v="143"/>
    <x v="132"/>
    <n v="0"/>
    <x v="0"/>
  </r>
  <r>
    <x v="143"/>
    <x v="133"/>
    <n v="0"/>
    <x v="0"/>
  </r>
  <r>
    <x v="143"/>
    <x v="134"/>
    <n v="0"/>
    <x v="0"/>
  </r>
  <r>
    <x v="143"/>
    <x v="135"/>
    <n v="0"/>
    <x v="0"/>
  </r>
  <r>
    <x v="143"/>
    <x v="136"/>
    <n v="0"/>
    <x v="0"/>
  </r>
  <r>
    <x v="143"/>
    <x v="137"/>
    <n v="0"/>
    <x v="0"/>
  </r>
  <r>
    <x v="143"/>
    <x v="138"/>
    <n v="0"/>
    <x v="0"/>
  </r>
  <r>
    <x v="143"/>
    <x v="139"/>
    <n v="0"/>
    <x v="0"/>
  </r>
  <r>
    <x v="143"/>
    <x v="140"/>
    <n v="0"/>
    <x v="0"/>
  </r>
  <r>
    <x v="143"/>
    <x v="141"/>
    <n v="0"/>
    <x v="0"/>
  </r>
  <r>
    <x v="143"/>
    <x v="142"/>
    <n v="0"/>
    <x v="0"/>
  </r>
  <r>
    <x v="143"/>
    <x v="143"/>
    <n v="0"/>
    <x v="0"/>
  </r>
  <r>
    <x v="143"/>
    <x v="144"/>
    <n v="0"/>
    <x v="0"/>
  </r>
  <r>
    <x v="143"/>
    <x v="145"/>
    <n v="0"/>
    <x v="0"/>
  </r>
  <r>
    <x v="143"/>
    <x v="146"/>
    <n v="0"/>
    <x v="0"/>
  </r>
  <r>
    <x v="143"/>
    <x v="147"/>
    <n v="0"/>
    <x v="0"/>
  </r>
  <r>
    <x v="143"/>
    <x v="148"/>
    <n v="0"/>
    <x v="0"/>
  </r>
  <r>
    <x v="143"/>
    <x v="149"/>
    <n v="0"/>
    <x v="0"/>
  </r>
  <r>
    <x v="143"/>
    <x v="150"/>
    <n v="0"/>
    <x v="0"/>
  </r>
  <r>
    <x v="143"/>
    <x v="151"/>
    <n v="0"/>
    <x v="0"/>
  </r>
  <r>
    <x v="143"/>
    <x v="152"/>
    <n v="0"/>
    <x v="0"/>
  </r>
  <r>
    <x v="143"/>
    <x v="153"/>
    <n v="0"/>
    <x v="0"/>
  </r>
  <r>
    <x v="143"/>
    <x v="154"/>
    <n v="0"/>
    <x v="0"/>
  </r>
  <r>
    <x v="143"/>
    <x v="155"/>
    <n v="0"/>
    <x v="0"/>
  </r>
  <r>
    <x v="143"/>
    <x v="156"/>
    <n v="0"/>
    <x v="0"/>
  </r>
  <r>
    <x v="143"/>
    <x v="157"/>
    <n v="0"/>
    <x v="0"/>
  </r>
  <r>
    <x v="143"/>
    <x v="158"/>
    <n v="0"/>
    <x v="0"/>
  </r>
  <r>
    <x v="143"/>
    <x v="159"/>
    <n v="0"/>
    <x v="0"/>
  </r>
  <r>
    <x v="143"/>
    <x v="160"/>
    <n v="0"/>
    <x v="0"/>
  </r>
  <r>
    <x v="143"/>
    <x v="161"/>
    <n v="0"/>
    <x v="0"/>
  </r>
  <r>
    <x v="143"/>
    <x v="162"/>
    <n v="0"/>
    <x v="0"/>
  </r>
  <r>
    <x v="143"/>
    <x v="163"/>
    <n v="0"/>
    <x v="0"/>
  </r>
  <r>
    <x v="143"/>
    <x v="164"/>
    <n v="0"/>
    <x v="0"/>
  </r>
  <r>
    <x v="143"/>
    <x v="165"/>
    <n v="0"/>
    <x v="0"/>
  </r>
  <r>
    <x v="143"/>
    <x v="166"/>
    <n v="0"/>
    <x v="0"/>
  </r>
  <r>
    <x v="143"/>
    <x v="167"/>
    <n v="863275.57320897921"/>
    <x v="0"/>
  </r>
  <r>
    <x v="143"/>
    <x v="168"/>
    <n v="0"/>
    <x v="0"/>
  </r>
  <r>
    <x v="143"/>
    <x v="169"/>
    <m/>
    <x v="0"/>
  </r>
  <r>
    <x v="143"/>
    <x v="170"/>
    <m/>
    <x v="0"/>
  </r>
  <r>
    <x v="143"/>
    <x v="171"/>
    <m/>
    <x v="0"/>
  </r>
  <r>
    <x v="143"/>
    <x v="172"/>
    <m/>
    <x v="0"/>
  </r>
  <r>
    <x v="143"/>
    <x v="173"/>
    <m/>
    <x v="0"/>
  </r>
  <r>
    <x v="143"/>
    <x v="174"/>
    <m/>
    <x v="0"/>
  </r>
  <r>
    <x v="143"/>
    <x v="175"/>
    <m/>
    <x v="0"/>
  </r>
  <r>
    <x v="143"/>
    <x v="176"/>
    <m/>
    <x v="0"/>
  </r>
  <r>
    <x v="143"/>
    <x v="177"/>
    <m/>
    <x v="0"/>
  </r>
  <r>
    <x v="143"/>
    <x v="178"/>
    <m/>
    <x v="0"/>
  </r>
  <r>
    <x v="143"/>
    <x v="179"/>
    <m/>
    <x v="0"/>
  </r>
  <r>
    <x v="143"/>
    <x v="180"/>
    <m/>
    <x v="0"/>
  </r>
  <r>
    <x v="143"/>
    <x v="181"/>
    <m/>
    <x v="0"/>
  </r>
  <r>
    <x v="143"/>
    <x v="182"/>
    <m/>
    <x v="0"/>
  </r>
  <r>
    <x v="143"/>
    <x v="183"/>
    <m/>
    <x v="0"/>
  </r>
  <r>
    <x v="143"/>
    <x v="184"/>
    <m/>
    <x v="0"/>
  </r>
  <r>
    <x v="143"/>
    <x v="185"/>
    <m/>
    <x v="0"/>
  </r>
  <r>
    <x v="143"/>
    <x v="186"/>
    <m/>
    <x v="0"/>
  </r>
  <r>
    <x v="143"/>
    <x v="187"/>
    <m/>
    <x v="0"/>
  </r>
  <r>
    <x v="143"/>
    <x v="188"/>
    <m/>
    <x v="0"/>
  </r>
  <r>
    <x v="143"/>
    <x v="189"/>
    <m/>
    <x v="0"/>
  </r>
  <r>
    <x v="143"/>
    <x v="190"/>
    <m/>
    <x v="0"/>
  </r>
  <r>
    <x v="143"/>
    <x v="191"/>
    <m/>
    <x v="0"/>
  </r>
  <r>
    <x v="143"/>
    <x v="192"/>
    <m/>
    <x v="0"/>
  </r>
  <r>
    <x v="143"/>
    <x v="193"/>
    <m/>
    <x v="0"/>
  </r>
  <r>
    <x v="143"/>
    <x v="194"/>
    <m/>
    <x v="0"/>
  </r>
  <r>
    <x v="143"/>
    <x v="195"/>
    <n v="0"/>
    <x v="0"/>
  </r>
  <r>
    <x v="143"/>
    <x v="196"/>
    <m/>
    <x v="0"/>
  </r>
  <r>
    <x v="143"/>
    <x v="197"/>
    <n v="0"/>
    <x v="0"/>
  </r>
  <r>
    <x v="143"/>
    <x v="198"/>
    <n v="0"/>
    <x v="0"/>
  </r>
  <r>
    <x v="143"/>
    <x v="199"/>
    <n v="0"/>
    <x v="0"/>
  </r>
  <r>
    <x v="143"/>
    <x v="200"/>
    <n v="0"/>
    <x v="0"/>
  </r>
  <r>
    <x v="143"/>
    <x v="201"/>
    <n v="0"/>
    <x v="0"/>
  </r>
  <r>
    <x v="143"/>
    <x v="202"/>
    <n v="0"/>
    <x v="0"/>
  </r>
  <r>
    <x v="143"/>
    <x v="203"/>
    <n v="0"/>
    <x v="0"/>
  </r>
  <r>
    <x v="143"/>
    <x v="204"/>
    <n v="0"/>
    <x v="0"/>
  </r>
  <r>
    <x v="143"/>
    <x v="205"/>
    <n v="-3130.0042808646103"/>
    <x v="0"/>
  </r>
  <r>
    <x v="143"/>
    <x v="206"/>
    <n v="1160.0786542227468"/>
    <x v="0"/>
  </r>
  <r>
    <x v="144"/>
    <x v="0"/>
    <s v="144_cacco"/>
    <x v="0"/>
  </r>
  <r>
    <x v="144"/>
    <x v="0"/>
    <s v="144_cacco"/>
    <x v="0"/>
  </r>
  <r>
    <x v="144"/>
    <x v="0"/>
    <s v="cacco"/>
    <x v="0"/>
  </r>
  <r>
    <x v="144"/>
    <x v="1"/>
    <n v="12.338471491211289"/>
    <x v="0"/>
  </r>
  <r>
    <x v="144"/>
    <x v="2"/>
    <n v="0"/>
    <x v="0"/>
  </r>
  <r>
    <x v="144"/>
    <x v="3"/>
    <n v="0"/>
    <x v="0"/>
  </r>
  <r>
    <x v="144"/>
    <x v="4"/>
    <n v="30.347288009008714"/>
    <x v="0"/>
  </r>
  <r>
    <x v="144"/>
    <x v="5"/>
    <n v="29.048540070747379"/>
    <x v="0"/>
  </r>
  <r>
    <x v="144"/>
    <x v="6"/>
    <n v="213.11095745965017"/>
    <x v="0"/>
  </r>
  <r>
    <x v="144"/>
    <x v="7"/>
    <n v="39.49477381565562"/>
    <x v="0"/>
  </r>
  <r>
    <x v="144"/>
    <x v="8"/>
    <n v="141.43160467589539"/>
    <x v="0"/>
  </r>
  <r>
    <x v="144"/>
    <x v="9"/>
    <n v="51.130507696258199"/>
    <x v="0"/>
  </r>
  <r>
    <x v="144"/>
    <x v="10"/>
    <n v="9.6250885132321411"/>
    <x v="0"/>
  </r>
  <r>
    <x v="144"/>
    <x v="11"/>
    <n v="5.5487004574710532"/>
    <x v="0"/>
  </r>
  <r>
    <x v="144"/>
    <x v="12"/>
    <n v="3.1178846529498423"/>
    <x v="0"/>
  </r>
  <r>
    <x v="144"/>
    <x v="13"/>
    <n v="4.3541846055920237"/>
    <x v="0"/>
  </r>
  <r>
    <x v="144"/>
    <x v="14"/>
    <n v="31.537641657170219"/>
    <x v="0"/>
  </r>
  <r>
    <x v="144"/>
    <x v="15"/>
    <n v="50.338632092195304"/>
    <x v="0"/>
  </r>
  <r>
    <x v="144"/>
    <x v="16"/>
    <n v="59.65414796168816"/>
    <x v="0"/>
  </r>
  <r>
    <x v="144"/>
    <x v="17"/>
    <n v="22.485033612796208"/>
    <x v="0"/>
  </r>
  <r>
    <x v="144"/>
    <x v="18"/>
    <n v="45.404921651839217"/>
    <x v="0"/>
  </r>
  <r>
    <x v="144"/>
    <x v="19"/>
    <n v="57.125390854619383"/>
    <x v="0"/>
  </r>
  <r>
    <x v="144"/>
    <x v="20"/>
    <n v="13.932908266562274"/>
    <x v="0"/>
  </r>
  <r>
    <x v="144"/>
    <x v="21"/>
    <n v="158.84339198331907"/>
    <x v="0"/>
  </r>
  <r>
    <x v="144"/>
    <x v="22"/>
    <n v="5.1984645627258441"/>
    <x v="0"/>
  </r>
  <r>
    <x v="144"/>
    <x v="23"/>
    <n v="51.179439174350051"/>
    <x v="0"/>
  </r>
  <r>
    <x v="144"/>
    <x v="24"/>
    <n v="18.124934611999812"/>
    <x v="0"/>
  </r>
  <r>
    <x v="144"/>
    <x v="25"/>
    <n v="1.0837722378582542"/>
    <x v="0"/>
  </r>
  <r>
    <x v="144"/>
    <x v="26"/>
    <n v="26.629882144669381"/>
    <x v="0"/>
  </r>
  <r>
    <x v="144"/>
    <x v="27"/>
    <n v="87.823265008179746"/>
    <x v="0"/>
  </r>
  <r>
    <x v="144"/>
    <x v="28"/>
    <n v="55.904709060484571"/>
    <x v="0"/>
  </r>
  <r>
    <x v="144"/>
    <x v="29"/>
    <n v="11.320456736536865"/>
    <x v="0"/>
  </r>
  <r>
    <x v="144"/>
    <x v="30"/>
    <n v="22.822917457631853"/>
    <x v="0"/>
  </r>
  <r>
    <x v="144"/>
    <x v="31"/>
    <n v="41.335670080561876"/>
    <x v="0"/>
  </r>
  <r>
    <x v="144"/>
    <x v="32"/>
    <n v="3.268053381664072"/>
    <x v="0"/>
  </r>
  <r>
    <x v="144"/>
    <x v="33"/>
    <n v="6.6051123458478163"/>
    <x v="0"/>
  </r>
  <r>
    <x v="144"/>
    <x v="34"/>
    <n v="27.783312495855427"/>
    <x v="0"/>
  </r>
  <r>
    <x v="144"/>
    <x v="35"/>
    <n v="164.68509680796859"/>
    <x v="0"/>
  </r>
  <r>
    <x v="144"/>
    <x v="36"/>
    <n v="29.342532739006"/>
    <x v="0"/>
  </r>
  <r>
    <x v="144"/>
    <x v="37"/>
    <n v="795.91850785371219"/>
    <x v="0"/>
  </r>
  <r>
    <x v="144"/>
    <x v="38"/>
    <n v="627.63593945576372"/>
    <x v="0"/>
  </r>
  <r>
    <x v="144"/>
    <x v="39"/>
    <n v="326.18285346710604"/>
    <x v="0"/>
  </r>
  <r>
    <x v="144"/>
    <x v="40"/>
    <n v="113.65313884975957"/>
    <x v="0"/>
  </r>
  <r>
    <x v="144"/>
    <x v="41"/>
    <n v="403.48088614898541"/>
    <x v="0"/>
  </r>
  <r>
    <x v="144"/>
    <x v="42"/>
    <n v="5200.0207563228187"/>
    <x v="0"/>
  </r>
  <r>
    <x v="144"/>
    <x v="43"/>
    <n v="47.26052997124976"/>
    <x v="0"/>
  </r>
  <r>
    <x v="144"/>
    <x v="44"/>
    <n v="936.00932753240647"/>
    <x v="0"/>
  </r>
  <r>
    <x v="144"/>
    <x v="45"/>
    <n v="991.10709551499315"/>
    <x v="0"/>
  </r>
  <r>
    <x v="144"/>
    <x v="46"/>
    <n v="442.55114104165216"/>
    <x v="0"/>
  </r>
  <r>
    <x v="144"/>
    <x v="47"/>
    <n v="71.967862806920621"/>
    <x v="0"/>
  </r>
  <r>
    <x v="144"/>
    <x v="48"/>
    <n v="7.4547795502735656"/>
    <x v="0"/>
  </r>
  <r>
    <x v="144"/>
    <x v="49"/>
    <n v="3.843900860020812"/>
    <x v="0"/>
  </r>
  <r>
    <x v="144"/>
    <x v="50"/>
    <n v="563.79134942111193"/>
    <x v="0"/>
  </r>
  <r>
    <x v="144"/>
    <x v="51"/>
    <n v="16.617818781255476"/>
    <x v="0"/>
  </r>
  <r>
    <x v="144"/>
    <x v="52"/>
    <n v="64.523324553764311"/>
    <x v="0"/>
  </r>
  <r>
    <x v="144"/>
    <x v="53"/>
    <n v="34.930996148842013"/>
    <x v="0"/>
  </r>
  <r>
    <x v="144"/>
    <x v="54"/>
    <n v="1554.5519492806134"/>
    <x v="0"/>
  </r>
  <r>
    <x v="144"/>
    <x v="55"/>
    <n v="1806.4330725696825"/>
    <x v="0"/>
  </r>
  <r>
    <x v="144"/>
    <x v="56"/>
    <n v="587.63275348489162"/>
    <x v="0"/>
  </r>
  <r>
    <x v="144"/>
    <x v="57"/>
    <n v="95.111096574193695"/>
    <x v="0"/>
  </r>
  <r>
    <x v="144"/>
    <x v="58"/>
    <n v="7.5176413717268336"/>
    <x v="0"/>
  </r>
  <r>
    <x v="144"/>
    <x v="59"/>
    <n v="10.309791026318983"/>
    <x v="0"/>
  </r>
  <r>
    <x v="144"/>
    <x v="60"/>
    <n v="155.09749632086564"/>
    <x v="0"/>
  </r>
  <r>
    <x v="144"/>
    <x v="61"/>
    <n v="6.7540315880340405"/>
    <x v="0"/>
  </r>
  <r>
    <x v="144"/>
    <x v="62"/>
    <n v="914.59223421803438"/>
    <x v="0"/>
  </r>
  <r>
    <x v="144"/>
    <x v="63"/>
    <n v="0"/>
    <x v="0"/>
  </r>
  <r>
    <x v="144"/>
    <x v="64"/>
    <n v="0"/>
    <x v="0"/>
  </r>
  <r>
    <x v="144"/>
    <x v="65"/>
    <n v="0"/>
    <x v="0"/>
  </r>
  <r>
    <x v="144"/>
    <x v="66"/>
    <n v="0"/>
    <x v="0"/>
  </r>
  <r>
    <x v="144"/>
    <x v="67"/>
    <n v="0"/>
    <x v="0"/>
  </r>
  <r>
    <x v="144"/>
    <x v="68"/>
    <n v="0"/>
    <x v="0"/>
  </r>
  <r>
    <x v="144"/>
    <x v="69"/>
    <n v="0"/>
    <x v="0"/>
  </r>
  <r>
    <x v="144"/>
    <x v="70"/>
    <n v="0"/>
    <x v="0"/>
  </r>
  <r>
    <x v="144"/>
    <x v="71"/>
    <n v="0"/>
    <x v="0"/>
  </r>
  <r>
    <x v="144"/>
    <x v="72"/>
    <n v="0"/>
    <x v="0"/>
  </r>
  <r>
    <x v="144"/>
    <x v="73"/>
    <n v="0"/>
    <x v="0"/>
  </r>
  <r>
    <x v="144"/>
    <x v="74"/>
    <n v="0"/>
    <x v="0"/>
  </r>
  <r>
    <x v="144"/>
    <x v="75"/>
    <n v="0"/>
    <x v="0"/>
  </r>
  <r>
    <x v="144"/>
    <x v="76"/>
    <n v="0"/>
    <x v="0"/>
  </r>
  <r>
    <x v="144"/>
    <x v="77"/>
    <n v="0"/>
    <x v="0"/>
  </r>
  <r>
    <x v="144"/>
    <x v="78"/>
    <n v="0"/>
    <x v="0"/>
  </r>
  <r>
    <x v="144"/>
    <x v="79"/>
    <n v="0"/>
    <x v="0"/>
  </r>
  <r>
    <x v="144"/>
    <x v="80"/>
    <n v="0"/>
    <x v="0"/>
  </r>
  <r>
    <x v="144"/>
    <x v="81"/>
    <n v="0"/>
    <x v="0"/>
  </r>
  <r>
    <x v="144"/>
    <x v="82"/>
    <n v="0"/>
    <x v="0"/>
  </r>
  <r>
    <x v="144"/>
    <x v="83"/>
    <n v="0"/>
    <x v="0"/>
  </r>
  <r>
    <x v="144"/>
    <x v="84"/>
    <n v="0"/>
    <x v="0"/>
  </r>
  <r>
    <x v="144"/>
    <x v="85"/>
    <n v="0"/>
    <x v="0"/>
  </r>
  <r>
    <x v="144"/>
    <x v="86"/>
    <n v="0"/>
    <x v="0"/>
  </r>
  <r>
    <x v="144"/>
    <x v="87"/>
    <n v="0"/>
    <x v="0"/>
  </r>
  <r>
    <x v="144"/>
    <x v="88"/>
    <n v="0"/>
    <x v="0"/>
  </r>
  <r>
    <x v="144"/>
    <x v="89"/>
    <n v="0"/>
    <x v="0"/>
  </r>
  <r>
    <x v="144"/>
    <x v="90"/>
    <n v="0"/>
    <x v="0"/>
  </r>
  <r>
    <x v="144"/>
    <x v="91"/>
    <n v="0"/>
    <x v="0"/>
  </r>
  <r>
    <x v="144"/>
    <x v="92"/>
    <n v="0"/>
    <x v="0"/>
  </r>
  <r>
    <x v="144"/>
    <x v="93"/>
    <n v="0"/>
    <x v="0"/>
  </r>
  <r>
    <x v="144"/>
    <x v="94"/>
    <n v="0"/>
    <x v="0"/>
  </r>
  <r>
    <x v="144"/>
    <x v="95"/>
    <n v="0"/>
    <x v="0"/>
  </r>
  <r>
    <x v="144"/>
    <x v="96"/>
    <n v="0"/>
    <x v="0"/>
  </r>
  <r>
    <x v="144"/>
    <x v="97"/>
    <n v="0"/>
    <x v="0"/>
  </r>
  <r>
    <x v="144"/>
    <x v="98"/>
    <n v="0"/>
    <x v="0"/>
  </r>
  <r>
    <x v="144"/>
    <x v="99"/>
    <n v="0"/>
    <x v="0"/>
  </r>
  <r>
    <x v="144"/>
    <x v="100"/>
    <n v="0"/>
    <x v="0"/>
  </r>
  <r>
    <x v="144"/>
    <x v="101"/>
    <n v="0"/>
    <x v="0"/>
  </r>
  <r>
    <x v="144"/>
    <x v="102"/>
    <n v="0"/>
    <x v="0"/>
  </r>
  <r>
    <x v="144"/>
    <x v="103"/>
    <n v="0"/>
    <x v="0"/>
  </r>
  <r>
    <x v="144"/>
    <x v="104"/>
    <n v="0"/>
    <x v="0"/>
  </r>
  <r>
    <x v="144"/>
    <x v="105"/>
    <n v="0"/>
    <x v="0"/>
  </r>
  <r>
    <x v="144"/>
    <x v="106"/>
    <n v="0"/>
    <x v="0"/>
  </r>
  <r>
    <x v="144"/>
    <x v="107"/>
    <n v="0"/>
    <x v="0"/>
  </r>
  <r>
    <x v="144"/>
    <x v="108"/>
    <n v="0"/>
    <x v="0"/>
  </r>
  <r>
    <x v="144"/>
    <x v="109"/>
    <n v="0"/>
    <x v="0"/>
  </r>
  <r>
    <x v="144"/>
    <x v="110"/>
    <n v="0"/>
    <x v="0"/>
  </r>
  <r>
    <x v="144"/>
    <x v="111"/>
    <n v="0"/>
    <x v="0"/>
  </r>
  <r>
    <x v="144"/>
    <x v="112"/>
    <n v="0"/>
    <x v="0"/>
  </r>
  <r>
    <x v="144"/>
    <x v="113"/>
    <n v="0"/>
    <x v="0"/>
  </r>
  <r>
    <x v="144"/>
    <x v="114"/>
    <n v="0"/>
    <x v="0"/>
  </r>
  <r>
    <x v="144"/>
    <x v="115"/>
    <n v="0"/>
    <x v="0"/>
  </r>
  <r>
    <x v="144"/>
    <x v="116"/>
    <n v="0"/>
    <x v="0"/>
  </r>
  <r>
    <x v="144"/>
    <x v="117"/>
    <n v="0"/>
    <x v="0"/>
  </r>
  <r>
    <x v="144"/>
    <x v="118"/>
    <n v="0"/>
    <x v="0"/>
  </r>
  <r>
    <x v="144"/>
    <x v="119"/>
    <n v="0"/>
    <x v="0"/>
  </r>
  <r>
    <x v="144"/>
    <x v="120"/>
    <n v="0"/>
    <x v="0"/>
  </r>
  <r>
    <x v="144"/>
    <x v="121"/>
    <n v="0"/>
    <x v="0"/>
  </r>
  <r>
    <x v="144"/>
    <x v="122"/>
    <n v="0"/>
    <x v="0"/>
  </r>
  <r>
    <x v="144"/>
    <x v="123"/>
    <n v="0"/>
    <x v="0"/>
  </r>
  <r>
    <x v="144"/>
    <x v="124"/>
    <n v="0"/>
    <x v="0"/>
  </r>
  <r>
    <x v="144"/>
    <x v="125"/>
    <n v="0"/>
    <x v="0"/>
  </r>
  <r>
    <x v="144"/>
    <x v="126"/>
    <n v="0"/>
    <x v="0"/>
  </r>
  <r>
    <x v="144"/>
    <x v="127"/>
    <n v="0"/>
    <x v="0"/>
  </r>
  <r>
    <x v="144"/>
    <x v="128"/>
    <n v="0"/>
    <x v="0"/>
  </r>
  <r>
    <x v="144"/>
    <x v="129"/>
    <n v="0"/>
    <x v="0"/>
  </r>
  <r>
    <x v="144"/>
    <x v="130"/>
    <n v="0"/>
    <x v="0"/>
  </r>
  <r>
    <x v="144"/>
    <x v="131"/>
    <n v="0"/>
    <x v="0"/>
  </r>
  <r>
    <x v="144"/>
    <x v="132"/>
    <n v="0"/>
    <x v="0"/>
  </r>
  <r>
    <x v="144"/>
    <x v="133"/>
    <n v="0"/>
    <x v="0"/>
  </r>
  <r>
    <x v="144"/>
    <x v="134"/>
    <n v="0"/>
    <x v="0"/>
  </r>
  <r>
    <x v="144"/>
    <x v="135"/>
    <n v="0"/>
    <x v="0"/>
  </r>
  <r>
    <x v="144"/>
    <x v="136"/>
    <n v="0"/>
    <x v="0"/>
  </r>
  <r>
    <x v="144"/>
    <x v="137"/>
    <n v="0"/>
    <x v="0"/>
  </r>
  <r>
    <x v="144"/>
    <x v="138"/>
    <n v="0"/>
    <x v="0"/>
  </r>
  <r>
    <x v="144"/>
    <x v="139"/>
    <n v="0"/>
    <x v="0"/>
  </r>
  <r>
    <x v="144"/>
    <x v="140"/>
    <n v="0"/>
    <x v="0"/>
  </r>
  <r>
    <x v="144"/>
    <x v="141"/>
    <n v="0"/>
    <x v="0"/>
  </r>
  <r>
    <x v="144"/>
    <x v="142"/>
    <n v="0"/>
    <x v="0"/>
  </r>
  <r>
    <x v="144"/>
    <x v="143"/>
    <n v="0"/>
    <x v="0"/>
  </r>
  <r>
    <x v="144"/>
    <x v="144"/>
    <n v="0"/>
    <x v="0"/>
  </r>
  <r>
    <x v="144"/>
    <x v="145"/>
    <n v="0"/>
    <x v="0"/>
  </r>
  <r>
    <x v="144"/>
    <x v="146"/>
    <n v="0"/>
    <x v="0"/>
  </r>
  <r>
    <x v="144"/>
    <x v="147"/>
    <n v="0"/>
    <x v="0"/>
  </r>
  <r>
    <x v="144"/>
    <x v="148"/>
    <n v="0"/>
    <x v="0"/>
  </r>
  <r>
    <x v="144"/>
    <x v="149"/>
    <n v="0"/>
    <x v="0"/>
  </r>
  <r>
    <x v="144"/>
    <x v="150"/>
    <n v="0"/>
    <x v="0"/>
  </r>
  <r>
    <x v="144"/>
    <x v="151"/>
    <n v="0"/>
    <x v="0"/>
  </r>
  <r>
    <x v="144"/>
    <x v="152"/>
    <n v="0"/>
    <x v="0"/>
  </r>
  <r>
    <x v="144"/>
    <x v="153"/>
    <n v="0"/>
    <x v="0"/>
  </r>
  <r>
    <x v="144"/>
    <x v="154"/>
    <n v="0"/>
    <x v="0"/>
  </r>
  <r>
    <x v="144"/>
    <x v="155"/>
    <n v="0"/>
    <x v="0"/>
  </r>
  <r>
    <x v="144"/>
    <x v="156"/>
    <n v="0"/>
    <x v="0"/>
  </r>
  <r>
    <x v="144"/>
    <x v="157"/>
    <n v="0"/>
    <x v="0"/>
  </r>
  <r>
    <x v="144"/>
    <x v="158"/>
    <n v="0"/>
    <x v="0"/>
  </r>
  <r>
    <x v="144"/>
    <x v="159"/>
    <n v="0"/>
    <x v="0"/>
  </r>
  <r>
    <x v="144"/>
    <x v="160"/>
    <n v="0"/>
    <x v="0"/>
  </r>
  <r>
    <x v="144"/>
    <x v="161"/>
    <n v="0"/>
    <x v="0"/>
  </r>
  <r>
    <x v="144"/>
    <x v="162"/>
    <n v="0"/>
    <x v="0"/>
  </r>
  <r>
    <x v="144"/>
    <x v="163"/>
    <n v="0"/>
    <x v="0"/>
  </r>
  <r>
    <x v="144"/>
    <x v="164"/>
    <n v="0"/>
    <x v="0"/>
  </r>
  <r>
    <x v="144"/>
    <x v="165"/>
    <n v="0"/>
    <x v="0"/>
  </r>
  <r>
    <x v="144"/>
    <x v="166"/>
    <n v="0"/>
    <x v="0"/>
  </r>
  <r>
    <x v="144"/>
    <x v="167"/>
    <n v="0"/>
    <x v="0"/>
  </r>
  <r>
    <x v="144"/>
    <x v="168"/>
    <n v="0"/>
    <x v="0"/>
  </r>
  <r>
    <x v="144"/>
    <x v="169"/>
    <m/>
    <x v="0"/>
  </r>
  <r>
    <x v="144"/>
    <x v="170"/>
    <m/>
    <x v="0"/>
  </r>
  <r>
    <x v="144"/>
    <x v="171"/>
    <m/>
    <x v="0"/>
  </r>
  <r>
    <x v="144"/>
    <x v="172"/>
    <m/>
    <x v="0"/>
  </r>
  <r>
    <x v="144"/>
    <x v="173"/>
    <m/>
    <x v="0"/>
  </r>
  <r>
    <x v="144"/>
    <x v="174"/>
    <m/>
    <x v="0"/>
  </r>
  <r>
    <x v="144"/>
    <x v="175"/>
    <m/>
    <x v="0"/>
  </r>
  <r>
    <x v="144"/>
    <x v="176"/>
    <m/>
    <x v="0"/>
  </r>
  <r>
    <x v="144"/>
    <x v="177"/>
    <m/>
    <x v="0"/>
  </r>
  <r>
    <x v="144"/>
    <x v="178"/>
    <m/>
    <x v="0"/>
  </r>
  <r>
    <x v="144"/>
    <x v="179"/>
    <m/>
    <x v="0"/>
  </r>
  <r>
    <x v="144"/>
    <x v="180"/>
    <m/>
    <x v="0"/>
  </r>
  <r>
    <x v="144"/>
    <x v="181"/>
    <m/>
    <x v="0"/>
  </r>
  <r>
    <x v="144"/>
    <x v="182"/>
    <m/>
    <x v="0"/>
  </r>
  <r>
    <x v="144"/>
    <x v="183"/>
    <m/>
    <x v="0"/>
  </r>
  <r>
    <x v="144"/>
    <x v="184"/>
    <m/>
    <x v="0"/>
  </r>
  <r>
    <x v="144"/>
    <x v="185"/>
    <m/>
    <x v="0"/>
  </r>
  <r>
    <x v="144"/>
    <x v="186"/>
    <m/>
    <x v="0"/>
  </r>
  <r>
    <x v="144"/>
    <x v="187"/>
    <m/>
    <x v="0"/>
  </r>
  <r>
    <x v="144"/>
    <x v="188"/>
    <m/>
    <x v="0"/>
  </r>
  <r>
    <x v="144"/>
    <x v="189"/>
    <m/>
    <x v="0"/>
  </r>
  <r>
    <x v="144"/>
    <x v="190"/>
    <m/>
    <x v="0"/>
  </r>
  <r>
    <x v="144"/>
    <x v="191"/>
    <m/>
    <x v="0"/>
  </r>
  <r>
    <x v="144"/>
    <x v="192"/>
    <m/>
    <x v="0"/>
  </r>
  <r>
    <x v="144"/>
    <x v="193"/>
    <m/>
    <x v="0"/>
  </r>
  <r>
    <x v="144"/>
    <x v="194"/>
    <m/>
    <x v="0"/>
  </r>
  <r>
    <x v="144"/>
    <x v="195"/>
    <n v="0"/>
    <x v="0"/>
  </r>
  <r>
    <x v="144"/>
    <x v="196"/>
    <m/>
    <x v="0"/>
  </r>
  <r>
    <x v="144"/>
    <x v="197"/>
    <n v="0"/>
    <x v="0"/>
  </r>
  <r>
    <x v="144"/>
    <x v="198"/>
    <n v="26648.062353395741"/>
    <x v="0"/>
  </r>
  <r>
    <x v="144"/>
    <x v="199"/>
    <n v="0"/>
    <x v="0"/>
  </r>
  <r>
    <x v="144"/>
    <x v="200"/>
    <n v="0"/>
    <x v="0"/>
  </r>
  <r>
    <x v="144"/>
    <x v="201"/>
    <n v="0"/>
    <x v="0"/>
  </r>
  <r>
    <x v="144"/>
    <x v="202"/>
    <n v="0"/>
    <x v="0"/>
  </r>
  <r>
    <x v="144"/>
    <x v="203"/>
    <n v="0"/>
    <x v="0"/>
  </r>
  <r>
    <x v="144"/>
    <x v="204"/>
    <n v="0"/>
    <x v="0"/>
  </r>
  <r>
    <x v="144"/>
    <x v="205"/>
    <n v="-195.6241775331946"/>
    <x v="0"/>
  </r>
  <r>
    <x v="144"/>
    <x v="206"/>
    <n v="12708.407594263188"/>
    <x v="0"/>
  </r>
  <r>
    <x v="145"/>
    <x v="0"/>
    <s v="145_ccats"/>
    <x v="0"/>
  </r>
  <r>
    <x v="145"/>
    <x v="0"/>
    <s v="145_ccats"/>
    <x v="0"/>
  </r>
  <r>
    <x v="145"/>
    <x v="0"/>
    <s v="ccats"/>
    <x v="0"/>
  </r>
  <r>
    <x v="145"/>
    <x v="1"/>
    <n v="0"/>
    <x v="0"/>
  </r>
  <r>
    <x v="145"/>
    <x v="2"/>
    <n v="0"/>
    <x v="0"/>
  </r>
  <r>
    <x v="145"/>
    <x v="3"/>
    <n v="0"/>
    <x v="0"/>
  </r>
  <r>
    <x v="145"/>
    <x v="4"/>
    <n v="68.401079551078041"/>
    <x v="0"/>
  </r>
  <r>
    <x v="145"/>
    <x v="5"/>
    <n v="0"/>
    <x v="0"/>
  </r>
  <r>
    <x v="145"/>
    <x v="6"/>
    <n v="33.309372521504031"/>
    <x v="0"/>
  </r>
  <r>
    <x v="145"/>
    <x v="7"/>
    <n v="32.170867598140944"/>
    <x v="0"/>
  </r>
  <r>
    <x v="145"/>
    <x v="8"/>
    <n v="64.796304963215135"/>
    <x v="0"/>
  </r>
  <r>
    <x v="145"/>
    <x v="9"/>
    <n v="42.730754443758414"/>
    <x v="0"/>
  </r>
  <r>
    <x v="145"/>
    <x v="10"/>
    <n v="22.344862006581604"/>
    <x v="0"/>
  </r>
  <r>
    <x v="145"/>
    <x v="11"/>
    <n v="22.552034071707606"/>
    <x v="0"/>
  </r>
  <r>
    <x v="145"/>
    <x v="12"/>
    <n v="2.7884871001548737"/>
    <x v="0"/>
  </r>
  <r>
    <x v="145"/>
    <x v="13"/>
    <n v="4.8103596984473604"/>
    <x v="0"/>
  </r>
  <r>
    <x v="145"/>
    <x v="14"/>
    <n v="39.111364957936914"/>
    <x v="0"/>
  </r>
  <r>
    <x v="145"/>
    <x v="15"/>
    <n v="41.300204661299887"/>
    <x v="0"/>
  </r>
  <r>
    <x v="145"/>
    <x v="16"/>
    <n v="120.35248681746981"/>
    <x v="0"/>
  </r>
  <r>
    <x v="145"/>
    <x v="17"/>
    <n v="42.414431728356789"/>
    <x v="0"/>
  </r>
  <r>
    <x v="145"/>
    <x v="18"/>
    <n v="87.425798317314459"/>
    <x v="0"/>
  </r>
  <r>
    <x v="145"/>
    <x v="19"/>
    <n v="129.54375211948849"/>
    <x v="0"/>
  </r>
  <r>
    <x v="145"/>
    <x v="20"/>
    <n v="9.2867025260848237"/>
    <x v="0"/>
  </r>
  <r>
    <x v="145"/>
    <x v="21"/>
    <n v="26.972444162213272"/>
    <x v="0"/>
  </r>
  <r>
    <x v="145"/>
    <x v="22"/>
    <n v="7.5764110370529734"/>
    <x v="0"/>
  </r>
  <r>
    <x v="145"/>
    <x v="23"/>
    <n v="22.413534021127905"/>
    <x v="0"/>
  </r>
  <r>
    <x v="145"/>
    <x v="24"/>
    <n v="41.337880855240449"/>
    <x v="0"/>
  </r>
  <r>
    <x v="145"/>
    <x v="25"/>
    <n v="20.12399138525981"/>
    <x v="0"/>
  </r>
  <r>
    <x v="145"/>
    <x v="26"/>
    <n v="92.915940652576367"/>
    <x v="0"/>
  </r>
  <r>
    <x v="145"/>
    <x v="27"/>
    <n v="150.22267374922399"/>
    <x v="0"/>
  </r>
  <r>
    <x v="145"/>
    <x v="28"/>
    <n v="91.704736700716197"/>
    <x v="0"/>
  </r>
  <r>
    <x v="145"/>
    <x v="29"/>
    <n v="28.097959051134154"/>
    <x v="0"/>
  </r>
  <r>
    <x v="145"/>
    <x v="30"/>
    <n v="31.859548884394425"/>
    <x v="0"/>
  </r>
  <r>
    <x v="145"/>
    <x v="31"/>
    <n v="209.32445126214662"/>
    <x v="0"/>
  </r>
  <r>
    <x v="145"/>
    <x v="32"/>
    <n v="10.091423015405102"/>
    <x v="0"/>
  </r>
  <r>
    <x v="145"/>
    <x v="33"/>
    <n v="17.553282648792823"/>
    <x v="0"/>
  </r>
  <r>
    <x v="145"/>
    <x v="34"/>
    <n v="37.732924177766968"/>
    <x v="0"/>
  </r>
  <r>
    <x v="145"/>
    <x v="35"/>
    <n v="120.92695937124087"/>
    <x v="0"/>
  </r>
  <r>
    <x v="145"/>
    <x v="36"/>
    <n v="1.5790764137342286"/>
    <x v="0"/>
  </r>
  <r>
    <x v="145"/>
    <x v="37"/>
    <n v="409.48984946498024"/>
    <x v="0"/>
  </r>
  <r>
    <x v="145"/>
    <x v="38"/>
    <n v="916.43295486261707"/>
    <x v="0"/>
  </r>
  <r>
    <x v="145"/>
    <x v="39"/>
    <n v="417.77617019615656"/>
    <x v="0"/>
  </r>
  <r>
    <x v="145"/>
    <x v="40"/>
    <n v="413.56651886600127"/>
    <x v="0"/>
  </r>
  <r>
    <x v="145"/>
    <x v="41"/>
    <n v="102.24614272104421"/>
    <x v="0"/>
  </r>
  <r>
    <x v="145"/>
    <x v="42"/>
    <n v="447.79990534824657"/>
    <x v="0"/>
  </r>
  <r>
    <x v="145"/>
    <x v="43"/>
    <n v="1.3679623906287999"/>
    <x v="0"/>
  </r>
  <r>
    <x v="145"/>
    <x v="44"/>
    <n v="9.8044675028906987"/>
    <x v="0"/>
  </r>
  <r>
    <x v="145"/>
    <x v="45"/>
    <n v="136.27814479388428"/>
    <x v="0"/>
  </r>
  <r>
    <x v="145"/>
    <x v="46"/>
    <n v="34.847826657687428"/>
    <x v="0"/>
  </r>
  <r>
    <x v="145"/>
    <x v="47"/>
    <n v="49.368721403767921"/>
    <x v="0"/>
  </r>
  <r>
    <x v="145"/>
    <x v="48"/>
    <n v="5.1138511049162654"/>
    <x v="0"/>
  </r>
  <r>
    <x v="145"/>
    <x v="49"/>
    <n v="2.6368501608158756"/>
    <x v="0"/>
  </r>
  <r>
    <x v="145"/>
    <x v="50"/>
    <n v="524.3828548690276"/>
    <x v="0"/>
  </r>
  <r>
    <x v="145"/>
    <x v="51"/>
    <n v="434.62011957308306"/>
    <x v="0"/>
  </r>
  <r>
    <x v="145"/>
    <x v="52"/>
    <n v="108.04703889920678"/>
    <x v="0"/>
  </r>
  <r>
    <x v="145"/>
    <x v="53"/>
    <n v="22.513216780598007"/>
    <x v="0"/>
  </r>
  <r>
    <x v="145"/>
    <x v="54"/>
    <n v="2005.9381204079473"/>
    <x v="0"/>
  </r>
  <r>
    <x v="145"/>
    <x v="55"/>
    <n v="0"/>
    <x v="0"/>
  </r>
  <r>
    <x v="145"/>
    <x v="56"/>
    <n v="390.21598779521941"/>
    <x v="0"/>
  </r>
  <r>
    <x v="145"/>
    <x v="57"/>
    <n v="419.42946489949077"/>
    <x v="0"/>
  </r>
  <r>
    <x v="145"/>
    <x v="58"/>
    <n v="3.0941839425380717"/>
    <x v="0"/>
  </r>
  <r>
    <x v="145"/>
    <x v="59"/>
    <n v="24.248023146876452"/>
    <x v="0"/>
  </r>
  <r>
    <x v="145"/>
    <x v="60"/>
    <n v="173.62134741534737"/>
    <x v="0"/>
  </r>
  <r>
    <x v="145"/>
    <x v="61"/>
    <n v="17.374312514139138"/>
    <x v="0"/>
  </r>
  <r>
    <x v="145"/>
    <x v="62"/>
    <n v="292.39207429461464"/>
    <x v="0"/>
  </r>
  <r>
    <x v="145"/>
    <x v="63"/>
    <n v="0"/>
    <x v="0"/>
  </r>
  <r>
    <x v="145"/>
    <x v="64"/>
    <n v="0"/>
    <x v="0"/>
  </r>
  <r>
    <x v="145"/>
    <x v="65"/>
    <n v="0"/>
    <x v="0"/>
  </r>
  <r>
    <x v="145"/>
    <x v="66"/>
    <n v="0"/>
    <x v="0"/>
  </r>
  <r>
    <x v="145"/>
    <x v="67"/>
    <n v="0"/>
    <x v="0"/>
  </r>
  <r>
    <x v="145"/>
    <x v="68"/>
    <n v="0"/>
    <x v="0"/>
  </r>
  <r>
    <x v="145"/>
    <x v="69"/>
    <n v="0"/>
    <x v="0"/>
  </r>
  <r>
    <x v="145"/>
    <x v="70"/>
    <n v="0"/>
    <x v="0"/>
  </r>
  <r>
    <x v="145"/>
    <x v="71"/>
    <n v="0"/>
    <x v="0"/>
  </r>
  <r>
    <x v="145"/>
    <x v="72"/>
    <n v="0"/>
    <x v="0"/>
  </r>
  <r>
    <x v="145"/>
    <x v="73"/>
    <n v="0"/>
    <x v="0"/>
  </r>
  <r>
    <x v="145"/>
    <x v="74"/>
    <n v="0"/>
    <x v="0"/>
  </r>
  <r>
    <x v="145"/>
    <x v="75"/>
    <n v="0"/>
    <x v="0"/>
  </r>
  <r>
    <x v="145"/>
    <x v="76"/>
    <n v="0"/>
    <x v="0"/>
  </r>
  <r>
    <x v="145"/>
    <x v="77"/>
    <n v="0"/>
    <x v="0"/>
  </r>
  <r>
    <x v="145"/>
    <x v="78"/>
    <n v="0"/>
    <x v="0"/>
  </r>
  <r>
    <x v="145"/>
    <x v="79"/>
    <n v="0"/>
    <x v="0"/>
  </r>
  <r>
    <x v="145"/>
    <x v="80"/>
    <n v="0"/>
    <x v="0"/>
  </r>
  <r>
    <x v="145"/>
    <x v="81"/>
    <n v="0"/>
    <x v="0"/>
  </r>
  <r>
    <x v="145"/>
    <x v="82"/>
    <n v="0"/>
    <x v="0"/>
  </r>
  <r>
    <x v="145"/>
    <x v="83"/>
    <n v="0"/>
    <x v="0"/>
  </r>
  <r>
    <x v="145"/>
    <x v="84"/>
    <n v="0"/>
    <x v="0"/>
  </r>
  <r>
    <x v="145"/>
    <x v="85"/>
    <n v="0"/>
    <x v="0"/>
  </r>
  <r>
    <x v="145"/>
    <x v="86"/>
    <n v="0"/>
    <x v="0"/>
  </r>
  <r>
    <x v="145"/>
    <x v="87"/>
    <n v="0"/>
    <x v="0"/>
  </r>
  <r>
    <x v="145"/>
    <x v="88"/>
    <n v="0"/>
    <x v="0"/>
  </r>
  <r>
    <x v="145"/>
    <x v="89"/>
    <n v="0"/>
    <x v="0"/>
  </r>
  <r>
    <x v="145"/>
    <x v="90"/>
    <n v="0"/>
    <x v="0"/>
  </r>
  <r>
    <x v="145"/>
    <x v="91"/>
    <n v="0"/>
    <x v="0"/>
  </r>
  <r>
    <x v="145"/>
    <x v="92"/>
    <n v="0"/>
    <x v="0"/>
  </r>
  <r>
    <x v="145"/>
    <x v="93"/>
    <n v="0"/>
    <x v="0"/>
  </r>
  <r>
    <x v="145"/>
    <x v="94"/>
    <n v="0"/>
    <x v="0"/>
  </r>
  <r>
    <x v="145"/>
    <x v="95"/>
    <n v="0"/>
    <x v="0"/>
  </r>
  <r>
    <x v="145"/>
    <x v="96"/>
    <n v="0"/>
    <x v="0"/>
  </r>
  <r>
    <x v="145"/>
    <x v="97"/>
    <n v="0"/>
    <x v="0"/>
  </r>
  <r>
    <x v="145"/>
    <x v="98"/>
    <n v="0"/>
    <x v="0"/>
  </r>
  <r>
    <x v="145"/>
    <x v="99"/>
    <n v="0"/>
    <x v="0"/>
  </r>
  <r>
    <x v="145"/>
    <x v="100"/>
    <n v="0"/>
    <x v="0"/>
  </r>
  <r>
    <x v="145"/>
    <x v="101"/>
    <n v="0"/>
    <x v="0"/>
  </r>
  <r>
    <x v="145"/>
    <x v="102"/>
    <n v="0"/>
    <x v="0"/>
  </r>
  <r>
    <x v="145"/>
    <x v="103"/>
    <n v="0"/>
    <x v="0"/>
  </r>
  <r>
    <x v="145"/>
    <x v="104"/>
    <n v="0"/>
    <x v="0"/>
  </r>
  <r>
    <x v="145"/>
    <x v="105"/>
    <n v="0"/>
    <x v="0"/>
  </r>
  <r>
    <x v="145"/>
    <x v="106"/>
    <n v="0"/>
    <x v="0"/>
  </r>
  <r>
    <x v="145"/>
    <x v="107"/>
    <n v="0"/>
    <x v="0"/>
  </r>
  <r>
    <x v="145"/>
    <x v="108"/>
    <n v="0"/>
    <x v="0"/>
  </r>
  <r>
    <x v="145"/>
    <x v="109"/>
    <n v="0"/>
    <x v="0"/>
  </r>
  <r>
    <x v="145"/>
    <x v="110"/>
    <n v="0"/>
    <x v="0"/>
  </r>
  <r>
    <x v="145"/>
    <x v="111"/>
    <n v="0"/>
    <x v="0"/>
  </r>
  <r>
    <x v="145"/>
    <x v="112"/>
    <n v="0"/>
    <x v="0"/>
  </r>
  <r>
    <x v="145"/>
    <x v="113"/>
    <n v="0"/>
    <x v="0"/>
  </r>
  <r>
    <x v="145"/>
    <x v="114"/>
    <n v="0"/>
    <x v="0"/>
  </r>
  <r>
    <x v="145"/>
    <x v="115"/>
    <n v="0"/>
    <x v="0"/>
  </r>
  <r>
    <x v="145"/>
    <x v="116"/>
    <n v="0"/>
    <x v="0"/>
  </r>
  <r>
    <x v="145"/>
    <x v="117"/>
    <n v="0"/>
    <x v="0"/>
  </r>
  <r>
    <x v="145"/>
    <x v="118"/>
    <n v="0"/>
    <x v="0"/>
  </r>
  <r>
    <x v="145"/>
    <x v="119"/>
    <n v="0"/>
    <x v="0"/>
  </r>
  <r>
    <x v="145"/>
    <x v="120"/>
    <n v="0"/>
    <x v="0"/>
  </r>
  <r>
    <x v="145"/>
    <x v="121"/>
    <n v="0"/>
    <x v="0"/>
  </r>
  <r>
    <x v="145"/>
    <x v="122"/>
    <n v="0"/>
    <x v="0"/>
  </r>
  <r>
    <x v="145"/>
    <x v="123"/>
    <n v="0"/>
    <x v="0"/>
  </r>
  <r>
    <x v="145"/>
    <x v="124"/>
    <n v="0"/>
    <x v="0"/>
  </r>
  <r>
    <x v="145"/>
    <x v="125"/>
    <n v="0"/>
    <x v="0"/>
  </r>
  <r>
    <x v="145"/>
    <x v="126"/>
    <n v="0"/>
    <x v="0"/>
  </r>
  <r>
    <x v="145"/>
    <x v="127"/>
    <n v="0"/>
    <x v="0"/>
  </r>
  <r>
    <x v="145"/>
    <x v="128"/>
    <n v="0"/>
    <x v="0"/>
  </r>
  <r>
    <x v="145"/>
    <x v="129"/>
    <n v="0"/>
    <x v="0"/>
  </r>
  <r>
    <x v="145"/>
    <x v="130"/>
    <n v="0"/>
    <x v="0"/>
  </r>
  <r>
    <x v="145"/>
    <x v="131"/>
    <n v="0"/>
    <x v="0"/>
  </r>
  <r>
    <x v="145"/>
    <x v="132"/>
    <n v="0"/>
    <x v="0"/>
  </r>
  <r>
    <x v="145"/>
    <x v="133"/>
    <n v="0"/>
    <x v="0"/>
  </r>
  <r>
    <x v="145"/>
    <x v="134"/>
    <n v="0"/>
    <x v="0"/>
  </r>
  <r>
    <x v="145"/>
    <x v="135"/>
    <n v="0"/>
    <x v="0"/>
  </r>
  <r>
    <x v="145"/>
    <x v="136"/>
    <n v="0"/>
    <x v="0"/>
  </r>
  <r>
    <x v="145"/>
    <x v="137"/>
    <n v="0"/>
    <x v="0"/>
  </r>
  <r>
    <x v="145"/>
    <x v="138"/>
    <n v="0"/>
    <x v="0"/>
  </r>
  <r>
    <x v="145"/>
    <x v="139"/>
    <n v="0"/>
    <x v="0"/>
  </r>
  <r>
    <x v="145"/>
    <x v="140"/>
    <n v="0"/>
    <x v="0"/>
  </r>
  <r>
    <x v="145"/>
    <x v="141"/>
    <n v="0"/>
    <x v="0"/>
  </r>
  <r>
    <x v="145"/>
    <x v="142"/>
    <n v="0"/>
    <x v="0"/>
  </r>
  <r>
    <x v="145"/>
    <x v="143"/>
    <n v="0"/>
    <x v="0"/>
  </r>
  <r>
    <x v="145"/>
    <x v="144"/>
    <n v="0"/>
    <x v="0"/>
  </r>
  <r>
    <x v="145"/>
    <x v="145"/>
    <n v="0"/>
    <x v="0"/>
  </r>
  <r>
    <x v="145"/>
    <x v="146"/>
    <n v="0"/>
    <x v="0"/>
  </r>
  <r>
    <x v="145"/>
    <x v="147"/>
    <n v="0"/>
    <x v="0"/>
  </r>
  <r>
    <x v="145"/>
    <x v="148"/>
    <n v="0"/>
    <x v="0"/>
  </r>
  <r>
    <x v="145"/>
    <x v="149"/>
    <n v="0"/>
    <x v="0"/>
  </r>
  <r>
    <x v="145"/>
    <x v="150"/>
    <n v="0"/>
    <x v="0"/>
  </r>
  <r>
    <x v="145"/>
    <x v="151"/>
    <n v="0"/>
    <x v="0"/>
  </r>
  <r>
    <x v="145"/>
    <x v="152"/>
    <n v="0"/>
    <x v="0"/>
  </r>
  <r>
    <x v="145"/>
    <x v="153"/>
    <n v="0"/>
    <x v="0"/>
  </r>
  <r>
    <x v="145"/>
    <x v="154"/>
    <n v="0"/>
    <x v="0"/>
  </r>
  <r>
    <x v="145"/>
    <x v="155"/>
    <n v="0"/>
    <x v="0"/>
  </r>
  <r>
    <x v="145"/>
    <x v="156"/>
    <n v="0"/>
    <x v="0"/>
  </r>
  <r>
    <x v="145"/>
    <x v="157"/>
    <n v="0"/>
    <x v="0"/>
  </r>
  <r>
    <x v="145"/>
    <x v="158"/>
    <n v="0"/>
    <x v="0"/>
  </r>
  <r>
    <x v="145"/>
    <x v="159"/>
    <n v="0"/>
    <x v="0"/>
  </r>
  <r>
    <x v="145"/>
    <x v="160"/>
    <n v="0"/>
    <x v="0"/>
  </r>
  <r>
    <x v="145"/>
    <x v="161"/>
    <n v="0"/>
    <x v="0"/>
  </r>
  <r>
    <x v="145"/>
    <x v="162"/>
    <n v="0"/>
    <x v="0"/>
  </r>
  <r>
    <x v="145"/>
    <x v="163"/>
    <n v="0"/>
    <x v="0"/>
  </r>
  <r>
    <x v="145"/>
    <x v="164"/>
    <n v="0"/>
    <x v="0"/>
  </r>
  <r>
    <x v="145"/>
    <x v="165"/>
    <n v="0"/>
    <x v="0"/>
  </r>
  <r>
    <x v="145"/>
    <x v="166"/>
    <n v="0"/>
    <x v="0"/>
  </r>
  <r>
    <x v="145"/>
    <x v="167"/>
    <n v="0"/>
    <x v="0"/>
  </r>
  <r>
    <x v="145"/>
    <x v="168"/>
    <n v="0"/>
    <x v="0"/>
  </r>
  <r>
    <x v="145"/>
    <x v="169"/>
    <m/>
    <x v="0"/>
  </r>
  <r>
    <x v="145"/>
    <x v="170"/>
    <m/>
    <x v="0"/>
  </r>
  <r>
    <x v="145"/>
    <x v="171"/>
    <m/>
    <x v="0"/>
  </r>
  <r>
    <x v="145"/>
    <x v="172"/>
    <m/>
    <x v="0"/>
  </r>
  <r>
    <x v="145"/>
    <x v="173"/>
    <m/>
    <x v="0"/>
  </r>
  <r>
    <x v="145"/>
    <x v="174"/>
    <m/>
    <x v="0"/>
  </r>
  <r>
    <x v="145"/>
    <x v="175"/>
    <m/>
    <x v="0"/>
  </r>
  <r>
    <x v="145"/>
    <x v="176"/>
    <m/>
    <x v="0"/>
  </r>
  <r>
    <x v="145"/>
    <x v="177"/>
    <m/>
    <x v="0"/>
  </r>
  <r>
    <x v="145"/>
    <x v="178"/>
    <m/>
    <x v="0"/>
  </r>
  <r>
    <x v="145"/>
    <x v="179"/>
    <m/>
    <x v="0"/>
  </r>
  <r>
    <x v="145"/>
    <x v="180"/>
    <m/>
    <x v="0"/>
  </r>
  <r>
    <x v="145"/>
    <x v="181"/>
    <m/>
    <x v="0"/>
  </r>
  <r>
    <x v="145"/>
    <x v="182"/>
    <m/>
    <x v="0"/>
  </r>
  <r>
    <x v="145"/>
    <x v="183"/>
    <m/>
    <x v="0"/>
  </r>
  <r>
    <x v="145"/>
    <x v="184"/>
    <m/>
    <x v="0"/>
  </r>
  <r>
    <x v="145"/>
    <x v="185"/>
    <m/>
    <x v="0"/>
  </r>
  <r>
    <x v="145"/>
    <x v="186"/>
    <m/>
    <x v="0"/>
  </r>
  <r>
    <x v="145"/>
    <x v="187"/>
    <m/>
    <x v="0"/>
  </r>
  <r>
    <x v="145"/>
    <x v="188"/>
    <m/>
    <x v="0"/>
  </r>
  <r>
    <x v="145"/>
    <x v="189"/>
    <m/>
    <x v="0"/>
  </r>
  <r>
    <x v="145"/>
    <x v="190"/>
    <m/>
    <x v="0"/>
  </r>
  <r>
    <x v="145"/>
    <x v="191"/>
    <m/>
    <x v="0"/>
  </r>
  <r>
    <x v="145"/>
    <x v="192"/>
    <m/>
    <x v="0"/>
  </r>
  <r>
    <x v="145"/>
    <x v="193"/>
    <m/>
    <x v="0"/>
  </r>
  <r>
    <x v="145"/>
    <x v="194"/>
    <m/>
    <x v="0"/>
  </r>
  <r>
    <x v="145"/>
    <x v="195"/>
    <n v="0"/>
    <x v="0"/>
  </r>
  <r>
    <x v="145"/>
    <x v="196"/>
    <m/>
    <x v="0"/>
  </r>
  <r>
    <x v="145"/>
    <x v="197"/>
    <n v="0"/>
    <x v="0"/>
  </r>
  <r>
    <x v="145"/>
    <x v="198"/>
    <n v="54316.236284167288"/>
    <x v="0"/>
  </r>
  <r>
    <x v="145"/>
    <x v="199"/>
    <n v="0"/>
    <x v="0"/>
  </r>
  <r>
    <x v="145"/>
    <x v="200"/>
    <n v="0"/>
    <x v="0"/>
  </r>
  <r>
    <x v="145"/>
    <x v="201"/>
    <n v="0"/>
    <x v="0"/>
  </r>
  <r>
    <x v="145"/>
    <x v="202"/>
    <n v="0"/>
    <x v="0"/>
  </r>
  <r>
    <x v="145"/>
    <x v="203"/>
    <n v="0"/>
    <x v="0"/>
  </r>
  <r>
    <x v="145"/>
    <x v="204"/>
    <n v="0"/>
    <x v="0"/>
  </r>
  <r>
    <x v="145"/>
    <x v="205"/>
    <n v="-293.59299721155548"/>
    <x v="0"/>
  </r>
  <r>
    <x v="145"/>
    <x v="206"/>
    <n v="3775.2530708341642"/>
    <x v="0"/>
  </r>
  <r>
    <x v="146"/>
    <x v="0"/>
    <s v="146_cptrp"/>
    <x v="0"/>
  </r>
  <r>
    <x v="146"/>
    <x v="0"/>
    <s v="146_cptrp"/>
    <x v="0"/>
  </r>
  <r>
    <x v="146"/>
    <x v="0"/>
    <s v="cptrp"/>
    <x v="0"/>
  </r>
  <r>
    <x v="146"/>
    <x v="1"/>
    <n v="0"/>
    <x v="0"/>
  </r>
  <r>
    <x v="146"/>
    <x v="2"/>
    <n v="0"/>
    <x v="0"/>
  </r>
  <r>
    <x v="146"/>
    <x v="3"/>
    <n v="0"/>
    <x v="0"/>
  </r>
  <r>
    <x v="146"/>
    <x v="4"/>
    <n v="435.91998734908475"/>
    <x v="0"/>
  </r>
  <r>
    <x v="146"/>
    <x v="5"/>
    <n v="0"/>
    <x v="0"/>
  </r>
  <r>
    <x v="146"/>
    <x v="6"/>
    <n v="546.55856996369175"/>
    <x v="0"/>
  </r>
  <r>
    <x v="146"/>
    <x v="7"/>
    <n v="167.07168252592871"/>
    <x v="0"/>
  </r>
  <r>
    <x v="146"/>
    <x v="8"/>
    <n v="1318.329620222976"/>
    <x v="0"/>
  </r>
  <r>
    <x v="146"/>
    <x v="9"/>
    <n v="589.30112591416503"/>
    <x v="0"/>
  </r>
  <r>
    <x v="146"/>
    <x v="10"/>
    <n v="287.39176654380964"/>
    <x v="0"/>
  </r>
  <r>
    <x v="146"/>
    <x v="11"/>
    <n v="281.12039015649276"/>
    <x v="0"/>
  </r>
  <r>
    <x v="146"/>
    <x v="12"/>
    <n v="24.752273764183908"/>
    <x v="0"/>
  </r>
  <r>
    <x v="146"/>
    <x v="13"/>
    <n v="69.328867983017531"/>
    <x v="0"/>
  </r>
  <r>
    <x v="146"/>
    <x v="14"/>
    <n v="314.20379995193559"/>
    <x v="0"/>
  </r>
  <r>
    <x v="146"/>
    <x v="15"/>
    <n v="308.215138520984"/>
    <x v="0"/>
  </r>
  <r>
    <x v="146"/>
    <x v="16"/>
    <n v="873.79178035797088"/>
    <x v="0"/>
  </r>
  <r>
    <x v="146"/>
    <x v="17"/>
    <n v="96.286046298515984"/>
    <x v="0"/>
  </r>
  <r>
    <x v="146"/>
    <x v="18"/>
    <n v="376.48568006968281"/>
    <x v="0"/>
  </r>
  <r>
    <x v="146"/>
    <x v="19"/>
    <n v="1147.8275036689913"/>
    <x v="0"/>
  </r>
  <r>
    <x v="146"/>
    <x v="20"/>
    <n v="103.85219072123445"/>
    <x v="0"/>
  </r>
  <r>
    <x v="146"/>
    <x v="21"/>
    <n v="269.0125205811716"/>
    <x v="0"/>
  </r>
  <r>
    <x v="146"/>
    <x v="22"/>
    <n v="70.420012511796443"/>
    <x v="0"/>
  </r>
  <r>
    <x v="146"/>
    <x v="23"/>
    <n v="237.41576742898232"/>
    <x v="0"/>
  </r>
  <r>
    <x v="146"/>
    <x v="24"/>
    <n v="976.06974794837879"/>
    <x v="0"/>
  </r>
  <r>
    <x v="146"/>
    <x v="25"/>
    <n v="132.9321893860089"/>
    <x v="0"/>
  </r>
  <r>
    <x v="146"/>
    <x v="26"/>
    <n v="504.20559744247026"/>
    <x v="0"/>
  </r>
  <r>
    <x v="146"/>
    <x v="27"/>
    <n v="828.48810314146556"/>
    <x v="0"/>
  </r>
  <r>
    <x v="146"/>
    <x v="28"/>
    <n v="312.57558513229924"/>
    <x v="0"/>
  </r>
  <r>
    <x v="146"/>
    <x v="29"/>
    <n v="264.72670841262999"/>
    <x v="0"/>
  </r>
  <r>
    <x v="146"/>
    <x v="30"/>
    <n v="129.80539602437702"/>
    <x v="0"/>
  </r>
  <r>
    <x v="146"/>
    <x v="31"/>
    <n v="846.70557439449772"/>
    <x v="0"/>
  </r>
  <r>
    <x v="146"/>
    <x v="32"/>
    <n v="157.89339932423729"/>
    <x v="0"/>
  </r>
  <r>
    <x v="146"/>
    <x v="33"/>
    <n v="90.804247215958952"/>
    <x v="0"/>
  </r>
  <r>
    <x v="146"/>
    <x v="34"/>
    <n v="111.91317103538"/>
    <x v="0"/>
  </r>
  <r>
    <x v="146"/>
    <x v="35"/>
    <n v="17.950334295953301"/>
    <x v="0"/>
  </r>
  <r>
    <x v="146"/>
    <x v="36"/>
    <n v="493.71918741667747"/>
    <x v="0"/>
  </r>
  <r>
    <x v="146"/>
    <x v="37"/>
    <n v="1034.8724119014166"/>
    <x v="0"/>
  </r>
  <r>
    <x v="146"/>
    <x v="38"/>
    <n v="6611.725707974294"/>
    <x v="0"/>
  </r>
  <r>
    <x v="146"/>
    <x v="39"/>
    <n v="2743.9462533224173"/>
    <x v="0"/>
  </r>
  <r>
    <x v="146"/>
    <x v="40"/>
    <n v="1889.6672442324443"/>
    <x v="0"/>
  </r>
  <r>
    <x v="146"/>
    <x v="41"/>
    <n v="2346.696151582893"/>
    <x v="0"/>
  </r>
  <r>
    <x v="146"/>
    <x v="42"/>
    <n v="13226.451996325986"/>
    <x v="0"/>
  </r>
  <r>
    <x v="146"/>
    <x v="43"/>
    <n v="115.61426764222568"/>
    <x v="0"/>
  </r>
  <r>
    <x v="146"/>
    <x v="44"/>
    <n v="1245.7465897227373"/>
    <x v="0"/>
  </r>
  <r>
    <x v="146"/>
    <x v="45"/>
    <n v="2390.9685387307945"/>
    <x v="0"/>
  </r>
  <r>
    <x v="146"/>
    <x v="46"/>
    <n v="1336.7704780929569"/>
    <x v="0"/>
  </r>
  <r>
    <x v="146"/>
    <x v="47"/>
    <n v="517.12139911516363"/>
    <x v="0"/>
  </r>
  <r>
    <x v="146"/>
    <x v="48"/>
    <n v="53.565937361138644"/>
    <x v="0"/>
  </r>
  <r>
    <x v="146"/>
    <x v="49"/>
    <n v="27.620153126231997"/>
    <x v="0"/>
  </r>
  <r>
    <x v="146"/>
    <x v="50"/>
    <n v="1990.3217797907885"/>
    <x v="0"/>
  </r>
  <r>
    <x v="146"/>
    <x v="51"/>
    <n v="313.06735060868471"/>
    <x v="0"/>
  </r>
  <r>
    <x v="146"/>
    <x v="52"/>
    <n v="1340.9001543754935"/>
    <x v="0"/>
  </r>
  <r>
    <x v="146"/>
    <x v="53"/>
    <n v="990.21445110874993"/>
    <x v="0"/>
  </r>
  <r>
    <x v="146"/>
    <x v="54"/>
    <n v="10870.289404856356"/>
    <x v="0"/>
  </r>
  <r>
    <x v="146"/>
    <x v="55"/>
    <n v="8068.5316311635452"/>
    <x v="0"/>
  </r>
  <r>
    <x v="146"/>
    <x v="56"/>
    <n v="0"/>
    <x v="0"/>
  </r>
  <r>
    <x v="146"/>
    <x v="57"/>
    <n v="0"/>
    <x v="0"/>
  </r>
  <r>
    <x v="146"/>
    <x v="58"/>
    <n v="0"/>
    <x v="0"/>
  </r>
  <r>
    <x v="146"/>
    <x v="59"/>
    <n v="0"/>
    <x v="0"/>
  </r>
  <r>
    <x v="146"/>
    <x v="60"/>
    <n v="0"/>
    <x v="0"/>
  </r>
  <r>
    <x v="146"/>
    <x v="61"/>
    <n v="0"/>
    <x v="0"/>
  </r>
  <r>
    <x v="146"/>
    <x v="62"/>
    <n v="2918.1320584672612"/>
    <x v="0"/>
  </r>
  <r>
    <x v="146"/>
    <x v="63"/>
    <n v="0"/>
    <x v="0"/>
  </r>
  <r>
    <x v="146"/>
    <x v="64"/>
    <n v="0"/>
    <x v="0"/>
  </r>
  <r>
    <x v="146"/>
    <x v="65"/>
    <n v="0"/>
    <x v="0"/>
  </r>
  <r>
    <x v="146"/>
    <x v="66"/>
    <n v="0"/>
    <x v="0"/>
  </r>
  <r>
    <x v="146"/>
    <x v="67"/>
    <n v="0"/>
    <x v="0"/>
  </r>
  <r>
    <x v="146"/>
    <x v="68"/>
    <n v="0"/>
    <x v="0"/>
  </r>
  <r>
    <x v="146"/>
    <x v="69"/>
    <n v="0"/>
    <x v="0"/>
  </r>
  <r>
    <x v="146"/>
    <x v="70"/>
    <n v="0"/>
    <x v="0"/>
  </r>
  <r>
    <x v="146"/>
    <x v="71"/>
    <n v="0"/>
    <x v="0"/>
  </r>
  <r>
    <x v="146"/>
    <x v="72"/>
    <n v="0"/>
    <x v="0"/>
  </r>
  <r>
    <x v="146"/>
    <x v="73"/>
    <n v="0"/>
    <x v="0"/>
  </r>
  <r>
    <x v="146"/>
    <x v="74"/>
    <n v="0"/>
    <x v="0"/>
  </r>
  <r>
    <x v="146"/>
    <x v="75"/>
    <n v="0"/>
    <x v="0"/>
  </r>
  <r>
    <x v="146"/>
    <x v="76"/>
    <n v="0"/>
    <x v="0"/>
  </r>
  <r>
    <x v="146"/>
    <x v="77"/>
    <n v="0"/>
    <x v="0"/>
  </r>
  <r>
    <x v="146"/>
    <x v="78"/>
    <n v="0"/>
    <x v="0"/>
  </r>
  <r>
    <x v="146"/>
    <x v="79"/>
    <n v="0"/>
    <x v="0"/>
  </r>
  <r>
    <x v="146"/>
    <x v="80"/>
    <n v="0"/>
    <x v="0"/>
  </r>
  <r>
    <x v="146"/>
    <x v="81"/>
    <n v="0"/>
    <x v="0"/>
  </r>
  <r>
    <x v="146"/>
    <x v="82"/>
    <n v="0"/>
    <x v="0"/>
  </r>
  <r>
    <x v="146"/>
    <x v="83"/>
    <n v="0"/>
    <x v="0"/>
  </r>
  <r>
    <x v="146"/>
    <x v="84"/>
    <n v="0"/>
    <x v="0"/>
  </r>
  <r>
    <x v="146"/>
    <x v="85"/>
    <n v="0"/>
    <x v="0"/>
  </r>
  <r>
    <x v="146"/>
    <x v="86"/>
    <n v="0"/>
    <x v="0"/>
  </r>
  <r>
    <x v="146"/>
    <x v="87"/>
    <n v="0"/>
    <x v="0"/>
  </r>
  <r>
    <x v="146"/>
    <x v="88"/>
    <n v="0"/>
    <x v="0"/>
  </r>
  <r>
    <x v="146"/>
    <x v="89"/>
    <n v="0"/>
    <x v="0"/>
  </r>
  <r>
    <x v="146"/>
    <x v="90"/>
    <n v="0"/>
    <x v="0"/>
  </r>
  <r>
    <x v="146"/>
    <x v="91"/>
    <n v="0"/>
    <x v="0"/>
  </r>
  <r>
    <x v="146"/>
    <x v="92"/>
    <n v="0"/>
    <x v="0"/>
  </r>
  <r>
    <x v="146"/>
    <x v="93"/>
    <n v="0"/>
    <x v="0"/>
  </r>
  <r>
    <x v="146"/>
    <x v="94"/>
    <n v="0"/>
    <x v="0"/>
  </r>
  <r>
    <x v="146"/>
    <x v="95"/>
    <n v="0"/>
    <x v="0"/>
  </r>
  <r>
    <x v="146"/>
    <x v="96"/>
    <n v="0"/>
    <x v="0"/>
  </r>
  <r>
    <x v="146"/>
    <x v="97"/>
    <n v="0"/>
    <x v="0"/>
  </r>
  <r>
    <x v="146"/>
    <x v="98"/>
    <n v="0"/>
    <x v="0"/>
  </r>
  <r>
    <x v="146"/>
    <x v="99"/>
    <n v="0"/>
    <x v="0"/>
  </r>
  <r>
    <x v="146"/>
    <x v="100"/>
    <n v="0"/>
    <x v="0"/>
  </r>
  <r>
    <x v="146"/>
    <x v="101"/>
    <n v="0"/>
    <x v="0"/>
  </r>
  <r>
    <x v="146"/>
    <x v="102"/>
    <n v="0"/>
    <x v="0"/>
  </r>
  <r>
    <x v="146"/>
    <x v="103"/>
    <n v="0"/>
    <x v="0"/>
  </r>
  <r>
    <x v="146"/>
    <x v="104"/>
    <n v="0"/>
    <x v="0"/>
  </r>
  <r>
    <x v="146"/>
    <x v="105"/>
    <n v="0"/>
    <x v="0"/>
  </r>
  <r>
    <x v="146"/>
    <x v="106"/>
    <n v="0"/>
    <x v="0"/>
  </r>
  <r>
    <x v="146"/>
    <x v="107"/>
    <n v="0"/>
    <x v="0"/>
  </r>
  <r>
    <x v="146"/>
    <x v="108"/>
    <n v="0"/>
    <x v="0"/>
  </r>
  <r>
    <x v="146"/>
    <x v="109"/>
    <n v="0"/>
    <x v="0"/>
  </r>
  <r>
    <x v="146"/>
    <x v="110"/>
    <n v="0"/>
    <x v="0"/>
  </r>
  <r>
    <x v="146"/>
    <x v="111"/>
    <n v="0"/>
    <x v="0"/>
  </r>
  <r>
    <x v="146"/>
    <x v="112"/>
    <n v="0"/>
    <x v="0"/>
  </r>
  <r>
    <x v="146"/>
    <x v="113"/>
    <n v="0"/>
    <x v="0"/>
  </r>
  <r>
    <x v="146"/>
    <x v="114"/>
    <n v="0"/>
    <x v="0"/>
  </r>
  <r>
    <x v="146"/>
    <x v="115"/>
    <n v="0"/>
    <x v="0"/>
  </r>
  <r>
    <x v="146"/>
    <x v="116"/>
    <n v="0"/>
    <x v="0"/>
  </r>
  <r>
    <x v="146"/>
    <x v="117"/>
    <n v="0"/>
    <x v="0"/>
  </r>
  <r>
    <x v="146"/>
    <x v="118"/>
    <n v="0"/>
    <x v="0"/>
  </r>
  <r>
    <x v="146"/>
    <x v="119"/>
    <n v="0"/>
    <x v="0"/>
  </r>
  <r>
    <x v="146"/>
    <x v="120"/>
    <n v="0"/>
    <x v="0"/>
  </r>
  <r>
    <x v="146"/>
    <x v="121"/>
    <n v="0"/>
    <x v="0"/>
  </r>
  <r>
    <x v="146"/>
    <x v="122"/>
    <n v="0"/>
    <x v="0"/>
  </r>
  <r>
    <x v="146"/>
    <x v="123"/>
    <n v="0"/>
    <x v="0"/>
  </r>
  <r>
    <x v="146"/>
    <x v="124"/>
    <n v="0"/>
    <x v="0"/>
  </r>
  <r>
    <x v="146"/>
    <x v="125"/>
    <n v="0"/>
    <x v="0"/>
  </r>
  <r>
    <x v="146"/>
    <x v="126"/>
    <n v="0"/>
    <x v="0"/>
  </r>
  <r>
    <x v="146"/>
    <x v="127"/>
    <n v="0"/>
    <x v="0"/>
  </r>
  <r>
    <x v="146"/>
    <x v="128"/>
    <n v="0"/>
    <x v="0"/>
  </r>
  <r>
    <x v="146"/>
    <x v="129"/>
    <n v="0"/>
    <x v="0"/>
  </r>
  <r>
    <x v="146"/>
    <x v="130"/>
    <n v="0"/>
    <x v="0"/>
  </r>
  <r>
    <x v="146"/>
    <x v="131"/>
    <n v="0"/>
    <x v="0"/>
  </r>
  <r>
    <x v="146"/>
    <x v="132"/>
    <n v="0"/>
    <x v="0"/>
  </r>
  <r>
    <x v="146"/>
    <x v="133"/>
    <n v="0"/>
    <x v="0"/>
  </r>
  <r>
    <x v="146"/>
    <x v="134"/>
    <n v="0"/>
    <x v="0"/>
  </r>
  <r>
    <x v="146"/>
    <x v="135"/>
    <n v="0"/>
    <x v="0"/>
  </r>
  <r>
    <x v="146"/>
    <x v="136"/>
    <n v="0"/>
    <x v="0"/>
  </r>
  <r>
    <x v="146"/>
    <x v="137"/>
    <n v="0"/>
    <x v="0"/>
  </r>
  <r>
    <x v="146"/>
    <x v="138"/>
    <n v="0"/>
    <x v="0"/>
  </r>
  <r>
    <x v="146"/>
    <x v="139"/>
    <n v="0"/>
    <x v="0"/>
  </r>
  <r>
    <x v="146"/>
    <x v="140"/>
    <n v="0"/>
    <x v="0"/>
  </r>
  <r>
    <x v="146"/>
    <x v="141"/>
    <n v="0"/>
    <x v="0"/>
  </r>
  <r>
    <x v="146"/>
    <x v="142"/>
    <n v="0"/>
    <x v="0"/>
  </r>
  <r>
    <x v="146"/>
    <x v="143"/>
    <n v="0"/>
    <x v="0"/>
  </r>
  <r>
    <x v="146"/>
    <x v="144"/>
    <n v="0"/>
    <x v="0"/>
  </r>
  <r>
    <x v="146"/>
    <x v="145"/>
    <n v="0"/>
    <x v="0"/>
  </r>
  <r>
    <x v="146"/>
    <x v="146"/>
    <n v="0"/>
    <x v="0"/>
  </r>
  <r>
    <x v="146"/>
    <x v="147"/>
    <n v="0"/>
    <x v="0"/>
  </r>
  <r>
    <x v="146"/>
    <x v="148"/>
    <n v="0"/>
    <x v="0"/>
  </r>
  <r>
    <x v="146"/>
    <x v="149"/>
    <n v="0"/>
    <x v="0"/>
  </r>
  <r>
    <x v="146"/>
    <x v="150"/>
    <n v="0"/>
    <x v="0"/>
  </r>
  <r>
    <x v="146"/>
    <x v="151"/>
    <n v="0"/>
    <x v="0"/>
  </r>
  <r>
    <x v="146"/>
    <x v="152"/>
    <n v="0"/>
    <x v="0"/>
  </r>
  <r>
    <x v="146"/>
    <x v="153"/>
    <n v="0"/>
    <x v="0"/>
  </r>
  <r>
    <x v="146"/>
    <x v="154"/>
    <n v="0"/>
    <x v="0"/>
  </r>
  <r>
    <x v="146"/>
    <x v="155"/>
    <n v="0"/>
    <x v="0"/>
  </r>
  <r>
    <x v="146"/>
    <x v="156"/>
    <n v="0"/>
    <x v="0"/>
  </r>
  <r>
    <x v="146"/>
    <x v="157"/>
    <n v="0"/>
    <x v="0"/>
  </r>
  <r>
    <x v="146"/>
    <x v="158"/>
    <n v="0"/>
    <x v="0"/>
  </r>
  <r>
    <x v="146"/>
    <x v="159"/>
    <n v="0"/>
    <x v="0"/>
  </r>
  <r>
    <x v="146"/>
    <x v="160"/>
    <n v="0"/>
    <x v="0"/>
  </r>
  <r>
    <x v="146"/>
    <x v="161"/>
    <n v="0"/>
    <x v="0"/>
  </r>
  <r>
    <x v="146"/>
    <x v="162"/>
    <n v="0"/>
    <x v="0"/>
  </r>
  <r>
    <x v="146"/>
    <x v="163"/>
    <n v="0"/>
    <x v="0"/>
  </r>
  <r>
    <x v="146"/>
    <x v="164"/>
    <n v="0"/>
    <x v="0"/>
  </r>
  <r>
    <x v="146"/>
    <x v="165"/>
    <n v="0"/>
    <x v="0"/>
  </r>
  <r>
    <x v="146"/>
    <x v="166"/>
    <n v="0"/>
    <x v="0"/>
  </r>
  <r>
    <x v="146"/>
    <x v="167"/>
    <n v="0"/>
    <x v="0"/>
  </r>
  <r>
    <x v="146"/>
    <x v="168"/>
    <n v="0"/>
    <x v="0"/>
  </r>
  <r>
    <x v="146"/>
    <x v="169"/>
    <m/>
    <x v="0"/>
  </r>
  <r>
    <x v="146"/>
    <x v="170"/>
    <m/>
    <x v="0"/>
  </r>
  <r>
    <x v="146"/>
    <x v="171"/>
    <m/>
    <x v="0"/>
  </r>
  <r>
    <x v="146"/>
    <x v="172"/>
    <m/>
    <x v="0"/>
  </r>
  <r>
    <x v="146"/>
    <x v="173"/>
    <m/>
    <x v="0"/>
  </r>
  <r>
    <x v="146"/>
    <x v="174"/>
    <m/>
    <x v="0"/>
  </r>
  <r>
    <x v="146"/>
    <x v="175"/>
    <m/>
    <x v="0"/>
  </r>
  <r>
    <x v="146"/>
    <x v="176"/>
    <m/>
    <x v="0"/>
  </r>
  <r>
    <x v="146"/>
    <x v="177"/>
    <m/>
    <x v="0"/>
  </r>
  <r>
    <x v="146"/>
    <x v="178"/>
    <m/>
    <x v="0"/>
  </r>
  <r>
    <x v="146"/>
    <x v="179"/>
    <m/>
    <x v="0"/>
  </r>
  <r>
    <x v="146"/>
    <x v="180"/>
    <m/>
    <x v="0"/>
  </r>
  <r>
    <x v="146"/>
    <x v="181"/>
    <m/>
    <x v="0"/>
  </r>
  <r>
    <x v="146"/>
    <x v="182"/>
    <m/>
    <x v="0"/>
  </r>
  <r>
    <x v="146"/>
    <x v="183"/>
    <m/>
    <x v="0"/>
  </r>
  <r>
    <x v="146"/>
    <x v="184"/>
    <m/>
    <x v="0"/>
  </r>
  <r>
    <x v="146"/>
    <x v="185"/>
    <m/>
    <x v="0"/>
  </r>
  <r>
    <x v="146"/>
    <x v="186"/>
    <m/>
    <x v="0"/>
  </r>
  <r>
    <x v="146"/>
    <x v="187"/>
    <m/>
    <x v="0"/>
  </r>
  <r>
    <x v="146"/>
    <x v="188"/>
    <m/>
    <x v="0"/>
  </r>
  <r>
    <x v="146"/>
    <x v="189"/>
    <m/>
    <x v="0"/>
  </r>
  <r>
    <x v="146"/>
    <x v="190"/>
    <m/>
    <x v="0"/>
  </r>
  <r>
    <x v="146"/>
    <x v="191"/>
    <m/>
    <x v="0"/>
  </r>
  <r>
    <x v="146"/>
    <x v="192"/>
    <m/>
    <x v="0"/>
  </r>
  <r>
    <x v="146"/>
    <x v="193"/>
    <m/>
    <x v="0"/>
  </r>
  <r>
    <x v="146"/>
    <x v="194"/>
    <m/>
    <x v="0"/>
  </r>
  <r>
    <x v="146"/>
    <x v="195"/>
    <n v="0"/>
    <x v="0"/>
  </r>
  <r>
    <x v="146"/>
    <x v="196"/>
    <m/>
    <x v="0"/>
  </r>
  <r>
    <x v="146"/>
    <x v="197"/>
    <n v="0"/>
    <x v="0"/>
  </r>
  <r>
    <x v="146"/>
    <x v="198"/>
    <n v="127910.6349529797"/>
    <x v="0"/>
  </r>
  <r>
    <x v="146"/>
    <x v="199"/>
    <n v="0"/>
    <x v="0"/>
  </r>
  <r>
    <x v="146"/>
    <x v="200"/>
    <n v="0"/>
    <x v="0"/>
  </r>
  <r>
    <x v="146"/>
    <x v="201"/>
    <n v="0"/>
    <x v="0"/>
  </r>
  <r>
    <x v="146"/>
    <x v="202"/>
    <n v="0"/>
    <x v="0"/>
  </r>
  <r>
    <x v="146"/>
    <x v="203"/>
    <n v="0"/>
    <x v="0"/>
  </r>
  <r>
    <x v="146"/>
    <x v="204"/>
    <n v="0"/>
    <x v="0"/>
  </r>
  <r>
    <x v="146"/>
    <x v="205"/>
    <n v="-526.54541996185435"/>
    <x v="0"/>
  </r>
  <r>
    <x v="146"/>
    <x v="206"/>
    <n v="27304.238395292075"/>
    <x v="0"/>
  </r>
  <r>
    <x v="147"/>
    <x v="0"/>
    <s v="147_cftrp"/>
    <x v="0"/>
  </r>
  <r>
    <x v="147"/>
    <x v="0"/>
    <s v="147_cftrp"/>
    <x v="0"/>
  </r>
  <r>
    <x v="147"/>
    <x v="0"/>
    <s v="cftrp"/>
    <x v="0"/>
  </r>
  <r>
    <x v="147"/>
    <x v="1"/>
    <n v="9322.1644248910197"/>
    <x v="0"/>
  </r>
  <r>
    <x v="147"/>
    <x v="2"/>
    <n v="976.71646857819417"/>
    <x v="0"/>
  </r>
  <r>
    <x v="147"/>
    <x v="3"/>
    <n v="110.11751302076105"/>
    <x v="0"/>
  </r>
  <r>
    <x v="147"/>
    <x v="4"/>
    <n v="1703.9155622844567"/>
    <x v="0"/>
  </r>
  <r>
    <x v="147"/>
    <x v="5"/>
    <n v="403.72840717087331"/>
    <x v="0"/>
  </r>
  <r>
    <x v="147"/>
    <x v="6"/>
    <n v="1691.3568036892414"/>
    <x v="0"/>
  </r>
  <r>
    <x v="147"/>
    <x v="7"/>
    <n v="830.7934791630945"/>
    <x v="0"/>
  </r>
  <r>
    <x v="147"/>
    <x v="8"/>
    <n v="3662.6737533330352"/>
    <x v="0"/>
  </r>
  <r>
    <x v="147"/>
    <x v="9"/>
    <n v="482.70652156977093"/>
    <x v="0"/>
  </r>
  <r>
    <x v="147"/>
    <x v="10"/>
    <n v="197.287925996312"/>
    <x v="0"/>
  </r>
  <r>
    <x v="147"/>
    <x v="11"/>
    <n v="112.26932773742216"/>
    <x v="0"/>
  </r>
  <r>
    <x v="147"/>
    <x v="12"/>
    <n v="15.286079413078619"/>
    <x v="0"/>
  </r>
  <r>
    <x v="147"/>
    <x v="13"/>
    <n v="57.237746447315715"/>
    <x v="0"/>
  </r>
  <r>
    <x v="147"/>
    <x v="14"/>
    <n v="810.72800650866361"/>
    <x v="0"/>
  </r>
  <r>
    <x v="147"/>
    <x v="15"/>
    <n v="625.61699278033063"/>
    <x v="0"/>
  </r>
  <r>
    <x v="147"/>
    <x v="16"/>
    <n v="262.16849327462"/>
    <x v="0"/>
  </r>
  <r>
    <x v="147"/>
    <x v="17"/>
    <n v="201.38694806987806"/>
    <x v="0"/>
  </r>
  <r>
    <x v="147"/>
    <x v="18"/>
    <n v="771.98494207240742"/>
    <x v="0"/>
  </r>
  <r>
    <x v="147"/>
    <x v="19"/>
    <n v="1950.2608461391549"/>
    <x v="0"/>
  </r>
  <r>
    <x v="147"/>
    <x v="20"/>
    <n v="138.70145312386322"/>
    <x v="0"/>
  </r>
  <r>
    <x v="147"/>
    <x v="21"/>
    <n v="224.63131625365438"/>
    <x v="0"/>
  </r>
  <r>
    <x v="147"/>
    <x v="22"/>
    <n v="54.695244376415651"/>
    <x v="0"/>
  </r>
  <r>
    <x v="147"/>
    <x v="23"/>
    <n v="805.92273069365478"/>
    <x v="0"/>
  </r>
  <r>
    <x v="147"/>
    <x v="24"/>
    <n v="2230.3780267282268"/>
    <x v="0"/>
  </r>
  <r>
    <x v="147"/>
    <x v="25"/>
    <n v="66.422391503793449"/>
    <x v="0"/>
  </r>
  <r>
    <x v="147"/>
    <x v="26"/>
    <n v="239.97205226806506"/>
    <x v="0"/>
  </r>
  <r>
    <x v="147"/>
    <x v="27"/>
    <n v="227.21110470662489"/>
    <x v="0"/>
  </r>
  <r>
    <x v="147"/>
    <x v="28"/>
    <n v="105.48227397755468"/>
    <x v="0"/>
  </r>
  <r>
    <x v="147"/>
    <x v="29"/>
    <n v="22.978182290741195"/>
    <x v="0"/>
  </r>
  <r>
    <x v="147"/>
    <x v="30"/>
    <n v="18.006892444555163"/>
    <x v="0"/>
  </r>
  <r>
    <x v="147"/>
    <x v="31"/>
    <n v="461.49993887718085"/>
    <x v="0"/>
  </r>
  <r>
    <x v="147"/>
    <x v="32"/>
    <n v="10.052673645985815"/>
    <x v="0"/>
  </r>
  <r>
    <x v="147"/>
    <x v="33"/>
    <n v="355.30357441576058"/>
    <x v="0"/>
  </r>
  <r>
    <x v="147"/>
    <x v="34"/>
    <n v="172.95370140108585"/>
    <x v="0"/>
  </r>
  <r>
    <x v="147"/>
    <x v="35"/>
    <n v="797.93299310235693"/>
    <x v="0"/>
  </r>
  <r>
    <x v="147"/>
    <x v="36"/>
    <n v="0.34092753374631463"/>
    <x v="0"/>
  </r>
  <r>
    <x v="147"/>
    <x v="37"/>
    <n v="225.81950261008777"/>
    <x v="0"/>
  </r>
  <r>
    <x v="147"/>
    <x v="38"/>
    <n v="3479.2288207974843"/>
    <x v="0"/>
  </r>
  <r>
    <x v="147"/>
    <x v="39"/>
    <n v="1051.5377633550754"/>
    <x v="0"/>
  </r>
  <r>
    <x v="147"/>
    <x v="40"/>
    <n v="482.97040021357321"/>
    <x v="0"/>
  </r>
  <r>
    <x v="147"/>
    <x v="41"/>
    <n v="35.027257906181639"/>
    <x v="0"/>
  </r>
  <r>
    <x v="147"/>
    <x v="42"/>
    <n v="1296.9394609821832"/>
    <x v="0"/>
  </r>
  <r>
    <x v="147"/>
    <x v="43"/>
    <n v="1.1300963093444711"/>
    <x v="0"/>
  </r>
  <r>
    <x v="147"/>
    <x v="44"/>
    <n v="37.779193655408811"/>
    <x v="0"/>
  </r>
  <r>
    <x v="147"/>
    <x v="45"/>
    <n v="1092.2598698529305"/>
    <x v="0"/>
  </r>
  <r>
    <x v="147"/>
    <x v="46"/>
    <n v="1027.5224537128115"/>
    <x v="0"/>
  </r>
  <r>
    <x v="147"/>
    <x v="47"/>
    <n v="251.12564901315491"/>
    <x v="0"/>
  </r>
  <r>
    <x v="147"/>
    <x v="48"/>
    <n v="26.012810159585683"/>
    <x v="0"/>
  </r>
  <r>
    <x v="147"/>
    <x v="49"/>
    <n v="13.412960459296253"/>
    <x v="0"/>
  </r>
  <r>
    <x v="147"/>
    <x v="50"/>
    <n v="37.572565811001496"/>
    <x v="0"/>
  </r>
  <r>
    <x v="147"/>
    <x v="51"/>
    <n v="20.928941827715722"/>
    <x v="0"/>
  </r>
  <r>
    <x v="147"/>
    <x v="52"/>
    <n v="20.824118756014499"/>
    <x v="0"/>
  </r>
  <r>
    <x v="147"/>
    <x v="53"/>
    <n v="1.3400199881720862"/>
    <x v="0"/>
  </r>
  <r>
    <x v="147"/>
    <x v="54"/>
    <n v="53.620765851631312"/>
    <x v="0"/>
  </r>
  <r>
    <x v="147"/>
    <x v="55"/>
    <n v="3118.6137925506891"/>
    <x v="0"/>
  </r>
  <r>
    <x v="147"/>
    <x v="56"/>
    <n v="11.094271161847116"/>
    <x v="0"/>
  </r>
  <r>
    <x v="147"/>
    <x v="57"/>
    <n v="80.890181993107475"/>
    <x v="0"/>
  </r>
  <r>
    <x v="147"/>
    <x v="58"/>
    <n v="0.81373234315259391"/>
    <x v="0"/>
  </r>
  <r>
    <x v="147"/>
    <x v="59"/>
    <n v="2.3913495112418834"/>
    <x v="0"/>
  </r>
  <r>
    <x v="147"/>
    <x v="60"/>
    <n v="20.293457871802151"/>
    <x v="0"/>
  </r>
  <r>
    <x v="147"/>
    <x v="61"/>
    <n v="2.7415383754232248"/>
    <x v="0"/>
  </r>
  <r>
    <x v="147"/>
    <x v="62"/>
    <n v="486.6475511217705"/>
    <x v="0"/>
  </r>
  <r>
    <x v="147"/>
    <x v="63"/>
    <n v="0"/>
    <x v="0"/>
  </r>
  <r>
    <x v="147"/>
    <x v="64"/>
    <n v="0"/>
    <x v="0"/>
  </r>
  <r>
    <x v="147"/>
    <x v="65"/>
    <n v="0"/>
    <x v="0"/>
  </r>
  <r>
    <x v="147"/>
    <x v="66"/>
    <n v="0"/>
    <x v="0"/>
  </r>
  <r>
    <x v="147"/>
    <x v="67"/>
    <n v="0"/>
    <x v="0"/>
  </r>
  <r>
    <x v="147"/>
    <x v="68"/>
    <n v="0"/>
    <x v="0"/>
  </r>
  <r>
    <x v="147"/>
    <x v="69"/>
    <n v="0"/>
    <x v="0"/>
  </r>
  <r>
    <x v="147"/>
    <x v="70"/>
    <n v="0"/>
    <x v="0"/>
  </r>
  <r>
    <x v="147"/>
    <x v="71"/>
    <n v="0"/>
    <x v="0"/>
  </r>
  <r>
    <x v="147"/>
    <x v="72"/>
    <n v="0"/>
    <x v="0"/>
  </r>
  <r>
    <x v="147"/>
    <x v="73"/>
    <n v="0"/>
    <x v="0"/>
  </r>
  <r>
    <x v="147"/>
    <x v="74"/>
    <n v="0"/>
    <x v="0"/>
  </r>
  <r>
    <x v="147"/>
    <x v="75"/>
    <n v="0"/>
    <x v="0"/>
  </r>
  <r>
    <x v="147"/>
    <x v="76"/>
    <n v="0"/>
    <x v="0"/>
  </r>
  <r>
    <x v="147"/>
    <x v="77"/>
    <n v="0"/>
    <x v="0"/>
  </r>
  <r>
    <x v="147"/>
    <x v="78"/>
    <n v="0"/>
    <x v="0"/>
  </r>
  <r>
    <x v="147"/>
    <x v="79"/>
    <n v="0"/>
    <x v="0"/>
  </r>
  <r>
    <x v="147"/>
    <x v="80"/>
    <n v="0"/>
    <x v="0"/>
  </r>
  <r>
    <x v="147"/>
    <x v="81"/>
    <n v="0"/>
    <x v="0"/>
  </r>
  <r>
    <x v="147"/>
    <x v="82"/>
    <n v="0"/>
    <x v="0"/>
  </r>
  <r>
    <x v="147"/>
    <x v="83"/>
    <n v="0"/>
    <x v="0"/>
  </r>
  <r>
    <x v="147"/>
    <x v="84"/>
    <n v="0"/>
    <x v="0"/>
  </r>
  <r>
    <x v="147"/>
    <x v="85"/>
    <n v="0"/>
    <x v="0"/>
  </r>
  <r>
    <x v="147"/>
    <x v="86"/>
    <n v="0"/>
    <x v="0"/>
  </r>
  <r>
    <x v="147"/>
    <x v="87"/>
    <n v="0"/>
    <x v="0"/>
  </r>
  <r>
    <x v="147"/>
    <x v="88"/>
    <n v="0"/>
    <x v="0"/>
  </r>
  <r>
    <x v="147"/>
    <x v="89"/>
    <n v="0"/>
    <x v="0"/>
  </r>
  <r>
    <x v="147"/>
    <x v="90"/>
    <n v="0"/>
    <x v="0"/>
  </r>
  <r>
    <x v="147"/>
    <x v="91"/>
    <n v="0"/>
    <x v="0"/>
  </r>
  <r>
    <x v="147"/>
    <x v="92"/>
    <n v="0"/>
    <x v="0"/>
  </r>
  <r>
    <x v="147"/>
    <x v="93"/>
    <n v="0"/>
    <x v="0"/>
  </r>
  <r>
    <x v="147"/>
    <x v="94"/>
    <n v="0"/>
    <x v="0"/>
  </r>
  <r>
    <x v="147"/>
    <x v="95"/>
    <n v="0"/>
    <x v="0"/>
  </r>
  <r>
    <x v="147"/>
    <x v="96"/>
    <n v="0"/>
    <x v="0"/>
  </r>
  <r>
    <x v="147"/>
    <x v="97"/>
    <n v="0"/>
    <x v="0"/>
  </r>
  <r>
    <x v="147"/>
    <x v="98"/>
    <n v="0"/>
    <x v="0"/>
  </r>
  <r>
    <x v="147"/>
    <x v="99"/>
    <n v="0"/>
    <x v="0"/>
  </r>
  <r>
    <x v="147"/>
    <x v="100"/>
    <n v="0"/>
    <x v="0"/>
  </r>
  <r>
    <x v="147"/>
    <x v="101"/>
    <n v="0"/>
    <x v="0"/>
  </r>
  <r>
    <x v="147"/>
    <x v="102"/>
    <n v="0"/>
    <x v="0"/>
  </r>
  <r>
    <x v="147"/>
    <x v="103"/>
    <n v="0"/>
    <x v="0"/>
  </r>
  <r>
    <x v="147"/>
    <x v="104"/>
    <n v="0"/>
    <x v="0"/>
  </r>
  <r>
    <x v="147"/>
    <x v="105"/>
    <n v="0"/>
    <x v="0"/>
  </r>
  <r>
    <x v="147"/>
    <x v="106"/>
    <n v="0"/>
    <x v="0"/>
  </r>
  <r>
    <x v="147"/>
    <x v="107"/>
    <n v="0"/>
    <x v="0"/>
  </r>
  <r>
    <x v="147"/>
    <x v="108"/>
    <n v="0"/>
    <x v="0"/>
  </r>
  <r>
    <x v="147"/>
    <x v="109"/>
    <n v="0"/>
    <x v="0"/>
  </r>
  <r>
    <x v="147"/>
    <x v="110"/>
    <n v="0"/>
    <x v="0"/>
  </r>
  <r>
    <x v="147"/>
    <x v="111"/>
    <n v="0"/>
    <x v="0"/>
  </r>
  <r>
    <x v="147"/>
    <x v="112"/>
    <n v="0"/>
    <x v="0"/>
  </r>
  <r>
    <x v="147"/>
    <x v="113"/>
    <n v="0"/>
    <x v="0"/>
  </r>
  <r>
    <x v="147"/>
    <x v="114"/>
    <n v="0"/>
    <x v="0"/>
  </r>
  <r>
    <x v="147"/>
    <x v="115"/>
    <n v="0"/>
    <x v="0"/>
  </r>
  <r>
    <x v="147"/>
    <x v="116"/>
    <n v="0"/>
    <x v="0"/>
  </r>
  <r>
    <x v="147"/>
    <x v="117"/>
    <n v="0"/>
    <x v="0"/>
  </r>
  <r>
    <x v="147"/>
    <x v="118"/>
    <n v="0"/>
    <x v="0"/>
  </r>
  <r>
    <x v="147"/>
    <x v="119"/>
    <n v="0"/>
    <x v="0"/>
  </r>
  <r>
    <x v="147"/>
    <x v="120"/>
    <n v="0"/>
    <x v="0"/>
  </r>
  <r>
    <x v="147"/>
    <x v="121"/>
    <n v="0"/>
    <x v="0"/>
  </r>
  <r>
    <x v="147"/>
    <x v="122"/>
    <n v="0"/>
    <x v="0"/>
  </r>
  <r>
    <x v="147"/>
    <x v="123"/>
    <n v="0"/>
    <x v="0"/>
  </r>
  <r>
    <x v="147"/>
    <x v="124"/>
    <n v="0"/>
    <x v="0"/>
  </r>
  <r>
    <x v="147"/>
    <x v="125"/>
    <n v="0"/>
    <x v="0"/>
  </r>
  <r>
    <x v="147"/>
    <x v="126"/>
    <n v="0"/>
    <x v="0"/>
  </r>
  <r>
    <x v="147"/>
    <x v="127"/>
    <n v="0"/>
    <x v="0"/>
  </r>
  <r>
    <x v="147"/>
    <x v="128"/>
    <n v="0"/>
    <x v="0"/>
  </r>
  <r>
    <x v="147"/>
    <x v="129"/>
    <n v="0"/>
    <x v="0"/>
  </r>
  <r>
    <x v="147"/>
    <x v="130"/>
    <n v="0"/>
    <x v="0"/>
  </r>
  <r>
    <x v="147"/>
    <x v="131"/>
    <n v="0"/>
    <x v="0"/>
  </r>
  <r>
    <x v="147"/>
    <x v="132"/>
    <n v="0"/>
    <x v="0"/>
  </r>
  <r>
    <x v="147"/>
    <x v="133"/>
    <n v="0"/>
    <x v="0"/>
  </r>
  <r>
    <x v="147"/>
    <x v="134"/>
    <n v="0"/>
    <x v="0"/>
  </r>
  <r>
    <x v="147"/>
    <x v="135"/>
    <n v="0"/>
    <x v="0"/>
  </r>
  <r>
    <x v="147"/>
    <x v="136"/>
    <n v="0"/>
    <x v="0"/>
  </r>
  <r>
    <x v="147"/>
    <x v="137"/>
    <n v="0"/>
    <x v="0"/>
  </r>
  <r>
    <x v="147"/>
    <x v="138"/>
    <n v="0"/>
    <x v="0"/>
  </r>
  <r>
    <x v="147"/>
    <x v="139"/>
    <n v="0"/>
    <x v="0"/>
  </r>
  <r>
    <x v="147"/>
    <x v="140"/>
    <n v="0"/>
    <x v="0"/>
  </r>
  <r>
    <x v="147"/>
    <x v="141"/>
    <n v="0"/>
    <x v="0"/>
  </r>
  <r>
    <x v="147"/>
    <x v="142"/>
    <n v="0"/>
    <x v="0"/>
  </r>
  <r>
    <x v="147"/>
    <x v="143"/>
    <n v="0"/>
    <x v="0"/>
  </r>
  <r>
    <x v="147"/>
    <x v="144"/>
    <n v="0"/>
    <x v="0"/>
  </r>
  <r>
    <x v="147"/>
    <x v="145"/>
    <n v="0"/>
    <x v="0"/>
  </r>
  <r>
    <x v="147"/>
    <x v="146"/>
    <n v="0"/>
    <x v="0"/>
  </r>
  <r>
    <x v="147"/>
    <x v="147"/>
    <n v="0"/>
    <x v="0"/>
  </r>
  <r>
    <x v="147"/>
    <x v="148"/>
    <n v="0"/>
    <x v="0"/>
  </r>
  <r>
    <x v="147"/>
    <x v="149"/>
    <n v="0"/>
    <x v="0"/>
  </r>
  <r>
    <x v="147"/>
    <x v="150"/>
    <n v="0"/>
    <x v="0"/>
  </r>
  <r>
    <x v="147"/>
    <x v="151"/>
    <n v="0"/>
    <x v="0"/>
  </r>
  <r>
    <x v="147"/>
    <x v="152"/>
    <n v="0"/>
    <x v="0"/>
  </r>
  <r>
    <x v="147"/>
    <x v="153"/>
    <n v="0"/>
    <x v="0"/>
  </r>
  <r>
    <x v="147"/>
    <x v="154"/>
    <n v="0"/>
    <x v="0"/>
  </r>
  <r>
    <x v="147"/>
    <x v="155"/>
    <n v="0"/>
    <x v="0"/>
  </r>
  <r>
    <x v="147"/>
    <x v="156"/>
    <n v="0"/>
    <x v="0"/>
  </r>
  <r>
    <x v="147"/>
    <x v="157"/>
    <n v="0"/>
    <x v="0"/>
  </r>
  <r>
    <x v="147"/>
    <x v="158"/>
    <n v="0"/>
    <x v="0"/>
  </r>
  <r>
    <x v="147"/>
    <x v="159"/>
    <n v="0"/>
    <x v="0"/>
  </r>
  <r>
    <x v="147"/>
    <x v="160"/>
    <n v="0"/>
    <x v="0"/>
  </r>
  <r>
    <x v="147"/>
    <x v="161"/>
    <n v="0"/>
    <x v="0"/>
  </r>
  <r>
    <x v="147"/>
    <x v="162"/>
    <n v="0"/>
    <x v="0"/>
  </r>
  <r>
    <x v="147"/>
    <x v="163"/>
    <n v="0"/>
    <x v="0"/>
  </r>
  <r>
    <x v="147"/>
    <x v="164"/>
    <n v="0"/>
    <x v="0"/>
  </r>
  <r>
    <x v="147"/>
    <x v="165"/>
    <n v="0"/>
    <x v="0"/>
  </r>
  <r>
    <x v="147"/>
    <x v="166"/>
    <n v="0"/>
    <x v="0"/>
  </r>
  <r>
    <x v="147"/>
    <x v="167"/>
    <n v="176368.69975207932"/>
    <x v="0"/>
  </r>
  <r>
    <x v="147"/>
    <x v="168"/>
    <n v="0"/>
    <x v="0"/>
  </r>
  <r>
    <x v="147"/>
    <x v="169"/>
    <m/>
    <x v="0"/>
  </r>
  <r>
    <x v="147"/>
    <x v="170"/>
    <m/>
    <x v="0"/>
  </r>
  <r>
    <x v="147"/>
    <x v="171"/>
    <m/>
    <x v="0"/>
  </r>
  <r>
    <x v="147"/>
    <x v="172"/>
    <m/>
    <x v="0"/>
  </r>
  <r>
    <x v="147"/>
    <x v="173"/>
    <m/>
    <x v="0"/>
  </r>
  <r>
    <x v="147"/>
    <x v="174"/>
    <m/>
    <x v="0"/>
  </r>
  <r>
    <x v="147"/>
    <x v="175"/>
    <m/>
    <x v="0"/>
  </r>
  <r>
    <x v="147"/>
    <x v="176"/>
    <m/>
    <x v="0"/>
  </r>
  <r>
    <x v="147"/>
    <x v="177"/>
    <m/>
    <x v="0"/>
  </r>
  <r>
    <x v="147"/>
    <x v="178"/>
    <m/>
    <x v="0"/>
  </r>
  <r>
    <x v="147"/>
    <x v="179"/>
    <m/>
    <x v="0"/>
  </r>
  <r>
    <x v="147"/>
    <x v="180"/>
    <m/>
    <x v="0"/>
  </r>
  <r>
    <x v="147"/>
    <x v="181"/>
    <m/>
    <x v="0"/>
  </r>
  <r>
    <x v="147"/>
    <x v="182"/>
    <m/>
    <x v="0"/>
  </r>
  <r>
    <x v="147"/>
    <x v="183"/>
    <m/>
    <x v="0"/>
  </r>
  <r>
    <x v="147"/>
    <x v="184"/>
    <m/>
    <x v="0"/>
  </r>
  <r>
    <x v="147"/>
    <x v="185"/>
    <m/>
    <x v="0"/>
  </r>
  <r>
    <x v="147"/>
    <x v="186"/>
    <m/>
    <x v="0"/>
  </r>
  <r>
    <x v="147"/>
    <x v="187"/>
    <m/>
    <x v="0"/>
  </r>
  <r>
    <x v="147"/>
    <x v="188"/>
    <m/>
    <x v="0"/>
  </r>
  <r>
    <x v="147"/>
    <x v="189"/>
    <m/>
    <x v="0"/>
  </r>
  <r>
    <x v="147"/>
    <x v="190"/>
    <m/>
    <x v="0"/>
  </r>
  <r>
    <x v="147"/>
    <x v="191"/>
    <m/>
    <x v="0"/>
  </r>
  <r>
    <x v="147"/>
    <x v="192"/>
    <m/>
    <x v="0"/>
  </r>
  <r>
    <x v="147"/>
    <x v="193"/>
    <m/>
    <x v="0"/>
  </r>
  <r>
    <x v="147"/>
    <x v="194"/>
    <m/>
    <x v="0"/>
  </r>
  <r>
    <x v="147"/>
    <x v="195"/>
    <n v="0"/>
    <x v="0"/>
  </r>
  <r>
    <x v="147"/>
    <x v="196"/>
    <m/>
    <x v="0"/>
  </r>
  <r>
    <x v="147"/>
    <x v="197"/>
    <n v="0"/>
    <x v="0"/>
  </r>
  <r>
    <x v="147"/>
    <x v="198"/>
    <n v="56709.349439005782"/>
    <x v="0"/>
  </r>
  <r>
    <x v="147"/>
    <x v="199"/>
    <n v="0"/>
    <x v="0"/>
  </r>
  <r>
    <x v="147"/>
    <x v="200"/>
    <n v="0"/>
    <x v="0"/>
  </r>
  <r>
    <x v="147"/>
    <x v="201"/>
    <n v="0"/>
    <x v="0"/>
  </r>
  <r>
    <x v="147"/>
    <x v="202"/>
    <n v="0"/>
    <x v="0"/>
  </r>
  <r>
    <x v="147"/>
    <x v="203"/>
    <n v="0"/>
    <x v="0"/>
  </r>
  <r>
    <x v="147"/>
    <x v="204"/>
    <n v="0"/>
    <x v="0"/>
  </r>
  <r>
    <x v="147"/>
    <x v="205"/>
    <n v="-1078.4197224298841"/>
    <x v="0"/>
  </r>
  <r>
    <x v="147"/>
    <x v="206"/>
    <n v="6887.7255838946066"/>
    <x v="0"/>
  </r>
  <r>
    <x v="148"/>
    <x v="0"/>
    <s v="148_ctrps"/>
    <x v="0"/>
  </r>
  <r>
    <x v="148"/>
    <x v="0"/>
    <s v="148_ctrps"/>
    <x v="0"/>
  </r>
  <r>
    <x v="148"/>
    <x v="0"/>
    <s v="ctrps"/>
    <x v="0"/>
  </r>
  <r>
    <x v="148"/>
    <x v="1"/>
    <n v="0"/>
    <x v="0"/>
  </r>
  <r>
    <x v="148"/>
    <x v="2"/>
    <n v="0"/>
    <x v="0"/>
  </r>
  <r>
    <x v="148"/>
    <x v="3"/>
    <n v="0"/>
    <x v="0"/>
  </r>
  <r>
    <x v="148"/>
    <x v="4"/>
    <n v="18538.293814628305"/>
    <x v="0"/>
  </r>
  <r>
    <x v="148"/>
    <x v="5"/>
    <n v="4392.4922099675678"/>
    <x v="0"/>
  </r>
  <r>
    <x v="148"/>
    <x v="6"/>
    <n v="18401.656789022691"/>
    <x v="0"/>
  </r>
  <r>
    <x v="148"/>
    <x v="7"/>
    <n v="9038.8831215905466"/>
    <x v="0"/>
  </r>
  <r>
    <x v="148"/>
    <x v="8"/>
    <n v="1535.5621051818434"/>
    <x v="0"/>
  </r>
  <r>
    <x v="148"/>
    <x v="9"/>
    <n v="536.17426772897124"/>
    <x v="0"/>
  </r>
  <r>
    <x v="148"/>
    <x v="10"/>
    <n v="172.74903749819921"/>
    <x v="0"/>
  </r>
  <r>
    <x v="148"/>
    <x v="11"/>
    <n v="164.65395937245853"/>
    <x v="0"/>
  </r>
  <r>
    <x v="148"/>
    <x v="12"/>
    <n v="22.497903352529988"/>
    <x v="0"/>
  </r>
  <r>
    <x v="148"/>
    <x v="13"/>
    <n v="47.583308595146057"/>
    <x v="0"/>
  </r>
  <r>
    <x v="148"/>
    <x v="14"/>
    <n v="259.24730799471718"/>
    <x v="0"/>
  </r>
  <r>
    <x v="148"/>
    <x v="15"/>
    <n v="535.76195922970339"/>
    <x v="0"/>
  </r>
  <r>
    <x v="148"/>
    <x v="16"/>
    <n v="325.7713759866827"/>
    <x v="0"/>
  </r>
  <r>
    <x v="148"/>
    <x v="17"/>
    <n v="598.86914771428121"/>
    <x v="0"/>
  </r>
  <r>
    <x v="148"/>
    <x v="18"/>
    <n v="475.39887608903541"/>
    <x v="0"/>
  </r>
  <r>
    <x v="148"/>
    <x v="19"/>
    <n v="778.8957109166912"/>
    <x v="0"/>
  </r>
  <r>
    <x v="148"/>
    <x v="20"/>
    <n v="88.761626009648595"/>
    <x v="0"/>
  </r>
  <r>
    <x v="148"/>
    <x v="21"/>
    <n v="137.12877884271808"/>
    <x v="0"/>
  </r>
  <r>
    <x v="148"/>
    <x v="22"/>
    <n v="41.175874796155234"/>
    <x v="0"/>
  </r>
  <r>
    <x v="148"/>
    <x v="23"/>
    <n v="222.5199780402254"/>
    <x v="0"/>
  </r>
  <r>
    <x v="148"/>
    <x v="24"/>
    <n v="1042.0251350448987"/>
    <x v="0"/>
  </r>
  <r>
    <x v="148"/>
    <x v="25"/>
    <n v="236.19679365856109"/>
    <x v="0"/>
  </r>
  <r>
    <x v="148"/>
    <x v="26"/>
    <n v="440.50040625742878"/>
    <x v="0"/>
  </r>
  <r>
    <x v="148"/>
    <x v="27"/>
    <n v="491.41401205281198"/>
    <x v="0"/>
  </r>
  <r>
    <x v="148"/>
    <x v="28"/>
    <n v="297.54226715126487"/>
    <x v="0"/>
  </r>
  <r>
    <x v="148"/>
    <x v="29"/>
    <n v="103.61486568084325"/>
    <x v="0"/>
  </r>
  <r>
    <x v="148"/>
    <x v="30"/>
    <n v="58.980293101752437"/>
    <x v="0"/>
  </r>
  <r>
    <x v="148"/>
    <x v="31"/>
    <n v="1213.3780541734552"/>
    <x v="0"/>
  </r>
  <r>
    <x v="148"/>
    <x v="32"/>
    <n v="67.904393662021278"/>
    <x v="0"/>
  </r>
  <r>
    <x v="148"/>
    <x v="33"/>
    <n v="125.19254211270841"/>
    <x v="0"/>
  </r>
  <r>
    <x v="148"/>
    <x v="34"/>
    <n v="154.87626334042437"/>
    <x v="0"/>
  </r>
  <r>
    <x v="148"/>
    <x v="35"/>
    <n v="0"/>
    <x v="0"/>
  </r>
  <r>
    <x v="148"/>
    <x v="36"/>
    <n v="0"/>
    <x v="0"/>
  </r>
  <r>
    <x v="148"/>
    <x v="37"/>
    <n v="2350.4723441089018"/>
    <x v="0"/>
  </r>
  <r>
    <x v="148"/>
    <x v="38"/>
    <n v="1321.5982107840671"/>
    <x v="0"/>
  </r>
  <r>
    <x v="148"/>
    <x v="39"/>
    <n v="1049.2700001097173"/>
    <x v="0"/>
  </r>
  <r>
    <x v="148"/>
    <x v="40"/>
    <n v="0"/>
    <x v="0"/>
  </r>
  <r>
    <x v="148"/>
    <x v="41"/>
    <n v="0"/>
    <x v="0"/>
  </r>
  <r>
    <x v="148"/>
    <x v="42"/>
    <n v="1149.7846662398588"/>
    <x v="0"/>
  </r>
  <r>
    <x v="148"/>
    <x v="43"/>
    <n v="0"/>
    <x v="0"/>
  </r>
  <r>
    <x v="148"/>
    <x v="44"/>
    <n v="0"/>
    <x v="0"/>
  </r>
  <r>
    <x v="148"/>
    <x v="45"/>
    <n v="318.36355494681538"/>
    <x v="0"/>
  </r>
  <r>
    <x v="148"/>
    <x v="46"/>
    <n v="0"/>
    <x v="0"/>
  </r>
  <r>
    <x v="148"/>
    <x v="47"/>
    <n v="0"/>
    <x v="0"/>
  </r>
  <r>
    <x v="148"/>
    <x v="48"/>
    <n v="0"/>
    <x v="0"/>
  </r>
  <r>
    <x v="148"/>
    <x v="49"/>
    <n v="0"/>
    <x v="0"/>
  </r>
  <r>
    <x v="148"/>
    <x v="50"/>
    <n v="0"/>
    <x v="0"/>
  </r>
  <r>
    <x v="148"/>
    <x v="51"/>
    <n v="110.81548702314149"/>
    <x v="0"/>
  </r>
  <r>
    <x v="148"/>
    <x v="52"/>
    <n v="0"/>
    <x v="0"/>
  </r>
  <r>
    <x v="148"/>
    <x v="53"/>
    <n v="0"/>
    <x v="0"/>
  </r>
  <r>
    <x v="148"/>
    <x v="54"/>
    <n v="0"/>
    <x v="0"/>
  </r>
  <r>
    <x v="148"/>
    <x v="55"/>
    <n v="0"/>
    <x v="0"/>
  </r>
  <r>
    <x v="148"/>
    <x v="56"/>
    <n v="0"/>
    <x v="0"/>
  </r>
  <r>
    <x v="148"/>
    <x v="57"/>
    <n v="0"/>
    <x v="0"/>
  </r>
  <r>
    <x v="148"/>
    <x v="58"/>
    <n v="0"/>
    <x v="0"/>
  </r>
  <r>
    <x v="148"/>
    <x v="59"/>
    <n v="0"/>
    <x v="0"/>
  </r>
  <r>
    <x v="148"/>
    <x v="60"/>
    <n v="0"/>
    <x v="0"/>
  </r>
  <r>
    <x v="148"/>
    <x v="61"/>
    <n v="0"/>
    <x v="0"/>
  </r>
  <r>
    <x v="148"/>
    <x v="62"/>
    <n v="6.6132944709431225"/>
    <x v="0"/>
  </r>
  <r>
    <x v="148"/>
    <x v="63"/>
    <n v="0"/>
    <x v="0"/>
  </r>
  <r>
    <x v="148"/>
    <x v="64"/>
    <n v="0"/>
    <x v="0"/>
  </r>
  <r>
    <x v="148"/>
    <x v="65"/>
    <n v="0"/>
    <x v="0"/>
  </r>
  <r>
    <x v="148"/>
    <x v="66"/>
    <n v="0"/>
    <x v="0"/>
  </r>
  <r>
    <x v="148"/>
    <x v="67"/>
    <n v="0"/>
    <x v="0"/>
  </r>
  <r>
    <x v="148"/>
    <x v="68"/>
    <n v="0"/>
    <x v="0"/>
  </r>
  <r>
    <x v="148"/>
    <x v="69"/>
    <n v="0"/>
    <x v="0"/>
  </r>
  <r>
    <x v="148"/>
    <x v="70"/>
    <n v="0"/>
    <x v="0"/>
  </r>
  <r>
    <x v="148"/>
    <x v="71"/>
    <n v="0"/>
    <x v="0"/>
  </r>
  <r>
    <x v="148"/>
    <x v="72"/>
    <n v="0"/>
    <x v="0"/>
  </r>
  <r>
    <x v="148"/>
    <x v="73"/>
    <n v="0"/>
    <x v="0"/>
  </r>
  <r>
    <x v="148"/>
    <x v="74"/>
    <n v="0"/>
    <x v="0"/>
  </r>
  <r>
    <x v="148"/>
    <x v="75"/>
    <n v="0"/>
    <x v="0"/>
  </r>
  <r>
    <x v="148"/>
    <x v="76"/>
    <n v="0"/>
    <x v="0"/>
  </r>
  <r>
    <x v="148"/>
    <x v="77"/>
    <n v="0"/>
    <x v="0"/>
  </r>
  <r>
    <x v="148"/>
    <x v="78"/>
    <n v="0"/>
    <x v="0"/>
  </r>
  <r>
    <x v="148"/>
    <x v="79"/>
    <n v="0"/>
    <x v="0"/>
  </r>
  <r>
    <x v="148"/>
    <x v="80"/>
    <n v="0"/>
    <x v="0"/>
  </r>
  <r>
    <x v="148"/>
    <x v="81"/>
    <n v="0"/>
    <x v="0"/>
  </r>
  <r>
    <x v="148"/>
    <x v="82"/>
    <n v="0"/>
    <x v="0"/>
  </r>
  <r>
    <x v="148"/>
    <x v="83"/>
    <n v="0"/>
    <x v="0"/>
  </r>
  <r>
    <x v="148"/>
    <x v="84"/>
    <n v="0"/>
    <x v="0"/>
  </r>
  <r>
    <x v="148"/>
    <x v="85"/>
    <n v="0"/>
    <x v="0"/>
  </r>
  <r>
    <x v="148"/>
    <x v="86"/>
    <n v="0"/>
    <x v="0"/>
  </r>
  <r>
    <x v="148"/>
    <x v="87"/>
    <n v="0"/>
    <x v="0"/>
  </r>
  <r>
    <x v="148"/>
    <x v="88"/>
    <n v="0"/>
    <x v="0"/>
  </r>
  <r>
    <x v="148"/>
    <x v="89"/>
    <n v="0"/>
    <x v="0"/>
  </r>
  <r>
    <x v="148"/>
    <x v="90"/>
    <n v="0"/>
    <x v="0"/>
  </r>
  <r>
    <x v="148"/>
    <x v="91"/>
    <n v="0"/>
    <x v="0"/>
  </r>
  <r>
    <x v="148"/>
    <x v="92"/>
    <n v="0"/>
    <x v="0"/>
  </r>
  <r>
    <x v="148"/>
    <x v="93"/>
    <n v="0"/>
    <x v="0"/>
  </r>
  <r>
    <x v="148"/>
    <x v="94"/>
    <n v="0"/>
    <x v="0"/>
  </r>
  <r>
    <x v="148"/>
    <x v="95"/>
    <n v="0"/>
    <x v="0"/>
  </r>
  <r>
    <x v="148"/>
    <x v="96"/>
    <n v="0"/>
    <x v="0"/>
  </r>
  <r>
    <x v="148"/>
    <x v="97"/>
    <n v="0"/>
    <x v="0"/>
  </r>
  <r>
    <x v="148"/>
    <x v="98"/>
    <n v="0"/>
    <x v="0"/>
  </r>
  <r>
    <x v="148"/>
    <x v="99"/>
    <n v="0"/>
    <x v="0"/>
  </r>
  <r>
    <x v="148"/>
    <x v="100"/>
    <n v="0"/>
    <x v="0"/>
  </r>
  <r>
    <x v="148"/>
    <x v="101"/>
    <n v="0"/>
    <x v="0"/>
  </r>
  <r>
    <x v="148"/>
    <x v="102"/>
    <n v="0"/>
    <x v="0"/>
  </r>
  <r>
    <x v="148"/>
    <x v="103"/>
    <n v="0"/>
    <x v="0"/>
  </r>
  <r>
    <x v="148"/>
    <x v="104"/>
    <n v="0"/>
    <x v="0"/>
  </r>
  <r>
    <x v="148"/>
    <x v="105"/>
    <n v="0"/>
    <x v="0"/>
  </r>
  <r>
    <x v="148"/>
    <x v="106"/>
    <n v="0"/>
    <x v="0"/>
  </r>
  <r>
    <x v="148"/>
    <x v="107"/>
    <n v="0"/>
    <x v="0"/>
  </r>
  <r>
    <x v="148"/>
    <x v="108"/>
    <n v="0"/>
    <x v="0"/>
  </r>
  <r>
    <x v="148"/>
    <x v="109"/>
    <n v="0"/>
    <x v="0"/>
  </r>
  <r>
    <x v="148"/>
    <x v="110"/>
    <n v="0"/>
    <x v="0"/>
  </r>
  <r>
    <x v="148"/>
    <x v="111"/>
    <n v="0"/>
    <x v="0"/>
  </r>
  <r>
    <x v="148"/>
    <x v="112"/>
    <n v="0"/>
    <x v="0"/>
  </r>
  <r>
    <x v="148"/>
    <x v="113"/>
    <n v="0"/>
    <x v="0"/>
  </r>
  <r>
    <x v="148"/>
    <x v="114"/>
    <n v="0"/>
    <x v="0"/>
  </r>
  <r>
    <x v="148"/>
    <x v="115"/>
    <n v="0"/>
    <x v="0"/>
  </r>
  <r>
    <x v="148"/>
    <x v="116"/>
    <n v="0"/>
    <x v="0"/>
  </r>
  <r>
    <x v="148"/>
    <x v="117"/>
    <n v="0"/>
    <x v="0"/>
  </r>
  <r>
    <x v="148"/>
    <x v="118"/>
    <n v="0"/>
    <x v="0"/>
  </r>
  <r>
    <x v="148"/>
    <x v="119"/>
    <n v="0"/>
    <x v="0"/>
  </r>
  <r>
    <x v="148"/>
    <x v="120"/>
    <n v="0"/>
    <x v="0"/>
  </r>
  <r>
    <x v="148"/>
    <x v="121"/>
    <n v="0"/>
    <x v="0"/>
  </r>
  <r>
    <x v="148"/>
    <x v="122"/>
    <n v="0"/>
    <x v="0"/>
  </r>
  <r>
    <x v="148"/>
    <x v="123"/>
    <n v="0"/>
    <x v="0"/>
  </r>
  <r>
    <x v="148"/>
    <x v="124"/>
    <n v="0"/>
    <x v="0"/>
  </r>
  <r>
    <x v="148"/>
    <x v="125"/>
    <n v="0"/>
    <x v="0"/>
  </r>
  <r>
    <x v="148"/>
    <x v="126"/>
    <n v="0"/>
    <x v="0"/>
  </r>
  <r>
    <x v="148"/>
    <x v="127"/>
    <n v="0"/>
    <x v="0"/>
  </r>
  <r>
    <x v="148"/>
    <x v="128"/>
    <n v="0"/>
    <x v="0"/>
  </r>
  <r>
    <x v="148"/>
    <x v="129"/>
    <n v="0"/>
    <x v="0"/>
  </r>
  <r>
    <x v="148"/>
    <x v="130"/>
    <n v="0"/>
    <x v="0"/>
  </r>
  <r>
    <x v="148"/>
    <x v="131"/>
    <n v="0"/>
    <x v="0"/>
  </r>
  <r>
    <x v="148"/>
    <x v="132"/>
    <n v="0"/>
    <x v="0"/>
  </r>
  <r>
    <x v="148"/>
    <x v="133"/>
    <n v="0"/>
    <x v="0"/>
  </r>
  <r>
    <x v="148"/>
    <x v="134"/>
    <n v="0"/>
    <x v="0"/>
  </r>
  <r>
    <x v="148"/>
    <x v="135"/>
    <n v="0"/>
    <x v="0"/>
  </r>
  <r>
    <x v="148"/>
    <x v="136"/>
    <n v="0"/>
    <x v="0"/>
  </r>
  <r>
    <x v="148"/>
    <x v="137"/>
    <n v="0"/>
    <x v="0"/>
  </r>
  <r>
    <x v="148"/>
    <x v="138"/>
    <n v="0"/>
    <x v="0"/>
  </r>
  <r>
    <x v="148"/>
    <x v="139"/>
    <n v="0"/>
    <x v="0"/>
  </r>
  <r>
    <x v="148"/>
    <x v="140"/>
    <n v="0"/>
    <x v="0"/>
  </r>
  <r>
    <x v="148"/>
    <x v="141"/>
    <n v="0"/>
    <x v="0"/>
  </r>
  <r>
    <x v="148"/>
    <x v="142"/>
    <n v="0"/>
    <x v="0"/>
  </r>
  <r>
    <x v="148"/>
    <x v="143"/>
    <n v="0"/>
    <x v="0"/>
  </r>
  <r>
    <x v="148"/>
    <x v="144"/>
    <n v="0"/>
    <x v="0"/>
  </r>
  <r>
    <x v="148"/>
    <x v="145"/>
    <n v="0"/>
    <x v="0"/>
  </r>
  <r>
    <x v="148"/>
    <x v="146"/>
    <n v="0"/>
    <x v="0"/>
  </r>
  <r>
    <x v="148"/>
    <x v="147"/>
    <n v="0"/>
    <x v="0"/>
  </r>
  <r>
    <x v="148"/>
    <x v="148"/>
    <n v="0"/>
    <x v="0"/>
  </r>
  <r>
    <x v="148"/>
    <x v="149"/>
    <n v="0"/>
    <x v="0"/>
  </r>
  <r>
    <x v="148"/>
    <x v="150"/>
    <n v="0"/>
    <x v="0"/>
  </r>
  <r>
    <x v="148"/>
    <x v="151"/>
    <n v="0"/>
    <x v="0"/>
  </r>
  <r>
    <x v="148"/>
    <x v="152"/>
    <n v="0"/>
    <x v="0"/>
  </r>
  <r>
    <x v="148"/>
    <x v="153"/>
    <n v="0"/>
    <x v="0"/>
  </r>
  <r>
    <x v="148"/>
    <x v="154"/>
    <n v="0"/>
    <x v="0"/>
  </r>
  <r>
    <x v="148"/>
    <x v="155"/>
    <n v="0"/>
    <x v="0"/>
  </r>
  <r>
    <x v="148"/>
    <x v="156"/>
    <n v="0"/>
    <x v="0"/>
  </r>
  <r>
    <x v="148"/>
    <x v="157"/>
    <n v="0"/>
    <x v="0"/>
  </r>
  <r>
    <x v="148"/>
    <x v="158"/>
    <n v="0"/>
    <x v="0"/>
  </r>
  <r>
    <x v="148"/>
    <x v="159"/>
    <n v="0"/>
    <x v="0"/>
  </r>
  <r>
    <x v="148"/>
    <x v="160"/>
    <n v="0"/>
    <x v="0"/>
  </r>
  <r>
    <x v="148"/>
    <x v="161"/>
    <n v="0"/>
    <x v="0"/>
  </r>
  <r>
    <x v="148"/>
    <x v="162"/>
    <n v="0"/>
    <x v="0"/>
  </r>
  <r>
    <x v="148"/>
    <x v="163"/>
    <n v="0"/>
    <x v="0"/>
  </r>
  <r>
    <x v="148"/>
    <x v="164"/>
    <n v="0"/>
    <x v="0"/>
  </r>
  <r>
    <x v="148"/>
    <x v="165"/>
    <n v="0"/>
    <x v="0"/>
  </r>
  <r>
    <x v="148"/>
    <x v="166"/>
    <n v="0"/>
    <x v="0"/>
  </r>
  <r>
    <x v="148"/>
    <x v="167"/>
    <n v="0"/>
    <x v="0"/>
  </r>
  <r>
    <x v="148"/>
    <x v="168"/>
    <n v="0"/>
    <x v="0"/>
  </r>
  <r>
    <x v="148"/>
    <x v="169"/>
    <m/>
    <x v="0"/>
  </r>
  <r>
    <x v="148"/>
    <x v="170"/>
    <m/>
    <x v="0"/>
  </r>
  <r>
    <x v="148"/>
    <x v="171"/>
    <m/>
    <x v="0"/>
  </r>
  <r>
    <x v="148"/>
    <x v="172"/>
    <m/>
    <x v="0"/>
  </r>
  <r>
    <x v="148"/>
    <x v="173"/>
    <m/>
    <x v="0"/>
  </r>
  <r>
    <x v="148"/>
    <x v="174"/>
    <m/>
    <x v="0"/>
  </r>
  <r>
    <x v="148"/>
    <x v="175"/>
    <m/>
    <x v="0"/>
  </r>
  <r>
    <x v="148"/>
    <x v="176"/>
    <m/>
    <x v="0"/>
  </r>
  <r>
    <x v="148"/>
    <x v="177"/>
    <m/>
    <x v="0"/>
  </r>
  <r>
    <x v="148"/>
    <x v="178"/>
    <m/>
    <x v="0"/>
  </r>
  <r>
    <x v="148"/>
    <x v="179"/>
    <m/>
    <x v="0"/>
  </r>
  <r>
    <x v="148"/>
    <x v="180"/>
    <m/>
    <x v="0"/>
  </r>
  <r>
    <x v="148"/>
    <x v="181"/>
    <m/>
    <x v="0"/>
  </r>
  <r>
    <x v="148"/>
    <x v="182"/>
    <m/>
    <x v="0"/>
  </r>
  <r>
    <x v="148"/>
    <x v="183"/>
    <m/>
    <x v="0"/>
  </r>
  <r>
    <x v="148"/>
    <x v="184"/>
    <m/>
    <x v="0"/>
  </r>
  <r>
    <x v="148"/>
    <x v="185"/>
    <m/>
    <x v="0"/>
  </r>
  <r>
    <x v="148"/>
    <x v="186"/>
    <m/>
    <x v="0"/>
  </r>
  <r>
    <x v="148"/>
    <x v="187"/>
    <m/>
    <x v="0"/>
  </r>
  <r>
    <x v="148"/>
    <x v="188"/>
    <m/>
    <x v="0"/>
  </r>
  <r>
    <x v="148"/>
    <x v="189"/>
    <m/>
    <x v="0"/>
  </r>
  <r>
    <x v="148"/>
    <x v="190"/>
    <m/>
    <x v="0"/>
  </r>
  <r>
    <x v="148"/>
    <x v="191"/>
    <m/>
    <x v="0"/>
  </r>
  <r>
    <x v="148"/>
    <x v="192"/>
    <m/>
    <x v="0"/>
  </r>
  <r>
    <x v="148"/>
    <x v="193"/>
    <m/>
    <x v="0"/>
  </r>
  <r>
    <x v="148"/>
    <x v="194"/>
    <m/>
    <x v="0"/>
  </r>
  <r>
    <x v="148"/>
    <x v="195"/>
    <n v="0"/>
    <x v="0"/>
  </r>
  <r>
    <x v="148"/>
    <x v="196"/>
    <m/>
    <x v="0"/>
  </r>
  <r>
    <x v="148"/>
    <x v="197"/>
    <n v="0"/>
    <x v="0"/>
  </r>
  <r>
    <x v="148"/>
    <x v="198"/>
    <n v="15927.571515761805"/>
    <x v="0"/>
  </r>
  <r>
    <x v="148"/>
    <x v="199"/>
    <n v="0"/>
    <x v="0"/>
  </r>
  <r>
    <x v="148"/>
    <x v="200"/>
    <n v="0"/>
    <x v="0"/>
  </r>
  <r>
    <x v="148"/>
    <x v="201"/>
    <n v="0"/>
    <x v="0"/>
  </r>
  <r>
    <x v="148"/>
    <x v="202"/>
    <n v="0"/>
    <x v="0"/>
  </r>
  <r>
    <x v="148"/>
    <x v="203"/>
    <n v="0"/>
    <x v="0"/>
  </r>
  <r>
    <x v="148"/>
    <x v="204"/>
    <n v="0"/>
    <x v="0"/>
  </r>
  <r>
    <x v="148"/>
    <x v="205"/>
    <n v="-326.43748851497367"/>
    <x v="0"/>
  </r>
  <r>
    <x v="148"/>
    <x v="206"/>
    <n v="1754.8876632172598"/>
    <x v="0"/>
  </r>
  <r>
    <x v="149"/>
    <x v="0"/>
    <s v="149_cpost"/>
    <x v="0"/>
  </r>
  <r>
    <x v="149"/>
    <x v="0"/>
    <s v="149_cpost"/>
    <x v="0"/>
  </r>
  <r>
    <x v="149"/>
    <x v="0"/>
    <s v="cpost"/>
    <x v="0"/>
  </r>
  <r>
    <x v="149"/>
    <x v="1"/>
    <n v="0"/>
    <x v="0"/>
  </r>
  <r>
    <x v="149"/>
    <x v="2"/>
    <n v="0"/>
    <x v="0"/>
  </r>
  <r>
    <x v="149"/>
    <x v="3"/>
    <n v="0"/>
    <x v="0"/>
  </r>
  <r>
    <x v="149"/>
    <x v="4"/>
    <n v="93.40956704528169"/>
    <x v="0"/>
  </r>
  <r>
    <x v="149"/>
    <x v="5"/>
    <n v="14.443476049033169"/>
    <x v="0"/>
  </r>
  <r>
    <x v="149"/>
    <x v="6"/>
    <n v="47.210414209436948"/>
    <x v="0"/>
  </r>
  <r>
    <x v="149"/>
    <x v="7"/>
    <n v="161.389231708446"/>
    <x v="0"/>
  </r>
  <r>
    <x v="149"/>
    <x v="8"/>
    <n v="434.98606824683259"/>
    <x v="0"/>
  </r>
  <r>
    <x v="149"/>
    <x v="9"/>
    <n v="136.67186687115679"/>
    <x v="0"/>
  </r>
  <r>
    <x v="149"/>
    <x v="10"/>
    <n v="68.834722826614396"/>
    <x v="0"/>
  </r>
  <r>
    <x v="149"/>
    <x v="11"/>
    <n v="42.04649460822268"/>
    <x v="0"/>
  </r>
  <r>
    <x v="149"/>
    <x v="12"/>
    <n v="2.8354872125519246"/>
    <x v="0"/>
  </r>
  <r>
    <x v="149"/>
    <x v="13"/>
    <n v="32.432483706761843"/>
    <x v="0"/>
  </r>
  <r>
    <x v="149"/>
    <x v="14"/>
    <n v="100.82779602011105"/>
    <x v="0"/>
  </r>
  <r>
    <x v="149"/>
    <x v="15"/>
    <n v="73.232846849232203"/>
    <x v="0"/>
  </r>
  <r>
    <x v="149"/>
    <x v="16"/>
    <n v="358.87917980415699"/>
    <x v="0"/>
  </r>
  <r>
    <x v="149"/>
    <x v="17"/>
    <n v="32.357500022655451"/>
    <x v="0"/>
  </r>
  <r>
    <x v="149"/>
    <x v="18"/>
    <n v="97.455491039432843"/>
    <x v="0"/>
  </r>
  <r>
    <x v="149"/>
    <x v="19"/>
    <n v="241.83297244987477"/>
    <x v="0"/>
  </r>
  <r>
    <x v="149"/>
    <x v="20"/>
    <n v="14.636512601237413"/>
    <x v="0"/>
  </r>
  <r>
    <x v="149"/>
    <x v="21"/>
    <n v="37.669669593429148"/>
    <x v="0"/>
  </r>
  <r>
    <x v="149"/>
    <x v="22"/>
    <n v="34.228387201193854"/>
    <x v="0"/>
  </r>
  <r>
    <x v="149"/>
    <x v="23"/>
    <n v="64.169309923871836"/>
    <x v="0"/>
  </r>
  <r>
    <x v="149"/>
    <x v="24"/>
    <n v="59.122731013951181"/>
    <x v="0"/>
  </r>
  <r>
    <x v="149"/>
    <x v="25"/>
    <n v="15.413453234132618"/>
    <x v="0"/>
  </r>
  <r>
    <x v="149"/>
    <x v="26"/>
    <n v="70.90431910412866"/>
    <x v="0"/>
  </r>
  <r>
    <x v="149"/>
    <x v="27"/>
    <n v="139.58142977600923"/>
    <x v="0"/>
  </r>
  <r>
    <x v="149"/>
    <x v="28"/>
    <n v="98.820216209864142"/>
    <x v="0"/>
  </r>
  <r>
    <x v="149"/>
    <x v="29"/>
    <n v="29.230317977882844"/>
    <x v="0"/>
  </r>
  <r>
    <x v="149"/>
    <x v="30"/>
    <n v="60.825847613764871"/>
    <x v="0"/>
  </r>
  <r>
    <x v="149"/>
    <x v="31"/>
    <n v="281.73310570762999"/>
    <x v="0"/>
  </r>
  <r>
    <x v="149"/>
    <x v="32"/>
    <n v="21.714524812698556"/>
    <x v="0"/>
  </r>
  <r>
    <x v="149"/>
    <x v="33"/>
    <n v="19.89034785997822"/>
    <x v="0"/>
  </r>
  <r>
    <x v="149"/>
    <x v="34"/>
    <n v="43.361284035844463"/>
    <x v="0"/>
  </r>
  <r>
    <x v="149"/>
    <x v="35"/>
    <n v="234.10206449515627"/>
    <x v="0"/>
  </r>
  <r>
    <x v="149"/>
    <x v="36"/>
    <n v="11.449218458795725"/>
    <x v="0"/>
  </r>
  <r>
    <x v="149"/>
    <x v="37"/>
    <n v="259.14216705092809"/>
    <x v="0"/>
  </r>
  <r>
    <x v="149"/>
    <x v="38"/>
    <n v="1497.1815053916966"/>
    <x v="0"/>
  </r>
  <r>
    <x v="149"/>
    <x v="39"/>
    <n v="2374.9879781685713"/>
    <x v="0"/>
  </r>
  <r>
    <x v="149"/>
    <x v="40"/>
    <n v="725.28321548327619"/>
    <x v="0"/>
  </r>
  <r>
    <x v="149"/>
    <x v="41"/>
    <n v="138.10354211813484"/>
    <x v="0"/>
  </r>
  <r>
    <x v="149"/>
    <x v="42"/>
    <n v="356.11399482122351"/>
    <x v="0"/>
  </r>
  <r>
    <x v="149"/>
    <x v="43"/>
    <n v="0.33051185681723588"/>
    <x v="0"/>
  </r>
  <r>
    <x v="149"/>
    <x v="44"/>
    <n v="12.831251239459242"/>
    <x v="0"/>
  </r>
  <r>
    <x v="149"/>
    <x v="45"/>
    <n v="266.67958649376635"/>
    <x v="0"/>
  </r>
  <r>
    <x v="149"/>
    <x v="46"/>
    <n v="309.91048531552246"/>
    <x v="0"/>
  </r>
  <r>
    <x v="149"/>
    <x v="47"/>
    <n v="82.396825026555874"/>
    <x v="0"/>
  </r>
  <r>
    <x v="149"/>
    <x v="48"/>
    <n v="8.5350619325369266"/>
    <x v="0"/>
  </r>
  <r>
    <x v="149"/>
    <x v="49"/>
    <n v="4.4009258330675678"/>
    <x v="0"/>
  </r>
  <r>
    <x v="149"/>
    <x v="50"/>
    <n v="199.97183485937626"/>
    <x v="0"/>
  </r>
  <r>
    <x v="149"/>
    <x v="51"/>
    <n v="58.940738940994706"/>
    <x v="0"/>
  </r>
  <r>
    <x v="149"/>
    <x v="52"/>
    <n v="126.82011070797067"/>
    <x v="0"/>
  </r>
  <r>
    <x v="149"/>
    <x v="53"/>
    <n v="29.103050307064589"/>
    <x v="0"/>
  </r>
  <r>
    <x v="149"/>
    <x v="54"/>
    <n v="1736.7006686775339"/>
    <x v="0"/>
  </r>
  <r>
    <x v="149"/>
    <x v="55"/>
    <n v="0"/>
    <x v="0"/>
  </r>
  <r>
    <x v="149"/>
    <x v="56"/>
    <n v="343.99330514377903"/>
    <x v="0"/>
  </r>
  <r>
    <x v="149"/>
    <x v="57"/>
    <n v="771.29387963108923"/>
    <x v="0"/>
  </r>
  <r>
    <x v="149"/>
    <x v="58"/>
    <n v="1.8689557691068399"/>
    <x v="0"/>
  </r>
  <r>
    <x v="149"/>
    <x v="59"/>
    <n v="40.277446284660058"/>
    <x v="0"/>
  </r>
  <r>
    <x v="149"/>
    <x v="60"/>
    <n v="408.89154255007094"/>
    <x v="0"/>
  </r>
  <r>
    <x v="149"/>
    <x v="61"/>
    <n v="14.692258472613005"/>
    <x v="0"/>
  </r>
  <r>
    <x v="149"/>
    <x v="62"/>
    <n v="556.86858246600502"/>
    <x v="0"/>
  </r>
  <r>
    <x v="149"/>
    <x v="63"/>
    <n v="0"/>
    <x v="0"/>
  </r>
  <r>
    <x v="149"/>
    <x v="64"/>
    <n v="0"/>
    <x v="0"/>
  </r>
  <r>
    <x v="149"/>
    <x v="65"/>
    <n v="0"/>
    <x v="0"/>
  </r>
  <r>
    <x v="149"/>
    <x v="66"/>
    <n v="0"/>
    <x v="0"/>
  </r>
  <r>
    <x v="149"/>
    <x v="67"/>
    <n v="0"/>
    <x v="0"/>
  </r>
  <r>
    <x v="149"/>
    <x v="68"/>
    <n v="0"/>
    <x v="0"/>
  </r>
  <r>
    <x v="149"/>
    <x v="69"/>
    <n v="0"/>
    <x v="0"/>
  </r>
  <r>
    <x v="149"/>
    <x v="70"/>
    <n v="0"/>
    <x v="0"/>
  </r>
  <r>
    <x v="149"/>
    <x v="71"/>
    <n v="0"/>
    <x v="0"/>
  </r>
  <r>
    <x v="149"/>
    <x v="72"/>
    <n v="0"/>
    <x v="0"/>
  </r>
  <r>
    <x v="149"/>
    <x v="73"/>
    <n v="0"/>
    <x v="0"/>
  </r>
  <r>
    <x v="149"/>
    <x v="74"/>
    <n v="0"/>
    <x v="0"/>
  </r>
  <r>
    <x v="149"/>
    <x v="75"/>
    <n v="0"/>
    <x v="0"/>
  </r>
  <r>
    <x v="149"/>
    <x v="76"/>
    <n v="0"/>
    <x v="0"/>
  </r>
  <r>
    <x v="149"/>
    <x v="77"/>
    <n v="0"/>
    <x v="0"/>
  </r>
  <r>
    <x v="149"/>
    <x v="78"/>
    <n v="0"/>
    <x v="0"/>
  </r>
  <r>
    <x v="149"/>
    <x v="79"/>
    <n v="0"/>
    <x v="0"/>
  </r>
  <r>
    <x v="149"/>
    <x v="80"/>
    <n v="0"/>
    <x v="0"/>
  </r>
  <r>
    <x v="149"/>
    <x v="81"/>
    <n v="0"/>
    <x v="0"/>
  </r>
  <r>
    <x v="149"/>
    <x v="82"/>
    <n v="0"/>
    <x v="0"/>
  </r>
  <r>
    <x v="149"/>
    <x v="83"/>
    <n v="0"/>
    <x v="0"/>
  </r>
  <r>
    <x v="149"/>
    <x v="84"/>
    <n v="0"/>
    <x v="0"/>
  </r>
  <r>
    <x v="149"/>
    <x v="85"/>
    <n v="0"/>
    <x v="0"/>
  </r>
  <r>
    <x v="149"/>
    <x v="86"/>
    <n v="0"/>
    <x v="0"/>
  </r>
  <r>
    <x v="149"/>
    <x v="87"/>
    <n v="0"/>
    <x v="0"/>
  </r>
  <r>
    <x v="149"/>
    <x v="88"/>
    <n v="0"/>
    <x v="0"/>
  </r>
  <r>
    <x v="149"/>
    <x v="89"/>
    <n v="0"/>
    <x v="0"/>
  </r>
  <r>
    <x v="149"/>
    <x v="90"/>
    <n v="0"/>
    <x v="0"/>
  </r>
  <r>
    <x v="149"/>
    <x v="91"/>
    <n v="0"/>
    <x v="0"/>
  </r>
  <r>
    <x v="149"/>
    <x v="92"/>
    <n v="0"/>
    <x v="0"/>
  </r>
  <r>
    <x v="149"/>
    <x v="93"/>
    <n v="0"/>
    <x v="0"/>
  </r>
  <r>
    <x v="149"/>
    <x v="94"/>
    <n v="0"/>
    <x v="0"/>
  </r>
  <r>
    <x v="149"/>
    <x v="95"/>
    <n v="0"/>
    <x v="0"/>
  </r>
  <r>
    <x v="149"/>
    <x v="96"/>
    <n v="0"/>
    <x v="0"/>
  </r>
  <r>
    <x v="149"/>
    <x v="97"/>
    <n v="0"/>
    <x v="0"/>
  </r>
  <r>
    <x v="149"/>
    <x v="98"/>
    <n v="0"/>
    <x v="0"/>
  </r>
  <r>
    <x v="149"/>
    <x v="99"/>
    <n v="0"/>
    <x v="0"/>
  </r>
  <r>
    <x v="149"/>
    <x v="100"/>
    <n v="0"/>
    <x v="0"/>
  </r>
  <r>
    <x v="149"/>
    <x v="101"/>
    <n v="0"/>
    <x v="0"/>
  </r>
  <r>
    <x v="149"/>
    <x v="102"/>
    <n v="0"/>
    <x v="0"/>
  </r>
  <r>
    <x v="149"/>
    <x v="103"/>
    <n v="0"/>
    <x v="0"/>
  </r>
  <r>
    <x v="149"/>
    <x v="104"/>
    <n v="0"/>
    <x v="0"/>
  </r>
  <r>
    <x v="149"/>
    <x v="105"/>
    <n v="0"/>
    <x v="0"/>
  </r>
  <r>
    <x v="149"/>
    <x v="106"/>
    <n v="0"/>
    <x v="0"/>
  </r>
  <r>
    <x v="149"/>
    <x v="107"/>
    <n v="0"/>
    <x v="0"/>
  </r>
  <r>
    <x v="149"/>
    <x v="108"/>
    <n v="0"/>
    <x v="0"/>
  </r>
  <r>
    <x v="149"/>
    <x v="109"/>
    <n v="0"/>
    <x v="0"/>
  </r>
  <r>
    <x v="149"/>
    <x v="110"/>
    <n v="0"/>
    <x v="0"/>
  </r>
  <r>
    <x v="149"/>
    <x v="111"/>
    <n v="0"/>
    <x v="0"/>
  </r>
  <r>
    <x v="149"/>
    <x v="112"/>
    <n v="0"/>
    <x v="0"/>
  </r>
  <r>
    <x v="149"/>
    <x v="113"/>
    <n v="0"/>
    <x v="0"/>
  </r>
  <r>
    <x v="149"/>
    <x v="114"/>
    <n v="0"/>
    <x v="0"/>
  </r>
  <r>
    <x v="149"/>
    <x v="115"/>
    <n v="0"/>
    <x v="0"/>
  </r>
  <r>
    <x v="149"/>
    <x v="116"/>
    <n v="0"/>
    <x v="0"/>
  </r>
  <r>
    <x v="149"/>
    <x v="117"/>
    <n v="0"/>
    <x v="0"/>
  </r>
  <r>
    <x v="149"/>
    <x v="118"/>
    <n v="0"/>
    <x v="0"/>
  </r>
  <r>
    <x v="149"/>
    <x v="119"/>
    <n v="0"/>
    <x v="0"/>
  </r>
  <r>
    <x v="149"/>
    <x v="120"/>
    <n v="0"/>
    <x v="0"/>
  </r>
  <r>
    <x v="149"/>
    <x v="121"/>
    <n v="0"/>
    <x v="0"/>
  </r>
  <r>
    <x v="149"/>
    <x v="122"/>
    <n v="0"/>
    <x v="0"/>
  </r>
  <r>
    <x v="149"/>
    <x v="123"/>
    <n v="0"/>
    <x v="0"/>
  </r>
  <r>
    <x v="149"/>
    <x v="124"/>
    <n v="0"/>
    <x v="0"/>
  </r>
  <r>
    <x v="149"/>
    <x v="125"/>
    <n v="0"/>
    <x v="0"/>
  </r>
  <r>
    <x v="149"/>
    <x v="126"/>
    <n v="0"/>
    <x v="0"/>
  </r>
  <r>
    <x v="149"/>
    <x v="127"/>
    <n v="0"/>
    <x v="0"/>
  </r>
  <r>
    <x v="149"/>
    <x v="128"/>
    <n v="0"/>
    <x v="0"/>
  </r>
  <r>
    <x v="149"/>
    <x v="129"/>
    <n v="0"/>
    <x v="0"/>
  </r>
  <r>
    <x v="149"/>
    <x v="130"/>
    <n v="0"/>
    <x v="0"/>
  </r>
  <r>
    <x v="149"/>
    <x v="131"/>
    <n v="0"/>
    <x v="0"/>
  </r>
  <r>
    <x v="149"/>
    <x v="132"/>
    <n v="0"/>
    <x v="0"/>
  </r>
  <r>
    <x v="149"/>
    <x v="133"/>
    <n v="0"/>
    <x v="0"/>
  </r>
  <r>
    <x v="149"/>
    <x v="134"/>
    <n v="0"/>
    <x v="0"/>
  </r>
  <r>
    <x v="149"/>
    <x v="135"/>
    <n v="0"/>
    <x v="0"/>
  </r>
  <r>
    <x v="149"/>
    <x v="136"/>
    <n v="0"/>
    <x v="0"/>
  </r>
  <r>
    <x v="149"/>
    <x v="137"/>
    <n v="0"/>
    <x v="0"/>
  </r>
  <r>
    <x v="149"/>
    <x v="138"/>
    <n v="0"/>
    <x v="0"/>
  </r>
  <r>
    <x v="149"/>
    <x v="139"/>
    <n v="0"/>
    <x v="0"/>
  </r>
  <r>
    <x v="149"/>
    <x v="140"/>
    <n v="0"/>
    <x v="0"/>
  </r>
  <r>
    <x v="149"/>
    <x v="141"/>
    <n v="0"/>
    <x v="0"/>
  </r>
  <r>
    <x v="149"/>
    <x v="142"/>
    <n v="0"/>
    <x v="0"/>
  </r>
  <r>
    <x v="149"/>
    <x v="143"/>
    <n v="0"/>
    <x v="0"/>
  </r>
  <r>
    <x v="149"/>
    <x v="144"/>
    <n v="0"/>
    <x v="0"/>
  </r>
  <r>
    <x v="149"/>
    <x v="145"/>
    <n v="0"/>
    <x v="0"/>
  </r>
  <r>
    <x v="149"/>
    <x v="146"/>
    <n v="0"/>
    <x v="0"/>
  </r>
  <r>
    <x v="149"/>
    <x v="147"/>
    <n v="0"/>
    <x v="0"/>
  </r>
  <r>
    <x v="149"/>
    <x v="148"/>
    <n v="0"/>
    <x v="0"/>
  </r>
  <r>
    <x v="149"/>
    <x v="149"/>
    <n v="0"/>
    <x v="0"/>
  </r>
  <r>
    <x v="149"/>
    <x v="150"/>
    <n v="0"/>
    <x v="0"/>
  </r>
  <r>
    <x v="149"/>
    <x v="151"/>
    <n v="0"/>
    <x v="0"/>
  </r>
  <r>
    <x v="149"/>
    <x v="152"/>
    <n v="0"/>
    <x v="0"/>
  </r>
  <r>
    <x v="149"/>
    <x v="153"/>
    <n v="0"/>
    <x v="0"/>
  </r>
  <r>
    <x v="149"/>
    <x v="154"/>
    <n v="0"/>
    <x v="0"/>
  </r>
  <r>
    <x v="149"/>
    <x v="155"/>
    <n v="0"/>
    <x v="0"/>
  </r>
  <r>
    <x v="149"/>
    <x v="156"/>
    <n v="0"/>
    <x v="0"/>
  </r>
  <r>
    <x v="149"/>
    <x v="157"/>
    <n v="0"/>
    <x v="0"/>
  </r>
  <r>
    <x v="149"/>
    <x v="158"/>
    <n v="0"/>
    <x v="0"/>
  </r>
  <r>
    <x v="149"/>
    <x v="159"/>
    <n v="0"/>
    <x v="0"/>
  </r>
  <r>
    <x v="149"/>
    <x v="160"/>
    <n v="0"/>
    <x v="0"/>
  </r>
  <r>
    <x v="149"/>
    <x v="161"/>
    <n v="0"/>
    <x v="0"/>
  </r>
  <r>
    <x v="149"/>
    <x v="162"/>
    <n v="0"/>
    <x v="0"/>
  </r>
  <r>
    <x v="149"/>
    <x v="163"/>
    <n v="0"/>
    <x v="0"/>
  </r>
  <r>
    <x v="149"/>
    <x v="164"/>
    <n v="0"/>
    <x v="0"/>
  </r>
  <r>
    <x v="149"/>
    <x v="165"/>
    <n v="0"/>
    <x v="0"/>
  </r>
  <r>
    <x v="149"/>
    <x v="166"/>
    <n v="0"/>
    <x v="0"/>
  </r>
  <r>
    <x v="149"/>
    <x v="167"/>
    <n v="0"/>
    <x v="0"/>
  </r>
  <r>
    <x v="149"/>
    <x v="168"/>
    <n v="0"/>
    <x v="0"/>
  </r>
  <r>
    <x v="149"/>
    <x v="169"/>
    <m/>
    <x v="0"/>
  </r>
  <r>
    <x v="149"/>
    <x v="170"/>
    <m/>
    <x v="0"/>
  </r>
  <r>
    <x v="149"/>
    <x v="171"/>
    <m/>
    <x v="0"/>
  </r>
  <r>
    <x v="149"/>
    <x v="172"/>
    <m/>
    <x v="0"/>
  </r>
  <r>
    <x v="149"/>
    <x v="173"/>
    <m/>
    <x v="0"/>
  </r>
  <r>
    <x v="149"/>
    <x v="174"/>
    <m/>
    <x v="0"/>
  </r>
  <r>
    <x v="149"/>
    <x v="175"/>
    <m/>
    <x v="0"/>
  </r>
  <r>
    <x v="149"/>
    <x v="176"/>
    <m/>
    <x v="0"/>
  </r>
  <r>
    <x v="149"/>
    <x v="177"/>
    <m/>
    <x v="0"/>
  </r>
  <r>
    <x v="149"/>
    <x v="178"/>
    <m/>
    <x v="0"/>
  </r>
  <r>
    <x v="149"/>
    <x v="179"/>
    <m/>
    <x v="0"/>
  </r>
  <r>
    <x v="149"/>
    <x v="180"/>
    <m/>
    <x v="0"/>
  </r>
  <r>
    <x v="149"/>
    <x v="181"/>
    <m/>
    <x v="0"/>
  </r>
  <r>
    <x v="149"/>
    <x v="182"/>
    <m/>
    <x v="0"/>
  </r>
  <r>
    <x v="149"/>
    <x v="183"/>
    <m/>
    <x v="0"/>
  </r>
  <r>
    <x v="149"/>
    <x v="184"/>
    <m/>
    <x v="0"/>
  </r>
  <r>
    <x v="149"/>
    <x v="185"/>
    <m/>
    <x v="0"/>
  </r>
  <r>
    <x v="149"/>
    <x v="186"/>
    <m/>
    <x v="0"/>
  </r>
  <r>
    <x v="149"/>
    <x v="187"/>
    <m/>
    <x v="0"/>
  </r>
  <r>
    <x v="149"/>
    <x v="188"/>
    <m/>
    <x v="0"/>
  </r>
  <r>
    <x v="149"/>
    <x v="189"/>
    <m/>
    <x v="0"/>
  </r>
  <r>
    <x v="149"/>
    <x v="190"/>
    <m/>
    <x v="0"/>
  </r>
  <r>
    <x v="149"/>
    <x v="191"/>
    <m/>
    <x v="0"/>
  </r>
  <r>
    <x v="149"/>
    <x v="192"/>
    <m/>
    <x v="0"/>
  </r>
  <r>
    <x v="149"/>
    <x v="193"/>
    <m/>
    <x v="0"/>
  </r>
  <r>
    <x v="149"/>
    <x v="194"/>
    <m/>
    <x v="0"/>
  </r>
  <r>
    <x v="149"/>
    <x v="195"/>
    <n v="0"/>
    <x v="0"/>
  </r>
  <r>
    <x v="149"/>
    <x v="196"/>
    <m/>
    <x v="0"/>
  </r>
  <r>
    <x v="149"/>
    <x v="197"/>
    <n v="0"/>
    <x v="0"/>
  </r>
  <r>
    <x v="149"/>
    <x v="198"/>
    <n v="1447.8726732508703"/>
    <x v="0"/>
  </r>
  <r>
    <x v="149"/>
    <x v="199"/>
    <n v="0"/>
    <x v="0"/>
  </r>
  <r>
    <x v="149"/>
    <x v="200"/>
    <n v="0"/>
    <x v="0"/>
  </r>
  <r>
    <x v="149"/>
    <x v="201"/>
    <n v="0"/>
    <x v="0"/>
  </r>
  <r>
    <x v="149"/>
    <x v="202"/>
    <n v="0"/>
    <x v="0"/>
  </r>
  <r>
    <x v="149"/>
    <x v="203"/>
    <n v="0"/>
    <x v="0"/>
  </r>
  <r>
    <x v="149"/>
    <x v="204"/>
    <n v="0"/>
    <x v="0"/>
  </r>
  <r>
    <x v="149"/>
    <x v="205"/>
    <n v="-29.345973686235084"/>
    <x v="0"/>
  </r>
  <r>
    <x v="149"/>
    <x v="206"/>
    <n v="1175.6775880267064"/>
    <x v="0"/>
  </r>
  <r>
    <x v="150"/>
    <x v="0"/>
    <s v="150_celcd"/>
    <x v="0"/>
  </r>
  <r>
    <x v="150"/>
    <x v="0"/>
    <s v="150_celcd"/>
    <x v="0"/>
  </r>
  <r>
    <x v="150"/>
    <x v="0"/>
    <s v="celcd"/>
    <x v="0"/>
  </r>
  <r>
    <x v="150"/>
    <x v="1"/>
    <n v="0"/>
    <x v="0"/>
  </r>
  <r>
    <x v="150"/>
    <x v="2"/>
    <n v="0"/>
    <x v="0"/>
  </r>
  <r>
    <x v="150"/>
    <x v="3"/>
    <n v="0"/>
    <x v="0"/>
  </r>
  <r>
    <x v="150"/>
    <x v="4"/>
    <n v="924.89793867112883"/>
    <x v="0"/>
  </r>
  <r>
    <x v="150"/>
    <x v="5"/>
    <n v="4.2110153286417953"/>
    <x v="0"/>
  </r>
  <r>
    <x v="150"/>
    <x v="6"/>
    <n v="8840.8548650429238"/>
    <x v="0"/>
  </r>
  <r>
    <x v="150"/>
    <x v="7"/>
    <n v="1018.8171340476521"/>
    <x v="0"/>
  </r>
  <r>
    <x v="150"/>
    <x v="8"/>
    <n v="3208.2293844560004"/>
    <x v="0"/>
  </r>
  <r>
    <x v="150"/>
    <x v="9"/>
    <n v="365.44372609399488"/>
    <x v="0"/>
  </r>
  <r>
    <x v="150"/>
    <x v="10"/>
    <n v="463.39582481777654"/>
    <x v="0"/>
  </r>
  <r>
    <x v="150"/>
    <x v="11"/>
    <n v="245.99804142355171"/>
    <x v="0"/>
  </r>
  <r>
    <x v="150"/>
    <x v="12"/>
    <n v="26.152963012462777"/>
    <x v="0"/>
  </r>
  <r>
    <x v="150"/>
    <x v="13"/>
    <n v="54.11778656230851"/>
    <x v="0"/>
  </r>
  <r>
    <x v="150"/>
    <x v="14"/>
    <n v="487.49743692265713"/>
    <x v="0"/>
  </r>
  <r>
    <x v="150"/>
    <x v="15"/>
    <n v="1108.7336578479049"/>
    <x v="0"/>
  </r>
  <r>
    <x v="150"/>
    <x v="16"/>
    <n v="276.17654528128719"/>
    <x v="0"/>
  </r>
  <r>
    <x v="150"/>
    <x v="17"/>
    <n v="957.56911830201295"/>
    <x v="0"/>
  </r>
  <r>
    <x v="150"/>
    <x v="18"/>
    <n v="1050.4357805759769"/>
    <x v="0"/>
  </r>
  <r>
    <x v="150"/>
    <x v="19"/>
    <n v="573.01688712709654"/>
    <x v="0"/>
  </r>
  <r>
    <x v="150"/>
    <x v="20"/>
    <n v="235.72969969224212"/>
    <x v="0"/>
  </r>
  <r>
    <x v="150"/>
    <x v="21"/>
    <n v="349.78280583001867"/>
    <x v="0"/>
  </r>
  <r>
    <x v="150"/>
    <x v="22"/>
    <n v="211.80435791978516"/>
    <x v="0"/>
  </r>
  <r>
    <x v="150"/>
    <x v="23"/>
    <n v="498.67336401668547"/>
    <x v="0"/>
  </r>
  <r>
    <x v="150"/>
    <x v="24"/>
    <n v="5911.4750040589297"/>
    <x v="0"/>
  </r>
  <r>
    <x v="150"/>
    <x v="25"/>
    <n v="2787.7465407929212"/>
    <x v="0"/>
  </r>
  <r>
    <x v="150"/>
    <x v="26"/>
    <n v="547.61540830636022"/>
    <x v="0"/>
  </r>
  <r>
    <x v="150"/>
    <x v="27"/>
    <n v="375.46225498466293"/>
    <x v="0"/>
  </r>
  <r>
    <x v="150"/>
    <x v="28"/>
    <n v="341.73994502027762"/>
    <x v="0"/>
  </r>
  <r>
    <x v="150"/>
    <x v="29"/>
    <n v="57.587272391232872"/>
    <x v="0"/>
  </r>
  <r>
    <x v="150"/>
    <x v="30"/>
    <n v="76.635943130938884"/>
    <x v="0"/>
  </r>
  <r>
    <x v="150"/>
    <x v="31"/>
    <n v="721.46955786046499"/>
    <x v="0"/>
  </r>
  <r>
    <x v="150"/>
    <x v="32"/>
    <n v="71.775529496892759"/>
    <x v="0"/>
  </r>
  <r>
    <x v="150"/>
    <x v="33"/>
    <n v="150.7937125743251"/>
    <x v="0"/>
  </r>
  <r>
    <x v="150"/>
    <x v="34"/>
    <n v="306.51089624485763"/>
    <x v="0"/>
  </r>
  <r>
    <x v="150"/>
    <x v="35"/>
    <n v="11114.713827829515"/>
    <x v="0"/>
  </r>
  <r>
    <x v="150"/>
    <x v="36"/>
    <n v="359.74591979264801"/>
    <x v="0"/>
  </r>
  <r>
    <x v="150"/>
    <x v="37"/>
    <n v="757.61560248879687"/>
    <x v="0"/>
  </r>
  <r>
    <x v="150"/>
    <x v="38"/>
    <n v="1527.8966402662911"/>
    <x v="0"/>
  </r>
  <r>
    <x v="150"/>
    <x v="39"/>
    <n v="2306.0279719165355"/>
    <x v="0"/>
  </r>
  <r>
    <x v="150"/>
    <x v="40"/>
    <n v="999.87165844577476"/>
    <x v="0"/>
  </r>
  <r>
    <x v="150"/>
    <x v="41"/>
    <n v="959.81828858815265"/>
    <x v="0"/>
  </r>
  <r>
    <x v="150"/>
    <x v="42"/>
    <n v="3401.6045979750138"/>
    <x v="0"/>
  </r>
  <r>
    <x v="150"/>
    <x v="43"/>
    <n v="8.1293801393018086"/>
    <x v="0"/>
  </r>
  <r>
    <x v="150"/>
    <x v="44"/>
    <n v="36.834155978685565"/>
    <x v="0"/>
  </r>
  <r>
    <x v="150"/>
    <x v="45"/>
    <n v="377.48725906823938"/>
    <x v="0"/>
  </r>
  <r>
    <x v="150"/>
    <x v="46"/>
    <n v="424.65037176577249"/>
    <x v="0"/>
  </r>
  <r>
    <x v="150"/>
    <x v="47"/>
    <n v="718.81531878603596"/>
    <x v="0"/>
  </r>
  <r>
    <x v="150"/>
    <x v="48"/>
    <n v="74.458369747498239"/>
    <x v="0"/>
  </r>
  <r>
    <x v="150"/>
    <x v="49"/>
    <n v="38.392898084723235"/>
    <x v="0"/>
  </r>
  <r>
    <x v="150"/>
    <x v="50"/>
    <n v="8631.375365156815"/>
    <x v="0"/>
  </r>
  <r>
    <x v="150"/>
    <x v="51"/>
    <n v="159.16413449458057"/>
    <x v="0"/>
  </r>
  <r>
    <x v="150"/>
    <x v="52"/>
    <n v="393.3700430429588"/>
    <x v="0"/>
  </r>
  <r>
    <x v="150"/>
    <x v="53"/>
    <n v="56.686806378804135"/>
    <x v="0"/>
  </r>
  <r>
    <x v="150"/>
    <x v="54"/>
    <n v="5991.6873878420083"/>
    <x v="0"/>
  </r>
  <r>
    <x v="150"/>
    <x v="55"/>
    <n v="1856.3250038459205"/>
    <x v="0"/>
  </r>
  <r>
    <x v="150"/>
    <x v="56"/>
    <n v="1195.8465230423221"/>
    <x v="0"/>
  </r>
  <r>
    <x v="150"/>
    <x v="57"/>
    <n v="1819.268012854003"/>
    <x v="0"/>
  </r>
  <r>
    <x v="150"/>
    <x v="58"/>
    <n v="3.1703076529894481"/>
    <x v="0"/>
  </r>
  <r>
    <x v="150"/>
    <x v="59"/>
    <n v="52.794727587562747"/>
    <x v="0"/>
  </r>
  <r>
    <x v="150"/>
    <x v="60"/>
    <n v="400.70805418074548"/>
    <x v="0"/>
  </r>
  <r>
    <x v="150"/>
    <x v="61"/>
    <n v="96.12949698730371"/>
    <x v="0"/>
  </r>
  <r>
    <x v="150"/>
    <x v="62"/>
    <n v="1553.1315694820587"/>
    <x v="0"/>
  </r>
  <r>
    <x v="150"/>
    <x v="63"/>
    <n v="0"/>
    <x v="0"/>
  </r>
  <r>
    <x v="150"/>
    <x v="64"/>
    <n v="0"/>
    <x v="0"/>
  </r>
  <r>
    <x v="150"/>
    <x v="65"/>
    <n v="0"/>
    <x v="0"/>
  </r>
  <r>
    <x v="150"/>
    <x v="66"/>
    <n v="0"/>
    <x v="0"/>
  </r>
  <r>
    <x v="150"/>
    <x v="67"/>
    <n v="0"/>
    <x v="0"/>
  </r>
  <r>
    <x v="150"/>
    <x v="68"/>
    <n v="0"/>
    <x v="0"/>
  </r>
  <r>
    <x v="150"/>
    <x v="69"/>
    <n v="0"/>
    <x v="0"/>
  </r>
  <r>
    <x v="150"/>
    <x v="70"/>
    <n v="0"/>
    <x v="0"/>
  </r>
  <r>
    <x v="150"/>
    <x v="71"/>
    <n v="0"/>
    <x v="0"/>
  </r>
  <r>
    <x v="150"/>
    <x v="72"/>
    <n v="0"/>
    <x v="0"/>
  </r>
  <r>
    <x v="150"/>
    <x v="73"/>
    <n v="0"/>
    <x v="0"/>
  </r>
  <r>
    <x v="150"/>
    <x v="74"/>
    <n v="0"/>
    <x v="0"/>
  </r>
  <r>
    <x v="150"/>
    <x v="75"/>
    <n v="0"/>
    <x v="0"/>
  </r>
  <r>
    <x v="150"/>
    <x v="76"/>
    <n v="0"/>
    <x v="0"/>
  </r>
  <r>
    <x v="150"/>
    <x v="77"/>
    <n v="0"/>
    <x v="0"/>
  </r>
  <r>
    <x v="150"/>
    <x v="78"/>
    <n v="0"/>
    <x v="0"/>
  </r>
  <r>
    <x v="150"/>
    <x v="79"/>
    <n v="0"/>
    <x v="0"/>
  </r>
  <r>
    <x v="150"/>
    <x v="80"/>
    <n v="0"/>
    <x v="0"/>
  </r>
  <r>
    <x v="150"/>
    <x v="81"/>
    <n v="0"/>
    <x v="0"/>
  </r>
  <r>
    <x v="150"/>
    <x v="82"/>
    <n v="0"/>
    <x v="0"/>
  </r>
  <r>
    <x v="150"/>
    <x v="83"/>
    <n v="0"/>
    <x v="0"/>
  </r>
  <r>
    <x v="150"/>
    <x v="84"/>
    <n v="0"/>
    <x v="0"/>
  </r>
  <r>
    <x v="150"/>
    <x v="85"/>
    <n v="0"/>
    <x v="0"/>
  </r>
  <r>
    <x v="150"/>
    <x v="86"/>
    <n v="0"/>
    <x v="0"/>
  </r>
  <r>
    <x v="150"/>
    <x v="87"/>
    <n v="0"/>
    <x v="0"/>
  </r>
  <r>
    <x v="150"/>
    <x v="88"/>
    <n v="0"/>
    <x v="0"/>
  </r>
  <r>
    <x v="150"/>
    <x v="89"/>
    <n v="0"/>
    <x v="0"/>
  </r>
  <r>
    <x v="150"/>
    <x v="90"/>
    <n v="0"/>
    <x v="0"/>
  </r>
  <r>
    <x v="150"/>
    <x v="91"/>
    <n v="0"/>
    <x v="0"/>
  </r>
  <r>
    <x v="150"/>
    <x v="92"/>
    <n v="0"/>
    <x v="0"/>
  </r>
  <r>
    <x v="150"/>
    <x v="93"/>
    <n v="0"/>
    <x v="0"/>
  </r>
  <r>
    <x v="150"/>
    <x v="94"/>
    <n v="0"/>
    <x v="0"/>
  </r>
  <r>
    <x v="150"/>
    <x v="95"/>
    <n v="0"/>
    <x v="0"/>
  </r>
  <r>
    <x v="150"/>
    <x v="96"/>
    <n v="0"/>
    <x v="0"/>
  </r>
  <r>
    <x v="150"/>
    <x v="97"/>
    <n v="0"/>
    <x v="0"/>
  </r>
  <r>
    <x v="150"/>
    <x v="98"/>
    <n v="0"/>
    <x v="0"/>
  </r>
  <r>
    <x v="150"/>
    <x v="99"/>
    <n v="0"/>
    <x v="0"/>
  </r>
  <r>
    <x v="150"/>
    <x v="100"/>
    <n v="0"/>
    <x v="0"/>
  </r>
  <r>
    <x v="150"/>
    <x v="101"/>
    <n v="0"/>
    <x v="0"/>
  </r>
  <r>
    <x v="150"/>
    <x v="102"/>
    <n v="0"/>
    <x v="0"/>
  </r>
  <r>
    <x v="150"/>
    <x v="103"/>
    <n v="0"/>
    <x v="0"/>
  </r>
  <r>
    <x v="150"/>
    <x v="104"/>
    <n v="0"/>
    <x v="0"/>
  </r>
  <r>
    <x v="150"/>
    <x v="105"/>
    <n v="0"/>
    <x v="0"/>
  </r>
  <r>
    <x v="150"/>
    <x v="106"/>
    <n v="0"/>
    <x v="0"/>
  </r>
  <r>
    <x v="150"/>
    <x v="107"/>
    <n v="0"/>
    <x v="0"/>
  </r>
  <r>
    <x v="150"/>
    <x v="108"/>
    <n v="0"/>
    <x v="0"/>
  </r>
  <r>
    <x v="150"/>
    <x v="109"/>
    <n v="0"/>
    <x v="0"/>
  </r>
  <r>
    <x v="150"/>
    <x v="110"/>
    <n v="0"/>
    <x v="0"/>
  </r>
  <r>
    <x v="150"/>
    <x v="111"/>
    <n v="0"/>
    <x v="0"/>
  </r>
  <r>
    <x v="150"/>
    <x v="112"/>
    <n v="0"/>
    <x v="0"/>
  </r>
  <r>
    <x v="150"/>
    <x v="113"/>
    <n v="0"/>
    <x v="0"/>
  </r>
  <r>
    <x v="150"/>
    <x v="114"/>
    <n v="0"/>
    <x v="0"/>
  </r>
  <r>
    <x v="150"/>
    <x v="115"/>
    <n v="0"/>
    <x v="0"/>
  </r>
  <r>
    <x v="150"/>
    <x v="116"/>
    <n v="0"/>
    <x v="0"/>
  </r>
  <r>
    <x v="150"/>
    <x v="117"/>
    <n v="0"/>
    <x v="0"/>
  </r>
  <r>
    <x v="150"/>
    <x v="118"/>
    <n v="0"/>
    <x v="0"/>
  </r>
  <r>
    <x v="150"/>
    <x v="119"/>
    <n v="0"/>
    <x v="0"/>
  </r>
  <r>
    <x v="150"/>
    <x v="120"/>
    <n v="0"/>
    <x v="0"/>
  </r>
  <r>
    <x v="150"/>
    <x v="121"/>
    <n v="0"/>
    <x v="0"/>
  </r>
  <r>
    <x v="150"/>
    <x v="122"/>
    <n v="0"/>
    <x v="0"/>
  </r>
  <r>
    <x v="150"/>
    <x v="123"/>
    <n v="0"/>
    <x v="0"/>
  </r>
  <r>
    <x v="150"/>
    <x v="124"/>
    <n v="0"/>
    <x v="0"/>
  </r>
  <r>
    <x v="150"/>
    <x v="125"/>
    <n v="0"/>
    <x v="0"/>
  </r>
  <r>
    <x v="150"/>
    <x v="126"/>
    <n v="0"/>
    <x v="0"/>
  </r>
  <r>
    <x v="150"/>
    <x v="127"/>
    <n v="0"/>
    <x v="0"/>
  </r>
  <r>
    <x v="150"/>
    <x v="128"/>
    <n v="0"/>
    <x v="0"/>
  </r>
  <r>
    <x v="150"/>
    <x v="129"/>
    <n v="0"/>
    <x v="0"/>
  </r>
  <r>
    <x v="150"/>
    <x v="130"/>
    <n v="0"/>
    <x v="0"/>
  </r>
  <r>
    <x v="150"/>
    <x v="131"/>
    <n v="0"/>
    <x v="0"/>
  </r>
  <r>
    <x v="150"/>
    <x v="132"/>
    <n v="0"/>
    <x v="0"/>
  </r>
  <r>
    <x v="150"/>
    <x v="133"/>
    <n v="0"/>
    <x v="0"/>
  </r>
  <r>
    <x v="150"/>
    <x v="134"/>
    <n v="0"/>
    <x v="0"/>
  </r>
  <r>
    <x v="150"/>
    <x v="135"/>
    <n v="0"/>
    <x v="0"/>
  </r>
  <r>
    <x v="150"/>
    <x v="136"/>
    <n v="0"/>
    <x v="0"/>
  </r>
  <r>
    <x v="150"/>
    <x v="137"/>
    <n v="0"/>
    <x v="0"/>
  </r>
  <r>
    <x v="150"/>
    <x v="138"/>
    <n v="0"/>
    <x v="0"/>
  </r>
  <r>
    <x v="150"/>
    <x v="139"/>
    <n v="0"/>
    <x v="0"/>
  </r>
  <r>
    <x v="150"/>
    <x v="140"/>
    <n v="0"/>
    <x v="0"/>
  </r>
  <r>
    <x v="150"/>
    <x v="141"/>
    <n v="0"/>
    <x v="0"/>
  </r>
  <r>
    <x v="150"/>
    <x v="142"/>
    <n v="0"/>
    <x v="0"/>
  </r>
  <r>
    <x v="150"/>
    <x v="143"/>
    <n v="0"/>
    <x v="0"/>
  </r>
  <r>
    <x v="150"/>
    <x v="144"/>
    <n v="0"/>
    <x v="0"/>
  </r>
  <r>
    <x v="150"/>
    <x v="145"/>
    <n v="0"/>
    <x v="0"/>
  </r>
  <r>
    <x v="150"/>
    <x v="146"/>
    <n v="0"/>
    <x v="0"/>
  </r>
  <r>
    <x v="150"/>
    <x v="147"/>
    <n v="0"/>
    <x v="0"/>
  </r>
  <r>
    <x v="150"/>
    <x v="148"/>
    <n v="0"/>
    <x v="0"/>
  </r>
  <r>
    <x v="150"/>
    <x v="149"/>
    <n v="0"/>
    <x v="0"/>
  </r>
  <r>
    <x v="150"/>
    <x v="150"/>
    <n v="0"/>
    <x v="0"/>
  </r>
  <r>
    <x v="150"/>
    <x v="151"/>
    <n v="0"/>
    <x v="0"/>
  </r>
  <r>
    <x v="150"/>
    <x v="152"/>
    <n v="0"/>
    <x v="0"/>
  </r>
  <r>
    <x v="150"/>
    <x v="153"/>
    <n v="0"/>
    <x v="0"/>
  </r>
  <r>
    <x v="150"/>
    <x v="154"/>
    <n v="0"/>
    <x v="0"/>
  </r>
  <r>
    <x v="150"/>
    <x v="155"/>
    <n v="0"/>
    <x v="0"/>
  </r>
  <r>
    <x v="150"/>
    <x v="156"/>
    <n v="0"/>
    <x v="0"/>
  </r>
  <r>
    <x v="150"/>
    <x v="157"/>
    <n v="0"/>
    <x v="0"/>
  </r>
  <r>
    <x v="150"/>
    <x v="158"/>
    <n v="0"/>
    <x v="0"/>
  </r>
  <r>
    <x v="150"/>
    <x v="159"/>
    <n v="0"/>
    <x v="0"/>
  </r>
  <r>
    <x v="150"/>
    <x v="160"/>
    <n v="0"/>
    <x v="0"/>
  </r>
  <r>
    <x v="150"/>
    <x v="161"/>
    <n v="0"/>
    <x v="0"/>
  </r>
  <r>
    <x v="150"/>
    <x v="162"/>
    <n v="0"/>
    <x v="0"/>
  </r>
  <r>
    <x v="150"/>
    <x v="163"/>
    <n v="0"/>
    <x v="0"/>
  </r>
  <r>
    <x v="150"/>
    <x v="164"/>
    <n v="0"/>
    <x v="0"/>
  </r>
  <r>
    <x v="150"/>
    <x v="165"/>
    <n v="0"/>
    <x v="0"/>
  </r>
  <r>
    <x v="150"/>
    <x v="166"/>
    <n v="0"/>
    <x v="0"/>
  </r>
  <r>
    <x v="150"/>
    <x v="167"/>
    <n v="0"/>
    <x v="0"/>
  </r>
  <r>
    <x v="150"/>
    <x v="168"/>
    <n v="0"/>
    <x v="0"/>
  </r>
  <r>
    <x v="150"/>
    <x v="169"/>
    <m/>
    <x v="0"/>
  </r>
  <r>
    <x v="150"/>
    <x v="170"/>
    <m/>
    <x v="0"/>
  </r>
  <r>
    <x v="150"/>
    <x v="171"/>
    <m/>
    <x v="0"/>
  </r>
  <r>
    <x v="150"/>
    <x v="172"/>
    <m/>
    <x v="0"/>
  </r>
  <r>
    <x v="150"/>
    <x v="173"/>
    <m/>
    <x v="0"/>
  </r>
  <r>
    <x v="150"/>
    <x v="174"/>
    <m/>
    <x v="0"/>
  </r>
  <r>
    <x v="150"/>
    <x v="175"/>
    <m/>
    <x v="0"/>
  </r>
  <r>
    <x v="150"/>
    <x v="176"/>
    <m/>
    <x v="0"/>
  </r>
  <r>
    <x v="150"/>
    <x v="177"/>
    <m/>
    <x v="0"/>
  </r>
  <r>
    <x v="150"/>
    <x v="178"/>
    <m/>
    <x v="0"/>
  </r>
  <r>
    <x v="150"/>
    <x v="179"/>
    <m/>
    <x v="0"/>
  </r>
  <r>
    <x v="150"/>
    <x v="180"/>
    <m/>
    <x v="0"/>
  </r>
  <r>
    <x v="150"/>
    <x v="181"/>
    <m/>
    <x v="0"/>
  </r>
  <r>
    <x v="150"/>
    <x v="182"/>
    <m/>
    <x v="0"/>
  </r>
  <r>
    <x v="150"/>
    <x v="183"/>
    <m/>
    <x v="0"/>
  </r>
  <r>
    <x v="150"/>
    <x v="184"/>
    <m/>
    <x v="0"/>
  </r>
  <r>
    <x v="150"/>
    <x v="185"/>
    <m/>
    <x v="0"/>
  </r>
  <r>
    <x v="150"/>
    <x v="186"/>
    <m/>
    <x v="0"/>
  </r>
  <r>
    <x v="150"/>
    <x v="187"/>
    <m/>
    <x v="0"/>
  </r>
  <r>
    <x v="150"/>
    <x v="188"/>
    <m/>
    <x v="0"/>
  </r>
  <r>
    <x v="150"/>
    <x v="189"/>
    <m/>
    <x v="0"/>
  </r>
  <r>
    <x v="150"/>
    <x v="190"/>
    <m/>
    <x v="0"/>
  </r>
  <r>
    <x v="150"/>
    <x v="191"/>
    <m/>
    <x v="0"/>
  </r>
  <r>
    <x v="150"/>
    <x v="192"/>
    <m/>
    <x v="0"/>
  </r>
  <r>
    <x v="150"/>
    <x v="193"/>
    <m/>
    <x v="0"/>
  </r>
  <r>
    <x v="150"/>
    <x v="194"/>
    <m/>
    <x v="0"/>
  </r>
  <r>
    <x v="150"/>
    <x v="195"/>
    <n v="0"/>
    <x v="0"/>
  </r>
  <r>
    <x v="150"/>
    <x v="196"/>
    <m/>
    <x v="0"/>
  </r>
  <r>
    <x v="150"/>
    <x v="197"/>
    <n v="0"/>
    <x v="0"/>
  </r>
  <r>
    <x v="150"/>
    <x v="198"/>
    <n v="84455.042443015889"/>
    <x v="0"/>
  </r>
  <r>
    <x v="150"/>
    <x v="199"/>
    <n v="0"/>
    <x v="0"/>
  </r>
  <r>
    <x v="150"/>
    <x v="200"/>
    <n v="0"/>
    <x v="0"/>
  </r>
  <r>
    <x v="150"/>
    <x v="201"/>
    <n v="0"/>
    <x v="0"/>
  </r>
  <r>
    <x v="150"/>
    <x v="202"/>
    <n v="0"/>
    <x v="0"/>
  </r>
  <r>
    <x v="150"/>
    <x v="203"/>
    <n v="0"/>
    <x v="0"/>
  </r>
  <r>
    <x v="150"/>
    <x v="204"/>
    <n v="0"/>
    <x v="0"/>
  </r>
  <r>
    <x v="150"/>
    <x v="205"/>
    <n v="-183.28863152192207"/>
    <x v="0"/>
  </r>
  <r>
    <x v="150"/>
    <x v="206"/>
    <n v="3456.3261853406971"/>
    <x v="0"/>
  </r>
  <r>
    <x v="151"/>
    <x v="0"/>
    <s v="151_cwatd"/>
    <x v="0"/>
  </r>
  <r>
    <x v="151"/>
    <x v="0"/>
    <s v="151_cwatd"/>
    <x v="0"/>
  </r>
  <r>
    <x v="151"/>
    <x v="0"/>
    <s v="cwatd"/>
    <x v="0"/>
  </r>
  <r>
    <x v="151"/>
    <x v="1"/>
    <n v="0"/>
    <x v="0"/>
  </r>
  <r>
    <x v="151"/>
    <x v="2"/>
    <n v="0"/>
    <x v="0"/>
  </r>
  <r>
    <x v="151"/>
    <x v="3"/>
    <n v="0"/>
    <x v="0"/>
  </r>
  <r>
    <x v="151"/>
    <x v="4"/>
    <n v="649.3877059388343"/>
    <x v="0"/>
  </r>
  <r>
    <x v="151"/>
    <x v="5"/>
    <n v="2.9566306384538712"/>
    <x v="0"/>
  </r>
  <r>
    <x v="151"/>
    <x v="6"/>
    <n v="6207.3253916057038"/>
    <x v="0"/>
  </r>
  <r>
    <x v="151"/>
    <x v="7"/>
    <n v="715.33008543801111"/>
    <x v="0"/>
  </r>
  <r>
    <x v="151"/>
    <x v="8"/>
    <n v="305.90271350799094"/>
    <x v="0"/>
  </r>
  <r>
    <x v="151"/>
    <x v="9"/>
    <n v="34.844836216832519"/>
    <x v="0"/>
  </r>
  <r>
    <x v="151"/>
    <x v="10"/>
    <n v="44.18450903918113"/>
    <x v="0"/>
  </r>
  <r>
    <x v="151"/>
    <x v="11"/>
    <n v="23.455763094038975"/>
    <x v="0"/>
  </r>
  <r>
    <x v="151"/>
    <x v="12"/>
    <n v="2.4936690593368267"/>
    <x v="0"/>
  </r>
  <r>
    <x v="151"/>
    <x v="13"/>
    <n v="5.1600979151535693"/>
    <x v="0"/>
  </r>
  <r>
    <x v="151"/>
    <x v="14"/>
    <n v="46.482583042806212"/>
    <x v="0"/>
  </r>
  <r>
    <x v="151"/>
    <x v="15"/>
    <n v="105.71707750333582"/>
    <x v="0"/>
  </r>
  <r>
    <x v="151"/>
    <x v="16"/>
    <n v="26.333265012693559"/>
    <x v="0"/>
  </r>
  <r>
    <x v="151"/>
    <x v="17"/>
    <n v="91.303630929147289"/>
    <x v="0"/>
  </r>
  <r>
    <x v="151"/>
    <x v="18"/>
    <n v="100.15841049250089"/>
    <x v="0"/>
  </r>
  <r>
    <x v="151"/>
    <x v="19"/>
    <n v="54.636810420755104"/>
    <x v="0"/>
  </r>
  <r>
    <x v="151"/>
    <x v="20"/>
    <n v="22.476682977443179"/>
    <x v="0"/>
  </r>
  <r>
    <x v="151"/>
    <x v="21"/>
    <n v="33.351577027407032"/>
    <x v="0"/>
  </r>
  <r>
    <x v="151"/>
    <x v="22"/>
    <n v="20.19541624187551"/>
    <x v="0"/>
  </r>
  <r>
    <x v="151"/>
    <x v="23"/>
    <n v="47.54820087101141"/>
    <x v="0"/>
  </r>
  <r>
    <x v="151"/>
    <x v="24"/>
    <n v="563.6555332285659"/>
    <x v="0"/>
  </r>
  <r>
    <x v="151"/>
    <x v="25"/>
    <n v="265.80993101962486"/>
    <x v="0"/>
  </r>
  <r>
    <x v="151"/>
    <x v="26"/>
    <n v="52.214794917596798"/>
    <x v="0"/>
  </r>
  <r>
    <x v="151"/>
    <x v="27"/>
    <n v="35.80009682855308"/>
    <x v="0"/>
  </r>
  <r>
    <x v="151"/>
    <x v="28"/>
    <n v="32.584695158936448"/>
    <x v="0"/>
  </r>
  <r>
    <x v="151"/>
    <x v="29"/>
    <n v="5.4909112703147196"/>
    <x v="0"/>
  </r>
  <r>
    <x v="151"/>
    <x v="30"/>
    <n v="7.3071903975551953"/>
    <x v="0"/>
  </r>
  <r>
    <x v="151"/>
    <x v="31"/>
    <n v="68.79168195650719"/>
    <x v="0"/>
  </r>
  <r>
    <x v="151"/>
    <x v="32"/>
    <n v="6.8437529248305049"/>
    <x v="0"/>
  </r>
  <r>
    <x v="151"/>
    <x v="33"/>
    <n v="14.378088449759687"/>
    <x v="0"/>
  </r>
  <r>
    <x v="151"/>
    <x v="34"/>
    <n v="29.225626862978682"/>
    <x v="0"/>
  </r>
  <r>
    <x v="151"/>
    <x v="35"/>
    <n v="43.336533375572245"/>
    <x v="0"/>
  </r>
  <r>
    <x v="151"/>
    <x v="36"/>
    <n v="15625.667818937773"/>
    <x v="0"/>
  </r>
  <r>
    <x v="151"/>
    <x v="37"/>
    <n v="162.53591680773934"/>
    <x v="0"/>
  </r>
  <r>
    <x v="151"/>
    <x v="38"/>
    <n v="162.05300214035012"/>
    <x v="0"/>
  </r>
  <r>
    <x v="151"/>
    <x v="39"/>
    <n v="3522.4513195588306"/>
    <x v="0"/>
  </r>
  <r>
    <x v="151"/>
    <x v="40"/>
    <n v="858.03437083481492"/>
    <x v="0"/>
  </r>
  <r>
    <x v="151"/>
    <x v="41"/>
    <n v="159.42247474465017"/>
    <x v="0"/>
  </r>
  <r>
    <x v="151"/>
    <x v="42"/>
    <n v="729.76707469825794"/>
    <x v="0"/>
  </r>
  <r>
    <x v="151"/>
    <x v="43"/>
    <n v="1.7440457265333109"/>
    <x v="0"/>
  </r>
  <r>
    <x v="151"/>
    <x v="44"/>
    <n v="7.9022571503564825"/>
    <x v="0"/>
  </r>
  <r>
    <x v="151"/>
    <x v="45"/>
    <n v="80.98465439817474"/>
    <x v="0"/>
  </r>
  <r>
    <x v="151"/>
    <x v="46"/>
    <n v="59.458662195236485"/>
    <x v="0"/>
  </r>
  <r>
    <x v="151"/>
    <x v="47"/>
    <n v="117.08677821189416"/>
    <x v="0"/>
  </r>
  <r>
    <x v="151"/>
    <x v="48"/>
    <n v="12.128415181175534"/>
    <x v="0"/>
  </r>
  <r>
    <x v="151"/>
    <x v="49"/>
    <n v="6.2537631364764863"/>
    <x v="0"/>
  </r>
  <r>
    <x v="151"/>
    <x v="50"/>
    <n v="1851.7418380680353"/>
    <x v="0"/>
  </r>
  <r>
    <x v="151"/>
    <x v="51"/>
    <n v="34.146456907423328"/>
    <x v="0"/>
  </r>
  <r>
    <x v="151"/>
    <x v="52"/>
    <n v="84.392085354282074"/>
    <x v="0"/>
  </r>
  <r>
    <x v="151"/>
    <x v="53"/>
    <n v="12.161367867303557"/>
    <x v="0"/>
  </r>
  <r>
    <x v="151"/>
    <x v="54"/>
    <n v="1285.4334040388458"/>
    <x v="0"/>
  </r>
  <r>
    <x v="151"/>
    <x v="55"/>
    <n v="815.23845498653145"/>
    <x v="0"/>
  </r>
  <r>
    <x v="151"/>
    <x v="56"/>
    <n v="256.5522810665521"/>
    <x v="0"/>
  </r>
  <r>
    <x v="151"/>
    <x v="57"/>
    <n v="390.29871273950693"/>
    <x v="0"/>
  </r>
  <r>
    <x v="151"/>
    <x v="58"/>
    <n v="0.68014552345500645"/>
    <x v="0"/>
  </r>
  <r>
    <x v="151"/>
    <x v="59"/>
    <n v="11.32637636196732"/>
    <x v="0"/>
  </r>
  <r>
    <x v="151"/>
    <x v="60"/>
    <n v="85.966353839076405"/>
    <x v="0"/>
  </r>
  <r>
    <x v="151"/>
    <x v="61"/>
    <n v="20.623249936115204"/>
    <x v="0"/>
  </r>
  <r>
    <x v="151"/>
    <x v="62"/>
    <n v="283.72404108206825"/>
    <x v="0"/>
  </r>
  <r>
    <x v="151"/>
    <x v="63"/>
    <n v="0"/>
    <x v="0"/>
  </r>
  <r>
    <x v="151"/>
    <x v="64"/>
    <n v="0"/>
    <x v="0"/>
  </r>
  <r>
    <x v="151"/>
    <x v="65"/>
    <n v="0"/>
    <x v="0"/>
  </r>
  <r>
    <x v="151"/>
    <x v="66"/>
    <n v="0"/>
    <x v="0"/>
  </r>
  <r>
    <x v="151"/>
    <x v="67"/>
    <n v="0"/>
    <x v="0"/>
  </r>
  <r>
    <x v="151"/>
    <x v="68"/>
    <n v="0"/>
    <x v="0"/>
  </r>
  <r>
    <x v="151"/>
    <x v="69"/>
    <n v="0"/>
    <x v="0"/>
  </r>
  <r>
    <x v="151"/>
    <x v="70"/>
    <n v="0"/>
    <x v="0"/>
  </r>
  <r>
    <x v="151"/>
    <x v="71"/>
    <n v="0"/>
    <x v="0"/>
  </r>
  <r>
    <x v="151"/>
    <x v="72"/>
    <n v="0"/>
    <x v="0"/>
  </r>
  <r>
    <x v="151"/>
    <x v="73"/>
    <n v="0"/>
    <x v="0"/>
  </r>
  <r>
    <x v="151"/>
    <x v="74"/>
    <n v="0"/>
    <x v="0"/>
  </r>
  <r>
    <x v="151"/>
    <x v="75"/>
    <n v="0"/>
    <x v="0"/>
  </r>
  <r>
    <x v="151"/>
    <x v="76"/>
    <n v="0"/>
    <x v="0"/>
  </r>
  <r>
    <x v="151"/>
    <x v="77"/>
    <n v="0"/>
    <x v="0"/>
  </r>
  <r>
    <x v="151"/>
    <x v="78"/>
    <n v="0"/>
    <x v="0"/>
  </r>
  <r>
    <x v="151"/>
    <x v="79"/>
    <n v="0"/>
    <x v="0"/>
  </r>
  <r>
    <x v="151"/>
    <x v="80"/>
    <n v="0"/>
    <x v="0"/>
  </r>
  <r>
    <x v="151"/>
    <x v="81"/>
    <n v="0"/>
    <x v="0"/>
  </r>
  <r>
    <x v="151"/>
    <x v="82"/>
    <n v="0"/>
    <x v="0"/>
  </r>
  <r>
    <x v="151"/>
    <x v="83"/>
    <n v="0"/>
    <x v="0"/>
  </r>
  <r>
    <x v="151"/>
    <x v="84"/>
    <n v="0"/>
    <x v="0"/>
  </r>
  <r>
    <x v="151"/>
    <x v="85"/>
    <n v="0"/>
    <x v="0"/>
  </r>
  <r>
    <x v="151"/>
    <x v="86"/>
    <n v="0"/>
    <x v="0"/>
  </r>
  <r>
    <x v="151"/>
    <x v="87"/>
    <n v="0"/>
    <x v="0"/>
  </r>
  <r>
    <x v="151"/>
    <x v="88"/>
    <n v="0"/>
    <x v="0"/>
  </r>
  <r>
    <x v="151"/>
    <x v="89"/>
    <n v="0"/>
    <x v="0"/>
  </r>
  <r>
    <x v="151"/>
    <x v="90"/>
    <n v="0"/>
    <x v="0"/>
  </r>
  <r>
    <x v="151"/>
    <x v="91"/>
    <n v="0"/>
    <x v="0"/>
  </r>
  <r>
    <x v="151"/>
    <x v="92"/>
    <n v="0"/>
    <x v="0"/>
  </r>
  <r>
    <x v="151"/>
    <x v="93"/>
    <n v="0"/>
    <x v="0"/>
  </r>
  <r>
    <x v="151"/>
    <x v="94"/>
    <n v="0"/>
    <x v="0"/>
  </r>
  <r>
    <x v="151"/>
    <x v="95"/>
    <n v="0"/>
    <x v="0"/>
  </r>
  <r>
    <x v="151"/>
    <x v="96"/>
    <n v="0"/>
    <x v="0"/>
  </r>
  <r>
    <x v="151"/>
    <x v="97"/>
    <n v="0"/>
    <x v="0"/>
  </r>
  <r>
    <x v="151"/>
    <x v="98"/>
    <n v="0"/>
    <x v="0"/>
  </r>
  <r>
    <x v="151"/>
    <x v="99"/>
    <n v="0"/>
    <x v="0"/>
  </r>
  <r>
    <x v="151"/>
    <x v="100"/>
    <n v="0"/>
    <x v="0"/>
  </r>
  <r>
    <x v="151"/>
    <x v="101"/>
    <n v="0"/>
    <x v="0"/>
  </r>
  <r>
    <x v="151"/>
    <x v="102"/>
    <n v="0"/>
    <x v="0"/>
  </r>
  <r>
    <x v="151"/>
    <x v="103"/>
    <n v="0"/>
    <x v="0"/>
  </r>
  <r>
    <x v="151"/>
    <x v="104"/>
    <n v="0"/>
    <x v="0"/>
  </r>
  <r>
    <x v="151"/>
    <x v="105"/>
    <n v="0"/>
    <x v="0"/>
  </r>
  <r>
    <x v="151"/>
    <x v="106"/>
    <n v="0"/>
    <x v="0"/>
  </r>
  <r>
    <x v="151"/>
    <x v="107"/>
    <n v="0"/>
    <x v="0"/>
  </r>
  <r>
    <x v="151"/>
    <x v="108"/>
    <n v="0"/>
    <x v="0"/>
  </r>
  <r>
    <x v="151"/>
    <x v="109"/>
    <n v="0"/>
    <x v="0"/>
  </r>
  <r>
    <x v="151"/>
    <x v="110"/>
    <n v="0"/>
    <x v="0"/>
  </r>
  <r>
    <x v="151"/>
    <x v="111"/>
    <n v="0"/>
    <x v="0"/>
  </r>
  <r>
    <x v="151"/>
    <x v="112"/>
    <n v="0"/>
    <x v="0"/>
  </r>
  <r>
    <x v="151"/>
    <x v="113"/>
    <n v="0"/>
    <x v="0"/>
  </r>
  <r>
    <x v="151"/>
    <x v="114"/>
    <n v="0"/>
    <x v="0"/>
  </r>
  <r>
    <x v="151"/>
    <x v="115"/>
    <n v="0"/>
    <x v="0"/>
  </r>
  <r>
    <x v="151"/>
    <x v="116"/>
    <n v="0"/>
    <x v="0"/>
  </r>
  <r>
    <x v="151"/>
    <x v="117"/>
    <n v="0"/>
    <x v="0"/>
  </r>
  <r>
    <x v="151"/>
    <x v="118"/>
    <n v="0"/>
    <x v="0"/>
  </r>
  <r>
    <x v="151"/>
    <x v="119"/>
    <n v="0"/>
    <x v="0"/>
  </r>
  <r>
    <x v="151"/>
    <x v="120"/>
    <n v="0"/>
    <x v="0"/>
  </r>
  <r>
    <x v="151"/>
    <x v="121"/>
    <n v="0"/>
    <x v="0"/>
  </r>
  <r>
    <x v="151"/>
    <x v="122"/>
    <n v="0"/>
    <x v="0"/>
  </r>
  <r>
    <x v="151"/>
    <x v="123"/>
    <n v="0"/>
    <x v="0"/>
  </r>
  <r>
    <x v="151"/>
    <x v="124"/>
    <n v="0"/>
    <x v="0"/>
  </r>
  <r>
    <x v="151"/>
    <x v="125"/>
    <n v="0"/>
    <x v="0"/>
  </r>
  <r>
    <x v="151"/>
    <x v="126"/>
    <n v="0"/>
    <x v="0"/>
  </r>
  <r>
    <x v="151"/>
    <x v="127"/>
    <n v="0"/>
    <x v="0"/>
  </r>
  <r>
    <x v="151"/>
    <x v="128"/>
    <n v="0"/>
    <x v="0"/>
  </r>
  <r>
    <x v="151"/>
    <x v="129"/>
    <n v="0"/>
    <x v="0"/>
  </r>
  <r>
    <x v="151"/>
    <x v="130"/>
    <n v="0"/>
    <x v="0"/>
  </r>
  <r>
    <x v="151"/>
    <x v="131"/>
    <n v="0"/>
    <x v="0"/>
  </r>
  <r>
    <x v="151"/>
    <x v="132"/>
    <n v="0"/>
    <x v="0"/>
  </r>
  <r>
    <x v="151"/>
    <x v="133"/>
    <n v="0"/>
    <x v="0"/>
  </r>
  <r>
    <x v="151"/>
    <x v="134"/>
    <n v="0"/>
    <x v="0"/>
  </r>
  <r>
    <x v="151"/>
    <x v="135"/>
    <n v="0"/>
    <x v="0"/>
  </r>
  <r>
    <x v="151"/>
    <x v="136"/>
    <n v="0"/>
    <x v="0"/>
  </r>
  <r>
    <x v="151"/>
    <x v="137"/>
    <n v="0"/>
    <x v="0"/>
  </r>
  <r>
    <x v="151"/>
    <x v="138"/>
    <n v="0"/>
    <x v="0"/>
  </r>
  <r>
    <x v="151"/>
    <x v="139"/>
    <n v="0"/>
    <x v="0"/>
  </r>
  <r>
    <x v="151"/>
    <x v="140"/>
    <n v="0"/>
    <x v="0"/>
  </r>
  <r>
    <x v="151"/>
    <x v="141"/>
    <n v="0"/>
    <x v="0"/>
  </r>
  <r>
    <x v="151"/>
    <x v="142"/>
    <n v="0"/>
    <x v="0"/>
  </r>
  <r>
    <x v="151"/>
    <x v="143"/>
    <n v="0"/>
    <x v="0"/>
  </r>
  <r>
    <x v="151"/>
    <x v="144"/>
    <n v="0"/>
    <x v="0"/>
  </r>
  <r>
    <x v="151"/>
    <x v="145"/>
    <n v="0"/>
    <x v="0"/>
  </r>
  <r>
    <x v="151"/>
    <x v="146"/>
    <n v="0"/>
    <x v="0"/>
  </r>
  <r>
    <x v="151"/>
    <x v="147"/>
    <n v="0"/>
    <x v="0"/>
  </r>
  <r>
    <x v="151"/>
    <x v="148"/>
    <n v="0"/>
    <x v="0"/>
  </r>
  <r>
    <x v="151"/>
    <x v="149"/>
    <n v="0"/>
    <x v="0"/>
  </r>
  <r>
    <x v="151"/>
    <x v="150"/>
    <n v="0"/>
    <x v="0"/>
  </r>
  <r>
    <x v="151"/>
    <x v="151"/>
    <n v="0"/>
    <x v="0"/>
  </r>
  <r>
    <x v="151"/>
    <x v="152"/>
    <n v="0"/>
    <x v="0"/>
  </r>
  <r>
    <x v="151"/>
    <x v="153"/>
    <n v="0"/>
    <x v="0"/>
  </r>
  <r>
    <x v="151"/>
    <x v="154"/>
    <n v="0"/>
    <x v="0"/>
  </r>
  <r>
    <x v="151"/>
    <x v="155"/>
    <n v="0"/>
    <x v="0"/>
  </r>
  <r>
    <x v="151"/>
    <x v="156"/>
    <n v="0"/>
    <x v="0"/>
  </r>
  <r>
    <x v="151"/>
    <x v="157"/>
    <n v="0"/>
    <x v="0"/>
  </r>
  <r>
    <x v="151"/>
    <x v="158"/>
    <n v="0"/>
    <x v="0"/>
  </r>
  <r>
    <x v="151"/>
    <x v="159"/>
    <n v="0"/>
    <x v="0"/>
  </r>
  <r>
    <x v="151"/>
    <x v="160"/>
    <n v="0"/>
    <x v="0"/>
  </r>
  <r>
    <x v="151"/>
    <x v="161"/>
    <n v="0"/>
    <x v="0"/>
  </r>
  <r>
    <x v="151"/>
    <x v="162"/>
    <n v="0"/>
    <x v="0"/>
  </r>
  <r>
    <x v="151"/>
    <x v="163"/>
    <n v="0"/>
    <x v="0"/>
  </r>
  <r>
    <x v="151"/>
    <x v="164"/>
    <n v="0"/>
    <x v="0"/>
  </r>
  <r>
    <x v="151"/>
    <x v="165"/>
    <n v="0"/>
    <x v="0"/>
  </r>
  <r>
    <x v="151"/>
    <x v="166"/>
    <n v="0"/>
    <x v="0"/>
  </r>
  <r>
    <x v="151"/>
    <x v="167"/>
    <n v="0"/>
    <x v="0"/>
  </r>
  <r>
    <x v="151"/>
    <x v="168"/>
    <n v="0"/>
    <x v="0"/>
  </r>
  <r>
    <x v="151"/>
    <x v="169"/>
    <m/>
    <x v="0"/>
  </r>
  <r>
    <x v="151"/>
    <x v="170"/>
    <m/>
    <x v="0"/>
  </r>
  <r>
    <x v="151"/>
    <x v="171"/>
    <m/>
    <x v="0"/>
  </r>
  <r>
    <x v="151"/>
    <x v="172"/>
    <m/>
    <x v="0"/>
  </r>
  <r>
    <x v="151"/>
    <x v="173"/>
    <m/>
    <x v="0"/>
  </r>
  <r>
    <x v="151"/>
    <x v="174"/>
    <m/>
    <x v="0"/>
  </r>
  <r>
    <x v="151"/>
    <x v="175"/>
    <m/>
    <x v="0"/>
  </r>
  <r>
    <x v="151"/>
    <x v="176"/>
    <m/>
    <x v="0"/>
  </r>
  <r>
    <x v="151"/>
    <x v="177"/>
    <m/>
    <x v="0"/>
  </r>
  <r>
    <x v="151"/>
    <x v="178"/>
    <m/>
    <x v="0"/>
  </r>
  <r>
    <x v="151"/>
    <x v="179"/>
    <m/>
    <x v="0"/>
  </r>
  <r>
    <x v="151"/>
    <x v="180"/>
    <m/>
    <x v="0"/>
  </r>
  <r>
    <x v="151"/>
    <x v="181"/>
    <m/>
    <x v="0"/>
  </r>
  <r>
    <x v="151"/>
    <x v="182"/>
    <m/>
    <x v="0"/>
  </r>
  <r>
    <x v="151"/>
    <x v="183"/>
    <m/>
    <x v="0"/>
  </r>
  <r>
    <x v="151"/>
    <x v="184"/>
    <m/>
    <x v="0"/>
  </r>
  <r>
    <x v="151"/>
    <x v="185"/>
    <m/>
    <x v="0"/>
  </r>
  <r>
    <x v="151"/>
    <x v="186"/>
    <m/>
    <x v="0"/>
  </r>
  <r>
    <x v="151"/>
    <x v="187"/>
    <m/>
    <x v="0"/>
  </r>
  <r>
    <x v="151"/>
    <x v="188"/>
    <m/>
    <x v="0"/>
  </r>
  <r>
    <x v="151"/>
    <x v="189"/>
    <m/>
    <x v="0"/>
  </r>
  <r>
    <x v="151"/>
    <x v="190"/>
    <m/>
    <x v="0"/>
  </r>
  <r>
    <x v="151"/>
    <x v="191"/>
    <m/>
    <x v="0"/>
  </r>
  <r>
    <x v="151"/>
    <x v="192"/>
    <m/>
    <x v="0"/>
  </r>
  <r>
    <x v="151"/>
    <x v="193"/>
    <m/>
    <x v="0"/>
  </r>
  <r>
    <x v="151"/>
    <x v="194"/>
    <m/>
    <x v="0"/>
  </r>
  <r>
    <x v="151"/>
    <x v="195"/>
    <n v="0"/>
    <x v="0"/>
  </r>
  <r>
    <x v="151"/>
    <x v="196"/>
    <m/>
    <x v="0"/>
  </r>
  <r>
    <x v="151"/>
    <x v="197"/>
    <n v="0"/>
    <x v="0"/>
  </r>
  <r>
    <x v="151"/>
    <x v="198"/>
    <n v="24315.601484670831"/>
    <x v="0"/>
  </r>
  <r>
    <x v="151"/>
    <x v="199"/>
    <n v="0"/>
    <x v="0"/>
  </r>
  <r>
    <x v="151"/>
    <x v="200"/>
    <n v="0"/>
    <x v="0"/>
  </r>
  <r>
    <x v="151"/>
    <x v="201"/>
    <n v="0"/>
    <x v="0"/>
  </r>
  <r>
    <x v="151"/>
    <x v="202"/>
    <n v="0"/>
    <x v="0"/>
  </r>
  <r>
    <x v="151"/>
    <x v="203"/>
    <n v="0"/>
    <x v="0"/>
  </r>
  <r>
    <x v="151"/>
    <x v="204"/>
    <n v="0"/>
    <x v="0"/>
  </r>
  <r>
    <x v="151"/>
    <x v="205"/>
    <n v="-239.04978917809058"/>
    <x v="0"/>
  </r>
  <r>
    <x v="151"/>
    <x v="206"/>
    <n v="995.11701957266507"/>
    <x v="0"/>
  </r>
  <r>
    <x v="152"/>
    <x v="0"/>
    <s v="152_cfins"/>
    <x v="0"/>
  </r>
  <r>
    <x v="152"/>
    <x v="0"/>
    <s v="152_cfins"/>
    <x v="0"/>
  </r>
  <r>
    <x v="152"/>
    <x v="0"/>
    <s v="cfins"/>
    <x v="0"/>
  </r>
  <r>
    <x v="152"/>
    <x v="1"/>
    <n v="9960.1015180486156"/>
    <x v="0"/>
  </r>
  <r>
    <x v="152"/>
    <x v="2"/>
    <n v="330.04358778025545"/>
    <x v="0"/>
  </r>
  <r>
    <x v="152"/>
    <x v="3"/>
    <n v="818.87308845883365"/>
    <x v="0"/>
  </r>
  <r>
    <x v="152"/>
    <x v="4"/>
    <n v="1834.2155671670544"/>
    <x v="0"/>
  </r>
  <r>
    <x v="152"/>
    <x v="5"/>
    <n v="264.88095038657315"/>
    <x v="0"/>
  </r>
  <r>
    <x v="152"/>
    <x v="6"/>
    <n v="2446.5012744964165"/>
    <x v="0"/>
  </r>
  <r>
    <x v="152"/>
    <x v="7"/>
    <n v="5567.1566399875628"/>
    <x v="0"/>
  </r>
  <r>
    <x v="152"/>
    <x v="8"/>
    <n v="1932.2461445219778"/>
    <x v="0"/>
  </r>
  <r>
    <x v="152"/>
    <x v="9"/>
    <n v="528.20646290037962"/>
    <x v="0"/>
  </r>
  <r>
    <x v="152"/>
    <x v="10"/>
    <n v="462.23667112115783"/>
    <x v="0"/>
  </r>
  <r>
    <x v="152"/>
    <x v="11"/>
    <n v="667.87488600162635"/>
    <x v="0"/>
  </r>
  <r>
    <x v="152"/>
    <x v="12"/>
    <n v="153.80468448028444"/>
    <x v="0"/>
  </r>
  <r>
    <x v="152"/>
    <x v="13"/>
    <n v="156.72081972913946"/>
    <x v="0"/>
  </r>
  <r>
    <x v="152"/>
    <x v="14"/>
    <n v="622.60924299153498"/>
    <x v="0"/>
  </r>
  <r>
    <x v="152"/>
    <x v="15"/>
    <n v="244.97627967770845"/>
    <x v="0"/>
  </r>
  <r>
    <x v="152"/>
    <x v="16"/>
    <n v="675.82045503284314"/>
    <x v="0"/>
  </r>
  <r>
    <x v="152"/>
    <x v="17"/>
    <n v="144.17359865013614"/>
    <x v="0"/>
  </r>
  <r>
    <x v="152"/>
    <x v="18"/>
    <n v="286.87109307361226"/>
    <x v="0"/>
  </r>
  <r>
    <x v="152"/>
    <x v="19"/>
    <n v="1993.9651722201215"/>
    <x v="0"/>
  </r>
  <r>
    <x v="152"/>
    <x v="20"/>
    <n v="188.91109812256067"/>
    <x v="0"/>
  </r>
  <r>
    <x v="152"/>
    <x v="21"/>
    <n v="554.49298305168259"/>
    <x v="0"/>
  </r>
  <r>
    <x v="152"/>
    <x v="22"/>
    <n v="105.59394450767741"/>
    <x v="0"/>
  </r>
  <r>
    <x v="152"/>
    <x v="23"/>
    <n v="532.75203103725971"/>
    <x v="0"/>
  </r>
  <r>
    <x v="152"/>
    <x v="24"/>
    <n v="356.38448163477028"/>
    <x v="0"/>
  </r>
  <r>
    <x v="152"/>
    <x v="25"/>
    <n v="297.92660488699676"/>
    <x v="0"/>
  </r>
  <r>
    <x v="152"/>
    <x v="26"/>
    <n v="1363.9596434218672"/>
    <x v="0"/>
  </r>
  <r>
    <x v="152"/>
    <x v="27"/>
    <n v="1592.4868190908674"/>
    <x v="0"/>
  </r>
  <r>
    <x v="152"/>
    <x v="28"/>
    <n v="477.63130355712423"/>
    <x v="0"/>
  </r>
  <r>
    <x v="152"/>
    <x v="29"/>
    <n v="97.192951761385771"/>
    <x v="0"/>
  </r>
  <r>
    <x v="152"/>
    <x v="30"/>
    <n v="632.79566015265038"/>
    <x v="0"/>
  </r>
  <r>
    <x v="152"/>
    <x v="31"/>
    <n v="729.4867113072869"/>
    <x v="0"/>
  </r>
  <r>
    <x v="152"/>
    <x v="32"/>
    <n v="116.38722483779931"/>
    <x v="0"/>
  </r>
  <r>
    <x v="152"/>
    <x v="33"/>
    <n v="491.87419055010156"/>
    <x v="0"/>
  </r>
  <r>
    <x v="152"/>
    <x v="34"/>
    <n v="655.04264483683983"/>
    <x v="0"/>
  </r>
  <r>
    <x v="152"/>
    <x v="35"/>
    <n v="2323.7343742503053"/>
    <x v="0"/>
  </r>
  <r>
    <x v="152"/>
    <x v="36"/>
    <n v="1067.8886076779695"/>
    <x v="0"/>
  </r>
  <r>
    <x v="152"/>
    <x v="37"/>
    <n v="5891.493631565555"/>
    <x v="0"/>
  </r>
  <r>
    <x v="152"/>
    <x v="38"/>
    <n v="10401.362005480927"/>
    <x v="0"/>
  </r>
  <r>
    <x v="152"/>
    <x v="39"/>
    <n v="15335.756844282991"/>
    <x v="0"/>
  </r>
  <r>
    <x v="152"/>
    <x v="40"/>
    <n v="8990.9223320975216"/>
    <x v="0"/>
  </r>
  <r>
    <x v="152"/>
    <x v="41"/>
    <n v="2048.4476227751634"/>
    <x v="0"/>
  </r>
  <r>
    <x v="152"/>
    <x v="42"/>
    <n v="2425.8931095818157"/>
    <x v="0"/>
  </r>
  <r>
    <x v="152"/>
    <x v="43"/>
    <n v="100.31621183577577"/>
    <x v="0"/>
  </r>
  <r>
    <x v="152"/>
    <x v="44"/>
    <n v="736.41156654505653"/>
    <x v="0"/>
  </r>
  <r>
    <x v="152"/>
    <x v="45"/>
    <n v="3870.1908656612554"/>
    <x v="0"/>
  </r>
  <r>
    <x v="152"/>
    <x v="46"/>
    <n v="2132.1642984168516"/>
    <x v="0"/>
  </r>
  <r>
    <x v="152"/>
    <x v="47"/>
    <n v="98.226151572202696"/>
    <x v="0"/>
  </r>
  <r>
    <x v="152"/>
    <x v="48"/>
    <n v="78348.153812597069"/>
    <x v="0"/>
  </r>
  <r>
    <x v="152"/>
    <x v="49"/>
    <n v="0.18248938590239083"/>
    <x v="0"/>
  </r>
  <r>
    <x v="152"/>
    <x v="50"/>
    <n v="53509.938028949022"/>
    <x v="0"/>
  </r>
  <r>
    <x v="152"/>
    <x v="51"/>
    <n v="5291.3209089072298"/>
    <x v="0"/>
  </r>
  <r>
    <x v="152"/>
    <x v="52"/>
    <n v="792.2882937444582"/>
    <x v="0"/>
  </r>
  <r>
    <x v="152"/>
    <x v="53"/>
    <n v="152.80897950123659"/>
    <x v="0"/>
  </r>
  <r>
    <x v="152"/>
    <x v="54"/>
    <n v="19248.838860942575"/>
    <x v="0"/>
  </r>
  <r>
    <x v="152"/>
    <x v="55"/>
    <n v="10848.394723105468"/>
    <x v="0"/>
  </r>
  <r>
    <x v="152"/>
    <x v="56"/>
    <n v="657.92419199520691"/>
    <x v="0"/>
  </r>
  <r>
    <x v="152"/>
    <x v="57"/>
    <n v="2226.3765462705182"/>
    <x v="0"/>
  </r>
  <r>
    <x v="152"/>
    <x v="58"/>
    <n v="22.550391387659385"/>
    <x v="0"/>
  </r>
  <r>
    <x v="152"/>
    <x v="59"/>
    <n v="174.4619465896584"/>
    <x v="0"/>
  </r>
  <r>
    <x v="152"/>
    <x v="60"/>
    <n v="958.42682214035221"/>
    <x v="0"/>
  </r>
  <r>
    <x v="152"/>
    <x v="61"/>
    <n v="429.14734047438634"/>
    <x v="0"/>
  </r>
  <r>
    <x v="152"/>
    <x v="62"/>
    <n v="234.10050980193691"/>
    <x v="0"/>
  </r>
  <r>
    <x v="152"/>
    <x v="63"/>
    <n v="0"/>
    <x v="0"/>
  </r>
  <r>
    <x v="152"/>
    <x v="64"/>
    <n v="0"/>
    <x v="0"/>
  </r>
  <r>
    <x v="152"/>
    <x v="65"/>
    <n v="0"/>
    <x v="0"/>
  </r>
  <r>
    <x v="152"/>
    <x v="66"/>
    <n v="0"/>
    <x v="0"/>
  </r>
  <r>
    <x v="152"/>
    <x v="67"/>
    <n v="0"/>
    <x v="0"/>
  </r>
  <r>
    <x v="152"/>
    <x v="68"/>
    <n v="0"/>
    <x v="0"/>
  </r>
  <r>
    <x v="152"/>
    <x v="69"/>
    <n v="0"/>
    <x v="0"/>
  </r>
  <r>
    <x v="152"/>
    <x v="70"/>
    <n v="0"/>
    <x v="0"/>
  </r>
  <r>
    <x v="152"/>
    <x v="71"/>
    <n v="0"/>
    <x v="0"/>
  </r>
  <r>
    <x v="152"/>
    <x v="72"/>
    <n v="0"/>
    <x v="0"/>
  </r>
  <r>
    <x v="152"/>
    <x v="73"/>
    <n v="0"/>
    <x v="0"/>
  </r>
  <r>
    <x v="152"/>
    <x v="74"/>
    <n v="0"/>
    <x v="0"/>
  </r>
  <r>
    <x v="152"/>
    <x v="75"/>
    <n v="0"/>
    <x v="0"/>
  </r>
  <r>
    <x v="152"/>
    <x v="76"/>
    <n v="0"/>
    <x v="0"/>
  </r>
  <r>
    <x v="152"/>
    <x v="77"/>
    <n v="0"/>
    <x v="0"/>
  </r>
  <r>
    <x v="152"/>
    <x v="78"/>
    <n v="0"/>
    <x v="0"/>
  </r>
  <r>
    <x v="152"/>
    <x v="79"/>
    <n v="0"/>
    <x v="0"/>
  </r>
  <r>
    <x v="152"/>
    <x v="80"/>
    <n v="0"/>
    <x v="0"/>
  </r>
  <r>
    <x v="152"/>
    <x v="81"/>
    <n v="0"/>
    <x v="0"/>
  </r>
  <r>
    <x v="152"/>
    <x v="82"/>
    <n v="0"/>
    <x v="0"/>
  </r>
  <r>
    <x v="152"/>
    <x v="83"/>
    <n v="0"/>
    <x v="0"/>
  </r>
  <r>
    <x v="152"/>
    <x v="84"/>
    <n v="0"/>
    <x v="0"/>
  </r>
  <r>
    <x v="152"/>
    <x v="85"/>
    <n v="0"/>
    <x v="0"/>
  </r>
  <r>
    <x v="152"/>
    <x v="86"/>
    <n v="0"/>
    <x v="0"/>
  </r>
  <r>
    <x v="152"/>
    <x v="87"/>
    <n v="0"/>
    <x v="0"/>
  </r>
  <r>
    <x v="152"/>
    <x v="88"/>
    <n v="0"/>
    <x v="0"/>
  </r>
  <r>
    <x v="152"/>
    <x v="89"/>
    <n v="0"/>
    <x v="0"/>
  </r>
  <r>
    <x v="152"/>
    <x v="90"/>
    <n v="0"/>
    <x v="0"/>
  </r>
  <r>
    <x v="152"/>
    <x v="91"/>
    <n v="0"/>
    <x v="0"/>
  </r>
  <r>
    <x v="152"/>
    <x v="92"/>
    <n v="0"/>
    <x v="0"/>
  </r>
  <r>
    <x v="152"/>
    <x v="93"/>
    <n v="0"/>
    <x v="0"/>
  </r>
  <r>
    <x v="152"/>
    <x v="94"/>
    <n v="0"/>
    <x v="0"/>
  </r>
  <r>
    <x v="152"/>
    <x v="95"/>
    <n v="0"/>
    <x v="0"/>
  </r>
  <r>
    <x v="152"/>
    <x v="96"/>
    <n v="0"/>
    <x v="0"/>
  </r>
  <r>
    <x v="152"/>
    <x v="97"/>
    <n v="0"/>
    <x v="0"/>
  </r>
  <r>
    <x v="152"/>
    <x v="98"/>
    <n v="0"/>
    <x v="0"/>
  </r>
  <r>
    <x v="152"/>
    <x v="99"/>
    <n v="0"/>
    <x v="0"/>
  </r>
  <r>
    <x v="152"/>
    <x v="100"/>
    <n v="0"/>
    <x v="0"/>
  </r>
  <r>
    <x v="152"/>
    <x v="101"/>
    <n v="0"/>
    <x v="0"/>
  </r>
  <r>
    <x v="152"/>
    <x v="102"/>
    <n v="0"/>
    <x v="0"/>
  </r>
  <r>
    <x v="152"/>
    <x v="103"/>
    <n v="0"/>
    <x v="0"/>
  </r>
  <r>
    <x v="152"/>
    <x v="104"/>
    <n v="0"/>
    <x v="0"/>
  </r>
  <r>
    <x v="152"/>
    <x v="105"/>
    <n v="0"/>
    <x v="0"/>
  </r>
  <r>
    <x v="152"/>
    <x v="106"/>
    <n v="0"/>
    <x v="0"/>
  </r>
  <r>
    <x v="152"/>
    <x v="107"/>
    <n v="0"/>
    <x v="0"/>
  </r>
  <r>
    <x v="152"/>
    <x v="108"/>
    <n v="0"/>
    <x v="0"/>
  </r>
  <r>
    <x v="152"/>
    <x v="109"/>
    <n v="0"/>
    <x v="0"/>
  </r>
  <r>
    <x v="152"/>
    <x v="110"/>
    <n v="0"/>
    <x v="0"/>
  </r>
  <r>
    <x v="152"/>
    <x v="111"/>
    <n v="0"/>
    <x v="0"/>
  </r>
  <r>
    <x v="152"/>
    <x v="112"/>
    <n v="0"/>
    <x v="0"/>
  </r>
  <r>
    <x v="152"/>
    <x v="113"/>
    <n v="0"/>
    <x v="0"/>
  </r>
  <r>
    <x v="152"/>
    <x v="114"/>
    <n v="0"/>
    <x v="0"/>
  </r>
  <r>
    <x v="152"/>
    <x v="115"/>
    <n v="0"/>
    <x v="0"/>
  </r>
  <r>
    <x v="152"/>
    <x v="116"/>
    <n v="0"/>
    <x v="0"/>
  </r>
  <r>
    <x v="152"/>
    <x v="117"/>
    <n v="0"/>
    <x v="0"/>
  </r>
  <r>
    <x v="152"/>
    <x v="118"/>
    <n v="0"/>
    <x v="0"/>
  </r>
  <r>
    <x v="152"/>
    <x v="119"/>
    <n v="0"/>
    <x v="0"/>
  </r>
  <r>
    <x v="152"/>
    <x v="120"/>
    <n v="0"/>
    <x v="0"/>
  </r>
  <r>
    <x v="152"/>
    <x v="121"/>
    <n v="0"/>
    <x v="0"/>
  </r>
  <r>
    <x v="152"/>
    <x v="122"/>
    <n v="0"/>
    <x v="0"/>
  </r>
  <r>
    <x v="152"/>
    <x v="123"/>
    <n v="0"/>
    <x v="0"/>
  </r>
  <r>
    <x v="152"/>
    <x v="124"/>
    <n v="0"/>
    <x v="0"/>
  </r>
  <r>
    <x v="152"/>
    <x v="125"/>
    <n v="0"/>
    <x v="0"/>
  </r>
  <r>
    <x v="152"/>
    <x v="126"/>
    <n v="0"/>
    <x v="0"/>
  </r>
  <r>
    <x v="152"/>
    <x v="127"/>
    <n v="0"/>
    <x v="0"/>
  </r>
  <r>
    <x v="152"/>
    <x v="128"/>
    <n v="0"/>
    <x v="0"/>
  </r>
  <r>
    <x v="152"/>
    <x v="129"/>
    <n v="0"/>
    <x v="0"/>
  </r>
  <r>
    <x v="152"/>
    <x v="130"/>
    <n v="0"/>
    <x v="0"/>
  </r>
  <r>
    <x v="152"/>
    <x v="131"/>
    <n v="0"/>
    <x v="0"/>
  </r>
  <r>
    <x v="152"/>
    <x v="132"/>
    <n v="0"/>
    <x v="0"/>
  </r>
  <r>
    <x v="152"/>
    <x v="133"/>
    <n v="0"/>
    <x v="0"/>
  </r>
  <r>
    <x v="152"/>
    <x v="134"/>
    <n v="0"/>
    <x v="0"/>
  </r>
  <r>
    <x v="152"/>
    <x v="135"/>
    <n v="0"/>
    <x v="0"/>
  </r>
  <r>
    <x v="152"/>
    <x v="136"/>
    <n v="0"/>
    <x v="0"/>
  </r>
  <r>
    <x v="152"/>
    <x v="137"/>
    <n v="0"/>
    <x v="0"/>
  </r>
  <r>
    <x v="152"/>
    <x v="138"/>
    <n v="0"/>
    <x v="0"/>
  </r>
  <r>
    <x v="152"/>
    <x v="139"/>
    <n v="0"/>
    <x v="0"/>
  </r>
  <r>
    <x v="152"/>
    <x v="140"/>
    <n v="0"/>
    <x v="0"/>
  </r>
  <r>
    <x v="152"/>
    <x v="141"/>
    <n v="0"/>
    <x v="0"/>
  </r>
  <r>
    <x v="152"/>
    <x v="142"/>
    <n v="0"/>
    <x v="0"/>
  </r>
  <r>
    <x v="152"/>
    <x v="143"/>
    <n v="0"/>
    <x v="0"/>
  </r>
  <r>
    <x v="152"/>
    <x v="144"/>
    <n v="0"/>
    <x v="0"/>
  </r>
  <r>
    <x v="152"/>
    <x v="145"/>
    <n v="0"/>
    <x v="0"/>
  </r>
  <r>
    <x v="152"/>
    <x v="146"/>
    <n v="0"/>
    <x v="0"/>
  </r>
  <r>
    <x v="152"/>
    <x v="147"/>
    <n v="0"/>
    <x v="0"/>
  </r>
  <r>
    <x v="152"/>
    <x v="148"/>
    <n v="0"/>
    <x v="0"/>
  </r>
  <r>
    <x v="152"/>
    <x v="149"/>
    <n v="0"/>
    <x v="0"/>
  </r>
  <r>
    <x v="152"/>
    <x v="150"/>
    <n v="0"/>
    <x v="0"/>
  </r>
  <r>
    <x v="152"/>
    <x v="151"/>
    <n v="0"/>
    <x v="0"/>
  </r>
  <r>
    <x v="152"/>
    <x v="152"/>
    <n v="0"/>
    <x v="0"/>
  </r>
  <r>
    <x v="152"/>
    <x v="153"/>
    <n v="0"/>
    <x v="0"/>
  </r>
  <r>
    <x v="152"/>
    <x v="154"/>
    <n v="0"/>
    <x v="0"/>
  </r>
  <r>
    <x v="152"/>
    <x v="155"/>
    <n v="0"/>
    <x v="0"/>
  </r>
  <r>
    <x v="152"/>
    <x v="156"/>
    <n v="0"/>
    <x v="0"/>
  </r>
  <r>
    <x v="152"/>
    <x v="157"/>
    <n v="0"/>
    <x v="0"/>
  </r>
  <r>
    <x v="152"/>
    <x v="158"/>
    <n v="0"/>
    <x v="0"/>
  </r>
  <r>
    <x v="152"/>
    <x v="159"/>
    <n v="0"/>
    <x v="0"/>
  </r>
  <r>
    <x v="152"/>
    <x v="160"/>
    <n v="0"/>
    <x v="0"/>
  </r>
  <r>
    <x v="152"/>
    <x v="161"/>
    <n v="0"/>
    <x v="0"/>
  </r>
  <r>
    <x v="152"/>
    <x v="162"/>
    <n v="0"/>
    <x v="0"/>
  </r>
  <r>
    <x v="152"/>
    <x v="163"/>
    <n v="0"/>
    <x v="0"/>
  </r>
  <r>
    <x v="152"/>
    <x v="164"/>
    <n v="0"/>
    <x v="0"/>
  </r>
  <r>
    <x v="152"/>
    <x v="165"/>
    <n v="0"/>
    <x v="0"/>
  </r>
  <r>
    <x v="152"/>
    <x v="166"/>
    <n v="0"/>
    <x v="0"/>
  </r>
  <r>
    <x v="152"/>
    <x v="167"/>
    <n v="0"/>
    <x v="0"/>
  </r>
  <r>
    <x v="152"/>
    <x v="168"/>
    <n v="0"/>
    <x v="0"/>
  </r>
  <r>
    <x v="152"/>
    <x v="169"/>
    <m/>
    <x v="0"/>
  </r>
  <r>
    <x v="152"/>
    <x v="170"/>
    <m/>
    <x v="0"/>
  </r>
  <r>
    <x v="152"/>
    <x v="171"/>
    <m/>
    <x v="0"/>
  </r>
  <r>
    <x v="152"/>
    <x v="172"/>
    <m/>
    <x v="0"/>
  </r>
  <r>
    <x v="152"/>
    <x v="173"/>
    <m/>
    <x v="0"/>
  </r>
  <r>
    <x v="152"/>
    <x v="174"/>
    <m/>
    <x v="0"/>
  </r>
  <r>
    <x v="152"/>
    <x v="175"/>
    <m/>
    <x v="0"/>
  </r>
  <r>
    <x v="152"/>
    <x v="176"/>
    <m/>
    <x v="0"/>
  </r>
  <r>
    <x v="152"/>
    <x v="177"/>
    <m/>
    <x v="0"/>
  </r>
  <r>
    <x v="152"/>
    <x v="178"/>
    <m/>
    <x v="0"/>
  </r>
  <r>
    <x v="152"/>
    <x v="179"/>
    <m/>
    <x v="0"/>
  </r>
  <r>
    <x v="152"/>
    <x v="180"/>
    <m/>
    <x v="0"/>
  </r>
  <r>
    <x v="152"/>
    <x v="181"/>
    <m/>
    <x v="0"/>
  </r>
  <r>
    <x v="152"/>
    <x v="182"/>
    <m/>
    <x v="0"/>
  </r>
  <r>
    <x v="152"/>
    <x v="183"/>
    <m/>
    <x v="0"/>
  </r>
  <r>
    <x v="152"/>
    <x v="184"/>
    <m/>
    <x v="0"/>
  </r>
  <r>
    <x v="152"/>
    <x v="185"/>
    <m/>
    <x v="0"/>
  </r>
  <r>
    <x v="152"/>
    <x v="186"/>
    <m/>
    <x v="0"/>
  </r>
  <r>
    <x v="152"/>
    <x v="187"/>
    <m/>
    <x v="0"/>
  </r>
  <r>
    <x v="152"/>
    <x v="188"/>
    <m/>
    <x v="0"/>
  </r>
  <r>
    <x v="152"/>
    <x v="189"/>
    <m/>
    <x v="0"/>
  </r>
  <r>
    <x v="152"/>
    <x v="190"/>
    <m/>
    <x v="0"/>
  </r>
  <r>
    <x v="152"/>
    <x v="191"/>
    <m/>
    <x v="0"/>
  </r>
  <r>
    <x v="152"/>
    <x v="192"/>
    <m/>
    <x v="0"/>
  </r>
  <r>
    <x v="152"/>
    <x v="193"/>
    <m/>
    <x v="0"/>
  </r>
  <r>
    <x v="152"/>
    <x v="194"/>
    <m/>
    <x v="0"/>
  </r>
  <r>
    <x v="152"/>
    <x v="195"/>
    <n v="0"/>
    <x v="0"/>
  </r>
  <r>
    <x v="152"/>
    <x v="196"/>
    <m/>
    <x v="0"/>
  </r>
  <r>
    <x v="152"/>
    <x v="197"/>
    <n v="0"/>
    <x v="0"/>
  </r>
  <r>
    <x v="152"/>
    <x v="198"/>
    <n v="72737.887009441023"/>
    <x v="0"/>
  </r>
  <r>
    <x v="152"/>
    <x v="199"/>
    <n v="0"/>
    <x v="0"/>
  </r>
  <r>
    <x v="152"/>
    <x v="200"/>
    <n v="0"/>
    <x v="0"/>
  </r>
  <r>
    <x v="152"/>
    <x v="201"/>
    <n v="0"/>
    <x v="0"/>
  </r>
  <r>
    <x v="152"/>
    <x v="202"/>
    <n v="0"/>
    <x v="0"/>
  </r>
  <r>
    <x v="152"/>
    <x v="203"/>
    <n v="0"/>
    <x v="0"/>
  </r>
  <r>
    <x v="152"/>
    <x v="204"/>
    <n v="0"/>
    <x v="0"/>
  </r>
  <r>
    <x v="152"/>
    <x v="205"/>
    <n v="-622.62955708161462"/>
    <x v="0"/>
  </r>
  <r>
    <x v="152"/>
    <x v="206"/>
    <n v="4157.6481328030277"/>
    <x v="0"/>
  </r>
  <r>
    <x v="153"/>
    <x v="0"/>
    <s v="153_cinsp"/>
    <x v="0"/>
  </r>
  <r>
    <x v="153"/>
    <x v="0"/>
    <s v="153_cinsp"/>
    <x v="0"/>
  </r>
  <r>
    <x v="153"/>
    <x v="0"/>
    <s v="cinsp"/>
    <x v="0"/>
  </r>
  <r>
    <x v="153"/>
    <x v="1"/>
    <n v="3538.0335067836645"/>
    <x v="0"/>
  </r>
  <r>
    <x v="153"/>
    <x v="2"/>
    <n v="370.80717517765987"/>
    <x v="0"/>
  </r>
  <r>
    <x v="153"/>
    <x v="3"/>
    <n v="41.400275594421188"/>
    <x v="0"/>
  </r>
  <r>
    <x v="153"/>
    <x v="4"/>
    <n v="383.3235145281833"/>
    <x v="0"/>
  </r>
  <r>
    <x v="153"/>
    <x v="5"/>
    <n v="4.2688606069627175"/>
    <x v="0"/>
  </r>
  <r>
    <x v="153"/>
    <x v="6"/>
    <n v="1166.8942780167456"/>
    <x v="0"/>
  </r>
  <r>
    <x v="153"/>
    <x v="7"/>
    <n v="329.32193011763587"/>
    <x v="0"/>
  </r>
  <r>
    <x v="153"/>
    <x v="8"/>
    <n v="684.865723738567"/>
    <x v="0"/>
  </r>
  <r>
    <x v="153"/>
    <x v="9"/>
    <n v="163.20087196580306"/>
    <x v="0"/>
  </r>
  <r>
    <x v="153"/>
    <x v="10"/>
    <n v="130.14255627562773"/>
    <x v="0"/>
  </r>
  <r>
    <x v="153"/>
    <x v="11"/>
    <n v="120.76633460669521"/>
    <x v="0"/>
  </r>
  <r>
    <x v="153"/>
    <x v="12"/>
    <n v="14.007864819261235"/>
    <x v="0"/>
  </r>
  <r>
    <x v="153"/>
    <x v="13"/>
    <n v="30.710833329192926"/>
    <x v="0"/>
  </r>
  <r>
    <x v="153"/>
    <x v="14"/>
    <n v="250.61992762417739"/>
    <x v="0"/>
  </r>
  <r>
    <x v="153"/>
    <x v="15"/>
    <n v="246.77452498837536"/>
    <x v="0"/>
  </r>
  <r>
    <x v="153"/>
    <x v="16"/>
    <n v="220.34165024258141"/>
    <x v="0"/>
  </r>
  <r>
    <x v="153"/>
    <x v="17"/>
    <n v="148.12247480814688"/>
    <x v="0"/>
  </r>
  <r>
    <x v="153"/>
    <x v="18"/>
    <n v="274.04964781981261"/>
    <x v="0"/>
  </r>
  <r>
    <x v="153"/>
    <x v="19"/>
    <n v="336.48237278777736"/>
    <x v="0"/>
  </r>
  <r>
    <x v="153"/>
    <x v="20"/>
    <n v="53.738243050128951"/>
    <x v="0"/>
  </r>
  <r>
    <x v="153"/>
    <x v="21"/>
    <n v="131.37232085876119"/>
    <x v="0"/>
  </r>
  <r>
    <x v="153"/>
    <x v="22"/>
    <n v="25.301020105710727"/>
    <x v="0"/>
  </r>
  <r>
    <x v="153"/>
    <x v="23"/>
    <n v="103.75127086430973"/>
    <x v="0"/>
  </r>
  <r>
    <x v="153"/>
    <x v="24"/>
    <n v="578.75078758024802"/>
    <x v="0"/>
  </r>
  <r>
    <x v="153"/>
    <x v="25"/>
    <n v="96.173997353447518"/>
    <x v="0"/>
  </r>
  <r>
    <x v="153"/>
    <x v="26"/>
    <n v="276.0057809085522"/>
    <x v="0"/>
  </r>
  <r>
    <x v="153"/>
    <x v="27"/>
    <n v="339.11155067453973"/>
    <x v="0"/>
  </r>
  <r>
    <x v="153"/>
    <x v="28"/>
    <n v="176.23798604686178"/>
    <x v="0"/>
  </r>
  <r>
    <x v="153"/>
    <x v="29"/>
    <n v="45.104504151181523"/>
    <x v="0"/>
  </r>
  <r>
    <x v="153"/>
    <x v="30"/>
    <n v="54.44734293728596"/>
    <x v="0"/>
  </r>
  <r>
    <x v="153"/>
    <x v="31"/>
    <n v="290.6264916134088"/>
    <x v="0"/>
  </r>
  <r>
    <x v="153"/>
    <x v="32"/>
    <n v="57.307961501471851"/>
    <x v="0"/>
  </r>
  <r>
    <x v="153"/>
    <x v="33"/>
    <n v="102.87788383551845"/>
    <x v="0"/>
  </r>
  <r>
    <x v="153"/>
    <x v="34"/>
    <n v="88.147793545703919"/>
    <x v="0"/>
  </r>
  <r>
    <x v="153"/>
    <x v="35"/>
    <n v="721.6734697936721"/>
    <x v="0"/>
  </r>
  <r>
    <x v="153"/>
    <x v="36"/>
    <n v="146.49149614924266"/>
    <x v="0"/>
  </r>
  <r>
    <x v="153"/>
    <x v="37"/>
    <n v="1754.8774813025902"/>
    <x v="0"/>
  </r>
  <r>
    <x v="153"/>
    <x v="38"/>
    <n v="2769.0137095224859"/>
    <x v="0"/>
  </r>
  <r>
    <x v="153"/>
    <x v="39"/>
    <n v="1816.558584765362"/>
    <x v="0"/>
  </r>
  <r>
    <x v="153"/>
    <x v="40"/>
    <n v="2058.8922247134105"/>
    <x v="0"/>
  </r>
  <r>
    <x v="153"/>
    <x v="41"/>
    <n v="243.73564747353674"/>
    <x v="0"/>
  </r>
  <r>
    <x v="153"/>
    <x v="42"/>
    <n v="4685.1214147774954"/>
    <x v="0"/>
  </r>
  <r>
    <x v="153"/>
    <x v="43"/>
    <n v="3.5166552366405699"/>
    <x v="0"/>
  </r>
  <r>
    <x v="153"/>
    <x v="44"/>
    <n v="248.54526819831099"/>
    <x v="0"/>
  </r>
  <r>
    <x v="153"/>
    <x v="45"/>
    <n v="478.0277453861666"/>
    <x v="0"/>
  </r>
  <r>
    <x v="153"/>
    <x v="46"/>
    <n v="683.25197163535927"/>
    <x v="0"/>
  </r>
  <r>
    <x v="153"/>
    <x v="47"/>
    <n v="1079.8772661171154"/>
    <x v="0"/>
  </r>
  <r>
    <x v="153"/>
    <x v="48"/>
    <n v="3728.6304590954201"/>
    <x v="0"/>
  </r>
  <r>
    <x v="153"/>
    <x v="49"/>
    <n v="57.677704878824713"/>
    <x v="0"/>
  </r>
  <r>
    <x v="153"/>
    <x v="50"/>
    <n v="2299.5572508965411"/>
    <x v="0"/>
  </r>
  <r>
    <x v="153"/>
    <x v="51"/>
    <n v="223.65924328555059"/>
    <x v="0"/>
  </r>
  <r>
    <x v="153"/>
    <x v="52"/>
    <n v="97.490321551959624"/>
    <x v="0"/>
  </r>
  <r>
    <x v="153"/>
    <x v="53"/>
    <n v="40.101731831742498"/>
    <x v="0"/>
  </r>
  <r>
    <x v="153"/>
    <x v="54"/>
    <n v="2981.8756549920045"/>
    <x v="0"/>
  </r>
  <r>
    <x v="153"/>
    <x v="55"/>
    <n v="3498.4709819462414"/>
    <x v="0"/>
  </r>
  <r>
    <x v="153"/>
    <x v="56"/>
    <n v="183.25594631835915"/>
    <x v="0"/>
  </r>
  <r>
    <x v="153"/>
    <x v="57"/>
    <n v="1194.7141586417322"/>
    <x v="0"/>
  </r>
  <r>
    <x v="153"/>
    <x v="58"/>
    <n v="27.619084329699294"/>
    <x v="0"/>
  </r>
  <r>
    <x v="153"/>
    <x v="59"/>
    <n v="22.726302603425882"/>
    <x v="0"/>
  </r>
  <r>
    <x v="153"/>
    <x v="60"/>
    <n v="190.35515863349806"/>
    <x v="0"/>
  </r>
  <r>
    <x v="153"/>
    <x v="61"/>
    <n v="53.349360707799015"/>
    <x v="0"/>
  </r>
  <r>
    <x v="153"/>
    <x v="62"/>
    <n v="1327.7524333719791"/>
    <x v="0"/>
  </r>
  <r>
    <x v="153"/>
    <x v="63"/>
    <n v="0"/>
    <x v="0"/>
  </r>
  <r>
    <x v="153"/>
    <x v="64"/>
    <n v="0"/>
    <x v="0"/>
  </r>
  <r>
    <x v="153"/>
    <x v="65"/>
    <n v="0"/>
    <x v="0"/>
  </r>
  <r>
    <x v="153"/>
    <x v="66"/>
    <n v="0"/>
    <x v="0"/>
  </r>
  <r>
    <x v="153"/>
    <x v="67"/>
    <n v="0"/>
    <x v="0"/>
  </r>
  <r>
    <x v="153"/>
    <x v="68"/>
    <n v="0"/>
    <x v="0"/>
  </r>
  <r>
    <x v="153"/>
    <x v="69"/>
    <n v="0"/>
    <x v="0"/>
  </r>
  <r>
    <x v="153"/>
    <x v="70"/>
    <n v="0"/>
    <x v="0"/>
  </r>
  <r>
    <x v="153"/>
    <x v="71"/>
    <n v="0"/>
    <x v="0"/>
  </r>
  <r>
    <x v="153"/>
    <x v="72"/>
    <n v="0"/>
    <x v="0"/>
  </r>
  <r>
    <x v="153"/>
    <x v="73"/>
    <n v="0"/>
    <x v="0"/>
  </r>
  <r>
    <x v="153"/>
    <x v="74"/>
    <n v="0"/>
    <x v="0"/>
  </r>
  <r>
    <x v="153"/>
    <x v="75"/>
    <n v="0"/>
    <x v="0"/>
  </r>
  <r>
    <x v="153"/>
    <x v="76"/>
    <n v="0"/>
    <x v="0"/>
  </r>
  <r>
    <x v="153"/>
    <x v="77"/>
    <n v="0"/>
    <x v="0"/>
  </r>
  <r>
    <x v="153"/>
    <x v="78"/>
    <n v="0"/>
    <x v="0"/>
  </r>
  <r>
    <x v="153"/>
    <x v="79"/>
    <n v="0"/>
    <x v="0"/>
  </r>
  <r>
    <x v="153"/>
    <x v="80"/>
    <n v="0"/>
    <x v="0"/>
  </r>
  <r>
    <x v="153"/>
    <x v="81"/>
    <n v="0"/>
    <x v="0"/>
  </r>
  <r>
    <x v="153"/>
    <x v="82"/>
    <n v="0"/>
    <x v="0"/>
  </r>
  <r>
    <x v="153"/>
    <x v="83"/>
    <n v="0"/>
    <x v="0"/>
  </r>
  <r>
    <x v="153"/>
    <x v="84"/>
    <n v="0"/>
    <x v="0"/>
  </r>
  <r>
    <x v="153"/>
    <x v="85"/>
    <n v="0"/>
    <x v="0"/>
  </r>
  <r>
    <x v="153"/>
    <x v="86"/>
    <n v="0"/>
    <x v="0"/>
  </r>
  <r>
    <x v="153"/>
    <x v="87"/>
    <n v="0"/>
    <x v="0"/>
  </r>
  <r>
    <x v="153"/>
    <x v="88"/>
    <n v="0"/>
    <x v="0"/>
  </r>
  <r>
    <x v="153"/>
    <x v="89"/>
    <n v="0"/>
    <x v="0"/>
  </r>
  <r>
    <x v="153"/>
    <x v="90"/>
    <n v="0"/>
    <x v="0"/>
  </r>
  <r>
    <x v="153"/>
    <x v="91"/>
    <n v="0"/>
    <x v="0"/>
  </r>
  <r>
    <x v="153"/>
    <x v="92"/>
    <n v="0"/>
    <x v="0"/>
  </r>
  <r>
    <x v="153"/>
    <x v="93"/>
    <n v="0"/>
    <x v="0"/>
  </r>
  <r>
    <x v="153"/>
    <x v="94"/>
    <n v="0"/>
    <x v="0"/>
  </r>
  <r>
    <x v="153"/>
    <x v="95"/>
    <n v="0"/>
    <x v="0"/>
  </r>
  <r>
    <x v="153"/>
    <x v="96"/>
    <n v="0"/>
    <x v="0"/>
  </r>
  <r>
    <x v="153"/>
    <x v="97"/>
    <n v="0"/>
    <x v="0"/>
  </r>
  <r>
    <x v="153"/>
    <x v="98"/>
    <n v="0"/>
    <x v="0"/>
  </r>
  <r>
    <x v="153"/>
    <x v="99"/>
    <n v="0"/>
    <x v="0"/>
  </r>
  <r>
    <x v="153"/>
    <x v="100"/>
    <n v="0"/>
    <x v="0"/>
  </r>
  <r>
    <x v="153"/>
    <x v="101"/>
    <n v="0"/>
    <x v="0"/>
  </r>
  <r>
    <x v="153"/>
    <x v="102"/>
    <n v="0"/>
    <x v="0"/>
  </r>
  <r>
    <x v="153"/>
    <x v="103"/>
    <n v="0"/>
    <x v="0"/>
  </r>
  <r>
    <x v="153"/>
    <x v="104"/>
    <n v="0"/>
    <x v="0"/>
  </r>
  <r>
    <x v="153"/>
    <x v="105"/>
    <n v="0"/>
    <x v="0"/>
  </r>
  <r>
    <x v="153"/>
    <x v="106"/>
    <n v="0"/>
    <x v="0"/>
  </r>
  <r>
    <x v="153"/>
    <x v="107"/>
    <n v="0"/>
    <x v="0"/>
  </r>
  <r>
    <x v="153"/>
    <x v="108"/>
    <n v="0"/>
    <x v="0"/>
  </r>
  <r>
    <x v="153"/>
    <x v="109"/>
    <n v="0"/>
    <x v="0"/>
  </r>
  <r>
    <x v="153"/>
    <x v="110"/>
    <n v="0"/>
    <x v="0"/>
  </r>
  <r>
    <x v="153"/>
    <x v="111"/>
    <n v="0"/>
    <x v="0"/>
  </r>
  <r>
    <x v="153"/>
    <x v="112"/>
    <n v="0"/>
    <x v="0"/>
  </r>
  <r>
    <x v="153"/>
    <x v="113"/>
    <n v="0"/>
    <x v="0"/>
  </r>
  <r>
    <x v="153"/>
    <x v="114"/>
    <n v="0"/>
    <x v="0"/>
  </r>
  <r>
    <x v="153"/>
    <x v="115"/>
    <n v="0"/>
    <x v="0"/>
  </r>
  <r>
    <x v="153"/>
    <x v="116"/>
    <n v="0"/>
    <x v="0"/>
  </r>
  <r>
    <x v="153"/>
    <x v="117"/>
    <n v="0"/>
    <x v="0"/>
  </r>
  <r>
    <x v="153"/>
    <x v="118"/>
    <n v="0"/>
    <x v="0"/>
  </r>
  <r>
    <x v="153"/>
    <x v="119"/>
    <n v="0"/>
    <x v="0"/>
  </r>
  <r>
    <x v="153"/>
    <x v="120"/>
    <n v="0"/>
    <x v="0"/>
  </r>
  <r>
    <x v="153"/>
    <x v="121"/>
    <n v="0"/>
    <x v="0"/>
  </r>
  <r>
    <x v="153"/>
    <x v="122"/>
    <n v="0"/>
    <x v="0"/>
  </r>
  <r>
    <x v="153"/>
    <x v="123"/>
    <n v="0"/>
    <x v="0"/>
  </r>
  <r>
    <x v="153"/>
    <x v="124"/>
    <n v="0"/>
    <x v="0"/>
  </r>
  <r>
    <x v="153"/>
    <x v="125"/>
    <n v="0"/>
    <x v="0"/>
  </r>
  <r>
    <x v="153"/>
    <x v="126"/>
    <n v="0"/>
    <x v="0"/>
  </r>
  <r>
    <x v="153"/>
    <x v="127"/>
    <n v="0"/>
    <x v="0"/>
  </r>
  <r>
    <x v="153"/>
    <x v="128"/>
    <n v="0"/>
    <x v="0"/>
  </r>
  <r>
    <x v="153"/>
    <x v="129"/>
    <n v="0"/>
    <x v="0"/>
  </r>
  <r>
    <x v="153"/>
    <x v="130"/>
    <n v="0"/>
    <x v="0"/>
  </r>
  <r>
    <x v="153"/>
    <x v="131"/>
    <n v="0"/>
    <x v="0"/>
  </r>
  <r>
    <x v="153"/>
    <x v="132"/>
    <n v="0"/>
    <x v="0"/>
  </r>
  <r>
    <x v="153"/>
    <x v="133"/>
    <n v="0"/>
    <x v="0"/>
  </r>
  <r>
    <x v="153"/>
    <x v="134"/>
    <n v="0"/>
    <x v="0"/>
  </r>
  <r>
    <x v="153"/>
    <x v="135"/>
    <n v="0"/>
    <x v="0"/>
  </r>
  <r>
    <x v="153"/>
    <x v="136"/>
    <n v="0"/>
    <x v="0"/>
  </r>
  <r>
    <x v="153"/>
    <x v="137"/>
    <n v="0"/>
    <x v="0"/>
  </r>
  <r>
    <x v="153"/>
    <x v="138"/>
    <n v="0"/>
    <x v="0"/>
  </r>
  <r>
    <x v="153"/>
    <x v="139"/>
    <n v="0"/>
    <x v="0"/>
  </r>
  <r>
    <x v="153"/>
    <x v="140"/>
    <n v="0"/>
    <x v="0"/>
  </r>
  <r>
    <x v="153"/>
    <x v="141"/>
    <n v="0"/>
    <x v="0"/>
  </r>
  <r>
    <x v="153"/>
    <x v="142"/>
    <n v="0"/>
    <x v="0"/>
  </r>
  <r>
    <x v="153"/>
    <x v="143"/>
    <n v="0"/>
    <x v="0"/>
  </r>
  <r>
    <x v="153"/>
    <x v="144"/>
    <n v="0"/>
    <x v="0"/>
  </r>
  <r>
    <x v="153"/>
    <x v="145"/>
    <n v="0"/>
    <x v="0"/>
  </r>
  <r>
    <x v="153"/>
    <x v="146"/>
    <n v="0"/>
    <x v="0"/>
  </r>
  <r>
    <x v="153"/>
    <x v="147"/>
    <n v="0"/>
    <x v="0"/>
  </r>
  <r>
    <x v="153"/>
    <x v="148"/>
    <n v="0"/>
    <x v="0"/>
  </r>
  <r>
    <x v="153"/>
    <x v="149"/>
    <n v="0"/>
    <x v="0"/>
  </r>
  <r>
    <x v="153"/>
    <x v="150"/>
    <n v="0"/>
    <x v="0"/>
  </r>
  <r>
    <x v="153"/>
    <x v="151"/>
    <n v="0"/>
    <x v="0"/>
  </r>
  <r>
    <x v="153"/>
    <x v="152"/>
    <n v="0"/>
    <x v="0"/>
  </r>
  <r>
    <x v="153"/>
    <x v="153"/>
    <n v="0"/>
    <x v="0"/>
  </r>
  <r>
    <x v="153"/>
    <x v="154"/>
    <n v="0"/>
    <x v="0"/>
  </r>
  <r>
    <x v="153"/>
    <x v="155"/>
    <n v="0"/>
    <x v="0"/>
  </r>
  <r>
    <x v="153"/>
    <x v="156"/>
    <n v="0"/>
    <x v="0"/>
  </r>
  <r>
    <x v="153"/>
    <x v="157"/>
    <n v="0"/>
    <x v="0"/>
  </r>
  <r>
    <x v="153"/>
    <x v="158"/>
    <n v="0"/>
    <x v="0"/>
  </r>
  <r>
    <x v="153"/>
    <x v="159"/>
    <n v="0"/>
    <x v="0"/>
  </r>
  <r>
    <x v="153"/>
    <x v="160"/>
    <n v="0"/>
    <x v="0"/>
  </r>
  <r>
    <x v="153"/>
    <x v="161"/>
    <n v="0"/>
    <x v="0"/>
  </r>
  <r>
    <x v="153"/>
    <x v="162"/>
    <n v="0"/>
    <x v="0"/>
  </r>
  <r>
    <x v="153"/>
    <x v="163"/>
    <n v="0"/>
    <x v="0"/>
  </r>
  <r>
    <x v="153"/>
    <x v="164"/>
    <n v="0"/>
    <x v="0"/>
  </r>
  <r>
    <x v="153"/>
    <x v="165"/>
    <n v="0"/>
    <x v="0"/>
  </r>
  <r>
    <x v="153"/>
    <x v="166"/>
    <n v="0"/>
    <x v="0"/>
  </r>
  <r>
    <x v="153"/>
    <x v="167"/>
    <n v="0"/>
    <x v="0"/>
  </r>
  <r>
    <x v="153"/>
    <x v="168"/>
    <n v="0"/>
    <x v="0"/>
  </r>
  <r>
    <x v="153"/>
    <x v="169"/>
    <m/>
    <x v="0"/>
  </r>
  <r>
    <x v="153"/>
    <x v="170"/>
    <m/>
    <x v="0"/>
  </r>
  <r>
    <x v="153"/>
    <x v="171"/>
    <m/>
    <x v="0"/>
  </r>
  <r>
    <x v="153"/>
    <x v="172"/>
    <m/>
    <x v="0"/>
  </r>
  <r>
    <x v="153"/>
    <x v="173"/>
    <m/>
    <x v="0"/>
  </r>
  <r>
    <x v="153"/>
    <x v="174"/>
    <m/>
    <x v="0"/>
  </r>
  <r>
    <x v="153"/>
    <x v="175"/>
    <m/>
    <x v="0"/>
  </r>
  <r>
    <x v="153"/>
    <x v="176"/>
    <m/>
    <x v="0"/>
  </r>
  <r>
    <x v="153"/>
    <x v="177"/>
    <m/>
    <x v="0"/>
  </r>
  <r>
    <x v="153"/>
    <x v="178"/>
    <m/>
    <x v="0"/>
  </r>
  <r>
    <x v="153"/>
    <x v="179"/>
    <m/>
    <x v="0"/>
  </r>
  <r>
    <x v="153"/>
    <x v="180"/>
    <m/>
    <x v="0"/>
  </r>
  <r>
    <x v="153"/>
    <x v="181"/>
    <m/>
    <x v="0"/>
  </r>
  <r>
    <x v="153"/>
    <x v="182"/>
    <m/>
    <x v="0"/>
  </r>
  <r>
    <x v="153"/>
    <x v="183"/>
    <m/>
    <x v="0"/>
  </r>
  <r>
    <x v="153"/>
    <x v="184"/>
    <m/>
    <x v="0"/>
  </r>
  <r>
    <x v="153"/>
    <x v="185"/>
    <m/>
    <x v="0"/>
  </r>
  <r>
    <x v="153"/>
    <x v="186"/>
    <m/>
    <x v="0"/>
  </r>
  <r>
    <x v="153"/>
    <x v="187"/>
    <m/>
    <x v="0"/>
  </r>
  <r>
    <x v="153"/>
    <x v="188"/>
    <m/>
    <x v="0"/>
  </r>
  <r>
    <x v="153"/>
    <x v="189"/>
    <m/>
    <x v="0"/>
  </r>
  <r>
    <x v="153"/>
    <x v="190"/>
    <m/>
    <x v="0"/>
  </r>
  <r>
    <x v="153"/>
    <x v="191"/>
    <m/>
    <x v="0"/>
  </r>
  <r>
    <x v="153"/>
    <x v="192"/>
    <m/>
    <x v="0"/>
  </r>
  <r>
    <x v="153"/>
    <x v="193"/>
    <m/>
    <x v="0"/>
  </r>
  <r>
    <x v="153"/>
    <x v="194"/>
    <m/>
    <x v="0"/>
  </r>
  <r>
    <x v="153"/>
    <x v="195"/>
    <n v="0"/>
    <x v="0"/>
  </r>
  <r>
    <x v="153"/>
    <x v="196"/>
    <m/>
    <x v="0"/>
  </r>
  <r>
    <x v="153"/>
    <x v="197"/>
    <n v="0"/>
    <x v="0"/>
  </r>
  <r>
    <x v="153"/>
    <x v="198"/>
    <n v="119345.43131482507"/>
    <x v="0"/>
  </r>
  <r>
    <x v="153"/>
    <x v="199"/>
    <n v="0"/>
    <x v="0"/>
  </r>
  <r>
    <x v="153"/>
    <x v="200"/>
    <n v="0"/>
    <x v="0"/>
  </r>
  <r>
    <x v="153"/>
    <x v="201"/>
    <n v="0"/>
    <x v="0"/>
  </r>
  <r>
    <x v="153"/>
    <x v="202"/>
    <n v="0"/>
    <x v="0"/>
  </r>
  <r>
    <x v="153"/>
    <x v="203"/>
    <n v="0"/>
    <x v="0"/>
  </r>
  <r>
    <x v="153"/>
    <x v="204"/>
    <n v="0"/>
    <x v="0"/>
  </r>
  <r>
    <x v="153"/>
    <x v="205"/>
    <n v="-497.96585320038139"/>
    <x v="0"/>
  </r>
  <r>
    <x v="153"/>
    <x v="206"/>
    <n v="19412.42110852004"/>
    <x v="0"/>
  </r>
  <r>
    <x v="154"/>
    <x v="0"/>
    <s v="154_cofin"/>
    <x v="0"/>
  </r>
  <r>
    <x v="154"/>
    <x v="0"/>
    <s v="154_cofin"/>
    <x v="0"/>
  </r>
  <r>
    <x v="154"/>
    <x v="0"/>
    <s v="cofin"/>
    <x v="0"/>
  </r>
  <r>
    <x v="154"/>
    <x v="1"/>
    <n v="0"/>
    <x v="0"/>
  </r>
  <r>
    <x v="154"/>
    <x v="2"/>
    <n v="0"/>
    <x v="0"/>
  </r>
  <r>
    <x v="154"/>
    <x v="3"/>
    <n v="0"/>
    <x v="0"/>
  </r>
  <r>
    <x v="154"/>
    <x v="4"/>
    <n v="1904.1602592462928"/>
    <x v="0"/>
  </r>
  <r>
    <x v="154"/>
    <x v="5"/>
    <n v="239.22536898800524"/>
    <x v="0"/>
  </r>
  <r>
    <x v="154"/>
    <x v="6"/>
    <n v="5772.9241623485614"/>
    <x v="0"/>
  </r>
  <r>
    <x v="154"/>
    <x v="7"/>
    <n v="5134.5182048491088"/>
    <x v="0"/>
  </r>
  <r>
    <x v="154"/>
    <x v="8"/>
    <n v="0"/>
    <x v="0"/>
  </r>
  <r>
    <x v="154"/>
    <x v="9"/>
    <n v="0"/>
    <x v="0"/>
  </r>
  <r>
    <x v="154"/>
    <x v="10"/>
    <n v="0"/>
    <x v="0"/>
  </r>
  <r>
    <x v="154"/>
    <x v="11"/>
    <n v="0"/>
    <x v="0"/>
  </r>
  <r>
    <x v="154"/>
    <x v="12"/>
    <n v="0"/>
    <x v="0"/>
  </r>
  <r>
    <x v="154"/>
    <x v="13"/>
    <n v="0"/>
    <x v="0"/>
  </r>
  <r>
    <x v="154"/>
    <x v="14"/>
    <n v="0"/>
    <x v="0"/>
  </r>
  <r>
    <x v="154"/>
    <x v="15"/>
    <n v="0"/>
    <x v="0"/>
  </r>
  <r>
    <x v="154"/>
    <x v="16"/>
    <n v="0"/>
    <x v="0"/>
  </r>
  <r>
    <x v="154"/>
    <x v="17"/>
    <n v="0"/>
    <x v="0"/>
  </r>
  <r>
    <x v="154"/>
    <x v="18"/>
    <n v="0"/>
    <x v="0"/>
  </r>
  <r>
    <x v="154"/>
    <x v="19"/>
    <n v="0"/>
    <x v="0"/>
  </r>
  <r>
    <x v="154"/>
    <x v="20"/>
    <n v="0"/>
    <x v="0"/>
  </r>
  <r>
    <x v="154"/>
    <x v="21"/>
    <n v="0"/>
    <x v="0"/>
  </r>
  <r>
    <x v="154"/>
    <x v="22"/>
    <n v="0"/>
    <x v="0"/>
  </r>
  <r>
    <x v="154"/>
    <x v="23"/>
    <n v="0"/>
    <x v="0"/>
  </r>
  <r>
    <x v="154"/>
    <x v="24"/>
    <n v="0"/>
    <x v="0"/>
  </r>
  <r>
    <x v="154"/>
    <x v="25"/>
    <n v="0"/>
    <x v="0"/>
  </r>
  <r>
    <x v="154"/>
    <x v="26"/>
    <n v="0"/>
    <x v="0"/>
  </r>
  <r>
    <x v="154"/>
    <x v="27"/>
    <n v="0"/>
    <x v="0"/>
  </r>
  <r>
    <x v="154"/>
    <x v="28"/>
    <n v="0"/>
    <x v="0"/>
  </r>
  <r>
    <x v="154"/>
    <x v="29"/>
    <n v="0"/>
    <x v="0"/>
  </r>
  <r>
    <x v="154"/>
    <x v="30"/>
    <n v="0"/>
    <x v="0"/>
  </r>
  <r>
    <x v="154"/>
    <x v="31"/>
    <n v="0"/>
    <x v="0"/>
  </r>
  <r>
    <x v="154"/>
    <x v="32"/>
    <n v="0"/>
    <x v="0"/>
  </r>
  <r>
    <x v="154"/>
    <x v="33"/>
    <n v="0"/>
    <x v="0"/>
  </r>
  <r>
    <x v="154"/>
    <x v="34"/>
    <n v="0"/>
    <x v="0"/>
  </r>
  <r>
    <x v="154"/>
    <x v="35"/>
    <n v="0"/>
    <x v="0"/>
  </r>
  <r>
    <x v="154"/>
    <x v="36"/>
    <n v="0"/>
    <x v="0"/>
  </r>
  <r>
    <x v="154"/>
    <x v="37"/>
    <n v="0"/>
    <x v="0"/>
  </r>
  <r>
    <x v="154"/>
    <x v="38"/>
    <n v="0"/>
    <x v="0"/>
  </r>
  <r>
    <x v="154"/>
    <x v="39"/>
    <n v="0"/>
    <x v="0"/>
  </r>
  <r>
    <x v="154"/>
    <x v="40"/>
    <n v="0"/>
    <x v="0"/>
  </r>
  <r>
    <x v="154"/>
    <x v="41"/>
    <n v="0"/>
    <x v="0"/>
  </r>
  <r>
    <x v="154"/>
    <x v="42"/>
    <n v="0"/>
    <x v="0"/>
  </r>
  <r>
    <x v="154"/>
    <x v="43"/>
    <n v="0"/>
    <x v="0"/>
  </r>
  <r>
    <x v="154"/>
    <x v="44"/>
    <n v="0"/>
    <x v="0"/>
  </r>
  <r>
    <x v="154"/>
    <x v="45"/>
    <n v="0"/>
    <x v="0"/>
  </r>
  <r>
    <x v="154"/>
    <x v="46"/>
    <n v="0"/>
    <x v="0"/>
  </r>
  <r>
    <x v="154"/>
    <x v="47"/>
    <n v="57692.885846831334"/>
    <x v="0"/>
  </r>
  <r>
    <x v="154"/>
    <x v="48"/>
    <n v="5976.1083465127103"/>
    <x v="0"/>
  </r>
  <r>
    <x v="154"/>
    <x v="49"/>
    <n v="107590.45915756341"/>
    <x v="0"/>
  </r>
  <r>
    <x v="154"/>
    <x v="50"/>
    <n v="0"/>
    <x v="0"/>
  </r>
  <r>
    <x v="154"/>
    <x v="51"/>
    <n v="0"/>
    <x v="0"/>
  </r>
  <r>
    <x v="154"/>
    <x v="52"/>
    <n v="0"/>
    <x v="0"/>
  </r>
  <r>
    <x v="154"/>
    <x v="53"/>
    <n v="0"/>
    <x v="0"/>
  </r>
  <r>
    <x v="154"/>
    <x v="54"/>
    <n v="0"/>
    <x v="0"/>
  </r>
  <r>
    <x v="154"/>
    <x v="55"/>
    <n v="0"/>
    <x v="0"/>
  </r>
  <r>
    <x v="154"/>
    <x v="56"/>
    <n v="0"/>
    <x v="0"/>
  </r>
  <r>
    <x v="154"/>
    <x v="57"/>
    <n v="0"/>
    <x v="0"/>
  </r>
  <r>
    <x v="154"/>
    <x v="58"/>
    <n v="0"/>
    <x v="0"/>
  </r>
  <r>
    <x v="154"/>
    <x v="59"/>
    <n v="0"/>
    <x v="0"/>
  </r>
  <r>
    <x v="154"/>
    <x v="60"/>
    <n v="0"/>
    <x v="0"/>
  </r>
  <r>
    <x v="154"/>
    <x v="61"/>
    <n v="0"/>
    <x v="0"/>
  </r>
  <r>
    <x v="154"/>
    <x v="62"/>
    <n v="22981.416127769648"/>
    <x v="0"/>
  </r>
  <r>
    <x v="154"/>
    <x v="63"/>
    <n v="0"/>
    <x v="0"/>
  </r>
  <r>
    <x v="154"/>
    <x v="64"/>
    <n v="0"/>
    <x v="0"/>
  </r>
  <r>
    <x v="154"/>
    <x v="65"/>
    <n v="0"/>
    <x v="0"/>
  </r>
  <r>
    <x v="154"/>
    <x v="66"/>
    <n v="0"/>
    <x v="0"/>
  </r>
  <r>
    <x v="154"/>
    <x v="67"/>
    <n v="0"/>
    <x v="0"/>
  </r>
  <r>
    <x v="154"/>
    <x v="68"/>
    <n v="0"/>
    <x v="0"/>
  </r>
  <r>
    <x v="154"/>
    <x v="69"/>
    <n v="0"/>
    <x v="0"/>
  </r>
  <r>
    <x v="154"/>
    <x v="70"/>
    <n v="0"/>
    <x v="0"/>
  </r>
  <r>
    <x v="154"/>
    <x v="71"/>
    <n v="0"/>
    <x v="0"/>
  </r>
  <r>
    <x v="154"/>
    <x v="72"/>
    <n v="0"/>
    <x v="0"/>
  </r>
  <r>
    <x v="154"/>
    <x v="73"/>
    <n v="0"/>
    <x v="0"/>
  </r>
  <r>
    <x v="154"/>
    <x v="74"/>
    <n v="0"/>
    <x v="0"/>
  </r>
  <r>
    <x v="154"/>
    <x v="75"/>
    <n v="0"/>
    <x v="0"/>
  </r>
  <r>
    <x v="154"/>
    <x v="76"/>
    <n v="0"/>
    <x v="0"/>
  </r>
  <r>
    <x v="154"/>
    <x v="77"/>
    <n v="0"/>
    <x v="0"/>
  </r>
  <r>
    <x v="154"/>
    <x v="78"/>
    <n v="0"/>
    <x v="0"/>
  </r>
  <r>
    <x v="154"/>
    <x v="79"/>
    <n v="0"/>
    <x v="0"/>
  </r>
  <r>
    <x v="154"/>
    <x v="80"/>
    <n v="0"/>
    <x v="0"/>
  </r>
  <r>
    <x v="154"/>
    <x v="81"/>
    <n v="0"/>
    <x v="0"/>
  </r>
  <r>
    <x v="154"/>
    <x v="82"/>
    <n v="0"/>
    <x v="0"/>
  </r>
  <r>
    <x v="154"/>
    <x v="83"/>
    <n v="0"/>
    <x v="0"/>
  </r>
  <r>
    <x v="154"/>
    <x v="84"/>
    <n v="0"/>
    <x v="0"/>
  </r>
  <r>
    <x v="154"/>
    <x v="85"/>
    <n v="0"/>
    <x v="0"/>
  </r>
  <r>
    <x v="154"/>
    <x v="86"/>
    <n v="0"/>
    <x v="0"/>
  </r>
  <r>
    <x v="154"/>
    <x v="87"/>
    <n v="0"/>
    <x v="0"/>
  </r>
  <r>
    <x v="154"/>
    <x v="88"/>
    <n v="0"/>
    <x v="0"/>
  </r>
  <r>
    <x v="154"/>
    <x v="89"/>
    <n v="0"/>
    <x v="0"/>
  </r>
  <r>
    <x v="154"/>
    <x v="90"/>
    <n v="0"/>
    <x v="0"/>
  </r>
  <r>
    <x v="154"/>
    <x v="91"/>
    <n v="0"/>
    <x v="0"/>
  </r>
  <r>
    <x v="154"/>
    <x v="92"/>
    <n v="0"/>
    <x v="0"/>
  </r>
  <r>
    <x v="154"/>
    <x v="93"/>
    <n v="0"/>
    <x v="0"/>
  </r>
  <r>
    <x v="154"/>
    <x v="94"/>
    <n v="0"/>
    <x v="0"/>
  </r>
  <r>
    <x v="154"/>
    <x v="95"/>
    <n v="0"/>
    <x v="0"/>
  </r>
  <r>
    <x v="154"/>
    <x v="96"/>
    <n v="0"/>
    <x v="0"/>
  </r>
  <r>
    <x v="154"/>
    <x v="97"/>
    <n v="0"/>
    <x v="0"/>
  </r>
  <r>
    <x v="154"/>
    <x v="98"/>
    <n v="0"/>
    <x v="0"/>
  </r>
  <r>
    <x v="154"/>
    <x v="99"/>
    <n v="0"/>
    <x v="0"/>
  </r>
  <r>
    <x v="154"/>
    <x v="100"/>
    <n v="0"/>
    <x v="0"/>
  </r>
  <r>
    <x v="154"/>
    <x v="101"/>
    <n v="0"/>
    <x v="0"/>
  </r>
  <r>
    <x v="154"/>
    <x v="102"/>
    <n v="0"/>
    <x v="0"/>
  </r>
  <r>
    <x v="154"/>
    <x v="103"/>
    <n v="0"/>
    <x v="0"/>
  </r>
  <r>
    <x v="154"/>
    <x v="104"/>
    <n v="0"/>
    <x v="0"/>
  </r>
  <r>
    <x v="154"/>
    <x v="105"/>
    <n v="0"/>
    <x v="0"/>
  </r>
  <r>
    <x v="154"/>
    <x v="106"/>
    <n v="0"/>
    <x v="0"/>
  </r>
  <r>
    <x v="154"/>
    <x v="107"/>
    <n v="0"/>
    <x v="0"/>
  </r>
  <r>
    <x v="154"/>
    <x v="108"/>
    <n v="0"/>
    <x v="0"/>
  </r>
  <r>
    <x v="154"/>
    <x v="109"/>
    <n v="0"/>
    <x v="0"/>
  </r>
  <r>
    <x v="154"/>
    <x v="110"/>
    <n v="0"/>
    <x v="0"/>
  </r>
  <r>
    <x v="154"/>
    <x v="111"/>
    <n v="0"/>
    <x v="0"/>
  </r>
  <r>
    <x v="154"/>
    <x v="112"/>
    <n v="0"/>
    <x v="0"/>
  </r>
  <r>
    <x v="154"/>
    <x v="113"/>
    <n v="0"/>
    <x v="0"/>
  </r>
  <r>
    <x v="154"/>
    <x v="114"/>
    <n v="0"/>
    <x v="0"/>
  </r>
  <r>
    <x v="154"/>
    <x v="115"/>
    <n v="0"/>
    <x v="0"/>
  </r>
  <r>
    <x v="154"/>
    <x v="116"/>
    <n v="0"/>
    <x v="0"/>
  </r>
  <r>
    <x v="154"/>
    <x v="117"/>
    <n v="0"/>
    <x v="0"/>
  </r>
  <r>
    <x v="154"/>
    <x v="118"/>
    <n v="0"/>
    <x v="0"/>
  </r>
  <r>
    <x v="154"/>
    <x v="119"/>
    <n v="0"/>
    <x v="0"/>
  </r>
  <r>
    <x v="154"/>
    <x v="120"/>
    <n v="0"/>
    <x v="0"/>
  </r>
  <r>
    <x v="154"/>
    <x v="121"/>
    <n v="0"/>
    <x v="0"/>
  </r>
  <r>
    <x v="154"/>
    <x v="122"/>
    <n v="0"/>
    <x v="0"/>
  </r>
  <r>
    <x v="154"/>
    <x v="123"/>
    <n v="0"/>
    <x v="0"/>
  </r>
  <r>
    <x v="154"/>
    <x v="124"/>
    <n v="0"/>
    <x v="0"/>
  </r>
  <r>
    <x v="154"/>
    <x v="125"/>
    <n v="0"/>
    <x v="0"/>
  </r>
  <r>
    <x v="154"/>
    <x v="126"/>
    <n v="0"/>
    <x v="0"/>
  </r>
  <r>
    <x v="154"/>
    <x v="127"/>
    <n v="0"/>
    <x v="0"/>
  </r>
  <r>
    <x v="154"/>
    <x v="128"/>
    <n v="0"/>
    <x v="0"/>
  </r>
  <r>
    <x v="154"/>
    <x v="129"/>
    <n v="0"/>
    <x v="0"/>
  </r>
  <r>
    <x v="154"/>
    <x v="130"/>
    <n v="0"/>
    <x v="0"/>
  </r>
  <r>
    <x v="154"/>
    <x v="131"/>
    <n v="0"/>
    <x v="0"/>
  </r>
  <r>
    <x v="154"/>
    <x v="132"/>
    <n v="0"/>
    <x v="0"/>
  </r>
  <r>
    <x v="154"/>
    <x v="133"/>
    <n v="0"/>
    <x v="0"/>
  </r>
  <r>
    <x v="154"/>
    <x v="134"/>
    <n v="0"/>
    <x v="0"/>
  </r>
  <r>
    <x v="154"/>
    <x v="135"/>
    <n v="0"/>
    <x v="0"/>
  </r>
  <r>
    <x v="154"/>
    <x v="136"/>
    <n v="0"/>
    <x v="0"/>
  </r>
  <r>
    <x v="154"/>
    <x v="137"/>
    <n v="0"/>
    <x v="0"/>
  </r>
  <r>
    <x v="154"/>
    <x v="138"/>
    <n v="0"/>
    <x v="0"/>
  </r>
  <r>
    <x v="154"/>
    <x v="139"/>
    <n v="0"/>
    <x v="0"/>
  </r>
  <r>
    <x v="154"/>
    <x v="140"/>
    <n v="0"/>
    <x v="0"/>
  </r>
  <r>
    <x v="154"/>
    <x v="141"/>
    <n v="0"/>
    <x v="0"/>
  </r>
  <r>
    <x v="154"/>
    <x v="142"/>
    <n v="0"/>
    <x v="0"/>
  </r>
  <r>
    <x v="154"/>
    <x v="143"/>
    <n v="0"/>
    <x v="0"/>
  </r>
  <r>
    <x v="154"/>
    <x v="144"/>
    <n v="0"/>
    <x v="0"/>
  </r>
  <r>
    <x v="154"/>
    <x v="145"/>
    <n v="0"/>
    <x v="0"/>
  </r>
  <r>
    <x v="154"/>
    <x v="146"/>
    <n v="0"/>
    <x v="0"/>
  </r>
  <r>
    <x v="154"/>
    <x v="147"/>
    <n v="0"/>
    <x v="0"/>
  </r>
  <r>
    <x v="154"/>
    <x v="148"/>
    <n v="0"/>
    <x v="0"/>
  </r>
  <r>
    <x v="154"/>
    <x v="149"/>
    <n v="0"/>
    <x v="0"/>
  </r>
  <r>
    <x v="154"/>
    <x v="150"/>
    <n v="0"/>
    <x v="0"/>
  </r>
  <r>
    <x v="154"/>
    <x v="151"/>
    <n v="0"/>
    <x v="0"/>
  </r>
  <r>
    <x v="154"/>
    <x v="152"/>
    <n v="0"/>
    <x v="0"/>
  </r>
  <r>
    <x v="154"/>
    <x v="153"/>
    <n v="0"/>
    <x v="0"/>
  </r>
  <r>
    <x v="154"/>
    <x v="154"/>
    <n v="0"/>
    <x v="0"/>
  </r>
  <r>
    <x v="154"/>
    <x v="155"/>
    <n v="0"/>
    <x v="0"/>
  </r>
  <r>
    <x v="154"/>
    <x v="156"/>
    <n v="0"/>
    <x v="0"/>
  </r>
  <r>
    <x v="154"/>
    <x v="157"/>
    <n v="0"/>
    <x v="0"/>
  </r>
  <r>
    <x v="154"/>
    <x v="158"/>
    <n v="0"/>
    <x v="0"/>
  </r>
  <r>
    <x v="154"/>
    <x v="159"/>
    <n v="0"/>
    <x v="0"/>
  </r>
  <r>
    <x v="154"/>
    <x v="160"/>
    <n v="0"/>
    <x v="0"/>
  </r>
  <r>
    <x v="154"/>
    <x v="161"/>
    <n v="0"/>
    <x v="0"/>
  </r>
  <r>
    <x v="154"/>
    <x v="162"/>
    <n v="0"/>
    <x v="0"/>
  </r>
  <r>
    <x v="154"/>
    <x v="163"/>
    <n v="0"/>
    <x v="0"/>
  </r>
  <r>
    <x v="154"/>
    <x v="164"/>
    <n v="0"/>
    <x v="0"/>
  </r>
  <r>
    <x v="154"/>
    <x v="165"/>
    <n v="0"/>
    <x v="0"/>
  </r>
  <r>
    <x v="154"/>
    <x v="166"/>
    <n v="0"/>
    <x v="0"/>
  </r>
  <r>
    <x v="154"/>
    <x v="167"/>
    <n v="0"/>
    <x v="0"/>
  </r>
  <r>
    <x v="154"/>
    <x v="168"/>
    <n v="0"/>
    <x v="0"/>
  </r>
  <r>
    <x v="154"/>
    <x v="169"/>
    <m/>
    <x v="0"/>
  </r>
  <r>
    <x v="154"/>
    <x v="170"/>
    <m/>
    <x v="0"/>
  </r>
  <r>
    <x v="154"/>
    <x v="171"/>
    <m/>
    <x v="0"/>
  </r>
  <r>
    <x v="154"/>
    <x v="172"/>
    <m/>
    <x v="0"/>
  </r>
  <r>
    <x v="154"/>
    <x v="173"/>
    <m/>
    <x v="0"/>
  </r>
  <r>
    <x v="154"/>
    <x v="174"/>
    <m/>
    <x v="0"/>
  </r>
  <r>
    <x v="154"/>
    <x v="175"/>
    <m/>
    <x v="0"/>
  </r>
  <r>
    <x v="154"/>
    <x v="176"/>
    <m/>
    <x v="0"/>
  </r>
  <r>
    <x v="154"/>
    <x v="177"/>
    <m/>
    <x v="0"/>
  </r>
  <r>
    <x v="154"/>
    <x v="178"/>
    <m/>
    <x v="0"/>
  </r>
  <r>
    <x v="154"/>
    <x v="179"/>
    <m/>
    <x v="0"/>
  </r>
  <r>
    <x v="154"/>
    <x v="180"/>
    <m/>
    <x v="0"/>
  </r>
  <r>
    <x v="154"/>
    <x v="181"/>
    <m/>
    <x v="0"/>
  </r>
  <r>
    <x v="154"/>
    <x v="182"/>
    <m/>
    <x v="0"/>
  </r>
  <r>
    <x v="154"/>
    <x v="183"/>
    <m/>
    <x v="0"/>
  </r>
  <r>
    <x v="154"/>
    <x v="184"/>
    <m/>
    <x v="0"/>
  </r>
  <r>
    <x v="154"/>
    <x v="185"/>
    <m/>
    <x v="0"/>
  </r>
  <r>
    <x v="154"/>
    <x v="186"/>
    <m/>
    <x v="0"/>
  </r>
  <r>
    <x v="154"/>
    <x v="187"/>
    <m/>
    <x v="0"/>
  </r>
  <r>
    <x v="154"/>
    <x v="188"/>
    <m/>
    <x v="0"/>
  </r>
  <r>
    <x v="154"/>
    <x v="189"/>
    <m/>
    <x v="0"/>
  </r>
  <r>
    <x v="154"/>
    <x v="190"/>
    <m/>
    <x v="0"/>
  </r>
  <r>
    <x v="154"/>
    <x v="191"/>
    <m/>
    <x v="0"/>
  </r>
  <r>
    <x v="154"/>
    <x v="192"/>
    <m/>
    <x v="0"/>
  </r>
  <r>
    <x v="154"/>
    <x v="193"/>
    <m/>
    <x v="0"/>
  </r>
  <r>
    <x v="154"/>
    <x v="194"/>
    <m/>
    <x v="0"/>
  </r>
  <r>
    <x v="154"/>
    <x v="195"/>
    <n v="0"/>
    <x v="0"/>
  </r>
  <r>
    <x v="154"/>
    <x v="196"/>
    <m/>
    <x v="0"/>
  </r>
  <r>
    <x v="154"/>
    <x v="197"/>
    <n v="0"/>
    <x v="0"/>
  </r>
  <r>
    <x v="154"/>
    <x v="198"/>
    <n v="321.92839314405643"/>
    <x v="0"/>
  </r>
  <r>
    <x v="154"/>
    <x v="199"/>
    <n v="0"/>
    <x v="0"/>
  </r>
  <r>
    <x v="154"/>
    <x v="200"/>
    <n v="0"/>
    <x v="0"/>
  </r>
  <r>
    <x v="154"/>
    <x v="201"/>
    <n v="0"/>
    <x v="0"/>
  </r>
  <r>
    <x v="154"/>
    <x v="202"/>
    <n v="0"/>
    <x v="0"/>
  </r>
  <r>
    <x v="154"/>
    <x v="203"/>
    <n v="0"/>
    <x v="0"/>
  </r>
  <r>
    <x v="154"/>
    <x v="204"/>
    <n v="15498.006638983685"/>
    <x v="0"/>
  </r>
  <r>
    <x v="154"/>
    <x v="205"/>
    <n v="-595.16622605826706"/>
    <x v="0"/>
  </r>
  <r>
    <x v="154"/>
    <x v="206"/>
    <n v="7623.4039892945484"/>
    <x v="0"/>
  </r>
  <r>
    <x v="155"/>
    <x v="0"/>
    <s v="155_creal"/>
    <x v="0"/>
  </r>
  <r>
    <x v="155"/>
    <x v="0"/>
    <s v="155_creal"/>
    <x v="0"/>
  </r>
  <r>
    <x v="155"/>
    <x v="0"/>
    <s v="creal"/>
    <x v="0"/>
  </r>
  <r>
    <x v="155"/>
    <x v="1"/>
    <n v="83.339593005155791"/>
    <x v="0"/>
  </r>
  <r>
    <x v="155"/>
    <x v="2"/>
    <n v="8.2334174115838916"/>
    <x v="0"/>
  </r>
  <r>
    <x v="155"/>
    <x v="3"/>
    <n v="0"/>
    <x v="0"/>
  </r>
  <r>
    <x v="155"/>
    <x v="4"/>
    <n v="52.058222202205805"/>
    <x v="0"/>
  </r>
  <r>
    <x v="155"/>
    <x v="5"/>
    <n v="1020.2759915377475"/>
    <x v="0"/>
  </r>
  <r>
    <x v="155"/>
    <x v="6"/>
    <n v="473.11879934968459"/>
    <x v="0"/>
  </r>
  <r>
    <x v="155"/>
    <x v="7"/>
    <n v="356.65972432744007"/>
    <x v="0"/>
  </r>
  <r>
    <x v="155"/>
    <x v="8"/>
    <n v="2876.7734887212287"/>
    <x v="0"/>
  </r>
  <r>
    <x v="155"/>
    <x v="9"/>
    <n v="741.3251685458988"/>
    <x v="0"/>
  </r>
  <r>
    <x v="155"/>
    <x v="10"/>
    <n v="466.49177232542479"/>
    <x v="0"/>
  </r>
  <r>
    <x v="155"/>
    <x v="11"/>
    <n v="436.73963052647679"/>
    <x v="0"/>
  </r>
  <r>
    <x v="155"/>
    <x v="12"/>
    <n v="43.304775812312961"/>
    <x v="0"/>
  </r>
  <r>
    <x v="155"/>
    <x v="13"/>
    <n v="134.15798542870368"/>
    <x v="0"/>
  </r>
  <r>
    <x v="155"/>
    <x v="14"/>
    <n v="641.9198659030335"/>
    <x v="0"/>
  </r>
  <r>
    <x v="155"/>
    <x v="15"/>
    <n v="859.93607629096925"/>
    <x v="0"/>
  </r>
  <r>
    <x v="155"/>
    <x v="16"/>
    <n v="1189.8722500485837"/>
    <x v="0"/>
  </r>
  <r>
    <x v="155"/>
    <x v="17"/>
    <n v="238.32654664008138"/>
    <x v="0"/>
  </r>
  <r>
    <x v="155"/>
    <x v="18"/>
    <n v="660.95449149346166"/>
    <x v="0"/>
  </r>
  <r>
    <x v="155"/>
    <x v="19"/>
    <n v="1126.236821992482"/>
    <x v="0"/>
  </r>
  <r>
    <x v="155"/>
    <x v="20"/>
    <n v="199.58155375781445"/>
    <x v="0"/>
  </r>
  <r>
    <x v="155"/>
    <x v="21"/>
    <n v="578.83630917206631"/>
    <x v="0"/>
  </r>
  <r>
    <x v="155"/>
    <x v="22"/>
    <n v="79.334715230876682"/>
    <x v="0"/>
  </r>
  <r>
    <x v="155"/>
    <x v="23"/>
    <n v="223.84977547373109"/>
    <x v="0"/>
  </r>
  <r>
    <x v="155"/>
    <x v="24"/>
    <n v="509.91819584563018"/>
    <x v="0"/>
  </r>
  <r>
    <x v="155"/>
    <x v="25"/>
    <n v="153.25207910888878"/>
    <x v="0"/>
  </r>
  <r>
    <x v="155"/>
    <x v="26"/>
    <n v="1281.2380358709629"/>
    <x v="0"/>
  </r>
  <r>
    <x v="155"/>
    <x v="27"/>
    <n v="1251.8165768282927"/>
    <x v="0"/>
  </r>
  <r>
    <x v="155"/>
    <x v="28"/>
    <n v="507.43678964454926"/>
    <x v="0"/>
  </r>
  <r>
    <x v="155"/>
    <x v="29"/>
    <n v="283.01265079974792"/>
    <x v="0"/>
  </r>
  <r>
    <x v="155"/>
    <x v="30"/>
    <n v="332.01075078418916"/>
    <x v="0"/>
  </r>
  <r>
    <x v="155"/>
    <x v="31"/>
    <n v="837.6865031535915"/>
    <x v="0"/>
  </r>
  <r>
    <x v="155"/>
    <x v="32"/>
    <n v="435.15454936868667"/>
    <x v="0"/>
  </r>
  <r>
    <x v="155"/>
    <x v="33"/>
    <n v="532.12119735355225"/>
    <x v="0"/>
  </r>
  <r>
    <x v="155"/>
    <x v="34"/>
    <n v="434.72181776950686"/>
    <x v="0"/>
  </r>
  <r>
    <x v="155"/>
    <x v="35"/>
    <n v="191.18878139615154"/>
    <x v="0"/>
  </r>
  <r>
    <x v="155"/>
    <x v="36"/>
    <n v="69.480290218319112"/>
    <x v="0"/>
  </r>
  <r>
    <x v="155"/>
    <x v="37"/>
    <n v="3830.373580708731"/>
    <x v="0"/>
  </r>
  <r>
    <x v="155"/>
    <x v="38"/>
    <n v="9746.8429435299877"/>
    <x v="0"/>
  </r>
  <r>
    <x v="155"/>
    <x v="39"/>
    <n v="29475.748312425207"/>
    <x v="0"/>
  </r>
  <r>
    <x v="155"/>
    <x v="40"/>
    <n v="12130.555019224195"/>
    <x v="0"/>
  </r>
  <r>
    <x v="155"/>
    <x v="41"/>
    <n v="3302.6579999151627"/>
    <x v="0"/>
  </r>
  <r>
    <x v="155"/>
    <x v="42"/>
    <n v="5160.9724474343666"/>
    <x v="0"/>
  </r>
  <r>
    <x v="155"/>
    <x v="43"/>
    <n v="8.780106841822052"/>
    <x v="0"/>
  </r>
  <r>
    <x v="155"/>
    <x v="44"/>
    <n v="231.21577545113746"/>
    <x v="0"/>
  </r>
  <r>
    <x v="155"/>
    <x v="45"/>
    <n v="1864.9238955766782"/>
    <x v="0"/>
  </r>
  <r>
    <x v="155"/>
    <x v="46"/>
    <n v="6485.7028913517206"/>
    <x v="0"/>
  </r>
  <r>
    <x v="155"/>
    <x v="47"/>
    <n v="5118.7725677988683"/>
    <x v="0"/>
  </r>
  <r>
    <x v="155"/>
    <x v="48"/>
    <n v="530.22723716521205"/>
    <x v="0"/>
  </r>
  <r>
    <x v="155"/>
    <x v="49"/>
    <n v="273.40056394456627"/>
    <x v="0"/>
  </r>
  <r>
    <x v="155"/>
    <x v="50"/>
    <n v="9057.9776215643233"/>
    <x v="0"/>
  </r>
  <r>
    <x v="155"/>
    <x v="51"/>
    <n v="515.89948695948397"/>
    <x v="0"/>
  </r>
  <r>
    <x v="155"/>
    <x v="52"/>
    <n v="1280.0437191733213"/>
    <x v="0"/>
  </r>
  <r>
    <x v="155"/>
    <x v="53"/>
    <n v="171.54978912591702"/>
    <x v="0"/>
  </r>
  <r>
    <x v="155"/>
    <x v="54"/>
    <n v="17209.208508182415"/>
    <x v="0"/>
  </r>
  <r>
    <x v="155"/>
    <x v="55"/>
    <n v="7987.8930165193042"/>
    <x v="0"/>
  </r>
  <r>
    <x v="155"/>
    <x v="56"/>
    <n v="2333.2777719853016"/>
    <x v="0"/>
  </r>
  <r>
    <x v="155"/>
    <x v="57"/>
    <n v="8715.2012214108818"/>
    <x v="0"/>
  </r>
  <r>
    <x v="155"/>
    <x v="58"/>
    <n v="22.567793487804462"/>
    <x v="0"/>
  </r>
  <r>
    <x v="155"/>
    <x v="59"/>
    <n v="181.2771957614944"/>
    <x v="0"/>
  </r>
  <r>
    <x v="155"/>
    <x v="60"/>
    <n v="1716.577495354036"/>
    <x v="0"/>
  </r>
  <r>
    <x v="155"/>
    <x v="61"/>
    <n v="494.21418562451549"/>
    <x v="0"/>
  </r>
  <r>
    <x v="155"/>
    <x v="62"/>
    <n v="6293.8485865519469"/>
    <x v="0"/>
  </r>
  <r>
    <x v="155"/>
    <x v="63"/>
    <n v="0"/>
    <x v="0"/>
  </r>
  <r>
    <x v="155"/>
    <x v="64"/>
    <n v="0"/>
    <x v="0"/>
  </r>
  <r>
    <x v="155"/>
    <x v="65"/>
    <n v="0"/>
    <x v="0"/>
  </r>
  <r>
    <x v="155"/>
    <x v="66"/>
    <n v="0"/>
    <x v="0"/>
  </r>
  <r>
    <x v="155"/>
    <x v="67"/>
    <n v="0"/>
    <x v="0"/>
  </r>
  <r>
    <x v="155"/>
    <x v="68"/>
    <n v="0"/>
    <x v="0"/>
  </r>
  <r>
    <x v="155"/>
    <x v="69"/>
    <n v="0"/>
    <x v="0"/>
  </r>
  <r>
    <x v="155"/>
    <x v="70"/>
    <n v="0"/>
    <x v="0"/>
  </r>
  <r>
    <x v="155"/>
    <x v="71"/>
    <n v="0"/>
    <x v="0"/>
  </r>
  <r>
    <x v="155"/>
    <x v="72"/>
    <n v="0"/>
    <x v="0"/>
  </r>
  <r>
    <x v="155"/>
    <x v="73"/>
    <n v="0"/>
    <x v="0"/>
  </r>
  <r>
    <x v="155"/>
    <x v="74"/>
    <n v="0"/>
    <x v="0"/>
  </r>
  <r>
    <x v="155"/>
    <x v="75"/>
    <n v="0"/>
    <x v="0"/>
  </r>
  <r>
    <x v="155"/>
    <x v="76"/>
    <n v="0"/>
    <x v="0"/>
  </r>
  <r>
    <x v="155"/>
    <x v="77"/>
    <n v="0"/>
    <x v="0"/>
  </r>
  <r>
    <x v="155"/>
    <x v="78"/>
    <n v="0"/>
    <x v="0"/>
  </r>
  <r>
    <x v="155"/>
    <x v="79"/>
    <n v="0"/>
    <x v="0"/>
  </r>
  <r>
    <x v="155"/>
    <x v="80"/>
    <n v="0"/>
    <x v="0"/>
  </r>
  <r>
    <x v="155"/>
    <x v="81"/>
    <n v="0"/>
    <x v="0"/>
  </r>
  <r>
    <x v="155"/>
    <x v="82"/>
    <n v="0"/>
    <x v="0"/>
  </r>
  <r>
    <x v="155"/>
    <x v="83"/>
    <n v="0"/>
    <x v="0"/>
  </r>
  <r>
    <x v="155"/>
    <x v="84"/>
    <n v="0"/>
    <x v="0"/>
  </r>
  <r>
    <x v="155"/>
    <x v="85"/>
    <n v="0"/>
    <x v="0"/>
  </r>
  <r>
    <x v="155"/>
    <x v="86"/>
    <n v="0"/>
    <x v="0"/>
  </r>
  <r>
    <x v="155"/>
    <x v="87"/>
    <n v="0"/>
    <x v="0"/>
  </r>
  <r>
    <x v="155"/>
    <x v="88"/>
    <n v="0"/>
    <x v="0"/>
  </r>
  <r>
    <x v="155"/>
    <x v="89"/>
    <n v="0"/>
    <x v="0"/>
  </r>
  <r>
    <x v="155"/>
    <x v="90"/>
    <n v="0"/>
    <x v="0"/>
  </r>
  <r>
    <x v="155"/>
    <x v="91"/>
    <n v="0"/>
    <x v="0"/>
  </r>
  <r>
    <x v="155"/>
    <x v="92"/>
    <n v="0"/>
    <x v="0"/>
  </r>
  <r>
    <x v="155"/>
    <x v="93"/>
    <n v="0"/>
    <x v="0"/>
  </r>
  <r>
    <x v="155"/>
    <x v="94"/>
    <n v="0"/>
    <x v="0"/>
  </r>
  <r>
    <x v="155"/>
    <x v="95"/>
    <n v="0"/>
    <x v="0"/>
  </r>
  <r>
    <x v="155"/>
    <x v="96"/>
    <n v="0"/>
    <x v="0"/>
  </r>
  <r>
    <x v="155"/>
    <x v="97"/>
    <n v="0"/>
    <x v="0"/>
  </r>
  <r>
    <x v="155"/>
    <x v="98"/>
    <n v="0"/>
    <x v="0"/>
  </r>
  <r>
    <x v="155"/>
    <x v="99"/>
    <n v="0"/>
    <x v="0"/>
  </r>
  <r>
    <x v="155"/>
    <x v="100"/>
    <n v="0"/>
    <x v="0"/>
  </r>
  <r>
    <x v="155"/>
    <x v="101"/>
    <n v="0"/>
    <x v="0"/>
  </r>
  <r>
    <x v="155"/>
    <x v="102"/>
    <n v="0"/>
    <x v="0"/>
  </r>
  <r>
    <x v="155"/>
    <x v="103"/>
    <n v="0"/>
    <x v="0"/>
  </r>
  <r>
    <x v="155"/>
    <x v="104"/>
    <n v="0"/>
    <x v="0"/>
  </r>
  <r>
    <x v="155"/>
    <x v="105"/>
    <n v="0"/>
    <x v="0"/>
  </r>
  <r>
    <x v="155"/>
    <x v="106"/>
    <n v="0"/>
    <x v="0"/>
  </r>
  <r>
    <x v="155"/>
    <x v="107"/>
    <n v="0"/>
    <x v="0"/>
  </r>
  <r>
    <x v="155"/>
    <x v="108"/>
    <n v="0"/>
    <x v="0"/>
  </r>
  <r>
    <x v="155"/>
    <x v="109"/>
    <n v="0"/>
    <x v="0"/>
  </r>
  <r>
    <x v="155"/>
    <x v="110"/>
    <n v="0"/>
    <x v="0"/>
  </r>
  <r>
    <x v="155"/>
    <x v="111"/>
    <n v="0"/>
    <x v="0"/>
  </r>
  <r>
    <x v="155"/>
    <x v="112"/>
    <n v="0"/>
    <x v="0"/>
  </r>
  <r>
    <x v="155"/>
    <x v="113"/>
    <n v="0"/>
    <x v="0"/>
  </r>
  <r>
    <x v="155"/>
    <x v="114"/>
    <n v="0"/>
    <x v="0"/>
  </r>
  <r>
    <x v="155"/>
    <x v="115"/>
    <n v="0"/>
    <x v="0"/>
  </r>
  <r>
    <x v="155"/>
    <x v="116"/>
    <n v="0"/>
    <x v="0"/>
  </r>
  <r>
    <x v="155"/>
    <x v="117"/>
    <n v="0"/>
    <x v="0"/>
  </r>
  <r>
    <x v="155"/>
    <x v="118"/>
    <n v="0"/>
    <x v="0"/>
  </r>
  <r>
    <x v="155"/>
    <x v="119"/>
    <n v="0"/>
    <x v="0"/>
  </r>
  <r>
    <x v="155"/>
    <x v="120"/>
    <n v="0"/>
    <x v="0"/>
  </r>
  <r>
    <x v="155"/>
    <x v="121"/>
    <n v="0"/>
    <x v="0"/>
  </r>
  <r>
    <x v="155"/>
    <x v="122"/>
    <n v="0"/>
    <x v="0"/>
  </r>
  <r>
    <x v="155"/>
    <x v="123"/>
    <n v="0"/>
    <x v="0"/>
  </r>
  <r>
    <x v="155"/>
    <x v="124"/>
    <n v="0"/>
    <x v="0"/>
  </r>
  <r>
    <x v="155"/>
    <x v="125"/>
    <n v="0"/>
    <x v="0"/>
  </r>
  <r>
    <x v="155"/>
    <x v="126"/>
    <n v="0"/>
    <x v="0"/>
  </r>
  <r>
    <x v="155"/>
    <x v="127"/>
    <n v="0"/>
    <x v="0"/>
  </r>
  <r>
    <x v="155"/>
    <x v="128"/>
    <n v="0"/>
    <x v="0"/>
  </r>
  <r>
    <x v="155"/>
    <x v="129"/>
    <n v="0"/>
    <x v="0"/>
  </r>
  <r>
    <x v="155"/>
    <x v="130"/>
    <n v="0"/>
    <x v="0"/>
  </r>
  <r>
    <x v="155"/>
    <x v="131"/>
    <n v="0"/>
    <x v="0"/>
  </r>
  <r>
    <x v="155"/>
    <x v="132"/>
    <n v="0"/>
    <x v="0"/>
  </r>
  <r>
    <x v="155"/>
    <x v="133"/>
    <n v="0"/>
    <x v="0"/>
  </r>
  <r>
    <x v="155"/>
    <x v="134"/>
    <n v="0"/>
    <x v="0"/>
  </r>
  <r>
    <x v="155"/>
    <x v="135"/>
    <n v="0"/>
    <x v="0"/>
  </r>
  <r>
    <x v="155"/>
    <x v="136"/>
    <n v="0"/>
    <x v="0"/>
  </r>
  <r>
    <x v="155"/>
    <x v="137"/>
    <n v="0"/>
    <x v="0"/>
  </r>
  <r>
    <x v="155"/>
    <x v="138"/>
    <n v="0"/>
    <x v="0"/>
  </r>
  <r>
    <x v="155"/>
    <x v="139"/>
    <n v="0"/>
    <x v="0"/>
  </r>
  <r>
    <x v="155"/>
    <x v="140"/>
    <n v="0"/>
    <x v="0"/>
  </r>
  <r>
    <x v="155"/>
    <x v="141"/>
    <n v="0"/>
    <x v="0"/>
  </r>
  <r>
    <x v="155"/>
    <x v="142"/>
    <n v="0"/>
    <x v="0"/>
  </r>
  <r>
    <x v="155"/>
    <x v="143"/>
    <n v="0"/>
    <x v="0"/>
  </r>
  <r>
    <x v="155"/>
    <x v="144"/>
    <n v="0"/>
    <x v="0"/>
  </r>
  <r>
    <x v="155"/>
    <x v="145"/>
    <n v="0"/>
    <x v="0"/>
  </r>
  <r>
    <x v="155"/>
    <x v="146"/>
    <n v="0"/>
    <x v="0"/>
  </r>
  <r>
    <x v="155"/>
    <x v="147"/>
    <n v="0"/>
    <x v="0"/>
  </r>
  <r>
    <x v="155"/>
    <x v="148"/>
    <n v="0"/>
    <x v="0"/>
  </r>
  <r>
    <x v="155"/>
    <x v="149"/>
    <n v="0"/>
    <x v="0"/>
  </r>
  <r>
    <x v="155"/>
    <x v="150"/>
    <n v="0"/>
    <x v="0"/>
  </r>
  <r>
    <x v="155"/>
    <x v="151"/>
    <n v="0"/>
    <x v="0"/>
  </r>
  <r>
    <x v="155"/>
    <x v="152"/>
    <n v="0"/>
    <x v="0"/>
  </r>
  <r>
    <x v="155"/>
    <x v="153"/>
    <n v="0"/>
    <x v="0"/>
  </r>
  <r>
    <x v="155"/>
    <x v="154"/>
    <n v="0"/>
    <x v="0"/>
  </r>
  <r>
    <x v="155"/>
    <x v="155"/>
    <n v="0"/>
    <x v="0"/>
  </r>
  <r>
    <x v="155"/>
    <x v="156"/>
    <n v="0"/>
    <x v="0"/>
  </r>
  <r>
    <x v="155"/>
    <x v="157"/>
    <n v="0"/>
    <x v="0"/>
  </r>
  <r>
    <x v="155"/>
    <x v="158"/>
    <n v="0"/>
    <x v="0"/>
  </r>
  <r>
    <x v="155"/>
    <x v="159"/>
    <n v="0"/>
    <x v="0"/>
  </r>
  <r>
    <x v="155"/>
    <x v="160"/>
    <n v="0"/>
    <x v="0"/>
  </r>
  <r>
    <x v="155"/>
    <x v="161"/>
    <n v="0"/>
    <x v="0"/>
  </r>
  <r>
    <x v="155"/>
    <x v="162"/>
    <n v="0"/>
    <x v="0"/>
  </r>
  <r>
    <x v="155"/>
    <x v="163"/>
    <n v="0"/>
    <x v="0"/>
  </r>
  <r>
    <x v="155"/>
    <x v="164"/>
    <n v="0"/>
    <x v="0"/>
  </r>
  <r>
    <x v="155"/>
    <x v="165"/>
    <n v="0"/>
    <x v="0"/>
  </r>
  <r>
    <x v="155"/>
    <x v="166"/>
    <n v="0"/>
    <x v="0"/>
  </r>
  <r>
    <x v="155"/>
    <x v="167"/>
    <n v="0"/>
    <x v="0"/>
  </r>
  <r>
    <x v="155"/>
    <x v="168"/>
    <n v="0"/>
    <x v="0"/>
  </r>
  <r>
    <x v="155"/>
    <x v="169"/>
    <m/>
    <x v="0"/>
  </r>
  <r>
    <x v="155"/>
    <x v="170"/>
    <m/>
    <x v="0"/>
  </r>
  <r>
    <x v="155"/>
    <x v="171"/>
    <m/>
    <x v="0"/>
  </r>
  <r>
    <x v="155"/>
    <x v="172"/>
    <m/>
    <x v="0"/>
  </r>
  <r>
    <x v="155"/>
    <x v="173"/>
    <m/>
    <x v="0"/>
  </r>
  <r>
    <x v="155"/>
    <x v="174"/>
    <m/>
    <x v="0"/>
  </r>
  <r>
    <x v="155"/>
    <x v="175"/>
    <m/>
    <x v="0"/>
  </r>
  <r>
    <x v="155"/>
    <x v="176"/>
    <m/>
    <x v="0"/>
  </r>
  <r>
    <x v="155"/>
    <x v="177"/>
    <m/>
    <x v="0"/>
  </r>
  <r>
    <x v="155"/>
    <x v="178"/>
    <m/>
    <x v="0"/>
  </r>
  <r>
    <x v="155"/>
    <x v="179"/>
    <m/>
    <x v="0"/>
  </r>
  <r>
    <x v="155"/>
    <x v="180"/>
    <m/>
    <x v="0"/>
  </r>
  <r>
    <x v="155"/>
    <x v="181"/>
    <m/>
    <x v="0"/>
  </r>
  <r>
    <x v="155"/>
    <x v="182"/>
    <m/>
    <x v="0"/>
  </r>
  <r>
    <x v="155"/>
    <x v="183"/>
    <m/>
    <x v="0"/>
  </r>
  <r>
    <x v="155"/>
    <x v="184"/>
    <m/>
    <x v="0"/>
  </r>
  <r>
    <x v="155"/>
    <x v="185"/>
    <m/>
    <x v="0"/>
  </r>
  <r>
    <x v="155"/>
    <x v="186"/>
    <m/>
    <x v="0"/>
  </r>
  <r>
    <x v="155"/>
    <x v="187"/>
    <m/>
    <x v="0"/>
  </r>
  <r>
    <x v="155"/>
    <x v="188"/>
    <m/>
    <x v="0"/>
  </r>
  <r>
    <x v="155"/>
    <x v="189"/>
    <m/>
    <x v="0"/>
  </r>
  <r>
    <x v="155"/>
    <x v="190"/>
    <m/>
    <x v="0"/>
  </r>
  <r>
    <x v="155"/>
    <x v="191"/>
    <m/>
    <x v="0"/>
  </r>
  <r>
    <x v="155"/>
    <x v="192"/>
    <m/>
    <x v="0"/>
  </r>
  <r>
    <x v="155"/>
    <x v="193"/>
    <m/>
    <x v="0"/>
  </r>
  <r>
    <x v="155"/>
    <x v="194"/>
    <m/>
    <x v="0"/>
  </r>
  <r>
    <x v="155"/>
    <x v="195"/>
    <n v="0"/>
    <x v="0"/>
  </r>
  <r>
    <x v="155"/>
    <x v="196"/>
    <m/>
    <x v="0"/>
  </r>
  <r>
    <x v="155"/>
    <x v="197"/>
    <n v="0"/>
    <x v="0"/>
  </r>
  <r>
    <x v="155"/>
    <x v="198"/>
    <n v="276588.36918831943"/>
    <x v="0"/>
  </r>
  <r>
    <x v="155"/>
    <x v="199"/>
    <n v="0"/>
    <x v="0"/>
  </r>
  <r>
    <x v="155"/>
    <x v="200"/>
    <n v="0"/>
    <x v="0"/>
  </r>
  <r>
    <x v="155"/>
    <x v="201"/>
    <n v="0"/>
    <x v="0"/>
  </r>
  <r>
    <x v="155"/>
    <x v="202"/>
    <n v="0"/>
    <x v="0"/>
  </r>
  <r>
    <x v="155"/>
    <x v="203"/>
    <n v="0"/>
    <x v="0"/>
  </r>
  <r>
    <x v="155"/>
    <x v="204"/>
    <n v="32883.226453686337"/>
    <x v="0"/>
  </r>
  <r>
    <x v="155"/>
    <x v="205"/>
    <n v="-772.85229086049367"/>
    <x v="0"/>
  </r>
  <r>
    <x v="155"/>
    <x v="206"/>
    <n v="12461.348716985556"/>
    <x v="0"/>
  </r>
  <r>
    <x v="156"/>
    <x v="0"/>
    <s v="156_crent"/>
    <x v="0"/>
  </r>
  <r>
    <x v="156"/>
    <x v="0"/>
    <s v="156_crent"/>
    <x v="0"/>
  </r>
  <r>
    <x v="156"/>
    <x v="0"/>
    <s v="crent"/>
    <x v="0"/>
  </r>
  <r>
    <x v="156"/>
    <x v="1"/>
    <n v="0"/>
    <x v="0"/>
  </r>
  <r>
    <x v="156"/>
    <x v="2"/>
    <n v="0"/>
    <x v="0"/>
  </r>
  <r>
    <x v="156"/>
    <x v="3"/>
    <n v="0"/>
    <x v="0"/>
  </r>
  <r>
    <x v="156"/>
    <x v="4"/>
    <n v="0"/>
    <x v="0"/>
  </r>
  <r>
    <x v="156"/>
    <x v="5"/>
    <n v="0"/>
    <x v="0"/>
  </r>
  <r>
    <x v="156"/>
    <x v="6"/>
    <n v="0"/>
    <x v="0"/>
  </r>
  <r>
    <x v="156"/>
    <x v="7"/>
    <n v="0"/>
    <x v="0"/>
  </r>
  <r>
    <x v="156"/>
    <x v="8"/>
    <n v="3515.4191496872099"/>
    <x v="0"/>
  </r>
  <r>
    <x v="156"/>
    <x v="9"/>
    <n v="419.75061898666701"/>
    <x v="0"/>
  </r>
  <r>
    <x v="156"/>
    <x v="10"/>
    <n v="177.19576539147101"/>
    <x v="0"/>
  </r>
  <r>
    <x v="156"/>
    <x v="11"/>
    <n v="136.08085119490957"/>
    <x v="0"/>
  </r>
  <r>
    <x v="156"/>
    <x v="12"/>
    <n v="15.380729674635857"/>
    <x v="0"/>
  </r>
  <r>
    <x v="156"/>
    <x v="13"/>
    <n v="33.149014574447222"/>
    <x v="0"/>
  </r>
  <r>
    <x v="156"/>
    <x v="14"/>
    <n v="247.37865457010918"/>
    <x v="0"/>
  </r>
  <r>
    <x v="156"/>
    <x v="15"/>
    <n v="2549.6758132347036"/>
    <x v="0"/>
  </r>
  <r>
    <x v="156"/>
    <x v="16"/>
    <n v="636.78386078144251"/>
    <x v="0"/>
  </r>
  <r>
    <x v="156"/>
    <x v="17"/>
    <n v="202.47316826223201"/>
    <x v="0"/>
  </r>
  <r>
    <x v="156"/>
    <x v="18"/>
    <n v="553.77383357440965"/>
    <x v="0"/>
  </r>
  <r>
    <x v="156"/>
    <x v="19"/>
    <n v="756.31293533126029"/>
    <x v="0"/>
  </r>
  <r>
    <x v="156"/>
    <x v="20"/>
    <n v="158.69342855726046"/>
    <x v="0"/>
  </r>
  <r>
    <x v="156"/>
    <x v="21"/>
    <n v="120.26288682025003"/>
    <x v="0"/>
  </r>
  <r>
    <x v="156"/>
    <x v="22"/>
    <n v="99.583879506266186"/>
    <x v="0"/>
  </r>
  <r>
    <x v="156"/>
    <x v="23"/>
    <n v="264.24463384641683"/>
    <x v="0"/>
  </r>
  <r>
    <x v="156"/>
    <x v="24"/>
    <n v="653.34234528141769"/>
    <x v="0"/>
  </r>
  <r>
    <x v="156"/>
    <x v="25"/>
    <n v="110.90783786338579"/>
    <x v="0"/>
  </r>
  <r>
    <x v="156"/>
    <x v="26"/>
    <n v="605.67348108661406"/>
    <x v="0"/>
  </r>
  <r>
    <x v="156"/>
    <x v="27"/>
    <n v="635.10000361834921"/>
    <x v="0"/>
  </r>
  <r>
    <x v="156"/>
    <x v="28"/>
    <n v="199.07391788987368"/>
    <x v="0"/>
  </r>
  <r>
    <x v="156"/>
    <x v="29"/>
    <n v="122.71396365206921"/>
    <x v="0"/>
  </r>
  <r>
    <x v="156"/>
    <x v="30"/>
    <n v="110.92331856279657"/>
    <x v="0"/>
  </r>
  <r>
    <x v="156"/>
    <x v="31"/>
    <n v="372.71983084129613"/>
    <x v="0"/>
  </r>
  <r>
    <x v="156"/>
    <x v="32"/>
    <n v="228.99688677411882"/>
    <x v="0"/>
  </r>
  <r>
    <x v="156"/>
    <x v="33"/>
    <n v="128.83874228990365"/>
    <x v="0"/>
  </r>
  <r>
    <x v="156"/>
    <x v="34"/>
    <n v="217.65696169821135"/>
    <x v="0"/>
  </r>
  <r>
    <x v="156"/>
    <x v="35"/>
    <n v="156.69600376725714"/>
    <x v="0"/>
  </r>
  <r>
    <x v="156"/>
    <x v="36"/>
    <n v="638.5557978179063"/>
    <x v="0"/>
  </r>
  <r>
    <x v="156"/>
    <x v="37"/>
    <n v="15250.569074245208"/>
    <x v="0"/>
  </r>
  <r>
    <x v="156"/>
    <x v="38"/>
    <n v="5795.5991720668799"/>
    <x v="0"/>
  </r>
  <r>
    <x v="156"/>
    <x v="39"/>
    <n v="13767.588887782686"/>
    <x v="0"/>
  </r>
  <r>
    <x v="156"/>
    <x v="40"/>
    <n v="2056.2792133236831"/>
    <x v="0"/>
  </r>
  <r>
    <x v="156"/>
    <x v="41"/>
    <n v="437.56292380935139"/>
    <x v="0"/>
  </r>
  <r>
    <x v="156"/>
    <x v="42"/>
    <n v="18957.155177740769"/>
    <x v="0"/>
  </r>
  <r>
    <x v="156"/>
    <x v="43"/>
    <n v="168.43615481870989"/>
    <x v="0"/>
  </r>
  <r>
    <x v="156"/>
    <x v="44"/>
    <n v="5685.6545032465692"/>
    <x v="0"/>
  </r>
  <r>
    <x v="156"/>
    <x v="45"/>
    <n v="2486.5623783307833"/>
    <x v="0"/>
  </r>
  <r>
    <x v="156"/>
    <x v="46"/>
    <n v="8780.0454656488"/>
    <x v="0"/>
  </r>
  <r>
    <x v="156"/>
    <x v="47"/>
    <n v="4801.6655443440122"/>
    <x v="0"/>
  </r>
  <r>
    <x v="156"/>
    <x v="48"/>
    <n v="497.37975689771559"/>
    <x v="0"/>
  </r>
  <r>
    <x v="156"/>
    <x v="49"/>
    <n v="256.46344903298177"/>
    <x v="0"/>
  </r>
  <r>
    <x v="156"/>
    <x v="50"/>
    <n v="1853.6607923452455"/>
    <x v="0"/>
  </r>
  <r>
    <x v="156"/>
    <x v="51"/>
    <n v="3305.7490312965283"/>
    <x v="0"/>
  </r>
  <r>
    <x v="156"/>
    <x v="52"/>
    <n v="530.97769592033228"/>
    <x v="0"/>
  </r>
  <r>
    <x v="156"/>
    <x v="53"/>
    <n v="377.97980554873993"/>
    <x v="0"/>
  </r>
  <r>
    <x v="156"/>
    <x v="54"/>
    <n v="7450.6999301207497"/>
    <x v="0"/>
  </r>
  <r>
    <x v="156"/>
    <x v="55"/>
    <n v="0"/>
    <x v="0"/>
  </r>
  <r>
    <x v="156"/>
    <x v="56"/>
    <n v="2185.9217909323479"/>
    <x v="0"/>
  </r>
  <r>
    <x v="156"/>
    <x v="57"/>
    <n v="4734.0357845974622"/>
    <x v="0"/>
  </r>
  <r>
    <x v="156"/>
    <x v="58"/>
    <n v="323.83681144835782"/>
    <x v="0"/>
  </r>
  <r>
    <x v="156"/>
    <x v="59"/>
    <n v="77.751052106410157"/>
    <x v="0"/>
  </r>
  <r>
    <x v="156"/>
    <x v="60"/>
    <n v="1115.6797025650483"/>
    <x v="0"/>
  </r>
  <r>
    <x v="156"/>
    <x v="61"/>
    <n v="71.309523613143512"/>
    <x v="0"/>
  </r>
  <r>
    <x v="156"/>
    <x v="62"/>
    <n v="7748.5391103047405"/>
    <x v="0"/>
  </r>
  <r>
    <x v="156"/>
    <x v="63"/>
    <n v="0"/>
    <x v="0"/>
  </r>
  <r>
    <x v="156"/>
    <x v="64"/>
    <n v="0"/>
    <x v="0"/>
  </r>
  <r>
    <x v="156"/>
    <x v="65"/>
    <n v="0"/>
    <x v="0"/>
  </r>
  <r>
    <x v="156"/>
    <x v="66"/>
    <n v="0"/>
    <x v="0"/>
  </r>
  <r>
    <x v="156"/>
    <x v="67"/>
    <n v="0"/>
    <x v="0"/>
  </r>
  <r>
    <x v="156"/>
    <x v="68"/>
    <n v="0"/>
    <x v="0"/>
  </r>
  <r>
    <x v="156"/>
    <x v="69"/>
    <n v="0"/>
    <x v="0"/>
  </r>
  <r>
    <x v="156"/>
    <x v="70"/>
    <n v="0"/>
    <x v="0"/>
  </r>
  <r>
    <x v="156"/>
    <x v="71"/>
    <n v="0"/>
    <x v="0"/>
  </r>
  <r>
    <x v="156"/>
    <x v="72"/>
    <n v="0"/>
    <x v="0"/>
  </r>
  <r>
    <x v="156"/>
    <x v="73"/>
    <n v="0"/>
    <x v="0"/>
  </r>
  <r>
    <x v="156"/>
    <x v="74"/>
    <n v="0"/>
    <x v="0"/>
  </r>
  <r>
    <x v="156"/>
    <x v="75"/>
    <n v="0"/>
    <x v="0"/>
  </r>
  <r>
    <x v="156"/>
    <x v="76"/>
    <n v="0"/>
    <x v="0"/>
  </r>
  <r>
    <x v="156"/>
    <x v="77"/>
    <n v="0"/>
    <x v="0"/>
  </r>
  <r>
    <x v="156"/>
    <x v="78"/>
    <n v="0"/>
    <x v="0"/>
  </r>
  <r>
    <x v="156"/>
    <x v="79"/>
    <n v="0"/>
    <x v="0"/>
  </r>
  <r>
    <x v="156"/>
    <x v="80"/>
    <n v="0"/>
    <x v="0"/>
  </r>
  <r>
    <x v="156"/>
    <x v="81"/>
    <n v="0"/>
    <x v="0"/>
  </r>
  <r>
    <x v="156"/>
    <x v="82"/>
    <n v="0"/>
    <x v="0"/>
  </r>
  <r>
    <x v="156"/>
    <x v="83"/>
    <n v="0"/>
    <x v="0"/>
  </r>
  <r>
    <x v="156"/>
    <x v="84"/>
    <n v="0"/>
    <x v="0"/>
  </r>
  <r>
    <x v="156"/>
    <x v="85"/>
    <n v="0"/>
    <x v="0"/>
  </r>
  <r>
    <x v="156"/>
    <x v="86"/>
    <n v="0"/>
    <x v="0"/>
  </r>
  <r>
    <x v="156"/>
    <x v="87"/>
    <n v="0"/>
    <x v="0"/>
  </r>
  <r>
    <x v="156"/>
    <x v="88"/>
    <n v="0"/>
    <x v="0"/>
  </r>
  <r>
    <x v="156"/>
    <x v="89"/>
    <n v="0"/>
    <x v="0"/>
  </r>
  <r>
    <x v="156"/>
    <x v="90"/>
    <n v="0"/>
    <x v="0"/>
  </r>
  <r>
    <x v="156"/>
    <x v="91"/>
    <n v="0"/>
    <x v="0"/>
  </r>
  <r>
    <x v="156"/>
    <x v="92"/>
    <n v="0"/>
    <x v="0"/>
  </r>
  <r>
    <x v="156"/>
    <x v="93"/>
    <n v="0"/>
    <x v="0"/>
  </r>
  <r>
    <x v="156"/>
    <x v="94"/>
    <n v="0"/>
    <x v="0"/>
  </r>
  <r>
    <x v="156"/>
    <x v="95"/>
    <n v="0"/>
    <x v="0"/>
  </r>
  <r>
    <x v="156"/>
    <x v="96"/>
    <n v="0"/>
    <x v="0"/>
  </r>
  <r>
    <x v="156"/>
    <x v="97"/>
    <n v="0"/>
    <x v="0"/>
  </r>
  <r>
    <x v="156"/>
    <x v="98"/>
    <n v="0"/>
    <x v="0"/>
  </r>
  <r>
    <x v="156"/>
    <x v="99"/>
    <n v="0"/>
    <x v="0"/>
  </r>
  <r>
    <x v="156"/>
    <x v="100"/>
    <n v="0"/>
    <x v="0"/>
  </r>
  <r>
    <x v="156"/>
    <x v="101"/>
    <n v="0"/>
    <x v="0"/>
  </r>
  <r>
    <x v="156"/>
    <x v="102"/>
    <n v="0"/>
    <x v="0"/>
  </r>
  <r>
    <x v="156"/>
    <x v="103"/>
    <n v="0"/>
    <x v="0"/>
  </r>
  <r>
    <x v="156"/>
    <x v="104"/>
    <n v="0"/>
    <x v="0"/>
  </r>
  <r>
    <x v="156"/>
    <x v="105"/>
    <n v="0"/>
    <x v="0"/>
  </r>
  <r>
    <x v="156"/>
    <x v="106"/>
    <n v="0"/>
    <x v="0"/>
  </r>
  <r>
    <x v="156"/>
    <x v="107"/>
    <n v="0"/>
    <x v="0"/>
  </r>
  <r>
    <x v="156"/>
    <x v="108"/>
    <n v="0"/>
    <x v="0"/>
  </r>
  <r>
    <x v="156"/>
    <x v="109"/>
    <n v="0"/>
    <x v="0"/>
  </r>
  <r>
    <x v="156"/>
    <x v="110"/>
    <n v="0"/>
    <x v="0"/>
  </r>
  <r>
    <x v="156"/>
    <x v="111"/>
    <n v="0"/>
    <x v="0"/>
  </r>
  <r>
    <x v="156"/>
    <x v="112"/>
    <n v="0"/>
    <x v="0"/>
  </r>
  <r>
    <x v="156"/>
    <x v="113"/>
    <n v="0"/>
    <x v="0"/>
  </r>
  <r>
    <x v="156"/>
    <x v="114"/>
    <n v="0"/>
    <x v="0"/>
  </r>
  <r>
    <x v="156"/>
    <x v="115"/>
    <n v="0"/>
    <x v="0"/>
  </r>
  <r>
    <x v="156"/>
    <x v="116"/>
    <n v="0"/>
    <x v="0"/>
  </r>
  <r>
    <x v="156"/>
    <x v="117"/>
    <n v="0"/>
    <x v="0"/>
  </r>
  <r>
    <x v="156"/>
    <x v="118"/>
    <n v="0"/>
    <x v="0"/>
  </r>
  <r>
    <x v="156"/>
    <x v="119"/>
    <n v="0"/>
    <x v="0"/>
  </r>
  <r>
    <x v="156"/>
    <x v="120"/>
    <n v="0"/>
    <x v="0"/>
  </r>
  <r>
    <x v="156"/>
    <x v="121"/>
    <n v="0"/>
    <x v="0"/>
  </r>
  <r>
    <x v="156"/>
    <x v="122"/>
    <n v="0"/>
    <x v="0"/>
  </r>
  <r>
    <x v="156"/>
    <x v="123"/>
    <n v="0"/>
    <x v="0"/>
  </r>
  <r>
    <x v="156"/>
    <x v="124"/>
    <n v="0"/>
    <x v="0"/>
  </r>
  <r>
    <x v="156"/>
    <x v="125"/>
    <n v="0"/>
    <x v="0"/>
  </r>
  <r>
    <x v="156"/>
    <x v="126"/>
    <n v="0"/>
    <x v="0"/>
  </r>
  <r>
    <x v="156"/>
    <x v="127"/>
    <n v="0"/>
    <x v="0"/>
  </r>
  <r>
    <x v="156"/>
    <x v="128"/>
    <n v="0"/>
    <x v="0"/>
  </r>
  <r>
    <x v="156"/>
    <x v="129"/>
    <n v="0"/>
    <x v="0"/>
  </r>
  <r>
    <x v="156"/>
    <x v="130"/>
    <n v="0"/>
    <x v="0"/>
  </r>
  <r>
    <x v="156"/>
    <x v="131"/>
    <n v="0"/>
    <x v="0"/>
  </r>
  <r>
    <x v="156"/>
    <x v="132"/>
    <n v="0"/>
    <x v="0"/>
  </r>
  <r>
    <x v="156"/>
    <x v="133"/>
    <n v="0"/>
    <x v="0"/>
  </r>
  <r>
    <x v="156"/>
    <x v="134"/>
    <n v="0"/>
    <x v="0"/>
  </r>
  <r>
    <x v="156"/>
    <x v="135"/>
    <n v="0"/>
    <x v="0"/>
  </r>
  <r>
    <x v="156"/>
    <x v="136"/>
    <n v="0"/>
    <x v="0"/>
  </r>
  <r>
    <x v="156"/>
    <x v="137"/>
    <n v="0"/>
    <x v="0"/>
  </r>
  <r>
    <x v="156"/>
    <x v="138"/>
    <n v="0"/>
    <x v="0"/>
  </r>
  <r>
    <x v="156"/>
    <x v="139"/>
    <n v="0"/>
    <x v="0"/>
  </r>
  <r>
    <x v="156"/>
    <x v="140"/>
    <n v="0"/>
    <x v="0"/>
  </r>
  <r>
    <x v="156"/>
    <x v="141"/>
    <n v="0"/>
    <x v="0"/>
  </r>
  <r>
    <x v="156"/>
    <x v="142"/>
    <n v="0"/>
    <x v="0"/>
  </r>
  <r>
    <x v="156"/>
    <x v="143"/>
    <n v="0"/>
    <x v="0"/>
  </r>
  <r>
    <x v="156"/>
    <x v="144"/>
    <n v="0"/>
    <x v="0"/>
  </r>
  <r>
    <x v="156"/>
    <x v="145"/>
    <n v="0"/>
    <x v="0"/>
  </r>
  <r>
    <x v="156"/>
    <x v="146"/>
    <n v="0"/>
    <x v="0"/>
  </r>
  <r>
    <x v="156"/>
    <x v="147"/>
    <n v="0"/>
    <x v="0"/>
  </r>
  <r>
    <x v="156"/>
    <x v="148"/>
    <n v="0"/>
    <x v="0"/>
  </r>
  <r>
    <x v="156"/>
    <x v="149"/>
    <n v="0"/>
    <x v="0"/>
  </r>
  <r>
    <x v="156"/>
    <x v="150"/>
    <n v="0"/>
    <x v="0"/>
  </r>
  <r>
    <x v="156"/>
    <x v="151"/>
    <n v="0"/>
    <x v="0"/>
  </r>
  <r>
    <x v="156"/>
    <x v="152"/>
    <n v="0"/>
    <x v="0"/>
  </r>
  <r>
    <x v="156"/>
    <x v="153"/>
    <n v="0"/>
    <x v="0"/>
  </r>
  <r>
    <x v="156"/>
    <x v="154"/>
    <n v="0"/>
    <x v="0"/>
  </r>
  <r>
    <x v="156"/>
    <x v="155"/>
    <n v="0"/>
    <x v="0"/>
  </r>
  <r>
    <x v="156"/>
    <x v="156"/>
    <n v="0"/>
    <x v="0"/>
  </r>
  <r>
    <x v="156"/>
    <x v="157"/>
    <n v="0"/>
    <x v="0"/>
  </r>
  <r>
    <x v="156"/>
    <x v="158"/>
    <n v="0"/>
    <x v="0"/>
  </r>
  <r>
    <x v="156"/>
    <x v="159"/>
    <n v="0"/>
    <x v="0"/>
  </r>
  <r>
    <x v="156"/>
    <x v="160"/>
    <n v="0"/>
    <x v="0"/>
  </r>
  <r>
    <x v="156"/>
    <x v="161"/>
    <n v="0"/>
    <x v="0"/>
  </r>
  <r>
    <x v="156"/>
    <x v="162"/>
    <n v="0"/>
    <x v="0"/>
  </r>
  <r>
    <x v="156"/>
    <x v="163"/>
    <n v="0"/>
    <x v="0"/>
  </r>
  <r>
    <x v="156"/>
    <x v="164"/>
    <n v="0"/>
    <x v="0"/>
  </r>
  <r>
    <x v="156"/>
    <x v="165"/>
    <n v="0"/>
    <x v="0"/>
  </r>
  <r>
    <x v="156"/>
    <x v="166"/>
    <n v="0"/>
    <x v="0"/>
  </r>
  <r>
    <x v="156"/>
    <x v="167"/>
    <n v="0"/>
    <x v="0"/>
  </r>
  <r>
    <x v="156"/>
    <x v="168"/>
    <n v="0"/>
    <x v="0"/>
  </r>
  <r>
    <x v="156"/>
    <x v="169"/>
    <m/>
    <x v="0"/>
  </r>
  <r>
    <x v="156"/>
    <x v="170"/>
    <m/>
    <x v="0"/>
  </r>
  <r>
    <x v="156"/>
    <x v="171"/>
    <m/>
    <x v="0"/>
  </r>
  <r>
    <x v="156"/>
    <x v="172"/>
    <m/>
    <x v="0"/>
  </r>
  <r>
    <x v="156"/>
    <x v="173"/>
    <m/>
    <x v="0"/>
  </r>
  <r>
    <x v="156"/>
    <x v="174"/>
    <m/>
    <x v="0"/>
  </r>
  <r>
    <x v="156"/>
    <x v="175"/>
    <m/>
    <x v="0"/>
  </r>
  <r>
    <x v="156"/>
    <x v="176"/>
    <m/>
    <x v="0"/>
  </r>
  <r>
    <x v="156"/>
    <x v="177"/>
    <m/>
    <x v="0"/>
  </r>
  <r>
    <x v="156"/>
    <x v="178"/>
    <m/>
    <x v="0"/>
  </r>
  <r>
    <x v="156"/>
    <x v="179"/>
    <m/>
    <x v="0"/>
  </r>
  <r>
    <x v="156"/>
    <x v="180"/>
    <m/>
    <x v="0"/>
  </r>
  <r>
    <x v="156"/>
    <x v="181"/>
    <m/>
    <x v="0"/>
  </r>
  <r>
    <x v="156"/>
    <x v="182"/>
    <m/>
    <x v="0"/>
  </r>
  <r>
    <x v="156"/>
    <x v="183"/>
    <m/>
    <x v="0"/>
  </r>
  <r>
    <x v="156"/>
    <x v="184"/>
    <m/>
    <x v="0"/>
  </r>
  <r>
    <x v="156"/>
    <x v="185"/>
    <m/>
    <x v="0"/>
  </r>
  <r>
    <x v="156"/>
    <x v="186"/>
    <m/>
    <x v="0"/>
  </r>
  <r>
    <x v="156"/>
    <x v="187"/>
    <m/>
    <x v="0"/>
  </r>
  <r>
    <x v="156"/>
    <x v="188"/>
    <m/>
    <x v="0"/>
  </r>
  <r>
    <x v="156"/>
    <x v="189"/>
    <m/>
    <x v="0"/>
  </r>
  <r>
    <x v="156"/>
    <x v="190"/>
    <m/>
    <x v="0"/>
  </r>
  <r>
    <x v="156"/>
    <x v="191"/>
    <m/>
    <x v="0"/>
  </r>
  <r>
    <x v="156"/>
    <x v="192"/>
    <m/>
    <x v="0"/>
  </r>
  <r>
    <x v="156"/>
    <x v="193"/>
    <m/>
    <x v="0"/>
  </r>
  <r>
    <x v="156"/>
    <x v="194"/>
    <m/>
    <x v="0"/>
  </r>
  <r>
    <x v="156"/>
    <x v="195"/>
    <n v="0"/>
    <x v="0"/>
  </r>
  <r>
    <x v="156"/>
    <x v="196"/>
    <m/>
    <x v="0"/>
  </r>
  <r>
    <x v="156"/>
    <x v="197"/>
    <n v="0"/>
    <x v="0"/>
  </r>
  <r>
    <x v="156"/>
    <x v="198"/>
    <n v="8505.8080968754748"/>
    <x v="0"/>
  </r>
  <r>
    <x v="156"/>
    <x v="199"/>
    <n v="0"/>
    <x v="0"/>
  </r>
  <r>
    <x v="156"/>
    <x v="200"/>
    <n v="0"/>
    <x v="0"/>
  </r>
  <r>
    <x v="156"/>
    <x v="201"/>
    <n v="0"/>
    <x v="0"/>
  </r>
  <r>
    <x v="156"/>
    <x v="202"/>
    <n v="0"/>
    <x v="0"/>
  </r>
  <r>
    <x v="156"/>
    <x v="203"/>
    <n v="0"/>
    <x v="0"/>
  </r>
  <r>
    <x v="156"/>
    <x v="204"/>
    <n v="0"/>
    <x v="0"/>
  </r>
  <r>
    <x v="156"/>
    <x v="205"/>
    <n v="-455.95337674682378"/>
    <x v="0"/>
  </r>
  <r>
    <x v="156"/>
    <x v="206"/>
    <n v="348.10055625216017"/>
    <x v="0"/>
  </r>
  <r>
    <x v="157"/>
    <x v="0"/>
    <s v="157_crsea"/>
    <x v="0"/>
  </r>
  <r>
    <x v="157"/>
    <x v="0"/>
    <s v="157_crsea"/>
    <x v="0"/>
  </r>
  <r>
    <x v="157"/>
    <x v="0"/>
    <s v="crsea"/>
    <x v="0"/>
  </r>
  <r>
    <x v="157"/>
    <x v="1"/>
    <n v="0"/>
    <x v="0"/>
  </r>
  <r>
    <x v="157"/>
    <x v="2"/>
    <n v="0"/>
    <x v="0"/>
  </r>
  <r>
    <x v="157"/>
    <x v="3"/>
    <n v="0"/>
    <x v="0"/>
  </r>
  <r>
    <x v="157"/>
    <x v="4"/>
    <n v="0"/>
    <x v="0"/>
  </r>
  <r>
    <x v="157"/>
    <x v="5"/>
    <n v="0"/>
    <x v="0"/>
  </r>
  <r>
    <x v="157"/>
    <x v="6"/>
    <n v="0"/>
    <x v="0"/>
  </r>
  <r>
    <x v="157"/>
    <x v="7"/>
    <n v="0"/>
    <x v="0"/>
  </r>
  <r>
    <x v="157"/>
    <x v="8"/>
    <n v="0.17889323419853478"/>
    <x v="0"/>
  </r>
  <r>
    <x v="157"/>
    <x v="9"/>
    <n v="5.2903548110331808E-2"/>
    <x v="0"/>
  </r>
  <r>
    <x v="157"/>
    <x v="10"/>
    <n v="7.815074650530289E-2"/>
    <x v="0"/>
  </r>
  <r>
    <x v="157"/>
    <x v="11"/>
    <n v="2.8807143332883083E-2"/>
    <x v="0"/>
  </r>
  <r>
    <x v="157"/>
    <x v="12"/>
    <n v="2.2321646731827103E-2"/>
    <x v="0"/>
  </r>
  <r>
    <x v="157"/>
    <x v="13"/>
    <n v="2.24376876726524E-2"/>
    <x v="0"/>
  </r>
  <r>
    <x v="157"/>
    <x v="14"/>
    <n v="2.9419676002938835E-2"/>
    <x v="0"/>
  </r>
  <r>
    <x v="157"/>
    <x v="15"/>
    <n v="0.39214456077464144"/>
    <x v="0"/>
  </r>
  <r>
    <x v="157"/>
    <x v="16"/>
    <n v="0.49424173041564545"/>
    <x v="0"/>
  </r>
  <r>
    <x v="157"/>
    <x v="17"/>
    <n v="0.55401408663423501"/>
    <x v="0"/>
  </r>
  <r>
    <x v="157"/>
    <x v="18"/>
    <n v="0.17792205004374259"/>
    <x v="0"/>
  </r>
  <r>
    <x v="157"/>
    <x v="19"/>
    <n v="0.50210102764080422"/>
    <x v="0"/>
  </r>
  <r>
    <x v="157"/>
    <x v="20"/>
    <n v="1.2944124844338906E-2"/>
    <x v="0"/>
  </r>
  <r>
    <x v="157"/>
    <x v="21"/>
    <n v="3.6139936201308787E-2"/>
    <x v="0"/>
  </r>
  <r>
    <x v="157"/>
    <x v="22"/>
    <n v="2.7302394281988919E-2"/>
    <x v="0"/>
  </r>
  <r>
    <x v="157"/>
    <x v="23"/>
    <n v="2.0641454589075868E-2"/>
    <x v="0"/>
  </r>
  <r>
    <x v="157"/>
    <x v="24"/>
    <n v="0.37807203265039363"/>
    <x v="0"/>
  </r>
  <r>
    <x v="157"/>
    <x v="25"/>
    <n v="3.944233547289569E-2"/>
    <x v="0"/>
  </r>
  <r>
    <x v="157"/>
    <x v="26"/>
    <n v="9.8927073929631335E-2"/>
    <x v="0"/>
  </r>
  <r>
    <x v="157"/>
    <x v="27"/>
    <n v="0.71114208208437268"/>
    <x v="0"/>
  </r>
  <r>
    <x v="157"/>
    <x v="28"/>
    <n v="3.1382347000887871E-2"/>
    <x v="0"/>
  </r>
  <r>
    <x v="157"/>
    <x v="29"/>
    <n v="0.78955907080914067"/>
    <x v="0"/>
  </r>
  <r>
    <x v="157"/>
    <x v="30"/>
    <n v="3.1496590259194587E-2"/>
    <x v="0"/>
  </r>
  <r>
    <x v="157"/>
    <x v="31"/>
    <n v="0.98370694852908691"/>
    <x v="0"/>
  </r>
  <r>
    <x v="157"/>
    <x v="32"/>
    <n v="1.6926895959106288E-2"/>
    <x v="0"/>
  </r>
  <r>
    <x v="157"/>
    <x v="33"/>
    <n v="1.4494698392600317E-2"/>
    <x v="0"/>
  </r>
  <r>
    <x v="157"/>
    <x v="34"/>
    <n v="4.3631953509552623E-2"/>
    <x v="0"/>
  </r>
  <r>
    <x v="157"/>
    <x v="35"/>
    <n v="0"/>
    <x v="0"/>
  </r>
  <r>
    <x v="157"/>
    <x v="36"/>
    <n v="0"/>
    <x v="0"/>
  </r>
  <r>
    <x v="157"/>
    <x v="37"/>
    <n v="0"/>
    <x v="0"/>
  </r>
  <r>
    <x v="157"/>
    <x v="38"/>
    <n v="0"/>
    <x v="0"/>
  </r>
  <r>
    <x v="157"/>
    <x v="39"/>
    <n v="0"/>
    <x v="0"/>
  </r>
  <r>
    <x v="157"/>
    <x v="40"/>
    <n v="8.6637024485170425E-2"/>
    <x v="0"/>
  </r>
  <r>
    <x v="157"/>
    <x v="41"/>
    <n v="0"/>
    <x v="0"/>
  </r>
  <r>
    <x v="157"/>
    <x v="42"/>
    <n v="0.35910231182404223"/>
    <x v="0"/>
  </r>
  <r>
    <x v="157"/>
    <x v="43"/>
    <n v="0"/>
    <x v="0"/>
  </r>
  <r>
    <x v="157"/>
    <x v="44"/>
    <n v="5.6517205583731321E-2"/>
    <x v="0"/>
  </r>
  <r>
    <x v="157"/>
    <x v="45"/>
    <n v="5.6208315023970327E-2"/>
    <x v="0"/>
  </r>
  <r>
    <x v="157"/>
    <x v="46"/>
    <n v="2.2723468030926646"/>
    <x v="0"/>
  </r>
  <r>
    <x v="157"/>
    <x v="47"/>
    <n v="7.5863765931048039"/>
    <x v="0"/>
  </r>
  <r>
    <x v="157"/>
    <x v="48"/>
    <n v="0.78583360519562673"/>
    <x v="0"/>
  </r>
  <r>
    <x v="157"/>
    <x v="49"/>
    <n v="0.40519863135984185"/>
    <x v="0"/>
  </r>
  <r>
    <x v="157"/>
    <x v="50"/>
    <n v="0.858676351243011"/>
    <x v="0"/>
  </r>
  <r>
    <x v="157"/>
    <x v="51"/>
    <n v="0.21489875894527491"/>
    <x v="0"/>
  </r>
  <r>
    <x v="157"/>
    <x v="52"/>
    <n v="0.24475843569078973"/>
    <x v="0"/>
  </r>
  <r>
    <x v="157"/>
    <x v="53"/>
    <n v="1.510228643272356"/>
    <x v="0"/>
  </r>
  <r>
    <x v="157"/>
    <x v="54"/>
    <n v="0.65118918162178974"/>
    <x v="0"/>
  </r>
  <r>
    <x v="157"/>
    <x v="55"/>
    <n v="0"/>
    <x v="0"/>
  </r>
  <r>
    <x v="157"/>
    <x v="56"/>
    <n v="9.0186240715464319"/>
    <x v="0"/>
  </r>
  <r>
    <x v="157"/>
    <x v="57"/>
    <n v="19.972203783688421"/>
    <x v="0"/>
  </r>
  <r>
    <x v="157"/>
    <x v="58"/>
    <n v="0.12644404876930479"/>
    <x v="0"/>
  </r>
  <r>
    <x v="157"/>
    <x v="59"/>
    <n v="0.16025621464755488"/>
    <x v="0"/>
  </r>
  <r>
    <x v="157"/>
    <x v="60"/>
    <n v="4.8807990131403898"/>
    <x v="0"/>
  </r>
  <r>
    <x v="157"/>
    <x v="61"/>
    <n v="0.11675597112737572"/>
    <x v="0"/>
  </r>
  <r>
    <x v="157"/>
    <x v="62"/>
    <n v="7.1694035294168881"/>
    <x v="0"/>
  </r>
  <r>
    <x v="157"/>
    <x v="63"/>
    <n v="0"/>
    <x v="0"/>
  </r>
  <r>
    <x v="157"/>
    <x v="64"/>
    <n v="0"/>
    <x v="0"/>
  </r>
  <r>
    <x v="157"/>
    <x v="65"/>
    <n v="0"/>
    <x v="0"/>
  </r>
  <r>
    <x v="157"/>
    <x v="66"/>
    <n v="0"/>
    <x v="0"/>
  </r>
  <r>
    <x v="157"/>
    <x v="67"/>
    <n v="0"/>
    <x v="0"/>
  </r>
  <r>
    <x v="157"/>
    <x v="68"/>
    <n v="0"/>
    <x v="0"/>
  </r>
  <r>
    <x v="157"/>
    <x v="69"/>
    <n v="0"/>
    <x v="0"/>
  </r>
  <r>
    <x v="157"/>
    <x v="70"/>
    <n v="0"/>
    <x v="0"/>
  </r>
  <r>
    <x v="157"/>
    <x v="71"/>
    <n v="0"/>
    <x v="0"/>
  </r>
  <r>
    <x v="157"/>
    <x v="72"/>
    <n v="0"/>
    <x v="0"/>
  </r>
  <r>
    <x v="157"/>
    <x v="73"/>
    <n v="0"/>
    <x v="0"/>
  </r>
  <r>
    <x v="157"/>
    <x v="74"/>
    <n v="0"/>
    <x v="0"/>
  </r>
  <r>
    <x v="157"/>
    <x v="75"/>
    <n v="0"/>
    <x v="0"/>
  </r>
  <r>
    <x v="157"/>
    <x v="76"/>
    <n v="0"/>
    <x v="0"/>
  </r>
  <r>
    <x v="157"/>
    <x v="77"/>
    <n v="0"/>
    <x v="0"/>
  </r>
  <r>
    <x v="157"/>
    <x v="78"/>
    <n v="0"/>
    <x v="0"/>
  </r>
  <r>
    <x v="157"/>
    <x v="79"/>
    <n v="0"/>
    <x v="0"/>
  </r>
  <r>
    <x v="157"/>
    <x v="80"/>
    <n v="0"/>
    <x v="0"/>
  </r>
  <r>
    <x v="157"/>
    <x v="81"/>
    <n v="0"/>
    <x v="0"/>
  </r>
  <r>
    <x v="157"/>
    <x v="82"/>
    <n v="0"/>
    <x v="0"/>
  </r>
  <r>
    <x v="157"/>
    <x v="83"/>
    <n v="0"/>
    <x v="0"/>
  </r>
  <r>
    <x v="157"/>
    <x v="84"/>
    <n v="0"/>
    <x v="0"/>
  </r>
  <r>
    <x v="157"/>
    <x v="85"/>
    <n v="0"/>
    <x v="0"/>
  </r>
  <r>
    <x v="157"/>
    <x v="86"/>
    <n v="0"/>
    <x v="0"/>
  </r>
  <r>
    <x v="157"/>
    <x v="87"/>
    <n v="0"/>
    <x v="0"/>
  </r>
  <r>
    <x v="157"/>
    <x v="88"/>
    <n v="0"/>
    <x v="0"/>
  </r>
  <r>
    <x v="157"/>
    <x v="89"/>
    <n v="0"/>
    <x v="0"/>
  </r>
  <r>
    <x v="157"/>
    <x v="90"/>
    <n v="0"/>
    <x v="0"/>
  </r>
  <r>
    <x v="157"/>
    <x v="91"/>
    <n v="0"/>
    <x v="0"/>
  </r>
  <r>
    <x v="157"/>
    <x v="92"/>
    <n v="0"/>
    <x v="0"/>
  </r>
  <r>
    <x v="157"/>
    <x v="93"/>
    <n v="0"/>
    <x v="0"/>
  </r>
  <r>
    <x v="157"/>
    <x v="94"/>
    <n v="0"/>
    <x v="0"/>
  </r>
  <r>
    <x v="157"/>
    <x v="95"/>
    <n v="0"/>
    <x v="0"/>
  </r>
  <r>
    <x v="157"/>
    <x v="96"/>
    <n v="0"/>
    <x v="0"/>
  </r>
  <r>
    <x v="157"/>
    <x v="97"/>
    <n v="0"/>
    <x v="0"/>
  </r>
  <r>
    <x v="157"/>
    <x v="98"/>
    <n v="0"/>
    <x v="0"/>
  </r>
  <r>
    <x v="157"/>
    <x v="99"/>
    <n v="0"/>
    <x v="0"/>
  </r>
  <r>
    <x v="157"/>
    <x v="100"/>
    <n v="0"/>
    <x v="0"/>
  </r>
  <r>
    <x v="157"/>
    <x v="101"/>
    <n v="0"/>
    <x v="0"/>
  </r>
  <r>
    <x v="157"/>
    <x v="102"/>
    <n v="0"/>
    <x v="0"/>
  </r>
  <r>
    <x v="157"/>
    <x v="103"/>
    <n v="0"/>
    <x v="0"/>
  </r>
  <r>
    <x v="157"/>
    <x v="104"/>
    <n v="0"/>
    <x v="0"/>
  </r>
  <r>
    <x v="157"/>
    <x v="105"/>
    <n v="0"/>
    <x v="0"/>
  </r>
  <r>
    <x v="157"/>
    <x v="106"/>
    <n v="0"/>
    <x v="0"/>
  </r>
  <r>
    <x v="157"/>
    <x v="107"/>
    <n v="0"/>
    <x v="0"/>
  </r>
  <r>
    <x v="157"/>
    <x v="108"/>
    <n v="0"/>
    <x v="0"/>
  </r>
  <r>
    <x v="157"/>
    <x v="109"/>
    <n v="0"/>
    <x v="0"/>
  </r>
  <r>
    <x v="157"/>
    <x v="110"/>
    <n v="0"/>
    <x v="0"/>
  </r>
  <r>
    <x v="157"/>
    <x v="111"/>
    <n v="0"/>
    <x v="0"/>
  </r>
  <r>
    <x v="157"/>
    <x v="112"/>
    <n v="0"/>
    <x v="0"/>
  </r>
  <r>
    <x v="157"/>
    <x v="113"/>
    <n v="0"/>
    <x v="0"/>
  </r>
  <r>
    <x v="157"/>
    <x v="114"/>
    <n v="0"/>
    <x v="0"/>
  </r>
  <r>
    <x v="157"/>
    <x v="115"/>
    <n v="0"/>
    <x v="0"/>
  </r>
  <r>
    <x v="157"/>
    <x v="116"/>
    <n v="0"/>
    <x v="0"/>
  </r>
  <r>
    <x v="157"/>
    <x v="117"/>
    <n v="0"/>
    <x v="0"/>
  </r>
  <r>
    <x v="157"/>
    <x v="118"/>
    <n v="0"/>
    <x v="0"/>
  </r>
  <r>
    <x v="157"/>
    <x v="119"/>
    <n v="0"/>
    <x v="0"/>
  </r>
  <r>
    <x v="157"/>
    <x v="120"/>
    <n v="0"/>
    <x v="0"/>
  </r>
  <r>
    <x v="157"/>
    <x v="121"/>
    <n v="0"/>
    <x v="0"/>
  </r>
  <r>
    <x v="157"/>
    <x v="122"/>
    <n v="0"/>
    <x v="0"/>
  </r>
  <r>
    <x v="157"/>
    <x v="123"/>
    <n v="0"/>
    <x v="0"/>
  </r>
  <r>
    <x v="157"/>
    <x v="124"/>
    <n v="0"/>
    <x v="0"/>
  </r>
  <r>
    <x v="157"/>
    <x v="125"/>
    <n v="0"/>
    <x v="0"/>
  </r>
  <r>
    <x v="157"/>
    <x v="126"/>
    <n v="0"/>
    <x v="0"/>
  </r>
  <r>
    <x v="157"/>
    <x v="127"/>
    <n v="0"/>
    <x v="0"/>
  </r>
  <r>
    <x v="157"/>
    <x v="128"/>
    <n v="0"/>
    <x v="0"/>
  </r>
  <r>
    <x v="157"/>
    <x v="129"/>
    <n v="0"/>
    <x v="0"/>
  </r>
  <r>
    <x v="157"/>
    <x v="130"/>
    <n v="0"/>
    <x v="0"/>
  </r>
  <r>
    <x v="157"/>
    <x v="131"/>
    <n v="0"/>
    <x v="0"/>
  </r>
  <r>
    <x v="157"/>
    <x v="132"/>
    <n v="0"/>
    <x v="0"/>
  </r>
  <r>
    <x v="157"/>
    <x v="133"/>
    <n v="0"/>
    <x v="0"/>
  </r>
  <r>
    <x v="157"/>
    <x v="134"/>
    <n v="0"/>
    <x v="0"/>
  </r>
  <r>
    <x v="157"/>
    <x v="135"/>
    <n v="0"/>
    <x v="0"/>
  </r>
  <r>
    <x v="157"/>
    <x v="136"/>
    <n v="0"/>
    <x v="0"/>
  </r>
  <r>
    <x v="157"/>
    <x v="137"/>
    <n v="0"/>
    <x v="0"/>
  </r>
  <r>
    <x v="157"/>
    <x v="138"/>
    <n v="0"/>
    <x v="0"/>
  </r>
  <r>
    <x v="157"/>
    <x v="139"/>
    <n v="0"/>
    <x v="0"/>
  </r>
  <r>
    <x v="157"/>
    <x v="140"/>
    <n v="0"/>
    <x v="0"/>
  </r>
  <r>
    <x v="157"/>
    <x v="141"/>
    <n v="0"/>
    <x v="0"/>
  </r>
  <r>
    <x v="157"/>
    <x v="142"/>
    <n v="0"/>
    <x v="0"/>
  </r>
  <r>
    <x v="157"/>
    <x v="143"/>
    <n v="0"/>
    <x v="0"/>
  </r>
  <r>
    <x v="157"/>
    <x v="144"/>
    <n v="0"/>
    <x v="0"/>
  </r>
  <r>
    <x v="157"/>
    <x v="145"/>
    <n v="0"/>
    <x v="0"/>
  </r>
  <r>
    <x v="157"/>
    <x v="146"/>
    <n v="0"/>
    <x v="0"/>
  </r>
  <r>
    <x v="157"/>
    <x v="147"/>
    <n v="0"/>
    <x v="0"/>
  </r>
  <r>
    <x v="157"/>
    <x v="148"/>
    <n v="0"/>
    <x v="0"/>
  </r>
  <r>
    <x v="157"/>
    <x v="149"/>
    <n v="0"/>
    <x v="0"/>
  </r>
  <r>
    <x v="157"/>
    <x v="150"/>
    <n v="0"/>
    <x v="0"/>
  </r>
  <r>
    <x v="157"/>
    <x v="151"/>
    <n v="0"/>
    <x v="0"/>
  </r>
  <r>
    <x v="157"/>
    <x v="152"/>
    <n v="0"/>
    <x v="0"/>
  </r>
  <r>
    <x v="157"/>
    <x v="153"/>
    <n v="0"/>
    <x v="0"/>
  </r>
  <r>
    <x v="157"/>
    <x v="154"/>
    <n v="0"/>
    <x v="0"/>
  </r>
  <r>
    <x v="157"/>
    <x v="155"/>
    <n v="0"/>
    <x v="0"/>
  </r>
  <r>
    <x v="157"/>
    <x v="156"/>
    <n v="0"/>
    <x v="0"/>
  </r>
  <r>
    <x v="157"/>
    <x v="157"/>
    <n v="0"/>
    <x v="0"/>
  </r>
  <r>
    <x v="157"/>
    <x v="158"/>
    <n v="0"/>
    <x v="0"/>
  </r>
  <r>
    <x v="157"/>
    <x v="159"/>
    <n v="0"/>
    <x v="0"/>
  </r>
  <r>
    <x v="157"/>
    <x v="160"/>
    <n v="0"/>
    <x v="0"/>
  </r>
  <r>
    <x v="157"/>
    <x v="161"/>
    <n v="0"/>
    <x v="0"/>
  </r>
  <r>
    <x v="157"/>
    <x v="162"/>
    <n v="0"/>
    <x v="0"/>
  </r>
  <r>
    <x v="157"/>
    <x v="163"/>
    <n v="0"/>
    <x v="0"/>
  </r>
  <r>
    <x v="157"/>
    <x v="164"/>
    <n v="0"/>
    <x v="0"/>
  </r>
  <r>
    <x v="157"/>
    <x v="165"/>
    <n v="0"/>
    <x v="0"/>
  </r>
  <r>
    <x v="157"/>
    <x v="166"/>
    <n v="0"/>
    <x v="0"/>
  </r>
  <r>
    <x v="157"/>
    <x v="167"/>
    <n v="0"/>
    <x v="0"/>
  </r>
  <r>
    <x v="157"/>
    <x v="168"/>
    <n v="0"/>
    <x v="0"/>
  </r>
  <r>
    <x v="157"/>
    <x v="169"/>
    <m/>
    <x v="0"/>
  </r>
  <r>
    <x v="157"/>
    <x v="170"/>
    <m/>
    <x v="0"/>
  </r>
  <r>
    <x v="157"/>
    <x v="171"/>
    <m/>
    <x v="0"/>
  </r>
  <r>
    <x v="157"/>
    <x v="172"/>
    <m/>
    <x v="0"/>
  </r>
  <r>
    <x v="157"/>
    <x v="173"/>
    <m/>
    <x v="0"/>
  </r>
  <r>
    <x v="157"/>
    <x v="174"/>
    <m/>
    <x v="0"/>
  </r>
  <r>
    <x v="157"/>
    <x v="175"/>
    <m/>
    <x v="0"/>
  </r>
  <r>
    <x v="157"/>
    <x v="176"/>
    <m/>
    <x v="0"/>
  </r>
  <r>
    <x v="157"/>
    <x v="177"/>
    <m/>
    <x v="0"/>
  </r>
  <r>
    <x v="157"/>
    <x v="178"/>
    <m/>
    <x v="0"/>
  </r>
  <r>
    <x v="157"/>
    <x v="179"/>
    <m/>
    <x v="0"/>
  </r>
  <r>
    <x v="157"/>
    <x v="180"/>
    <m/>
    <x v="0"/>
  </r>
  <r>
    <x v="157"/>
    <x v="181"/>
    <m/>
    <x v="0"/>
  </r>
  <r>
    <x v="157"/>
    <x v="182"/>
    <m/>
    <x v="0"/>
  </r>
  <r>
    <x v="157"/>
    <x v="183"/>
    <m/>
    <x v="0"/>
  </r>
  <r>
    <x v="157"/>
    <x v="184"/>
    <m/>
    <x v="0"/>
  </r>
  <r>
    <x v="157"/>
    <x v="185"/>
    <m/>
    <x v="0"/>
  </r>
  <r>
    <x v="157"/>
    <x v="186"/>
    <m/>
    <x v="0"/>
  </r>
  <r>
    <x v="157"/>
    <x v="187"/>
    <m/>
    <x v="0"/>
  </r>
  <r>
    <x v="157"/>
    <x v="188"/>
    <m/>
    <x v="0"/>
  </r>
  <r>
    <x v="157"/>
    <x v="189"/>
    <m/>
    <x v="0"/>
  </r>
  <r>
    <x v="157"/>
    <x v="190"/>
    <m/>
    <x v="0"/>
  </r>
  <r>
    <x v="157"/>
    <x v="191"/>
    <m/>
    <x v="0"/>
  </r>
  <r>
    <x v="157"/>
    <x v="192"/>
    <m/>
    <x v="0"/>
  </r>
  <r>
    <x v="157"/>
    <x v="193"/>
    <m/>
    <x v="0"/>
  </r>
  <r>
    <x v="157"/>
    <x v="194"/>
    <m/>
    <x v="0"/>
  </r>
  <r>
    <x v="157"/>
    <x v="195"/>
    <n v="0"/>
    <x v="0"/>
  </r>
  <r>
    <x v="157"/>
    <x v="196"/>
    <m/>
    <x v="0"/>
  </r>
  <r>
    <x v="157"/>
    <x v="197"/>
    <n v="0"/>
    <x v="0"/>
  </r>
  <r>
    <x v="157"/>
    <x v="198"/>
    <n v="0"/>
    <x v="0"/>
  </r>
  <r>
    <x v="157"/>
    <x v="199"/>
    <n v="0"/>
    <x v="0"/>
  </r>
  <r>
    <x v="157"/>
    <x v="200"/>
    <n v="0"/>
    <x v="0"/>
  </r>
  <r>
    <x v="157"/>
    <x v="201"/>
    <n v="0"/>
    <x v="0"/>
  </r>
  <r>
    <x v="157"/>
    <x v="202"/>
    <n v="0"/>
    <x v="0"/>
  </r>
  <r>
    <x v="157"/>
    <x v="203"/>
    <n v="0"/>
    <x v="0"/>
  </r>
  <r>
    <x v="157"/>
    <x v="204"/>
    <n v="23940.010255340654"/>
    <x v="0"/>
  </r>
  <r>
    <x v="157"/>
    <x v="205"/>
    <n v="13825.503904663092"/>
    <x v="0"/>
  </r>
  <r>
    <x v="157"/>
    <x v="206"/>
    <n v="186.55903425743472"/>
    <x v="0"/>
  </r>
  <r>
    <x v="158"/>
    <x v="0"/>
    <s v="158_clacc"/>
    <x v="0"/>
  </r>
  <r>
    <x v="158"/>
    <x v="0"/>
    <s v="158_clacc"/>
    <x v="0"/>
  </r>
  <r>
    <x v="158"/>
    <x v="0"/>
    <s v="clacc"/>
    <x v="0"/>
  </r>
  <r>
    <x v="158"/>
    <x v="1"/>
    <n v="0"/>
    <x v="0"/>
  </r>
  <r>
    <x v="158"/>
    <x v="2"/>
    <n v="0"/>
    <x v="0"/>
  </r>
  <r>
    <x v="158"/>
    <x v="3"/>
    <n v="0"/>
    <x v="0"/>
  </r>
  <r>
    <x v="158"/>
    <x v="4"/>
    <n v="105.69909784009977"/>
    <x v="0"/>
  </r>
  <r>
    <x v="158"/>
    <x v="5"/>
    <n v="0"/>
    <x v="0"/>
  </r>
  <r>
    <x v="158"/>
    <x v="6"/>
    <n v="1533.9083170228732"/>
    <x v="0"/>
  </r>
  <r>
    <x v="158"/>
    <x v="7"/>
    <n v="80.551707697148515"/>
    <x v="0"/>
  </r>
  <r>
    <x v="158"/>
    <x v="8"/>
    <n v="764.31096628131081"/>
    <x v="0"/>
  </r>
  <r>
    <x v="158"/>
    <x v="9"/>
    <n v="88.677394686179866"/>
    <x v="0"/>
  </r>
  <r>
    <x v="158"/>
    <x v="10"/>
    <n v="46.493991039151737"/>
    <x v="0"/>
  </r>
  <r>
    <x v="158"/>
    <x v="11"/>
    <n v="40.114690988781213"/>
    <x v="0"/>
  </r>
  <r>
    <x v="158"/>
    <x v="12"/>
    <n v="9.5894973354580149"/>
    <x v="0"/>
  </r>
  <r>
    <x v="158"/>
    <x v="13"/>
    <n v="7.5947222955250773"/>
    <x v="0"/>
  </r>
  <r>
    <x v="158"/>
    <x v="14"/>
    <n v="41.316653489943342"/>
    <x v="0"/>
  </r>
  <r>
    <x v="158"/>
    <x v="15"/>
    <n v="41.710873033240233"/>
    <x v="0"/>
  </r>
  <r>
    <x v="158"/>
    <x v="16"/>
    <n v="395.13536212845213"/>
    <x v="0"/>
  </r>
  <r>
    <x v="158"/>
    <x v="17"/>
    <n v="8.3142964258886547"/>
    <x v="0"/>
  </r>
  <r>
    <x v="158"/>
    <x v="18"/>
    <n v="197.60610992821418"/>
    <x v="0"/>
  </r>
  <r>
    <x v="158"/>
    <x v="19"/>
    <n v="1130.1503372423258"/>
    <x v="0"/>
  </r>
  <r>
    <x v="158"/>
    <x v="20"/>
    <n v="84.919819669203576"/>
    <x v="0"/>
  </r>
  <r>
    <x v="158"/>
    <x v="21"/>
    <n v="16.523158954350915"/>
    <x v="0"/>
  </r>
  <r>
    <x v="158"/>
    <x v="22"/>
    <n v="40.454355402483259"/>
    <x v="0"/>
  </r>
  <r>
    <x v="158"/>
    <x v="23"/>
    <n v="92.46736520772923"/>
    <x v="0"/>
  </r>
  <r>
    <x v="158"/>
    <x v="24"/>
    <n v="63.537475886280305"/>
    <x v="0"/>
  </r>
  <r>
    <x v="158"/>
    <x v="25"/>
    <n v="34.464198962360577"/>
    <x v="0"/>
  </r>
  <r>
    <x v="158"/>
    <x v="26"/>
    <n v="31.624195777119429"/>
    <x v="0"/>
  </r>
  <r>
    <x v="158"/>
    <x v="27"/>
    <n v="123.35485488521027"/>
    <x v="0"/>
  </r>
  <r>
    <x v="158"/>
    <x v="28"/>
    <n v="381.4433564667948"/>
    <x v="0"/>
  </r>
  <r>
    <x v="158"/>
    <x v="29"/>
    <n v="44.371415109542852"/>
    <x v="0"/>
  </r>
  <r>
    <x v="158"/>
    <x v="30"/>
    <n v="4.4100449748672741"/>
    <x v="0"/>
  </r>
  <r>
    <x v="158"/>
    <x v="31"/>
    <n v="926.79643427111091"/>
    <x v="0"/>
  </r>
  <r>
    <x v="158"/>
    <x v="32"/>
    <n v="12.250788042796609"/>
    <x v="0"/>
  </r>
  <r>
    <x v="158"/>
    <x v="33"/>
    <n v="93.753966834789594"/>
    <x v="0"/>
  </r>
  <r>
    <x v="158"/>
    <x v="34"/>
    <n v="16.590393938735524"/>
    <x v="0"/>
  </r>
  <r>
    <x v="158"/>
    <x v="35"/>
    <n v="54.086338069361133"/>
    <x v="0"/>
  </r>
  <r>
    <x v="158"/>
    <x v="36"/>
    <n v="15.151814928108196"/>
    <x v="0"/>
  </r>
  <r>
    <x v="158"/>
    <x v="37"/>
    <n v="3953.695702085085"/>
    <x v="0"/>
  </r>
  <r>
    <x v="158"/>
    <x v="38"/>
    <n v="1094.6107270831258"/>
    <x v="0"/>
  </r>
  <r>
    <x v="158"/>
    <x v="39"/>
    <n v="589.4485127273681"/>
    <x v="0"/>
  </r>
  <r>
    <x v="158"/>
    <x v="40"/>
    <n v="1113.067850906071"/>
    <x v="0"/>
  </r>
  <r>
    <x v="158"/>
    <x v="41"/>
    <n v="1339.2594406040207"/>
    <x v="0"/>
  </r>
  <r>
    <x v="158"/>
    <x v="42"/>
    <n v="157.18458157439559"/>
    <x v="0"/>
  </r>
  <r>
    <x v="158"/>
    <x v="43"/>
    <n v="0"/>
    <x v="0"/>
  </r>
  <r>
    <x v="158"/>
    <x v="44"/>
    <n v="19.000707678197234"/>
    <x v="0"/>
  </r>
  <r>
    <x v="158"/>
    <x v="45"/>
    <n v="33.353605025164107"/>
    <x v="0"/>
  </r>
  <r>
    <x v="158"/>
    <x v="46"/>
    <n v="15.661255658071934"/>
    <x v="0"/>
  </r>
  <r>
    <x v="158"/>
    <x v="47"/>
    <n v="2309.8770358286115"/>
    <x v="0"/>
  </r>
  <r>
    <x v="158"/>
    <x v="48"/>
    <n v="239.26824306088545"/>
    <x v="0"/>
  </r>
  <r>
    <x v="158"/>
    <x v="49"/>
    <n v="123.37365567216614"/>
    <x v="0"/>
  </r>
  <r>
    <x v="158"/>
    <x v="50"/>
    <n v="246.11750197231285"/>
    <x v="0"/>
  </r>
  <r>
    <x v="158"/>
    <x v="51"/>
    <n v="26.022250506698317"/>
    <x v="0"/>
  </r>
  <r>
    <x v="158"/>
    <x v="52"/>
    <n v="599.95628817104819"/>
    <x v="0"/>
  </r>
  <r>
    <x v="158"/>
    <x v="53"/>
    <n v="11.11153962771828"/>
    <x v="0"/>
  </r>
  <r>
    <x v="158"/>
    <x v="54"/>
    <n v="554.4895401521004"/>
    <x v="0"/>
  </r>
  <r>
    <x v="158"/>
    <x v="55"/>
    <n v="0"/>
    <x v="0"/>
  </r>
  <r>
    <x v="158"/>
    <x v="56"/>
    <n v="3315.1564722264416"/>
    <x v="0"/>
  </r>
  <r>
    <x v="158"/>
    <x v="57"/>
    <n v="7481.4544920929284"/>
    <x v="0"/>
  </r>
  <r>
    <x v="158"/>
    <x v="58"/>
    <n v="110.8108828696308"/>
    <x v="0"/>
  </r>
  <r>
    <x v="158"/>
    <x v="59"/>
    <n v="331.54174757328758"/>
    <x v="0"/>
  </r>
  <r>
    <x v="158"/>
    <x v="60"/>
    <n v="2631.9040019831109"/>
    <x v="0"/>
  </r>
  <r>
    <x v="158"/>
    <x v="61"/>
    <n v="167.1152984502267"/>
    <x v="0"/>
  </r>
  <r>
    <x v="158"/>
    <x v="62"/>
    <n v="4144.0873276092289"/>
    <x v="0"/>
  </r>
  <r>
    <x v="158"/>
    <x v="63"/>
    <n v="0"/>
    <x v="0"/>
  </r>
  <r>
    <x v="158"/>
    <x v="64"/>
    <n v="0"/>
    <x v="0"/>
  </r>
  <r>
    <x v="158"/>
    <x v="65"/>
    <n v="0"/>
    <x v="0"/>
  </r>
  <r>
    <x v="158"/>
    <x v="66"/>
    <n v="0"/>
    <x v="0"/>
  </r>
  <r>
    <x v="158"/>
    <x v="67"/>
    <n v="0"/>
    <x v="0"/>
  </r>
  <r>
    <x v="158"/>
    <x v="68"/>
    <n v="0"/>
    <x v="0"/>
  </r>
  <r>
    <x v="158"/>
    <x v="69"/>
    <n v="0"/>
    <x v="0"/>
  </r>
  <r>
    <x v="158"/>
    <x v="70"/>
    <n v="0"/>
    <x v="0"/>
  </r>
  <r>
    <x v="158"/>
    <x v="71"/>
    <n v="0"/>
    <x v="0"/>
  </r>
  <r>
    <x v="158"/>
    <x v="72"/>
    <n v="0"/>
    <x v="0"/>
  </r>
  <r>
    <x v="158"/>
    <x v="73"/>
    <n v="0"/>
    <x v="0"/>
  </r>
  <r>
    <x v="158"/>
    <x v="74"/>
    <n v="0"/>
    <x v="0"/>
  </r>
  <r>
    <x v="158"/>
    <x v="75"/>
    <n v="0"/>
    <x v="0"/>
  </r>
  <r>
    <x v="158"/>
    <x v="76"/>
    <n v="0"/>
    <x v="0"/>
  </r>
  <r>
    <x v="158"/>
    <x v="77"/>
    <n v="0"/>
    <x v="0"/>
  </r>
  <r>
    <x v="158"/>
    <x v="78"/>
    <n v="0"/>
    <x v="0"/>
  </r>
  <r>
    <x v="158"/>
    <x v="79"/>
    <n v="0"/>
    <x v="0"/>
  </r>
  <r>
    <x v="158"/>
    <x v="80"/>
    <n v="0"/>
    <x v="0"/>
  </r>
  <r>
    <x v="158"/>
    <x v="81"/>
    <n v="0"/>
    <x v="0"/>
  </r>
  <r>
    <x v="158"/>
    <x v="82"/>
    <n v="0"/>
    <x v="0"/>
  </r>
  <r>
    <x v="158"/>
    <x v="83"/>
    <n v="0"/>
    <x v="0"/>
  </r>
  <r>
    <x v="158"/>
    <x v="84"/>
    <n v="0"/>
    <x v="0"/>
  </r>
  <r>
    <x v="158"/>
    <x v="85"/>
    <n v="0"/>
    <x v="0"/>
  </r>
  <r>
    <x v="158"/>
    <x v="86"/>
    <n v="0"/>
    <x v="0"/>
  </r>
  <r>
    <x v="158"/>
    <x v="87"/>
    <n v="0"/>
    <x v="0"/>
  </r>
  <r>
    <x v="158"/>
    <x v="88"/>
    <n v="0"/>
    <x v="0"/>
  </r>
  <r>
    <x v="158"/>
    <x v="89"/>
    <n v="0"/>
    <x v="0"/>
  </r>
  <r>
    <x v="158"/>
    <x v="90"/>
    <n v="0"/>
    <x v="0"/>
  </r>
  <r>
    <x v="158"/>
    <x v="91"/>
    <n v="0"/>
    <x v="0"/>
  </r>
  <r>
    <x v="158"/>
    <x v="92"/>
    <n v="0"/>
    <x v="0"/>
  </r>
  <r>
    <x v="158"/>
    <x v="93"/>
    <n v="0"/>
    <x v="0"/>
  </r>
  <r>
    <x v="158"/>
    <x v="94"/>
    <n v="0"/>
    <x v="0"/>
  </r>
  <r>
    <x v="158"/>
    <x v="95"/>
    <n v="0"/>
    <x v="0"/>
  </r>
  <r>
    <x v="158"/>
    <x v="96"/>
    <n v="0"/>
    <x v="0"/>
  </r>
  <r>
    <x v="158"/>
    <x v="97"/>
    <n v="0"/>
    <x v="0"/>
  </r>
  <r>
    <x v="158"/>
    <x v="98"/>
    <n v="0"/>
    <x v="0"/>
  </r>
  <r>
    <x v="158"/>
    <x v="99"/>
    <n v="0"/>
    <x v="0"/>
  </r>
  <r>
    <x v="158"/>
    <x v="100"/>
    <n v="0"/>
    <x v="0"/>
  </r>
  <r>
    <x v="158"/>
    <x v="101"/>
    <n v="0"/>
    <x v="0"/>
  </r>
  <r>
    <x v="158"/>
    <x v="102"/>
    <n v="0"/>
    <x v="0"/>
  </r>
  <r>
    <x v="158"/>
    <x v="103"/>
    <n v="0"/>
    <x v="0"/>
  </r>
  <r>
    <x v="158"/>
    <x v="104"/>
    <n v="0"/>
    <x v="0"/>
  </r>
  <r>
    <x v="158"/>
    <x v="105"/>
    <n v="0"/>
    <x v="0"/>
  </r>
  <r>
    <x v="158"/>
    <x v="106"/>
    <n v="0"/>
    <x v="0"/>
  </r>
  <r>
    <x v="158"/>
    <x v="107"/>
    <n v="0"/>
    <x v="0"/>
  </r>
  <r>
    <x v="158"/>
    <x v="108"/>
    <n v="0"/>
    <x v="0"/>
  </r>
  <r>
    <x v="158"/>
    <x v="109"/>
    <n v="0"/>
    <x v="0"/>
  </r>
  <r>
    <x v="158"/>
    <x v="110"/>
    <n v="0"/>
    <x v="0"/>
  </r>
  <r>
    <x v="158"/>
    <x v="111"/>
    <n v="0"/>
    <x v="0"/>
  </r>
  <r>
    <x v="158"/>
    <x v="112"/>
    <n v="0"/>
    <x v="0"/>
  </r>
  <r>
    <x v="158"/>
    <x v="113"/>
    <n v="0"/>
    <x v="0"/>
  </r>
  <r>
    <x v="158"/>
    <x v="114"/>
    <n v="0"/>
    <x v="0"/>
  </r>
  <r>
    <x v="158"/>
    <x v="115"/>
    <n v="0"/>
    <x v="0"/>
  </r>
  <r>
    <x v="158"/>
    <x v="116"/>
    <n v="0"/>
    <x v="0"/>
  </r>
  <r>
    <x v="158"/>
    <x v="117"/>
    <n v="0"/>
    <x v="0"/>
  </r>
  <r>
    <x v="158"/>
    <x v="118"/>
    <n v="0"/>
    <x v="0"/>
  </r>
  <r>
    <x v="158"/>
    <x v="119"/>
    <n v="0"/>
    <x v="0"/>
  </r>
  <r>
    <x v="158"/>
    <x v="120"/>
    <n v="0"/>
    <x v="0"/>
  </r>
  <r>
    <x v="158"/>
    <x v="121"/>
    <n v="0"/>
    <x v="0"/>
  </r>
  <r>
    <x v="158"/>
    <x v="122"/>
    <n v="0"/>
    <x v="0"/>
  </r>
  <r>
    <x v="158"/>
    <x v="123"/>
    <n v="0"/>
    <x v="0"/>
  </r>
  <r>
    <x v="158"/>
    <x v="124"/>
    <n v="0"/>
    <x v="0"/>
  </r>
  <r>
    <x v="158"/>
    <x v="125"/>
    <n v="0"/>
    <x v="0"/>
  </r>
  <r>
    <x v="158"/>
    <x v="126"/>
    <n v="0"/>
    <x v="0"/>
  </r>
  <r>
    <x v="158"/>
    <x v="127"/>
    <n v="0"/>
    <x v="0"/>
  </r>
  <r>
    <x v="158"/>
    <x v="128"/>
    <n v="0"/>
    <x v="0"/>
  </r>
  <r>
    <x v="158"/>
    <x v="129"/>
    <n v="0"/>
    <x v="0"/>
  </r>
  <r>
    <x v="158"/>
    <x v="130"/>
    <n v="0"/>
    <x v="0"/>
  </r>
  <r>
    <x v="158"/>
    <x v="131"/>
    <n v="0"/>
    <x v="0"/>
  </r>
  <r>
    <x v="158"/>
    <x v="132"/>
    <n v="0"/>
    <x v="0"/>
  </r>
  <r>
    <x v="158"/>
    <x v="133"/>
    <n v="0"/>
    <x v="0"/>
  </r>
  <r>
    <x v="158"/>
    <x v="134"/>
    <n v="0"/>
    <x v="0"/>
  </r>
  <r>
    <x v="158"/>
    <x v="135"/>
    <n v="0"/>
    <x v="0"/>
  </r>
  <r>
    <x v="158"/>
    <x v="136"/>
    <n v="0"/>
    <x v="0"/>
  </r>
  <r>
    <x v="158"/>
    <x v="137"/>
    <n v="0"/>
    <x v="0"/>
  </r>
  <r>
    <x v="158"/>
    <x v="138"/>
    <n v="0"/>
    <x v="0"/>
  </r>
  <r>
    <x v="158"/>
    <x v="139"/>
    <n v="0"/>
    <x v="0"/>
  </r>
  <r>
    <x v="158"/>
    <x v="140"/>
    <n v="0"/>
    <x v="0"/>
  </r>
  <r>
    <x v="158"/>
    <x v="141"/>
    <n v="0"/>
    <x v="0"/>
  </r>
  <r>
    <x v="158"/>
    <x v="142"/>
    <n v="0"/>
    <x v="0"/>
  </r>
  <r>
    <x v="158"/>
    <x v="143"/>
    <n v="0"/>
    <x v="0"/>
  </r>
  <r>
    <x v="158"/>
    <x v="144"/>
    <n v="0"/>
    <x v="0"/>
  </r>
  <r>
    <x v="158"/>
    <x v="145"/>
    <n v="0"/>
    <x v="0"/>
  </r>
  <r>
    <x v="158"/>
    <x v="146"/>
    <n v="0"/>
    <x v="0"/>
  </r>
  <r>
    <x v="158"/>
    <x v="147"/>
    <n v="0"/>
    <x v="0"/>
  </r>
  <r>
    <x v="158"/>
    <x v="148"/>
    <n v="0"/>
    <x v="0"/>
  </r>
  <r>
    <x v="158"/>
    <x v="149"/>
    <n v="0"/>
    <x v="0"/>
  </r>
  <r>
    <x v="158"/>
    <x v="150"/>
    <n v="0"/>
    <x v="0"/>
  </r>
  <r>
    <x v="158"/>
    <x v="151"/>
    <n v="0"/>
    <x v="0"/>
  </r>
  <r>
    <x v="158"/>
    <x v="152"/>
    <n v="0"/>
    <x v="0"/>
  </r>
  <r>
    <x v="158"/>
    <x v="153"/>
    <n v="0"/>
    <x v="0"/>
  </r>
  <r>
    <x v="158"/>
    <x v="154"/>
    <n v="0"/>
    <x v="0"/>
  </r>
  <r>
    <x v="158"/>
    <x v="155"/>
    <n v="0"/>
    <x v="0"/>
  </r>
  <r>
    <x v="158"/>
    <x v="156"/>
    <n v="0"/>
    <x v="0"/>
  </r>
  <r>
    <x v="158"/>
    <x v="157"/>
    <n v="0"/>
    <x v="0"/>
  </r>
  <r>
    <x v="158"/>
    <x v="158"/>
    <n v="0"/>
    <x v="0"/>
  </r>
  <r>
    <x v="158"/>
    <x v="159"/>
    <n v="0"/>
    <x v="0"/>
  </r>
  <r>
    <x v="158"/>
    <x v="160"/>
    <n v="0"/>
    <x v="0"/>
  </r>
  <r>
    <x v="158"/>
    <x v="161"/>
    <n v="0"/>
    <x v="0"/>
  </r>
  <r>
    <x v="158"/>
    <x v="162"/>
    <n v="0"/>
    <x v="0"/>
  </r>
  <r>
    <x v="158"/>
    <x v="163"/>
    <n v="0"/>
    <x v="0"/>
  </r>
  <r>
    <x v="158"/>
    <x v="164"/>
    <n v="0"/>
    <x v="0"/>
  </r>
  <r>
    <x v="158"/>
    <x v="165"/>
    <n v="0"/>
    <x v="0"/>
  </r>
  <r>
    <x v="158"/>
    <x v="166"/>
    <n v="0"/>
    <x v="0"/>
  </r>
  <r>
    <x v="158"/>
    <x v="167"/>
    <n v="0"/>
    <x v="0"/>
  </r>
  <r>
    <x v="158"/>
    <x v="168"/>
    <n v="0"/>
    <x v="0"/>
  </r>
  <r>
    <x v="158"/>
    <x v="169"/>
    <m/>
    <x v="0"/>
  </r>
  <r>
    <x v="158"/>
    <x v="170"/>
    <m/>
    <x v="0"/>
  </r>
  <r>
    <x v="158"/>
    <x v="171"/>
    <m/>
    <x v="0"/>
  </r>
  <r>
    <x v="158"/>
    <x v="172"/>
    <m/>
    <x v="0"/>
  </r>
  <r>
    <x v="158"/>
    <x v="173"/>
    <m/>
    <x v="0"/>
  </r>
  <r>
    <x v="158"/>
    <x v="174"/>
    <m/>
    <x v="0"/>
  </r>
  <r>
    <x v="158"/>
    <x v="175"/>
    <m/>
    <x v="0"/>
  </r>
  <r>
    <x v="158"/>
    <x v="176"/>
    <m/>
    <x v="0"/>
  </r>
  <r>
    <x v="158"/>
    <x v="177"/>
    <m/>
    <x v="0"/>
  </r>
  <r>
    <x v="158"/>
    <x v="178"/>
    <m/>
    <x v="0"/>
  </r>
  <r>
    <x v="158"/>
    <x v="179"/>
    <m/>
    <x v="0"/>
  </r>
  <r>
    <x v="158"/>
    <x v="180"/>
    <m/>
    <x v="0"/>
  </r>
  <r>
    <x v="158"/>
    <x v="181"/>
    <m/>
    <x v="0"/>
  </r>
  <r>
    <x v="158"/>
    <x v="182"/>
    <m/>
    <x v="0"/>
  </r>
  <r>
    <x v="158"/>
    <x v="183"/>
    <m/>
    <x v="0"/>
  </r>
  <r>
    <x v="158"/>
    <x v="184"/>
    <m/>
    <x v="0"/>
  </r>
  <r>
    <x v="158"/>
    <x v="185"/>
    <m/>
    <x v="0"/>
  </r>
  <r>
    <x v="158"/>
    <x v="186"/>
    <m/>
    <x v="0"/>
  </r>
  <r>
    <x v="158"/>
    <x v="187"/>
    <m/>
    <x v="0"/>
  </r>
  <r>
    <x v="158"/>
    <x v="188"/>
    <m/>
    <x v="0"/>
  </r>
  <r>
    <x v="158"/>
    <x v="189"/>
    <m/>
    <x v="0"/>
  </r>
  <r>
    <x v="158"/>
    <x v="190"/>
    <m/>
    <x v="0"/>
  </r>
  <r>
    <x v="158"/>
    <x v="191"/>
    <m/>
    <x v="0"/>
  </r>
  <r>
    <x v="158"/>
    <x v="192"/>
    <m/>
    <x v="0"/>
  </r>
  <r>
    <x v="158"/>
    <x v="193"/>
    <m/>
    <x v="0"/>
  </r>
  <r>
    <x v="158"/>
    <x v="194"/>
    <m/>
    <x v="0"/>
  </r>
  <r>
    <x v="158"/>
    <x v="195"/>
    <n v="0"/>
    <x v="0"/>
  </r>
  <r>
    <x v="158"/>
    <x v="196"/>
    <m/>
    <x v="0"/>
  </r>
  <r>
    <x v="158"/>
    <x v="197"/>
    <n v="0"/>
    <x v="0"/>
  </r>
  <r>
    <x v="158"/>
    <x v="198"/>
    <n v="11346.35857804385"/>
    <x v="0"/>
  </r>
  <r>
    <x v="158"/>
    <x v="199"/>
    <n v="0"/>
    <x v="0"/>
  </r>
  <r>
    <x v="158"/>
    <x v="200"/>
    <n v="0"/>
    <x v="0"/>
  </r>
  <r>
    <x v="158"/>
    <x v="201"/>
    <n v="0"/>
    <x v="0"/>
  </r>
  <r>
    <x v="158"/>
    <x v="202"/>
    <n v="0"/>
    <x v="0"/>
  </r>
  <r>
    <x v="158"/>
    <x v="203"/>
    <n v="0"/>
    <x v="0"/>
  </r>
  <r>
    <x v="158"/>
    <x v="204"/>
    <n v="7409.8191199261782"/>
    <x v="0"/>
  </r>
  <r>
    <x v="158"/>
    <x v="205"/>
    <n v="-243.18308163675101"/>
    <x v="0"/>
  </r>
  <r>
    <x v="158"/>
    <x v="206"/>
    <n v="4514.8641693531699"/>
    <x v="0"/>
  </r>
  <r>
    <x v="159"/>
    <x v="0"/>
    <s v="159_cobus"/>
    <x v="0"/>
  </r>
  <r>
    <x v="159"/>
    <x v="0"/>
    <s v="159_cobus"/>
    <x v="0"/>
  </r>
  <r>
    <x v="159"/>
    <x v="0"/>
    <s v="cobus"/>
    <x v="0"/>
  </r>
  <r>
    <x v="159"/>
    <x v="1"/>
    <n v="447.98314972801882"/>
    <x v="0"/>
  </r>
  <r>
    <x v="159"/>
    <x v="2"/>
    <n v="45.378314925017449"/>
    <x v="0"/>
  </r>
  <r>
    <x v="159"/>
    <x v="3"/>
    <n v="5.7544825337397505"/>
    <x v="0"/>
  </r>
  <r>
    <x v="159"/>
    <x v="4"/>
    <n v="1094.5384553943354"/>
    <x v="0"/>
  </r>
  <r>
    <x v="159"/>
    <x v="5"/>
    <n v="4528.4896517599973"/>
    <x v="0"/>
  </r>
  <r>
    <x v="159"/>
    <x v="6"/>
    <n v="2408.0808683623559"/>
    <x v="0"/>
  </r>
  <r>
    <x v="159"/>
    <x v="7"/>
    <n v="659.1352406777014"/>
    <x v="0"/>
  </r>
  <r>
    <x v="159"/>
    <x v="8"/>
    <n v="7735.590561436491"/>
    <x v="0"/>
  </r>
  <r>
    <x v="159"/>
    <x v="9"/>
    <n v="1679.6951351004029"/>
    <x v="0"/>
  </r>
  <r>
    <x v="159"/>
    <x v="10"/>
    <n v="267.83925323854919"/>
    <x v="0"/>
  </r>
  <r>
    <x v="159"/>
    <x v="11"/>
    <n v="194.84108569153511"/>
    <x v="0"/>
  </r>
  <r>
    <x v="159"/>
    <x v="12"/>
    <n v="26.485778023712097"/>
    <x v="0"/>
  </r>
  <r>
    <x v="159"/>
    <x v="13"/>
    <n v="99.179823294778515"/>
    <x v="0"/>
  </r>
  <r>
    <x v="159"/>
    <x v="14"/>
    <n v="298.05934830540241"/>
    <x v="0"/>
  </r>
  <r>
    <x v="159"/>
    <x v="15"/>
    <n v="501.7481562767436"/>
    <x v="0"/>
  </r>
  <r>
    <x v="159"/>
    <x v="16"/>
    <n v="2073.5423144024121"/>
    <x v="0"/>
  </r>
  <r>
    <x v="159"/>
    <x v="17"/>
    <n v="159.61774540337163"/>
    <x v="0"/>
  </r>
  <r>
    <x v="159"/>
    <x v="18"/>
    <n v="680.53112848859814"/>
    <x v="0"/>
  </r>
  <r>
    <x v="159"/>
    <x v="19"/>
    <n v="8750.8232552731697"/>
    <x v="0"/>
  </r>
  <r>
    <x v="159"/>
    <x v="20"/>
    <n v="473.3103968441925"/>
    <x v="0"/>
  </r>
  <r>
    <x v="159"/>
    <x v="21"/>
    <n v="228.06693986776031"/>
    <x v="0"/>
  </r>
  <r>
    <x v="159"/>
    <x v="22"/>
    <n v="93.019960202572193"/>
    <x v="0"/>
  </r>
  <r>
    <x v="159"/>
    <x v="23"/>
    <n v="227.98603852087743"/>
    <x v="0"/>
  </r>
  <r>
    <x v="159"/>
    <x v="24"/>
    <n v="211.73492332977415"/>
    <x v="0"/>
  </r>
  <r>
    <x v="159"/>
    <x v="25"/>
    <n v="80.747443597344656"/>
    <x v="0"/>
  </r>
  <r>
    <x v="159"/>
    <x v="26"/>
    <n v="806.97545155575938"/>
    <x v="0"/>
  </r>
  <r>
    <x v="159"/>
    <x v="27"/>
    <n v="950.93272857649492"/>
    <x v="0"/>
  </r>
  <r>
    <x v="159"/>
    <x v="28"/>
    <n v="626.36924138156462"/>
    <x v="0"/>
  </r>
  <r>
    <x v="159"/>
    <x v="29"/>
    <n v="169.770893499431"/>
    <x v="0"/>
  </r>
  <r>
    <x v="159"/>
    <x v="30"/>
    <n v="152.53110100024594"/>
    <x v="0"/>
  </r>
  <r>
    <x v="159"/>
    <x v="31"/>
    <n v="3441.5467181870863"/>
    <x v="0"/>
  </r>
  <r>
    <x v="159"/>
    <x v="32"/>
    <n v="72.623199078283719"/>
    <x v="0"/>
  </r>
  <r>
    <x v="159"/>
    <x v="33"/>
    <n v="362.61211782234773"/>
    <x v="0"/>
  </r>
  <r>
    <x v="159"/>
    <x v="34"/>
    <n v="216.94721476416618"/>
    <x v="0"/>
  </r>
  <r>
    <x v="159"/>
    <x v="35"/>
    <n v="89.549932541777764"/>
    <x v="0"/>
  </r>
  <r>
    <x v="159"/>
    <x v="36"/>
    <n v="180.95382016553313"/>
    <x v="0"/>
  </r>
  <r>
    <x v="159"/>
    <x v="37"/>
    <n v="21910.238428122408"/>
    <x v="0"/>
  </r>
  <r>
    <x v="159"/>
    <x v="38"/>
    <n v="13585.900315193678"/>
    <x v="0"/>
  </r>
  <r>
    <x v="159"/>
    <x v="39"/>
    <n v="13413.851871503652"/>
    <x v="0"/>
  </r>
  <r>
    <x v="159"/>
    <x v="40"/>
    <n v="6252.0768184182998"/>
    <x v="0"/>
  </r>
  <r>
    <x v="159"/>
    <x v="41"/>
    <n v="1497.8355049710858"/>
    <x v="0"/>
  </r>
  <r>
    <x v="159"/>
    <x v="42"/>
    <n v="3712.5018315069528"/>
    <x v="0"/>
  </r>
  <r>
    <x v="159"/>
    <x v="43"/>
    <n v="1.4664055379416401"/>
    <x v="0"/>
  </r>
  <r>
    <x v="159"/>
    <x v="44"/>
    <n v="856.12950781344307"/>
    <x v="0"/>
  </r>
  <r>
    <x v="159"/>
    <x v="45"/>
    <n v="511.71795717333254"/>
    <x v="0"/>
  </r>
  <r>
    <x v="159"/>
    <x v="46"/>
    <n v="43964.862588716591"/>
    <x v="0"/>
  </r>
  <r>
    <x v="159"/>
    <x v="47"/>
    <n v="3197.7559883888694"/>
    <x v="0"/>
  </r>
  <r>
    <x v="159"/>
    <x v="48"/>
    <n v="331.23904224264862"/>
    <x v="0"/>
  </r>
  <r>
    <x v="159"/>
    <x v="49"/>
    <n v="170.79647102488363"/>
    <x v="0"/>
  </r>
  <r>
    <x v="159"/>
    <x v="50"/>
    <n v="5514.2386912674319"/>
    <x v="0"/>
  </r>
  <r>
    <x v="159"/>
    <x v="51"/>
    <n v="624.95843763058997"/>
    <x v="0"/>
  </r>
  <r>
    <x v="159"/>
    <x v="52"/>
    <n v="1040.7416283455495"/>
    <x v="0"/>
  </r>
  <r>
    <x v="159"/>
    <x v="53"/>
    <n v="59.253470607712607"/>
    <x v="0"/>
  </r>
  <r>
    <x v="159"/>
    <x v="54"/>
    <n v="9589.7301268480842"/>
    <x v="0"/>
  </r>
  <r>
    <x v="159"/>
    <x v="55"/>
    <n v="46004.078648550007"/>
    <x v="0"/>
  </r>
  <r>
    <x v="159"/>
    <x v="56"/>
    <n v="12590.810818124986"/>
    <x v="0"/>
  </r>
  <r>
    <x v="159"/>
    <x v="57"/>
    <n v="12756.027995067199"/>
    <x v="0"/>
  </r>
  <r>
    <x v="159"/>
    <x v="58"/>
    <n v="243.42950081002942"/>
    <x v="0"/>
  </r>
  <r>
    <x v="159"/>
    <x v="59"/>
    <n v="476.29534210540345"/>
    <x v="0"/>
  </r>
  <r>
    <x v="159"/>
    <x v="60"/>
    <n v="7209.5210868708073"/>
    <x v="0"/>
  </r>
  <r>
    <x v="159"/>
    <x v="61"/>
    <n v="537.74035321922804"/>
    <x v="0"/>
  </r>
  <r>
    <x v="159"/>
    <x v="62"/>
    <n v="9019.6614148671251"/>
    <x v="0"/>
  </r>
  <r>
    <x v="159"/>
    <x v="63"/>
    <n v="0"/>
    <x v="0"/>
  </r>
  <r>
    <x v="159"/>
    <x v="64"/>
    <n v="0"/>
    <x v="0"/>
  </r>
  <r>
    <x v="159"/>
    <x v="65"/>
    <n v="0"/>
    <x v="0"/>
  </r>
  <r>
    <x v="159"/>
    <x v="66"/>
    <n v="0"/>
    <x v="0"/>
  </r>
  <r>
    <x v="159"/>
    <x v="67"/>
    <n v="0"/>
    <x v="0"/>
  </r>
  <r>
    <x v="159"/>
    <x v="68"/>
    <n v="0"/>
    <x v="0"/>
  </r>
  <r>
    <x v="159"/>
    <x v="69"/>
    <n v="0"/>
    <x v="0"/>
  </r>
  <r>
    <x v="159"/>
    <x v="70"/>
    <n v="0"/>
    <x v="0"/>
  </r>
  <r>
    <x v="159"/>
    <x v="71"/>
    <n v="0"/>
    <x v="0"/>
  </r>
  <r>
    <x v="159"/>
    <x v="72"/>
    <n v="0"/>
    <x v="0"/>
  </r>
  <r>
    <x v="159"/>
    <x v="73"/>
    <n v="0"/>
    <x v="0"/>
  </r>
  <r>
    <x v="159"/>
    <x v="74"/>
    <n v="0"/>
    <x v="0"/>
  </r>
  <r>
    <x v="159"/>
    <x v="75"/>
    <n v="0"/>
    <x v="0"/>
  </r>
  <r>
    <x v="159"/>
    <x v="76"/>
    <n v="0"/>
    <x v="0"/>
  </r>
  <r>
    <x v="159"/>
    <x v="77"/>
    <n v="0"/>
    <x v="0"/>
  </r>
  <r>
    <x v="159"/>
    <x v="78"/>
    <n v="0"/>
    <x v="0"/>
  </r>
  <r>
    <x v="159"/>
    <x v="79"/>
    <n v="0"/>
    <x v="0"/>
  </r>
  <r>
    <x v="159"/>
    <x v="80"/>
    <n v="0"/>
    <x v="0"/>
  </r>
  <r>
    <x v="159"/>
    <x v="81"/>
    <n v="0"/>
    <x v="0"/>
  </r>
  <r>
    <x v="159"/>
    <x v="82"/>
    <n v="0"/>
    <x v="0"/>
  </r>
  <r>
    <x v="159"/>
    <x v="83"/>
    <n v="0"/>
    <x v="0"/>
  </r>
  <r>
    <x v="159"/>
    <x v="84"/>
    <n v="0"/>
    <x v="0"/>
  </r>
  <r>
    <x v="159"/>
    <x v="85"/>
    <n v="0"/>
    <x v="0"/>
  </r>
  <r>
    <x v="159"/>
    <x v="86"/>
    <n v="0"/>
    <x v="0"/>
  </r>
  <r>
    <x v="159"/>
    <x v="87"/>
    <n v="0"/>
    <x v="0"/>
  </r>
  <r>
    <x v="159"/>
    <x v="88"/>
    <n v="0"/>
    <x v="0"/>
  </r>
  <r>
    <x v="159"/>
    <x v="89"/>
    <n v="0"/>
    <x v="0"/>
  </r>
  <r>
    <x v="159"/>
    <x v="90"/>
    <n v="0"/>
    <x v="0"/>
  </r>
  <r>
    <x v="159"/>
    <x v="91"/>
    <n v="0"/>
    <x v="0"/>
  </r>
  <r>
    <x v="159"/>
    <x v="92"/>
    <n v="0"/>
    <x v="0"/>
  </r>
  <r>
    <x v="159"/>
    <x v="93"/>
    <n v="0"/>
    <x v="0"/>
  </r>
  <r>
    <x v="159"/>
    <x v="94"/>
    <n v="0"/>
    <x v="0"/>
  </r>
  <r>
    <x v="159"/>
    <x v="95"/>
    <n v="0"/>
    <x v="0"/>
  </r>
  <r>
    <x v="159"/>
    <x v="96"/>
    <n v="0"/>
    <x v="0"/>
  </r>
  <r>
    <x v="159"/>
    <x v="97"/>
    <n v="0"/>
    <x v="0"/>
  </r>
  <r>
    <x v="159"/>
    <x v="98"/>
    <n v="0"/>
    <x v="0"/>
  </r>
  <r>
    <x v="159"/>
    <x v="99"/>
    <n v="0"/>
    <x v="0"/>
  </r>
  <r>
    <x v="159"/>
    <x v="100"/>
    <n v="0"/>
    <x v="0"/>
  </r>
  <r>
    <x v="159"/>
    <x v="101"/>
    <n v="0"/>
    <x v="0"/>
  </r>
  <r>
    <x v="159"/>
    <x v="102"/>
    <n v="0"/>
    <x v="0"/>
  </r>
  <r>
    <x v="159"/>
    <x v="103"/>
    <n v="0"/>
    <x v="0"/>
  </r>
  <r>
    <x v="159"/>
    <x v="104"/>
    <n v="0"/>
    <x v="0"/>
  </r>
  <r>
    <x v="159"/>
    <x v="105"/>
    <n v="0"/>
    <x v="0"/>
  </r>
  <r>
    <x v="159"/>
    <x v="106"/>
    <n v="0"/>
    <x v="0"/>
  </r>
  <r>
    <x v="159"/>
    <x v="107"/>
    <n v="0"/>
    <x v="0"/>
  </r>
  <r>
    <x v="159"/>
    <x v="108"/>
    <n v="0"/>
    <x v="0"/>
  </r>
  <r>
    <x v="159"/>
    <x v="109"/>
    <n v="0"/>
    <x v="0"/>
  </r>
  <r>
    <x v="159"/>
    <x v="110"/>
    <n v="0"/>
    <x v="0"/>
  </r>
  <r>
    <x v="159"/>
    <x v="111"/>
    <n v="0"/>
    <x v="0"/>
  </r>
  <r>
    <x v="159"/>
    <x v="112"/>
    <n v="0"/>
    <x v="0"/>
  </r>
  <r>
    <x v="159"/>
    <x v="113"/>
    <n v="0"/>
    <x v="0"/>
  </r>
  <r>
    <x v="159"/>
    <x v="114"/>
    <n v="0"/>
    <x v="0"/>
  </r>
  <r>
    <x v="159"/>
    <x v="115"/>
    <n v="0"/>
    <x v="0"/>
  </r>
  <r>
    <x v="159"/>
    <x v="116"/>
    <n v="0"/>
    <x v="0"/>
  </r>
  <r>
    <x v="159"/>
    <x v="117"/>
    <n v="0"/>
    <x v="0"/>
  </r>
  <r>
    <x v="159"/>
    <x v="118"/>
    <n v="0"/>
    <x v="0"/>
  </r>
  <r>
    <x v="159"/>
    <x v="119"/>
    <n v="0"/>
    <x v="0"/>
  </r>
  <r>
    <x v="159"/>
    <x v="120"/>
    <n v="0"/>
    <x v="0"/>
  </r>
  <r>
    <x v="159"/>
    <x v="121"/>
    <n v="0"/>
    <x v="0"/>
  </r>
  <r>
    <x v="159"/>
    <x v="122"/>
    <n v="0"/>
    <x v="0"/>
  </r>
  <r>
    <x v="159"/>
    <x v="123"/>
    <n v="0"/>
    <x v="0"/>
  </r>
  <r>
    <x v="159"/>
    <x v="124"/>
    <n v="0"/>
    <x v="0"/>
  </r>
  <r>
    <x v="159"/>
    <x v="125"/>
    <n v="0"/>
    <x v="0"/>
  </r>
  <r>
    <x v="159"/>
    <x v="126"/>
    <n v="0"/>
    <x v="0"/>
  </r>
  <r>
    <x v="159"/>
    <x v="127"/>
    <n v="0"/>
    <x v="0"/>
  </r>
  <r>
    <x v="159"/>
    <x v="128"/>
    <n v="0"/>
    <x v="0"/>
  </r>
  <r>
    <x v="159"/>
    <x v="129"/>
    <n v="0"/>
    <x v="0"/>
  </r>
  <r>
    <x v="159"/>
    <x v="130"/>
    <n v="0"/>
    <x v="0"/>
  </r>
  <r>
    <x v="159"/>
    <x v="131"/>
    <n v="0"/>
    <x v="0"/>
  </r>
  <r>
    <x v="159"/>
    <x v="132"/>
    <n v="0"/>
    <x v="0"/>
  </r>
  <r>
    <x v="159"/>
    <x v="133"/>
    <n v="0"/>
    <x v="0"/>
  </r>
  <r>
    <x v="159"/>
    <x v="134"/>
    <n v="0"/>
    <x v="0"/>
  </r>
  <r>
    <x v="159"/>
    <x v="135"/>
    <n v="0"/>
    <x v="0"/>
  </r>
  <r>
    <x v="159"/>
    <x v="136"/>
    <n v="0"/>
    <x v="0"/>
  </r>
  <r>
    <x v="159"/>
    <x v="137"/>
    <n v="0"/>
    <x v="0"/>
  </r>
  <r>
    <x v="159"/>
    <x v="138"/>
    <n v="0"/>
    <x v="0"/>
  </r>
  <r>
    <x v="159"/>
    <x v="139"/>
    <n v="0"/>
    <x v="0"/>
  </r>
  <r>
    <x v="159"/>
    <x v="140"/>
    <n v="0"/>
    <x v="0"/>
  </r>
  <r>
    <x v="159"/>
    <x v="141"/>
    <n v="0"/>
    <x v="0"/>
  </r>
  <r>
    <x v="159"/>
    <x v="142"/>
    <n v="0"/>
    <x v="0"/>
  </r>
  <r>
    <x v="159"/>
    <x v="143"/>
    <n v="0"/>
    <x v="0"/>
  </r>
  <r>
    <x v="159"/>
    <x v="144"/>
    <n v="0"/>
    <x v="0"/>
  </r>
  <r>
    <x v="159"/>
    <x v="145"/>
    <n v="0"/>
    <x v="0"/>
  </r>
  <r>
    <x v="159"/>
    <x v="146"/>
    <n v="0"/>
    <x v="0"/>
  </r>
  <r>
    <x v="159"/>
    <x v="147"/>
    <n v="0"/>
    <x v="0"/>
  </r>
  <r>
    <x v="159"/>
    <x v="148"/>
    <n v="0"/>
    <x v="0"/>
  </r>
  <r>
    <x v="159"/>
    <x v="149"/>
    <n v="0"/>
    <x v="0"/>
  </r>
  <r>
    <x v="159"/>
    <x v="150"/>
    <n v="0"/>
    <x v="0"/>
  </r>
  <r>
    <x v="159"/>
    <x v="151"/>
    <n v="0"/>
    <x v="0"/>
  </r>
  <r>
    <x v="159"/>
    <x v="152"/>
    <n v="0"/>
    <x v="0"/>
  </r>
  <r>
    <x v="159"/>
    <x v="153"/>
    <n v="0"/>
    <x v="0"/>
  </r>
  <r>
    <x v="159"/>
    <x v="154"/>
    <n v="0"/>
    <x v="0"/>
  </r>
  <r>
    <x v="159"/>
    <x v="155"/>
    <n v="0"/>
    <x v="0"/>
  </r>
  <r>
    <x v="159"/>
    <x v="156"/>
    <n v="0"/>
    <x v="0"/>
  </r>
  <r>
    <x v="159"/>
    <x v="157"/>
    <n v="0"/>
    <x v="0"/>
  </r>
  <r>
    <x v="159"/>
    <x v="158"/>
    <n v="0"/>
    <x v="0"/>
  </r>
  <r>
    <x v="159"/>
    <x v="159"/>
    <n v="0"/>
    <x v="0"/>
  </r>
  <r>
    <x v="159"/>
    <x v="160"/>
    <n v="0"/>
    <x v="0"/>
  </r>
  <r>
    <x v="159"/>
    <x v="161"/>
    <n v="0"/>
    <x v="0"/>
  </r>
  <r>
    <x v="159"/>
    <x v="162"/>
    <n v="0"/>
    <x v="0"/>
  </r>
  <r>
    <x v="159"/>
    <x v="163"/>
    <n v="0"/>
    <x v="0"/>
  </r>
  <r>
    <x v="159"/>
    <x v="164"/>
    <n v="0"/>
    <x v="0"/>
  </r>
  <r>
    <x v="159"/>
    <x v="165"/>
    <n v="0"/>
    <x v="0"/>
  </r>
  <r>
    <x v="159"/>
    <x v="166"/>
    <n v="0"/>
    <x v="0"/>
  </r>
  <r>
    <x v="159"/>
    <x v="167"/>
    <n v="0"/>
    <x v="0"/>
  </r>
  <r>
    <x v="159"/>
    <x v="168"/>
    <n v="0"/>
    <x v="0"/>
  </r>
  <r>
    <x v="159"/>
    <x v="169"/>
    <m/>
    <x v="0"/>
  </r>
  <r>
    <x v="159"/>
    <x v="170"/>
    <m/>
    <x v="0"/>
  </r>
  <r>
    <x v="159"/>
    <x v="171"/>
    <m/>
    <x v="0"/>
  </r>
  <r>
    <x v="159"/>
    <x v="172"/>
    <m/>
    <x v="0"/>
  </r>
  <r>
    <x v="159"/>
    <x v="173"/>
    <m/>
    <x v="0"/>
  </r>
  <r>
    <x v="159"/>
    <x v="174"/>
    <m/>
    <x v="0"/>
  </r>
  <r>
    <x v="159"/>
    <x v="175"/>
    <m/>
    <x v="0"/>
  </r>
  <r>
    <x v="159"/>
    <x v="176"/>
    <m/>
    <x v="0"/>
  </r>
  <r>
    <x v="159"/>
    <x v="177"/>
    <m/>
    <x v="0"/>
  </r>
  <r>
    <x v="159"/>
    <x v="178"/>
    <m/>
    <x v="0"/>
  </r>
  <r>
    <x v="159"/>
    <x v="179"/>
    <m/>
    <x v="0"/>
  </r>
  <r>
    <x v="159"/>
    <x v="180"/>
    <m/>
    <x v="0"/>
  </r>
  <r>
    <x v="159"/>
    <x v="181"/>
    <m/>
    <x v="0"/>
  </r>
  <r>
    <x v="159"/>
    <x v="182"/>
    <m/>
    <x v="0"/>
  </r>
  <r>
    <x v="159"/>
    <x v="183"/>
    <m/>
    <x v="0"/>
  </r>
  <r>
    <x v="159"/>
    <x v="184"/>
    <m/>
    <x v="0"/>
  </r>
  <r>
    <x v="159"/>
    <x v="185"/>
    <m/>
    <x v="0"/>
  </r>
  <r>
    <x v="159"/>
    <x v="186"/>
    <m/>
    <x v="0"/>
  </r>
  <r>
    <x v="159"/>
    <x v="187"/>
    <m/>
    <x v="0"/>
  </r>
  <r>
    <x v="159"/>
    <x v="188"/>
    <m/>
    <x v="0"/>
  </r>
  <r>
    <x v="159"/>
    <x v="189"/>
    <m/>
    <x v="0"/>
  </r>
  <r>
    <x v="159"/>
    <x v="190"/>
    <m/>
    <x v="0"/>
  </r>
  <r>
    <x v="159"/>
    <x v="191"/>
    <m/>
    <x v="0"/>
  </r>
  <r>
    <x v="159"/>
    <x v="192"/>
    <m/>
    <x v="0"/>
  </r>
  <r>
    <x v="159"/>
    <x v="193"/>
    <m/>
    <x v="0"/>
  </r>
  <r>
    <x v="159"/>
    <x v="194"/>
    <m/>
    <x v="0"/>
  </r>
  <r>
    <x v="159"/>
    <x v="195"/>
    <n v="0"/>
    <x v="0"/>
  </r>
  <r>
    <x v="159"/>
    <x v="196"/>
    <m/>
    <x v="0"/>
  </r>
  <r>
    <x v="159"/>
    <x v="197"/>
    <n v="0"/>
    <x v="0"/>
  </r>
  <r>
    <x v="159"/>
    <x v="198"/>
    <n v="8938.9333759208457"/>
    <x v="0"/>
  </r>
  <r>
    <x v="159"/>
    <x v="199"/>
    <n v="0"/>
    <x v="0"/>
  </r>
  <r>
    <x v="159"/>
    <x v="200"/>
    <n v="0"/>
    <x v="0"/>
  </r>
  <r>
    <x v="159"/>
    <x v="201"/>
    <n v="0"/>
    <x v="0"/>
  </r>
  <r>
    <x v="159"/>
    <x v="202"/>
    <n v="0"/>
    <x v="0"/>
  </r>
  <r>
    <x v="159"/>
    <x v="203"/>
    <n v="0"/>
    <x v="0"/>
  </r>
  <r>
    <x v="159"/>
    <x v="204"/>
    <n v="0"/>
    <x v="0"/>
  </r>
  <r>
    <x v="159"/>
    <x v="205"/>
    <n v="-238.17100239510182"/>
    <x v="0"/>
  </r>
  <r>
    <x v="159"/>
    <x v="206"/>
    <n v="8891.270459718351"/>
    <x v="0"/>
  </r>
  <r>
    <x v="160"/>
    <x v="0"/>
    <s v="160_ctelc"/>
    <x v="0"/>
  </r>
  <r>
    <x v="160"/>
    <x v="0"/>
    <s v="160_ctelc"/>
    <x v="0"/>
  </r>
  <r>
    <x v="160"/>
    <x v="0"/>
    <s v="ctelc"/>
    <x v="0"/>
  </r>
  <r>
    <x v="160"/>
    <x v="1"/>
    <n v="238.51694542521821"/>
    <x v="0"/>
  </r>
  <r>
    <x v="160"/>
    <x v="2"/>
    <n v="22.722375369653488"/>
    <x v="0"/>
  </r>
  <r>
    <x v="160"/>
    <x v="3"/>
    <n v="0"/>
    <x v="0"/>
  </r>
  <r>
    <x v="160"/>
    <x v="4"/>
    <n v="167.61377945498253"/>
    <x v="0"/>
  </r>
  <r>
    <x v="160"/>
    <x v="5"/>
    <n v="385.05732080526587"/>
    <x v="0"/>
  </r>
  <r>
    <x v="160"/>
    <x v="6"/>
    <n v="702.29421424442978"/>
    <x v="0"/>
  </r>
  <r>
    <x v="160"/>
    <x v="7"/>
    <n v="192.22416590952227"/>
    <x v="0"/>
  </r>
  <r>
    <x v="160"/>
    <x v="8"/>
    <n v="785.73518661754304"/>
    <x v="0"/>
  </r>
  <r>
    <x v="160"/>
    <x v="9"/>
    <n v="243.43907992314519"/>
    <x v="0"/>
  </r>
  <r>
    <x v="160"/>
    <x v="10"/>
    <n v="273.26645146940882"/>
    <x v="0"/>
  </r>
  <r>
    <x v="160"/>
    <x v="11"/>
    <n v="482.54937964689157"/>
    <x v="0"/>
  </r>
  <r>
    <x v="160"/>
    <x v="12"/>
    <n v="31.46965309794685"/>
    <x v="0"/>
  </r>
  <r>
    <x v="160"/>
    <x v="13"/>
    <n v="107.23499070102199"/>
    <x v="0"/>
  </r>
  <r>
    <x v="160"/>
    <x v="14"/>
    <n v="364.77190556783154"/>
    <x v="0"/>
  </r>
  <r>
    <x v="160"/>
    <x v="15"/>
    <n v="397.95080730806461"/>
    <x v="0"/>
  </r>
  <r>
    <x v="160"/>
    <x v="16"/>
    <n v="1012.1079838952577"/>
    <x v="0"/>
  </r>
  <r>
    <x v="160"/>
    <x v="17"/>
    <n v="29.865910625398993"/>
    <x v="0"/>
  </r>
  <r>
    <x v="160"/>
    <x v="18"/>
    <n v="629.7830845935174"/>
    <x v="0"/>
  </r>
  <r>
    <x v="160"/>
    <x v="19"/>
    <n v="643.11907125921732"/>
    <x v="0"/>
  </r>
  <r>
    <x v="160"/>
    <x v="20"/>
    <n v="104.21177247138847"/>
    <x v="0"/>
  </r>
  <r>
    <x v="160"/>
    <x v="21"/>
    <n v="279.16571734777807"/>
    <x v="0"/>
  </r>
  <r>
    <x v="160"/>
    <x v="22"/>
    <n v="35.351770071503879"/>
    <x v="0"/>
  </r>
  <r>
    <x v="160"/>
    <x v="23"/>
    <n v="168.76189408737574"/>
    <x v="0"/>
  </r>
  <r>
    <x v="160"/>
    <x v="24"/>
    <n v="357.40171569569304"/>
    <x v="0"/>
  </r>
  <r>
    <x v="160"/>
    <x v="25"/>
    <n v="118.09993780536193"/>
    <x v="0"/>
  </r>
  <r>
    <x v="160"/>
    <x v="26"/>
    <n v="951.49952388745839"/>
    <x v="0"/>
  </r>
  <r>
    <x v="160"/>
    <x v="27"/>
    <n v="1148.6809645437818"/>
    <x v="0"/>
  </r>
  <r>
    <x v="160"/>
    <x v="28"/>
    <n v="369.97203818314762"/>
    <x v="0"/>
  </r>
  <r>
    <x v="160"/>
    <x v="29"/>
    <n v="172.05556963728384"/>
    <x v="0"/>
  </r>
  <r>
    <x v="160"/>
    <x v="30"/>
    <n v="235.94603919871236"/>
    <x v="0"/>
  </r>
  <r>
    <x v="160"/>
    <x v="31"/>
    <n v="504.61408386817988"/>
    <x v="0"/>
  </r>
  <r>
    <x v="160"/>
    <x v="32"/>
    <n v="126.03900813537435"/>
    <x v="0"/>
  </r>
  <r>
    <x v="160"/>
    <x v="33"/>
    <n v="235.56468525963558"/>
    <x v="0"/>
  </r>
  <r>
    <x v="160"/>
    <x v="34"/>
    <n v="182.77885970449378"/>
    <x v="0"/>
  </r>
  <r>
    <x v="160"/>
    <x v="35"/>
    <n v="520.50342100816385"/>
    <x v="0"/>
  </r>
  <r>
    <x v="160"/>
    <x v="36"/>
    <n v="227.63758997335194"/>
    <x v="0"/>
  </r>
  <r>
    <x v="160"/>
    <x v="37"/>
    <n v="6162.1971671927777"/>
    <x v="0"/>
  </r>
  <r>
    <x v="160"/>
    <x v="38"/>
    <n v="9269.8876212674113"/>
    <x v="0"/>
  </r>
  <r>
    <x v="160"/>
    <x v="39"/>
    <n v="7758.6822876450442"/>
    <x v="0"/>
  </r>
  <r>
    <x v="160"/>
    <x v="40"/>
    <n v="5029.8442733806241"/>
    <x v="0"/>
  </r>
  <r>
    <x v="160"/>
    <x v="41"/>
    <n v="3303.8058321879175"/>
    <x v="0"/>
  </r>
  <r>
    <x v="160"/>
    <x v="42"/>
    <n v="6776.6487825876429"/>
    <x v="0"/>
  </r>
  <r>
    <x v="160"/>
    <x v="43"/>
    <n v="9.5455907240812934"/>
    <x v="0"/>
  </r>
  <r>
    <x v="160"/>
    <x v="44"/>
    <n v="153.49566313426612"/>
    <x v="0"/>
  </r>
  <r>
    <x v="160"/>
    <x v="45"/>
    <n v="1712.7540447152289"/>
    <x v="0"/>
  </r>
  <r>
    <x v="160"/>
    <x v="46"/>
    <n v="1298.3957452587765"/>
    <x v="0"/>
  </r>
  <r>
    <x v="160"/>
    <x v="47"/>
    <n v="7590.7032966544775"/>
    <x v="0"/>
  </r>
  <r>
    <x v="160"/>
    <x v="48"/>
    <n v="786.28178608612507"/>
    <x v="0"/>
  </r>
  <r>
    <x v="160"/>
    <x v="49"/>
    <n v="405.42972644027782"/>
    <x v="0"/>
  </r>
  <r>
    <x v="160"/>
    <x v="50"/>
    <n v="5187.6942411829032"/>
    <x v="0"/>
  </r>
  <r>
    <x v="160"/>
    <x v="51"/>
    <n v="908.54513110629102"/>
    <x v="0"/>
  </r>
  <r>
    <x v="160"/>
    <x v="52"/>
    <n v="2128.2244227745514"/>
    <x v="0"/>
  </r>
  <r>
    <x v="160"/>
    <x v="53"/>
    <n v="413.77260306796279"/>
    <x v="0"/>
  </r>
  <r>
    <x v="160"/>
    <x v="54"/>
    <n v="19976.222593615857"/>
    <x v="0"/>
  </r>
  <r>
    <x v="160"/>
    <x v="55"/>
    <n v="30506.341378751044"/>
    <x v="0"/>
  </r>
  <r>
    <x v="160"/>
    <x v="56"/>
    <n v="2339.855647511743"/>
    <x v="0"/>
  </r>
  <r>
    <x v="160"/>
    <x v="57"/>
    <n v="6616.486079500376"/>
    <x v="0"/>
  </r>
  <r>
    <x v="160"/>
    <x v="58"/>
    <n v="45.673481954664638"/>
    <x v="0"/>
  </r>
  <r>
    <x v="160"/>
    <x v="59"/>
    <n v="244.04106397751895"/>
    <x v="0"/>
  </r>
  <r>
    <x v="160"/>
    <x v="60"/>
    <n v="941.35455307676136"/>
    <x v="0"/>
  </r>
  <r>
    <x v="160"/>
    <x v="61"/>
    <n v="270.45245411515174"/>
    <x v="0"/>
  </r>
  <r>
    <x v="160"/>
    <x v="62"/>
    <n v="6411.4693321302911"/>
    <x v="0"/>
  </r>
  <r>
    <x v="160"/>
    <x v="63"/>
    <n v="0"/>
    <x v="0"/>
  </r>
  <r>
    <x v="160"/>
    <x v="64"/>
    <n v="0"/>
    <x v="0"/>
  </r>
  <r>
    <x v="160"/>
    <x v="65"/>
    <n v="0"/>
    <x v="0"/>
  </r>
  <r>
    <x v="160"/>
    <x v="66"/>
    <n v="0"/>
    <x v="0"/>
  </r>
  <r>
    <x v="160"/>
    <x v="67"/>
    <n v="0"/>
    <x v="0"/>
  </r>
  <r>
    <x v="160"/>
    <x v="68"/>
    <n v="0"/>
    <x v="0"/>
  </r>
  <r>
    <x v="160"/>
    <x v="69"/>
    <n v="0"/>
    <x v="0"/>
  </r>
  <r>
    <x v="160"/>
    <x v="70"/>
    <n v="0"/>
    <x v="0"/>
  </r>
  <r>
    <x v="160"/>
    <x v="71"/>
    <n v="0"/>
    <x v="0"/>
  </r>
  <r>
    <x v="160"/>
    <x v="72"/>
    <n v="0"/>
    <x v="0"/>
  </r>
  <r>
    <x v="160"/>
    <x v="73"/>
    <n v="0"/>
    <x v="0"/>
  </r>
  <r>
    <x v="160"/>
    <x v="74"/>
    <n v="0"/>
    <x v="0"/>
  </r>
  <r>
    <x v="160"/>
    <x v="75"/>
    <n v="0"/>
    <x v="0"/>
  </r>
  <r>
    <x v="160"/>
    <x v="76"/>
    <n v="0"/>
    <x v="0"/>
  </r>
  <r>
    <x v="160"/>
    <x v="77"/>
    <n v="0"/>
    <x v="0"/>
  </r>
  <r>
    <x v="160"/>
    <x v="78"/>
    <n v="0"/>
    <x v="0"/>
  </r>
  <r>
    <x v="160"/>
    <x v="79"/>
    <n v="0"/>
    <x v="0"/>
  </r>
  <r>
    <x v="160"/>
    <x v="80"/>
    <n v="0"/>
    <x v="0"/>
  </r>
  <r>
    <x v="160"/>
    <x v="81"/>
    <n v="0"/>
    <x v="0"/>
  </r>
  <r>
    <x v="160"/>
    <x v="82"/>
    <n v="0"/>
    <x v="0"/>
  </r>
  <r>
    <x v="160"/>
    <x v="83"/>
    <n v="0"/>
    <x v="0"/>
  </r>
  <r>
    <x v="160"/>
    <x v="84"/>
    <n v="0"/>
    <x v="0"/>
  </r>
  <r>
    <x v="160"/>
    <x v="85"/>
    <n v="0"/>
    <x v="0"/>
  </r>
  <r>
    <x v="160"/>
    <x v="86"/>
    <n v="0"/>
    <x v="0"/>
  </r>
  <r>
    <x v="160"/>
    <x v="87"/>
    <n v="0"/>
    <x v="0"/>
  </r>
  <r>
    <x v="160"/>
    <x v="88"/>
    <n v="0"/>
    <x v="0"/>
  </r>
  <r>
    <x v="160"/>
    <x v="89"/>
    <n v="0"/>
    <x v="0"/>
  </r>
  <r>
    <x v="160"/>
    <x v="90"/>
    <n v="0"/>
    <x v="0"/>
  </r>
  <r>
    <x v="160"/>
    <x v="91"/>
    <n v="0"/>
    <x v="0"/>
  </r>
  <r>
    <x v="160"/>
    <x v="92"/>
    <n v="0"/>
    <x v="0"/>
  </r>
  <r>
    <x v="160"/>
    <x v="93"/>
    <n v="0"/>
    <x v="0"/>
  </r>
  <r>
    <x v="160"/>
    <x v="94"/>
    <n v="0"/>
    <x v="0"/>
  </r>
  <r>
    <x v="160"/>
    <x v="95"/>
    <n v="0"/>
    <x v="0"/>
  </r>
  <r>
    <x v="160"/>
    <x v="96"/>
    <n v="0"/>
    <x v="0"/>
  </r>
  <r>
    <x v="160"/>
    <x v="97"/>
    <n v="0"/>
    <x v="0"/>
  </r>
  <r>
    <x v="160"/>
    <x v="98"/>
    <n v="0"/>
    <x v="0"/>
  </r>
  <r>
    <x v="160"/>
    <x v="99"/>
    <n v="0"/>
    <x v="0"/>
  </r>
  <r>
    <x v="160"/>
    <x v="100"/>
    <n v="0"/>
    <x v="0"/>
  </r>
  <r>
    <x v="160"/>
    <x v="101"/>
    <n v="0"/>
    <x v="0"/>
  </r>
  <r>
    <x v="160"/>
    <x v="102"/>
    <n v="0"/>
    <x v="0"/>
  </r>
  <r>
    <x v="160"/>
    <x v="103"/>
    <n v="0"/>
    <x v="0"/>
  </r>
  <r>
    <x v="160"/>
    <x v="104"/>
    <n v="0"/>
    <x v="0"/>
  </r>
  <r>
    <x v="160"/>
    <x v="105"/>
    <n v="0"/>
    <x v="0"/>
  </r>
  <r>
    <x v="160"/>
    <x v="106"/>
    <n v="0"/>
    <x v="0"/>
  </r>
  <r>
    <x v="160"/>
    <x v="107"/>
    <n v="0"/>
    <x v="0"/>
  </r>
  <r>
    <x v="160"/>
    <x v="108"/>
    <n v="0"/>
    <x v="0"/>
  </r>
  <r>
    <x v="160"/>
    <x v="109"/>
    <n v="0"/>
    <x v="0"/>
  </r>
  <r>
    <x v="160"/>
    <x v="110"/>
    <n v="0"/>
    <x v="0"/>
  </r>
  <r>
    <x v="160"/>
    <x v="111"/>
    <n v="0"/>
    <x v="0"/>
  </r>
  <r>
    <x v="160"/>
    <x v="112"/>
    <n v="0"/>
    <x v="0"/>
  </r>
  <r>
    <x v="160"/>
    <x v="113"/>
    <n v="0"/>
    <x v="0"/>
  </r>
  <r>
    <x v="160"/>
    <x v="114"/>
    <n v="0"/>
    <x v="0"/>
  </r>
  <r>
    <x v="160"/>
    <x v="115"/>
    <n v="0"/>
    <x v="0"/>
  </r>
  <r>
    <x v="160"/>
    <x v="116"/>
    <n v="0"/>
    <x v="0"/>
  </r>
  <r>
    <x v="160"/>
    <x v="117"/>
    <n v="0"/>
    <x v="0"/>
  </r>
  <r>
    <x v="160"/>
    <x v="118"/>
    <n v="0"/>
    <x v="0"/>
  </r>
  <r>
    <x v="160"/>
    <x v="119"/>
    <n v="0"/>
    <x v="0"/>
  </r>
  <r>
    <x v="160"/>
    <x v="120"/>
    <n v="0"/>
    <x v="0"/>
  </r>
  <r>
    <x v="160"/>
    <x v="121"/>
    <n v="0"/>
    <x v="0"/>
  </r>
  <r>
    <x v="160"/>
    <x v="122"/>
    <n v="0"/>
    <x v="0"/>
  </r>
  <r>
    <x v="160"/>
    <x v="123"/>
    <n v="0"/>
    <x v="0"/>
  </r>
  <r>
    <x v="160"/>
    <x v="124"/>
    <n v="0"/>
    <x v="0"/>
  </r>
  <r>
    <x v="160"/>
    <x v="125"/>
    <n v="0"/>
    <x v="0"/>
  </r>
  <r>
    <x v="160"/>
    <x v="126"/>
    <n v="0"/>
    <x v="0"/>
  </r>
  <r>
    <x v="160"/>
    <x v="127"/>
    <n v="0"/>
    <x v="0"/>
  </r>
  <r>
    <x v="160"/>
    <x v="128"/>
    <n v="0"/>
    <x v="0"/>
  </r>
  <r>
    <x v="160"/>
    <x v="129"/>
    <n v="0"/>
    <x v="0"/>
  </r>
  <r>
    <x v="160"/>
    <x v="130"/>
    <n v="0"/>
    <x v="0"/>
  </r>
  <r>
    <x v="160"/>
    <x v="131"/>
    <n v="0"/>
    <x v="0"/>
  </r>
  <r>
    <x v="160"/>
    <x v="132"/>
    <n v="0"/>
    <x v="0"/>
  </r>
  <r>
    <x v="160"/>
    <x v="133"/>
    <n v="0"/>
    <x v="0"/>
  </r>
  <r>
    <x v="160"/>
    <x v="134"/>
    <n v="0"/>
    <x v="0"/>
  </r>
  <r>
    <x v="160"/>
    <x v="135"/>
    <n v="0"/>
    <x v="0"/>
  </r>
  <r>
    <x v="160"/>
    <x v="136"/>
    <n v="0"/>
    <x v="0"/>
  </r>
  <r>
    <x v="160"/>
    <x v="137"/>
    <n v="0"/>
    <x v="0"/>
  </r>
  <r>
    <x v="160"/>
    <x v="138"/>
    <n v="0"/>
    <x v="0"/>
  </r>
  <r>
    <x v="160"/>
    <x v="139"/>
    <n v="0"/>
    <x v="0"/>
  </r>
  <r>
    <x v="160"/>
    <x v="140"/>
    <n v="0"/>
    <x v="0"/>
  </r>
  <r>
    <x v="160"/>
    <x v="141"/>
    <n v="0"/>
    <x v="0"/>
  </r>
  <r>
    <x v="160"/>
    <x v="142"/>
    <n v="0"/>
    <x v="0"/>
  </r>
  <r>
    <x v="160"/>
    <x v="143"/>
    <n v="0"/>
    <x v="0"/>
  </r>
  <r>
    <x v="160"/>
    <x v="144"/>
    <n v="0"/>
    <x v="0"/>
  </r>
  <r>
    <x v="160"/>
    <x v="145"/>
    <n v="0"/>
    <x v="0"/>
  </r>
  <r>
    <x v="160"/>
    <x v="146"/>
    <n v="0"/>
    <x v="0"/>
  </r>
  <r>
    <x v="160"/>
    <x v="147"/>
    <n v="0"/>
    <x v="0"/>
  </r>
  <r>
    <x v="160"/>
    <x v="148"/>
    <n v="0"/>
    <x v="0"/>
  </r>
  <r>
    <x v="160"/>
    <x v="149"/>
    <n v="0"/>
    <x v="0"/>
  </r>
  <r>
    <x v="160"/>
    <x v="150"/>
    <n v="0"/>
    <x v="0"/>
  </r>
  <r>
    <x v="160"/>
    <x v="151"/>
    <n v="0"/>
    <x v="0"/>
  </r>
  <r>
    <x v="160"/>
    <x v="152"/>
    <n v="0"/>
    <x v="0"/>
  </r>
  <r>
    <x v="160"/>
    <x v="153"/>
    <n v="0"/>
    <x v="0"/>
  </r>
  <r>
    <x v="160"/>
    <x v="154"/>
    <n v="0"/>
    <x v="0"/>
  </r>
  <r>
    <x v="160"/>
    <x v="155"/>
    <n v="0"/>
    <x v="0"/>
  </r>
  <r>
    <x v="160"/>
    <x v="156"/>
    <n v="0"/>
    <x v="0"/>
  </r>
  <r>
    <x v="160"/>
    <x v="157"/>
    <n v="0"/>
    <x v="0"/>
  </r>
  <r>
    <x v="160"/>
    <x v="158"/>
    <n v="0"/>
    <x v="0"/>
  </r>
  <r>
    <x v="160"/>
    <x v="159"/>
    <n v="0"/>
    <x v="0"/>
  </r>
  <r>
    <x v="160"/>
    <x v="160"/>
    <n v="0"/>
    <x v="0"/>
  </r>
  <r>
    <x v="160"/>
    <x v="161"/>
    <n v="0"/>
    <x v="0"/>
  </r>
  <r>
    <x v="160"/>
    <x v="162"/>
    <n v="0"/>
    <x v="0"/>
  </r>
  <r>
    <x v="160"/>
    <x v="163"/>
    <n v="0"/>
    <x v="0"/>
  </r>
  <r>
    <x v="160"/>
    <x v="164"/>
    <n v="0"/>
    <x v="0"/>
  </r>
  <r>
    <x v="160"/>
    <x v="165"/>
    <n v="0"/>
    <x v="0"/>
  </r>
  <r>
    <x v="160"/>
    <x v="166"/>
    <n v="0"/>
    <x v="0"/>
  </r>
  <r>
    <x v="160"/>
    <x v="167"/>
    <n v="0"/>
    <x v="0"/>
  </r>
  <r>
    <x v="160"/>
    <x v="168"/>
    <n v="0"/>
    <x v="0"/>
  </r>
  <r>
    <x v="160"/>
    <x v="169"/>
    <m/>
    <x v="0"/>
  </r>
  <r>
    <x v="160"/>
    <x v="170"/>
    <m/>
    <x v="0"/>
  </r>
  <r>
    <x v="160"/>
    <x v="171"/>
    <m/>
    <x v="0"/>
  </r>
  <r>
    <x v="160"/>
    <x v="172"/>
    <m/>
    <x v="0"/>
  </r>
  <r>
    <x v="160"/>
    <x v="173"/>
    <m/>
    <x v="0"/>
  </r>
  <r>
    <x v="160"/>
    <x v="174"/>
    <m/>
    <x v="0"/>
  </r>
  <r>
    <x v="160"/>
    <x v="175"/>
    <m/>
    <x v="0"/>
  </r>
  <r>
    <x v="160"/>
    <x v="176"/>
    <m/>
    <x v="0"/>
  </r>
  <r>
    <x v="160"/>
    <x v="177"/>
    <m/>
    <x v="0"/>
  </r>
  <r>
    <x v="160"/>
    <x v="178"/>
    <m/>
    <x v="0"/>
  </r>
  <r>
    <x v="160"/>
    <x v="179"/>
    <m/>
    <x v="0"/>
  </r>
  <r>
    <x v="160"/>
    <x v="180"/>
    <m/>
    <x v="0"/>
  </r>
  <r>
    <x v="160"/>
    <x v="181"/>
    <m/>
    <x v="0"/>
  </r>
  <r>
    <x v="160"/>
    <x v="182"/>
    <m/>
    <x v="0"/>
  </r>
  <r>
    <x v="160"/>
    <x v="183"/>
    <m/>
    <x v="0"/>
  </r>
  <r>
    <x v="160"/>
    <x v="184"/>
    <m/>
    <x v="0"/>
  </r>
  <r>
    <x v="160"/>
    <x v="185"/>
    <m/>
    <x v="0"/>
  </r>
  <r>
    <x v="160"/>
    <x v="186"/>
    <m/>
    <x v="0"/>
  </r>
  <r>
    <x v="160"/>
    <x v="187"/>
    <m/>
    <x v="0"/>
  </r>
  <r>
    <x v="160"/>
    <x v="188"/>
    <m/>
    <x v="0"/>
  </r>
  <r>
    <x v="160"/>
    <x v="189"/>
    <m/>
    <x v="0"/>
  </r>
  <r>
    <x v="160"/>
    <x v="190"/>
    <m/>
    <x v="0"/>
  </r>
  <r>
    <x v="160"/>
    <x v="191"/>
    <m/>
    <x v="0"/>
  </r>
  <r>
    <x v="160"/>
    <x v="192"/>
    <m/>
    <x v="0"/>
  </r>
  <r>
    <x v="160"/>
    <x v="193"/>
    <m/>
    <x v="0"/>
  </r>
  <r>
    <x v="160"/>
    <x v="194"/>
    <m/>
    <x v="0"/>
  </r>
  <r>
    <x v="160"/>
    <x v="195"/>
    <n v="0"/>
    <x v="0"/>
  </r>
  <r>
    <x v="160"/>
    <x v="196"/>
    <m/>
    <x v="0"/>
  </r>
  <r>
    <x v="160"/>
    <x v="197"/>
    <n v="0"/>
    <x v="0"/>
  </r>
  <r>
    <x v="160"/>
    <x v="198"/>
    <n v="77785.53550455095"/>
    <x v="0"/>
  </r>
  <r>
    <x v="160"/>
    <x v="199"/>
    <n v="0"/>
    <x v="0"/>
  </r>
  <r>
    <x v="160"/>
    <x v="200"/>
    <n v="0"/>
    <x v="0"/>
  </r>
  <r>
    <x v="160"/>
    <x v="201"/>
    <n v="0"/>
    <x v="0"/>
  </r>
  <r>
    <x v="160"/>
    <x v="202"/>
    <n v="0"/>
    <x v="0"/>
  </r>
  <r>
    <x v="160"/>
    <x v="203"/>
    <n v="0"/>
    <x v="0"/>
  </r>
  <r>
    <x v="160"/>
    <x v="204"/>
    <n v="0"/>
    <x v="0"/>
  </r>
  <r>
    <x v="160"/>
    <x v="205"/>
    <n v="-284.02708118999726"/>
    <x v="0"/>
  </r>
  <r>
    <x v="160"/>
    <x v="206"/>
    <n v="13736.983266789075"/>
    <x v="0"/>
  </r>
  <r>
    <x v="161"/>
    <x v="0"/>
    <s v="161_csupp"/>
    <x v="0"/>
  </r>
  <r>
    <x v="161"/>
    <x v="0"/>
    <s v="161_csupp"/>
    <x v="0"/>
  </r>
  <r>
    <x v="161"/>
    <x v="0"/>
    <s v="csupp"/>
    <x v="0"/>
  </r>
  <r>
    <x v="161"/>
    <x v="1"/>
    <n v="0"/>
    <x v="0"/>
  </r>
  <r>
    <x v="161"/>
    <x v="2"/>
    <n v="0"/>
    <x v="0"/>
  </r>
  <r>
    <x v="161"/>
    <x v="3"/>
    <n v="0"/>
    <x v="0"/>
  </r>
  <r>
    <x v="161"/>
    <x v="4"/>
    <n v="0"/>
    <x v="0"/>
  </r>
  <r>
    <x v="161"/>
    <x v="5"/>
    <n v="0"/>
    <x v="0"/>
  </r>
  <r>
    <x v="161"/>
    <x v="6"/>
    <n v="0"/>
    <x v="0"/>
  </r>
  <r>
    <x v="161"/>
    <x v="7"/>
    <n v="0"/>
    <x v="0"/>
  </r>
  <r>
    <x v="161"/>
    <x v="8"/>
    <n v="3868.8623514872211"/>
    <x v="0"/>
  </r>
  <r>
    <x v="161"/>
    <x v="9"/>
    <n v="1235.8559449297641"/>
    <x v="0"/>
  </r>
  <r>
    <x v="161"/>
    <x v="10"/>
    <n v="353.73147570112866"/>
    <x v="0"/>
  </r>
  <r>
    <x v="161"/>
    <x v="11"/>
    <n v="234.5325678358125"/>
    <x v="0"/>
  </r>
  <r>
    <x v="161"/>
    <x v="12"/>
    <n v="29.566914918707948"/>
    <x v="0"/>
  </r>
  <r>
    <x v="161"/>
    <x v="13"/>
    <n v="52.898337856406066"/>
    <x v="0"/>
  </r>
  <r>
    <x v="161"/>
    <x v="14"/>
    <n v="1020.8861121997739"/>
    <x v="0"/>
  </r>
  <r>
    <x v="161"/>
    <x v="15"/>
    <n v="1359.0668930038391"/>
    <x v="0"/>
  </r>
  <r>
    <x v="161"/>
    <x v="16"/>
    <n v="492.2950020030658"/>
    <x v="0"/>
  </r>
  <r>
    <x v="161"/>
    <x v="17"/>
    <n v="1064.7754265837236"/>
    <x v="0"/>
  </r>
  <r>
    <x v="161"/>
    <x v="18"/>
    <n v="1554.1661400023322"/>
    <x v="0"/>
  </r>
  <r>
    <x v="161"/>
    <x v="19"/>
    <n v="1052.4967598299677"/>
    <x v="0"/>
  </r>
  <r>
    <x v="161"/>
    <x v="20"/>
    <n v="169.20623714683717"/>
    <x v="0"/>
  </r>
  <r>
    <x v="161"/>
    <x v="21"/>
    <n v="317.72689106704735"/>
    <x v="0"/>
  </r>
  <r>
    <x v="161"/>
    <x v="22"/>
    <n v="145.73709881446158"/>
    <x v="0"/>
  </r>
  <r>
    <x v="161"/>
    <x v="23"/>
    <n v="602.11817402831582"/>
    <x v="0"/>
  </r>
  <r>
    <x v="161"/>
    <x v="24"/>
    <n v="4086.5567176432232"/>
    <x v="0"/>
  </r>
  <r>
    <x v="161"/>
    <x v="25"/>
    <n v="392.69680759570963"/>
    <x v="0"/>
  </r>
  <r>
    <x v="161"/>
    <x v="26"/>
    <n v="641.80703465063925"/>
    <x v="0"/>
  </r>
  <r>
    <x v="161"/>
    <x v="27"/>
    <n v="556.91394835563165"/>
    <x v="0"/>
  </r>
  <r>
    <x v="161"/>
    <x v="28"/>
    <n v="526.64373314613749"/>
    <x v="0"/>
  </r>
  <r>
    <x v="161"/>
    <x v="29"/>
    <n v="81.250682094155664"/>
    <x v="0"/>
  </r>
  <r>
    <x v="161"/>
    <x v="30"/>
    <n v="75.328974229894328"/>
    <x v="0"/>
  </r>
  <r>
    <x v="161"/>
    <x v="31"/>
    <n v="953.71650685367308"/>
    <x v="0"/>
  </r>
  <r>
    <x v="161"/>
    <x v="32"/>
    <n v="57.41904375961969"/>
    <x v="0"/>
  </r>
  <r>
    <x v="161"/>
    <x v="33"/>
    <n v="187.40028475361177"/>
    <x v="0"/>
  </r>
  <r>
    <x v="161"/>
    <x v="34"/>
    <n v="357.01160809463499"/>
    <x v="0"/>
  </r>
  <r>
    <x v="161"/>
    <x v="35"/>
    <n v="3908.1123576825039"/>
    <x v="0"/>
  </r>
  <r>
    <x v="161"/>
    <x v="36"/>
    <n v="583.12814819186576"/>
    <x v="0"/>
  </r>
  <r>
    <x v="161"/>
    <x v="37"/>
    <n v="5425.7651752424244"/>
    <x v="0"/>
  </r>
  <r>
    <x v="161"/>
    <x v="38"/>
    <n v="4705.4950546884611"/>
    <x v="0"/>
  </r>
  <r>
    <x v="161"/>
    <x v="39"/>
    <n v="4911.3574799021299"/>
    <x v="0"/>
  </r>
  <r>
    <x v="161"/>
    <x v="40"/>
    <n v="2818.6302328302845"/>
    <x v="0"/>
  </r>
  <r>
    <x v="161"/>
    <x v="41"/>
    <n v="952.31077168306354"/>
    <x v="0"/>
  </r>
  <r>
    <x v="161"/>
    <x v="42"/>
    <n v="16039.614772795092"/>
    <x v="0"/>
  </r>
  <r>
    <x v="161"/>
    <x v="43"/>
    <n v="16.852137736868073"/>
    <x v="0"/>
  </r>
  <r>
    <x v="161"/>
    <x v="44"/>
    <n v="317.11655167228355"/>
    <x v="0"/>
  </r>
  <r>
    <x v="161"/>
    <x v="45"/>
    <n v="1469.5898799000088"/>
    <x v="0"/>
  </r>
  <r>
    <x v="161"/>
    <x v="46"/>
    <n v="430.85001532207622"/>
    <x v="0"/>
  </r>
  <r>
    <x v="161"/>
    <x v="47"/>
    <n v="199.33795532982802"/>
    <x v="0"/>
  </r>
  <r>
    <x v="161"/>
    <x v="48"/>
    <n v="20.648390199543741"/>
    <x v="0"/>
  </r>
  <r>
    <x v="161"/>
    <x v="49"/>
    <n v="10.646909719399535"/>
    <x v="0"/>
  </r>
  <r>
    <x v="161"/>
    <x v="50"/>
    <n v="7816.7394788213032"/>
    <x v="0"/>
  </r>
  <r>
    <x v="161"/>
    <x v="51"/>
    <n v="627.45390466934532"/>
    <x v="0"/>
  </r>
  <r>
    <x v="161"/>
    <x v="52"/>
    <n v="1277.5144700857395"/>
    <x v="0"/>
  </r>
  <r>
    <x v="161"/>
    <x v="53"/>
    <n v="341.54284801445988"/>
    <x v="0"/>
  </r>
  <r>
    <x v="161"/>
    <x v="54"/>
    <n v="3863.4162130289124"/>
    <x v="0"/>
  </r>
  <r>
    <x v="161"/>
    <x v="55"/>
    <n v="0"/>
    <x v="0"/>
  </r>
  <r>
    <x v="161"/>
    <x v="56"/>
    <n v="3513.3507544469489"/>
    <x v="0"/>
  </r>
  <r>
    <x v="161"/>
    <x v="57"/>
    <n v="3484.0744653059883"/>
    <x v="0"/>
  </r>
  <r>
    <x v="161"/>
    <x v="58"/>
    <n v="89.982416222965114"/>
    <x v="0"/>
  </r>
  <r>
    <x v="161"/>
    <x v="59"/>
    <n v="132.17676805735201"/>
    <x v="0"/>
  </r>
  <r>
    <x v="161"/>
    <x v="60"/>
    <n v="1231.0444671142895"/>
    <x v="0"/>
  </r>
  <r>
    <x v="161"/>
    <x v="61"/>
    <n v="173.37978900077923"/>
    <x v="0"/>
  </r>
  <r>
    <x v="161"/>
    <x v="62"/>
    <n v="3209.6572800800377"/>
    <x v="0"/>
  </r>
  <r>
    <x v="161"/>
    <x v="63"/>
    <n v="0"/>
    <x v="0"/>
  </r>
  <r>
    <x v="161"/>
    <x v="64"/>
    <n v="0"/>
    <x v="0"/>
  </r>
  <r>
    <x v="161"/>
    <x v="65"/>
    <n v="0"/>
    <x v="0"/>
  </r>
  <r>
    <x v="161"/>
    <x v="66"/>
    <n v="0"/>
    <x v="0"/>
  </r>
  <r>
    <x v="161"/>
    <x v="67"/>
    <n v="0"/>
    <x v="0"/>
  </r>
  <r>
    <x v="161"/>
    <x v="68"/>
    <n v="0"/>
    <x v="0"/>
  </r>
  <r>
    <x v="161"/>
    <x v="69"/>
    <n v="0"/>
    <x v="0"/>
  </r>
  <r>
    <x v="161"/>
    <x v="70"/>
    <n v="0"/>
    <x v="0"/>
  </r>
  <r>
    <x v="161"/>
    <x v="71"/>
    <n v="0"/>
    <x v="0"/>
  </r>
  <r>
    <x v="161"/>
    <x v="72"/>
    <n v="0"/>
    <x v="0"/>
  </r>
  <r>
    <x v="161"/>
    <x v="73"/>
    <n v="0"/>
    <x v="0"/>
  </r>
  <r>
    <x v="161"/>
    <x v="74"/>
    <n v="0"/>
    <x v="0"/>
  </r>
  <r>
    <x v="161"/>
    <x v="75"/>
    <n v="0"/>
    <x v="0"/>
  </r>
  <r>
    <x v="161"/>
    <x v="76"/>
    <n v="0"/>
    <x v="0"/>
  </r>
  <r>
    <x v="161"/>
    <x v="77"/>
    <n v="0"/>
    <x v="0"/>
  </r>
  <r>
    <x v="161"/>
    <x v="78"/>
    <n v="0"/>
    <x v="0"/>
  </r>
  <r>
    <x v="161"/>
    <x v="79"/>
    <n v="0"/>
    <x v="0"/>
  </r>
  <r>
    <x v="161"/>
    <x v="80"/>
    <n v="0"/>
    <x v="0"/>
  </r>
  <r>
    <x v="161"/>
    <x v="81"/>
    <n v="0"/>
    <x v="0"/>
  </r>
  <r>
    <x v="161"/>
    <x v="82"/>
    <n v="0"/>
    <x v="0"/>
  </r>
  <r>
    <x v="161"/>
    <x v="83"/>
    <n v="0"/>
    <x v="0"/>
  </r>
  <r>
    <x v="161"/>
    <x v="84"/>
    <n v="0"/>
    <x v="0"/>
  </r>
  <r>
    <x v="161"/>
    <x v="85"/>
    <n v="0"/>
    <x v="0"/>
  </r>
  <r>
    <x v="161"/>
    <x v="86"/>
    <n v="0"/>
    <x v="0"/>
  </r>
  <r>
    <x v="161"/>
    <x v="87"/>
    <n v="0"/>
    <x v="0"/>
  </r>
  <r>
    <x v="161"/>
    <x v="88"/>
    <n v="0"/>
    <x v="0"/>
  </r>
  <r>
    <x v="161"/>
    <x v="89"/>
    <n v="0"/>
    <x v="0"/>
  </r>
  <r>
    <x v="161"/>
    <x v="90"/>
    <n v="0"/>
    <x v="0"/>
  </r>
  <r>
    <x v="161"/>
    <x v="91"/>
    <n v="0"/>
    <x v="0"/>
  </r>
  <r>
    <x v="161"/>
    <x v="92"/>
    <n v="0"/>
    <x v="0"/>
  </r>
  <r>
    <x v="161"/>
    <x v="93"/>
    <n v="0"/>
    <x v="0"/>
  </r>
  <r>
    <x v="161"/>
    <x v="94"/>
    <n v="0"/>
    <x v="0"/>
  </r>
  <r>
    <x v="161"/>
    <x v="95"/>
    <n v="0"/>
    <x v="0"/>
  </r>
  <r>
    <x v="161"/>
    <x v="96"/>
    <n v="0"/>
    <x v="0"/>
  </r>
  <r>
    <x v="161"/>
    <x v="97"/>
    <n v="0"/>
    <x v="0"/>
  </r>
  <r>
    <x v="161"/>
    <x v="98"/>
    <n v="0"/>
    <x v="0"/>
  </r>
  <r>
    <x v="161"/>
    <x v="99"/>
    <n v="0"/>
    <x v="0"/>
  </r>
  <r>
    <x v="161"/>
    <x v="100"/>
    <n v="0"/>
    <x v="0"/>
  </r>
  <r>
    <x v="161"/>
    <x v="101"/>
    <n v="0"/>
    <x v="0"/>
  </r>
  <r>
    <x v="161"/>
    <x v="102"/>
    <n v="0"/>
    <x v="0"/>
  </r>
  <r>
    <x v="161"/>
    <x v="103"/>
    <n v="0"/>
    <x v="0"/>
  </r>
  <r>
    <x v="161"/>
    <x v="104"/>
    <n v="0"/>
    <x v="0"/>
  </r>
  <r>
    <x v="161"/>
    <x v="105"/>
    <n v="0"/>
    <x v="0"/>
  </r>
  <r>
    <x v="161"/>
    <x v="106"/>
    <n v="0"/>
    <x v="0"/>
  </r>
  <r>
    <x v="161"/>
    <x v="107"/>
    <n v="0"/>
    <x v="0"/>
  </r>
  <r>
    <x v="161"/>
    <x v="108"/>
    <n v="0"/>
    <x v="0"/>
  </r>
  <r>
    <x v="161"/>
    <x v="109"/>
    <n v="0"/>
    <x v="0"/>
  </r>
  <r>
    <x v="161"/>
    <x v="110"/>
    <n v="0"/>
    <x v="0"/>
  </r>
  <r>
    <x v="161"/>
    <x v="111"/>
    <n v="0"/>
    <x v="0"/>
  </r>
  <r>
    <x v="161"/>
    <x v="112"/>
    <n v="0"/>
    <x v="0"/>
  </r>
  <r>
    <x v="161"/>
    <x v="113"/>
    <n v="0"/>
    <x v="0"/>
  </r>
  <r>
    <x v="161"/>
    <x v="114"/>
    <n v="0"/>
    <x v="0"/>
  </r>
  <r>
    <x v="161"/>
    <x v="115"/>
    <n v="0"/>
    <x v="0"/>
  </r>
  <r>
    <x v="161"/>
    <x v="116"/>
    <n v="0"/>
    <x v="0"/>
  </r>
  <r>
    <x v="161"/>
    <x v="117"/>
    <n v="0"/>
    <x v="0"/>
  </r>
  <r>
    <x v="161"/>
    <x v="118"/>
    <n v="0"/>
    <x v="0"/>
  </r>
  <r>
    <x v="161"/>
    <x v="119"/>
    <n v="0"/>
    <x v="0"/>
  </r>
  <r>
    <x v="161"/>
    <x v="120"/>
    <n v="0"/>
    <x v="0"/>
  </r>
  <r>
    <x v="161"/>
    <x v="121"/>
    <n v="0"/>
    <x v="0"/>
  </r>
  <r>
    <x v="161"/>
    <x v="122"/>
    <n v="0"/>
    <x v="0"/>
  </r>
  <r>
    <x v="161"/>
    <x v="123"/>
    <n v="0"/>
    <x v="0"/>
  </r>
  <r>
    <x v="161"/>
    <x v="124"/>
    <n v="0"/>
    <x v="0"/>
  </r>
  <r>
    <x v="161"/>
    <x v="125"/>
    <n v="0"/>
    <x v="0"/>
  </r>
  <r>
    <x v="161"/>
    <x v="126"/>
    <n v="0"/>
    <x v="0"/>
  </r>
  <r>
    <x v="161"/>
    <x v="127"/>
    <n v="0"/>
    <x v="0"/>
  </r>
  <r>
    <x v="161"/>
    <x v="128"/>
    <n v="0"/>
    <x v="0"/>
  </r>
  <r>
    <x v="161"/>
    <x v="129"/>
    <n v="0"/>
    <x v="0"/>
  </r>
  <r>
    <x v="161"/>
    <x v="130"/>
    <n v="0"/>
    <x v="0"/>
  </r>
  <r>
    <x v="161"/>
    <x v="131"/>
    <n v="0"/>
    <x v="0"/>
  </r>
  <r>
    <x v="161"/>
    <x v="132"/>
    <n v="0"/>
    <x v="0"/>
  </r>
  <r>
    <x v="161"/>
    <x v="133"/>
    <n v="0"/>
    <x v="0"/>
  </r>
  <r>
    <x v="161"/>
    <x v="134"/>
    <n v="0"/>
    <x v="0"/>
  </r>
  <r>
    <x v="161"/>
    <x v="135"/>
    <n v="0"/>
    <x v="0"/>
  </r>
  <r>
    <x v="161"/>
    <x v="136"/>
    <n v="0"/>
    <x v="0"/>
  </r>
  <r>
    <x v="161"/>
    <x v="137"/>
    <n v="0"/>
    <x v="0"/>
  </r>
  <r>
    <x v="161"/>
    <x v="138"/>
    <n v="0"/>
    <x v="0"/>
  </r>
  <r>
    <x v="161"/>
    <x v="139"/>
    <n v="0"/>
    <x v="0"/>
  </r>
  <r>
    <x v="161"/>
    <x v="140"/>
    <n v="0"/>
    <x v="0"/>
  </r>
  <r>
    <x v="161"/>
    <x v="141"/>
    <n v="0"/>
    <x v="0"/>
  </r>
  <r>
    <x v="161"/>
    <x v="142"/>
    <n v="0"/>
    <x v="0"/>
  </r>
  <r>
    <x v="161"/>
    <x v="143"/>
    <n v="0"/>
    <x v="0"/>
  </r>
  <r>
    <x v="161"/>
    <x v="144"/>
    <n v="0"/>
    <x v="0"/>
  </r>
  <r>
    <x v="161"/>
    <x v="145"/>
    <n v="0"/>
    <x v="0"/>
  </r>
  <r>
    <x v="161"/>
    <x v="146"/>
    <n v="0"/>
    <x v="0"/>
  </r>
  <r>
    <x v="161"/>
    <x v="147"/>
    <n v="0"/>
    <x v="0"/>
  </r>
  <r>
    <x v="161"/>
    <x v="148"/>
    <n v="0"/>
    <x v="0"/>
  </r>
  <r>
    <x v="161"/>
    <x v="149"/>
    <n v="0"/>
    <x v="0"/>
  </r>
  <r>
    <x v="161"/>
    <x v="150"/>
    <n v="0"/>
    <x v="0"/>
  </r>
  <r>
    <x v="161"/>
    <x v="151"/>
    <n v="0"/>
    <x v="0"/>
  </r>
  <r>
    <x v="161"/>
    <x v="152"/>
    <n v="0"/>
    <x v="0"/>
  </r>
  <r>
    <x v="161"/>
    <x v="153"/>
    <n v="0"/>
    <x v="0"/>
  </r>
  <r>
    <x v="161"/>
    <x v="154"/>
    <n v="0"/>
    <x v="0"/>
  </r>
  <r>
    <x v="161"/>
    <x v="155"/>
    <n v="0"/>
    <x v="0"/>
  </r>
  <r>
    <x v="161"/>
    <x v="156"/>
    <n v="0"/>
    <x v="0"/>
  </r>
  <r>
    <x v="161"/>
    <x v="157"/>
    <n v="0"/>
    <x v="0"/>
  </r>
  <r>
    <x v="161"/>
    <x v="158"/>
    <n v="0"/>
    <x v="0"/>
  </r>
  <r>
    <x v="161"/>
    <x v="159"/>
    <n v="0"/>
    <x v="0"/>
  </r>
  <r>
    <x v="161"/>
    <x v="160"/>
    <n v="0"/>
    <x v="0"/>
  </r>
  <r>
    <x v="161"/>
    <x v="161"/>
    <n v="0"/>
    <x v="0"/>
  </r>
  <r>
    <x v="161"/>
    <x v="162"/>
    <n v="0"/>
    <x v="0"/>
  </r>
  <r>
    <x v="161"/>
    <x v="163"/>
    <n v="0"/>
    <x v="0"/>
  </r>
  <r>
    <x v="161"/>
    <x v="164"/>
    <n v="0"/>
    <x v="0"/>
  </r>
  <r>
    <x v="161"/>
    <x v="165"/>
    <n v="0"/>
    <x v="0"/>
  </r>
  <r>
    <x v="161"/>
    <x v="166"/>
    <n v="0"/>
    <x v="0"/>
  </r>
  <r>
    <x v="161"/>
    <x v="167"/>
    <n v="0"/>
    <x v="0"/>
  </r>
  <r>
    <x v="161"/>
    <x v="168"/>
    <n v="0"/>
    <x v="0"/>
  </r>
  <r>
    <x v="161"/>
    <x v="169"/>
    <m/>
    <x v="0"/>
  </r>
  <r>
    <x v="161"/>
    <x v="170"/>
    <m/>
    <x v="0"/>
  </r>
  <r>
    <x v="161"/>
    <x v="171"/>
    <m/>
    <x v="0"/>
  </r>
  <r>
    <x v="161"/>
    <x v="172"/>
    <m/>
    <x v="0"/>
  </r>
  <r>
    <x v="161"/>
    <x v="173"/>
    <m/>
    <x v="0"/>
  </r>
  <r>
    <x v="161"/>
    <x v="174"/>
    <m/>
    <x v="0"/>
  </r>
  <r>
    <x v="161"/>
    <x v="175"/>
    <m/>
    <x v="0"/>
  </r>
  <r>
    <x v="161"/>
    <x v="176"/>
    <m/>
    <x v="0"/>
  </r>
  <r>
    <x v="161"/>
    <x v="177"/>
    <m/>
    <x v="0"/>
  </r>
  <r>
    <x v="161"/>
    <x v="178"/>
    <m/>
    <x v="0"/>
  </r>
  <r>
    <x v="161"/>
    <x v="179"/>
    <m/>
    <x v="0"/>
  </r>
  <r>
    <x v="161"/>
    <x v="180"/>
    <m/>
    <x v="0"/>
  </r>
  <r>
    <x v="161"/>
    <x v="181"/>
    <m/>
    <x v="0"/>
  </r>
  <r>
    <x v="161"/>
    <x v="182"/>
    <m/>
    <x v="0"/>
  </r>
  <r>
    <x v="161"/>
    <x v="183"/>
    <m/>
    <x v="0"/>
  </r>
  <r>
    <x v="161"/>
    <x v="184"/>
    <m/>
    <x v="0"/>
  </r>
  <r>
    <x v="161"/>
    <x v="185"/>
    <m/>
    <x v="0"/>
  </r>
  <r>
    <x v="161"/>
    <x v="186"/>
    <m/>
    <x v="0"/>
  </r>
  <r>
    <x v="161"/>
    <x v="187"/>
    <m/>
    <x v="0"/>
  </r>
  <r>
    <x v="161"/>
    <x v="188"/>
    <m/>
    <x v="0"/>
  </r>
  <r>
    <x v="161"/>
    <x v="189"/>
    <m/>
    <x v="0"/>
  </r>
  <r>
    <x v="161"/>
    <x v="190"/>
    <m/>
    <x v="0"/>
  </r>
  <r>
    <x v="161"/>
    <x v="191"/>
    <m/>
    <x v="0"/>
  </r>
  <r>
    <x v="161"/>
    <x v="192"/>
    <m/>
    <x v="0"/>
  </r>
  <r>
    <x v="161"/>
    <x v="193"/>
    <m/>
    <x v="0"/>
  </r>
  <r>
    <x v="161"/>
    <x v="194"/>
    <m/>
    <x v="0"/>
  </r>
  <r>
    <x v="161"/>
    <x v="195"/>
    <n v="0"/>
    <x v="0"/>
  </r>
  <r>
    <x v="161"/>
    <x v="196"/>
    <m/>
    <x v="0"/>
  </r>
  <r>
    <x v="161"/>
    <x v="197"/>
    <n v="0"/>
    <x v="0"/>
  </r>
  <r>
    <x v="161"/>
    <x v="198"/>
    <n v="69323.889038544337"/>
    <x v="0"/>
  </r>
  <r>
    <x v="161"/>
    <x v="199"/>
    <n v="0"/>
    <x v="0"/>
  </r>
  <r>
    <x v="161"/>
    <x v="200"/>
    <n v="0"/>
    <x v="0"/>
  </r>
  <r>
    <x v="161"/>
    <x v="201"/>
    <n v="0"/>
    <x v="0"/>
  </r>
  <r>
    <x v="161"/>
    <x v="202"/>
    <n v="0"/>
    <x v="0"/>
  </r>
  <r>
    <x v="161"/>
    <x v="203"/>
    <n v="0"/>
    <x v="0"/>
  </r>
  <r>
    <x v="161"/>
    <x v="204"/>
    <n v="0"/>
    <x v="0"/>
  </r>
  <r>
    <x v="161"/>
    <x v="205"/>
    <n v="-270.01970409209025"/>
    <x v="0"/>
  </r>
  <r>
    <x v="161"/>
    <x v="206"/>
    <n v="3719.347956828919"/>
    <x v="0"/>
  </r>
  <r>
    <x v="162"/>
    <x v="0"/>
    <s v="162_cmnfs"/>
    <x v="0"/>
  </r>
  <r>
    <x v="162"/>
    <x v="0"/>
    <s v="162_cmnfs"/>
    <x v="0"/>
  </r>
  <r>
    <x v="162"/>
    <x v="0"/>
    <s v="cmnfs"/>
    <x v="0"/>
  </r>
  <r>
    <x v="162"/>
    <x v="1"/>
    <n v="0"/>
    <x v="0"/>
  </r>
  <r>
    <x v="162"/>
    <x v="2"/>
    <n v="0"/>
    <x v="0"/>
  </r>
  <r>
    <x v="162"/>
    <x v="3"/>
    <n v="0"/>
    <x v="0"/>
  </r>
  <r>
    <x v="162"/>
    <x v="4"/>
    <n v="26.874982849038293"/>
    <x v="0"/>
  </r>
  <r>
    <x v="162"/>
    <x v="5"/>
    <n v="0"/>
    <x v="0"/>
  </r>
  <r>
    <x v="162"/>
    <x v="6"/>
    <n v="859.4058321801823"/>
    <x v="0"/>
  </r>
  <r>
    <x v="162"/>
    <x v="7"/>
    <n v="225.41628866961605"/>
    <x v="0"/>
  </r>
  <r>
    <x v="162"/>
    <x v="8"/>
    <n v="55.104891033566744"/>
    <x v="0"/>
  </r>
  <r>
    <x v="162"/>
    <x v="9"/>
    <n v="8.4077724475513342"/>
    <x v="0"/>
  </r>
  <r>
    <x v="162"/>
    <x v="10"/>
    <n v="5.5378146758321325"/>
    <x v="0"/>
  </r>
  <r>
    <x v="162"/>
    <x v="11"/>
    <n v="7.4868660231578357"/>
    <x v="0"/>
  </r>
  <r>
    <x v="162"/>
    <x v="12"/>
    <n v="0.75916799593249917"/>
    <x v="0"/>
  </r>
  <r>
    <x v="162"/>
    <x v="13"/>
    <n v="1.8767988461684877"/>
    <x v="0"/>
  </r>
  <r>
    <x v="162"/>
    <x v="14"/>
    <n v="7.3564451552162371"/>
    <x v="0"/>
  </r>
  <r>
    <x v="162"/>
    <x v="15"/>
    <n v="10.126964424837432"/>
    <x v="0"/>
  </r>
  <r>
    <x v="162"/>
    <x v="16"/>
    <n v="206.38186473833048"/>
    <x v="0"/>
  </r>
  <r>
    <x v="162"/>
    <x v="17"/>
    <n v="4.5207977805124466"/>
    <x v="0"/>
  </r>
  <r>
    <x v="162"/>
    <x v="18"/>
    <n v="15.146976412837235"/>
    <x v="0"/>
  </r>
  <r>
    <x v="162"/>
    <x v="19"/>
    <n v="45.297487116027405"/>
    <x v="0"/>
  </r>
  <r>
    <x v="162"/>
    <x v="20"/>
    <n v="3.0801533445906579"/>
    <x v="0"/>
  </r>
  <r>
    <x v="162"/>
    <x v="21"/>
    <n v="12.231333870210971"/>
    <x v="0"/>
  </r>
  <r>
    <x v="162"/>
    <x v="22"/>
    <n v="1.6430681576988369"/>
    <x v="0"/>
  </r>
  <r>
    <x v="162"/>
    <x v="23"/>
    <n v="4.6283955697595438"/>
    <x v="0"/>
  </r>
  <r>
    <x v="162"/>
    <x v="24"/>
    <n v="12.341028479593989"/>
    <x v="0"/>
  </r>
  <r>
    <x v="162"/>
    <x v="25"/>
    <n v="2.5044065562081816"/>
    <x v="0"/>
  </r>
  <r>
    <x v="162"/>
    <x v="26"/>
    <n v="14.014421285017129"/>
    <x v="0"/>
  </r>
  <r>
    <x v="162"/>
    <x v="27"/>
    <n v="20.585680986809837"/>
    <x v="0"/>
  </r>
  <r>
    <x v="162"/>
    <x v="28"/>
    <n v="9.6125552260582534"/>
    <x v="0"/>
  </r>
  <r>
    <x v="162"/>
    <x v="29"/>
    <n v="2.8380704583581546"/>
    <x v="0"/>
  </r>
  <r>
    <x v="162"/>
    <x v="30"/>
    <n v="4.1648320444859541"/>
    <x v="0"/>
  </r>
  <r>
    <x v="162"/>
    <x v="31"/>
    <n v="19.962086598899653"/>
    <x v="0"/>
  </r>
  <r>
    <x v="162"/>
    <x v="32"/>
    <n v="2.2895707415546629"/>
    <x v="0"/>
  </r>
  <r>
    <x v="162"/>
    <x v="33"/>
    <n v="5.3101073488987263"/>
    <x v="0"/>
  </r>
  <r>
    <x v="162"/>
    <x v="34"/>
    <n v="3.4372938796310462"/>
    <x v="0"/>
  </r>
  <r>
    <x v="162"/>
    <x v="35"/>
    <n v="5.6041419822248049"/>
    <x v="0"/>
  </r>
  <r>
    <x v="162"/>
    <x v="36"/>
    <n v="2.3866704409662018"/>
    <x v="0"/>
  </r>
  <r>
    <x v="162"/>
    <x v="37"/>
    <n v="27.340879351761966"/>
    <x v="0"/>
  </r>
  <r>
    <x v="162"/>
    <x v="38"/>
    <n v="647.56007300000454"/>
    <x v="0"/>
  </r>
  <r>
    <x v="162"/>
    <x v="39"/>
    <n v="232.59079937737877"/>
    <x v="0"/>
  </r>
  <r>
    <x v="162"/>
    <x v="40"/>
    <n v="40.686010330037234"/>
    <x v="0"/>
  </r>
  <r>
    <x v="162"/>
    <x v="41"/>
    <n v="27.219577901189126"/>
    <x v="0"/>
  </r>
  <r>
    <x v="162"/>
    <x v="42"/>
    <n v="54.798401270976512"/>
    <x v="0"/>
  </r>
  <r>
    <x v="162"/>
    <x v="43"/>
    <n v="0.26728555937712717"/>
    <x v="0"/>
  </r>
  <r>
    <x v="162"/>
    <x v="44"/>
    <n v="4.7094058604955471"/>
    <x v="0"/>
  </r>
  <r>
    <x v="162"/>
    <x v="45"/>
    <n v="17.134060133143386"/>
    <x v="0"/>
  </r>
  <r>
    <x v="162"/>
    <x v="46"/>
    <n v="21.32120614356386"/>
    <x v="0"/>
  </r>
  <r>
    <x v="162"/>
    <x v="47"/>
    <n v="1728.6884627781965"/>
    <x v="0"/>
  </r>
  <r>
    <x v="162"/>
    <x v="48"/>
    <n v="179.06591773544457"/>
    <x v="0"/>
  </r>
  <r>
    <x v="162"/>
    <x v="49"/>
    <n v="92.331588150603807"/>
    <x v="0"/>
  </r>
  <r>
    <x v="162"/>
    <x v="50"/>
    <n v="97.846275087152165"/>
    <x v="0"/>
  </r>
  <r>
    <x v="162"/>
    <x v="51"/>
    <n v="14.57874620803814"/>
    <x v="0"/>
  </r>
  <r>
    <x v="162"/>
    <x v="52"/>
    <n v="17.650836678400687"/>
    <x v="0"/>
  </r>
  <r>
    <x v="162"/>
    <x v="53"/>
    <n v="14.171368726924802"/>
    <x v="0"/>
  </r>
  <r>
    <x v="162"/>
    <x v="54"/>
    <n v="396.07257378368678"/>
    <x v="0"/>
  </r>
  <r>
    <x v="162"/>
    <x v="55"/>
    <n v="0"/>
    <x v="0"/>
  </r>
  <r>
    <x v="162"/>
    <x v="56"/>
    <n v="82.426083570290103"/>
    <x v="0"/>
  </r>
  <r>
    <x v="162"/>
    <x v="57"/>
    <n v="145.69268538244731"/>
    <x v="0"/>
  </r>
  <r>
    <x v="162"/>
    <x v="58"/>
    <n v="0.60457121634561506"/>
    <x v="0"/>
  </r>
  <r>
    <x v="162"/>
    <x v="59"/>
    <n v="7.1067155935842221"/>
    <x v="0"/>
  </r>
  <r>
    <x v="162"/>
    <x v="60"/>
    <n v="16.790566392872599"/>
    <x v="0"/>
  </r>
  <r>
    <x v="162"/>
    <x v="61"/>
    <n v="3.9039730224023339"/>
    <x v="0"/>
  </r>
  <r>
    <x v="162"/>
    <x v="62"/>
    <n v="732.84947439574626"/>
    <x v="0"/>
  </r>
  <r>
    <x v="162"/>
    <x v="63"/>
    <n v="0"/>
    <x v="0"/>
  </r>
  <r>
    <x v="162"/>
    <x v="64"/>
    <n v="0"/>
    <x v="0"/>
  </r>
  <r>
    <x v="162"/>
    <x v="65"/>
    <n v="0"/>
    <x v="0"/>
  </r>
  <r>
    <x v="162"/>
    <x v="66"/>
    <n v="0"/>
    <x v="0"/>
  </r>
  <r>
    <x v="162"/>
    <x v="67"/>
    <n v="0"/>
    <x v="0"/>
  </r>
  <r>
    <x v="162"/>
    <x v="68"/>
    <n v="0"/>
    <x v="0"/>
  </r>
  <r>
    <x v="162"/>
    <x v="69"/>
    <n v="0"/>
    <x v="0"/>
  </r>
  <r>
    <x v="162"/>
    <x v="70"/>
    <n v="0"/>
    <x v="0"/>
  </r>
  <r>
    <x v="162"/>
    <x v="71"/>
    <n v="0"/>
    <x v="0"/>
  </r>
  <r>
    <x v="162"/>
    <x v="72"/>
    <n v="0"/>
    <x v="0"/>
  </r>
  <r>
    <x v="162"/>
    <x v="73"/>
    <n v="0"/>
    <x v="0"/>
  </r>
  <r>
    <x v="162"/>
    <x v="74"/>
    <n v="0"/>
    <x v="0"/>
  </r>
  <r>
    <x v="162"/>
    <x v="75"/>
    <n v="0"/>
    <x v="0"/>
  </r>
  <r>
    <x v="162"/>
    <x v="76"/>
    <n v="0"/>
    <x v="0"/>
  </r>
  <r>
    <x v="162"/>
    <x v="77"/>
    <n v="0"/>
    <x v="0"/>
  </r>
  <r>
    <x v="162"/>
    <x v="78"/>
    <n v="0"/>
    <x v="0"/>
  </r>
  <r>
    <x v="162"/>
    <x v="79"/>
    <n v="0"/>
    <x v="0"/>
  </r>
  <r>
    <x v="162"/>
    <x v="80"/>
    <n v="0"/>
    <x v="0"/>
  </r>
  <r>
    <x v="162"/>
    <x v="81"/>
    <n v="0"/>
    <x v="0"/>
  </r>
  <r>
    <x v="162"/>
    <x v="82"/>
    <n v="0"/>
    <x v="0"/>
  </r>
  <r>
    <x v="162"/>
    <x v="83"/>
    <n v="0"/>
    <x v="0"/>
  </r>
  <r>
    <x v="162"/>
    <x v="84"/>
    <n v="0"/>
    <x v="0"/>
  </r>
  <r>
    <x v="162"/>
    <x v="85"/>
    <n v="0"/>
    <x v="0"/>
  </r>
  <r>
    <x v="162"/>
    <x v="86"/>
    <n v="0"/>
    <x v="0"/>
  </r>
  <r>
    <x v="162"/>
    <x v="87"/>
    <n v="0"/>
    <x v="0"/>
  </r>
  <r>
    <x v="162"/>
    <x v="88"/>
    <n v="0"/>
    <x v="0"/>
  </r>
  <r>
    <x v="162"/>
    <x v="89"/>
    <n v="0"/>
    <x v="0"/>
  </r>
  <r>
    <x v="162"/>
    <x v="90"/>
    <n v="0"/>
    <x v="0"/>
  </r>
  <r>
    <x v="162"/>
    <x v="91"/>
    <n v="0"/>
    <x v="0"/>
  </r>
  <r>
    <x v="162"/>
    <x v="92"/>
    <n v="0"/>
    <x v="0"/>
  </r>
  <r>
    <x v="162"/>
    <x v="93"/>
    <n v="0"/>
    <x v="0"/>
  </r>
  <r>
    <x v="162"/>
    <x v="94"/>
    <n v="0"/>
    <x v="0"/>
  </r>
  <r>
    <x v="162"/>
    <x v="95"/>
    <n v="0"/>
    <x v="0"/>
  </r>
  <r>
    <x v="162"/>
    <x v="96"/>
    <n v="0"/>
    <x v="0"/>
  </r>
  <r>
    <x v="162"/>
    <x v="97"/>
    <n v="0"/>
    <x v="0"/>
  </r>
  <r>
    <x v="162"/>
    <x v="98"/>
    <n v="0"/>
    <x v="0"/>
  </r>
  <r>
    <x v="162"/>
    <x v="99"/>
    <n v="0"/>
    <x v="0"/>
  </r>
  <r>
    <x v="162"/>
    <x v="100"/>
    <n v="0"/>
    <x v="0"/>
  </r>
  <r>
    <x v="162"/>
    <x v="101"/>
    <n v="0"/>
    <x v="0"/>
  </r>
  <r>
    <x v="162"/>
    <x v="102"/>
    <n v="0"/>
    <x v="0"/>
  </r>
  <r>
    <x v="162"/>
    <x v="103"/>
    <n v="0"/>
    <x v="0"/>
  </r>
  <r>
    <x v="162"/>
    <x v="104"/>
    <n v="0"/>
    <x v="0"/>
  </r>
  <r>
    <x v="162"/>
    <x v="105"/>
    <n v="0"/>
    <x v="0"/>
  </r>
  <r>
    <x v="162"/>
    <x v="106"/>
    <n v="0"/>
    <x v="0"/>
  </r>
  <r>
    <x v="162"/>
    <x v="107"/>
    <n v="0"/>
    <x v="0"/>
  </r>
  <r>
    <x v="162"/>
    <x v="108"/>
    <n v="0"/>
    <x v="0"/>
  </r>
  <r>
    <x v="162"/>
    <x v="109"/>
    <n v="0"/>
    <x v="0"/>
  </r>
  <r>
    <x v="162"/>
    <x v="110"/>
    <n v="0"/>
    <x v="0"/>
  </r>
  <r>
    <x v="162"/>
    <x v="111"/>
    <n v="0"/>
    <x v="0"/>
  </r>
  <r>
    <x v="162"/>
    <x v="112"/>
    <n v="0"/>
    <x v="0"/>
  </r>
  <r>
    <x v="162"/>
    <x v="113"/>
    <n v="0"/>
    <x v="0"/>
  </r>
  <r>
    <x v="162"/>
    <x v="114"/>
    <n v="0"/>
    <x v="0"/>
  </r>
  <r>
    <x v="162"/>
    <x v="115"/>
    <n v="0"/>
    <x v="0"/>
  </r>
  <r>
    <x v="162"/>
    <x v="116"/>
    <n v="0"/>
    <x v="0"/>
  </r>
  <r>
    <x v="162"/>
    <x v="117"/>
    <n v="0"/>
    <x v="0"/>
  </r>
  <r>
    <x v="162"/>
    <x v="118"/>
    <n v="0"/>
    <x v="0"/>
  </r>
  <r>
    <x v="162"/>
    <x v="119"/>
    <n v="0"/>
    <x v="0"/>
  </r>
  <r>
    <x v="162"/>
    <x v="120"/>
    <n v="0"/>
    <x v="0"/>
  </r>
  <r>
    <x v="162"/>
    <x v="121"/>
    <n v="0"/>
    <x v="0"/>
  </r>
  <r>
    <x v="162"/>
    <x v="122"/>
    <n v="0"/>
    <x v="0"/>
  </r>
  <r>
    <x v="162"/>
    <x v="123"/>
    <n v="0"/>
    <x v="0"/>
  </r>
  <r>
    <x v="162"/>
    <x v="124"/>
    <n v="0"/>
    <x v="0"/>
  </r>
  <r>
    <x v="162"/>
    <x v="125"/>
    <n v="0"/>
    <x v="0"/>
  </r>
  <r>
    <x v="162"/>
    <x v="126"/>
    <n v="0"/>
    <x v="0"/>
  </r>
  <r>
    <x v="162"/>
    <x v="127"/>
    <n v="0"/>
    <x v="0"/>
  </r>
  <r>
    <x v="162"/>
    <x v="128"/>
    <n v="0"/>
    <x v="0"/>
  </r>
  <r>
    <x v="162"/>
    <x v="129"/>
    <n v="0"/>
    <x v="0"/>
  </r>
  <r>
    <x v="162"/>
    <x v="130"/>
    <n v="0"/>
    <x v="0"/>
  </r>
  <r>
    <x v="162"/>
    <x v="131"/>
    <n v="0"/>
    <x v="0"/>
  </r>
  <r>
    <x v="162"/>
    <x v="132"/>
    <n v="0"/>
    <x v="0"/>
  </r>
  <r>
    <x v="162"/>
    <x v="133"/>
    <n v="0"/>
    <x v="0"/>
  </r>
  <r>
    <x v="162"/>
    <x v="134"/>
    <n v="0"/>
    <x v="0"/>
  </r>
  <r>
    <x v="162"/>
    <x v="135"/>
    <n v="0"/>
    <x v="0"/>
  </r>
  <r>
    <x v="162"/>
    <x v="136"/>
    <n v="0"/>
    <x v="0"/>
  </r>
  <r>
    <x v="162"/>
    <x v="137"/>
    <n v="0"/>
    <x v="0"/>
  </r>
  <r>
    <x v="162"/>
    <x v="138"/>
    <n v="0"/>
    <x v="0"/>
  </r>
  <r>
    <x v="162"/>
    <x v="139"/>
    <n v="0"/>
    <x v="0"/>
  </r>
  <r>
    <x v="162"/>
    <x v="140"/>
    <n v="0"/>
    <x v="0"/>
  </r>
  <r>
    <x v="162"/>
    <x v="141"/>
    <n v="0"/>
    <x v="0"/>
  </r>
  <r>
    <x v="162"/>
    <x v="142"/>
    <n v="0"/>
    <x v="0"/>
  </r>
  <r>
    <x v="162"/>
    <x v="143"/>
    <n v="0"/>
    <x v="0"/>
  </r>
  <r>
    <x v="162"/>
    <x v="144"/>
    <n v="0"/>
    <x v="0"/>
  </r>
  <r>
    <x v="162"/>
    <x v="145"/>
    <n v="0"/>
    <x v="0"/>
  </r>
  <r>
    <x v="162"/>
    <x v="146"/>
    <n v="0"/>
    <x v="0"/>
  </r>
  <r>
    <x v="162"/>
    <x v="147"/>
    <n v="0"/>
    <x v="0"/>
  </r>
  <r>
    <x v="162"/>
    <x v="148"/>
    <n v="0"/>
    <x v="0"/>
  </r>
  <r>
    <x v="162"/>
    <x v="149"/>
    <n v="0"/>
    <x v="0"/>
  </r>
  <r>
    <x v="162"/>
    <x v="150"/>
    <n v="0"/>
    <x v="0"/>
  </r>
  <r>
    <x v="162"/>
    <x v="151"/>
    <n v="0"/>
    <x v="0"/>
  </r>
  <r>
    <x v="162"/>
    <x v="152"/>
    <n v="0"/>
    <x v="0"/>
  </r>
  <r>
    <x v="162"/>
    <x v="153"/>
    <n v="0"/>
    <x v="0"/>
  </r>
  <r>
    <x v="162"/>
    <x v="154"/>
    <n v="0"/>
    <x v="0"/>
  </r>
  <r>
    <x v="162"/>
    <x v="155"/>
    <n v="0"/>
    <x v="0"/>
  </r>
  <r>
    <x v="162"/>
    <x v="156"/>
    <n v="0"/>
    <x v="0"/>
  </r>
  <r>
    <x v="162"/>
    <x v="157"/>
    <n v="0"/>
    <x v="0"/>
  </r>
  <r>
    <x v="162"/>
    <x v="158"/>
    <n v="0"/>
    <x v="0"/>
  </r>
  <r>
    <x v="162"/>
    <x v="159"/>
    <n v="0"/>
    <x v="0"/>
  </r>
  <r>
    <x v="162"/>
    <x v="160"/>
    <n v="0"/>
    <x v="0"/>
  </r>
  <r>
    <x v="162"/>
    <x v="161"/>
    <n v="0"/>
    <x v="0"/>
  </r>
  <r>
    <x v="162"/>
    <x v="162"/>
    <n v="0"/>
    <x v="0"/>
  </r>
  <r>
    <x v="162"/>
    <x v="163"/>
    <n v="0"/>
    <x v="0"/>
  </r>
  <r>
    <x v="162"/>
    <x v="164"/>
    <n v="0"/>
    <x v="0"/>
  </r>
  <r>
    <x v="162"/>
    <x v="165"/>
    <n v="0"/>
    <x v="0"/>
  </r>
  <r>
    <x v="162"/>
    <x v="166"/>
    <n v="0"/>
    <x v="0"/>
  </r>
  <r>
    <x v="162"/>
    <x v="167"/>
    <n v="0"/>
    <x v="0"/>
  </r>
  <r>
    <x v="162"/>
    <x v="168"/>
    <n v="0"/>
    <x v="0"/>
  </r>
  <r>
    <x v="162"/>
    <x v="169"/>
    <m/>
    <x v="0"/>
  </r>
  <r>
    <x v="162"/>
    <x v="170"/>
    <m/>
    <x v="0"/>
  </r>
  <r>
    <x v="162"/>
    <x v="171"/>
    <m/>
    <x v="0"/>
  </r>
  <r>
    <x v="162"/>
    <x v="172"/>
    <m/>
    <x v="0"/>
  </r>
  <r>
    <x v="162"/>
    <x v="173"/>
    <m/>
    <x v="0"/>
  </r>
  <r>
    <x v="162"/>
    <x v="174"/>
    <m/>
    <x v="0"/>
  </r>
  <r>
    <x v="162"/>
    <x v="175"/>
    <m/>
    <x v="0"/>
  </r>
  <r>
    <x v="162"/>
    <x v="176"/>
    <m/>
    <x v="0"/>
  </r>
  <r>
    <x v="162"/>
    <x v="177"/>
    <m/>
    <x v="0"/>
  </r>
  <r>
    <x v="162"/>
    <x v="178"/>
    <m/>
    <x v="0"/>
  </r>
  <r>
    <x v="162"/>
    <x v="179"/>
    <m/>
    <x v="0"/>
  </r>
  <r>
    <x v="162"/>
    <x v="180"/>
    <m/>
    <x v="0"/>
  </r>
  <r>
    <x v="162"/>
    <x v="181"/>
    <m/>
    <x v="0"/>
  </r>
  <r>
    <x v="162"/>
    <x v="182"/>
    <m/>
    <x v="0"/>
  </r>
  <r>
    <x v="162"/>
    <x v="183"/>
    <m/>
    <x v="0"/>
  </r>
  <r>
    <x v="162"/>
    <x v="184"/>
    <m/>
    <x v="0"/>
  </r>
  <r>
    <x v="162"/>
    <x v="185"/>
    <m/>
    <x v="0"/>
  </r>
  <r>
    <x v="162"/>
    <x v="186"/>
    <m/>
    <x v="0"/>
  </r>
  <r>
    <x v="162"/>
    <x v="187"/>
    <m/>
    <x v="0"/>
  </r>
  <r>
    <x v="162"/>
    <x v="188"/>
    <m/>
    <x v="0"/>
  </r>
  <r>
    <x v="162"/>
    <x v="189"/>
    <m/>
    <x v="0"/>
  </r>
  <r>
    <x v="162"/>
    <x v="190"/>
    <m/>
    <x v="0"/>
  </r>
  <r>
    <x v="162"/>
    <x v="191"/>
    <m/>
    <x v="0"/>
  </r>
  <r>
    <x v="162"/>
    <x v="192"/>
    <m/>
    <x v="0"/>
  </r>
  <r>
    <x v="162"/>
    <x v="193"/>
    <m/>
    <x v="0"/>
  </r>
  <r>
    <x v="162"/>
    <x v="194"/>
    <m/>
    <x v="0"/>
  </r>
  <r>
    <x v="162"/>
    <x v="195"/>
    <n v="0"/>
    <x v="0"/>
  </r>
  <r>
    <x v="162"/>
    <x v="196"/>
    <m/>
    <x v="0"/>
  </r>
  <r>
    <x v="162"/>
    <x v="197"/>
    <n v="0"/>
    <x v="0"/>
  </r>
  <r>
    <x v="162"/>
    <x v="198"/>
    <n v="0"/>
    <x v="0"/>
  </r>
  <r>
    <x v="162"/>
    <x v="199"/>
    <n v="0"/>
    <x v="0"/>
  </r>
  <r>
    <x v="162"/>
    <x v="200"/>
    <n v="0"/>
    <x v="0"/>
  </r>
  <r>
    <x v="162"/>
    <x v="201"/>
    <n v="0"/>
    <x v="0"/>
  </r>
  <r>
    <x v="162"/>
    <x v="202"/>
    <n v="0"/>
    <x v="0"/>
  </r>
  <r>
    <x v="162"/>
    <x v="203"/>
    <n v="0"/>
    <x v="0"/>
  </r>
  <r>
    <x v="162"/>
    <x v="204"/>
    <n v="0"/>
    <x v="0"/>
  </r>
  <r>
    <x v="162"/>
    <x v="205"/>
    <n v="-13.824852000000647"/>
    <x v="0"/>
  </r>
  <r>
    <x v="162"/>
    <x v="206"/>
    <n v="729.53007794943119"/>
    <x v="0"/>
  </r>
  <r>
    <x v="163"/>
    <x v="0"/>
    <s v="163_cpuba"/>
    <x v="0"/>
  </r>
  <r>
    <x v="163"/>
    <x v="0"/>
    <s v="163_cpuba"/>
    <x v="0"/>
  </r>
  <r>
    <x v="163"/>
    <x v="0"/>
    <s v="cpuba"/>
    <x v="0"/>
  </r>
  <r>
    <x v="163"/>
    <x v="1"/>
    <n v="0"/>
    <x v="0"/>
  </r>
  <r>
    <x v="163"/>
    <x v="2"/>
    <n v="0"/>
    <x v="0"/>
  </r>
  <r>
    <x v="163"/>
    <x v="3"/>
    <n v="0"/>
    <x v="0"/>
  </r>
  <r>
    <x v="163"/>
    <x v="4"/>
    <n v="0"/>
    <x v="0"/>
  </r>
  <r>
    <x v="163"/>
    <x v="5"/>
    <n v="0"/>
    <x v="0"/>
  </r>
  <r>
    <x v="163"/>
    <x v="6"/>
    <n v="0"/>
    <x v="0"/>
  </r>
  <r>
    <x v="163"/>
    <x v="7"/>
    <n v="0"/>
    <x v="0"/>
  </r>
  <r>
    <x v="163"/>
    <x v="8"/>
    <n v="0"/>
    <x v="0"/>
  </r>
  <r>
    <x v="163"/>
    <x v="9"/>
    <n v="0"/>
    <x v="0"/>
  </r>
  <r>
    <x v="163"/>
    <x v="10"/>
    <n v="0"/>
    <x v="0"/>
  </r>
  <r>
    <x v="163"/>
    <x v="11"/>
    <n v="0"/>
    <x v="0"/>
  </r>
  <r>
    <x v="163"/>
    <x v="12"/>
    <n v="0"/>
    <x v="0"/>
  </r>
  <r>
    <x v="163"/>
    <x v="13"/>
    <n v="0"/>
    <x v="0"/>
  </r>
  <r>
    <x v="163"/>
    <x v="14"/>
    <n v="0"/>
    <x v="0"/>
  </r>
  <r>
    <x v="163"/>
    <x v="15"/>
    <n v="0"/>
    <x v="0"/>
  </r>
  <r>
    <x v="163"/>
    <x v="16"/>
    <n v="0"/>
    <x v="0"/>
  </r>
  <r>
    <x v="163"/>
    <x v="17"/>
    <n v="0"/>
    <x v="0"/>
  </r>
  <r>
    <x v="163"/>
    <x v="18"/>
    <n v="0"/>
    <x v="0"/>
  </r>
  <r>
    <x v="163"/>
    <x v="19"/>
    <n v="0"/>
    <x v="0"/>
  </r>
  <r>
    <x v="163"/>
    <x v="20"/>
    <n v="0"/>
    <x v="0"/>
  </r>
  <r>
    <x v="163"/>
    <x v="21"/>
    <n v="0"/>
    <x v="0"/>
  </r>
  <r>
    <x v="163"/>
    <x v="22"/>
    <n v="0"/>
    <x v="0"/>
  </r>
  <r>
    <x v="163"/>
    <x v="23"/>
    <n v="0"/>
    <x v="0"/>
  </r>
  <r>
    <x v="163"/>
    <x v="24"/>
    <n v="0"/>
    <x v="0"/>
  </r>
  <r>
    <x v="163"/>
    <x v="25"/>
    <n v="0"/>
    <x v="0"/>
  </r>
  <r>
    <x v="163"/>
    <x v="26"/>
    <n v="0"/>
    <x v="0"/>
  </r>
  <r>
    <x v="163"/>
    <x v="27"/>
    <n v="0"/>
    <x v="0"/>
  </r>
  <r>
    <x v="163"/>
    <x v="28"/>
    <n v="0"/>
    <x v="0"/>
  </r>
  <r>
    <x v="163"/>
    <x v="29"/>
    <n v="0"/>
    <x v="0"/>
  </r>
  <r>
    <x v="163"/>
    <x v="30"/>
    <n v="0"/>
    <x v="0"/>
  </r>
  <r>
    <x v="163"/>
    <x v="31"/>
    <n v="0"/>
    <x v="0"/>
  </r>
  <r>
    <x v="163"/>
    <x v="32"/>
    <n v="0"/>
    <x v="0"/>
  </r>
  <r>
    <x v="163"/>
    <x v="33"/>
    <n v="0"/>
    <x v="0"/>
  </r>
  <r>
    <x v="163"/>
    <x v="34"/>
    <n v="0"/>
    <x v="0"/>
  </r>
  <r>
    <x v="163"/>
    <x v="35"/>
    <n v="0"/>
    <x v="0"/>
  </r>
  <r>
    <x v="163"/>
    <x v="36"/>
    <n v="0"/>
    <x v="0"/>
  </r>
  <r>
    <x v="163"/>
    <x v="37"/>
    <n v="0"/>
    <x v="0"/>
  </r>
  <r>
    <x v="163"/>
    <x v="38"/>
    <n v="0"/>
    <x v="0"/>
  </r>
  <r>
    <x v="163"/>
    <x v="39"/>
    <n v="0"/>
    <x v="0"/>
  </r>
  <r>
    <x v="163"/>
    <x v="40"/>
    <n v="0"/>
    <x v="0"/>
  </r>
  <r>
    <x v="163"/>
    <x v="41"/>
    <n v="0"/>
    <x v="0"/>
  </r>
  <r>
    <x v="163"/>
    <x v="42"/>
    <n v="946.93263536434381"/>
    <x v="0"/>
  </r>
  <r>
    <x v="163"/>
    <x v="43"/>
    <n v="9.5216658446359741"/>
    <x v="0"/>
  </r>
  <r>
    <x v="163"/>
    <x v="44"/>
    <n v="68.474049083956572"/>
    <x v="0"/>
  </r>
  <r>
    <x v="163"/>
    <x v="45"/>
    <n v="147.5795030361146"/>
    <x v="0"/>
  </r>
  <r>
    <x v="163"/>
    <x v="46"/>
    <n v="54.116458935118096"/>
    <x v="0"/>
  </r>
  <r>
    <x v="163"/>
    <x v="47"/>
    <n v="113.84576868313684"/>
    <x v="0"/>
  </r>
  <r>
    <x v="163"/>
    <x v="48"/>
    <n v="11.792695727902379"/>
    <x v="0"/>
  </r>
  <r>
    <x v="163"/>
    <x v="49"/>
    <n v="6.0806564358689901"/>
    <x v="0"/>
  </r>
  <r>
    <x v="163"/>
    <x v="50"/>
    <n v="0"/>
    <x v="0"/>
  </r>
  <r>
    <x v="163"/>
    <x v="51"/>
    <n v="0"/>
    <x v="0"/>
  </r>
  <r>
    <x v="163"/>
    <x v="52"/>
    <n v="0"/>
    <x v="0"/>
  </r>
  <r>
    <x v="163"/>
    <x v="53"/>
    <n v="0"/>
    <x v="0"/>
  </r>
  <r>
    <x v="163"/>
    <x v="54"/>
    <n v="0"/>
    <x v="0"/>
  </r>
  <r>
    <x v="163"/>
    <x v="55"/>
    <n v="79324.114176033996"/>
    <x v="0"/>
  </r>
  <r>
    <x v="163"/>
    <x v="56"/>
    <n v="0"/>
    <x v="0"/>
  </r>
  <r>
    <x v="163"/>
    <x v="57"/>
    <n v="10696.041966535362"/>
    <x v="0"/>
  </r>
  <r>
    <x v="163"/>
    <x v="58"/>
    <n v="0"/>
    <x v="0"/>
  </r>
  <r>
    <x v="163"/>
    <x v="59"/>
    <n v="0"/>
    <x v="0"/>
  </r>
  <r>
    <x v="163"/>
    <x v="60"/>
    <n v="0"/>
    <x v="0"/>
  </r>
  <r>
    <x v="163"/>
    <x v="61"/>
    <n v="0"/>
    <x v="0"/>
  </r>
  <r>
    <x v="163"/>
    <x v="62"/>
    <n v="149.38170570228201"/>
    <x v="0"/>
  </r>
  <r>
    <x v="163"/>
    <x v="63"/>
    <n v="0"/>
    <x v="0"/>
  </r>
  <r>
    <x v="163"/>
    <x v="64"/>
    <n v="0"/>
    <x v="0"/>
  </r>
  <r>
    <x v="163"/>
    <x v="65"/>
    <n v="0"/>
    <x v="0"/>
  </r>
  <r>
    <x v="163"/>
    <x v="66"/>
    <n v="0"/>
    <x v="0"/>
  </r>
  <r>
    <x v="163"/>
    <x v="67"/>
    <n v="0"/>
    <x v="0"/>
  </r>
  <r>
    <x v="163"/>
    <x v="68"/>
    <n v="0"/>
    <x v="0"/>
  </r>
  <r>
    <x v="163"/>
    <x v="69"/>
    <n v="0"/>
    <x v="0"/>
  </r>
  <r>
    <x v="163"/>
    <x v="70"/>
    <n v="0"/>
    <x v="0"/>
  </r>
  <r>
    <x v="163"/>
    <x v="71"/>
    <n v="0"/>
    <x v="0"/>
  </r>
  <r>
    <x v="163"/>
    <x v="72"/>
    <n v="0"/>
    <x v="0"/>
  </r>
  <r>
    <x v="163"/>
    <x v="73"/>
    <n v="0"/>
    <x v="0"/>
  </r>
  <r>
    <x v="163"/>
    <x v="74"/>
    <n v="0"/>
    <x v="0"/>
  </r>
  <r>
    <x v="163"/>
    <x v="75"/>
    <n v="0"/>
    <x v="0"/>
  </r>
  <r>
    <x v="163"/>
    <x v="76"/>
    <n v="0"/>
    <x v="0"/>
  </r>
  <r>
    <x v="163"/>
    <x v="77"/>
    <n v="0"/>
    <x v="0"/>
  </r>
  <r>
    <x v="163"/>
    <x v="78"/>
    <n v="0"/>
    <x v="0"/>
  </r>
  <r>
    <x v="163"/>
    <x v="79"/>
    <n v="0"/>
    <x v="0"/>
  </r>
  <r>
    <x v="163"/>
    <x v="80"/>
    <n v="0"/>
    <x v="0"/>
  </r>
  <r>
    <x v="163"/>
    <x v="81"/>
    <n v="0"/>
    <x v="0"/>
  </r>
  <r>
    <x v="163"/>
    <x v="82"/>
    <n v="0"/>
    <x v="0"/>
  </r>
  <r>
    <x v="163"/>
    <x v="83"/>
    <n v="0"/>
    <x v="0"/>
  </r>
  <r>
    <x v="163"/>
    <x v="84"/>
    <n v="0"/>
    <x v="0"/>
  </r>
  <r>
    <x v="163"/>
    <x v="85"/>
    <n v="0"/>
    <x v="0"/>
  </r>
  <r>
    <x v="163"/>
    <x v="86"/>
    <n v="0"/>
    <x v="0"/>
  </r>
  <r>
    <x v="163"/>
    <x v="87"/>
    <n v="0"/>
    <x v="0"/>
  </r>
  <r>
    <x v="163"/>
    <x v="88"/>
    <n v="0"/>
    <x v="0"/>
  </r>
  <r>
    <x v="163"/>
    <x v="89"/>
    <n v="0"/>
    <x v="0"/>
  </r>
  <r>
    <x v="163"/>
    <x v="90"/>
    <n v="0"/>
    <x v="0"/>
  </r>
  <r>
    <x v="163"/>
    <x v="91"/>
    <n v="0"/>
    <x v="0"/>
  </r>
  <r>
    <x v="163"/>
    <x v="92"/>
    <n v="0"/>
    <x v="0"/>
  </r>
  <r>
    <x v="163"/>
    <x v="93"/>
    <n v="0"/>
    <x v="0"/>
  </r>
  <r>
    <x v="163"/>
    <x v="94"/>
    <n v="0"/>
    <x v="0"/>
  </r>
  <r>
    <x v="163"/>
    <x v="95"/>
    <n v="0"/>
    <x v="0"/>
  </r>
  <r>
    <x v="163"/>
    <x v="96"/>
    <n v="0"/>
    <x v="0"/>
  </r>
  <r>
    <x v="163"/>
    <x v="97"/>
    <n v="0"/>
    <x v="0"/>
  </r>
  <r>
    <x v="163"/>
    <x v="98"/>
    <n v="0"/>
    <x v="0"/>
  </r>
  <r>
    <x v="163"/>
    <x v="99"/>
    <n v="0"/>
    <x v="0"/>
  </r>
  <r>
    <x v="163"/>
    <x v="100"/>
    <n v="0"/>
    <x v="0"/>
  </r>
  <r>
    <x v="163"/>
    <x v="101"/>
    <n v="0"/>
    <x v="0"/>
  </r>
  <r>
    <x v="163"/>
    <x v="102"/>
    <n v="0"/>
    <x v="0"/>
  </r>
  <r>
    <x v="163"/>
    <x v="103"/>
    <n v="0"/>
    <x v="0"/>
  </r>
  <r>
    <x v="163"/>
    <x v="104"/>
    <n v="0"/>
    <x v="0"/>
  </r>
  <r>
    <x v="163"/>
    <x v="105"/>
    <n v="0"/>
    <x v="0"/>
  </r>
  <r>
    <x v="163"/>
    <x v="106"/>
    <n v="0"/>
    <x v="0"/>
  </r>
  <r>
    <x v="163"/>
    <x v="107"/>
    <n v="0"/>
    <x v="0"/>
  </r>
  <r>
    <x v="163"/>
    <x v="108"/>
    <n v="0"/>
    <x v="0"/>
  </r>
  <r>
    <x v="163"/>
    <x v="109"/>
    <n v="0"/>
    <x v="0"/>
  </r>
  <r>
    <x v="163"/>
    <x v="110"/>
    <n v="0"/>
    <x v="0"/>
  </r>
  <r>
    <x v="163"/>
    <x v="111"/>
    <n v="0"/>
    <x v="0"/>
  </r>
  <r>
    <x v="163"/>
    <x v="112"/>
    <n v="0"/>
    <x v="0"/>
  </r>
  <r>
    <x v="163"/>
    <x v="113"/>
    <n v="0"/>
    <x v="0"/>
  </r>
  <r>
    <x v="163"/>
    <x v="114"/>
    <n v="0"/>
    <x v="0"/>
  </r>
  <r>
    <x v="163"/>
    <x v="115"/>
    <n v="0"/>
    <x v="0"/>
  </r>
  <r>
    <x v="163"/>
    <x v="116"/>
    <n v="0"/>
    <x v="0"/>
  </r>
  <r>
    <x v="163"/>
    <x v="117"/>
    <n v="0"/>
    <x v="0"/>
  </r>
  <r>
    <x v="163"/>
    <x v="118"/>
    <n v="0"/>
    <x v="0"/>
  </r>
  <r>
    <x v="163"/>
    <x v="119"/>
    <n v="0"/>
    <x v="0"/>
  </r>
  <r>
    <x v="163"/>
    <x v="120"/>
    <n v="0"/>
    <x v="0"/>
  </r>
  <r>
    <x v="163"/>
    <x v="121"/>
    <n v="0"/>
    <x v="0"/>
  </r>
  <r>
    <x v="163"/>
    <x v="122"/>
    <n v="0"/>
    <x v="0"/>
  </r>
  <r>
    <x v="163"/>
    <x v="123"/>
    <n v="0"/>
    <x v="0"/>
  </r>
  <r>
    <x v="163"/>
    <x v="124"/>
    <n v="0"/>
    <x v="0"/>
  </r>
  <r>
    <x v="163"/>
    <x v="125"/>
    <n v="0"/>
    <x v="0"/>
  </r>
  <r>
    <x v="163"/>
    <x v="126"/>
    <n v="0"/>
    <x v="0"/>
  </r>
  <r>
    <x v="163"/>
    <x v="127"/>
    <n v="0"/>
    <x v="0"/>
  </r>
  <r>
    <x v="163"/>
    <x v="128"/>
    <n v="0"/>
    <x v="0"/>
  </r>
  <r>
    <x v="163"/>
    <x v="129"/>
    <n v="0"/>
    <x v="0"/>
  </r>
  <r>
    <x v="163"/>
    <x v="130"/>
    <n v="0"/>
    <x v="0"/>
  </r>
  <r>
    <x v="163"/>
    <x v="131"/>
    <n v="0"/>
    <x v="0"/>
  </r>
  <r>
    <x v="163"/>
    <x v="132"/>
    <n v="0"/>
    <x v="0"/>
  </r>
  <r>
    <x v="163"/>
    <x v="133"/>
    <n v="0"/>
    <x v="0"/>
  </r>
  <r>
    <x v="163"/>
    <x v="134"/>
    <n v="0"/>
    <x v="0"/>
  </r>
  <r>
    <x v="163"/>
    <x v="135"/>
    <n v="0"/>
    <x v="0"/>
  </r>
  <r>
    <x v="163"/>
    <x v="136"/>
    <n v="0"/>
    <x v="0"/>
  </r>
  <r>
    <x v="163"/>
    <x v="137"/>
    <n v="0"/>
    <x v="0"/>
  </r>
  <r>
    <x v="163"/>
    <x v="138"/>
    <n v="0"/>
    <x v="0"/>
  </r>
  <r>
    <x v="163"/>
    <x v="139"/>
    <n v="0"/>
    <x v="0"/>
  </r>
  <r>
    <x v="163"/>
    <x v="140"/>
    <n v="0"/>
    <x v="0"/>
  </r>
  <r>
    <x v="163"/>
    <x v="141"/>
    <n v="0"/>
    <x v="0"/>
  </r>
  <r>
    <x v="163"/>
    <x v="142"/>
    <n v="0"/>
    <x v="0"/>
  </r>
  <r>
    <x v="163"/>
    <x v="143"/>
    <n v="0"/>
    <x v="0"/>
  </r>
  <r>
    <x v="163"/>
    <x v="144"/>
    <n v="0"/>
    <x v="0"/>
  </r>
  <r>
    <x v="163"/>
    <x v="145"/>
    <n v="0"/>
    <x v="0"/>
  </r>
  <r>
    <x v="163"/>
    <x v="146"/>
    <n v="0"/>
    <x v="0"/>
  </r>
  <r>
    <x v="163"/>
    <x v="147"/>
    <n v="0"/>
    <x v="0"/>
  </r>
  <r>
    <x v="163"/>
    <x v="148"/>
    <n v="0"/>
    <x v="0"/>
  </r>
  <r>
    <x v="163"/>
    <x v="149"/>
    <n v="0"/>
    <x v="0"/>
  </r>
  <r>
    <x v="163"/>
    <x v="150"/>
    <n v="0"/>
    <x v="0"/>
  </r>
  <r>
    <x v="163"/>
    <x v="151"/>
    <n v="0"/>
    <x v="0"/>
  </r>
  <r>
    <x v="163"/>
    <x v="152"/>
    <n v="0"/>
    <x v="0"/>
  </r>
  <r>
    <x v="163"/>
    <x v="153"/>
    <n v="0"/>
    <x v="0"/>
  </r>
  <r>
    <x v="163"/>
    <x v="154"/>
    <n v="0"/>
    <x v="0"/>
  </r>
  <r>
    <x v="163"/>
    <x v="155"/>
    <n v="0"/>
    <x v="0"/>
  </r>
  <r>
    <x v="163"/>
    <x v="156"/>
    <n v="0"/>
    <x v="0"/>
  </r>
  <r>
    <x v="163"/>
    <x v="157"/>
    <n v="0"/>
    <x v="0"/>
  </r>
  <r>
    <x v="163"/>
    <x v="158"/>
    <n v="0"/>
    <x v="0"/>
  </r>
  <r>
    <x v="163"/>
    <x v="159"/>
    <n v="0"/>
    <x v="0"/>
  </r>
  <r>
    <x v="163"/>
    <x v="160"/>
    <n v="0"/>
    <x v="0"/>
  </r>
  <r>
    <x v="163"/>
    <x v="161"/>
    <n v="0"/>
    <x v="0"/>
  </r>
  <r>
    <x v="163"/>
    <x v="162"/>
    <n v="0"/>
    <x v="0"/>
  </r>
  <r>
    <x v="163"/>
    <x v="163"/>
    <n v="0"/>
    <x v="0"/>
  </r>
  <r>
    <x v="163"/>
    <x v="164"/>
    <n v="0"/>
    <x v="0"/>
  </r>
  <r>
    <x v="163"/>
    <x v="165"/>
    <n v="0"/>
    <x v="0"/>
  </r>
  <r>
    <x v="163"/>
    <x v="166"/>
    <n v="0"/>
    <x v="0"/>
  </r>
  <r>
    <x v="163"/>
    <x v="167"/>
    <n v="0"/>
    <x v="0"/>
  </r>
  <r>
    <x v="163"/>
    <x v="168"/>
    <n v="0"/>
    <x v="0"/>
  </r>
  <r>
    <x v="163"/>
    <x v="169"/>
    <m/>
    <x v="0"/>
  </r>
  <r>
    <x v="163"/>
    <x v="170"/>
    <m/>
    <x v="0"/>
  </r>
  <r>
    <x v="163"/>
    <x v="171"/>
    <m/>
    <x v="0"/>
  </r>
  <r>
    <x v="163"/>
    <x v="172"/>
    <m/>
    <x v="0"/>
  </r>
  <r>
    <x v="163"/>
    <x v="173"/>
    <m/>
    <x v="0"/>
  </r>
  <r>
    <x v="163"/>
    <x v="174"/>
    <m/>
    <x v="0"/>
  </r>
  <r>
    <x v="163"/>
    <x v="175"/>
    <m/>
    <x v="0"/>
  </r>
  <r>
    <x v="163"/>
    <x v="176"/>
    <m/>
    <x v="0"/>
  </r>
  <r>
    <x v="163"/>
    <x v="177"/>
    <m/>
    <x v="0"/>
  </r>
  <r>
    <x v="163"/>
    <x v="178"/>
    <m/>
    <x v="0"/>
  </r>
  <r>
    <x v="163"/>
    <x v="179"/>
    <m/>
    <x v="0"/>
  </r>
  <r>
    <x v="163"/>
    <x v="180"/>
    <m/>
    <x v="0"/>
  </r>
  <r>
    <x v="163"/>
    <x v="181"/>
    <m/>
    <x v="0"/>
  </r>
  <r>
    <x v="163"/>
    <x v="182"/>
    <m/>
    <x v="0"/>
  </r>
  <r>
    <x v="163"/>
    <x v="183"/>
    <m/>
    <x v="0"/>
  </r>
  <r>
    <x v="163"/>
    <x v="184"/>
    <m/>
    <x v="0"/>
  </r>
  <r>
    <x v="163"/>
    <x v="185"/>
    <m/>
    <x v="0"/>
  </r>
  <r>
    <x v="163"/>
    <x v="186"/>
    <m/>
    <x v="0"/>
  </r>
  <r>
    <x v="163"/>
    <x v="187"/>
    <m/>
    <x v="0"/>
  </r>
  <r>
    <x v="163"/>
    <x v="188"/>
    <m/>
    <x v="0"/>
  </r>
  <r>
    <x v="163"/>
    <x v="189"/>
    <m/>
    <x v="0"/>
  </r>
  <r>
    <x v="163"/>
    <x v="190"/>
    <m/>
    <x v="0"/>
  </r>
  <r>
    <x v="163"/>
    <x v="191"/>
    <m/>
    <x v="0"/>
  </r>
  <r>
    <x v="163"/>
    <x v="192"/>
    <m/>
    <x v="0"/>
  </r>
  <r>
    <x v="163"/>
    <x v="193"/>
    <m/>
    <x v="0"/>
  </r>
  <r>
    <x v="163"/>
    <x v="194"/>
    <m/>
    <x v="0"/>
  </r>
  <r>
    <x v="163"/>
    <x v="195"/>
    <n v="0"/>
    <x v="0"/>
  </r>
  <r>
    <x v="163"/>
    <x v="196"/>
    <m/>
    <x v="0"/>
  </r>
  <r>
    <x v="163"/>
    <x v="197"/>
    <n v="0"/>
    <x v="0"/>
  </r>
  <r>
    <x v="163"/>
    <x v="198"/>
    <n v="32519.380631551692"/>
    <x v="0"/>
  </r>
  <r>
    <x v="163"/>
    <x v="199"/>
    <n v="905164"/>
    <x v="0"/>
  </r>
  <r>
    <x v="163"/>
    <x v="200"/>
    <n v="0"/>
    <x v="0"/>
  </r>
  <r>
    <x v="163"/>
    <x v="201"/>
    <n v="0"/>
    <x v="0"/>
  </r>
  <r>
    <x v="163"/>
    <x v="202"/>
    <n v="0"/>
    <x v="0"/>
  </r>
  <r>
    <x v="163"/>
    <x v="203"/>
    <n v="0"/>
    <x v="0"/>
  </r>
  <r>
    <x v="163"/>
    <x v="204"/>
    <n v="0"/>
    <x v="0"/>
  </r>
  <r>
    <x v="163"/>
    <x v="205"/>
    <n v="-188.7898580346955"/>
    <x v="0"/>
  </r>
  <r>
    <x v="163"/>
    <x v="206"/>
    <n v="1330.8570282672099"/>
    <x v="0"/>
  </r>
  <r>
    <x v="164"/>
    <x v="0"/>
    <s v="164_ceduc"/>
    <x v="0"/>
  </r>
  <r>
    <x v="164"/>
    <x v="0"/>
    <s v="164_ceduc"/>
    <x v="0"/>
  </r>
  <r>
    <x v="164"/>
    <x v="0"/>
    <s v="ceduc"/>
    <x v="0"/>
  </r>
  <r>
    <x v="164"/>
    <x v="1"/>
    <n v="0"/>
    <x v="0"/>
  </r>
  <r>
    <x v="164"/>
    <x v="2"/>
    <n v="0"/>
    <x v="0"/>
  </r>
  <r>
    <x v="164"/>
    <x v="3"/>
    <n v="0"/>
    <x v="0"/>
  </r>
  <r>
    <x v="164"/>
    <x v="4"/>
    <n v="0"/>
    <x v="0"/>
  </r>
  <r>
    <x v="164"/>
    <x v="5"/>
    <n v="0"/>
    <x v="0"/>
  </r>
  <r>
    <x v="164"/>
    <x v="6"/>
    <n v="33.499266455652162"/>
    <x v="0"/>
  </r>
  <r>
    <x v="164"/>
    <x v="7"/>
    <n v="7.5698382342649699"/>
    <x v="0"/>
  </r>
  <r>
    <x v="164"/>
    <x v="8"/>
    <n v="186.08601384267371"/>
    <x v="0"/>
  </r>
  <r>
    <x v="164"/>
    <x v="9"/>
    <n v="91.679740274864287"/>
    <x v="0"/>
  </r>
  <r>
    <x v="164"/>
    <x v="10"/>
    <n v="19.127628656997423"/>
    <x v="0"/>
  </r>
  <r>
    <x v="164"/>
    <x v="11"/>
    <n v="19.741405985379203"/>
    <x v="0"/>
  </r>
  <r>
    <x v="164"/>
    <x v="12"/>
    <n v="4.5914550456034773"/>
    <x v="0"/>
  </r>
  <r>
    <x v="164"/>
    <x v="13"/>
    <n v="3.9259724604602417"/>
    <x v="0"/>
  </r>
  <r>
    <x v="164"/>
    <x v="14"/>
    <n v="25.189951358876197"/>
    <x v="0"/>
  </r>
  <r>
    <x v="164"/>
    <x v="15"/>
    <n v="105.19256734129522"/>
    <x v="0"/>
  </r>
  <r>
    <x v="164"/>
    <x v="16"/>
    <n v="71.507724768293997"/>
    <x v="0"/>
  </r>
  <r>
    <x v="164"/>
    <x v="17"/>
    <n v="3.234473050239159"/>
    <x v="0"/>
  </r>
  <r>
    <x v="164"/>
    <x v="18"/>
    <n v="93.252410600774326"/>
    <x v="0"/>
  </r>
  <r>
    <x v="164"/>
    <x v="19"/>
    <n v="167.08329432761559"/>
    <x v="0"/>
  </r>
  <r>
    <x v="164"/>
    <x v="20"/>
    <n v="23.507089972748641"/>
    <x v="0"/>
  </r>
  <r>
    <x v="164"/>
    <x v="21"/>
    <n v="29.317340877755132"/>
    <x v="0"/>
  </r>
  <r>
    <x v="164"/>
    <x v="22"/>
    <n v="8.2440335058793259"/>
    <x v="0"/>
  </r>
  <r>
    <x v="164"/>
    <x v="23"/>
    <n v="15.16039874983807"/>
    <x v="0"/>
  </r>
  <r>
    <x v="164"/>
    <x v="24"/>
    <n v="131.88208588208511"/>
    <x v="0"/>
  </r>
  <r>
    <x v="164"/>
    <x v="25"/>
    <n v="15.319646514380748"/>
    <x v="0"/>
  </r>
  <r>
    <x v="164"/>
    <x v="26"/>
    <n v="41.014722910521904"/>
    <x v="0"/>
  </r>
  <r>
    <x v="164"/>
    <x v="27"/>
    <n v="146.58564552836359"/>
    <x v="0"/>
  </r>
  <r>
    <x v="164"/>
    <x v="28"/>
    <n v="1345.8070515058348"/>
    <x v="0"/>
  </r>
  <r>
    <x v="164"/>
    <x v="29"/>
    <n v="18.185237331350006"/>
    <x v="0"/>
  </r>
  <r>
    <x v="164"/>
    <x v="30"/>
    <n v="16.555948742644819"/>
    <x v="0"/>
  </r>
  <r>
    <x v="164"/>
    <x v="31"/>
    <n v="70.742586987350492"/>
    <x v="0"/>
  </r>
  <r>
    <x v="164"/>
    <x v="32"/>
    <n v="11.199439550805282"/>
    <x v="0"/>
  </r>
  <r>
    <x v="164"/>
    <x v="33"/>
    <n v="8.5964017041487892"/>
    <x v="0"/>
  </r>
  <r>
    <x v="164"/>
    <x v="34"/>
    <n v="9.7187063893095349"/>
    <x v="0"/>
  </r>
  <r>
    <x v="164"/>
    <x v="35"/>
    <n v="114.5856238393494"/>
    <x v="0"/>
  </r>
  <r>
    <x v="164"/>
    <x v="36"/>
    <n v="273.72104790360225"/>
    <x v="0"/>
  </r>
  <r>
    <x v="164"/>
    <x v="37"/>
    <n v="0"/>
    <x v="0"/>
  </r>
  <r>
    <x v="164"/>
    <x v="38"/>
    <n v="375.38788187462956"/>
    <x v="0"/>
  </r>
  <r>
    <x v="164"/>
    <x v="39"/>
    <n v="273.13800674341047"/>
    <x v="0"/>
  </r>
  <r>
    <x v="164"/>
    <x v="40"/>
    <n v="424.97441199846867"/>
    <x v="0"/>
  </r>
  <r>
    <x v="164"/>
    <x v="41"/>
    <n v="78.26830865606324"/>
    <x v="0"/>
  </r>
  <r>
    <x v="164"/>
    <x v="42"/>
    <n v="1455.2783660861739"/>
    <x v="0"/>
  </r>
  <r>
    <x v="164"/>
    <x v="43"/>
    <n v="0.81638948100460385"/>
    <x v="0"/>
  </r>
  <r>
    <x v="164"/>
    <x v="44"/>
    <n v="21.942116804670061"/>
    <x v="0"/>
  </r>
  <r>
    <x v="164"/>
    <x v="45"/>
    <n v="624.8048423648595"/>
    <x v="0"/>
  </r>
  <r>
    <x v="164"/>
    <x v="46"/>
    <n v="297.9241934298359"/>
    <x v="0"/>
  </r>
  <r>
    <x v="164"/>
    <x v="47"/>
    <n v="4712.5093213571317"/>
    <x v="0"/>
  </r>
  <r>
    <x v="164"/>
    <x v="48"/>
    <n v="488.14452380736378"/>
    <x v="0"/>
  </r>
  <r>
    <x v="164"/>
    <x v="49"/>
    <n v="251.7014946203557"/>
    <x v="0"/>
  </r>
  <r>
    <x v="164"/>
    <x v="50"/>
    <n v="894.5896530530523"/>
    <x v="0"/>
  </r>
  <r>
    <x v="164"/>
    <x v="51"/>
    <n v="41.236229928182546"/>
    <x v="0"/>
  </r>
  <r>
    <x v="164"/>
    <x v="52"/>
    <n v="213.07908971245067"/>
    <x v="0"/>
  </r>
  <r>
    <x v="164"/>
    <x v="53"/>
    <n v="133.55298656400149"/>
    <x v="0"/>
  </r>
  <r>
    <x v="164"/>
    <x v="54"/>
    <n v="3331.8343215137502"/>
    <x v="0"/>
  </r>
  <r>
    <x v="164"/>
    <x v="55"/>
    <n v="0"/>
    <x v="0"/>
  </r>
  <r>
    <x v="164"/>
    <x v="56"/>
    <n v="309.4548860309306"/>
    <x v="0"/>
  </r>
  <r>
    <x v="164"/>
    <x v="57"/>
    <n v="340.70284424127499"/>
    <x v="0"/>
  </r>
  <r>
    <x v="164"/>
    <x v="58"/>
    <n v="2.3082316109290995"/>
    <x v="0"/>
  </r>
  <r>
    <x v="164"/>
    <x v="59"/>
    <n v="27.13318984382655"/>
    <x v="0"/>
  </r>
  <r>
    <x v="164"/>
    <x v="60"/>
    <n v="172.69315163963665"/>
    <x v="0"/>
  </r>
  <r>
    <x v="164"/>
    <x v="61"/>
    <n v="10.368856699415506"/>
    <x v="0"/>
  </r>
  <r>
    <x v="164"/>
    <x v="62"/>
    <n v="2252.733695189404"/>
    <x v="0"/>
  </r>
  <r>
    <x v="164"/>
    <x v="63"/>
    <n v="0"/>
    <x v="0"/>
  </r>
  <r>
    <x v="164"/>
    <x v="64"/>
    <n v="0"/>
    <x v="0"/>
  </r>
  <r>
    <x v="164"/>
    <x v="65"/>
    <n v="0"/>
    <x v="0"/>
  </r>
  <r>
    <x v="164"/>
    <x v="66"/>
    <n v="0"/>
    <x v="0"/>
  </r>
  <r>
    <x v="164"/>
    <x v="67"/>
    <n v="0"/>
    <x v="0"/>
  </r>
  <r>
    <x v="164"/>
    <x v="68"/>
    <n v="0"/>
    <x v="0"/>
  </r>
  <r>
    <x v="164"/>
    <x v="69"/>
    <n v="0"/>
    <x v="0"/>
  </r>
  <r>
    <x v="164"/>
    <x v="70"/>
    <n v="0"/>
    <x v="0"/>
  </r>
  <r>
    <x v="164"/>
    <x v="71"/>
    <n v="0"/>
    <x v="0"/>
  </r>
  <r>
    <x v="164"/>
    <x v="72"/>
    <n v="0"/>
    <x v="0"/>
  </r>
  <r>
    <x v="164"/>
    <x v="73"/>
    <n v="0"/>
    <x v="0"/>
  </r>
  <r>
    <x v="164"/>
    <x v="74"/>
    <n v="0"/>
    <x v="0"/>
  </r>
  <r>
    <x v="164"/>
    <x v="75"/>
    <n v="0"/>
    <x v="0"/>
  </r>
  <r>
    <x v="164"/>
    <x v="76"/>
    <n v="0"/>
    <x v="0"/>
  </r>
  <r>
    <x v="164"/>
    <x v="77"/>
    <n v="0"/>
    <x v="0"/>
  </r>
  <r>
    <x v="164"/>
    <x v="78"/>
    <n v="0"/>
    <x v="0"/>
  </r>
  <r>
    <x v="164"/>
    <x v="79"/>
    <n v="0"/>
    <x v="0"/>
  </r>
  <r>
    <x v="164"/>
    <x v="80"/>
    <n v="0"/>
    <x v="0"/>
  </r>
  <r>
    <x v="164"/>
    <x v="81"/>
    <n v="0"/>
    <x v="0"/>
  </r>
  <r>
    <x v="164"/>
    <x v="82"/>
    <n v="0"/>
    <x v="0"/>
  </r>
  <r>
    <x v="164"/>
    <x v="83"/>
    <n v="0"/>
    <x v="0"/>
  </r>
  <r>
    <x v="164"/>
    <x v="84"/>
    <n v="0"/>
    <x v="0"/>
  </r>
  <r>
    <x v="164"/>
    <x v="85"/>
    <n v="0"/>
    <x v="0"/>
  </r>
  <r>
    <x v="164"/>
    <x v="86"/>
    <n v="0"/>
    <x v="0"/>
  </r>
  <r>
    <x v="164"/>
    <x v="87"/>
    <n v="0"/>
    <x v="0"/>
  </r>
  <r>
    <x v="164"/>
    <x v="88"/>
    <n v="0"/>
    <x v="0"/>
  </r>
  <r>
    <x v="164"/>
    <x v="89"/>
    <n v="0"/>
    <x v="0"/>
  </r>
  <r>
    <x v="164"/>
    <x v="90"/>
    <n v="0"/>
    <x v="0"/>
  </r>
  <r>
    <x v="164"/>
    <x v="91"/>
    <n v="0"/>
    <x v="0"/>
  </r>
  <r>
    <x v="164"/>
    <x v="92"/>
    <n v="0"/>
    <x v="0"/>
  </r>
  <r>
    <x v="164"/>
    <x v="93"/>
    <n v="0"/>
    <x v="0"/>
  </r>
  <r>
    <x v="164"/>
    <x v="94"/>
    <n v="0"/>
    <x v="0"/>
  </r>
  <r>
    <x v="164"/>
    <x v="95"/>
    <n v="0"/>
    <x v="0"/>
  </r>
  <r>
    <x v="164"/>
    <x v="96"/>
    <n v="0"/>
    <x v="0"/>
  </r>
  <r>
    <x v="164"/>
    <x v="97"/>
    <n v="0"/>
    <x v="0"/>
  </r>
  <r>
    <x v="164"/>
    <x v="98"/>
    <n v="0"/>
    <x v="0"/>
  </r>
  <r>
    <x v="164"/>
    <x v="99"/>
    <n v="0"/>
    <x v="0"/>
  </r>
  <r>
    <x v="164"/>
    <x v="100"/>
    <n v="0"/>
    <x v="0"/>
  </r>
  <r>
    <x v="164"/>
    <x v="101"/>
    <n v="0"/>
    <x v="0"/>
  </r>
  <r>
    <x v="164"/>
    <x v="102"/>
    <n v="0"/>
    <x v="0"/>
  </r>
  <r>
    <x v="164"/>
    <x v="103"/>
    <n v="0"/>
    <x v="0"/>
  </r>
  <r>
    <x v="164"/>
    <x v="104"/>
    <n v="0"/>
    <x v="0"/>
  </r>
  <r>
    <x v="164"/>
    <x v="105"/>
    <n v="0"/>
    <x v="0"/>
  </r>
  <r>
    <x v="164"/>
    <x v="106"/>
    <n v="0"/>
    <x v="0"/>
  </r>
  <r>
    <x v="164"/>
    <x v="107"/>
    <n v="0"/>
    <x v="0"/>
  </r>
  <r>
    <x v="164"/>
    <x v="108"/>
    <n v="0"/>
    <x v="0"/>
  </r>
  <r>
    <x v="164"/>
    <x v="109"/>
    <n v="0"/>
    <x v="0"/>
  </r>
  <r>
    <x v="164"/>
    <x v="110"/>
    <n v="0"/>
    <x v="0"/>
  </r>
  <r>
    <x v="164"/>
    <x v="111"/>
    <n v="0"/>
    <x v="0"/>
  </r>
  <r>
    <x v="164"/>
    <x v="112"/>
    <n v="0"/>
    <x v="0"/>
  </r>
  <r>
    <x v="164"/>
    <x v="113"/>
    <n v="0"/>
    <x v="0"/>
  </r>
  <r>
    <x v="164"/>
    <x v="114"/>
    <n v="0"/>
    <x v="0"/>
  </r>
  <r>
    <x v="164"/>
    <x v="115"/>
    <n v="0"/>
    <x v="0"/>
  </r>
  <r>
    <x v="164"/>
    <x v="116"/>
    <n v="0"/>
    <x v="0"/>
  </r>
  <r>
    <x v="164"/>
    <x v="117"/>
    <n v="0"/>
    <x v="0"/>
  </r>
  <r>
    <x v="164"/>
    <x v="118"/>
    <n v="0"/>
    <x v="0"/>
  </r>
  <r>
    <x v="164"/>
    <x v="119"/>
    <n v="0"/>
    <x v="0"/>
  </r>
  <r>
    <x v="164"/>
    <x v="120"/>
    <n v="0"/>
    <x v="0"/>
  </r>
  <r>
    <x v="164"/>
    <x v="121"/>
    <n v="0"/>
    <x v="0"/>
  </r>
  <r>
    <x v="164"/>
    <x v="122"/>
    <n v="0"/>
    <x v="0"/>
  </r>
  <r>
    <x v="164"/>
    <x v="123"/>
    <n v="0"/>
    <x v="0"/>
  </r>
  <r>
    <x v="164"/>
    <x v="124"/>
    <n v="0"/>
    <x v="0"/>
  </r>
  <r>
    <x v="164"/>
    <x v="125"/>
    <n v="0"/>
    <x v="0"/>
  </r>
  <r>
    <x v="164"/>
    <x v="126"/>
    <n v="0"/>
    <x v="0"/>
  </r>
  <r>
    <x v="164"/>
    <x v="127"/>
    <n v="0"/>
    <x v="0"/>
  </r>
  <r>
    <x v="164"/>
    <x v="128"/>
    <n v="0"/>
    <x v="0"/>
  </r>
  <r>
    <x v="164"/>
    <x v="129"/>
    <n v="0"/>
    <x v="0"/>
  </r>
  <r>
    <x v="164"/>
    <x v="130"/>
    <n v="0"/>
    <x v="0"/>
  </r>
  <r>
    <x v="164"/>
    <x v="131"/>
    <n v="0"/>
    <x v="0"/>
  </r>
  <r>
    <x v="164"/>
    <x v="132"/>
    <n v="0"/>
    <x v="0"/>
  </r>
  <r>
    <x v="164"/>
    <x v="133"/>
    <n v="0"/>
    <x v="0"/>
  </r>
  <r>
    <x v="164"/>
    <x v="134"/>
    <n v="0"/>
    <x v="0"/>
  </r>
  <r>
    <x v="164"/>
    <x v="135"/>
    <n v="0"/>
    <x v="0"/>
  </r>
  <r>
    <x v="164"/>
    <x v="136"/>
    <n v="0"/>
    <x v="0"/>
  </r>
  <r>
    <x v="164"/>
    <x v="137"/>
    <n v="0"/>
    <x v="0"/>
  </r>
  <r>
    <x v="164"/>
    <x v="138"/>
    <n v="0"/>
    <x v="0"/>
  </r>
  <r>
    <x v="164"/>
    <x v="139"/>
    <n v="0"/>
    <x v="0"/>
  </r>
  <r>
    <x v="164"/>
    <x v="140"/>
    <n v="0"/>
    <x v="0"/>
  </r>
  <r>
    <x v="164"/>
    <x v="141"/>
    <n v="0"/>
    <x v="0"/>
  </r>
  <r>
    <x v="164"/>
    <x v="142"/>
    <n v="0"/>
    <x v="0"/>
  </r>
  <r>
    <x v="164"/>
    <x v="143"/>
    <n v="0"/>
    <x v="0"/>
  </r>
  <r>
    <x v="164"/>
    <x v="144"/>
    <n v="0"/>
    <x v="0"/>
  </r>
  <r>
    <x v="164"/>
    <x v="145"/>
    <n v="0"/>
    <x v="0"/>
  </r>
  <r>
    <x v="164"/>
    <x v="146"/>
    <n v="0"/>
    <x v="0"/>
  </r>
  <r>
    <x v="164"/>
    <x v="147"/>
    <n v="0"/>
    <x v="0"/>
  </r>
  <r>
    <x v="164"/>
    <x v="148"/>
    <n v="0"/>
    <x v="0"/>
  </r>
  <r>
    <x v="164"/>
    <x v="149"/>
    <n v="0"/>
    <x v="0"/>
  </r>
  <r>
    <x v="164"/>
    <x v="150"/>
    <n v="0"/>
    <x v="0"/>
  </r>
  <r>
    <x v="164"/>
    <x v="151"/>
    <n v="0"/>
    <x v="0"/>
  </r>
  <r>
    <x v="164"/>
    <x v="152"/>
    <n v="0"/>
    <x v="0"/>
  </r>
  <r>
    <x v="164"/>
    <x v="153"/>
    <n v="0"/>
    <x v="0"/>
  </r>
  <r>
    <x v="164"/>
    <x v="154"/>
    <n v="0"/>
    <x v="0"/>
  </r>
  <r>
    <x v="164"/>
    <x v="155"/>
    <n v="0"/>
    <x v="0"/>
  </r>
  <r>
    <x v="164"/>
    <x v="156"/>
    <n v="0"/>
    <x v="0"/>
  </r>
  <r>
    <x v="164"/>
    <x v="157"/>
    <n v="0"/>
    <x v="0"/>
  </r>
  <r>
    <x v="164"/>
    <x v="158"/>
    <n v="0"/>
    <x v="0"/>
  </r>
  <r>
    <x v="164"/>
    <x v="159"/>
    <n v="0"/>
    <x v="0"/>
  </r>
  <r>
    <x v="164"/>
    <x v="160"/>
    <n v="0"/>
    <x v="0"/>
  </r>
  <r>
    <x v="164"/>
    <x v="161"/>
    <n v="0"/>
    <x v="0"/>
  </r>
  <r>
    <x v="164"/>
    <x v="162"/>
    <n v="0"/>
    <x v="0"/>
  </r>
  <r>
    <x v="164"/>
    <x v="163"/>
    <n v="0"/>
    <x v="0"/>
  </r>
  <r>
    <x v="164"/>
    <x v="164"/>
    <n v="0"/>
    <x v="0"/>
  </r>
  <r>
    <x v="164"/>
    <x v="165"/>
    <n v="0"/>
    <x v="0"/>
  </r>
  <r>
    <x v="164"/>
    <x v="166"/>
    <n v="0"/>
    <x v="0"/>
  </r>
  <r>
    <x v="164"/>
    <x v="167"/>
    <n v="0"/>
    <x v="0"/>
  </r>
  <r>
    <x v="164"/>
    <x v="168"/>
    <n v="0"/>
    <x v="0"/>
  </r>
  <r>
    <x v="164"/>
    <x v="169"/>
    <m/>
    <x v="0"/>
  </r>
  <r>
    <x v="164"/>
    <x v="170"/>
    <m/>
    <x v="0"/>
  </r>
  <r>
    <x v="164"/>
    <x v="171"/>
    <m/>
    <x v="0"/>
  </r>
  <r>
    <x v="164"/>
    <x v="172"/>
    <m/>
    <x v="0"/>
  </r>
  <r>
    <x v="164"/>
    <x v="173"/>
    <m/>
    <x v="0"/>
  </r>
  <r>
    <x v="164"/>
    <x v="174"/>
    <m/>
    <x v="0"/>
  </r>
  <r>
    <x v="164"/>
    <x v="175"/>
    <m/>
    <x v="0"/>
  </r>
  <r>
    <x v="164"/>
    <x v="176"/>
    <m/>
    <x v="0"/>
  </r>
  <r>
    <x v="164"/>
    <x v="177"/>
    <m/>
    <x v="0"/>
  </r>
  <r>
    <x v="164"/>
    <x v="178"/>
    <m/>
    <x v="0"/>
  </r>
  <r>
    <x v="164"/>
    <x v="179"/>
    <m/>
    <x v="0"/>
  </r>
  <r>
    <x v="164"/>
    <x v="180"/>
    <m/>
    <x v="0"/>
  </r>
  <r>
    <x v="164"/>
    <x v="181"/>
    <m/>
    <x v="0"/>
  </r>
  <r>
    <x v="164"/>
    <x v="182"/>
    <m/>
    <x v="0"/>
  </r>
  <r>
    <x v="164"/>
    <x v="183"/>
    <m/>
    <x v="0"/>
  </r>
  <r>
    <x v="164"/>
    <x v="184"/>
    <m/>
    <x v="0"/>
  </r>
  <r>
    <x v="164"/>
    <x v="185"/>
    <m/>
    <x v="0"/>
  </r>
  <r>
    <x v="164"/>
    <x v="186"/>
    <m/>
    <x v="0"/>
  </r>
  <r>
    <x v="164"/>
    <x v="187"/>
    <m/>
    <x v="0"/>
  </r>
  <r>
    <x v="164"/>
    <x v="188"/>
    <m/>
    <x v="0"/>
  </r>
  <r>
    <x v="164"/>
    <x v="189"/>
    <m/>
    <x v="0"/>
  </r>
  <r>
    <x v="164"/>
    <x v="190"/>
    <m/>
    <x v="0"/>
  </r>
  <r>
    <x v="164"/>
    <x v="191"/>
    <m/>
    <x v="0"/>
  </r>
  <r>
    <x v="164"/>
    <x v="192"/>
    <m/>
    <x v="0"/>
  </r>
  <r>
    <x v="164"/>
    <x v="193"/>
    <m/>
    <x v="0"/>
  </r>
  <r>
    <x v="164"/>
    <x v="194"/>
    <m/>
    <x v="0"/>
  </r>
  <r>
    <x v="164"/>
    <x v="195"/>
    <n v="0"/>
    <x v="0"/>
  </r>
  <r>
    <x v="164"/>
    <x v="196"/>
    <m/>
    <x v="0"/>
  </r>
  <r>
    <x v="164"/>
    <x v="197"/>
    <n v="0"/>
    <x v="0"/>
  </r>
  <r>
    <x v="164"/>
    <x v="198"/>
    <n v="54555.239246101984"/>
    <x v="0"/>
  </r>
  <r>
    <x v="164"/>
    <x v="199"/>
    <n v="0"/>
    <x v="0"/>
  </r>
  <r>
    <x v="164"/>
    <x v="200"/>
    <n v="0"/>
    <x v="0"/>
  </r>
  <r>
    <x v="164"/>
    <x v="201"/>
    <n v="0"/>
    <x v="0"/>
  </r>
  <r>
    <x v="164"/>
    <x v="202"/>
    <n v="0"/>
    <x v="0"/>
  </r>
  <r>
    <x v="164"/>
    <x v="203"/>
    <n v="0"/>
    <x v="0"/>
  </r>
  <r>
    <x v="164"/>
    <x v="204"/>
    <n v="0"/>
    <x v="0"/>
  </r>
  <r>
    <x v="164"/>
    <x v="205"/>
    <n v="-199.36676531362173"/>
    <x v="0"/>
  </r>
  <r>
    <x v="164"/>
    <x v="206"/>
    <n v="2232.6754744224509"/>
    <x v="0"/>
  </r>
  <r>
    <x v="165"/>
    <x v="0"/>
    <s v="165_cheal"/>
    <x v="0"/>
  </r>
  <r>
    <x v="165"/>
    <x v="0"/>
    <s v="165_cheal"/>
    <x v="0"/>
  </r>
  <r>
    <x v="165"/>
    <x v="0"/>
    <s v="cheal"/>
    <x v="0"/>
  </r>
  <r>
    <x v="165"/>
    <x v="1"/>
    <n v="5688.0978692119206"/>
    <x v="0"/>
  </r>
  <r>
    <x v="165"/>
    <x v="2"/>
    <n v="595.00333813856571"/>
    <x v="0"/>
  </r>
  <r>
    <x v="165"/>
    <x v="3"/>
    <n v="67.907825363099548"/>
    <x v="0"/>
  </r>
  <r>
    <x v="165"/>
    <x v="4"/>
    <n v="0"/>
    <x v="0"/>
  </r>
  <r>
    <x v="165"/>
    <x v="5"/>
    <n v="0"/>
    <x v="0"/>
  </r>
  <r>
    <x v="165"/>
    <x v="6"/>
    <n v="0"/>
    <x v="0"/>
  </r>
  <r>
    <x v="165"/>
    <x v="7"/>
    <n v="0"/>
    <x v="0"/>
  </r>
  <r>
    <x v="165"/>
    <x v="8"/>
    <n v="0"/>
    <x v="0"/>
  </r>
  <r>
    <x v="165"/>
    <x v="9"/>
    <n v="0"/>
    <x v="0"/>
  </r>
  <r>
    <x v="165"/>
    <x v="10"/>
    <n v="0"/>
    <x v="0"/>
  </r>
  <r>
    <x v="165"/>
    <x v="11"/>
    <n v="0"/>
    <x v="0"/>
  </r>
  <r>
    <x v="165"/>
    <x v="12"/>
    <n v="0"/>
    <x v="0"/>
  </r>
  <r>
    <x v="165"/>
    <x v="13"/>
    <n v="0"/>
    <x v="0"/>
  </r>
  <r>
    <x v="165"/>
    <x v="14"/>
    <n v="0"/>
    <x v="0"/>
  </r>
  <r>
    <x v="165"/>
    <x v="15"/>
    <n v="0"/>
    <x v="0"/>
  </r>
  <r>
    <x v="165"/>
    <x v="16"/>
    <n v="0"/>
    <x v="0"/>
  </r>
  <r>
    <x v="165"/>
    <x v="17"/>
    <n v="0"/>
    <x v="0"/>
  </r>
  <r>
    <x v="165"/>
    <x v="18"/>
    <n v="0"/>
    <x v="0"/>
  </r>
  <r>
    <x v="165"/>
    <x v="19"/>
    <n v="0"/>
    <x v="0"/>
  </r>
  <r>
    <x v="165"/>
    <x v="20"/>
    <n v="0"/>
    <x v="0"/>
  </r>
  <r>
    <x v="165"/>
    <x v="21"/>
    <n v="0"/>
    <x v="0"/>
  </r>
  <r>
    <x v="165"/>
    <x v="22"/>
    <n v="0"/>
    <x v="0"/>
  </r>
  <r>
    <x v="165"/>
    <x v="23"/>
    <n v="0"/>
    <x v="0"/>
  </r>
  <r>
    <x v="165"/>
    <x v="24"/>
    <n v="0"/>
    <x v="0"/>
  </r>
  <r>
    <x v="165"/>
    <x v="25"/>
    <n v="0"/>
    <x v="0"/>
  </r>
  <r>
    <x v="165"/>
    <x v="26"/>
    <n v="0"/>
    <x v="0"/>
  </r>
  <r>
    <x v="165"/>
    <x v="27"/>
    <n v="0"/>
    <x v="0"/>
  </r>
  <r>
    <x v="165"/>
    <x v="28"/>
    <n v="0"/>
    <x v="0"/>
  </r>
  <r>
    <x v="165"/>
    <x v="29"/>
    <n v="0"/>
    <x v="0"/>
  </r>
  <r>
    <x v="165"/>
    <x v="30"/>
    <n v="0"/>
    <x v="0"/>
  </r>
  <r>
    <x v="165"/>
    <x v="31"/>
    <n v="0"/>
    <x v="0"/>
  </r>
  <r>
    <x v="165"/>
    <x v="32"/>
    <n v="0"/>
    <x v="0"/>
  </r>
  <r>
    <x v="165"/>
    <x v="33"/>
    <n v="0"/>
    <x v="0"/>
  </r>
  <r>
    <x v="165"/>
    <x v="34"/>
    <n v="0"/>
    <x v="0"/>
  </r>
  <r>
    <x v="165"/>
    <x v="35"/>
    <n v="76.652915938046917"/>
    <x v="0"/>
  </r>
  <r>
    <x v="165"/>
    <x v="36"/>
    <n v="0"/>
    <x v="0"/>
  </r>
  <r>
    <x v="165"/>
    <x v="37"/>
    <n v="0"/>
    <x v="0"/>
  </r>
  <r>
    <x v="165"/>
    <x v="38"/>
    <n v="0"/>
    <x v="0"/>
  </r>
  <r>
    <x v="165"/>
    <x v="39"/>
    <n v="0"/>
    <x v="0"/>
  </r>
  <r>
    <x v="165"/>
    <x v="40"/>
    <n v="0"/>
    <x v="0"/>
  </r>
  <r>
    <x v="165"/>
    <x v="41"/>
    <n v="0"/>
    <x v="0"/>
  </r>
  <r>
    <x v="165"/>
    <x v="42"/>
    <n v="952.82184837416037"/>
    <x v="0"/>
  </r>
  <r>
    <x v="165"/>
    <x v="43"/>
    <n v="9.5808834870252024"/>
    <x v="0"/>
  </r>
  <r>
    <x v="165"/>
    <x v="44"/>
    <n v="68.899906472229745"/>
    <x v="0"/>
  </r>
  <r>
    <x v="165"/>
    <x v="45"/>
    <n v="148.49733720522369"/>
    <x v="0"/>
  </r>
  <r>
    <x v="165"/>
    <x v="46"/>
    <n v="173.1110955290462"/>
    <x v="0"/>
  </r>
  <r>
    <x v="165"/>
    <x v="47"/>
    <n v="2597.5955407536767"/>
    <x v="0"/>
  </r>
  <r>
    <x v="165"/>
    <x v="48"/>
    <n v="269.07151835983422"/>
    <x v="0"/>
  </r>
  <r>
    <x v="165"/>
    <x v="49"/>
    <n v="138.74109004338416"/>
    <x v="0"/>
  </r>
  <r>
    <x v="165"/>
    <x v="50"/>
    <n v="10616.483068563753"/>
    <x v="0"/>
  </r>
  <r>
    <x v="165"/>
    <x v="51"/>
    <n v="554.7470842897992"/>
    <x v="0"/>
  </r>
  <r>
    <x v="165"/>
    <x v="52"/>
    <n v="1199.1690347503873"/>
    <x v="0"/>
  </r>
  <r>
    <x v="165"/>
    <x v="53"/>
    <n v="412.27224003565357"/>
    <x v="0"/>
  </r>
  <r>
    <x v="165"/>
    <x v="54"/>
    <n v="14797.212041815865"/>
    <x v="0"/>
  </r>
  <r>
    <x v="165"/>
    <x v="55"/>
    <n v="14652.099839493432"/>
    <x v="0"/>
  </r>
  <r>
    <x v="165"/>
    <x v="56"/>
    <n v="3903.4300396145213"/>
    <x v="0"/>
  </r>
  <r>
    <x v="165"/>
    <x v="57"/>
    <n v="472.52720040906053"/>
    <x v="0"/>
  </r>
  <r>
    <x v="165"/>
    <x v="58"/>
    <n v="91.278271708587184"/>
    <x v="0"/>
  </r>
  <r>
    <x v="165"/>
    <x v="59"/>
    <n v="173.53023468394053"/>
    <x v="0"/>
  </r>
  <r>
    <x v="165"/>
    <x v="60"/>
    <n v="1761.6918424973853"/>
    <x v="0"/>
  </r>
  <r>
    <x v="165"/>
    <x v="61"/>
    <n v="126.42686658736865"/>
    <x v="0"/>
  </r>
  <r>
    <x v="165"/>
    <x v="62"/>
    <n v="2794.5284840968584"/>
    <x v="0"/>
  </r>
  <r>
    <x v="165"/>
    <x v="63"/>
    <n v="0"/>
    <x v="0"/>
  </r>
  <r>
    <x v="165"/>
    <x v="64"/>
    <n v="0"/>
    <x v="0"/>
  </r>
  <r>
    <x v="165"/>
    <x v="65"/>
    <n v="0"/>
    <x v="0"/>
  </r>
  <r>
    <x v="165"/>
    <x v="66"/>
    <n v="0"/>
    <x v="0"/>
  </r>
  <r>
    <x v="165"/>
    <x v="67"/>
    <n v="0"/>
    <x v="0"/>
  </r>
  <r>
    <x v="165"/>
    <x v="68"/>
    <n v="0"/>
    <x v="0"/>
  </r>
  <r>
    <x v="165"/>
    <x v="69"/>
    <n v="0"/>
    <x v="0"/>
  </r>
  <r>
    <x v="165"/>
    <x v="70"/>
    <n v="0"/>
    <x v="0"/>
  </r>
  <r>
    <x v="165"/>
    <x v="71"/>
    <n v="0"/>
    <x v="0"/>
  </r>
  <r>
    <x v="165"/>
    <x v="72"/>
    <n v="0"/>
    <x v="0"/>
  </r>
  <r>
    <x v="165"/>
    <x v="73"/>
    <n v="0"/>
    <x v="0"/>
  </r>
  <r>
    <x v="165"/>
    <x v="74"/>
    <n v="0"/>
    <x v="0"/>
  </r>
  <r>
    <x v="165"/>
    <x v="75"/>
    <n v="0"/>
    <x v="0"/>
  </r>
  <r>
    <x v="165"/>
    <x v="76"/>
    <n v="0"/>
    <x v="0"/>
  </r>
  <r>
    <x v="165"/>
    <x v="77"/>
    <n v="0"/>
    <x v="0"/>
  </r>
  <r>
    <x v="165"/>
    <x v="78"/>
    <n v="0"/>
    <x v="0"/>
  </r>
  <r>
    <x v="165"/>
    <x v="79"/>
    <n v="0"/>
    <x v="0"/>
  </r>
  <r>
    <x v="165"/>
    <x v="80"/>
    <n v="0"/>
    <x v="0"/>
  </r>
  <r>
    <x v="165"/>
    <x v="81"/>
    <n v="0"/>
    <x v="0"/>
  </r>
  <r>
    <x v="165"/>
    <x v="82"/>
    <n v="0"/>
    <x v="0"/>
  </r>
  <r>
    <x v="165"/>
    <x v="83"/>
    <n v="0"/>
    <x v="0"/>
  </r>
  <r>
    <x v="165"/>
    <x v="84"/>
    <n v="0"/>
    <x v="0"/>
  </r>
  <r>
    <x v="165"/>
    <x v="85"/>
    <n v="0"/>
    <x v="0"/>
  </r>
  <r>
    <x v="165"/>
    <x v="86"/>
    <n v="0"/>
    <x v="0"/>
  </r>
  <r>
    <x v="165"/>
    <x v="87"/>
    <n v="0"/>
    <x v="0"/>
  </r>
  <r>
    <x v="165"/>
    <x v="88"/>
    <n v="0"/>
    <x v="0"/>
  </r>
  <r>
    <x v="165"/>
    <x v="89"/>
    <n v="0"/>
    <x v="0"/>
  </r>
  <r>
    <x v="165"/>
    <x v="90"/>
    <n v="0"/>
    <x v="0"/>
  </r>
  <r>
    <x v="165"/>
    <x v="91"/>
    <n v="0"/>
    <x v="0"/>
  </r>
  <r>
    <x v="165"/>
    <x v="92"/>
    <n v="0"/>
    <x v="0"/>
  </r>
  <r>
    <x v="165"/>
    <x v="93"/>
    <n v="0"/>
    <x v="0"/>
  </r>
  <r>
    <x v="165"/>
    <x v="94"/>
    <n v="0"/>
    <x v="0"/>
  </r>
  <r>
    <x v="165"/>
    <x v="95"/>
    <n v="0"/>
    <x v="0"/>
  </r>
  <r>
    <x v="165"/>
    <x v="96"/>
    <n v="0"/>
    <x v="0"/>
  </r>
  <r>
    <x v="165"/>
    <x v="97"/>
    <n v="0"/>
    <x v="0"/>
  </r>
  <r>
    <x v="165"/>
    <x v="98"/>
    <n v="0"/>
    <x v="0"/>
  </r>
  <r>
    <x v="165"/>
    <x v="99"/>
    <n v="0"/>
    <x v="0"/>
  </r>
  <r>
    <x v="165"/>
    <x v="100"/>
    <n v="0"/>
    <x v="0"/>
  </r>
  <r>
    <x v="165"/>
    <x v="101"/>
    <n v="0"/>
    <x v="0"/>
  </r>
  <r>
    <x v="165"/>
    <x v="102"/>
    <n v="0"/>
    <x v="0"/>
  </r>
  <r>
    <x v="165"/>
    <x v="103"/>
    <n v="0"/>
    <x v="0"/>
  </r>
  <r>
    <x v="165"/>
    <x v="104"/>
    <n v="0"/>
    <x v="0"/>
  </r>
  <r>
    <x v="165"/>
    <x v="105"/>
    <n v="0"/>
    <x v="0"/>
  </r>
  <r>
    <x v="165"/>
    <x v="106"/>
    <n v="0"/>
    <x v="0"/>
  </r>
  <r>
    <x v="165"/>
    <x v="107"/>
    <n v="0"/>
    <x v="0"/>
  </r>
  <r>
    <x v="165"/>
    <x v="108"/>
    <n v="0"/>
    <x v="0"/>
  </r>
  <r>
    <x v="165"/>
    <x v="109"/>
    <n v="0"/>
    <x v="0"/>
  </r>
  <r>
    <x v="165"/>
    <x v="110"/>
    <n v="0"/>
    <x v="0"/>
  </r>
  <r>
    <x v="165"/>
    <x v="111"/>
    <n v="0"/>
    <x v="0"/>
  </r>
  <r>
    <x v="165"/>
    <x v="112"/>
    <n v="0"/>
    <x v="0"/>
  </r>
  <r>
    <x v="165"/>
    <x v="113"/>
    <n v="0"/>
    <x v="0"/>
  </r>
  <r>
    <x v="165"/>
    <x v="114"/>
    <n v="0"/>
    <x v="0"/>
  </r>
  <r>
    <x v="165"/>
    <x v="115"/>
    <n v="0"/>
    <x v="0"/>
  </r>
  <r>
    <x v="165"/>
    <x v="116"/>
    <n v="0"/>
    <x v="0"/>
  </r>
  <r>
    <x v="165"/>
    <x v="117"/>
    <n v="0"/>
    <x v="0"/>
  </r>
  <r>
    <x v="165"/>
    <x v="118"/>
    <n v="0"/>
    <x v="0"/>
  </r>
  <r>
    <x v="165"/>
    <x v="119"/>
    <n v="0"/>
    <x v="0"/>
  </r>
  <r>
    <x v="165"/>
    <x v="120"/>
    <n v="0"/>
    <x v="0"/>
  </r>
  <r>
    <x v="165"/>
    <x v="121"/>
    <n v="0"/>
    <x v="0"/>
  </r>
  <r>
    <x v="165"/>
    <x v="122"/>
    <n v="0"/>
    <x v="0"/>
  </r>
  <r>
    <x v="165"/>
    <x v="123"/>
    <n v="0"/>
    <x v="0"/>
  </r>
  <r>
    <x v="165"/>
    <x v="124"/>
    <n v="0"/>
    <x v="0"/>
  </r>
  <r>
    <x v="165"/>
    <x v="125"/>
    <n v="0"/>
    <x v="0"/>
  </r>
  <r>
    <x v="165"/>
    <x v="126"/>
    <n v="0"/>
    <x v="0"/>
  </r>
  <r>
    <x v="165"/>
    <x v="127"/>
    <n v="0"/>
    <x v="0"/>
  </r>
  <r>
    <x v="165"/>
    <x v="128"/>
    <n v="0"/>
    <x v="0"/>
  </r>
  <r>
    <x v="165"/>
    <x v="129"/>
    <n v="0"/>
    <x v="0"/>
  </r>
  <r>
    <x v="165"/>
    <x v="130"/>
    <n v="0"/>
    <x v="0"/>
  </r>
  <r>
    <x v="165"/>
    <x v="131"/>
    <n v="0"/>
    <x v="0"/>
  </r>
  <r>
    <x v="165"/>
    <x v="132"/>
    <n v="0"/>
    <x v="0"/>
  </r>
  <r>
    <x v="165"/>
    <x v="133"/>
    <n v="0"/>
    <x v="0"/>
  </r>
  <r>
    <x v="165"/>
    <x v="134"/>
    <n v="0"/>
    <x v="0"/>
  </r>
  <r>
    <x v="165"/>
    <x v="135"/>
    <n v="0"/>
    <x v="0"/>
  </r>
  <r>
    <x v="165"/>
    <x v="136"/>
    <n v="0"/>
    <x v="0"/>
  </r>
  <r>
    <x v="165"/>
    <x v="137"/>
    <n v="0"/>
    <x v="0"/>
  </r>
  <r>
    <x v="165"/>
    <x v="138"/>
    <n v="0"/>
    <x v="0"/>
  </r>
  <r>
    <x v="165"/>
    <x v="139"/>
    <n v="0"/>
    <x v="0"/>
  </r>
  <r>
    <x v="165"/>
    <x v="140"/>
    <n v="0"/>
    <x v="0"/>
  </r>
  <r>
    <x v="165"/>
    <x v="141"/>
    <n v="0"/>
    <x v="0"/>
  </r>
  <r>
    <x v="165"/>
    <x v="142"/>
    <n v="0"/>
    <x v="0"/>
  </r>
  <r>
    <x v="165"/>
    <x v="143"/>
    <n v="0"/>
    <x v="0"/>
  </r>
  <r>
    <x v="165"/>
    <x v="144"/>
    <n v="0"/>
    <x v="0"/>
  </r>
  <r>
    <x v="165"/>
    <x v="145"/>
    <n v="0"/>
    <x v="0"/>
  </r>
  <r>
    <x v="165"/>
    <x v="146"/>
    <n v="0"/>
    <x v="0"/>
  </r>
  <r>
    <x v="165"/>
    <x v="147"/>
    <n v="0"/>
    <x v="0"/>
  </r>
  <r>
    <x v="165"/>
    <x v="148"/>
    <n v="0"/>
    <x v="0"/>
  </r>
  <r>
    <x v="165"/>
    <x v="149"/>
    <n v="0"/>
    <x v="0"/>
  </r>
  <r>
    <x v="165"/>
    <x v="150"/>
    <n v="0"/>
    <x v="0"/>
  </r>
  <r>
    <x v="165"/>
    <x v="151"/>
    <n v="0"/>
    <x v="0"/>
  </r>
  <r>
    <x v="165"/>
    <x v="152"/>
    <n v="0"/>
    <x v="0"/>
  </r>
  <r>
    <x v="165"/>
    <x v="153"/>
    <n v="0"/>
    <x v="0"/>
  </r>
  <r>
    <x v="165"/>
    <x v="154"/>
    <n v="0"/>
    <x v="0"/>
  </r>
  <r>
    <x v="165"/>
    <x v="155"/>
    <n v="0"/>
    <x v="0"/>
  </r>
  <r>
    <x v="165"/>
    <x v="156"/>
    <n v="0"/>
    <x v="0"/>
  </r>
  <r>
    <x v="165"/>
    <x v="157"/>
    <n v="0"/>
    <x v="0"/>
  </r>
  <r>
    <x v="165"/>
    <x v="158"/>
    <n v="0"/>
    <x v="0"/>
  </r>
  <r>
    <x v="165"/>
    <x v="159"/>
    <n v="0"/>
    <x v="0"/>
  </r>
  <r>
    <x v="165"/>
    <x v="160"/>
    <n v="0"/>
    <x v="0"/>
  </r>
  <r>
    <x v="165"/>
    <x v="161"/>
    <n v="0"/>
    <x v="0"/>
  </r>
  <r>
    <x v="165"/>
    <x v="162"/>
    <n v="0"/>
    <x v="0"/>
  </r>
  <r>
    <x v="165"/>
    <x v="163"/>
    <n v="0"/>
    <x v="0"/>
  </r>
  <r>
    <x v="165"/>
    <x v="164"/>
    <n v="0"/>
    <x v="0"/>
  </r>
  <r>
    <x v="165"/>
    <x v="165"/>
    <n v="0"/>
    <x v="0"/>
  </r>
  <r>
    <x v="165"/>
    <x v="166"/>
    <n v="0"/>
    <x v="0"/>
  </r>
  <r>
    <x v="165"/>
    <x v="167"/>
    <n v="0"/>
    <x v="0"/>
  </r>
  <r>
    <x v="165"/>
    <x v="168"/>
    <n v="0"/>
    <x v="0"/>
  </r>
  <r>
    <x v="165"/>
    <x v="169"/>
    <m/>
    <x v="0"/>
  </r>
  <r>
    <x v="165"/>
    <x v="170"/>
    <m/>
    <x v="0"/>
  </r>
  <r>
    <x v="165"/>
    <x v="171"/>
    <m/>
    <x v="0"/>
  </r>
  <r>
    <x v="165"/>
    <x v="172"/>
    <m/>
    <x v="0"/>
  </r>
  <r>
    <x v="165"/>
    <x v="173"/>
    <m/>
    <x v="0"/>
  </r>
  <r>
    <x v="165"/>
    <x v="174"/>
    <m/>
    <x v="0"/>
  </r>
  <r>
    <x v="165"/>
    <x v="175"/>
    <m/>
    <x v="0"/>
  </r>
  <r>
    <x v="165"/>
    <x v="176"/>
    <m/>
    <x v="0"/>
  </r>
  <r>
    <x v="165"/>
    <x v="177"/>
    <m/>
    <x v="0"/>
  </r>
  <r>
    <x v="165"/>
    <x v="178"/>
    <m/>
    <x v="0"/>
  </r>
  <r>
    <x v="165"/>
    <x v="179"/>
    <m/>
    <x v="0"/>
  </r>
  <r>
    <x v="165"/>
    <x v="180"/>
    <m/>
    <x v="0"/>
  </r>
  <r>
    <x v="165"/>
    <x v="181"/>
    <m/>
    <x v="0"/>
  </r>
  <r>
    <x v="165"/>
    <x v="182"/>
    <m/>
    <x v="0"/>
  </r>
  <r>
    <x v="165"/>
    <x v="183"/>
    <m/>
    <x v="0"/>
  </r>
  <r>
    <x v="165"/>
    <x v="184"/>
    <m/>
    <x v="0"/>
  </r>
  <r>
    <x v="165"/>
    <x v="185"/>
    <m/>
    <x v="0"/>
  </r>
  <r>
    <x v="165"/>
    <x v="186"/>
    <m/>
    <x v="0"/>
  </r>
  <r>
    <x v="165"/>
    <x v="187"/>
    <m/>
    <x v="0"/>
  </r>
  <r>
    <x v="165"/>
    <x v="188"/>
    <m/>
    <x v="0"/>
  </r>
  <r>
    <x v="165"/>
    <x v="189"/>
    <m/>
    <x v="0"/>
  </r>
  <r>
    <x v="165"/>
    <x v="190"/>
    <m/>
    <x v="0"/>
  </r>
  <r>
    <x v="165"/>
    <x v="191"/>
    <m/>
    <x v="0"/>
  </r>
  <r>
    <x v="165"/>
    <x v="192"/>
    <m/>
    <x v="0"/>
  </r>
  <r>
    <x v="165"/>
    <x v="193"/>
    <m/>
    <x v="0"/>
  </r>
  <r>
    <x v="165"/>
    <x v="194"/>
    <m/>
    <x v="0"/>
  </r>
  <r>
    <x v="165"/>
    <x v="195"/>
    <n v="0"/>
    <x v="0"/>
  </r>
  <r>
    <x v="165"/>
    <x v="196"/>
    <m/>
    <x v="0"/>
  </r>
  <r>
    <x v="165"/>
    <x v="197"/>
    <n v="0"/>
    <x v="0"/>
  </r>
  <r>
    <x v="165"/>
    <x v="198"/>
    <n v="134272.43765656085"/>
    <x v="0"/>
  </r>
  <r>
    <x v="165"/>
    <x v="199"/>
    <n v="0"/>
    <x v="0"/>
  </r>
  <r>
    <x v="165"/>
    <x v="200"/>
    <n v="0"/>
    <x v="0"/>
  </r>
  <r>
    <x v="165"/>
    <x v="201"/>
    <n v="0"/>
    <x v="0"/>
  </r>
  <r>
    <x v="165"/>
    <x v="202"/>
    <n v="0"/>
    <x v="0"/>
  </r>
  <r>
    <x v="165"/>
    <x v="203"/>
    <n v="0"/>
    <x v="0"/>
  </r>
  <r>
    <x v="165"/>
    <x v="204"/>
    <n v="0"/>
    <x v="0"/>
  </r>
  <r>
    <x v="165"/>
    <x v="205"/>
    <n v="-247.43781850420055"/>
    <x v="0"/>
  </r>
  <r>
    <x v="165"/>
    <x v="206"/>
    <n v="7505.7977433605965"/>
    <x v="0"/>
  </r>
  <r>
    <x v="166"/>
    <x v="0"/>
    <s v="166_cosrv"/>
    <x v="0"/>
  </r>
  <r>
    <x v="166"/>
    <x v="0"/>
    <s v="166_cosrv"/>
    <x v="0"/>
  </r>
  <r>
    <x v="166"/>
    <x v="0"/>
    <s v="cosrv"/>
    <x v="0"/>
  </r>
  <r>
    <x v="166"/>
    <x v="1"/>
    <n v="1238.8412813585462"/>
    <x v="0"/>
  </r>
  <r>
    <x v="166"/>
    <x v="2"/>
    <n v="130.12298229878255"/>
    <x v="0"/>
  </r>
  <r>
    <x v="166"/>
    <x v="3"/>
    <n v="13.814843358482584"/>
    <x v="0"/>
  </r>
  <r>
    <x v="166"/>
    <x v="4"/>
    <n v="854.63031878404058"/>
    <x v="0"/>
  </r>
  <r>
    <x v="166"/>
    <x v="5"/>
    <n v="2028.8079352299703"/>
    <x v="0"/>
  </r>
  <r>
    <x v="166"/>
    <x v="6"/>
    <n v="2268.5714730226173"/>
    <x v="0"/>
  </r>
  <r>
    <x v="166"/>
    <x v="7"/>
    <n v="620.89948696909312"/>
    <x v="0"/>
  </r>
  <r>
    <x v="166"/>
    <x v="8"/>
    <n v="6010.0937786715831"/>
    <x v="0"/>
  </r>
  <r>
    <x v="166"/>
    <x v="9"/>
    <n v="3831.0403298417405"/>
    <x v="0"/>
  </r>
  <r>
    <x v="166"/>
    <x v="10"/>
    <n v="997.08805429584538"/>
    <x v="0"/>
  </r>
  <r>
    <x v="166"/>
    <x v="11"/>
    <n v="699.54155388470724"/>
    <x v="0"/>
  </r>
  <r>
    <x v="166"/>
    <x v="12"/>
    <n v="136.7316499977789"/>
    <x v="0"/>
  </r>
  <r>
    <x v="166"/>
    <x v="13"/>
    <n v="211.39436923750742"/>
    <x v="0"/>
  </r>
  <r>
    <x v="166"/>
    <x v="14"/>
    <n v="1113.4719370329155"/>
    <x v="0"/>
  </r>
  <r>
    <x v="166"/>
    <x v="15"/>
    <n v="4359.8443420917865"/>
    <x v="0"/>
  </r>
  <r>
    <x v="166"/>
    <x v="16"/>
    <n v="2210.3078538517543"/>
    <x v="0"/>
  </r>
  <r>
    <x v="166"/>
    <x v="17"/>
    <n v="701.35010773021816"/>
    <x v="0"/>
  </r>
  <r>
    <x v="166"/>
    <x v="18"/>
    <n v="2036.1977580193882"/>
    <x v="0"/>
  </r>
  <r>
    <x v="166"/>
    <x v="19"/>
    <n v="3321.6584229954683"/>
    <x v="0"/>
  </r>
  <r>
    <x v="166"/>
    <x v="20"/>
    <n v="236.94237460011146"/>
    <x v="0"/>
  </r>
  <r>
    <x v="166"/>
    <x v="21"/>
    <n v="908.59641386831663"/>
    <x v="0"/>
  </r>
  <r>
    <x v="166"/>
    <x v="22"/>
    <n v="146.89990182620042"/>
    <x v="0"/>
  </r>
  <r>
    <x v="166"/>
    <x v="23"/>
    <n v="856.60407137859818"/>
    <x v="0"/>
  </r>
  <r>
    <x v="166"/>
    <x v="24"/>
    <n v="4835.0253125714771"/>
    <x v="0"/>
  </r>
  <r>
    <x v="166"/>
    <x v="25"/>
    <n v="965.74610254349659"/>
    <x v="0"/>
  </r>
  <r>
    <x v="166"/>
    <x v="26"/>
    <n v="1587.8695563577978"/>
    <x v="0"/>
  </r>
  <r>
    <x v="166"/>
    <x v="27"/>
    <n v="1915.4011919486243"/>
    <x v="0"/>
  </r>
  <r>
    <x v="166"/>
    <x v="28"/>
    <n v="1204.9496619385025"/>
    <x v="0"/>
  </r>
  <r>
    <x v="166"/>
    <x v="29"/>
    <n v="257.23849272930568"/>
    <x v="0"/>
  </r>
  <r>
    <x v="166"/>
    <x v="30"/>
    <n v="247.5368680635822"/>
    <x v="0"/>
  </r>
  <r>
    <x v="166"/>
    <x v="31"/>
    <n v="4321.1927024987945"/>
    <x v="0"/>
  </r>
  <r>
    <x v="166"/>
    <x v="32"/>
    <n v="709.92759932046067"/>
    <x v="0"/>
  </r>
  <r>
    <x v="166"/>
    <x v="33"/>
    <n v="672.12724522387759"/>
    <x v="0"/>
  </r>
  <r>
    <x v="166"/>
    <x v="34"/>
    <n v="441.60656931082735"/>
    <x v="0"/>
  </r>
  <r>
    <x v="166"/>
    <x v="35"/>
    <n v="61.557041218110115"/>
    <x v="0"/>
  </r>
  <r>
    <x v="166"/>
    <x v="36"/>
    <n v="50.624940087562059"/>
    <x v="0"/>
  </r>
  <r>
    <x v="166"/>
    <x v="37"/>
    <n v="1412.027585134844"/>
    <x v="0"/>
  </r>
  <r>
    <x v="166"/>
    <x v="38"/>
    <n v="0"/>
    <x v="0"/>
  </r>
  <r>
    <x v="166"/>
    <x v="39"/>
    <n v="166.65741696810269"/>
    <x v="0"/>
  </r>
  <r>
    <x v="166"/>
    <x v="40"/>
    <n v="555.69826372309171"/>
    <x v="0"/>
  </r>
  <r>
    <x v="166"/>
    <x v="41"/>
    <n v="785.23417184214861"/>
    <x v="0"/>
  </r>
  <r>
    <x v="166"/>
    <x v="42"/>
    <n v="4272.2198214580239"/>
    <x v="0"/>
  </r>
  <r>
    <x v="166"/>
    <x v="43"/>
    <n v="43.097694702945823"/>
    <x v="0"/>
  </r>
  <r>
    <x v="166"/>
    <x v="44"/>
    <n v="310.13586656888981"/>
    <x v="0"/>
  </r>
  <r>
    <x v="166"/>
    <x v="45"/>
    <n v="666.83930387860607"/>
    <x v="0"/>
  </r>
  <r>
    <x v="166"/>
    <x v="46"/>
    <n v="1978.8751398531917"/>
    <x v="0"/>
  </r>
  <r>
    <x v="166"/>
    <x v="47"/>
    <n v="217.32078393427454"/>
    <x v="0"/>
  </r>
  <r>
    <x v="166"/>
    <x v="48"/>
    <n v="22.511138620674991"/>
    <x v="0"/>
  </r>
  <r>
    <x v="166"/>
    <x v="49"/>
    <n v="11.607396908995655"/>
    <x v="0"/>
  </r>
  <r>
    <x v="166"/>
    <x v="50"/>
    <n v="5464.1760215964887"/>
    <x v="0"/>
  </r>
  <r>
    <x v="166"/>
    <x v="51"/>
    <n v="294.40309444578321"/>
    <x v="0"/>
  </r>
  <r>
    <x v="166"/>
    <x v="52"/>
    <n v="658.94568913899377"/>
    <x v="0"/>
  </r>
  <r>
    <x v="166"/>
    <x v="53"/>
    <n v="211.74313577264752"/>
    <x v="0"/>
  </r>
  <r>
    <x v="166"/>
    <x v="54"/>
    <n v="7593.6871006308975"/>
    <x v="0"/>
  </r>
  <r>
    <x v="166"/>
    <x v="55"/>
    <n v="1105.3542683255837"/>
    <x v="0"/>
  </r>
  <r>
    <x v="166"/>
    <x v="56"/>
    <n v="780.9682092308268"/>
    <x v="0"/>
  </r>
  <r>
    <x v="166"/>
    <x v="57"/>
    <n v="301.80757187413514"/>
    <x v="0"/>
  </r>
  <r>
    <x v="166"/>
    <x v="58"/>
    <n v="23.974729746016024"/>
    <x v="0"/>
  </r>
  <r>
    <x v="166"/>
    <x v="59"/>
    <n v="53.508952909567277"/>
    <x v="0"/>
  </r>
  <r>
    <x v="166"/>
    <x v="60"/>
    <n v="366.00123616149722"/>
    <x v="0"/>
  </r>
  <r>
    <x v="166"/>
    <x v="61"/>
    <n v="18.808026649537208"/>
    <x v="0"/>
  </r>
  <r>
    <x v="166"/>
    <x v="62"/>
    <n v="2075.9292040538689"/>
    <x v="0"/>
  </r>
  <r>
    <x v="166"/>
    <x v="63"/>
    <n v="0"/>
    <x v="0"/>
  </r>
  <r>
    <x v="166"/>
    <x v="64"/>
    <n v="0"/>
    <x v="0"/>
  </r>
  <r>
    <x v="166"/>
    <x v="65"/>
    <n v="0"/>
    <x v="0"/>
  </r>
  <r>
    <x v="166"/>
    <x v="66"/>
    <n v="0"/>
    <x v="0"/>
  </r>
  <r>
    <x v="166"/>
    <x v="67"/>
    <n v="0"/>
    <x v="0"/>
  </r>
  <r>
    <x v="166"/>
    <x v="68"/>
    <n v="0"/>
    <x v="0"/>
  </r>
  <r>
    <x v="166"/>
    <x v="69"/>
    <n v="0"/>
    <x v="0"/>
  </r>
  <r>
    <x v="166"/>
    <x v="70"/>
    <n v="0"/>
    <x v="0"/>
  </r>
  <r>
    <x v="166"/>
    <x v="71"/>
    <n v="0"/>
    <x v="0"/>
  </r>
  <r>
    <x v="166"/>
    <x v="72"/>
    <n v="0"/>
    <x v="0"/>
  </r>
  <r>
    <x v="166"/>
    <x v="73"/>
    <n v="0"/>
    <x v="0"/>
  </r>
  <r>
    <x v="166"/>
    <x v="74"/>
    <n v="0"/>
    <x v="0"/>
  </r>
  <r>
    <x v="166"/>
    <x v="75"/>
    <n v="0"/>
    <x v="0"/>
  </r>
  <r>
    <x v="166"/>
    <x v="76"/>
    <n v="0"/>
    <x v="0"/>
  </r>
  <r>
    <x v="166"/>
    <x v="77"/>
    <n v="0"/>
    <x v="0"/>
  </r>
  <r>
    <x v="166"/>
    <x v="78"/>
    <n v="0"/>
    <x v="0"/>
  </r>
  <r>
    <x v="166"/>
    <x v="79"/>
    <n v="0"/>
    <x v="0"/>
  </r>
  <r>
    <x v="166"/>
    <x v="80"/>
    <n v="0"/>
    <x v="0"/>
  </r>
  <r>
    <x v="166"/>
    <x v="81"/>
    <n v="0"/>
    <x v="0"/>
  </r>
  <r>
    <x v="166"/>
    <x v="82"/>
    <n v="0"/>
    <x v="0"/>
  </r>
  <r>
    <x v="166"/>
    <x v="83"/>
    <n v="0"/>
    <x v="0"/>
  </r>
  <r>
    <x v="166"/>
    <x v="84"/>
    <n v="0"/>
    <x v="0"/>
  </r>
  <r>
    <x v="166"/>
    <x v="85"/>
    <n v="0"/>
    <x v="0"/>
  </r>
  <r>
    <x v="166"/>
    <x v="86"/>
    <n v="0"/>
    <x v="0"/>
  </r>
  <r>
    <x v="166"/>
    <x v="87"/>
    <n v="0"/>
    <x v="0"/>
  </r>
  <r>
    <x v="166"/>
    <x v="88"/>
    <n v="0"/>
    <x v="0"/>
  </r>
  <r>
    <x v="166"/>
    <x v="89"/>
    <n v="0"/>
    <x v="0"/>
  </r>
  <r>
    <x v="166"/>
    <x v="90"/>
    <n v="0"/>
    <x v="0"/>
  </r>
  <r>
    <x v="166"/>
    <x v="91"/>
    <n v="0"/>
    <x v="0"/>
  </r>
  <r>
    <x v="166"/>
    <x v="92"/>
    <n v="0"/>
    <x v="0"/>
  </r>
  <r>
    <x v="166"/>
    <x v="93"/>
    <n v="0"/>
    <x v="0"/>
  </r>
  <r>
    <x v="166"/>
    <x v="94"/>
    <n v="0"/>
    <x v="0"/>
  </r>
  <r>
    <x v="166"/>
    <x v="95"/>
    <n v="0"/>
    <x v="0"/>
  </r>
  <r>
    <x v="166"/>
    <x v="96"/>
    <n v="0"/>
    <x v="0"/>
  </r>
  <r>
    <x v="166"/>
    <x v="97"/>
    <n v="0"/>
    <x v="0"/>
  </r>
  <r>
    <x v="166"/>
    <x v="98"/>
    <n v="0"/>
    <x v="0"/>
  </r>
  <r>
    <x v="166"/>
    <x v="99"/>
    <n v="0"/>
    <x v="0"/>
  </r>
  <r>
    <x v="166"/>
    <x v="100"/>
    <n v="0"/>
    <x v="0"/>
  </r>
  <r>
    <x v="166"/>
    <x v="101"/>
    <n v="0"/>
    <x v="0"/>
  </r>
  <r>
    <x v="166"/>
    <x v="102"/>
    <n v="0"/>
    <x v="0"/>
  </r>
  <r>
    <x v="166"/>
    <x v="103"/>
    <n v="0"/>
    <x v="0"/>
  </r>
  <r>
    <x v="166"/>
    <x v="104"/>
    <n v="0"/>
    <x v="0"/>
  </r>
  <r>
    <x v="166"/>
    <x v="105"/>
    <n v="0"/>
    <x v="0"/>
  </r>
  <r>
    <x v="166"/>
    <x v="106"/>
    <n v="0"/>
    <x v="0"/>
  </r>
  <r>
    <x v="166"/>
    <x v="107"/>
    <n v="0"/>
    <x v="0"/>
  </r>
  <r>
    <x v="166"/>
    <x v="108"/>
    <n v="0"/>
    <x v="0"/>
  </r>
  <r>
    <x v="166"/>
    <x v="109"/>
    <n v="0"/>
    <x v="0"/>
  </r>
  <r>
    <x v="166"/>
    <x v="110"/>
    <n v="0"/>
    <x v="0"/>
  </r>
  <r>
    <x v="166"/>
    <x v="111"/>
    <n v="0"/>
    <x v="0"/>
  </r>
  <r>
    <x v="166"/>
    <x v="112"/>
    <n v="0"/>
    <x v="0"/>
  </r>
  <r>
    <x v="166"/>
    <x v="113"/>
    <n v="0"/>
    <x v="0"/>
  </r>
  <r>
    <x v="166"/>
    <x v="114"/>
    <n v="0"/>
    <x v="0"/>
  </r>
  <r>
    <x v="166"/>
    <x v="115"/>
    <n v="0"/>
    <x v="0"/>
  </r>
  <r>
    <x v="166"/>
    <x v="116"/>
    <n v="0"/>
    <x v="0"/>
  </r>
  <r>
    <x v="166"/>
    <x v="117"/>
    <n v="0"/>
    <x v="0"/>
  </r>
  <r>
    <x v="166"/>
    <x v="118"/>
    <n v="0"/>
    <x v="0"/>
  </r>
  <r>
    <x v="166"/>
    <x v="119"/>
    <n v="0"/>
    <x v="0"/>
  </r>
  <r>
    <x v="166"/>
    <x v="120"/>
    <n v="0"/>
    <x v="0"/>
  </r>
  <r>
    <x v="166"/>
    <x v="121"/>
    <n v="0"/>
    <x v="0"/>
  </r>
  <r>
    <x v="166"/>
    <x v="122"/>
    <n v="0"/>
    <x v="0"/>
  </r>
  <r>
    <x v="166"/>
    <x v="123"/>
    <n v="0"/>
    <x v="0"/>
  </r>
  <r>
    <x v="166"/>
    <x v="124"/>
    <n v="0"/>
    <x v="0"/>
  </r>
  <r>
    <x v="166"/>
    <x v="125"/>
    <n v="0"/>
    <x v="0"/>
  </r>
  <r>
    <x v="166"/>
    <x v="126"/>
    <n v="0"/>
    <x v="0"/>
  </r>
  <r>
    <x v="166"/>
    <x v="127"/>
    <n v="0"/>
    <x v="0"/>
  </r>
  <r>
    <x v="166"/>
    <x v="128"/>
    <n v="0"/>
    <x v="0"/>
  </r>
  <r>
    <x v="166"/>
    <x v="129"/>
    <n v="0"/>
    <x v="0"/>
  </r>
  <r>
    <x v="166"/>
    <x v="130"/>
    <n v="0"/>
    <x v="0"/>
  </r>
  <r>
    <x v="166"/>
    <x v="131"/>
    <n v="0"/>
    <x v="0"/>
  </r>
  <r>
    <x v="166"/>
    <x v="132"/>
    <n v="0"/>
    <x v="0"/>
  </r>
  <r>
    <x v="166"/>
    <x v="133"/>
    <n v="0"/>
    <x v="0"/>
  </r>
  <r>
    <x v="166"/>
    <x v="134"/>
    <n v="0"/>
    <x v="0"/>
  </r>
  <r>
    <x v="166"/>
    <x v="135"/>
    <n v="0"/>
    <x v="0"/>
  </r>
  <r>
    <x v="166"/>
    <x v="136"/>
    <n v="0"/>
    <x v="0"/>
  </r>
  <r>
    <x v="166"/>
    <x v="137"/>
    <n v="0"/>
    <x v="0"/>
  </r>
  <r>
    <x v="166"/>
    <x v="138"/>
    <n v="0"/>
    <x v="0"/>
  </r>
  <r>
    <x v="166"/>
    <x v="139"/>
    <n v="0"/>
    <x v="0"/>
  </r>
  <r>
    <x v="166"/>
    <x v="140"/>
    <n v="0"/>
    <x v="0"/>
  </r>
  <r>
    <x v="166"/>
    <x v="141"/>
    <n v="0"/>
    <x v="0"/>
  </r>
  <r>
    <x v="166"/>
    <x v="142"/>
    <n v="0"/>
    <x v="0"/>
  </r>
  <r>
    <x v="166"/>
    <x v="143"/>
    <n v="0"/>
    <x v="0"/>
  </r>
  <r>
    <x v="166"/>
    <x v="144"/>
    <n v="0"/>
    <x v="0"/>
  </r>
  <r>
    <x v="166"/>
    <x v="145"/>
    <n v="0"/>
    <x v="0"/>
  </r>
  <r>
    <x v="166"/>
    <x v="146"/>
    <n v="0"/>
    <x v="0"/>
  </r>
  <r>
    <x v="166"/>
    <x v="147"/>
    <n v="0"/>
    <x v="0"/>
  </r>
  <r>
    <x v="166"/>
    <x v="148"/>
    <n v="0"/>
    <x v="0"/>
  </r>
  <r>
    <x v="166"/>
    <x v="149"/>
    <n v="0"/>
    <x v="0"/>
  </r>
  <r>
    <x v="166"/>
    <x v="150"/>
    <n v="0"/>
    <x v="0"/>
  </r>
  <r>
    <x v="166"/>
    <x v="151"/>
    <n v="0"/>
    <x v="0"/>
  </r>
  <r>
    <x v="166"/>
    <x v="152"/>
    <n v="0"/>
    <x v="0"/>
  </r>
  <r>
    <x v="166"/>
    <x v="153"/>
    <n v="0"/>
    <x v="0"/>
  </r>
  <r>
    <x v="166"/>
    <x v="154"/>
    <n v="0"/>
    <x v="0"/>
  </r>
  <r>
    <x v="166"/>
    <x v="155"/>
    <n v="0"/>
    <x v="0"/>
  </r>
  <r>
    <x v="166"/>
    <x v="156"/>
    <n v="0"/>
    <x v="0"/>
  </r>
  <r>
    <x v="166"/>
    <x v="157"/>
    <n v="0"/>
    <x v="0"/>
  </r>
  <r>
    <x v="166"/>
    <x v="158"/>
    <n v="0"/>
    <x v="0"/>
  </r>
  <r>
    <x v="166"/>
    <x v="159"/>
    <n v="0"/>
    <x v="0"/>
  </r>
  <r>
    <x v="166"/>
    <x v="160"/>
    <n v="0"/>
    <x v="0"/>
  </r>
  <r>
    <x v="166"/>
    <x v="161"/>
    <n v="0"/>
    <x v="0"/>
  </r>
  <r>
    <x v="166"/>
    <x v="162"/>
    <n v="0"/>
    <x v="0"/>
  </r>
  <r>
    <x v="166"/>
    <x v="163"/>
    <n v="0"/>
    <x v="0"/>
  </r>
  <r>
    <x v="166"/>
    <x v="164"/>
    <n v="0"/>
    <x v="0"/>
  </r>
  <r>
    <x v="166"/>
    <x v="165"/>
    <n v="0"/>
    <x v="0"/>
  </r>
  <r>
    <x v="166"/>
    <x v="166"/>
    <n v="0"/>
    <x v="0"/>
  </r>
  <r>
    <x v="166"/>
    <x v="167"/>
    <n v="0"/>
    <x v="0"/>
  </r>
  <r>
    <x v="166"/>
    <x v="168"/>
    <n v="0"/>
    <x v="0"/>
  </r>
  <r>
    <x v="166"/>
    <x v="169"/>
    <m/>
    <x v="0"/>
  </r>
  <r>
    <x v="166"/>
    <x v="170"/>
    <m/>
    <x v="0"/>
  </r>
  <r>
    <x v="166"/>
    <x v="171"/>
    <m/>
    <x v="0"/>
  </r>
  <r>
    <x v="166"/>
    <x v="172"/>
    <m/>
    <x v="0"/>
  </r>
  <r>
    <x v="166"/>
    <x v="173"/>
    <m/>
    <x v="0"/>
  </r>
  <r>
    <x v="166"/>
    <x v="174"/>
    <m/>
    <x v="0"/>
  </r>
  <r>
    <x v="166"/>
    <x v="175"/>
    <m/>
    <x v="0"/>
  </r>
  <r>
    <x v="166"/>
    <x v="176"/>
    <m/>
    <x v="0"/>
  </r>
  <r>
    <x v="166"/>
    <x v="177"/>
    <m/>
    <x v="0"/>
  </r>
  <r>
    <x v="166"/>
    <x v="178"/>
    <m/>
    <x v="0"/>
  </r>
  <r>
    <x v="166"/>
    <x v="179"/>
    <m/>
    <x v="0"/>
  </r>
  <r>
    <x v="166"/>
    <x v="180"/>
    <m/>
    <x v="0"/>
  </r>
  <r>
    <x v="166"/>
    <x v="181"/>
    <m/>
    <x v="0"/>
  </r>
  <r>
    <x v="166"/>
    <x v="182"/>
    <m/>
    <x v="0"/>
  </r>
  <r>
    <x v="166"/>
    <x v="183"/>
    <m/>
    <x v="0"/>
  </r>
  <r>
    <x v="166"/>
    <x v="184"/>
    <m/>
    <x v="0"/>
  </r>
  <r>
    <x v="166"/>
    <x v="185"/>
    <m/>
    <x v="0"/>
  </r>
  <r>
    <x v="166"/>
    <x v="186"/>
    <m/>
    <x v="0"/>
  </r>
  <r>
    <x v="166"/>
    <x v="187"/>
    <m/>
    <x v="0"/>
  </r>
  <r>
    <x v="166"/>
    <x v="188"/>
    <m/>
    <x v="0"/>
  </r>
  <r>
    <x v="166"/>
    <x v="189"/>
    <m/>
    <x v="0"/>
  </r>
  <r>
    <x v="166"/>
    <x v="190"/>
    <m/>
    <x v="0"/>
  </r>
  <r>
    <x v="166"/>
    <x v="191"/>
    <m/>
    <x v="0"/>
  </r>
  <r>
    <x v="166"/>
    <x v="192"/>
    <m/>
    <x v="0"/>
  </r>
  <r>
    <x v="166"/>
    <x v="193"/>
    <m/>
    <x v="0"/>
  </r>
  <r>
    <x v="166"/>
    <x v="194"/>
    <m/>
    <x v="0"/>
  </r>
  <r>
    <x v="166"/>
    <x v="195"/>
    <n v="0"/>
    <x v="0"/>
  </r>
  <r>
    <x v="166"/>
    <x v="196"/>
    <m/>
    <x v="0"/>
  </r>
  <r>
    <x v="166"/>
    <x v="197"/>
    <n v="0"/>
    <x v="0"/>
  </r>
  <r>
    <x v="166"/>
    <x v="198"/>
    <n v="138131.17498585448"/>
    <x v="0"/>
  </r>
  <r>
    <x v="166"/>
    <x v="199"/>
    <n v="0"/>
    <x v="0"/>
  </r>
  <r>
    <x v="166"/>
    <x v="200"/>
    <n v="0"/>
    <x v="0"/>
  </r>
  <r>
    <x v="166"/>
    <x v="201"/>
    <n v="0"/>
    <x v="0"/>
  </r>
  <r>
    <x v="166"/>
    <x v="202"/>
    <n v="0"/>
    <x v="0"/>
  </r>
  <r>
    <x v="166"/>
    <x v="203"/>
    <n v="0"/>
    <x v="0"/>
  </r>
  <r>
    <x v="166"/>
    <x v="204"/>
    <n v="0"/>
    <x v="0"/>
  </r>
  <r>
    <x v="166"/>
    <x v="205"/>
    <n v="-274.48377154054469"/>
    <x v="0"/>
  </r>
  <r>
    <x v="166"/>
    <x v="206"/>
    <n v="16406.239936572536"/>
    <x v="0"/>
  </r>
  <r>
    <x v="167"/>
    <x v="0"/>
    <s v="167_trc"/>
    <x v="0"/>
  </r>
  <r>
    <x v="167"/>
    <x v="0"/>
    <s v="167_trc"/>
    <x v="0"/>
  </r>
  <r>
    <x v="167"/>
    <x v="0"/>
    <s v="trc"/>
    <x v="0"/>
  </r>
  <r>
    <x v="167"/>
    <x v="1"/>
    <n v="0"/>
    <x v="0"/>
  </r>
  <r>
    <x v="167"/>
    <x v="2"/>
    <n v="0"/>
    <x v="0"/>
  </r>
  <r>
    <x v="167"/>
    <x v="3"/>
    <n v="0"/>
    <x v="0"/>
  </r>
  <r>
    <x v="167"/>
    <x v="4"/>
    <n v="0"/>
    <x v="0"/>
  </r>
  <r>
    <x v="167"/>
    <x v="5"/>
    <n v="0"/>
    <x v="0"/>
  </r>
  <r>
    <x v="167"/>
    <x v="6"/>
    <n v="0"/>
    <x v="0"/>
  </r>
  <r>
    <x v="167"/>
    <x v="7"/>
    <n v="0"/>
    <x v="0"/>
  </r>
  <r>
    <x v="167"/>
    <x v="8"/>
    <n v="0"/>
    <x v="0"/>
  </r>
  <r>
    <x v="167"/>
    <x v="9"/>
    <n v="0"/>
    <x v="0"/>
  </r>
  <r>
    <x v="167"/>
    <x v="10"/>
    <n v="0"/>
    <x v="0"/>
  </r>
  <r>
    <x v="167"/>
    <x v="11"/>
    <n v="0"/>
    <x v="0"/>
  </r>
  <r>
    <x v="167"/>
    <x v="12"/>
    <n v="0"/>
    <x v="0"/>
  </r>
  <r>
    <x v="167"/>
    <x v="13"/>
    <n v="0"/>
    <x v="0"/>
  </r>
  <r>
    <x v="167"/>
    <x v="14"/>
    <n v="0"/>
    <x v="0"/>
  </r>
  <r>
    <x v="167"/>
    <x v="15"/>
    <n v="0"/>
    <x v="0"/>
  </r>
  <r>
    <x v="167"/>
    <x v="16"/>
    <n v="0"/>
    <x v="0"/>
  </r>
  <r>
    <x v="167"/>
    <x v="17"/>
    <n v="0"/>
    <x v="0"/>
  </r>
  <r>
    <x v="167"/>
    <x v="18"/>
    <n v="0"/>
    <x v="0"/>
  </r>
  <r>
    <x v="167"/>
    <x v="19"/>
    <n v="0"/>
    <x v="0"/>
  </r>
  <r>
    <x v="167"/>
    <x v="20"/>
    <n v="0"/>
    <x v="0"/>
  </r>
  <r>
    <x v="167"/>
    <x v="21"/>
    <n v="0"/>
    <x v="0"/>
  </r>
  <r>
    <x v="167"/>
    <x v="22"/>
    <n v="0"/>
    <x v="0"/>
  </r>
  <r>
    <x v="167"/>
    <x v="23"/>
    <n v="0"/>
    <x v="0"/>
  </r>
  <r>
    <x v="167"/>
    <x v="24"/>
    <n v="0"/>
    <x v="0"/>
  </r>
  <r>
    <x v="167"/>
    <x v="25"/>
    <n v="0"/>
    <x v="0"/>
  </r>
  <r>
    <x v="167"/>
    <x v="26"/>
    <n v="0"/>
    <x v="0"/>
  </r>
  <r>
    <x v="167"/>
    <x v="27"/>
    <n v="0"/>
    <x v="0"/>
  </r>
  <r>
    <x v="167"/>
    <x v="28"/>
    <n v="0"/>
    <x v="0"/>
  </r>
  <r>
    <x v="167"/>
    <x v="29"/>
    <n v="0"/>
    <x v="0"/>
  </r>
  <r>
    <x v="167"/>
    <x v="30"/>
    <n v="0"/>
    <x v="0"/>
  </r>
  <r>
    <x v="167"/>
    <x v="31"/>
    <n v="0"/>
    <x v="0"/>
  </r>
  <r>
    <x v="167"/>
    <x v="32"/>
    <n v="0"/>
    <x v="0"/>
  </r>
  <r>
    <x v="167"/>
    <x v="33"/>
    <n v="0"/>
    <x v="0"/>
  </r>
  <r>
    <x v="167"/>
    <x v="34"/>
    <n v="0"/>
    <x v="0"/>
  </r>
  <r>
    <x v="167"/>
    <x v="35"/>
    <n v="0"/>
    <x v="0"/>
  </r>
  <r>
    <x v="167"/>
    <x v="36"/>
    <n v="0"/>
    <x v="0"/>
  </r>
  <r>
    <x v="167"/>
    <x v="37"/>
    <n v="0"/>
    <x v="0"/>
  </r>
  <r>
    <x v="167"/>
    <x v="38"/>
    <n v="0"/>
    <x v="0"/>
  </r>
  <r>
    <x v="167"/>
    <x v="39"/>
    <n v="0"/>
    <x v="0"/>
  </r>
  <r>
    <x v="167"/>
    <x v="40"/>
    <n v="0"/>
    <x v="0"/>
  </r>
  <r>
    <x v="167"/>
    <x v="41"/>
    <n v="0"/>
    <x v="0"/>
  </r>
  <r>
    <x v="167"/>
    <x v="42"/>
    <n v="0"/>
    <x v="0"/>
  </r>
  <r>
    <x v="167"/>
    <x v="43"/>
    <n v="0"/>
    <x v="0"/>
  </r>
  <r>
    <x v="167"/>
    <x v="44"/>
    <n v="0"/>
    <x v="0"/>
  </r>
  <r>
    <x v="167"/>
    <x v="45"/>
    <n v="0"/>
    <x v="0"/>
  </r>
  <r>
    <x v="167"/>
    <x v="46"/>
    <n v="0"/>
    <x v="0"/>
  </r>
  <r>
    <x v="167"/>
    <x v="47"/>
    <n v="0"/>
    <x v="0"/>
  </r>
  <r>
    <x v="167"/>
    <x v="48"/>
    <n v="0"/>
    <x v="0"/>
  </r>
  <r>
    <x v="167"/>
    <x v="49"/>
    <n v="0"/>
    <x v="0"/>
  </r>
  <r>
    <x v="167"/>
    <x v="50"/>
    <n v="0"/>
    <x v="0"/>
  </r>
  <r>
    <x v="167"/>
    <x v="51"/>
    <n v="0"/>
    <x v="0"/>
  </r>
  <r>
    <x v="167"/>
    <x v="52"/>
    <n v="0"/>
    <x v="0"/>
  </r>
  <r>
    <x v="167"/>
    <x v="53"/>
    <n v="0"/>
    <x v="0"/>
  </r>
  <r>
    <x v="167"/>
    <x v="54"/>
    <n v="0"/>
    <x v="0"/>
  </r>
  <r>
    <x v="167"/>
    <x v="55"/>
    <n v="0"/>
    <x v="0"/>
  </r>
  <r>
    <x v="167"/>
    <x v="56"/>
    <n v="0"/>
    <x v="0"/>
  </r>
  <r>
    <x v="167"/>
    <x v="57"/>
    <n v="0"/>
    <x v="0"/>
  </r>
  <r>
    <x v="167"/>
    <x v="58"/>
    <n v="0"/>
    <x v="0"/>
  </r>
  <r>
    <x v="167"/>
    <x v="59"/>
    <n v="0"/>
    <x v="0"/>
  </r>
  <r>
    <x v="167"/>
    <x v="60"/>
    <n v="0"/>
    <x v="0"/>
  </r>
  <r>
    <x v="167"/>
    <x v="61"/>
    <n v="0"/>
    <x v="0"/>
  </r>
  <r>
    <x v="167"/>
    <x v="62"/>
    <n v="0"/>
    <x v="0"/>
  </r>
  <r>
    <x v="167"/>
    <x v="63"/>
    <n v="18008.547273877179"/>
    <x v="0"/>
  </r>
  <r>
    <x v="167"/>
    <x v="64"/>
    <n v="13883.85863817292"/>
    <x v="0"/>
  </r>
  <r>
    <x v="167"/>
    <x v="65"/>
    <n v="1805.3407625403877"/>
    <x v="0"/>
  </r>
  <r>
    <x v="167"/>
    <x v="66"/>
    <n v="2037.3481292081417"/>
    <x v="0"/>
  </r>
  <r>
    <x v="167"/>
    <x v="67"/>
    <n v="13011.527052899695"/>
    <x v="0"/>
  </r>
  <r>
    <x v="167"/>
    <x v="68"/>
    <n v="289.60639909049718"/>
    <x v="0"/>
  </r>
  <r>
    <x v="167"/>
    <x v="69"/>
    <n v="16771.744498457603"/>
    <x v="0"/>
  </r>
  <r>
    <x v="167"/>
    <x v="70"/>
    <n v="0"/>
    <x v="0"/>
  </r>
  <r>
    <x v="167"/>
    <x v="71"/>
    <n v="0"/>
    <x v="0"/>
  </r>
  <r>
    <x v="167"/>
    <x v="72"/>
    <n v="9286.2460148718837"/>
    <x v="0"/>
  </r>
  <r>
    <x v="167"/>
    <x v="73"/>
    <n v="3832.355857208956"/>
    <x v="0"/>
  </r>
  <r>
    <x v="167"/>
    <x v="74"/>
    <n v="2721.7295129204786"/>
    <x v="0"/>
  </r>
  <r>
    <x v="167"/>
    <x v="75"/>
    <n v="4301.951735610719"/>
    <x v="0"/>
  </r>
  <r>
    <x v="167"/>
    <x v="76"/>
    <n v="9441.8790339198549"/>
    <x v="0"/>
  </r>
  <r>
    <x v="167"/>
    <x v="77"/>
    <n v="17148.102140280655"/>
    <x v="0"/>
  </r>
  <r>
    <x v="167"/>
    <x v="78"/>
    <n v="13213.411316624615"/>
    <x v="0"/>
  </r>
  <r>
    <x v="167"/>
    <x v="79"/>
    <n v="1320.3812896853026"/>
    <x v="0"/>
  </r>
  <r>
    <x v="167"/>
    <x v="80"/>
    <n v="12204.80850719457"/>
    <x v="0"/>
  </r>
  <r>
    <x v="167"/>
    <x v="81"/>
    <n v="19991.357711236455"/>
    <x v="0"/>
  </r>
  <r>
    <x v="167"/>
    <x v="82"/>
    <n v="8948.1491119741513"/>
    <x v="0"/>
  </r>
  <r>
    <x v="167"/>
    <x v="83"/>
    <n v="3976.1719189834421"/>
    <x v="0"/>
  </r>
  <r>
    <x v="167"/>
    <x v="84"/>
    <n v="403.31604975599049"/>
    <x v="0"/>
  </r>
  <r>
    <x v="167"/>
    <x v="85"/>
    <n v="17073.038510737613"/>
    <x v="0"/>
  </r>
  <r>
    <x v="167"/>
    <x v="86"/>
    <n v="31117.360103340212"/>
    <x v="0"/>
  </r>
  <r>
    <x v="167"/>
    <x v="87"/>
    <n v="12833.165328470095"/>
    <x v="0"/>
  </r>
  <r>
    <x v="167"/>
    <x v="88"/>
    <n v="16000.238367183592"/>
    <x v="0"/>
  </r>
  <r>
    <x v="167"/>
    <x v="89"/>
    <n v="5833.0106619555527"/>
    <x v="0"/>
  </r>
  <r>
    <x v="167"/>
    <x v="90"/>
    <n v="8426.8994280284096"/>
    <x v="0"/>
  </r>
  <r>
    <x v="167"/>
    <x v="91"/>
    <n v="1034.0807199317064"/>
    <x v="0"/>
  </r>
  <r>
    <x v="167"/>
    <x v="92"/>
    <n v="2608.3661182703354"/>
    <x v="0"/>
  </r>
  <r>
    <x v="167"/>
    <x v="93"/>
    <n v="1329.4523792073296"/>
    <x v="0"/>
  </r>
  <r>
    <x v="167"/>
    <x v="94"/>
    <n v="13408.292676304354"/>
    <x v="0"/>
  </r>
  <r>
    <x v="167"/>
    <x v="95"/>
    <n v="3032.7146179072652"/>
    <x v="0"/>
  </r>
  <r>
    <x v="167"/>
    <x v="96"/>
    <n v="5935.1834765103877"/>
    <x v="0"/>
  </r>
  <r>
    <x v="167"/>
    <x v="97"/>
    <n v="13871.791780822408"/>
    <x v="0"/>
  </r>
  <r>
    <x v="167"/>
    <x v="98"/>
    <n v="35363.217452613346"/>
    <x v="0"/>
  </r>
  <r>
    <x v="167"/>
    <x v="99"/>
    <n v="30336.899798921611"/>
    <x v="0"/>
  </r>
  <r>
    <x v="167"/>
    <x v="100"/>
    <n v="121123.44864649686"/>
    <x v="0"/>
  </r>
  <r>
    <x v="167"/>
    <x v="101"/>
    <n v="39913.524082181197"/>
    <x v="0"/>
  </r>
  <r>
    <x v="167"/>
    <x v="102"/>
    <n v="9368.6585712886499"/>
    <x v="0"/>
  </r>
  <r>
    <x v="167"/>
    <x v="103"/>
    <n v="11584.368908753113"/>
    <x v="0"/>
  </r>
  <r>
    <x v="167"/>
    <x v="104"/>
    <n v="11890.069124975995"/>
    <x v="0"/>
  </r>
  <r>
    <x v="167"/>
    <x v="105"/>
    <n v="16384.885185395971"/>
    <x v="0"/>
  </r>
  <r>
    <x v="167"/>
    <x v="106"/>
    <n v="14944.197472138992"/>
    <x v="0"/>
  </r>
  <r>
    <x v="167"/>
    <x v="107"/>
    <n v="6388.6508843156817"/>
    <x v="0"/>
  </r>
  <r>
    <x v="167"/>
    <x v="108"/>
    <n v="1754.0820432159348"/>
    <x v="0"/>
  </r>
  <r>
    <x v="167"/>
    <x v="109"/>
    <n v="35180.962937300195"/>
    <x v="0"/>
  </r>
  <r>
    <x v="167"/>
    <x v="110"/>
    <n v="5849.8111830605449"/>
    <x v="0"/>
  </r>
  <r>
    <x v="167"/>
    <x v="111"/>
    <n v="487.92736142354562"/>
    <x v="0"/>
  </r>
  <r>
    <x v="167"/>
    <x v="112"/>
    <n v="6590.4645840893127"/>
    <x v="0"/>
  </r>
  <r>
    <x v="167"/>
    <x v="113"/>
    <n v="10203.966582014898"/>
    <x v="0"/>
  </r>
  <r>
    <x v="167"/>
    <x v="114"/>
    <n v="9413.303213254314"/>
    <x v="0"/>
  </r>
  <r>
    <x v="167"/>
    <x v="115"/>
    <n v="6347.0541483929001"/>
    <x v="0"/>
  </r>
  <r>
    <x v="167"/>
    <x v="116"/>
    <n v="9759.9910658941517"/>
    <x v="0"/>
  </r>
  <r>
    <x v="167"/>
    <x v="117"/>
    <n v="6344.1416931899294"/>
    <x v="0"/>
  </r>
  <r>
    <x v="167"/>
    <x v="118"/>
    <n v="2685.4067322394285"/>
    <x v="0"/>
  </r>
  <r>
    <x v="167"/>
    <x v="119"/>
    <n v="5646.0697636255773"/>
    <x v="0"/>
  </r>
  <r>
    <x v="167"/>
    <x v="120"/>
    <n v="63805.405400164207"/>
    <x v="0"/>
  </r>
  <r>
    <x v="167"/>
    <x v="121"/>
    <n v="31280.293032578087"/>
    <x v="0"/>
  </r>
  <r>
    <x v="167"/>
    <x v="122"/>
    <n v="12823.835428883132"/>
    <x v="0"/>
  </r>
  <r>
    <x v="167"/>
    <x v="123"/>
    <n v="1546.7780302591425"/>
    <x v="0"/>
  </r>
  <r>
    <x v="167"/>
    <x v="124"/>
    <n v="21968.71465358666"/>
    <x v="0"/>
  </r>
  <r>
    <x v="167"/>
    <x v="125"/>
    <n v="4173.6708619814872"/>
    <x v="0"/>
  </r>
  <r>
    <x v="167"/>
    <x v="126"/>
    <n v="3437.5331262018885"/>
    <x v="0"/>
  </r>
  <r>
    <x v="167"/>
    <x v="127"/>
    <n v="1965.055450869522"/>
    <x v="0"/>
  </r>
  <r>
    <x v="167"/>
    <x v="128"/>
    <n v="3878.7879479285734"/>
    <x v="0"/>
  </r>
  <r>
    <x v="167"/>
    <x v="129"/>
    <n v="5182.3406093527974"/>
    <x v="0"/>
  </r>
  <r>
    <x v="167"/>
    <x v="130"/>
    <n v="17731.550804713839"/>
    <x v="0"/>
  </r>
  <r>
    <x v="167"/>
    <x v="131"/>
    <n v="3565.1156281530984"/>
    <x v="0"/>
  </r>
  <r>
    <x v="167"/>
    <x v="132"/>
    <n v="3980.4817946368089"/>
    <x v="0"/>
  </r>
  <r>
    <x v="167"/>
    <x v="133"/>
    <n v="23590.788878349718"/>
    <x v="0"/>
  </r>
  <r>
    <x v="167"/>
    <x v="134"/>
    <n v="10468.688139537731"/>
    <x v="0"/>
  </r>
  <r>
    <x v="167"/>
    <x v="135"/>
    <n v="8494.8402998711845"/>
    <x v="0"/>
  </r>
  <r>
    <x v="167"/>
    <x v="136"/>
    <n v="115963.17962199569"/>
    <x v="0"/>
  </r>
  <r>
    <x v="167"/>
    <x v="137"/>
    <n v="543.45971140566292"/>
    <x v="0"/>
  </r>
  <r>
    <x v="167"/>
    <x v="138"/>
    <n v="872.45692445529926"/>
    <x v="0"/>
  </r>
  <r>
    <x v="167"/>
    <x v="139"/>
    <n v="666.59064557558145"/>
    <x v="0"/>
  </r>
  <r>
    <x v="167"/>
    <x v="140"/>
    <n v="1042.1774125935387"/>
    <x v="0"/>
  </r>
  <r>
    <x v="167"/>
    <x v="141"/>
    <n v="0"/>
    <x v="0"/>
  </r>
  <r>
    <x v="167"/>
    <x v="142"/>
    <n v="0"/>
    <x v="0"/>
  </r>
  <r>
    <x v="167"/>
    <x v="143"/>
    <n v="0"/>
    <x v="0"/>
  </r>
  <r>
    <x v="167"/>
    <x v="144"/>
    <n v="0"/>
    <x v="0"/>
  </r>
  <r>
    <x v="167"/>
    <x v="145"/>
    <n v="0"/>
    <x v="0"/>
  </r>
  <r>
    <x v="167"/>
    <x v="146"/>
    <n v="0"/>
    <x v="0"/>
  </r>
  <r>
    <x v="167"/>
    <x v="147"/>
    <n v="0"/>
    <x v="0"/>
  </r>
  <r>
    <x v="167"/>
    <x v="148"/>
    <n v="0"/>
    <x v="0"/>
  </r>
  <r>
    <x v="167"/>
    <x v="149"/>
    <n v="0"/>
    <x v="0"/>
  </r>
  <r>
    <x v="167"/>
    <x v="150"/>
    <n v="0"/>
    <x v="0"/>
  </r>
  <r>
    <x v="167"/>
    <x v="151"/>
    <n v="0"/>
    <x v="0"/>
  </r>
  <r>
    <x v="167"/>
    <x v="152"/>
    <n v="0"/>
    <x v="0"/>
  </r>
  <r>
    <x v="167"/>
    <x v="153"/>
    <n v="0"/>
    <x v="0"/>
  </r>
  <r>
    <x v="167"/>
    <x v="154"/>
    <n v="0"/>
    <x v="0"/>
  </r>
  <r>
    <x v="167"/>
    <x v="155"/>
    <n v="0"/>
    <x v="0"/>
  </r>
  <r>
    <x v="167"/>
    <x v="156"/>
    <n v="0"/>
    <x v="0"/>
  </r>
  <r>
    <x v="167"/>
    <x v="157"/>
    <n v="0"/>
    <x v="0"/>
  </r>
  <r>
    <x v="167"/>
    <x v="158"/>
    <n v="0"/>
    <x v="0"/>
  </r>
  <r>
    <x v="167"/>
    <x v="159"/>
    <n v="0"/>
    <x v="0"/>
  </r>
  <r>
    <x v="167"/>
    <x v="160"/>
    <n v="0"/>
    <x v="0"/>
  </r>
  <r>
    <x v="167"/>
    <x v="161"/>
    <n v="0"/>
    <x v="0"/>
  </r>
  <r>
    <x v="167"/>
    <x v="162"/>
    <n v="0"/>
    <x v="0"/>
  </r>
  <r>
    <x v="167"/>
    <x v="163"/>
    <n v="0"/>
    <x v="0"/>
  </r>
  <r>
    <x v="167"/>
    <x v="164"/>
    <n v="0"/>
    <x v="0"/>
  </r>
  <r>
    <x v="167"/>
    <x v="165"/>
    <n v="0"/>
    <x v="0"/>
  </r>
  <r>
    <x v="167"/>
    <x v="166"/>
    <n v="0"/>
    <x v="0"/>
  </r>
  <r>
    <x v="167"/>
    <x v="167"/>
    <n v="0"/>
    <x v="0"/>
  </r>
  <r>
    <x v="167"/>
    <x v="168"/>
    <n v="0"/>
    <x v="0"/>
  </r>
  <r>
    <x v="167"/>
    <x v="169"/>
    <m/>
    <x v="0"/>
  </r>
  <r>
    <x v="167"/>
    <x v="170"/>
    <m/>
    <x v="0"/>
  </r>
  <r>
    <x v="167"/>
    <x v="171"/>
    <m/>
    <x v="0"/>
  </r>
  <r>
    <x v="167"/>
    <x v="172"/>
    <m/>
    <x v="0"/>
  </r>
  <r>
    <x v="167"/>
    <x v="173"/>
    <m/>
    <x v="0"/>
  </r>
  <r>
    <x v="167"/>
    <x v="174"/>
    <m/>
    <x v="0"/>
  </r>
  <r>
    <x v="167"/>
    <x v="175"/>
    <m/>
    <x v="0"/>
  </r>
  <r>
    <x v="167"/>
    <x v="176"/>
    <m/>
    <x v="0"/>
  </r>
  <r>
    <x v="167"/>
    <x v="177"/>
    <m/>
    <x v="0"/>
  </r>
  <r>
    <x v="167"/>
    <x v="178"/>
    <m/>
    <x v="0"/>
  </r>
  <r>
    <x v="167"/>
    <x v="179"/>
    <m/>
    <x v="0"/>
  </r>
  <r>
    <x v="167"/>
    <x v="180"/>
    <m/>
    <x v="0"/>
  </r>
  <r>
    <x v="167"/>
    <x v="181"/>
    <m/>
    <x v="0"/>
  </r>
  <r>
    <x v="167"/>
    <x v="182"/>
    <m/>
    <x v="0"/>
  </r>
  <r>
    <x v="167"/>
    <x v="183"/>
    <m/>
    <x v="0"/>
  </r>
  <r>
    <x v="167"/>
    <x v="184"/>
    <m/>
    <x v="0"/>
  </r>
  <r>
    <x v="167"/>
    <x v="185"/>
    <m/>
    <x v="0"/>
  </r>
  <r>
    <x v="167"/>
    <x v="186"/>
    <m/>
    <x v="0"/>
  </r>
  <r>
    <x v="167"/>
    <x v="187"/>
    <m/>
    <x v="0"/>
  </r>
  <r>
    <x v="167"/>
    <x v="188"/>
    <m/>
    <x v="0"/>
  </r>
  <r>
    <x v="167"/>
    <x v="189"/>
    <m/>
    <x v="0"/>
  </r>
  <r>
    <x v="167"/>
    <x v="190"/>
    <m/>
    <x v="0"/>
  </r>
  <r>
    <x v="167"/>
    <x v="191"/>
    <m/>
    <x v="0"/>
  </r>
  <r>
    <x v="167"/>
    <x v="192"/>
    <m/>
    <x v="0"/>
  </r>
  <r>
    <x v="167"/>
    <x v="193"/>
    <m/>
    <x v="0"/>
  </r>
  <r>
    <x v="167"/>
    <x v="194"/>
    <m/>
    <x v="0"/>
  </r>
  <r>
    <x v="167"/>
    <x v="195"/>
    <n v="0"/>
    <x v="0"/>
  </r>
  <r>
    <x v="167"/>
    <x v="196"/>
    <m/>
    <x v="0"/>
  </r>
  <r>
    <x v="167"/>
    <x v="197"/>
    <n v="0"/>
    <x v="0"/>
  </r>
  <r>
    <x v="167"/>
    <x v="198"/>
    <n v="0"/>
    <x v="0"/>
  </r>
  <r>
    <x v="167"/>
    <x v="199"/>
    <n v="0"/>
    <x v="0"/>
  </r>
  <r>
    <x v="167"/>
    <x v="200"/>
    <n v="0"/>
    <x v="0"/>
  </r>
  <r>
    <x v="167"/>
    <x v="201"/>
    <n v="0"/>
    <x v="0"/>
  </r>
  <r>
    <x v="167"/>
    <x v="202"/>
    <n v="0"/>
    <x v="0"/>
  </r>
  <r>
    <x v="167"/>
    <x v="203"/>
    <n v="0"/>
    <x v="0"/>
  </r>
  <r>
    <x v="167"/>
    <x v="204"/>
    <n v="0"/>
    <x v="0"/>
  </r>
  <r>
    <x v="167"/>
    <x v="205"/>
    <n v="0"/>
    <x v="0"/>
  </r>
  <r>
    <x v="167"/>
    <x v="206"/>
    <n v="0"/>
    <x v="0"/>
  </r>
  <r>
    <x v="168"/>
    <x v="0"/>
    <s v="168_flabs"/>
    <x v="0"/>
  </r>
  <r>
    <x v="168"/>
    <x v="0"/>
    <s v="168_occ_1"/>
    <x v="0"/>
  </r>
  <r>
    <x v="168"/>
    <x v="0"/>
    <s v="occ_11"/>
    <x v="0"/>
  </r>
  <r>
    <x v="168"/>
    <x v="1"/>
    <n v="0"/>
    <x v="0"/>
  </r>
  <r>
    <x v="168"/>
    <x v="2"/>
    <n v="0"/>
    <x v="0"/>
  </r>
  <r>
    <x v="168"/>
    <x v="3"/>
    <n v="0"/>
    <x v="0"/>
  </r>
  <r>
    <x v="168"/>
    <x v="4"/>
    <n v="0"/>
    <x v="0"/>
  </r>
  <r>
    <x v="168"/>
    <x v="5"/>
    <n v="0"/>
    <x v="0"/>
  </r>
  <r>
    <x v="168"/>
    <x v="6"/>
    <n v="0"/>
    <x v="0"/>
  </r>
  <r>
    <x v="168"/>
    <x v="7"/>
    <n v="0"/>
    <x v="0"/>
  </r>
  <r>
    <x v="168"/>
    <x v="8"/>
    <n v="0"/>
    <x v="0"/>
  </r>
  <r>
    <x v="168"/>
    <x v="9"/>
    <n v="15.357493973370309"/>
    <x v="0"/>
  </r>
  <r>
    <x v="168"/>
    <x v="10"/>
    <n v="0"/>
    <x v="0"/>
  </r>
  <r>
    <x v="168"/>
    <x v="11"/>
    <n v="0"/>
    <x v="0"/>
  </r>
  <r>
    <x v="168"/>
    <x v="12"/>
    <n v="0"/>
    <x v="0"/>
  </r>
  <r>
    <x v="168"/>
    <x v="13"/>
    <n v="0"/>
    <x v="0"/>
  </r>
  <r>
    <x v="168"/>
    <x v="14"/>
    <n v="0"/>
    <x v="0"/>
  </r>
  <r>
    <x v="168"/>
    <x v="15"/>
    <n v="0"/>
    <x v="0"/>
  </r>
  <r>
    <x v="168"/>
    <x v="16"/>
    <n v="0"/>
    <x v="0"/>
  </r>
  <r>
    <x v="168"/>
    <x v="17"/>
    <n v="0"/>
    <x v="0"/>
  </r>
  <r>
    <x v="168"/>
    <x v="18"/>
    <n v="0"/>
    <x v="0"/>
  </r>
  <r>
    <x v="168"/>
    <x v="19"/>
    <n v="305.3325922491324"/>
    <x v="0"/>
  </r>
  <r>
    <x v="168"/>
    <x v="20"/>
    <n v="174.24727535831929"/>
    <x v="0"/>
  </r>
  <r>
    <x v="168"/>
    <x v="21"/>
    <n v="0"/>
    <x v="0"/>
  </r>
  <r>
    <x v="168"/>
    <x v="22"/>
    <n v="0"/>
    <x v="0"/>
  </r>
  <r>
    <x v="168"/>
    <x v="23"/>
    <n v="0"/>
    <x v="0"/>
  </r>
  <r>
    <x v="168"/>
    <x v="24"/>
    <n v="165.55593087639565"/>
    <x v="0"/>
  </r>
  <r>
    <x v="168"/>
    <x v="25"/>
    <n v="0"/>
    <x v="0"/>
  </r>
  <r>
    <x v="168"/>
    <x v="26"/>
    <n v="0"/>
    <x v="0"/>
  </r>
  <r>
    <x v="168"/>
    <x v="27"/>
    <n v="0"/>
    <x v="0"/>
  </r>
  <r>
    <x v="168"/>
    <x v="28"/>
    <n v="0"/>
    <x v="0"/>
  </r>
  <r>
    <x v="168"/>
    <x v="29"/>
    <n v="0"/>
    <x v="0"/>
  </r>
  <r>
    <x v="168"/>
    <x v="30"/>
    <n v="61.353733557033308"/>
    <x v="0"/>
  </r>
  <r>
    <x v="168"/>
    <x v="31"/>
    <n v="0"/>
    <x v="0"/>
  </r>
  <r>
    <x v="168"/>
    <x v="32"/>
    <n v="0"/>
    <x v="0"/>
  </r>
  <r>
    <x v="168"/>
    <x v="33"/>
    <n v="0"/>
    <x v="0"/>
  </r>
  <r>
    <x v="168"/>
    <x v="34"/>
    <n v="0"/>
    <x v="0"/>
  </r>
  <r>
    <x v="168"/>
    <x v="35"/>
    <n v="175.1051441724066"/>
    <x v="0"/>
  </r>
  <r>
    <x v="168"/>
    <x v="36"/>
    <n v="0"/>
    <x v="0"/>
  </r>
  <r>
    <x v="168"/>
    <x v="37"/>
    <n v="0"/>
    <x v="0"/>
  </r>
  <r>
    <x v="168"/>
    <x v="38"/>
    <n v="1379.5553758868157"/>
    <x v="0"/>
  </r>
  <r>
    <x v="168"/>
    <x v="39"/>
    <n v="118.7492100366325"/>
    <x v="0"/>
  </r>
  <r>
    <x v="168"/>
    <x v="40"/>
    <n v="0"/>
    <x v="0"/>
  </r>
  <r>
    <x v="168"/>
    <x v="41"/>
    <n v="301.76194345618603"/>
    <x v="0"/>
  </r>
  <r>
    <x v="168"/>
    <x v="42"/>
    <n v="117.86306782802417"/>
    <x v="0"/>
  </r>
  <r>
    <x v="168"/>
    <x v="43"/>
    <n v="0"/>
    <x v="0"/>
  </r>
  <r>
    <x v="168"/>
    <x v="44"/>
    <n v="120.9257483864176"/>
    <x v="0"/>
  </r>
  <r>
    <x v="168"/>
    <x v="45"/>
    <n v="15.104655916145024"/>
    <x v="0"/>
  </r>
  <r>
    <x v="168"/>
    <x v="46"/>
    <n v="162.32965885528728"/>
    <x v="0"/>
  </r>
  <r>
    <x v="168"/>
    <x v="47"/>
    <n v="87.90428744867971"/>
    <x v="0"/>
  </r>
  <r>
    <x v="168"/>
    <x v="48"/>
    <n v="369.8633141773667"/>
    <x v="0"/>
  </r>
  <r>
    <x v="168"/>
    <x v="49"/>
    <n v="0"/>
    <x v="0"/>
  </r>
  <r>
    <x v="168"/>
    <x v="50"/>
    <n v="0"/>
    <x v="0"/>
  </r>
  <r>
    <x v="168"/>
    <x v="51"/>
    <n v="641.30001869865021"/>
    <x v="0"/>
  </r>
  <r>
    <x v="168"/>
    <x v="52"/>
    <n v="0"/>
    <x v="0"/>
  </r>
  <r>
    <x v="168"/>
    <x v="53"/>
    <n v="4.3728683664768973"/>
    <x v="0"/>
  </r>
  <r>
    <x v="168"/>
    <x v="54"/>
    <n v="40.644559529245498"/>
    <x v="0"/>
  </r>
  <r>
    <x v="168"/>
    <x v="55"/>
    <n v="18053.462605774057"/>
    <x v="0"/>
  </r>
  <r>
    <x v="168"/>
    <x v="56"/>
    <n v="12.47495378488593"/>
    <x v="0"/>
  </r>
  <r>
    <x v="168"/>
    <x v="57"/>
    <n v="56.890192870565166"/>
    <x v="0"/>
  </r>
  <r>
    <x v="168"/>
    <x v="58"/>
    <n v="0"/>
    <x v="0"/>
  </r>
  <r>
    <x v="168"/>
    <x v="59"/>
    <n v="9.0988811455057323"/>
    <x v="0"/>
  </r>
  <r>
    <x v="168"/>
    <x v="60"/>
    <n v="31.249298832217903"/>
    <x v="0"/>
  </r>
  <r>
    <x v="168"/>
    <x v="61"/>
    <n v="0"/>
    <x v="0"/>
  </r>
  <r>
    <x v="168"/>
    <x v="62"/>
    <n v="692.29395821876119"/>
    <x v="0"/>
  </r>
  <r>
    <x v="168"/>
    <x v="63"/>
    <n v="0"/>
    <x v="0"/>
  </r>
  <r>
    <x v="168"/>
    <x v="64"/>
    <n v="0"/>
    <x v="0"/>
  </r>
  <r>
    <x v="168"/>
    <x v="65"/>
    <n v="0"/>
    <x v="0"/>
  </r>
  <r>
    <x v="168"/>
    <x v="66"/>
    <n v="0"/>
    <x v="0"/>
  </r>
  <r>
    <x v="168"/>
    <x v="67"/>
    <n v="0"/>
    <x v="0"/>
  </r>
  <r>
    <x v="168"/>
    <x v="68"/>
    <n v="0"/>
    <x v="0"/>
  </r>
  <r>
    <x v="168"/>
    <x v="69"/>
    <n v="0"/>
    <x v="0"/>
  </r>
  <r>
    <x v="168"/>
    <x v="70"/>
    <n v="0"/>
    <x v="0"/>
  </r>
  <r>
    <x v="168"/>
    <x v="71"/>
    <n v="0"/>
    <x v="0"/>
  </r>
  <r>
    <x v="168"/>
    <x v="72"/>
    <n v="0"/>
    <x v="0"/>
  </r>
  <r>
    <x v="168"/>
    <x v="73"/>
    <n v="0"/>
    <x v="0"/>
  </r>
  <r>
    <x v="168"/>
    <x v="74"/>
    <n v="0"/>
    <x v="0"/>
  </r>
  <r>
    <x v="168"/>
    <x v="75"/>
    <n v="0"/>
    <x v="0"/>
  </r>
  <r>
    <x v="168"/>
    <x v="76"/>
    <n v="0"/>
    <x v="0"/>
  </r>
  <r>
    <x v="168"/>
    <x v="77"/>
    <n v="0"/>
    <x v="0"/>
  </r>
  <r>
    <x v="168"/>
    <x v="78"/>
    <n v="0"/>
    <x v="0"/>
  </r>
  <r>
    <x v="168"/>
    <x v="79"/>
    <n v="0"/>
    <x v="0"/>
  </r>
  <r>
    <x v="168"/>
    <x v="80"/>
    <n v="0"/>
    <x v="0"/>
  </r>
  <r>
    <x v="168"/>
    <x v="81"/>
    <n v="0"/>
    <x v="0"/>
  </r>
  <r>
    <x v="168"/>
    <x v="82"/>
    <n v="0"/>
    <x v="0"/>
  </r>
  <r>
    <x v="168"/>
    <x v="83"/>
    <n v="0"/>
    <x v="0"/>
  </r>
  <r>
    <x v="168"/>
    <x v="84"/>
    <n v="0"/>
    <x v="0"/>
  </r>
  <r>
    <x v="168"/>
    <x v="85"/>
    <n v="0"/>
    <x v="0"/>
  </r>
  <r>
    <x v="168"/>
    <x v="86"/>
    <n v="0"/>
    <x v="0"/>
  </r>
  <r>
    <x v="168"/>
    <x v="87"/>
    <n v="0"/>
    <x v="0"/>
  </r>
  <r>
    <x v="168"/>
    <x v="88"/>
    <n v="0"/>
    <x v="0"/>
  </r>
  <r>
    <x v="168"/>
    <x v="89"/>
    <n v="0"/>
    <x v="0"/>
  </r>
  <r>
    <x v="168"/>
    <x v="90"/>
    <n v="0"/>
    <x v="0"/>
  </r>
  <r>
    <x v="168"/>
    <x v="91"/>
    <n v="0"/>
    <x v="0"/>
  </r>
  <r>
    <x v="168"/>
    <x v="92"/>
    <n v="0"/>
    <x v="0"/>
  </r>
  <r>
    <x v="168"/>
    <x v="93"/>
    <n v="0"/>
    <x v="0"/>
  </r>
  <r>
    <x v="168"/>
    <x v="94"/>
    <n v="0"/>
    <x v="0"/>
  </r>
  <r>
    <x v="168"/>
    <x v="95"/>
    <n v="0"/>
    <x v="0"/>
  </r>
  <r>
    <x v="168"/>
    <x v="96"/>
    <n v="0"/>
    <x v="0"/>
  </r>
  <r>
    <x v="168"/>
    <x v="97"/>
    <n v="0"/>
    <x v="0"/>
  </r>
  <r>
    <x v="168"/>
    <x v="98"/>
    <n v="0"/>
    <x v="0"/>
  </r>
  <r>
    <x v="168"/>
    <x v="99"/>
    <n v="0"/>
    <x v="0"/>
  </r>
  <r>
    <x v="168"/>
    <x v="100"/>
    <n v="0"/>
    <x v="0"/>
  </r>
  <r>
    <x v="168"/>
    <x v="101"/>
    <n v="0"/>
    <x v="0"/>
  </r>
  <r>
    <x v="168"/>
    <x v="102"/>
    <n v="0"/>
    <x v="0"/>
  </r>
  <r>
    <x v="168"/>
    <x v="103"/>
    <n v="0"/>
    <x v="0"/>
  </r>
  <r>
    <x v="168"/>
    <x v="104"/>
    <n v="0"/>
    <x v="0"/>
  </r>
  <r>
    <x v="168"/>
    <x v="105"/>
    <n v="0"/>
    <x v="0"/>
  </r>
  <r>
    <x v="168"/>
    <x v="106"/>
    <n v="0"/>
    <x v="0"/>
  </r>
  <r>
    <x v="168"/>
    <x v="107"/>
    <n v="0"/>
    <x v="0"/>
  </r>
  <r>
    <x v="168"/>
    <x v="108"/>
    <n v="0"/>
    <x v="0"/>
  </r>
  <r>
    <x v="168"/>
    <x v="109"/>
    <n v="0"/>
    <x v="0"/>
  </r>
  <r>
    <x v="168"/>
    <x v="110"/>
    <n v="0"/>
    <x v="0"/>
  </r>
  <r>
    <x v="168"/>
    <x v="111"/>
    <n v="0"/>
    <x v="0"/>
  </r>
  <r>
    <x v="168"/>
    <x v="112"/>
    <n v="0"/>
    <x v="0"/>
  </r>
  <r>
    <x v="168"/>
    <x v="113"/>
    <n v="0"/>
    <x v="0"/>
  </r>
  <r>
    <x v="168"/>
    <x v="114"/>
    <n v="0"/>
    <x v="0"/>
  </r>
  <r>
    <x v="168"/>
    <x v="115"/>
    <n v="0"/>
    <x v="0"/>
  </r>
  <r>
    <x v="168"/>
    <x v="116"/>
    <n v="0"/>
    <x v="0"/>
  </r>
  <r>
    <x v="168"/>
    <x v="117"/>
    <n v="0"/>
    <x v="0"/>
  </r>
  <r>
    <x v="168"/>
    <x v="118"/>
    <n v="0"/>
    <x v="0"/>
  </r>
  <r>
    <x v="168"/>
    <x v="119"/>
    <n v="0"/>
    <x v="0"/>
  </r>
  <r>
    <x v="168"/>
    <x v="120"/>
    <n v="0"/>
    <x v="0"/>
  </r>
  <r>
    <x v="168"/>
    <x v="121"/>
    <n v="0"/>
    <x v="0"/>
  </r>
  <r>
    <x v="168"/>
    <x v="122"/>
    <n v="0"/>
    <x v="0"/>
  </r>
  <r>
    <x v="168"/>
    <x v="123"/>
    <n v="0"/>
    <x v="0"/>
  </r>
  <r>
    <x v="168"/>
    <x v="124"/>
    <n v="0"/>
    <x v="0"/>
  </r>
  <r>
    <x v="168"/>
    <x v="125"/>
    <n v="0"/>
    <x v="0"/>
  </r>
  <r>
    <x v="168"/>
    <x v="126"/>
    <n v="0"/>
    <x v="0"/>
  </r>
  <r>
    <x v="168"/>
    <x v="127"/>
    <n v="0"/>
    <x v="0"/>
  </r>
  <r>
    <x v="168"/>
    <x v="128"/>
    <n v="0"/>
    <x v="0"/>
  </r>
  <r>
    <x v="168"/>
    <x v="129"/>
    <n v="0"/>
    <x v="0"/>
  </r>
  <r>
    <x v="168"/>
    <x v="130"/>
    <n v="0"/>
    <x v="0"/>
  </r>
  <r>
    <x v="168"/>
    <x v="131"/>
    <n v="0"/>
    <x v="0"/>
  </r>
  <r>
    <x v="168"/>
    <x v="132"/>
    <n v="0"/>
    <x v="0"/>
  </r>
  <r>
    <x v="168"/>
    <x v="133"/>
    <n v="0"/>
    <x v="0"/>
  </r>
  <r>
    <x v="168"/>
    <x v="134"/>
    <n v="0"/>
    <x v="0"/>
  </r>
  <r>
    <x v="168"/>
    <x v="135"/>
    <n v="0"/>
    <x v="0"/>
  </r>
  <r>
    <x v="168"/>
    <x v="136"/>
    <n v="0"/>
    <x v="0"/>
  </r>
  <r>
    <x v="168"/>
    <x v="137"/>
    <n v="0"/>
    <x v="0"/>
  </r>
  <r>
    <x v="168"/>
    <x v="138"/>
    <n v="0"/>
    <x v="0"/>
  </r>
  <r>
    <x v="168"/>
    <x v="139"/>
    <n v="0"/>
    <x v="0"/>
  </r>
  <r>
    <x v="168"/>
    <x v="140"/>
    <n v="0"/>
    <x v="0"/>
  </r>
  <r>
    <x v="168"/>
    <x v="141"/>
    <n v="0"/>
    <x v="0"/>
  </r>
  <r>
    <x v="168"/>
    <x v="142"/>
    <n v="0"/>
    <x v="0"/>
  </r>
  <r>
    <x v="168"/>
    <x v="143"/>
    <n v="0"/>
    <x v="0"/>
  </r>
  <r>
    <x v="168"/>
    <x v="144"/>
    <n v="0"/>
    <x v="0"/>
  </r>
  <r>
    <x v="168"/>
    <x v="145"/>
    <n v="0"/>
    <x v="0"/>
  </r>
  <r>
    <x v="168"/>
    <x v="146"/>
    <n v="0"/>
    <x v="0"/>
  </r>
  <r>
    <x v="168"/>
    <x v="147"/>
    <n v="0"/>
    <x v="0"/>
  </r>
  <r>
    <x v="168"/>
    <x v="148"/>
    <n v="0"/>
    <x v="0"/>
  </r>
  <r>
    <x v="168"/>
    <x v="149"/>
    <n v="0"/>
    <x v="0"/>
  </r>
  <r>
    <x v="168"/>
    <x v="150"/>
    <n v="0"/>
    <x v="0"/>
  </r>
  <r>
    <x v="168"/>
    <x v="151"/>
    <n v="0"/>
    <x v="0"/>
  </r>
  <r>
    <x v="168"/>
    <x v="152"/>
    <n v="0"/>
    <x v="0"/>
  </r>
  <r>
    <x v="168"/>
    <x v="153"/>
    <n v="0"/>
    <x v="0"/>
  </r>
  <r>
    <x v="168"/>
    <x v="154"/>
    <n v="0"/>
    <x v="0"/>
  </r>
  <r>
    <x v="168"/>
    <x v="155"/>
    <n v="0"/>
    <x v="0"/>
  </r>
  <r>
    <x v="168"/>
    <x v="156"/>
    <n v="0"/>
    <x v="0"/>
  </r>
  <r>
    <x v="168"/>
    <x v="157"/>
    <n v="0"/>
    <x v="0"/>
  </r>
  <r>
    <x v="168"/>
    <x v="158"/>
    <n v="0"/>
    <x v="0"/>
  </r>
  <r>
    <x v="168"/>
    <x v="159"/>
    <n v="0"/>
    <x v="0"/>
  </r>
  <r>
    <x v="168"/>
    <x v="160"/>
    <n v="0"/>
    <x v="0"/>
  </r>
  <r>
    <x v="168"/>
    <x v="161"/>
    <n v="0"/>
    <x v="0"/>
  </r>
  <r>
    <x v="168"/>
    <x v="162"/>
    <n v="0"/>
    <x v="0"/>
  </r>
  <r>
    <x v="168"/>
    <x v="163"/>
    <n v="0"/>
    <x v="0"/>
  </r>
  <r>
    <x v="168"/>
    <x v="164"/>
    <n v="0"/>
    <x v="0"/>
  </r>
  <r>
    <x v="168"/>
    <x v="165"/>
    <n v="0"/>
    <x v="0"/>
  </r>
  <r>
    <x v="168"/>
    <x v="166"/>
    <n v="0"/>
    <x v="0"/>
  </r>
  <r>
    <x v="168"/>
    <x v="167"/>
    <n v="0"/>
    <x v="0"/>
  </r>
  <r>
    <x v="168"/>
    <x v="168"/>
    <n v="0"/>
    <x v="0"/>
  </r>
  <r>
    <x v="168"/>
    <x v="169"/>
    <m/>
    <x v="0"/>
  </r>
  <r>
    <x v="168"/>
    <x v="170"/>
    <m/>
    <x v="0"/>
  </r>
  <r>
    <x v="168"/>
    <x v="171"/>
    <m/>
    <x v="0"/>
  </r>
  <r>
    <x v="168"/>
    <x v="172"/>
    <m/>
    <x v="0"/>
  </r>
  <r>
    <x v="168"/>
    <x v="173"/>
    <m/>
    <x v="0"/>
  </r>
  <r>
    <x v="168"/>
    <x v="174"/>
    <m/>
    <x v="0"/>
  </r>
  <r>
    <x v="168"/>
    <x v="175"/>
    <m/>
    <x v="0"/>
  </r>
  <r>
    <x v="168"/>
    <x v="176"/>
    <m/>
    <x v="0"/>
  </r>
  <r>
    <x v="168"/>
    <x v="177"/>
    <m/>
    <x v="0"/>
  </r>
  <r>
    <x v="168"/>
    <x v="178"/>
    <m/>
    <x v="0"/>
  </r>
  <r>
    <x v="168"/>
    <x v="179"/>
    <m/>
    <x v="0"/>
  </r>
  <r>
    <x v="168"/>
    <x v="180"/>
    <m/>
    <x v="0"/>
  </r>
  <r>
    <x v="168"/>
    <x v="181"/>
    <m/>
    <x v="0"/>
  </r>
  <r>
    <x v="168"/>
    <x v="182"/>
    <m/>
    <x v="0"/>
  </r>
  <r>
    <x v="168"/>
    <x v="183"/>
    <m/>
    <x v="0"/>
  </r>
  <r>
    <x v="168"/>
    <x v="184"/>
    <m/>
    <x v="0"/>
  </r>
  <r>
    <x v="168"/>
    <x v="185"/>
    <m/>
    <x v="0"/>
  </r>
  <r>
    <x v="168"/>
    <x v="186"/>
    <m/>
    <x v="0"/>
  </r>
  <r>
    <x v="168"/>
    <x v="187"/>
    <m/>
    <x v="0"/>
  </r>
  <r>
    <x v="168"/>
    <x v="188"/>
    <m/>
    <x v="0"/>
  </r>
  <r>
    <x v="168"/>
    <x v="189"/>
    <m/>
    <x v="0"/>
  </r>
  <r>
    <x v="168"/>
    <x v="190"/>
    <m/>
    <x v="0"/>
  </r>
  <r>
    <x v="168"/>
    <x v="191"/>
    <m/>
    <x v="0"/>
  </r>
  <r>
    <x v="168"/>
    <x v="192"/>
    <m/>
    <x v="0"/>
  </r>
  <r>
    <x v="168"/>
    <x v="193"/>
    <m/>
    <x v="0"/>
  </r>
  <r>
    <x v="168"/>
    <x v="194"/>
    <m/>
    <x v="0"/>
  </r>
  <r>
    <x v="168"/>
    <x v="195"/>
    <n v="0"/>
    <x v="0"/>
  </r>
  <r>
    <x v="168"/>
    <x v="196"/>
    <m/>
    <x v="0"/>
  </r>
  <r>
    <x v="168"/>
    <x v="197"/>
    <n v="0"/>
    <x v="0"/>
  </r>
  <r>
    <x v="168"/>
    <x v="198"/>
    <n v="0"/>
    <x v="0"/>
  </r>
  <r>
    <x v="168"/>
    <x v="199"/>
    <n v="0"/>
    <x v="0"/>
  </r>
  <r>
    <x v="168"/>
    <x v="200"/>
    <n v="0"/>
    <x v="0"/>
  </r>
  <r>
    <x v="168"/>
    <x v="201"/>
    <n v="0"/>
    <x v="0"/>
  </r>
  <r>
    <x v="168"/>
    <x v="202"/>
    <n v="0"/>
    <x v="0"/>
  </r>
  <r>
    <x v="168"/>
    <x v="203"/>
    <n v="0"/>
    <x v="0"/>
  </r>
  <r>
    <x v="168"/>
    <x v="204"/>
    <n v="0"/>
    <x v="0"/>
  </r>
  <r>
    <x v="168"/>
    <x v="205"/>
    <n v="0"/>
    <x v="0"/>
  </r>
  <r>
    <x v="168"/>
    <x v="206"/>
    <n v="117.43992076704788"/>
    <x v="0"/>
  </r>
  <r>
    <x v="169"/>
    <x v="0"/>
    <s v="168_flabs"/>
    <x v="0"/>
  </r>
  <r>
    <x v="169"/>
    <x v="0"/>
    <s v="168_occ_1"/>
    <x v="0"/>
  </r>
  <r>
    <x v="169"/>
    <x v="0"/>
    <s v="occ_12"/>
    <x v="0"/>
  </r>
  <r>
    <x v="169"/>
    <x v="1"/>
    <n v="4950.3467658001964"/>
    <x v="0"/>
  </r>
  <r>
    <x v="169"/>
    <x v="2"/>
    <n v="142.14408175094377"/>
    <x v="0"/>
  </r>
  <r>
    <x v="169"/>
    <x v="3"/>
    <n v="0"/>
    <x v="0"/>
  </r>
  <r>
    <x v="169"/>
    <x v="4"/>
    <n v="1985.5009141440487"/>
    <x v="0"/>
  </r>
  <r>
    <x v="169"/>
    <x v="5"/>
    <n v="724.29969414881464"/>
    <x v="0"/>
  </r>
  <r>
    <x v="169"/>
    <x v="6"/>
    <n v="3706.1839292672839"/>
    <x v="0"/>
  </r>
  <r>
    <x v="169"/>
    <x v="7"/>
    <n v="5808.7408019431778"/>
    <x v="0"/>
  </r>
  <r>
    <x v="169"/>
    <x v="8"/>
    <n v="17692.513427940092"/>
    <x v="0"/>
  </r>
  <r>
    <x v="169"/>
    <x v="9"/>
    <n v="4659.7688288882009"/>
    <x v="0"/>
  </r>
  <r>
    <x v="169"/>
    <x v="10"/>
    <n v="1159.2997147649062"/>
    <x v="0"/>
  </r>
  <r>
    <x v="169"/>
    <x v="11"/>
    <n v="1878.3720770114992"/>
    <x v="0"/>
  </r>
  <r>
    <x v="169"/>
    <x v="12"/>
    <n v="0"/>
    <x v="0"/>
  </r>
  <r>
    <x v="169"/>
    <x v="13"/>
    <n v="0"/>
    <x v="0"/>
  </r>
  <r>
    <x v="169"/>
    <x v="14"/>
    <n v="299.56150555699691"/>
    <x v="0"/>
  </r>
  <r>
    <x v="169"/>
    <x v="15"/>
    <n v="2360.9807782054154"/>
    <x v="0"/>
  </r>
  <r>
    <x v="169"/>
    <x v="16"/>
    <n v="1458.7076848333375"/>
    <x v="0"/>
  </r>
  <r>
    <x v="169"/>
    <x v="17"/>
    <n v="2154.0820130448869"/>
    <x v="0"/>
  </r>
  <r>
    <x v="169"/>
    <x v="18"/>
    <n v="2672.0410837029317"/>
    <x v="0"/>
  </r>
  <r>
    <x v="169"/>
    <x v="19"/>
    <n v="9247.7023647820552"/>
    <x v="0"/>
  </r>
  <r>
    <x v="169"/>
    <x v="20"/>
    <n v="411.68092094899481"/>
    <x v="0"/>
  </r>
  <r>
    <x v="169"/>
    <x v="21"/>
    <n v="894.28481752651987"/>
    <x v="0"/>
  </r>
  <r>
    <x v="169"/>
    <x v="22"/>
    <n v="638.46526932351378"/>
    <x v="0"/>
  </r>
  <r>
    <x v="169"/>
    <x v="23"/>
    <n v="2255.222729604825"/>
    <x v="0"/>
  </r>
  <r>
    <x v="169"/>
    <x v="24"/>
    <n v="3843.5162534339024"/>
    <x v="0"/>
  </r>
  <r>
    <x v="169"/>
    <x v="25"/>
    <n v="1161.9483369255695"/>
    <x v="0"/>
  </r>
  <r>
    <x v="169"/>
    <x v="26"/>
    <n v="9123.2258244818386"/>
    <x v="0"/>
  </r>
  <r>
    <x v="169"/>
    <x v="27"/>
    <n v="8887.6024451265366"/>
    <x v="0"/>
  </r>
  <r>
    <x v="169"/>
    <x v="28"/>
    <n v="5248.4367562101024"/>
    <x v="0"/>
  </r>
  <r>
    <x v="169"/>
    <x v="29"/>
    <n v="1910.647139671109"/>
    <x v="0"/>
  </r>
  <r>
    <x v="169"/>
    <x v="30"/>
    <n v="372.58124115737496"/>
    <x v="0"/>
  </r>
  <r>
    <x v="169"/>
    <x v="31"/>
    <n v="5847.1902003661653"/>
    <x v="0"/>
  </r>
  <r>
    <x v="169"/>
    <x v="32"/>
    <n v="0"/>
    <x v="0"/>
  </r>
  <r>
    <x v="169"/>
    <x v="33"/>
    <n v="984.71520059465092"/>
    <x v="0"/>
  </r>
  <r>
    <x v="169"/>
    <x v="34"/>
    <n v="1805.3423624313523"/>
    <x v="0"/>
  </r>
  <r>
    <x v="169"/>
    <x v="35"/>
    <n v="5387.8603195902269"/>
    <x v="0"/>
  </r>
  <r>
    <x v="169"/>
    <x v="36"/>
    <n v="1784.7701083847523"/>
    <x v="0"/>
  </r>
  <r>
    <x v="169"/>
    <x v="37"/>
    <n v="18290.139850847056"/>
    <x v="0"/>
  </r>
  <r>
    <x v="169"/>
    <x v="38"/>
    <n v="25212.502076618584"/>
    <x v="0"/>
  </r>
  <r>
    <x v="169"/>
    <x v="39"/>
    <n v="20345.327659196133"/>
    <x v="0"/>
  </r>
  <r>
    <x v="169"/>
    <x v="40"/>
    <n v="8771.9492686460871"/>
    <x v="0"/>
  </r>
  <r>
    <x v="169"/>
    <x v="41"/>
    <n v="4545.8334978873154"/>
    <x v="0"/>
  </r>
  <r>
    <x v="169"/>
    <x v="42"/>
    <n v="10522.330286988097"/>
    <x v="0"/>
  </r>
  <r>
    <x v="169"/>
    <x v="43"/>
    <n v="0"/>
    <x v="0"/>
  </r>
  <r>
    <x v="169"/>
    <x v="44"/>
    <n v="1484.2798447611697"/>
    <x v="0"/>
  </r>
  <r>
    <x v="169"/>
    <x v="45"/>
    <n v="8543.7320322420128"/>
    <x v="0"/>
  </r>
  <r>
    <x v="169"/>
    <x v="46"/>
    <n v="16092.873489250404"/>
    <x v="0"/>
  </r>
  <r>
    <x v="169"/>
    <x v="47"/>
    <n v="49761.047855380231"/>
    <x v="0"/>
  </r>
  <r>
    <x v="169"/>
    <x v="48"/>
    <n v="15898.273690727747"/>
    <x v="0"/>
  </r>
  <r>
    <x v="169"/>
    <x v="49"/>
    <n v="57968.248747274694"/>
    <x v="0"/>
  </r>
  <r>
    <x v="169"/>
    <x v="50"/>
    <n v="4724.9989211080092"/>
    <x v="0"/>
  </r>
  <r>
    <x v="169"/>
    <x v="51"/>
    <n v="335.10578866234061"/>
    <x v="0"/>
  </r>
  <r>
    <x v="169"/>
    <x v="52"/>
    <n v="1996.3426361847855"/>
    <x v="0"/>
  </r>
  <r>
    <x v="169"/>
    <x v="53"/>
    <n v="1073.6400485744539"/>
    <x v="0"/>
  </r>
  <r>
    <x v="169"/>
    <x v="54"/>
    <n v="21612.944166010988"/>
    <x v="0"/>
  </r>
  <r>
    <x v="169"/>
    <x v="55"/>
    <n v="92256.235736682705"/>
    <x v="0"/>
  </r>
  <r>
    <x v="169"/>
    <x v="56"/>
    <n v="66.461889847972429"/>
    <x v="0"/>
  </r>
  <r>
    <x v="169"/>
    <x v="57"/>
    <n v="856.96000870675743"/>
    <x v="0"/>
  </r>
  <r>
    <x v="169"/>
    <x v="58"/>
    <n v="19.776293562060559"/>
    <x v="0"/>
  </r>
  <r>
    <x v="169"/>
    <x v="59"/>
    <n v="118.57620105021718"/>
    <x v="0"/>
  </r>
  <r>
    <x v="169"/>
    <x v="60"/>
    <n v="1824.5221860703114"/>
    <x v="0"/>
  </r>
  <r>
    <x v="169"/>
    <x v="61"/>
    <n v="56.364476418065742"/>
    <x v="0"/>
  </r>
  <r>
    <x v="169"/>
    <x v="62"/>
    <n v="342.26421108194967"/>
    <x v="0"/>
  </r>
  <r>
    <x v="169"/>
    <x v="63"/>
    <m/>
    <x v="0"/>
  </r>
  <r>
    <x v="169"/>
    <x v="64"/>
    <m/>
    <x v="0"/>
  </r>
  <r>
    <x v="169"/>
    <x v="65"/>
    <m/>
    <x v="0"/>
  </r>
  <r>
    <x v="169"/>
    <x v="66"/>
    <m/>
    <x v="0"/>
  </r>
  <r>
    <x v="169"/>
    <x v="67"/>
    <m/>
    <x v="0"/>
  </r>
  <r>
    <x v="169"/>
    <x v="68"/>
    <m/>
    <x v="0"/>
  </r>
  <r>
    <x v="169"/>
    <x v="69"/>
    <m/>
    <x v="0"/>
  </r>
  <r>
    <x v="169"/>
    <x v="70"/>
    <m/>
    <x v="0"/>
  </r>
  <r>
    <x v="169"/>
    <x v="71"/>
    <m/>
    <x v="0"/>
  </r>
  <r>
    <x v="169"/>
    <x v="72"/>
    <m/>
    <x v="0"/>
  </r>
  <r>
    <x v="169"/>
    <x v="73"/>
    <m/>
    <x v="0"/>
  </r>
  <r>
    <x v="169"/>
    <x v="74"/>
    <m/>
    <x v="0"/>
  </r>
  <r>
    <x v="169"/>
    <x v="75"/>
    <m/>
    <x v="0"/>
  </r>
  <r>
    <x v="169"/>
    <x v="76"/>
    <m/>
    <x v="0"/>
  </r>
  <r>
    <x v="169"/>
    <x v="77"/>
    <m/>
    <x v="0"/>
  </r>
  <r>
    <x v="169"/>
    <x v="78"/>
    <m/>
    <x v="0"/>
  </r>
  <r>
    <x v="169"/>
    <x v="79"/>
    <m/>
    <x v="0"/>
  </r>
  <r>
    <x v="169"/>
    <x v="80"/>
    <m/>
    <x v="0"/>
  </r>
  <r>
    <x v="169"/>
    <x v="81"/>
    <m/>
    <x v="0"/>
  </r>
  <r>
    <x v="169"/>
    <x v="82"/>
    <m/>
    <x v="0"/>
  </r>
  <r>
    <x v="169"/>
    <x v="83"/>
    <m/>
    <x v="0"/>
  </r>
  <r>
    <x v="169"/>
    <x v="84"/>
    <m/>
    <x v="0"/>
  </r>
  <r>
    <x v="169"/>
    <x v="85"/>
    <m/>
    <x v="0"/>
  </r>
  <r>
    <x v="169"/>
    <x v="86"/>
    <m/>
    <x v="0"/>
  </r>
  <r>
    <x v="169"/>
    <x v="87"/>
    <m/>
    <x v="0"/>
  </r>
  <r>
    <x v="169"/>
    <x v="88"/>
    <m/>
    <x v="0"/>
  </r>
  <r>
    <x v="169"/>
    <x v="89"/>
    <m/>
    <x v="0"/>
  </r>
  <r>
    <x v="169"/>
    <x v="90"/>
    <m/>
    <x v="0"/>
  </r>
  <r>
    <x v="169"/>
    <x v="91"/>
    <m/>
    <x v="0"/>
  </r>
  <r>
    <x v="169"/>
    <x v="92"/>
    <m/>
    <x v="0"/>
  </r>
  <r>
    <x v="169"/>
    <x v="93"/>
    <m/>
    <x v="0"/>
  </r>
  <r>
    <x v="169"/>
    <x v="94"/>
    <m/>
    <x v="0"/>
  </r>
  <r>
    <x v="169"/>
    <x v="95"/>
    <m/>
    <x v="0"/>
  </r>
  <r>
    <x v="169"/>
    <x v="96"/>
    <m/>
    <x v="0"/>
  </r>
  <r>
    <x v="169"/>
    <x v="97"/>
    <m/>
    <x v="0"/>
  </r>
  <r>
    <x v="169"/>
    <x v="98"/>
    <m/>
    <x v="0"/>
  </r>
  <r>
    <x v="169"/>
    <x v="99"/>
    <m/>
    <x v="0"/>
  </r>
  <r>
    <x v="169"/>
    <x v="100"/>
    <m/>
    <x v="0"/>
  </r>
  <r>
    <x v="169"/>
    <x v="101"/>
    <m/>
    <x v="0"/>
  </r>
  <r>
    <x v="169"/>
    <x v="102"/>
    <m/>
    <x v="0"/>
  </r>
  <r>
    <x v="169"/>
    <x v="103"/>
    <m/>
    <x v="0"/>
  </r>
  <r>
    <x v="169"/>
    <x v="104"/>
    <m/>
    <x v="0"/>
  </r>
  <r>
    <x v="169"/>
    <x v="105"/>
    <m/>
    <x v="0"/>
  </r>
  <r>
    <x v="169"/>
    <x v="106"/>
    <m/>
    <x v="0"/>
  </r>
  <r>
    <x v="169"/>
    <x v="107"/>
    <m/>
    <x v="0"/>
  </r>
  <r>
    <x v="169"/>
    <x v="108"/>
    <m/>
    <x v="0"/>
  </r>
  <r>
    <x v="169"/>
    <x v="109"/>
    <m/>
    <x v="0"/>
  </r>
  <r>
    <x v="169"/>
    <x v="110"/>
    <m/>
    <x v="0"/>
  </r>
  <r>
    <x v="169"/>
    <x v="111"/>
    <m/>
    <x v="0"/>
  </r>
  <r>
    <x v="169"/>
    <x v="112"/>
    <m/>
    <x v="0"/>
  </r>
  <r>
    <x v="169"/>
    <x v="113"/>
    <m/>
    <x v="0"/>
  </r>
  <r>
    <x v="169"/>
    <x v="114"/>
    <m/>
    <x v="0"/>
  </r>
  <r>
    <x v="169"/>
    <x v="115"/>
    <m/>
    <x v="0"/>
  </r>
  <r>
    <x v="169"/>
    <x v="116"/>
    <m/>
    <x v="0"/>
  </r>
  <r>
    <x v="169"/>
    <x v="117"/>
    <m/>
    <x v="0"/>
  </r>
  <r>
    <x v="169"/>
    <x v="118"/>
    <m/>
    <x v="0"/>
  </r>
  <r>
    <x v="169"/>
    <x v="119"/>
    <m/>
    <x v="0"/>
  </r>
  <r>
    <x v="169"/>
    <x v="120"/>
    <m/>
    <x v="0"/>
  </r>
  <r>
    <x v="169"/>
    <x v="121"/>
    <m/>
    <x v="0"/>
  </r>
  <r>
    <x v="169"/>
    <x v="122"/>
    <m/>
    <x v="0"/>
  </r>
  <r>
    <x v="169"/>
    <x v="123"/>
    <m/>
    <x v="0"/>
  </r>
  <r>
    <x v="169"/>
    <x v="124"/>
    <m/>
    <x v="0"/>
  </r>
  <r>
    <x v="169"/>
    <x v="125"/>
    <m/>
    <x v="0"/>
  </r>
  <r>
    <x v="169"/>
    <x v="126"/>
    <m/>
    <x v="0"/>
  </r>
  <r>
    <x v="169"/>
    <x v="127"/>
    <m/>
    <x v="0"/>
  </r>
  <r>
    <x v="169"/>
    <x v="128"/>
    <m/>
    <x v="0"/>
  </r>
  <r>
    <x v="169"/>
    <x v="129"/>
    <m/>
    <x v="0"/>
  </r>
  <r>
    <x v="169"/>
    <x v="130"/>
    <m/>
    <x v="0"/>
  </r>
  <r>
    <x v="169"/>
    <x v="131"/>
    <m/>
    <x v="0"/>
  </r>
  <r>
    <x v="169"/>
    <x v="132"/>
    <m/>
    <x v="0"/>
  </r>
  <r>
    <x v="169"/>
    <x v="133"/>
    <m/>
    <x v="0"/>
  </r>
  <r>
    <x v="169"/>
    <x v="134"/>
    <m/>
    <x v="0"/>
  </r>
  <r>
    <x v="169"/>
    <x v="135"/>
    <m/>
    <x v="0"/>
  </r>
  <r>
    <x v="169"/>
    <x v="136"/>
    <m/>
    <x v="0"/>
  </r>
  <r>
    <x v="169"/>
    <x v="137"/>
    <m/>
    <x v="0"/>
  </r>
  <r>
    <x v="169"/>
    <x v="138"/>
    <m/>
    <x v="0"/>
  </r>
  <r>
    <x v="169"/>
    <x v="139"/>
    <m/>
    <x v="0"/>
  </r>
  <r>
    <x v="169"/>
    <x v="140"/>
    <m/>
    <x v="0"/>
  </r>
  <r>
    <x v="169"/>
    <x v="141"/>
    <m/>
    <x v="0"/>
  </r>
  <r>
    <x v="169"/>
    <x v="142"/>
    <m/>
    <x v="0"/>
  </r>
  <r>
    <x v="169"/>
    <x v="143"/>
    <m/>
    <x v="0"/>
  </r>
  <r>
    <x v="169"/>
    <x v="144"/>
    <m/>
    <x v="0"/>
  </r>
  <r>
    <x v="169"/>
    <x v="145"/>
    <m/>
    <x v="0"/>
  </r>
  <r>
    <x v="169"/>
    <x v="146"/>
    <m/>
    <x v="0"/>
  </r>
  <r>
    <x v="169"/>
    <x v="147"/>
    <m/>
    <x v="0"/>
  </r>
  <r>
    <x v="169"/>
    <x v="148"/>
    <m/>
    <x v="0"/>
  </r>
  <r>
    <x v="169"/>
    <x v="149"/>
    <m/>
    <x v="0"/>
  </r>
  <r>
    <x v="169"/>
    <x v="150"/>
    <m/>
    <x v="0"/>
  </r>
  <r>
    <x v="169"/>
    <x v="151"/>
    <m/>
    <x v="0"/>
  </r>
  <r>
    <x v="169"/>
    <x v="152"/>
    <m/>
    <x v="0"/>
  </r>
  <r>
    <x v="169"/>
    <x v="153"/>
    <m/>
    <x v="0"/>
  </r>
  <r>
    <x v="169"/>
    <x v="154"/>
    <m/>
    <x v="0"/>
  </r>
  <r>
    <x v="169"/>
    <x v="155"/>
    <m/>
    <x v="0"/>
  </r>
  <r>
    <x v="169"/>
    <x v="156"/>
    <m/>
    <x v="0"/>
  </r>
  <r>
    <x v="169"/>
    <x v="157"/>
    <m/>
    <x v="0"/>
  </r>
  <r>
    <x v="169"/>
    <x v="158"/>
    <m/>
    <x v="0"/>
  </r>
  <r>
    <x v="169"/>
    <x v="159"/>
    <m/>
    <x v="0"/>
  </r>
  <r>
    <x v="169"/>
    <x v="160"/>
    <m/>
    <x v="0"/>
  </r>
  <r>
    <x v="169"/>
    <x v="161"/>
    <m/>
    <x v="0"/>
  </r>
  <r>
    <x v="169"/>
    <x v="162"/>
    <m/>
    <x v="0"/>
  </r>
  <r>
    <x v="169"/>
    <x v="163"/>
    <m/>
    <x v="0"/>
  </r>
  <r>
    <x v="169"/>
    <x v="164"/>
    <m/>
    <x v="0"/>
  </r>
  <r>
    <x v="169"/>
    <x v="165"/>
    <m/>
    <x v="0"/>
  </r>
  <r>
    <x v="169"/>
    <x v="166"/>
    <m/>
    <x v="0"/>
  </r>
  <r>
    <x v="169"/>
    <x v="167"/>
    <m/>
    <x v="0"/>
  </r>
  <r>
    <x v="169"/>
    <x v="168"/>
    <m/>
    <x v="0"/>
  </r>
  <r>
    <x v="169"/>
    <x v="169"/>
    <m/>
    <x v="0"/>
  </r>
  <r>
    <x v="169"/>
    <x v="170"/>
    <m/>
    <x v="0"/>
  </r>
  <r>
    <x v="169"/>
    <x v="171"/>
    <m/>
    <x v="0"/>
  </r>
  <r>
    <x v="169"/>
    <x v="172"/>
    <m/>
    <x v="0"/>
  </r>
  <r>
    <x v="169"/>
    <x v="173"/>
    <m/>
    <x v="0"/>
  </r>
  <r>
    <x v="169"/>
    <x v="174"/>
    <m/>
    <x v="0"/>
  </r>
  <r>
    <x v="169"/>
    <x v="175"/>
    <m/>
    <x v="0"/>
  </r>
  <r>
    <x v="169"/>
    <x v="176"/>
    <m/>
    <x v="0"/>
  </r>
  <r>
    <x v="169"/>
    <x v="177"/>
    <m/>
    <x v="0"/>
  </r>
  <r>
    <x v="169"/>
    <x v="178"/>
    <m/>
    <x v="0"/>
  </r>
  <r>
    <x v="169"/>
    <x v="179"/>
    <m/>
    <x v="0"/>
  </r>
  <r>
    <x v="169"/>
    <x v="180"/>
    <m/>
    <x v="0"/>
  </r>
  <r>
    <x v="169"/>
    <x v="181"/>
    <m/>
    <x v="0"/>
  </r>
  <r>
    <x v="169"/>
    <x v="182"/>
    <m/>
    <x v="0"/>
  </r>
  <r>
    <x v="169"/>
    <x v="183"/>
    <m/>
    <x v="0"/>
  </r>
  <r>
    <x v="169"/>
    <x v="184"/>
    <m/>
    <x v="0"/>
  </r>
  <r>
    <x v="169"/>
    <x v="185"/>
    <m/>
    <x v="0"/>
  </r>
  <r>
    <x v="169"/>
    <x v="186"/>
    <m/>
    <x v="0"/>
  </r>
  <r>
    <x v="169"/>
    <x v="187"/>
    <m/>
    <x v="0"/>
  </r>
  <r>
    <x v="169"/>
    <x v="188"/>
    <m/>
    <x v="0"/>
  </r>
  <r>
    <x v="169"/>
    <x v="189"/>
    <m/>
    <x v="0"/>
  </r>
  <r>
    <x v="169"/>
    <x v="190"/>
    <m/>
    <x v="0"/>
  </r>
  <r>
    <x v="169"/>
    <x v="191"/>
    <m/>
    <x v="0"/>
  </r>
  <r>
    <x v="169"/>
    <x v="192"/>
    <m/>
    <x v="0"/>
  </r>
  <r>
    <x v="169"/>
    <x v="193"/>
    <m/>
    <x v="0"/>
  </r>
  <r>
    <x v="169"/>
    <x v="194"/>
    <m/>
    <x v="0"/>
  </r>
  <r>
    <x v="169"/>
    <x v="195"/>
    <m/>
    <x v="0"/>
  </r>
  <r>
    <x v="169"/>
    <x v="196"/>
    <m/>
    <x v="0"/>
  </r>
  <r>
    <x v="169"/>
    <x v="197"/>
    <m/>
    <x v="0"/>
  </r>
  <r>
    <x v="169"/>
    <x v="198"/>
    <m/>
    <x v="0"/>
  </r>
  <r>
    <x v="169"/>
    <x v="199"/>
    <m/>
    <x v="0"/>
  </r>
  <r>
    <x v="169"/>
    <x v="200"/>
    <m/>
    <x v="0"/>
  </r>
  <r>
    <x v="169"/>
    <x v="201"/>
    <m/>
    <x v="0"/>
  </r>
  <r>
    <x v="169"/>
    <x v="202"/>
    <m/>
    <x v="0"/>
  </r>
  <r>
    <x v="169"/>
    <x v="203"/>
    <m/>
    <x v="0"/>
  </r>
  <r>
    <x v="169"/>
    <x v="204"/>
    <m/>
    <x v="0"/>
  </r>
  <r>
    <x v="169"/>
    <x v="205"/>
    <m/>
    <x v="0"/>
  </r>
  <r>
    <x v="169"/>
    <x v="206"/>
    <n v="2885.6433407171407"/>
    <x v="0"/>
  </r>
  <r>
    <x v="170"/>
    <x v="0"/>
    <s v="168_flabs"/>
    <x v="0"/>
  </r>
  <r>
    <x v="170"/>
    <x v="0"/>
    <s v="168_occ_1"/>
    <x v="0"/>
  </r>
  <r>
    <x v="170"/>
    <x v="0"/>
    <s v="occ_13"/>
    <x v="0"/>
  </r>
  <r>
    <x v="170"/>
    <x v="1"/>
    <n v="2629.2031476728812"/>
    <x v="0"/>
  </r>
  <r>
    <x v="170"/>
    <x v="2"/>
    <n v="65.740036175045816"/>
    <x v="0"/>
  </r>
  <r>
    <x v="170"/>
    <x v="3"/>
    <n v="0"/>
    <x v="0"/>
  </r>
  <r>
    <x v="170"/>
    <x v="4"/>
    <n v="0"/>
    <x v="0"/>
  </r>
  <r>
    <x v="170"/>
    <x v="5"/>
    <n v="0"/>
    <x v="0"/>
  </r>
  <r>
    <x v="170"/>
    <x v="6"/>
    <n v="0"/>
    <x v="0"/>
  </r>
  <r>
    <x v="170"/>
    <x v="7"/>
    <n v="0"/>
    <x v="0"/>
  </r>
  <r>
    <x v="170"/>
    <x v="8"/>
    <n v="0"/>
    <x v="0"/>
  </r>
  <r>
    <x v="170"/>
    <x v="9"/>
    <n v="0"/>
    <x v="0"/>
  </r>
  <r>
    <x v="170"/>
    <x v="10"/>
    <n v="0"/>
    <x v="0"/>
  </r>
  <r>
    <x v="170"/>
    <x v="11"/>
    <n v="0"/>
    <x v="0"/>
  </r>
  <r>
    <x v="170"/>
    <x v="12"/>
    <n v="0"/>
    <x v="0"/>
  </r>
  <r>
    <x v="170"/>
    <x v="13"/>
    <n v="0"/>
    <x v="0"/>
  </r>
  <r>
    <x v="170"/>
    <x v="14"/>
    <n v="360.4361321859501"/>
    <x v="0"/>
  </r>
  <r>
    <x v="170"/>
    <x v="15"/>
    <n v="0"/>
    <x v="0"/>
  </r>
  <r>
    <x v="170"/>
    <x v="16"/>
    <n v="0"/>
    <x v="0"/>
  </r>
  <r>
    <x v="170"/>
    <x v="17"/>
    <n v="0"/>
    <x v="0"/>
  </r>
  <r>
    <x v="170"/>
    <x v="18"/>
    <n v="0"/>
    <x v="0"/>
  </r>
  <r>
    <x v="170"/>
    <x v="19"/>
    <n v="80.408149231919708"/>
    <x v="0"/>
  </r>
  <r>
    <x v="170"/>
    <x v="20"/>
    <n v="0"/>
    <x v="0"/>
  </r>
  <r>
    <x v="170"/>
    <x v="21"/>
    <n v="0"/>
    <x v="0"/>
  </r>
  <r>
    <x v="170"/>
    <x v="22"/>
    <n v="0"/>
    <x v="0"/>
  </r>
  <r>
    <x v="170"/>
    <x v="23"/>
    <n v="0"/>
    <x v="0"/>
  </r>
  <r>
    <x v="170"/>
    <x v="24"/>
    <n v="0"/>
    <x v="0"/>
  </r>
  <r>
    <x v="170"/>
    <x v="25"/>
    <n v="0"/>
    <x v="0"/>
  </r>
  <r>
    <x v="170"/>
    <x v="26"/>
    <n v="0"/>
    <x v="0"/>
  </r>
  <r>
    <x v="170"/>
    <x v="27"/>
    <n v="350.48238089367095"/>
    <x v="0"/>
  </r>
  <r>
    <x v="170"/>
    <x v="28"/>
    <n v="0"/>
    <x v="0"/>
  </r>
  <r>
    <x v="170"/>
    <x v="29"/>
    <n v="0"/>
    <x v="0"/>
  </r>
  <r>
    <x v="170"/>
    <x v="30"/>
    <n v="0"/>
    <x v="0"/>
  </r>
  <r>
    <x v="170"/>
    <x v="31"/>
    <n v="0"/>
    <x v="0"/>
  </r>
  <r>
    <x v="170"/>
    <x v="32"/>
    <n v="0"/>
    <x v="0"/>
  </r>
  <r>
    <x v="170"/>
    <x v="33"/>
    <n v="0"/>
    <x v="0"/>
  </r>
  <r>
    <x v="170"/>
    <x v="34"/>
    <n v="0"/>
    <x v="0"/>
  </r>
  <r>
    <x v="170"/>
    <x v="35"/>
    <n v="0"/>
    <x v="0"/>
  </r>
  <r>
    <x v="170"/>
    <x v="36"/>
    <n v="0"/>
    <x v="0"/>
  </r>
  <r>
    <x v="170"/>
    <x v="37"/>
    <n v="1116.6438585607859"/>
    <x v="0"/>
  </r>
  <r>
    <x v="170"/>
    <x v="38"/>
    <n v="0"/>
    <x v="0"/>
  </r>
  <r>
    <x v="170"/>
    <x v="39"/>
    <n v="803.46220562269275"/>
    <x v="0"/>
  </r>
  <r>
    <x v="170"/>
    <x v="40"/>
    <n v="351.40869362026956"/>
    <x v="0"/>
  </r>
  <r>
    <x v="170"/>
    <x v="41"/>
    <n v="68.114753091025122"/>
    <x v="0"/>
  </r>
  <r>
    <x v="170"/>
    <x v="42"/>
    <n v="812.27521078948303"/>
    <x v="0"/>
  </r>
  <r>
    <x v="170"/>
    <x v="43"/>
    <n v="0"/>
    <x v="0"/>
  </r>
  <r>
    <x v="170"/>
    <x v="44"/>
    <n v="0"/>
    <x v="0"/>
  </r>
  <r>
    <x v="170"/>
    <x v="45"/>
    <n v="240.47005883612738"/>
    <x v="0"/>
  </r>
  <r>
    <x v="170"/>
    <x v="46"/>
    <n v="0"/>
    <x v="0"/>
  </r>
  <r>
    <x v="170"/>
    <x v="47"/>
    <n v="0"/>
    <x v="0"/>
  </r>
  <r>
    <x v="170"/>
    <x v="48"/>
    <n v="786.27728769507905"/>
    <x v="0"/>
  </r>
  <r>
    <x v="170"/>
    <x v="49"/>
    <n v="1465.1347979507921"/>
    <x v="0"/>
  </r>
  <r>
    <x v="170"/>
    <x v="50"/>
    <n v="220.31985254112331"/>
    <x v="0"/>
  </r>
  <r>
    <x v="170"/>
    <x v="51"/>
    <n v="0"/>
    <x v="0"/>
  </r>
  <r>
    <x v="170"/>
    <x v="52"/>
    <n v="0"/>
    <x v="0"/>
  </r>
  <r>
    <x v="170"/>
    <x v="53"/>
    <n v="0"/>
    <x v="0"/>
  </r>
  <r>
    <x v="170"/>
    <x v="54"/>
    <n v="335.46509906289725"/>
    <x v="0"/>
  </r>
  <r>
    <x v="170"/>
    <x v="55"/>
    <n v="162.90221223291488"/>
    <x v="0"/>
  </r>
  <r>
    <x v="170"/>
    <x v="56"/>
    <n v="3.7402137761743816E-2"/>
    <x v="0"/>
  </r>
  <r>
    <x v="170"/>
    <x v="57"/>
    <n v="137.61916349584291"/>
    <x v="0"/>
  </r>
  <r>
    <x v="170"/>
    <x v="58"/>
    <n v="0"/>
    <x v="0"/>
  </r>
  <r>
    <x v="170"/>
    <x v="59"/>
    <n v="0"/>
    <x v="0"/>
  </r>
  <r>
    <x v="170"/>
    <x v="60"/>
    <n v="82.471304313850212"/>
    <x v="0"/>
  </r>
  <r>
    <x v="170"/>
    <x v="61"/>
    <n v="9.0307773678946432"/>
    <x v="0"/>
  </r>
  <r>
    <x v="170"/>
    <x v="62"/>
    <n v="0"/>
    <x v="0"/>
  </r>
  <r>
    <x v="170"/>
    <x v="63"/>
    <m/>
    <x v="0"/>
  </r>
  <r>
    <x v="170"/>
    <x v="64"/>
    <m/>
    <x v="0"/>
  </r>
  <r>
    <x v="170"/>
    <x v="65"/>
    <m/>
    <x v="0"/>
  </r>
  <r>
    <x v="170"/>
    <x v="66"/>
    <m/>
    <x v="0"/>
  </r>
  <r>
    <x v="170"/>
    <x v="67"/>
    <m/>
    <x v="0"/>
  </r>
  <r>
    <x v="170"/>
    <x v="68"/>
    <m/>
    <x v="0"/>
  </r>
  <r>
    <x v="170"/>
    <x v="69"/>
    <m/>
    <x v="0"/>
  </r>
  <r>
    <x v="170"/>
    <x v="70"/>
    <m/>
    <x v="0"/>
  </r>
  <r>
    <x v="170"/>
    <x v="71"/>
    <m/>
    <x v="0"/>
  </r>
  <r>
    <x v="170"/>
    <x v="72"/>
    <m/>
    <x v="0"/>
  </r>
  <r>
    <x v="170"/>
    <x v="73"/>
    <m/>
    <x v="0"/>
  </r>
  <r>
    <x v="170"/>
    <x v="74"/>
    <m/>
    <x v="0"/>
  </r>
  <r>
    <x v="170"/>
    <x v="75"/>
    <m/>
    <x v="0"/>
  </r>
  <r>
    <x v="170"/>
    <x v="76"/>
    <m/>
    <x v="0"/>
  </r>
  <r>
    <x v="170"/>
    <x v="77"/>
    <m/>
    <x v="0"/>
  </r>
  <r>
    <x v="170"/>
    <x v="78"/>
    <m/>
    <x v="0"/>
  </r>
  <r>
    <x v="170"/>
    <x v="79"/>
    <m/>
    <x v="0"/>
  </r>
  <r>
    <x v="170"/>
    <x v="80"/>
    <m/>
    <x v="0"/>
  </r>
  <r>
    <x v="170"/>
    <x v="81"/>
    <m/>
    <x v="0"/>
  </r>
  <r>
    <x v="170"/>
    <x v="82"/>
    <m/>
    <x v="0"/>
  </r>
  <r>
    <x v="170"/>
    <x v="83"/>
    <m/>
    <x v="0"/>
  </r>
  <r>
    <x v="170"/>
    <x v="84"/>
    <m/>
    <x v="0"/>
  </r>
  <r>
    <x v="170"/>
    <x v="85"/>
    <m/>
    <x v="0"/>
  </r>
  <r>
    <x v="170"/>
    <x v="86"/>
    <m/>
    <x v="0"/>
  </r>
  <r>
    <x v="170"/>
    <x v="87"/>
    <m/>
    <x v="0"/>
  </r>
  <r>
    <x v="170"/>
    <x v="88"/>
    <m/>
    <x v="0"/>
  </r>
  <r>
    <x v="170"/>
    <x v="89"/>
    <m/>
    <x v="0"/>
  </r>
  <r>
    <x v="170"/>
    <x v="90"/>
    <m/>
    <x v="0"/>
  </r>
  <r>
    <x v="170"/>
    <x v="91"/>
    <m/>
    <x v="0"/>
  </r>
  <r>
    <x v="170"/>
    <x v="92"/>
    <m/>
    <x v="0"/>
  </r>
  <r>
    <x v="170"/>
    <x v="93"/>
    <m/>
    <x v="0"/>
  </r>
  <r>
    <x v="170"/>
    <x v="94"/>
    <m/>
    <x v="0"/>
  </r>
  <r>
    <x v="170"/>
    <x v="95"/>
    <m/>
    <x v="0"/>
  </r>
  <r>
    <x v="170"/>
    <x v="96"/>
    <m/>
    <x v="0"/>
  </r>
  <r>
    <x v="170"/>
    <x v="97"/>
    <m/>
    <x v="0"/>
  </r>
  <r>
    <x v="170"/>
    <x v="98"/>
    <m/>
    <x v="0"/>
  </r>
  <r>
    <x v="170"/>
    <x v="99"/>
    <m/>
    <x v="0"/>
  </r>
  <r>
    <x v="170"/>
    <x v="100"/>
    <m/>
    <x v="0"/>
  </r>
  <r>
    <x v="170"/>
    <x v="101"/>
    <m/>
    <x v="0"/>
  </r>
  <r>
    <x v="170"/>
    <x v="102"/>
    <m/>
    <x v="0"/>
  </r>
  <r>
    <x v="170"/>
    <x v="103"/>
    <m/>
    <x v="0"/>
  </r>
  <r>
    <x v="170"/>
    <x v="104"/>
    <m/>
    <x v="0"/>
  </r>
  <r>
    <x v="170"/>
    <x v="105"/>
    <m/>
    <x v="0"/>
  </r>
  <r>
    <x v="170"/>
    <x v="106"/>
    <m/>
    <x v="0"/>
  </r>
  <r>
    <x v="170"/>
    <x v="107"/>
    <m/>
    <x v="0"/>
  </r>
  <r>
    <x v="170"/>
    <x v="108"/>
    <m/>
    <x v="0"/>
  </r>
  <r>
    <x v="170"/>
    <x v="109"/>
    <m/>
    <x v="0"/>
  </r>
  <r>
    <x v="170"/>
    <x v="110"/>
    <m/>
    <x v="0"/>
  </r>
  <r>
    <x v="170"/>
    <x v="111"/>
    <m/>
    <x v="0"/>
  </r>
  <r>
    <x v="170"/>
    <x v="112"/>
    <m/>
    <x v="0"/>
  </r>
  <r>
    <x v="170"/>
    <x v="113"/>
    <m/>
    <x v="0"/>
  </r>
  <r>
    <x v="170"/>
    <x v="114"/>
    <m/>
    <x v="0"/>
  </r>
  <r>
    <x v="170"/>
    <x v="115"/>
    <m/>
    <x v="0"/>
  </r>
  <r>
    <x v="170"/>
    <x v="116"/>
    <m/>
    <x v="0"/>
  </r>
  <r>
    <x v="170"/>
    <x v="117"/>
    <m/>
    <x v="0"/>
  </r>
  <r>
    <x v="170"/>
    <x v="118"/>
    <m/>
    <x v="0"/>
  </r>
  <r>
    <x v="170"/>
    <x v="119"/>
    <m/>
    <x v="0"/>
  </r>
  <r>
    <x v="170"/>
    <x v="120"/>
    <m/>
    <x v="0"/>
  </r>
  <r>
    <x v="170"/>
    <x v="121"/>
    <m/>
    <x v="0"/>
  </r>
  <r>
    <x v="170"/>
    <x v="122"/>
    <m/>
    <x v="0"/>
  </r>
  <r>
    <x v="170"/>
    <x v="123"/>
    <m/>
    <x v="0"/>
  </r>
  <r>
    <x v="170"/>
    <x v="124"/>
    <m/>
    <x v="0"/>
  </r>
  <r>
    <x v="170"/>
    <x v="125"/>
    <m/>
    <x v="0"/>
  </r>
  <r>
    <x v="170"/>
    <x v="126"/>
    <m/>
    <x v="0"/>
  </r>
  <r>
    <x v="170"/>
    <x v="127"/>
    <m/>
    <x v="0"/>
  </r>
  <r>
    <x v="170"/>
    <x v="128"/>
    <m/>
    <x v="0"/>
  </r>
  <r>
    <x v="170"/>
    <x v="129"/>
    <m/>
    <x v="0"/>
  </r>
  <r>
    <x v="170"/>
    <x v="130"/>
    <m/>
    <x v="0"/>
  </r>
  <r>
    <x v="170"/>
    <x v="131"/>
    <m/>
    <x v="0"/>
  </r>
  <r>
    <x v="170"/>
    <x v="132"/>
    <m/>
    <x v="0"/>
  </r>
  <r>
    <x v="170"/>
    <x v="133"/>
    <m/>
    <x v="0"/>
  </r>
  <r>
    <x v="170"/>
    <x v="134"/>
    <m/>
    <x v="0"/>
  </r>
  <r>
    <x v="170"/>
    <x v="135"/>
    <m/>
    <x v="0"/>
  </r>
  <r>
    <x v="170"/>
    <x v="136"/>
    <m/>
    <x v="0"/>
  </r>
  <r>
    <x v="170"/>
    <x v="137"/>
    <m/>
    <x v="0"/>
  </r>
  <r>
    <x v="170"/>
    <x v="138"/>
    <m/>
    <x v="0"/>
  </r>
  <r>
    <x v="170"/>
    <x v="139"/>
    <m/>
    <x v="0"/>
  </r>
  <r>
    <x v="170"/>
    <x v="140"/>
    <m/>
    <x v="0"/>
  </r>
  <r>
    <x v="170"/>
    <x v="141"/>
    <m/>
    <x v="0"/>
  </r>
  <r>
    <x v="170"/>
    <x v="142"/>
    <m/>
    <x v="0"/>
  </r>
  <r>
    <x v="170"/>
    <x v="143"/>
    <m/>
    <x v="0"/>
  </r>
  <r>
    <x v="170"/>
    <x v="144"/>
    <m/>
    <x v="0"/>
  </r>
  <r>
    <x v="170"/>
    <x v="145"/>
    <m/>
    <x v="0"/>
  </r>
  <r>
    <x v="170"/>
    <x v="146"/>
    <m/>
    <x v="0"/>
  </r>
  <r>
    <x v="170"/>
    <x v="147"/>
    <m/>
    <x v="0"/>
  </r>
  <r>
    <x v="170"/>
    <x v="148"/>
    <m/>
    <x v="0"/>
  </r>
  <r>
    <x v="170"/>
    <x v="149"/>
    <m/>
    <x v="0"/>
  </r>
  <r>
    <x v="170"/>
    <x v="150"/>
    <m/>
    <x v="0"/>
  </r>
  <r>
    <x v="170"/>
    <x v="151"/>
    <m/>
    <x v="0"/>
  </r>
  <r>
    <x v="170"/>
    <x v="152"/>
    <m/>
    <x v="0"/>
  </r>
  <r>
    <x v="170"/>
    <x v="153"/>
    <m/>
    <x v="0"/>
  </r>
  <r>
    <x v="170"/>
    <x v="154"/>
    <m/>
    <x v="0"/>
  </r>
  <r>
    <x v="170"/>
    <x v="155"/>
    <m/>
    <x v="0"/>
  </r>
  <r>
    <x v="170"/>
    <x v="156"/>
    <m/>
    <x v="0"/>
  </r>
  <r>
    <x v="170"/>
    <x v="157"/>
    <m/>
    <x v="0"/>
  </r>
  <r>
    <x v="170"/>
    <x v="158"/>
    <m/>
    <x v="0"/>
  </r>
  <r>
    <x v="170"/>
    <x v="159"/>
    <m/>
    <x v="0"/>
  </r>
  <r>
    <x v="170"/>
    <x v="160"/>
    <m/>
    <x v="0"/>
  </r>
  <r>
    <x v="170"/>
    <x v="161"/>
    <m/>
    <x v="0"/>
  </r>
  <r>
    <x v="170"/>
    <x v="162"/>
    <m/>
    <x v="0"/>
  </r>
  <r>
    <x v="170"/>
    <x v="163"/>
    <m/>
    <x v="0"/>
  </r>
  <r>
    <x v="170"/>
    <x v="164"/>
    <m/>
    <x v="0"/>
  </r>
  <r>
    <x v="170"/>
    <x v="165"/>
    <m/>
    <x v="0"/>
  </r>
  <r>
    <x v="170"/>
    <x v="166"/>
    <m/>
    <x v="0"/>
  </r>
  <r>
    <x v="170"/>
    <x v="167"/>
    <m/>
    <x v="0"/>
  </r>
  <r>
    <x v="170"/>
    <x v="168"/>
    <m/>
    <x v="0"/>
  </r>
  <r>
    <x v="170"/>
    <x v="169"/>
    <m/>
    <x v="0"/>
  </r>
  <r>
    <x v="170"/>
    <x v="170"/>
    <m/>
    <x v="0"/>
  </r>
  <r>
    <x v="170"/>
    <x v="171"/>
    <m/>
    <x v="0"/>
  </r>
  <r>
    <x v="170"/>
    <x v="172"/>
    <m/>
    <x v="0"/>
  </r>
  <r>
    <x v="170"/>
    <x v="173"/>
    <m/>
    <x v="0"/>
  </r>
  <r>
    <x v="170"/>
    <x v="174"/>
    <m/>
    <x v="0"/>
  </r>
  <r>
    <x v="170"/>
    <x v="175"/>
    <m/>
    <x v="0"/>
  </r>
  <r>
    <x v="170"/>
    <x v="176"/>
    <m/>
    <x v="0"/>
  </r>
  <r>
    <x v="170"/>
    <x v="177"/>
    <m/>
    <x v="0"/>
  </r>
  <r>
    <x v="170"/>
    <x v="178"/>
    <m/>
    <x v="0"/>
  </r>
  <r>
    <x v="170"/>
    <x v="179"/>
    <m/>
    <x v="0"/>
  </r>
  <r>
    <x v="170"/>
    <x v="180"/>
    <m/>
    <x v="0"/>
  </r>
  <r>
    <x v="170"/>
    <x v="181"/>
    <m/>
    <x v="0"/>
  </r>
  <r>
    <x v="170"/>
    <x v="182"/>
    <m/>
    <x v="0"/>
  </r>
  <r>
    <x v="170"/>
    <x v="183"/>
    <m/>
    <x v="0"/>
  </r>
  <r>
    <x v="170"/>
    <x v="184"/>
    <m/>
    <x v="0"/>
  </r>
  <r>
    <x v="170"/>
    <x v="185"/>
    <m/>
    <x v="0"/>
  </r>
  <r>
    <x v="170"/>
    <x v="186"/>
    <m/>
    <x v="0"/>
  </r>
  <r>
    <x v="170"/>
    <x v="187"/>
    <m/>
    <x v="0"/>
  </r>
  <r>
    <x v="170"/>
    <x v="188"/>
    <m/>
    <x v="0"/>
  </r>
  <r>
    <x v="170"/>
    <x v="189"/>
    <m/>
    <x v="0"/>
  </r>
  <r>
    <x v="170"/>
    <x v="190"/>
    <m/>
    <x v="0"/>
  </r>
  <r>
    <x v="170"/>
    <x v="191"/>
    <m/>
    <x v="0"/>
  </r>
  <r>
    <x v="170"/>
    <x v="192"/>
    <m/>
    <x v="0"/>
  </r>
  <r>
    <x v="170"/>
    <x v="193"/>
    <m/>
    <x v="0"/>
  </r>
  <r>
    <x v="170"/>
    <x v="194"/>
    <m/>
    <x v="0"/>
  </r>
  <r>
    <x v="170"/>
    <x v="195"/>
    <m/>
    <x v="0"/>
  </r>
  <r>
    <x v="170"/>
    <x v="196"/>
    <m/>
    <x v="0"/>
  </r>
  <r>
    <x v="170"/>
    <x v="197"/>
    <m/>
    <x v="0"/>
  </r>
  <r>
    <x v="170"/>
    <x v="198"/>
    <m/>
    <x v="0"/>
  </r>
  <r>
    <x v="170"/>
    <x v="199"/>
    <m/>
    <x v="0"/>
  </r>
  <r>
    <x v="170"/>
    <x v="200"/>
    <m/>
    <x v="0"/>
  </r>
  <r>
    <x v="170"/>
    <x v="201"/>
    <m/>
    <x v="0"/>
  </r>
  <r>
    <x v="170"/>
    <x v="202"/>
    <m/>
    <x v="0"/>
  </r>
  <r>
    <x v="170"/>
    <x v="203"/>
    <m/>
    <x v="0"/>
  </r>
  <r>
    <x v="170"/>
    <x v="204"/>
    <m/>
    <x v="0"/>
  </r>
  <r>
    <x v="170"/>
    <x v="205"/>
    <m/>
    <x v="0"/>
  </r>
  <r>
    <x v="170"/>
    <x v="206"/>
    <n v="78.14459187660546"/>
    <x v="0"/>
  </r>
  <r>
    <x v="171"/>
    <x v="0"/>
    <s v="168_flabs"/>
    <x v="0"/>
  </r>
  <r>
    <x v="171"/>
    <x v="0"/>
    <s v="169_occ_2"/>
    <x v="0"/>
  </r>
  <r>
    <x v="171"/>
    <x v="0"/>
    <s v="occ_21"/>
    <x v="0"/>
  </r>
  <r>
    <x v="171"/>
    <x v="1"/>
    <n v="0"/>
    <x v="0"/>
  </r>
  <r>
    <x v="171"/>
    <x v="2"/>
    <n v="0"/>
    <x v="0"/>
  </r>
  <r>
    <x v="171"/>
    <x v="3"/>
    <n v="0"/>
    <x v="0"/>
  </r>
  <r>
    <x v="171"/>
    <x v="4"/>
    <n v="610.01710239479041"/>
    <x v="0"/>
  </r>
  <r>
    <x v="171"/>
    <x v="5"/>
    <n v="337.14789439468188"/>
    <x v="0"/>
  </r>
  <r>
    <x v="171"/>
    <x v="6"/>
    <n v="1352.7557268892956"/>
    <x v="0"/>
  </r>
  <r>
    <x v="171"/>
    <x v="7"/>
    <n v="2851.1842074454698"/>
    <x v="0"/>
  </r>
  <r>
    <x v="171"/>
    <x v="8"/>
    <n v="423.16419120819023"/>
    <x v="0"/>
  </r>
  <r>
    <x v="171"/>
    <x v="9"/>
    <n v="5316.0087916036337"/>
    <x v="0"/>
  </r>
  <r>
    <x v="171"/>
    <x v="10"/>
    <n v="0"/>
    <x v="0"/>
  </r>
  <r>
    <x v="171"/>
    <x v="11"/>
    <n v="18.935338557820081"/>
    <x v="0"/>
  </r>
  <r>
    <x v="171"/>
    <x v="12"/>
    <n v="0"/>
    <x v="0"/>
  </r>
  <r>
    <x v="171"/>
    <x v="13"/>
    <n v="0"/>
    <x v="0"/>
  </r>
  <r>
    <x v="171"/>
    <x v="14"/>
    <n v="0"/>
    <x v="0"/>
  </r>
  <r>
    <x v="171"/>
    <x v="15"/>
    <n v="0"/>
    <x v="0"/>
  </r>
  <r>
    <x v="171"/>
    <x v="16"/>
    <n v="0"/>
    <x v="0"/>
  </r>
  <r>
    <x v="171"/>
    <x v="17"/>
    <n v="509.11558270666421"/>
    <x v="0"/>
  </r>
  <r>
    <x v="171"/>
    <x v="18"/>
    <n v="0"/>
    <x v="0"/>
  </r>
  <r>
    <x v="171"/>
    <x v="19"/>
    <n v="71.446897946117076"/>
    <x v="0"/>
  </r>
  <r>
    <x v="171"/>
    <x v="20"/>
    <n v="0"/>
    <x v="0"/>
  </r>
  <r>
    <x v="171"/>
    <x v="21"/>
    <n v="0"/>
    <x v="0"/>
  </r>
  <r>
    <x v="171"/>
    <x v="22"/>
    <n v="0"/>
    <x v="0"/>
  </r>
  <r>
    <x v="171"/>
    <x v="23"/>
    <n v="7.3587211307346507"/>
    <x v="0"/>
  </r>
  <r>
    <x v="171"/>
    <x v="24"/>
    <n v="574.81372644604107"/>
    <x v="0"/>
  </r>
  <r>
    <x v="171"/>
    <x v="25"/>
    <n v="622.05300641485417"/>
    <x v="0"/>
  </r>
  <r>
    <x v="171"/>
    <x v="26"/>
    <n v="0"/>
    <x v="0"/>
  </r>
  <r>
    <x v="171"/>
    <x v="27"/>
    <n v="629.91119884127011"/>
    <x v="0"/>
  </r>
  <r>
    <x v="171"/>
    <x v="28"/>
    <n v="281.97579295938345"/>
    <x v="0"/>
  </r>
  <r>
    <x v="171"/>
    <x v="29"/>
    <n v="0"/>
    <x v="0"/>
  </r>
  <r>
    <x v="171"/>
    <x v="30"/>
    <n v="6.0405495866686172"/>
    <x v="0"/>
  </r>
  <r>
    <x v="171"/>
    <x v="31"/>
    <n v="855.67805106310766"/>
    <x v="0"/>
  </r>
  <r>
    <x v="171"/>
    <x v="32"/>
    <n v="577.02139942262386"/>
    <x v="0"/>
  </r>
  <r>
    <x v="171"/>
    <x v="33"/>
    <n v="0"/>
    <x v="0"/>
  </r>
  <r>
    <x v="171"/>
    <x v="34"/>
    <n v="0"/>
    <x v="0"/>
  </r>
  <r>
    <x v="171"/>
    <x v="35"/>
    <n v="1131.1121058806923"/>
    <x v="0"/>
  </r>
  <r>
    <x v="171"/>
    <x v="36"/>
    <n v="334.96884917596293"/>
    <x v="0"/>
  </r>
  <r>
    <x v="171"/>
    <x v="37"/>
    <n v="1118.562078620452"/>
    <x v="0"/>
  </r>
  <r>
    <x v="171"/>
    <x v="38"/>
    <n v="374.79665362168066"/>
    <x v="0"/>
  </r>
  <r>
    <x v="171"/>
    <x v="39"/>
    <n v="382.96431835908083"/>
    <x v="0"/>
  </r>
  <r>
    <x v="171"/>
    <x v="40"/>
    <n v="0"/>
    <x v="0"/>
  </r>
  <r>
    <x v="171"/>
    <x v="41"/>
    <n v="0"/>
    <x v="0"/>
  </r>
  <r>
    <x v="171"/>
    <x v="42"/>
    <n v="398.80799337682186"/>
    <x v="0"/>
  </r>
  <r>
    <x v="171"/>
    <x v="43"/>
    <n v="0"/>
    <x v="0"/>
  </r>
  <r>
    <x v="171"/>
    <x v="44"/>
    <n v="0"/>
    <x v="0"/>
  </r>
  <r>
    <x v="171"/>
    <x v="45"/>
    <n v="447.92447135501635"/>
    <x v="0"/>
  </r>
  <r>
    <x v="171"/>
    <x v="46"/>
    <n v="1907.4166395792456"/>
    <x v="0"/>
  </r>
  <r>
    <x v="171"/>
    <x v="47"/>
    <n v="2625.7799709368319"/>
    <x v="0"/>
  </r>
  <r>
    <x v="171"/>
    <x v="48"/>
    <n v="534.81619594534732"/>
    <x v="0"/>
  </r>
  <r>
    <x v="171"/>
    <x v="49"/>
    <n v="0"/>
    <x v="0"/>
  </r>
  <r>
    <x v="171"/>
    <x v="50"/>
    <n v="0"/>
    <x v="0"/>
  </r>
  <r>
    <x v="171"/>
    <x v="51"/>
    <n v="0"/>
    <x v="0"/>
  </r>
  <r>
    <x v="171"/>
    <x v="52"/>
    <n v="1697.9437172159585"/>
    <x v="0"/>
  </r>
  <r>
    <x v="171"/>
    <x v="53"/>
    <n v="38.122079920536386"/>
    <x v="0"/>
  </r>
  <r>
    <x v="171"/>
    <x v="54"/>
    <n v="4882.2732741136024"/>
    <x v="0"/>
  </r>
  <r>
    <x v="171"/>
    <x v="55"/>
    <n v="12793.763261636064"/>
    <x v="0"/>
  </r>
  <r>
    <x v="171"/>
    <x v="56"/>
    <n v="1.4913322943213565"/>
    <x v="0"/>
  </r>
  <r>
    <x v="171"/>
    <x v="57"/>
    <n v="160.3993124081959"/>
    <x v="0"/>
  </r>
  <r>
    <x v="171"/>
    <x v="58"/>
    <n v="0"/>
    <x v="0"/>
  </r>
  <r>
    <x v="171"/>
    <x v="59"/>
    <n v="0"/>
    <x v="0"/>
  </r>
  <r>
    <x v="171"/>
    <x v="60"/>
    <n v="112.48649313913323"/>
    <x v="0"/>
  </r>
  <r>
    <x v="171"/>
    <x v="61"/>
    <n v="0"/>
    <x v="0"/>
  </r>
  <r>
    <x v="171"/>
    <x v="62"/>
    <n v="0"/>
    <x v="0"/>
  </r>
  <r>
    <x v="171"/>
    <x v="63"/>
    <m/>
    <x v="0"/>
  </r>
  <r>
    <x v="171"/>
    <x v="64"/>
    <m/>
    <x v="0"/>
  </r>
  <r>
    <x v="171"/>
    <x v="65"/>
    <m/>
    <x v="0"/>
  </r>
  <r>
    <x v="171"/>
    <x v="66"/>
    <m/>
    <x v="0"/>
  </r>
  <r>
    <x v="171"/>
    <x v="67"/>
    <m/>
    <x v="0"/>
  </r>
  <r>
    <x v="171"/>
    <x v="68"/>
    <m/>
    <x v="0"/>
  </r>
  <r>
    <x v="171"/>
    <x v="69"/>
    <m/>
    <x v="0"/>
  </r>
  <r>
    <x v="171"/>
    <x v="70"/>
    <m/>
    <x v="0"/>
  </r>
  <r>
    <x v="171"/>
    <x v="71"/>
    <m/>
    <x v="0"/>
  </r>
  <r>
    <x v="171"/>
    <x v="72"/>
    <m/>
    <x v="0"/>
  </r>
  <r>
    <x v="171"/>
    <x v="73"/>
    <m/>
    <x v="0"/>
  </r>
  <r>
    <x v="171"/>
    <x v="74"/>
    <m/>
    <x v="0"/>
  </r>
  <r>
    <x v="171"/>
    <x v="75"/>
    <m/>
    <x v="0"/>
  </r>
  <r>
    <x v="171"/>
    <x v="76"/>
    <m/>
    <x v="0"/>
  </r>
  <r>
    <x v="171"/>
    <x v="77"/>
    <m/>
    <x v="0"/>
  </r>
  <r>
    <x v="171"/>
    <x v="78"/>
    <m/>
    <x v="0"/>
  </r>
  <r>
    <x v="171"/>
    <x v="79"/>
    <m/>
    <x v="0"/>
  </r>
  <r>
    <x v="171"/>
    <x v="80"/>
    <m/>
    <x v="0"/>
  </r>
  <r>
    <x v="171"/>
    <x v="81"/>
    <m/>
    <x v="0"/>
  </r>
  <r>
    <x v="171"/>
    <x v="82"/>
    <m/>
    <x v="0"/>
  </r>
  <r>
    <x v="171"/>
    <x v="83"/>
    <m/>
    <x v="0"/>
  </r>
  <r>
    <x v="171"/>
    <x v="84"/>
    <m/>
    <x v="0"/>
  </r>
  <r>
    <x v="171"/>
    <x v="85"/>
    <m/>
    <x v="0"/>
  </r>
  <r>
    <x v="171"/>
    <x v="86"/>
    <m/>
    <x v="0"/>
  </r>
  <r>
    <x v="171"/>
    <x v="87"/>
    <m/>
    <x v="0"/>
  </r>
  <r>
    <x v="171"/>
    <x v="88"/>
    <m/>
    <x v="0"/>
  </r>
  <r>
    <x v="171"/>
    <x v="89"/>
    <m/>
    <x v="0"/>
  </r>
  <r>
    <x v="171"/>
    <x v="90"/>
    <m/>
    <x v="0"/>
  </r>
  <r>
    <x v="171"/>
    <x v="91"/>
    <m/>
    <x v="0"/>
  </r>
  <r>
    <x v="171"/>
    <x v="92"/>
    <m/>
    <x v="0"/>
  </r>
  <r>
    <x v="171"/>
    <x v="93"/>
    <m/>
    <x v="0"/>
  </r>
  <r>
    <x v="171"/>
    <x v="94"/>
    <m/>
    <x v="0"/>
  </r>
  <r>
    <x v="171"/>
    <x v="95"/>
    <m/>
    <x v="0"/>
  </r>
  <r>
    <x v="171"/>
    <x v="96"/>
    <m/>
    <x v="0"/>
  </r>
  <r>
    <x v="171"/>
    <x v="97"/>
    <m/>
    <x v="0"/>
  </r>
  <r>
    <x v="171"/>
    <x v="98"/>
    <m/>
    <x v="0"/>
  </r>
  <r>
    <x v="171"/>
    <x v="99"/>
    <m/>
    <x v="0"/>
  </r>
  <r>
    <x v="171"/>
    <x v="100"/>
    <m/>
    <x v="0"/>
  </r>
  <r>
    <x v="171"/>
    <x v="101"/>
    <m/>
    <x v="0"/>
  </r>
  <r>
    <x v="171"/>
    <x v="102"/>
    <m/>
    <x v="0"/>
  </r>
  <r>
    <x v="171"/>
    <x v="103"/>
    <m/>
    <x v="0"/>
  </r>
  <r>
    <x v="171"/>
    <x v="104"/>
    <m/>
    <x v="0"/>
  </r>
  <r>
    <x v="171"/>
    <x v="105"/>
    <m/>
    <x v="0"/>
  </r>
  <r>
    <x v="171"/>
    <x v="106"/>
    <m/>
    <x v="0"/>
  </r>
  <r>
    <x v="171"/>
    <x v="107"/>
    <m/>
    <x v="0"/>
  </r>
  <r>
    <x v="171"/>
    <x v="108"/>
    <m/>
    <x v="0"/>
  </r>
  <r>
    <x v="171"/>
    <x v="109"/>
    <m/>
    <x v="0"/>
  </r>
  <r>
    <x v="171"/>
    <x v="110"/>
    <m/>
    <x v="0"/>
  </r>
  <r>
    <x v="171"/>
    <x v="111"/>
    <m/>
    <x v="0"/>
  </r>
  <r>
    <x v="171"/>
    <x v="112"/>
    <m/>
    <x v="0"/>
  </r>
  <r>
    <x v="171"/>
    <x v="113"/>
    <m/>
    <x v="0"/>
  </r>
  <r>
    <x v="171"/>
    <x v="114"/>
    <m/>
    <x v="0"/>
  </r>
  <r>
    <x v="171"/>
    <x v="115"/>
    <m/>
    <x v="0"/>
  </r>
  <r>
    <x v="171"/>
    <x v="116"/>
    <m/>
    <x v="0"/>
  </r>
  <r>
    <x v="171"/>
    <x v="117"/>
    <m/>
    <x v="0"/>
  </r>
  <r>
    <x v="171"/>
    <x v="118"/>
    <m/>
    <x v="0"/>
  </r>
  <r>
    <x v="171"/>
    <x v="119"/>
    <m/>
    <x v="0"/>
  </r>
  <r>
    <x v="171"/>
    <x v="120"/>
    <m/>
    <x v="0"/>
  </r>
  <r>
    <x v="171"/>
    <x v="121"/>
    <m/>
    <x v="0"/>
  </r>
  <r>
    <x v="171"/>
    <x v="122"/>
    <m/>
    <x v="0"/>
  </r>
  <r>
    <x v="171"/>
    <x v="123"/>
    <m/>
    <x v="0"/>
  </r>
  <r>
    <x v="171"/>
    <x v="124"/>
    <m/>
    <x v="0"/>
  </r>
  <r>
    <x v="171"/>
    <x v="125"/>
    <m/>
    <x v="0"/>
  </r>
  <r>
    <x v="171"/>
    <x v="126"/>
    <m/>
    <x v="0"/>
  </r>
  <r>
    <x v="171"/>
    <x v="127"/>
    <m/>
    <x v="0"/>
  </r>
  <r>
    <x v="171"/>
    <x v="128"/>
    <m/>
    <x v="0"/>
  </r>
  <r>
    <x v="171"/>
    <x v="129"/>
    <m/>
    <x v="0"/>
  </r>
  <r>
    <x v="171"/>
    <x v="130"/>
    <m/>
    <x v="0"/>
  </r>
  <r>
    <x v="171"/>
    <x v="131"/>
    <m/>
    <x v="0"/>
  </r>
  <r>
    <x v="171"/>
    <x v="132"/>
    <m/>
    <x v="0"/>
  </r>
  <r>
    <x v="171"/>
    <x v="133"/>
    <m/>
    <x v="0"/>
  </r>
  <r>
    <x v="171"/>
    <x v="134"/>
    <m/>
    <x v="0"/>
  </r>
  <r>
    <x v="171"/>
    <x v="135"/>
    <m/>
    <x v="0"/>
  </r>
  <r>
    <x v="171"/>
    <x v="136"/>
    <m/>
    <x v="0"/>
  </r>
  <r>
    <x v="171"/>
    <x v="137"/>
    <m/>
    <x v="0"/>
  </r>
  <r>
    <x v="171"/>
    <x v="138"/>
    <m/>
    <x v="0"/>
  </r>
  <r>
    <x v="171"/>
    <x v="139"/>
    <m/>
    <x v="0"/>
  </r>
  <r>
    <x v="171"/>
    <x v="140"/>
    <m/>
    <x v="0"/>
  </r>
  <r>
    <x v="171"/>
    <x v="141"/>
    <m/>
    <x v="0"/>
  </r>
  <r>
    <x v="171"/>
    <x v="142"/>
    <m/>
    <x v="0"/>
  </r>
  <r>
    <x v="171"/>
    <x v="143"/>
    <m/>
    <x v="0"/>
  </r>
  <r>
    <x v="171"/>
    <x v="144"/>
    <m/>
    <x v="0"/>
  </r>
  <r>
    <x v="171"/>
    <x v="145"/>
    <m/>
    <x v="0"/>
  </r>
  <r>
    <x v="171"/>
    <x v="146"/>
    <m/>
    <x v="0"/>
  </r>
  <r>
    <x v="171"/>
    <x v="147"/>
    <m/>
    <x v="0"/>
  </r>
  <r>
    <x v="171"/>
    <x v="148"/>
    <m/>
    <x v="0"/>
  </r>
  <r>
    <x v="171"/>
    <x v="149"/>
    <m/>
    <x v="0"/>
  </r>
  <r>
    <x v="171"/>
    <x v="150"/>
    <m/>
    <x v="0"/>
  </r>
  <r>
    <x v="171"/>
    <x v="151"/>
    <m/>
    <x v="0"/>
  </r>
  <r>
    <x v="171"/>
    <x v="152"/>
    <m/>
    <x v="0"/>
  </r>
  <r>
    <x v="171"/>
    <x v="153"/>
    <m/>
    <x v="0"/>
  </r>
  <r>
    <x v="171"/>
    <x v="154"/>
    <m/>
    <x v="0"/>
  </r>
  <r>
    <x v="171"/>
    <x v="155"/>
    <m/>
    <x v="0"/>
  </r>
  <r>
    <x v="171"/>
    <x v="156"/>
    <m/>
    <x v="0"/>
  </r>
  <r>
    <x v="171"/>
    <x v="157"/>
    <m/>
    <x v="0"/>
  </r>
  <r>
    <x v="171"/>
    <x v="158"/>
    <m/>
    <x v="0"/>
  </r>
  <r>
    <x v="171"/>
    <x v="159"/>
    <m/>
    <x v="0"/>
  </r>
  <r>
    <x v="171"/>
    <x v="160"/>
    <m/>
    <x v="0"/>
  </r>
  <r>
    <x v="171"/>
    <x v="161"/>
    <m/>
    <x v="0"/>
  </r>
  <r>
    <x v="171"/>
    <x v="162"/>
    <m/>
    <x v="0"/>
  </r>
  <r>
    <x v="171"/>
    <x v="163"/>
    <m/>
    <x v="0"/>
  </r>
  <r>
    <x v="171"/>
    <x v="164"/>
    <m/>
    <x v="0"/>
  </r>
  <r>
    <x v="171"/>
    <x v="165"/>
    <m/>
    <x v="0"/>
  </r>
  <r>
    <x v="171"/>
    <x v="166"/>
    <m/>
    <x v="0"/>
  </r>
  <r>
    <x v="171"/>
    <x v="167"/>
    <m/>
    <x v="0"/>
  </r>
  <r>
    <x v="171"/>
    <x v="168"/>
    <m/>
    <x v="0"/>
  </r>
  <r>
    <x v="171"/>
    <x v="169"/>
    <m/>
    <x v="0"/>
  </r>
  <r>
    <x v="171"/>
    <x v="170"/>
    <m/>
    <x v="0"/>
  </r>
  <r>
    <x v="171"/>
    <x v="171"/>
    <m/>
    <x v="0"/>
  </r>
  <r>
    <x v="171"/>
    <x v="172"/>
    <m/>
    <x v="0"/>
  </r>
  <r>
    <x v="171"/>
    <x v="173"/>
    <m/>
    <x v="0"/>
  </r>
  <r>
    <x v="171"/>
    <x v="174"/>
    <m/>
    <x v="0"/>
  </r>
  <r>
    <x v="171"/>
    <x v="175"/>
    <m/>
    <x v="0"/>
  </r>
  <r>
    <x v="171"/>
    <x v="176"/>
    <m/>
    <x v="0"/>
  </r>
  <r>
    <x v="171"/>
    <x v="177"/>
    <m/>
    <x v="0"/>
  </r>
  <r>
    <x v="171"/>
    <x v="178"/>
    <m/>
    <x v="0"/>
  </r>
  <r>
    <x v="171"/>
    <x v="179"/>
    <m/>
    <x v="0"/>
  </r>
  <r>
    <x v="171"/>
    <x v="180"/>
    <m/>
    <x v="0"/>
  </r>
  <r>
    <x v="171"/>
    <x v="181"/>
    <m/>
    <x v="0"/>
  </r>
  <r>
    <x v="171"/>
    <x v="182"/>
    <m/>
    <x v="0"/>
  </r>
  <r>
    <x v="171"/>
    <x v="183"/>
    <m/>
    <x v="0"/>
  </r>
  <r>
    <x v="171"/>
    <x v="184"/>
    <m/>
    <x v="0"/>
  </r>
  <r>
    <x v="171"/>
    <x v="185"/>
    <m/>
    <x v="0"/>
  </r>
  <r>
    <x v="171"/>
    <x v="186"/>
    <m/>
    <x v="0"/>
  </r>
  <r>
    <x v="171"/>
    <x v="187"/>
    <m/>
    <x v="0"/>
  </r>
  <r>
    <x v="171"/>
    <x v="188"/>
    <m/>
    <x v="0"/>
  </r>
  <r>
    <x v="171"/>
    <x v="189"/>
    <m/>
    <x v="0"/>
  </r>
  <r>
    <x v="171"/>
    <x v="190"/>
    <m/>
    <x v="0"/>
  </r>
  <r>
    <x v="171"/>
    <x v="191"/>
    <m/>
    <x v="0"/>
  </r>
  <r>
    <x v="171"/>
    <x v="192"/>
    <m/>
    <x v="0"/>
  </r>
  <r>
    <x v="171"/>
    <x v="193"/>
    <m/>
    <x v="0"/>
  </r>
  <r>
    <x v="171"/>
    <x v="194"/>
    <m/>
    <x v="0"/>
  </r>
  <r>
    <x v="171"/>
    <x v="195"/>
    <m/>
    <x v="0"/>
  </r>
  <r>
    <x v="171"/>
    <x v="196"/>
    <m/>
    <x v="0"/>
  </r>
  <r>
    <x v="171"/>
    <x v="197"/>
    <m/>
    <x v="0"/>
  </r>
  <r>
    <x v="171"/>
    <x v="198"/>
    <m/>
    <x v="0"/>
  </r>
  <r>
    <x v="171"/>
    <x v="199"/>
    <m/>
    <x v="0"/>
  </r>
  <r>
    <x v="171"/>
    <x v="200"/>
    <m/>
    <x v="0"/>
  </r>
  <r>
    <x v="171"/>
    <x v="201"/>
    <m/>
    <x v="0"/>
  </r>
  <r>
    <x v="171"/>
    <x v="202"/>
    <m/>
    <x v="0"/>
  </r>
  <r>
    <x v="171"/>
    <x v="203"/>
    <m/>
    <x v="0"/>
  </r>
  <r>
    <x v="171"/>
    <x v="204"/>
    <m/>
    <x v="0"/>
  </r>
  <r>
    <x v="171"/>
    <x v="205"/>
    <m/>
    <x v="0"/>
  </r>
  <r>
    <x v="171"/>
    <x v="206"/>
    <n v="269.70267864629716"/>
    <x v="0"/>
  </r>
  <r>
    <x v="172"/>
    <x v="0"/>
    <s v="168_flabs"/>
    <x v="0"/>
  </r>
  <r>
    <x v="172"/>
    <x v="0"/>
    <s v="169_occ_2"/>
    <x v="0"/>
  </r>
  <r>
    <x v="172"/>
    <x v="0"/>
    <s v="occ_22"/>
    <x v="0"/>
  </r>
  <r>
    <x v="172"/>
    <x v="1"/>
    <n v="0"/>
    <x v="0"/>
  </r>
  <r>
    <x v="172"/>
    <x v="2"/>
    <n v="0"/>
    <x v="0"/>
  </r>
  <r>
    <x v="172"/>
    <x v="3"/>
    <n v="0"/>
    <x v="0"/>
  </r>
  <r>
    <x v="172"/>
    <x v="4"/>
    <n v="0"/>
    <x v="0"/>
  </r>
  <r>
    <x v="172"/>
    <x v="5"/>
    <n v="0"/>
    <x v="0"/>
  </r>
  <r>
    <x v="172"/>
    <x v="6"/>
    <n v="0"/>
    <x v="0"/>
  </r>
  <r>
    <x v="172"/>
    <x v="7"/>
    <n v="0"/>
    <x v="0"/>
  </r>
  <r>
    <x v="172"/>
    <x v="8"/>
    <n v="0"/>
    <x v="0"/>
  </r>
  <r>
    <x v="172"/>
    <x v="9"/>
    <n v="0"/>
    <x v="0"/>
  </r>
  <r>
    <x v="172"/>
    <x v="10"/>
    <n v="0"/>
    <x v="0"/>
  </r>
  <r>
    <x v="172"/>
    <x v="11"/>
    <n v="0"/>
    <x v="0"/>
  </r>
  <r>
    <x v="172"/>
    <x v="12"/>
    <n v="0"/>
    <x v="0"/>
  </r>
  <r>
    <x v="172"/>
    <x v="13"/>
    <n v="0"/>
    <x v="0"/>
  </r>
  <r>
    <x v="172"/>
    <x v="14"/>
    <n v="0"/>
    <x v="0"/>
  </r>
  <r>
    <x v="172"/>
    <x v="15"/>
    <n v="0"/>
    <x v="0"/>
  </r>
  <r>
    <x v="172"/>
    <x v="16"/>
    <n v="0"/>
    <x v="0"/>
  </r>
  <r>
    <x v="172"/>
    <x v="17"/>
    <n v="0"/>
    <x v="0"/>
  </r>
  <r>
    <x v="172"/>
    <x v="18"/>
    <n v="0"/>
    <x v="0"/>
  </r>
  <r>
    <x v="172"/>
    <x v="19"/>
    <n v="0"/>
    <x v="0"/>
  </r>
  <r>
    <x v="172"/>
    <x v="20"/>
    <n v="0"/>
    <x v="0"/>
  </r>
  <r>
    <x v="172"/>
    <x v="21"/>
    <n v="0"/>
    <x v="0"/>
  </r>
  <r>
    <x v="172"/>
    <x v="22"/>
    <n v="0"/>
    <x v="0"/>
  </r>
  <r>
    <x v="172"/>
    <x v="23"/>
    <n v="0"/>
    <x v="0"/>
  </r>
  <r>
    <x v="172"/>
    <x v="24"/>
    <n v="0"/>
    <x v="0"/>
  </r>
  <r>
    <x v="172"/>
    <x v="25"/>
    <n v="0"/>
    <x v="0"/>
  </r>
  <r>
    <x v="172"/>
    <x v="26"/>
    <n v="0"/>
    <x v="0"/>
  </r>
  <r>
    <x v="172"/>
    <x v="27"/>
    <n v="0"/>
    <x v="0"/>
  </r>
  <r>
    <x v="172"/>
    <x v="28"/>
    <n v="0"/>
    <x v="0"/>
  </r>
  <r>
    <x v="172"/>
    <x v="29"/>
    <n v="0"/>
    <x v="0"/>
  </r>
  <r>
    <x v="172"/>
    <x v="30"/>
    <n v="0"/>
    <x v="0"/>
  </r>
  <r>
    <x v="172"/>
    <x v="31"/>
    <n v="0"/>
    <x v="0"/>
  </r>
  <r>
    <x v="172"/>
    <x v="32"/>
    <n v="0"/>
    <x v="0"/>
  </r>
  <r>
    <x v="172"/>
    <x v="33"/>
    <n v="0"/>
    <x v="0"/>
  </r>
  <r>
    <x v="172"/>
    <x v="34"/>
    <n v="0"/>
    <x v="0"/>
  </r>
  <r>
    <x v="172"/>
    <x v="35"/>
    <n v="0"/>
    <x v="0"/>
  </r>
  <r>
    <x v="172"/>
    <x v="36"/>
    <n v="0"/>
    <x v="0"/>
  </r>
  <r>
    <x v="172"/>
    <x v="37"/>
    <n v="0"/>
    <x v="0"/>
  </r>
  <r>
    <x v="172"/>
    <x v="38"/>
    <n v="2300.1497397341263"/>
    <x v="0"/>
  </r>
  <r>
    <x v="172"/>
    <x v="39"/>
    <n v="1848.2014757743907"/>
    <x v="0"/>
  </r>
  <r>
    <x v="172"/>
    <x v="40"/>
    <n v="0"/>
    <x v="0"/>
  </r>
  <r>
    <x v="172"/>
    <x v="41"/>
    <n v="0"/>
    <x v="0"/>
  </r>
  <r>
    <x v="172"/>
    <x v="42"/>
    <n v="0"/>
    <x v="0"/>
  </r>
  <r>
    <x v="172"/>
    <x v="43"/>
    <n v="0"/>
    <x v="0"/>
  </r>
  <r>
    <x v="172"/>
    <x v="44"/>
    <n v="0"/>
    <x v="0"/>
  </r>
  <r>
    <x v="172"/>
    <x v="45"/>
    <n v="0"/>
    <x v="0"/>
  </r>
  <r>
    <x v="172"/>
    <x v="46"/>
    <n v="0"/>
    <x v="0"/>
  </r>
  <r>
    <x v="172"/>
    <x v="47"/>
    <n v="0"/>
    <x v="0"/>
  </r>
  <r>
    <x v="172"/>
    <x v="48"/>
    <n v="393.92107143392764"/>
    <x v="0"/>
  </r>
  <r>
    <x v="172"/>
    <x v="49"/>
    <n v="0"/>
    <x v="0"/>
  </r>
  <r>
    <x v="172"/>
    <x v="50"/>
    <n v="0"/>
    <x v="0"/>
  </r>
  <r>
    <x v="172"/>
    <x v="51"/>
    <n v="0"/>
    <x v="0"/>
  </r>
  <r>
    <x v="172"/>
    <x v="52"/>
    <n v="0"/>
    <x v="0"/>
  </r>
  <r>
    <x v="172"/>
    <x v="53"/>
    <n v="1522.9216174483563"/>
    <x v="0"/>
  </r>
  <r>
    <x v="172"/>
    <x v="54"/>
    <n v="528.15472859453632"/>
    <x v="0"/>
  </r>
  <r>
    <x v="172"/>
    <x v="55"/>
    <n v="23929.617772499507"/>
    <x v="0"/>
  </r>
  <r>
    <x v="172"/>
    <x v="56"/>
    <n v="27.810325516415308"/>
    <x v="0"/>
  </r>
  <r>
    <x v="172"/>
    <x v="57"/>
    <n v="7381.1897723377106"/>
    <x v="0"/>
  </r>
  <r>
    <x v="172"/>
    <x v="58"/>
    <n v="0"/>
    <x v="0"/>
  </r>
  <r>
    <x v="172"/>
    <x v="59"/>
    <n v="0.52135787747486373"/>
    <x v="0"/>
  </r>
  <r>
    <x v="172"/>
    <x v="60"/>
    <n v="82.873912210060098"/>
    <x v="0"/>
  </r>
  <r>
    <x v="172"/>
    <x v="61"/>
    <n v="0"/>
    <x v="0"/>
  </r>
  <r>
    <x v="172"/>
    <x v="62"/>
    <n v="0"/>
    <x v="0"/>
  </r>
  <r>
    <x v="172"/>
    <x v="63"/>
    <m/>
    <x v="0"/>
  </r>
  <r>
    <x v="172"/>
    <x v="64"/>
    <m/>
    <x v="0"/>
  </r>
  <r>
    <x v="172"/>
    <x v="65"/>
    <m/>
    <x v="0"/>
  </r>
  <r>
    <x v="172"/>
    <x v="66"/>
    <m/>
    <x v="0"/>
  </r>
  <r>
    <x v="172"/>
    <x v="67"/>
    <m/>
    <x v="0"/>
  </r>
  <r>
    <x v="172"/>
    <x v="68"/>
    <m/>
    <x v="0"/>
  </r>
  <r>
    <x v="172"/>
    <x v="69"/>
    <m/>
    <x v="0"/>
  </r>
  <r>
    <x v="172"/>
    <x v="70"/>
    <m/>
    <x v="0"/>
  </r>
  <r>
    <x v="172"/>
    <x v="71"/>
    <m/>
    <x v="0"/>
  </r>
  <r>
    <x v="172"/>
    <x v="72"/>
    <m/>
    <x v="0"/>
  </r>
  <r>
    <x v="172"/>
    <x v="73"/>
    <m/>
    <x v="0"/>
  </r>
  <r>
    <x v="172"/>
    <x v="74"/>
    <m/>
    <x v="0"/>
  </r>
  <r>
    <x v="172"/>
    <x v="75"/>
    <m/>
    <x v="0"/>
  </r>
  <r>
    <x v="172"/>
    <x v="76"/>
    <m/>
    <x v="0"/>
  </r>
  <r>
    <x v="172"/>
    <x v="77"/>
    <m/>
    <x v="0"/>
  </r>
  <r>
    <x v="172"/>
    <x v="78"/>
    <m/>
    <x v="0"/>
  </r>
  <r>
    <x v="172"/>
    <x v="79"/>
    <m/>
    <x v="0"/>
  </r>
  <r>
    <x v="172"/>
    <x v="80"/>
    <m/>
    <x v="0"/>
  </r>
  <r>
    <x v="172"/>
    <x v="81"/>
    <m/>
    <x v="0"/>
  </r>
  <r>
    <x v="172"/>
    <x v="82"/>
    <m/>
    <x v="0"/>
  </r>
  <r>
    <x v="172"/>
    <x v="83"/>
    <m/>
    <x v="0"/>
  </r>
  <r>
    <x v="172"/>
    <x v="84"/>
    <m/>
    <x v="0"/>
  </r>
  <r>
    <x v="172"/>
    <x v="85"/>
    <m/>
    <x v="0"/>
  </r>
  <r>
    <x v="172"/>
    <x v="86"/>
    <m/>
    <x v="0"/>
  </r>
  <r>
    <x v="172"/>
    <x v="87"/>
    <m/>
    <x v="0"/>
  </r>
  <r>
    <x v="172"/>
    <x v="88"/>
    <m/>
    <x v="0"/>
  </r>
  <r>
    <x v="172"/>
    <x v="89"/>
    <m/>
    <x v="0"/>
  </r>
  <r>
    <x v="172"/>
    <x v="90"/>
    <m/>
    <x v="0"/>
  </r>
  <r>
    <x v="172"/>
    <x v="91"/>
    <m/>
    <x v="0"/>
  </r>
  <r>
    <x v="172"/>
    <x v="92"/>
    <m/>
    <x v="0"/>
  </r>
  <r>
    <x v="172"/>
    <x v="93"/>
    <m/>
    <x v="0"/>
  </r>
  <r>
    <x v="172"/>
    <x v="94"/>
    <m/>
    <x v="0"/>
  </r>
  <r>
    <x v="172"/>
    <x v="95"/>
    <m/>
    <x v="0"/>
  </r>
  <r>
    <x v="172"/>
    <x v="96"/>
    <m/>
    <x v="0"/>
  </r>
  <r>
    <x v="172"/>
    <x v="97"/>
    <m/>
    <x v="0"/>
  </r>
  <r>
    <x v="172"/>
    <x v="98"/>
    <m/>
    <x v="0"/>
  </r>
  <r>
    <x v="172"/>
    <x v="99"/>
    <m/>
    <x v="0"/>
  </r>
  <r>
    <x v="172"/>
    <x v="100"/>
    <m/>
    <x v="0"/>
  </r>
  <r>
    <x v="172"/>
    <x v="101"/>
    <m/>
    <x v="0"/>
  </r>
  <r>
    <x v="172"/>
    <x v="102"/>
    <m/>
    <x v="0"/>
  </r>
  <r>
    <x v="172"/>
    <x v="103"/>
    <m/>
    <x v="0"/>
  </r>
  <r>
    <x v="172"/>
    <x v="104"/>
    <m/>
    <x v="0"/>
  </r>
  <r>
    <x v="172"/>
    <x v="105"/>
    <m/>
    <x v="0"/>
  </r>
  <r>
    <x v="172"/>
    <x v="106"/>
    <m/>
    <x v="0"/>
  </r>
  <r>
    <x v="172"/>
    <x v="107"/>
    <m/>
    <x v="0"/>
  </r>
  <r>
    <x v="172"/>
    <x v="108"/>
    <m/>
    <x v="0"/>
  </r>
  <r>
    <x v="172"/>
    <x v="109"/>
    <m/>
    <x v="0"/>
  </r>
  <r>
    <x v="172"/>
    <x v="110"/>
    <m/>
    <x v="0"/>
  </r>
  <r>
    <x v="172"/>
    <x v="111"/>
    <m/>
    <x v="0"/>
  </r>
  <r>
    <x v="172"/>
    <x v="112"/>
    <m/>
    <x v="0"/>
  </r>
  <r>
    <x v="172"/>
    <x v="113"/>
    <m/>
    <x v="0"/>
  </r>
  <r>
    <x v="172"/>
    <x v="114"/>
    <m/>
    <x v="0"/>
  </r>
  <r>
    <x v="172"/>
    <x v="115"/>
    <m/>
    <x v="0"/>
  </r>
  <r>
    <x v="172"/>
    <x v="116"/>
    <m/>
    <x v="0"/>
  </r>
  <r>
    <x v="172"/>
    <x v="117"/>
    <m/>
    <x v="0"/>
  </r>
  <r>
    <x v="172"/>
    <x v="118"/>
    <m/>
    <x v="0"/>
  </r>
  <r>
    <x v="172"/>
    <x v="119"/>
    <m/>
    <x v="0"/>
  </r>
  <r>
    <x v="172"/>
    <x v="120"/>
    <m/>
    <x v="0"/>
  </r>
  <r>
    <x v="172"/>
    <x v="121"/>
    <m/>
    <x v="0"/>
  </r>
  <r>
    <x v="172"/>
    <x v="122"/>
    <m/>
    <x v="0"/>
  </r>
  <r>
    <x v="172"/>
    <x v="123"/>
    <m/>
    <x v="0"/>
  </r>
  <r>
    <x v="172"/>
    <x v="124"/>
    <m/>
    <x v="0"/>
  </r>
  <r>
    <x v="172"/>
    <x v="125"/>
    <m/>
    <x v="0"/>
  </r>
  <r>
    <x v="172"/>
    <x v="126"/>
    <m/>
    <x v="0"/>
  </r>
  <r>
    <x v="172"/>
    <x v="127"/>
    <m/>
    <x v="0"/>
  </r>
  <r>
    <x v="172"/>
    <x v="128"/>
    <m/>
    <x v="0"/>
  </r>
  <r>
    <x v="172"/>
    <x v="129"/>
    <m/>
    <x v="0"/>
  </r>
  <r>
    <x v="172"/>
    <x v="130"/>
    <m/>
    <x v="0"/>
  </r>
  <r>
    <x v="172"/>
    <x v="131"/>
    <m/>
    <x v="0"/>
  </r>
  <r>
    <x v="172"/>
    <x v="132"/>
    <m/>
    <x v="0"/>
  </r>
  <r>
    <x v="172"/>
    <x v="133"/>
    <m/>
    <x v="0"/>
  </r>
  <r>
    <x v="172"/>
    <x v="134"/>
    <m/>
    <x v="0"/>
  </r>
  <r>
    <x v="172"/>
    <x v="135"/>
    <m/>
    <x v="0"/>
  </r>
  <r>
    <x v="172"/>
    <x v="136"/>
    <m/>
    <x v="0"/>
  </r>
  <r>
    <x v="172"/>
    <x v="137"/>
    <m/>
    <x v="0"/>
  </r>
  <r>
    <x v="172"/>
    <x v="138"/>
    <m/>
    <x v="0"/>
  </r>
  <r>
    <x v="172"/>
    <x v="139"/>
    <m/>
    <x v="0"/>
  </r>
  <r>
    <x v="172"/>
    <x v="140"/>
    <m/>
    <x v="0"/>
  </r>
  <r>
    <x v="172"/>
    <x v="141"/>
    <m/>
    <x v="0"/>
  </r>
  <r>
    <x v="172"/>
    <x v="142"/>
    <m/>
    <x v="0"/>
  </r>
  <r>
    <x v="172"/>
    <x v="143"/>
    <m/>
    <x v="0"/>
  </r>
  <r>
    <x v="172"/>
    <x v="144"/>
    <m/>
    <x v="0"/>
  </r>
  <r>
    <x v="172"/>
    <x v="145"/>
    <m/>
    <x v="0"/>
  </r>
  <r>
    <x v="172"/>
    <x v="146"/>
    <m/>
    <x v="0"/>
  </r>
  <r>
    <x v="172"/>
    <x v="147"/>
    <m/>
    <x v="0"/>
  </r>
  <r>
    <x v="172"/>
    <x v="148"/>
    <m/>
    <x v="0"/>
  </r>
  <r>
    <x v="172"/>
    <x v="149"/>
    <m/>
    <x v="0"/>
  </r>
  <r>
    <x v="172"/>
    <x v="150"/>
    <m/>
    <x v="0"/>
  </r>
  <r>
    <x v="172"/>
    <x v="151"/>
    <m/>
    <x v="0"/>
  </r>
  <r>
    <x v="172"/>
    <x v="152"/>
    <m/>
    <x v="0"/>
  </r>
  <r>
    <x v="172"/>
    <x v="153"/>
    <m/>
    <x v="0"/>
  </r>
  <r>
    <x v="172"/>
    <x v="154"/>
    <m/>
    <x v="0"/>
  </r>
  <r>
    <x v="172"/>
    <x v="155"/>
    <m/>
    <x v="0"/>
  </r>
  <r>
    <x v="172"/>
    <x v="156"/>
    <m/>
    <x v="0"/>
  </r>
  <r>
    <x v="172"/>
    <x v="157"/>
    <m/>
    <x v="0"/>
  </r>
  <r>
    <x v="172"/>
    <x v="158"/>
    <m/>
    <x v="0"/>
  </r>
  <r>
    <x v="172"/>
    <x v="159"/>
    <m/>
    <x v="0"/>
  </r>
  <r>
    <x v="172"/>
    <x v="160"/>
    <m/>
    <x v="0"/>
  </r>
  <r>
    <x v="172"/>
    <x v="161"/>
    <m/>
    <x v="0"/>
  </r>
  <r>
    <x v="172"/>
    <x v="162"/>
    <m/>
    <x v="0"/>
  </r>
  <r>
    <x v="172"/>
    <x v="163"/>
    <m/>
    <x v="0"/>
  </r>
  <r>
    <x v="172"/>
    <x v="164"/>
    <m/>
    <x v="0"/>
  </r>
  <r>
    <x v="172"/>
    <x v="165"/>
    <m/>
    <x v="0"/>
  </r>
  <r>
    <x v="172"/>
    <x v="166"/>
    <m/>
    <x v="0"/>
  </r>
  <r>
    <x v="172"/>
    <x v="167"/>
    <m/>
    <x v="0"/>
  </r>
  <r>
    <x v="172"/>
    <x v="168"/>
    <m/>
    <x v="0"/>
  </r>
  <r>
    <x v="172"/>
    <x v="169"/>
    <m/>
    <x v="0"/>
  </r>
  <r>
    <x v="172"/>
    <x v="170"/>
    <m/>
    <x v="0"/>
  </r>
  <r>
    <x v="172"/>
    <x v="171"/>
    <m/>
    <x v="0"/>
  </r>
  <r>
    <x v="172"/>
    <x v="172"/>
    <m/>
    <x v="0"/>
  </r>
  <r>
    <x v="172"/>
    <x v="173"/>
    <m/>
    <x v="0"/>
  </r>
  <r>
    <x v="172"/>
    <x v="174"/>
    <m/>
    <x v="0"/>
  </r>
  <r>
    <x v="172"/>
    <x v="175"/>
    <m/>
    <x v="0"/>
  </r>
  <r>
    <x v="172"/>
    <x v="176"/>
    <m/>
    <x v="0"/>
  </r>
  <r>
    <x v="172"/>
    <x v="177"/>
    <m/>
    <x v="0"/>
  </r>
  <r>
    <x v="172"/>
    <x v="178"/>
    <m/>
    <x v="0"/>
  </r>
  <r>
    <x v="172"/>
    <x v="179"/>
    <m/>
    <x v="0"/>
  </r>
  <r>
    <x v="172"/>
    <x v="180"/>
    <m/>
    <x v="0"/>
  </r>
  <r>
    <x v="172"/>
    <x v="181"/>
    <m/>
    <x v="0"/>
  </r>
  <r>
    <x v="172"/>
    <x v="182"/>
    <m/>
    <x v="0"/>
  </r>
  <r>
    <x v="172"/>
    <x v="183"/>
    <m/>
    <x v="0"/>
  </r>
  <r>
    <x v="172"/>
    <x v="184"/>
    <m/>
    <x v="0"/>
  </r>
  <r>
    <x v="172"/>
    <x v="185"/>
    <m/>
    <x v="0"/>
  </r>
  <r>
    <x v="172"/>
    <x v="186"/>
    <m/>
    <x v="0"/>
  </r>
  <r>
    <x v="172"/>
    <x v="187"/>
    <m/>
    <x v="0"/>
  </r>
  <r>
    <x v="172"/>
    <x v="188"/>
    <m/>
    <x v="0"/>
  </r>
  <r>
    <x v="172"/>
    <x v="189"/>
    <m/>
    <x v="0"/>
  </r>
  <r>
    <x v="172"/>
    <x v="190"/>
    <m/>
    <x v="0"/>
  </r>
  <r>
    <x v="172"/>
    <x v="191"/>
    <m/>
    <x v="0"/>
  </r>
  <r>
    <x v="172"/>
    <x v="192"/>
    <m/>
    <x v="0"/>
  </r>
  <r>
    <x v="172"/>
    <x v="193"/>
    <m/>
    <x v="0"/>
  </r>
  <r>
    <x v="172"/>
    <x v="194"/>
    <m/>
    <x v="0"/>
  </r>
  <r>
    <x v="172"/>
    <x v="195"/>
    <m/>
    <x v="0"/>
  </r>
  <r>
    <x v="172"/>
    <x v="196"/>
    <m/>
    <x v="0"/>
  </r>
  <r>
    <x v="172"/>
    <x v="197"/>
    <m/>
    <x v="0"/>
  </r>
  <r>
    <x v="172"/>
    <x v="198"/>
    <m/>
    <x v="0"/>
  </r>
  <r>
    <x v="172"/>
    <x v="199"/>
    <m/>
    <x v="0"/>
  </r>
  <r>
    <x v="172"/>
    <x v="200"/>
    <m/>
    <x v="0"/>
  </r>
  <r>
    <x v="172"/>
    <x v="201"/>
    <m/>
    <x v="0"/>
  </r>
  <r>
    <x v="172"/>
    <x v="202"/>
    <m/>
    <x v="0"/>
  </r>
  <r>
    <x v="172"/>
    <x v="203"/>
    <m/>
    <x v="0"/>
  </r>
  <r>
    <x v="172"/>
    <x v="204"/>
    <m/>
    <x v="0"/>
  </r>
  <r>
    <x v="172"/>
    <x v="205"/>
    <m/>
    <x v="0"/>
  </r>
  <r>
    <x v="172"/>
    <x v="206"/>
    <n v="210.45147834055982"/>
    <x v="0"/>
  </r>
  <r>
    <x v="173"/>
    <x v="0"/>
    <s v="168_flabs"/>
    <x v="0"/>
  </r>
  <r>
    <x v="173"/>
    <x v="0"/>
    <s v="169_occ_2"/>
    <x v="0"/>
  </r>
  <r>
    <x v="173"/>
    <x v="0"/>
    <s v="occ_23"/>
    <x v="0"/>
  </r>
  <r>
    <x v="173"/>
    <x v="1"/>
    <n v="0"/>
    <x v="0"/>
  </r>
  <r>
    <x v="173"/>
    <x v="2"/>
    <n v="0"/>
    <x v="0"/>
  </r>
  <r>
    <x v="173"/>
    <x v="3"/>
    <n v="0"/>
    <x v="0"/>
  </r>
  <r>
    <x v="173"/>
    <x v="4"/>
    <n v="0"/>
    <x v="0"/>
  </r>
  <r>
    <x v="173"/>
    <x v="5"/>
    <n v="0"/>
    <x v="0"/>
  </r>
  <r>
    <x v="173"/>
    <x v="6"/>
    <n v="0"/>
    <x v="0"/>
  </r>
  <r>
    <x v="173"/>
    <x v="7"/>
    <n v="0"/>
    <x v="0"/>
  </r>
  <r>
    <x v="173"/>
    <x v="8"/>
    <n v="0"/>
    <x v="0"/>
  </r>
  <r>
    <x v="173"/>
    <x v="9"/>
    <n v="0"/>
    <x v="0"/>
  </r>
  <r>
    <x v="173"/>
    <x v="10"/>
    <n v="0"/>
    <x v="0"/>
  </r>
  <r>
    <x v="173"/>
    <x v="11"/>
    <n v="0"/>
    <x v="0"/>
  </r>
  <r>
    <x v="173"/>
    <x v="12"/>
    <n v="0"/>
    <x v="0"/>
  </r>
  <r>
    <x v="173"/>
    <x v="13"/>
    <n v="0"/>
    <x v="0"/>
  </r>
  <r>
    <x v="173"/>
    <x v="14"/>
    <n v="0"/>
    <x v="0"/>
  </r>
  <r>
    <x v="173"/>
    <x v="15"/>
    <n v="0"/>
    <x v="0"/>
  </r>
  <r>
    <x v="173"/>
    <x v="16"/>
    <n v="0"/>
    <x v="0"/>
  </r>
  <r>
    <x v="173"/>
    <x v="17"/>
    <n v="0"/>
    <x v="0"/>
  </r>
  <r>
    <x v="173"/>
    <x v="18"/>
    <n v="0"/>
    <x v="0"/>
  </r>
  <r>
    <x v="173"/>
    <x v="19"/>
    <n v="322.97333899899627"/>
    <x v="0"/>
  </r>
  <r>
    <x v="173"/>
    <x v="20"/>
    <n v="0"/>
    <x v="0"/>
  </r>
  <r>
    <x v="173"/>
    <x v="21"/>
    <n v="0"/>
    <x v="0"/>
  </r>
  <r>
    <x v="173"/>
    <x v="22"/>
    <n v="0"/>
    <x v="0"/>
  </r>
  <r>
    <x v="173"/>
    <x v="23"/>
    <n v="0"/>
    <x v="0"/>
  </r>
  <r>
    <x v="173"/>
    <x v="24"/>
    <n v="0"/>
    <x v="0"/>
  </r>
  <r>
    <x v="173"/>
    <x v="25"/>
    <n v="0"/>
    <x v="0"/>
  </r>
  <r>
    <x v="173"/>
    <x v="26"/>
    <n v="0"/>
    <x v="0"/>
  </r>
  <r>
    <x v="173"/>
    <x v="27"/>
    <n v="0"/>
    <x v="0"/>
  </r>
  <r>
    <x v="173"/>
    <x v="28"/>
    <n v="0"/>
    <x v="0"/>
  </r>
  <r>
    <x v="173"/>
    <x v="29"/>
    <n v="0"/>
    <x v="0"/>
  </r>
  <r>
    <x v="173"/>
    <x v="30"/>
    <n v="0"/>
    <x v="0"/>
  </r>
  <r>
    <x v="173"/>
    <x v="31"/>
    <n v="0"/>
    <x v="0"/>
  </r>
  <r>
    <x v="173"/>
    <x v="32"/>
    <n v="0"/>
    <x v="0"/>
  </r>
  <r>
    <x v="173"/>
    <x v="33"/>
    <n v="0"/>
    <x v="0"/>
  </r>
  <r>
    <x v="173"/>
    <x v="34"/>
    <n v="0"/>
    <x v="0"/>
  </r>
  <r>
    <x v="173"/>
    <x v="35"/>
    <n v="0"/>
    <x v="0"/>
  </r>
  <r>
    <x v="173"/>
    <x v="36"/>
    <n v="0"/>
    <x v="0"/>
  </r>
  <r>
    <x v="173"/>
    <x v="37"/>
    <n v="0"/>
    <x v="0"/>
  </r>
  <r>
    <x v="173"/>
    <x v="38"/>
    <n v="0"/>
    <x v="0"/>
  </r>
  <r>
    <x v="173"/>
    <x v="39"/>
    <n v="0"/>
    <x v="0"/>
  </r>
  <r>
    <x v="173"/>
    <x v="40"/>
    <n v="133.57086332796717"/>
    <x v="0"/>
  </r>
  <r>
    <x v="173"/>
    <x v="41"/>
    <n v="0"/>
    <x v="0"/>
  </r>
  <r>
    <x v="173"/>
    <x v="42"/>
    <n v="0"/>
    <x v="0"/>
  </r>
  <r>
    <x v="173"/>
    <x v="43"/>
    <n v="0"/>
    <x v="0"/>
  </r>
  <r>
    <x v="173"/>
    <x v="44"/>
    <n v="361.47248823001479"/>
    <x v="0"/>
  </r>
  <r>
    <x v="173"/>
    <x v="45"/>
    <n v="0"/>
    <x v="0"/>
  </r>
  <r>
    <x v="173"/>
    <x v="46"/>
    <n v="0"/>
    <x v="0"/>
  </r>
  <r>
    <x v="173"/>
    <x v="47"/>
    <n v="3094.6845411004047"/>
    <x v="0"/>
  </r>
  <r>
    <x v="173"/>
    <x v="48"/>
    <n v="0"/>
    <x v="0"/>
  </r>
  <r>
    <x v="173"/>
    <x v="49"/>
    <n v="0"/>
    <x v="0"/>
  </r>
  <r>
    <x v="173"/>
    <x v="50"/>
    <n v="0"/>
    <x v="0"/>
  </r>
  <r>
    <x v="173"/>
    <x v="51"/>
    <n v="0"/>
    <x v="0"/>
  </r>
  <r>
    <x v="173"/>
    <x v="52"/>
    <n v="0"/>
    <x v="0"/>
  </r>
  <r>
    <x v="173"/>
    <x v="53"/>
    <n v="386.81745826968887"/>
    <x v="0"/>
  </r>
  <r>
    <x v="173"/>
    <x v="54"/>
    <n v="0"/>
    <x v="0"/>
  </r>
  <r>
    <x v="173"/>
    <x v="55"/>
    <n v="111052.58062733055"/>
    <x v="0"/>
  </r>
  <r>
    <x v="173"/>
    <x v="56"/>
    <n v="6465.7203027289761"/>
    <x v="0"/>
  </r>
  <r>
    <x v="173"/>
    <x v="57"/>
    <n v="116.54618348039175"/>
    <x v="0"/>
  </r>
  <r>
    <x v="173"/>
    <x v="58"/>
    <n v="0"/>
    <x v="0"/>
  </r>
  <r>
    <x v="173"/>
    <x v="59"/>
    <n v="0"/>
    <x v="0"/>
  </r>
  <r>
    <x v="173"/>
    <x v="60"/>
    <n v="324.23501718624402"/>
    <x v="0"/>
  </r>
  <r>
    <x v="173"/>
    <x v="61"/>
    <n v="0"/>
    <x v="0"/>
  </r>
  <r>
    <x v="173"/>
    <x v="62"/>
    <n v="0"/>
    <x v="0"/>
  </r>
  <r>
    <x v="173"/>
    <x v="63"/>
    <m/>
    <x v="0"/>
  </r>
  <r>
    <x v="173"/>
    <x v="64"/>
    <m/>
    <x v="0"/>
  </r>
  <r>
    <x v="173"/>
    <x v="65"/>
    <m/>
    <x v="0"/>
  </r>
  <r>
    <x v="173"/>
    <x v="66"/>
    <m/>
    <x v="0"/>
  </r>
  <r>
    <x v="173"/>
    <x v="67"/>
    <m/>
    <x v="0"/>
  </r>
  <r>
    <x v="173"/>
    <x v="68"/>
    <m/>
    <x v="0"/>
  </r>
  <r>
    <x v="173"/>
    <x v="69"/>
    <m/>
    <x v="0"/>
  </r>
  <r>
    <x v="173"/>
    <x v="70"/>
    <m/>
    <x v="0"/>
  </r>
  <r>
    <x v="173"/>
    <x v="71"/>
    <m/>
    <x v="0"/>
  </r>
  <r>
    <x v="173"/>
    <x v="72"/>
    <m/>
    <x v="0"/>
  </r>
  <r>
    <x v="173"/>
    <x v="73"/>
    <m/>
    <x v="0"/>
  </r>
  <r>
    <x v="173"/>
    <x v="74"/>
    <m/>
    <x v="0"/>
  </r>
  <r>
    <x v="173"/>
    <x v="75"/>
    <m/>
    <x v="0"/>
  </r>
  <r>
    <x v="173"/>
    <x v="76"/>
    <m/>
    <x v="0"/>
  </r>
  <r>
    <x v="173"/>
    <x v="77"/>
    <m/>
    <x v="0"/>
  </r>
  <r>
    <x v="173"/>
    <x v="78"/>
    <m/>
    <x v="0"/>
  </r>
  <r>
    <x v="173"/>
    <x v="79"/>
    <m/>
    <x v="0"/>
  </r>
  <r>
    <x v="173"/>
    <x v="80"/>
    <m/>
    <x v="0"/>
  </r>
  <r>
    <x v="173"/>
    <x v="81"/>
    <m/>
    <x v="0"/>
  </r>
  <r>
    <x v="173"/>
    <x v="82"/>
    <m/>
    <x v="0"/>
  </r>
  <r>
    <x v="173"/>
    <x v="83"/>
    <m/>
    <x v="0"/>
  </r>
  <r>
    <x v="173"/>
    <x v="84"/>
    <m/>
    <x v="0"/>
  </r>
  <r>
    <x v="173"/>
    <x v="85"/>
    <m/>
    <x v="0"/>
  </r>
  <r>
    <x v="173"/>
    <x v="86"/>
    <m/>
    <x v="0"/>
  </r>
  <r>
    <x v="173"/>
    <x v="87"/>
    <m/>
    <x v="0"/>
  </r>
  <r>
    <x v="173"/>
    <x v="88"/>
    <m/>
    <x v="0"/>
  </r>
  <r>
    <x v="173"/>
    <x v="89"/>
    <m/>
    <x v="0"/>
  </r>
  <r>
    <x v="173"/>
    <x v="90"/>
    <m/>
    <x v="0"/>
  </r>
  <r>
    <x v="173"/>
    <x v="91"/>
    <m/>
    <x v="0"/>
  </r>
  <r>
    <x v="173"/>
    <x v="92"/>
    <m/>
    <x v="0"/>
  </r>
  <r>
    <x v="173"/>
    <x v="93"/>
    <m/>
    <x v="0"/>
  </r>
  <r>
    <x v="173"/>
    <x v="94"/>
    <m/>
    <x v="0"/>
  </r>
  <r>
    <x v="173"/>
    <x v="95"/>
    <m/>
    <x v="0"/>
  </r>
  <r>
    <x v="173"/>
    <x v="96"/>
    <m/>
    <x v="0"/>
  </r>
  <r>
    <x v="173"/>
    <x v="97"/>
    <m/>
    <x v="0"/>
  </r>
  <r>
    <x v="173"/>
    <x v="98"/>
    <m/>
    <x v="0"/>
  </r>
  <r>
    <x v="173"/>
    <x v="99"/>
    <m/>
    <x v="0"/>
  </r>
  <r>
    <x v="173"/>
    <x v="100"/>
    <m/>
    <x v="0"/>
  </r>
  <r>
    <x v="173"/>
    <x v="101"/>
    <m/>
    <x v="0"/>
  </r>
  <r>
    <x v="173"/>
    <x v="102"/>
    <m/>
    <x v="0"/>
  </r>
  <r>
    <x v="173"/>
    <x v="103"/>
    <m/>
    <x v="0"/>
  </r>
  <r>
    <x v="173"/>
    <x v="104"/>
    <m/>
    <x v="0"/>
  </r>
  <r>
    <x v="173"/>
    <x v="105"/>
    <m/>
    <x v="0"/>
  </r>
  <r>
    <x v="173"/>
    <x v="106"/>
    <m/>
    <x v="0"/>
  </r>
  <r>
    <x v="173"/>
    <x v="107"/>
    <m/>
    <x v="0"/>
  </r>
  <r>
    <x v="173"/>
    <x v="108"/>
    <m/>
    <x v="0"/>
  </r>
  <r>
    <x v="173"/>
    <x v="109"/>
    <m/>
    <x v="0"/>
  </r>
  <r>
    <x v="173"/>
    <x v="110"/>
    <m/>
    <x v="0"/>
  </r>
  <r>
    <x v="173"/>
    <x v="111"/>
    <m/>
    <x v="0"/>
  </r>
  <r>
    <x v="173"/>
    <x v="112"/>
    <m/>
    <x v="0"/>
  </r>
  <r>
    <x v="173"/>
    <x v="113"/>
    <m/>
    <x v="0"/>
  </r>
  <r>
    <x v="173"/>
    <x v="114"/>
    <m/>
    <x v="0"/>
  </r>
  <r>
    <x v="173"/>
    <x v="115"/>
    <m/>
    <x v="0"/>
  </r>
  <r>
    <x v="173"/>
    <x v="116"/>
    <m/>
    <x v="0"/>
  </r>
  <r>
    <x v="173"/>
    <x v="117"/>
    <m/>
    <x v="0"/>
  </r>
  <r>
    <x v="173"/>
    <x v="118"/>
    <m/>
    <x v="0"/>
  </r>
  <r>
    <x v="173"/>
    <x v="119"/>
    <m/>
    <x v="0"/>
  </r>
  <r>
    <x v="173"/>
    <x v="120"/>
    <m/>
    <x v="0"/>
  </r>
  <r>
    <x v="173"/>
    <x v="121"/>
    <m/>
    <x v="0"/>
  </r>
  <r>
    <x v="173"/>
    <x v="122"/>
    <m/>
    <x v="0"/>
  </r>
  <r>
    <x v="173"/>
    <x v="123"/>
    <m/>
    <x v="0"/>
  </r>
  <r>
    <x v="173"/>
    <x v="124"/>
    <m/>
    <x v="0"/>
  </r>
  <r>
    <x v="173"/>
    <x v="125"/>
    <m/>
    <x v="0"/>
  </r>
  <r>
    <x v="173"/>
    <x v="126"/>
    <m/>
    <x v="0"/>
  </r>
  <r>
    <x v="173"/>
    <x v="127"/>
    <m/>
    <x v="0"/>
  </r>
  <r>
    <x v="173"/>
    <x v="128"/>
    <m/>
    <x v="0"/>
  </r>
  <r>
    <x v="173"/>
    <x v="129"/>
    <m/>
    <x v="0"/>
  </r>
  <r>
    <x v="173"/>
    <x v="130"/>
    <m/>
    <x v="0"/>
  </r>
  <r>
    <x v="173"/>
    <x v="131"/>
    <m/>
    <x v="0"/>
  </r>
  <r>
    <x v="173"/>
    <x v="132"/>
    <m/>
    <x v="0"/>
  </r>
  <r>
    <x v="173"/>
    <x v="133"/>
    <m/>
    <x v="0"/>
  </r>
  <r>
    <x v="173"/>
    <x v="134"/>
    <m/>
    <x v="0"/>
  </r>
  <r>
    <x v="173"/>
    <x v="135"/>
    <m/>
    <x v="0"/>
  </r>
  <r>
    <x v="173"/>
    <x v="136"/>
    <m/>
    <x v="0"/>
  </r>
  <r>
    <x v="173"/>
    <x v="137"/>
    <m/>
    <x v="0"/>
  </r>
  <r>
    <x v="173"/>
    <x v="138"/>
    <m/>
    <x v="0"/>
  </r>
  <r>
    <x v="173"/>
    <x v="139"/>
    <m/>
    <x v="0"/>
  </r>
  <r>
    <x v="173"/>
    <x v="140"/>
    <m/>
    <x v="0"/>
  </r>
  <r>
    <x v="173"/>
    <x v="141"/>
    <m/>
    <x v="0"/>
  </r>
  <r>
    <x v="173"/>
    <x v="142"/>
    <m/>
    <x v="0"/>
  </r>
  <r>
    <x v="173"/>
    <x v="143"/>
    <m/>
    <x v="0"/>
  </r>
  <r>
    <x v="173"/>
    <x v="144"/>
    <m/>
    <x v="0"/>
  </r>
  <r>
    <x v="173"/>
    <x v="145"/>
    <m/>
    <x v="0"/>
  </r>
  <r>
    <x v="173"/>
    <x v="146"/>
    <m/>
    <x v="0"/>
  </r>
  <r>
    <x v="173"/>
    <x v="147"/>
    <m/>
    <x v="0"/>
  </r>
  <r>
    <x v="173"/>
    <x v="148"/>
    <m/>
    <x v="0"/>
  </r>
  <r>
    <x v="173"/>
    <x v="149"/>
    <m/>
    <x v="0"/>
  </r>
  <r>
    <x v="173"/>
    <x v="150"/>
    <m/>
    <x v="0"/>
  </r>
  <r>
    <x v="173"/>
    <x v="151"/>
    <m/>
    <x v="0"/>
  </r>
  <r>
    <x v="173"/>
    <x v="152"/>
    <m/>
    <x v="0"/>
  </r>
  <r>
    <x v="173"/>
    <x v="153"/>
    <m/>
    <x v="0"/>
  </r>
  <r>
    <x v="173"/>
    <x v="154"/>
    <m/>
    <x v="0"/>
  </r>
  <r>
    <x v="173"/>
    <x v="155"/>
    <m/>
    <x v="0"/>
  </r>
  <r>
    <x v="173"/>
    <x v="156"/>
    <m/>
    <x v="0"/>
  </r>
  <r>
    <x v="173"/>
    <x v="157"/>
    <m/>
    <x v="0"/>
  </r>
  <r>
    <x v="173"/>
    <x v="158"/>
    <m/>
    <x v="0"/>
  </r>
  <r>
    <x v="173"/>
    <x v="159"/>
    <m/>
    <x v="0"/>
  </r>
  <r>
    <x v="173"/>
    <x v="160"/>
    <m/>
    <x v="0"/>
  </r>
  <r>
    <x v="173"/>
    <x v="161"/>
    <m/>
    <x v="0"/>
  </r>
  <r>
    <x v="173"/>
    <x v="162"/>
    <m/>
    <x v="0"/>
  </r>
  <r>
    <x v="173"/>
    <x v="163"/>
    <m/>
    <x v="0"/>
  </r>
  <r>
    <x v="173"/>
    <x v="164"/>
    <m/>
    <x v="0"/>
  </r>
  <r>
    <x v="173"/>
    <x v="165"/>
    <m/>
    <x v="0"/>
  </r>
  <r>
    <x v="173"/>
    <x v="166"/>
    <m/>
    <x v="0"/>
  </r>
  <r>
    <x v="173"/>
    <x v="167"/>
    <m/>
    <x v="0"/>
  </r>
  <r>
    <x v="173"/>
    <x v="168"/>
    <m/>
    <x v="0"/>
  </r>
  <r>
    <x v="173"/>
    <x v="169"/>
    <m/>
    <x v="0"/>
  </r>
  <r>
    <x v="173"/>
    <x v="170"/>
    <m/>
    <x v="0"/>
  </r>
  <r>
    <x v="173"/>
    <x v="171"/>
    <m/>
    <x v="0"/>
  </r>
  <r>
    <x v="173"/>
    <x v="172"/>
    <m/>
    <x v="0"/>
  </r>
  <r>
    <x v="173"/>
    <x v="173"/>
    <m/>
    <x v="0"/>
  </r>
  <r>
    <x v="173"/>
    <x v="174"/>
    <m/>
    <x v="0"/>
  </r>
  <r>
    <x v="173"/>
    <x v="175"/>
    <m/>
    <x v="0"/>
  </r>
  <r>
    <x v="173"/>
    <x v="176"/>
    <m/>
    <x v="0"/>
  </r>
  <r>
    <x v="173"/>
    <x v="177"/>
    <m/>
    <x v="0"/>
  </r>
  <r>
    <x v="173"/>
    <x v="178"/>
    <m/>
    <x v="0"/>
  </r>
  <r>
    <x v="173"/>
    <x v="179"/>
    <m/>
    <x v="0"/>
  </r>
  <r>
    <x v="173"/>
    <x v="180"/>
    <m/>
    <x v="0"/>
  </r>
  <r>
    <x v="173"/>
    <x v="181"/>
    <m/>
    <x v="0"/>
  </r>
  <r>
    <x v="173"/>
    <x v="182"/>
    <m/>
    <x v="0"/>
  </r>
  <r>
    <x v="173"/>
    <x v="183"/>
    <m/>
    <x v="0"/>
  </r>
  <r>
    <x v="173"/>
    <x v="184"/>
    <m/>
    <x v="0"/>
  </r>
  <r>
    <x v="173"/>
    <x v="185"/>
    <m/>
    <x v="0"/>
  </r>
  <r>
    <x v="173"/>
    <x v="186"/>
    <m/>
    <x v="0"/>
  </r>
  <r>
    <x v="173"/>
    <x v="187"/>
    <m/>
    <x v="0"/>
  </r>
  <r>
    <x v="173"/>
    <x v="188"/>
    <m/>
    <x v="0"/>
  </r>
  <r>
    <x v="173"/>
    <x v="189"/>
    <m/>
    <x v="0"/>
  </r>
  <r>
    <x v="173"/>
    <x v="190"/>
    <m/>
    <x v="0"/>
  </r>
  <r>
    <x v="173"/>
    <x v="191"/>
    <m/>
    <x v="0"/>
  </r>
  <r>
    <x v="173"/>
    <x v="192"/>
    <m/>
    <x v="0"/>
  </r>
  <r>
    <x v="173"/>
    <x v="193"/>
    <m/>
    <x v="0"/>
  </r>
  <r>
    <x v="173"/>
    <x v="194"/>
    <m/>
    <x v="0"/>
  </r>
  <r>
    <x v="173"/>
    <x v="195"/>
    <m/>
    <x v="0"/>
  </r>
  <r>
    <x v="173"/>
    <x v="196"/>
    <m/>
    <x v="0"/>
  </r>
  <r>
    <x v="173"/>
    <x v="197"/>
    <m/>
    <x v="0"/>
  </r>
  <r>
    <x v="173"/>
    <x v="198"/>
    <m/>
    <x v="0"/>
  </r>
  <r>
    <x v="173"/>
    <x v="199"/>
    <m/>
    <x v="0"/>
  </r>
  <r>
    <x v="173"/>
    <x v="200"/>
    <m/>
    <x v="0"/>
  </r>
  <r>
    <x v="173"/>
    <x v="201"/>
    <m/>
    <x v="0"/>
  </r>
  <r>
    <x v="173"/>
    <x v="202"/>
    <m/>
    <x v="0"/>
  </r>
  <r>
    <x v="173"/>
    <x v="203"/>
    <m/>
    <x v="0"/>
  </r>
  <r>
    <x v="173"/>
    <x v="204"/>
    <m/>
    <x v="0"/>
  </r>
  <r>
    <x v="173"/>
    <x v="205"/>
    <m/>
    <x v="0"/>
  </r>
  <r>
    <x v="173"/>
    <x v="206"/>
    <n v="612.48383810011728"/>
    <x v="0"/>
  </r>
  <r>
    <x v="174"/>
    <x v="0"/>
    <s v="168_flabs"/>
    <x v="0"/>
  </r>
  <r>
    <x v="174"/>
    <x v="0"/>
    <s v="169_occ_2"/>
    <x v="0"/>
  </r>
  <r>
    <x v="174"/>
    <x v="0"/>
    <s v="occ_24"/>
    <x v="0"/>
  </r>
  <r>
    <x v="174"/>
    <x v="1"/>
    <n v="43.803787025535406"/>
    <x v="0"/>
  </r>
  <r>
    <x v="174"/>
    <x v="2"/>
    <n v="0"/>
    <x v="0"/>
  </r>
  <r>
    <x v="174"/>
    <x v="3"/>
    <n v="0"/>
    <x v="0"/>
  </r>
  <r>
    <x v="174"/>
    <x v="4"/>
    <n v="367.71591907433384"/>
    <x v="0"/>
  </r>
  <r>
    <x v="174"/>
    <x v="5"/>
    <n v="662.61620553756461"/>
    <x v="0"/>
  </r>
  <r>
    <x v="174"/>
    <x v="6"/>
    <n v="1533.9726644616553"/>
    <x v="0"/>
  </r>
  <r>
    <x v="174"/>
    <x v="7"/>
    <n v="1420.7812530473173"/>
    <x v="0"/>
  </r>
  <r>
    <x v="174"/>
    <x v="8"/>
    <n v="94.221626272997383"/>
    <x v="0"/>
  </r>
  <r>
    <x v="174"/>
    <x v="9"/>
    <n v="246.18004503434781"/>
    <x v="0"/>
  </r>
  <r>
    <x v="174"/>
    <x v="10"/>
    <n v="0"/>
    <x v="0"/>
  </r>
  <r>
    <x v="174"/>
    <x v="11"/>
    <n v="0"/>
    <x v="0"/>
  </r>
  <r>
    <x v="174"/>
    <x v="12"/>
    <n v="0"/>
    <x v="0"/>
  </r>
  <r>
    <x v="174"/>
    <x v="13"/>
    <n v="0"/>
    <x v="0"/>
  </r>
  <r>
    <x v="174"/>
    <x v="14"/>
    <n v="0"/>
    <x v="0"/>
  </r>
  <r>
    <x v="174"/>
    <x v="15"/>
    <n v="146.60784196138394"/>
    <x v="0"/>
  </r>
  <r>
    <x v="174"/>
    <x v="16"/>
    <n v="1017.3002742108482"/>
    <x v="0"/>
  </r>
  <r>
    <x v="174"/>
    <x v="17"/>
    <n v="155.90724544002384"/>
    <x v="0"/>
  </r>
  <r>
    <x v="174"/>
    <x v="18"/>
    <n v="0"/>
    <x v="0"/>
  </r>
  <r>
    <x v="174"/>
    <x v="19"/>
    <n v="561.36056424537685"/>
    <x v="0"/>
  </r>
  <r>
    <x v="174"/>
    <x v="20"/>
    <n v="0"/>
    <x v="0"/>
  </r>
  <r>
    <x v="174"/>
    <x v="21"/>
    <n v="0"/>
    <x v="0"/>
  </r>
  <r>
    <x v="174"/>
    <x v="22"/>
    <n v="47.715047070934531"/>
    <x v="0"/>
  </r>
  <r>
    <x v="174"/>
    <x v="23"/>
    <n v="153.25786495048084"/>
    <x v="0"/>
  </r>
  <r>
    <x v="174"/>
    <x v="24"/>
    <n v="0"/>
    <x v="0"/>
  </r>
  <r>
    <x v="174"/>
    <x v="25"/>
    <n v="1524.6899526831978"/>
    <x v="0"/>
  </r>
  <r>
    <x v="174"/>
    <x v="26"/>
    <n v="53.083197883846381"/>
    <x v="0"/>
  </r>
  <r>
    <x v="174"/>
    <x v="27"/>
    <n v="231.35112276976454"/>
    <x v="0"/>
  </r>
  <r>
    <x v="174"/>
    <x v="28"/>
    <n v="80.42235848788178"/>
    <x v="0"/>
  </r>
  <r>
    <x v="174"/>
    <x v="29"/>
    <n v="0"/>
    <x v="0"/>
  </r>
  <r>
    <x v="174"/>
    <x v="30"/>
    <n v="0"/>
    <x v="0"/>
  </r>
  <r>
    <x v="174"/>
    <x v="31"/>
    <n v="676.58151288199645"/>
    <x v="0"/>
  </r>
  <r>
    <x v="174"/>
    <x v="32"/>
    <n v="0"/>
    <x v="0"/>
  </r>
  <r>
    <x v="174"/>
    <x v="33"/>
    <n v="0"/>
    <x v="0"/>
  </r>
  <r>
    <x v="174"/>
    <x v="34"/>
    <n v="0"/>
    <x v="0"/>
  </r>
  <r>
    <x v="174"/>
    <x v="35"/>
    <n v="2192.5792410115205"/>
    <x v="0"/>
  </r>
  <r>
    <x v="174"/>
    <x v="36"/>
    <n v="223.6665834658267"/>
    <x v="0"/>
  </r>
  <r>
    <x v="174"/>
    <x v="37"/>
    <n v="401.9442139433304"/>
    <x v="0"/>
  </r>
  <r>
    <x v="174"/>
    <x v="38"/>
    <n v="13592.908574751102"/>
    <x v="0"/>
  </r>
  <r>
    <x v="174"/>
    <x v="39"/>
    <n v="557.98114438805032"/>
    <x v="0"/>
  </r>
  <r>
    <x v="174"/>
    <x v="40"/>
    <n v="886.38418649069411"/>
    <x v="0"/>
  </r>
  <r>
    <x v="174"/>
    <x v="41"/>
    <n v="0"/>
    <x v="0"/>
  </r>
  <r>
    <x v="174"/>
    <x v="42"/>
    <n v="1294.7960710069817"/>
    <x v="0"/>
  </r>
  <r>
    <x v="174"/>
    <x v="43"/>
    <n v="0"/>
    <x v="0"/>
  </r>
  <r>
    <x v="174"/>
    <x v="44"/>
    <n v="294.01938018412682"/>
    <x v="0"/>
  </r>
  <r>
    <x v="174"/>
    <x v="45"/>
    <n v="1726.757856976536"/>
    <x v="0"/>
  </r>
  <r>
    <x v="174"/>
    <x v="46"/>
    <n v="554.4000500937608"/>
    <x v="0"/>
  </r>
  <r>
    <x v="174"/>
    <x v="47"/>
    <n v="11244.641202618468"/>
    <x v="0"/>
  </r>
  <r>
    <x v="174"/>
    <x v="48"/>
    <n v="5843.9721281727916"/>
    <x v="0"/>
  </r>
  <r>
    <x v="174"/>
    <x v="49"/>
    <n v="3364.7974167102298"/>
    <x v="0"/>
  </r>
  <r>
    <x v="174"/>
    <x v="50"/>
    <n v="1330.2359540082214"/>
    <x v="0"/>
  </r>
  <r>
    <x v="174"/>
    <x v="51"/>
    <n v="103.36662195014389"/>
    <x v="0"/>
  </r>
  <r>
    <x v="174"/>
    <x v="52"/>
    <n v="1175.2446551593762"/>
    <x v="0"/>
  </r>
  <r>
    <x v="174"/>
    <x v="53"/>
    <n v="346.17292963905493"/>
    <x v="0"/>
  </r>
  <r>
    <x v="174"/>
    <x v="54"/>
    <n v="10309.225890890484"/>
    <x v="0"/>
  </r>
  <r>
    <x v="174"/>
    <x v="55"/>
    <n v="46054.342811276627"/>
    <x v="0"/>
  </r>
  <r>
    <x v="174"/>
    <x v="56"/>
    <n v="19.436799280335823"/>
    <x v="0"/>
  </r>
  <r>
    <x v="174"/>
    <x v="57"/>
    <n v="788.28988918790719"/>
    <x v="0"/>
  </r>
  <r>
    <x v="174"/>
    <x v="58"/>
    <n v="0"/>
    <x v="0"/>
  </r>
  <r>
    <x v="174"/>
    <x v="59"/>
    <n v="428.19037800238527"/>
    <x v="0"/>
  </r>
  <r>
    <x v="174"/>
    <x v="60"/>
    <n v="1738.4809193567201"/>
    <x v="0"/>
  </r>
  <r>
    <x v="174"/>
    <x v="61"/>
    <n v="26.198228378615173"/>
    <x v="0"/>
  </r>
  <r>
    <x v="174"/>
    <x v="62"/>
    <n v="416.01477401355851"/>
    <x v="0"/>
  </r>
  <r>
    <x v="174"/>
    <x v="63"/>
    <m/>
    <x v="0"/>
  </r>
  <r>
    <x v="174"/>
    <x v="64"/>
    <m/>
    <x v="0"/>
  </r>
  <r>
    <x v="174"/>
    <x v="65"/>
    <m/>
    <x v="0"/>
  </r>
  <r>
    <x v="174"/>
    <x v="66"/>
    <m/>
    <x v="0"/>
  </r>
  <r>
    <x v="174"/>
    <x v="67"/>
    <m/>
    <x v="0"/>
  </r>
  <r>
    <x v="174"/>
    <x v="68"/>
    <m/>
    <x v="0"/>
  </r>
  <r>
    <x v="174"/>
    <x v="69"/>
    <m/>
    <x v="0"/>
  </r>
  <r>
    <x v="174"/>
    <x v="70"/>
    <m/>
    <x v="0"/>
  </r>
  <r>
    <x v="174"/>
    <x v="71"/>
    <m/>
    <x v="0"/>
  </r>
  <r>
    <x v="174"/>
    <x v="72"/>
    <m/>
    <x v="0"/>
  </r>
  <r>
    <x v="174"/>
    <x v="73"/>
    <m/>
    <x v="0"/>
  </r>
  <r>
    <x v="174"/>
    <x v="74"/>
    <m/>
    <x v="0"/>
  </r>
  <r>
    <x v="174"/>
    <x v="75"/>
    <m/>
    <x v="0"/>
  </r>
  <r>
    <x v="174"/>
    <x v="76"/>
    <m/>
    <x v="0"/>
  </r>
  <r>
    <x v="174"/>
    <x v="77"/>
    <m/>
    <x v="0"/>
  </r>
  <r>
    <x v="174"/>
    <x v="78"/>
    <m/>
    <x v="0"/>
  </r>
  <r>
    <x v="174"/>
    <x v="79"/>
    <m/>
    <x v="0"/>
  </r>
  <r>
    <x v="174"/>
    <x v="80"/>
    <m/>
    <x v="0"/>
  </r>
  <r>
    <x v="174"/>
    <x v="81"/>
    <m/>
    <x v="0"/>
  </r>
  <r>
    <x v="174"/>
    <x v="82"/>
    <m/>
    <x v="0"/>
  </r>
  <r>
    <x v="174"/>
    <x v="83"/>
    <m/>
    <x v="0"/>
  </r>
  <r>
    <x v="174"/>
    <x v="84"/>
    <m/>
    <x v="0"/>
  </r>
  <r>
    <x v="174"/>
    <x v="85"/>
    <m/>
    <x v="0"/>
  </r>
  <r>
    <x v="174"/>
    <x v="86"/>
    <m/>
    <x v="0"/>
  </r>
  <r>
    <x v="174"/>
    <x v="87"/>
    <m/>
    <x v="0"/>
  </r>
  <r>
    <x v="174"/>
    <x v="88"/>
    <m/>
    <x v="0"/>
  </r>
  <r>
    <x v="174"/>
    <x v="89"/>
    <m/>
    <x v="0"/>
  </r>
  <r>
    <x v="174"/>
    <x v="90"/>
    <m/>
    <x v="0"/>
  </r>
  <r>
    <x v="174"/>
    <x v="91"/>
    <m/>
    <x v="0"/>
  </r>
  <r>
    <x v="174"/>
    <x v="92"/>
    <m/>
    <x v="0"/>
  </r>
  <r>
    <x v="174"/>
    <x v="93"/>
    <m/>
    <x v="0"/>
  </r>
  <r>
    <x v="174"/>
    <x v="94"/>
    <m/>
    <x v="0"/>
  </r>
  <r>
    <x v="174"/>
    <x v="95"/>
    <m/>
    <x v="0"/>
  </r>
  <r>
    <x v="174"/>
    <x v="96"/>
    <m/>
    <x v="0"/>
  </r>
  <r>
    <x v="174"/>
    <x v="97"/>
    <m/>
    <x v="0"/>
  </r>
  <r>
    <x v="174"/>
    <x v="98"/>
    <m/>
    <x v="0"/>
  </r>
  <r>
    <x v="174"/>
    <x v="99"/>
    <m/>
    <x v="0"/>
  </r>
  <r>
    <x v="174"/>
    <x v="100"/>
    <m/>
    <x v="0"/>
  </r>
  <r>
    <x v="174"/>
    <x v="101"/>
    <m/>
    <x v="0"/>
  </r>
  <r>
    <x v="174"/>
    <x v="102"/>
    <m/>
    <x v="0"/>
  </r>
  <r>
    <x v="174"/>
    <x v="103"/>
    <m/>
    <x v="0"/>
  </r>
  <r>
    <x v="174"/>
    <x v="104"/>
    <m/>
    <x v="0"/>
  </r>
  <r>
    <x v="174"/>
    <x v="105"/>
    <m/>
    <x v="0"/>
  </r>
  <r>
    <x v="174"/>
    <x v="106"/>
    <m/>
    <x v="0"/>
  </r>
  <r>
    <x v="174"/>
    <x v="107"/>
    <m/>
    <x v="0"/>
  </r>
  <r>
    <x v="174"/>
    <x v="108"/>
    <m/>
    <x v="0"/>
  </r>
  <r>
    <x v="174"/>
    <x v="109"/>
    <m/>
    <x v="0"/>
  </r>
  <r>
    <x v="174"/>
    <x v="110"/>
    <m/>
    <x v="0"/>
  </r>
  <r>
    <x v="174"/>
    <x v="111"/>
    <m/>
    <x v="0"/>
  </r>
  <r>
    <x v="174"/>
    <x v="112"/>
    <m/>
    <x v="0"/>
  </r>
  <r>
    <x v="174"/>
    <x v="113"/>
    <m/>
    <x v="0"/>
  </r>
  <r>
    <x v="174"/>
    <x v="114"/>
    <m/>
    <x v="0"/>
  </r>
  <r>
    <x v="174"/>
    <x v="115"/>
    <m/>
    <x v="0"/>
  </r>
  <r>
    <x v="174"/>
    <x v="116"/>
    <m/>
    <x v="0"/>
  </r>
  <r>
    <x v="174"/>
    <x v="117"/>
    <m/>
    <x v="0"/>
  </r>
  <r>
    <x v="174"/>
    <x v="118"/>
    <m/>
    <x v="0"/>
  </r>
  <r>
    <x v="174"/>
    <x v="119"/>
    <m/>
    <x v="0"/>
  </r>
  <r>
    <x v="174"/>
    <x v="120"/>
    <m/>
    <x v="0"/>
  </r>
  <r>
    <x v="174"/>
    <x v="121"/>
    <m/>
    <x v="0"/>
  </r>
  <r>
    <x v="174"/>
    <x v="122"/>
    <m/>
    <x v="0"/>
  </r>
  <r>
    <x v="174"/>
    <x v="123"/>
    <m/>
    <x v="0"/>
  </r>
  <r>
    <x v="174"/>
    <x v="124"/>
    <m/>
    <x v="0"/>
  </r>
  <r>
    <x v="174"/>
    <x v="125"/>
    <m/>
    <x v="0"/>
  </r>
  <r>
    <x v="174"/>
    <x v="126"/>
    <m/>
    <x v="0"/>
  </r>
  <r>
    <x v="174"/>
    <x v="127"/>
    <m/>
    <x v="0"/>
  </r>
  <r>
    <x v="174"/>
    <x v="128"/>
    <m/>
    <x v="0"/>
  </r>
  <r>
    <x v="174"/>
    <x v="129"/>
    <m/>
    <x v="0"/>
  </r>
  <r>
    <x v="174"/>
    <x v="130"/>
    <m/>
    <x v="0"/>
  </r>
  <r>
    <x v="174"/>
    <x v="131"/>
    <m/>
    <x v="0"/>
  </r>
  <r>
    <x v="174"/>
    <x v="132"/>
    <m/>
    <x v="0"/>
  </r>
  <r>
    <x v="174"/>
    <x v="133"/>
    <m/>
    <x v="0"/>
  </r>
  <r>
    <x v="174"/>
    <x v="134"/>
    <m/>
    <x v="0"/>
  </r>
  <r>
    <x v="174"/>
    <x v="135"/>
    <m/>
    <x v="0"/>
  </r>
  <r>
    <x v="174"/>
    <x v="136"/>
    <m/>
    <x v="0"/>
  </r>
  <r>
    <x v="174"/>
    <x v="137"/>
    <m/>
    <x v="0"/>
  </r>
  <r>
    <x v="174"/>
    <x v="138"/>
    <m/>
    <x v="0"/>
  </r>
  <r>
    <x v="174"/>
    <x v="139"/>
    <m/>
    <x v="0"/>
  </r>
  <r>
    <x v="174"/>
    <x v="140"/>
    <m/>
    <x v="0"/>
  </r>
  <r>
    <x v="174"/>
    <x v="141"/>
    <m/>
    <x v="0"/>
  </r>
  <r>
    <x v="174"/>
    <x v="142"/>
    <m/>
    <x v="0"/>
  </r>
  <r>
    <x v="174"/>
    <x v="143"/>
    <m/>
    <x v="0"/>
  </r>
  <r>
    <x v="174"/>
    <x v="144"/>
    <m/>
    <x v="0"/>
  </r>
  <r>
    <x v="174"/>
    <x v="145"/>
    <m/>
    <x v="0"/>
  </r>
  <r>
    <x v="174"/>
    <x v="146"/>
    <m/>
    <x v="0"/>
  </r>
  <r>
    <x v="174"/>
    <x v="147"/>
    <m/>
    <x v="0"/>
  </r>
  <r>
    <x v="174"/>
    <x v="148"/>
    <m/>
    <x v="0"/>
  </r>
  <r>
    <x v="174"/>
    <x v="149"/>
    <m/>
    <x v="0"/>
  </r>
  <r>
    <x v="174"/>
    <x v="150"/>
    <m/>
    <x v="0"/>
  </r>
  <r>
    <x v="174"/>
    <x v="151"/>
    <m/>
    <x v="0"/>
  </r>
  <r>
    <x v="174"/>
    <x v="152"/>
    <m/>
    <x v="0"/>
  </r>
  <r>
    <x v="174"/>
    <x v="153"/>
    <m/>
    <x v="0"/>
  </r>
  <r>
    <x v="174"/>
    <x v="154"/>
    <m/>
    <x v="0"/>
  </r>
  <r>
    <x v="174"/>
    <x v="155"/>
    <m/>
    <x v="0"/>
  </r>
  <r>
    <x v="174"/>
    <x v="156"/>
    <m/>
    <x v="0"/>
  </r>
  <r>
    <x v="174"/>
    <x v="157"/>
    <m/>
    <x v="0"/>
  </r>
  <r>
    <x v="174"/>
    <x v="158"/>
    <m/>
    <x v="0"/>
  </r>
  <r>
    <x v="174"/>
    <x v="159"/>
    <m/>
    <x v="0"/>
  </r>
  <r>
    <x v="174"/>
    <x v="160"/>
    <m/>
    <x v="0"/>
  </r>
  <r>
    <x v="174"/>
    <x v="161"/>
    <m/>
    <x v="0"/>
  </r>
  <r>
    <x v="174"/>
    <x v="162"/>
    <m/>
    <x v="0"/>
  </r>
  <r>
    <x v="174"/>
    <x v="163"/>
    <m/>
    <x v="0"/>
  </r>
  <r>
    <x v="174"/>
    <x v="164"/>
    <m/>
    <x v="0"/>
  </r>
  <r>
    <x v="174"/>
    <x v="165"/>
    <m/>
    <x v="0"/>
  </r>
  <r>
    <x v="174"/>
    <x v="166"/>
    <m/>
    <x v="0"/>
  </r>
  <r>
    <x v="174"/>
    <x v="167"/>
    <m/>
    <x v="0"/>
  </r>
  <r>
    <x v="174"/>
    <x v="168"/>
    <m/>
    <x v="0"/>
  </r>
  <r>
    <x v="174"/>
    <x v="169"/>
    <m/>
    <x v="0"/>
  </r>
  <r>
    <x v="174"/>
    <x v="170"/>
    <m/>
    <x v="0"/>
  </r>
  <r>
    <x v="174"/>
    <x v="171"/>
    <m/>
    <x v="0"/>
  </r>
  <r>
    <x v="174"/>
    <x v="172"/>
    <m/>
    <x v="0"/>
  </r>
  <r>
    <x v="174"/>
    <x v="173"/>
    <m/>
    <x v="0"/>
  </r>
  <r>
    <x v="174"/>
    <x v="174"/>
    <m/>
    <x v="0"/>
  </r>
  <r>
    <x v="174"/>
    <x v="175"/>
    <m/>
    <x v="0"/>
  </r>
  <r>
    <x v="174"/>
    <x v="176"/>
    <m/>
    <x v="0"/>
  </r>
  <r>
    <x v="174"/>
    <x v="177"/>
    <m/>
    <x v="0"/>
  </r>
  <r>
    <x v="174"/>
    <x v="178"/>
    <m/>
    <x v="0"/>
  </r>
  <r>
    <x v="174"/>
    <x v="179"/>
    <m/>
    <x v="0"/>
  </r>
  <r>
    <x v="174"/>
    <x v="180"/>
    <m/>
    <x v="0"/>
  </r>
  <r>
    <x v="174"/>
    <x v="181"/>
    <m/>
    <x v="0"/>
  </r>
  <r>
    <x v="174"/>
    <x v="182"/>
    <m/>
    <x v="0"/>
  </r>
  <r>
    <x v="174"/>
    <x v="183"/>
    <m/>
    <x v="0"/>
  </r>
  <r>
    <x v="174"/>
    <x v="184"/>
    <m/>
    <x v="0"/>
  </r>
  <r>
    <x v="174"/>
    <x v="185"/>
    <m/>
    <x v="0"/>
  </r>
  <r>
    <x v="174"/>
    <x v="186"/>
    <m/>
    <x v="0"/>
  </r>
  <r>
    <x v="174"/>
    <x v="187"/>
    <m/>
    <x v="0"/>
  </r>
  <r>
    <x v="174"/>
    <x v="188"/>
    <m/>
    <x v="0"/>
  </r>
  <r>
    <x v="174"/>
    <x v="189"/>
    <m/>
    <x v="0"/>
  </r>
  <r>
    <x v="174"/>
    <x v="190"/>
    <m/>
    <x v="0"/>
  </r>
  <r>
    <x v="174"/>
    <x v="191"/>
    <m/>
    <x v="0"/>
  </r>
  <r>
    <x v="174"/>
    <x v="192"/>
    <m/>
    <x v="0"/>
  </r>
  <r>
    <x v="174"/>
    <x v="193"/>
    <m/>
    <x v="0"/>
  </r>
  <r>
    <x v="174"/>
    <x v="194"/>
    <m/>
    <x v="0"/>
  </r>
  <r>
    <x v="174"/>
    <x v="195"/>
    <m/>
    <x v="0"/>
  </r>
  <r>
    <x v="174"/>
    <x v="196"/>
    <m/>
    <x v="0"/>
  </r>
  <r>
    <x v="174"/>
    <x v="197"/>
    <m/>
    <x v="0"/>
  </r>
  <r>
    <x v="174"/>
    <x v="198"/>
    <m/>
    <x v="0"/>
  </r>
  <r>
    <x v="174"/>
    <x v="199"/>
    <m/>
    <x v="0"/>
  </r>
  <r>
    <x v="174"/>
    <x v="200"/>
    <m/>
    <x v="0"/>
  </r>
  <r>
    <x v="174"/>
    <x v="201"/>
    <m/>
    <x v="0"/>
  </r>
  <r>
    <x v="174"/>
    <x v="202"/>
    <m/>
    <x v="0"/>
  </r>
  <r>
    <x v="174"/>
    <x v="203"/>
    <m/>
    <x v="0"/>
  </r>
  <r>
    <x v="174"/>
    <x v="204"/>
    <m/>
    <x v="0"/>
  </r>
  <r>
    <x v="174"/>
    <x v="205"/>
    <m/>
    <x v="0"/>
  </r>
  <r>
    <x v="174"/>
    <x v="206"/>
    <n v="663.87589368477825"/>
    <x v="0"/>
  </r>
  <r>
    <x v="175"/>
    <x v="0"/>
    <s v="169_flrou"/>
    <x v="0"/>
  </r>
  <r>
    <x v="175"/>
    <x v="0"/>
    <s v="170_occ_3"/>
    <x v="0"/>
  </r>
  <r>
    <x v="175"/>
    <x v="0"/>
    <s v="occ_31"/>
    <x v="0"/>
  </r>
  <r>
    <x v="175"/>
    <x v="1"/>
    <n v="240.16917557605538"/>
    <x v="0"/>
  </r>
  <r>
    <x v="175"/>
    <x v="2"/>
    <n v="40.868874294063716"/>
    <x v="0"/>
  </r>
  <r>
    <x v="175"/>
    <x v="3"/>
    <n v="312.53100769988049"/>
    <x v="0"/>
  </r>
  <r>
    <x v="175"/>
    <x v="4"/>
    <n v="1997.4645608655132"/>
    <x v="0"/>
  </r>
  <r>
    <x v="175"/>
    <x v="5"/>
    <n v="2266.2673062554745"/>
    <x v="0"/>
  </r>
  <r>
    <x v="175"/>
    <x v="6"/>
    <n v="4897.8190132260097"/>
    <x v="0"/>
  </r>
  <r>
    <x v="175"/>
    <x v="7"/>
    <n v="1265.1138021235688"/>
    <x v="0"/>
  </r>
  <r>
    <x v="175"/>
    <x v="8"/>
    <n v="1420.8082670921669"/>
    <x v="0"/>
  </r>
  <r>
    <x v="175"/>
    <x v="9"/>
    <n v="620.43799044777188"/>
    <x v="0"/>
  </r>
  <r>
    <x v="175"/>
    <x v="10"/>
    <n v="84.628150421070941"/>
    <x v="0"/>
  </r>
  <r>
    <x v="175"/>
    <x v="11"/>
    <n v="130.14069585358931"/>
    <x v="0"/>
  </r>
  <r>
    <x v="175"/>
    <x v="12"/>
    <n v="0"/>
    <x v="0"/>
  </r>
  <r>
    <x v="175"/>
    <x v="13"/>
    <n v="415.66298816909534"/>
    <x v="0"/>
  </r>
  <r>
    <x v="175"/>
    <x v="14"/>
    <n v="352.07044398645559"/>
    <x v="0"/>
  </r>
  <r>
    <x v="175"/>
    <x v="15"/>
    <n v="226.97040088201624"/>
    <x v="0"/>
  </r>
  <r>
    <x v="175"/>
    <x v="16"/>
    <n v="276.52272216776578"/>
    <x v="0"/>
  </r>
  <r>
    <x v="175"/>
    <x v="17"/>
    <n v="437.91452936654321"/>
    <x v="0"/>
  </r>
  <r>
    <x v="175"/>
    <x v="18"/>
    <n v="0"/>
    <x v="0"/>
  </r>
  <r>
    <x v="175"/>
    <x v="19"/>
    <n v="1701.4100211668717"/>
    <x v="0"/>
  </r>
  <r>
    <x v="175"/>
    <x v="20"/>
    <n v="209.4416572393246"/>
    <x v="0"/>
  </r>
  <r>
    <x v="175"/>
    <x v="21"/>
    <n v="51.153354844187135"/>
    <x v="0"/>
  </r>
  <r>
    <x v="175"/>
    <x v="22"/>
    <n v="85.410484670002177"/>
    <x v="0"/>
  </r>
  <r>
    <x v="175"/>
    <x v="23"/>
    <n v="359.30781974459984"/>
    <x v="0"/>
  </r>
  <r>
    <x v="175"/>
    <x v="24"/>
    <n v="548.41714298128647"/>
    <x v="0"/>
  </r>
  <r>
    <x v="175"/>
    <x v="25"/>
    <n v="131.35723409827858"/>
    <x v="0"/>
  </r>
  <r>
    <x v="175"/>
    <x v="26"/>
    <n v="91.138413253117733"/>
    <x v="0"/>
  </r>
  <r>
    <x v="175"/>
    <x v="27"/>
    <n v="2119.7949575585349"/>
    <x v="0"/>
  </r>
  <r>
    <x v="175"/>
    <x v="28"/>
    <n v="101.51400484002833"/>
    <x v="0"/>
  </r>
  <r>
    <x v="175"/>
    <x v="29"/>
    <n v="340.66554936904839"/>
    <x v="0"/>
  </r>
  <r>
    <x v="175"/>
    <x v="30"/>
    <n v="65.93563972823884"/>
    <x v="0"/>
  </r>
  <r>
    <x v="175"/>
    <x v="31"/>
    <n v="5072.6808147055954"/>
    <x v="0"/>
  </r>
  <r>
    <x v="175"/>
    <x v="32"/>
    <n v="1355.3973199727031"/>
    <x v="0"/>
  </r>
  <r>
    <x v="175"/>
    <x v="33"/>
    <n v="12.192030403095732"/>
    <x v="0"/>
  </r>
  <r>
    <x v="175"/>
    <x v="34"/>
    <n v="221.8739915659541"/>
    <x v="0"/>
  </r>
  <r>
    <x v="175"/>
    <x v="35"/>
    <n v="8698.5724072477351"/>
    <x v="0"/>
  </r>
  <r>
    <x v="175"/>
    <x v="36"/>
    <n v="712.23152473791481"/>
    <x v="0"/>
  </r>
  <r>
    <x v="175"/>
    <x v="37"/>
    <n v="1850.1166640422318"/>
    <x v="0"/>
  </r>
  <r>
    <x v="175"/>
    <x v="38"/>
    <n v="2599.4111626726412"/>
    <x v="0"/>
  </r>
  <r>
    <x v="175"/>
    <x v="39"/>
    <n v="264.47427703316345"/>
    <x v="0"/>
  </r>
  <r>
    <x v="175"/>
    <x v="40"/>
    <n v="224.76846795588943"/>
    <x v="0"/>
  </r>
  <r>
    <x v="175"/>
    <x v="41"/>
    <n v="0"/>
    <x v="0"/>
  </r>
  <r>
    <x v="175"/>
    <x v="42"/>
    <n v="899.99913898449392"/>
    <x v="0"/>
  </r>
  <r>
    <x v="175"/>
    <x v="43"/>
    <n v="0"/>
    <x v="0"/>
  </r>
  <r>
    <x v="175"/>
    <x v="44"/>
    <n v="1398.8389260283611"/>
    <x v="0"/>
  </r>
  <r>
    <x v="175"/>
    <x v="45"/>
    <n v="278.79472640748787"/>
    <x v="0"/>
  </r>
  <r>
    <x v="175"/>
    <x v="46"/>
    <n v="2421.1183434792197"/>
    <x v="0"/>
  </r>
  <r>
    <x v="175"/>
    <x v="47"/>
    <n v="3317.2775909145444"/>
    <x v="0"/>
  </r>
  <r>
    <x v="175"/>
    <x v="48"/>
    <n v="1125.4191593306864"/>
    <x v="0"/>
  </r>
  <r>
    <x v="175"/>
    <x v="49"/>
    <n v="0"/>
    <x v="0"/>
  </r>
  <r>
    <x v="175"/>
    <x v="50"/>
    <n v="4.6736401547874138"/>
    <x v="0"/>
  </r>
  <r>
    <x v="175"/>
    <x v="51"/>
    <n v="9.808371758948077"/>
    <x v="0"/>
  </r>
  <r>
    <x v="175"/>
    <x v="52"/>
    <n v="1540.6868186866557"/>
    <x v="0"/>
  </r>
  <r>
    <x v="175"/>
    <x v="53"/>
    <n v="0"/>
    <x v="0"/>
  </r>
  <r>
    <x v="175"/>
    <x v="54"/>
    <n v="4069.7626379027656"/>
    <x v="0"/>
  </r>
  <r>
    <x v="175"/>
    <x v="55"/>
    <n v="13754.438531323771"/>
    <x v="0"/>
  </r>
  <r>
    <x v="175"/>
    <x v="56"/>
    <n v="11.182033543133844"/>
    <x v="0"/>
  </r>
  <r>
    <x v="175"/>
    <x v="57"/>
    <n v="389.65637510590949"/>
    <x v="0"/>
  </r>
  <r>
    <x v="175"/>
    <x v="58"/>
    <n v="0.3773665344446801"/>
    <x v="0"/>
  </r>
  <r>
    <x v="175"/>
    <x v="59"/>
    <n v="36.862964822538288"/>
    <x v="0"/>
  </r>
  <r>
    <x v="175"/>
    <x v="60"/>
    <n v="256.00050728224858"/>
    <x v="0"/>
  </r>
  <r>
    <x v="175"/>
    <x v="61"/>
    <n v="1.3695531466016131"/>
    <x v="0"/>
  </r>
  <r>
    <x v="175"/>
    <x v="62"/>
    <n v="0"/>
    <x v="0"/>
  </r>
  <r>
    <x v="175"/>
    <x v="63"/>
    <m/>
    <x v="0"/>
  </r>
  <r>
    <x v="175"/>
    <x v="64"/>
    <m/>
    <x v="0"/>
  </r>
  <r>
    <x v="175"/>
    <x v="65"/>
    <m/>
    <x v="0"/>
  </r>
  <r>
    <x v="175"/>
    <x v="66"/>
    <m/>
    <x v="0"/>
  </r>
  <r>
    <x v="175"/>
    <x v="67"/>
    <m/>
    <x v="0"/>
  </r>
  <r>
    <x v="175"/>
    <x v="68"/>
    <m/>
    <x v="0"/>
  </r>
  <r>
    <x v="175"/>
    <x v="69"/>
    <m/>
    <x v="0"/>
  </r>
  <r>
    <x v="175"/>
    <x v="70"/>
    <m/>
    <x v="0"/>
  </r>
  <r>
    <x v="175"/>
    <x v="71"/>
    <m/>
    <x v="0"/>
  </r>
  <r>
    <x v="175"/>
    <x v="72"/>
    <m/>
    <x v="0"/>
  </r>
  <r>
    <x v="175"/>
    <x v="73"/>
    <m/>
    <x v="0"/>
  </r>
  <r>
    <x v="175"/>
    <x v="74"/>
    <m/>
    <x v="0"/>
  </r>
  <r>
    <x v="175"/>
    <x v="75"/>
    <m/>
    <x v="0"/>
  </r>
  <r>
    <x v="175"/>
    <x v="76"/>
    <m/>
    <x v="0"/>
  </r>
  <r>
    <x v="175"/>
    <x v="77"/>
    <m/>
    <x v="0"/>
  </r>
  <r>
    <x v="175"/>
    <x v="78"/>
    <m/>
    <x v="0"/>
  </r>
  <r>
    <x v="175"/>
    <x v="79"/>
    <m/>
    <x v="0"/>
  </r>
  <r>
    <x v="175"/>
    <x v="80"/>
    <m/>
    <x v="0"/>
  </r>
  <r>
    <x v="175"/>
    <x v="81"/>
    <m/>
    <x v="0"/>
  </r>
  <r>
    <x v="175"/>
    <x v="82"/>
    <m/>
    <x v="0"/>
  </r>
  <r>
    <x v="175"/>
    <x v="83"/>
    <m/>
    <x v="0"/>
  </r>
  <r>
    <x v="175"/>
    <x v="84"/>
    <m/>
    <x v="0"/>
  </r>
  <r>
    <x v="175"/>
    <x v="85"/>
    <m/>
    <x v="0"/>
  </r>
  <r>
    <x v="175"/>
    <x v="86"/>
    <m/>
    <x v="0"/>
  </r>
  <r>
    <x v="175"/>
    <x v="87"/>
    <m/>
    <x v="0"/>
  </r>
  <r>
    <x v="175"/>
    <x v="88"/>
    <m/>
    <x v="0"/>
  </r>
  <r>
    <x v="175"/>
    <x v="89"/>
    <m/>
    <x v="0"/>
  </r>
  <r>
    <x v="175"/>
    <x v="90"/>
    <m/>
    <x v="0"/>
  </r>
  <r>
    <x v="175"/>
    <x v="91"/>
    <m/>
    <x v="0"/>
  </r>
  <r>
    <x v="175"/>
    <x v="92"/>
    <m/>
    <x v="0"/>
  </r>
  <r>
    <x v="175"/>
    <x v="93"/>
    <m/>
    <x v="0"/>
  </r>
  <r>
    <x v="175"/>
    <x v="94"/>
    <m/>
    <x v="0"/>
  </r>
  <r>
    <x v="175"/>
    <x v="95"/>
    <m/>
    <x v="0"/>
  </r>
  <r>
    <x v="175"/>
    <x v="96"/>
    <m/>
    <x v="0"/>
  </r>
  <r>
    <x v="175"/>
    <x v="97"/>
    <m/>
    <x v="0"/>
  </r>
  <r>
    <x v="175"/>
    <x v="98"/>
    <m/>
    <x v="0"/>
  </r>
  <r>
    <x v="175"/>
    <x v="99"/>
    <m/>
    <x v="0"/>
  </r>
  <r>
    <x v="175"/>
    <x v="100"/>
    <m/>
    <x v="0"/>
  </r>
  <r>
    <x v="175"/>
    <x v="101"/>
    <m/>
    <x v="0"/>
  </r>
  <r>
    <x v="175"/>
    <x v="102"/>
    <m/>
    <x v="0"/>
  </r>
  <r>
    <x v="175"/>
    <x v="103"/>
    <m/>
    <x v="0"/>
  </r>
  <r>
    <x v="175"/>
    <x v="104"/>
    <m/>
    <x v="0"/>
  </r>
  <r>
    <x v="175"/>
    <x v="105"/>
    <m/>
    <x v="0"/>
  </r>
  <r>
    <x v="175"/>
    <x v="106"/>
    <m/>
    <x v="0"/>
  </r>
  <r>
    <x v="175"/>
    <x v="107"/>
    <m/>
    <x v="0"/>
  </r>
  <r>
    <x v="175"/>
    <x v="108"/>
    <m/>
    <x v="0"/>
  </r>
  <r>
    <x v="175"/>
    <x v="109"/>
    <m/>
    <x v="0"/>
  </r>
  <r>
    <x v="175"/>
    <x v="110"/>
    <m/>
    <x v="0"/>
  </r>
  <r>
    <x v="175"/>
    <x v="111"/>
    <m/>
    <x v="0"/>
  </r>
  <r>
    <x v="175"/>
    <x v="112"/>
    <m/>
    <x v="0"/>
  </r>
  <r>
    <x v="175"/>
    <x v="113"/>
    <m/>
    <x v="0"/>
  </r>
  <r>
    <x v="175"/>
    <x v="114"/>
    <m/>
    <x v="0"/>
  </r>
  <r>
    <x v="175"/>
    <x v="115"/>
    <m/>
    <x v="0"/>
  </r>
  <r>
    <x v="175"/>
    <x v="116"/>
    <m/>
    <x v="0"/>
  </r>
  <r>
    <x v="175"/>
    <x v="117"/>
    <m/>
    <x v="0"/>
  </r>
  <r>
    <x v="175"/>
    <x v="118"/>
    <m/>
    <x v="0"/>
  </r>
  <r>
    <x v="175"/>
    <x v="119"/>
    <m/>
    <x v="0"/>
  </r>
  <r>
    <x v="175"/>
    <x v="120"/>
    <m/>
    <x v="0"/>
  </r>
  <r>
    <x v="175"/>
    <x v="121"/>
    <m/>
    <x v="0"/>
  </r>
  <r>
    <x v="175"/>
    <x v="122"/>
    <m/>
    <x v="0"/>
  </r>
  <r>
    <x v="175"/>
    <x v="123"/>
    <m/>
    <x v="0"/>
  </r>
  <r>
    <x v="175"/>
    <x v="124"/>
    <m/>
    <x v="0"/>
  </r>
  <r>
    <x v="175"/>
    <x v="125"/>
    <m/>
    <x v="0"/>
  </r>
  <r>
    <x v="175"/>
    <x v="126"/>
    <m/>
    <x v="0"/>
  </r>
  <r>
    <x v="175"/>
    <x v="127"/>
    <m/>
    <x v="0"/>
  </r>
  <r>
    <x v="175"/>
    <x v="128"/>
    <m/>
    <x v="0"/>
  </r>
  <r>
    <x v="175"/>
    <x v="129"/>
    <m/>
    <x v="0"/>
  </r>
  <r>
    <x v="175"/>
    <x v="130"/>
    <m/>
    <x v="0"/>
  </r>
  <r>
    <x v="175"/>
    <x v="131"/>
    <m/>
    <x v="0"/>
  </r>
  <r>
    <x v="175"/>
    <x v="132"/>
    <m/>
    <x v="0"/>
  </r>
  <r>
    <x v="175"/>
    <x v="133"/>
    <m/>
    <x v="0"/>
  </r>
  <r>
    <x v="175"/>
    <x v="134"/>
    <m/>
    <x v="0"/>
  </r>
  <r>
    <x v="175"/>
    <x v="135"/>
    <m/>
    <x v="0"/>
  </r>
  <r>
    <x v="175"/>
    <x v="136"/>
    <m/>
    <x v="0"/>
  </r>
  <r>
    <x v="175"/>
    <x v="137"/>
    <m/>
    <x v="0"/>
  </r>
  <r>
    <x v="175"/>
    <x v="138"/>
    <m/>
    <x v="0"/>
  </r>
  <r>
    <x v="175"/>
    <x v="139"/>
    <m/>
    <x v="0"/>
  </r>
  <r>
    <x v="175"/>
    <x v="140"/>
    <m/>
    <x v="0"/>
  </r>
  <r>
    <x v="175"/>
    <x v="141"/>
    <m/>
    <x v="0"/>
  </r>
  <r>
    <x v="175"/>
    <x v="142"/>
    <m/>
    <x v="0"/>
  </r>
  <r>
    <x v="175"/>
    <x v="143"/>
    <m/>
    <x v="0"/>
  </r>
  <r>
    <x v="175"/>
    <x v="144"/>
    <m/>
    <x v="0"/>
  </r>
  <r>
    <x v="175"/>
    <x v="145"/>
    <m/>
    <x v="0"/>
  </r>
  <r>
    <x v="175"/>
    <x v="146"/>
    <m/>
    <x v="0"/>
  </r>
  <r>
    <x v="175"/>
    <x v="147"/>
    <m/>
    <x v="0"/>
  </r>
  <r>
    <x v="175"/>
    <x v="148"/>
    <m/>
    <x v="0"/>
  </r>
  <r>
    <x v="175"/>
    <x v="149"/>
    <m/>
    <x v="0"/>
  </r>
  <r>
    <x v="175"/>
    <x v="150"/>
    <m/>
    <x v="0"/>
  </r>
  <r>
    <x v="175"/>
    <x v="151"/>
    <m/>
    <x v="0"/>
  </r>
  <r>
    <x v="175"/>
    <x v="152"/>
    <m/>
    <x v="0"/>
  </r>
  <r>
    <x v="175"/>
    <x v="153"/>
    <m/>
    <x v="0"/>
  </r>
  <r>
    <x v="175"/>
    <x v="154"/>
    <m/>
    <x v="0"/>
  </r>
  <r>
    <x v="175"/>
    <x v="155"/>
    <m/>
    <x v="0"/>
  </r>
  <r>
    <x v="175"/>
    <x v="156"/>
    <m/>
    <x v="0"/>
  </r>
  <r>
    <x v="175"/>
    <x v="157"/>
    <m/>
    <x v="0"/>
  </r>
  <r>
    <x v="175"/>
    <x v="158"/>
    <m/>
    <x v="0"/>
  </r>
  <r>
    <x v="175"/>
    <x v="159"/>
    <m/>
    <x v="0"/>
  </r>
  <r>
    <x v="175"/>
    <x v="160"/>
    <m/>
    <x v="0"/>
  </r>
  <r>
    <x v="175"/>
    <x v="161"/>
    <m/>
    <x v="0"/>
  </r>
  <r>
    <x v="175"/>
    <x v="162"/>
    <m/>
    <x v="0"/>
  </r>
  <r>
    <x v="175"/>
    <x v="163"/>
    <m/>
    <x v="0"/>
  </r>
  <r>
    <x v="175"/>
    <x v="164"/>
    <m/>
    <x v="0"/>
  </r>
  <r>
    <x v="175"/>
    <x v="165"/>
    <m/>
    <x v="0"/>
  </r>
  <r>
    <x v="175"/>
    <x v="166"/>
    <m/>
    <x v="0"/>
  </r>
  <r>
    <x v="175"/>
    <x v="167"/>
    <m/>
    <x v="0"/>
  </r>
  <r>
    <x v="175"/>
    <x v="168"/>
    <m/>
    <x v="0"/>
  </r>
  <r>
    <x v="175"/>
    <x v="169"/>
    <m/>
    <x v="0"/>
  </r>
  <r>
    <x v="175"/>
    <x v="170"/>
    <m/>
    <x v="0"/>
  </r>
  <r>
    <x v="175"/>
    <x v="171"/>
    <m/>
    <x v="0"/>
  </r>
  <r>
    <x v="175"/>
    <x v="172"/>
    <m/>
    <x v="0"/>
  </r>
  <r>
    <x v="175"/>
    <x v="173"/>
    <m/>
    <x v="0"/>
  </r>
  <r>
    <x v="175"/>
    <x v="174"/>
    <m/>
    <x v="0"/>
  </r>
  <r>
    <x v="175"/>
    <x v="175"/>
    <m/>
    <x v="0"/>
  </r>
  <r>
    <x v="175"/>
    <x v="176"/>
    <m/>
    <x v="0"/>
  </r>
  <r>
    <x v="175"/>
    <x v="177"/>
    <m/>
    <x v="0"/>
  </r>
  <r>
    <x v="175"/>
    <x v="178"/>
    <m/>
    <x v="0"/>
  </r>
  <r>
    <x v="175"/>
    <x v="179"/>
    <m/>
    <x v="0"/>
  </r>
  <r>
    <x v="175"/>
    <x v="180"/>
    <m/>
    <x v="0"/>
  </r>
  <r>
    <x v="175"/>
    <x v="181"/>
    <m/>
    <x v="0"/>
  </r>
  <r>
    <x v="175"/>
    <x v="182"/>
    <m/>
    <x v="0"/>
  </r>
  <r>
    <x v="175"/>
    <x v="183"/>
    <m/>
    <x v="0"/>
  </r>
  <r>
    <x v="175"/>
    <x v="184"/>
    <m/>
    <x v="0"/>
  </r>
  <r>
    <x v="175"/>
    <x v="185"/>
    <m/>
    <x v="0"/>
  </r>
  <r>
    <x v="175"/>
    <x v="186"/>
    <m/>
    <x v="0"/>
  </r>
  <r>
    <x v="175"/>
    <x v="187"/>
    <m/>
    <x v="0"/>
  </r>
  <r>
    <x v="175"/>
    <x v="188"/>
    <m/>
    <x v="0"/>
  </r>
  <r>
    <x v="175"/>
    <x v="189"/>
    <m/>
    <x v="0"/>
  </r>
  <r>
    <x v="175"/>
    <x v="190"/>
    <m/>
    <x v="0"/>
  </r>
  <r>
    <x v="175"/>
    <x v="191"/>
    <m/>
    <x v="0"/>
  </r>
  <r>
    <x v="175"/>
    <x v="192"/>
    <m/>
    <x v="0"/>
  </r>
  <r>
    <x v="175"/>
    <x v="193"/>
    <m/>
    <x v="0"/>
  </r>
  <r>
    <x v="175"/>
    <x v="194"/>
    <m/>
    <x v="0"/>
  </r>
  <r>
    <x v="175"/>
    <x v="195"/>
    <m/>
    <x v="0"/>
  </r>
  <r>
    <x v="175"/>
    <x v="196"/>
    <m/>
    <x v="0"/>
  </r>
  <r>
    <x v="175"/>
    <x v="197"/>
    <m/>
    <x v="0"/>
  </r>
  <r>
    <x v="175"/>
    <x v="198"/>
    <m/>
    <x v="0"/>
  </r>
  <r>
    <x v="175"/>
    <x v="199"/>
    <m/>
    <x v="0"/>
  </r>
  <r>
    <x v="175"/>
    <x v="200"/>
    <m/>
    <x v="0"/>
  </r>
  <r>
    <x v="175"/>
    <x v="201"/>
    <m/>
    <x v="0"/>
  </r>
  <r>
    <x v="175"/>
    <x v="202"/>
    <m/>
    <x v="0"/>
  </r>
  <r>
    <x v="175"/>
    <x v="203"/>
    <m/>
    <x v="0"/>
  </r>
  <r>
    <x v="175"/>
    <x v="204"/>
    <m/>
    <x v="0"/>
  </r>
  <r>
    <x v="175"/>
    <x v="205"/>
    <m/>
    <x v="0"/>
  </r>
  <r>
    <x v="175"/>
    <x v="206"/>
    <n v="365.48026828604895"/>
    <x v="0"/>
  </r>
  <r>
    <x v="176"/>
    <x v="0"/>
    <s v="169_flrou"/>
    <x v="0"/>
  </r>
  <r>
    <x v="176"/>
    <x v="0"/>
    <s v="170_occ_3"/>
    <x v="0"/>
  </r>
  <r>
    <x v="176"/>
    <x v="0"/>
    <s v="occ_32"/>
    <x v="0"/>
  </r>
  <r>
    <x v="176"/>
    <x v="1"/>
    <n v="183.79734207859457"/>
    <x v="0"/>
  </r>
  <r>
    <x v="176"/>
    <x v="2"/>
    <n v="0"/>
    <x v="0"/>
  </r>
  <r>
    <x v="176"/>
    <x v="3"/>
    <n v="0"/>
    <x v="0"/>
  </r>
  <r>
    <x v="176"/>
    <x v="4"/>
    <n v="0"/>
    <x v="0"/>
  </r>
  <r>
    <x v="176"/>
    <x v="5"/>
    <n v="985.54745197817545"/>
    <x v="0"/>
  </r>
  <r>
    <x v="176"/>
    <x v="6"/>
    <n v="1087.6343578677388"/>
    <x v="0"/>
  </r>
  <r>
    <x v="176"/>
    <x v="7"/>
    <n v="0"/>
    <x v="0"/>
  </r>
  <r>
    <x v="176"/>
    <x v="8"/>
    <n v="613.21700666304366"/>
    <x v="0"/>
  </r>
  <r>
    <x v="176"/>
    <x v="9"/>
    <n v="0"/>
    <x v="0"/>
  </r>
  <r>
    <x v="176"/>
    <x v="10"/>
    <n v="0"/>
    <x v="0"/>
  </r>
  <r>
    <x v="176"/>
    <x v="11"/>
    <n v="0"/>
    <x v="0"/>
  </r>
  <r>
    <x v="176"/>
    <x v="12"/>
    <n v="0"/>
    <x v="0"/>
  </r>
  <r>
    <x v="176"/>
    <x v="13"/>
    <n v="0"/>
    <x v="0"/>
  </r>
  <r>
    <x v="176"/>
    <x v="14"/>
    <n v="0"/>
    <x v="0"/>
  </r>
  <r>
    <x v="176"/>
    <x v="15"/>
    <n v="0"/>
    <x v="0"/>
  </r>
  <r>
    <x v="176"/>
    <x v="16"/>
    <n v="0"/>
    <x v="0"/>
  </r>
  <r>
    <x v="176"/>
    <x v="17"/>
    <n v="0"/>
    <x v="0"/>
  </r>
  <r>
    <x v="176"/>
    <x v="18"/>
    <n v="0"/>
    <x v="0"/>
  </r>
  <r>
    <x v="176"/>
    <x v="19"/>
    <n v="0"/>
    <x v="0"/>
  </r>
  <r>
    <x v="176"/>
    <x v="20"/>
    <n v="0"/>
    <x v="0"/>
  </r>
  <r>
    <x v="176"/>
    <x v="21"/>
    <n v="0"/>
    <x v="0"/>
  </r>
  <r>
    <x v="176"/>
    <x v="22"/>
    <n v="0"/>
    <x v="0"/>
  </r>
  <r>
    <x v="176"/>
    <x v="23"/>
    <n v="0"/>
    <x v="0"/>
  </r>
  <r>
    <x v="176"/>
    <x v="24"/>
    <n v="0"/>
    <x v="0"/>
  </r>
  <r>
    <x v="176"/>
    <x v="25"/>
    <n v="0"/>
    <x v="0"/>
  </r>
  <r>
    <x v="176"/>
    <x v="26"/>
    <n v="0"/>
    <x v="0"/>
  </r>
  <r>
    <x v="176"/>
    <x v="27"/>
    <n v="0"/>
    <x v="0"/>
  </r>
  <r>
    <x v="176"/>
    <x v="28"/>
    <n v="0"/>
    <x v="0"/>
  </r>
  <r>
    <x v="176"/>
    <x v="29"/>
    <n v="0"/>
    <x v="0"/>
  </r>
  <r>
    <x v="176"/>
    <x v="30"/>
    <n v="0"/>
    <x v="0"/>
  </r>
  <r>
    <x v="176"/>
    <x v="31"/>
    <n v="0"/>
    <x v="0"/>
  </r>
  <r>
    <x v="176"/>
    <x v="32"/>
    <n v="0"/>
    <x v="0"/>
  </r>
  <r>
    <x v="176"/>
    <x v="33"/>
    <n v="0"/>
    <x v="0"/>
  </r>
  <r>
    <x v="176"/>
    <x v="34"/>
    <n v="48.98011131595073"/>
    <x v="0"/>
  </r>
  <r>
    <x v="176"/>
    <x v="35"/>
    <n v="0"/>
    <x v="0"/>
  </r>
  <r>
    <x v="176"/>
    <x v="36"/>
    <n v="0"/>
    <x v="0"/>
  </r>
  <r>
    <x v="176"/>
    <x v="37"/>
    <n v="23.306690403919387"/>
    <x v="0"/>
  </r>
  <r>
    <x v="176"/>
    <x v="38"/>
    <n v="1352.8165054439871"/>
    <x v="0"/>
  </r>
  <r>
    <x v="176"/>
    <x v="39"/>
    <n v="3259.0281513995942"/>
    <x v="0"/>
  </r>
  <r>
    <x v="176"/>
    <x v="40"/>
    <n v="0"/>
    <x v="0"/>
  </r>
  <r>
    <x v="176"/>
    <x v="41"/>
    <n v="258.28718483207143"/>
    <x v="0"/>
  </r>
  <r>
    <x v="176"/>
    <x v="42"/>
    <n v="0"/>
    <x v="0"/>
  </r>
  <r>
    <x v="176"/>
    <x v="43"/>
    <n v="0"/>
    <x v="0"/>
  </r>
  <r>
    <x v="176"/>
    <x v="44"/>
    <n v="0"/>
    <x v="0"/>
  </r>
  <r>
    <x v="176"/>
    <x v="45"/>
    <n v="0"/>
    <x v="0"/>
  </r>
  <r>
    <x v="176"/>
    <x v="46"/>
    <n v="0"/>
    <x v="0"/>
  </r>
  <r>
    <x v="176"/>
    <x v="47"/>
    <n v="0"/>
    <x v="0"/>
  </r>
  <r>
    <x v="176"/>
    <x v="48"/>
    <n v="0"/>
    <x v="0"/>
  </r>
  <r>
    <x v="176"/>
    <x v="49"/>
    <n v="0"/>
    <x v="0"/>
  </r>
  <r>
    <x v="176"/>
    <x v="50"/>
    <n v="0"/>
    <x v="0"/>
  </r>
  <r>
    <x v="176"/>
    <x v="51"/>
    <n v="0"/>
    <x v="0"/>
  </r>
  <r>
    <x v="176"/>
    <x v="52"/>
    <n v="0"/>
    <x v="0"/>
  </r>
  <r>
    <x v="176"/>
    <x v="53"/>
    <n v="462.8698575539878"/>
    <x v="0"/>
  </r>
  <r>
    <x v="176"/>
    <x v="54"/>
    <n v="1396.6735948389662"/>
    <x v="0"/>
  </r>
  <r>
    <x v="176"/>
    <x v="55"/>
    <n v="5306.1690099307516"/>
    <x v="0"/>
  </r>
  <r>
    <x v="176"/>
    <x v="56"/>
    <n v="1.5794649495150921"/>
    <x v="0"/>
  </r>
  <r>
    <x v="176"/>
    <x v="57"/>
    <n v="19374.131174495076"/>
    <x v="0"/>
  </r>
  <r>
    <x v="176"/>
    <x v="58"/>
    <n v="0"/>
    <x v="0"/>
  </r>
  <r>
    <x v="176"/>
    <x v="59"/>
    <n v="44.246218017803621"/>
    <x v="0"/>
  </r>
  <r>
    <x v="176"/>
    <x v="60"/>
    <n v="0"/>
    <x v="0"/>
  </r>
  <r>
    <x v="176"/>
    <x v="61"/>
    <n v="173.90362372619472"/>
    <x v="0"/>
  </r>
  <r>
    <x v="176"/>
    <x v="62"/>
    <n v="0"/>
    <x v="0"/>
  </r>
  <r>
    <x v="176"/>
    <x v="63"/>
    <m/>
    <x v="0"/>
  </r>
  <r>
    <x v="176"/>
    <x v="64"/>
    <m/>
    <x v="0"/>
  </r>
  <r>
    <x v="176"/>
    <x v="65"/>
    <m/>
    <x v="0"/>
  </r>
  <r>
    <x v="176"/>
    <x v="66"/>
    <m/>
    <x v="0"/>
  </r>
  <r>
    <x v="176"/>
    <x v="67"/>
    <m/>
    <x v="0"/>
  </r>
  <r>
    <x v="176"/>
    <x v="68"/>
    <m/>
    <x v="0"/>
  </r>
  <r>
    <x v="176"/>
    <x v="69"/>
    <m/>
    <x v="0"/>
  </r>
  <r>
    <x v="176"/>
    <x v="70"/>
    <m/>
    <x v="0"/>
  </r>
  <r>
    <x v="176"/>
    <x v="71"/>
    <m/>
    <x v="0"/>
  </r>
  <r>
    <x v="176"/>
    <x v="72"/>
    <m/>
    <x v="0"/>
  </r>
  <r>
    <x v="176"/>
    <x v="73"/>
    <m/>
    <x v="0"/>
  </r>
  <r>
    <x v="176"/>
    <x v="74"/>
    <m/>
    <x v="0"/>
  </r>
  <r>
    <x v="176"/>
    <x v="75"/>
    <m/>
    <x v="0"/>
  </r>
  <r>
    <x v="176"/>
    <x v="76"/>
    <m/>
    <x v="0"/>
  </r>
  <r>
    <x v="176"/>
    <x v="77"/>
    <m/>
    <x v="0"/>
  </r>
  <r>
    <x v="176"/>
    <x v="78"/>
    <m/>
    <x v="0"/>
  </r>
  <r>
    <x v="176"/>
    <x v="79"/>
    <m/>
    <x v="0"/>
  </r>
  <r>
    <x v="176"/>
    <x v="80"/>
    <m/>
    <x v="0"/>
  </r>
  <r>
    <x v="176"/>
    <x v="81"/>
    <m/>
    <x v="0"/>
  </r>
  <r>
    <x v="176"/>
    <x v="82"/>
    <m/>
    <x v="0"/>
  </r>
  <r>
    <x v="176"/>
    <x v="83"/>
    <m/>
    <x v="0"/>
  </r>
  <r>
    <x v="176"/>
    <x v="84"/>
    <m/>
    <x v="0"/>
  </r>
  <r>
    <x v="176"/>
    <x v="85"/>
    <m/>
    <x v="0"/>
  </r>
  <r>
    <x v="176"/>
    <x v="86"/>
    <m/>
    <x v="0"/>
  </r>
  <r>
    <x v="176"/>
    <x v="87"/>
    <m/>
    <x v="0"/>
  </r>
  <r>
    <x v="176"/>
    <x v="88"/>
    <m/>
    <x v="0"/>
  </r>
  <r>
    <x v="176"/>
    <x v="89"/>
    <m/>
    <x v="0"/>
  </r>
  <r>
    <x v="176"/>
    <x v="90"/>
    <m/>
    <x v="0"/>
  </r>
  <r>
    <x v="176"/>
    <x v="91"/>
    <m/>
    <x v="0"/>
  </r>
  <r>
    <x v="176"/>
    <x v="92"/>
    <m/>
    <x v="0"/>
  </r>
  <r>
    <x v="176"/>
    <x v="93"/>
    <m/>
    <x v="0"/>
  </r>
  <r>
    <x v="176"/>
    <x v="94"/>
    <m/>
    <x v="0"/>
  </r>
  <r>
    <x v="176"/>
    <x v="95"/>
    <m/>
    <x v="0"/>
  </r>
  <r>
    <x v="176"/>
    <x v="96"/>
    <m/>
    <x v="0"/>
  </r>
  <r>
    <x v="176"/>
    <x v="97"/>
    <m/>
    <x v="0"/>
  </r>
  <r>
    <x v="176"/>
    <x v="98"/>
    <m/>
    <x v="0"/>
  </r>
  <r>
    <x v="176"/>
    <x v="99"/>
    <m/>
    <x v="0"/>
  </r>
  <r>
    <x v="176"/>
    <x v="100"/>
    <m/>
    <x v="0"/>
  </r>
  <r>
    <x v="176"/>
    <x v="101"/>
    <m/>
    <x v="0"/>
  </r>
  <r>
    <x v="176"/>
    <x v="102"/>
    <m/>
    <x v="0"/>
  </r>
  <r>
    <x v="176"/>
    <x v="103"/>
    <m/>
    <x v="0"/>
  </r>
  <r>
    <x v="176"/>
    <x v="104"/>
    <m/>
    <x v="0"/>
  </r>
  <r>
    <x v="176"/>
    <x v="105"/>
    <m/>
    <x v="0"/>
  </r>
  <r>
    <x v="176"/>
    <x v="106"/>
    <m/>
    <x v="0"/>
  </r>
  <r>
    <x v="176"/>
    <x v="107"/>
    <m/>
    <x v="0"/>
  </r>
  <r>
    <x v="176"/>
    <x v="108"/>
    <m/>
    <x v="0"/>
  </r>
  <r>
    <x v="176"/>
    <x v="109"/>
    <m/>
    <x v="0"/>
  </r>
  <r>
    <x v="176"/>
    <x v="110"/>
    <m/>
    <x v="0"/>
  </r>
  <r>
    <x v="176"/>
    <x v="111"/>
    <m/>
    <x v="0"/>
  </r>
  <r>
    <x v="176"/>
    <x v="112"/>
    <m/>
    <x v="0"/>
  </r>
  <r>
    <x v="176"/>
    <x v="113"/>
    <m/>
    <x v="0"/>
  </r>
  <r>
    <x v="176"/>
    <x v="114"/>
    <m/>
    <x v="0"/>
  </r>
  <r>
    <x v="176"/>
    <x v="115"/>
    <m/>
    <x v="0"/>
  </r>
  <r>
    <x v="176"/>
    <x v="116"/>
    <m/>
    <x v="0"/>
  </r>
  <r>
    <x v="176"/>
    <x v="117"/>
    <m/>
    <x v="0"/>
  </r>
  <r>
    <x v="176"/>
    <x v="118"/>
    <m/>
    <x v="0"/>
  </r>
  <r>
    <x v="176"/>
    <x v="119"/>
    <m/>
    <x v="0"/>
  </r>
  <r>
    <x v="176"/>
    <x v="120"/>
    <m/>
    <x v="0"/>
  </r>
  <r>
    <x v="176"/>
    <x v="121"/>
    <m/>
    <x v="0"/>
  </r>
  <r>
    <x v="176"/>
    <x v="122"/>
    <m/>
    <x v="0"/>
  </r>
  <r>
    <x v="176"/>
    <x v="123"/>
    <m/>
    <x v="0"/>
  </r>
  <r>
    <x v="176"/>
    <x v="124"/>
    <m/>
    <x v="0"/>
  </r>
  <r>
    <x v="176"/>
    <x v="125"/>
    <m/>
    <x v="0"/>
  </r>
  <r>
    <x v="176"/>
    <x v="126"/>
    <m/>
    <x v="0"/>
  </r>
  <r>
    <x v="176"/>
    <x v="127"/>
    <m/>
    <x v="0"/>
  </r>
  <r>
    <x v="176"/>
    <x v="128"/>
    <m/>
    <x v="0"/>
  </r>
  <r>
    <x v="176"/>
    <x v="129"/>
    <m/>
    <x v="0"/>
  </r>
  <r>
    <x v="176"/>
    <x v="130"/>
    <m/>
    <x v="0"/>
  </r>
  <r>
    <x v="176"/>
    <x v="131"/>
    <m/>
    <x v="0"/>
  </r>
  <r>
    <x v="176"/>
    <x v="132"/>
    <m/>
    <x v="0"/>
  </r>
  <r>
    <x v="176"/>
    <x v="133"/>
    <m/>
    <x v="0"/>
  </r>
  <r>
    <x v="176"/>
    <x v="134"/>
    <m/>
    <x v="0"/>
  </r>
  <r>
    <x v="176"/>
    <x v="135"/>
    <m/>
    <x v="0"/>
  </r>
  <r>
    <x v="176"/>
    <x v="136"/>
    <m/>
    <x v="0"/>
  </r>
  <r>
    <x v="176"/>
    <x v="137"/>
    <m/>
    <x v="0"/>
  </r>
  <r>
    <x v="176"/>
    <x v="138"/>
    <m/>
    <x v="0"/>
  </r>
  <r>
    <x v="176"/>
    <x v="139"/>
    <m/>
    <x v="0"/>
  </r>
  <r>
    <x v="176"/>
    <x v="140"/>
    <m/>
    <x v="0"/>
  </r>
  <r>
    <x v="176"/>
    <x v="141"/>
    <m/>
    <x v="0"/>
  </r>
  <r>
    <x v="176"/>
    <x v="142"/>
    <m/>
    <x v="0"/>
  </r>
  <r>
    <x v="176"/>
    <x v="143"/>
    <m/>
    <x v="0"/>
  </r>
  <r>
    <x v="176"/>
    <x v="144"/>
    <m/>
    <x v="0"/>
  </r>
  <r>
    <x v="176"/>
    <x v="145"/>
    <m/>
    <x v="0"/>
  </r>
  <r>
    <x v="176"/>
    <x v="146"/>
    <m/>
    <x v="0"/>
  </r>
  <r>
    <x v="176"/>
    <x v="147"/>
    <m/>
    <x v="0"/>
  </r>
  <r>
    <x v="176"/>
    <x v="148"/>
    <m/>
    <x v="0"/>
  </r>
  <r>
    <x v="176"/>
    <x v="149"/>
    <m/>
    <x v="0"/>
  </r>
  <r>
    <x v="176"/>
    <x v="150"/>
    <m/>
    <x v="0"/>
  </r>
  <r>
    <x v="176"/>
    <x v="151"/>
    <m/>
    <x v="0"/>
  </r>
  <r>
    <x v="176"/>
    <x v="152"/>
    <m/>
    <x v="0"/>
  </r>
  <r>
    <x v="176"/>
    <x v="153"/>
    <m/>
    <x v="0"/>
  </r>
  <r>
    <x v="176"/>
    <x v="154"/>
    <m/>
    <x v="0"/>
  </r>
  <r>
    <x v="176"/>
    <x v="155"/>
    <m/>
    <x v="0"/>
  </r>
  <r>
    <x v="176"/>
    <x v="156"/>
    <m/>
    <x v="0"/>
  </r>
  <r>
    <x v="176"/>
    <x v="157"/>
    <m/>
    <x v="0"/>
  </r>
  <r>
    <x v="176"/>
    <x v="158"/>
    <m/>
    <x v="0"/>
  </r>
  <r>
    <x v="176"/>
    <x v="159"/>
    <m/>
    <x v="0"/>
  </r>
  <r>
    <x v="176"/>
    <x v="160"/>
    <m/>
    <x v="0"/>
  </r>
  <r>
    <x v="176"/>
    <x v="161"/>
    <m/>
    <x v="0"/>
  </r>
  <r>
    <x v="176"/>
    <x v="162"/>
    <m/>
    <x v="0"/>
  </r>
  <r>
    <x v="176"/>
    <x v="163"/>
    <m/>
    <x v="0"/>
  </r>
  <r>
    <x v="176"/>
    <x v="164"/>
    <m/>
    <x v="0"/>
  </r>
  <r>
    <x v="176"/>
    <x v="165"/>
    <m/>
    <x v="0"/>
  </r>
  <r>
    <x v="176"/>
    <x v="166"/>
    <m/>
    <x v="0"/>
  </r>
  <r>
    <x v="176"/>
    <x v="167"/>
    <m/>
    <x v="0"/>
  </r>
  <r>
    <x v="176"/>
    <x v="168"/>
    <m/>
    <x v="0"/>
  </r>
  <r>
    <x v="176"/>
    <x v="169"/>
    <m/>
    <x v="0"/>
  </r>
  <r>
    <x v="176"/>
    <x v="170"/>
    <m/>
    <x v="0"/>
  </r>
  <r>
    <x v="176"/>
    <x v="171"/>
    <m/>
    <x v="0"/>
  </r>
  <r>
    <x v="176"/>
    <x v="172"/>
    <m/>
    <x v="0"/>
  </r>
  <r>
    <x v="176"/>
    <x v="173"/>
    <m/>
    <x v="0"/>
  </r>
  <r>
    <x v="176"/>
    <x v="174"/>
    <m/>
    <x v="0"/>
  </r>
  <r>
    <x v="176"/>
    <x v="175"/>
    <m/>
    <x v="0"/>
  </r>
  <r>
    <x v="176"/>
    <x v="176"/>
    <m/>
    <x v="0"/>
  </r>
  <r>
    <x v="176"/>
    <x v="177"/>
    <m/>
    <x v="0"/>
  </r>
  <r>
    <x v="176"/>
    <x v="178"/>
    <m/>
    <x v="0"/>
  </r>
  <r>
    <x v="176"/>
    <x v="179"/>
    <m/>
    <x v="0"/>
  </r>
  <r>
    <x v="176"/>
    <x v="180"/>
    <m/>
    <x v="0"/>
  </r>
  <r>
    <x v="176"/>
    <x v="181"/>
    <m/>
    <x v="0"/>
  </r>
  <r>
    <x v="176"/>
    <x v="182"/>
    <m/>
    <x v="0"/>
  </r>
  <r>
    <x v="176"/>
    <x v="183"/>
    <m/>
    <x v="0"/>
  </r>
  <r>
    <x v="176"/>
    <x v="184"/>
    <m/>
    <x v="0"/>
  </r>
  <r>
    <x v="176"/>
    <x v="185"/>
    <m/>
    <x v="0"/>
  </r>
  <r>
    <x v="176"/>
    <x v="186"/>
    <m/>
    <x v="0"/>
  </r>
  <r>
    <x v="176"/>
    <x v="187"/>
    <m/>
    <x v="0"/>
  </r>
  <r>
    <x v="176"/>
    <x v="188"/>
    <m/>
    <x v="0"/>
  </r>
  <r>
    <x v="176"/>
    <x v="189"/>
    <m/>
    <x v="0"/>
  </r>
  <r>
    <x v="176"/>
    <x v="190"/>
    <m/>
    <x v="0"/>
  </r>
  <r>
    <x v="176"/>
    <x v="191"/>
    <m/>
    <x v="0"/>
  </r>
  <r>
    <x v="176"/>
    <x v="192"/>
    <m/>
    <x v="0"/>
  </r>
  <r>
    <x v="176"/>
    <x v="193"/>
    <m/>
    <x v="0"/>
  </r>
  <r>
    <x v="176"/>
    <x v="194"/>
    <m/>
    <x v="0"/>
  </r>
  <r>
    <x v="176"/>
    <x v="195"/>
    <m/>
    <x v="0"/>
  </r>
  <r>
    <x v="176"/>
    <x v="196"/>
    <m/>
    <x v="0"/>
  </r>
  <r>
    <x v="176"/>
    <x v="197"/>
    <m/>
    <x v="0"/>
  </r>
  <r>
    <x v="176"/>
    <x v="198"/>
    <m/>
    <x v="0"/>
  </r>
  <r>
    <x v="176"/>
    <x v="199"/>
    <m/>
    <x v="0"/>
  </r>
  <r>
    <x v="176"/>
    <x v="200"/>
    <m/>
    <x v="0"/>
  </r>
  <r>
    <x v="176"/>
    <x v="201"/>
    <m/>
    <x v="0"/>
  </r>
  <r>
    <x v="176"/>
    <x v="202"/>
    <m/>
    <x v="0"/>
  </r>
  <r>
    <x v="176"/>
    <x v="203"/>
    <m/>
    <x v="0"/>
  </r>
  <r>
    <x v="176"/>
    <x v="204"/>
    <m/>
    <x v="0"/>
  </r>
  <r>
    <x v="176"/>
    <x v="205"/>
    <m/>
    <x v="0"/>
  </r>
  <r>
    <x v="176"/>
    <x v="206"/>
    <n v="208.97299249764521"/>
    <x v="0"/>
  </r>
  <r>
    <x v="177"/>
    <x v="0"/>
    <s v="169_flrou"/>
    <x v="0"/>
  </r>
  <r>
    <x v="177"/>
    <x v="0"/>
    <s v="170_occ_3"/>
    <x v="0"/>
  </r>
  <r>
    <x v="177"/>
    <x v="0"/>
    <s v="occ_33"/>
    <x v="0"/>
  </r>
  <r>
    <x v="177"/>
    <x v="1"/>
    <n v="0"/>
    <x v="0"/>
  </r>
  <r>
    <x v="177"/>
    <x v="2"/>
    <n v="0"/>
    <x v="0"/>
  </r>
  <r>
    <x v="177"/>
    <x v="3"/>
    <n v="0"/>
    <x v="0"/>
  </r>
  <r>
    <x v="177"/>
    <x v="4"/>
    <n v="0"/>
    <x v="0"/>
  </r>
  <r>
    <x v="177"/>
    <x v="5"/>
    <n v="9080.8569150356088"/>
    <x v="0"/>
  </r>
  <r>
    <x v="177"/>
    <x v="6"/>
    <n v="0"/>
    <x v="0"/>
  </r>
  <r>
    <x v="177"/>
    <x v="7"/>
    <n v="0"/>
    <x v="0"/>
  </r>
  <r>
    <x v="177"/>
    <x v="8"/>
    <n v="0"/>
    <x v="0"/>
  </r>
  <r>
    <x v="177"/>
    <x v="9"/>
    <n v="0"/>
    <x v="0"/>
  </r>
  <r>
    <x v="177"/>
    <x v="10"/>
    <n v="0"/>
    <x v="0"/>
  </r>
  <r>
    <x v="177"/>
    <x v="11"/>
    <n v="0"/>
    <x v="0"/>
  </r>
  <r>
    <x v="177"/>
    <x v="12"/>
    <n v="0"/>
    <x v="0"/>
  </r>
  <r>
    <x v="177"/>
    <x v="13"/>
    <n v="0"/>
    <x v="0"/>
  </r>
  <r>
    <x v="177"/>
    <x v="14"/>
    <n v="0"/>
    <x v="0"/>
  </r>
  <r>
    <x v="177"/>
    <x v="15"/>
    <n v="0"/>
    <x v="0"/>
  </r>
  <r>
    <x v="177"/>
    <x v="16"/>
    <n v="0"/>
    <x v="0"/>
  </r>
  <r>
    <x v="177"/>
    <x v="17"/>
    <n v="0"/>
    <x v="0"/>
  </r>
  <r>
    <x v="177"/>
    <x v="18"/>
    <n v="0"/>
    <x v="0"/>
  </r>
  <r>
    <x v="177"/>
    <x v="19"/>
    <n v="0"/>
    <x v="0"/>
  </r>
  <r>
    <x v="177"/>
    <x v="20"/>
    <n v="0"/>
    <x v="0"/>
  </r>
  <r>
    <x v="177"/>
    <x v="21"/>
    <n v="0"/>
    <x v="0"/>
  </r>
  <r>
    <x v="177"/>
    <x v="22"/>
    <n v="0"/>
    <x v="0"/>
  </r>
  <r>
    <x v="177"/>
    <x v="23"/>
    <n v="0"/>
    <x v="0"/>
  </r>
  <r>
    <x v="177"/>
    <x v="24"/>
    <n v="0"/>
    <x v="0"/>
  </r>
  <r>
    <x v="177"/>
    <x v="25"/>
    <n v="0"/>
    <x v="0"/>
  </r>
  <r>
    <x v="177"/>
    <x v="26"/>
    <n v="0"/>
    <x v="0"/>
  </r>
  <r>
    <x v="177"/>
    <x v="27"/>
    <n v="0"/>
    <x v="0"/>
  </r>
  <r>
    <x v="177"/>
    <x v="28"/>
    <n v="0"/>
    <x v="0"/>
  </r>
  <r>
    <x v="177"/>
    <x v="29"/>
    <n v="0"/>
    <x v="0"/>
  </r>
  <r>
    <x v="177"/>
    <x v="30"/>
    <n v="0"/>
    <x v="0"/>
  </r>
  <r>
    <x v="177"/>
    <x v="31"/>
    <n v="0"/>
    <x v="0"/>
  </r>
  <r>
    <x v="177"/>
    <x v="32"/>
    <n v="0"/>
    <x v="0"/>
  </r>
  <r>
    <x v="177"/>
    <x v="33"/>
    <n v="0"/>
    <x v="0"/>
  </r>
  <r>
    <x v="177"/>
    <x v="34"/>
    <n v="0"/>
    <x v="0"/>
  </r>
  <r>
    <x v="177"/>
    <x v="35"/>
    <n v="0"/>
    <x v="0"/>
  </r>
  <r>
    <x v="177"/>
    <x v="36"/>
    <n v="0"/>
    <x v="0"/>
  </r>
  <r>
    <x v="177"/>
    <x v="37"/>
    <n v="0"/>
    <x v="0"/>
  </r>
  <r>
    <x v="177"/>
    <x v="38"/>
    <n v="0"/>
    <x v="0"/>
  </r>
  <r>
    <x v="177"/>
    <x v="39"/>
    <n v="0"/>
    <x v="0"/>
  </r>
  <r>
    <x v="177"/>
    <x v="40"/>
    <n v="0"/>
    <x v="0"/>
  </r>
  <r>
    <x v="177"/>
    <x v="41"/>
    <n v="0"/>
    <x v="0"/>
  </r>
  <r>
    <x v="177"/>
    <x v="42"/>
    <n v="8094.5176579252957"/>
    <x v="0"/>
  </r>
  <r>
    <x v="177"/>
    <x v="43"/>
    <n v="0"/>
    <x v="0"/>
  </r>
  <r>
    <x v="177"/>
    <x v="44"/>
    <n v="0"/>
    <x v="0"/>
  </r>
  <r>
    <x v="177"/>
    <x v="45"/>
    <n v="0"/>
    <x v="0"/>
  </r>
  <r>
    <x v="177"/>
    <x v="46"/>
    <n v="0"/>
    <x v="0"/>
  </r>
  <r>
    <x v="177"/>
    <x v="47"/>
    <n v="0"/>
    <x v="0"/>
  </r>
  <r>
    <x v="177"/>
    <x v="48"/>
    <n v="0"/>
    <x v="0"/>
  </r>
  <r>
    <x v="177"/>
    <x v="49"/>
    <n v="0"/>
    <x v="0"/>
  </r>
  <r>
    <x v="177"/>
    <x v="50"/>
    <n v="0"/>
    <x v="0"/>
  </r>
  <r>
    <x v="177"/>
    <x v="51"/>
    <n v="0"/>
    <x v="0"/>
  </r>
  <r>
    <x v="177"/>
    <x v="52"/>
    <n v="0"/>
    <x v="0"/>
  </r>
  <r>
    <x v="177"/>
    <x v="53"/>
    <n v="0"/>
    <x v="0"/>
  </r>
  <r>
    <x v="177"/>
    <x v="54"/>
    <n v="528.38087430488656"/>
    <x v="0"/>
  </r>
  <r>
    <x v="177"/>
    <x v="55"/>
    <n v="31156.617887357646"/>
    <x v="0"/>
  </r>
  <r>
    <x v="177"/>
    <x v="56"/>
    <n v="10197.98435735332"/>
    <x v="0"/>
  </r>
  <r>
    <x v="177"/>
    <x v="57"/>
    <n v="5169.3394957255114"/>
    <x v="0"/>
  </r>
  <r>
    <x v="177"/>
    <x v="58"/>
    <n v="13.502170722137642"/>
    <x v="0"/>
  </r>
  <r>
    <x v="177"/>
    <x v="59"/>
    <n v="0"/>
    <x v="0"/>
  </r>
  <r>
    <x v="177"/>
    <x v="60"/>
    <n v="0"/>
    <x v="0"/>
  </r>
  <r>
    <x v="177"/>
    <x v="61"/>
    <n v="0"/>
    <x v="0"/>
  </r>
  <r>
    <x v="177"/>
    <x v="62"/>
    <n v="0"/>
    <x v="0"/>
  </r>
  <r>
    <x v="177"/>
    <x v="63"/>
    <m/>
    <x v="0"/>
  </r>
  <r>
    <x v="177"/>
    <x v="64"/>
    <m/>
    <x v="0"/>
  </r>
  <r>
    <x v="177"/>
    <x v="65"/>
    <m/>
    <x v="0"/>
  </r>
  <r>
    <x v="177"/>
    <x v="66"/>
    <m/>
    <x v="0"/>
  </r>
  <r>
    <x v="177"/>
    <x v="67"/>
    <m/>
    <x v="0"/>
  </r>
  <r>
    <x v="177"/>
    <x v="68"/>
    <m/>
    <x v="0"/>
  </r>
  <r>
    <x v="177"/>
    <x v="69"/>
    <m/>
    <x v="0"/>
  </r>
  <r>
    <x v="177"/>
    <x v="70"/>
    <m/>
    <x v="0"/>
  </r>
  <r>
    <x v="177"/>
    <x v="71"/>
    <m/>
    <x v="0"/>
  </r>
  <r>
    <x v="177"/>
    <x v="72"/>
    <m/>
    <x v="0"/>
  </r>
  <r>
    <x v="177"/>
    <x v="73"/>
    <m/>
    <x v="0"/>
  </r>
  <r>
    <x v="177"/>
    <x v="74"/>
    <m/>
    <x v="0"/>
  </r>
  <r>
    <x v="177"/>
    <x v="75"/>
    <m/>
    <x v="0"/>
  </r>
  <r>
    <x v="177"/>
    <x v="76"/>
    <m/>
    <x v="0"/>
  </r>
  <r>
    <x v="177"/>
    <x v="77"/>
    <m/>
    <x v="0"/>
  </r>
  <r>
    <x v="177"/>
    <x v="78"/>
    <m/>
    <x v="0"/>
  </r>
  <r>
    <x v="177"/>
    <x v="79"/>
    <m/>
    <x v="0"/>
  </r>
  <r>
    <x v="177"/>
    <x v="80"/>
    <m/>
    <x v="0"/>
  </r>
  <r>
    <x v="177"/>
    <x v="81"/>
    <m/>
    <x v="0"/>
  </r>
  <r>
    <x v="177"/>
    <x v="82"/>
    <m/>
    <x v="0"/>
  </r>
  <r>
    <x v="177"/>
    <x v="83"/>
    <m/>
    <x v="0"/>
  </r>
  <r>
    <x v="177"/>
    <x v="84"/>
    <m/>
    <x v="0"/>
  </r>
  <r>
    <x v="177"/>
    <x v="85"/>
    <m/>
    <x v="0"/>
  </r>
  <r>
    <x v="177"/>
    <x v="86"/>
    <m/>
    <x v="0"/>
  </r>
  <r>
    <x v="177"/>
    <x v="87"/>
    <m/>
    <x v="0"/>
  </r>
  <r>
    <x v="177"/>
    <x v="88"/>
    <m/>
    <x v="0"/>
  </r>
  <r>
    <x v="177"/>
    <x v="89"/>
    <m/>
    <x v="0"/>
  </r>
  <r>
    <x v="177"/>
    <x v="90"/>
    <m/>
    <x v="0"/>
  </r>
  <r>
    <x v="177"/>
    <x v="91"/>
    <m/>
    <x v="0"/>
  </r>
  <r>
    <x v="177"/>
    <x v="92"/>
    <m/>
    <x v="0"/>
  </r>
  <r>
    <x v="177"/>
    <x v="93"/>
    <m/>
    <x v="0"/>
  </r>
  <r>
    <x v="177"/>
    <x v="94"/>
    <m/>
    <x v="0"/>
  </r>
  <r>
    <x v="177"/>
    <x v="95"/>
    <m/>
    <x v="0"/>
  </r>
  <r>
    <x v="177"/>
    <x v="96"/>
    <m/>
    <x v="0"/>
  </r>
  <r>
    <x v="177"/>
    <x v="97"/>
    <m/>
    <x v="0"/>
  </r>
  <r>
    <x v="177"/>
    <x v="98"/>
    <m/>
    <x v="0"/>
  </r>
  <r>
    <x v="177"/>
    <x v="99"/>
    <m/>
    <x v="0"/>
  </r>
  <r>
    <x v="177"/>
    <x v="100"/>
    <m/>
    <x v="0"/>
  </r>
  <r>
    <x v="177"/>
    <x v="101"/>
    <m/>
    <x v="0"/>
  </r>
  <r>
    <x v="177"/>
    <x v="102"/>
    <m/>
    <x v="0"/>
  </r>
  <r>
    <x v="177"/>
    <x v="103"/>
    <m/>
    <x v="0"/>
  </r>
  <r>
    <x v="177"/>
    <x v="104"/>
    <m/>
    <x v="0"/>
  </r>
  <r>
    <x v="177"/>
    <x v="105"/>
    <m/>
    <x v="0"/>
  </r>
  <r>
    <x v="177"/>
    <x v="106"/>
    <m/>
    <x v="0"/>
  </r>
  <r>
    <x v="177"/>
    <x v="107"/>
    <m/>
    <x v="0"/>
  </r>
  <r>
    <x v="177"/>
    <x v="108"/>
    <m/>
    <x v="0"/>
  </r>
  <r>
    <x v="177"/>
    <x v="109"/>
    <m/>
    <x v="0"/>
  </r>
  <r>
    <x v="177"/>
    <x v="110"/>
    <m/>
    <x v="0"/>
  </r>
  <r>
    <x v="177"/>
    <x v="111"/>
    <m/>
    <x v="0"/>
  </r>
  <r>
    <x v="177"/>
    <x v="112"/>
    <m/>
    <x v="0"/>
  </r>
  <r>
    <x v="177"/>
    <x v="113"/>
    <m/>
    <x v="0"/>
  </r>
  <r>
    <x v="177"/>
    <x v="114"/>
    <m/>
    <x v="0"/>
  </r>
  <r>
    <x v="177"/>
    <x v="115"/>
    <m/>
    <x v="0"/>
  </r>
  <r>
    <x v="177"/>
    <x v="116"/>
    <m/>
    <x v="0"/>
  </r>
  <r>
    <x v="177"/>
    <x v="117"/>
    <m/>
    <x v="0"/>
  </r>
  <r>
    <x v="177"/>
    <x v="118"/>
    <m/>
    <x v="0"/>
  </r>
  <r>
    <x v="177"/>
    <x v="119"/>
    <m/>
    <x v="0"/>
  </r>
  <r>
    <x v="177"/>
    <x v="120"/>
    <m/>
    <x v="0"/>
  </r>
  <r>
    <x v="177"/>
    <x v="121"/>
    <m/>
    <x v="0"/>
  </r>
  <r>
    <x v="177"/>
    <x v="122"/>
    <m/>
    <x v="0"/>
  </r>
  <r>
    <x v="177"/>
    <x v="123"/>
    <m/>
    <x v="0"/>
  </r>
  <r>
    <x v="177"/>
    <x v="124"/>
    <m/>
    <x v="0"/>
  </r>
  <r>
    <x v="177"/>
    <x v="125"/>
    <m/>
    <x v="0"/>
  </r>
  <r>
    <x v="177"/>
    <x v="126"/>
    <m/>
    <x v="0"/>
  </r>
  <r>
    <x v="177"/>
    <x v="127"/>
    <m/>
    <x v="0"/>
  </r>
  <r>
    <x v="177"/>
    <x v="128"/>
    <m/>
    <x v="0"/>
  </r>
  <r>
    <x v="177"/>
    <x v="129"/>
    <m/>
    <x v="0"/>
  </r>
  <r>
    <x v="177"/>
    <x v="130"/>
    <m/>
    <x v="0"/>
  </r>
  <r>
    <x v="177"/>
    <x v="131"/>
    <m/>
    <x v="0"/>
  </r>
  <r>
    <x v="177"/>
    <x v="132"/>
    <m/>
    <x v="0"/>
  </r>
  <r>
    <x v="177"/>
    <x v="133"/>
    <m/>
    <x v="0"/>
  </r>
  <r>
    <x v="177"/>
    <x v="134"/>
    <m/>
    <x v="0"/>
  </r>
  <r>
    <x v="177"/>
    <x v="135"/>
    <m/>
    <x v="0"/>
  </r>
  <r>
    <x v="177"/>
    <x v="136"/>
    <m/>
    <x v="0"/>
  </r>
  <r>
    <x v="177"/>
    <x v="137"/>
    <m/>
    <x v="0"/>
  </r>
  <r>
    <x v="177"/>
    <x v="138"/>
    <m/>
    <x v="0"/>
  </r>
  <r>
    <x v="177"/>
    <x v="139"/>
    <m/>
    <x v="0"/>
  </r>
  <r>
    <x v="177"/>
    <x v="140"/>
    <m/>
    <x v="0"/>
  </r>
  <r>
    <x v="177"/>
    <x v="141"/>
    <m/>
    <x v="0"/>
  </r>
  <r>
    <x v="177"/>
    <x v="142"/>
    <m/>
    <x v="0"/>
  </r>
  <r>
    <x v="177"/>
    <x v="143"/>
    <m/>
    <x v="0"/>
  </r>
  <r>
    <x v="177"/>
    <x v="144"/>
    <m/>
    <x v="0"/>
  </r>
  <r>
    <x v="177"/>
    <x v="145"/>
    <m/>
    <x v="0"/>
  </r>
  <r>
    <x v="177"/>
    <x v="146"/>
    <m/>
    <x v="0"/>
  </r>
  <r>
    <x v="177"/>
    <x v="147"/>
    <m/>
    <x v="0"/>
  </r>
  <r>
    <x v="177"/>
    <x v="148"/>
    <m/>
    <x v="0"/>
  </r>
  <r>
    <x v="177"/>
    <x v="149"/>
    <m/>
    <x v="0"/>
  </r>
  <r>
    <x v="177"/>
    <x v="150"/>
    <m/>
    <x v="0"/>
  </r>
  <r>
    <x v="177"/>
    <x v="151"/>
    <m/>
    <x v="0"/>
  </r>
  <r>
    <x v="177"/>
    <x v="152"/>
    <m/>
    <x v="0"/>
  </r>
  <r>
    <x v="177"/>
    <x v="153"/>
    <m/>
    <x v="0"/>
  </r>
  <r>
    <x v="177"/>
    <x v="154"/>
    <m/>
    <x v="0"/>
  </r>
  <r>
    <x v="177"/>
    <x v="155"/>
    <m/>
    <x v="0"/>
  </r>
  <r>
    <x v="177"/>
    <x v="156"/>
    <m/>
    <x v="0"/>
  </r>
  <r>
    <x v="177"/>
    <x v="157"/>
    <m/>
    <x v="0"/>
  </r>
  <r>
    <x v="177"/>
    <x v="158"/>
    <m/>
    <x v="0"/>
  </r>
  <r>
    <x v="177"/>
    <x v="159"/>
    <m/>
    <x v="0"/>
  </r>
  <r>
    <x v="177"/>
    <x v="160"/>
    <m/>
    <x v="0"/>
  </r>
  <r>
    <x v="177"/>
    <x v="161"/>
    <m/>
    <x v="0"/>
  </r>
  <r>
    <x v="177"/>
    <x v="162"/>
    <m/>
    <x v="0"/>
  </r>
  <r>
    <x v="177"/>
    <x v="163"/>
    <m/>
    <x v="0"/>
  </r>
  <r>
    <x v="177"/>
    <x v="164"/>
    <m/>
    <x v="0"/>
  </r>
  <r>
    <x v="177"/>
    <x v="165"/>
    <m/>
    <x v="0"/>
  </r>
  <r>
    <x v="177"/>
    <x v="166"/>
    <m/>
    <x v="0"/>
  </r>
  <r>
    <x v="177"/>
    <x v="167"/>
    <m/>
    <x v="0"/>
  </r>
  <r>
    <x v="177"/>
    <x v="168"/>
    <m/>
    <x v="0"/>
  </r>
  <r>
    <x v="177"/>
    <x v="169"/>
    <m/>
    <x v="0"/>
  </r>
  <r>
    <x v="177"/>
    <x v="170"/>
    <m/>
    <x v="0"/>
  </r>
  <r>
    <x v="177"/>
    <x v="171"/>
    <m/>
    <x v="0"/>
  </r>
  <r>
    <x v="177"/>
    <x v="172"/>
    <m/>
    <x v="0"/>
  </r>
  <r>
    <x v="177"/>
    <x v="173"/>
    <m/>
    <x v="0"/>
  </r>
  <r>
    <x v="177"/>
    <x v="174"/>
    <m/>
    <x v="0"/>
  </r>
  <r>
    <x v="177"/>
    <x v="175"/>
    <m/>
    <x v="0"/>
  </r>
  <r>
    <x v="177"/>
    <x v="176"/>
    <m/>
    <x v="0"/>
  </r>
  <r>
    <x v="177"/>
    <x v="177"/>
    <m/>
    <x v="0"/>
  </r>
  <r>
    <x v="177"/>
    <x v="178"/>
    <m/>
    <x v="0"/>
  </r>
  <r>
    <x v="177"/>
    <x v="179"/>
    <m/>
    <x v="0"/>
  </r>
  <r>
    <x v="177"/>
    <x v="180"/>
    <m/>
    <x v="0"/>
  </r>
  <r>
    <x v="177"/>
    <x v="181"/>
    <m/>
    <x v="0"/>
  </r>
  <r>
    <x v="177"/>
    <x v="182"/>
    <m/>
    <x v="0"/>
  </r>
  <r>
    <x v="177"/>
    <x v="183"/>
    <m/>
    <x v="0"/>
  </r>
  <r>
    <x v="177"/>
    <x v="184"/>
    <m/>
    <x v="0"/>
  </r>
  <r>
    <x v="177"/>
    <x v="185"/>
    <m/>
    <x v="0"/>
  </r>
  <r>
    <x v="177"/>
    <x v="186"/>
    <m/>
    <x v="0"/>
  </r>
  <r>
    <x v="177"/>
    <x v="187"/>
    <m/>
    <x v="0"/>
  </r>
  <r>
    <x v="177"/>
    <x v="188"/>
    <m/>
    <x v="0"/>
  </r>
  <r>
    <x v="177"/>
    <x v="189"/>
    <m/>
    <x v="0"/>
  </r>
  <r>
    <x v="177"/>
    <x v="190"/>
    <m/>
    <x v="0"/>
  </r>
  <r>
    <x v="177"/>
    <x v="191"/>
    <m/>
    <x v="0"/>
  </r>
  <r>
    <x v="177"/>
    <x v="192"/>
    <m/>
    <x v="0"/>
  </r>
  <r>
    <x v="177"/>
    <x v="193"/>
    <m/>
    <x v="0"/>
  </r>
  <r>
    <x v="177"/>
    <x v="194"/>
    <m/>
    <x v="0"/>
  </r>
  <r>
    <x v="177"/>
    <x v="195"/>
    <m/>
    <x v="0"/>
  </r>
  <r>
    <x v="177"/>
    <x v="196"/>
    <m/>
    <x v="0"/>
  </r>
  <r>
    <x v="177"/>
    <x v="197"/>
    <m/>
    <x v="0"/>
  </r>
  <r>
    <x v="177"/>
    <x v="198"/>
    <m/>
    <x v="0"/>
  </r>
  <r>
    <x v="177"/>
    <x v="199"/>
    <m/>
    <x v="0"/>
  </r>
  <r>
    <x v="177"/>
    <x v="200"/>
    <m/>
    <x v="0"/>
  </r>
  <r>
    <x v="177"/>
    <x v="201"/>
    <m/>
    <x v="0"/>
  </r>
  <r>
    <x v="177"/>
    <x v="202"/>
    <m/>
    <x v="0"/>
  </r>
  <r>
    <x v="177"/>
    <x v="203"/>
    <m/>
    <x v="0"/>
  </r>
  <r>
    <x v="177"/>
    <x v="204"/>
    <m/>
    <x v="0"/>
  </r>
  <r>
    <x v="177"/>
    <x v="205"/>
    <m/>
    <x v="0"/>
  </r>
  <r>
    <x v="177"/>
    <x v="206"/>
    <n v="275.59878946790843"/>
    <x v="0"/>
  </r>
  <r>
    <x v="178"/>
    <x v="0"/>
    <s v="169_flrou"/>
    <x v="0"/>
  </r>
  <r>
    <x v="178"/>
    <x v="0"/>
    <s v="170_occ_3"/>
    <x v="0"/>
  </r>
  <r>
    <x v="178"/>
    <x v="0"/>
    <s v="occ_34"/>
    <x v="0"/>
  </r>
  <r>
    <x v="178"/>
    <x v="1"/>
    <n v="13.191045999965125"/>
    <x v="0"/>
  </r>
  <r>
    <x v="178"/>
    <x v="2"/>
    <n v="0"/>
    <x v="0"/>
  </r>
  <r>
    <x v="178"/>
    <x v="3"/>
    <n v="0"/>
    <x v="0"/>
  </r>
  <r>
    <x v="178"/>
    <x v="4"/>
    <n v="0"/>
    <x v="0"/>
  </r>
  <r>
    <x v="178"/>
    <x v="5"/>
    <n v="0"/>
    <x v="0"/>
  </r>
  <r>
    <x v="178"/>
    <x v="6"/>
    <n v="0"/>
    <x v="0"/>
  </r>
  <r>
    <x v="178"/>
    <x v="7"/>
    <n v="352.50733610506978"/>
    <x v="0"/>
  </r>
  <r>
    <x v="178"/>
    <x v="8"/>
    <n v="2117.986284277566"/>
    <x v="0"/>
  </r>
  <r>
    <x v="178"/>
    <x v="9"/>
    <n v="1145.353914392748"/>
    <x v="0"/>
  </r>
  <r>
    <x v="178"/>
    <x v="10"/>
    <n v="14.70270807508914"/>
    <x v="0"/>
  </r>
  <r>
    <x v="178"/>
    <x v="11"/>
    <n v="211.63324166907012"/>
    <x v="0"/>
  </r>
  <r>
    <x v="178"/>
    <x v="12"/>
    <n v="287.80073034660313"/>
    <x v="0"/>
  </r>
  <r>
    <x v="178"/>
    <x v="13"/>
    <n v="0"/>
    <x v="0"/>
  </r>
  <r>
    <x v="178"/>
    <x v="14"/>
    <n v="0"/>
    <x v="0"/>
  </r>
  <r>
    <x v="178"/>
    <x v="15"/>
    <n v="206.02306147819166"/>
    <x v="0"/>
  </r>
  <r>
    <x v="178"/>
    <x v="16"/>
    <n v="369.61849540404228"/>
    <x v="0"/>
  </r>
  <r>
    <x v="178"/>
    <x v="17"/>
    <n v="14.054942255971033"/>
    <x v="0"/>
  </r>
  <r>
    <x v="178"/>
    <x v="18"/>
    <n v="991.5130041593444"/>
    <x v="0"/>
  </r>
  <r>
    <x v="178"/>
    <x v="19"/>
    <n v="805.41556010773104"/>
    <x v="0"/>
  </r>
  <r>
    <x v="178"/>
    <x v="20"/>
    <n v="23.586269000745848"/>
    <x v="0"/>
  </r>
  <r>
    <x v="178"/>
    <x v="21"/>
    <n v="3.0723849978291398"/>
    <x v="0"/>
  </r>
  <r>
    <x v="178"/>
    <x v="22"/>
    <n v="0"/>
    <x v="0"/>
  </r>
  <r>
    <x v="178"/>
    <x v="23"/>
    <n v="38.736806053826854"/>
    <x v="0"/>
  </r>
  <r>
    <x v="178"/>
    <x v="24"/>
    <n v="717.78200055843354"/>
    <x v="0"/>
  </r>
  <r>
    <x v="178"/>
    <x v="25"/>
    <n v="609.4969667919222"/>
    <x v="0"/>
  </r>
  <r>
    <x v="178"/>
    <x v="26"/>
    <n v="427.48964013110839"/>
    <x v="0"/>
  </r>
  <r>
    <x v="178"/>
    <x v="27"/>
    <n v="1670.2284104832756"/>
    <x v="0"/>
  </r>
  <r>
    <x v="178"/>
    <x v="28"/>
    <n v="141.04060956160967"/>
    <x v="0"/>
  </r>
  <r>
    <x v="178"/>
    <x v="29"/>
    <n v="0"/>
    <x v="0"/>
  </r>
  <r>
    <x v="178"/>
    <x v="30"/>
    <n v="9.247550471660908"/>
    <x v="0"/>
  </r>
  <r>
    <x v="178"/>
    <x v="31"/>
    <n v="195.35510874252927"/>
    <x v="0"/>
  </r>
  <r>
    <x v="178"/>
    <x v="32"/>
    <n v="0"/>
    <x v="0"/>
  </r>
  <r>
    <x v="178"/>
    <x v="33"/>
    <n v="64.783007492771461"/>
    <x v="0"/>
  </r>
  <r>
    <x v="178"/>
    <x v="34"/>
    <n v="942.70461390140065"/>
    <x v="0"/>
  </r>
  <r>
    <x v="178"/>
    <x v="35"/>
    <n v="905.27756272869021"/>
    <x v="0"/>
  </r>
  <r>
    <x v="178"/>
    <x v="36"/>
    <n v="0"/>
    <x v="0"/>
  </r>
  <r>
    <x v="178"/>
    <x v="37"/>
    <n v="138.50108965253099"/>
    <x v="0"/>
  </r>
  <r>
    <x v="178"/>
    <x v="38"/>
    <n v="3343.2464245510396"/>
    <x v="0"/>
  </r>
  <r>
    <x v="178"/>
    <x v="39"/>
    <n v="2510.599653245783"/>
    <x v="0"/>
  </r>
  <r>
    <x v="178"/>
    <x v="40"/>
    <n v="332.56199386944917"/>
    <x v="0"/>
  </r>
  <r>
    <x v="178"/>
    <x v="41"/>
    <n v="160.98805514794438"/>
    <x v="0"/>
  </r>
  <r>
    <x v="178"/>
    <x v="42"/>
    <n v="827.53406752309843"/>
    <x v="0"/>
  </r>
  <r>
    <x v="178"/>
    <x v="43"/>
    <n v="0"/>
    <x v="0"/>
  </r>
  <r>
    <x v="178"/>
    <x v="44"/>
    <n v="49.458003164961845"/>
    <x v="0"/>
  </r>
  <r>
    <x v="178"/>
    <x v="45"/>
    <n v="2223.528429401626"/>
    <x v="0"/>
  </r>
  <r>
    <x v="178"/>
    <x v="46"/>
    <n v="540.60967982532361"/>
    <x v="0"/>
  </r>
  <r>
    <x v="178"/>
    <x v="47"/>
    <n v="7404.8545417626747"/>
    <x v="0"/>
  </r>
  <r>
    <x v="178"/>
    <x v="48"/>
    <n v="8792.6938626199062"/>
    <x v="0"/>
  </r>
  <r>
    <x v="178"/>
    <x v="49"/>
    <n v="2604.8243734426355"/>
    <x v="0"/>
  </r>
  <r>
    <x v="178"/>
    <x v="50"/>
    <n v="7051.4456714630023"/>
    <x v="0"/>
  </r>
  <r>
    <x v="178"/>
    <x v="51"/>
    <n v="21.961266057048494"/>
    <x v="0"/>
  </r>
  <r>
    <x v="178"/>
    <x v="52"/>
    <n v="250.41650134924066"/>
    <x v="0"/>
  </r>
  <r>
    <x v="178"/>
    <x v="53"/>
    <n v="61.057640511484003"/>
    <x v="0"/>
  </r>
  <r>
    <x v="178"/>
    <x v="54"/>
    <n v="4372.3250867721435"/>
    <x v="0"/>
  </r>
  <r>
    <x v="178"/>
    <x v="55"/>
    <n v="23370.442848349958"/>
    <x v="0"/>
  </r>
  <r>
    <x v="178"/>
    <x v="56"/>
    <n v="4.0857937876560326"/>
    <x v="0"/>
  </r>
  <r>
    <x v="178"/>
    <x v="57"/>
    <n v="237.68684288932212"/>
    <x v="0"/>
  </r>
  <r>
    <x v="178"/>
    <x v="58"/>
    <n v="0"/>
    <x v="0"/>
  </r>
  <r>
    <x v="178"/>
    <x v="59"/>
    <n v="88.874777091685587"/>
    <x v="0"/>
  </r>
  <r>
    <x v="178"/>
    <x v="60"/>
    <n v="697.24369571895068"/>
    <x v="0"/>
  </r>
  <r>
    <x v="178"/>
    <x v="61"/>
    <n v="19.437092061671592"/>
    <x v="0"/>
  </r>
  <r>
    <x v="178"/>
    <x v="62"/>
    <n v="0"/>
    <x v="0"/>
  </r>
  <r>
    <x v="178"/>
    <x v="63"/>
    <m/>
    <x v="0"/>
  </r>
  <r>
    <x v="178"/>
    <x v="64"/>
    <m/>
    <x v="0"/>
  </r>
  <r>
    <x v="178"/>
    <x v="65"/>
    <m/>
    <x v="0"/>
  </r>
  <r>
    <x v="178"/>
    <x v="66"/>
    <m/>
    <x v="0"/>
  </r>
  <r>
    <x v="178"/>
    <x v="67"/>
    <m/>
    <x v="0"/>
  </r>
  <r>
    <x v="178"/>
    <x v="68"/>
    <m/>
    <x v="0"/>
  </r>
  <r>
    <x v="178"/>
    <x v="69"/>
    <m/>
    <x v="0"/>
  </r>
  <r>
    <x v="178"/>
    <x v="70"/>
    <m/>
    <x v="0"/>
  </r>
  <r>
    <x v="178"/>
    <x v="71"/>
    <m/>
    <x v="0"/>
  </r>
  <r>
    <x v="178"/>
    <x v="72"/>
    <m/>
    <x v="0"/>
  </r>
  <r>
    <x v="178"/>
    <x v="73"/>
    <m/>
    <x v="0"/>
  </r>
  <r>
    <x v="178"/>
    <x v="74"/>
    <m/>
    <x v="0"/>
  </r>
  <r>
    <x v="178"/>
    <x v="75"/>
    <m/>
    <x v="0"/>
  </r>
  <r>
    <x v="178"/>
    <x v="76"/>
    <m/>
    <x v="0"/>
  </r>
  <r>
    <x v="178"/>
    <x v="77"/>
    <m/>
    <x v="0"/>
  </r>
  <r>
    <x v="178"/>
    <x v="78"/>
    <m/>
    <x v="0"/>
  </r>
  <r>
    <x v="178"/>
    <x v="79"/>
    <m/>
    <x v="0"/>
  </r>
  <r>
    <x v="178"/>
    <x v="80"/>
    <m/>
    <x v="0"/>
  </r>
  <r>
    <x v="178"/>
    <x v="81"/>
    <m/>
    <x v="0"/>
  </r>
  <r>
    <x v="178"/>
    <x v="82"/>
    <m/>
    <x v="0"/>
  </r>
  <r>
    <x v="178"/>
    <x v="83"/>
    <m/>
    <x v="0"/>
  </r>
  <r>
    <x v="178"/>
    <x v="84"/>
    <m/>
    <x v="0"/>
  </r>
  <r>
    <x v="178"/>
    <x v="85"/>
    <m/>
    <x v="0"/>
  </r>
  <r>
    <x v="178"/>
    <x v="86"/>
    <m/>
    <x v="0"/>
  </r>
  <r>
    <x v="178"/>
    <x v="87"/>
    <m/>
    <x v="0"/>
  </r>
  <r>
    <x v="178"/>
    <x v="88"/>
    <m/>
    <x v="0"/>
  </r>
  <r>
    <x v="178"/>
    <x v="89"/>
    <m/>
    <x v="0"/>
  </r>
  <r>
    <x v="178"/>
    <x v="90"/>
    <m/>
    <x v="0"/>
  </r>
  <r>
    <x v="178"/>
    <x v="91"/>
    <m/>
    <x v="0"/>
  </r>
  <r>
    <x v="178"/>
    <x v="92"/>
    <m/>
    <x v="0"/>
  </r>
  <r>
    <x v="178"/>
    <x v="93"/>
    <m/>
    <x v="0"/>
  </r>
  <r>
    <x v="178"/>
    <x v="94"/>
    <m/>
    <x v="0"/>
  </r>
  <r>
    <x v="178"/>
    <x v="95"/>
    <m/>
    <x v="0"/>
  </r>
  <r>
    <x v="178"/>
    <x v="96"/>
    <m/>
    <x v="0"/>
  </r>
  <r>
    <x v="178"/>
    <x v="97"/>
    <m/>
    <x v="0"/>
  </r>
  <r>
    <x v="178"/>
    <x v="98"/>
    <m/>
    <x v="0"/>
  </r>
  <r>
    <x v="178"/>
    <x v="99"/>
    <m/>
    <x v="0"/>
  </r>
  <r>
    <x v="178"/>
    <x v="100"/>
    <m/>
    <x v="0"/>
  </r>
  <r>
    <x v="178"/>
    <x v="101"/>
    <m/>
    <x v="0"/>
  </r>
  <r>
    <x v="178"/>
    <x v="102"/>
    <m/>
    <x v="0"/>
  </r>
  <r>
    <x v="178"/>
    <x v="103"/>
    <m/>
    <x v="0"/>
  </r>
  <r>
    <x v="178"/>
    <x v="104"/>
    <m/>
    <x v="0"/>
  </r>
  <r>
    <x v="178"/>
    <x v="105"/>
    <m/>
    <x v="0"/>
  </r>
  <r>
    <x v="178"/>
    <x v="106"/>
    <m/>
    <x v="0"/>
  </r>
  <r>
    <x v="178"/>
    <x v="107"/>
    <m/>
    <x v="0"/>
  </r>
  <r>
    <x v="178"/>
    <x v="108"/>
    <m/>
    <x v="0"/>
  </r>
  <r>
    <x v="178"/>
    <x v="109"/>
    <m/>
    <x v="0"/>
  </r>
  <r>
    <x v="178"/>
    <x v="110"/>
    <m/>
    <x v="0"/>
  </r>
  <r>
    <x v="178"/>
    <x v="111"/>
    <m/>
    <x v="0"/>
  </r>
  <r>
    <x v="178"/>
    <x v="112"/>
    <m/>
    <x v="0"/>
  </r>
  <r>
    <x v="178"/>
    <x v="113"/>
    <m/>
    <x v="0"/>
  </r>
  <r>
    <x v="178"/>
    <x v="114"/>
    <m/>
    <x v="0"/>
  </r>
  <r>
    <x v="178"/>
    <x v="115"/>
    <m/>
    <x v="0"/>
  </r>
  <r>
    <x v="178"/>
    <x v="116"/>
    <m/>
    <x v="0"/>
  </r>
  <r>
    <x v="178"/>
    <x v="117"/>
    <m/>
    <x v="0"/>
  </r>
  <r>
    <x v="178"/>
    <x v="118"/>
    <m/>
    <x v="0"/>
  </r>
  <r>
    <x v="178"/>
    <x v="119"/>
    <m/>
    <x v="0"/>
  </r>
  <r>
    <x v="178"/>
    <x v="120"/>
    <m/>
    <x v="0"/>
  </r>
  <r>
    <x v="178"/>
    <x v="121"/>
    <m/>
    <x v="0"/>
  </r>
  <r>
    <x v="178"/>
    <x v="122"/>
    <m/>
    <x v="0"/>
  </r>
  <r>
    <x v="178"/>
    <x v="123"/>
    <m/>
    <x v="0"/>
  </r>
  <r>
    <x v="178"/>
    <x v="124"/>
    <m/>
    <x v="0"/>
  </r>
  <r>
    <x v="178"/>
    <x v="125"/>
    <m/>
    <x v="0"/>
  </r>
  <r>
    <x v="178"/>
    <x v="126"/>
    <m/>
    <x v="0"/>
  </r>
  <r>
    <x v="178"/>
    <x v="127"/>
    <m/>
    <x v="0"/>
  </r>
  <r>
    <x v="178"/>
    <x v="128"/>
    <m/>
    <x v="0"/>
  </r>
  <r>
    <x v="178"/>
    <x v="129"/>
    <m/>
    <x v="0"/>
  </r>
  <r>
    <x v="178"/>
    <x v="130"/>
    <m/>
    <x v="0"/>
  </r>
  <r>
    <x v="178"/>
    <x v="131"/>
    <m/>
    <x v="0"/>
  </r>
  <r>
    <x v="178"/>
    <x v="132"/>
    <m/>
    <x v="0"/>
  </r>
  <r>
    <x v="178"/>
    <x v="133"/>
    <m/>
    <x v="0"/>
  </r>
  <r>
    <x v="178"/>
    <x v="134"/>
    <m/>
    <x v="0"/>
  </r>
  <r>
    <x v="178"/>
    <x v="135"/>
    <m/>
    <x v="0"/>
  </r>
  <r>
    <x v="178"/>
    <x v="136"/>
    <m/>
    <x v="0"/>
  </r>
  <r>
    <x v="178"/>
    <x v="137"/>
    <m/>
    <x v="0"/>
  </r>
  <r>
    <x v="178"/>
    <x v="138"/>
    <m/>
    <x v="0"/>
  </r>
  <r>
    <x v="178"/>
    <x v="139"/>
    <m/>
    <x v="0"/>
  </r>
  <r>
    <x v="178"/>
    <x v="140"/>
    <m/>
    <x v="0"/>
  </r>
  <r>
    <x v="178"/>
    <x v="141"/>
    <m/>
    <x v="0"/>
  </r>
  <r>
    <x v="178"/>
    <x v="142"/>
    <m/>
    <x v="0"/>
  </r>
  <r>
    <x v="178"/>
    <x v="143"/>
    <m/>
    <x v="0"/>
  </r>
  <r>
    <x v="178"/>
    <x v="144"/>
    <m/>
    <x v="0"/>
  </r>
  <r>
    <x v="178"/>
    <x v="145"/>
    <m/>
    <x v="0"/>
  </r>
  <r>
    <x v="178"/>
    <x v="146"/>
    <m/>
    <x v="0"/>
  </r>
  <r>
    <x v="178"/>
    <x v="147"/>
    <m/>
    <x v="0"/>
  </r>
  <r>
    <x v="178"/>
    <x v="148"/>
    <m/>
    <x v="0"/>
  </r>
  <r>
    <x v="178"/>
    <x v="149"/>
    <m/>
    <x v="0"/>
  </r>
  <r>
    <x v="178"/>
    <x v="150"/>
    <m/>
    <x v="0"/>
  </r>
  <r>
    <x v="178"/>
    <x v="151"/>
    <m/>
    <x v="0"/>
  </r>
  <r>
    <x v="178"/>
    <x v="152"/>
    <m/>
    <x v="0"/>
  </r>
  <r>
    <x v="178"/>
    <x v="153"/>
    <m/>
    <x v="0"/>
  </r>
  <r>
    <x v="178"/>
    <x v="154"/>
    <m/>
    <x v="0"/>
  </r>
  <r>
    <x v="178"/>
    <x v="155"/>
    <m/>
    <x v="0"/>
  </r>
  <r>
    <x v="178"/>
    <x v="156"/>
    <m/>
    <x v="0"/>
  </r>
  <r>
    <x v="178"/>
    <x v="157"/>
    <m/>
    <x v="0"/>
  </r>
  <r>
    <x v="178"/>
    <x v="158"/>
    <m/>
    <x v="0"/>
  </r>
  <r>
    <x v="178"/>
    <x v="159"/>
    <m/>
    <x v="0"/>
  </r>
  <r>
    <x v="178"/>
    <x v="160"/>
    <m/>
    <x v="0"/>
  </r>
  <r>
    <x v="178"/>
    <x v="161"/>
    <m/>
    <x v="0"/>
  </r>
  <r>
    <x v="178"/>
    <x v="162"/>
    <m/>
    <x v="0"/>
  </r>
  <r>
    <x v="178"/>
    <x v="163"/>
    <m/>
    <x v="0"/>
  </r>
  <r>
    <x v="178"/>
    <x v="164"/>
    <m/>
    <x v="0"/>
  </r>
  <r>
    <x v="178"/>
    <x v="165"/>
    <m/>
    <x v="0"/>
  </r>
  <r>
    <x v="178"/>
    <x v="166"/>
    <m/>
    <x v="0"/>
  </r>
  <r>
    <x v="178"/>
    <x v="167"/>
    <m/>
    <x v="0"/>
  </r>
  <r>
    <x v="178"/>
    <x v="168"/>
    <m/>
    <x v="0"/>
  </r>
  <r>
    <x v="178"/>
    <x v="169"/>
    <m/>
    <x v="0"/>
  </r>
  <r>
    <x v="178"/>
    <x v="170"/>
    <m/>
    <x v="0"/>
  </r>
  <r>
    <x v="178"/>
    <x v="171"/>
    <m/>
    <x v="0"/>
  </r>
  <r>
    <x v="178"/>
    <x v="172"/>
    <m/>
    <x v="0"/>
  </r>
  <r>
    <x v="178"/>
    <x v="173"/>
    <m/>
    <x v="0"/>
  </r>
  <r>
    <x v="178"/>
    <x v="174"/>
    <m/>
    <x v="0"/>
  </r>
  <r>
    <x v="178"/>
    <x v="175"/>
    <m/>
    <x v="0"/>
  </r>
  <r>
    <x v="178"/>
    <x v="176"/>
    <m/>
    <x v="0"/>
  </r>
  <r>
    <x v="178"/>
    <x v="177"/>
    <m/>
    <x v="0"/>
  </r>
  <r>
    <x v="178"/>
    <x v="178"/>
    <m/>
    <x v="0"/>
  </r>
  <r>
    <x v="178"/>
    <x v="179"/>
    <m/>
    <x v="0"/>
  </r>
  <r>
    <x v="178"/>
    <x v="180"/>
    <m/>
    <x v="0"/>
  </r>
  <r>
    <x v="178"/>
    <x v="181"/>
    <m/>
    <x v="0"/>
  </r>
  <r>
    <x v="178"/>
    <x v="182"/>
    <m/>
    <x v="0"/>
  </r>
  <r>
    <x v="178"/>
    <x v="183"/>
    <m/>
    <x v="0"/>
  </r>
  <r>
    <x v="178"/>
    <x v="184"/>
    <m/>
    <x v="0"/>
  </r>
  <r>
    <x v="178"/>
    <x v="185"/>
    <m/>
    <x v="0"/>
  </r>
  <r>
    <x v="178"/>
    <x v="186"/>
    <m/>
    <x v="0"/>
  </r>
  <r>
    <x v="178"/>
    <x v="187"/>
    <m/>
    <x v="0"/>
  </r>
  <r>
    <x v="178"/>
    <x v="188"/>
    <m/>
    <x v="0"/>
  </r>
  <r>
    <x v="178"/>
    <x v="189"/>
    <m/>
    <x v="0"/>
  </r>
  <r>
    <x v="178"/>
    <x v="190"/>
    <m/>
    <x v="0"/>
  </r>
  <r>
    <x v="178"/>
    <x v="191"/>
    <m/>
    <x v="0"/>
  </r>
  <r>
    <x v="178"/>
    <x v="192"/>
    <m/>
    <x v="0"/>
  </r>
  <r>
    <x v="178"/>
    <x v="193"/>
    <m/>
    <x v="0"/>
  </r>
  <r>
    <x v="178"/>
    <x v="194"/>
    <m/>
    <x v="0"/>
  </r>
  <r>
    <x v="178"/>
    <x v="195"/>
    <m/>
    <x v="0"/>
  </r>
  <r>
    <x v="178"/>
    <x v="196"/>
    <m/>
    <x v="0"/>
  </r>
  <r>
    <x v="178"/>
    <x v="197"/>
    <m/>
    <x v="0"/>
  </r>
  <r>
    <x v="178"/>
    <x v="198"/>
    <m/>
    <x v="0"/>
  </r>
  <r>
    <x v="178"/>
    <x v="199"/>
    <m/>
    <x v="0"/>
  </r>
  <r>
    <x v="178"/>
    <x v="200"/>
    <m/>
    <x v="0"/>
  </r>
  <r>
    <x v="178"/>
    <x v="201"/>
    <m/>
    <x v="0"/>
  </r>
  <r>
    <x v="178"/>
    <x v="202"/>
    <m/>
    <x v="0"/>
  </r>
  <r>
    <x v="178"/>
    <x v="203"/>
    <m/>
    <x v="0"/>
  </r>
  <r>
    <x v="178"/>
    <x v="204"/>
    <m/>
    <x v="0"/>
  </r>
  <r>
    <x v="178"/>
    <x v="205"/>
    <m/>
    <x v="0"/>
  </r>
  <r>
    <x v="178"/>
    <x v="206"/>
    <n v="432.15903506460245"/>
    <x v="0"/>
  </r>
  <r>
    <x v="179"/>
    <x v="0"/>
    <s v="169_flrou"/>
    <x v="0"/>
  </r>
  <r>
    <x v="179"/>
    <x v="0"/>
    <s v="171_occ_4"/>
    <x v="0"/>
  </r>
  <r>
    <x v="179"/>
    <x v="0"/>
    <s v="occ_41"/>
    <x v="0"/>
  </r>
  <r>
    <x v="179"/>
    <x v="1"/>
    <n v="204.44147654750577"/>
    <x v="0"/>
  </r>
  <r>
    <x v="179"/>
    <x v="2"/>
    <n v="32.827750348442748"/>
    <x v="0"/>
  </r>
  <r>
    <x v="179"/>
    <x v="3"/>
    <n v="0"/>
    <x v="0"/>
  </r>
  <r>
    <x v="179"/>
    <x v="4"/>
    <n v="425.00111530515335"/>
    <x v="0"/>
  </r>
  <r>
    <x v="179"/>
    <x v="5"/>
    <n v="1234.3183448555023"/>
    <x v="0"/>
  </r>
  <r>
    <x v="179"/>
    <x v="6"/>
    <n v="1530.0790242619164"/>
    <x v="0"/>
  </r>
  <r>
    <x v="179"/>
    <x v="7"/>
    <n v="1395.2281322920737"/>
    <x v="0"/>
  </r>
  <r>
    <x v="179"/>
    <x v="8"/>
    <n v="1942.4348510640414"/>
    <x v="0"/>
  </r>
  <r>
    <x v="179"/>
    <x v="9"/>
    <n v="626.29322365227313"/>
    <x v="0"/>
  </r>
  <r>
    <x v="179"/>
    <x v="10"/>
    <n v="320.77413188977914"/>
    <x v="0"/>
  </r>
  <r>
    <x v="179"/>
    <x v="11"/>
    <n v="114.51072902357808"/>
    <x v="0"/>
  </r>
  <r>
    <x v="179"/>
    <x v="12"/>
    <n v="0"/>
    <x v="0"/>
  </r>
  <r>
    <x v="179"/>
    <x v="13"/>
    <n v="30.343902196004102"/>
    <x v="0"/>
  </r>
  <r>
    <x v="179"/>
    <x v="14"/>
    <n v="158.08477395086044"/>
    <x v="0"/>
  </r>
  <r>
    <x v="179"/>
    <x v="15"/>
    <n v="860.69397912675777"/>
    <x v="0"/>
  </r>
  <r>
    <x v="179"/>
    <x v="16"/>
    <n v="416.88179476826645"/>
    <x v="0"/>
  </r>
  <r>
    <x v="179"/>
    <x v="17"/>
    <n v="889.41805378022002"/>
    <x v="0"/>
  </r>
  <r>
    <x v="179"/>
    <x v="18"/>
    <n v="851.37418179060148"/>
    <x v="0"/>
  </r>
  <r>
    <x v="179"/>
    <x v="19"/>
    <n v="3153.62993294751"/>
    <x v="0"/>
  </r>
  <r>
    <x v="179"/>
    <x v="20"/>
    <n v="155.60818532095877"/>
    <x v="0"/>
  </r>
  <r>
    <x v="179"/>
    <x v="21"/>
    <n v="192.65657906683848"/>
    <x v="0"/>
  </r>
  <r>
    <x v="179"/>
    <x v="22"/>
    <n v="101.86452019081479"/>
    <x v="0"/>
  </r>
  <r>
    <x v="179"/>
    <x v="23"/>
    <n v="219.961858486121"/>
    <x v="0"/>
  </r>
  <r>
    <x v="179"/>
    <x v="24"/>
    <n v="558.41346237960147"/>
    <x v="0"/>
  </r>
  <r>
    <x v="179"/>
    <x v="25"/>
    <n v="63.107598136299664"/>
    <x v="0"/>
  </r>
  <r>
    <x v="179"/>
    <x v="26"/>
    <n v="648.25700130778955"/>
    <x v="0"/>
  </r>
  <r>
    <x v="179"/>
    <x v="27"/>
    <n v="1119.4995624290816"/>
    <x v="0"/>
  </r>
  <r>
    <x v="179"/>
    <x v="28"/>
    <n v="242.00485440825636"/>
    <x v="0"/>
  </r>
  <r>
    <x v="179"/>
    <x v="29"/>
    <n v="96.27792053721906"/>
    <x v="0"/>
  </r>
  <r>
    <x v="179"/>
    <x v="30"/>
    <n v="27.195801019781186"/>
    <x v="0"/>
  </r>
  <r>
    <x v="179"/>
    <x v="31"/>
    <n v="2538.3659113290496"/>
    <x v="0"/>
  </r>
  <r>
    <x v="179"/>
    <x v="32"/>
    <n v="0"/>
    <x v="0"/>
  </r>
  <r>
    <x v="179"/>
    <x v="33"/>
    <n v="70.388657108905704"/>
    <x v="0"/>
  </r>
  <r>
    <x v="179"/>
    <x v="34"/>
    <n v="303.86855834153232"/>
    <x v="0"/>
  </r>
  <r>
    <x v="179"/>
    <x v="35"/>
    <n v="2082.2609784378155"/>
    <x v="0"/>
  </r>
  <r>
    <x v="179"/>
    <x v="36"/>
    <n v="835.34960062254868"/>
    <x v="0"/>
  </r>
  <r>
    <x v="179"/>
    <x v="37"/>
    <n v="1403.8881001447619"/>
    <x v="0"/>
  </r>
  <r>
    <x v="179"/>
    <x v="38"/>
    <n v="6320.9859521103908"/>
    <x v="0"/>
  </r>
  <r>
    <x v="179"/>
    <x v="39"/>
    <n v="4402.725836800154"/>
    <x v="0"/>
  </r>
  <r>
    <x v="179"/>
    <x v="40"/>
    <n v="1757.3846663557013"/>
    <x v="0"/>
  </r>
  <r>
    <x v="179"/>
    <x v="41"/>
    <n v="413.06712480154283"/>
    <x v="0"/>
  </r>
  <r>
    <x v="179"/>
    <x v="42"/>
    <n v="5138.3757064375623"/>
    <x v="0"/>
  </r>
  <r>
    <x v="179"/>
    <x v="43"/>
    <n v="12.869652167752303"/>
    <x v="0"/>
  </r>
  <r>
    <x v="179"/>
    <x v="44"/>
    <n v="168.74910332160837"/>
    <x v="0"/>
  </r>
  <r>
    <x v="179"/>
    <x v="45"/>
    <n v="2698.3150973556558"/>
    <x v="0"/>
  </r>
  <r>
    <x v="179"/>
    <x v="46"/>
    <n v="2057.8790144726918"/>
    <x v="0"/>
  </r>
  <r>
    <x v="179"/>
    <x v="47"/>
    <n v="3455.448215793454"/>
    <x v="0"/>
  </r>
  <r>
    <x v="179"/>
    <x v="48"/>
    <n v="2172.80594285909"/>
    <x v="0"/>
  </r>
  <r>
    <x v="179"/>
    <x v="49"/>
    <n v="1003.7255621546977"/>
    <x v="0"/>
  </r>
  <r>
    <x v="179"/>
    <x v="50"/>
    <n v="865.05399358004979"/>
    <x v="0"/>
  </r>
  <r>
    <x v="179"/>
    <x v="51"/>
    <n v="432.46656748864933"/>
    <x v="0"/>
  </r>
  <r>
    <x v="179"/>
    <x v="52"/>
    <n v="541.75352260909153"/>
    <x v="0"/>
  </r>
  <r>
    <x v="179"/>
    <x v="53"/>
    <n v="390.09453062311576"/>
    <x v="0"/>
  </r>
  <r>
    <x v="179"/>
    <x v="54"/>
    <n v="5953.6910264031967"/>
    <x v="0"/>
  </r>
  <r>
    <x v="179"/>
    <x v="55"/>
    <n v="56070.162939393776"/>
    <x v="0"/>
  </r>
  <r>
    <x v="179"/>
    <x v="56"/>
    <n v="33.683309667727421"/>
    <x v="0"/>
  </r>
  <r>
    <x v="179"/>
    <x v="57"/>
    <n v="923.7060580931111"/>
    <x v="0"/>
  </r>
  <r>
    <x v="179"/>
    <x v="58"/>
    <n v="4.9801445949646581"/>
    <x v="0"/>
  </r>
  <r>
    <x v="179"/>
    <x v="59"/>
    <n v="59.950657224038892"/>
    <x v="0"/>
  </r>
  <r>
    <x v="179"/>
    <x v="60"/>
    <n v="305.05003284870344"/>
    <x v="0"/>
  </r>
  <r>
    <x v="179"/>
    <x v="61"/>
    <n v="14.668135671510031"/>
    <x v="0"/>
  </r>
  <r>
    <x v="179"/>
    <x v="62"/>
    <n v="95.432355812113244"/>
    <x v="0"/>
  </r>
  <r>
    <x v="179"/>
    <x v="63"/>
    <m/>
    <x v="0"/>
  </r>
  <r>
    <x v="179"/>
    <x v="64"/>
    <m/>
    <x v="0"/>
  </r>
  <r>
    <x v="179"/>
    <x v="65"/>
    <m/>
    <x v="0"/>
  </r>
  <r>
    <x v="179"/>
    <x v="66"/>
    <m/>
    <x v="0"/>
  </r>
  <r>
    <x v="179"/>
    <x v="67"/>
    <m/>
    <x v="0"/>
  </r>
  <r>
    <x v="179"/>
    <x v="68"/>
    <m/>
    <x v="0"/>
  </r>
  <r>
    <x v="179"/>
    <x v="69"/>
    <m/>
    <x v="0"/>
  </r>
  <r>
    <x v="179"/>
    <x v="70"/>
    <m/>
    <x v="0"/>
  </r>
  <r>
    <x v="179"/>
    <x v="71"/>
    <m/>
    <x v="0"/>
  </r>
  <r>
    <x v="179"/>
    <x v="72"/>
    <m/>
    <x v="0"/>
  </r>
  <r>
    <x v="179"/>
    <x v="73"/>
    <m/>
    <x v="0"/>
  </r>
  <r>
    <x v="179"/>
    <x v="74"/>
    <m/>
    <x v="0"/>
  </r>
  <r>
    <x v="179"/>
    <x v="75"/>
    <m/>
    <x v="0"/>
  </r>
  <r>
    <x v="179"/>
    <x v="76"/>
    <m/>
    <x v="0"/>
  </r>
  <r>
    <x v="179"/>
    <x v="77"/>
    <m/>
    <x v="0"/>
  </r>
  <r>
    <x v="179"/>
    <x v="78"/>
    <m/>
    <x v="0"/>
  </r>
  <r>
    <x v="179"/>
    <x v="79"/>
    <m/>
    <x v="0"/>
  </r>
  <r>
    <x v="179"/>
    <x v="80"/>
    <m/>
    <x v="0"/>
  </r>
  <r>
    <x v="179"/>
    <x v="81"/>
    <m/>
    <x v="0"/>
  </r>
  <r>
    <x v="179"/>
    <x v="82"/>
    <m/>
    <x v="0"/>
  </r>
  <r>
    <x v="179"/>
    <x v="83"/>
    <m/>
    <x v="0"/>
  </r>
  <r>
    <x v="179"/>
    <x v="84"/>
    <m/>
    <x v="0"/>
  </r>
  <r>
    <x v="179"/>
    <x v="85"/>
    <m/>
    <x v="0"/>
  </r>
  <r>
    <x v="179"/>
    <x v="86"/>
    <m/>
    <x v="0"/>
  </r>
  <r>
    <x v="179"/>
    <x v="87"/>
    <m/>
    <x v="0"/>
  </r>
  <r>
    <x v="179"/>
    <x v="88"/>
    <m/>
    <x v="0"/>
  </r>
  <r>
    <x v="179"/>
    <x v="89"/>
    <m/>
    <x v="0"/>
  </r>
  <r>
    <x v="179"/>
    <x v="90"/>
    <m/>
    <x v="0"/>
  </r>
  <r>
    <x v="179"/>
    <x v="91"/>
    <m/>
    <x v="0"/>
  </r>
  <r>
    <x v="179"/>
    <x v="92"/>
    <m/>
    <x v="0"/>
  </r>
  <r>
    <x v="179"/>
    <x v="93"/>
    <m/>
    <x v="0"/>
  </r>
  <r>
    <x v="179"/>
    <x v="94"/>
    <m/>
    <x v="0"/>
  </r>
  <r>
    <x v="179"/>
    <x v="95"/>
    <m/>
    <x v="0"/>
  </r>
  <r>
    <x v="179"/>
    <x v="96"/>
    <m/>
    <x v="0"/>
  </r>
  <r>
    <x v="179"/>
    <x v="97"/>
    <m/>
    <x v="0"/>
  </r>
  <r>
    <x v="179"/>
    <x v="98"/>
    <m/>
    <x v="0"/>
  </r>
  <r>
    <x v="179"/>
    <x v="99"/>
    <m/>
    <x v="0"/>
  </r>
  <r>
    <x v="179"/>
    <x v="100"/>
    <m/>
    <x v="0"/>
  </r>
  <r>
    <x v="179"/>
    <x v="101"/>
    <m/>
    <x v="0"/>
  </r>
  <r>
    <x v="179"/>
    <x v="102"/>
    <m/>
    <x v="0"/>
  </r>
  <r>
    <x v="179"/>
    <x v="103"/>
    <m/>
    <x v="0"/>
  </r>
  <r>
    <x v="179"/>
    <x v="104"/>
    <m/>
    <x v="0"/>
  </r>
  <r>
    <x v="179"/>
    <x v="105"/>
    <m/>
    <x v="0"/>
  </r>
  <r>
    <x v="179"/>
    <x v="106"/>
    <m/>
    <x v="0"/>
  </r>
  <r>
    <x v="179"/>
    <x v="107"/>
    <m/>
    <x v="0"/>
  </r>
  <r>
    <x v="179"/>
    <x v="108"/>
    <m/>
    <x v="0"/>
  </r>
  <r>
    <x v="179"/>
    <x v="109"/>
    <m/>
    <x v="0"/>
  </r>
  <r>
    <x v="179"/>
    <x v="110"/>
    <m/>
    <x v="0"/>
  </r>
  <r>
    <x v="179"/>
    <x v="111"/>
    <m/>
    <x v="0"/>
  </r>
  <r>
    <x v="179"/>
    <x v="112"/>
    <m/>
    <x v="0"/>
  </r>
  <r>
    <x v="179"/>
    <x v="113"/>
    <m/>
    <x v="0"/>
  </r>
  <r>
    <x v="179"/>
    <x v="114"/>
    <m/>
    <x v="0"/>
  </r>
  <r>
    <x v="179"/>
    <x v="115"/>
    <m/>
    <x v="0"/>
  </r>
  <r>
    <x v="179"/>
    <x v="116"/>
    <m/>
    <x v="0"/>
  </r>
  <r>
    <x v="179"/>
    <x v="117"/>
    <m/>
    <x v="0"/>
  </r>
  <r>
    <x v="179"/>
    <x v="118"/>
    <m/>
    <x v="0"/>
  </r>
  <r>
    <x v="179"/>
    <x v="119"/>
    <m/>
    <x v="0"/>
  </r>
  <r>
    <x v="179"/>
    <x v="120"/>
    <m/>
    <x v="0"/>
  </r>
  <r>
    <x v="179"/>
    <x v="121"/>
    <m/>
    <x v="0"/>
  </r>
  <r>
    <x v="179"/>
    <x v="122"/>
    <m/>
    <x v="0"/>
  </r>
  <r>
    <x v="179"/>
    <x v="123"/>
    <m/>
    <x v="0"/>
  </r>
  <r>
    <x v="179"/>
    <x v="124"/>
    <m/>
    <x v="0"/>
  </r>
  <r>
    <x v="179"/>
    <x v="125"/>
    <m/>
    <x v="0"/>
  </r>
  <r>
    <x v="179"/>
    <x v="126"/>
    <m/>
    <x v="0"/>
  </r>
  <r>
    <x v="179"/>
    <x v="127"/>
    <m/>
    <x v="0"/>
  </r>
  <r>
    <x v="179"/>
    <x v="128"/>
    <m/>
    <x v="0"/>
  </r>
  <r>
    <x v="179"/>
    <x v="129"/>
    <m/>
    <x v="0"/>
  </r>
  <r>
    <x v="179"/>
    <x v="130"/>
    <m/>
    <x v="0"/>
  </r>
  <r>
    <x v="179"/>
    <x v="131"/>
    <m/>
    <x v="0"/>
  </r>
  <r>
    <x v="179"/>
    <x v="132"/>
    <m/>
    <x v="0"/>
  </r>
  <r>
    <x v="179"/>
    <x v="133"/>
    <m/>
    <x v="0"/>
  </r>
  <r>
    <x v="179"/>
    <x v="134"/>
    <m/>
    <x v="0"/>
  </r>
  <r>
    <x v="179"/>
    <x v="135"/>
    <m/>
    <x v="0"/>
  </r>
  <r>
    <x v="179"/>
    <x v="136"/>
    <m/>
    <x v="0"/>
  </r>
  <r>
    <x v="179"/>
    <x v="137"/>
    <m/>
    <x v="0"/>
  </r>
  <r>
    <x v="179"/>
    <x v="138"/>
    <m/>
    <x v="0"/>
  </r>
  <r>
    <x v="179"/>
    <x v="139"/>
    <m/>
    <x v="0"/>
  </r>
  <r>
    <x v="179"/>
    <x v="140"/>
    <m/>
    <x v="0"/>
  </r>
  <r>
    <x v="179"/>
    <x v="141"/>
    <m/>
    <x v="0"/>
  </r>
  <r>
    <x v="179"/>
    <x v="142"/>
    <m/>
    <x v="0"/>
  </r>
  <r>
    <x v="179"/>
    <x v="143"/>
    <m/>
    <x v="0"/>
  </r>
  <r>
    <x v="179"/>
    <x v="144"/>
    <m/>
    <x v="0"/>
  </r>
  <r>
    <x v="179"/>
    <x v="145"/>
    <m/>
    <x v="0"/>
  </r>
  <r>
    <x v="179"/>
    <x v="146"/>
    <m/>
    <x v="0"/>
  </r>
  <r>
    <x v="179"/>
    <x v="147"/>
    <m/>
    <x v="0"/>
  </r>
  <r>
    <x v="179"/>
    <x v="148"/>
    <m/>
    <x v="0"/>
  </r>
  <r>
    <x v="179"/>
    <x v="149"/>
    <m/>
    <x v="0"/>
  </r>
  <r>
    <x v="179"/>
    <x v="150"/>
    <m/>
    <x v="0"/>
  </r>
  <r>
    <x v="179"/>
    <x v="151"/>
    <m/>
    <x v="0"/>
  </r>
  <r>
    <x v="179"/>
    <x v="152"/>
    <m/>
    <x v="0"/>
  </r>
  <r>
    <x v="179"/>
    <x v="153"/>
    <m/>
    <x v="0"/>
  </r>
  <r>
    <x v="179"/>
    <x v="154"/>
    <m/>
    <x v="0"/>
  </r>
  <r>
    <x v="179"/>
    <x v="155"/>
    <m/>
    <x v="0"/>
  </r>
  <r>
    <x v="179"/>
    <x v="156"/>
    <m/>
    <x v="0"/>
  </r>
  <r>
    <x v="179"/>
    <x v="157"/>
    <m/>
    <x v="0"/>
  </r>
  <r>
    <x v="179"/>
    <x v="158"/>
    <m/>
    <x v="0"/>
  </r>
  <r>
    <x v="179"/>
    <x v="159"/>
    <m/>
    <x v="0"/>
  </r>
  <r>
    <x v="179"/>
    <x v="160"/>
    <m/>
    <x v="0"/>
  </r>
  <r>
    <x v="179"/>
    <x v="161"/>
    <m/>
    <x v="0"/>
  </r>
  <r>
    <x v="179"/>
    <x v="162"/>
    <m/>
    <x v="0"/>
  </r>
  <r>
    <x v="179"/>
    <x v="163"/>
    <m/>
    <x v="0"/>
  </r>
  <r>
    <x v="179"/>
    <x v="164"/>
    <m/>
    <x v="0"/>
  </r>
  <r>
    <x v="179"/>
    <x v="165"/>
    <m/>
    <x v="0"/>
  </r>
  <r>
    <x v="179"/>
    <x v="166"/>
    <m/>
    <x v="0"/>
  </r>
  <r>
    <x v="179"/>
    <x v="167"/>
    <m/>
    <x v="0"/>
  </r>
  <r>
    <x v="179"/>
    <x v="168"/>
    <m/>
    <x v="0"/>
  </r>
  <r>
    <x v="179"/>
    <x v="169"/>
    <m/>
    <x v="0"/>
  </r>
  <r>
    <x v="179"/>
    <x v="170"/>
    <m/>
    <x v="0"/>
  </r>
  <r>
    <x v="179"/>
    <x v="171"/>
    <m/>
    <x v="0"/>
  </r>
  <r>
    <x v="179"/>
    <x v="172"/>
    <m/>
    <x v="0"/>
  </r>
  <r>
    <x v="179"/>
    <x v="173"/>
    <m/>
    <x v="0"/>
  </r>
  <r>
    <x v="179"/>
    <x v="174"/>
    <m/>
    <x v="0"/>
  </r>
  <r>
    <x v="179"/>
    <x v="175"/>
    <m/>
    <x v="0"/>
  </r>
  <r>
    <x v="179"/>
    <x v="176"/>
    <m/>
    <x v="0"/>
  </r>
  <r>
    <x v="179"/>
    <x v="177"/>
    <m/>
    <x v="0"/>
  </r>
  <r>
    <x v="179"/>
    <x v="178"/>
    <m/>
    <x v="0"/>
  </r>
  <r>
    <x v="179"/>
    <x v="179"/>
    <m/>
    <x v="0"/>
  </r>
  <r>
    <x v="179"/>
    <x v="180"/>
    <m/>
    <x v="0"/>
  </r>
  <r>
    <x v="179"/>
    <x v="181"/>
    <m/>
    <x v="0"/>
  </r>
  <r>
    <x v="179"/>
    <x v="182"/>
    <m/>
    <x v="0"/>
  </r>
  <r>
    <x v="179"/>
    <x v="183"/>
    <m/>
    <x v="0"/>
  </r>
  <r>
    <x v="179"/>
    <x v="184"/>
    <m/>
    <x v="0"/>
  </r>
  <r>
    <x v="179"/>
    <x v="185"/>
    <m/>
    <x v="0"/>
  </r>
  <r>
    <x v="179"/>
    <x v="186"/>
    <m/>
    <x v="0"/>
  </r>
  <r>
    <x v="179"/>
    <x v="187"/>
    <m/>
    <x v="0"/>
  </r>
  <r>
    <x v="179"/>
    <x v="188"/>
    <m/>
    <x v="0"/>
  </r>
  <r>
    <x v="179"/>
    <x v="189"/>
    <m/>
    <x v="0"/>
  </r>
  <r>
    <x v="179"/>
    <x v="190"/>
    <m/>
    <x v="0"/>
  </r>
  <r>
    <x v="179"/>
    <x v="191"/>
    <m/>
    <x v="0"/>
  </r>
  <r>
    <x v="179"/>
    <x v="192"/>
    <m/>
    <x v="0"/>
  </r>
  <r>
    <x v="179"/>
    <x v="193"/>
    <m/>
    <x v="0"/>
  </r>
  <r>
    <x v="179"/>
    <x v="194"/>
    <m/>
    <x v="0"/>
  </r>
  <r>
    <x v="179"/>
    <x v="195"/>
    <m/>
    <x v="0"/>
  </r>
  <r>
    <x v="179"/>
    <x v="196"/>
    <m/>
    <x v="0"/>
  </r>
  <r>
    <x v="179"/>
    <x v="197"/>
    <m/>
    <x v="0"/>
  </r>
  <r>
    <x v="179"/>
    <x v="198"/>
    <m/>
    <x v="0"/>
  </r>
  <r>
    <x v="179"/>
    <x v="199"/>
    <m/>
    <x v="0"/>
  </r>
  <r>
    <x v="179"/>
    <x v="200"/>
    <m/>
    <x v="0"/>
  </r>
  <r>
    <x v="179"/>
    <x v="201"/>
    <m/>
    <x v="0"/>
  </r>
  <r>
    <x v="179"/>
    <x v="202"/>
    <m/>
    <x v="0"/>
  </r>
  <r>
    <x v="179"/>
    <x v="203"/>
    <m/>
    <x v="0"/>
  </r>
  <r>
    <x v="179"/>
    <x v="204"/>
    <m/>
    <x v="0"/>
  </r>
  <r>
    <x v="179"/>
    <x v="205"/>
    <m/>
    <x v="0"/>
  </r>
  <r>
    <x v="179"/>
    <x v="206"/>
    <n v="650.76009431703301"/>
    <x v="0"/>
  </r>
  <r>
    <x v="180"/>
    <x v="0"/>
    <s v="169_flrou"/>
    <x v="0"/>
  </r>
  <r>
    <x v="180"/>
    <x v="0"/>
    <s v="171_occ_4"/>
    <x v="0"/>
  </r>
  <r>
    <x v="180"/>
    <x v="0"/>
    <s v="occ_42"/>
    <x v="0"/>
  </r>
  <r>
    <x v="180"/>
    <x v="1"/>
    <n v="0"/>
    <x v="0"/>
  </r>
  <r>
    <x v="180"/>
    <x v="2"/>
    <n v="4.7018818607001096"/>
    <x v="0"/>
  </r>
  <r>
    <x v="180"/>
    <x v="3"/>
    <n v="0"/>
    <x v="0"/>
  </r>
  <r>
    <x v="180"/>
    <x v="4"/>
    <n v="0"/>
    <x v="0"/>
  </r>
  <r>
    <x v="180"/>
    <x v="5"/>
    <n v="270.6803988630204"/>
    <x v="0"/>
  </r>
  <r>
    <x v="180"/>
    <x v="6"/>
    <n v="0"/>
    <x v="0"/>
  </r>
  <r>
    <x v="180"/>
    <x v="7"/>
    <n v="91.528270507795057"/>
    <x v="0"/>
  </r>
  <r>
    <x v="180"/>
    <x v="8"/>
    <n v="358.54038875498964"/>
    <x v="0"/>
  </r>
  <r>
    <x v="180"/>
    <x v="9"/>
    <n v="0"/>
    <x v="0"/>
  </r>
  <r>
    <x v="180"/>
    <x v="10"/>
    <n v="31.484545250501178"/>
    <x v="0"/>
  </r>
  <r>
    <x v="180"/>
    <x v="11"/>
    <n v="0"/>
    <x v="0"/>
  </r>
  <r>
    <x v="180"/>
    <x v="12"/>
    <n v="0"/>
    <x v="0"/>
  </r>
  <r>
    <x v="180"/>
    <x v="13"/>
    <n v="0"/>
    <x v="0"/>
  </r>
  <r>
    <x v="180"/>
    <x v="14"/>
    <n v="40.081626828605387"/>
    <x v="0"/>
  </r>
  <r>
    <x v="180"/>
    <x v="15"/>
    <n v="0"/>
    <x v="0"/>
  </r>
  <r>
    <x v="180"/>
    <x v="16"/>
    <n v="37.884386146858184"/>
    <x v="0"/>
  </r>
  <r>
    <x v="180"/>
    <x v="17"/>
    <n v="13.674391692139018"/>
    <x v="0"/>
  </r>
  <r>
    <x v="180"/>
    <x v="18"/>
    <n v="1202.8712409612749"/>
    <x v="0"/>
  </r>
  <r>
    <x v="180"/>
    <x v="19"/>
    <n v="675.19545021974864"/>
    <x v="0"/>
  </r>
  <r>
    <x v="180"/>
    <x v="20"/>
    <n v="0"/>
    <x v="0"/>
  </r>
  <r>
    <x v="180"/>
    <x v="21"/>
    <n v="7.3828823910854586"/>
    <x v="0"/>
  </r>
  <r>
    <x v="180"/>
    <x v="22"/>
    <n v="44.750231485393279"/>
    <x v="0"/>
  </r>
  <r>
    <x v="180"/>
    <x v="23"/>
    <n v="0"/>
    <x v="0"/>
  </r>
  <r>
    <x v="180"/>
    <x v="24"/>
    <n v="143.63294098502024"/>
    <x v="0"/>
  </r>
  <r>
    <x v="180"/>
    <x v="25"/>
    <n v="102.10183961079311"/>
    <x v="0"/>
  </r>
  <r>
    <x v="180"/>
    <x v="26"/>
    <n v="187.06374264147436"/>
    <x v="0"/>
  </r>
  <r>
    <x v="180"/>
    <x v="27"/>
    <n v="228.4553588643229"/>
    <x v="0"/>
  </r>
  <r>
    <x v="180"/>
    <x v="28"/>
    <n v="15.109898459236815"/>
    <x v="0"/>
  </r>
  <r>
    <x v="180"/>
    <x v="29"/>
    <n v="0"/>
    <x v="0"/>
  </r>
  <r>
    <x v="180"/>
    <x v="30"/>
    <n v="4.3265726849009845"/>
    <x v="0"/>
  </r>
  <r>
    <x v="180"/>
    <x v="31"/>
    <n v="81.467076906086575"/>
    <x v="0"/>
  </r>
  <r>
    <x v="180"/>
    <x v="32"/>
    <n v="0"/>
    <x v="0"/>
  </r>
  <r>
    <x v="180"/>
    <x v="33"/>
    <n v="85.380021063150508"/>
    <x v="0"/>
  </r>
  <r>
    <x v="180"/>
    <x v="34"/>
    <n v="182.33766145607061"/>
    <x v="0"/>
  </r>
  <r>
    <x v="180"/>
    <x v="35"/>
    <n v="614.03405546162242"/>
    <x v="0"/>
  </r>
  <r>
    <x v="180"/>
    <x v="36"/>
    <n v="12.137778442683761"/>
    <x v="0"/>
  </r>
  <r>
    <x v="180"/>
    <x v="37"/>
    <n v="323.97990820727267"/>
    <x v="0"/>
  </r>
  <r>
    <x v="180"/>
    <x v="38"/>
    <n v="5096.687152245363"/>
    <x v="0"/>
  </r>
  <r>
    <x v="180"/>
    <x v="39"/>
    <n v="9534.8150328288393"/>
    <x v="0"/>
  </r>
  <r>
    <x v="180"/>
    <x v="40"/>
    <n v="1750.6798477437578"/>
    <x v="0"/>
  </r>
  <r>
    <x v="180"/>
    <x v="41"/>
    <n v="1009.9950752234357"/>
    <x v="0"/>
  </r>
  <r>
    <x v="180"/>
    <x v="42"/>
    <n v="540.9868506940611"/>
    <x v="0"/>
  </r>
  <r>
    <x v="180"/>
    <x v="43"/>
    <n v="93.35549677900724"/>
    <x v="0"/>
  </r>
  <r>
    <x v="180"/>
    <x v="44"/>
    <n v="350.24392964258777"/>
    <x v="0"/>
  </r>
  <r>
    <x v="180"/>
    <x v="45"/>
    <n v="1047.0419041879031"/>
    <x v="0"/>
  </r>
  <r>
    <x v="180"/>
    <x v="46"/>
    <n v="1081.7931070158638"/>
    <x v="0"/>
  </r>
  <r>
    <x v="180"/>
    <x v="47"/>
    <n v="7580.5246424836487"/>
    <x v="0"/>
  </r>
  <r>
    <x v="180"/>
    <x v="48"/>
    <n v="1673.9253414244752"/>
    <x v="0"/>
  </r>
  <r>
    <x v="180"/>
    <x v="49"/>
    <n v="14.87692398025251"/>
    <x v="0"/>
  </r>
  <r>
    <x v="180"/>
    <x v="50"/>
    <n v="847.00991478515277"/>
    <x v="0"/>
  </r>
  <r>
    <x v="180"/>
    <x v="51"/>
    <n v="215.17396320658"/>
    <x v="0"/>
  </r>
  <r>
    <x v="180"/>
    <x v="52"/>
    <n v="35.488221349255404"/>
    <x v="0"/>
  </r>
  <r>
    <x v="180"/>
    <x v="53"/>
    <n v="0"/>
    <x v="0"/>
  </r>
  <r>
    <x v="180"/>
    <x v="54"/>
    <n v="5303.0413498577373"/>
    <x v="0"/>
  </r>
  <r>
    <x v="180"/>
    <x v="55"/>
    <n v="6403.1263946306563"/>
    <x v="0"/>
  </r>
  <r>
    <x v="180"/>
    <x v="56"/>
    <n v="0.94079796873420218"/>
    <x v="0"/>
  </r>
  <r>
    <x v="180"/>
    <x v="57"/>
    <n v="366.3326563749946"/>
    <x v="0"/>
  </r>
  <r>
    <x v="180"/>
    <x v="58"/>
    <n v="0"/>
    <x v="0"/>
  </r>
  <r>
    <x v="180"/>
    <x v="59"/>
    <n v="14.450288127075728"/>
    <x v="0"/>
  </r>
  <r>
    <x v="180"/>
    <x v="60"/>
    <n v="174.5805886926579"/>
    <x v="0"/>
  </r>
  <r>
    <x v="180"/>
    <x v="61"/>
    <n v="14.213337768305573"/>
    <x v="0"/>
  </r>
  <r>
    <x v="180"/>
    <x v="62"/>
    <n v="0"/>
    <x v="0"/>
  </r>
  <r>
    <x v="180"/>
    <x v="63"/>
    <m/>
    <x v="0"/>
  </r>
  <r>
    <x v="180"/>
    <x v="64"/>
    <m/>
    <x v="0"/>
  </r>
  <r>
    <x v="180"/>
    <x v="65"/>
    <m/>
    <x v="0"/>
  </r>
  <r>
    <x v="180"/>
    <x v="66"/>
    <m/>
    <x v="0"/>
  </r>
  <r>
    <x v="180"/>
    <x v="67"/>
    <m/>
    <x v="0"/>
  </r>
  <r>
    <x v="180"/>
    <x v="68"/>
    <m/>
    <x v="0"/>
  </r>
  <r>
    <x v="180"/>
    <x v="69"/>
    <m/>
    <x v="0"/>
  </r>
  <r>
    <x v="180"/>
    <x v="70"/>
    <m/>
    <x v="0"/>
  </r>
  <r>
    <x v="180"/>
    <x v="71"/>
    <m/>
    <x v="0"/>
  </r>
  <r>
    <x v="180"/>
    <x v="72"/>
    <m/>
    <x v="0"/>
  </r>
  <r>
    <x v="180"/>
    <x v="73"/>
    <m/>
    <x v="0"/>
  </r>
  <r>
    <x v="180"/>
    <x v="74"/>
    <m/>
    <x v="0"/>
  </r>
  <r>
    <x v="180"/>
    <x v="75"/>
    <m/>
    <x v="0"/>
  </r>
  <r>
    <x v="180"/>
    <x v="76"/>
    <m/>
    <x v="0"/>
  </r>
  <r>
    <x v="180"/>
    <x v="77"/>
    <m/>
    <x v="0"/>
  </r>
  <r>
    <x v="180"/>
    <x v="78"/>
    <m/>
    <x v="0"/>
  </r>
  <r>
    <x v="180"/>
    <x v="79"/>
    <m/>
    <x v="0"/>
  </r>
  <r>
    <x v="180"/>
    <x v="80"/>
    <m/>
    <x v="0"/>
  </r>
  <r>
    <x v="180"/>
    <x v="81"/>
    <m/>
    <x v="0"/>
  </r>
  <r>
    <x v="180"/>
    <x v="82"/>
    <m/>
    <x v="0"/>
  </r>
  <r>
    <x v="180"/>
    <x v="83"/>
    <m/>
    <x v="0"/>
  </r>
  <r>
    <x v="180"/>
    <x v="84"/>
    <m/>
    <x v="0"/>
  </r>
  <r>
    <x v="180"/>
    <x v="85"/>
    <m/>
    <x v="0"/>
  </r>
  <r>
    <x v="180"/>
    <x v="86"/>
    <m/>
    <x v="0"/>
  </r>
  <r>
    <x v="180"/>
    <x v="87"/>
    <m/>
    <x v="0"/>
  </r>
  <r>
    <x v="180"/>
    <x v="88"/>
    <m/>
    <x v="0"/>
  </r>
  <r>
    <x v="180"/>
    <x v="89"/>
    <m/>
    <x v="0"/>
  </r>
  <r>
    <x v="180"/>
    <x v="90"/>
    <m/>
    <x v="0"/>
  </r>
  <r>
    <x v="180"/>
    <x v="91"/>
    <m/>
    <x v="0"/>
  </r>
  <r>
    <x v="180"/>
    <x v="92"/>
    <m/>
    <x v="0"/>
  </r>
  <r>
    <x v="180"/>
    <x v="93"/>
    <m/>
    <x v="0"/>
  </r>
  <r>
    <x v="180"/>
    <x v="94"/>
    <m/>
    <x v="0"/>
  </r>
  <r>
    <x v="180"/>
    <x v="95"/>
    <m/>
    <x v="0"/>
  </r>
  <r>
    <x v="180"/>
    <x v="96"/>
    <m/>
    <x v="0"/>
  </r>
  <r>
    <x v="180"/>
    <x v="97"/>
    <m/>
    <x v="0"/>
  </r>
  <r>
    <x v="180"/>
    <x v="98"/>
    <m/>
    <x v="0"/>
  </r>
  <r>
    <x v="180"/>
    <x v="99"/>
    <m/>
    <x v="0"/>
  </r>
  <r>
    <x v="180"/>
    <x v="100"/>
    <m/>
    <x v="0"/>
  </r>
  <r>
    <x v="180"/>
    <x v="101"/>
    <m/>
    <x v="0"/>
  </r>
  <r>
    <x v="180"/>
    <x v="102"/>
    <m/>
    <x v="0"/>
  </r>
  <r>
    <x v="180"/>
    <x v="103"/>
    <m/>
    <x v="0"/>
  </r>
  <r>
    <x v="180"/>
    <x v="104"/>
    <m/>
    <x v="0"/>
  </r>
  <r>
    <x v="180"/>
    <x v="105"/>
    <m/>
    <x v="0"/>
  </r>
  <r>
    <x v="180"/>
    <x v="106"/>
    <m/>
    <x v="0"/>
  </r>
  <r>
    <x v="180"/>
    <x v="107"/>
    <m/>
    <x v="0"/>
  </r>
  <r>
    <x v="180"/>
    <x v="108"/>
    <m/>
    <x v="0"/>
  </r>
  <r>
    <x v="180"/>
    <x v="109"/>
    <m/>
    <x v="0"/>
  </r>
  <r>
    <x v="180"/>
    <x v="110"/>
    <m/>
    <x v="0"/>
  </r>
  <r>
    <x v="180"/>
    <x v="111"/>
    <m/>
    <x v="0"/>
  </r>
  <r>
    <x v="180"/>
    <x v="112"/>
    <m/>
    <x v="0"/>
  </r>
  <r>
    <x v="180"/>
    <x v="113"/>
    <m/>
    <x v="0"/>
  </r>
  <r>
    <x v="180"/>
    <x v="114"/>
    <m/>
    <x v="0"/>
  </r>
  <r>
    <x v="180"/>
    <x v="115"/>
    <m/>
    <x v="0"/>
  </r>
  <r>
    <x v="180"/>
    <x v="116"/>
    <m/>
    <x v="0"/>
  </r>
  <r>
    <x v="180"/>
    <x v="117"/>
    <m/>
    <x v="0"/>
  </r>
  <r>
    <x v="180"/>
    <x v="118"/>
    <m/>
    <x v="0"/>
  </r>
  <r>
    <x v="180"/>
    <x v="119"/>
    <m/>
    <x v="0"/>
  </r>
  <r>
    <x v="180"/>
    <x v="120"/>
    <m/>
    <x v="0"/>
  </r>
  <r>
    <x v="180"/>
    <x v="121"/>
    <m/>
    <x v="0"/>
  </r>
  <r>
    <x v="180"/>
    <x v="122"/>
    <m/>
    <x v="0"/>
  </r>
  <r>
    <x v="180"/>
    <x v="123"/>
    <m/>
    <x v="0"/>
  </r>
  <r>
    <x v="180"/>
    <x v="124"/>
    <m/>
    <x v="0"/>
  </r>
  <r>
    <x v="180"/>
    <x v="125"/>
    <m/>
    <x v="0"/>
  </r>
  <r>
    <x v="180"/>
    <x v="126"/>
    <m/>
    <x v="0"/>
  </r>
  <r>
    <x v="180"/>
    <x v="127"/>
    <m/>
    <x v="0"/>
  </r>
  <r>
    <x v="180"/>
    <x v="128"/>
    <m/>
    <x v="0"/>
  </r>
  <r>
    <x v="180"/>
    <x v="129"/>
    <m/>
    <x v="0"/>
  </r>
  <r>
    <x v="180"/>
    <x v="130"/>
    <m/>
    <x v="0"/>
  </r>
  <r>
    <x v="180"/>
    <x v="131"/>
    <m/>
    <x v="0"/>
  </r>
  <r>
    <x v="180"/>
    <x v="132"/>
    <m/>
    <x v="0"/>
  </r>
  <r>
    <x v="180"/>
    <x v="133"/>
    <m/>
    <x v="0"/>
  </r>
  <r>
    <x v="180"/>
    <x v="134"/>
    <m/>
    <x v="0"/>
  </r>
  <r>
    <x v="180"/>
    <x v="135"/>
    <m/>
    <x v="0"/>
  </r>
  <r>
    <x v="180"/>
    <x v="136"/>
    <m/>
    <x v="0"/>
  </r>
  <r>
    <x v="180"/>
    <x v="137"/>
    <m/>
    <x v="0"/>
  </r>
  <r>
    <x v="180"/>
    <x v="138"/>
    <m/>
    <x v="0"/>
  </r>
  <r>
    <x v="180"/>
    <x v="139"/>
    <m/>
    <x v="0"/>
  </r>
  <r>
    <x v="180"/>
    <x v="140"/>
    <m/>
    <x v="0"/>
  </r>
  <r>
    <x v="180"/>
    <x v="141"/>
    <m/>
    <x v="0"/>
  </r>
  <r>
    <x v="180"/>
    <x v="142"/>
    <m/>
    <x v="0"/>
  </r>
  <r>
    <x v="180"/>
    <x v="143"/>
    <m/>
    <x v="0"/>
  </r>
  <r>
    <x v="180"/>
    <x v="144"/>
    <m/>
    <x v="0"/>
  </r>
  <r>
    <x v="180"/>
    <x v="145"/>
    <m/>
    <x v="0"/>
  </r>
  <r>
    <x v="180"/>
    <x v="146"/>
    <m/>
    <x v="0"/>
  </r>
  <r>
    <x v="180"/>
    <x v="147"/>
    <m/>
    <x v="0"/>
  </r>
  <r>
    <x v="180"/>
    <x v="148"/>
    <m/>
    <x v="0"/>
  </r>
  <r>
    <x v="180"/>
    <x v="149"/>
    <m/>
    <x v="0"/>
  </r>
  <r>
    <x v="180"/>
    <x v="150"/>
    <m/>
    <x v="0"/>
  </r>
  <r>
    <x v="180"/>
    <x v="151"/>
    <m/>
    <x v="0"/>
  </r>
  <r>
    <x v="180"/>
    <x v="152"/>
    <m/>
    <x v="0"/>
  </r>
  <r>
    <x v="180"/>
    <x v="153"/>
    <m/>
    <x v="0"/>
  </r>
  <r>
    <x v="180"/>
    <x v="154"/>
    <m/>
    <x v="0"/>
  </r>
  <r>
    <x v="180"/>
    <x v="155"/>
    <m/>
    <x v="0"/>
  </r>
  <r>
    <x v="180"/>
    <x v="156"/>
    <m/>
    <x v="0"/>
  </r>
  <r>
    <x v="180"/>
    <x v="157"/>
    <m/>
    <x v="0"/>
  </r>
  <r>
    <x v="180"/>
    <x v="158"/>
    <m/>
    <x v="0"/>
  </r>
  <r>
    <x v="180"/>
    <x v="159"/>
    <m/>
    <x v="0"/>
  </r>
  <r>
    <x v="180"/>
    <x v="160"/>
    <m/>
    <x v="0"/>
  </r>
  <r>
    <x v="180"/>
    <x v="161"/>
    <m/>
    <x v="0"/>
  </r>
  <r>
    <x v="180"/>
    <x v="162"/>
    <m/>
    <x v="0"/>
  </r>
  <r>
    <x v="180"/>
    <x v="163"/>
    <m/>
    <x v="0"/>
  </r>
  <r>
    <x v="180"/>
    <x v="164"/>
    <m/>
    <x v="0"/>
  </r>
  <r>
    <x v="180"/>
    <x v="165"/>
    <m/>
    <x v="0"/>
  </r>
  <r>
    <x v="180"/>
    <x v="166"/>
    <m/>
    <x v="0"/>
  </r>
  <r>
    <x v="180"/>
    <x v="167"/>
    <m/>
    <x v="0"/>
  </r>
  <r>
    <x v="180"/>
    <x v="168"/>
    <m/>
    <x v="0"/>
  </r>
  <r>
    <x v="180"/>
    <x v="169"/>
    <m/>
    <x v="0"/>
  </r>
  <r>
    <x v="180"/>
    <x v="170"/>
    <m/>
    <x v="0"/>
  </r>
  <r>
    <x v="180"/>
    <x v="171"/>
    <m/>
    <x v="0"/>
  </r>
  <r>
    <x v="180"/>
    <x v="172"/>
    <m/>
    <x v="0"/>
  </r>
  <r>
    <x v="180"/>
    <x v="173"/>
    <m/>
    <x v="0"/>
  </r>
  <r>
    <x v="180"/>
    <x v="174"/>
    <m/>
    <x v="0"/>
  </r>
  <r>
    <x v="180"/>
    <x v="175"/>
    <m/>
    <x v="0"/>
  </r>
  <r>
    <x v="180"/>
    <x v="176"/>
    <m/>
    <x v="0"/>
  </r>
  <r>
    <x v="180"/>
    <x v="177"/>
    <m/>
    <x v="0"/>
  </r>
  <r>
    <x v="180"/>
    <x v="178"/>
    <m/>
    <x v="0"/>
  </r>
  <r>
    <x v="180"/>
    <x v="179"/>
    <m/>
    <x v="0"/>
  </r>
  <r>
    <x v="180"/>
    <x v="180"/>
    <m/>
    <x v="0"/>
  </r>
  <r>
    <x v="180"/>
    <x v="181"/>
    <m/>
    <x v="0"/>
  </r>
  <r>
    <x v="180"/>
    <x v="182"/>
    <m/>
    <x v="0"/>
  </r>
  <r>
    <x v="180"/>
    <x v="183"/>
    <m/>
    <x v="0"/>
  </r>
  <r>
    <x v="180"/>
    <x v="184"/>
    <m/>
    <x v="0"/>
  </r>
  <r>
    <x v="180"/>
    <x v="185"/>
    <m/>
    <x v="0"/>
  </r>
  <r>
    <x v="180"/>
    <x v="186"/>
    <m/>
    <x v="0"/>
  </r>
  <r>
    <x v="180"/>
    <x v="187"/>
    <m/>
    <x v="0"/>
  </r>
  <r>
    <x v="180"/>
    <x v="188"/>
    <m/>
    <x v="0"/>
  </r>
  <r>
    <x v="180"/>
    <x v="189"/>
    <m/>
    <x v="0"/>
  </r>
  <r>
    <x v="180"/>
    <x v="190"/>
    <m/>
    <x v="0"/>
  </r>
  <r>
    <x v="180"/>
    <x v="191"/>
    <m/>
    <x v="0"/>
  </r>
  <r>
    <x v="180"/>
    <x v="192"/>
    <m/>
    <x v="0"/>
  </r>
  <r>
    <x v="180"/>
    <x v="193"/>
    <m/>
    <x v="0"/>
  </r>
  <r>
    <x v="180"/>
    <x v="194"/>
    <m/>
    <x v="0"/>
  </r>
  <r>
    <x v="180"/>
    <x v="195"/>
    <m/>
    <x v="0"/>
  </r>
  <r>
    <x v="180"/>
    <x v="196"/>
    <m/>
    <x v="0"/>
  </r>
  <r>
    <x v="180"/>
    <x v="197"/>
    <m/>
    <x v="0"/>
  </r>
  <r>
    <x v="180"/>
    <x v="198"/>
    <m/>
    <x v="0"/>
  </r>
  <r>
    <x v="180"/>
    <x v="199"/>
    <m/>
    <x v="0"/>
  </r>
  <r>
    <x v="180"/>
    <x v="200"/>
    <m/>
    <x v="0"/>
  </r>
  <r>
    <x v="180"/>
    <x v="201"/>
    <m/>
    <x v="0"/>
  </r>
  <r>
    <x v="180"/>
    <x v="202"/>
    <m/>
    <x v="0"/>
  </r>
  <r>
    <x v="180"/>
    <x v="203"/>
    <m/>
    <x v="0"/>
  </r>
  <r>
    <x v="180"/>
    <x v="204"/>
    <m/>
    <x v="0"/>
  </r>
  <r>
    <x v="180"/>
    <x v="205"/>
    <m/>
    <x v="0"/>
  </r>
  <r>
    <x v="180"/>
    <x v="206"/>
    <n v="302.80346646179737"/>
    <x v="0"/>
  </r>
  <r>
    <x v="181"/>
    <x v="0"/>
    <s v="170_flman"/>
    <x v="0"/>
  </r>
  <r>
    <x v="181"/>
    <x v="0"/>
    <s v="172_occ_5"/>
    <x v="0"/>
  </r>
  <r>
    <x v="181"/>
    <x v="0"/>
    <s v="occ_51"/>
    <x v="0"/>
  </r>
  <r>
    <x v="181"/>
    <x v="1"/>
    <n v="167.1473976405168"/>
    <x v="0"/>
  </r>
  <r>
    <x v="181"/>
    <x v="2"/>
    <n v="88.691469153611578"/>
    <x v="0"/>
  </r>
  <r>
    <x v="181"/>
    <x v="3"/>
    <n v="0"/>
    <x v="0"/>
  </r>
  <r>
    <x v="181"/>
    <x v="4"/>
    <n v="175.25934519237245"/>
    <x v="0"/>
  </r>
  <r>
    <x v="181"/>
    <x v="5"/>
    <n v="562.30778461786895"/>
    <x v="0"/>
  </r>
  <r>
    <x v="181"/>
    <x v="6"/>
    <n v="1280.8124216846772"/>
    <x v="0"/>
  </r>
  <r>
    <x v="181"/>
    <x v="7"/>
    <n v="96.871975943338697"/>
    <x v="0"/>
  </r>
  <r>
    <x v="181"/>
    <x v="8"/>
    <n v="214.59297629848425"/>
    <x v="0"/>
  </r>
  <r>
    <x v="181"/>
    <x v="9"/>
    <n v="345.73681696491008"/>
    <x v="0"/>
  </r>
  <r>
    <x v="181"/>
    <x v="10"/>
    <n v="0"/>
    <x v="0"/>
  </r>
  <r>
    <x v="181"/>
    <x v="11"/>
    <n v="0"/>
    <x v="0"/>
  </r>
  <r>
    <x v="181"/>
    <x v="12"/>
    <n v="0"/>
    <x v="0"/>
  </r>
  <r>
    <x v="181"/>
    <x v="13"/>
    <n v="0"/>
    <x v="0"/>
  </r>
  <r>
    <x v="181"/>
    <x v="14"/>
    <n v="0"/>
    <x v="0"/>
  </r>
  <r>
    <x v="181"/>
    <x v="15"/>
    <n v="0"/>
    <x v="0"/>
  </r>
  <r>
    <x v="181"/>
    <x v="16"/>
    <n v="0"/>
    <x v="0"/>
  </r>
  <r>
    <x v="181"/>
    <x v="17"/>
    <n v="0"/>
    <x v="0"/>
  </r>
  <r>
    <x v="181"/>
    <x v="18"/>
    <n v="0"/>
    <x v="0"/>
  </r>
  <r>
    <x v="181"/>
    <x v="19"/>
    <n v="283.61552053409258"/>
    <x v="0"/>
  </r>
  <r>
    <x v="181"/>
    <x v="20"/>
    <n v="0"/>
    <x v="0"/>
  </r>
  <r>
    <x v="181"/>
    <x v="21"/>
    <n v="0"/>
    <x v="0"/>
  </r>
  <r>
    <x v="181"/>
    <x v="22"/>
    <n v="9.4215764741564332"/>
    <x v="0"/>
  </r>
  <r>
    <x v="181"/>
    <x v="23"/>
    <n v="3.4323012826244477"/>
    <x v="0"/>
  </r>
  <r>
    <x v="181"/>
    <x v="24"/>
    <n v="114.15496647501577"/>
    <x v="0"/>
  </r>
  <r>
    <x v="181"/>
    <x v="25"/>
    <n v="0"/>
    <x v="0"/>
  </r>
  <r>
    <x v="181"/>
    <x v="26"/>
    <n v="9.4575676520444052"/>
    <x v="0"/>
  </r>
  <r>
    <x v="181"/>
    <x v="27"/>
    <n v="147.76117436877655"/>
    <x v="0"/>
  </r>
  <r>
    <x v="181"/>
    <x v="28"/>
    <n v="0"/>
    <x v="0"/>
  </r>
  <r>
    <x v="181"/>
    <x v="29"/>
    <n v="5.7784692661161747"/>
    <x v="0"/>
  </r>
  <r>
    <x v="181"/>
    <x v="30"/>
    <n v="0"/>
    <x v="0"/>
  </r>
  <r>
    <x v="181"/>
    <x v="31"/>
    <n v="87.419856969403909"/>
    <x v="0"/>
  </r>
  <r>
    <x v="181"/>
    <x v="32"/>
    <n v="0"/>
    <x v="0"/>
  </r>
  <r>
    <x v="181"/>
    <x v="33"/>
    <n v="0"/>
    <x v="0"/>
  </r>
  <r>
    <x v="181"/>
    <x v="34"/>
    <n v="0"/>
    <x v="0"/>
  </r>
  <r>
    <x v="181"/>
    <x v="35"/>
    <n v="595.89495827263147"/>
    <x v="0"/>
  </r>
  <r>
    <x v="181"/>
    <x v="36"/>
    <n v="0"/>
    <x v="0"/>
  </r>
  <r>
    <x v="181"/>
    <x v="37"/>
    <n v="102.5085403878708"/>
    <x v="0"/>
  </r>
  <r>
    <x v="181"/>
    <x v="38"/>
    <n v="286.96491080978069"/>
    <x v="0"/>
  </r>
  <r>
    <x v="181"/>
    <x v="39"/>
    <n v="1406.323197573754"/>
    <x v="0"/>
  </r>
  <r>
    <x v="181"/>
    <x v="40"/>
    <n v="47.635550161053139"/>
    <x v="0"/>
  </r>
  <r>
    <x v="181"/>
    <x v="41"/>
    <n v="5971.8299833287765"/>
    <x v="0"/>
  </r>
  <r>
    <x v="181"/>
    <x v="42"/>
    <n v="494.80109171284096"/>
    <x v="0"/>
  </r>
  <r>
    <x v="181"/>
    <x v="43"/>
    <n v="0"/>
    <x v="0"/>
  </r>
  <r>
    <x v="181"/>
    <x v="44"/>
    <n v="709.4809446340787"/>
    <x v="0"/>
  </r>
  <r>
    <x v="181"/>
    <x v="45"/>
    <n v="914.61792608322548"/>
    <x v="0"/>
  </r>
  <r>
    <x v="181"/>
    <x v="46"/>
    <n v="0"/>
    <x v="0"/>
  </r>
  <r>
    <x v="181"/>
    <x v="47"/>
    <n v="198.14167650582593"/>
    <x v="0"/>
  </r>
  <r>
    <x v="181"/>
    <x v="48"/>
    <n v="128.41204526452853"/>
    <x v="0"/>
  </r>
  <r>
    <x v="181"/>
    <x v="49"/>
    <n v="0"/>
    <x v="0"/>
  </r>
  <r>
    <x v="181"/>
    <x v="50"/>
    <n v="415.35753847684725"/>
    <x v="0"/>
  </r>
  <r>
    <x v="181"/>
    <x v="51"/>
    <n v="89.719437199186032"/>
    <x v="0"/>
  </r>
  <r>
    <x v="181"/>
    <x v="52"/>
    <n v="0"/>
    <x v="0"/>
  </r>
  <r>
    <x v="181"/>
    <x v="53"/>
    <n v="1.9833137782025401"/>
    <x v="0"/>
  </r>
  <r>
    <x v="181"/>
    <x v="54"/>
    <n v="20841.09916023384"/>
    <x v="0"/>
  </r>
  <r>
    <x v="181"/>
    <x v="55"/>
    <n v="129618.84738441303"/>
    <x v="0"/>
  </r>
  <r>
    <x v="181"/>
    <x v="56"/>
    <n v="20.637442282232687"/>
    <x v="0"/>
  </r>
  <r>
    <x v="181"/>
    <x v="57"/>
    <n v="2521.7437780785981"/>
    <x v="0"/>
  </r>
  <r>
    <x v="181"/>
    <x v="58"/>
    <n v="0.98658958661021756"/>
    <x v="0"/>
  </r>
  <r>
    <x v="181"/>
    <x v="59"/>
    <n v="20.533902466891856"/>
    <x v="0"/>
  </r>
  <r>
    <x v="181"/>
    <x v="60"/>
    <n v="274.59850007527746"/>
    <x v="0"/>
  </r>
  <r>
    <x v="181"/>
    <x v="61"/>
    <n v="352.10991656980849"/>
    <x v="0"/>
  </r>
  <r>
    <x v="181"/>
    <x v="62"/>
    <n v="2277.2895180042506"/>
    <x v="0"/>
  </r>
  <r>
    <x v="181"/>
    <x v="63"/>
    <m/>
    <x v="0"/>
  </r>
  <r>
    <x v="181"/>
    <x v="64"/>
    <m/>
    <x v="0"/>
  </r>
  <r>
    <x v="181"/>
    <x v="65"/>
    <m/>
    <x v="0"/>
  </r>
  <r>
    <x v="181"/>
    <x v="66"/>
    <m/>
    <x v="0"/>
  </r>
  <r>
    <x v="181"/>
    <x v="67"/>
    <m/>
    <x v="0"/>
  </r>
  <r>
    <x v="181"/>
    <x v="68"/>
    <m/>
    <x v="0"/>
  </r>
  <r>
    <x v="181"/>
    <x v="69"/>
    <m/>
    <x v="0"/>
  </r>
  <r>
    <x v="181"/>
    <x v="70"/>
    <m/>
    <x v="0"/>
  </r>
  <r>
    <x v="181"/>
    <x v="71"/>
    <m/>
    <x v="0"/>
  </r>
  <r>
    <x v="181"/>
    <x v="72"/>
    <m/>
    <x v="0"/>
  </r>
  <r>
    <x v="181"/>
    <x v="73"/>
    <m/>
    <x v="0"/>
  </r>
  <r>
    <x v="181"/>
    <x v="74"/>
    <m/>
    <x v="0"/>
  </r>
  <r>
    <x v="181"/>
    <x v="75"/>
    <m/>
    <x v="0"/>
  </r>
  <r>
    <x v="181"/>
    <x v="76"/>
    <m/>
    <x v="0"/>
  </r>
  <r>
    <x v="181"/>
    <x v="77"/>
    <m/>
    <x v="0"/>
  </r>
  <r>
    <x v="181"/>
    <x v="78"/>
    <m/>
    <x v="0"/>
  </r>
  <r>
    <x v="181"/>
    <x v="79"/>
    <m/>
    <x v="0"/>
  </r>
  <r>
    <x v="181"/>
    <x v="80"/>
    <m/>
    <x v="0"/>
  </r>
  <r>
    <x v="181"/>
    <x v="81"/>
    <m/>
    <x v="0"/>
  </r>
  <r>
    <x v="181"/>
    <x v="82"/>
    <m/>
    <x v="0"/>
  </r>
  <r>
    <x v="181"/>
    <x v="83"/>
    <m/>
    <x v="0"/>
  </r>
  <r>
    <x v="181"/>
    <x v="84"/>
    <m/>
    <x v="0"/>
  </r>
  <r>
    <x v="181"/>
    <x v="85"/>
    <m/>
    <x v="0"/>
  </r>
  <r>
    <x v="181"/>
    <x v="86"/>
    <m/>
    <x v="0"/>
  </r>
  <r>
    <x v="181"/>
    <x v="87"/>
    <m/>
    <x v="0"/>
  </r>
  <r>
    <x v="181"/>
    <x v="88"/>
    <m/>
    <x v="0"/>
  </r>
  <r>
    <x v="181"/>
    <x v="89"/>
    <m/>
    <x v="0"/>
  </r>
  <r>
    <x v="181"/>
    <x v="90"/>
    <m/>
    <x v="0"/>
  </r>
  <r>
    <x v="181"/>
    <x v="91"/>
    <m/>
    <x v="0"/>
  </r>
  <r>
    <x v="181"/>
    <x v="92"/>
    <m/>
    <x v="0"/>
  </r>
  <r>
    <x v="181"/>
    <x v="93"/>
    <m/>
    <x v="0"/>
  </r>
  <r>
    <x v="181"/>
    <x v="94"/>
    <m/>
    <x v="0"/>
  </r>
  <r>
    <x v="181"/>
    <x v="95"/>
    <m/>
    <x v="0"/>
  </r>
  <r>
    <x v="181"/>
    <x v="96"/>
    <m/>
    <x v="0"/>
  </r>
  <r>
    <x v="181"/>
    <x v="97"/>
    <m/>
    <x v="0"/>
  </r>
  <r>
    <x v="181"/>
    <x v="98"/>
    <m/>
    <x v="0"/>
  </r>
  <r>
    <x v="181"/>
    <x v="99"/>
    <m/>
    <x v="0"/>
  </r>
  <r>
    <x v="181"/>
    <x v="100"/>
    <m/>
    <x v="0"/>
  </r>
  <r>
    <x v="181"/>
    <x v="101"/>
    <m/>
    <x v="0"/>
  </r>
  <r>
    <x v="181"/>
    <x v="102"/>
    <m/>
    <x v="0"/>
  </r>
  <r>
    <x v="181"/>
    <x v="103"/>
    <m/>
    <x v="0"/>
  </r>
  <r>
    <x v="181"/>
    <x v="104"/>
    <m/>
    <x v="0"/>
  </r>
  <r>
    <x v="181"/>
    <x v="105"/>
    <m/>
    <x v="0"/>
  </r>
  <r>
    <x v="181"/>
    <x v="106"/>
    <m/>
    <x v="0"/>
  </r>
  <r>
    <x v="181"/>
    <x v="107"/>
    <m/>
    <x v="0"/>
  </r>
  <r>
    <x v="181"/>
    <x v="108"/>
    <m/>
    <x v="0"/>
  </r>
  <r>
    <x v="181"/>
    <x v="109"/>
    <m/>
    <x v="0"/>
  </r>
  <r>
    <x v="181"/>
    <x v="110"/>
    <m/>
    <x v="0"/>
  </r>
  <r>
    <x v="181"/>
    <x v="111"/>
    <m/>
    <x v="0"/>
  </r>
  <r>
    <x v="181"/>
    <x v="112"/>
    <m/>
    <x v="0"/>
  </r>
  <r>
    <x v="181"/>
    <x v="113"/>
    <m/>
    <x v="0"/>
  </r>
  <r>
    <x v="181"/>
    <x v="114"/>
    <m/>
    <x v="0"/>
  </r>
  <r>
    <x v="181"/>
    <x v="115"/>
    <m/>
    <x v="0"/>
  </r>
  <r>
    <x v="181"/>
    <x v="116"/>
    <m/>
    <x v="0"/>
  </r>
  <r>
    <x v="181"/>
    <x v="117"/>
    <m/>
    <x v="0"/>
  </r>
  <r>
    <x v="181"/>
    <x v="118"/>
    <m/>
    <x v="0"/>
  </r>
  <r>
    <x v="181"/>
    <x v="119"/>
    <m/>
    <x v="0"/>
  </r>
  <r>
    <x v="181"/>
    <x v="120"/>
    <m/>
    <x v="0"/>
  </r>
  <r>
    <x v="181"/>
    <x v="121"/>
    <m/>
    <x v="0"/>
  </r>
  <r>
    <x v="181"/>
    <x v="122"/>
    <m/>
    <x v="0"/>
  </r>
  <r>
    <x v="181"/>
    <x v="123"/>
    <m/>
    <x v="0"/>
  </r>
  <r>
    <x v="181"/>
    <x v="124"/>
    <m/>
    <x v="0"/>
  </r>
  <r>
    <x v="181"/>
    <x v="125"/>
    <m/>
    <x v="0"/>
  </r>
  <r>
    <x v="181"/>
    <x v="126"/>
    <m/>
    <x v="0"/>
  </r>
  <r>
    <x v="181"/>
    <x v="127"/>
    <m/>
    <x v="0"/>
  </r>
  <r>
    <x v="181"/>
    <x v="128"/>
    <m/>
    <x v="0"/>
  </r>
  <r>
    <x v="181"/>
    <x v="129"/>
    <m/>
    <x v="0"/>
  </r>
  <r>
    <x v="181"/>
    <x v="130"/>
    <m/>
    <x v="0"/>
  </r>
  <r>
    <x v="181"/>
    <x v="131"/>
    <m/>
    <x v="0"/>
  </r>
  <r>
    <x v="181"/>
    <x v="132"/>
    <m/>
    <x v="0"/>
  </r>
  <r>
    <x v="181"/>
    <x v="133"/>
    <m/>
    <x v="0"/>
  </r>
  <r>
    <x v="181"/>
    <x v="134"/>
    <m/>
    <x v="0"/>
  </r>
  <r>
    <x v="181"/>
    <x v="135"/>
    <m/>
    <x v="0"/>
  </r>
  <r>
    <x v="181"/>
    <x v="136"/>
    <m/>
    <x v="0"/>
  </r>
  <r>
    <x v="181"/>
    <x v="137"/>
    <m/>
    <x v="0"/>
  </r>
  <r>
    <x v="181"/>
    <x v="138"/>
    <m/>
    <x v="0"/>
  </r>
  <r>
    <x v="181"/>
    <x v="139"/>
    <m/>
    <x v="0"/>
  </r>
  <r>
    <x v="181"/>
    <x v="140"/>
    <m/>
    <x v="0"/>
  </r>
  <r>
    <x v="181"/>
    <x v="141"/>
    <m/>
    <x v="0"/>
  </r>
  <r>
    <x v="181"/>
    <x v="142"/>
    <m/>
    <x v="0"/>
  </r>
  <r>
    <x v="181"/>
    <x v="143"/>
    <m/>
    <x v="0"/>
  </r>
  <r>
    <x v="181"/>
    <x v="144"/>
    <m/>
    <x v="0"/>
  </r>
  <r>
    <x v="181"/>
    <x v="145"/>
    <m/>
    <x v="0"/>
  </r>
  <r>
    <x v="181"/>
    <x v="146"/>
    <m/>
    <x v="0"/>
  </r>
  <r>
    <x v="181"/>
    <x v="147"/>
    <m/>
    <x v="0"/>
  </r>
  <r>
    <x v="181"/>
    <x v="148"/>
    <m/>
    <x v="0"/>
  </r>
  <r>
    <x v="181"/>
    <x v="149"/>
    <m/>
    <x v="0"/>
  </r>
  <r>
    <x v="181"/>
    <x v="150"/>
    <m/>
    <x v="0"/>
  </r>
  <r>
    <x v="181"/>
    <x v="151"/>
    <m/>
    <x v="0"/>
  </r>
  <r>
    <x v="181"/>
    <x v="152"/>
    <m/>
    <x v="0"/>
  </r>
  <r>
    <x v="181"/>
    <x v="153"/>
    <m/>
    <x v="0"/>
  </r>
  <r>
    <x v="181"/>
    <x v="154"/>
    <m/>
    <x v="0"/>
  </r>
  <r>
    <x v="181"/>
    <x v="155"/>
    <m/>
    <x v="0"/>
  </r>
  <r>
    <x v="181"/>
    <x v="156"/>
    <m/>
    <x v="0"/>
  </r>
  <r>
    <x v="181"/>
    <x v="157"/>
    <m/>
    <x v="0"/>
  </r>
  <r>
    <x v="181"/>
    <x v="158"/>
    <m/>
    <x v="0"/>
  </r>
  <r>
    <x v="181"/>
    <x v="159"/>
    <m/>
    <x v="0"/>
  </r>
  <r>
    <x v="181"/>
    <x v="160"/>
    <m/>
    <x v="0"/>
  </r>
  <r>
    <x v="181"/>
    <x v="161"/>
    <m/>
    <x v="0"/>
  </r>
  <r>
    <x v="181"/>
    <x v="162"/>
    <m/>
    <x v="0"/>
  </r>
  <r>
    <x v="181"/>
    <x v="163"/>
    <m/>
    <x v="0"/>
  </r>
  <r>
    <x v="181"/>
    <x v="164"/>
    <m/>
    <x v="0"/>
  </r>
  <r>
    <x v="181"/>
    <x v="165"/>
    <m/>
    <x v="0"/>
  </r>
  <r>
    <x v="181"/>
    <x v="166"/>
    <m/>
    <x v="0"/>
  </r>
  <r>
    <x v="181"/>
    <x v="167"/>
    <m/>
    <x v="0"/>
  </r>
  <r>
    <x v="181"/>
    <x v="168"/>
    <m/>
    <x v="0"/>
  </r>
  <r>
    <x v="181"/>
    <x v="169"/>
    <m/>
    <x v="0"/>
  </r>
  <r>
    <x v="181"/>
    <x v="170"/>
    <m/>
    <x v="0"/>
  </r>
  <r>
    <x v="181"/>
    <x v="171"/>
    <m/>
    <x v="0"/>
  </r>
  <r>
    <x v="181"/>
    <x v="172"/>
    <m/>
    <x v="0"/>
  </r>
  <r>
    <x v="181"/>
    <x v="173"/>
    <m/>
    <x v="0"/>
  </r>
  <r>
    <x v="181"/>
    <x v="174"/>
    <m/>
    <x v="0"/>
  </r>
  <r>
    <x v="181"/>
    <x v="175"/>
    <m/>
    <x v="0"/>
  </r>
  <r>
    <x v="181"/>
    <x v="176"/>
    <m/>
    <x v="0"/>
  </r>
  <r>
    <x v="181"/>
    <x v="177"/>
    <m/>
    <x v="0"/>
  </r>
  <r>
    <x v="181"/>
    <x v="178"/>
    <m/>
    <x v="0"/>
  </r>
  <r>
    <x v="181"/>
    <x v="179"/>
    <m/>
    <x v="0"/>
  </r>
  <r>
    <x v="181"/>
    <x v="180"/>
    <m/>
    <x v="0"/>
  </r>
  <r>
    <x v="181"/>
    <x v="181"/>
    <m/>
    <x v="0"/>
  </r>
  <r>
    <x v="181"/>
    <x v="182"/>
    <m/>
    <x v="0"/>
  </r>
  <r>
    <x v="181"/>
    <x v="183"/>
    <m/>
    <x v="0"/>
  </r>
  <r>
    <x v="181"/>
    <x v="184"/>
    <m/>
    <x v="0"/>
  </r>
  <r>
    <x v="181"/>
    <x v="185"/>
    <m/>
    <x v="0"/>
  </r>
  <r>
    <x v="181"/>
    <x v="186"/>
    <m/>
    <x v="0"/>
  </r>
  <r>
    <x v="181"/>
    <x v="187"/>
    <m/>
    <x v="0"/>
  </r>
  <r>
    <x v="181"/>
    <x v="188"/>
    <m/>
    <x v="0"/>
  </r>
  <r>
    <x v="181"/>
    <x v="189"/>
    <m/>
    <x v="0"/>
  </r>
  <r>
    <x v="181"/>
    <x v="190"/>
    <m/>
    <x v="0"/>
  </r>
  <r>
    <x v="181"/>
    <x v="191"/>
    <m/>
    <x v="0"/>
  </r>
  <r>
    <x v="181"/>
    <x v="192"/>
    <m/>
    <x v="0"/>
  </r>
  <r>
    <x v="181"/>
    <x v="193"/>
    <m/>
    <x v="0"/>
  </r>
  <r>
    <x v="181"/>
    <x v="194"/>
    <m/>
    <x v="0"/>
  </r>
  <r>
    <x v="181"/>
    <x v="195"/>
    <m/>
    <x v="0"/>
  </r>
  <r>
    <x v="181"/>
    <x v="196"/>
    <m/>
    <x v="0"/>
  </r>
  <r>
    <x v="181"/>
    <x v="197"/>
    <m/>
    <x v="0"/>
  </r>
  <r>
    <x v="181"/>
    <x v="198"/>
    <m/>
    <x v="0"/>
  </r>
  <r>
    <x v="181"/>
    <x v="199"/>
    <m/>
    <x v="0"/>
  </r>
  <r>
    <x v="181"/>
    <x v="200"/>
    <m/>
    <x v="0"/>
  </r>
  <r>
    <x v="181"/>
    <x v="201"/>
    <m/>
    <x v="0"/>
  </r>
  <r>
    <x v="181"/>
    <x v="202"/>
    <m/>
    <x v="0"/>
  </r>
  <r>
    <x v="181"/>
    <x v="203"/>
    <m/>
    <x v="0"/>
  </r>
  <r>
    <x v="181"/>
    <x v="204"/>
    <m/>
    <x v="0"/>
  </r>
  <r>
    <x v="181"/>
    <x v="205"/>
    <m/>
    <x v="0"/>
  </r>
  <r>
    <x v="181"/>
    <x v="206"/>
    <n v="1008.5190934666779"/>
    <x v="0"/>
  </r>
  <r>
    <x v="182"/>
    <x v="0"/>
    <s v="170_flman"/>
    <x v="0"/>
  </r>
  <r>
    <x v="182"/>
    <x v="0"/>
    <s v="172_occ_5"/>
    <x v="0"/>
  </r>
  <r>
    <x v="182"/>
    <x v="0"/>
    <s v="occ_52"/>
    <x v="0"/>
  </r>
  <r>
    <x v="182"/>
    <x v="1"/>
    <n v="35.475237063745013"/>
    <x v="0"/>
  </r>
  <r>
    <x v="182"/>
    <x v="2"/>
    <n v="0"/>
    <x v="0"/>
  </r>
  <r>
    <x v="182"/>
    <x v="3"/>
    <n v="0"/>
    <x v="0"/>
  </r>
  <r>
    <x v="182"/>
    <x v="4"/>
    <n v="0"/>
    <x v="0"/>
  </r>
  <r>
    <x v="182"/>
    <x v="5"/>
    <n v="0"/>
    <x v="0"/>
  </r>
  <r>
    <x v="182"/>
    <x v="6"/>
    <n v="41.927378089625094"/>
    <x v="0"/>
  </r>
  <r>
    <x v="182"/>
    <x v="7"/>
    <n v="43.560396006045409"/>
    <x v="0"/>
  </r>
  <r>
    <x v="182"/>
    <x v="8"/>
    <n v="1302.2942956959316"/>
    <x v="0"/>
  </r>
  <r>
    <x v="182"/>
    <x v="9"/>
    <n v="152.03960216685294"/>
    <x v="0"/>
  </r>
  <r>
    <x v="182"/>
    <x v="10"/>
    <n v="9.0552660946143231"/>
    <x v="0"/>
  </r>
  <r>
    <x v="182"/>
    <x v="11"/>
    <n v="104.24137716806574"/>
    <x v="0"/>
  </r>
  <r>
    <x v="182"/>
    <x v="12"/>
    <n v="0"/>
    <x v="0"/>
  </r>
  <r>
    <x v="182"/>
    <x v="13"/>
    <n v="0"/>
    <x v="0"/>
  </r>
  <r>
    <x v="182"/>
    <x v="14"/>
    <n v="0"/>
    <x v="0"/>
  </r>
  <r>
    <x v="182"/>
    <x v="15"/>
    <n v="114.27152967885722"/>
    <x v="0"/>
  </r>
  <r>
    <x v="182"/>
    <x v="16"/>
    <n v="92.422119651825724"/>
    <x v="0"/>
  </r>
  <r>
    <x v="182"/>
    <x v="17"/>
    <n v="158.89077640569971"/>
    <x v="0"/>
  </r>
  <r>
    <x v="182"/>
    <x v="18"/>
    <n v="421.11116861029188"/>
    <x v="0"/>
  </r>
  <r>
    <x v="182"/>
    <x v="19"/>
    <n v="144.79234418681287"/>
    <x v="0"/>
  </r>
  <r>
    <x v="182"/>
    <x v="20"/>
    <n v="399.4749355223102"/>
    <x v="0"/>
  </r>
  <r>
    <x v="182"/>
    <x v="21"/>
    <n v="0"/>
    <x v="0"/>
  </r>
  <r>
    <x v="182"/>
    <x v="22"/>
    <n v="0"/>
    <x v="0"/>
  </r>
  <r>
    <x v="182"/>
    <x v="23"/>
    <n v="0"/>
    <x v="0"/>
  </r>
  <r>
    <x v="182"/>
    <x v="24"/>
    <n v="0"/>
    <x v="0"/>
  </r>
  <r>
    <x v="182"/>
    <x v="25"/>
    <n v="0"/>
    <x v="0"/>
  </r>
  <r>
    <x v="182"/>
    <x v="26"/>
    <n v="134.04736085668199"/>
    <x v="0"/>
  </r>
  <r>
    <x v="182"/>
    <x v="27"/>
    <n v="439.14278959750658"/>
    <x v="0"/>
  </r>
  <r>
    <x v="182"/>
    <x v="28"/>
    <n v="143.30455809467674"/>
    <x v="0"/>
  </r>
  <r>
    <x v="182"/>
    <x v="29"/>
    <n v="0"/>
    <x v="0"/>
  </r>
  <r>
    <x v="182"/>
    <x v="30"/>
    <n v="735.33909809313514"/>
    <x v="0"/>
  </r>
  <r>
    <x v="182"/>
    <x v="31"/>
    <n v="0"/>
    <x v="0"/>
  </r>
  <r>
    <x v="182"/>
    <x v="32"/>
    <n v="721.54564231287645"/>
    <x v="0"/>
  </r>
  <r>
    <x v="182"/>
    <x v="33"/>
    <n v="35.879076569268214"/>
    <x v="0"/>
  </r>
  <r>
    <x v="182"/>
    <x v="34"/>
    <n v="6.7539724359168529"/>
    <x v="0"/>
  </r>
  <r>
    <x v="182"/>
    <x v="35"/>
    <n v="70.723983236334902"/>
    <x v="0"/>
  </r>
  <r>
    <x v="182"/>
    <x v="36"/>
    <n v="0"/>
    <x v="0"/>
  </r>
  <r>
    <x v="182"/>
    <x v="37"/>
    <n v="71.581502602485742"/>
    <x v="0"/>
  </r>
  <r>
    <x v="182"/>
    <x v="38"/>
    <n v="11530.319071047194"/>
    <x v="0"/>
  </r>
  <r>
    <x v="182"/>
    <x v="39"/>
    <n v="15434.968884292695"/>
    <x v="0"/>
  </r>
  <r>
    <x v="182"/>
    <x v="40"/>
    <n v="14869.391838852935"/>
    <x v="0"/>
  </r>
  <r>
    <x v="182"/>
    <x v="41"/>
    <n v="255.32547503788089"/>
    <x v="0"/>
  </r>
  <r>
    <x v="182"/>
    <x v="42"/>
    <n v="286.60667149245324"/>
    <x v="0"/>
  </r>
  <r>
    <x v="182"/>
    <x v="43"/>
    <n v="0"/>
    <x v="0"/>
  </r>
  <r>
    <x v="182"/>
    <x v="44"/>
    <n v="21.867760966238777"/>
    <x v="0"/>
  </r>
  <r>
    <x v="182"/>
    <x v="45"/>
    <n v="109.98341898091775"/>
    <x v="0"/>
  </r>
  <r>
    <x v="182"/>
    <x v="46"/>
    <n v="326.13184396718486"/>
    <x v="0"/>
  </r>
  <r>
    <x v="182"/>
    <x v="47"/>
    <n v="165.94247562474561"/>
    <x v="0"/>
  </r>
  <r>
    <x v="182"/>
    <x v="48"/>
    <n v="94.930960125573634"/>
    <x v="0"/>
  </r>
  <r>
    <x v="182"/>
    <x v="49"/>
    <n v="79.85389128759536"/>
    <x v="0"/>
  </r>
  <r>
    <x v="182"/>
    <x v="50"/>
    <n v="0"/>
    <x v="0"/>
  </r>
  <r>
    <x v="182"/>
    <x v="51"/>
    <n v="19.056350114986355"/>
    <x v="0"/>
  </r>
  <r>
    <x v="182"/>
    <x v="52"/>
    <n v="155.32706369882249"/>
    <x v="0"/>
  </r>
  <r>
    <x v="182"/>
    <x v="53"/>
    <n v="0"/>
    <x v="0"/>
  </r>
  <r>
    <x v="182"/>
    <x v="54"/>
    <n v="139.87809411958941"/>
    <x v="0"/>
  </r>
  <r>
    <x v="182"/>
    <x v="55"/>
    <n v="0"/>
    <x v="0"/>
  </r>
  <r>
    <x v="182"/>
    <x v="56"/>
    <n v="0.73785949478098534"/>
    <x v="0"/>
  </r>
  <r>
    <x v="182"/>
    <x v="57"/>
    <n v="67.675532287226275"/>
    <x v="0"/>
  </r>
  <r>
    <x v="182"/>
    <x v="58"/>
    <n v="0"/>
    <x v="0"/>
  </r>
  <r>
    <x v="182"/>
    <x v="59"/>
    <n v="60.978839320339027"/>
    <x v="0"/>
  </r>
  <r>
    <x v="182"/>
    <x v="60"/>
    <n v="3.0603584681820295"/>
    <x v="0"/>
  </r>
  <r>
    <x v="182"/>
    <x v="61"/>
    <n v="11.996358626331626"/>
    <x v="0"/>
  </r>
  <r>
    <x v="182"/>
    <x v="62"/>
    <n v="0"/>
    <x v="0"/>
  </r>
  <r>
    <x v="182"/>
    <x v="63"/>
    <m/>
    <x v="0"/>
  </r>
  <r>
    <x v="182"/>
    <x v="64"/>
    <m/>
    <x v="0"/>
  </r>
  <r>
    <x v="182"/>
    <x v="65"/>
    <m/>
    <x v="0"/>
  </r>
  <r>
    <x v="182"/>
    <x v="66"/>
    <m/>
    <x v="0"/>
  </r>
  <r>
    <x v="182"/>
    <x v="67"/>
    <m/>
    <x v="0"/>
  </r>
  <r>
    <x v="182"/>
    <x v="68"/>
    <m/>
    <x v="0"/>
  </r>
  <r>
    <x v="182"/>
    <x v="69"/>
    <m/>
    <x v="0"/>
  </r>
  <r>
    <x v="182"/>
    <x v="70"/>
    <m/>
    <x v="0"/>
  </r>
  <r>
    <x v="182"/>
    <x v="71"/>
    <m/>
    <x v="0"/>
  </r>
  <r>
    <x v="182"/>
    <x v="72"/>
    <m/>
    <x v="0"/>
  </r>
  <r>
    <x v="182"/>
    <x v="73"/>
    <m/>
    <x v="0"/>
  </r>
  <r>
    <x v="182"/>
    <x v="74"/>
    <m/>
    <x v="0"/>
  </r>
  <r>
    <x v="182"/>
    <x v="75"/>
    <m/>
    <x v="0"/>
  </r>
  <r>
    <x v="182"/>
    <x v="76"/>
    <m/>
    <x v="0"/>
  </r>
  <r>
    <x v="182"/>
    <x v="77"/>
    <m/>
    <x v="0"/>
  </r>
  <r>
    <x v="182"/>
    <x v="78"/>
    <m/>
    <x v="0"/>
  </r>
  <r>
    <x v="182"/>
    <x v="79"/>
    <m/>
    <x v="0"/>
  </r>
  <r>
    <x v="182"/>
    <x v="80"/>
    <m/>
    <x v="0"/>
  </r>
  <r>
    <x v="182"/>
    <x v="81"/>
    <m/>
    <x v="0"/>
  </r>
  <r>
    <x v="182"/>
    <x v="82"/>
    <m/>
    <x v="0"/>
  </r>
  <r>
    <x v="182"/>
    <x v="83"/>
    <m/>
    <x v="0"/>
  </r>
  <r>
    <x v="182"/>
    <x v="84"/>
    <m/>
    <x v="0"/>
  </r>
  <r>
    <x v="182"/>
    <x v="85"/>
    <m/>
    <x v="0"/>
  </r>
  <r>
    <x v="182"/>
    <x v="86"/>
    <m/>
    <x v="0"/>
  </r>
  <r>
    <x v="182"/>
    <x v="87"/>
    <m/>
    <x v="0"/>
  </r>
  <r>
    <x v="182"/>
    <x v="88"/>
    <m/>
    <x v="0"/>
  </r>
  <r>
    <x v="182"/>
    <x v="89"/>
    <m/>
    <x v="0"/>
  </r>
  <r>
    <x v="182"/>
    <x v="90"/>
    <m/>
    <x v="0"/>
  </r>
  <r>
    <x v="182"/>
    <x v="91"/>
    <m/>
    <x v="0"/>
  </r>
  <r>
    <x v="182"/>
    <x v="92"/>
    <m/>
    <x v="0"/>
  </r>
  <r>
    <x v="182"/>
    <x v="93"/>
    <m/>
    <x v="0"/>
  </r>
  <r>
    <x v="182"/>
    <x v="94"/>
    <m/>
    <x v="0"/>
  </r>
  <r>
    <x v="182"/>
    <x v="95"/>
    <m/>
    <x v="0"/>
  </r>
  <r>
    <x v="182"/>
    <x v="96"/>
    <m/>
    <x v="0"/>
  </r>
  <r>
    <x v="182"/>
    <x v="97"/>
    <m/>
    <x v="0"/>
  </r>
  <r>
    <x v="182"/>
    <x v="98"/>
    <m/>
    <x v="0"/>
  </r>
  <r>
    <x v="182"/>
    <x v="99"/>
    <m/>
    <x v="0"/>
  </r>
  <r>
    <x v="182"/>
    <x v="100"/>
    <m/>
    <x v="0"/>
  </r>
  <r>
    <x v="182"/>
    <x v="101"/>
    <m/>
    <x v="0"/>
  </r>
  <r>
    <x v="182"/>
    <x v="102"/>
    <m/>
    <x v="0"/>
  </r>
  <r>
    <x v="182"/>
    <x v="103"/>
    <m/>
    <x v="0"/>
  </r>
  <r>
    <x v="182"/>
    <x v="104"/>
    <m/>
    <x v="0"/>
  </r>
  <r>
    <x v="182"/>
    <x v="105"/>
    <m/>
    <x v="0"/>
  </r>
  <r>
    <x v="182"/>
    <x v="106"/>
    <m/>
    <x v="0"/>
  </r>
  <r>
    <x v="182"/>
    <x v="107"/>
    <m/>
    <x v="0"/>
  </r>
  <r>
    <x v="182"/>
    <x v="108"/>
    <m/>
    <x v="0"/>
  </r>
  <r>
    <x v="182"/>
    <x v="109"/>
    <m/>
    <x v="0"/>
  </r>
  <r>
    <x v="182"/>
    <x v="110"/>
    <m/>
    <x v="0"/>
  </r>
  <r>
    <x v="182"/>
    <x v="111"/>
    <m/>
    <x v="0"/>
  </r>
  <r>
    <x v="182"/>
    <x v="112"/>
    <m/>
    <x v="0"/>
  </r>
  <r>
    <x v="182"/>
    <x v="113"/>
    <m/>
    <x v="0"/>
  </r>
  <r>
    <x v="182"/>
    <x v="114"/>
    <m/>
    <x v="0"/>
  </r>
  <r>
    <x v="182"/>
    <x v="115"/>
    <m/>
    <x v="0"/>
  </r>
  <r>
    <x v="182"/>
    <x v="116"/>
    <m/>
    <x v="0"/>
  </r>
  <r>
    <x v="182"/>
    <x v="117"/>
    <m/>
    <x v="0"/>
  </r>
  <r>
    <x v="182"/>
    <x v="118"/>
    <m/>
    <x v="0"/>
  </r>
  <r>
    <x v="182"/>
    <x v="119"/>
    <m/>
    <x v="0"/>
  </r>
  <r>
    <x v="182"/>
    <x v="120"/>
    <m/>
    <x v="0"/>
  </r>
  <r>
    <x v="182"/>
    <x v="121"/>
    <m/>
    <x v="0"/>
  </r>
  <r>
    <x v="182"/>
    <x v="122"/>
    <m/>
    <x v="0"/>
  </r>
  <r>
    <x v="182"/>
    <x v="123"/>
    <m/>
    <x v="0"/>
  </r>
  <r>
    <x v="182"/>
    <x v="124"/>
    <m/>
    <x v="0"/>
  </r>
  <r>
    <x v="182"/>
    <x v="125"/>
    <m/>
    <x v="0"/>
  </r>
  <r>
    <x v="182"/>
    <x v="126"/>
    <m/>
    <x v="0"/>
  </r>
  <r>
    <x v="182"/>
    <x v="127"/>
    <m/>
    <x v="0"/>
  </r>
  <r>
    <x v="182"/>
    <x v="128"/>
    <m/>
    <x v="0"/>
  </r>
  <r>
    <x v="182"/>
    <x v="129"/>
    <m/>
    <x v="0"/>
  </r>
  <r>
    <x v="182"/>
    <x v="130"/>
    <m/>
    <x v="0"/>
  </r>
  <r>
    <x v="182"/>
    <x v="131"/>
    <m/>
    <x v="0"/>
  </r>
  <r>
    <x v="182"/>
    <x v="132"/>
    <m/>
    <x v="0"/>
  </r>
  <r>
    <x v="182"/>
    <x v="133"/>
    <m/>
    <x v="0"/>
  </r>
  <r>
    <x v="182"/>
    <x v="134"/>
    <m/>
    <x v="0"/>
  </r>
  <r>
    <x v="182"/>
    <x v="135"/>
    <m/>
    <x v="0"/>
  </r>
  <r>
    <x v="182"/>
    <x v="136"/>
    <m/>
    <x v="0"/>
  </r>
  <r>
    <x v="182"/>
    <x v="137"/>
    <m/>
    <x v="0"/>
  </r>
  <r>
    <x v="182"/>
    <x v="138"/>
    <m/>
    <x v="0"/>
  </r>
  <r>
    <x v="182"/>
    <x v="139"/>
    <m/>
    <x v="0"/>
  </r>
  <r>
    <x v="182"/>
    <x v="140"/>
    <m/>
    <x v="0"/>
  </r>
  <r>
    <x v="182"/>
    <x v="141"/>
    <m/>
    <x v="0"/>
  </r>
  <r>
    <x v="182"/>
    <x v="142"/>
    <m/>
    <x v="0"/>
  </r>
  <r>
    <x v="182"/>
    <x v="143"/>
    <m/>
    <x v="0"/>
  </r>
  <r>
    <x v="182"/>
    <x v="144"/>
    <m/>
    <x v="0"/>
  </r>
  <r>
    <x v="182"/>
    <x v="145"/>
    <m/>
    <x v="0"/>
  </r>
  <r>
    <x v="182"/>
    <x v="146"/>
    <m/>
    <x v="0"/>
  </r>
  <r>
    <x v="182"/>
    <x v="147"/>
    <m/>
    <x v="0"/>
  </r>
  <r>
    <x v="182"/>
    <x v="148"/>
    <m/>
    <x v="0"/>
  </r>
  <r>
    <x v="182"/>
    <x v="149"/>
    <m/>
    <x v="0"/>
  </r>
  <r>
    <x v="182"/>
    <x v="150"/>
    <m/>
    <x v="0"/>
  </r>
  <r>
    <x v="182"/>
    <x v="151"/>
    <m/>
    <x v="0"/>
  </r>
  <r>
    <x v="182"/>
    <x v="152"/>
    <m/>
    <x v="0"/>
  </r>
  <r>
    <x v="182"/>
    <x v="153"/>
    <m/>
    <x v="0"/>
  </r>
  <r>
    <x v="182"/>
    <x v="154"/>
    <m/>
    <x v="0"/>
  </r>
  <r>
    <x v="182"/>
    <x v="155"/>
    <m/>
    <x v="0"/>
  </r>
  <r>
    <x v="182"/>
    <x v="156"/>
    <m/>
    <x v="0"/>
  </r>
  <r>
    <x v="182"/>
    <x v="157"/>
    <m/>
    <x v="0"/>
  </r>
  <r>
    <x v="182"/>
    <x v="158"/>
    <m/>
    <x v="0"/>
  </r>
  <r>
    <x v="182"/>
    <x v="159"/>
    <m/>
    <x v="0"/>
  </r>
  <r>
    <x v="182"/>
    <x v="160"/>
    <m/>
    <x v="0"/>
  </r>
  <r>
    <x v="182"/>
    <x v="161"/>
    <m/>
    <x v="0"/>
  </r>
  <r>
    <x v="182"/>
    <x v="162"/>
    <m/>
    <x v="0"/>
  </r>
  <r>
    <x v="182"/>
    <x v="163"/>
    <m/>
    <x v="0"/>
  </r>
  <r>
    <x v="182"/>
    <x v="164"/>
    <m/>
    <x v="0"/>
  </r>
  <r>
    <x v="182"/>
    <x v="165"/>
    <m/>
    <x v="0"/>
  </r>
  <r>
    <x v="182"/>
    <x v="166"/>
    <m/>
    <x v="0"/>
  </r>
  <r>
    <x v="182"/>
    <x v="167"/>
    <m/>
    <x v="0"/>
  </r>
  <r>
    <x v="182"/>
    <x v="168"/>
    <m/>
    <x v="0"/>
  </r>
  <r>
    <x v="182"/>
    <x v="169"/>
    <m/>
    <x v="0"/>
  </r>
  <r>
    <x v="182"/>
    <x v="170"/>
    <m/>
    <x v="0"/>
  </r>
  <r>
    <x v="182"/>
    <x v="171"/>
    <m/>
    <x v="0"/>
  </r>
  <r>
    <x v="182"/>
    <x v="172"/>
    <m/>
    <x v="0"/>
  </r>
  <r>
    <x v="182"/>
    <x v="173"/>
    <m/>
    <x v="0"/>
  </r>
  <r>
    <x v="182"/>
    <x v="174"/>
    <m/>
    <x v="0"/>
  </r>
  <r>
    <x v="182"/>
    <x v="175"/>
    <m/>
    <x v="0"/>
  </r>
  <r>
    <x v="182"/>
    <x v="176"/>
    <m/>
    <x v="0"/>
  </r>
  <r>
    <x v="182"/>
    <x v="177"/>
    <m/>
    <x v="0"/>
  </r>
  <r>
    <x v="182"/>
    <x v="178"/>
    <m/>
    <x v="0"/>
  </r>
  <r>
    <x v="182"/>
    <x v="179"/>
    <m/>
    <x v="0"/>
  </r>
  <r>
    <x v="182"/>
    <x v="180"/>
    <m/>
    <x v="0"/>
  </r>
  <r>
    <x v="182"/>
    <x v="181"/>
    <m/>
    <x v="0"/>
  </r>
  <r>
    <x v="182"/>
    <x v="182"/>
    <m/>
    <x v="0"/>
  </r>
  <r>
    <x v="182"/>
    <x v="183"/>
    <m/>
    <x v="0"/>
  </r>
  <r>
    <x v="182"/>
    <x v="184"/>
    <m/>
    <x v="0"/>
  </r>
  <r>
    <x v="182"/>
    <x v="185"/>
    <m/>
    <x v="0"/>
  </r>
  <r>
    <x v="182"/>
    <x v="186"/>
    <m/>
    <x v="0"/>
  </r>
  <r>
    <x v="182"/>
    <x v="187"/>
    <m/>
    <x v="0"/>
  </r>
  <r>
    <x v="182"/>
    <x v="188"/>
    <m/>
    <x v="0"/>
  </r>
  <r>
    <x v="182"/>
    <x v="189"/>
    <m/>
    <x v="0"/>
  </r>
  <r>
    <x v="182"/>
    <x v="190"/>
    <m/>
    <x v="0"/>
  </r>
  <r>
    <x v="182"/>
    <x v="191"/>
    <m/>
    <x v="0"/>
  </r>
  <r>
    <x v="182"/>
    <x v="192"/>
    <m/>
    <x v="0"/>
  </r>
  <r>
    <x v="182"/>
    <x v="193"/>
    <m/>
    <x v="0"/>
  </r>
  <r>
    <x v="182"/>
    <x v="194"/>
    <m/>
    <x v="0"/>
  </r>
  <r>
    <x v="182"/>
    <x v="195"/>
    <m/>
    <x v="0"/>
  </r>
  <r>
    <x v="182"/>
    <x v="196"/>
    <m/>
    <x v="0"/>
  </r>
  <r>
    <x v="182"/>
    <x v="197"/>
    <m/>
    <x v="0"/>
  </r>
  <r>
    <x v="182"/>
    <x v="198"/>
    <m/>
    <x v="0"/>
  </r>
  <r>
    <x v="182"/>
    <x v="199"/>
    <m/>
    <x v="0"/>
  </r>
  <r>
    <x v="182"/>
    <x v="200"/>
    <m/>
    <x v="0"/>
  </r>
  <r>
    <x v="182"/>
    <x v="201"/>
    <m/>
    <x v="0"/>
  </r>
  <r>
    <x v="182"/>
    <x v="202"/>
    <m/>
    <x v="0"/>
  </r>
  <r>
    <x v="182"/>
    <x v="203"/>
    <m/>
    <x v="0"/>
  </r>
  <r>
    <x v="182"/>
    <x v="204"/>
    <m/>
    <x v="0"/>
  </r>
  <r>
    <x v="182"/>
    <x v="205"/>
    <m/>
    <x v="0"/>
  </r>
  <r>
    <x v="182"/>
    <x v="206"/>
    <n v="343.01095708928517"/>
    <x v="0"/>
  </r>
  <r>
    <x v="183"/>
    <x v="0"/>
    <s v="169_flrou"/>
    <x v="0"/>
  </r>
  <r>
    <x v="183"/>
    <x v="0"/>
    <s v="173_occ_6"/>
    <x v="0"/>
  </r>
  <r>
    <x v="183"/>
    <x v="0"/>
    <s v="occ_61"/>
    <x v="0"/>
  </r>
  <r>
    <x v="183"/>
    <x v="1"/>
    <n v="797.10210036271201"/>
    <x v="0"/>
  </r>
  <r>
    <x v="183"/>
    <x v="2"/>
    <n v="314.97324907905465"/>
    <x v="0"/>
  </r>
  <r>
    <x v="183"/>
    <x v="3"/>
    <n v="1293.9423695357157"/>
    <x v="0"/>
  </r>
  <r>
    <x v="183"/>
    <x v="4"/>
    <n v="0"/>
    <x v="0"/>
  </r>
  <r>
    <x v="183"/>
    <x v="5"/>
    <n v="0"/>
    <x v="0"/>
  </r>
  <r>
    <x v="183"/>
    <x v="6"/>
    <n v="0"/>
    <x v="0"/>
  </r>
  <r>
    <x v="183"/>
    <x v="7"/>
    <n v="0"/>
    <x v="0"/>
  </r>
  <r>
    <x v="183"/>
    <x v="8"/>
    <n v="331.77687655158036"/>
    <x v="0"/>
  </r>
  <r>
    <x v="183"/>
    <x v="9"/>
    <n v="0"/>
    <x v="0"/>
  </r>
  <r>
    <x v="183"/>
    <x v="10"/>
    <n v="7.4953658230159945"/>
    <x v="0"/>
  </r>
  <r>
    <x v="183"/>
    <x v="11"/>
    <n v="0"/>
    <x v="0"/>
  </r>
  <r>
    <x v="183"/>
    <x v="12"/>
    <n v="0"/>
    <x v="0"/>
  </r>
  <r>
    <x v="183"/>
    <x v="13"/>
    <n v="0"/>
    <x v="0"/>
  </r>
  <r>
    <x v="183"/>
    <x v="14"/>
    <n v="0"/>
    <x v="0"/>
  </r>
  <r>
    <x v="183"/>
    <x v="15"/>
    <n v="0"/>
    <x v="0"/>
  </r>
  <r>
    <x v="183"/>
    <x v="16"/>
    <n v="0"/>
    <x v="0"/>
  </r>
  <r>
    <x v="183"/>
    <x v="17"/>
    <n v="0"/>
    <x v="0"/>
  </r>
  <r>
    <x v="183"/>
    <x v="18"/>
    <n v="0"/>
    <x v="0"/>
  </r>
  <r>
    <x v="183"/>
    <x v="19"/>
    <n v="0"/>
    <x v="0"/>
  </r>
  <r>
    <x v="183"/>
    <x v="20"/>
    <n v="0"/>
    <x v="0"/>
  </r>
  <r>
    <x v="183"/>
    <x v="21"/>
    <n v="0"/>
    <x v="0"/>
  </r>
  <r>
    <x v="183"/>
    <x v="22"/>
    <n v="0"/>
    <x v="0"/>
  </r>
  <r>
    <x v="183"/>
    <x v="23"/>
    <n v="0"/>
    <x v="0"/>
  </r>
  <r>
    <x v="183"/>
    <x v="24"/>
    <n v="0"/>
    <x v="0"/>
  </r>
  <r>
    <x v="183"/>
    <x v="25"/>
    <n v="0"/>
    <x v="0"/>
  </r>
  <r>
    <x v="183"/>
    <x v="26"/>
    <n v="0"/>
    <x v="0"/>
  </r>
  <r>
    <x v="183"/>
    <x v="27"/>
    <n v="0"/>
    <x v="0"/>
  </r>
  <r>
    <x v="183"/>
    <x v="28"/>
    <n v="0"/>
    <x v="0"/>
  </r>
  <r>
    <x v="183"/>
    <x v="29"/>
    <n v="0"/>
    <x v="0"/>
  </r>
  <r>
    <x v="183"/>
    <x v="30"/>
    <n v="0"/>
    <x v="0"/>
  </r>
  <r>
    <x v="183"/>
    <x v="31"/>
    <n v="0"/>
    <x v="0"/>
  </r>
  <r>
    <x v="183"/>
    <x v="32"/>
    <n v="0"/>
    <x v="0"/>
  </r>
  <r>
    <x v="183"/>
    <x v="33"/>
    <n v="0"/>
    <x v="0"/>
  </r>
  <r>
    <x v="183"/>
    <x v="34"/>
    <n v="0"/>
    <x v="0"/>
  </r>
  <r>
    <x v="183"/>
    <x v="35"/>
    <n v="0"/>
    <x v="0"/>
  </r>
  <r>
    <x v="183"/>
    <x v="36"/>
    <n v="0"/>
    <x v="0"/>
  </r>
  <r>
    <x v="183"/>
    <x v="37"/>
    <n v="0"/>
    <x v="0"/>
  </r>
  <r>
    <x v="183"/>
    <x v="38"/>
    <n v="65.421703338224191"/>
    <x v="0"/>
  </r>
  <r>
    <x v="183"/>
    <x v="39"/>
    <n v="57.284006682823588"/>
    <x v="0"/>
  </r>
  <r>
    <x v="183"/>
    <x v="40"/>
    <n v="0"/>
    <x v="0"/>
  </r>
  <r>
    <x v="183"/>
    <x v="41"/>
    <n v="0"/>
    <x v="0"/>
  </r>
  <r>
    <x v="183"/>
    <x v="42"/>
    <n v="0"/>
    <x v="0"/>
  </r>
  <r>
    <x v="183"/>
    <x v="43"/>
    <n v="0"/>
    <x v="0"/>
  </r>
  <r>
    <x v="183"/>
    <x v="44"/>
    <n v="0"/>
    <x v="0"/>
  </r>
  <r>
    <x v="183"/>
    <x v="45"/>
    <n v="0"/>
    <x v="0"/>
  </r>
  <r>
    <x v="183"/>
    <x v="46"/>
    <n v="0"/>
    <x v="0"/>
  </r>
  <r>
    <x v="183"/>
    <x v="47"/>
    <n v="0"/>
    <x v="0"/>
  </r>
  <r>
    <x v="183"/>
    <x v="48"/>
    <n v="0"/>
    <x v="0"/>
  </r>
  <r>
    <x v="183"/>
    <x v="49"/>
    <n v="0"/>
    <x v="0"/>
  </r>
  <r>
    <x v="183"/>
    <x v="50"/>
    <n v="63.874317224618942"/>
    <x v="0"/>
  </r>
  <r>
    <x v="183"/>
    <x v="51"/>
    <n v="0"/>
    <x v="0"/>
  </r>
  <r>
    <x v="183"/>
    <x v="52"/>
    <n v="0"/>
    <x v="0"/>
  </r>
  <r>
    <x v="183"/>
    <x v="53"/>
    <n v="0"/>
    <x v="0"/>
  </r>
  <r>
    <x v="183"/>
    <x v="54"/>
    <n v="0"/>
    <x v="0"/>
  </r>
  <r>
    <x v="183"/>
    <x v="55"/>
    <n v="0"/>
    <x v="0"/>
  </r>
  <r>
    <x v="183"/>
    <x v="56"/>
    <n v="0"/>
    <x v="0"/>
  </r>
  <r>
    <x v="183"/>
    <x v="57"/>
    <n v="0"/>
    <x v="0"/>
  </r>
  <r>
    <x v="183"/>
    <x v="58"/>
    <n v="0"/>
    <x v="0"/>
  </r>
  <r>
    <x v="183"/>
    <x v="59"/>
    <n v="0"/>
    <x v="0"/>
  </r>
  <r>
    <x v="183"/>
    <x v="60"/>
    <n v="59.005764649695806"/>
    <x v="0"/>
  </r>
  <r>
    <x v="183"/>
    <x v="61"/>
    <n v="0"/>
    <x v="0"/>
  </r>
  <r>
    <x v="183"/>
    <x v="62"/>
    <n v="0"/>
    <x v="0"/>
  </r>
  <r>
    <x v="183"/>
    <x v="63"/>
    <m/>
    <x v="0"/>
  </r>
  <r>
    <x v="183"/>
    <x v="64"/>
    <m/>
    <x v="0"/>
  </r>
  <r>
    <x v="183"/>
    <x v="65"/>
    <m/>
    <x v="0"/>
  </r>
  <r>
    <x v="183"/>
    <x v="66"/>
    <m/>
    <x v="0"/>
  </r>
  <r>
    <x v="183"/>
    <x v="67"/>
    <m/>
    <x v="0"/>
  </r>
  <r>
    <x v="183"/>
    <x v="68"/>
    <m/>
    <x v="0"/>
  </r>
  <r>
    <x v="183"/>
    <x v="69"/>
    <m/>
    <x v="0"/>
  </r>
  <r>
    <x v="183"/>
    <x v="70"/>
    <m/>
    <x v="0"/>
  </r>
  <r>
    <x v="183"/>
    <x v="71"/>
    <m/>
    <x v="0"/>
  </r>
  <r>
    <x v="183"/>
    <x v="72"/>
    <m/>
    <x v="0"/>
  </r>
  <r>
    <x v="183"/>
    <x v="73"/>
    <m/>
    <x v="0"/>
  </r>
  <r>
    <x v="183"/>
    <x v="74"/>
    <m/>
    <x v="0"/>
  </r>
  <r>
    <x v="183"/>
    <x v="75"/>
    <m/>
    <x v="0"/>
  </r>
  <r>
    <x v="183"/>
    <x v="76"/>
    <m/>
    <x v="0"/>
  </r>
  <r>
    <x v="183"/>
    <x v="77"/>
    <m/>
    <x v="0"/>
  </r>
  <r>
    <x v="183"/>
    <x v="78"/>
    <m/>
    <x v="0"/>
  </r>
  <r>
    <x v="183"/>
    <x v="79"/>
    <m/>
    <x v="0"/>
  </r>
  <r>
    <x v="183"/>
    <x v="80"/>
    <m/>
    <x v="0"/>
  </r>
  <r>
    <x v="183"/>
    <x v="81"/>
    <m/>
    <x v="0"/>
  </r>
  <r>
    <x v="183"/>
    <x v="82"/>
    <m/>
    <x v="0"/>
  </r>
  <r>
    <x v="183"/>
    <x v="83"/>
    <m/>
    <x v="0"/>
  </r>
  <r>
    <x v="183"/>
    <x v="84"/>
    <m/>
    <x v="0"/>
  </r>
  <r>
    <x v="183"/>
    <x v="85"/>
    <m/>
    <x v="0"/>
  </r>
  <r>
    <x v="183"/>
    <x v="86"/>
    <m/>
    <x v="0"/>
  </r>
  <r>
    <x v="183"/>
    <x v="87"/>
    <m/>
    <x v="0"/>
  </r>
  <r>
    <x v="183"/>
    <x v="88"/>
    <m/>
    <x v="0"/>
  </r>
  <r>
    <x v="183"/>
    <x v="89"/>
    <m/>
    <x v="0"/>
  </r>
  <r>
    <x v="183"/>
    <x v="90"/>
    <m/>
    <x v="0"/>
  </r>
  <r>
    <x v="183"/>
    <x v="91"/>
    <m/>
    <x v="0"/>
  </r>
  <r>
    <x v="183"/>
    <x v="92"/>
    <m/>
    <x v="0"/>
  </r>
  <r>
    <x v="183"/>
    <x v="93"/>
    <m/>
    <x v="0"/>
  </r>
  <r>
    <x v="183"/>
    <x v="94"/>
    <m/>
    <x v="0"/>
  </r>
  <r>
    <x v="183"/>
    <x v="95"/>
    <m/>
    <x v="0"/>
  </r>
  <r>
    <x v="183"/>
    <x v="96"/>
    <m/>
    <x v="0"/>
  </r>
  <r>
    <x v="183"/>
    <x v="97"/>
    <m/>
    <x v="0"/>
  </r>
  <r>
    <x v="183"/>
    <x v="98"/>
    <m/>
    <x v="0"/>
  </r>
  <r>
    <x v="183"/>
    <x v="99"/>
    <m/>
    <x v="0"/>
  </r>
  <r>
    <x v="183"/>
    <x v="100"/>
    <m/>
    <x v="0"/>
  </r>
  <r>
    <x v="183"/>
    <x v="101"/>
    <m/>
    <x v="0"/>
  </r>
  <r>
    <x v="183"/>
    <x v="102"/>
    <m/>
    <x v="0"/>
  </r>
  <r>
    <x v="183"/>
    <x v="103"/>
    <m/>
    <x v="0"/>
  </r>
  <r>
    <x v="183"/>
    <x v="104"/>
    <m/>
    <x v="0"/>
  </r>
  <r>
    <x v="183"/>
    <x v="105"/>
    <m/>
    <x v="0"/>
  </r>
  <r>
    <x v="183"/>
    <x v="106"/>
    <m/>
    <x v="0"/>
  </r>
  <r>
    <x v="183"/>
    <x v="107"/>
    <m/>
    <x v="0"/>
  </r>
  <r>
    <x v="183"/>
    <x v="108"/>
    <m/>
    <x v="0"/>
  </r>
  <r>
    <x v="183"/>
    <x v="109"/>
    <m/>
    <x v="0"/>
  </r>
  <r>
    <x v="183"/>
    <x v="110"/>
    <m/>
    <x v="0"/>
  </r>
  <r>
    <x v="183"/>
    <x v="111"/>
    <m/>
    <x v="0"/>
  </r>
  <r>
    <x v="183"/>
    <x v="112"/>
    <m/>
    <x v="0"/>
  </r>
  <r>
    <x v="183"/>
    <x v="113"/>
    <m/>
    <x v="0"/>
  </r>
  <r>
    <x v="183"/>
    <x v="114"/>
    <m/>
    <x v="0"/>
  </r>
  <r>
    <x v="183"/>
    <x v="115"/>
    <m/>
    <x v="0"/>
  </r>
  <r>
    <x v="183"/>
    <x v="116"/>
    <m/>
    <x v="0"/>
  </r>
  <r>
    <x v="183"/>
    <x v="117"/>
    <m/>
    <x v="0"/>
  </r>
  <r>
    <x v="183"/>
    <x v="118"/>
    <m/>
    <x v="0"/>
  </r>
  <r>
    <x v="183"/>
    <x v="119"/>
    <m/>
    <x v="0"/>
  </r>
  <r>
    <x v="183"/>
    <x v="120"/>
    <m/>
    <x v="0"/>
  </r>
  <r>
    <x v="183"/>
    <x v="121"/>
    <m/>
    <x v="0"/>
  </r>
  <r>
    <x v="183"/>
    <x v="122"/>
    <m/>
    <x v="0"/>
  </r>
  <r>
    <x v="183"/>
    <x v="123"/>
    <m/>
    <x v="0"/>
  </r>
  <r>
    <x v="183"/>
    <x v="124"/>
    <m/>
    <x v="0"/>
  </r>
  <r>
    <x v="183"/>
    <x v="125"/>
    <m/>
    <x v="0"/>
  </r>
  <r>
    <x v="183"/>
    <x v="126"/>
    <m/>
    <x v="0"/>
  </r>
  <r>
    <x v="183"/>
    <x v="127"/>
    <m/>
    <x v="0"/>
  </r>
  <r>
    <x v="183"/>
    <x v="128"/>
    <m/>
    <x v="0"/>
  </r>
  <r>
    <x v="183"/>
    <x v="129"/>
    <m/>
    <x v="0"/>
  </r>
  <r>
    <x v="183"/>
    <x v="130"/>
    <m/>
    <x v="0"/>
  </r>
  <r>
    <x v="183"/>
    <x v="131"/>
    <m/>
    <x v="0"/>
  </r>
  <r>
    <x v="183"/>
    <x v="132"/>
    <m/>
    <x v="0"/>
  </r>
  <r>
    <x v="183"/>
    <x v="133"/>
    <m/>
    <x v="0"/>
  </r>
  <r>
    <x v="183"/>
    <x v="134"/>
    <m/>
    <x v="0"/>
  </r>
  <r>
    <x v="183"/>
    <x v="135"/>
    <m/>
    <x v="0"/>
  </r>
  <r>
    <x v="183"/>
    <x v="136"/>
    <m/>
    <x v="0"/>
  </r>
  <r>
    <x v="183"/>
    <x v="137"/>
    <m/>
    <x v="0"/>
  </r>
  <r>
    <x v="183"/>
    <x v="138"/>
    <m/>
    <x v="0"/>
  </r>
  <r>
    <x v="183"/>
    <x v="139"/>
    <m/>
    <x v="0"/>
  </r>
  <r>
    <x v="183"/>
    <x v="140"/>
    <m/>
    <x v="0"/>
  </r>
  <r>
    <x v="183"/>
    <x v="141"/>
    <m/>
    <x v="0"/>
  </r>
  <r>
    <x v="183"/>
    <x v="142"/>
    <m/>
    <x v="0"/>
  </r>
  <r>
    <x v="183"/>
    <x v="143"/>
    <m/>
    <x v="0"/>
  </r>
  <r>
    <x v="183"/>
    <x v="144"/>
    <m/>
    <x v="0"/>
  </r>
  <r>
    <x v="183"/>
    <x v="145"/>
    <m/>
    <x v="0"/>
  </r>
  <r>
    <x v="183"/>
    <x v="146"/>
    <m/>
    <x v="0"/>
  </r>
  <r>
    <x v="183"/>
    <x v="147"/>
    <m/>
    <x v="0"/>
  </r>
  <r>
    <x v="183"/>
    <x v="148"/>
    <m/>
    <x v="0"/>
  </r>
  <r>
    <x v="183"/>
    <x v="149"/>
    <m/>
    <x v="0"/>
  </r>
  <r>
    <x v="183"/>
    <x v="150"/>
    <m/>
    <x v="0"/>
  </r>
  <r>
    <x v="183"/>
    <x v="151"/>
    <m/>
    <x v="0"/>
  </r>
  <r>
    <x v="183"/>
    <x v="152"/>
    <m/>
    <x v="0"/>
  </r>
  <r>
    <x v="183"/>
    <x v="153"/>
    <m/>
    <x v="0"/>
  </r>
  <r>
    <x v="183"/>
    <x v="154"/>
    <m/>
    <x v="0"/>
  </r>
  <r>
    <x v="183"/>
    <x v="155"/>
    <m/>
    <x v="0"/>
  </r>
  <r>
    <x v="183"/>
    <x v="156"/>
    <m/>
    <x v="0"/>
  </r>
  <r>
    <x v="183"/>
    <x v="157"/>
    <m/>
    <x v="0"/>
  </r>
  <r>
    <x v="183"/>
    <x v="158"/>
    <m/>
    <x v="0"/>
  </r>
  <r>
    <x v="183"/>
    <x v="159"/>
    <m/>
    <x v="0"/>
  </r>
  <r>
    <x v="183"/>
    <x v="160"/>
    <m/>
    <x v="0"/>
  </r>
  <r>
    <x v="183"/>
    <x v="161"/>
    <m/>
    <x v="0"/>
  </r>
  <r>
    <x v="183"/>
    <x v="162"/>
    <m/>
    <x v="0"/>
  </r>
  <r>
    <x v="183"/>
    <x v="163"/>
    <m/>
    <x v="0"/>
  </r>
  <r>
    <x v="183"/>
    <x v="164"/>
    <m/>
    <x v="0"/>
  </r>
  <r>
    <x v="183"/>
    <x v="165"/>
    <m/>
    <x v="0"/>
  </r>
  <r>
    <x v="183"/>
    <x v="166"/>
    <m/>
    <x v="0"/>
  </r>
  <r>
    <x v="183"/>
    <x v="167"/>
    <m/>
    <x v="0"/>
  </r>
  <r>
    <x v="183"/>
    <x v="168"/>
    <m/>
    <x v="0"/>
  </r>
  <r>
    <x v="183"/>
    <x v="169"/>
    <m/>
    <x v="0"/>
  </r>
  <r>
    <x v="183"/>
    <x v="170"/>
    <m/>
    <x v="0"/>
  </r>
  <r>
    <x v="183"/>
    <x v="171"/>
    <m/>
    <x v="0"/>
  </r>
  <r>
    <x v="183"/>
    <x v="172"/>
    <m/>
    <x v="0"/>
  </r>
  <r>
    <x v="183"/>
    <x v="173"/>
    <m/>
    <x v="0"/>
  </r>
  <r>
    <x v="183"/>
    <x v="174"/>
    <m/>
    <x v="0"/>
  </r>
  <r>
    <x v="183"/>
    <x v="175"/>
    <m/>
    <x v="0"/>
  </r>
  <r>
    <x v="183"/>
    <x v="176"/>
    <m/>
    <x v="0"/>
  </r>
  <r>
    <x v="183"/>
    <x v="177"/>
    <m/>
    <x v="0"/>
  </r>
  <r>
    <x v="183"/>
    <x v="178"/>
    <m/>
    <x v="0"/>
  </r>
  <r>
    <x v="183"/>
    <x v="179"/>
    <m/>
    <x v="0"/>
  </r>
  <r>
    <x v="183"/>
    <x v="180"/>
    <m/>
    <x v="0"/>
  </r>
  <r>
    <x v="183"/>
    <x v="181"/>
    <m/>
    <x v="0"/>
  </r>
  <r>
    <x v="183"/>
    <x v="182"/>
    <m/>
    <x v="0"/>
  </r>
  <r>
    <x v="183"/>
    <x v="183"/>
    <m/>
    <x v="0"/>
  </r>
  <r>
    <x v="183"/>
    <x v="184"/>
    <m/>
    <x v="0"/>
  </r>
  <r>
    <x v="183"/>
    <x v="185"/>
    <m/>
    <x v="0"/>
  </r>
  <r>
    <x v="183"/>
    <x v="186"/>
    <m/>
    <x v="0"/>
  </r>
  <r>
    <x v="183"/>
    <x v="187"/>
    <m/>
    <x v="0"/>
  </r>
  <r>
    <x v="183"/>
    <x v="188"/>
    <m/>
    <x v="0"/>
  </r>
  <r>
    <x v="183"/>
    <x v="189"/>
    <m/>
    <x v="0"/>
  </r>
  <r>
    <x v="183"/>
    <x v="190"/>
    <m/>
    <x v="0"/>
  </r>
  <r>
    <x v="183"/>
    <x v="191"/>
    <m/>
    <x v="0"/>
  </r>
  <r>
    <x v="183"/>
    <x v="192"/>
    <m/>
    <x v="0"/>
  </r>
  <r>
    <x v="183"/>
    <x v="193"/>
    <m/>
    <x v="0"/>
  </r>
  <r>
    <x v="183"/>
    <x v="194"/>
    <m/>
    <x v="0"/>
  </r>
  <r>
    <x v="183"/>
    <x v="195"/>
    <m/>
    <x v="0"/>
  </r>
  <r>
    <x v="183"/>
    <x v="196"/>
    <m/>
    <x v="0"/>
  </r>
  <r>
    <x v="183"/>
    <x v="197"/>
    <m/>
    <x v="0"/>
  </r>
  <r>
    <x v="183"/>
    <x v="198"/>
    <m/>
    <x v="0"/>
  </r>
  <r>
    <x v="183"/>
    <x v="199"/>
    <m/>
    <x v="0"/>
  </r>
  <r>
    <x v="183"/>
    <x v="200"/>
    <m/>
    <x v="0"/>
  </r>
  <r>
    <x v="183"/>
    <x v="201"/>
    <m/>
    <x v="0"/>
  </r>
  <r>
    <x v="183"/>
    <x v="202"/>
    <m/>
    <x v="0"/>
  </r>
  <r>
    <x v="183"/>
    <x v="203"/>
    <m/>
    <x v="0"/>
  </r>
  <r>
    <x v="183"/>
    <x v="204"/>
    <m/>
    <x v="0"/>
  </r>
  <r>
    <x v="183"/>
    <x v="205"/>
    <m/>
    <x v="0"/>
  </r>
  <r>
    <x v="183"/>
    <x v="206"/>
    <n v="13.995957555547328"/>
    <x v="0"/>
  </r>
  <r>
    <x v="184"/>
    <x v="0"/>
    <s v="169_flrou"/>
    <x v="0"/>
  </r>
  <r>
    <x v="184"/>
    <x v="0"/>
    <s v="173_occ_6"/>
    <x v="0"/>
  </r>
  <r>
    <x v="184"/>
    <x v="0"/>
    <s v="occ_62"/>
    <x v="0"/>
  </r>
  <r>
    <x v="184"/>
    <x v="1"/>
    <n v="42.065251820120039"/>
    <x v="0"/>
  </r>
  <r>
    <x v="184"/>
    <x v="2"/>
    <n v="5.3150769220728025"/>
    <x v="0"/>
  </r>
  <r>
    <x v="184"/>
    <x v="3"/>
    <n v="0"/>
    <x v="0"/>
  </r>
  <r>
    <x v="184"/>
    <x v="4"/>
    <n v="0"/>
    <x v="0"/>
  </r>
  <r>
    <x v="184"/>
    <x v="5"/>
    <n v="0"/>
    <x v="0"/>
  </r>
  <r>
    <x v="184"/>
    <x v="6"/>
    <n v="0"/>
    <x v="0"/>
  </r>
  <r>
    <x v="184"/>
    <x v="7"/>
    <n v="0"/>
    <x v="0"/>
  </r>
  <r>
    <x v="184"/>
    <x v="8"/>
    <n v="0"/>
    <x v="0"/>
  </r>
  <r>
    <x v="184"/>
    <x v="9"/>
    <n v="0"/>
    <x v="0"/>
  </r>
  <r>
    <x v="184"/>
    <x v="10"/>
    <n v="0"/>
    <x v="0"/>
  </r>
  <r>
    <x v="184"/>
    <x v="11"/>
    <n v="0"/>
    <x v="0"/>
  </r>
  <r>
    <x v="184"/>
    <x v="12"/>
    <n v="0"/>
    <x v="0"/>
  </r>
  <r>
    <x v="184"/>
    <x v="13"/>
    <n v="0"/>
    <x v="0"/>
  </r>
  <r>
    <x v="184"/>
    <x v="14"/>
    <n v="0"/>
    <x v="0"/>
  </r>
  <r>
    <x v="184"/>
    <x v="15"/>
    <n v="0"/>
    <x v="0"/>
  </r>
  <r>
    <x v="184"/>
    <x v="16"/>
    <n v="0"/>
    <x v="0"/>
  </r>
  <r>
    <x v="184"/>
    <x v="17"/>
    <n v="0"/>
    <x v="0"/>
  </r>
  <r>
    <x v="184"/>
    <x v="18"/>
    <n v="0"/>
    <x v="0"/>
  </r>
  <r>
    <x v="184"/>
    <x v="19"/>
    <n v="0"/>
    <x v="0"/>
  </r>
  <r>
    <x v="184"/>
    <x v="20"/>
    <n v="0"/>
    <x v="0"/>
  </r>
  <r>
    <x v="184"/>
    <x v="21"/>
    <n v="0"/>
    <x v="0"/>
  </r>
  <r>
    <x v="184"/>
    <x v="22"/>
    <n v="0"/>
    <x v="0"/>
  </r>
  <r>
    <x v="184"/>
    <x v="23"/>
    <n v="0"/>
    <x v="0"/>
  </r>
  <r>
    <x v="184"/>
    <x v="24"/>
    <n v="0"/>
    <x v="0"/>
  </r>
  <r>
    <x v="184"/>
    <x v="25"/>
    <n v="0"/>
    <x v="0"/>
  </r>
  <r>
    <x v="184"/>
    <x v="26"/>
    <n v="0"/>
    <x v="0"/>
  </r>
  <r>
    <x v="184"/>
    <x v="27"/>
    <n v="0"/>
    <x v="0"/>
  </r>
  <r>
    <x v="184"/>
    <x v="28"/>
    <n v="0"/>
    <x v="0"/>
  </r>
  <r>
    <x v="184"/>
    <x v="29"/>
    <n v="0"/>
    <x v="0"/>
  </r>
  <r>
    <x v="184"/>
    <x v="30"/>
    <n v="0"/>
    <x v="0"/>
  </r>
  <r>
    <x v="184"/>
    <x v="31"/>
    <n v="0"/>
    <x v="0"/>
  </r>
  <r>
    <x v="184"/>
    <x v="32"/>
    <n v="0"/>
    <x v="0"/>
  </r>
  <r>
    <x v="184"/>
    <x v="33"/>
    <n v="0"/>
    <x v="0"/>
  </r>
  <r>
    <x v="184"/>
    <x v="34"/>
    <n v="0"/>
    <x v="0"/>
  </r>
  <r>
    <x v="184"/>
    <x v="35"/>
    <n v="0"/>
    <x v="0"/>
  </r>
  <r>
    <x v="184"/>
    <x v="36"/>
    <n v="0"/>
    <x v="0"/>
  </r>
  <r>
    <x v="184"/>
    <x v="37"/>
    <n v="0"/>
    <x v="0"/>
  </r>
  <r>
    <x v="184"/>
    <x v="38"/>
    <n v="0"/>
    <x v="0"/>
  </r>
  <r>
    <x v="184"/>
    <x v="39"/>
    <n v="0"/>
    <x v="0"/>
  </r>
  <r>
    <x v="184"/>
    <x v="40"/>
    <n v="0"/>
    <x v="0"/>
  </r>
  <r>
    <x v="184"/>
    <x v="41"/>
    <n v="0"/>
    <x v="0"/>
  </r>
  <r>
    <x v="184"/>
    <x v="42"/>
    <n v="0"/>
    <x v="0"/>
  </r>
  <r>
    <x v="184"/>
    <x v="43"/>
    <n v="0"/>
    <x v="0"/>
  </r>
  <r>
    <x v="184"/>
    <x v="44"/>
    <n v="0"/>
    <x v="0"/>
  </r>
  <r>
    <x v="184"/>
    <x v="45"/>
    <n v="0"/>
    <x v="0"/>
  </r>
  <r>
    <x v="184"/>
    <x v="46"/>
    <n v="0"/>
    <x v="0"/>
  </r>
  <r>
    <x v="184"/>
    <x v="47"/>
    <n v="0"/>
    <x v="0"/>
  </r>
  <r>
    <x v="184"/>
    <x v="48"/>
    <n v="0"/>
    <x v="0"/>
  </r>
  <r>
    <x v="184"/>
    <x v="49"/>
    <n v="0"/>
    <x v="0"/>
  </r>
  <r>
    <x v="184"/>
    <x v="50"/>
    <n v="0"/>
    <x v="0"/>
  </r>
  <r>
    <x v="184"/>
    <x v="51"/>
    <n v="0"/>
    <x v="0"/>
  </r>
  <r>
    <x v="184"/>
    <x v="52"/>
    <n v="0"/>
    <x v="0"/>
  </r>
  <r>
    <x v="184"/>
    <x v="53"/>
    <n v="0"/>
    <x v="0"/>
  </r>
  <r>
    <x v="184"/>
    <x v="54"/>
    <n v="0"/>
    <x v="0"/>
  </r>
  <r>
    <x v="184"/>
    <x v="55"/>
    <n v="0"/>
    <x v="0"/>
  </r>
  <r>
    <x v="184"/>
    <x v="56"/>
    <n v="0"/>
    <x v="0"/>
  </r>
  <r>
    <x v="184"/>
    <x v="57"/>
    <n v="0"/>
    <x v="0"/>
  </r>
  <r>
    <x v="184"/>
    <x v="58"/>
    <n v="0"/>
    <x v="0"/>
  </r>
  <r>
    <x v="184"/>
    <x v="59"/>
    <n v="0"/>
    <x v="0"/>
  </r>
  <r>
    <x v="184"/>
    <x v="60"/>
    <n v="0"/>
    <x v="0"/>
  </r>
  <r>
    <x v="184"/>
    <x v="61"/>
    <n v="0"/>
    <x v="0"/>
  </r>
  <r>
    <x v="184"/>
    <x v="62"/>
    <n v="0"/>
    <x v="0"/>
  </r>
  <r>
    <x v="184"/>
    <x v="63"/>
    <m/>
    <x v="0"/>
  </r>
  <r>
    <x v="184"/>
    <x v="64"/>
    <m/>
    <x v="0"/>
  </r>
  <r>
    <x v="184"/>
    <x v="65"/>
    <m/>
    <x v="0"/>
  </r>
  <r>
    <x v="184"/>
    <x v="66"/>
    <m/>
    <x v="0"/>
  </r>
  <r>
    <x v="184"/>
    <x v="67"/>
    <m/>
    <x v="0"/>
  </r>
  <r>
    <x v="184"/>
    <x v="68"/>
    <m/>
    <x v="0"/>
  </r>
  <r>
    <x v="184"/>
    <x v="69"/>
    <m/>
    <x v="0"/>
  </r>
  <r>
    <x v="184"/>
    <x v="70"/>
    <m/>
    <x v="0"/>
  </r>
  <r>
    <x v="184"/>
    <x v="71"/>
    <m/>
    <x v="0"/>
  </r>
  <r>
    <x v="184"/>
    <x v="72"/>
    <m/>
    <x v="0"/>
  </r>
  <r>
    <x v="184"/>
    <x v="73"/>
    <m/>
    <x v="0"/>
  </r>
  <r>
    <x v="184"/>
    <x v="74"/>
    <m/>
    <x v="0"/>
  </r>
  <r>
    <x v="184"/>
    <x v="75"/>
    <m/>
    <x v="0"/>
  </r>
  <r>
    <x v="184"/>
    <x v="76"/>
    <m/>
    <x v="0"/>
  </r>
  <r>
    <x v="184"/>
    <x v="77"/>
    <m/>
    <x v="0"/>
  </r>
  <r>
    <x v="184"/>
    <x v="78"/>
    <m/>
    <x v="0"/>
  </r>
  <r>
    <x v="184"/>
    <x v="79"/>
    <m/>
    <x v="0"/>
  </r>
  <r>
    <x v="184"/>
    <x v="80"/>
    <m/>
    <x v="0"/>
  </r>
  <r>
    <x v="184"/>
    <x v="81"/>
    <m/>
    <x v="0"/>
  </r>
  <r>
    <x v="184"/>
    <x v="82"/>
    <m/>
    <x v="0"/>
  </r>
  <r>
    <x v="184"/>
    <x v="83"/>
    <m/>
    <x v="0"/>
  </r>
  <r>
    <x v="184"/>
    <x v="84"/>
    <m/>
    <x v="0"/>
  </r>
  <r>
    <x v="184"/>
    <x v="85"/>
    <m/>
    <x v="0"/>
  </r>
  <r>
    <x v="184"/>
    <x v="86"/>
    <m/>
    <x v="0"/>
  </r>
  <r>
    <x v="184"/>
    <x v="87"/>
    <m/>
    <x v="0"/>
  </r>
  <r>
    <x v="184"/>
    <x v="88"/>
    <m/>
    <x v="0"/>
  </r>
  <r>
    <x v="184"/>
    <x v="89"/>
    <m/>
    <x v="0"/>
  </r>
  <r>
    <x v="184"/>
    <x v="90"/>
    <m/>
    <x v="0"/>
  </r>
  <r>
    <x v="184"/>
    <x v="91"/>
    <m/>
    <x v="0"/>
  </r>
  <r>
    <x v="184"/>
    <x v="92"/>
    <m/>
    <x v="0"/>
  </r>
  <r>
    <x v="184"/>
    <x v="93"/>
    <m/>
    <x v="0"/>
  </r>
  <r>
    <x v="184"/>
    <x v="94"/>
    <m/>
    <x v="0"/>
  </r>
  <r>
    <x v="184"/>
    <x v="95"/>
    <m/>
    <x v="0"/>
  </r>
  <r>
    <x v="184"/>
    <x v="96"/>
    <m/>
    <x v="0"/>
  </r>
  <r>
    <x v="184"/>
    <x v="97"/>
    <m/>
    <x v="0"/>
  </r>
  <r>
    <x v="184"/>
    <x v="98"/>
    <m/>
    <x v="0"/>
  </r>
  <r>
    <x v="184"/>
    <x v="99"/>
    <m/>
    <x v="0"/>
  </r>
  <r>
    <x v="184"/>
    <x v="100"/>
    <m/>
    <x v="0"/>
  </r>
  <r>
    <x v="184"/>
    <x v="101"/>
    <m/>
    <x v="0"/>
  </r>
  <r>
    <x v="184"/>
    <x v="102"/>
    <m/>
    <x v="0"/>
  </r>
  <r>
    <x v="184"/>
    <x v="103"/>
    <m/>
    <x v="0"/>
  </r>
  <r>
    <x v="184"/>
    <x v="104"/>
    <m/>
    <x v="0"/>
  </r>
  <r>
    <x v="184"/>
    <x v="105"/>
    <m/>
    <x v="0"/>
  </r>
  <r>
    <x v="184"/>
    <x v="106"/>
    <m/>
    <x v="0"/>
  </r>
  <r>
    <x v="184"/>
    <x v="107"/>
    <m/>
    <x v="0"/>
  </r>
  <r>
    <x v="184"/>
    <x v="108"/>
    <m/>
    <x v="0"/>
  </r>
  <r>
    <x v="184"/>
    <x v="109"/>
    <m/>
    <x v="0"/>
  </r>
  <r>
    <x v="184"/>
    <x v="110"/>
    <m/>
    <x v="0"/>
  </r>
  <r>
    <x v="184"/>
    <x v="111"/>
    <m/>
    <x v="0"/>
  </r>
  <r>
    <x v="184"/>
    <x v="112"/>
    <m/>
    <x v="0"/>
  </r>
  <r>
    <x v="184"/>
    <x v="113"/>
    <m/>
    <x v="0"/>
  </r>
  <r>
    <x v="184"/>
    <x v="114"/>
    <m/>
    <x v="0"/>
  </r>
  <r>
    <x v="184"/>
    <x v="115"/>
    <m/>
    <x v="0"/>
  </r>
  <r>
    <x v="184"/>
    <x v="116"/>
    <m/>
    <x v="0"/>
  </r>
  <r>
    <x v="184"/>
    <x v="117"/>
    <m/>
    <x v="0"/>
  </r>
  <r>
    <x v="184"/>
    <x v="118"/>
    <m/>
    <x v="0"/>
  </r>
  <r>
    <x v="184"/>
    <x v="119"/>
    <m/>
    <x v="0"/>
  </r>
  <r>
    <x v="184"/>
    <x v="120"/>
    <m/>
    <x v="0"/>
  </r>
  <r>
    <x v="184"/>
    <x v="121"/>
    <m/>
    <x v="0"/>
  </r>
  <r>
    <x v="184"/>
    <x v="122"/>
    <m/>
    <x v="0"/>
  </r>
  <r>
    <x v="184"/>
    <x v="123"/>
    <m/>
    <x v="0"/>
  </r>
  <r>
    <x v="184"/>
    <x v="124"/>
    <m/>
    <x v="0"/>
  </r>
  <r>
    <x v="184"/>
    <x v="125"/>
    <m/>
    <x v="0"/>
  </r>
  <r>
    <x v="184"/>
    <x v="126"/>
    <m/>
    <x v="0"/>
  </r>
  <r>
    <x v="184"/>
    <x v="127"/>
    <m/>
    <x v="0"/>
  </r>
  <r>
    <x v="184"/>
    <x v="128"/>
    <m/>
    <x v="0"/>
  </r>
  <r>
    <x v="184"/>
    <x v="129"/>
    <m/>
    <x v="0"/>
  </r>
  <r>
    <x v="184"/>
    <x v="130"/>
    <m/>
    <x v="0"/>
  </r>
  <r>
    <x v="184"/>
    <x v="131"/>
    <m/>
    <x v="0"/>
  </r>
  <r>
    <x v="184"/>
    <x v="132"/>
    <m/>
    <x v="0"/>
  </r>
  <r>
    <x v="184"/>
    <x v="133"/>
    <m/>
    <x v="0"/>
  </r>
  <r>
    <x v="184"/>
    <x v="134"/>
    <m/>
    <x v="0"/>
  </r>
  <r>
    <x v="184"/>
    <x v="135"/>
    <m/>
    <x v="0"/>
  </r>
  <r>
    <x v="184"/>
    <x v="136"/>
    <m/>
    <x v="0"/>
  </r>
  <r>
    <x v="184"/>
    <x v="137"/>
    <m/>
    <x v="0"/>
  </r>
  <r>
    <x v="184"/>
    <x v="138"/>
    <m/>
    <x v="0"/>
  </r>
  <r>
    <x v="184"/>
    <x v="139"/>
    <m/>
    <x v="0"/>
  </r>
  <r>
    <x v="184"/>
    <x v="140"/>
    <m/>
    <x v="0"/>
  </r>
  <r>
    <x v="184"/>
    <x v="141"/>
    <m/>
    <x v="0"/>
  </r>
  <r>
    <x v="184"/>
    <x v="142"/>
    <m/>
    <x v="0"/>
  </r>
  <r>
    <x v="184"/>
    <x v="143"/>
    <m/>
    <x v="0"/>
  </r>
  <r>
    <x v="184"/>
    <x v="144"/>
    <m/>
    <x v="0"/>
  </r>
  <r>
    <x v="184"/>
    <x v="145"/>
    <m/>
    <x v="0"/>
  </r>
  <r>
    <x v="184"/>
    <x v="146"/>
    <m/>
    <x v="0"/>
  </r>
  <r>
    <x v="184"/>
    <x v="147"/>
    <m/>
    <x v="0"/>
  </r>
  <r>
    <x v="184"/>
    <x v="148"/>
    <m/>
    <x v="0"/>
  </r>
  <r>
    <x v="184"/>
    <x v="149"/>
    <m/>
    <x v="0"/>
  </r>
  <r>
    <x v="184"/>
    <x v="150"/>
    <m/>
    <x v="0"/>
  </r>
  <r>
    <x v="184"/>
    <x v="151"/>
    <m/>
    <x v="0"/>
  </r>
  <r>
    <x v="184"/>
    <x v="152"/>
    <m/>
    <x v="0"/>
  </r>
  <r>
    <x v="184"/>
    <x v="153"/>
    <m/>
    <x v="0"/>
  </r>
  <r>
    <x v="184"/>
    <x v="154"/>
    <m/>
    <x v="0"/>
  </r>
  <r>
    <x v="184"/>
    <x v="155"/>
    <m/>
    <x v="0"/>
  </r>
  <r>
    <x v="184"/>
    <x v="156"/>
    <m/>
    <x v="0"/>
  </r>
  <r>
    <x v="184"/>
    <x v="157"/>
    <m/>
    <x v="0"/>
  </r>
  <r>
    <x v="184"/>
    <x v="158"/>
    <m/>
    <x v="0"/>
  </r>
  <r>
    <x v="184"/>
    <x v="159"/>
    <m/>
    <x v="0"/>
  </r>
  <r>
    <x v="184"/>
    <x v="160"/>
    <m/>
    <x v="0"/>
  </r>
  <r>
    <x v="184"/>
    <x v="161"/>
    <m/>
    <x v="0"/>
  </r>
  <r>
    <x v="184"/>
    <x v="162"/>
    <m/>
    <x v="0"/>
  </r>
  <r>
    <x v="184"/>
    <x v="163"/>
    <m/>
    <x v="0"/>
  </r>
  <r>
    <x v="184"/>
    <x v="164"/>
    <m/>
    <x v="0"/>
  </r>
  <r>
    <x v="184"/>
    <x v="165"/>
    <m/>
    <x v="0"/>
  </r>
  <r>
    <x v="184"/>
    <x v="166"/>
    <m/>
    <x v="0"/>
  </r>
  <r>
    <x v="184"/>
    <x v="167"/>
    <m/>
    <x v="0"/>
  </r>
  <r>
    <x v="184"/>
    <x v="168"/>
    <m/>
    <x v="0"/>
  </r>
  <r>
    <x v="184"/>
    <x v="169"/>
    <m/>
    <x v="0"/>
  </r>
  <r>
    <x v="184"/>
    <x v="170"/>
    <m/>
    <x v="0"/>
  </r>
  <r>
    <x v="184"/>
    <x v="171"/>
    <m/>
    <x v="0"/>
  </r>
  <r>
    <x v="184"/>
    <x v="172"/>
    <m/>
    <x v="0"/>
  </r>
  <r>
    <x v="184"/>
    <x v="173"/>
    <m/>
    <x v="0"/>
  </r>
  <r>
    <x v="184"/>
    <x v="174"/>
    <m/>
    <x v="0"/>
  </r>
  <r>
    <x v="184"/>
    <x v="175"/>
    <m/>
    <x v="0"/>
  </r>
  <r>
    <x v="184"/>
    <x v="176"/>
    <m/>
    <x v="0"/>
  </r>
  <r>
    <x v="184"/>
    <x v="177"/>
    <m/>
    <x v="0"/>
  </r>
  <r>
    <x v="184"/>
    <x v="178"/>
    <m/>
    <x v="0"/>
  </r>
  <r>
    <x v="184"/>
    <x v="179"/>
    <m/>
    <x v="0"/>
  </r>
  <r>
    <x v="184"/>
    <x v="180"/>
    <m/>
    <x v="0"/>
  </r>
  <r>
    <x v="184"/>
    <x v="181"/>
    <m/>
    <x v="0"/>
  </r>
  <r>
    <x v="184"/>
    <x v="182"/>
    <m/>
    <x v="0"/>
  </r>
  <r>
    <x v="184"/>
    <x v="183"/>
    <m/>
    <x v="0"/>
  </r>
  <r>
    <x v="184"/>
    <x v="184"/>
    <m/>
    <x v="0"/>
  </r>
  <r>
    <x v="184"/>
    <x v="185"/>
    <m/>
    <x v="0"/>
  </r>
  <r>
    <x v="184"/>
    <x v="186"/>
    <m/>
    <x v="0"/>
  </r>
  <r>
    <x v="184"/>
    <x v="187"/>
    <m/>
    <x v="0"/>
  </r>
  <r>
    <x v="184"/>
    <x v="188"/>
    <m/>
    <x v="0"/>
  </r>
  <r>
    <x v="184"/>
    <x v="189"/>
    <m/>
    <x v="0"/>
  </r>
  <r>
    <x v="184"/>
    <x v="190"/>
    <m/>
    <x v="0"/>
  </r>
  <r>
    <x v="184"/>
    <x v="191"/>
    <m/>
    <x v="0"/>
  </r>
  <r>
    <x v="184"/>
    <x v="192"/>
    <m/>
    <x v="0"/>
  </r>
  <r>
    <x v="184"/>
    <x v="193"/>
    <m/>
    <x v="0"/>
  </r>
  <r>
    <x v="184"/>
    <x v="194"/>
    <m/>
    <x v="0"/>
  </r>
  <r>
    <x v="184"/>
    <x v="195"/>
    <m/>
    <x v="0"/>
  </r>
  <r>
    <x v="184"/>
    <x v="196"/>
    <m/>
    <x v="0"/>
  </r>
  <r>
    <x v="184"/>
    <x v="197"/>
    <m/>
    <x v="0"/>
  </r>
  <r>
    <x v="184"/>
    <x v="198"/>
    <m/>
    <x v="0"/>
  </r>
  <r>
    <x v="184"/>
    <x v="199"/>
    <m/>
    <x v="0"/>
  </r>
  <r>
    <x v="184"/>
    <x v="200"/>
    <m/>
    <x v="0"/>
  </r>
  <r>
    <x v="184"/>
    <x v="201"/>
    <m/>
    <x v="0"/>
  </r>
  <r>
    <x v="184"/>
    <x v="202"/>
    <m/>
    <x v="0"/>
  </r>
  <r>
    <x v="184"/>
    <x v="203"/>
    <m/>
    <x v="0"/>
  </r>
  <r>
    <x v="184"/>
    <x v="204"/>
    <m/>
    <x v="0"/>
  </r>
  <r>
    <x v="184"/>
    <x v="205"/>
    <m/>
    <x v="0"/>
  </r>
  <r>
    <x v="184"/>
    <x v="206"/>
    <n v="0.42354673142744681"/>
    <x v="0"/>
  </r>
  <r>
    <x v="185"/>
    <x v="0"/>
    <s v="169_flrou"/>
    <x v="0"/>
  </r>
  <r>
    <x v="185"/>
    <x v="0"/>
    <s v="174_occ_7"/>
    <x v="0"/>
  </r>
  <r>
    <x v="185"/>
    <x v="0"/>
    <s v="occ_71"/>
    <x v="0"/>
  </r>
  <r>
    <x v="185"/>
    <x v="1"/>
    <n v="33.399310602087851"/>
    <x v="0"/>
  </r>
  <r>
    <x v="185"/>
    <x v="2"/>
    <n v="0"/>
    <x v="0"/>
  </r>
  <r>
    <x v="185"/>
    <x v="3"/>
    <n v="0"/>
    <x v="0"/>
  </r>
  <r>
    <x v="185"/>
    <x v="4"/>
    <n v="5461.1787053691542"/>
    <x v="0"/>
  </r>
  <r>
    <x v="185"/>
    <x v="5"/>
    <n v="11009.693478754563"/>
    <x v="0"/>
  </r>
  <r>
    <x v="185"/>
    <x v="6"/>
    <n v="13073.004526536271"/>
    <x v="0"/>
  </r>
  <r>
    <x v="185"/>
    <x v="7"/>
    <n v="788.27906247739679"/>
    <x v="0"/>
  </r>
  <r>
    <x v="185"/>
    <x v="8"/>
    <n v="37.509182398752912"/>
    <x v="0"/>
  </r>
  <r>
    <x v="185"/>
    <x v="9"/>
    <n v="0"/>
    <x v="0"/>
  </r>
  <r>
    <x v="185"/>
    <x v="10"/>
    <n v="277.5810301294668"/>
    <x v="0"/>
  </r>
  <r>
    <x v="185"/>
    <x v="11"/>
    <n v="8.4620672429506953"/>
    <x v="0"/>
  </r>
  <r>
    <x v="185"/>
    <x v="12"/>
    <n v="0"/>
    <x v="0"/>
  </r>
  <r>
    <x v="185"/>
    <x v="13"/>
    <n v="0"/>
    <x v="0"/>
  </r>
  <r>
    <x v="185"/>
    <x v="14"/>
    <n v="4384.0372275428999"/>
    <x v="0"/>
  </r>
  <r>
    <x v="185"/>
    <x v="15"/>
    <n v="23.623824723565587"/>
    <x v="0"/>
  </r>
  <r>
    <x v="185"/>
    <x v="16"/>
    <n v="0"/>
    <x v="0"/>
  </r>
  <r>
    <x v="185"/>
    <x v="17"/>
    <n v="296.64600585137435"/>
    <x v="0"/>
  </r>
  <r>
    <x v="185"/>
    <x v="18"/>
    <n v="0"/>
    <x v="0"/>
  </r>
  <r>
    <x v="185"/>
    <x v="19"/>
    <n v="9.8842128546235219"/>
    <x v="0"/>
  </r>
  <r>
    <x v="185"/>
    <x v="20"/>
    <n v="0"/>
    <x v="0"/>
  </r>
  <r>
    <x v="185"/>
    <x v="21"/>
    <n v="909.69708778243148"/>
    <x v="0"/>
  </r>
  <r>
    <x v="185"/>
    <x v="22"/>
    <n v="113.15860252714101"/>
    <x v="0"/>
  </r>
  <r>
    <x v="185"/>
    <x v="23"/>
    <n v="635.1997700691295"/>
    <x v="0"/>
  </r>
  <r>
    <x v="185"/>
    <x v="24"/>
    <n v="449.19907700192732"/>
    <x v="0"/>
  </r>
  <r>
    <x v="185"/>
    <x v="25"/>
    <n v="755.3290851413866"/>
    <x v="0"/>
  </r>
  <r>
    <x v="185"/>
    <x v="26"/>
    <n v="936.80763918172488"/>
    <x v="0"/>
  </r>
  <r>
    <x v="185"/>
    <x v="27"/>
    <n v="695.4109934105503"/>
    <x v="0"/>
  </r>
  <r>
    <x v="185"/>
    <x v="28"/>
    <n v="100.86845195601745"/>
    <x v="0"/>
  </r>
  <r>
    <x v="185"/>
    <x v="29"/>
    <n v="93.064483758963007"/>
    <x v="0"/>
  </r>
  <r>
    <x v="185"/>
    <x v="30"/>
    <n v="0"/>
    <x v="0"/>
  </r>
  <r>
    <x v="185"/>
    <x v="31"/>
    <n v="1228.0505287149665"/>
    <x v="0"/>
  </r>
  <r>
    <x v="185"/>
    <x v="32"/>
    <n v="0"/>
    <x v="0"/>
  </r>
  <r>
    <x v="185"/>
    <x v="33"/>
    <n v="507.61591313838045"/>
    <x v="0"/>
  </r>
  <r>
    <x v="185"/>
    <x v="34"/>
    <n v="207.21240432307198"/>
    <x v="0"/>
  </r>
  <r>
    <x v="185"/>
    <x v="35"/>
    <n v="5995.9308221214887"/>
    <x v="0"/>
  </r>
  <r>
    <x v="185"/>
    <x v="36"/>
    <n v="620.07024456904242"/>
    <x v="0"/>
  </r>
  <r>
    <x v="185"/>
    <x v="37"/>
    <n v="25152.855078195247"/>
    <x v="0"/>
  </r>
  <r>
    <x v="185"/>
    <x v="38"/>
    <n v="497.37568461615143"/>
    <x v="0"/>
  </r>
  <r>
    <x v="185"/>
    <x v="39"/>
    <n v="348.10359246789443"/>
    <x v="0"/>
  </r>
  <r>
    <x v="185"/>
    <x v="40"/>
    <n v="738.18753597827322"/>
    <x v="0"/>
  </r>
  <r>
    <x v="185"/>
    <x v="41"/>
    <n v="48.713768697065674"/>
    <x v="0"/>
  </r>
  <r>
    <x v="185"/>
    <x v="42"/>
    <n v="481.65731342154942"/>
    <x v="0"/>
  </r>
  <r>
    <x v="185"/>
    <x v="43"/>
    <n v="0"/>
    <x v="0"/>
  </r>
  <r>
    <x v="185"/>
    <x v="44"/>
    <n v="83.500089986672648"/>
    <x v="0"/>
  </r>
  <r>
    <x v="185"/>
    <x v="45"/>
    <n v="0"/>
    <x v="0"/>
  </r>
  <r>
    <x v="185"/>
    <x v="46"/>
    <n v="158.41887286732953"/>
    <x v="0"/>
  </r>
  <r>
    <x v="185"/>
    <x v="47"/>
    <n v="126.0711222685328"/>
    <x v="0"/>
  </r>
  <r>
    <x v="185"/>
    <x v="48"/>
    <n v="0"/>
    <x v="0"/>
  </r>
  <r>
    <x v="185"/>
    <x v="49"/>
    <n v="0"/>
    <x v="0"/>
  </r>
  <r>
    <x v="185"/>
    <x v="50"/>
    <n v="45.429404013460847"/>
    <x v="0"/>
  </r>
  <r>
    <x v="185"/>
    <x v="51"/>
    <n v="91.358775934783665"/>
    <x v="0"/>
  </r>
  <r>
    <x v="185"/>
    <x v="52"/>
    <n v="0"/>
    <x v="0"/>
  </r>
  <r>
    <x v="185"/>
    <x v="53"/>
    <n v="0"/>
    <x v="0"/>
  </r>
  <r>
    <x v="185"/>
    <x v="54"/>
    <n v="475.89416233875176"/>
    <x v="0"/>
  </r>
  <r>
    <x v="185"/>
    <x v="55"/>
    <n v="640.06368132437797"/>
    <x v="0"/>
  </r>
  <r>
    <x v="185"/>
    <x v="56"/>
    <n v="0.17244525938397598"/>
    <x v="0"/>
  </r>
  <r>
    <x v="185"/>
    <x v="57"/>
    <n v="14.03778664978967"/>
    <x v="0"/>
  </r>
  <r>
    <x v="185"/>
    <x v="58"/>
    <n v="0.33405095367089271"/>
    <x v="0"/>
  </r>
  <r>
    <x v="185"/>
    <x v="59"/>
    <n v="0"/>
    <x v="0"/>
  </r>
  <r>
    <x v="185"/>
    <x v="60"/>
    <n v="70.569789290584495"/>
    <x v="0"/>
  </r>
  <r>
    <x v="185"/>
    <x v="61"/>
    <n v="1.4160856486641309"/>
    <x v="0"/>
  </r>
  <r>
    <x v="185"/>
    <x v="62"/>
    <n v="0"/>
    <x v="0"/>
  </r>
  <r>
    <x v="185"/>
    <x v="63"/>
    <m/>
    <x v="0"/>
  </r>
  <r>
    <x v="185"/>
    <x v="64"/>
    <m/>
    <x v="0"/>
  </r>
  <r>
    <x v="185"/>
    <x v="65"/>
    <m/>
    <x v="0"/>
  </r>
  <r>
    <x v="185"/>
    <x v="66"/>
    <m/>
    <x v="0"/>
  </r>
  <r>
    <x v="185"/>
    <x v="67"/>
    <m/>
    <x v="0"/>
  </r>
  <r>
    <x v="185"/>
    <x v="68"/>
    <m/>
    <x v="0"/>
  </r>
  <r>
    <x v="185"/>
    <x v="69"/>
    <m/>
    <x v="0"/>
  </r>
  <r>
    <x v="185"/>
    <x v="70"/>
    <m/>
    <x v="0"/>
  </r>
  <r>
    <x v="185"/>
    <x v="71"/>
    <m/>
    <x v="0"/>
  </r>
  <r>
    <x v="185"/>
    <x v="72"/>
    <m/>
    <x v="0"/>
  </r>
  <r>
    <x v="185"/>
    <x v="73"/>
    <m/>
    <x v="0"/>
  </r>
  <r>
    <x v="185"/>
    <x v="74"/>
    <m/>
    <x v="0"/>
  </r>
  <r>
    <x v="185"/>
    <x v="75"/>
    <m/>
    <x v="0"/>
  </r>
  <r>
    <x v="185"/>
    <x v="76"/>
    <m/>
    <x v="0"/>
  </r>
  <r>
    <x v="185"/>
    <x v="77"/>
    <m/>
    <x v="0"/>
  </r>
  <r>
    <x v="185"/>
    <x v="78"/>
    <m/>
    <x v="0"/>
  </r>
  <r>
    <x v="185"/>
    <x v="79"/>
    <m/>
    <x v="0"/>
  </r>
  <r>
    <x v="185"/>
    <x v="80"/>
    <m/>
    <x v="0"/>
  </r>
  <r>
    <x v="185"/>
    <x v="81"/>
    <m/>
    <x v="0"/>
  </r>
  <r>
    <x v="185"/>
    <x v="82"/>
    <m/>
    <x v="0"/>
  </r>
  <r>
    <x v="185"/>
    <x v="83"/>
    <m/>
    <x v="0"/>
  </r>
  <r>
    <x v="185"/>
    <x v="84"/>
    <m/>
    <x v="0"/>
  </r>
  <r>
    <x v="185"/>
    <x v="85"/>
    <m/>
    <x v="0"/>
  </r>
  <r>
    <x v="185"/>
    <x v="86"/>
    <m/>
    <x v="0"/>
  </r>
  <r>
    <x v="185"/>
    <x v="87"/>
    <m/>
    <x v="0"/>
  </r>
  <r>
    <x v="185"/>
    <x v="88"/>
    <m/>
    <x v="0"/>
  </r>
  <r>
    <x v="185"/>
    <x v="89"/>
    <m/>
    <x v="0"/>
  </r>
  <r>
    <x v="185"/>
    <x v="90"/>
    <m/>
    <x v="0"/>
  </r>
  <r>
    <x v="185"/>
    <x v="91"/>
    <m/>
    <x v="0"/>
  </r>
  <r>
    <x v="185"/>
    <x v="92"/>
    <m/>
    <x v="0"/>
  </r>
  <r>
    <x v="185"/>
    <x v="93"/>
    <m/>
    <x v="0"/>
  </r>
  <r>
    <x v="185"/>
    <x v="94"/>
    <m/>
    <x v="0"/>
  </r>
  <r>
    <x v="185"/>
    <x v="95"/>
    <m/>
    <x v="0"/>
  </r>
  <r>
    <x v="185"/>
    <x v="96"/>
    <m/>
    <x v="0"/>
  </r>
  <r>
    <x v="185"/>
    <x v="97"/>
    <m/>
    <x v="0"/>
  </r>
  <r>
    <x v="185"/>
    <x v="98"/>
    <m/>
    <x v="0"/>
  </r>
  <r>
    <x v="185"/>
    <x v="99"/>
    <m/>
    <x v="0"/>
  </r>
  <r>
    <x v="185"/>
    <x v="100"/>
    <m/>
    <x v="0"/>
  </r>
  <r>
    <x v="185"/>
    <x v="101"/>
    <m/>
    <x v="0"/>
  </r>
  <r>
    <x v="185"/>
    <x v="102"/>
    <m/>
    <x v="0"/>
  </r>
  <r>
    <x v="185"/>
    <x v="103"/>
    <m/>
    <x v="0"/>
  </r>
  <r>
    <x v="185"/>
    <x v="104"/>
    <m/>
    <x v="0"/>
  </r>
  <r>
    <x v="185"/>
    <x v="105"/>
    <m/>
    <x v="0"/>
  </r>
  <r>
    <x v="185"/>
    <x v="106"/>
    <m/>
    <x v="0"/>
  </r>
  <r>
    <x v="185"/>
    <x v="107"/>
    <m/>
    <x v="0"/>
  </r>
  <r>
    <x v="185"/>
    <x v="108"/>
    <m/>
    <x v="0"/>
  </r>
  <r>
    <x v="185"/>
    <x v="109"/>
    <m/>
    <x v="0"/>
  </r>
  <r>
    <x v="185"/>
    <x v="110"/>
    <m/>
    <x v="0"/>
  </r>
  <r>
    <x v="185"/>
    <x v="111"/>
    <m/>
    <x v="0"/>
  </r>
  <r>
    <x v="185"/>
    <x v="112"/>
    <m/>
    <x v="0"/>
  </r>
  <r>
    <x v="185"/>
    <x v="113"/>
    <m/>
    <x v="0"/>
  </r>
  <r>
    <x v="185"/>
    <x v="114"/>
    <m/>
    <x v="0"/>
  </r>
  <r>
    <x v="185"/>
    <x v="115"/>
    <m/>
    <x v="0"/>
  </r>
  <r>
    <x v="185"/>
    <x v="116"/>
    <m/>
    <x v="0"/>
  </r>
  <r>
    <x v="185"/>
    <x v="117"/>
    <m/>
    <x v="0"/>
  </r>
  <r>
    <x v="185"/>
    <x v="118"/>
    <m/>
    <x v="0"/>
  </r>
  <r>
    <x v="185"/>
    <x v="119"/>
    <m/>
    <x v="0"/>
  </r>
  <r>
    <x v="185"/>
    <x v="120"/>
    <m/>
    <x v="0"/>
  </r>
  <r>
    <x v="185"/>
    <x v="121"/>
    <m/>
    <x v="0"/>
  </r>
  <r>
    <x v="185"/>
    <x v="122"/>
    <m/>
    <x v="0"/>
  </r>
  <r>
    <x v="185"/>
    <x v="123"/>
    <m/>
    <x v="0"/>
  </r>
  <r>
    <x v="185"/>
    <x v="124"/>
    <m/>
    <x v="0"/>
  </r>
  <r>
    <x v="185"/>
    <x v="125"/>
    <m/>
    <x v="0"/>
  </r>
  <r>
    <x v="185"/>
    <x v="126"/>
    <m/>
    <x v="0"/>
  </r>
  <r>
    <x v="185"/>
    <x v="127"/>
    <m/>
    <x v="0"/>
  </r>
  <r>
    <x v="185"/>
    <x v="128"/>
    <m/>
    <x v="0"/>
  </r>
  <r>
    <x v="185"/>
    <x v="129"/>
    <m/>
    <x v="0"/>
  </r>
  <r>
    <x v="185"/>
    <x v="130"/>
    <m/>
    <x v="0"/>
  </r>
  <r>
    <x v="185"/>
    <x v="131"/>
    <m/>
    <x v="0"/>
  </r>
  <r>
    <x v="185"/>
    <x v="132"/>
    <m/>
    <x v="0"/>
  </r>
  <r>
    <x v="185"/>
    <x v="133"/>
    <m/>
    <x v="0"/>
  </r>
  <r>
    <x v="185"/>
    <x v="134"/>
    <m/>
    <x v="0"/>
  </r>
  <r>
    <x v="185"/>
    <x v="135"/>
    <m/>
    <x v="0"/>
  </r>
  <r>
    <x v="185"/>
    <x v="136"/>
    <m/>
    <x v="0"/>
  </r>
  <r>
    <x v="185"/>
    <x v="137"/>
    <m/>
    <x v="0"/>
  </r>
  <r>
    <x v="185"/>
    <x v="138"/>
    <m/>
    <x v="0"/>
  </r>
  <r>
    <x v="185"/>
    <x v="139"/>
    <m/>
    <x v="0"/>
  </r>
  <r>
    <x v="185"/>
    <x v="140"/>
    <m/>
    <x v="0"/>
  </r>
  <r>
    <x v="185"/>
    <x v="141"/>
    <m/>
    <x v="0"/>
  </r>
  <r>
    <x v="185"/>
    <x v="142"/>
    <m/>
    <x v="0"/>
  </r>
  <r>
    <x v="185"/>
    <x v="143"/>
    <m/>
    <x v="0"/>
  </r>
  <r>
    <x v="185"/>
    <x v="144"/>
    <m/>
    <x v="0"/>
  </r>
  <r>
    <x v="185"/>
    <x v="145"/>
    <m/>
    <x v="0"/>
  </r>
  <r>
    <x v="185"/>
    <x v="146"/>
    <m/>
    <x v="0"/>
  </r>
  <r>
    <x v="185"/>
    <x v="147"/>
    <m/>
    <x v="0"/>
  </r>
  <r>
    <x v="185"/>
    <x v="148"/>
    <m/>
    <x v="0"/>
  </r>
  <r>
    <x v="185"/>
    <x v="149"/>
    <m/>
    <x v="0"/>
  </r>
  <r>
    <x v="185"/>
    <x v="150"/>
    <m/>
    <x v="0"/>
  </r>
  <r>
    <x v="185"/>
    <x v="151"/>
    <m/>
    <x v="0"/>
  </r>
  <r>
    <x v="185"/>
    <x v="152"/>
    <m/>
    <x v="0"/>
  </r>
  <r>
    <x v="185"/>
    <x v="153"/>
    <m/>
    <x v="0"/>
  </r>
  <r>
    <x v="185"/>
    <x v="154"/>
    <m/>
    <x v="0"/>
  </r>
  <r>
    <x v="185"/>
    <x v="155"/>
    <m/>
    <x v="0"/>
  </r>
  <r>
    <x v="185"/>
    <x v="156"/>
    <m/>
    <x v="0"/>
  </r>
  <r>
    <x v="185"/>
    <x v="157"/>
    <m/>
    <x v="0"/>
  </r>
  <r>
    <x v="185"/>
    <x v="158"/>
    <m/>
    <x v="0"/>
  </r>
  <r>
    <x v="185"/>
    <x v="159"/>
    <m/>
    <x v="0"/>
  </r>
  <r>
    <x v="185"/>
    <x v="160"/>
    <m/>
    <x v="0"/>
  </r>
  <r>
    <x v="185"/>
    <x v="161"/>
    <m/>
    <x v="0"/>
  </r>
  <r>
    <x v="185"/>
    <x v="162"/>
    <m/>
    <x v="0"/>
  </r>
  <r>
    <x v="185"/>
    <x v="163"/>
    <m/>
    <x v="0"/>
  </r>
  <r>
    <x v="185"/>
    <x v="164"/>
    <m/>
    <x v="0"/>
  </r>
  <r>
    <x v="185"/>
    <x v="165"/>
    <m/>
    <x v="0"/>
  </r>
  <r>
    <x v="185"/>
    <x v="166"/>
    <m/>
    <x v="0"/>
  </r>
  <r>
    <x v="185"/>
    <x v="167"/>
    <m/>
    <x v="0"/>
  </r>
  <r>
    <x v="185"/>
    <x v="168"/>
    <m/>
    <x v="0"/>
  </r>
  <r>
    <x v="185"/>
    <x v="169"/>
    <m/>
    <x v="0"/>
  </r>
  <r>
    <x v="185"/>
    <x v="170"/>
    <m/>
    <x v="0"/>
  </r>
  <r>
    <x v="185"/>
    <x v="171"/>
    <m/>
    <x v="0"/>
  </r>
  <r>
    <x v="185"/>
    <x v="172"/>
    <m/>
    <x v="0"/>
  </r>
  <r>
    <x v="185"/>
    <x v="173"/>
    <m/>
    <x v="0"/>
  </r>
  <r>
    <x v="185"/>
    <x v="174"/>
    <m/>
    <x v="0"/>
  </r>
  <r>
    <x v="185"/>
    <x v="175"/>
    <m/>
    <x v="0"/>
  </r>
  <r>
    <x v="185"/>
    <x v="176"/>
    <m/>
    <x v="0"/>
  </r>
  <r>
    <x v="185"/>
    <x v="177"/>
    <m/>
    <x v="0"/>
  </r>
  <r>
    <x v="185"/>
    <x v="178"/>
    <m/>
    <x v="0"/>
  </r>
  <r>
    <x v="185"/>
    <x v="179"/>
    <m/>
    <x v="0"/>
  </r>
  <r>
    <x v="185"/>
    <x v="180"/>
    <m/>
    <x v="0"/>
  </r>
  <r>
    <x v="185"/>
    <x v="181"/>
    <m/>
    <x v="0"/>
  </r>
  <r>
    <x v="185"/>
    <x v="182"/>
    <m/>
    <x v="0"/>
  </r>
  <r>
    <x v="185"/>
    <x v="183"/>
    <m/>
    <x v="0"/>
  </r>
  <r>
    <x v="185"/>
    <x v="184"/>
    <m/>
    <x v="0"/>
  </r>
  <r>
    <x v="185"/>
    <x v="185"/>
    <m/>
    <x v="0"/>
  </r>
  <r>
    <x v="185"/>
    <x v="186"/>
    <m/>
    <x v="0"/>
  </r>
  <r>
    <x v="185"/>
    <x v="187"/>
    <m/>
    <x v="0"/>
  </r>
  <r>
    <x v="185"/>
    <x v="188"/>
    <m/>
    <x v="0"/>
  </r>
  <r>
    <x v="185"/>
    <x v="189"/>
    <m/>
    <x v="0"/>
  </r>
  <r>
    <x v="185"/>
    <x v="190"/>
    <m/>
    <x v="0"/>
  </r>
  <r>
    <x v="185"/>
    <x v="191"/>
    <m/>
    <x v="0"/>
  </r>
  <r>
    <x v="185"/>
    <x v="192"/>
    <m/>
    <x v="0"/>
  </r>
  <r>
    <x v="185"/>
    <x v="193"/>
    <m/>
    <x v="0"/>
  </r>
  <r>
    <x v="185"/>
    <x v="194"/>
    <m/>
    <x v="0"/>
  </r>
  <r>
    <x v="185"/>
    <x v="195"/>
    <m/>
    <x v="0"/>
  </r>
  <r>
    <x v="185"/>
    <x v="196"/>
    <m/>
    <x v="0"/>
  </r>
  <r>
    <x v="185"/>
    <x v="197"/>
    <m/>
    <x v="0"/>
  </r>
  <r>
    <x v="185"/>
    <x v="198"/>
    <m/>
    <x v="0"/>
  </r>
  <r>
    <x v="185"/>
    <x v="199"/>
    <m/>
    <x v="0"/>
  </r>
  <r>
    <x v="185"/>
    <x v="200"/>
    <m/>
    <x v="0"/>
  </r>
  <r>
    <x v="185"/>
    <x v="201"/>
    <m/>
    <x v="0"/>
  </r>
  <r>
    <x v="185"/>
    <x v="202"/>
    <m/>
    <x v="0"/>
  </r>
  <r>
    <x v="185"/>
    <x v="203"/>
    <m/>
    <x v="0"/>
  </r>
  <r>
    <x v="185"/>
    <x v="204"/>
    <m/>
    <x v="0"/>
  </r>
  <r>
    <x v="185"/>
    <x v="205"/>
    <m/>
    <x v="0"/>
  </r>
  <r>
    <x v="185"/>
    <x v="206"/>
    <n v="459.41654667848638"/>
    <x v="0"/>
  </r>
  <r>
    <x v="186"/>
    <x v="0"/>
    <s v="169_flrou"/>
    <x v="0"/>
  </r>
  <r>
    <x v="186"/>
    <x v="0"/>
    <s v="174_occ_7"/>
    <x v="0"/>
  </r>
  <r>
    <x v="186"/>
    <x v="0"/>
    <s v="occ_72"/>
    <x v="0"/>
  </r>
  <r>
    <x v="186"/>
    <x v="1"/>
    <n v="333.54250032738923"/>
    <x v="0"/>
  </r>
  <r>
    <x v="186"/>
    <x v="2"/>
    <n v="100.17817962151216"/>
    <x v="0"/>
  </r>
  <r>
    <x v="186"/>
    <x v="3"/>
    <n v="0"/>
    <x v="0"/>
  </r>
  <r>
    <x v="186"/>
    <x v="4"/>
    <n v="3534.1006678886456"/>
    <x v="0"/>
  </r>
  <r>
    <x v="186"/>
    <x v="5"/>
    <n v="861.6193775559359"/>
    <x v="0"/>
  </r>
  <r>
    <x v="186"/>
    <x v="6"/>
    <n v="4942.2887829871488"/>
    <x v="0"/>
  </r>
  <r>
    <x v="186"/>
    <x v="7"/>
    <n v="1804.134758972016"/>
    <x v="0"/>
  </r>
  <r>
    <x v="186"/>
    <x v="8"/>
    <n v="1578.1082920495903"/>
    <x v="0"/>
  </r>
  <r>
    <x v="186"/>
    <x v="9"/>
    <n v="924.80225275490204"/>
    <x v="0"/>
  </r>
  <r>
    <x v="186"/>
    <x v="10"/>
    <n v="75.51162098735719"/>
    <x v="0"/>
  </r>
  <r>
    <x v="186"/>
    <x v="11"/>
    <n v="245.16713978167851"/>
    <x v="0"/>
  </r>
  <r>
    <x v="186"/>
    <x v="12"/>
    <n v="14.616601742985416"/>
    <x v="0"/>
  </r>
  <r>
    <x v="186"/>
    <x v="13"/>
    <n v="45.622379462368357"/>
    <x v="0"/>
  </r>
  <r>
    <x v="186"/>
    <x v="14"/>
    <n v="144.62247120567577"/>
    <x v="0"/>
  </r>
  <r>
    <x v="186"/>
    <x v="15"/>
    <n v="967.08572492955216"/>
    <x v="0"/>
  </r>
  <r>
    <x v="186"/>
    <x v="16"/>
    <n v="18.538572482543181"/>
    <x v="0"/>
  </r>
  <r>
    <x v="186"/>
    <x v="17"/>
    <n v="905.26477423243762"/>
    <x v="0"/>
  </r>
  <r>
    <x v="186"/>
    <x v="18"/>
    <n v="2901.7020011486234"/>
    <x v="0"/>
  </r>
  <r>
    <x v="186"/>
    <x v="19"/>
    <n v="804.88544870765793"/>
    <x v="0"/>
  </r>
  <r>
    <x v="186"/>
    <x v="20"/>
    <n v="902.17323353039922"/>
    <x v="0"/>
  </r>
  <r>
    <x v="186"/>
    <x v="21"/>
    <n v="417.90958408457738"/>
    <x v="0"/>
  </r>
  <r>
    <x v="186"/>
    <x v="22"/>
    <n v="26.183300061380745"/>
    <x v="0"/>
  </r>
  <r>
    <x v="186"/>
    <x v="23"/>
    <n v="373.66156539923105"/>
    <x v="0"/>
  </r>
  <r>
    <x v="186"/>
    <x v="24"/>
    <n v="5267.3578767569516"/>
    <x v="0"/>
  </r>
  <r>
    <x v="186"/>
    <x v="25"/>
    <n v="519.78551907041185"/>
    <x v="0"/>
  </r>
  <r>
    <x v="186"/>
    <x v="26"/>
    <n v="10290.364414439953"/>
    <x v="0"/>
  </r>
  <r>
    <x v="186"/>
    <x v="27"/>
    <n v="4363.5097426081238"/>
    <x v="0"/>
  </r>
  <r>
    <x v="186"/>
    <x v="28"/>
    <n v="425.01685581127515"/>
    <x v="0"/>
  </r>
  <r>
    <x v="186"/>
    <x v="29"/>
    <n v="894.45614304472326"/>
    <x v="0"/>
  </r>
  <r>
    <x v="186"/>
    <x v="30"/>
    <n v="43.475125450686924"/>
    <x v="0"/>
  </r>
  <r>
    <x v="186"/>
    <x v="31"/>
    <n v="3565.1104625368662"/>
    <x v="0"/>
  </r>
  <r>
    <x v="186"/>
    <x v="32"/>
    <n v="949.40795611640453"/>
    <x v="0"/>
  </r>
  <r>
    <x v="186"/>
    <x v="33"/>
    <n v="406.09702226011444"/>
    <x v="0"/>
  </r>
  <r>
    <x v="186"/>
    <x v="34"/>
    <n v="416.45616022400316"/>
    <x v="0"/>
  </r>
  <r>
    <x v="186"/>
    <x v="35"/>
    <n v="1498.1153393674815"/>
    <x v="0"/>
  </r>
  <r>
    <x v="186"/>
    <x v="36"/>
    <n v="711.58036721226119"/>
    <x v="0"/>
  </r>
  <r>
    <x v="186"/>
    <x v="37"/>
    <n v="2047.8572427619752"/>
    <x v="0"/>
  </r>
  <r>
    <x v="186"/>
    <x v="38"/>
    <n v="1821.2731758749985"/>
    <x v="0"/>
  </r>
  <r>
    <x v="186"/>
    <x v="39"/>
    <n v="737.12962464273619"/>
    <x v="0"/>
  </r>
  <r>
    <x v="186"/>
    <x v="40"/>
    <n v="10818.893310646654"/>
    <x v="0"/>
  </r>
  <r>
    <x v="186"/>
    <x v="41"/>
    <n v="38.959894338572511"/>
    <x v="0"/>
  </r>
  <r>
    <x v="186"/>
    <x v="42"/>
    <n v="2758.3154229713059"/>
    <x v="0"/>
  </r>
  <r>
    <x v="186"/>
    <x v="43"/>
    <n v="0"/>
    <x v="0"/>
  </r>
  <r>
    <x v="186"/>
    <x v="44"/>
    <n v="38.788927004064703"/>
    <x v="0"/>
  </r>
  <r>
    <x v="186"/>
    <x v="45"/>
    <n v="12.130155888997812"/>
    <x v="0"/>
  </r>
  <r>
    <x v="186"/>
    <x v="46"/>
    <n v="2640.3304560334832"/>
    <x v="0"/>
  </r>
  <r>
    <x v="186"/>
    <x v="47"/>
    <n v="2562.928619989761"/>
    <x v="0"/>
  </r>
  <r>
    <x v="186"/>
    <x v="48"/>
    <n v="439.02445523958596"/>
    <x v="0"/>
  </r>
  <r>
    <x v="186"/>
    <x v="49"/>
    <n v="0"/>
    <x v="0"/>
  </r>
  <r>
    <x v="186"/>
    <x v="50"/>
    <n v="42.795545268792395"/>
    <x v="0"/>
  </r>
  <r>
    <x v="186"/>
    <x v="51"/>
    <n v="473.96818520494207"/>
    <x v="0"/>
  </r>
  <r>
    <x v="186"/>
    <x v="52"/>
    <n v="396.9519142094868"/>
    <x v="0"/>
  </r>
  <r>
    <x v="186"/>
    <x v="53"/>
    <n v="8.2921764569451906"/>
    <x v="0"/>
  </r>
  <r>
    <x v="186"/>
    <x v="54"/>
    <n v="4366.5087806470247"/>
    <x v="0"/>
  </r>
  <r>
    <x v="186"/>
    <x v="55"/>
    <n v="2481.5543493664395"/>
    <x v="0"/>
  </r>
  <r>
    <x v="186"/>
    <x v="56"/>
    <n v="0.66282765567317614"/>
    <x v="0"/>
  </r>
  <r>
    <x v="186"/>
    <x v="57"/>
    <n v="0"/>
    <x v="0"/>
  </r>
  <r>
    <x v="186"/>
    <x v="58"/>
    <n v="0"/>
    <x v="0"/>
  </r>
  <r>
    <x v="186"/>
    <x v="59"/>
    <n v="0.49618846019193658"/>
    <x v="0"/>
  </r>
  <r>
    <x v="186"/>
    <x v="60"/>
    <n v="94.187428505097984"/>
    <x v="0"/>
  </r>
  <r>
    <x v="186"/>
    <x v="61"/>
    <n v="10.794325555760372"/>
    <x v="0"/>
  </r>
  <r>
    <x v="186"/>
    <x v="62"/>
    <n v="0"/>
    <x v="0"/>
  </r>
  <r>
    <x v="186"/>
    <x v="63"/>
    <m/>
    <x v="0"/>
  </r>
  <r>
    <x v="186"/>
    <x v="64"/>
    <m/>
    <x v="0"/>
  </r>
  <r>
    <x v="186"/>
    <x v="65"/>
    <m/>
    <x v="0"/>
  </r>
  <r>
    <x v="186"/>
    <x v="66"/>
    <m/>
    <x v="0"/>
  </r>
  <r>
    <x v="186"/>
    <x v="67"/>
    <m/>
    <x v="0"/>
  </r>
  <r>
    <x v="186"/>
    <x v="68"/>
    <m/>
    <x v="0"/>
  </r>
  <r>
    <x v="186"/>
    <x v="69"/>
    <m/>
    <x v="0"/>
  </r>
  <r>
    <x v="186"/>
    <x v="70"/>
    <m/>
    <x v="0"/>
  </r>
  <r>
    <x v="186"/>
    <x v="71"/>
    <m/>
    <x v="0"/>
  </r>
  <r>
    <x v="186"/>
    <x v="72"/>
    <m/>
    <x v="0"/>
  </r>
  <r>
    <x v="186"/>
    <x v="73"/>
    <m/>
    <x v="0"/>
  </r>
  <r>
    <x v="186"/>
    <x v="74"/>
    <m/>
    <x v="0"/>
  </r>
  <r>
    <x v="186"/>
    <x v="75"/>
    <m/>
    <x v="0"/>
  </r>
  <r>
    <x v="186"/>
    <x v="76"/>
    <m/>
    <x v="0"/>
  </r>
  <r>
    <x v="186"/>
    <x v="77"/>
    <m/>
    <x v="0"/>
  </r>
  <r>
    <x v="186"/>
    <x v="78"/>
    <m/>
    <x v="0"/>
  </r>
  <r>
    <x v="186"/>
    <x v="79"/>
    <m/>
    <x v="0"/>
  </r>
  <r>
    <x v="186"/>
    <x v="80"/>
    <m/>
    <x v="0"/>
  </r>
  <r>
    <x v="186"/>
    <x v="81"/>
    <m/>
    <x v="0"/>
  </r>
  <r>
    <x v="186"/>
    <x v="82"/>
    <m/>
    <x v="0"/>
  </r>
  <r>
    <x v="186"/>
    <x v="83"/>
    <m/>
    <x v="0"/>
  </r>
  <r>
    <x v="186"/>
    <x v="84"/>
    <m/>
    <x v="0"/>
  </r>
  <r>
    <x v="186"/>
    <x v="85"/>
    <m/>
    <x v="0"/>
  </r>
  <r>
    <x v="186"/>
    <x v="86"/>
    <m/>
    <x v="0"/>
  </r>
  <r>
    <x v="186"/>
    <x v="87"/>
    <m/>
    <x v="0"/>
  </r>
  <r>
    <x v="186"/>
    <x v="88"/>
    <m/>
    <x v="0"/>
  </r>
  <r>
    <x v="186"/>
    <x v="89"/>
    <m/>
    <x v="0"/>
  </r>
  <r>
    <x v="186"/>
    <x v="90"/>
    <m/>
    <x v="0"/>
  </r>
  <r>
    <x v="186"/>
    <x v="91"/>
    <m/>
    <x v="0"/>
  </r>
  <r>
    <x v="186"/>
    <x v="92"/>
    <m/>
    <x v="0"/>
  </r>
  <r>
    <x v="186"/>
    <x v="93"/>
    <m/>
    <x v="0"/>
  </r>
  <r>
    <x v="186"/>
    <x v="94"/>
    <m/>
    <x v="0"/>
  </r>
  <r>
    <x v="186"/>
    <x v="95"/>
    <m/>
    <x v="0"/>
  </r>
  <r>
    <x v="186"/>
    <x v="96"/>
    <m/>
    <x v="0"/>
  </r>
  <r>
    <x v="186"/>
    <x v="97"/>
    <m/>
    <x v="0"/>
  </r>
  <r>
    <x v="186"/>
    <x v="98"/>
    <m/>
    <x v="0"/>
  </r>
  <r>
    <x v="186"/>
    <x v="99"/>
    <m/>
    <x v="0"/>
  </r>
  <r>
    <x v="186"/>
    <x v="100"/>
    <m/>
    <x v="0"/>
  </r>
  <r>
    <x v="186"/>
    <x v="101"/>
    <m/>
    <x v="0"/>
  </r>
  <r>
    <x v="186"/>
    <x v="102"/>
    <m/>
    <x v="0"/>
  </r>
  <r>
    <x v="186"/>
    <x v="103"/>
    <m/>
    <x v="0"/>
  </r>
  <r>
    <x v="186"/>
    <x v="104"/>
    <m/>
    <x v="0"/>
  </r>
  <r>
    <x v="186"/>
    <x v="105"/>
    <m/>
    <x v="0"/>
  </r>
  <r>
    <x v="186"/>
    <x v="106"/>
    <m/>
    <x v="0"/>
  </r>
  <r>
    <x v="186"/>
    <x v="107"/>
    <m/>
    <x v="0"/>
  </r>
  <r>
    <x v="186"/>
    <x v="108"/>
    <m/>
    <x v="0"/>
  </r>
  <r>
    <x v="186"/>
    <x v="109"/>
    <m/>
    <x v="0"/>
  </r>
  <r>
    <x v="186"/>
    <x v="110"/>
    <m/>
    <x v="0"/>
  </r>
  <r>
    <x v="186"/>
    <x v="111"/>
    <m/>
    <x v="0"/>
  </r>
  <r>
    <x v="186"/>
    <x v="112"/>
    <m/>
    <x v="0"/>
  </r>
  <r>
    <x v="186"/>
    <x v="113"/>
    <m/>
    <x v="0"/>
  </r>
  <r>
    <x v="186"/>
    <x v="114"/>
    <m/>
    <x v="0"/>
  </r>
  <r>
    <x v="186"/>
    <x v="115"/>
    <m/>
    <x v="0"/>
  </r>
  <r>
    <x v="186"/>
    <x v="116"/>
    <m/>
    <x v="0"/>
  </r>
  <r>
    <x v="186"/>
    <x v="117"/>
    <m/>
    <x v="0"/>
  </r>
  <r>
    <x v="186"/>
    <x v="118"/>
    <m/>
    <x v="0"/>
  </r>
  <r>
    <x v="186"/>
    <x v="119"/>
    <m/>
    <x v="0"/>
  </r>
  <r>
    <x v="186"/>
    <x v="120"/>
    <m/>
    <x v="0"/>
  </r>
  <r>
    <x v="186"/>
    <x v="121"/>
    <m/>
    <x v="0"/>
  </r>
  <r>
    <x v="186"/>
    <x v="122"/>
    <m/>
    <x v="0"/>
  </r>
  <r>
    <x v="186"/>
    <x v="123"/>
    <m/>
    <x v="0"/>
  </r>
  <r>
    <x v="186"/>
    <x v="124"/>
    <m/>
    <x v="0"/>
  </r>
  <r>
    <x v="186"/>
    <x v="125"/>
    <m/>
    <x v="0"/>
  </r>
  <r>
    <x v="186"/>
    <x v="126"/>
    <m/>
    <x v="0"/>
  </r>
  <r>
    <x v="186"/>
    <x v="127"/>
    <m/>
    <x v="0"/>
  </r>
  <r>
    <x v="186"/>
    <x v="128"/>
    <m/>
    <x v="0"/>
  </r>
  <r>
    <x v="186"/>
    <x v="129"/>
    <m/>
    <x v="0"/>
  </r>
  <r>
    <x v="186"/>
    <x v="130"/>
    <m/>
    <x v="0"/>
  </r>
  <r>
    <x v="186"/>
    <x v="131"/>
    <m/>
    <x v="0"/>
  </r>
  <r>
    <x v="186"/>
    <x v="132"/>
    <m/>
    <x v="0"/>
  </r>
  <r>
    <x v="186"/>
    <x v="133"/>
    <m/>
    <x v="0"/>
  </r>
  <r>
    <x v="186"/>
    <x v="134"/>
    <m/>
    <x v="0"/>
  </r>
  <r>
    <x v="186"/>
    <x v="135"/>
    <m/>
    <x v="0"/>
  </r>
  <r>
    <x v="186"/>
    <x v="136"/>
    <m/>
    <x v="0"/>
  </r>
  <r>
    <x v="186"/>
    <x v="137"/>
    <m/>
    <x v="0"/>
  </r>
  <r>
    <x v="186"/>
    <x v="138"/>
    <m/>
    <x v="0"/>
  </r>
  <r>
    <x v="186"/>
    <x v="139"/>
    <m/>
    <x v="0"/>
  </r>
  <r>
    <x v="186"/>
    <x v="140"/>
    <m/>
    <x v="0"/>
  </r>
  <r>
    <x v="186"/>
    <x v="141"/>
    <m/>
    <x v="0"/>
  </r>
  <r>
    <x v="186"/>
    <x v="142"/>
    <m/>
    <x v="0"/>
  </r>
  <r>
    <x v="186"/>
    <x v="143"/>
    <m/>
    <x v="0"/>
  </r>
  <r>
    <x v="186"/>
    <x v="144"/>
    <m/>
    <x v="0"/>
  </r>
  <r>
    <x v="186"/>
    <x v="145"/>
    <m/>
    <x v="0"/>
  </r>
  <r>
    <x v="186"/>
    <x v="146"/>
    <m/>
    <x v="0"/>
  </r>
  <r>
    <x v="186"/>
    <x v="147"/>
    <m/>
    <x v="0"/>
  </r>
  <r>
    <x v="186"/>
    <x v="148"/>
    <m/>
    <x v="0"/>
  </r>
  <r>
    <x v="186"/>
    <x v="149"/>
    <m/>
    <x v="0"/>
  </r>
  <r>
    <x v="186"/>
    <x v="150"/>
    <m/>
    <x v="0"/>
  </r>
  <r>
    <x v="186"/>
    <x v="151"/>
    <m/>
    <x v="0"/>
  </r>
  <r>
    <x v="186"/>
    <x v="152"/>
    <m/>
    <x v="0"/>
  </r>
  <r>
    <x v="186"/>
    <x v="153"/>
    <m/>
    <x v="0"/>
  </r>
  <r>
    <x v="186"/>
    <x v="154"/>
    <m/>
    <x v="0"/>
  </r>
  <r>
    <x v="186"/>
    <x v="155"/>
    <m/>
    <x v="0"/>
  </r>
  <r>
    <x v="186"/>
    <x v="156"/>
    <m/>
    <x v="0"/>
  </r>
  <r>
    <x v="186"/>
    <x v="157"/>
    <m/>
    <x v="0"/>
  </r>
  <r>
    <x v="186"/>
    <x v="158"/>
    <m/>
    <x v="0"/>
  </r>
  <r>
    <x v="186"/>
    <x v="159"/>
    <m/>
    <x v="0"/>
  </r>
  <r>
    <x v="186"/>
    <x v="160"/>
    <m/>
    <x v="0"/>
  </r>
  <r>
    <x v="186"/>
    <x v="161"/>
    <m/>
    <x v="0"/>
  </r>
  <r>
    <x v="186"/>
    <x v="162"/>
    <m/>
    <x v="0"/>
  </r>
  <r>
    <x v="186"/>
    <x v="163"/>
    <m/>
    <x v="0"/>
  </r>
  <r>
    <x v="186"/>
    <x v="164"/>
    <m/>
    <x v="0"/>
  </r>
  <r>
    <x v="186"/>
    <x v="165"/>
    <m/>
    <x v="0"/>
  </r>
  <r>
    <x v="186"/>
    <x v="166"/>
    <m/>
    <x v="0"/>
  </r>
  <r>
    <x v="186"/>
    <x v="167"/>
    <m/>
    <x v="0"/>
  </r>
  <r>
    <x v="186"/>
    <x v="168"/>
    <m/>
    <x v="0"/>
  </r>
  <r>
    <x v="186"/>
    <x v="169"/>
    <m/>
    <x v="0"/>
  </r>
  <r>
    <x v="186"/>
    <x v="170"/>
    <m/>
    <x v="0"/>
  </r>
  <r>
    <x v="186"/>
    <x v="171"/>
    <m/>
    <x v="0"/>
  </r>
  <r>
    <x v="186"/>
    <x v="172"/>
    <m/>
    <x v="0"/>
  </r>
  <r>
    <x v="186"/>
    <x v="173"/>
    <m/>
    <x v="0"/>
  </r>
  <r>
    <x v="186"/>
    <x v="174"/>
    <m/>
    <x v="0"/>
  </r>
  <r>
    <x v="186"/>
    <x v="175"/>
    <m/>
    <x v="0"/>
  </r>
  <r>
    <x v="186"/>
    <x v="176"/>
    <m/>
    <x v="0"/>
  </r>
  <r>
    <x v="186"/>
    <x v="177"/>
    <m/>
    <x v="0"/>
  </r>
  <r>
    <x v="186"/>
    <x v="178"/>
    <m/>
    <x v="0"/>
  </r>
  <r>
    <x v="186"/>
    <x v="179"/>
    <m/>
    <x v="0"/>
  </r>
  <r>
    <x v="186"/>
    <x v="180"/>
    <m/>
    <x v="0"/>
  </r>
  <r>
    <x v="186"/>
    <x v="181"/>
    <m/>
    <x v="0"/>
  </r>
  <r>
    <x v="186"/>
    <x v="182"/>
    <m/>
    <x v="0"/>
  </r>
  <r>
    <x v="186"/>
    <x v="183"/>
    <m/>
    <x v="0"/>
  </r>
  <r>
    <x v="186"/>
    <x v="184"/>
    <m/>
    <x v="0"/>
  </r>
  <r>
    <x v="186"/>
    <x v="185"/>
    <m/>
    <x v="0"/>
  </r>
  <r>
    <x v="186"/>
    <x v="186"/>
    <m/>
    <x v="0"/>
  </r>
  <r>
    <x v="186"/>
    <x v="187"/>
    <m/>
    <x v="0"/>
  </r>
  <r>
    <x v="186"/>
    <x v="188"/>
    <m/>
    <x v="0"/>
  </r>
  <r>
    <x v="186"/>
    <x v="189"/>
    <m/>
    <x v="0"/>
  </r>
  <r>
    <x v="186"/>
    <x v="190"/>
    <m/>
    <x v="0"/>
  </r>
  <r>
    <x v="186"/>
    <x v="191"/>
    <m/>
    <x v="0"/>
  </r>
  <r>
    <x v="186"/>
    <x v="192"/>
    <m/>
    <x v="0"/>
  </r>
  <r>
    <x v="186"/>
    <x v="193"/>
    <m/>
    <x v="0"/>
  </r>
  <r>
    <x v="186"/>
    <x v="194"/>
    <m/>
    <x v="0"/>
  </r>
  <r>
    <x v="186"/>
    <x v="195"/>
    <m/>
    <x v="0"/>
  </r>
  <r>
    <x v="186"/>
    <x v="196"/>
    <m/>
    <x v="0"/>
  </r>
  <r>
    <x v="186"/>
    <x v="197"/>
    <m/>
    <x v="0"/>
  </r>
  <r>
    <x v="186"/>
    <x v="198"/>
    <m/>
    <x v="0"/>
  </r>
  <r>
    <x v="186"/>
    <x v="199"/>
    <m/>
    <x v="0"/>
  </r>
  <r>
    <x v="186"/>
    <x v="200"/>
    <m/>
    <x v="0"/>
  </r>
  <r>
    <x v="186"/>
    <x v="201"/>
    <m/>
    <x v="0"/>
  </r>
  <r>
    <x v="186"/>
    <x v="202"/>
    <m/>
    <x v="0"/>
  </r>
  <r>
    <x v="186"/>
    <x v="203"/>
    <m/>
    <x v="0"/>
  </r>
  <r>
    <x v="186"/>
    <x v="204"/>
    <m/>
    <x v="0"/>
  </r>
  <r>
    <x v="186"/>
    <x v="205"/>
    <m/>
    <x v="0"/>
  </r>
  <r>
    <x v="186"/>
    <x v="206"/>
    <n v="420.07617069215348"/>
    <x v="0"/>
  </r>
  <r>
    <x v="187"/>
    <x v="0"/>
    <s v="169_flrou"/>
    <x v="0"/>
  </r>
  <r>
    <x v="187"/>
    <x v="0"/>
    <s v="174_occ_7"/>
    <x v="0"/>
  </r>
  <r>
    <x v="187"/>
    <x v="0"/>
    <s v="occ_73"/>
    <x v="0"/>
  </r>
  <r>
    <x v="187"/>
    <x v="1"/>
    <n v="0"/>
    <x v="0"/>
  </r>
  <r>
    <x v="187"/>
    <x v="2"/>
    <n v="0"/>
    <x v="0"/>
  </r>
  <r>
    <x v="187"/>
    <x v="3"/>
    <n v="0"/>
    <x v="0"/>
  </r>
  <r>
    <x v="187"/>
    <x v="4"/>
    <n v="0"/>
    <x v="0"/>
  </r>
  <r>
    <x v="187"/>
    <x v="5"/>
    <n v="0"/>
    <x v="0"/>
  </r>
  <r>
    <x v="187"/>
    <x v="6"/>
    <n v="0"/>
    <x v="0"/>
  </r>
  <r>
    <x v="187"/>
    <x v="7"/>
    <n v="26.367776791783733"/>
    <x v="0"/>
  </r>
  <r>
    <x v="187"/>
    <x v="8"/>
    <n v="0"/>
    <x v="0"/>
  </r>
  <r>
    <x v="187"/>
    <x v="9"/>
    <n v="0"/>
    <x v="0"/>
  </r>
  <r>
    <x v="187"/>
    <x v="10"/>
    <n v="46.199360942633611"/>
    <x v="0"/>
  </r>
  <r>
    <x v="187"/>
    <x v="11"/>
    <n v="0"/>
    <x v="0"/>
  </r>
  <r>
    <x v="187"/>
    <x v="12"/>
    <n v="20.538845110662265"/>
    <x v="0"/>
  </r>
  <r>
    <x v="187"/>
    <x v="13"/>
    <n v="0"/>
    <x v="0"/>
  </r>
  <r>
    <x v="187"/>
    <x v="14"/>
    <n v="15.091345546125687"/>
    <x v="0"/>
  </r>
  <r>
    <x v="187"/>
    <x v="15"/>
    <n v="0"/>
    <x v="0"/>
  </r>
  <r>
    <x v="187"/>
    <x v="16"/>
    <n v="2553.1869461949586"/>
    <x v="0"/>
  </r>
  <r>
    <x v="187"/>
    <x v="17"/>
    <n v="0"/>
    <x v="0"/>
  </r>
  <r>
    <x v="187"/>
    <x v="18"/>
    <n v="210.35113049340484"/>
    <x v="0"/>
  </r>
  <r>
    <x v="187"/>
    <x v="19"/>
    <n v="0"/>
    <x v="0"/>
  </r>
  <r>
    <x v="187"/>
    <x v="20"/>
    <n v="0"/>
    <x v="0"/>
  </r>
  <r>
    <x v="187"/>
    <x v="21"/>
    <n v="53.914742839587369"/>
    <x v="0"/>
  </r>
  <r>
    <x v="187"/>
    <x v="22"/>
    <n v="329.0916039401788"/>
    <x v="0"/>
  </r>
  <r>
    <x v="187"/>
    <x v="23"/>
    <n v="1444.8838140615203"/>
    <x v="0"/>
  </r>
  <r>
    <x v="187"/>
    <x v="24"/>
    <n v="0"/>
    <x v="0"/>
  </r>
  <r>
    <x v="187"/>
    <x v="25"/>
    <n v="63.430480668627929"/>
    <x v="0"/>
  </r>
  <r>
    <x v="187"/>
    <x v="26"/>
    <n v="119.69530715769183"/>
    <x v="0"/>
  </r>
  <r>
    <x v="187"/>
    <x v="27"/>
    <n v="0"/>
    <x v="0"/>
  </r>
  <r>
    <x v="187"/>
    <x v="28"/>
    <n v="33.754661915878195"/>
    <x v="0"/>
  </r>
  <r>
    <x v="187"/>
    <x v="29"/>
    <n v="0"/>
    <x v="0"/>
  </r>
  <r>
    <x v="187"/>
    <x v="30"/>
    <n v="0"/>
    <x v="0"/>
  </r>
  <r>
    <x v="187"/>
    <x v="31"/>
    <n v="0"/>
    <x v="0"/>
  </r>
  <r>
    <x v="187"/>
    <x v="32"/>
    <n v="0"/>
    <x v="0"/>
  </r>
  <r>
    <x v="187"/>
    <x v="33"/>
    <n v="52.574727875933199"/>
    <x v="0"/>
  </r>
  <r>
    <x v="187"/>
    <x v="34"/>
    <n v="0"/>
    <x v="0"/>
  </r>
  <r>
    <x v="187"/>
    <x v="35"/>
    <n v="0"/>
    <x v="0"/>
  </r>
  <r>
    <x v="187"/>
    <x v="36"/>
    <n v="0"/>
    <x v="0"/>
  </r>
  <r>
    <x v="187"/>
    <x v="37"/>
    <n v="201.28146377174082"/>
    <x v="0"/>
  </r>
  <r>
    <x v="187"/>
    <x v="38"/>
    <n v="158.83748837428831"/>
    <x v="0"/>
  </r>
  <r>
    <x v="187"/>
    <x v="39"/>
    <n v="212.54171295679311"/>
    <x v="0"/>
  </r>
  <r>
    <x v="187"/>
    <x v="40"/>
    <n v="0"/>
    <x v="0"/>
  </r>
  <r>
    <x v="187"/>
    <x v="41"/>
    <n v="0"/>
    <x v="0"/>
  </r>
  <r>
    <x v="187"/>
    <x v="42"/>
    <n v="0"/>
    <x v="0"/>
  </r>
  <r>
    <x v="187"/>
    <x v="43"/>
    <n v="0"/>
    <x v="0"/>
  </r>
  <r>
    <x v="187"/>
    <x v="44"/>
    <n v="0"/>
    <x v="0"/>
  </r>
  <r>
    <x v="187"/>
    <x v="45"/>
    <n v="0"/>
    <x v="0"/>
  </r>
  <r>
    <x v="187"/>
    <x v="46"/>
    <n v="0"/>
    <x v="0"/>
  </r>
  <r>
    <x v="187"/>
    <x v="47"/>
    <n v="0"/>
    <x v="0"/>
  </r>
  <r>
    <x v="187"/>
    <x v="48"/>
    <n v="561.78670608007701"/>
    <x v="0"/>
  </r>
  <r>
    <x v="187"/>
    <x v="49"/>
    <n v="0"/>
    <x v="0"/>
  </r>
  <r>
    <x v="187"/>
    <x v="50"/>
    <n v="0"/>
    <x v="0"/>
  </r>
  <r>
    <x v="187"/>
    <x v="51"/>
    <n v="0"/>
    <x v="0"/>
  </r>
  <r>
    <x v="187"/>
    <x v="52"/>
    <n v="0"/>
    <x v="0"/>
  </r>
  <r>
    <x v="187"/>
    <x v="53"/>
    <n v="0"/>
    <x v="0"/>
  </r>
  <r>
    <x v="187"/>
    <x v="54"/>
    <n v="249.62194147106791"/>
    <x v="0"/>
  </r>
  <r>
    <x v="187"/>
    <x v="55"/>
    <n v="98.174732124430321"/>
    <x v="0"/>
  </r>
  <r>
    <x v="187"/>
    <x v="56"/>
    <n v="2.1610961972591575E-2"/>
    <x v="0"/>
  </r>
  <r>
    <x v="187"/>
    <x v="57"/>
    <n v="10.814967799528022"/>
    <x v="0"/>
  </r>
  <r>
    <x v="187"/>
    <x v="58"/>
    <n v="0"/>
    <x v="0"/>
  </r>
  <r>
    <x v="187"/>
    <x v="59"/>
    <n v="5.2731280081310432"/>
    <x v="0"/>
  </r>
  <r>
    <x v="187"/>
    <x v="60"/>
    <n v="2.8184157912562453"/>
    <x v="0"/>
  </r>
  <r>
    <x v="187"/>
    <x v="61"/>
    <n v="0"/>
    <x v="0"/>
  </r>
  <r>
    <x v="187"/>
    <x v="62"/>
    <n v="0"/>
    <x v="0"/>
  </r>
  <r>
    <x v="187"/>
    <x v="63"/>
    <m/>
    <x v="0"/>
  </r>
  <r>
    <x v="187"/>
    <x v="64"/>
    <m/>
    <x v="0"/>
  </r>
  <r>
    <x v="187"/>
    <x v="65"/>
    <m/>
    <x v="0"/>
  </r>
  <r>
    <x v="187"/>
    <x v="66"/>
    <m/>
    <x v="0"/>
  </r>
  <r>
    <x v="187"/>
    <x v="67"/>
    <m/>
    <x v="0"/>
  </r>
  <r>
    <x v="187"/>
    <x v="68"/>
    <m/>
    <x v="0"/>
  </r>
  <r>
    <x v="187"/>
    <x v="69"/>
    <m/>
    <x v="0"/>
  </r>
  <r>
    <x v="187"/>
    <x v="70"/>
    <m/>
    <x v="0"/>
  </r>
  <r>
    <x v="187"/>
    <x v="71"/>
    <m/>
    <x v="0"/>
  </r>
  <r>
    <x v="187"/>
    <x v="72"/>
    <m/>
    <x v="0"/>
  </r>
  <r>
    <x v="187"/>
    <x v="73"/>
    <m/>
    <x v="0"/>
  </r>
  <r>
    <x v="187"/>
    <x v="74"/>
    <m/>
    <x v="0"/>
  </r>
  <r>
    <x v="187"/>
    <x v="75"/>
    <m/>
    <x v="0"/>
  </r>
  <r>
    <x v="187"/>
    <x v="76"/>
    <m/>
    <x v="0"/>
  </r>
  <r>
    <x v="187"/>
    <x v="77"/>
    <m/>
    <x v="0"/>
  </r>
  <r>
    <x v="187"/>
    <x v="78"/>
    <m/>
    <x v="0"/>
  </r>
  <r>
    <x v="187"/>
    <x v="79"/>
    <m/>
    <x v="0"/>
  </r>
  <r>
    <x v="187"/>
    <x v="80"/>
    <m/>
    <x v="0"/>
  </r>
  <r>
    <x v="187"/>
    <x v="81"/>
    <m/>
    <x v="0"/>
  </r>
  <r>
    <x v="187"/>
    <x v="82"/>
    <m/>
    <x v="0"/>
  </r>
  <r>
    <x v="187"/>
    <x v="83"/>
    <m/>
    <x v="0"/>
  </r>
  <r>
    <x v="187"/>
    <x v="84"/>
    <m/>
    <x v="0"/>
  </r>
  <r>
    <x v="187"/>
    <x v="85"/>
    <m/>
    <x v="0"/>
  </r>
  <r>
    <x v="187"/>
    <x v="86"/>
    <m/>
    <x v="0"/>
  </r>
  <r>
    <x v="187"/>
    <x v="87"/>
    <m/>
    <x v="0"/>
  </r>
  <r>
    <x v="187"/>
    <x v="88"/>
    <m/>
    <x v="0"/>
  </r>
  <r>
    <x v="187"/>
    <x v="89"/>
    <m/>
    <x v="0"/>
  </r>
  <r>
    <x v="187"/>
    <x v="90"/>
    <m/>
    <x v="0"/>
  </r>
  <r>
    <x v="187"/>
    <x v="91"/>
    <m/>
    <x v="0"/>
  </r>
  <r>
    <x v="187"/>
    <x v="92"/>
    <m/>
    <x v="0"/>
  </r>
  <r>
    <x v="187"/>
    <x v="93"/>
    <m/>
    <x v="0"/>
  </r>
  <r>
    <x v="187"/>
    <x v="94"/>
    <m/>
    <x v="0"/>
  </r>
  <r>
    <x v="187"/>
    <x v="95"/>
    <m/>
    <x v="0"/>
  </r>
  <r>
    <x v="187"/>
    <x v="96"/>
    <m/>
    <x v="0"/>
  </r>
  <r>
    <x v="187"/>
    <x v="97"/>
    <m/>
    <x v="0"/>
  </r>
  <r>
    <x v="187"/>
    <x v="98"/>
    <m/>
    <x v="0"/>
  </r>
  <r>
    <x v="187"/>
    <x v="99"/>
    <m/>
    <x v="0"/>
  </r>
  <r>
    <x v="187"/>
    <x v="100"/>
    <m/>
    <x v="0"/>
  </r>
  <r>
    <x v="187"/>
    <x v="101"/>
    <m/>
    <x v="0"/>
  </r>
  <r>
    <x v="187"/>
    <x v="102"/>
    <m/>
    <x v="0"/>
  </r>
  <r>
    <x v="187"/>
    <x v="103"/>
    <m/>
    <x v="0"/>
  </r>
  <r>
    <x v="187"/>
    <x v="104"/>
    <m/>
    <x v="0"/>
  </r>
  <r>
    <x v="187"/>
    <x v="105"/>
    <m/>
    <x v="0"/>
  </r>
  <r>
    <x v="187"/>
    <x v="106"/>
    <m/>
    <x v="0"/>
  </r>
  <r>
    <x v="187"/>
    <x v="107"/>
    <m/>
    <x v="0"/>
  </r>
  <r>
    <x v="187"/>
    <x v="108"/>
    <m/>
    <x v="0"/>
  </r>
  <r>
    <x v="187"/>
    <x v="109"/>
    <m/>
    <x v="0"/>
  </r>
  <r>
    <x v="187"/>
    <x v="110"/>
    <m/>
    <x v="0"/>
  </r>
  <r>
    <x v="187"/>
    <x v="111"/>
    <m/>
    <x v="0"/>
  </r>
  <r>
    <x v="187"/>
    <x v="112"/>
    <m/>
    <x v="0"/>
  </r>
  <r>
    <x v="187"/>
    <x v="113"/>
    <m/>
    <x v="0"/>
  </r>
  <r>
    <x v="187"/>
    <x v="114"/>
    <m/>
    <x v="0"/>
  </r>
  <r>
    <x v="187"/>
    <x v="115"/>
    <m/>
    <x v="0"/>
  </r>
  <r>
    <x v="187"/>
    <x v="116"/>
    <m/>
    <x v="0"/>
  </r>
  <r>
    <x v="187"/>
    <x v="117"/>
    <m/>
    <x v="0"/>
  </r>
  <r>
    <x v="187"/>
    <x v="118"/>
    <m/>
    <x v="0"/>
  </r>
  <r>
    <x v="187"/>
    <x v="119"/>
    <m/>
    <x v="0"/>
  </r>
  <r>
    <x v="187"/>
    <x v="120"/>
    <m/>
    <x v="0"/>
  </r>
  <r>
    <x v="187"/>
    <x v="121"/>
    <m/>
    <x v="0"/>
  </r>
  <r>
    <x v="187"/>
    <x v="122"/>
    <m/>
    <x v="0"/>
  </r>
  <r>
    <x v="187"/>
    <x v="123"/>
    <m/>
    <x v="0"/>
  </r>
  <r>
    <x v="187"/>
    <x v="124"/>
    <m/>
    <x v="0"/>
  </r>
  <r>
    <x v="187"/>
    <x v="125"/>
    <m/>
    <x v="0"/>
  </r>
  <r>
    <x v="187"/>
    <x v="126"/>
    <m/>
    <x v="0"/>
  </r>
  <r>
    <x v="187"/>
    <x v="127"/>
    <m/>
    <x v="0"/>
  </r>
  <r>
    <x v="187"/>
    <x v="128"/>
    <m/>
    <x v="0"/>
  </r>
  <r>
    <x v="187"/>
    <x v="129"/>
    <m/>
    <x v="0"/>
  </r>
  <r>
    <x v="187"/>
    <x v="130"/>
    <m/>
    <x v="0"/>
  </r>
  <r>
    <x v="187"/>
    <x v="131"/>
    <m/>
    <x v="0"/>
  </r>
  <r>
    <x v="187"/>
    <x v="132"/>
    <m/>
    <x v="0"/>
  </r>
  <r>
    <x v="187"/>
    <x v="133"/>
    <m/>
    <x v="0"/>
  </r>
  <r>
    <x v="187"/>
    <x v="134"/>
    <m/>
    <x v="0"/>
  </r>
  <r>
    <x v="187"/>
    <x v="135"/>
    <m/>
    <x v="0"/>
  </r>
  <r>
    <x v="187"/>
    <x v="136"/>
    <m/>
    <x v="0"/>
  </r>
  <r>
    <x v="187"/>
    <x v="137"/>
    <m/>
    <x v="0"/>
  </r>
  <r>
    <x v="187"/>
    <x v="138"/>
    <m/>
    <x v="0"/>
  </r>
  <r>
    <x v="187"/>
    <x v="139"/>
    <m/>
    <x v="0"/>
  </r>
  <r>
    <x v="187"/>
    <x v="140"/>
    <m/>
    <x v="0"/>
  </r>
  <r>
    <x v="187"/>
    <x v="141"/>
    <m/>
    <x v="0"/>
  </r>
  <r>
    <x v="187"/>
    <x v="142"/>
    <m/>
    <x v="0"/>
  </r>
  <r>
    <x v="187"/>
    <x v="143"/>
    <m/>
    <x v="0"/>
  </r>
  <r>
    <x v="187"/>
    <x v="144"/>
    <m/>
    <x v="0"/>
  </r>
  <r>
    <x v="187"/>
    <x v="145"/>
    <m/>
    <x v="0"/>
  </r>
  <r>
    <x v="187"/>
    <x v="146"/>
    <m/>
    <x v="0"/>
  </r>
  <r>
    <x v="187"/>
    <x v="147"/>
    <m/>
    <x v="0"/>
  </r>
  <r>
    <x v="187"/>
    <x v="148"/>
    <m/>
    <x v="0"/>
  </r>
  <r>
    <x v="187"/>
    <x v="149"/>
    <m/>
    <x v="0"/>
  </r>
  <r>
    <x v="187"/>
    <x v="150"/>
    <m/>
    <x v="0"/>
  </r>
  <r>
    <x v="187"/>
    <x v="151"/>
    <m/>
    <x v="0"/>
  </r>
  <r>
    <x v="187"/>
    <x v="152"/>
    <m/>
    <x v="0"/>
  </r>
  <r>
    <x v="187"/>
    <x v="153"/>
    <m/>
    <x v="0"/>
  </r>
  <r>
    <x v="187"/>
    <x v="154"/>
    <m/>
    <x v="0"/>
  </r>
  <r>
    <x v="187"/>
    <x v="155"/>
    <m/>
    <x v="0"/>
  </r>
  <r>
    <x v="187"/>
    <x v="156"/>
    <m/>
    <x v="0"/>
  </r>
  <r>
    <x v="187"/>
    <x v="157"/>
    <m/>
    <x v="0"/>
  </r>
  <r>
    <x v="187"/>
    <x v="158"/>
    <m/>
    <x v="0"/>
  </r>
  <r>
    <x v="187"/>
    <x v="159"/>
    <m/>
    <x v="0"/>
  </r>
  <r>
    <x v="187"/>
    <x v="160"/>
    <m/>
    <x v="0"/>
  </r>
  <r>
    <x v="187"/>
    <x v="161"/>
    <m/>
    <x v="0"/>
  </r>
  <r>
    <x v="187"/>
    <x v="162"/>
    <m/>
    <x v="0"/>
  </r>
  <r>
    <x v="187"/>
    <x v="163"/>
    <m/>
    <x v="0"/>
  </r>
  <r>
    <x v="187"/>
    <x v="164"/>
    <m/>
    <x v="0"/>
  </r>
  <r>
    <x v="187"/>
    <x v="165"/>
    <m/>
    <x v="0"/>
  </r>
  <r>
    <x v="187"/>
    <x v="166"/>
    <m/>
    <x v="0"/>
  </r>
  <r>
    <x v="187"/>
    <x v="167"/>
    <m/>
    <x v="0"/>
  </r>
  <r>
    <x v="187"/>
    <x v="168"/>
    <m/>
    <x v="0"/>
  </r>
  <r>
    <x v="187"/>
    <x v="169"/>
    <m/>
    <x v="0"/>
  </r>
  <r>
    <x v="187"/>
    <x v="170"/>
    <m/>
    <x v="0"/>
  </r>
  <r>
    <x v="187"/>
    <x v="171"/>
    <m/>
    <x v="0"/>
  </r>
  <r>
    <x v="187"/>
    <x v="172"/>
    <m/>
    <x v="0"/>
  </r>
  <r>
    <x v="187"/>
    <x v="173"/>
    <m/>
    <x v="0"/>
  </r>
  <r>
    <x v="187"/>
    <x v="174"/>
    <m/>
    <x v="0"/>
  </r>
  <r>
    <x v="187"/>
    <x v="175"/>
    <m/>
    <x v="0"/>
  </r>
  <r>
    <x v="187"/>
    <x v="176"/>
    <m/>
    <x v="0"/>
  </r>
  <r>
    <x v="187"/>
    <x v="177"/>
    <m/>
    <x v="0"/>
  </r>
  <r>
    <x v="187"/>
    <x v="178"/>
    <m/>
    <x v="0"/>
  </r>
  <r>
    <x v="187"/>
    <x v="179"/>
    <m/>
    <x v="0"/>
  </r>
  <r>
    <x v="187"/>
    <x v="180"/>
    <m/>
    <x v="0"/>
  </r>
  <r>
    <x v="187"/>
    <x v="181"/>
    <m/>
    <x v="0"/>
  </r>
  <r>
    <x v="187"/>
    <x v="182"/>
    <m/>
    <x v="0"/>
  </r>
  <r>
    <x v="187"/>
    <x v="183"/>
    <m/>
    <x v="0"/>
  </r>
  <r>
    <x v="187"/>
    <x v="184"/>
    <m/>
    <x v="0"/>
  </r>
  <r>
    <x v="187"/>
    <x v="185"/>
    <m/>
    <x v="0"/>
  </r>
  <r>
    <x v="187"/>
    <x v="186"/>
    <m/>
    <x v="0"/>
  </r>
  <r>
    <x v="187"/>
    <x v="187"/>
    <m/>
    <x v="0"/>
  </r>
  <r>
    <x v="187"/>
    <x v="188"/>
    <m/>
    <x v="0"/>
  </r>
  <r>
    <x v="187"/>
    <x v="189"/>
    <m/>
    <x v="0"/>
  </r>
  <r>
    <x v="187"/>
    <x v="190"/>
    <m/>
    <x v="0"/>
  </r>
  <r>
    <x v="187"/>
    <x v="191"/>
    <m/>
    <x v="0"/>
  </r>
  <r>
    <x v="187"/>
    <x v="192"/>
    <m/>
    <x v="0"/>
  </r>
  <r>
    <x v="187"/>
    <x v="193"/>
    <m/>
    <x v="0"/>
  </r>
  <r>
    <x v="187"/>
    <x v="194"/>
    <m/>
    <x v="0"/>
  </r>
  <r>
    <x v="187"/>
    <x v="195"/>
    <m/>
    <x v="0"/>
  </r>
  <r>
    <x v="187"/>
    <x v="196"/>
    <m/>
    <x v="0"/>
  </r>
  <r>
    <x v="187"/>
    <x v="197"/>
    <m/>
    <x v="0"/>
  </r>
  <r>
    <x v="187"/>
    <x v="198"/>
    <m/>
    <x v="0"/>
  </r>
  <r>
    <x v="187"/>
    <x v="199"/>
    <m/>
    <x v="0"/>
  </r>
  <r>
    <x v="187"/>
    <x v="200"/>
    <m/>
    <x v="0"/>
  </r>
  <r>
    <x v="187"/>
    <x v="201"/>
    <m/>
    <x v="0"/>
  </r>
  <r>
    <x v="187"/>
    <x v="202"/>
    <m/>
    <x v="0"/>
  </r>
  <r>
    <x v="187"/>
    <x v="203"/>
    <m/>
    <x v="0"/>
  </r>
  <r>
    <x v="187"/>
    <x v="204"/>
    <m/>
    <x v="0"/>
  </r>
  <r>
    <x v="187"/>
    <x v="205"/>
    <m/>
    <x v="0"/>
  </r>
  <r>
    <x v="187"/>
    <x v="206"/>
    <n v="33.073315868655342"/>
    <x v="0"/>
  </r>
  <r>
    <x v="188"/>
    <x v="0"/>
    <s v="169_flrou"/>
    <x v="0"/>
  </r>
  <r>
    <x v="188"/>
    <x v="0"/>
    <s v="174_occ_7"/>
    <x v="0"/>
  </r>
  <r>
    <x v="188"/>
    <x v="0"/>
    <s v="occ_74"/>
    <x v="0"/>
  </r>
  <r>
    <x v="188"/>
    <x v="1"/>
    <n v="215.58976817524416"/>
    <x v="0"/>
  </r>
  <r>
    <x v="188"/>
    <x v="2"/>
    <n v="1.3789549133234231"/>
    <x v="0"/>
  </r>
  <r>
    <x v="188"/>
    <x v="3"/>
    <n v="0"/>
    <x v="0"/>
  </r>
  <r>
    <x v="188"/>
    <x v="4"/>
    <n v="0"/>
    <x v="0"/>
  </r>
  <r>
    <x v="188"/>
    <x v="5"/>
    <n v="65.494964639313267"/>
    <x v="0"/>
  </r>
  <r>
    <x v="188"/>
    <x v="6"/>
    <n v="34.860478320142001"/>
    <x v="0"/>
  </r>
  <r>
    <x v="188"/>
    <x v="7"/>
    <n v="0"/>
    <x v="0"/>
  </r>
  <r>
    <x v="188"/>
    <x v="8"/>
    <n v="6060.7215252653359"/>
    <x v="0"/>
  </r>
  <r>
    <x v="188"/>
    <x v="9"/>
    <n v="629.342406900269"/>
    <x v="0"/>
  </r>
  <r>
    <x v="188"/>
    <x v="10"/>
    <n v="1199.8018003421687"/>
    <x v="0"/>
  </r>
  <r>
    <x v="188"/>
    <x v="11"/>
    <n v="752.74370089896854"/>
    <x v="0"/>
  </r>
  <r>
    <x v="188"/>
    <x v="12"/>
    <n v="168.67886683755609"/>
    <x v="0"/>
  </r>
  <r>
    <x v="188"/>
    <x v="13"/>
    <n v="228.44255707127809"/>
    <x v="0"/>
  </r>
  <r>
    <x v="188"/>
    <x v="14"/>
    <n v="883.63307927706944"/>
    <x v="0"/>
  </r>
  <r>
    <x v="188"/>
    <x v="15"/>
    <n v="112.67852161325771"/>
    <x v="0"/>
  </r>
  <r>
    <x v="188"/>
    <x v="16"/>
    <n v="5418.7457006713757"/>
    <x v="0"/>
  </r>
  <r>
    <x v="188"/>
    <x v="17"/>
    <n v="65.605288407525634"/>
    <x v="0"/>
  </r>
  <r>
    <x v="188"/>
    <x v="18"/>
    <n v="0"/>
    <x v="0"/>
  </r>
  <r>
    <x v="188"/>
    <x v="19"/>
    <n v="0"/>
    <x v="0"/>
  </r>
  <r>
    <x v="188"/>
    <x v="20"/>
    <n v="0"/>
    <x v="0"/>
  </r>
  <r>
    <x v="188"/>
    <x v="21"/>
    <n v="406.35380837959627"/>
    <x v="0"/>
  </r>
  <r>
    <x v="188"/>
    <x v="22"/>
    <n v="0"/>
    <x v="0"/>
  </r>
  <r>
    <x v="188"/>
    <x v="23"/>
    <n v="0"/>
    <x v="0"/>
  </r>
  <r>
    <x v="188"/>
    <x v="24"/>
    <n v="28.690987873409757"/>
    <x v="0"/>
  </r>
  <r>
    <x v="188"/>
    <x v="25"/>
    <n v="0"/>
    <x v="0"/>
  </r>
  <r>
    <x v="188"/>
    <x v="26"/>
    <n v="0"/>
    <x v="0"/>
  </r>
  <r>
    <x v="188"/>
    <x v="27"/>
    <n v="260.27177101699658"/>
    <x v="0"/>
  </r>
  <r>
    <x v="188"/>
    <x v="28"/>
    <n v="0"/>
    <x v="0"/>
  </r>
  <r>
    <x v="188"/>
    <x v="29"/>
    <n v="0"/>
    <x v="0"/>
  </r>
  <r>
    <x v="188"/>
    <x v="30"/>
    <n v="0"/>
    <x v="0"/>
  </r>
  <r>
    <x v="188"/>
    <x v="31"/>
    <n v="156.61081006838518"/>
    <x v="0"/>
  </r>
  <r>
    <x v="188"/>
    <x v="32"/>
    <n v="38.680801472711615"/>
    <x v="0"/>
  </r>
  <r>
    <x v="188"/>
    <x v="33"/>
    <n v="769.01807490795534"/>
    <x v="0"/>
  </r>
  <r>
    <x v="188"/>
    <x v="34"/>
    <n v="23.967020856810716"/>
    <x v="0"/>
  </r>
  <r>
    <x v="188"/>
    <x v="35"/>
    <n v="0"/>
    <x v="0"/>
  </r>
  <r>
    <x v="188"/>
    <x v="36"/>
    <n v="138.91284241944612"/>
    <x v="0"/>
  </r>
  <r>
    <x v="188"/>
    <x v="37"/>
    <n v="68.765167214251008"/>
    <x v="0"/>
  </r>
  <r>
    <x v="188"/>
    <x v="38"/>
    <n v="298.90490619011911"/>
    <x v="0"/>
  </r>
  <r>
    <x v="188"/>
    <x v="39"/>
    <n v="4896.760700723119"/>
    <x v="0"/>
  </r>
  <r>
    <x v="188"/>
    <x v="40"/>
    <n v="128.85267356576966"/>
    <x v="0"/>
  </r>
  <r>
    <x v="188"/>
    <x v="41"/>
    <n v="294.76228742174521"/>
    <x v="0"/>
  </r>
  <r>
    <x v="188"/>
    <x v="42"/>
    <n v="0"/>
    <x v="0"/>
  </r>
  <r>
    <x v="188"/>
    <x v="43"/>
    <n v="0"/>
    <x v="0"/>
  </r>
  <r>
    <x v="188"/>
    <x v="44"/>
    <n v="0"/>
    <x v="0"/>
  </r>
  <r>
    <x v="188"/>
    <x v="45"/>
    <n v="14.482037888862692"/>
    <x v="0"/>
  </r>
  <r>
    <x v="188"/>
    <x v="46"/>
    <n v="0"/>
    <x v="0"/>
  </r>
  <r>
    <x v="188"/>
    <x v="47"/>
    <n v="0"/>
    <x v="0"/>
  </r>
  <r>
    <x v="188"/>
    <x v="48"/>
    <n v="0"/>
    <x v="0"/>
  </r>
  <r>
    <x v="188"/>
    <x v="49"/>
    <n v="0"/>
    <x v="0"/>
  </r>
  <r>
    <x v="188"/>
    <x v="50"/>
    <n v="0"/>
    <x v="0"/>
  </r>
  <r>
    <x v="188"/>
    <x v="51"/>
    <n v="0"/>
    <x v="0"/>
  </r>
  <r>
    <x v="188"/>
    <x v="52"/>
    <n v="0"/>
    <x v="0"/>
  </r>
  <r>
    <x v="188"/>
    <x v="53"/>
    <n v="0"/>
    <x v="0"/>
  </r>
  <r>
    <x v="188"/>
    <x v="54"/>
    <n v="238.37456840690714"/>
    <x v="0"/>
  </r>
  <r>
    <x v="188"/>
    <x v="55"/>
    <n v="0"/>
    <x v="0"/>
  </r>
  <r>
    <x v="188"/>
    <x v="56"/>
    <n v="0"/>
    <x v="0"/>
  </r>
  <r>
    <x v="188"/>
    <x v="57"/>
    <n v="2.0213903968771318"/>
    <x v="0"/>
  </r>
  <r>
    <x v="188"/>
    <x v="58"/>
    <n v="0"/>
    <x v="0"/>
  </r>
  <r>
    <x v="188"/>
    <x v="59"/>
    <n v="0"/>
    <x v="0"/>
  </r>
  <r>
    <x v="188"/>
    <x v="60"/>
    <n v="52.056442952094955"/>
    <x v="0"/>
  </r>
  <r>
    <x v="188"/>
    <x v="61"/>
    <n v="17.085858783821148"/>
    <x v="0"/>
  </r>
  <r>
    <x v="188"/>
    <x v="62"/>
    <n v="0"/>
    <x v="0"/>
  </r>
  <r>
    <x v="188"/>
    <x v="63"/>
    <m/>
    <x v="0"/>
  </r>
  <r>
    <x v="188"/>
    <x v="64"/>
    <m/>
    <x v="0"/>
  </r>
  <r>
    <x v="188"/>
    <x v="65"/>
    <m/>
    <x v="0"/>
  </r>
  <r>
    <x v="188"/>
    <x v="66"/>
    <m/>
    <x v="0"/>
  </r>
  <r>
    <x v="188"/>
    <x v="67"/>
    <m/>
    <x v="0"/>
  </r>
  <r>
    <x v="188"/>
    <x v="68"/>
    <m/>
    <x v="0"/>
  </r>
  <r>
    <x v="188"/>
    <x v="69"/>
    <m/>
    <x v="0"/>
  </r>
  <r>
    <x v="188"/>
    <x v="70"/>
    <m/>
    <x v="0"/>
  </r>
  <r>
    <x v="188"/>
    <x v="71"/>
    <m/>
    <x v="0"/>
  </r>
  <r>
    <x v="188"/>
    <x v="72"/>
    <m/>
    <x v="0"/>
  </r>
  <r>
    <x v="188"/>
    <x v="73"/>
    <m/>
    <x v="0"/>
  </r>
  <r>
    <x v="188"/>
    <x v="74"/>
    <m/>
    <x v="0"/>
  </r>
  <r>
    <x v="188"/>
    <x v="75"/>
    <m/>
    <x v="0"/>
  </r>
  <r>
    <x v="188"/>
    <x v="76"/>
    <m/>
    <x v="0"/>
  </r>
  <r>
    <x v="188"/>
    <x v="77"/>
    <m/>
    <x v="0"/>
  </r>
  <r>
    <x v="188"/>
    <x v="78"/>
    <m/>
    <x v="0"/>
  </r>
  <r>
    <x v="188"/>
    <x v="79"/>
    <m/>
    <x v="0"/>
  </r>
  <r>
    <x v="188"/>
    <x v="80"/>
    <m/>
    <x v="0"/>
  </r>
  <r>
    <x v="188"/>
    <x v="81"/>
    <m/>
    <x v="0"/>
  </r>
  <r>
    <x v="188"/>
    <x v="82"/>
    <m/>
    <x v="0"/>
  </r>
  <r>
    <x v="188"/>
    <x v="83"/>
    <m/>
    <x v="0"/>
  </r>
  <r>
    <x v="188"/>
    <x v="84"/>
    <m/>
    <x v="0"/>
  </r>
  <r>
    <x v="188"/>
    <x v="85"/>
    <m/>
    <x v="0"/>
  </r>
  <r>
    <x v="188"/>
    <x v="86"/>
    <m/>
    <x v="0"/>
  </r>
  <r>
    <x v="188"/>
    <x v="87"/>
    <m/>
    <x v="0"/>
  </r>
  <r>
    <x v="188"/>
    <x v="88"/>
    <m/>
    <x v="0"/>
  </r>
  <r>
    <x v="188"/>
    <x v="89"/>
    <m/>
    <x v="0"/>
  </r>
  <r>
    <x v="188"/>
    <x v="90"/>
    <m/>
    <x v="0"/>
  </r>
  <r>
    <x v="188"/>
    <x v="91"/>
    <m/>
    <x v="0"/>
  </r>
  <r>
    <x v="188"/>
    <x v="92"/>
    <m/>
    <x v="0"/>
  </r>
  <r>
    <x v="188"/>
    <x v="93"/>
    <m/>
    <x v="0"/>
  </r>
  <r>
    <x v="188"/>
    <x v="94"/>
    <m/>
    <x v="0"/>
  </r>
  <r>
    <x v="188"/>
    <x v="95"/>
    <m/>
    <x v="0"/>
  </r>
  <r>
    <x v="188"/>
    <x v="96"/>
    <m/>
    <x v="0"/>
  </r>
  <r>
    <x v="188"/>
    <x v="97"/>
    <m/>
    <x v="0"/>
  </r>
  <r>
    <x v="188"/>
    <x v="98"/>
    <m/>
    <x v="0"/>
  </r>
  <r>
    <x v="188"/>
    <x v="99"/>
    <m/>
    <x v="0"/>
  </r>
  <r>
    <x v="188"/>
    <x v="100"/>
    <m/>
    <x v="0"/>
  </r>
  <r>
    <x v="188"/>
    <x v="101"/>
    <m/>
    <x v="0"/>
  </r>
  <r>
    <x v="188"/>
    <x v="102"/>
    <m/>
    <x v="0"/>
  </r>
  <r>
    <x v="188"/>
    <x v="103"/>
    <m/>
    <x v="0"/>
  </r>
  <r>
    <x v="188"/>
    <x v="104"/>
    <m/>
    <x v="0"/>
  </r>
  <r>
    <x v="188"/>
    <x v="105"/>
    <m/>
    <x v="0"/>
  </r>
  <r>
    <x v="188"/>
    <x v="106"/>
    <m/>
    <x v="0"/>
  </r>
  <r>
    <x v="188"/>
    <x v="107"/>
    <m/>
    <x v="0"/>
  </r>
  <r>
    <x v="188"/>
    <x v="108"/>
    <m/>
    <x v="0"/>
  </r>
  <r>
    <x v="188"/>
    <x v="109"/>
    <m/>
    <x v="0"/>
  </r>
  <r>
    <x v="188"/>
    <x v="110"/>
    <m/>
    <x v="0"/>
  </r>
  <r>
    <x v="188"/>
    <x v="111"/>
    <m/>
    <x v="0"/>
  </r>
  <r>
    <x v="188"/>
    <x v="112"/>
    <m/>
    <x v="0"/>
  </r>
  <r>
    <x v="188"/>
    <x v="113"/>
    <m/>
    <x v="0"/>
  </r>
  <r>
    <x v="188"/>
    <x v="114"/>
    <m/>
    <x v="0"/>
  </r>
  <r>
    <x v="188"/>
    <x v="115"/>
    <m/>
    <x v="0"/>
  </r>
  <r>
    <x v="188"/>
    <x v="116"/>
    <m/>
    <x v="0"/>
  </r>
  <r>
    <x v="188"/>
    <x v="117"/>
    <m/>
    <x v="0"/>
  </r>
  <r>
    <x v="188"/>
    <x v="118"/>
    <m/>
    <x v="0"/>
  </r>
  <r>
    <x v="188"/>
    <x v="119"/>
    <m/>
    <x v="0"/>
  </r>
  <r>
    <x v="188"/>
    <x v="120"/>
    <m/>
    <x v="0"/>
  </r>
  <r>
    <x v="188"/>
    <x v="121"/>
    <m/>
    <x v="0"/>
  </r>
  <r>
    <x v="188"/>
    <x v="122"/>
    <m/>
    <x v="0"/>
  </r>
  <r>
    <x v="188"/>
    <x v="123"/>
    <m/>
    <x v="0"/>
  </r>
  <r>
    <x v="188"/>
    <x v="124"/>
    <m/>
    <x v="0"/>
  </r>
  <r>
    <x v="188"/>
    <x v="125"/>
    <m/>
    <x v="0"/>
  </r>
  <r>
    <x v="188"/>
    <x v="126"/>
    <m/>
    <x v="0"/>
  </r>
  <r>
    <x v="188"/>
    <x v="127"/>
    <m/>
    <x v="0"/>
  </r>
  <r>
    <x v="188"/>
    <x v="128"/>
    <m/>
    <x v="0"/>
  </r>
  <r>
    <x v="188"/>
    <x v="129"/>
    <m/>
    <x v="0"/>
  </r>
  <r>
    <x v="188"/>
    <x v="130"/>
    <m/>
    <x v="0"/>
  </r>
  <r>
    <x v="188"/>
    <x v="131"/>
    <m/>
    <x v="0"/>
  </r>
  <r>
    <x v="188"/>
    <x v="132"/>
    <m/>
    <x v="0"/>
  </r>
  <r>
    <x v="188"/>
    <x v="133"/>
    <m/>
    <x v="0"/>
  </r>
  <r>
    <x v="188"/>
    <x v="134"/>
    <m/>
    <x v="0"/>
  </r>
  <r>
    <x v="188"/>
    <x v="135"/>
    <m/>
    <x v="0"/>
  </r>
  <r>
    <x v="188"/>
    <x v="136"/>
    <m/>
    <x v="0"/>
  </r>
  <r>
    <x v="188"/>
    <x v="137"/>
    <m/>
    <x v="0"/>
  </r>
  <r>
    <x v="188"/>
    <x v="138"/>
    <m/>
    <x v="0"/>
  </r>
  <r>
    <x v="188"/>
    <x v="139"/>
    <m/>
    <x v="0"/>
  </r>
  <r>
    <x v="188"/>
    <x v="140"/>
    <m/>
    <x v="0"/>
  </r>
  <r>
    <x v="188"/>
    <x v="141"/>
    <m/>
    <x v="0"/>
  </r>
  <r>
    <x v="188"/>
    <x v="142"/>
    <m/>
    <x v="0"/>
  </r>
  <r>
    <x v="188"/>
    <x v="143"/>
    <m/>
    <x v="0"/>
  </r>
  <r>
    <x v="188"/>
    <x v="144"/>
    <m/>
    <x v="0"/>
  </r>
  <r>
    <x v="188"/>
    <x v="145"/>
    <m/>
    <x v="0"/>
  </r>
  <r>
    <x v="188"/>
    <x v="146"/>
    <m/>
    <x v="0"/>
  </r>
  <r>
    <x v="188"/>
    <x v="147"/>
    <m/>
    <x v="0"/>
  </r>
  <r>
    <x v="188"/>
    <x v="148"/>
    <m/>
    <x v="0"/>
  </r>
  <r>
    <x v="188"/>
    <x v="149"/>
    <m/>
    <x v="0"/>
  </r>
  <r>
    <x v="188"/>
    <x v="150"/>
    <m/>
    <x v="0"/>
  </r>
  <r>
    <x v="188"/>
    <x v="151"/>
    <m/>
    <x v="0"/>
  </r>
  <r>
    <x v="188"/>
    <x v="152"/>
    <m/>
    <x v="0"/>
  </r>
  <r>
    <x v="188"/>
    <x v="153"/>
    <m/>
    <x v="0"/>
  </r>
  <r>
    <x v="188"/>
    <x v="154"/>
    <m/>
    <x v="0"/>
  </r>
  <r>
    <x v="188"/>
    <x v="155"/>
    <m/>
    <x v="0"/>
  </r>
  <r>
    <x v="188"/>
    <x v="156"/>
    <m/>
    <x v="0"/>
  </r>
  <r>
    <x v="188"/>
    <x v="157"/>
    <m/>
    <x v="0"/>
  </r>
  <r>
    <x v="188"/>
    <x v="158"/>
    <m/>
    <x v="0"/>
  </r>
  <r>
    <x v="188"/>
    <x v="159"/>
    <m/>
    <x v="0"/>
  </r>
  <r>
    <x v="188"/>
    <x v="160"/>
    <m/>
    <x v="0"/>
  </r>
  <r>
    <x v="188"/>
    <x v="161"/>
    <m/>
    <x v="0"/>
  </r>
  <r>
    <x v="188"/>
    <x v="162"/>
    <m/>
    <x v="0"/>
  </r>
  <r>
    <x v="188"/>
    <x v="163"/>
    <m/>
    <x v="0"/>
  </r>
  <r>
    <x v="188"/>
    <x v="164"/>
    <m/>
    <x v="0"/>
  </r>
  <r>
    <x v="188"/>
    <x v="165"/>
    <m/>
    <x v="0"/>
  </r>
  <r>
    <x v="188"/>
    <x v="166"/>
    <m/>
    <x v="0"/>
  </r>
  <r>
    <x v="188"/>
    <x v="167"/>
    <m/>
    <x v="0"/>
  </r>
  <r>
    <x v="188"/>
    <x v="168"/>
    <m/>
    <x v="0"/>
  </r>
  <r>
    <x v="188"/>
    <x v="169"/>
    <m/>
    <x v="0"/>
  </r>
  <r>
    <x v="188"/>
    <x v="170"/>
    <m/>
    <x v="0"/>
  </r>
  <r>
    <x v="188"/>
    <x v="171"/>
    <m/>
    <x v="0"/>
  </r>
  <r>
    <x v="188"/>
    <x v="172"/>
    <m/>
    <x v="0"/>
  </r>
  <r>
    <x v="188"/>
    <x v="173"/>
    <m/>
    <x v="0"/>
  </r>
  <r>
    <x v="188"/>
    <x v="174"/>
    <m/>
    <x v="0"/>
  </r>
  <r>
    <x v="188"/>
    <x v="175"/>
    <m/>
    <x v="0"/>
  </r>
  <r>
    <x v="188"/>
    <x v="176"/>
    <m/>
    <x v="0"/>
  </r>
  <r>
    <x v="188"/>
    <x v="177"/>
    <m/>
    <x v="0"/>
  </r>
  <r>
    <x v="188"/>
    <x v="178"/>
    <m/>
    <x v="0"/>
  </r>
  <r>
    <x v="188"/>
    <x v="179"/>
    <m/>
    <x v="0"/>
  </r>
  <r>
    <x v="188"/>
    <x v="180"/>
    <m/>
    <x v="0"/>
  </r>
  <r>
    <x v="188"/>
    <x v="181"/>
    <m/>
    <x v="0"/>
  </r>
  <r>
    <x v="188"/>
    <x v="182"/>
    <m/>
    <x v="0"/>
  </r>
  <r>
    <x v="188"/>
    <x v="183"/>
    <m/>
    <x v="0"/>
  </r>
  <r>
    <x v="188"/>
    <x v="184"/>
    <m/>
    <x v="0"/>
  </r>
  <r>
    <x v="188"/>
    <x v="185"/>
    <m/>
    <x v="0"/>
  </r>
  <r>
    <x v="188"/>
    <x v="186"/>
    <m/>
    <x v="0"/>
  </r>
  <r>
    <x v="188"/>
    <x v="187"/>
    <m/>
    <x v="0"/>
  </r>
  <r>
    <x v="188"/>
    <x v="188"/>
    <m/>
    <x v="0"/>
  </r>
  <r>
    <x v="188"/>
    <x v="189"/>
    <m/>
    <x v="0"/>
  </r>
  <r>
    <x v="188"/>
    <x v="190"/>
    <m/>
    <x v="0"/>
  </r>
  <r>
    <x v="188"/>
    <x v="191"/>
    <m/>
    <x v="0"/>
  </r>
  <r>
    <x v="188"/>
    <x v="192"/>
    <m/>
    <x v="0"/>
  </r>
  <r>
    <x v="188"/>
    <x v="193"/>
    <m/>
    <x v="0"/>
  </r>
  <r>
    <x v="188"/>
    <x v="194"/>
    <m/>
    <x v="0"/>
  </r>
  <r>
    <x v="188"/>
    <x v="195"/>
    <m/>
    <x v="0"/>
  </r>
  <r>
    <x v="188"/>
    <x v="196"/>
    <m/>
    <x v="0"/>
  </r>
  <r>
    <x v="188"/>
    <x v="197"/>
    <m/>
    <x v="0"/>
  </r>
  <r>
    <x v="188"/>
    <x v="198"/>
    <m/>
    <x v="0"/>
  </r>
  <r>
    <x v="188"/>
    <x v="199"/>
    <m/>
    <x v="0"/>
  </r>
  <r>
    <x v="188"/>
    <x v="200"/>
    <m/>
    <x v="0"/>
  </r>
  <r>
    <x v="188"/>
    <x v="201"/>
    <m/>
    <x v="0"/>
  </r>
  <r>
    <x v="188"/>
    <x v="202"/>
    <m/>
    <x v="0"/>
  </r>
  <r>
    <x v="188"/>
    <x v="203"/>
    <m/>
    <x v="0"/>
  </r>
  <r>
    <x v="188"/>
    <x v="204"/>
    <m/>
    <x v="0"/>
  </r>
  <r>
    <x v="188"/>
    <x v="205"/>
    <m/>
    <x v="0"/>
  </r>
  <r>
    <x v="188"/>
    <x v="206"/>
    <n v="116.34257792311618"/>
    <x v="0"/>
  </r>
  <r>
    <x v="189"/>
    <x v="0"/>
    <s v="169_flrou"/>
    <x v="0"/>
  </r>
  <r>
    <x v="189"/>
    <x v="0"/>
    <s v="175_occ_8"/>
    <x v="0"/>
  </r>
  <r>
    <x v="189"/>
    <x v="0"/>
    <s v="occ_81"/>
    <x v="0"/>
  </r>
  <r>
    <x v="189"/>
    <x v="1"/>
    <n v="97.526511238941282"/>
    <x v="0"/>
  </r>
  <r>
    <x v="189"/>
    <x v="2"/>
    <n v="137.65054264304464"/>
    <x v="0"/>
  </r>
  <r>
    <x v="189"/>
    <x v="3"/>
    <n v="0"/>
    <x v="0"/>
  </r>
  <r>
    <x v="189"/>
    <x v="4"/>
    <n v="1988.5739338783794"/>
    <x v="0"/>
  </r>
  <r>
    <x v="189"/>
    <x v="5"/>
    <n v="2304.9138738125089"/>
    <x v="0"/>
  </r>
  <r>
    <x v="189"/>
    <x v="6"/>
    <n v="3995.6044482300517"/>
    <x v="0"/>
  </r>
  <r>
    <x v="189"/>
    <x v="7"/>
    <n v="730.57378101645202"/>
    <x v="0"/>
  </r>
  <r>
    <x v="189"/>
    <x v="8"/>
    <n v="476.13708787747015"/>
    <x v="0"/>
  </r>
  <r>
    <x v="189"/>
    <x v="9"/>
    <n v="5.6643795191358279"/>
    <x v="0"/>
  </r>
  <r>
    <x v="189"/>
    <x v="10"/>
    <n v="0"/>
    <x v="0"/>
  </r>
  <r>
    <x v="189"/>
    <x v="11"/>
    <n v="0"/>
    <x v="0"/>
  </r>
  <r>
    <x v="189"/>
    <x v="12"/>
    <n v="0"/>
    <x v="0"/>
  </r>
  <r>
    <x v="189"/>
    <x v="13"/>
    <n v="0"/>
    <x v="0"/>
  </r>
  <r>
    <x v="189"/>
    <x v="14"/>
    <n v="619.41323273071168"/>
    <x v="0"/>
  </r>
  <r>
    <x v="189"/>
    <x v="15"/>
    <n v="185.38631782716953"/>
    <x v="0"/>
  </r>
  <r>
    <x v="189"/>
    <x v="16"/>
    <n v="118.91461591973567"/>
    <x v="0"/>
  </r>
  <r>
    <x v="189"/>
    <x v="17"/>
    <n v="1417.4966625635673"/>
    <x v="0"/>
  </r>
  <r>
    <x v="189"/>
    <x v="18"/>
    <n v="617.30950964870601"/>
    <x v="0"/>
  </r>
  <r>
    <x v="189"/>
    <x v="19"/>
    <n v="2068.9602676023301"/>
    <x v="0"/>
  </r>
  <r>
    <x v="189"/>
    <x v="20"/>
    <n v="30.516789991862499"/>
    <x v="0"/>
  </r>
  <r>
    <x v="189"/>
    <x v="21"/>
    <n v="733.74743964838615"/>
    <x v="0"/>
  </r>
  <r>
    <x v="189"/>
    <x v="22"/>
    <n v="282.98537698022062"/>
    <x v="0"/>
  </r>
  <r>
    <x v="189"/>
    <x v="23"/>
    <n v="12.16328736761343"/>
    <x v="0"/>
  </r>
  <r>
    <x v="189"/>
    <x v="24"/>
    <n v="164.41532696551664"/>
    <x v="0"/>
  </r>
  <r>
    <x v="189"/>
    <x v="25"/>
    <n v="804.57821247763695"/>
    <x v="0"/>
  </r>
  <r>
    <x v="189"/>
    <x v="26"/>
    <n v="118.78288541191685"/>
    <x v="0"/>
  </r>
  <r>
    <x v="189"/>
    <x v="27"/>
    <n v="150.97193927925119"/>
    <x v="0"/>
  </r>
  <r>
    <x v="189"/>
    <x v="28"/>
    <n v="54.345834258230823"/>
    <x v="0"/>
  </r>
  <r>
    <x v="189"/>
    <x v="29"/>
    <n v="0"/>
    <x v="0"/>
  </r>
  <r>
    <x v="189"/>
    <x v="30"/>
    <n v="0"/>
    <x v="0"/>
  </r>
  <r>
    <x v="189"/>
    <x v="31"/>
    <n v="82.374333213387658"/>
    <x v="0"/>
  </r>
  <r>
    <x v="189"/>
    <x v="32"/>
    <n v="0"/>
    <x v="0"/>
  </r>
  <r>
    <x v="189"/>
    <x v="33"/>
    <n v="0"/>
    <x v="0"/>
  </r>
  <r>
    <x v="189"/>
    <x v="34"/>
    <n v="24.535272525632053"/>
    <x v="0"/>
  </r>
  <r>
    <x v="189"/>
    <x v="35"/>
    <n v="1973.060029985206"/>
    <x v="0"/>
  </r>
  <r>
    <x v="189"/>
    <x v="36"/>
    <n v="2233.6862680095155"/>
    <x v="0"/>
  </r>
  <r>
    <x v="189"/>
    <x v="37"/>
    <n v="136.9268971872888"/>
    <x v="0"/>
  </r>
  <r>
    <x v="189"/>
    <x v="38"/>
    <n v="115.33342061467134"/>
    <x v="0"/>
  </r>
  <r>
    <x v="189"/>
    <x v="39"/>
    <n v="117.94966638926402"/>
    <x v="0"/>
  </r>
  <r>
    <x v="189"/>
    <x v="40"/>
    <n v="38.465846648368149"/>
    <x v="0"/>
  </r>
  <r>
    <x v="189"/>
    <x v="41"/>
    <n v="0"/>
    <x v="0"/>
  </r>
  <r>
    <x v="189"/>
    <x v="42"/>
    <n v="0.25075394605610751"/>
    <x v="0"/>
  </r>
  <r>
    <x v="189"/>
    <x v="43"/>
    <n v="0"/>
    <x v="0"/>
  </r>
  <r>
    <x v="189"/>
    <x v="44"/>
    <n v="0"/>
    <x v="0"/>
  </r>
  <r>
    <x v="189"/>
    <x v="45"/>
    <n v="0"/>
    <x v="0"/>
  </r>
  <r>
    <x v="189"/>
    <x v="46"/>
    <n v="0"/>
    <x v="0"/>
  </r>
  <r>
    <x v="189"/>
    <x v="47"/>
    <n v="0"/>
    <x v="0"/>
  </r>
  <r>
    <x v="189"/>
    <x v="48"/>
    <n v="0"/>
    <x v="0"/>
  </r>
  <r>
    <x v="189"/>
    <x v="49"/>
    <n v="0"/>
    <x v="0"/>
  </r>
  <r>
    <x v="189"/>
    <x v="50"/>
    <n v="0"/>
    <x v="0"/>
  </r>
  <r>
    <x v="189"/>
    <x v="51"/>
    <n v="0"/>
    <x v="0"/>
  </r>
  <r>
    <x v="189"/>
    <x v="52"/>
    <n v="0"/>
    <x v="0"/>
  </r>
  <r>
    <x v="189"/>
    <x v="53"/>
    <n v="35.181738896206213"/>
    <x v="0"/>
  </r>
  <r>
    <x v="189"/>
    <x v="54"/>
    <n v="133.67746947749916"/>
    <x v="0"/>
  </r>
  <r>
    <x v="189"/>
    <x v="55"/>
    <n v="356.90439352366775"/>
    <x v="0"/>
  </r>
  <r>
    <x v="189"/>
    <x v="56"/>
    <n v="1.5044371541856449E-2"/>
    <x v="0"/>
  </r>
  <r>
    <x v="189"/>
    <x v="57"/>
    <n v="10.56629837531943"/>
    <x v="0"/>
  </r>
  <r>
    <x v="189"/>
    <x v="58"/>
    <n v="3.8901886426934547"/>
    <x v="0"/>
  </r>
  <r>
    <x v="189"/>
    <x v="59"/>
    <n v="0.71826914244728124"/>
    <x v="0"/>
  </r>
  <r>
    <x v="189"/>
    <x v="60"/>
    <n v="3.7969996282036846"/>
    <x v="0"/>
  </r>
  <r>
    <x v="189"/>
    <x v="61"/>
    <n v="3.1993697558567527"/>
    <x v="0"/>
  </r>
  <r>
    <x v="189"/>
    <x v="62"/>
    <n v="0"/>
    <x v="0"/>
  </r>
  <r>
    <x v="189"/>
    <x v="63"/>
    <m/>
    <x v="0"/>
  </r>
  <r>
    <x v="189"/>
    <x v="64"/>
    <m/>
    <x v="0"/>
  </r>
  <r>
    <x v="189"/>
    <x v="65"/>
    <m/>
    <x v="0"/>
  </r>
  <r>
    <x v="189"/>
    <x v="66"/>
    <m/>
    <x v="0"/>
  </r>
  <r>
    <x v="189"/>
    <x v="67"/>
    <m/>
    <x v="0"/>
  </r>
  <r>
    <x v="189"/>
    <x v="68"/>
    <m/>
    <x v="0"/>
  </r>
  <r>
    <x v="189"/>
    <x v="69"/>
    <m/>
    <x v="0"/>
  </r>
  <r>
    <x v="189"/>
    <x v="70"/>
    <m/>
    <x v="0"/>
  </r>
  <r>
    <x v="189"/>
    <x v="71"/>
    <m/>
    <x v="0"/>
  </r>
  <r>
    <x v="189"/>
    <x v="72"/>
    <m/>
    <x v="0"/>
  </r>
  <r>
    <x v="189"/>
    <x v="73"/>
    <m/>
    <x v="0"/>
  </r>
  <r>
    <x v="189"/>
    <x v="74"/>
    <m/>
    <x v="0"/>
  </r>
  <r>
    <x v="189"/>
    <x v="75"/>
    <m/>
    <x v="0"/>
  </r>
  <r>
    <x v="189"/>
    <x v="76"/>
    <m/>
    <x v="0"/>
  </r>
  <r>
    <x v="189"/>
    <x v="77"/>
    <m/>
    <x v="0"/>
  </r>
  <r>
    <x v="189"/>
    <x v="78"/>
    <m/>
    <x v="0"/>
  </r>
  <r>
    <x v="189"/>
    <x v="79"/>
    <m/>
    <x v="0"/>
  </r>
  <r>
    <x v="189"/>
    <x v="80"/>
    <m/>
    <x v="0"/>
  </r>
  <r>
    <x v="189"/>
    <x v="81"/>
    <m/>
    <x v="0"/>
  </r>
  <r>
    <x v="189"/>
    <x v="82"/>
    <m/>
    <x v="0"/>
  </r>
  <r>
    <x v="189"/>
    <x v="83"/>
    <m/>
    <x v="0"/>
  </r>
  <r>
    <x v="189"/>
    <x v="84"/>
    <m/>
    <x v="0"/>
  </r>
  <r>
    <x v="189"/>
    <x v="85"/>
    <m/>
    <x v="0"/>
  </r>
  <r>
    <x v="189"/>
    <x v="86"/>
    <m/>
    <x v="0"/>
  </r>
  <r>
    <x v="189"/>
    <x v="87"/>
    <m/>
    <x v="0"/>
  </r>
  <r>
    <x v="189"/>
    <x v="88"/>
    <m/>
    <x v="0"/>
  </r>
  <r>
    <x v="189"/>
    <x v="89"/>
    <m/>
    <x v="0"/>
  </r>
  <r>
    <x v="189"/>
    <x v="90"/>
    <m/>
    <x v="0"/>
  </r>
  <r>
    <x v="189"/>
    <x v="91"/>
    <m/>
    <x v="0"/>
  </r>
  <r>
    <x v="189"/>
    <x v="92"/>
    <m/>
    <x v="0"/>
  </r>
  <r>
    <x v="189"/>
    <x v="93"/>
    <m/>
    <x v="0"/>
  </r>
  <r>
    <x v="189"/>
    <x v="94"/>
    <m/>
    <x v="0"/>
  </r>
  <r>
    <x v="189"/>
    <x v="95"/>
    <m/>
    <x v="0"/>
  </r>
  <r>
    <x v="189"/>
    <x v="96"/>
    <m/>
    <x v="0"/>
  </r>
  <r>
    <x v="189"/>
    <x v="97"/>
    <m/>
    <x v="0"/>
  </r>
  <r>
    <x v="189"/>
    <x v="98"/>
    <m/>
    <x v="0"/>
  </r>
  <r>
    <x v="189"/>
    <x v="99"/>
    <m/>
    <x v="0"/>
  </r>
  <r>
    <x v="189"/>
    <x v="100"/>
    <m/>
    <x v="0"/>
  </r>
  <r>
    <x v="189"/>
    <x v="101"/>
    <m/>
    <x v="0"/>
  </r>
  <r>
    <x v="189"/>
    <x v="102"/>
    <m/>
    <x v="0"/>
  </r>
  <r>
    <x v="189"/>
    <x v="103"/>
    <m/>
    <x v="0"/>
  </r>
  <r>
    <x v="189"/>
    <x v="104"/>
    <m/>
    <x v="0"/>
  </r>
  <r>
    <x v="189"/>
    <x v="105"/>
    <m/>
    <x v="0"/>
  </r>
  <r>
    <x v="189"/>
    <x v="106"/>
    <m/>
    <x v="0"/>
  </r>
  <r>
    <x v="189"/>
    <x v="107"/>
    <m/>
    <x v="0"/>
  </r>
  <r>
    <x v="189"/>
    <x v="108"/>
    <m/>
    <x v="0"/>
  </r>
  <r>
    <x v="189"/>
    <x v="109"/>
    <m/>
    <x v="0"/>
  </r>
  <r>
    <x v="189"/>
    <x v="110"/>
    <m/>
    <x v="0"/>
  </r>
  <r>
    <x v="189"/>
    <x v="111"/>
    <m/>
    <x v="0"/>
  </r>
  <r>
    <x v="189"/>
    <x v="112"/>
    <m/>
    <x v="0"/>
  </r>
  <r>
    <x v="189"/>
    <x v="113"/>
    <m/>
    <x v="0"/>
  </r>
  <r>
    <x v="189"/>
    <x v="114"/>
    <m/>
    <x v="0"/>
  </r>
  <r>
    <x v="189"/>
    <x v="115"/>
    <m/>
    <x v="0"/>
  </r>
  <r>
    <x v="189"/>
    <x v="116"/>
    <m/>
    <x v="0"/>
  </r>
  <r>
    <x v="189"/>
    <x v="117"/>
    <m/>
    <x v="0"/>
  </r>
  <r>
    <x v="189"/>
    <x v="118"/>
    <m/>
    <x v="0"/>
  </r>
  <r>
    <x v="189"/>
    <x v="119"/>
    <m/>
    <x v="0"/>
  </r>
  <r>
    <x v="189"/>
    <x v="120"/>
    <m/>
    <x v="0"/>
  </r>
  <r>
    <x v="189"/>
    <x v="121"/>
    <m/>
    <x v="0"/>
  </r>
  <r>
    <x v="189"/>
    <x v="122"/>
    <m/>
    <x v="0"/>
  </r>
  <r>
    <x v="189"/>
    <x v="123"/>
    <m/>
    <x v="0"/>
  </r>
  <r>
    <x v="189"/>
    <x v="124"/>
    <m/>
    <x v="0"/>
  </r>
  <r>
    <x v="189"/>
    <x v="125"/>
    <m/>
    <x v="0"/>
  </r>
  <r>
    <x v="189"/>
    <x v="126"/>
    <m/>
    <x v="0"/>
  </r>
  <r>
    <x v="189"/>
    <x v="127"/>
    <m/>
    <x v="0"/>
  </r>
  <r>
    <x v="189"/>
    <x v="128"/>
    <m/>
    <x v="0"/>
  </r>
  <r>
    <x v="189"/>
    <x v="129"/>
    <m/>
    <x v="0"/>
  </r>
  <r>
    <x v="189"/>
    <x v="130"/>
    <m/>
    <x v="0"/>
  </r>
  <r>
    <x v="189"/>
    <x v="131"/>
    <m/>
    <x v="0"/>
  </r>
  <r>
    <x v="189"/>
    <x v="132"/>
    <m/>
    <x v="0"/>
  </r>
  <r>
    <x v="189"/>
    <x v="133"/>
    <m/>
    <x v="0"/>
  </r>
  <r>
    <x v="189"/>
    <x v="134"/>
    <m/>
    <x v="0"/>
  </r>
  <r>
    <x v="189"/>
    <x v="135"/>
    <m/>
    <x v="0"/>
  </r>
  <r>
    <x v="189"/>
    <x v="136"/>
    <m/>
    <x v="0"/>
  </r>
  <r>
    <x v="189"/>
    <x v="137"/>
    <m/>
    <x v="0"/>
  </r>
  <r>
    <x v="189"/>
    <x v="138"/>
    <m/>
    <x v="0"/>
  </r>
  <r>
    <x v="189"/>
    <x v="139"/>
    <m/>
    <x v="0"/>
  </r>
  <r>
    <x v="189"/>
    <x v="140"/>
    <m/>
    <x v="0"/>
  </r>
  <r>
    <x v="189"/>
    <x v="141"/>
    <m/>
    <x v="0"/>
  </r>
  <r>
    <x v="189"/>
    <x v="142"/>
    <m/>
    <x v="0"/>
  </r>
  <r>
    <x v="189"/>
    <x v="143"/>
    <m/>
    <x v="0"/>
  </r>
  <r>
    <x v="189"/>
    <x v="144"/>
    <m/>
    <x v="0"/>
  </r>
  <r>
    <x v="189"/>
    <x v="145"/>
    <m/>
    <x v="0"/>
  </r>
  <r>
    <x v="189"/>
    <x v="146"/>
    <m/>
    <x v="0"/>
  </r>
  <r>
    <x v="189"/>
    <x v="147"/>
    <m/>
    <x v="0"/>
  </r>
  <r>
    <x v="189"/>
    <x v="148"/>
    <m/>
    <x v="0"/>
  </r>
  <r>
    <x v="189"/>
    <x v="149"/>
    <m/>
    <x v="0"/>
  </r>
  <r>
    <x v="189"/>
    <x v="150"/>
    <m/>
    <x v="0"/>
  </r>
  <r>
    <x v="189"/>
    <x v="151"/>
    <m/>
    <x v="0"/>
  </r>
  <r>
    <x v="189"/>
    <x v="152"/>
    <m/>
    <x v="0"/>
  </r>
  <r>
    <x v="189"/>
    <x v="153"/>
    <m/>
    <x v="0"/>
  </r>
  <r>
    <x v="189"/>
    <x v="154"/>
    <m/>
    <x v="0"/>
  </r>
  <r>
    <x v="189"/>
    <x v="155"/>
    <m/>
    <x v="0"/>
  </r>
  <r>
    <x v="189"/>
    <x v="156"/>
    <m/>
    <x v="0"/>
  </r>
  <r>
    <x v="189"/>
    <x v="157"/>
    <m/>
    <x v="0"/>
  </r>
  <r>
    <x v="189"/>
    <x v="158"/>
    <m/>
    <x v="0"/>
  </r>
  <r>
    <x v="189"/>
    <x v="159"/>
    <m/>
    <x v="0"/>
  </r>
  <r>
    <x v="189"/>
    <x v="160"/>
    <m/>
    <x v="0"/>
  </r>
  <r>
    <x v="189"/>
    <x v="161"/>
    <m/>
    <x v="0"/>
  </r>
  <r>
    <x v="189"/>
    <x v="162"/>
    <m/>
    <x v="0"/>
  </r>
  <r>
    <x v="189"/>
    <x v="163"/>
    <m/>
    <x v="0"/>
  </r>
  <r>
    <x v="189"/>
    <x v="164"/>
    <m/>
    <x v="0"/>
  </r>
  <r>
    <x v="189"/>
    <x v="165"/>
    <m/>
    <x v="0"/>
  </r>
  <r>
    <x v="189"/>
    <x v="166"/>
    <m/>
    <x v="0"/>
  </r>
  <r>
    <x v="189"/>
    <x v="167"/>
    <m/>
    <x v="0"/>
  </r>
  <r>
    <x v="189"/>
    <x v="168"/>
    <m/>
    <x v="0"/>
  </r>
  <r>
    <x v="189"/>
    <x v="169"/>
    <m/>
    <x v="0"/>
  </r>
  <r>
    <x v="189"/>
    <x v="170"/>
    <m/>
    <x v="0"/>
  </r>
  <r>
    <x v="189"/>
    <x v="171"/>
    <m/>
    <x v="0"/>
  </r>
  <r>
    <x v="189"/>
    <x v="172"/>
    <m/>
    <x v="0"/>
  </r>
  <r>
    <x v="189"/>
    <x v="173"/>
    <m/>
    <x v="0"/>
  </r>
  <r>
    <x v="189"/>
    <x v="174"/>
    <m/>
    <x v="0"/>
  </r>
  <r>
    <x v="189"/>
    <x v="175"/>
    <m/>
    <x v="0"/>
  </r>
  <r>
    <x v="189"/>
    <x v="176"/>
    <m/>
    <x v="0"/>
  </r>
  <r>
    <x v="189"/>
    <x v="177"/>
    <m/>
    <x v="0"/>
  </r>
  <r>
    <x v="189"/>
    <x v="178"/>
    <m/>
    <x v="0"/>
  </r>
  <r>
    <x v="189"/>
    <x v="179"/>
    <m/>
    <x v="0"/>
  </r>
  <r>
    <x v="189"/>
    <x v="180"/>
    <m/>
    <x v="0"/>
  </r>
  <r>
    <x v="189"/>
    <x v="181"/>
    <m/>
    <x v="0"/>
  </r>
  <r>
    <x v="189"/>
    <x v="182"/>
    <m/>
    <x v="0"/>
  </r>
  <r>
    <x v="189"/>
    <x v="183"/>
    <m/>
    <x v="0"/>
  </r>
  <r>
    <x v="189"/>
    <x v="184"/>
    <m/>
    <x v="0"/>
  </r>
  <r>
    <x v="189"/>
    <x v="185"/>
    <m/>
    <x v="0"/>
  </r>
  <r>
    <x v="189"/>
    <x v="186"/>
    <m/>
    <x v="0"/>
  </r>
  <r>
    <x v="189"/>
    <x v="187"/>
    <m/>
    <x v="0"/>
  </r>
  <r>
    <x v="189"/>
    <x v="188"/>
    <m/>
    <x v="0"/>
  </r>
  <r>
    <x v="189"/>
    <x v="189"/>
    <m/>
    <x v="0"/>
  </r>
  <r>
    <x v="189"/>
    <x v="190"/>
    <m/>
    <x v="0"/>
  </r>
  <r>
    <x v="189"/>
    <x v="191"/>
    <m/>
    <x v="0"/>
  </r>
  <r>
    <x v="189"/>
    <x v="192"/>
    <m/>
    <x v="0"/>
  </r>
  <r>
    <x v="189"/>
    <x v="193"/>
    <m/>
    <x v="0"/>
  </r>
  <r>
    <x v="189"/>
    <x v="194"/>
    <m/>
    <x v="0"/>
  </r>
  <r>
    <x v="189"/>
    <x v="195"/>
    <m/>
    <x v="0"/>
  </r>
  <r>
    <x v="189"/>
    <x v="196"/>
    <m/>
    <x v="0"/>
  </r>
  <r>
    <x v="189"/>
    <x v="197"/>
    <m/>
    <x v="0"/>
  </r>
  <r>
    <x v="189"/>
    <x v="198"/>
    <m/>
    <x v="0"/>
  </r>
  <r>
    <x v="189"/>
    <x v="199"/>
    <m/>
    <x v="0"/>
  </r>
  <r>
    <x v="189"/>
    <x v="200"/>
    <m/>
    <x v="0"/>
  </r>
  <r>
    <x v="189"/>
    <x v="201"/>
    <m/>
    <x v="0"/>
  </r>
  <r>
    <x v="189"/>
    <x v="202"/>
    <m/>
    <x v="0"/>
  </r>
  <r>
    <x v="189"/>
    <x v="203"/>
    <m/>
    <x v="0"/>
  </r>
  <r>
    <x v="189"/>
    <x v="204"/>
    <m/>
    <x v="0"/>
  </r>
  <r>
    <x v="189"/>
    <x v="205"/>
    <m/>
    <x v="0"/>
  </r>
  <r>
    <x v="189"/>
    <x v="206"/>
    <n v="65.503084319286387"/>
    <x v="0"/>
  </r>
  <r>
    <x v="190"/>
    <x v="0"/>
    <s v="169_flrou"/>
    <x v="0"/>
  </r>
  <r>
    <x v="190"/>
    <x v="0"/>
    <s v="175_occ_8"/>
    <x v="0"/>
  </r>
  <r>
    <x v="190"/>
    <x v="0"/>
    <s v="occ_82"/>
    <x v="0"/>
  </r>
  <r>
    <x v="190"/>
    <x v="1"/>
    <n v="46.231684058256896"/>
    <x v="0"/>
  </r>
  <r>
    <x v="190"/>
    <x v="2"/>
    <n v="58.222404437453719"/>
    <x v="0"/>
  </r>
  <r>
    <x v="190"/>
    <x v="3"/>
    <n v="67.339439507602066"/>
    <x v="0"/>
  </r>
  <r>
    <x v="190"/>
    <x v="4"/>
    <n v="6.5714783187473795"/>
    <x v="0"/>
  </r>
  <r>
    <x v="190"/>
    <x v="5"/>
    <n v="62.33167093824553"/>
    <x v="0"/>
  </r>
  <r>
    <x v="190"/>
    <x v="6"/>
    <n v="414.15762441115152"/>
    <x v="0"/>
  </r>
  <r>
    <x v="190"/>
    <x v="7"/>
    <n v="116.11874833023617"/>
    <x v="0"/>
  </r>
  <r>
    <x v="190"/>
    <x v="8"/>
    <n v="3769.012966476686"/>
    <x v="0"/>
  </r>
  <r>
    <x v="190"/>
    <x v="9"/>
    <n v="529.52527866261983"/>
    <x v="0"/>
  </r>
  <r>
    <x v="190"/>
    <x v="10"/>
    <n v="1272.9747566768417"/>
    <x v="0"/>
  </r>
  <r>
    <x v="190"/>
    <x v="11"/>
    <n v="1727.8875463454151"/>
    <x v="0"/>
  </r>
  <r>
    <x v="190"/>
    <x v="12"/>
    <n v="137.55300451773044"/>
    <x v="0"/>
  </r>
  <r>
    <x v="190"/>
    <x v="13"/>
    <n v="494.07767379190102"/>
    <x v="0"/>
  </r>
  <r>
    <x v="190"/>
    <x v="14"/>
    <n v="87.738258663781664"/>
    <x v="0"/>
  </r>
  <r>
    <x v="190"/>
    <x v="15"/>
    <n v="4346.7621496705069"/>
    <x v="0"/>
  </r>
  <r>
    <x v="190"/>
    <x v="16"/>
    <n v="1468.3011962845724"/>
    <x v="0"/>
  </r>
  <r>
    <x v="190"/>
    <x v="17"/>
    <n v="87.533698913114065"/>
    <x v="0"/>
  </r>
  <r>
    <x v="190"/>
    <x v="18"/>
    <n v="1457.491571141785"/>
    <x v="0"/>
  </r>
  <r>
    <x v="190"/>
    <x v="19"/>
    <n v="1722.0399566401543"/>
    <x v="0"/>
  </r>
  <r>
    <x v="190"/>
    <x v="20"/>
    <n v="1049.0980502394857"/>
    <x v="0"/>
  </r>
  <r>
    <x v="190"/>
    <x v="21"/>
    <n v="5070.1577643402843"/>
    <x v="0"/>
  </r>
  <r>
    <x v="190"/>
    <x v="22"/>
    <n v="198.8233610877698"/>
    <x v="0"/>
  </r>
  <r>
    <x v="190"/>
    <x v="23"/>
    <n v="284.05216837510255"/>
    <x v="0"/>
  </r>
  <r>
    <x v="190"/>
    <x v="24"/>
    <n v="1155.8419048781857"/>
    <x v="0"/>
  </r>
  <r>
    <x v="190"/>
    <x v="25"/>
    <n v="499.9101490967048"/>
    <x v="0"/>
  </r>
  <r>
    <x v="190"/>
    <x v="26"/>
    <n v="1792.4192922465011"/>
    <x v="0"/>
  </r>
  <r>
    <x v="190"/>
    <x v="27"/>
    <n v="1518.6951669805369"/>
    <x v="0"/>
  </r>
  <r>
    <x v="190"/>
    <x v="28"/>
    <n v="327.90137710291981"/>
    <x v="0"/>
  </r>
  <r>
    <x v="190"/>
    <x v="29"/>
    <n v="36.575023972676846"/>
    <x v="0"/>
  </r>
  <r>
    <x v="190"/>
    <x v="30"/>
    <n v="30.704178064082601"/>
    <x v="0"/>
  </r>
  <r>
    <x v="190"/>
    <x v="31"/>
    <n v="3720.8343948532233"/>
    <x v="0"/>
  </r>
  <r>
    <x v="190"/>
    <x v="32"/>
    <n v="1155.4131796384818"/>
    <x v="0"/>
  </r>
  <r>
    <x v="190"/>
    <x v="33"/>
    <n v="396.15821604679905"/>
    <x v="0"/>
  </r>
  <r>
    <x v="190"/>
    <x v="34"/>
    <n v="89.893354279888612"/>
    <x v="0"/>
  </r>
  <r>
    <x v="190"/>
    <x v="35"/>
    <n v="0"/>
    <x v="0"/>
  </r>
  <r>
    <x v="190"/>
    <x v="36"/>
    <n v="22.735958467569663"/>
    <x v="0"/>
  </r>
  <r>
    <x v="190"/>
    <x v="37"/>
    <n v="166.77948068090078"/>
    <x v="0"/>
  </r>
  <r>
    <x v="190"/>
    <x v="38"/>
    <n v="74.014192552098507"/>
    <x v="0"/>
  </r>
  <r>
    <x v="190"/>
    <x v="39"/>
    <n v="130.99308560321268"/>
    <x v="0"/>
  </r>
  <r>
    <x v="190"/>
    <x v="40"/>
    <n v="99.566431016599623"/>
    <x v="0"/>
  </r>
  <r>
    <x v="190"/>
    <x v="41"/>
    <n v="16.574817546389909"/>
    <x v="0"/>
  </r>
  <r>
    <x v="190"/>
    <x v="42"/>
    <n v="33.290551193167616"/>
    <x v="0"/>
  </r>
  <r>
    <x v="190"/>
    <x v="43"/>
    <n v="0"/>
    <x v="0"/>
  </r>
  <r>
    <x v="190"/>
    <x v="44"/>
    <n v="17.758067989105005"/>
    <x v="0"/>
  </r>
  <r>
    <x v="190"/>
    <x v="45"/>
    <n v="0"/>
    <x v="0"/>
  </r>
  <r>
    <x v="190"/>
    <x v="46"/>
    <n v="0"/>
    <x v="0"/>
  </r>
  <r>
    <x v="190"/>
    <x v="47"/>
    <n v="0"/>
    <x v="0"/>
  </r>
  <r>
    <x v="190"/>
    <x v="48"/>
    <n v="0"/>
    <x v="0"/>
  </r>
  <r>
    <x v="190"/>
    <x v="49"/>
    <n v="0"/>
    <x v="0"/>
  </r>
  <r>
    <x v="190"/>
    <x v="50"/>
    <n v="0"/>
    <x v="0"/>
  </r>
  <r>
    <x v="190"/>
    <x v="51"/>
    <n v="79.820190129947449"/>
    <x v="0"/>
  </r>
  <r>
    <x v="190"/>
    <x v="52"/>
    <n v="0"/>
    <x v="0"/>
  </r>
  <r>
    <x v="190"/>
    <x v="53"/>
    <n v="0"/>
    <x v="0"/>
  </r>
  <r>
    <x v="190"/>
    <x v="54"/>
    <n v="595.97274028352433"/>
    <x v="0"/>
  </r>
  <r>
    <x v="190"/>
    <x v="55"/>
    <n v="148.68102794524185"/>
    <x v="0"/>
  </r>
  <r>
    <x v="190"/>
    <x v="56"/>
    <n v="0"/>
    <x v="0"/>
  </r>
  <r>
    <x v="190"/>
    <x v="57"/>
    <n v="3.3049674660024571"/>
    <x v="0"/>
  </r>
  <r>
    <x v="190"/>
    <x v="58"/>
    <n v="0.34166214144758128"/>
    <x v="0"/>
  </r>
  <r>
    <x v="190"/>
    <x v="59"/>
    <n v="0"/>
    <x v="0"/>
  </r>
  <r>
    <x v="190"/>
    <x v="60"/>
    <n v="3.3710953558220895"/>
    <x v="0"/>
  </r>
  <r>
    <x v="190"/>
    <x v="61"/>
    <n v="10.848629578776459"/>
    <x v="0"/>
  </r>
  <r>
    <x v="190"/>
    <x v="62"/>
    <n v="0"/>
    <x v="0"/>
  </r>
  <r>
    <x v="190"/>
    <x v="63"/>
    <m/>
    <x v="0"/>
  </r>
  <r>
    <x v="190"/>
    <x v="64"/>
    <m/>
    <x v="0"/>
  </r>
  <r>
    <x v="190"/>
    <x v="65"/>
    <m/>
    <x v="0"/>
  </r>
  <r>
    <x v="190"/>
    <x v="66"/>
    <m/>
    <x v="0"/>
  </r>
  <r>
    <x v="190"/>
    <x v="67"/>
    <m/>
    <x v="0"/>
  </r>
  <r>
    <x v="190"/>
    <x v="68"/>
    <m/>
    <x v="0"/>
  </r>
  <r>
    <x v="190"/>
    <x v="69"/>
    <m/>
    <x v="0"/>
  </r>
  <r>
    <x v="190"/>
    <x v="70"/>
    <m/>
    <x v="0"/>
  </r>
  <r>
    <x v="190"/>
    <x v="71"/>
    <m/>
    <x v="0"/>
  </r>
  <r>
    <x v="190"/>
    <x v="72"/>
    <m/>
    <x v="0"/>
  </r>
  <r>
    <x v="190"/>
    <x v="73"/>
    <m/>
    <x v="0"/>
  </r>
  <r>
    <x v="190"/>
    <x v="74"/>
    <m/>
    <x v="0"/>
  </r>
  <r>
    <x v="190"/>
    <x v="75"/>
    <m/>
    <x v="0"/>
  </r>
  <r>
    <x v="190"/>
    <x v="76"/>
    <m/>
    <x v="0"/>
  </r>
  <r>
    <x v="190"/>
    <x v="77"/>
    <m/>
    <x v="0"/>
  </r>
  <r>
    <x v="190"/>
    <x v="78"/>
    <m/>
    <x v="0"/>
  </r>
  <r>
    <x v="190"/>
    <x v="79"/>
    <m/>
    <x v="0"/>
  </r>
  <r>
    <x v="190"/>
    <x v="80"/>
    <m/>
    <x v="0"/>
  </r>
  <r>
    <x v="190"/>
    <x v="81"/>
    <m/>
    <x v="0"/>
  </r>
  <r>
    <x v="190"/>
    <x v="82"/>
    <m/>
    <x v="0"/>
  </r>
  <r>
    <x v="190"/>
    <x v="83"/>
    <m/>
    <x v="0"/>
  </r>
  <r>
    <x v="190"/>
    <x v="84"/>
    <m/>
    <x v="0"/>
  </r>
  <r>
    <x v="190"/>
    <x v="85"/>
    <m/>
    <x v="0"/>
  </r>
  <r>
    <x v="190"/>
    <x v="86"/>
    <m/>
    <x v="0"/>
  </r>
  <r>
    <x v="190"/>
    <x v="87"/>
    <m/>
    <x v="0"/>
  </r>
  <r>
    <x v="190"/>
    <x v="88"/>
    <m/>
    <x v="0"/>
  </r>
  <r>
    <x v="190"/>
    <x v="89"/>
    <m/>
    <x v="0"/>
  </r>
  <r>
    <x v="190"/>
    <x v="90"/>
    <m/>
    <x v="0"/>
  </r>
  <r>
    <x v="190"/>
    <x v="91"/>
    <m/>
    <x v="0"/>
  </r>
  <r>
    <x v="190"/>
    <x v="92"/>
    <m/>
    <x v="0"/>
  </r>
  <r>
    <x v="190"/>
    <x v="93"/>
    <m/>
    <x v="0"/>
  </r>
  <r>
    <x v="190"/>
    <x v="94"/>
    <m/>
    <x v="0"/>
  </r>
  <r>
    <x v="190"/>
    <x v="95"/>
    <m/>
    <x v="0"/>
  </r>
  <r>
    <x v="190"/>
    <x v="96"/>
    <m/>
    <x v="0"/>
  </r>
  <r>
    <x v="190"/>
    <x v="97"/>
    <m/>
    <x v="0"/>
  </r>
  <r>
    <x v="190"/>
    <x v="98"/>
    <m/>
    <x v="0"/>
  </r>
  <r>
    <x v="190"/>
    <x v="99"/>
    <m/>
    <x v="0"/>
  </r>
  <r>
    <x v="190"/>
    <x v="100"/>
    <m/>
    <x v="0"/>
  </r>
  <r>
    <x v="190"/>
    <x v="101"/>
    <m/>
    <x v="0"/>
  </r>
  <r>
    <x v="190"/>
    <x v="102"/>
    <m/>
    <x v="0"/>
  </r>
  <r>
    <x v="190"/>
    <x v="103"/>
    <m/>
    <x v="0"/>
  </r>
  <r>
    <x v="190"/>
    <x v="104"/>
    <m/>
    <x v="0"/>
  </r>
  <r>
    <x v="190"/>
    <x v="105"/>
    <m/>
    <x v="0"/>
  </r>
  <r>
    <x v="190"/>
    <x v="106"/>
    <m/>
    <x v="0"/>
  </r>
  <r>
    <x v="190"/>
    <x v="107"/>
    <m/>
    <x v="0"/>
  </r>
  <r>
    <x v="190"/>
    <x v="108"/>
    <m/>
    <x v="0"/>
  </r>
  <r>
    <x v="190"/>
    <x v="109"/>
    <m/>
    <x v="0"/>
  </r>
  <r>
    <x v="190"/>
    <x v="110"/>
    <m/>
    <x v="0"/>
  </r>
  <r>
    <x v="190"/>
    <x v="111"/>
    <m/>
    <x v="0"/>
  </r>
  <r>
    <x v="190"/>
    <x v="112"/>
    <m/>
    <x v="0"/>
  </r>
  <r>
    <x v="190"/>
    <x v="113"/>
    <m/>
    <x v="0"/>
  </r>
  <r>
    <x v="190"/>
    <x v="114"/>
    <m/>
    <x v="0"/>
  </r>
  <r>
    <x v="190"/>
    <x v="115"/>
    <m/>
    <x v="0"/>
  </r>
  <r>
    <x v="190"/>
    <x v="116"/>
    <m/>
    <x v="0"/>
  </r>
  <r>
    <x v="190"/>
    <x v="117"/>
    <m/>
    <x v="0"/>
  </r>
  <r>
    <x v="190"/>
    <x v="118"/>
    <m/>
    <x v="0"/>
  </r>
  <r>
    <x v="190"/>
    <x v="119"/>
    <m/>
    <x v="0"/>
  </r>
  <r>
    <x v="190"/>
    <x v="120"/>
    <m/>
    <x v="0"/>
  </r>
  <r>
    <x v="190"/>
    <x v="121"/>
    <m/>
    <x v="0"/>
  </r>
  <r>
    <x v="190"/>
    <x v="122"/>
    <m/>
    <x v="0"/>
  </r>
  <r>
    <x v="190"/>
    <x v="123"/>
    <m/>
    <x v="0"/>
  </r>
  <r>
    <x v="190"/>
    <x v="124"/>
    <m/>
    <x v="0"/>
  </r>
  <r>
    <x v="190"/>
    <x v="125"/>
    <m/>
    <x v="0"/>
  </r>
  <r>
    <x v="190"/>
    <x v="126"/>
    <m/>
    <x v="0"/>
  </r>
  <r>
    <x v="190"/>
    <x v="127"/>
    <m/>
    <x v="0"/>
  </r>
  <r>
    <x v="190"/>
    <x v="128"/>
    <m/>
    <x v="0"/>
  </r>
  <r>
    <x v="190"/>
    <x v="129"/>
    <m/>
    <x v="0"/>
  </r>
  <r>
    <x v="190"/>
    <x v="130"/>
    <m/>
    <x v="0"/>
  </r>
  <r>
    <x v="190"/>
    <x v="131"/>
    <m/>
    <x v="0"/>
  </r>
  <r>
    <x v="190"/>
    <x v="132"/>
    <m/>
    <x v="0"/>
  </r>
  <r>
    <x v="190"/>
    <x v="133"/>
    <m/>
    <x v="0"/>
  </r>
  <r>
    <x v="190"/>
    <x v="134"/>
    <m/>
    <x v="0"/>
  </r>
  <r>
    <x v="190"/>
    <x v="135"/>
    <m/>
    <x v="0"/>
  </r>
  <r>
    <x v="190"/>
    <x v="136"/>
    <m/>
    <x v="0"/>
  </r>
  <r>
    <x v="190"/>
    <x v="137"/>
    <m/>
    <x v="0"/>
  </r>
  <r>
    <x v="190"/>
    <x v="138"/>
    <m/>
    <x v="0"/>
  </r>
  <r>
    <x v="190"/>
    <x v="139"/>
    <m/>
    <x v="0"/>
  </r>
  <r>
    <x v="190"/>
    <x v="140"/>
    <m/>
    <x v="0"/>
  </r>
  <r>
    <x v="190"/>
    <x v="141"/>
    <m/>
    <x v="0"/>
  </r>
  <r>
    <x v="190"/>
    <x v="142"/>
    <m/>
    <x v="0"/>
  </r>
  <r>
    <x v="190"/>
    <x v="143"/>
    <m/>
    <x v="0"/>
  </r>
  <r>
    <x v="190"/>
    <x v="144"/>
    <m/>
    <x v="0"/>
  </r>
  <r>
    <x v="190"/>
    <x v="145"/>
    <m/>
    <x v="0"/>
  </r>
  <r>
    <x v="190"/>
    <x v="146"/>
    <m/>
    <x v="0"/>
  </r>
  <r>
    <x v="190"/>
    <x v="147"/>
    <m/>
    <x v="0"/>
  </r>
  <r>
    <x v="190"/>
    <x v="148"/>
    <m/>
    <x v="0"/>
  </r>
  <r>
    <x v="190"/>
    <x v="149"/>
    <m/>
    <x v="0"/>
  </r>
  <r>
    <x v="190"/>
    <x v="150"/>
    <m/>
    <x v="0"/>
  </r>
  <r>
    <x v="190"/>
    <x v="151"/>
    <m/>
    <x v="0"/>
  </r>
  <r>
    <x v="190"/>
    <x v="152"/>
    <m/>
    <x v="0"/>
  </r>
  <r>
    <x v="190"/>
    <x v="153"/>
    <m/>
    <x v="0"/>
  </r>
  <r>
    <x v="190"/>
    <x v="154"/>
    <m/>
    <x v="0"/>
  </r>
  <r>
    <x v="190"/>
    <x v="155"/>
    <m/>
    <x v="0"/>
  </r>
  <r>
    <x v="190"/>
    <x v="156"/>
    <m/>
    <x v="0"/>
  </r>
  <r>
    <x v="190"/>
    <x v="157"/>
    <m/>
    <x v="0"/>
  </r>
  <r>
    <x v="190"/>
    <x v="158"/>
    <m/>
    <x v="0"/>
  </r>
  <r>
    <x v="190"/>
    <x v="159"/>
    <m/>
    <x v="0"/>
  </r>
  <r>
    <x v="190"/>
    <x v="160"/>
    <m/>
    <x v="0"/>
  </r>
  <r>
    <x v="190"/>
    <x v="161"/>
    <m/>
    <x v="0"/>
  </r>
  <r>
    <x v="190"/>
    <x v="162"/>
    <m/>
    <x v="0"/>
  </r>
  <r>
    <x v="190"/>
    <x v="163"/>
    <m/>
    <x v="0"/>
  </r>
  <r>
    <x v="190"/>
    <x v="164"/>
    <m/>
    <x v="0"/>
  </r>
  <r>
    <x v="190"/>
    <x v="165"/>
    <m/>
    <x v="0"/>
  </r>
  <r>
    <x v="190"/>
    <x v="166"/>
    <m/>
    <x v="0"/>
  </r>
  <r>
    <x v="190"/>
    <x v="167"/>
    <m/>
    <x v="0"/>
  </r>
  <r>
    <x v="190"/>
    <x v="168"/>
    <m/>
    <x v="0"/>
  </r>
  <r>
    <x v="190"/>
    <x v="169"/>
    <m/>
    <x v="0"/>
  </r>
  <r>
    <x v="190"/>
    <x v="170"/>
    <m/>
    <x v="0"/>
  </r>
  <r>
    <x v="190"/>
    <x v="171"/>
    <m/>
    <x v="0"/>
  </r>
  <r>
    <x v="190"/>
    <x v="172"/>
    <m/>
    <x v="0"/>
  </r>
  <r>
    <x v="190"/>
    <x v="173"/>
    <m/>
    <x v="0"/>
  </r>
  <r>
    <x v="190"/>
    <x v="174"/>
    <m/>
    <x v="0"/>
  </r>
  <r>
    <x v="190"/>
    <x v="175"/>
    <m/>
    <x v="0"/>
  </r>
  <r>
    <x v="190"/>
    <x v="176"/>
    <m/>
    <x v="0"/>
  </r>
  <r>
    <x v="190"/>
    <x v="177"/>
    <m/>
    <x v="0"/>
  </r>
  <r>
    <x v="190"/>
    <x v="178"/>
    <m/>
    <x v="0"/>
  </r>
  <r>
    <x v="190"/>
    <x v="179"/>
    <m/>
    <x v="0"/>
  </r>
  <r>
    <x v="190"/>
    <x v="180"/>
    <m/>
    <x v="0"/>
  </r>
  <r>
    <x v="190"/>
    <x v="181"/>
    <m/>
    <x v="0"/>
  </r>
  <r>
    <x v="190"/>
    <x v="182"/>
    <m/>
    <x v="0"/>
  </r>
  <r>
    <x v="190"/>
    <x v="183"/>
    <m/>
    <x v="0"/>
  </r>
  <r>
    <x v="190"/>
    <x v="184"/>
    <m/>
    <x v="0"/>
  </r>
  <r>
    <x v="190"/>
    <x v="185"/>
    <m/>
    <x v="0"/>
  </r>
  <r>
    <x v="190"/>
    <x v="186"/>
    <m/>
    <x v="0"/>
  </r>
  <r>
    <x v="190"/>
    <x v="187"/>
    <m/>
    <x v="0"/>
  </r>
  <r>
    <x v="190"/>
    <x v="188"/>
    <m/>
    <x v="0"/>
  </r>
  <r>
    <x v="190"/>
    <x v="189"/>
    <m/>
    <x v="0"/>
  </r>
  <r>
    <x v="190"/>
    <x v="190"/>
    <m/>
    <x v="0"/>
  </r>
  <r>
    <x v="190"/>
    <x v="191"/>
    <m/>
    <x v="0"/>
  </r>
  <r>
    <x v="190"/>
    <x v="192"/>
    <m/>
    <x v="0"/>
  </r>
  <r>
    <x v="190"/>
    <x v="193"/>
    <m/>
    <x v="0"/>
  </r>
  <r>
    <x v="190"/>
    <x v="194"/>
    <m/>
    <x v="0"/>
  </r>
  <r>
    <x v="190"/>
    <x v="195"/>
    <m/>
    <x v="0"/>
  </r>
  <r>
    <x v="190"/>
    <x v="196"/>
    <m/>
    <x v="0"/>
  </r>
  <r>
    <x v="190"/>
    <x v="197"/>
    <m/>
    <x v="0"/>
  </r>
  <r>
    <x v="190"/>
    <x v="198"/>
    <m/>
    <x v="0"/>
  </r>
  <r>
    <x v="190"/>
    <x v="199"/>
    <m/>
    <x v="0"/>
  </r>
  <r>
    <x v="190"/>
    <x v="200"/>
    <m/>
    <x v="0"/>
  </r>
  <r>
    <x v="190"/>
    <x v="201"/>
    <m/>
    <x v="0"/>
  </r>
  <r>
    <x v="190"/>
    <x v="202"/>
    <m/>
    <x v="0"/>
  </r>
  <r>
    <x v="190"/>
    <x v="203"/>
    <m/>
    <x v="0"/>
  </r>
  <r>
    <x v="190"/>
    <x v="204"/>
    <m/>
    <x v="0"/>
  </r>
  <r>
    <x v="190"/>
    <x v="205"/>
    <m/>
    <x v="0"/>
  </r>
  <r>
    <x v="190"/>
    <x v="206"/>
    <n v="120.7192177930073"/>
    <x v="0"/>
  </r>
  <r>
    <x v="191"/>
    <x v="0"/>
    <s v="169_flrou"/>
    <x v="0"/>
  </r>
  <r>
    <x v="191"/>
    <x v="0"/>
    <s v="175_occ_8"/>
    <x v="0"/>
  </r>
  <r>
    <x v="191"/>
    <x v="0"/>
    <s v="occ_83"/>
    <x v="0"/>
  </r>
  <r>
    <x v="191"/>
    <x v="1"/>
    <n v="1028.7299102526408"/>
    <x v="0"/>
  </r>
  <r>
    <x v="191"/>
    <x v="2"/>
    <n v="417.2590728537208"/>
    <x v="0"/>
  </r>
  <r>
    <x v="191"/>
    <x v="3"/>
    <n v="0"/>
    <x v="0"/>
  </r>
  <r>
    <x v="191"/>
    <x v="4"/>
    <n v="1466.6455532535449"/>
    <x v="0"/>
  </r>
  <r>
    <x v="191"/>
    <x v="5"/>
    <n v="4978.0101946593895"/>
    <x v="0"/>
  </r>
  <r>
    <x v="191"/>
    <x v="6"/>
    <n v="5593.5328376832676"/>
    <x v="0"/>
  </r>
  <r>
    <x v="191"/>
    <x v="7"/>
    <n v="1592.8168008592174"/>
    <x v="0"/>
  </r>
  <r>
    <x v="191"/>
    <x v="8"/>
    <n v="3105.243886706397"/>
    <x v="0"/>
  </r>
  <r>
    <x v="191"/>
    <x v="9"/>
    <n v="1186.8072055655773"/>
    <x v="0"/>
  </r>
  <r>
    <x v="191"/>
    <x v="10"/>
    <n v="135.07954913805762"/>
    <x v="0"/>
  </r>
  <r>
    <x v="191"/>
    <x v="11"/>
    <n v="25.340585464203471"/>
    <x v="0"/>
  </r>
  <r>
    <x v="191"/>
    <x v="12"/>
    <n v="19.349333956410263"/>
    <x v="0"/>
  </r>
  <r>
    <x v="191"/>
    <x v="13"/>
    <n v="0"/>
    <x v="0"/>
  </r>
  <r>
    <x v="191"/>
    <x v="14"/>
    <n v="426.21416197356569"/>
    <x v="0"/>
  </r>
  <r>
    <x v="191"/>
    <x v="15"/>
    <n v="547.9304648416861"/>
    <x v="0"/>
  </r>
  <r>
    <x v="191"/>
    <x v="16"/>
    <n v="297.88496022562947"/>
    <x v="0"/>
  </r>
  <r>
    <x v="191"/>
    <x v="17"/>
    <n v="330.94372865549889"/>
    <x v="0"/>
  </r>
  <r>
    <x v="191"/>
    <x v="18"/>
    <n v="4265.2870350434659"/>
    <x v="0"/>
  </r>
  <r>
    <x v="191"/>
    <x v="19"/>
    <n v="1235.130307893553"/>
    <x v="0"/>
  </r>
  <r>
    <x v="191"/>
    <x v="20"/>
    <n v="160.29817228437494"/>
    <x v="0"/>
  </r>
  <r>
    <x v="191"/>
    <x v="21"/>
    <n v="494.84673989832271"/>
    <x v="0"/>
  </r>
  <r>
    <x v="191"/>
    <x v="22"/>
    <n v="249.59779415086123"/>
    <x v="0"/>
  </r>
  <r>
    <x v="191"/>
    <x v="23"/>
    <n v="179.51664658397459"/>
    <x v="0"/>
  </r>
  <r>
    <x v="191"/>
    <x v="24"/>
    <n v="658.15778396462508"/>
    <x v="0"/>
  </r>
  <r>
    <x v="191"/>
    <x v="25"/>
    <n v="483.122881737385"/>
    <x v="0"/>
  </r>
  <r>
    <x v="191"/>
    <x v="26"/>
    <n v="960.27114866678357"/>
    <x v="0"/>
  </r>
  <r>
    <x v="191"/>
    <x v="27"/>
    <n v="906.55325950059284"/>
    <x v="0"/>
  </r>
  <r>
    <x v="191"/>
    <x v="28"/>
    <n v="89.975286216327547"/>
    <x v="0"/>
  </r>
  <r>
    <x v="191"/>
    <x v="29"/>
    <n v="149.01347932294397"/>
    <x v="0"/>
  </r>
  <r>
    <x v="191"/>
    <x v="30"/>
    <n v="18.454986797453266"/>
    <x v="0"/>
  </r>
  <r>
    <x v="191"/>
    <x v="31"/>
    <n v="991.08982323338887"/>
    <x v="0"/>
  </r>
  <r>
    <x v="191"/>
    <x v="32"/>
    <n v="91.636758446392221"/>
    <x v="0"/>
  </r>
  <r>
    <x v="191"/>
    <x v="33"/>
    <n v="149.0106622797301"/>
    <x v="0"/>
  </r>
  <r>
    <x v="191"/>
    <x v="34"/>
    <n v="164.99281525103629"/>
    <x v="0"/>
  </r>
  <r>
    <x v="191"/>
    <x v="35"/>
    <n v="209.13025407702901"/>
    <x v="0"/>
  </r>
  <r>
    <x v="191"/>
    <x v="36"/>
    <n v="77.772669097960659"/>
    <x v="0"/>
  </r>
  <r>
    <x v="191"/>
    <x v="37"/>
    <n v="1548.6736337548846"/>
    <x v="0"/>
  </r>
  <r>
    <x v="191"/>
    <x v="38"/>
    <n v="6303.6622618581359"/>
    <x v="0"/>
  </r>
  <r>
    <x v="191"/>
    <x v="39"/>
    <n v="2086.525972614565"/>
    <x v="0"/>
  </r>
  <r>
    <x v="191"/>
    <x v="40"/>
    <n v="907.82084865154525"/>
    <x v="0"/>
  </r>
  <r>
    <x v="191"/>
    <x v="41"/>
    <n v="57.303883640180459"/>
    <x v="0"/>
  </r>
  <r>
    <x v="191"/>
    <x v="42"/>
    <n v="26643.488305007155"/>
    <x v="0"/>
  </r>
  <r>
    <x v="191"/>
    <x v="43"/>
    <n v="47.925457354130337"/>
    <x v="0"/>
  </r>
  <r>
    <x v="191"/>
    <x v="44"/>
    <n v="54.271324334303671"/>
    <x v="0"/>
  </r>
  <r>
    <x v="191"/>
    <x v="45"/>
    <n v="1457.046437980277"/>
    <x v="0"/>
  </r>
  <r>
    <x v="191"/>
    <x v="46"/>
    <n v="768.66361545610653"/>
    <x v="0"/>
  </r>
  <r>
    <x v="191"/>
    <x v="47"/>
    <n v="54.438893475659498"/>
    <x v="0"/>
  </r>
  <r>
    <x v="191"/>
    <x v="48"/>
    <n v="598.36069499075268"/>
    <x v="0"/>
  </r>
  <r>
    <x v="191"/>
    <x v="49"/>
    <n v="0"/>
    <x v="0"/>
  </r>
  <r>
    <x v="191"/>
    <x v="50"/>
    <n v="1.260636476214166"/>
    <x v="0"/>
  </r>
  <r>
    <x v="191"/>
    <x v="51"/>
    <n v="866.43973465547617"/>
    <x v="0"/>
  </r>
  <r>
    <x v="191"/>
    <x v="52"/>
    <n v="2.3935385771165665"/>
    <x v="0"/>
  </r>
  <r>
    <x v="191"/>
    <x v="53"/>
    <n v="43.197549019388568"/>
    <x v="0"/>
  </r>
  <r>
    <x v="191"/>
    <x v="54"/>
    <n v="1180.8014382205479"/>
    <x v="0"/>
  </r>
  <r>
    <x v="191"/>
    <x v="55"/>
    <n v="2230.9153900947144"/>
    <x v="0"/>
  </r>
  <r>
    <x v="191"/>
    <x v="56"/>
    <n v="0.26566417975673795"/>
    <x v="0"/>
  </r>
  <r>
    <x v="191"/>
    <x v="57"/>
    <n v="80.119465161181438"/>
    <x v="0"/>
  </r>
  <r>
    <x v="191"/>
    <x v="58"/>
    <n v="18.489858271600106"/>
    <x v="0"/>
  </r>
  <r>
    <x v="191"/>
    <x v="59"/>
    <n v="7.2023337109225967"/>
    <x v="0"/>
  </r>
  <r>
    <x v="191"/>
    <x v="60"/>
    <n v="44.00669245416438"/>
    <x v="0"/>
  </r>
  <r>
    <x v="191"/>
    <x v="61"/>
    <n v="4.9236539826415058"/>
    <x v="0"/>
  </r>
  <r>
    <x v="191"/>
    <x v="62"/>
    <n v="0"/>
    <x v="0"/>
  </r>
  <r>
    <x v="191"/>
    <x v="63"/>
    <m/>
    <x v="0"/>
  </r>
  <r>
    <x v="191"/>
    <x v="64"/>
    <m/>
    <x v="0"/>
  </r>
  <r>
    <x v="191"/>
    <x v="65"/>
    <m/>
    <x v="0"/>
  </r>
  <r>
    <x v="191"/>
    <x v="66"/>
    <m/>
    <x v="0"/>
  </r>
  <r>
    <x v="191"/>
    <x v="67"/>
    <m/>
    <x v="0"/>
  </r>
  <r>
    <x v="191"/>
    <x v="68"/>
    <m/>
    <x v="0"/>
  </r>
  <r>
    <x v="191"/>
    <x v="69"/>
    <m/>
    <x v="0"/>
  </r>
  <r>
    <x v="191"/>
    <x v="70"/>
    <m/>
    <x v="0"/>
  </r>
  <r>
    <x v="191"/>
    <x v="71"/>
    <m/>
    <x v="0"/>
  </r>
  <r>
    <x v="191"/>
    <x v="72"/>
    <m/>
    <x v="0"/>
  </r>
  <r>
    <x v="191"/>
    <x v="73"/>
    <m/>
    <x v="0"/>
  </r>
  <r>
    <x v="191"/>
    <x v="74"/>
    <m/>
    <x v="0"/>
  </r>
  <r>
    <x v="191"/>
    <x v="75"/>
    <m/>
    <x v="0"/>
  </r>
  <r>
    <x v="191"/>
    <x v="76"/>
    <m/>
    <x v="0"/>
  </r>
  <r>
    <x v="191"/>
    <x v="77"/>
    <m/>
    <x v="0"/>
  </r>
  <r>
    <x v="191"/>
    <x v="78"/>
    <m/>
    <x v="0"/>
  </r>
  <r>
    <x v="191"/>
    <x v="79"/>
    <m/>
    <x v="0"/>
  </r>
  <r>
    <x v="191"/>
    <x v="80"/>
    <m/>
    <x v="0"/>
  </r>
  <r>
    <x v="191"/>
    <x v="81"/>
    <m/>
    <x v="0"/>
  </r>
  <r>
    <x v="191"/>
    <x v="82"/>
    <m/>
    <x v="0"/>
  </r>
  <r>
    <x v="191"/>
    <x v="83"/>
    <m/>
    <x v="0"/>
  </r>
  <r>
    <x v="191"/>
    <x v="84"/>
    <m/>
    <x v="0"/>
  </r>
  <r>
    <x v="191"/>
    <x v="85"/>
    <m/>
    <x v="0"/>
  </r>
  <r>
    <x v="191"/>
    <x v="86"/>
    <m/>
    <x v="0"/>
  </r>
  <r>
    <x v="191"/>
    <x v="87"/>
    <m/>
    <x v="0"/>
  </r>
  <r>
    <x v="191"/>
    <x v="88"/>
    <m/>
    <x v="0"/>
  </r>
  <r>
    <x v="191"/>
    <x v="89"/>
    <m/>
    <x v="0"/>
  </r>
  <r>
    <x v="191"/>
    <x v="90"/>
    <m/>
    <x v="0"/>
  </r>
  <r>
    <x v="191"/>
    <x v="91"/>
    <m/>
    <x v="0"/>
  </r>
  <r>
    <x v="191"/>
    <x v="92"/>
    <m/>
    <x v="0"/>
  </r>
  <r>
    <x v="191"/>
    <x v="93"/>
    <m/>
    <x v="0"/>
  </r>
  <r>
    <x v="191"/>
    <x v="94"/>
    <m/>
    <x v="0"/>
  </r>
  <r>
    <x v="191"/>
    <x v="95"/>
    <m/>
    <x v="0"/>
  </r>
  <r>
    <x v="191"/>
    <x v="96"/>
    <m/>
    <x v="0"/>
  </r>
  <r>
    <x v="191"/>
    <x v="97"/>
    <m/>
    <x v="0"/>
  </r>
  <r>
    <x v="191"/>
    <x v="98"/>
    <m/>
    <x v="0"/>
  </r>
  <r>
    <x v="191"/>
    <x v="99"/>
    <m/>
    <x v="0"/>
  </r>
  <r>
    <x v="191"/>
    <x v="100"/>
    <m/>
    <x v="0"/>
  </r>
  <r>
    <x v="191"/>
    <x v="101"/>
    <m/>
    <x v="0"/>
  </r>
  <r>
    <x v="191"/>
    <x v="102"/>
    <m/>
    <x v="0"/>
  </r>
  <r>
    <x v="191"/>
    <x v="103"/>
    <m/>
    <x v="0"/>
  </r>
  <r>
    <x v="191"/>
    <x v="104"/>
    <m/>
    <x v="0"/>
  </r>
  <r>
    <x v="191"/>
    <x v="105"/>
    <m/>
    <x v="0"/>
  </r>
  <r>
    <x v="191"/>
    <x v="106"/>
    <m/>
    <x v="0"/>
  </r>
  <r>
    <x v="191"/>
    <x v="107"/>
    <m/>
    <x v="0"/>
  </r>
  <r>
    <x v="191"/>
    <x v="108"/>
    <m/>
    <x v="0"/>
  </r>
  <r>
    <x v="191"/>
    <x v="109"/>
    <m/>
    <x v="0"/>
  </r>
  <r>
    <x v="191"/>
    <x v="110"/>
    <m/>
    <x v="0"/>
  </r>
  <r>
    <x v="191"/>
    <x v="111"/>
    <m/>
    <x v="0"/>
  </r>
  <r>
    <x v="191"/>
    <x v="112"/>
    <m/>
    <x v="0"/>
  </r>
  <r>
    <x v="191"/>
    <x v="113"/>
    <m/>
    <x v="0"/>
  </r>
  <r>
    <x v="191"/>
    <x v="114"/>
    <m/>
    <x v="0"/>
  </r>
  <r>
    <x v="191"/>
    <x v="115"/>
    <m/>
    <x v="0"/>
  </r>
  <r>
    <x v="191"/>
    <x v="116"/>
    <m/>
    <x v="0"/>
  </r>
  <r>
    <x v="191"/>
    <x v="117"/>
    <m/>
    <x v="0"/>
  </r>
  <r>
    <x v="191"/>
    <x v="118"/>
    <m/>
    <x v="0"/>
  </r>
  <r>
    <x v="191"/>
    <x v="119"/>
    <m/>
    <x v="0"/>
  </r>
  <r>
    <x v="191"/>
    <x v="120"/>
    <m/>
    <x v="0"/>
  </r>
  <r>
    <x v="191"/>
    <x v="121"/>
    <m/>
    <x v="0"/>
  </r>
  <r>
    <x v="191"/>
    <x v="122"/>
    <m/>
    <x v="0"/>
  </r>
  <r>
    <x v="191"/>
    <x v="123"/>
    <m/>
    <x v="0"/>
  </r>
  <r>
    <x v="191"/>
    <x v="124"/>
    <m/>
    <x v="0"/>
  </r>
  <r>
    <x v="191"/>
    <x v="125"/>
    <m/>
    <x v="0"/>
  </r>
  <r>
    <x v="191"/>
    <x v="126"/>
    <m/>
    <x v="0"/>
  </r>
  <r>
    <x v="191"/>
    <x v="127"/>
    <m/>
    <x v="0"/>
  </r>
  <r>
    <x v="191"/>
    <x v="128"/>
    <m/>
    <x v="0"/>
  </r>
  <r>
    <x v="191"/>
    <x v="129"/>
    <m/>
    <x v="0"/>
  </r>
  <r>
    <x v="191"/>
    <x v="130"/>
    <m/>
    <x v="0"/>
  </r>
  <r>
    <x v="191"/>
    <x v="131"/>
    <m/>
    <x v="0"/>
  </r>
  <r>
    <x v="191"/>
    <x v="132"/>
    <m/>
    <x v="0"/>
  </r>
  <r>
    <x v="191"/>
    <x v="133"/>
    <m/>
    <x v="0"/>
  </r>
  <r>
    <x v="191"/>
    <x v="134"/>
    <m/>
    <x v="0"/>
  </r>
  <r>
    <x v="191"/>
    <x v="135"/>
    <m/>
    <x v="0"/>
  </r>
  <r>
    <x v="191"/>
    <x v="136"/>
    <m/>
    <x v="0"/>
  </r>
  <r>
    <x v="191"/>
    <x v="137"/>
    <m/>
    <x v="0"/>
  </r>
  <r>
    <x v="191"/>
    <x v="138"/>
    <m/>
    <x v="0"/>
  </r>
  <r>
    <x v="191"/>
    <x v="139"/>
    <m/>
    <x v="0"/>
  </r>
  <r>
    <x v="191"/>
    <x v="140"/>
    <m/>
    <x v="0"/>
  </r>
  <r>
    <x v="191"/>
    <x v="141"/>
    <m/>
    <x v="0"/>
  </r>
  <r>
    <x v="191"/>
    <x v="142"/>
    <m/>
    <x v="0"/>
  </r>
  <r>
    <x v="191"/>
    <x v="143"/>
    <m/>
    <x v="0"/>
  </r>
  <r>
    <x v="191"/>
    <x v="144"/>
    <m/>
    <x v="0"/>
  </r>
  <r>
    <x v="191"/>
    <x v="145"/>
    <m/>
    <x v="0"/>
  </r>
  <r>
    <x v="191"/>
    <x v="146"/>
    <m/>
    <x v="0"/>
  </r>
  <r>
    <x v="191"/>
    <x v="147"/>
    <m/>
    <x v="0"/>
  </r>
  <r>
    <x v="191"/>
    <x v="148"/>
    <m/>
    <x v="0"/>
  </r>
  <r>
    <x v="191"/>
    <x v="149"/>
    <m/>
    <x v="0"/>
  </r>
  <r>
    <x v="191"/>
    <x v="150"/>
    <m/>
    <x v="0"/>
  </r>
  <r>
    <x v="191"/>
    <x v="151"/>
    <m/>
    <x v="0"/>
  </r>
  <r>
    <x v="191"/>
    <x v="152"/>
    <m/>
    <x v="0"/>
  </r>
  <r>
    <x v="191"/>
    <x v="153"/>
    <m/>
    <x v="0"/>
  </r>
  <r>
    <x v="191"/>
    <x v="154"/>
    <m/>
    <x v="0"/>
  </r>
  <r>
    <x v="191"/>
    <x v="155"/>
    <m/>
    <x v="0"/>
  </r>
  <r>
    <x v="191"/>
    <x v="156"/>
    <m/>
    <x v="0"/>
  </r>
  <r>
    <x v="191"/>
    <x v="157"/>
    <m/>
    <x v="0"/>
  </r>
  <r>
    <x v="191"/>
    <x v="158"/>
    <m/>
    <x v="0"/>
  </r>
  <r>
    <x v="191"/>
    <x v="159"/>
    <m/>
    <x v="0"/>
  </r>
  <r>
    <x v="191"/>
    <x v="160"/>
    <m/>
    <x v="0"/>
  </r>
  <r>
    <x v="191"/>
    <x v="161"/>
    <m/>
    <x v="0"/>
  </r>
  <r>
    <x v="191"/>
    <x v="162"/>
    <m/>
    <x v="0"/>
  </r>
  <r>
    <x v="191"/>
    <x v="163"/>
    <m/>
    <x v="0"/>
  </r>
  <r>
    <x v="191"/>
    <x v="164"/>
    <m/>
    <x v="0"/>
  </r>
  <r>
    <x v="191"/>
    <x v="165"/>
    <m/>
    <x v="0"/>
  </r>
  <r>
    <x v="191"/>
    <x v="166"/>
    <m/>
    <x v="0"/>
  </r>
  <r>
    <x v="191"/>
    <x v="167"/>
    <m/>
    <x v="0"/>
  </r>
  <r>
    <x v="191"/>
    <x v="168"/>
    <m/>
    <x v="0"/>
  </r>
  <r>
    <x v="191"/>
    <x v="169"/>
    <m/>
    <x v="0"/>
  </r>
  <r>
    <x v="191"/>
    <x v="170"/>
    <m/>
    <x v="0"/>
  </r>
  <r>
    <x v="191"/>
    <x v="171"/>
    <m/>
    <x v="0"/>
  </r>
  <r>
    <x v="191"/>
    <x v="172"/>
    <m/>
    <x v="0"/>
  </r>
  <r>
    <x v="191"/>
    <x v="173"/>
    <m/>
    <x v="0"/>
  </r>
  <r>
    <x v="191"/>
    <x v="174"/>
    <m/>
    <x v="0"/>
  </r>
  <r>
    <x v="191"/>
    <x v="175"/>
    <m/>
    <x v="0"/>
  </r>
  <r>
    <x v="191"/>
    <x v="176"/>
    <m/>
    <x v="0"/>
  </r>
  <r>
    <x v="191"/>
    <x v="177"/>
    <m/>
    <x v="0"/>
  </r>
  <r>
    <x v="191"/>
    <x v="178"/>
    <m/>
    <x v="0"/>
  </r>
  <r>
    <x v="191"/>
    <x v="179"/>
    <m/>
    <x v="0"/>
  </r>
  <r>
    <x v="191"/>
    <x v="180"/>
    <m/>
    <x v="0"/>
  </r>
  <r>
    <x v="191"/>
    <x v="181"/>
    <m/>
    <x v="0"/>
  </r>
  <r>
    <x v="191"/>
    <x v="182"/>
    <m/>
    <x v="0"/>
  </r>
  <r>
    <x v="191"/>
    <x v="183"/>
    <m/>
    <x v="0"/>
  </r>
  <r>
    <x v="191"/>
    <x v="184"/>
    <m/>
    <x v="0"/>
  </r>
  <r>
    <x v="191"/>
    <x v="185"/>
    <m/>
    <x v="0"/>
  </r>
  <r>
    <x v="191"/>
    <x v="186"/>
    <m/>
    <x v="0"/>
  </r>
  <r>
    <x v="191"/>
    <x v="187"/>
    <m/>
    <x v="0"/>
  </r>
  <r>
    <x v="191"/>
    <x v="188"/>
    <m/>
    <x v="0"/>
  </r>
  <r>
    <x v="191"/>
    <x v="189"/>
    <m/>
    <x v="0"/>
  </r>
  <r>
    <x v="191"/>
    <x v="190"/>
    <m/>
    <x v="0"/>
  </r>
  <r>
    <x v="191"/>
    <x v="191"/>
    <m/>
    <x v="0"/>
  </r>
  <r>
    <x v="191"/>
    <x v="192"/>
    <m/>
    <x v="0"/>
  </r>
  <r>
    <x v="191"/>
    <x v="193"/>
    <m/>
    <x v="0"/>
  </r>
  <r>
    <x v="191"/>
    <x v="194"/>
    <m/>
    <x v="0"/>
  </r>
  <r>
    <x v="191"/>
    <x v="195"/>
    <m/>
    <x v="0"/>
  </r>
  <r>
    <x v="191"/>
    <x v="196"/>
    <m/>
    <x v="0"/>
  </r>
  <r>
    <x v="191"/>
    <x v="197"/>
    <m/>
    <x v="0"/>
  </r>
  <r>
    <x v="191"/>
    <x v="198"/>
    <m/>
    <x v="0"/>
  </r>
  <r>
    <x v="191"/>
    <x v="199"/>
    <m/>
    <x v="0"/>
  </r>
  <r>
    <x v="191"/>
    <x v="200"/>
    <m/>
    <x v="0"/>
  </r>
  <r>
    <x v="191"/>
    <x v="201"/>
    <m/>
    <x v="0"/>
  </r>
  <r>
    <x v="191"/>
    <x v="202"/>
    <m/>
    <x v="0"/>
  </r>
  <r>
    <x v="191"/>
    <x v="203"/>
    <m/>
    <x v="0"/>
  </r>
  <r>
    <x v="191"/>
    <x v="204"/>
    <m/>
    <x v="0"/>
  </r>
  <r>
    <x v="191"/>
    <x v="205"/>
    <m/>
    <x v="0"/>
  </r>
  <r>
    <x v="191"/>
    <x v="206"/>
    <n v="322.04842179044181"/>
    <x v="0"/>
  </r>
  <r>
    <x v="192"/>
    <x v="0"/>
    <s v="170_flman"/>
    <x v="0"/>
  </r>
  <r>
    <x v="192"/>
    <x v="0"/>
    <s v="176_occ_9"/>
    <x v="0"/>
  </r>
  <r>
    <x v="192"/>
    <x v="0"/>
    <s v="occ_91"/>
    <x v="0"/>
  </r>
  <r>
    <x v="192"/>
    <x v="1"/>
    <n v="346.25845561349803"/>
    <x v="0"/>
  </r>
  <r>
    <x v="192"/>
    <x v="2"/>
    <n v="22.95952704070999"/>
    <x v="0"/>
  </r>
  <r>
    <x v="192"/>
    <x v="3"/>
    <n v="0"/>
    <x v="0"/>
  </r>
  <r>
    <x v="192"/>
    <x v="4"/>
    <n v="334.74405540324187"/>
    <x v="0"/>
  </r>
  <r>
    <x v="192"/>
    <x v="5"/>
    <n v="601.76929337555157"/>
    <x v="0"/>
  </r>
  <r>
    <x v="192"/>
    <x v="6"/>
    <n v="567.18563137328238"/>
    <x v="0"/>
  </r>
  <r>
    <x v="192"/>
    <x v="7"/>
    <n v="159.5492529695328"/>
    <x v="0"/>
  </r>
  <r>
    <x v="192"/>
    <x v="8"/>
    <n v="1364.1441713248223"/>
    <x v="0"/>
  </r>
  <r>
    <x v="192"/>
    <x v="9"/>
    <n v="453.74143461012778"/>
    <x v="0"/>
  </r>
  <r>
    <x v="192"/>
    <x v="10"/>
    <n v="80.364691244183732"/>
    <x v="0"/>
  </r>
  <r>
    <x v="192"/>
    <x v="11"/>
    <n v="204.94267203895015"/>
    <x v="0"/>
  </r>
  <r>
    <x v="192"/>
    <x v="12"/>
    <n v="6.4589790522541266"/>
    <x v="0"/>
  </r>
  <r>
    <x v="192"/>
    <x v="13"/>
    <n v="77.528563439964415"/>
    <x v="0"/>
  </r>
  <r>
    <x v="192"/>
    <x v="14"/>
    <n v="90.287471366425066"/>
    <x v="0"/>
  </r>
  <r>
    <x v="192"/>
    <x v="15"/>
    <n v="67.111839158138878"/>
    <x v="0"/>
  </r>
  <r>
    <x v="192"/>
    <x v="16"/>
    <n v="495.46661773033725"/>
    <x v="0"/>
  </r>
  <r>
    <x v="192"/>
    <x v="17"/>
    <n v="362.28020726480861"/>
    <x v="0"/>
  </r>
  <r>
    <x v="192"/>
    <x v="18"/>
    <n v="25.15511254668122"/>
    <x v="0"/>
  </r>
  <r>
    <x v="192"/>
    <x v="19"/>
    <n v="1185.5999221662037"/>
    <x v="0"/>
  </r>
  <r>
    <x v="192"/>
    <x v="20"/>
    <n v="146.42553484998845"/>
    <x v="0"/>
  </r>
  <r>
    <x v="192"/>
    <x v="21"/>
    <n v="7.1118767806543568"/>
    <x v="0"/>
  </r>
  <r>
    <x v="192"/>
    <x v="22"/>
    <n v="445.69449676967247"/>
    <x v="0"/>
  </r>
  <r>
    <x v="192"/>
    <x v="23"/>
    <n v="92.737962389598309"/>
    <x v="0"/>
  </r>
  <r>
    <x v="192"/>
    <x v="24"/>
    <n v="184.02112608598753"/>
    <x v="0"/>
  </r>
  <r>
    <x v="192"/>
    <x v="25"/>
    <n v="0"/>
    <x v="0"/>
  </r>
  <r>
    <x v="192"/>
    <x v="26"/>
    <n v="291.79228671556859"/>
    <x v="0"/>
  </r>
  <r>
    <x v="192"/>
    <x v="27"/>
    <n v="455.20409257336274"/>
    <x v="0"/>
  </r>
  <r>
    <x v="192"/>
    <x v="28"/>
    <n v="45.625116476885296"/>
    <x v="0"/>
  </r>
  <r>
    <x v="192"/>
    <x v="29"/>
    <n v="0"/>
    <x v="0"/>
  </r>
  <r>
    <x v="192"/>
    <x v="30"/>
    <n v="46.359122221723261"/>
    <x v="0"/>
  </r>
  <r>
    <x v="192"/>
    <x v="31"/>
    <n v="293.50518207206494"/>
    <x v="0"/>
  </r>
  <r>
    <x v="192"/>
    <x v="32"/>
    <n v="201.75047927132721"/>
    <x v="0"/>
  </r>
  <r>
    <x v="192"/>
    <x v="33"/>
    <n v="266.33590144192954"/>
    <x v="0"/>
  </r>
  <r>
    <x v="192"/>
    <x v="34"/>
    <n v="621.54237429883619"/>
    <x v="0"/>
  </r>
  <r>
    <x v="192"/>
    <x v="35"/>
    <n v="1289.5885818871409"/>
    <x v="0"/>
  </r>
  <r>
    <x v="192"/>
    <x v="36"/>
    <n v="73.067792786750061"/>
    <x v="0"/>
  </r>
  <r>
    <x v="192"/>
    <x v="37"/>
    <n v="478.88352541256069"/>
    <x v="0"/>
  </r>
  <r>
    <x v="192"/>
    <x v="38"/>
    <n v="5368.3363625420216"/>
    <x v="0"/>
  </r>
  <r>
    <x v="192"/>
    <x v="39"/>
    <n v="3081.49481811542"/>
    <x v="0"/>
  </r>
  <r>
    <x v="192"/>
    <x v="40"/>
    <n v="1276.4619331226793"/>
    <x v="0"/>
  </r>
  <r>
    <x v="192"/>
    <x v="41"/>
    <n v="1456.9109458065234"/>
    <x v="0"/>
  </r>
  <r>
    <x v="192"/>
    <x v="42"/>
    <n v="3703.5387312354824"/>
    <x v="0"/>
  </r>
  <r>
    <x v="192"/>
    <x v="43"/>
    <n v="0"/>
    <x v="0"/>
  </r>
  <r>
    <x v="192"/>
    <x v="44"/>
    <n v="91.058118768074792"/>
    <x v="0"/>
  </r>
  <r>
    <x v="192"/>
    <x v="45"/>
    <n v="884.11432346450533"/>
    <x v="0"/>
  </r>
  <r>
    <x v="192"/>
    <x v="46"/>
    <n v="296.33732149766826"/>
    <x v="0"/>
  </r>
  <r>
    <x v="192"/>
    <x v="47"/>
    <n v="624.6219715028974"/>
    <x v="0"/>
  </r>
  <r>
    <x v="192"/>
    <x v="48"/>
    <n v="183.67711185433046"/>
    <x v="0"/>
  </r>
  <r>
    <x v="192"/>
    <x v="49"/>
    <n v="0"/>
    <x v="0"/>
  </r>
  <r>
    <x v="192"/>
    <x v="50"/>
    <n v="901.24367096553317"/>
    <x v="0"/>
  </r>
  <r>
    <x v="192"/>
    <x v="51"/>
    <n v="192.70220150995524"/>
    <x v="0"/>
  </r>
  <r>
    <x v="192"/>
    <x v="52"/>
    <n v="15.223402400034397"/>
    <x v="0"/>
  </r>
  <r>
    <x v="192"/>
    <x v="53"/>
    <n v="12.175725509443099"/>
    <x v="0"/>
  </r>
  <r>
    <x v="192"/>
    <x v="54"/>
    <n v="8052.8901427228193"/>
    <x v="0"/>
  </r>
  <r>
    <x v="192"/>
    <x v="55"/>
    <n v="11401.900311059753"/>
    <x v="0"/>
  </r>
  <r>
    <x v="192"/>
    <x v="56"/>
    <n v="21.367066053948992"/>
    <x v="0"/>
  </r>
  <r>
    <x v="192"/>
    <x v="57"/>
    <n v="637.75662874614136"/>
    <x v="0"/>
  </r>
  <r>
    <x v="192"/>
    <x v="58"/>
    <n v="308.61375922144185"/>
    <x v="0"/>
  </r>
  <r>
    <x v="192"/>
    <x v="59"/>
    <n v="32.763591755618066"/>
    <x v="0"/>
  </r>
  <r>
    <x v="192"/>
    <x v="60"/>
    <n v="181.45349464341558"/>
    <x v="0"/>
  </r>
  <r>
    <x v="192"/>
    <x v="61"/>
    <n v="177.96749818853831"/>
    <x v="0"/>
  </r>
  <r>
    <x v="192"/>
    <x v="62"/>
    <n v="88628.578129119313"/>
    <x v="0"/>
  </r>
  <r>
    <x v="192"/>
    <x v="63"/>
    <m/>
    <x v="0"/>
  </r>
  <r>
    <x v="192"/>
    <x v="64"/>
    <m/>
    <x v="0"/>
  </r>
  <r>
    <x v="192"/>
    <x v="65"/>
    <m/>
    <x v="0"/>
  </r>
  <r>
    <x v="192"/>
    <x v="66"/>
    <m/>
    <x v="0"/>
  </r>
  <r>
    <x v="192"/>
    <x v="67"/>
    <m/>
    <x v="0"/>
  </r>
  <r>
    <x v="192"/>
    <x v="68"/>
    <m/>
    <x v="0"/>
  </r>
  <r>
    <x v="192"/>
    <x v="69"/>
    <m/>
    <x v="0"/>
  </r>
  <r>
    <x v="192"/>
    <x v="70"/>
    <m/>
    <x v="0"/>
  </r>
  <r>
    <x v="192"/>
    <x v="71"/>
    <m/>
    <x v="0"/>
  </r>
  <r>
    <x v="192"/>
    <x v="72"/>
    <m/>
    <x v="0"/>
  </r>
  <r>
    <x v="192"/>
    <x v="73"/>
    <m/>
    <x v="0"/>
  </r>
  <r>
    <x v="192"/>
    <x v="74"/>
    <m/>
    <x v="0"/>
  </r>
  <r>
    <x v="192"/>
    <x v="75"/>
    <m/>
    <x v="0"/>
  </r>
  <r>
    <x v="192"/>
    <x v="76"/>
    <m/>
    <x v="0"/>
  </r>
  <r>
    <x v="192"/>
    <x v="77"/>
    <m/>
    <x v="0"/>
  </r>
  <r>
    <x v="192"/>
    <x v="78"/>
    <m/>
    <x v="0"/>
  </r>
  <r>
    <x v="192"/>
    <x v="79"/>
    <m/>
    <x v="0"/>
  </r>
  <r>
    <x v="192"/>
    <x v="80"/>
    <m/>
    <x v="0"/>
  </r>
  <r>
    <x v="192"/>
    <x v="81"/>
    <m/>
    <x v="0"/>
  </r>
  <r>
    <x v="192"/>
    <x v="82"/>
    <m/>
    <x v="0"/>
  </r>
  <r>
    <x v="192"/>
    <x v="83"/>
    <m/>
    <x v="0"/>
  </r>
  <r>
    <x v="192"/>
    <x v="84"/>
    <m/>
    <x v="0"/>
  </r>
  <r>
    <x v="192"/>
    <x v="85"/>
    <m/>
    <x v="0"/>
  </r>
  <r>
    <x v="192"/>
    <x v="86"/>
    <m/>
    <x v="0"/>
  </r>
  <r>
    <x v="192"/>
    <x v="87"/>
    <m/>
    <x v="0"/>
  </r>
  <r>
    <x v="192"/>
    <x v="88"/>
    <m/>
    <x v="0"/>
  </r>
  <r>
    <x v="192"/>
    <x v="89"/>
    <m/>
    <x v="0"/>
  </r>
  <r>
    <x v="192"/>
    <x v="90"/>
    <m/>
    <x v="0"/>
  </r>
  <r>
    <x v="192"/>
    <x v="91"/>
    <m/>
    <x v="0"/>
  </r>
  <r>
    <x v="192"/>
    <x v="92"/>
    <m/>
    <x v="0"/>
  </r>
  <r>
    <x v="192"/>
    <x v="93"/>
    <m/>
    <x v="0"/>
  </r>
  <r>
    <x v="192"/>
    <x v="94"/>
    <m/>
    <x v="0"/>
  </r>
  <r>
    <x v="192"/>
    <x v="95"/>
    <m/>
    <x v="0"/>
  </r>
  <r>
    <x v="192"/>
    <x v="96"/>
    <m/>
    <x v="0"/>
  </r>
  <r>
    <x v="192"/>
    <x v="97"/>
    <m/>
    <x v="0"/>
  </r>
  <r>
    <x v="192"/>
    <x v="98"/>
    <m/>
    <x v="0"/>
  </r>
  <r>
    <x v="192"/>
    <x v="99"/>
    <m/>
    <x v="0"/>
  </r>
  <r>
    <x v="192"/>
    <x v="100"/>
    <m/>
    <x v="0"/>
  </r>
  <r>
    <x v="192"/>
    <x v="101"/>
    <m/>
    <x v="0"/>
  </r>
  <r>
    <x v="192"/>
    <x v="102"/>
    <m/>
    <x v="0"/>
  </r>
  <r>
    <x v="192"/>
    <x v="103"/>
    <m/>
    <x v="0"/>
  </r>
  <r>
    <x v="192"/>
    <x v="104"/>
    <m/>
    <x v="0"/>
  </r>
  <r>
    <x v="192"/>
    <x v="105"/>
    <m/>
    <x v="0"/>
  </r>
  <r>
    <x v="192"/>
    <x v="106"/>
    <m/>
    <x v="0"/>
  </r>
  <r>
    <x v="192"/>
    <x v="107"/>
    <m/>
    <x v="0"/>
  </r>
  <r>
    <x v="192"/>
    <x v="108"/>
    <m/>
    <x v="0"/>
  </r>
  <r>
    <x v="192"/>
    <x v="109"/>
    <m/>
    <x v="0"/>
  </r>
  <r>
    <x v="192"/>
    <x v="110"/>
    <m/>
    <x v="0"/>
  </r>
  <r>
    <x v="192"/>
    <x v="111"/>
    <m/>
    <x v="0"/>
  </r>
  <r>
    <x v="192"/>
    <x v="112"/>
    <m/>
    <x v="0"/>
  </r>
  <r>
    <x v="192"/>
    <x v="113"/>
    <m/>
    <x v="0"/>
  </r>
  <r>
    <x v="192"/>
    <x v="114"/>
    <m/>
    <x v="0"/>
  </r>
  <r>
    <x v="192"/>
    <x v="115"/>
    <m/>
    <x v="0"/>
  </r>
  <r>
    <x v="192"/>
    <x v="116"/>
    <m/>
    <x v="0"/>
  </r>
  <r>
    <x v="192"/>
    <x v="117"/>
    <m/>
    <x v="0"/>
  </r>
  <r>
    <x v="192"/>
    <x v="118"/>
    <m/>
    <x v="0"/>
  </r>
  <r>
    <x v="192"/>
    <x v="119"/>
    <m/>
    <x v="0"/>
  </r>
  <r>
    <x v="192"/>
    <x v="120"/>
    <m/>
    <x v="0"/>
  </r>
  <r>
    <x v="192"/>
    <x v="121"/>
    <m/>
    <x v="0"/>
  </r>
  <r>
    <x v="192"/>
    <x v="122"/>
    <m/>
    <x v="0"/>
  </r>
  <r>
    <x v="192"/>
    <x v="123"/>
    <m/>
    <x v="0"/>
  </r>
  <r>
    <x v="192"/>
    <x v="124"/>
    <m/>
    <x v="0"/>
  </r>
  <r>
    <x v="192"/>
    <x v="125"/>
    <m/>
    <x v="0"/>
  </r>
  <r>
    <x v="192"/>
    <x v="126"/>
    <m/>
    <x v="0"/>
  </r>
  <r>
    <x v="192"/>
    <x v="127"/>
    <m/>
    <x v="0"/>
  </r>
  <r>
    <x v="192"/>
    <x v="128"/>
    <m/>
    <x v="0"/>
  </r>
  <r>
    <x v="192"/>
    <x v="129"/>
    <m/>
    <x v="0"/>
  </r>
  <r>
    <x v="192"/>
    <x v="130"/>
    <m/>
    <x v="0"/>
  </r>
  <r>
    <x v="192"/>
    <x v="131"/>
    <m/>
    <x v="0"/>
  </r>
  <r>
    <x v="192"/>
    <x v="132"/>
    <m/>
    <x v="0"/>
  </r>
  <r>
    <x v="192"/>
    <x v="133"/>
    <m/>
    <x v="0"/>
  </r>
  <r>
    <x v="192"/>
    <x v="134"/>
    <m/>
    <x v="0"/>
  </r>
  <r>
    <x v="192"/>
    <x v="135"/>
    <m/>
    <x v="0"/>
  </r>
  <r>
    <x v="192"/>
    <x v="136"/>
    <m/>
    <x v="0"/>
  </r>
  <r>
    <x v="192"/>
    <x v="137"/>
    <m/>
    <x v="0"/>
  </r>
  <r>
    <x v="192"/>
    <x v="138"/>
    <m/>
    <x v="0"/>
  </r>
  <r>
    <x v="192"/>
    <x v="139"/>
    <m/>
    <x v="0"/>
  </r>
  <r>
    <x v="192"/>
    <x v="140"/>
    <m/>
    <x v="0"/>
  </r>
  <r>
    <x v="192"/>
    <x v="141"/>
    <m/>
    <x v="0"/>
  </r>
  <r>
    <x v="192"/>
    <x v="142"/>
    <m/>
    <x v="0"/>
  </r>
  <r>
    <x v="192"/>
    <x v="143"/>
    <m/>
    <x v="0"/>
  </r>
  <r>
    <x v="192"/>
    <x v="144"/>
    <m/>
    <x v="0"/>
  </r>
  <r>
    <x v="192"/>
    <x v="145"/>
    <m/>
    <x v="0"/>
  </r>
  <r>
    <x v="192"/>
    <x v="146"/>
    <m/>
    <x v="0"/>
  </r>
  <r>
    <x v="192"/>
    <x v="147"/>
    <m/>
    <x v="0"/>
  </r>
  <r>
    <x v="192"/>
    <x v="148"/>
    <m/>
    <x v="0"/>
  </r>
  <r>
    <x v="192"/>
    <x v="149"/>
    <m/>
    <x v="0"/>
  </r>
  <r>
    <x v="192"/>
    <x v="150"/>
    <m/>
    <x v="0"/>
  </r>
  <r>
    <x v="192"/>
    <x v="151"/>
    <m/>
    <x v="0"/>
  </r>
  <r>
    <x v="192"/>
    <x v="152"/>
    <m/>
    <x v="0"/>
  </r>
  <r>
    <x v="192"/>
    <x v="153"/>
    <m/>
    <x v="0"/>
  </r>
  <r>
    <x v="192"/>
    <x v="154"/>
    <m/>
    <x v="0"/>
  </r>
  <r>
    <x v="192"/>
    <x v="155"/>
    <m/>
    <x v="0"/>
  </r>
  <r>
    <x v="192"/>
    <x v="156"/>
    <m/>
    <x v="0"/>
  </r>
  <r>
    <x v="192"/>
    <x v="157"/>
    <m/>
    <x v="0"/>
  </r>
  <r>
    <x v="192"/>
    <x v="158"/>
    <m/>
    <x v="0"/>
  </r>
  <r>
    <x v="192"/>
    <x v="159"/>
    <m/>
    <x v="0"/>
  </r>
  <r>
    <x v="192"/>
    <x v="160"/>
    <m/>
    <x v="0"/>
  </r>
  <r>
    <x v="192"/>
    <x v="161"/>
    <m/>
    <x v="0"/>
  </r>
  <r>
    <x v="192"/>
    <x v="162"/>
    <m/>
    <x v="0"/>
  </r>
  <r>
    <x v="192"/>
    <x v="163"/>
    <m/>
    <x v="0"/>
  </r>
  <r>
    <x v="192"/>
    <x v="164"/>
    <m/>
    <x v="0"/>
  </r>
  <r>
    <x v="192"/>
    <x v="165"/>
    <m/>
    <x v="0"/>
  </r>
  <r>
    <x v="192"/>
    <x v="166"/>
    <m/>
    <x v="0"/>
  </r>
  <r>
    <x v="192"/>
    <x v="167"/>
    <m/>
    <x v="0"/>
  </r>
  <r>
    <x v="192"/>
    <x v="168"/>
    <m/>
    <x v="0"/>
  </r>
  <r>
    <x v="192"/>
    <x v="169"/>
    <m/>
    <x v="0"/>
  </r>
  <r>
    <x v="192"/>
    <x v="170"/>
    <m/>
    <x v="0"/>
  </r>
  <r>
    <x v="192"/>
    <x v="171"/>
    <m/>
    <x v="0"/>
  </r>
  <r>
    <x v="192"/>
    <x v="172"/>
    <m/>
    <x v="0"/>
  </r>
  <r>
    <x v="192"/>
    <x v="173"/>
    <m/>
    <x v="0"/>
  </r>
  <r>
    <x v="192"/>
    <x v="174"/>
    <m/>
    <x v="0"/>
  </r>
  <r>
    <x v="192"/>
    <x v="175"/>
    <m/>
    <x v="0"/>
  </r>
  <r>
    <x v="192"/>
    <x v="176"/>
    <m/>
    <x v="0"/>
  </r>
  <r>
    <x v="192"/>
    <x v="177"/>
    <m/>
    <x v="0"/>
  </r>
  <r>
    <x v="192"/>
    <x v="178"/>
    <m/>
    <x v="0"/>
  </r>
  <r>
    <x v="192"/>
    <x v="179"/>
    <m/>
    <x v="0"/>
  </r>
  <r>
    <x v="192"/>
    <x v="180"/>
    <m/>
    <x v="0"/>
  </r>
  <r>
    <x v="192"/>
    <x v="181"/>
    <m/>
    <x v="0"/>
  </r>
  <r>
    <x v="192"/>
    <x v="182"/>
    <m/>
    <x v="0"/>
  </r>
  <r>
    <x v="192"/>
    <x v="183"/>
    <m/>
    <x v="0"/>
  </r>
  <r>
    <x v="192"/>
    <x v="184"/>
    <m/>
    <x v="0"/>
  </r>
  <r>
    <x v="192"/>
    <x v="185"/>
    <m/>
    <x v="0"/>
  </r>
  <r>
    <x v="192"/>
    <x v="186"/>
    <m/>
    <x v="0"/>
  </r>
  <r>
    <x v="192"/>
    <x v="187"/>
    <m/>
    <x v="0"/>
  </r>
  <r>
    <x v="192"/>
    <x v="188"/>
    <m/>
    <x v="0"/>
  </r>
  <r>
    <x v="192"/>
    <x v="189"/>
    <m/>
    <x v="0"/>
  </r>
  <r>
    <x v="192"/>
    <x v="190"/>
    <m/>
    <x v="0"/>
  </r>
  <r>
    <x v="192"/>
    <x v="191"/>
    <m/>
    <x v="0"/>
  </r>
  <r>
    <x v="192"/>
    <x v="192"/>
    <m/>
    <x v="0"/>
  </r>
  <r>
    <x v="192"/>
    <x v="193"/>
    <m/>
    <x v="0"/>
  </r>
  <r>
    <x v="192"/>
    <x v="194"/>
    <m/>
    <x v="0"/>
  </r>
  <r>
    <x v="192"/>
    <x v="195"/>
    <m/>
    <x v="0"/>
  </r>
  <r>
    <x v="192"/>
    <x v="196"/>
    <m/>
    <x v="0"/>
  </r>
  <r>
    <x v="192"/>
    <x v="197"/>
    <m/>
    <x v="0"/>
  </r>
  <r>
    <x v="192"/>
    <x v="198"/>
    <m/>
    <x v="0"/>
  </r>
  <r>
    <x v="192"/>
    <x v="199"/>
    <m/>
    <x v="0"/>
  </r>
  <r>
    <x v="192"/>
    <x v="200"/>
    <m/>
    <x v="0"/>
  </r>
  <r>
    <x v="192"/>
    <x v="201"/>
    <m/>
    <x v="0"/>
  </r>
  <r>
    <x v="192"/>
    <x v="202"/>
    <m/>
    <x v="0"/>
  </r>
  <r>
    <x v="192"/>
    <x v="203"/>
    <m/>
    <x v="0"/>
  </r>
  <r>
    <x v="192"/>
    <x v="204"/>
    <m/>
    <x v="0"/>
  </r>
  <r>
    <x v="192"/>
    <x v="205"/>
    <m/>
    <x v="0"/>
  </r>
  <r>
    <x v="192"/>
    <x v="206"/>
    <n v="461.32793517566449"/>
    <x v="0"/>
  </r>
  <r>
    <x v="193"/>
    <x v="0"/>
    <s v="170_flman"/>
    <x v="0"/>
  </r>
  <r>
    <x v="193"/>
    <x v="0"/>
    <s v="176_occ_9"/>
    <x v="0"/>
  </r>
  <r>
    <x v="193"/>
    <x v="0"/>
    <s v="occ_92"/>
    <x v="0"/>
  </r>
  <r>
    <x v="193"/>
    <x v="1"/>
    <n v="11296.581458662447"/>
    <x v="0"/>
  </r>
  <r>
    <x v="193"/>
    <x v="2"/>
    <n v="1817.1953628633369"/>
    <x v="0"/>
  </r>
  <r>
    <x v="193"/>
    <x v="3"/>
    <n v="101.58749595534717"/>
    <x v="0"/>
  </r>
  <r>
    <x v="193"/>
    <x v="4"/>
    <n v="39.66619651989916"/>
    <x v="0"/>
  </r>
  <r>
    <x v="193"/>
    <x v="5"/>
    <n v="66.425465709250716"/>
    <x v="0"/>
  </r>
  <r>
    <x v="193"/>
    <x v="6"/>
    <n v="0"/>
    <x v="0"/>
  </r>
  <r>
    <x v="193"/>
    <x v="7"/>
    <n v="0"/>
    <x v="0"/>
  </r>
  <r>
    <x v="193"/>
    <x v="8"/>
    <n v="516.23203345634909"/>
    <x v="0"/>
  </r>
  <r>
    <x v="193"/>
    <x v="9"/>
    <n v="137.28917690070583"/>
    <x v="0"/>
  </r>
  <r>
    <x v="193"/>
    <x v="10"/>
    <n v="0"/>
    <x v="0"/>
  </r>
  <r>
    <x v="193"/>
    <x v="11"/>
    <n v="11.435062000639672"/>
    <x v="0"/>
  </r>
  <r>
    <x v="193"/>
    <x v="12"/>
    <n v="0"/>
    <x v="0"/>
  </r>
  <r>
    <x v="193"/>
    <x v="13"/>
    <n v="0"/>
    <x v="0"/>
  </r>
  <r>
    <x v="193"/>
    <x v="14"/>
    <n v="3132.2775043200659"/>
    <x v="0"/>
  </r>
  <r>
    <x v="193"/>
    <x v="15"/>
    <n v="0"/>
    <x v="0"/>
  </r>
  <r>
    <x v="193"/>
    <x v="16"/>
    <n v="0"/>
    <x v="0"/>
  </r>
  <r>
    <x v="193"/>
    <x v="17"/>
    <n v="4.8436679170472035"/>
    <x v="0"/>
  </r>
  <r>
    <x v="193"/>
    <x v="18"/>
    <n v="0"/>
    <x v="0"/>
  </r>
  <r>
    <x v="193"/>
    <x v="19"/>
    <n v="10.87003783834197"/>
    <x v="0"/>
  </r>
  <r>
    <x v="193"/>
    <x v="20"/>
    <n v="0"/>
    <x v="0"/>
  </r>
  <r>
    <x v="193"/>
    <x v="21"/>
    <n v="0"/>
    <x v="0"/>
  </r>
  <r>
    <x v="193"/>
    <x v="22"/>
    <n v="122.93122615906178"/>
    <x v="0"/>
  </r>
  <r>
    <x v="193"/>
    <x v="23"/>
    <n v="0"/>
    <x v="0"/>
  </r>
  <r>
    <x v="193"/>
    <x v="24"/>
    <n v="0"/>
    <x v="0"/>
  </r>
  <r>
    <x v="193"/>
    <x v="25"/>
    <n v="0"/>
    <x v="0"/>
  </r>
  <r>
    <x v="193"/>
    <x v="26"/>
    <n v="0"/>
    <x v="0"/>
  </r>
  <r>
    <x v="193"/>
    <x v="27"/>
    <n v="90.209833552688139"/>
    <x v="0"/>
  </r>
  <r>
    <x v="193"/>
    <x v="28"/>
    <n v="0"/>
    <x v="0"/>
  </r>
  <r>
    <x v="193"/>
    <x v="29"/>
    <n v="0"/>
    <x v="0"/>
  </r>
  <r>
    <x v="193"/>
    <x v="30"/>
    <n v="0"/>
    <x v="0"/>
  </r>
  <r>
    <x v="193"/>
    <x v="31"/>
    <n v="195.58648598079301"/>
    <x v="0"/>
  </r>
  <r>
    <x v="193"/>
    <x v="32"/>
    <n v="0"/>
    <x v="0"/>
  </r>
  <r>
    <x v="193"/>
    <x v="33"/>
    <n v="6.9094683530953693"/>
    <x v="0"/>
  </r>
  <r>
    <x v="193"/>
    <x v="34"/>
    <n v="0"/>
    <x v="0"/>
  </r>
  <r>
    <x v="193"/>
    <x v="35"/>
    <n v="0"/>
    <x v="0"/>
  </r>
  <r>
    <x v="193"/>
    <x v="36"/>
    <n v="251.23526714341392"/>
    <x v="0"/>
  </r>
  <r>
    <x v="193"/>
    <x v="37"/>
    <n v="94.845832918288238"/>
    <x v="0"/>
  </r>
  <r>
    <x v="193"/>
    <x v="38"/>
    <n v="636.81637890198499"/>
    <x v="0"/>
  </r>
  <r>
    <x v="193"/>
    <x v="39"/>
    <n v="156.354502734525"/>
    <x v="0"/>
  </r>
  <r>
    <x v="193"/>
    <x v="40"/>
    <n v="439.0414064765028"/>
    <x v="0"/>
  </r>
  <r>
    <x v="193"/>
    <x v="41"/>
    <n v="200.82087915746442"/>
    <x v="0"/>
  </r>
  <r>
    <x v="193"/>
    <x v="42"/>
    <n v="102.20207154189092"/>
    <x v="0"/>
  </r>
  <r>
    <x v="193"/>
    <x v="43"/>
    <n v="0"/>
    <x v="0"/>
  </r>
  <r>
    <x v="193"/>
    <x v="44"/>
    <n v="0"/>
    <x v="0"/>
  </r>
  <r>
    <x v="193"/>
    <x v="45"/>
    <n v="15.336937840164664"/>
    <x v="0"/>
  </r>
  <r>
    <x v="193"/>
    <x v="46"/>
    <n v="19.910956843545907"/>
    <x v="0"/>
  </r>
  <r>
    <x v="193"/>
    <x v="47"/>
    <n v="0"/>
    <x v="0"/>
  </r>
  <r>
    <x v="193"/>
    <x v="48"/>
    <n v="0"/>
    <x v="0"/>
  </r>
  <r>
    <x v="193"/>
    <x v="49"/>
    <n v="0"/>
    <x v="0"/>
  </r>
  <r>
    <x v="193"/>
    <x v="50"/>
    <n v="125.50983101428413"/>
    <x v="0"/>
  </r>
  <r>
    <x v="193"/>
    <x v="51"/>
    <n v="67.257176377154963"/>
    <x v="0"/>
  </r>
  <r>
    <x v="193"/>
    <x v="52"/>
    <n v="0"/>
    <x v="0"/>
  </r>
  <r>
    <x v="193"/>
    <x v="53"/>
    <n v="48.101246562575035"/>
    <x v="0"/>
  </r>
  <r>
    <x v="193"/>
    <x v="54"/>
    <n v="1627.7349115874208"/>
    <x v="0"/>
  </r>
  <r>
    <x v="193"/>
    <x v="55"/>
    <n v="5307.5973762585581"/>
    <x v="0"/>
  </r>
  <r>
    <x v="193"/>
    <x v="56"/>
    <n v="8.3823675274728213"/>
    <x v="0"/>
  </r>
  <r>
    <x v="193"/>
    <x v="57"/>
    <n v="100.46413376710659"/>
    <x v="0"/>
  </r>
  <r>
    <x v="193"/>
    <x v="58"/>
    <n v="30.451915950936534"/>
    <x v="0"/>
  </r>
  <r>
    <x v="193"/>
    <x v="59"/>
    <n v="12.159244261997779"/>
    <x v="0"/>
  </r>
  <r>
    <x v="193"/>
    <x v="60"/>
    <n v="156.2247355245496"/>
    <x v="0"/>
  </r>
  <r>
    <x v="193"/>
    <x v="61"/>
    <n v="1.3551106833412978"/>
    <x v="0"/>
  </r>
  <r>
    <x v="193"/>
    <x v="62"/>
    <n v="21093.542798851791"/>
    <x v="0"/>
  </r>
  <r>
    <x v="193"/>
    <x v="63"/>
    <m/>
    <x v="0"/>
  </r>
  <r>
    <x v="193"/>
    <x v="64"/>
    <m/>
    <x v="0"/>
  </r>
  <r>
    <x v="193"/>
    <x v="65"/>
    <m/>
    <x v="0"/>
  </r>
  <r>
    <x v="193"/>
    <x v="66"/>
    <m/>
    <x v="0"/>
  </r>
  <r>
    <x v="193"/>
    <x v="67"/>
    <m/>
    <x v="0"/>
  </r>
  <r>
    <x v="193"/>
    <x v="68"/>
    <m/>
    <x v="0"/>
  </r>
  <r>
    <x v="193"/>
    <x v="69"/>
    <m/>
    <x v="0"/>
  </r>
  <r>
    <x v="193"/>
    <x v="70"/>
    <m/>
    <x v="0"/>
  </r>
  <r>
    <x v="193"/>
    <x v="71"/>
    <m/>
    <x v="0"/>
  </r>
  <r>
    <x v="193"/>
    <x v="72"/>
    <m/>
    <x v="0"/>
  </r>
  <r>
    <x v="193"/>
    <x v="73"/>
    <m/>
    <x v="0"/>
  </r>
  <r>
    <x v="193"/>
    <x v="74"/>
    <m/>
    <x v="0"/>
  </r>
  <r>
    <x v="193"/>
    <x v="75"/>
    <m/>
    <x v="0"/>
  </r>
  <r>
    <x v="193"/>
    <x v="76"/>
    <m/>
    <x v="0"/>
  </r>
  <r>
    <x v="193"/>
    <x v="77"/>
    <m/>
    <x v="0"/>
  </r>
  <r>
    <x v="193"/>
    <x v="78"/>
    <m/>
    <x v="0"/>
  </r>
  <r>
    <x v="193"/>
    <x v="79"/>
    <m/>
    <x v="0"/>
  </r>
  <r>
    <x v="193"/>
    <x v="80"/>
    <m/>
    <x v="0"/>
  </r>
  <r>
    <x v="193"/>
    <x v="81"/>
    <m/>
    <x v="0"/>
  </r>
  <r>
    <x v="193"/>
    <x v="82"/>
    <m/>
    <x v="0"/>
  </r>
  <r>
    <x v="193"/>
    <x v="83"/>
    <m/>
    <x v="0"/>
  </r>
  <r>
    <x v="193"/>
    <x v="84"/>
    <m/>
    <x v="0"/>
  </r>
  <r>
    <x v="193"/>
    <x v="85"/>
    <m/>
    <x v="0"/>
  </r>
  <r>
    <x v="193"/>
    <x v="86"/>
    <m/>
    <x v="0"/>
  </r>
  <r>
    <x v="193"/>
    <x v="87"/>
    <m/>
    <x v="0"/>
  </r>
  <r>
    <x v="193"/>
    <x v="88"/>
    <m/>
    <x v="0"/>
  </r>
  <r>
    <x v="193"/>
    <x v="89"/>
    <m/>
    <x v="0"/>
  </r>
  <r>
    <x v="193"/>
    <x v="90"/>
    <m/>
    <x v="0"/>
  </r>
  <r>
    <x v="193"/>
    <x v="91"/>
    <m/>
    <x v="0"/>
  </r>
  <r>
    <x v="193"/>
    <x v="92"/>
    <m/>
    <x v="0"/>
  </r>
  <r>
    <x v="193"/>
    <x v="93"/>
    <m/>
    <x v="0"/>
  </r>
  <r>
    <x v="193"/>
    <x v="94"/>
    <m/>
    <x v="0"/>
  </r>
  <r>
    <x v="193"/>
    <x v="95"/>
    <m/>
    <x v="0"/>
  </r>
  <r>
    <x v="193"/>
    <x v="96"/>
    <m/>
    <x v="0"/>
  </r>
  <r>
    <x v="193"/>
    <x v="97"/>
    <m/>
    <x v="0"/>
  </r>
  <r>
    <x v="193"/>
    <x v="98"/>
    <m/>
    <x v="0"/>
  </r>
  <r>
    <x v="193"/>
    <x v="99"/>
    <m/>
    <x v="0"/>
  </r>
  <r>
    <x v="193"/>
    <x v="100"/>
    <m/>
    <x v="0"/>
  </r>
  <r>
    <x v="193"/>
    <x v="101"/>
    <m/>
    <x v="0"/>
  </r>
  <r>
    <x v="193"/>
    <x v="102"/>
    <m/>
    <x v="0"/>
  </r>
  <r>
    <x v="193"/>
    <x v="103"/>
    <m/>
    <x v="0"/>
  </r>
  <r>
    <x v="193"/>
    <x v="104"/>
    <m/>
    <x v="0"/>
  </r>
  <r>
    <x v="193"/>
    <x v="105"/>
    <m/>
    <x v="0"/>
  </r>
  <r>
    <x v="193"/>
    <x v="106"/>
    <m/>
    <x v="0"/>
  </r>
  <r>
    <x v="193"/>
    <x v="107"/>
    <m/>
    <x v="0"/>
  </r>
  <r>
    <x v="193"/>
    <x v="108"/>
    <m/>
    <x v="0"/>
  </r>
  <r>
    <x v="193"/>
    <x v="109"/>
    <m/>
    <x v="0"/>
  </r>
  <r>
    <x v="193"/>
    <x v="110"/>
    <m/>
    <x v="0"/>
  </r>
  <r>
    <x v="193"/>
    <x v="111"/>
    <m/>
    <x v="0"/>
  </r>
  <r>
    <x v="193"/>
    <x v="112"/>
    <m/>
    <x v="0"/>
  </r>
  <r>
    <x v="193"/>
    <x v="113"/>
    <m/>
    <x v="0"/>
  </r>
  <r>
    <x v="193"/>
    <x v="114"/>
    <m/>
    <x v="0"/>
  </r>
  <r>
    <x v="193"/>
    <x v="115"/>
    <m/>
    <x v="0"/>
  </r>
  <r>
    <x v="193"/>
    <x v="116"/>
    <m/>
    <x v="0"/>
  </r>
  <r>
    <x v="193"/>
    <x v="117"/>
    <m/>
    <x v="0"/>
  </r>
  <r>
    <x v="193"/>
    <x v="118"/>
    <m/>
    <x v="0"/>
  </r>
  <r>
    <x v="193"/>
    <x v="119"/>
    <m/>
    <x v="0"/>
  </r>
  <r>
    <x v="193"/>
    <x v="120"/>
    <m/>
    <x v="0"/>
  </r>
  <r>
    <x v="193"/>
    <x v="121"/>
    <m/>
    <x v="0"/>
  </r>
  <r>
    <x v="193"/>
    <x v="122"/>
    <m/>
    <x v="0"/>
  </r>
  <r>
    <x v="193"/>
    <x v="123"/>
    <m/>
    <x v="0"/>
  </r>
  <r>
    <x v="193"/>
    <x v="124"/>
    <m/>
    <x v="0"/>
  </r>
  <r>
    <x v="193"/>
    <x v="125"/>
    <m/>
    <x v="0"/>
  </r>
  <r>
    <x v="193"/>
    <x v="126"/>
    <m/>
    <x v="0"/>
  </r>
  <r>
    <x v="193"/>
    <x v="127"/>
    <m/>
    <x v="0"/>
  </r>
  <r>
    <x v="193"/>
    <x v="128"/>
    <m/>
    <x v="0"/>
  </r>
  <r>
    <x v="193"/>
    <x v="129"/>
    <m/>
    <x v="0"/>
  </r>
  <r>
    <x v="193"/>
    <x v="130"/>
    <m/>
    <x v="0"/>
  </r>
  <r>
    <x v="193"/>
    <x v="131"/>
    <m/>
    <x v="0"/>
  </r>
  <r>
    <x v="193"/>
    <x v="132"/>
    <m/>
    <x v="0"/>
  </r>
  <r>
    <x v="193"/>
    <x v="133"/>
    <m/>
    <x v="0"/>
  </r>
  <r>
    <x v="193"/>
    <x v="134"/>
    <m/>
    <x v="0"/>
  </r>
  <r>
    <x v="193"/>
    <x v="135"/>
    <m/>
    <x v="0"/>
  </r>
  <r>
    <x v="193"/>
    <x v="136"/>
    <m/>
    <x v="0"/>
  </r>
  <r>
    <x v="193"/>
    <x v="137"/>
    <m/>
    <x v="0"/>
  </r>
  <r>
    <x v="193"/>
    <x v="138"/>
    <m/>
    <x v="0"/>
  </r>
  <r>
    <x v="193"/>
    <x v="139"/>
    <m/>
    <x v="0"/>
  </r>
  <r>
    <x v="193"/>
    <x v="140"/>
    <m/>
    <x v="0"/>
  </r>
  <r>
    <x v="193"/>
    <x v="141"/>
    <m/>
    <x v="0"/>
  </r>
  <r>
    <x v="193"/>
    <x v="142"/>
    <m/>
    <x v="0"/>
  </r>
  <r>
    <x v="193"/>
    <x v="143"/>
    <m/>
    <x v="0"/>
  </r>
  <r>
    <x v="193"/>
    <x v="144"/>
    <m/>
    <x v="0"/>
  </r>
  <r>
    <x v="193"/>
    <x v="145"/>
    <m/>
    <x v="0"/>
  </r>
  <r>
    <x v="193"/>
    <x v="146"/>
    <m/>
    <x v="0"/>
  </r>
  <r>
    <x v="193"/>
    <x v="147"/>
    <m/>
    <x v="0"/>
  </r>
  <r>
    <x v="193"/>
    <x v="148"/>
    <m/>
    <x v="0"/>
  </r>
  <r>
    <x v="193"/>
    <x v="149"/>
    <m/>
    <x v="0"/>
  </r>
  <r>
    <x v="193"/>
    <x v="150"/>
    <m/>
    <x v="0"/>
  </r>
  <r>
    <x v="193"/>
    <x v="151"/>
    <m/>
    <x v="0"/>
  </r>
  <r>
    <x v="193"/>
    <x v="152"/>
    <m/>
    <x v="0"/>
  </r>
  <r>
    <x v="193"/>
    <x v="153"/>
    <m/>
    <x v="0"/>
  </r>
  <r>
    <x v="193"/>
    <x v="154"/>
    <m/>
    <x v="0"/>
  </r>
  <r>
    <x v="193"/>
    <x v="155"/>
    <m/>
    <x v="0"/>
  </r>
  <r>
    <x v="193"/>
    <x v="156"/>
    <m/>
    <x v="0"/>
  </r>
  <r>
    <x v="193"/>
    <x v="157"/>
    <m/>
    <x v="0"/>
  </r>
  <r>
    <x v="193"/>
    <x v="158"/>
    <m/>
    <x v="0"/>
  </r>
  <r>
    <x v="193"/>
    <x v="159"/>
    <m/>
    <x v="0"/>
  </r>
  <r>
    <x v="193"/>
    <x v="160"/>
    <m/>
    <x v="0"/>
  </r>
  <r>
    <x v="193"/>
    <x v="161"/>
    <m/>
    <x v="0"/>
  </r>
  <r>
    <x v="193"/>
    <x v="162"/>
    <m/>
    <x v="0"/>
  </r>
  <r>
    <x v="193"/>
    <x v="163"/>
    <m/>
    <x v="0"/>
  </r>
  <r>
    <x v="193"/>
    <x v="164"/>
    <m/>
    <x v="0"/>
  </r>
  <r>
    <x v="193"/>
    <x v="165"/>
    <m/>
    <x v="0"/>
  </r>
  <r>
    <x v="193"/>
    <x v="166"/>
    <m/>
    <x v="0"/>
  </r>
  <r>
    <x v="193"/>
    <x v="167"/>
    <m/>
    <x v="0"/>
  </r>
  <r>
    <x v="193"/>
    <x v="168"/>
    <m/>
    <x v="0"/>
  </r>
  <r>
    <x v="193"/>
    <x v="169"/>
    <m/>
    <x v="0"/>
  </r>
  <r>
    <x v="193"/>
    <x v="170"/>
    <m/>
    <x v="0"/>
  </r>
  <r>
    <x v="193"/>
    <x v="171"/>
    <m/>
    <x v="0"/>
  </r>
  <r>
    <x v="193"/>
    <x v="172"/>
    <m/>
    <x v="0"/>
  </r>
  <r>
    <x v="193"/>
    <x v="173"/>
    <m/>
    <x v="0"/>
  </r>
  <r>
    <x v="193"/>
    <x v="174"/>
    <m/>
    <x v="0"/>
  </r>
  <r>
    <x v="193"/>
    <x v="175"/>
    <m/>
    <x v="0"/>
  </r>
  <r>
    <x v="193"/>
    <x v="176"/>
    <m/>
    <x v="0"/>
  </r>
  <r>
    <x v="193"/>
    <x v="177"/>
    <m/>
    <x v="0"/>
  </r>
  <r>
    <x v="193"/>
    <x v="178"/>
    <m/>
    <x v="0"/>
  </r>
  <r>
    <x v="193"/>
    <x v="179"/>
    <m/>
    <x v="0"/>
  </r>
  <r>
    <x v="193"/>
    <x v="180"/>
    <m/>
    <x v="0"/>
  </r>
  <r>
    <x v="193"/>
    <x v="181"/>
    <m/>
    <x v="0"/>
  </r>
  <r>
    <x v="193"/>
    <x v="182"/>
    <m/>
    <x v="0"/>
  </r>
  <r>
    <x v="193"/>
    <x v="183"/>
    <m/>
    <x v="0"/>
  </r>
  <r>
    <x v="193"/>
    <x v="184"/>
    <m/>
    <x v="0"/>
  </r>
  <r>
    <x v="193"/>
    <x v="185"/>
    <m/>
    <x v="0"/>
  </r>
  <r>
    <x v="193"/>
    <x v="186"/>
    <m/>
    <x v="0"/>
  </r>
  <r>
    <x v="193"/>
    <x v="187"/>
    <m/>
    <x v="0"/>
  </r>
  <r>
    <x v="193"/>
    <x v="188"/>
    <m/>
    <x v="0"/>
  </r>
  <r>
    <x v="193"/>
    <x v="189"/>
    <m/>
    <x v="0"/>
  </r>
  <r>
    <x v="193"/>
    <x v="190"/>
    <m/>
    <x v="0"/>
  </r>
  <r>
    <x v="193"/>
    <x v="191"/>
    <m/>
    <x v="0"/>
  </r>
  <r>
    <x v="193"/>
    <x v="192"/>
    <m/>
    <x v="0"/>
  </r>
  <r>
    <x v="193"/>
    <x v="193"/>
    <m/>
    <x v="0"/>
  </r>
  <r>
    <x v="193"/>
    <x v="194"/>
    <m/>
    <x v="0"/>
  </r>
  <r>
    <x v="193"/>
    <x v="195"/>
    <m/>
    <x v="0"/>
  </r>
  <r>
    <x v="193"/>
    <x v="196"/>
    <m/>
    <x v="0"/>
  </r>
  <r>
    <x v="193"/>
    <x v="197"/>
    <m/>
    <x v="0"/>
  </r>
  <r>
    <x v="193"/>
    <x v="198"/>
    <m/>
    <x v="0"/>
  </r>
  <r>
    <x v="193"/>
    <x v="199"/>
    <m/>
    <x v="0"/>
  </r>
  <r>
    <x v="193"/>
    <x v="200"/>
    <m/>
    <x v="0"/>
  </r>
  <r>
    <x v="193"/>
    <x v="201"/>
    <m/>
    <x v="0"/>
  </r>
  <r>
    <x v="193"/>
    <x v="202"/>
    <m/>
    <x v="0"/>
  </r>
  <r>
    <x v="193"/>
    <x v="203"/>
    <m/>
    <x v="0"/>
  </r>
  <r>
    <x v="193"/>
    <x v="204"/>
    <m/>
    <x v="0"/>
  </r>
  <r>
    <x v="193"/>
    <x v="205"/>
    <m/>
    <x v="0"/>
  </r>
  <r>
    <x v="193"/>
    <x v="206"/>
    <n v="226.94399716203949"/>
    <x v="0"/>
  </r>
  <r>
    <x v="194"/>
    <x v="0"/>
    <s v="170_flman"/>
    <x v="0"/>
  </r>
  <r>
    <x v="194"/>
    <x v="0"/>
    <s v="176_occ_9"/>
    <x v="0"/>
  </r>
  <r>
    <x v="194"/>
    <x v="0"/>
    <s v="occ_93"/>
    <x v="0"/>
  </r>
  <r>
    <x v="194"/>
    <x v="1"/>
    <n v="490.40175878231219"/>
    <x v="0"/>
  </r>
  <r>
    <x v="194"/>
    <x v="2"/>
    <n v="117.26555770455451"/>
    <x v="0"/>
  </r>
  <r>
    <x v="194"/>
    <x v="3"/>
    <n v="0"/>
    <x v="0"/>
  </r>
  <r>
    <x v="194"/>
    <x v="4"/>
    <n v="1722.9260642462982"/>
    <x v="0"/>
  </r>
  <r>
    <x v="194"/>
    <x v="5"/>
    <n v="2797.1548071006464"/>
    <x v="0"/>
  </r>
  <r>
    <x v="194"/>
    <x v="6"/>
    <n v="18725.726694382352"/>
    <x v="0"/>
  </r>
  <r>
    <x v="194"/>
    <x v="7"/>
    <n v="547.3021779918389"/>
    <x v="0"/>
  </r>
  <r>
    <x v="194"/>
    <x v="8"/>
    <n v="6898.5475610533913"/>
    <x v="0"/>
  </r>
  <r>
    <x v="194"/>
    <x v="9"/>
    <n v="1624.9926934467176"/>
    <x v="0"/>
  </r>
  <r>
    <x v="194"/>
    <x v="10"/>
    <n v="320.2981950713621"/>
    <x v="0"/>
  </r>
  <r>
    <x v="194"/>
    <x v="11"/>
    <n v="349.68878558277214"/>
    <x v="0"/>
  </r>
  <r>
    <x v="194"/>
    <x v="12"/>
    <n v="49.065427798548782"/>
    <x v="0"/>
  </r>
  <r>
    <x v="194"/>
    <x v="13"/>
    <n v="155.38385609561473"/>
    <x v="0"/>
  </r>
  <r>
    <x v="194"/>
    <x v="14"/>
    <n v="479.49944702504808"/>
    <x v="0"/>
  </r>
  <r>
    <x v="194"/>
    <x v="15"/>
    <n v="1585.2756356599984"/>
    <x v="0"/>
  </r>
  <r>
    <x v="194"/>
    <x v="16"/>
    <n v="188.87972663350007"/>
    <x v="0"/>
  </r>
  <r>
    <x v="194"/>
    <x v="17"/>
    <n v="255.06554358658761"/>
    <x v="0"/>
  </r>
  <r>
    <x v="194"/>
    <x v="18"/>
    <n v="1155.8679989867398"/>
    <x v="0"/>
  </r>
  <r>
    <x v="194"/>
    <x v="19"/>
    <n v="4070.7521225445753"/>
    <x v="0"/>
  </r>
  <r>
    <x v="194"/>
    <x v="20"/>
    <n v="181.44297560940709"/>
    <x v="0"/>
  </r>
  <r>
    <x v="194"/>
    <x v="21"/>
    <n v="3254.1631384007392"/>
    <x v="0"/>
  </r>
  <r>
    <x v="194"/>
    <x v="22"/>
    <n v="464.32596896938651"/>
    <x v="0"/>
  </r>
  <r>
    <x v="194"/>
    <x v="23"/>
    <n v="447.4028030561899"/>
    <x v="0"/>
  </r>
  <r>
    <x v="194"/>
    <x v="24"/>
    <n v="808.43220161679403"/>
    <x v="0"/>
  </r>
  <r>
    <x v="194"/>
    <x v="25"/>
    <n v="22.090033981105506"/>
    <x v="0"/>
  </r>
  <r>
    <x v="194"/>
    <x v="26"/>
    <n v="1232.0205566470836"/>
    <x v="0"/>
  </r>
  <r>
    <x v="194"/>
    <x v="27"/>
    <n v="494.88060412295147"/>
    <x v="0"/>
  </r>
  <r>
    <x v="194"/>
    <x v="28"/>
    <n v="269.36988658546517"/>
    <x v="0"/>
  </r>
  <r>
    <x v="194"/>
    <x v="29"/>
    <n v="1.1673456046207704"/>
    <x v="0"/>
  </r>
  <r>
    <x v="194"/>
    <x v="30"/>
    <n v="24.986655849076495"/>
    <x v="0"/>
  </r>
  <r>
    <x v="194"/>
    <x v="31"/>
    <n v="1427.6042045625857"/>
    <x v="0"/>
  </r>
  <r>
    <x v="194"/>
    <x v="32"/>
    <n v="218.07237876085085"/>
    <x v="0"/>
  </r>
  <r>
    <x v="194"/>
    <x v="33"/>
    <n v="388.6693894591325"/>
    <x v="0"/>
  </r>
  <r>
    <x v="194"/>
    <x v="34"/>
    <n v="423.98721374403908"/>
    <x v="0"/>
  </r>
  <r>
    <x v="194"/>
    <x v="35"/>
    <n v="399.24949181494031"/>
    <x v="0"/>
  </r>
  <r>
    <x v="194"/>
    <x v="36"/>
    <n v="559.81565876045636"/>
    <x v="0"/>
  </r>
  <r>
    <x v="194"/>
    <x v="37"/>
    <n v="7680.141413309263"/>
    <x v="0"/>
  </r>
  <r>
    <x v="194"/>
    <x v="38"/>
    <n v="7863.028416995814"/>
    <x v="0"/>
  </r>
  <r>
    <x v="194"/>
    <x v="39"/>
    <n v="6395.6794430209775"/>
    <x v="0"/>
  </r>
  <r>
    <x v="194"/>
    <x v="40"/>
    <n v="429.2606238398497"/>
    <x v="0"/>
  </r>
  <r>
    <x v="194"/>
    <x v="41"/>
    <n v="204.72006819943917"/>
    <x v="0"/>
  </r>
  <r>
    <x v="194"/>
    <x v="42"/>
    <n v="3654.5832966102389"/>
    <x v="0"/>
  </r>
  <r>
    <x v="194"/>
    <x v="43"/>
    <n v="0"/>
    <x v="0"/>
  </r>
  <r>
    <x v="194"/>
    <x v="44"/>
    <n v="42.492907030285032"/>
    <x v="0"/>
  </r>
  <r>
    <x v="194"/>
    <x v="45"/>
    <n v="1691.8821478631221"/>
    <x v="0"/>
  </r>
  <r>
    <x v="194"/>
    <x v="46"/>
    <n v="402.19213429519925"/>
    <x v="0"/>
  </r>
  <r>
    <x v="194"/>
    <x v="47"/>
    <n v="52.108658788181842"/>
    <x v="0"/>
  </r>
  <r>
    <x v="194"/>
    <x v="48"/>
    <n v="27.847011326832973"/>
    <x v="0"/>
  </r>
  <r>
    <x v="194"/>
    <x v="49"/>
    <n v="0"/>
    <x v="0"/>
  </r>
  <r>
    <x v="194"/>
    <x v="50"/>
    <n v="77.194053154424211"/>
    <x v="0"/>
  </r>
  <r>
    <x v="194"/>
    <x v="51"/>
    <n v="76.496005544730423"/>
    <x v="0"/>
  </r>
  <r>
    <x v="194"/>
    <x v="52"/>
    <n v="21.629387540683084"/>
    <x v="0"/>
  </r>
  <r>
    <x v="194"/>
    <x v="53"/>
    <n v="0"/>
    <x v="0"/>
  </r>
  <r>
    <x v="194"/>
    <x v="54"/>
    <n v="2233.4018214335651"/>
    <x v="0"/>
  </r>
  <r>
    <x v="194"/>
    <x v="55"/>
    <n v="2173.053480482984"/>
    <x v="0"/>
  </r>
  <r>
    <x v="194"/>
    <x v="56"/>
    <n v="2.0915496479266302"/>
    <x v="0"/>
  </r>
  <r>
    <x v="194"/>
    <x v="57"/>
    <n v="46.655824470657187"/>
    <x v="0"/>
  </r>
  <r>
    <x v="194"/>
    <x v="58"/>
    <n v="11.656072629515233"/>
    <x v="0"/>
  </r>
  <r>
    <x v="194"/>
    <x v="59"/>
    <n v="9.5978575576657441"/>
    <x v="0"/>
  </r>
  <r>
    <x v="194"/>
    <x v="60"/>
    <n v="93.057501329741555"/>
    <x v="0"/>
  </r>
  <r>
    <x v="194"/>
    <x v="61"/>
    <n v="3.5181284349903943"/>
    <x v="0"/>
  </r>
  <r>
    <x v="194"/>
    <x v="62"/>
    <n v="93.004269859617693"/>
    <x v="0"/>
  </r>
  <r>
    <x v="194"/>
    <x v="63"/>
    <m/>
    <x v="0"/>
  </r>
  <r>
    <x v="194"/>
    <x v="64"/>
    <m/>
    <x v="0"/>
  </r>
  <r>
    <x v="194"/>
    <x v="65"/>
    <m/>
    <x v="0"/>
  </r>
  <r>
    <x v="194"/>
    <x v="66"/>
    <m/>
    <x v="0"/>
  </r>
  <r>
    <x v="194"/>
    <x v="67"/>
    <m/>
    <x v="0"/>
  </r>
  <r>
    <x v="194"/>
    <x v="68"/>
    <m/>
    <x v="0"/>
  </r>
  <r>
    <x v="194"/>
    <x v="69"/>
    <m/>
    <x v="0"/>
  </r>
  <r>
    <x v="194"/>
    <x v="70"/>
    <m/>
    <x v="0"/>
  </r>
  <r>
    <x v="194"/>
    <x v="71"/>
    <m/>
    <x v="0"/>
  </r>
  <r>
    <x v="194"/>
    <x v="72"/>
    <m/>
    <x v="0"/>
  </r>
  <r>
    <x v="194"/>
    <x v="73"/>
    <m/>
    <x v="0"/>
  </r>
  <r>
    <x v="194"/>
    <x v="74"/>
    <m/>
    <x v="0"/>
  </r>
  <r>
    <x v="194"/>
    <x v="75"/>
    <m/>
    <x v="0"/>
  </r>
  <r>
    <x v="194"/>
    <x v="76"/>
    <m/>
    <x v="0"/>
  </r>
  <r>
    <x v="194"/>
    <x v="77"/>
    <m/>
    <x v="0"/>
  </r>
  <r>
    <x v="194"/>
    <x v="78"/>
    <m/>
    <x v="0"/>
  </r>
  <r>
    <x v="194"/>
    <x v="79"/>
    <m/>
    <x v="0"/>
  </r>
  <r>
    <x v="194"/>
    <x v="80"/>
    <m/>
    <x v="0"/>
  </r>
  <r>
    <x v="194"/>
    <x v="81"/>
    <m/>
    <x v="0"/>
  </r>
  <r>
    <x v="194"/>
    <x v="82"/>
    <m/>
    <x v="0"/>
  </r>
  <r>
    <x v="194"/>
    <x v="83"/>
    <m/>
    <x v="0"/>
  </r>
  <r>
    <x v="194"/>
    <x v="84"/>
    <m/>
    <x v="0"/>
  </r>
  <r>
    <x v="194"/>
    <x v="85"/>
    <m/>
    <x v="0"/>
  </r>
  <r>
    <x v="194"/>
    <x v="86"/>
    <m/>
    <x v="0"/>
  </r>
  <r>
    <x v="194"/>
    <x v="87"/>
    <m/>
    <x v="0"/>
  </r>
  <r>
    <x v="194"/>
    <x v="88"/>
    <m/>
    <x v="0"/>
  </r>
  <r>
    <x v="194"/>
    <x v="89"/>
    <m/>
    <x v="0"/>
  </r>
  <r>
    <x v="194"/>
    <x v="90"/>
    <m/>
    <x v="0"/>
  </r>
  <r>
    <x v="194"/>
    <x v="91"/>
    <m/>
    <x v="0"/>
  </r>
  <r>
    <x v="194"/>
    <x v="92"/>
    <m/>
    <x v="0"/>
  </r>
  <r>
    <x v="194"/>
    <x v="93"/>
    <m/>
    <x v="0"/>
  </r>
  <r>
    <x v="194"/>
    <x v="94"/>
    <m/>
    <x v="0"/>
  </r>
  <r>
    <x v="194"/>
    <x v="95"/>
    <m/>
    <x v="0"/>
  </r>
  <r>
    <x v="194"/>
    <x v="96"/>
    <m/>
    <x v="0"/>
  </r>
  <r>
    <x v="194"/>
    <x v="97"/>
    <m/>
    <x v="0"/>
  </r>
  <r>
    <x v="194"/>
    <x v="98"/>
    <m/>
    <x v="0"/>
  </r>
  <r>
    <x v="194"/>
    <x v="99"/>
    <m/>
    <x v="0"/>
  </r>
  <r>
    <x v="194"/>
    <x v="100"/>
    <m/>
    <x v="0"/>
  </r>
  <r>
    <x v="194"/>
    <x v="101"/>
    <m/>
    <x v="0"/>
  </r>
  <r>
    <x v="194"/>
    <x v="102"/>
    <m/>
    <x v="0"/>
  </r>
  <r>
    <x v="194"/>
    <x v="103"/>
    <m/>
    <x v="0"/>
  </r>
  <r>
    <x v="194"/>
    <x v="104"/>
    <m/>
    <x v="0"/>
  </r>
  <r>
    <x v="194"/>
    <x v="105"/>
    <m/>
    <x v="0"/>
  </r>
  <r>
    <x v="194"/>
    <x v="106"/>
    <m/>
    <x v="0"/>
  </r>
  <r>
    <x v="194"/>
    <x v="107"/>
    <m/>
    <x v="0"/>
  </r>
  <r>
    <x v="194"/>
    <x v="108"/>
    <m/>
    <x v="0"/>
  </r>
  <r>
    <x v="194"/>
    <x v="109"/>
    <m/>
    <x v="0"/>
  </r>
  <r>
    <x v="194"/>
    <x v="110"/>
    <m/>
    <x v="0"/>
  </r>
  <r>
    <x v="194"/>
    <x v="111"/>
    <m/>
    <x v="0"/>
  </r>
  <r>
    <x v="194"/>
    <x v="112"/>
    <m/>
    <x v="0"/>
  </r>
  <r>
    <x v="194"/>
    <x v="113"/>
    <m/>
    <x v="0"/>
  </r>
  <r>
    <x v="194"/>
    <x v="114"/>
    <m/>
    <x v="0"/>
  </r>
  <r>
    <x v="194"/>
    <x v="115"/>
    <m/>
    <x v="0"/>
  </r>
  <r>
    <x v="194"/>
    <x v="116"/>
    <m/>
    <x v="0"/>
  </r>
  <r>
    <x v="194"/>
    <x v="117"/>
    <m/>
    <x v="0"/>
  </r>
  <r>
    <x v="194"/>
    <x v="118"/>
    <m/>
    <x v="0"/>
  </r>
  <r>
    <x v="194"/>
    <x v="119"/>
    <m/>
    <x v="0"/>
  </r>
  <r>
    <x v="194"/>
    <x v="120"/>
    <m/>
    <x v="0"/>
  </r>
  <r>
    <x v="194"/>
    <x v="121"/>
    <m/>
    <x v="0"/>
  </r>
  <r>
    <x v="194"/>
    <x v="122"/>
    <m/>
    <x v="0"/>
  </r>
  <r>
    <x v="194"/>
    <x v="123"/>
    <m/>
    <x v="0"/>
  </r>
  <r>
    <x v="194"/>
    <x v="124"/>
    <m/>
    <x v="0"/>
  </r>
  <r>
    <x v="194"/>
    <x v="125"/>
    <m/>
    <x v="0"/>
  </r>
  <r>
    <x v="194"/>
    <x v="126"/>
    <m/>
    <x v="0"/>
  </r>
  <r>
    <x v="194"/>
    <x v="127"/>
    <m/>
    <x v="0"/>
  </r>
  <r>
    <x v="194"/>
    <x v="128"/>
    <m/>
    <x v="0"/>
  </r>
  <r>
    <x v="194"/>
    <x v="129"/>
    <m/>
    <x v="0"/>
  </r>
  <r>
    <x v="194"/>
    <x v="130"/>
    <m/>
    <x v="0"/>
  </r>
  <r>
    <x v="194"/>
    <x v="131"/>
    <m/>
    <x v="0"/>
  </r>
  <r>
    <x v="194"/>
    <x v="132"/>
    <m/>
    <x v="0"/>
  </r>
  <r>
    <x v="194"/>
    <x v="133"/>
    <m/>
    <x v="0"/>
  </r>
  <r>
    <x v="194"/>
    <x v="134"/>
    <m/>
    <x v="0"/>
  </r>
  <r>
    <x v="194"/>
    <x v="135"/>
    <m/>
    <x v="0"/>
  </r>
  <r>
    <x v="194"/>
    <x v="136"/>
    <m/>
    <x v="0"/>
  </r>
  <r>
    <x v="194"/>
    <x v="137"/>
    <m/>
    <x v="0"/>
  </r>
  <r>
    <x v="194"/>
    <x v="138"/>
    <m/>
    <x v="0"/>
  </r>
  <r>
    <x v="194"/>
    <x v="139"/>
    <m/>
    <x v="0"/>
  </r>
  <r>
    <x v="194"/>
    <x v="140"/>
    <m/>
    <x v="0"/>
  </r>
  <r>
    <x v="194"/>
    <x v="141"/>
    <m/>
    <x v="0"/>
  </r>
  <r>
    <x v="194"/>
    <x v="142"/>
    <m/>
    <x v="0"/>
  </r>
  <r>
    <x v="194"/>
    <x v="143"/>
    <m/>
    <x v="0"/>
  </r>
  <r>
    <x v="194"/>
    <x v="144"/>
    <m/>
    <x v="0"/>
  </r>
  <r>
    <x v="194"/>
    <x v="145"/>
    <m/>
    <x v="0"/>
  </r>
  <r>
    <x v="194"/>
    <x v="146"/>
    <m/>
    <x v="0"/>
  </r>
  <r>
    <x v="194"/>
    <x v="147"/>
    <m/>
    <x v="0"/>
  </r>
  <r>
    <x v="194"/>
    <x v="148"/>
    <m/>
    <x v="0"/>
  </r>
  <r>
    <x v="194"/>
    <x v="149"/>
    <m/>
    <x v="0"/>
  </r>
  <r>
    <x v="194"/>
    <x v="150"/>
    <m/>
    <x v="0"/>
  </r>
  <r>
    <x v="194"/>
    <x v="151"/>
    <m/>
    <x v="0"/>
  </r>
  <r>
    <x v="194"/>
    <x v="152"/>
    <m/>
    <x v="0"/>
  </r>
  <r>
    <x v="194"/>
    <x v="153"/>
    <m/>
    <x v="0"/>
  </r>
  <r>
    <x v="194"/>
    <x v="154"/>
    <m/>
    <x v="0"/>
  </r>
  <r>
    <x v="194"/>
    <x v="155"/>
    <m/>
    <x v="0"/>
  </r>
  <r>
    <x v="194"/>
    <x v="156"/>
    <m/>
    <x v="0"/>
  </r>
  <r>
    <x v="194"/>
    <x v="157"/>
    <m/>
    <x v="0"/>
  </r>
  <r>
    <x v="194"/>
    <x v="158"/>
    <m/>
    <x v="0"/>
  </r>
  <r>
    <x v="194"/>
    <x v="159"/>
    <m/>
    <x v="0"/>
  </r>
  <r>
    <x v="194"/>
    <x v="160"/>
    <m/>
    <x v="0"/>
  </r>
  <r>
    <x v="194"/>
    <x v="161"/>
    <m/>
    <x v="0"/>
  </r>
  <r>
    <x v="194"/>
    <x v="162"/>
    <m/>
    <x v="0"/>
  </r>
  <r>
    <x v="194"/>
    <x v="163"/>
    <m/>
    <x v="0"/>
  </r>
  <r>
    <x v="194"/>
    <x v="164"/>
    <m/>
    <x v="0"/>
  </r>
  <r>
    <x v="194"/>
    <x v="165"/>
    <m/>
    <x v="0"/>
  </r>
  <r>
    <x v="194"/>
    <x v="166"/>
    <m/>
    <x v="0"/>
  </r>
  <r>
    <x v="194"/>
    <x v="167"/>
    <m/>
    <x v="0"/>
  </r>
  <r>
    <x v="194"/>
    <x v="168"/>
    <m/>
    <x v="0"/>
  </r>
  <r>
    <x v="194"/>
    <x v="169"/>
    <m/>
    <x v="0"/>
  </r>
  <r>
    <x v="194"/>
    <x v="170"/>
    <m/>
    <x v="0"/>
  </r>
  <r>
    <x v="194"/>
    <x v="171"/>
    <m/>
    <x v="0"/>
  </r>
  <r>
    <x v="194"/>
    <x v="172"/>
    <m/>
    <x v="0"/>
  </r>
  <r>
    <x v="194"/>
    <x v="173"/>
    <m/>
    <x v="0"/>
  </r>
  <r>
    <x v="194"/>
    <x v="174"/>
    <m/>
    <x v="0"/>
  </r>
  <r>
    <x v="194"/>
    <x v="175"/>
    <m/>
    <x v="0"/>
  </r>
  <r>
    <x v="194"/>
    <x v="176"/>
    <m/>
    <x v="0"/>
  </r>
  <r>
    <x v="194"/>
    <x v="177"/>
    <m/>
    <x v="0"/>
  </r>
  <r>
    <x v="194"/>
    <x v="178"/>
    <m/>
    <x v="0"/>
  </r>
  <r>
    <x v="194"/>
    <x v="179"/>
    <m/>
    <x v="0"/>
  </r>
  <r>
    <x v="194"/>
    <x v="180"/>
    <m/>
    <x v="0"/>
  </r>
  <r>
    <x v="194"/>
    <x v="181"/>
    <m/>
    <x v="0"/>
  </r>
  <r>
    <x v="194"/>
    <x v="182"/>
    <m/>
    <x v="0"/>
  </r>
  <r>
    <x v="194"/>
    <x v="183"/>
    <m/>
    <x v="0"/>
  </r>
  <r>
    <x v="194"/>
    <x v="184"/>
    <m/>
    <x v="0"/>
  </r>
  <r>
    <x v="194"/>
    <x v="185"/>
    <m/>
    <x v="0"/>
  </r>
  <r>
    <x v="194"/>
    <x v="186"/>
    <m/>
    <x v="0"/>
  </r>
  <r>
    <x v="194"/>
    <x v="187"/>
    <m/>
    <x v="0"/>
  </r>
  <r>
    <x v="194"/>
    <x v="188"/>
    <m/>
    <x v="0"/>
  </r>
  <r>
    <x v="194"/>
    <x v="189"/>
    <m/>
    <x v="0"/>
  </r>
  <r>
    <x v="194"/>
    <x v="190"/>
    <m/>
    <x v="0"/>
  </r>
  <r>
    <x v="194"/>
    <x v="191"/>
    <m/>
    <x v="0"/>
  </r>
  <r>
    <x v="194"/>
    <x v="192"/>
    <m/>
    <x v="0"/>
  </r>
  <r>
    <x v="194"/>
    <x v="193"/>
    <m/>
    <x v="0"/>
  </r>
  <r>
    <x v="194"/>
    <x v="194"/>
    <m/>
    <x v="0"/>
  </r>
  <r>
    <x v="194"/>
    <x v="195"/>
    <m/>
    <x v="0"/>
  </r>
  <r>
    <x v="194"/>
    <x v="196"/>
    <m/>
    <x v="0"/>
  </r>
  <r>
    <x v="194"/>
    <x v="197"/>
    <m/>
    <x v="0"/>
  </r>
  <r>
    <x v="194"/>
    <x v="198"/>
    <m/>
    <x v="0"/>
  </r>
  <r>
    <x v="194"/>
    <x v="199"/>
    <m/>
    <x v="0"/>
  </r>
  <r>
    <x v="194"/>
    <x v="200"/>
    <m/>
    <x v="0"/>
  </r>
  <r>
    <x v="194"/>
    <x v="201"/>
    <m/>
    <x v="0"/>
  </r>
  <r>
    <x v="194"/>
    <x v="202"/>
    <m/>
    <x v="0"/>
  </r>
  <r>
    <x v="194"/>
    <x v="203"/>
    <m/>
    <x v="0"/>
  </r>
  <r>
    <x v="194"/>
    <x v="204"/>
    <m/>
    <x v="0"/>
  </r>
  <r>
    <x v="194"/>
    <x v="205"/>
    <m/>
    <x v="0"/>
  </r>
  <r>
    <x v="194"/>
    <x v="206"/>
    <n v="408.08278952663022"/>
    <x v="0"/>
  </r>
  <r>
    <x v="195"/>
    <x v="0"/>
    <s v="171_fcmch"/>
    <x v="0"/>
  </r>
  <r>
    <x v="195"/>
    <x v="0"/>
    <s v="177_fcmch"/>
    <x v="0"/>
  </r>
  <r>
    <x v="195"/>
    <x v="0"/>
    <s v="fcmch"/>
    <x v="0"/>
  </r>
  <r>
    <x v="195"/>
    <x v="1"/>
    <n v="28787.732673365725"/>
    <x v="0"/>
  </r>
  <r>
    <x v="195"/>
    <x v="2"/>
    <n v="2081.3440475366178"/>
    <x v="0"/>
  </r>
  <r>
    <x v="195"/>
    <x v="3"/>
    <n v="847.63382754288841"/>
    <x v="0"/>
  </r>
  <r>
    <x v="195"/>
    <x v="4"/>
    <n v="32418.734810701069"/>
    <x v="0"/>
  </r>
  <r>
    <x v="195"/>
    <x v="5"/>
    <n v="3105.2062633443056"/>
    <x v="0"/>
  </r>
  <r>
    <x v="195"/>
    <x v="6"/>
    <n v="28670.639320638078"/>
    <x v="0"/>
  </r>
  <r>
    <x v="195"/>
    <x v="7"/>
    <n v="11735.149904652984"/>
    <x v="0"/>
  </r>
  <r>
    <x v="195"/>
    <x v="8"/>
    <n v="23452.389832778204"/>
    <x v="0"/>
  </r>
  <r>
    <x v="195"/>
    <x v="9"/>
    <n v="8586.0857380285051"/>
    <x v="0"/>
  </r>
  <r>
    <x v="195"/>
    <x v="10"/>
    <n v="469.5008184260148"/>
    <x v="0"/>
  </r>
  <r>
    <x v="195"/>
    <x v="11"/>
    <n v="88.288763047327976"/>
    <x v="0"/>
  </r>
  <r>
    <x v="195"/>
    <x v="12"/>
    <n v="510.47900534535654"/>
    <x v="0"/>
  </r>
  <r>
    <x v="195"/>
    <x v="13"/>
    <n v="95.305696405269728"/>
    <x v="0"/>
  </r>
  <r>
    <x v="195"/>
    <x v="14"/>
    <n v="4808.1508970048171"/>
    <x v="0"/>
  </r>
  <r>
    <x v="195"/>
    <x v="15"/>
    <n v="6962.9072170421496"/>
    <x v="0"/>
  </r>
  <r>
    <x v="195"/>
    <x v="16"/>
    <n v="66.931979026907499"/>
    <x v="0"/>
  </r>
  <r>
    <x v="195"/>
    <x v="17"/>
    <n v="21273.478903100189"/>
    <x v="0"/>
  </r>
  <r>
    <x v="195"/>
    <x v="18"/>
    <n v="4252.7947665299835"/>
    <x v="0"/>
  </r>
  <r>
    <x v="195"/>
    <x v="19"/>
    <n v="446.12845930866024"/>
    <x v="0"/>
  </r>
  <r>
    <x v="195"/>
    <x v="20"/>
    <n v="1509.0024351813267"/>
    <x v="0"/>
  </r>
  <r>
    <x v="195"/>
    <x v="21"/>
    <n v="552.619512382675"/>
    <x v="0"/>
  </r>
  <r>
    <x v="195"/>
    <x v="22"/>
    <n v="17.455658723888714"/>
    <x v="0"/>
  </r>
  <r>
    <x v="195"/>
    <x v="23"/>
    <n v="2916.7738492357512"/>
    <x v="0"/>
  </r>
  <r>
    <x v="195"/>
    <x v="24"/>
    <n v="2834.1807606749207"/>
    <x v="0"/>
  </r>
  <r>
    <x v="195"/>
    <x v="25"/>
    <n v="1795.0820364238823"/>
    <x v="0"/>
  </r>
  <r>
    <x v="195"/>
    <x v="26"/>
    <n v="1520.0864959070598"/>
    <x v="0"/>
  </r>
  <r>
    <x v="195"/>
    <x v="27"/>
    <n v="3970.8830953387296"/>
    <x v="0"/>
  </r>
  <r>
    <x v="195"/>
    <x v="28"/>
    <n v="7.2893660116039403"/>
    <x v="0"/>
  </r>
  <r>
    <x v="195"/>
    <x v="29"/>
    <n v="335.57030708020881"/>
    <x v="0"/>
  </r>
  <r>
    <x v="195"/>
    <x v="30"/>
    <n v="330.0290378151779"/>
    <x v="0"/>
  </r>
  <r>
    <x v="195"/>
    <x v="31"/>
    <n v="2823.5388268401293"/>
    <x v="0"/>
  </r>
  <r>
    <x v="195"/>
    <x v="32"/>
    <n v="218.0750761598932"/>
    <x v="0"/>
  </r>
  <r>
    <x v="195"/>
    <x v="33"/>
    <n v="331.35652522583752"/>
    <x v="0"/>
  </r>
  <r>
    <x v="195"/>
    <x v="34"/>
    <n v="8234.782517204676"/>
    <x v="0"/>
  </r>
  <r>
    <x v="195"/>
    <x v="35"/>
    <n v="39677.54297349503"/>
    <x v="0"/>
  </r>
  <r>
    <x v="195"/>
    <x v="36"/>
    <n v="9899.4893046999769"/>
    <x v="0"/>
  </r>
  <r>
    <x v="195"/>
    <x v="37"/>
    <n v="31125.476368599655"/>
    <x v="0"/>
  </r>
  <r>
    <x v="195"/>
    <x v="38"/>
    <n v="23595.22233598258"/>
    <x v="0"/>
  </r>
  <r>
    <x v="195"/>
    <x v="39"/>
    <n v="27792.494293225765"/>
    <x v="0"/>
  </r>
  <r>
    <x v="195"/>
    <x v="40"/>
    <n v="4638.6389604933902"/>
    <x v="0"/>
  </r>
  <r>
    <x v="195"/>
    <x v="41"/>
    <n v="2569.5817691953175"/>
    <x v="0"/>
  </r>
  <r>
    <x v="195"/>
    <x v="42"/>
    <n v="37357.773384584092"/>
    <x v="0"/>
  </r>
  <r>
    <x v="195"/>
    <x v="43"/>
    <n v="1185.0546858039604"/>
    <x v="0"/>
  </r>
  <r>
    <x v="195"/>
    <x v="44"/>
    <n v="362.53377788065001"/>
    <x v="0"/>
  </r>
  <r>
    <x v="195"/>
    <x v="45"/>
    <n v="3119.4624778634916"/>
    <x v="0"/>
  </r>
  <r>
    <x v="195"/>
    <x v="46"/>
    <n v="4331.549305810503"/>
    <x v="0"/>
  </r>
  <r>
    <x v="195"/>
    <x v="47"/>
    <n v="8266.3246365428731"/>
    <x v="0"/>
  </r>
  <r>
    <x v="195"/>
    <x v="48"/>
    <n v="4561.8545668274928"/>
    <x v="0"/>
  </r>
  <r>
    <x v="195"/>
    <x v="49"/>
    <n v="4639.9751186635231"/>
    <x v="0"/>
  </r>
  <r>
    <x v="195"/>
    <x v="50"/>
    <n v="11793.776408562686"/>
    <x v="0"/>
  </r>
  <r>
    <x v="195"/>
    <x v="51"/>
    <n v="667.15183868855161"/>
    <x v="0"/>
  </r>
  <r>
    <x v="195"/>
    <x v="52"/>
    <n v="35.688676031016833"/>
    <x v="0"/>
  </r>
  <r>
    <x v="195"/>
    <x v="53"/>
    <n v="924.89912654813668"/>
    <x v="0"/>
  </r>
  <r>
    <x v="195"/>
    <x v="54"/>
    <n v="5208.7569546139366"/>
    <x v="0"/>
  </r>
  <r>
    <x v="195"/>
    <x v="55"/>
    <n v="14092.344807395009"/>
    <x v="0"/>
  </r>
  <r>
    <x v="195"/>
    <x v="56"/>
    <n v="3789.2269444279559"/>
    <x v="0"/>
  </r>
  <r>
    <x v="195"/>
    <x v="57"/>
    <n v="6683.0453529889719"/>
    <x v="0"/>
  </r>
  <r>
    <x v="195"/>
    <x v="58"/>
    <n v="129.75855869571961"/>
    <x v="0"/>
  </r>
  <r>
    <x v="195"/>
    <x v="59"/>
    <n v="62.367684293920462"/>
    <x v="0"/>
  </r>
  <r>
    <x v="195"/>
    <x v="60"/>
    <n v="873.07881252541506"/>
    <x v="0"/>
  </r>
  <r>
    <x v="195"/>
    <x v="61"/>
    <n v="166.91647874378882"/>
    <x v="0"/>
  </r>
  <r>
    <x v="195"/>
    <x v="62"/>
    <n v="51942.294324425398"/>
    <x v="0"/>
  </r>
  <r>
    <x v="195"/>
    <x v="63"/>
    <n v="0"/>
    <x v="0"/>
  </r>
  <r>
    <x v="195"/>
    <x v="64"/>
    <n v="0"/>
    <x v="0"/>
  </r>
  <r>
    <x v="195"/>
    <x v="65"/>
    <n v="0"/>
    <x v="0"/>
  </r>
  <r>
    <x v="195"/>
    <x v="66"/>
    <n v="0"/>
    <x v="0"/>
  </r>
  <r>
    <x v="195"/>
    <x v="67"/>
    <n v="0"/>
    <x v="0"/>
  </r>
  <r>
    <x v="195"/>
    <x v="68"/>
    <n v="0"/>
    <x v="0"/>
  </r>
  <r>
    <x v="195"/>
    <x v="69"/>
    <n v="0"/>
    <x v="0"/>
  </r>
  <r>
    <x v="195"/>
    <x v="70"/>
    <n v="0"/>
    <x v="0"/>
  </r>
  <r>
    <x v="195"/>
    <x v="71"/>
    <n v="0"/>
    <x v="0"/>
  </r>
  <r>
    <x v="195"/>
    <x v="72"/>
    <n v="0"/>
    <x v="0"/>
  </r>
  <r>
    <x v="195"/>
    <x v="73"/>
    <n v="0"/>
    <x v="0"/>
  </r>
  <r>
    <x v="195"/>
    <x v="74"/>
    <n v="0"/>
    <x v="0"/>
  </r>
  <r>
    <x v="195"/>
    <x v="75"/>
    <n v="0"/>
    <x v="0"/>
  </r>
  <r>
    <x v="195"/>
    <x v="76"/>
    <n v="0"/>
    <x v="0"/>
  </r>
  <r>
    <x v="195"/>
    <x v="77"/>
    <n v="0"/>
    <x v="0"/>
  </r>
  <r>
    <x v="195"/>
    <x v="78"/>
    <n v="0"/>
    <x v="0"/>
  </r>
  <r>
    <x v="195"/>
    <x v="79"/>
    <n v="0"/>
    <x v="0"/>
  </r>
  <r>
    <x v="195"/>
    <x v="80"/>
    <n v="0"/>
    <x v="0"/>
  </r>
  <r>
    <x v="195"/>
    <x v="81"/>
    <n v="0"/>
    <x v="0"/>
  </r>
  <r>
    <x v="195"/>
    <x v="82"/>
    <n v="0"/>
    <x v="0"/>
  </r>
  <r>
    <x v="195"/>
    <x v="83"/>
    <n v="0"/>
    <x v="0"/>
  </r>
  <r>
    <x v="195"/>
    <x v="84"/>
    <n v="0"/>
    <x v="0"/>
  </r>
  <r>
    <x v="195"/>
    <x v="85"/>
    <n v="0"/>
    <x v="0"/>
  </r>
  <r>
    <x v="195"/>
    <x v="86"/>
    <n v="0"/>
    <x v="0"/>
  </r>
  <r>
    <x v="195"/>
    <x v="87"/>
    <n v="0"/>
    <x v="0"/>
  </r>
  <r>
    <x v="195"/>
    <x v="88"/>
    <n v="0"/>
    <x v="0"/>
  </r>
  <r>
    <x v="195"/>
    <x v="89"/>
    <n v="0"/>
    <x v="0"/>
  </r>
  <r>
    <x v="195"/>
    <x v="90"/>
    <n v="0"/>
    <x v="0"/>
  </r>
  <r>
    <x v="195"/>
    <x v="91"/>
    <n v="0"/>
    <x v="0"/>
  </r>
  <r>
    <x v="195"/>
    <x v="92"/>
    <n v="0"/>
    <x v="0"/>
  </r>
  <r>
    <x v="195"/>
    <x v="93"/>
    <n v="0"/>
    <x v="0"/>
  </r>
  <r>
    <x v="195"/>
    <x v="94"/>
    <n v="0"/>
    <x v="0"/>
  </r>
  <r>
    <x v="195"/>
    <x v="95"/>
    <n v="0"/>
    <x v="0"/>
  </r>
  <r>
    <x v="195"/>
    <x v="96"/>
    <n v="0"/>
    <x v="0"/>
  </r>
  <r>
    <x v="195"/>
    <x v="97"/>
    <n v="0"/>
    <x v="0"/>
  </r>
  <r>
    <x v="195"/>
    <x v="98"/>
    <n v="0"/>
    <x v="0"/>
  </r>
  <r>
    <x v="195"/>
    <x v="99"/>
    <n v="0"/>
    <x v="0"/>
  </r>
  <r>
    <x v="195"/>
    <x v="100"/>
    <n v="0"/>
    <x v="0"/>
  </r>
  <r>
    <x v="195"/>
    <x v="101"/>
    <n v="0"/>
    <x v="0"/>
  </r>
  <r>
    <x v="195"/>
    <x v="102"/>
    <n v="0"/>
    <x v="0"/>
  </r>
  <r>
    <x v="195"/>
    <x v="103"/>
    <n v="0"/>
    <x v="0"/>
  </r>
  <r>
    <x v="195"/>
    <x v="104"/>
    <n v="0"/>
    <x v="0"/>
  </r>
  <r>
    <x v="195"/>
    <x v="105"/>
    <n v="0"/>
    <x v="0"/>
  </r>
  <r>
    <x v="195"/>
    <x v="106"/>
    <n v="0"/>
    <x v="0"/>
  </r>
  <r>
    <x v="195"/>
    <x v="107"/>
    <n v="0"/>
    <x v="0"/>
  </r>
  <r>
    <x v="195"/>
    <x v="108"/>
    <n v="0"/>
    <x v="0"/>
  </r>
  <r>
    <x v="195"/>
    <x v="109"/>
    <n v="0"/>
    <x v="0"/>
  </r>
  <r>
    <x v="195"/>
    <x v="110"/>
    <n v="0"/>
    <x v="0"/>
  </r>
  <r>
    <x v="195"/>
    <x v="111"/>
    <n v="0"/>
    <x v="0"/>
  </r>
  <r>
    <x v="195"/>
    <x v="112"/>
    <n v="0"/>
    <x v="0"/>
  </r>
  <r>
    <x v="195"/>
    <x v="113"/>
    <n v="0"/>
    <x v="0"/>
  </r>
  <r>
    <x v="195"/>
    <x v="114"/>
    <n v="0"/>
    <x v="0"/>
  </r>
  <r>
    <x v="195"/>
    <x v="115"/>
    <n v="0"/>
    <x v="0"/>
  </r>
  <r>
    <x v="195"/>
    <x v="116"/>
    <n v="0"/>
    <x v="0"/>
  </r>
  <r>
    <x v="195"/>
    <x v="117"/>
    <n v="0"/>
    <x v="0"/>
  </r>
  <r>
    <x v="195"/>
    <x v="118"/>
    <n v="0"/>
    <x v="0"/>
  </r>
  <r>
    <x v="195"/>
    <x v="119"/>
    <n v="0"/>
    <x v="0"/>
  </r>
  <r>
    <x v="195"/>
    <x v="120"/>
    <n v="0"/>
    <x v="0"/>
  </r>
  <r>
    <x v="195"/>
    <x v="121"/>
    <n v="0"/>
    <x v="0"/>
  </r>
  <r>
    <x v="195"/>
    <x v="122"/>
    <n v="0"/>
    <x v="0"/>
  </r>
  <r>
    <x v="195"/>
    <x v="123"/>
    <n v="0"/>
    <x v="0"/>
  </r>
  <r>
    <x v="195"/>
    <x v="124"/>
    <n v="0"/>
    <x v="0"/>
  </r>
  <r>
    <x v="195"/>
    <x v="125"/>
    <n v="0"/>
    <x v="0"/>
  </r>
  <r>
    <x v="195"/>
    <x v="126"/>
    <n v="0"/>
    <x v="0"/>
  </r>
  <r>
    <x v="195"/>
    <x v="127"/>
    <n v="0"/>
    <x v="0"/>
  </r>
  <r>
    <x v="195"/>
    <x v="128"/>
    <n v="0"/>
    <x v="0"/>
  </r>
  <r>
    <x v="195"/>
    <x v="129"/>
    <n v="0"/>
    <x v="0"/>
  </r>
  <r>
    <x v="195"/>
    <x v="130"/>
    <n v="0"/>
    <x v="0"/>
  </r>
  <r>
    <x v="195"/>
    <x v="131"/>
    <n v="0"/>
    <x v="0"/>
  </r>
  <r>
    <x v="195"/>
    <x v="132"/>
    <n v="0"/>
    <x v="0"/>
  </r>
  <r>
    <x v="195"/>
    <x v="133"/>
    <n v="0"/>
    <x v="0"/>
  </r>
  <r>
    <x v="195"/>
    <x v="134"/>
    <n v="0"/>
    <x v="0"/>
  </r>
  <r>
    <x v="195"/>
    <x v="135"/>
    <n v="0"/>
    <x v="0"/>
  </r>
  <r>
    <x v="195"/>
    <x v="136"/>
    <n v="0"/>
    <x v="0"/>
  </r>
  <r>
    <x v="195"/>
    <x v="137"/>
    <n v="0"/>
    <x v="0"/>
  </r>
  <r>
    <x v="195"/>
    <x v="138"/>
    <n v="0"/>
    <x v="0"/>
  </r>
  <r>
    <x v="195"/>
    <x v="139"/>
    <n v="0"/>
    <x v="0"/>
  </r>
  <r>
    <x v="195"/>
    <x v="140"/>
    <n v="0"/>
    <x v="0"/>
  </r>
  <r>
    <x v="195"/>
    <x v="141"/>
    <n v="0"/>
    <x v="0"/>
  </r>
  <r>
    <x v="195"/>
    <x v="142"/>
    <n v="0"/>
    <x v="0"/>
  </r>
  <r>
    <x v="195"/>
    <x v="143"/>
    <n v="0"/>
    <x v="0"/>
  </r>
  <r>
    <x v="195"/>
    <x v="144"/>
    <n v="0"/>
    <x v="0"/>
  </r>
  <r>
    <x v="195"/>
    <x v="145"/>
    <n v="0"/>
    <x v="0"/>
  </r>
  <r>
    <x v="195"/>
    <x v="146"/>
    <n v="0"/>
    <x v="0"/>
  </r>
  <r>
    <x v="195"/>
    <x v="147"/>
    <n v="0"/>
    <x v="0"/>
  </r>
  <r>
    <x v="195"/>
    <x v="148"/>
    <n v="0"/>
    <x v="0"/>
  </r>
  <r>
    <x v="195"/>
    <x v="149"/>
    <n v="0"/>
    <x v="0"/>
  </r>
  <r>
    <x v="195"/>
    <x v="150"/>
    <n v="0"/>
    <x v="0"/>
  </r>
  <r>
    <x v="195"/>
    <x v="151"/>
    <n v="0"/>
    <x v="0"/>
  </r>
  <r>
    <x v="195"/>
    <x v="152"/>
    <n v="0"/>
    <x v="0"/>
  </r>
  <r>
    <x v="195"/>
    <x v="153"/>
    <n v="0"/>
    <x v="0"/>
  </r>
  <r>
    <x v="195"/>
    <x v="154"/>
    <n v="0"/>
    <x v="0"/>
  </r>
  <r>
    <x v="195"/>
    <x v="155"/>
    <n v="0"/>
    <x v="0"/>
  </r>
  <r>
    <x v="195"/>
    <x v="156"/>
    <n v="0"/>
    <x v="0"/>
  </r>
  <r>
    <x v="195"/>
    <x v="157"/>
    <n v="0"/>
    <x v="0"/>
  </r>
  <r>
    <x v="195"/>
    <x v="158"/>
    <n v="0"/>
    <x v="0"/>
  </r>
  <r>
    <x v="195"/>
    <x v="159"/>
    <n v="0"/>
    <x v="0"/>
  </r>
  <r>
    <x v="195"/>
    <x v="160"/>
    <n v="0"/>
    <x v="0"/>
  </r>
  <r>
    <x v="195"/>
    <x v="161"/>
    <n v="0"/>
    <x v="0"/>
  </r>
  <r>
    <x v="195"/>
    <x v="162"/>
    <n v="0"/>
    <x v="0"/>
  </r>
  <r>
    <x v="195"/>
    <x v="163"/>
    <n v="0"/>
    <x v="0"/>
  </r>
  <r>
    <x v="195"/>
    <x v="164"/>
    <n v="0"/>
    <x v="0"/>
  </r>
  <r>
    <x v="195"/>
    <x v="165"/>
    <n v="0"/>
    <x v="0"/>
  </r>
  <r>
    <x v="195"/>
    <x v="166"/>
    <n v="0"/>
    <x v="0"/>
  </r>
  <r>
    <x v="195"/>
    <x v="167"/>
    <n v="0"/>
    <x v="0"/>
  </r>
  <r>
    <x v="195"/>
    <x v="168"/>
    <n v="0"/>
    <x v="0"/>
  </r>
  <r>
    <x v="195"/>
    <x v="169"/>
    <m/>
    <x v="0"/>
  </r>
  <r>
    <x v="195"/>
    <x v="170"/>
    <m/>
    <x v="0"/>
  </r>
  <r>
    <x v="195"/>
    <x v="171"/>
    <m/>
    <x v="0"/>
  </r>
  <r>
    <x v="195"/>
    <x v="172"/>
    <m/>
    <x v="0"/>
  </r>
  <r>
    <x v="195"/>
    <x v="173"/>
    <m/>
    <x v="0"/>
  </r>
  <r>
    <x v="195"/>
    <x v="174"/>
    <m/>
    <x v="0"/>
  </r>
  <r>
    <x v="195"/>
    <x v="175"/>
    <m/>
    <x v="0"/>
  </r>
  <r>
    <x v="195"/>
    <x v="176"/>
    <m/>
    <x v="0"/>
  </r>
  <r>
    <x v="195"/>
    <x v="177"/>
    <m/>
    <x v="0"/>
  </r>
  <r>
    <x v="195"/>
    <x v="178"/>
    <m/>
    <x v="0"/>
  </r>
  <r>
    <x v="195"/>
    <x v="179"/>
    <m/>
    <x v="0"/>
  </r>
  <r>
    <x v="195"/>
    <x v="180"/>
    <m/>
    <x v="0"/>
  </r>
  <r>
    <x v="195"/>
    <x v="181"/>
    <m/>
    <x v="0"/>
  </r>
  <r>
    <x v="195"/>
    <x v="182"/>
    <m/>
    <x v="0"/>
  </r>
  <r>
    <x v="195"/>
    <x v="183"/>
    <m/>
    <x v="0"/>
  </r>
  <r>
    <x v="195"/>
    <x v="184"/>
    <m/>
    <x v="0"/>
  </r>
  <r>
    <x v="195"/>
    <x v="185"/>
    <m/>
    <x v="0"/>
  </r>
  <r>
    <x v="195"/>
    <x v="186"/>
    <m/>
    <x v="0"/>
  </r>
  <r>
    <x v="195"/>
    <x v="187"/>
    <m/>
    <x v="0"/>
  </r>
  <r>
    <x v="195"/>
    <x v="188"/>
    <m/>
    <x v="0"/>
  </r>
  <r>
    <x v="195"/>
    <x v="189"/>
    <m/>
    <x v="0"/>
  </r>
  <r>
    <x v="195"/>
    <x v="190"/>
    <m/>
    <x v="0"/>
  </r>
  <r>
    <x v="195"/>
    <x v="191"/>
    <m/>
    <x v="0"/>
  </r>
  <r>
    <x v="195"/>
    <x v="192"/>
    <m/>
    <x v="0"/>
  </r>
  <r>
    <x v="195"/>
    <x v="193"/>
    <m/>
    <x v="0"/>
  </r>
  <r>
    <x v="195"/>
    <x v="194"/>
    <m/>
    <x v="0"/>
  </r>
  <r>
    <x v="195"/>
    <x v="195"/>
    <n v="0"/>
    <x v="0"/>
  </r>
  <r>
    <x v="195"/>
    <x v="196"/>
    <m/>
    <x v="0"/>
  </r>
  <r>
    <x v="195"/>
    <x v="197"/>
    <n v="0"/>
    <x v="0"/>
  </r>
  <r>
    <x v="195"/>
    <x v="198"/>
    <n v="0"/>
    <x v="0"/>
  </r>
  <r>
    <x v="195"/>
    <x v="199"/>
    <n v="0"/>
    <x v="0"/>
  </r>
  <r>
    <x v="195"/>
    <x v="200"/>
    <n v="0"/>
    <x v="0"/>
  </r>
  <r>
    <x v="195"/>
    <x v="201"/>
    <n v="0"/>
    <x v="0"/>
  </r>
  <r>
    <x v="195"/>
    <x v="202"/>
    <n v="0"/>
    <x v="0"/>
  </r>
  <r>
    <x v="195"/>
    <x v="203"/>
    <n v="0"/>
    <x v="0"/>
  </r>
  <r>
    <x v="195"/>
    <x v="204"/>
    <n v="0"/>
    <x v="0"/>
  </r>
  <r>
    <x v="195"/>
    <x v="205"/>
    <n v="0"/>
    <x v="0"/>
  </r>
  <r>
    <x v="195"/>
    <x v="206"/>
    <n v="22292.457596937544"/>
    <x v="0"/>
  </r>
  <r>
    <x v="196"/>
    <x v="0"/>
    <s v="172_fcoth"/>
    <x v="0"/>
  </r>
  <r>
    <x v="196"/>
    <x v="0"/>
    <s v="178_fcoth"/>
    <x v="0"/>
  </r>
  <r>
    <x v="196"/>
    <x v="0"/>
    <s v="fcoth"/>
    <x v="0"/>
  </r>
  <r>
    <x v="196"/>
    <x v="1"/>
    <n v="28986.459997969145"/>
    <x v="0"/>
  </r>
  <r>
    <x v="196"/>
    <x v="2"/>
    <n v="1329.6440117369364"/>
    <x v="0"/>
  </r>
  <r>
    <x v="196"/>
    <x v="3"/>
    <n v="3545.1269510526367"/>
    <x v="0"/>
  </r>
  <r>
    <x v="196"/>
    <x v="4"/>
    <n v="16078.574103951636"/>
    <x v="0"/>
  </r>
  <r>
    <x v="196"/>
    <x v="5"/>
    <n v="6854.8727179596517"/>
    <x v="0"/>
  </r>
  <r>
    <x v="196"/>
    <x v="6"/>
    <n v="44829.200683173498"/>
    <x v="0"/>
  </r>
  <r>
    <x v="196"/>
    <x v="7"/>
    <n v="18590.098044273433"/>
    <x v="0"/>
  </r>
  <r>
    <x v="196"/>
    <x v="8"/>
    <n v="25834.389447409601"/>
    <x v="0"/>
  </r>
  <r>
    <x v="196"/>
    <x v="9"/>
    <n v="7708.2107453407443"/>
    <x v="0"/>
  </r>
  <r>
    <x v="196"/>
    <x v="10"/>
    <n v="212.97403673322424"/>
    <x v="0"/>
  </r>
  <r>
    <x v="196"/>
    <x v="11"/>
    <n v="58.104570552515"/>
    <x v="0"/>
  </r>
  <r>
    <x v="196"/>
    <x v="12"/>
    <n v="593.62520697357741"/>
    <x v="0"/>
  </r>
  <r>
    <x v="196"/>
    <x v="13"/>
    <n v="91.349610894107585"/>
    <x v="0"/>
  </r>
  <r>
    <x v="196"/>
    <x v="14"/>
    <n v="4927.3612498231196"/>
    <x v="0"/>
  </r>
  <r>
    <x v="196"/>
    <x v="15"/>
    <n v="1712.1965562490313"/>
    <x v="0"/>
  </r>
  <r>
    <x v="196"/>
    <x v="16"/>
    <n v="64.334789413384755"/>
    <x v="0"/>
  </r>
  <r>
    <x v="196"/>
    <x v="17"/>
    <n v="12797.854768690431"/>
    <x v="0"/>
  </r>
  <r>
    <x v="196"/>
    <x v="18"/>
    <n v="1226.2925806375317"/>
    <x v="0"/>
  </r>
  <r>
    <x v="196"/>
    <x v="19"/>
    <n v="939.31956299681372"/>
    <x v="0"/>
  </r>
  <r>
    <x v="196"/>
    <x v="20"/>
    <n v="680.89751181832582"/>
    <x v="0"/>
  </r>
  <r>
    <x v="196"/>
    <x v="21"/>
    <n v="278.01420293960479"/>
    <x v="0"/>
  </r>
  <r>
    <x v="196"/>
    <x v="22"/>
    <n v="36.679313115956639"/>
    <x v="0"/>
  </r>
  <r>
    <x v="196"/>
    <x v="23"/>
    <n v="2324.6636451785816"/>
    <x v="0"/>
  </r>
  <r>
    <x v="196"/>
    <x v="24"/>
    <n v="805.92817839097279"/>
    <x v="0"/>
  </r>
  <r>
    <x v="196"/>
    <x v="25"/>
    <n v="1826.6216650462159"/>
    <x v="0"/>
  </r>
  <r>
    <x v="196"/>
    <x v="26"/>
    <n v="783.97896345794356"/>
    <x v="0"/>
  </r>
  <r>
    <x v="196"/>
    <x v="27"/>
    <n v="4575.063448885865"/>
    <x v="0"/>
  </r>
  <r>
    <x v="196"/>
    <x v="28"/>
    <n v="19.44851052374413"/>
    <x v="0"/>
  </r>
  <r>
    <x v="196"/>
    <x v="29"/>
    <n v="571.78548402490492"/>
    <x v="0"/>
  </r>
  <r>
    <x v="196"/>
    <x v="30"/>
    <n v="1155.7616904287529"/>
    <x v="0"/>
  </r>
  <r>
    <x v="196"/>
    <x v="31"/>
    <n v="2525.5902456918757"/>
    <x v="0"/>
  </r>
  <r>
    <x v="196"/>
    <x v="32"/>
    <n v="420.54744304378733"/>
    <x v="0"/>
  </r>
  <r>
    <x v="196"/>
    <x v="33"/>
    <n v="581.27480637136773"/>
    <x v="0"/>
  </r>
  <r>
    <x v="196"/>
    <x v="34"/>
    <n v="7395.5690122666201"/>
    <x v="0"/>
  </r>
  <r>
    <x v="196"/>
    <x v="35"/>
    <n v="42041.352522615911"/>
    <x v="0"/>
  </r>
  <r>
    <x v="196"/>
    <x v="36"/>
    <n v="12512.7262508398"/>
    <x v="0"/>
  </r>
  <r>
    <x v="196"/>
    <x v="37"/>
    <n v="32862.19129884697"/>
    <x v="0"/>
  </r>
  <r>
    <x v="196"/>
    <x v="38"/>
    <n v="66705.91135491764"/>
    <x v="0"/>
  </r>
  <r>
    <x v="196"/>
    <x v="39"/>
    <n v="46045.973932332206"/>
    <x v="0"/>
  </r>
  <r>
    <x v="196"/>
    <x v="40"/>
    <n v="28865.071281964363"/>
    <x v="0"/>
  </r>
  <r>
    <x v="196"/>
    <x v="41"/>
    <n v="14837.262473740704"/>
    <x v="0"/>
  </r>
  <r>
    <x v="196"/>
    <x v="42"/>
    <n v="103737.05148072523"/>
    <x v="0"/>
  </r>
  <r>
    <x v="196"/>
    <x v="43"/>
    <n v="765.85166769643706"/>
    <x v="0"/>
  </r>
  <r>
    <x v="196"/>
    <x v="44"/>
    <n v="11036.479106956836"/>
    <x v="0"/>
  </r>
  <r>
    <x v="196"/>
    <x v="45"/>
    <n v="18186.359935148907"/>
    <x v="0"/>
  </r>
  <r>
    <x v="196"/>
    <x v="46"/>
    <n v="37301.700670375743"/>
    <x v="0"/>
  </r>
  <r>
    <x v="196"/>
    <x v="47"/>
    <n v="71873.209896386557"/>
    <x v="0"/>
  </r>
  <r>
    <x v="196"/>
    <x v="48"/>
    <n v="39663.955290232261"/>
    <x v="0"/>
  </r>
  <r>
    <x v="196"/>
    <x v="49"/>
    <n v="40343.190024676558"/>
    <x v="0"/>
  </r>
  <r>
    <x v="196"/>
    <x v="50"/>
    <n v="160049.05990456673"/>
    <x v="0"/>
  </r>
  <r>
    <x v="196"/>
    <x v="51"/>
    <n v="3286.8629346523358"/>
    <x v="0"/>
  </r>
  <r>
    <x v="196"/>
    <x v="52"/>
    <n v="345.47545256917624"/>
    <x v="0"/>
  </r>
  <r>
    <x v="196"/>
    <x v="53"/>
    <n v="6104.5082519865737"/>
    <x v="0"/>
  </r>
  <r>
    <x v="196"/>
    <x v="54"/>
    <n v="25131.130189721243"/>
    <x v="0"/>
  </r>
  <r>
    <x v="196"/>
    <x v="55"/>
    <n v="67992.527798666604"/>
    <x v="0"/>
  </r>
  <r>
    <x v="196"/>
    <x v="56"/>
    <n v="18282.203698228932"/>
    <x v="0"/>
  </r>
  <r>
    <x v="196"/>
    <x v="57"/>
    <n v="25270.003321386303"/>
    <x v="0"/>
  </r>
  <r>
    <x v="196"/>
    <x v="58"/>
    <n v="623.45273824509059"/>
    <x v="0"/>
  </r>
  <r>
    <x v="196"/>
    <x v="59"/>
    <n v="859.19470195748636"/>
    <x v="0"/>
  </r>
  <r>
    <x v="196"/>
    <x v="60"/>
    <n v="3456.73339213077"/>
    <x v="0"/>
  </r>
  <r>
    <x v="196"/>
    <x v="61"/>
    <n v="497.49570370224779"/>
    <x v="0"/>
  </r>
  <r>
    <x v="196"/>
    <x v="62"/>
    <n v="154814.36261607491"/>
    <x v="0"/>
  </r>
  <r>
    <x v="196"/>
    <x v="63"/>
    <m/>
    <x v="0"/>
  </r>
  <r>
    <x v="196"/>
    <x v="64"/>
    <m/>
    <x v="0"/>
  </r>
  <r>
    <x v="196"/>
    <x v="65"/>
    <m/>
    <x v="0"/>
  </r>
  <r>
    <x v="196"/>
    <x v="66"/>
    <m/>
    <x v="0"/>
  </r>
  <r>
    <x v="196"/>
    <x v="67"/>
    <m/>
    <x v="0"/>
  </r>
  <r>
    <x v="196"/>
    <x v="68"/>
    <m/>
    <x v="0"/>
  </r>
  <r>
    <x v="196"/>
    <x v="69"/>
    <m/>
    <x v="0"/>
  </r>
  <r>
    <x v="196"/>
    <x v="70"/>
    <m/>
    <x v="0"/>
  </r>
  <r>
    <x v="196"/>
    <x v="71"/>
    <m/>
    <x v="0"/>
  </r>
  <r>
    <x v="196"/>
    <x v="72"/>
    <m/>
    <x v="0"/>
  </r>
  <r>
    <x v="196"/>
    <x v="73"/>
    <m/>
    <x v="0"/>
  </r>
  <r>
    <x v="196"/>
    <x v="74"/>
    <m/>
    <x v="0"/>
  </r>
  <r>
    <x v="196"/>
    <x v="75"/>
    <m/>
    <x v="0"/>
  </r>
  <r>
    <x v="196"/>
    <x v="76"/>
    <m/>
    <x v="0"/>
  </r>
  <r>
    <x v="196"/>
    <x v="77"/>
    <m/>
    <x v="0"/>
  </r>
  <r>
    <x v="196"/>
    <x v="78"/>
    <m/>
    <x v="0"/>
  </r>
  <r>
    <x v="196"/>
    <x v="79"/>
    <m/>
    <x v="0"/>
  </r>
  <r>
    <x v="196"/>
    <x v="80"/>
    <m/>
    <x v="0"/>
  </r>
  <r>
    <x v="196"/>
    <x v="81"/>
    <m/>
    <x v="0"/>
  </r>
  <r>
    <x v="196"/>
    <x v="82"/>
    <m/>
    <x v="0"/>
  </r>
  <r>
    <x v="196"/>
    <x v="83"/>
    <m/>
    <x v="0"/>
  </r>
  <r>
    <x v="196"/>
    <x v="84"/>
    <m/>
    <x v="0"/>
  </r>
  <r>
    <x v="196"/>
    <x v="85"/>
    <m/>
    <x v="0"/>
  </r>
  <r>
    <x v="196"/>
    <x v="86"/>
    <m/>
    <x v="0"/>
  </r>
  <r>
    <x v="196"/>
    <x v="87"/>
    <m/>
    <x v="0"/>
  </r>
  <r>
    <x v="196"/>
    <x v="88"/>
    <m/>
    <x v="0"/>
  </r>
  <r>
    <x v="196"/>
    <x v="89"/>
    <m/>
    <x v="0"/>
  </r>
  <r>
    <x v="196"/>
    <x v="90"/>
    <m/>
    <x v="0"/>
  </r>
  <r>
    <x v="196"/>
    <x v="91"/>
    <m/>
    <x v="0"/>
  </r>
  <r>
    <x v="196"/>
    <x v="92"/>
    <m/>
    <x v="0"/>
  </r>
  <r>
    <x v="196"/>
    <x v="93"/>
    <m/>
    <x v="0"/>
  </r>
  <r>
    <x v="196"/>
    <x v="94"/>
    <m/>
    <x v="0"/>
  </r>
  <r>
    <x v="196"/>
    <x v="95"/>
    <m/>
    <x v="0"/>
  </r>
  <r>
    <x v="196"/>
    <x v="96"/>
    <m/>
    <x v="0"/>
  </r>
  <r>
    <x v="196"/>
    <x v="97"/>
    <m/>
    <x v="0"/>
  </r>
  <r>
    <x v="196"/>
    <x v="98"/>
    <m/>
    <x v="0"/>
  </r>
  <r>
    <x v="196"/>
    <x v="99"/>
    <m/>
    <x v="0"/>
  </r>
  <r>
    <x v="196"/>
    <x v="100"/>
    <m/>
    <x v="0"/>
  </r>
  <r>
    <x v="196"/>
    <x v="101"/>
    <m/>
    <x v="0"/>
  </r>
  <r>
    <x v="196"/>
    <x v="102"/>
    <m/>
    <x v="0"/>
  </r>
  <r>
    <x v="196"/>
    <x v="103"/>
    <m/>
    <x v="0"/>
  </r>
  <r>
    <x v="196"/>
    <x v="104"/>
    <m/>
    <x v="0"/>
  </r>
  <r>
    <x v="196"/>
    <x v="105"/>
    <m/>
    <x v="0"/>
  </r>
  <r>
    <x v="196"/>
    <x v="106"/>
    <m/>
    <x v="0"/>
  </r>
  <r>
    <x v="196"/>
    <x v="107"/>
    <m/>
    <x v="0"/>
  </r>
  <r>
    <x v="196"/>
    <x v="108"/>
    <m/>
    <x v="0"/>
  </r>
  <r>
    <x v="196"/>
    <x v="109"/>
    <m/>
    <x v="0"/>
  </r>
  <r>
    <x v="196"/>
    <x v="110"/>
    <m/>
    <x v="0"/>
  </r>
  <r>
    <x v="196"/>
    <x v="111"/>
    <m/>
    <x v="0"/>
  </r>
  <r>
    <x v="196"/>
    <x v="112"/>
    <m/>
    <x v="0"/>
  </r>
  <r>
    <x v="196"/>
    <x v="113"/>
    <m/>
    <x v="0"/>
  </r>
  <r>
    <x v="196"/>
    <x v="114"/>
    <m/>
    <x v="0"/>
  </r>
  <r>
    <x v="196"/>
    <x v="115"/>
    <m/>
    <x v="0"/>
  </r>
  <r>
    <x v="196"/>
    <x v="116"/>
    <m/>
    <x v="0"/>
  </r>
  <r>
    <x v="196"/>
    <x v="117"/>
    <m/>
    <x v="0"/>
  </r>
  <r>
    <x v="196"/>
    <x v="118"/>
    <m/>
    <x v="0"/>
  </r>
  <r>
    <x v="196"/>
    <x v="119"/>
    <m/>
    <x v="0"/>
  </r>
  <r>
    <x v="196"/>
    <x v="120"/>
    <m/>
    <x v="0"/>
  </r>
  <r>
    <x v="196"/>
    <x v="121"/>
    <m/>
    <x v="0"/>
  </r>
  <r>
    <x v="196"/>
    <x v="122"/>
    <m/>
    <x v="0"/>
  </r>
  <r>
    <x v="196"/>
    <x v="123"/>
    <m/>
    <x v="0"/>
  </r>
  <r>
    <x v="196"/>
    <x v="124"/>
    <m/>
    <x v="0"/>
  </r>
  <r>
    <x v="196"/>
    <x v="125"/>
    <m/>
    <x v="0"/>
  </r>
  <r>
    <x v="196"/>
    <x v="126"/>
    <m/>
    <x v="0"/>
  </r>
  <r>
    <x v="196"/>
    <x v="127"/>
    <m/>
    <x v="0"/>
  </r>
  <r>
    <x v="196"/>
    <x v="128"/>
    <m/>
    <x v="0"/>
  </r>
  <r>
    <x v="196"/>
    <x v="129"/>
    <m/>
    <x v="0"/>
  </r>
  <r>
    <x v="196"/>
    <x v="130"/>
    <m/>
    <x v="0"/>
  </r>
  <r>
    <x v="196"/>
    <x v="131"/>
    <m/>
    <x v="0"/>
  </r>
  <r>
    <x v="196"/>
    <x v="132"/>
    <m/>
    <x v="0"/>
  </r>
  <r>
    <x v="196"/>
    <x v="133"/>
    <m/>
    <x v="0"/>
  </r>
  <r>
    <x v="196"/>
    <x v="134"/>
    <m/>
    <x v="0"/>
  </r>
  <r>
    <x v="196"/>
    <x v="135"/>
    <m/>
    <x v="0"/>
  </r>
  <r>
    <x v="196"/>
    <x v="136"/>
    <m/>
    <x v="0"/>
  </r>
  <r>
    <x v="196"/>
    <x v="137"/>
    <m/>
    <x v="0"/>
  </r>
  <r>
    <x v="196"/>
    <x v="138"/>
    <m/>
    <x v="0"/>
  </r>
  <r>
    <x v="196"/>
    <x v="139"/>
    <m/>
    <x v="0"/>
  </r>
  <r>
    <x v="196"/>
    <x v="140"/>
    <m/>
    <x v="0"/>
  </r>
  <r>
    <x v="196"/>
    <x v="141"/>
    <m/>
    <x v="0"/>
  </r>
  <r>
    <x v="196"/>
    <x v="142"/>
    <m/>
    <x v="0"/>
  </r>
  <r>
    <x v="196"/>
    <x v="143"/>
    <m/>
    <x v="0"/>
  </r>
  <r>
    <x v="196"/>
    <x v="144"/>
    <m/>
    <x v="0"/>
  </r>
  <r>
    <x v="196"/>
    <x v="145"/>
    <m/>
    <x v="0"/>
  </r>
  <r>
    <x v="196"/>
    <x v="146"/>
    <m/>
    <x v="0"/>
  </r>
  <r>
    <x v="196"/>
    <x v="147"/>
    <m/>
    <x v="0"/>
  </r>
  <r>
    <x v="196"/>
    <x v="148"/>
    <m/>
    <x v="0"/>
  </r>
  <r>
    <x v="196"/>
    <x v="149"/>
    <m/>
    <x v="0"/>
  </r>
  <r>
    <x v="196"/>
    <x v="150"/>
    <m/>
    <x v="0"/>
  </r>
  <r>
    <x v="196"/>
    <x v="151"/>
    <m/>
    <x v="0"/>
  </r>
  <r>
    <x v="196"/>
    <x v="152"/>
    <m/>
    <x v="0"/>
  </r>
  <r>
    <x v="196"/>
    <x v="153"/>
    <m/>
    <x v="0"/>
  </r>
  <r>
    <x v="196"/>
    <x v="154"/>
    <m/>
    <x v="0"/>
  </r>
  <r>
    <x v="196"/>
    <x v="155"/>
    <m/>
    <x v="0"/>
  </r>
  <r>
    <x v="196"/>
    <x v="156"/>
    <m/>
    <x v="0"/>
  </r>
  <r>
    <x v="196"/>
    <x v="157"/>
    <m/>
    <x v="0"/>
  </r>
  <r>
    <x v="196"/>
    <x v="158"/>
    <m/>
    <x v="0"/>
  </r>
  <r>
    <x v="196"/>
    <x v="159"/>
    <m/>
    <x v="0"/>
  </r>
  <r>
    <x v="196"/>
    <x v="160"/>
    <m/>
    <x v="0"/>
  </r>
  <r>
    <x v="196"/>
    <x v="161"/>
    <m/>
    <x v="0"/>
  </r>
  <r>
    <x v="196"/>
    <x v="162"/>
    <m/>
    <x v="0"/>
  </r>
  <r>
    <x v="196"/>
    <x v="163"/>
    <m/>
    <x v="0"/>
  </r>
  <r>
    <x v="196"/>
    <x v="164"/>
    <m/>
    <x v="0"/>
  </r>
  <r>
    <x v="196"/>
    <x v="165"/>
    <m/>
    <x v="0"/>
  </r>
  <r>
    <x v="196"/>
    <x v="166"/>
    <m/>
    <x v="0"/>
  </r>
  <r>
    <x v="196"/>
    <x v="167"/>
    <m/>
    <x v="0"/>
  </r>
  <r>
    <x v="196"/>
    <x v="168"/>
    <m/>
    <x v="0"/>
  </r>
  <r>
    <x v="196"/>
    <x v="169"/>
    <m/>
    <x v="0"/>
  </r>
  <r>
    <x v="196"/>
    <x v="170"/>
    <m/>
    <x v="0"/>
  </r>
  <r>
    <x v="196"/>
    <x v="171"/>
    <m/>
    <x v="0"/>
  </r>
  <r>
    <x v="196"/>
    <x v="172"/>
    <m/>
    <x v="0"/>
  </r>
  <r>
    <x v="196"/>
    <x v="173"/>
    <m/>
    <x v="0"/>
  </r>
  <r>
    <x v="196"/>
    <x v="174"/>
    <m/>
    <x v="0"/>
  </r>
  <r>
    <x v="196"/>
    <x v="175"/>
    <m/>
    <x v="0"/>
  </r>
  <r>
    <x v="196"/>
    <x v="176"/>
    <m/>
    <x v="0"/>
  </r>
  <r>
    <x v="196"/>
    <x v="177"/>
    <m/>
    <x v="0"/>
  </r>
  <r>
    <x v="196"/>
    <x v="178"/>
    <m/>
    <x v="0"/>
  </r>
  <r>
    <x v="196"/>
    <x v="179"/>
    <m/>
    <x v="0"/>
  </r>
  <r>
    <x v="196"/>
    <x v="180"/>
    <m/>
    <x v="0"/>
  </r>
  <r>
    <x v="196"/>
    <x v="181"/>
    <m/>
    <x v="0"/>
  </r>
  <r>
    <x v="196"/>
    <x v="182"/>
    <m/>
    <x v="0"/>
  </r>
  <r>
    <x v="196"/>
    <x v="183"/>
    <m/>
    <x v="0"/>
  </r>
  <r>
    <x v="196"/>
    <x v="184"/>
    <m/>
    <x v="0"/>
  </r>
  <r>
    <x v="196"/>
    <x v="185"/>
    <m/>
    <x v="0"/>
  </r>
  <r>
    <x v="196"/>
    <x v="186"/>
    <m/>
    <x v="0"/>
  </r>
  <r>
    <x v="196"/>
    <x v="187"/>
    <m/>
    <x v="0"/>
  </r>
  <r>
    <x v="196"/>
    <x v="188"/>
    <m/>
    <x v="0"/>
  </r>
  <r>
    <x v="196"/>
    <x v="189"/>
    <m/>
    <x v="0"/>
  </r>
  <r>
    <x v="196"/>
    <x v="190"/>
    <m/>
    <x v="0"/>
  </r>
  <r>
    <x v="196"/>
    <x v="191"/>
    <m/>
    <x v="0"/>
  </r>
  <r>
    <x v="196"/>
    <x v="192"/>
    <m/>
    <x v="0"/>
  </r>
  <r>
    <x v="196"/>
    <x v="193"/>
    <m/>
    <x v="0"/>
  </r>
  <r>
    <x v="196"/>
    <x v="194"/>
    <m/>
    <x v="0"/>
  </r>
  <r>
    <x v="196"/>
    <x v="195"/>
    <m/>
    <x v="0"/>
  </r>
  <r>
    <x v="196"/>
    <x v="196"/>
    <m/>
    <x v="0"/>
  </r>
  <r>
    <x v="196"/>
    <x v="197"/>
    <m/>
    <x v="0"/>
  </r>
  <r>
    <x v="196"/>
    <x v="198"/>
    <m/>
    <x v="0"/>
  </r>
  <r>
    <x v="196"/>
    <x v="199"/>
    <m/>
    <x v="0"/>
  </r>
  <r>
    <x v="196"/>
    <x v="200"/>
    <m/>
    <x v="0"/>
  </r>
  <r>
    <x v="196"/>
    <x v="201"/>
    <m/>
    <x v="0"/>
  </r>
  <r>
    <x v="196"/>
    <x v="202"/>
    <m/>
    <x v="0"/>
  </r>
  <r>
    <x v="196"/>
    <x v="203"/>
    <m/>
    <x v="0"/>
  </r>
  <r>
    <x v="196"/>
    <x v="204"/>
    <m/>
    <x v="0"/>
  </r>
  <r>
    <x v="196"/>
    <x v="205"/>
    <m/>
    <x v="0"/>
  </r>
  <r>
    <x v="196"/>
    <x v="206"/>
    <n v="54407.542403062456"/>
    <x v="0"/>
  </r>
  <r>
    <x v="197"/>
    <x v="0"/>
    <s v="173_ent"/>
    <x v="0"/>
  </r>
  <r>
    <x v="197"/>
    <x v="0"/>
    <s v="179_ent"/>
    <x v="0"/>
  </r>
  <r>
    <x v="197"/>
    <x v="0"/>
    <s v="ent"/>
    <x v="0"/>
  </r>
  <r>
    <x v="197"/>
    <x v="1"/>
    <n v="0"/>
    <x v="0"/>
  </r>
  <r>
    <x v="197"/>
    <x v="2"/>
    <n v="0"/>
    <x v="0"/>
  </r>
  <r>
    <x v="197"/>
    <x v="3"/>
    <n v="0"/>
    <x v="0"/>
  </r>
  <r>
    <x v="197"/>
    <x v="4"/>
    <n v="0"/>
    <x v="0"/>
  </r>
  <r>
    <x v="197"/>
    <x v="5"/>
    <n v="0"/>
    <x v="0"/>
  </r>
  <r>
    <x v="197"/>
    <x v="6"/>
    <n v="0"/>
    <x v="0"/>
  </r>
  <r>
    <x v="197"/>
    <x v="7"/>
    <n v="0"/>
    <x v="0"/>
  </r>
  <r>
    <x v="197"/>
    <x v="8"/>
    <n v="0"/>
    <x v="0"/>
  </r>
  <r>
    <x v="197"/>
    <x v="9"/>
    <n v="0"/>
    <x v="0"/>
  </r>
  <r>
    <x v="197"/>
    <x v="10"/>
    <n v="0"/>
    <x v="0"/>
  </r>
  <r>
    <x v="197"/>
    <x v="11"/>
    <n v="0"/>
    <x v="0"/>
  </r>
  <r>
    <x v="197"/>
    <x v="12"/>
    <n v="0"/>
    <x v="0"/>
  </r>
  <r>
    <x v="197"/>
    <x v="13"/>
    <n v="0"/>
    <x v="0"/>
  </r>
  <r>
    <x v="197"/>
    <x v="14"/>
    <n v="0"/>
    <x v="0"/>
  </r>
  <r>
    <x v="197"/>
    <x v="15"/>
    <n v="0"/>
    <x v="0"/>
  </r>
  <r>
    <x v="197"/>
    <x v="16"/>
    <n v="0"/>
    <x v="0"/>
  </r>
  <r>
    <x v="197"/>
    <x v="17"/>
    <n v="0"/>
    <x v="0"/>
  </r>
  <r>
    <x v="197"/>
    <x v="18"/>
    <n v="0"/>
    <x v="0"/>
  </r>
  <r>
    <x v="197"/>
    <x v="19"/>
    <n v="0"/>
    <x v="0"/>
  </r>
  <r>
    <x v="197"/>
    <x v="20"/>
    <n v="0"/>
    <x v="0"/>
  </r>
  <r>
    <x v="197"/>
    <x v="21"/>
    <n v="0"/>
    <x v="0"/>
  </r>
  <r>
    <x v="197"/>
    <x v="22"/>
    <n v="0"/>
    <x v="0"/>
  </r>
  <r>
    <x v="197"/>
    <x v="23"/>
    <n v="0"/>
    <x v="0"/>
  </r>
  <r>
    <x v="197"/>
    <x v="24"/>
    <n v="0"/>
    <x v="0"/>
  </r>
  <r>
    <x v="197"/>
    <x v="25"/>
    <n v="0"/>
    <x v="0"/>
  </r>
  <r>
    <x v="197"/>
    <x v="26"/>
    <n v="0"/>
    <x v="0"/>
  </r>
  <r>
    <x v="197"/>
    <x v="27"/>
    <n v="0"/>
    <x v="0"/>
  </r>
  <r>
    <x v="197"/>
    <x v="28"/>
    <n v="0"/>
    <x v="0"/>
  </r>
  <r>
    <x v="197"/>
    <x v="29"/>
    <n v="0"/>
    <x v="0"/>
  </r>
  <r>
    <x v="197"/>
    <x v="30"/>
    <n v="0"/>
    <x v="0"/>
  </r>
  <r>
    <x v="197"/>
    <x v="31"/>
    <n v="0"/>
    <x v="0"/>
  </r>
  <r>
    <x v="197"/>
    <x v="32"/>
    <n v="0"/>
    <x v="0"/>
  </r>
  <r>
    <x v="197"/>
    <x v="33"/>
    <n v="0"/>
    <x v="0"/>
  </r>
  <r>
    <x v="197"/>
    <x v="34"/>
    <n v="0"/>
    <x v="0"/>
  </r>
  <r>
    <x v="197"/>
    <x v="35"/>
    <n v="0"/>
    <x v="0"/>
  </r>
  <r>
    <x v="197"/>
    <x v="36"/>
    <n v="0"/>
    <x v="0"/>
  </r>
  <r>
    <x v="197"/>
    <x v="37"/>
    <n v="0"/>
    <x v="0"/>
  </r>
  <r>
    <x v="197"/>
    <x v="38"/>
    <n v="0"/>
    <x v="0"/>
  </r>
  <r>
    <x v="197"/>
    <x v="39"/>
    <n v="0"/>
    <x v="0"/>
  </r>
  <r>
    <x v="197"/>
    <x v="40"/>
    <n v="0"/>
    <x v="0"/>
  </r>
  <r>
    <x v="197"/>
    <x v="41"/>
    <n v="0"/>
    <x v="0"/>
  </r>
  <r>
    <x v="197"/>
    <x v="42"/>
    <n v="0"/>
    <x v="0"/>
  </r>
  <r>
    <x v="197"/>
    <x v="43"/>
    <n v="0"/>
    <x v="0"/>
  </r>
  <r>
    <x v="197"/>
    <x v="44"/>
    <n v="0"/>
    <x v="0"/>
  </r>
  <r>
    <x v="197"/>
    <x v="45"/>
    <n v="0"/>
    <x v="0"/>
  </r>
  <r>
    <x v="197"/>
    <x v="46"/>
    <n v="0"/>
    <x v="0"/>
  </r>
  <r>
    <x v="197"/>
    <x v="47"/>
    <n v="0"/>
    <x v="0"/>
  </r>
  <r>
    <x v="197"/>
    <x v="48"/>
    <n v="0"/>
    <x v="0"/>
  </r>
  <r>
    <x v="197"/>
    <x v="49"/>
    <n v="0"/>
    <x v="0"/>
  </r>
  <r>
    <x v="197"/>
    <x v="50"/>
    <n v="0"/>
    <x v="0"/>
  </r>
  <r>
    <x v="197"/>
    <x v="51"/>
    <n v="0"/>
    <x v="0"/>
  </r>
  <r>
    <x v="197"/>
    <x v="52"/>
    <n v="0"/>
    <x v="0"/>
  </r>
  <r>
    <x v="197"/>
    <x v="53"/>
    <n v="0"/>
    <x v="0"/>
  </r>
  <r>
    <x v="197"/>
    <x v="54"/>
    <n v="0"/>
    <x v="0"/>
  </r>
  <r>
    <x v="197"/>
    <x v="55"/>
    <n v="0"/>
    <x v="0"/>
  </r>
  <r>
    <x v="197"/>
    <x v="56"/>
    <n v="0"/>
    <x v="0"/>
  </r>
  <r>
    <x v="197"/>
    <x v="57"/>
    <n v="0"/>
    <x v="0"/>
  </r>
  <r>
    <x v="197"/>
    <x v="58"/>
    <n v="0"/>
    <x v="0"/>
  </r>
  <r>
    <x v="197"/>
    <x v="59"/>
    <n v="0"/>
    <x v="0"/>
  </r>
  <r>
    <x v="197"/>
    <x v="60"/>
    <n v="0"/>
    <x v="0"/>
  </r>
  <r>
    <x v="197"/>
    <x v="61"/>
    <n v="0"/>
    <x v="0"/>
  </r>
  <r>
    <x v="197"/>
    <x v="62"/>
    <n v="0"/>
    <x v="0"/>
  </r>
  <r>
    <x v="197"/>
    <x v="63"/>
    <n v="0"/>
    <x v="0"/>
  </r>
  <r>
    <x v="197"/>
    <x v="64"/>
    <n v="0"/>
    <x v="0"/>
  </r>
  <r>
    <x v="197"/>
    <x v="65"/>
    <n v="0"/>
    <x v="0"/>
  </r>
  <r>
    <x v="197"/>
    <x v="66"/>
    <n v="0"/>
    <x v="0"/>
  </r>
  <r>
    <x v="197"/>
    <x v="67"/>
    <n v="0"/>
    <x v="0"/>
  </r>
  <r>
    <x v="197"/>
    <x v="68"/>
    <n v="0"/>
    <x v="0"/>
  </r>
  <r>
    <x v="197"/>
    <x v="69"/>
    <n v="0"/>
    <x v="0"/>
  </r>
  <r>
    <x v="197"/>
    <x v="70"/>
    <n v="0"/>
    <x v="0"/>
  </r>
  <r>
    <x v="197"/>
    <x v="71"/>
    <n v="0"/>
    <x v="0"/>
  </r>
  <r>
    <x v="197"/>
    <x v="72"/>
    <n v="0"/>
    <x v="0"/>
  </r>
  <r>
    <x v="197"/>
    <x v="73"/>
    <n v="0"/>
    <x v="0"/>
  </r>
  <r>
    <x v="197"/>
    <x v="74"/>
    <n v="0"/>
    <x v="0"/>
  </r>
  <r>
    <x v="197"/>
    <x v="75"/>
    <n v="0"/>
    <x v="0"/>
  </r>
  <r>
    <x v="197"/>
    <x v="76"/>
    <n v="0"/>
    <x v="0"/>
  </r>
  <r>
    <x v="197"/>
    <x v="77"/>
    <n v="0"/>
    <x v="0"/>
  </r>
  <r>
    <x v="197"/>
    <x v="78"/>
    <n v="0"/>
    <x v="0"/>
  </r>
  <r>
    <x v="197"/>
    <x v="79"/>
    <n v="0"/>
    <x v="0"/>
  </r>
  <r>
    <x v="197"/>
    <x v="80"/>
    <n v="0"/>
    <x v="0"/>
  </r>
  <r>
    <x v="197"/>
    <x v="81"/>
    <n v="0"/>
    <x v="0"/>
  </r>
  <r>
    <x v="197"/>
    <x v="82"/>
    <n v="0"/>
    <x v="0"/>
  </r>
  <r>
    <x v="197"/>
    <x v="83"/>
    <n v="0"/>
    <x v="0"/>
  </r>
  <r>
    <x v="197"/>
    <x v="84"/>
    <n v="0"/>
    <x v="0"/>
  </r>
  <r>
    <x v="197"/>
    <x v="85"/>
    <n v="0"/>
    <x v="0"/>
  </r>
  <r>
    <x v="197"/>
    <x v="86"/>
    <n v="0"/>
    <x v="0"/>
  </r>
  <r>
    <x v="197"/>
    <x v="87"/>
    <n v="0"/>
    <x v="0"/>
  </r>
  <r>
    <x v="197"/>
    <x v="88"/>
    <n v="0"/>
    <x v="0"/>
  </r>
  <r>
    <x v="197"/>
    <x v="89"/>
    <n v="0"/>
    <x v="0"/>
  </r>
  <r>
    <x v="197"/>
    <x v="90"/>
    <n v="0"/>
    <x v="0"/>
  </r>
  <r>
    <x v="197"/>
    <x v="91"/>
    <n v="0"/>
    <x v="0"/>
  </r>
  <r>
    <x v="197"/>
    <x v="92"/>
    <n v="0"/>
    <x v="0"/>
  </r>
  <r>
    <x v="197"/>
    <x v="93"/>
    <n v="0"/>
    <x v="0"/>
  </r>
  <r>
    <x v="197"/>
    <x v="94"/>
    <n v="0"/>
    <x v="0"/>
  </r>
  <r>
    <x v="197"/>
    <x v="95"/>
    <n v="0"/>
    <x v="0"/>
  </r>
  <r>
    <x v="197"/>
    <x v="96"/>
    <n v="0"/>
    <x v="0"/>
  </r>
  <r>
    <x v="197"/>
    <x v="97"/>
    <n v="0"/>
    <x v="0"/>
  </r>
  <r>
    <x v="197"/>
    <x v="98"/>
    <n v="0"/>
    <x v="0"/>
  </r>
  <r>
    <x v="197"/>
    <x v="99"/>
    <n v="0"/>
    <x v="0"/>
  </r>
  <r>
    <x v="197"/>
    <x v="100"/>
    <n v="0"/>
    <x v="0"/>
  </r>
  <r>
    <x v="197"/>
    <x v="101"/>
    <n v="0"/>
    <x v="0"/>
  </r>
  <r>
    <x v="197"/>
    <x v="102"/>
    <n v="0"/>
    <x v="0"/>
  </r>
  <r>
    <x v="197"/>
    <x v="103"/>
    <n v="0"/>
    <x v="0"/>
  </r>
  <r>
    <x v="197"/>
    <x v="104"/>
    <n v="0"/>
    <x v="0"/>
  </r>
  <r>
    <x v="197"/>
    <x v="105"/>
    <n v="0"/>
    <x v="0"/>
  </r>
  <r>
    <x v="197"/>
    <x v="106"/>
    <n v="0"/>
    <x v="0"/>
  </r>
  <r>
    <x v="197"/>
    <x v="107"/>
    <n v="0"/>
    <x v="0"/>
  </r>
  <r>
    <x v="197"/>
    <x v="108"/>
    <n v="0"/>
    <x v="0"/>
  </r>
  <r>
    <x v="197"/>
    <x v="109"/>
    <n v="0"/>
    <x v="0"/>
  </r>
  <r>
    <x v="197"/>
    <x v="110"/>
    <n v="0"/>
    <x v="0"/>
  </r>
  <r>
    <x v="197"/>
    <x v="111"/>
    <n v="0"/>
    <x v="0"/>
  </r>
  <r>
    <x v="197"/>
    <x v="112"/>
    <n v="0"/>
    <x v="0"/>
  </r>
  <r>
    <x v="197"/>
    <x v="113"/>
    <n v="0"/>
    <x v="0"/>
  </r>
  <r>
    <x v="197"/>
    <x v="114"/>
    <n v="0"/>
    <x v="0"/>
  </r>
  <r>
    <x v="197"/>
    <x v="115"/>
    <n v="0"/>
    <x v="0"/>
  </r>
  <r>
    <x v="197"/>
    <x v="116"/>
    <n v="0"/>
    <x v="0"/>
  </r>
  <r>
    <x v="197"/>
    <x v="117"/>
    <n v="0"/>
    <x v="0"/>
  </r>
  <r>
    <x v="197"/>
    <x v="118"/>
    <n v="0"/>
    <x v="0"/>
  </r>
  <r>
    <x v="197"/>
    <x v="119"/>
    <n v="0"/>
    <x v="0"/>
  </r>
  <r>
    <x v="197"/>
    <x v="120"/>
    <n v="0"/>
    <x v="0"/>
  </r>
  <r>
    <x v="197"/>
    <x v="121"/>
    <n v="0"/>
    <x v="0"/>
  </r>
  <r>
    <x v="197"/>
    <x v="122"/>
    <n v="0"/>
    <x v="0"/>
  </r>
  <r>
    <x v="197"/>
    <x v="123"/>
    <n v="0"/>
    <x v="0"/>
  </r>
  <r>
    <x v="197"/>
    <x v="124"/>
    <n v="0"/>
    <x v="0"/>
  </r>
  <r>
    <x v="197"/>
    <x v="125"/>
    <n v="0"/>
    <x v="0"/>
  </r>
  <r>
    <x v="197"/>
    <x v="126"/>
    <n v="0"/>
    <x v="0"/>
  </r>
  <r>
    <x v="197"/>
    <x v="127"/>
    <n v="0"/>
    <x v="0"/>
  </r>
  <r>
    <x v="197"/>
    <x v="128"/>
    <n v="0"/>
    <x v="0"/>
  </r>
  <r>
    <x v="197"/>
    <x v="129"/>
    <n v="0"/>
    <x v="0"/>
  </r>
  <r>
    <x v="197"/>
    <x v="130"/>
    <n v="0"/>
    <x v="0"/>
  </r>
  <r>
    <x v="197"/>
    <x v="131"/>
    <n v="0"/>
    <x v="0"/>
  </r>
  <r>
    <x v="197"/>
    <x v="132"/>
    <n v="0"/>
    <x v="0"/>
  </r>
  <r>
    <x v="197"/>
    <x v="133"/>
    <n v="0"/>
    <x v="0"/>
  </r>
  <r>
    <x v="197"/>
    <x v="134"/>
    <n v="0"/>
    <x v="0"/>
  </r>
  <r>
    <x v="197"/>
    <x v="135"/>
    <n v="0"/>
    <x v="0"/>
  </r>
  <r>
    <x v="197"/>
    <x v="136"/>
    <n v="0"/>
    <x v="0"/>
  </r>
  <r>
    <x v="197"/>
    <x v="137"/>
    <n v="0"/>
    <x v="0"/>
  </r>
  <r>
    <x v="197"/>
    <x v="138"/>
    <n v="0"/>
    <x v="0"/>
  </r>
  <r>
    <x v="197"/>
    <x v="139"/>
    <n v="0"/>
    <x v="0"/>
  </r>
  <r>
    <x v="197"/>
    <x v="140"/>
    <n v="0"/>
    <x v="0"/>
  </r>
  <r>
    <x v="197"/>
    <x v="141"/>
    <n v="0"/>
    <x v="0"/>
  </r>
  <r>
    <x v="197"/>
    <x v="142"/>
    <n v="0"/>
    <x v="0"/>
  </r>
  <r>
    <x v="197"/>
    <x v="143"/>
    <n v="0"/>
    <x v="0"/>
  </r>
  <r>
    <x v="197"/>
    <x v="144"/>
    <n v="0"/>
    <x v="0"/>
  </r>
  <r>
    <x v="197"/>
    <x v="145"/>
    <n v="0"/>
    <x v="0"/>
  </r>
  <r>
    <x v="197"/>
    <x v="146"/>
    <n v="0"/>
    <x v="0"/>
  </r>
  <r>
    <x v="197"/>
    <x v="147"/>
    <n v="0"/>
    <x v="0"/>
  </r>
  <r>
    <x v="197"/>
    <x v="148"/>
    <n v="0"/>
    <x v="0"/>
  </r>
  <r>
    <x v="197"/>
    <x v="149"/>
    <n v="0"/>
    <x v="0"/>
  </r>
  <r>
    <x v="197"/>
    <x v="150"/>
    <n v="0"/>
    <x v="0"/>
  </r>
  <r>
    <x v="197"/>
    <x v="151"/>
    <n v="0"/>
    <x v="0"/>
  </r>
  <r>
    <x v="197"/>
    <x v="152"/>
    <n v="0"/>
    <x v="0"/>
  </r>
  <r>
    <x v="197"/>
    <x v="153"/>
    <n v="0"/>
    <x v="0"/>
  </r>
  <r>
    <x v="197"/>
    <x v="154"/>
    <n v="0"/>
    <x v="0"/>
  </r>
  <r>
    <x v="197"/>
    <x v="155"/>
    <n v="0"/>
    <x v="0"/>
  </r>
  <r>
    <x v="197"/>
    <x v="156"/>
    <n v="0"/>
    <x v="0"/>
  </r>
  <r>
    <x v="197"/>
    <x v="157"/>
    <n v="0"/>
    <x v="0"/>
  </r>
  <r>
    <x v="197"/>
    <x v="158"/>
    <n v="0"/>
    <x v="0"/>
  </r>
  <r>
    <x v="197"/>
    <x v="159"/>
    <n v="0"/>
    <x v="0"/>
  </r>
  <r>
    <x v="197"/>
    <x v="160"/>
    <n v="0"/>
    <x v="0"/>
  </r>
  <r>
    <x v="197"/>
    <x v="161"/>
    <n v="0"/>
    <x v="0"/>
  </r>
  <r>
    <x v="197"/>
    <x v="162"/>
    <n v="0"/>
    <x v="0"/>
  </r>
  <r>
    <x v="197"/>
    <x v="163"/>
    <n v="0"/>
    <x v="0"/>
  </r>
  <r>
    <x v="197"/>
    <x v="164"/>
    <n v="0"/>
    <x v="0"/>
  </r>
  <r>
    <x v="197"/>
    <x v="165"/>
    <n v="0"/>
    <x v="0"/>
  </r>
  <r>
    <x v="197"/>
    <x v="166"/>
    <n v="0"/>
    <x v="0"/>
  </r>
  <r>
    <x v="197"/>
    <x v="167"/>
    <n v="0"/>
    <x v="0"/>
  </r>
  <r>
    <x v="197"/>
    <x v="168"/>
    <n v="0"/>
    <x v="0"/>
  </r>
  <r>
    <x v="197"/>
    <x v="169"/>
    <m/>
    <x v="0"/>
  </r>
  <r>
    <x v="197"/>
    <x v="170"/>
    <m/>
    <x v="0"/>
  </r>
  <r>
    <x v="197"/>
    <x v="171"/>
    <m/>
    <x v="0"/>
  </r>
  <r>
    <x v="197"/>
    <x v="172"/>
    <m/>
    <x v="0"/>
  </r>
  <r>
    <x v="197"/>
    <x v="173"/>
    <m/>
    <x v="0"/>
  </r>
  <r>
    <x v="197"/>
    <x v="174"/>
    <m/>
    <x v="0"/>
  </r>
  <r>
    <x v="197"/>
    <x v="175"/>
    <m/>
    <x v="0"/>
  </r>
  <r>
    <x v="197"/>
    <x v="176"/>
    <m/>
    <x v="0"/>
  </r>
  <r>
    <x v="197"/>
    <x v="177"/>
    <m/>
    <x v="0"/>
  </r>
  <r>
    <x v="197"/>
    <x v="178"/>
    <m/>
    <x v="0"/>
  </r>
  <r>
    <x v="197"/>
    <x v="179"/>
    <m/>
    <x v="0"/>
  </r>
  <r>
    <x v="197"/>
    <x v="180"/>
    <m/>
    <x v="0"/>
  </r>
  <r>
    <x v="197"/>
    <x v="181"/>
    <m/>
    <x v="0"/>
  </r>
  <r>
    <x v="197"/>
    <x v="182"/>
    <m/>
    <x v="0"/>
  </r>
  <r>
    <x v="197"/>
    <x v="183"/>
    <m/>
    <x v="0"/>
  </r>
  <r>
    <x v="197"/>
    <x v="184"/>
    <m/>
    <x v="0"/>
  </r>
  <r>
    <x v="197"/>
    <x v="185"/>
    <m/>
    <x v="0"/>
  </r>
  <r>
    <x v="197"/>
    <x v="186"/>
    <m/>
    <x v="0"/>
  </r>
  <r>
    <x v="197"/>
    <x v="187"/>
    <m/>
    <x v="0"/>
  </r>
  <r>
    <x v="197"/>
    <x v="188"/>
    <m/>
    <x v="0"/>
  </r>
  <r>
    <x v="197"/>
    <x v="189"/>
    <m/>
    <x v="0"/>
  </r>
  <r>
    <x v="197"/>
    <x v="190"/>
    <m/>
    <x v="0"/>
  </r>
  <r>
    <x v="197"/>
    <x v="191"/>
    <m/>
    <x v="0"/>
  </r>
  <r>
    <x v="197"/>
    <x v="192"/>
    <m/>
    <x v="0"/>
  </r>
  <r>
    <x v="197"/>
    <x v="193"/>
    <m/>
    <x v="0"/>
  </r>
  <r>
    <x v="197"/>
    <x v="194"/>
    <m/>
    <x v="0"/>
  </r>
  <r>
    <x v="197"/>
    <x v="195"/>
    <n v="282269.01634822681"/>
    <x v="0"/>
  </r>
  <r>
    <x v="197"/>
    <x v="196"/>
    <n v="688912.98365177307"/>
    <x v="0"/>
  </r>
  <r>
    <x v="197"/>
    <x v="197"/>
    <n v="202872"/>
    <x v="0"/>
  </r>
  <r>
    <x v="197"/>
    <x v="198"/>
    <n v="377818"/>
    <x v="0"/>
  </r>
  <r>
    <x v="197"/>
    <x v="199"/>
    <n v="412853"/>
    <x v="0"/>
  </r>
  <r>
    <x v="197"/>
    <x v="200"/>
    <n v="0"/>
    <x v="0"/>
  </r>
  <r>
    <x v="197"/>
    <x v="201"/>
    <n v="0"/>
    <x v="0"/>
  </r>
  <r>
    <x v="197"/>
    <x v="202"/>
    <n v="0"/>
    <x v="0"/>
  </r>
  <r>
    <x v="197"/>
    <x v="203"/>
    <n v="0"/>
    <x v="0"/>
  </r>
  <r>
    <x v="197"/>
    <x v="204"/>
    <n v="0"/>
    <x v="0"/>
  </r>
  <r>
    <x v="197"/>
    <x v="205"/>
    <n v="0"/>
    <x v="0"/>
  </r>
  <r>
    <x v="197"/>
    <x v="206"/>
    <n v="0"/>
    <x v="0"/>
  </r>
  <r>
    <x v="198"/>
    <x v="0"/>
    <s v="174_hhd"/>
    <x v="0"/>
  </r>
  <r>
    <x v="198"/>
    <x v="0"/>
    <s v="180_hhd"/>
    <x v="0"/>
  </r>
  <r>
    <x v="198"/>
    <x v="0"/>
    <s v="hhd"/>
    <x v="0"/>
  </r>
  <r>
    <x v="198"/>
    <x v="1"/>
    <n v="0"/>
    <x v="0"/>
  </r>
  <r>
    <x v="198"/>
    <x v="2"/>
    <n v="0"/>
    <x v="0"/>
  </r>
  <r>
    <x v="198"/>
    <x v="3"/>
    <n v="0"/>
    <x v="0"/>
  </r>
  <r>
    <x v="198"/>
    <x v="4"/>
    <n v="0"/>
    <x v="0"/>
  </r>
  <r>
    <x v="198"/>
    <x v="5"/>
    <n v="0"/>
    <x v="0"/>
  </r>
  <r>
    <x v="198"/>
    <x v="6"/>
    <n v="0"/>
    <x v="0"/>
  </r>
  <r>
    <x v="198"/>
    <x v="7"/>
    <n v="0"/>
    <x v="0"/>
  </r>
  <r>
    <x v="198"/>
    <x v="8"/>
    <n v="0"/>
    <x v="0"/>
  </r>
  <r>
    <x v="198"/>
    <x v="9"/>
    <n v="0"/>
    <x v="0"/>
  </r>
  <r>
    <x v="198"/>
    <x v="10"/>
    <n v="0"/>
    <x v="0"/>
  </r>
  <r>
    <x v="198"/>
    <x v="11"/>
    <n v="0"/>
    <x v="0"/>
  </r>
  <r>
    <x v="198"/>
    <x v="12"/>
    <n v="0"/>
    <x v="0"/>
  </r>
  <r>
    <x v="198"/>
    <x v="13"/>
    <n v="0"/>
    <x v="0"/>
  </r>
  <r>
    <x v="198"/>
    <x v="14"/>
    <n v="0"/>
    <x v="0"/>
  </r>
  <r>
    <x v="198"/>
    <x v="15"/>
    <n v="0"/>
    <x v="0"/>
  </r>
  <r>
    <x v="198"/>
    <x v="16"/>
    <n v="0"/>
    <x v="0"/>
  </r>
  <r>
    <x v="198"/>
    <x v="17"/>
    <n v="0"/>
    <x v="0"/>
  </r>
  <r>
    <x v="198"/>
    <x v="18"/>
    <n v="0"/>
    <x v="0"/>
  </r>
  <r>
    <x v="198"/>
    <x v="19"/>
    <n v="0"/>
    <x v="0"/>
  </r>
  <r>
    <x v="198"/>
    <x v="20"/>
    <n v="0"/>
    <x v="0"/>
  </r>
  <r>
    <x v="198"/>
    <x v="21"/>
    <n v="0"/>
    <x v="0"/>
  </r>
  <r>
    <x v="198"/>
    <x v="22"/>
    <n v="0"/>
    <x v="0"/>
  </r>
  <r>
    <x v="198"/>
    <x v="23"/>
    <n v="0"/>
    <x v="0"/>
  </r>
  <r>
    <x v="198"/>
    <x v="24"/>
    <n v="0"/>
    <x v="0"/>
  </r>
  <r>
    <x v="198"/>
    <x v="25"/>
    <n v="0"/>
    <x v="0"/>
  </r>
  <r>
    <x v="198"/>
    <x v="26"/>
    <n v="0"/>
    <x v="0"/>
  </r>
  <r>
    <x v="198"/>
    <x v="27"/>
    <n v="0"/>
    <x v="0"/>
  </r>
  <r>
    <x v="198"/>
    <x v="28"/>
    <n v="0"/>
    <x v="0"/>
  </r>
  <r>
    <x v="198"/>
    <x v="29"/>
    <n v="0"/>
    <x v="0"/>
  </r>
  <r>
    <x v="198"/>
    <x v="30"/>
    <n v="0"/>
    <x v="0"/>
  </r>
  <r>
    <x v="198"/>
    <x v="31"/>
    <n v="0"/>
    <x v="0"/>
  </r>
  <r>
    <x v="198"/>
    <x v="32"/>
    <n v="0"/>
    <x v="0"/>
  </r>
  <r>
    <x v="198"/>
    <x v="33"/>
    <n v="0"/>
    <x v="0"/>
  </r>
  <r>
    <x v="198"/>
    <x v="34"/>
    <n v="0"/>
    <x v="0"/>
  </r>
  <r>
    <x v="198"/>
    <x v="35"/>
    <n v="0"/>
    <x v="0"/>
  </r>
  <r>
    <x v="198"/>
    <x v="36"/>
    <n v="0"/>
    <x v="0"/>
  </r>
  <r>
    <x v="198"/>
    <x v="37"/>
    <n v="0"/>
    <x v="0"/>
  </r>
  <r>
    <x v="198"/>
    <x v="38"/>
    <n v="0"/>
    <x v="0"/>
  </r>
  <r>
    <x v="198"/>
    <x v="39"/>
    <n v="0"/>
    <x v="0"/>
  </r>
  <r>
    <x v="198"/>
    <x v="40"/>
    <n v="0"/>
    <x v="0"/>
  </r>
  <r>
    <x v="198"/>
    <x v="41"/>
    <n v="0"/>
    <x v="0"/>
  </r>
  <r>
    <x v="198"/>
    <x v="42"/>
    <n v="0"/>
    <x v="0"/>
  </r>
  <r>
    <x v="198"/>
    <x v="43"/>
    <n v="0"/>
    <x v="0"/>
  </r>
  <r>
    <x v="198"/>
    <x v="44"/>
    <n v="0"/>
    <x v="0"/>
  </r>
  <r>
    <x v="198"/>
    <x v="45"/>
    <n v="0"/>
    <x v="0"/>
  </r>
  <r>
    <x v="198"/>
    <x v="46"/>
    <n v="0"/>
    <x v="0"/>
  </r>
  <r>
    <x v="198"/>
    <x v="47"/>
    <n v="0"/>
    <x v="0"/>
  </r>
  <r>
    <x v="198"/>
    <x v="48"/>
    <n v="0"/>
    <x v="0"/>
  </r>
  <r>
    <x v="198"/>
    <x v="49"/>
    <n v="0"/>
    <x v="0"/>
  </r>
  <r>
    <x v="198"/>
    <x v="50"/>
    <n v="0"/>
    <x v="0"/>
  </r>
  <r>
    <x v="198"/>
    <x v="51"/>
    <n v="0"/>
    <x v="0"/>
  </r>
  <r>
    <x v="198"/>
    <x v="52"/>
    <n v="0"/>
    <x v="0"/>
  </r>
  <r>
    <x v="198"/>
    <x v="53"/>
    <n v="0"/>
    <x v="0"/>
  </r>
  <r>
    <x v="198"/>
    <x v="54"/>
    <n v="0"/>
    <x v="0"/>
  </r>
  <r>
    <x v="198"/>
    <x v="55"/>
    <n v="0"/>
    <x v="0"/>
  </r>
  <r>
    <x v="198"/>
    <x v="56"/>
    <n v="0"/>
    <x v="0"/>
  </r>
  <r>
    <x v="198"/>
    <x v="57"/>
    <n v="0"/>
    <x v="0"/>
  </r>
  <r>
    <x v="198"/>
    <x v="58"/>
    <n v="0"/>
    <x v="0"/>
  </r>
  <r>
    <x v="198"/>
    <x v="59"/>
    <n v="0"/>
    <x v="0"/>
  </r>
  <r>
    <x v="198"/>
    <x v="60"/>
    <n v="0"/>
    <x v="0"/>
  </r>
  <r>
    <x v="198"/>
    <x v="61"/>
    <n v="0"/>
    <x v="0"/>
  </r>
  <r>
    <x v="198"/>
    <x v="62"/>
    <n v="0"/>
    <x v="0"/>
  </r>
  <r>
    <x v="198"/>
    <x v="63"/>
    <n v="0"/>
    <x v="0"/>
  </r>
  <r>
    <x v="198"/>
    <x v="64"/>
    <n v="0"/>
    <x v="0"/>
  </r>
  <r>
    <x v="198"/>
    <x v="65"/>
    <n v="0"/>
    <x v="0"/>
  </r>
  <r>
    <x v="198"/>
    <x v="66"/>
    <n v="0"/>
    <x v="0"/>
  </r>
  <r>
    <x v="198"/>
    <x v="67"/>
    <n v="0"/>
    <x v="0"/>
  </r>
  <r>
    <x v="198"/>
    <x v="68"/>
    <n v="0"/>
    <x v="0"/>
  </r>
  <r>
    <x v="198"/>
    <x v="69"/>
    <n v="0"/>
    <x v="0"/>
  </r>
  <r>
    <x v="198"/>
    <x v="70"/>
    <n v="0"/>
    <x v="0"/>
  </r>
  <r>
    <x v="198"/>
    <x v="71"/>
    <n v="0"/>
    <x v="0"/>
  </r>
  <r>
    <x v="198"/>
    <x v="72"/>
    <n v="0"/>
    <x v="0"/>
  </r>
  <r>
    <x v="198"/>
    <x v="73"/>
    <n v="0"/>
    <x v="0"/>
  </r>
  <r>
    <x v="198"/>
    <x v="74"/>
    <n v="0"/>
    <x v="0"/>
  </r>
  <r>
    <x v="198"/>
    <x v="75"/>
    <n v="0"/>
    <x v="0"/>
  </r>
  <r>
    <x v="198"/>
    <x v="76"/>
    <n v="0"/>
    <x v="0"/>
  </r>
  <r>
    <x v="198"/>
    <x v="77"/>
    <n v="0"/>
    <x v="0"/>
  </r>
  <r>
    <x v="198"/>
    <x v="78"/>
    <n v="0"/>
    <x v="0"/>
  </r>
  <r>
    <x v="198"/>
    <x v="79"/>
    <n v="0"/>
    <x v="0"/>
  </r>
  <r>
    <x v="198"/>
    <x v="80"/>
    <n v="0"/>
    <x v="0"/>
  </r>
  <r>
    <x v="198"/>
    <x v="81"/>
    <n v="0"/>
    <x v="0"/>
  </r>
  <r>
    <x v="198"/>
    <x v="82"/>
    <n v="0"/>
    <x v="0"/>
  </r>
  <r>
    <x v="198"/>
    <x v="83"/>
    <n v="0"/>
    <x v="0"/>
  </r>
  <r>
    <x v="198"/>
    <x v="84"/>
    <n v="0"/>
    <x v="0"/>
  </r>
  <r>
    <x v="198"/>
    <x v="85"/>
    <n v="0"/>
    <x v="0"/>
  </r>
  <r>
    <x v="198"/>
    <x v="86"/>
    <n v="0"/>
    <x v="0"/>
  </r>
  <r>
    <x v="198"/>
    <x v="87"/>
    <n v="0"/>
    <x v="0"/>
  </r>
  <r>
    <x v="198"/>
    <x v="88"/>
    <n v="0"/>
    <x v="0"/>
  </r>
  <r>
    <x v="198"/>
    <x v="89"/>
    <n v="0"/>
    <x v="0"/>
  </r>
  <r>
    <x v="198"/>
    <x v="90"/>
    <n v="0"/>
    <x v="0"/>
  </r>
  <r>
    <x v="198"/>
    <x v="91"/>
    <n v="0"/>
    <x v="0"/>
  </r>
  <r>
    <x v="198"/>
    <x v="92"/>
    <n v="0"/>
    <x v="0"/>
  </r>
  <r>
    <x v="198"/>
    <x v="93"/>
    <n v="0"/>
    <x v="0"/>
  </r>
  <r>
    <x v="198"/>
    <x v="94"/>
    <n v="0"/>
    <x v="0"/>
  </r>
  <r>
    <x v="198"/>
    <x v="95"/>
    <n v="0"/>
    <x v="0"/>
  </r>
  <r>
    <x v="198"/>
    <x v="96"/>
    <n v="0"/>
    <x v="0"/>
  </r>
  <r>
    <x v="198"/>
    <x v="97"/>
    <n v="0"/>
    <x v="0"/>
  </r>
  <r>
    <x v="198"/>
    <x v="98"/>
    <n v="0"/>
    <x v="0"/>
  </r>
  <r>
    <x v="198"/>
    <x v="99"/>
    <n v="0"/>
    <x v="0"/>
  </r>
  <r>
    <x v="198"/>
    <x v="100"/>
    <n v="0"/>
    <x v="0"/>
  </r>
  <r>
    <x v="198"/>
    <x v="101"/>
    <n v="0"/>
    <x v="0"/>
  </r>
  <r>
    <x v="198"/>
    <x v="102"/>
    <n v="0"/>
    <x v="0"/>
  </r>
  <r>
    <x v="198"/>
    <x v="103"/>
    <n v="0"/>
    <x v="0"/>
  </r>
  <r>
    <x v="198"/>
    <x v="104"/>
    <n v="0"/>
    <x v="0"/>
  </r>
  <r>
    <x v="198"/>
    <x v="105"/>
    <n v="0"/>
    <x v="0"/>
  </r>
  <r>
    <x v="198"/>
    <x v="106"/>
    <n v="0"/>
    <x v="0"/>
  </r>
  <r>
    <x v="198"/>
    <x v="107"/>
    <n v="0"/>
    <x v="0"/>
  </r>
  <r>
    <x v="198"/>
    <x v="108"/>
    <n v="0"/>
    <x v="0"/>
  </r>
  <r>
    <x v="198"/>
    <x v="109"/>
    <n v="0"/>
    <x v="0"/>
  </r>
  <r>
    <x v="198"/>
    <x v="110"/>
    <n v="0"/>
    <x v="0"/>
  </r>
  <r>
    <x v="198"/>
    <x v="111"/>
    <n v="0"/>
    <x v="0"/>
  </r>
  <r>
    <x v="198"/>
    <x v="112"/>
    <n v="0"/>
    <x v="0"/>
  </r>
  <r>
    <x v="198"/>
    <x v="113"/>
    <n v="0"/>
    <x v="0"/>
  </r>
  <r>
    <x v="198"/>
    <x v="114"/>
    <n v="0"/>
    <x v="0"/>
  </r>
  <r>
    <x v="198"/>
    <x v="115"/>
    <n v="0"/>
    <x v="0"/>
  </r>
  <r>
    <x v="198"/>
    <x v="116"/>
    <n v="0"/>
    <x v="0"/>
  </r>
  <r>
    <x v="198"/>
    <x v="117"/>
    <n v="0"/>
    <x v="0"/>
  </r>
  <r>
    <x v="198"/>
    <x v="118"/>
    <n v="0"/>
    <x v="0"/>
  </r>
  <r>
    <x v="198"/>
    <x v="119"/>
    <n v="0"/>
    <x v="0"/>
  </r>
  <r>
    <x v="198"/>
    <x v="120"/>
    <n v="0"/>
    <x v="0"/>
  </r>
  <r>
    <x v="198"/>
    <x v="121"/>
    <n v="0"/>
    <x v="0"/>
  </r>
  <r>
    <x v="198"/>
    <x v="122"/>
    <n v="0"/>
    <x v="0"/>
  </r>
  <r>
    <x v="198"/>
    <x v="123"/>
    <n v="0"/>
    <x v="0"/>
  </r>
  <r>
    <x v="198"/>
    <x v="124"/>
    <n v="0"/>
    <x v="0"/>
  </r>
  <r>
    <x v="198"/>
    <x v="125"/>
    <n v="0"/>
    <x v="0"/>
  </r>
  <r>
    <x v="198"/>
    <x v="126"/>
    <n v="0"/>
    <x v="0"/>
  </r>
  <r>
    <x v="198"/>
    <x v="127"/>
    <n v="0"/>
    <x v="0"/>
  </r>
  <r>
    <x v="198"/>
    <x v="128"/>
    <n v="0"/>
    <x v="0"/>
  </r>
  <r>
    <x v="198"/>
    <x v="129"/>
    <n v="0"/>
    <x v="0"/>
  </r>
  <r>
    <x v="198"/>
    <x v="130"/>
    <n v="0"/>
    <x v="0"/>
  </r>
  <r>
    <x v="198"/>
    <x v="131"/>
    <n v="0"/>
    <x v="0"/>
  </r>
  <r>
    <x v="198"/>
    <x v="132"/>
    <n v="0"/>
    <x v="0"/>
  </r>
  <r>
    <x v="198"/>
    <x v="133"/>
    <n v="0"/>
    <x v="0"/>
  </r>
  <r>
    <x v="198"/>
    <x v="134"/>
    <n v="0"/>
    <x v="0"/>
  </r>
  <r>
    <x v="198"/>
    <x v="135"/>
    <n v="0"/>
    <x v="0"/>
  </r>
  <r>
    <x v="198"/>
    <x v="136"/>
    <n v="0"/>
    <x v="0"/>
  </r>
  <r>
    <x v="198"/>
    <x v="137"/>
    <n v="0"/>
    <x v="0"/>
  </r>
  <r>
    <x v="198"/>
    <x v="138"/>
    <n v="0"/>
    <x v="0"/>
  </r>
  <r>
    <x v="198"/>
    <x v="139"/>
    <n v="0"/>
    <x v="0"/>
  </r>
  <r>
    <x v="198"/>
    <x v="140"/>
    <n v="0"/>
    <x v="0"/>
  </r>
  <r>
    <x v="198"/>
    <x v="141"/>
    <n v="0"/>
    <x v="0"/>
  </r>
  <r>
    <x v="198"/>
    <x v="142"/>
    <n v="0"/>
    <x v="0"/>
  </r>
  <r>
    <x v="198"/>
    <x v="143"/>
    <n v="0"/>
    <x v="0"/>
  </r>
  <r>
    <x v="198"/>
    <x v="144"/>
    <n v="0"/>
    <x v="0"/>
  </r>
  <r>
    <x v="198"/>
    <x v="145"/>
    <n v="0"/>
    <x v="0"/>
  </r>
  <r>
    <x v="198"/>
    <x v="146"/>
    <n v="0"/>
    <x v="0"/>
  </r>
  <r>
    <x v="198"/>
    <x v="147"/>
    <n v="0"/>
    <x v="0"/>
  </r>
  <r>
    <x v="198"/>
    <x v="148"/>
    <n v="0"/>
    <x v="0"/>
  </r>
  <r>
    <x v="198"/>
    <x v="149"/>
    <n v="0"/>
    <x v="0"/>
  </r>
  <r>
    <x v="198"/>
    <x v="150"/>
    <n v="0"/>
    <x v="0"/>
  </r>
  <r>
    <x v="198"/>
    <x v="151"/>
    <n v="0"/>
    <x v="0"/>
  </r>
  <r>
    <x v="198"/>
    <x v="152"/>
    <n v="0"/>
    <x v="0"/>
  </r>
  <r>
    <x v="198"/>
    <x v="153"/>
    <n v="0"/>
    <x v="0"/>
  </r>
  <r>
    <x v="198"/>
    <x v="154"/>
    <n v="0"/>
    <x v="0"/>
  </r>
  <r>
    <x v="198"/>
    <x v="155"/>
    <n v="0"/>
    <x v="0"/>
  </r>
  <r>
    <x v="198"/>
    <x v="156"/>
    <n v="0"/>
    <x v="0"/>
  </r>
  <r>
    <x v="198"/>
    <x v="157"/>
    <n v="0"/>
    <x v="0"/>
  </r>
  <r>
    <x v="198"/>
    <x v="158"/>
    <n v="0"/>
    <x v="0"/>
  </r>
  <r>
    <x v="198"/>
    <x v="159"/>
    <n v="0"/>
    <x v="0"/>
  </r>
  <r>
    <x v="198"/>
    <x v="160"/>
    <n v="0"/>
    <x v="0"/>
  </r>
  <r>
    <x v="198"/>
    <x v="161"/>
    <n v="0"/>
    <x v="0"/>
  </r>
  <r>
    <x v="198"/>
    <x v="162"/>
    <n v="0"/>
    <x v="0"/>
  </r>
  <r>
    <x v="198"/>
    <x v="163"/>
    <n v="0"/>
    <x v="0"/>
  </r>
  <r>
    <x v="198"/>
    <x v="164"/>
    <n v="0"/>
    <x v="0"/>
  </r>
  <r>
    <x v="198"/>
    <x v="165"/>
    <n v="0"/>
    <x v="0"/>
  </r>
  <r>
    <x v="198"/>
    <x v="166"/>
    <n v="0"/>
    <x v="0"/>
  </r>
  <r>
    <x v="198"/>
    <x v="167"/>
    <n v="0"/>
    <x v="0"/>
  </r>
  <r>
    <x v="198"/>
    <x v="168"/>
    <n v="23083.324093488223"/>
    <x v="0"/>
  </r>
  <r>
    <x v="198"/>
    <x v="169"/>
    <n v="474047.06231236336"/>
    <x v="0"/>
  </r>
  <r>
    <x v="198"/>
    <x v="170"/>
    <n v="10091.818271129085"/>
    <x v="0"/>
  </r>
  <r>
    <x v="198"/>
    <x v="171"/>
    <n v="43978.063543221804"/>
    <x v="0"/>
  </r>
  <r>
    <x v="198"/>
    <x v="172"/>
    <n v="37984.065672531251"/>
    <x v="0"/>
  </r>
  <r>
    <x v="198"/>
    <x v="173"/>
    <n v="122094.0236952967"/>
    <x v="0"/>
  </r>
  <r>
    <x v="198"/>
    <x v="174"/>
    <n v="113870.76779197808"/>
    <x v="0"/>
  </r>
  <r>
    <x v="198"/>
    <x v="175"/>
    <n v="71231.055532224753"/>
    <x v="0"/>
  </r>
  <r>
    <x v="198"/>
    <x v="176"/>
    <n v="34561.197820368689"/>
    <x v="0"/>
  </r>
  <r>
    <x v="198"/>
    <x v="177"/>
    <n v="64108.781196897093"/>
    <x v="0"/>
  </r>
  <r>
    <x v="198"/>
    <x v="178"/>
    <n v="77323.019408539418"/>
    <x v="0"/>
  </r>
  <r>
    <x v="198"/>
    <x v="179"/>
    <n v="120025.19577258441"/>
    <x v="0"/>
  </r>
  <r>
    <x v="198"/>
    <x v="180"/>
    <n v="47905.99366744305"/>
    <x v="0"/>
  </r>
  <r>
    <x v="198"/>
    <x v="181"/>
    <n v="170805.41597374363"/>
    <x v="0"/>
  </r>
  <r>
    <x v="198"/>
    <x v="182"/>
    <n v="49042.787882536715"/>
    <x v="0"/>
  </r>
  <r>
    <x v="198"/>
    <x v="183"/>
    <n v="2985.8683096924251"/>
    <x v="0"/>
  </r>
  <r>
    <x v="198"/>
    <x v="184"/>
    <n v="47.50155434057536"/>
    <x v="0"/>
  </r>
  <r>
    <x v="198"/>
    <x v="185"/>
    <n v="77590.667818632559"/>
    <x v="0"/>
  </r>
  <r>
    <x v="198"/>
    <x v="186"/>
    <n v="82956.39976857182"/>
    <x v="0"/>
  </r>
  <r>
    <x v="198"/>
    <x v="187"/>
    <n v="6462.1979095560755"/>
    <x v="0"/>
  </r>
  <r>
    <x v="198"/>
    <x v="188"/>
    <n v="23638.188340928627"/>
    <x v="0"/>
  </r>
  <r>
    <x v="198"/>
    <x v="189"/>
    <n v="22310.672505078011"/>
    <x v="0"/>
  </r>
  <r>
    <x v="198"/>
    <x v="190"/>
    <n v="36490.876548787819"/>
    <x v="0"/>
  </r>
  <r>
    <x v="198"/>
    <x v="191"/>
    <n v="77522.504571494748"/>
    <x v="0"/>
  </r>
  <r>
    <x v="198"/>
    <x v="192"/>
    <n v="138496.25643753604"/>
    <x v="0"/>
  </r>
  <r>
    <x v="198"/>
    <x v="193"/>
    <n v="47967.045826262874"/>
    <x v="0"/>
  </r>
  <r>
    <x v="198"/>
    <x v="194"/>
    <n v="85302.24777477239"/>
    <x v="0"/>
  </r>
  <r>
    <x v="198"/>
    <x v="195"/>
    <n v="159324.51415461322"/>
    <x v="0"/>
  </r>
  <r>
    <x v="198"/>
    <x v="196"/>
    <n v="388851.48584538669"/>
    <x v="0"/>
  </r>
  <r>
    <x v="198"/>
    <x v="197"/>
    <n v="653113"/>
    <x v="0"/>
  </r>
  <r>
    <x v="198"/>
    <x v="198"/>
    <n v="0"/>
    <x v="0"/>
  </r>
  <r>
    <x v="198"/>
    <x v="199"/>
    <n v="422374"/>
    <x v="0"/>
  </r>
  <r>
    <x v="198"/>
    <x v="200"/>
    <n v="0"/>
    <x v="0"/>
  </r>
  <r>
    <x v="198"/>
    <x v="201"/>
    <n v="0"/>
    <x v="0"/>
  </r>
  <r>
    <x v="198"/>
    <x v="202"/>
    <n v="0"/>
    <x v="0"/>
  </r>
  <r>
    <x v="198"/>
    <x v="203"/>
    <n v="0"/>
    <x v="0"/>
  </r>
  <r>
    <x v="198"/>
    <x v="204"/>
    <n v="0"/>
    <x v="0"/>
  </r>
  <r>
    <x v="198"/>
    <x v="205"/>
    <n v="0"/>
    <x v="0"/>
  </r>
  <r>
    <x v="198"/>
    <x v="206"/>
    <n v="21835"/>
    <x v="0"/>
  </r>
  <r>
    <x v="199"/>
    <x v="0"/>
    <s v="175_gov"/>
    <x v="0"/>
  </r>
  <r>
    <x v="199"/>
    <x v="0"/>
    <s v="181_gov"/>
    <x v="0"/>
  </r>
  <r>
    <x v="199"/>
    <x v="0"/>
    <s v="gov"/>
    <x v="0"/>
  </r>
  <r>
    <x v="199"/>
    <x v="1"/>
    <n v="0"/>
    <x v="0"/>
  </r>
  <r>
    <x v="199"/>
    <x v="2"/>
    <n v="0"/>
    <x v="0"/>
  </r>
  <r>
    <x v="199"/>
    <x v="3"/>
    <n v="0"/>
    <x v="0"/>
  </r>
  <r>
    <x v="199"/>
    <x v="4"/>
    <n v="0"/>
    <x v="0"/>
  </r>
  <r>
    <x v="199"/>
    <x v="5"/>
    <n v="0"/>
    <x v="0"/>
  </r>
  <r>
    <x v="199"/>
    <x v="6"/>
    <n v="0"/>
    <x v="0"/>
  </r>
  <r>
    <x v="199"/>
    <x v="7"/>
    <n v="0"/>
    <x v="0"/>
  </r>
  <r>
    <x v="199"/>
    <x v="8"/>
    <n v="0"/>
    <x v="0"/>
  </r>
  <r>
    <x v="199"/>
    <x v="9"/>
    <n v="0"/>
    <x v="0"/>
  </r>
  <r>
    <x v="199"/>
    <x v="10"/>
    <n v="0"/>
    <x v="0"/>
  </r>
  <r>
    <x v="199"/>
    <x v="11"/>
    <n v="0"/>
    <x v="0"/>
  </r>
  <r>
    <x v="199"/>
    <x v="12"/>
    <n v="0"/>
    <x v="0"/>
  </r>
  <r>
    <x v="199"/>
    <x v="13"/>
    <n v="0"/>
    <x v="0"/>
  </r>
  <r>
    <x v="199"/>
    <x v="14"/>
    <n v="0"/>
    <x v="0"/>
  </r>
  <r>
    <x v="199"/>
    <x v="15"/>
    <n v="0"/>
    <x v="0"/>
  </r>
  <r>
    <x v="199"/>
    <x v="16"/>
    <n v="0"/>
    <x v="0"/>
  </r>
  <r>
    <x v="199"/>
    <x v="17"/>
    <n v="0"/>
    <x v="0"/>
  </r>
  <r>
    <x v="199"/>
    <x v="18"/>
    <n v="0"/>
    <x v="0"/>
  </r>
  <r>
    <x v="199"/>
    <x v="19"/>
    <n v="0"/>
    <x v="0"/>
  </r>
  <r>
    <x v="199"/>
    <x v="20"/>
    <n v="0"/>
    <x v="0"/>
  </r>
  <r>
    <x v="199"/>
    <x v="21"/>
    <n v="0"/>
    <x v="0"/>
  </r>
  <r>
    <x v="199"/>
    <x v="22"/>
    <n v="0"/>
    <x v="0"/>
  </r>
  <r>
    <x v="199"/>
    <x v="23"/>
    <n v="0"/>
    <x v="0"/>
  </r>
  <r>
    <x v="199"/>
    <x v="24"/>
    <n v="0"/>
    <x v="0"/>
  </r>
  <r>
    <x v="199"/>
    <x v="25"/>
    <n v="0"/>
    <x v="0"/>
  </r>
  <r>
    <x v="199"/>
    <x v="26"/>
    <n v="0"/>
    <x v="0"/>
  </r>
  <r>
    <x v="199"/>
    <x v="27"/>
    <n v="0"/>
    <x v="0"/>
  </r>
  <r>
    <x v="199"/>
    <x v="28"/>
    <n v="0"/>
    <x v="0"/>
  </r>
  <r>
    <x v="199"/>
    <x v="29"/>
    <n v="0"/>
    <x v="0"/>
  </r>
  <r>
    <x v="199"/>
    <x v="30"/>
    <n v="0"/>
    <x v="0"/>
  </r>
  <r>
    <x v="199"/>
    <x v="31"/>
    <n v="0"/>
    <x v="0"/>
  </r>
  <r>
    <x v="199"/>
    <x v="32"/>
    <n v="0"/>
    <x v="0"/>
  </r>
  <r>
    <x v="199"/>
    <x v="33"/>
    <n v="0"/>
    <x v="0"/>
  </r>
  <r>
    <x v="199"/>
    <x v="34"/>
    <n v="0"/>
    <x v="0"/>
  </r>
  <r>
    <x v="199"/>
    <x v="35"/>
    <n v="0"/>
    <x v="0"/>
  </r>
  <r>
    <x v="199"/>
    <x v="36"/>
    <n v="0"/>
    <x v="0"/>
  </r>
  <r>
    <x v="199"/>
    <x v="37"/>
    <n v="0"/>
    <x v="0"/>
  </r>
  <r>
    <x v="199"/>
    <x v="38"/>
    <n v="0"/>
    <x v="0"/>
  </r>
  <r>
    <x v="199"/>
    <x v="39"/>
    <n v="0"/>
    <x v="0"/>
  </r>
  <r>
    <x v="199"/>
    <x v="40"/>
    <n v="0"/>
    <x v="0"/>
  </r>
  <r>
    <x v="199"/>
    <x v="41"/>
    <n v="0"/>
    <x v="0"/>
  </r>
  <r>
    <x v="199"/>
    <x v="42"/>
    <n v="0"/>
    <x v="0"/>
  </r>
  <r>
    <x v="199"/>
    <x v="43"/>
    <n v="0"/>
    <x v="0"/>
  </r>
  <r>
    <x v="199"/>
    <x v="44"/>
    <n v="0"/>
    <x v="0"/>
  </r>
  <r>
    <x v="199"/>
    <x v="45"/>
    <n v="0"/>
    <x v="0"/>
  </r>
  <r>
    <x v="199"/>
    <x v="46"/>
    <n v="0"/>
    <x v="0"/>
  </r>
  <r>
    <x v="199"/>
    <x v="47"/>
    <n v="0"/>
    <x v="0"/>
  </r>
  <r>
    <x v="199"/>
    <x v="48"/>
    <n v="0"/>
    <x v="0"/>
  </r>
  <r>
    <x v="199"/>
    <x v="49"/>
    <n v="0"/>
    <x v="0"/>
  </r>
  <r>
    <x v="199"/>
    <x v="50"/>
    <n v="0"/>
    <x v="0"/>
  </r>
  <r>
    <x v="199"/>
    <x v="51"/>
    <n v="0"/>
    <x v="0"/>
  </r>
  <r>
    <x v="199"/>
    <x v="52"/>
    <n v="0"/>
    <x v="0"/>
  </r>
  <r>
    <x v="199"/>
    <x v="53"/>
    <n v="0"/>
    <x v="0"/>
  </r>
  <r>
    <x v="199"/>
    <x v="54"/>
    <n v="0"/>
    <x v="0"/>
  </r>
  <r>
    <x v="199"/>
    <x v="55"/>
    <n v="0"/>
    <x v="0"/>
  </r>
  <r>
    <x v="199"/>
    <x v="56"/>
    <n v="0"/>
    <x v="0"/>
  </r>
  <r>
    <x v="199"/>
    <x v="57"/>
    <n v="0"/>
    <x v="0"/>
  </r>
  <r>
    <x v="199"/>
    <x v="58"/>
    <n v="0"/>
    <x v="0"/>
  </r>
  <r>
    <x v="199"/>
    <x v="59"/>
    <n v="0"/>
    <x v="0"/>
  </r>
  <r>
    <x v="199"/>
    <x v="60"/>
    <n v="0"/>
    <x v="0"/>
  </r>
  <r>
    <x v="199"/>
    <x v="61"/>
    <n v="0"/>
    <x v="0"/>
  </r>
  <r>
    <x v="199"/>
    <x v="62"/>
    <n v="0"/>
    <x v="0"/>
  </r>
  <r>
    <x v="199"/>
    <x v="63"/>
    <n v="0"/>
    <x v="0"/>
  </r>
  <r>
    <x v="199"/>
    <x v="64"/>
    <n v="0"/>
    <x v="0"/>
  </r>
  <r>
    <x v="199"/>
    <x v="65"/>
    <n v="0"/>
    <x v="0"/>
  </r>
  <r>
    <x v="199"/>
    <x v="66"/>
    <n v="0"/>
    <x v="0"/>
  </r>
  <r>
    <x v="199"/>
    <x v="67"/>
    <n v="0"/>
    <x v="0"/>
  </r>
  <r>
    <x v="199"/>
    <x v="68"/>
    <n v="0"/>
    <x v="0"/>
  </r>
  <r>
    <x v="199"/>
    <x v="69"/>
    <n v="0"/>
    <x v="0"/>
  </r>
  <r>
    <x v="199"/>
    <x v="70"/>
    <n v="0"/>
    <x v="0"/>
  </r>
  <r>
    <x v="199"/>
    <x v="71"/>
    <n v="0"/>
    <x v="0"/>
  </r>
  <r>
    <x v="199"/>
    <x v="72"/>
    <n v="0"/>
    <x v="0"/>
  </r>
  <r>
    <x v="199"/>
    <x v="73"/>
    <n v="0"/>
    <x v="0"/>
  </r>
  <r>
    <x v="199"/>
    <x v="74"/>
    <n v="0"/>
    <x v="0"/>
  </r>
  <r>
    <x v="199"/>
    <x v="75"/>
    <n v="0"/>
    <x v="0"/>
  </r>
  <r>
    <x v="199"/>
    <x v="76"/>
    <n v="0"/>
    <x v="0"/>
  </r>
  <r>
    <x v="199"/>
    <x v="77"/>
    <n v="0"/>
    <x v="0"/>
  </r>
  <r>
    <x v="199"/>
    <x v="78"/>
    <n v="0"/>
    <x v="0"/>
  </r>
  <r>
    <x v="199"/>
    <x v="79"/>
    <n v="0"/>
    <x v="0"/>
  </r>
  <r>
    <x v="199"/>
    <x v="80"/>
    <n v="0"/>
    <x v="0"/>
  </r>
  <r>
    <x v="199"/>
    <x v="81"/>
    <n v="0"/>
    <x v="0"/>
  </r>
  <r>
    <x v="199"/>
    <x v="82"/>
    <n v="0"/>
    <x v="0"/>
  </r>
  <r>
    <x v="199"/>
    <x v="83"/>
    <n v="0"/>
    <x v="0"/>
  </r>
  <r>
    <x v="199"/>
    <x v="84"/>
    <n v="0"/>
    <x v="0"/>
  </r>
  <r>
    <x v="199"/>
    <x v="85"/>
    <n v="0"/>
    <x v="0"/>
  </r>
  <r>
    <x v="199"/>
    <x v="86"/>
    <n v="0"/>
    <x v="0"/>
  </r>
  <r>
    <x v="199"/>
    <x v="87"/>
    <n v="0"/>
    <x v="0"/>
  </r>
  <r>
    <x v="199"/>
    <x v="88"/>
    <n v="0"/>
    <x v="0"/>
  </r>
  <r>
    <x v="199"/>
    <x v="89"/>
    <n v="0"/>
    <x v="0"/>
  </r>
  <r>
    <x v="199"/>
    <x v="90"/>
    <n v="0"/>
    <x v="0"/>
  </r>
  <r>
    <x v="199"/>
    <x v="91"/>
    <n v="0"/>
    <x v="0"/>
  </r>
  <r>
    <x v="199"/>
    <x v="92"/>
    <n v="0"/>
    <x v="0"/>
  </r>
  <r>
    <x v="199"/>
    <x v="93"/>
    <n v="0"/>
    <x v="0"/>
  </r>
  <r>
    <x v="199"/>
    <x v="94"/>
    <n v="0"/>
    <x v="0"/>
  </r>
  <r>
    <x v="199"/>
    <x v="95"/>
    <n v="0"/>
    <x v="0"/>
  </r>
  <r>
    <x v="199"/>
    <x v="96"/>
    <n v="0"/>
    <x v="0"/>
  </r>
  <r>
    <x v="199"/>
    <x v="97"/>
    <n v="0"/>
    <x v="0"/>
  </r>
  <r>
    <x v="199"/>
    <x v="98"/>
    <n v="0"/>
    <x v="0"/>
  </r>
  <r>
    <x v="199"/>
    <x v="99"/>
    <n v="0"/>
    <x v="0"/>
  </r>
  <r>
    <x v="199"/>
    <x v="100"/>
    <n v="0"/>
    <x v="0"/>
  </r>
  <r>
    <x v="199"/>
    <x v="101"/>
    <n v="0"/>
    <x v="0"/>
  </r>
  <r>
    <x v="199"/>
    <x v="102"/>
    <n v="0"/>
    <x v="0"/>
  </r>
  <r>
    <x v="199"/>
    <x v="103"/>
    <n v="0"/>
    <x v="0"/>
  </r>
  <r>
    <x v="199"/>
    <x v="104"/>
    <n v="0"/>
    <x v="0"/>
  </r>
  <r>
    <x v="199"/>
    <x v="105"/>
    <n v="0"/>
    <x v="0"/>
  </r>
  <r>
    <x v="199"/>
    <x v="106"/>
    <n v="0"/>
    <x v="0"/>
  </r>
  <r>
    <x v="199"/>
    <x v="107"/>
    <n v="0"/>
    <x v="0"/>
  </r>
  <r>
    <x v="199"/>
    <x v="108"/>
    <n v="0"/>
    <x v="0"/>
  </r>
  <r>
    <x v="199"/>
    <x v="109"/>
    <n v="0"/>
    <x v="0"/>
  </r>
  <r>
    <x v="199"/>
    <x v="110"/>
    <n v="0"/>
    <x v="0"/>
  </r>
  <r>
    <x v="199"/>
    <x v="111"/>
    <n v="0"/>
    <x v="0"/>
  </r>
  <r>
    <x v="199"/>
    <x v="112"/>
    <n v="0"/>
    <x v="0"/>
  </r>
  <r>
    <x v="199"/>
    <x v="113"/>
    <n v="0"/>
    <x v="0"/>
  </r>
  <r>
    <x v="199"/>
    <x v="114"/>
    <n v="0"/>
    <x v="0"/>
  </r>
  <r>
    <x v="199"/>
    <x v="115"/>
    <n v="0"/>
    <x v="0"/>
  </r>
  <r>
    <x v="199"/>
    <x v="116"/>
    <n v="0"/>
    <x v="0"/>
  </r>
  <r>
    <x v="199"/>
    <x v="117"/>
    <n v="0"/>
    <x v="0"/>
  </r>
  <r>
    <x v="199"/>
    <x v="118"/>
    <n v="0"/>
    <x v="0"/>
  </r>
  <r>
    <x v="199"/>
    <x v="119"/>
    <n v="0"/>
    <x v="0"/>
  </r>
  <r>
    <x v="199"/>
    <x v="120"/>
    <n v="0"/>
    <x v="0"/>
  </r>
  <r>
    <x v="199"/>
    <x v="121"/>
    <n v="0"/>
    <x v="0"/>
  </r>
  <r>
    <x v="199"/>
    <x v="122"/>
    <n v="0"/>
    <x v="0"/>
  </r>
  <r>
    <x v="199"/>
    <x v="123"/>
    <n v="0"/>
    <x v="0"/>
  </r>
  <r>
    <x v="199"/>
    <x v="124"/>
    <n v="0"/>
    <x v="0"/>
  </r>
  <r>
    <x v="199"/>
    <x v="125"/>
    <n v="0"/>
    <x v="0"/>
  </r>
  <r>
    <x v="199"/>
    <x v="126"/>
    <n v="0"/>
    <x v="0"/>
  </r>
  <r>
    <x v="199"/>
    <x v="127"/>
    <n v="0"/>
    <x v="0"/>
  </r>
  <r>
    <x v="199"/>
    <x v="128"/>
    <n v="0"/>
    <x v="0"/>
  </r>
  <r>
    <x v="199"/>
    <x v="129"/>
    <n v="0"/>
    <x v="0"/>
  </r>
  <r>
    <x v="199"/>
    <x v="130"/>
    <n v="0"/>
    <x v="0"/>
  </r>
  <r>
    <x v="199"/>
    <x v="131"/>
    <n v="0"/>
    <x v="0"/>
  </r>
  <r>
    <x v="199"/>
    <x v="132"/>
    <n v="0"/>
    <x v="0"/>
  </r>
  <r>
    <x v="199"/>
    <x v="133"/>
    <n v="0"/>
    <x v="0"/>
  </r>
  <r>
    <x v="199"/>
    <x v="134"/>
    <n v="0"/>
    <x v="0"/>
  </r>
  <r>
    <x v="199"/>
    <x v="135"/>
    <n v="0"/>
    <x v="0"/>
  </r>
  <r>
    <x v="199"/>
    <x v="136"/>
    <n v="0"/>
    <x v="0"/>
  </r>
  <r>
    <x v="199"/>
    <x v="137"/>
    <n v="0"/>
    <x v="0"/>
  </r>
  <r>
    <x v="199"/>
    <x v="138"/>
    <n v="0"/>
    <x v="0"/>
  </r>
  <r>
    <x v="199"/>
    <x v="139"/>
    <n v="0"/>
    <x v="0"/>
  </r>
  <r>
    <x v="199"/>
    <x v="140"/>
    <n v="0"/>
    <x v="0"/>
  </r>
  <r>
    <x v="199"/>
    <x v="141"/>
    <n v="0"/>
    <x v="0"/>
  </r>
  <r>
    <x v="199"/>
    <x v="142"/>
    <n v="0"/>
    <x v="0"/>
  </r>
  <r>
    <x v="199"/>
    <x v="143"/>
    <n v="0"/>
    <x v="0"/>
  </r>
  <r>
    <x v="199"/>
    <x v="144"/>
    <n v="0"/>
    <x v="0"/>
  </r>
  <r>
    <x v="199"/>
    <x v="145"/>
    <n v="0"/>
    <x v="0"/>
  </r>
  <r>
    <x v="199"/>
    <x v="146"/>
    <n v="0"/>
    <x v="0"/>
  </r>
  <r>
    <x v="199"/>
    <x v="147"/>
    <n v="0"/>
    <x v="0"/>
  </r>
  <r>
    <x v="199"/>
    <x v="148"/>
    <n v="0"/>
    <x v="0"/>
  </r>
  <r>
    <x v="199"/>
    <x v="149"/>
    <n v="0"/>
    <x v="0"/>
  </r>
  <r>
    <x v="199"/>
    <x v="150"/>
    <n v="0"/>
    <x v="0"/>
  </r>
  <r>
    <x v="199"/>
    <x v="151"/>
    <n v="0"/>
    <x v="0"/>
  </r>
  <r>
    <x v="199"/>
    <x v="152"/>
    <n v="0"/>
    <x v="0"/>
  </r>
  <r>
    <x v="199"/>
    <x v="153"/>
    <n v="0"/>
    <x v="0"/>
  </r>
  <r>
    <x v="199"/>
    <x v="154"/>
    <n v="0"/>
    <x v="0"/>
  </r>
  <r>
    <x v="199"/>
    <x v="155"/>
    <n v="0"/>
    <x v="0"/>
  </r>
  <r>
    <x v="199"/>
    <x v="156"/>
    <n v="0"/>
    <x v="0"/>
  </r>
  <r>
    <x v="199"/>
    <x v="157"/>
    <n v="0"/>
    <x v="0"/>
  </r>
  <r>
    <x v="199"/>
    <x v="158"/>
    <n v="0"/>
    <x v="0"/>
  </r>
  <r>
    <x v="199"/>
    <x v="159"/>
    <n v="0"/>
    <x v="0"/>
  </r>
  <r>
    <x v="199"/>
    <x v="160"/>
    <n v="0"/>
    <x v="0"/>
  </r>
  <r>
    <x v="199"/>
    <x v="161"/>
    <n v="0"/>
    <x v="0"/>
  </r>
  <r>
    <x v="199"/>
    <x v="162"/>
    <n v="0"/>
    <x v="0"/>
  </r>
  <r>
    <x v="199"/>
    <x v="163"/>
    <n v="0"/>
    <x v="0"/>
  </r>
  <r>
    <x v="199"/>
    <x v="164"/>
    <n v="0"/>
    <x v="0"/>
  </r>
  <r>
    <x v="199"/>
    <x v="165"/>
    <n v="0"/>
    <x v="0"/>
  </r>
  <r>
    <x v="199"/>
    <x v="166"/>
    <n v="0"/>
    <x v="0"/>
  </r>
  <r>
    <x v="199"/>
    <x v="167"/>
    <n v="0"/>
    <x v="0"/>
  </r>
  <r>
    <x v="199"/>
    <x v="168"/>
    <n v="0"/>
    <x v="0"/>
  </r>
  <r>
    <x v="199"/>
    <x v="169"/>
    <m/>
    <x v="0"/>
  </r>
  <r>
    <x v="199"/>
    <x v="170"/>
    <m/>
    <x v="0"/>
  </r>
  <r>
    <x v="199"/>
    <x v="171"/>
    <m/>
    <x v="0"/>
  </r>
  <r>
    <x v="199"/>
    <x v="172"/>
    <m/>
    <x v="0"/>
  </r>
  <r>
    <x v="199"/>
    <x v="173"/>
    <m/>
    <x v="0"/>
  </r>
  <r>
    <x v="199"/>
    <x v="174"/>
    <m/>
    <x v="0"/>
  </r>
  <r>
    <x v="199"/>
    <x v="175"/>
    <m/>
    <x v="0"/>
  </r>
  <r>
    <x v="199"/>
    <x v="176"/>
    <m/>
    <x v="0"/>
  </r>
  <r>
    <x v="199"/>
    <x v="177"/>
    <m/>
    <x v="0"/>
  </r>
  <r>
    <x v="199"/>
    <x v="178"/>
    <m/>
    <x v="0"/>
  </r>
  <r>
    <x v="199"/>
    <x v="179"/>
    <m/>
    <x v="0"/>
  </r>
  <r>
    <x v="199"/>
    <x v="180"/>
    <m/>
    <x v="0"/>
  </r>
  <r>
    <x v="199"/>
    <x v="181"/>
    <m/>
    <x v="0"/>
  </r>
  <r>
    <x v="199"/>
    <x v="182"/>
    <m/>
    <x v="0"/>
  </r>
  <r>
    <x v="199"/>
    <x v="183"/>
    <m/>
    <x v="0"/>
  </r>
  <r>
    <x v="199"/>
    <x v="184"/>
    <m/>
    <x v="0"/>
  </r>
  <r>
    <x v="199"/>
    <x v="185"/>
    <m/>
    <x v="0"/>
  </r>
  <r>
    <x v="199"/>
    <x v="186"/>
    <m/>
    <x v="0"/>
  </r>
  <r>
    <x v="199"/>
    <x v="187"/>
    <m/>
    <x v="0"/>
  </r>
  <r>
    <x v="199"/>
    <x v="188"/>
    <m/>
    <x v="0"/>
  </r>
  <r>
    <x v="199"/>
    <x v="189"/>
    <m/>
    <x v="0"/>
  </r>
  <r>
    <x v="199"/>
    <x v="190"/>
    <m/>
    <x v="0"/>
  </r>
  <r>
    <x v="199"/>
    <x v="191"/>
    <m/>
    <x v="0"/>
  </r>
  <r>
    <x v="199"/>
    <x v="192"/>
    <m/>
    <x v="0"/>
  </r>
  <r>
    <x v="199"/>
    <x v="193"/>
    <m/>
    <x v="0"/>
  </r>
  <r>
    <x v="199"/>
    <x v="194"/>
    <m/>
    <x v="0"/>
  </r>
  <r>
    <x v="199"/>
    <x v="195"/>
    <n v="29535.907769439204"/>
    <x v="0"/>
  </r>
  <r>
    <x v="199"/>
    <x v="196"/>
    <n v="72086.092230560782"/>
    <x v="0"/>
  </r>
  <r>
    <x v="199"/>
    <x v="197"/>
    <n v="252489"/>
    <x v="0"/>
  </r>
  <r>
    <x v="199"/>
    <x v="198"/>
    <n v="248559"/>
    <x v="0"/>
  </r>
  <r>
    <x v="199"/>
    <x v="199"/>
    <n v="211925"/>
    <x v="0"/>
  </r>
  <r>
    <x v="199"/>
    <x v="200"/>
    <n v="77449.999999999985"/>
    <x v="0"/>
  </r>
  <r>
    <x v="199"/>
    <x v="201"/>
    <n v="657166"/>
    <x v="0"/>
  </r>
  <r>
    <x v="199"/>
    <x v="202"/>
    <n v="47429"/>
    <x v="0"/>
  </r>
  <r>
    <x v="199"/>
    <x v="203"/>
    <n v="422060.99999999994"/>
    <x v="0"/>
  </r>
  <r>
    <x v="199"/>
    <x v="204"/>
    <n v="0"/>
    <x v="0"/>
  </r>
  <r>
    <x v="199"/>
    <x v="205"/>
    <n v="0"/>
    <x v="0"/>
  </r>
  <r>
    <x v="199"/>
    <x v="206"/>
    <n v="1953"/>
    <x v="0"/>
  </r>
  <r>
    <x v="200"/>
    <x v="0"/>
    <s v="176_atax"/>
    <x v="0"/>
  </r>
  <r>
    <x v="200"/>
    <x v="0"/>
    <s v="182_atax"/>
    <x v="0"/>
  </r>
  <r>
    <x v="200"/>
    <x v="0"/>
    <s v="atax"/>
    <x v="0"/>
  </r>
  <r>
    <x v="200"/>
    <x v="1"/>
    <n v="245.82329464038486"/>
    <x v="0"/>
  </r>
  <r>
    <x v="200"/>
    <x v="2"/>
    <n v="229.01293138560135"/>
    <x v="0"/>
  </r>
  <r>
    <x v="200"/>
    <x v="3"/>
    <n v="27.469008743867526"/>
    <x v="0"/>
  </r>
  <r>
    <x v="200"/>
    <x v="4"/>
    <n v="965.70465766831444"/>
    <x v="0"/>
  </r>
  <r>
    <x v="200"/>
    <x v="5"/>
    <n v="1293.924051407462"/>
    <x v="0"/>
  </r>
  <r>
    <x v="200"/>
    <x v="6"/>
    <n v="1029.1804683850175"/>
    <x v="0"/>
  </r>
  <r>
    <x v="200"/>
    <x v="7"/>
    <n v="470.76050801214973"/>
    <x v="0"/>
  </r>
  <r>
    <x v="200"/>
    <x v="8"/>
    <n v="526.03441110662902"/>
    <x v="0"/>
  </r>
  <r>
    <x v="200"/>
    <x v="9"/>
    <n v="822.00818811146848"/>
    <x v="0"/>
  </r>
  <r>
    <x v="200"/>
    <x v="10"/>
    <n v="117.06365437011844"/>
    <x v="0"/>
  </r>
  <r>
    <x v="200"/>
    <x v="11"/>
    <n v="174.230076442946"/>
    <x v="0"/>
  </r>
  <r>
    <x v="200"/>
    <x v="12"/>
    <n v="1.8960921744052208"/>
    <x v="0"/>
  </r>
  <r>
    <x v="200"/>
    <x v="13"/>
    <n v="85.344763214571515"/>
    <x v="0"/>
  </r>
  <r>
    <x v="200"/>
    <x v="14"/>
    <n v="217.69058306133826"/>
    <x v="0"/>
  </r>
  <r>
    <x v="200"/>
    <x v="15"/>
    <n v="108.69188446232084"/>
    <x v="0"/>
  </r>
  <r>
    <x v="200"/>
    <x v="16"/>
    <n v="414.71336056779597"/>
    <x v="0"/>
  </r>
  <r>
    <x v="200"/>
    <x v="17"/>
    <n v="856.95896542571916"/>
    <x v="0"/>
  </r>
  <r>
    <x v="200"/>
    <x v="18"/>
    <n v="-837.96908800002291"/>
    <x v="0"/>
  </r>
  <r>
    <x v="200"/>
    <x v="19"/>
    <n v="710.72714524770197"/>
    <x v="0"/>
  </r>
  <r>
    <x v="200"/>
    <x v="20"/>
    <n v="35.600664067050843"/>
    <x v="0"/>
  </r>
  <r>
    <x v="200"/>
    <x v="21"/>
    <n v="-17.898494502200183"/>
    <x v="0"/>
  </r>
  <r>
    <x v="200"/>
    <x v="22"/>
    <n v="63.865057368717359"/>
    <x v="0"/>
  </r>
  <r>
    <x v="200"/>
    <x v="23"/>
    <n v="155.96398399188206"/>
    <x v="0"/>
  </r>
  <r>
    <x v="200"/>
    <x v="24"/>
    <n v="558.73374390082358"/>
    <x v="0"/>
  </r>
  <r>
    <x v="200"/>
    <x v="25"/>
    <n v="115.46896358761009"/>
    <x v="0"/>
  </r>
  <r>
    <x v="200"/>
    <x v="26"/>
    <n v="124.93520314530494"/>
    <x v="0"/>
  </r>
  <r>
    <x v="200"/>
    <x v="27"/>
    <n v="136.05583978128394"/>
    <x v="0"/>
  </r>
  <r>
    <x v="200"/>
    <x v="28"/>
    <n v="269.26219111805017"/>
    <x v="0"/>
  </r>
  <r>
    <x v="200"/>
    <x v="29"/>
    <n v="21.144463513829539"/>
    <x v="0"/>
  </r>
  <r>
    <x v="200"/>
    <x v="30"/>
    <n v="96.582836894789224"/>
    <x v="0"/>
  </r>
  <r>
    <x v="200"/>
    <x v="31"/>
    <n v="155.76206628055596"/>
    <x v="0"/>
  </r>
  <r>
    <x v="200"/>
    <x v="32"/>
    <n v="75.377673549694677"/>
    <x v="0"/>
  </r>
  <r>
    <x v="200"/>
    <x v="33"/>
    <n v="77.368937063700031"/>
    <x v="0"/>
  </r>
  <r>
    <x v="200"/>
    <x v="34"/>
    <n v="188.41693601833339"/>
    <x v="0"/>
  </r>
  <r>
    <x v="200"/>
    <x v="35"/>
    <n v="287.4878721984341"/>
    <x v="0"/>
  </r>
  <r>
    <x v="200"/>
    <x v="36"/>
    <n v="-205.20942919422336"/>
    <x v="0"/>
  </r>
  <r>
    <x v="200"/>
    <x v="37"/>
    <n v="1581.3503087694066"/>
    <x v="0"/>
  </r>
  <r>
    <x v="200"/>
    <x v="38"/>
    <n v="4454.8921753922596"/>
    <x v="0"/>
  </r>
  <r>
    <x v="200"/>
    <x v="39"/>
    <n v="3643.5529252739143"/>
    <x v="0"/>
  </r>
  <r>
    <x v="200"/>
    <x v="40"/>
    <n v="1461.2993116140917"/>
    <x v="0"/>
  </r>
  <r>
    <x v="200"/>
    <x v="41"/>
    <n v="1031.1607817696945"/>
    <x v="0"/>
  </r>
  <r>
    <x v="200"/>
    <x v="42"/>
    <n v="3609.214800142352"/>
    <x v="0"/>
  </r>
  <r>
    <x v="200"/>
    <x v="43"/>
    <n v="63.094197903807427"/>
    <x v="0"/>
  </r>
  <r>
    <x v="200"/>
    <x v="44"/>
    <n v="245.99030951410725"/>
    <x v="0"/>
  </r>
  <r>
    <x v="200"/>
    <x v="45"/>
    <n v="592.18358717628644"/>
    <x v="0"/>
  </r>
  <r>
    <x v="200"/>
    <x v="46"/>
    <n v="1262.5393784234329"/>
    <x v="0"/>
  </r>
  <r>
    <x v="200"/>
    <x v="47"/>
    <n v="3145.0882415975448"/>
    <x v="0"/>
  </r>
  <r>
    <x v="200"/>
    <x v="48"/>
    <n v="2113.2027958297103"/>
    <x v="0"/>
  </r>
  <r>
    <x v="200"/>
    <x v="49"/>
    <n v="1238.3975222485278"/>
    <x v="0"/>
  </r>
  <r>
    <x v="200"/>
    <x v="50"/>
    <n v="28875.817477664528"/>
    <x v="0"/>
  </r>
  <r>
    <x v="200"/>
    <x v="51"/>
    <n v="200.98636059175143"/>
    <x v="0"/>
  </r>
  <r>
    <x v="200"/>
    <x v="52"/>
    <n v="181.43601699666462"/>
    <x v="0"/>
  </r>
  <r>
    <x v="200"/>
    <x v="53"/>
    <n v="-5.4054438558585307"/>
    <x v="0"/>
  </r>
  <r>
    <x v="200"/>
    <x v="54"/>
    <n v="1201.7014802980134"/>
    <x v="0"/>
  </r>
  <r>
    <x v="200"/>
    <x v="55"/>
    <n v="8052.940737885333"/>
    <x v="0"/>
  </r>
  <r>
    <x v="200"/>
    <x v="56"/>
    <n v="1738.4491033745205"/>
    <x v="0"/>
  </r>
  <r>
    <x v="200"/>
    <x v="57"/>
    <n v="2032.696372739709"/>
    <x v="0"/>
  </r>
  <r>
    <x v="200"/>
    <x v="58"/>
    <n v="-182.43373013522577"/>
    <x v="0"/>
  </r>
  <r>
    <x v="200"/>
    <x v="59"/>
    <n v="140.89096104334257"/>
    <x v="0"/>
  </r>
  <r>
    <x v="200"/>
    <x v="60"/>
    <n v="1029.1771795593643"/>
    <x v="0"/>
  </r>
  <r>
    <x v="200"/>
    <x v="61"/>
    <n v="143.59368297127185"/>
    <x v="0"/>
  </r>
  <r>
    <x v="200"/>
    <x v="62"/>
    <n v="0"/>
    <x v="0"/>
  </r>
  <r>
    <x v="200"/>
    <x v="63"/>
    <n v="0"/>
    <x v="0"/>
  </r>
  <r>
    <x v="200"/>
    <x v="64"/>
    <n v="0"/>
    <x v="0"/>
  </r>
  <r>
    <x v="200"/>
    <x v="65"/>
    <n v="0"/>
    <x v="0"/>
  </r>
  <r>
    <x v="200"/>
    <x v="66"/>
    <n v="0"/>
    <x v="0"/>
  </r>
  <r>
    <x v="200"/>
    <x v="67"/>
    <n v="0"/>
    <x v="0"/>
  </r>
  <r>
    <x v="200"/>
    <x v="68"/>
    <n v="0"/>
    <x v="0"/>
  </r>
  <r>
    <x v="200"/>
    <x v="69"/>
    <n v="0"/>
    <x v="0"/>
  </r>
  <r>
    <x v="200"/>
    <x v="70"/>
    <n v="0"/>
    <x v="0"/>
  </r>
  <r>
    <x v="200"/>
    <x v="71"/>
    <n v="0"/>
    <x v="0"/>
  </r>
  <r>
    <x v="200"/>
    <x v="72"/>
    <n v="0"/>
    <x v="0"/>
  </r>
  <r>
    <x v="200"/>
    <x v="73"/>
    <n v="0"/>
    <x v="0"/>
  </r>
  <r>
    <x v="200"/>
    <x v="74"/>
    <n v="0"/>
    <x v="0"/>
  </r>
  <r>
    <x v="200"/>
    <x v="75"/>
    <n v="0"/>
    <x v="0"/>
  </r>
  <r>
    <x v="200"/>
    <x v="76"/>
    <n v="0"/>
    <x v="0"/>
  </r>
  <r>
    <x v="200"/>
    <x v="77"/>
    <n v="0"/>
    <x v="0"/>
  </r>
  <r>
    <x v="200"/>
    <x v="78"/>
    <n v="0"/>
    <x v="0"/>
  </r>
  <r>
    <x v="200"/>
    <x v="79"/>
    <n v="0"/>
    <x v="0"/>
  </r>
  <r>
    <x v="200"/>
    <x v="80"/>
    <n v="0"/>
    <x v="0"/>
  </r>
  <r>
    <x v="200"/>
    <x v="81"/>
    <n v="0"/>
    <x v="0"/>
  </r>
  <r>
    <x v="200"/>
    <x v="82"/>
    <n v="0"/>
    <x v="0"/>
  </r>
  <r>
    <x v="200"/>
    <x v="83"/>
    <n v="0"/>
    <x v="0"/>
  </r>
  <r>
    <x v="200"/>
    <x v="84"/>
    <n v="0"/>
    <x v="0"/>
  </r>
  <r>
    <x v="200"/>
    <x v="85"/>
    <n v="0"/>
    <x v="0"/>
  </r>
  <r>
    <x v="200"/>
    <x v="86"/>
    <n v="0"/>
    <x v="0"/>
  </r>
  <r>
    <x v="200"/>
    <x v="87"/>
    <n v="0"/>
    <x v="0"/>
  </r>
  <r>
    <x v="200"/>
    <x v="88"/>
    <n v="0"/>
    <x v="0"/>
  </r>
  <r>
    <x v="200"/>
    <x v="89"/>
    <n v="0"/>
    <x v="0"/>
  </r>
  <r>
    <x v="200"/>
    <x v="90"/>
    <n v="0"/>
    <x v="0"/>
  </r>
  <r>
    <x v="200"/>
    <x v="91"/>
    <n v="0"/>
    <x v="0"/>
  </r>
  <r>
    <x v="200"/>
    <x v="92"/>
    <n v="0"/>
    <x v="0"/>
  </r>
  <r>
    <x v="200"/>
    <x v="93"/>
    <n v="0"/>
    <x v="0"/>
  </r>
  <r>
    <x v="200"/>
    <x v="94"/>
    <n v="0"/>
    <x v="0"/>
  </r>
  <r>
    <x v="200"/>
    <x v="95"/>
    <n v="0"/>
    <x v="0"/>
  </r>
  <r>
    <x v="200"/>
    <x v="96"/>
    <n v="0"/>
    <x v="0"/>
  </r>
  <r>
    <x v="200"/>
    <x v="97"/>
    <n v="0"/>
    <x v="0"/>
  </r>
  <r>
    <x v="200"/>
    <x v="98"/>
    <n v="0"/>
    <x v="0"/>
  </r>
  <r>
    <x v="200"/>
    <x v="99"/>
    <n v="0"/>
    <x v="0"/>
  </r>
  <r>
    <x v="200"/>
    <x v="100"/>
    <n v="0"/>
    <x v="0"/>
  </r>
  <r>
    <x v="200"/>
    <x v="101"/>
    <n v="0"/>
    <x v="0"/>
  </r>
  <r>
    <x v="200"/>
    <x v="102"/>
    <n v="0"/>
    <x v="0"/>
  </r>
  <r>
    <x v="200"/>
    <x v="103"/>
    <n v="0"/>
    <x v="0"/>
  </r>
  <r>
    <x v="200"/>
    <x v="104"/>
    <n v="0"/>
    <x v="0"/>
  </r>
  <r>
    <x v="200"/>
    <x v="105"/>
    <n v="0"/>
    <x v="0"/>
  </r>
  <r>
    <x v="200"/>
    <x v="106"/>
    <n v="0"/>
    <x v="0"/>
  </r>
  <r>
    <x v="200"/>
    <x v="107"/>
    <n v="0"/>
    <x v="0"/>
  </r>
  <r>
    <x v="200"/>
    <x v="108"/>
    <n v="0"/>
    <x v="0"/>
  </r>
  <r>
    <x v="200"/>
    <x v="109"/>
    <n v="0"/>
    <x v="0"/>
  </r>
  <r>
    <x v="200"/>
    <x v="110"/>
    <n v="0"/>
    <x v="0"/>
  </r>
  <r>
    <x v="200"/>
    <x v="111"/>
    <n v="0"/>
    <x v="0"/>
  </r>
  <r>
    <x v="200"/>
    <x v="112"/>
    <n v="0"/>
    <x v="0"/>
  </r>
  <r>
    <x v="200"/>
    <x v="113"/>
    <n v="0"/>
    <x v="0"/>
  </r>
  <r>
    <x v="200"/>
    <x v="114"/>
    <n v="0"/>
    <x v="0"/>
  </r>
  <r>
    <x v="200"/>
    <x v="115"/>
    <n v="0"/>
    <x v="0"/>
  </r>
  <r>
    <x v="200"/>
    <x v="116"/>
    <n v="0"/>
    <x v="0"/>
  </r>
  <r>
    <x v="200"/>
    <x v="117"/>
    <n v="0"/>
    <x v="0"/>
  </r>
  <r>
    <x v="200"/>
    <x v="118"/>
    <n v="0"/>
    <x v="0"/>
  </r>
  <r>
    <x v="200"/>
    <x v="119"/>
    <n v="0"/>
    <x v="0"/>
  </r>
  <r>
    <x v="200"/>
    <x v="120"/>
    <n v="0"/>
    <x v="0"/>
  </r>
  <r>
    <x v="200"/>
    <x v="121"/>
    <n v="0"/>
    <x v="0"/>
  </r>
  <r>
    <x v="200"/>
    <x v="122"/>
    <n v="0"/>
    <x v="0"/>
  </r>
  <r>
    <x v="200"/>
    <x v="123"/>
    <n v="0"/>
    <x v="0"/>
  </r>
  <r>
    <x v="200"/>
    <x v="124"/>
    <n v="0"/>
    <x v="0"/>
  </r>
  <r>
    <x v="200"/>
    <x v="125"/>
    <n v="0"/>
    <x v="0"/>
  </r>
  <r>
    <x v="200"/>
    <x v="126"/>
    <n v="0"/>
    <x v="0"/>
  </r>
  <r>
    <x v="200"/>
    <x v="127"/>
    <n v="0"/>
    <x v="0"/>
  </r>
  <r>
    <x v="200"/>
    <x v="128"/>
    <n v="0"/>
    <x v="0"/>
  </r>
  <r>
    <x v="200"/>
    <x v="129"/>
    <n v="0"/>
    <x v="0"/>
  </r>
  <r>
    <x v="200"/>
    <x v="130"/>
    <n v="0"/>
    <x v="0"/>
  </r>
  <r>
    <x v="200"/>
    <x v="131"/>
    <n v="0"/>
    <x v="0"/>
  </r>
  <r>
    <x v="200"/>
    <x v="132"/>
    <n v="0"/>
    <x v="0"/>
  </r>
  <r>
    <x v="200"/>
    <x v="133"/>
    <n v="0"/>
    <x v="0"/>
  </r>
  <r>
    <x v="200"/>
    <x v="134"/>
    <n v="0"/>
    <x v="0"/>
  </r>
  <r>
    <x v="200"/>
    <x v="135"/>
    <n v="0"/>
    <x v="0"/>
  </r>
  <r>
    <x v="200"/>
    <x v="136"/>
    <n v="0"/>
    <x v="0"/>
  </r>
  <r>
    <x v="200"/>
    <x v="137"/>
    <n v="0"/>
    <x v="0"/>
  </r>
  <r>
    <x v="200"/>
    <x v="138"/>
    <n v="0"/>
    <x v="0"/>
  </r>
  <r>
    <x v="200"/>
    <x v="139"/>
    <n v="0"/>
    <x v="0"/>
  </r>
  <r>
    <x v="200"/>
    <x v="140"/>
    <n v="0"/>
    <x v="0"/>
  </r>
  <r>
    <x v="200"/>
    <x v="141"/>
    <n v="0"/>
    <x v="0"/>
  </r>
  <r>
    <x v="200"/>
    <x v="142"/>
    <n v="0"/>
    <x v="0"/>
  </r>
  <r>
    <x v="200"/>
    <x v="143"/>
    <n v="0"/>
    <x v="0"/>
  </r>
  <r>
    <x v="200"/>
    <x v="144"/>
    <n v="0"/>
    <x v="0"/>
  </r>
  <r>
    <x v="200"/>
    <x v="145"/>
    <n v="0"/>
    <x v="0"/>
  </r>
  <r>
    <x v="200"/>
    <x v="146"/>
    <n v="0"/>
    <x v="0"/>
  </r>
  <r>
    <x v="200"/>
    <x v="147"/>
    <n v="0"/>
    <x v="0"/>
  </r>
  <r>
    <x v="200"/>
    <x v="148"/>
    <n v="0"/>
    <x v="0"/>
  </r>
  <r>
    <x v="200"/>
    <x v="149"/>
    <n v="0"/>
    <x v="0"/>
  </r>
  <r>
    <x v="200"/>
    <x v="150"/>
    <n v="0"/>
    <x v="0"/>
  </r>
  <r>
    <x v="200"/>
    <x v="151"/>
    <n v="0"/>
    <x v="0"/>
  </r>
  <r>
    <x v="200"/>
    <x v="152"/>
    <n v="0"/>
    <x v="0"/>
  </r>
  <r>
    <x v="200"/>
    <x v="153"/>
    <n v="0"/>
    <x v="0"/>
  </r>
  <r>
    <x v="200"/>
    <x v="154"/>
    <n v="0"/>
    <x v="0"/>
  </r>
  <r>
    <x v="200"/>
    <x v="155"/>
    <n v="0"/>
    <x v="0"/>
  </r>
  <r>
    <x v="200"/>
    <x v="156"/>
    <n v="0"/>
    <x v="0"/>
  </r>
  <r>
    <x v="200"/>
    <x v="157"/>
    <n v="0"/>
    <x v="0"/>
  </r>
  <r>
    <x v="200"/>
    <x v="158"/>
    <n v="0"/>
    <x v="0"/>
  </r>
  <r>
    <x v="200"/>
    <x v="159"/>
    <n v="0"/>
    <x v="0"/>
  </r>
  <r>
    <x v="200"/>
    <x v="160"/>
    <n v="0"/>
    <x v="0"/>
  </r>
  <r>
    <x v="200"/>
    <x v="161"/>
    <n v="0"/>
    <x v="0"/>
  </r>
  <r>
    <x v="200"/>
    <x v="162"/>
    <n v="0"/>
    <x v="0"/>
  </r>
  <r>
    <x v="200"/>
    <x v="163"/>
    <n v="0"/>
    <x v="0"/>
  </r>
  <r>
    <x v="200"/>
    <x v="164"/>
    <n v="0"/>
    <x v="0"/>
  </r>
  <r>
    <x v="200"/>
    <x v="165"/>
    <n v="0"/>
    <x v="0"/>
  </r>
  <r>
    <x v="200"/>
    <x v="166"/>
    <n v="0"/>
    <x v="0"/>
  </r>
  <r>
    <x v="200"/>
    <x v="167"/>
    <n v="0"/>
    <x v="0"/>
  </r>
  <r>
    <x v="200"/>
    <x v="168"/>
    <n v="0"/>
    <x v="0"/>
  </r>
  <r>
    <x v="200"/>
    <x v="169"/>
    <m/>
    <x v="0"/>
  </r>
  <r>
    <x v="200"/>
    <x v="170"/>
    <m/>
    <x v="0"/>
  </r>
  <r>
    <x v="200"/>
    <x v="171"/>
    <m/>
    <x v="0"/>
  </r>
  <r>
    <x v="200"/>
    <x v="172"/>
    <m/>
    <x v="0"/>
  </r>
  <r>
    <x v="200"/>
    <x v="173"/>
    <m/>
    <x v="0"/>
  </r>
  <r>
    <x v="200"/>
    <x v="174"/>
    <m/>
    <x v="0"/>
  </r>
  <r>
    <x v="200"/>
    <x v="175"/>
    <m/>
    <x v="0"/>
  </r>
  <r>
    <x v="200"/>
    <x v="176"/>
    <m/>
    <x v="0"/>
  </r>
  <r>
    <x v="200"/>
    <x v="177"/>
    <m/>
    <x v="0"/>
  </r>
  <r>
    <x v="200"/>
    <x v="178"/>
    <m/>
    <x v="0"/>
  </r>
  <r>
    <x v="200"/>
    <x v="179"/>
    <m/>
    <x v="0"/>
  </r>
  <r>
    <x v="200"/>
    <x v="180"/>
    <m/>
    <x v="0"/>
  </r>
  <r>
    <x v="200"/>
    <x v="181"/>
    <m/>
    <x v="0"/>
  </r>
  <r>
    <x v="200"/>
    <x v="182"/>
    <m/>
    <x v="0"/>
  </r>
  <r>
    <x v="200"/>
    <x v="183"/>
    <m/>
    <x v="0"/>
  </r>
  <r>
    <x v="200"/>
    <x v="184"/>
    <m/>
    <x v="0"/>
  </r>
  <r>
    <x v="200"/>
    <x v="185"/>
    <m/>
    <x v="0"/>
  </r>
  <r>
    <x v="200"/>
    <x v="186"/>
    <m/>
    <x v="0"/>
  </r>
  <r>
    <x v="200"/>
    <x v="187"/>
    <m/>
    <x v="0"/>
  </r>
  <r>
    <x v="200"/>
    <x v="188"/>
    <m/>
    <x v="0"/>
  </r>
  <r>
    <x v="200"/>
    <x v="189"/>
    <m/>
    <x v="0"/>
  </r>
  <r>
    <x v="200"/>
    <x v="190"/>
    <m/>
    <x v="0"/>
  </r>
  <r>
    <x v="200"/>
    <x v="191"/>
    <m/>
    <x v="0"/>
  </r>
  <r>
    <x v="200"/>
    <x v="192"/>
    <m/>
    <x v="0"/>
  </r>
  <r>
    <x v="200"/>
    <x v="193"/>
    <m/>
    <x v="0"/>
  </r>
  <r>
    <x v="200"/>
    <x v="194"/>
    <m/>
    <x v="0"/>
  </r>
  <r>
    <x v="200"/>
    <x v="195"/>
    <n v="0"/>
    <x v="0"/>
  </r>
  <r>
    <x v="200"/>
    <x v="196"/>
    <m/>
    <x v="0"/>
  </r>
  <r>
    <x v="200"/>
    <x v="197"/>
    <n v="0"/>
    <x v="0"/>
  </r>
  <r>
    <x v="200"/>
    <x v="198"/>
    <n v="0"/>
    <x v="0"/>
  </r>
  <r>
    <x v="200"/>
    <x v="199"/>
    <n v="0"/>
    <x v="0"/>
  </r>
  <r>
    <x v="200"/>
    <x v="200"/>
    <n v="0"/>
    <x v="0"/>
  </r>
  <r>
    <x v="200"/>
    <x v="201"/>
    <n v="0"/>
    <x v="0"/>
  </r>
  <r>
    <x v="200"/>
    <x v="202"/>
    <n v="0"/>
    <x v="0"/>
  </r>
  <r>
    <x v="200"/>
    <x v="203"/>
    <n v="0"/>
    <x v="0"/>
  </r>
  <r>
    <x v="200"/>
    <x v="204"/>
    <n v="0"/>
    <x v="0"/>
  </r>
  <r>
    <x v="200"/>
    <x v="205"/>
    <n v="0"/>
    <x v="0"/>
  </r>
  <r>
    <x v="200"/>
    <x v="206"/>
    <n v="0"/>
    <x v="0"/>
  </r>
  <r>
    <x v="201"/>
    <x v="0"/>
    <s v="177_dtax"/>
    <x v="0"/>
  </r>
  <r>
    <x v="201"/>
    <x v="0"/>
    <s v="183_dtax"/>
    <x v="0"/>
  </r>
  <r>
    <x v="201"/>
    <x v="0"/>
    <s v="dtax"/>
    <x v="0"/>
  </r>
  <r>
    <x v="201"/>
    <x v="1"/>
    <n v="0"/>
    <x v="0"/>
  </r>
  <r>
    <x v="201"/>
    <x v="2"/>
    <n v="0"/>
    <x v="0"/>
  </r>
  <r>
    <x v="201"/>
    <x v="3"/>
    <n v="0"/>
    <x v="0"/>
  </r>
  <r>
    <x v="201"/>
    <x v="4"/>
    <n v="0"/>
    <x v="0"/>
  </r>
  <r>
    <x v="201"/>
    <x v="5"/>
    <n v="0"/>
    <x v="0"/>
  </r>
  <r>
    <x v="201"/>
    <x v="6"/>
    <n v="0"/>
    <x v="0"/>
  </r>
  <r>
    <x v="201"/>
    <x v="7"/>
    <n v="0"/>
    <x v="0"/>
  </r>
  <r>
    <x v="201"/>
    <x v="8"/>
    <n v="0"/>
    <x v="0"/>
  </r>
  <r>
    <x v="201"/>
    <x v="9"/>
    <n v="0"/>
    <x v="0"/>
  </r>
  <r>
    <x v="201"/>
    <x v="10"/>
    <n v="0"/>
    <x v="0"/>
  </r>
  <r>
    <x v="201"/>
    <x v="11"/>
    <n v="0"/>
    <x v="0"/>
  </r>
  <r>
    <x v="201"/>
    <x v="12"/>
    <n v="0"/>
    <x v="0"/>
  </r>
  <r>
    <x v="201"/>
    <x v="13"/>
    <n v="0"/>
    <x v="0"/>
  </r>
  <r>
    <x v="201"/>
    <x v="14"/>
    <n v="0"/>
    <x v="0"/>
  </r>
  <r>
    <x v="201"/>
    <x v="15"/>
    <n v="0"/>
    <x v="0"/>
  </r>
  <r>
    <x v="201"/>
    <x v="16"/>
    <n v="0"/>
    <x v="0"/>
  </r>
  <r>
    <x v="201"/>
    <x v="17"/>
    <n v="0"/>
    <x v="0"/>
  </r>
  <r>
    <x v="201"/>
    <x v="18"/>
    <n v="0"/>
    <x v="0"/>
  </r>
  <r>
    <x v="201"/>
    <x v="19"/>
    <n v="0"/>
    <x v="0"/>
  </r>
  <r>
    <x v="201"/>
    <x v="20"/>
    <n v="0"/>
    <x v="0"/>
  </r>
  <r>
    <x v="201"/>
    <x v="21"/>
    <n v="0"/>
    <x v="0"/>
  </r>
  <r>
    <x v="201"/>
    <x v="22"/>
    <n v="0"/>
    <x v="0"/>
  </r>
  <r>
    <x v="201"/>
    <x v="23"/>
    <n v="0"/>
    <x v="0"/>
  </r>
  <r>
    <x v="201"/>
    <x v="24"/>
    <n v="0"/>
    <x v="0"/>
  </r>
  <r>
    <x v="201"/>
    <x v="25"/>
    <n v="0"/>
    <x v="0"/>
  </r>
  <r>
    <x v="201"/>
    <x v="26"/>
    <n v="0"/>
    <x v="0"/>
  </r>
  <r>
    <x v="201"/>
    <x v="27"/>
    <n v="0"/>
    <x v="0"/>
  </r>
  <r>
    <x v="201"/>
    <x v="28"/>
    <n v="0"/>
    <x v="0"/>
  </r>
  <r>
    <x v="201"/>
    <x v="29"/>
    <n v="0"/>
    <x v="0"/>
  </r>
  <r>
    <x v="201"/>
    <x v="30"/>
    <n v="0"/>
    <x v="0"/>
  </r>
  <r>
    <x v="201"/>
    <x v="31"/>
    <n v="0"/>
    <x v="0"/>
  </r>
  <r>
    <x v="201"/>
    <x v="32"/>
    <n v="0"/>
    <x v="0"/>
  </r>
  <r>
    <x v="201"/>
    <x v="33"/>
    <n v="0"/>
    <x v="0"/>
  </r>
  <r>
    <x v="201"/>
    <x v="34"/>
    <n v="0"/>
    <x v="0"/>
  </r>
  <r>
    <x v="201"/>
    <x v="35"/>
    <n v="0"/>
    <x v="0"/>
  </r>
  <r>
    <x v="201"/>
    <x v="36"/>
    <n v="0"/>
    <x v="0"/>
  </r>
  <r>
    <x v="201"/>
    <x v="37"/>
    <n v="0"/>
    <x v="0"/>
  </r>
  <r>
    <x v="201"/>
    <x v="38"/>
    <n v="0"/>
    <x v="0"/>
  </r>
  <r>
    <x v="201"/>
    <x v="39"/>
    <n v="0"/>
    <x v="0"/>
  </r>
  <r>
    <x v="201"/>
    <x v="40"/>
    <n v="0"/>
    <x v="0"/>
  </r>
  <r>
    <x v="201"/>
    <x v="41"/>
    <n v="0"/>
    <x v="0"/>
  </r>
  <r>
    <x v="201"/>
    <x v="42"/>
    <n v="0"/>
    <x v="0"/>
  </r>
  <r>
    <x v="201"/>
    <x v="43"/>
    <n v="0"/>
    <x v="0"/>
  </r>
  <r>
    <x v="201"/>
    <x v="44"/>
    <n v="0"/>
    <x v="0"/>
  </r>
  <r>
    <x v="201"/>
    <x v="45"/>
    <n v="0"/>
    <x v="0"/>
  </r>
  <r>
    <x v="201"/>
    <x v="46"/>
    <n v="0"/>
    <x v="0"/>
  </r>
  <r>
    <x v="201"/>
    <x v="47"/>
    <n v="0"/>
    <x v="0"/>
  </r>
  <r>
    <x v="201"/>
    <x v="48"/>
    <n v="0"/>
    <x v="0"/>
  </r>
  <r>
    <x v="201"/>
    <x v="49"/>
    <n v="0"/>
    <x v="0"/>
  </r>
  <r>
    <x v="201"/>
    <x v="50"/>
    <n v="0"/>
    <x v="0"/>
  </r>
  <r>
    <x v="201"/>
    <x v="51"/>
    <n v="0"/>
    <x v="0"/>
  </r>
  <r>
    <x v="201"/>
    <x v="52"/>
    <n v="0"/>
    <x v="0"/>
  </r>
  <r>
    <x v="201"/>
    <x v="53"/>
    <n v="0"/>
    <x v="0"/>
  </r>
  <r>
    <x v="201"/>
    <x v="54"/>
    <n v="0"/>
    <x v="0"/>
  </r>
  <r>
    <x v="201"/>
    <x v="55"/>
    <n v="0"/>
    <x v="0"/>
  </r>
  <r>
    <x v="201"/>
    <x v="56"/>
    <n v="0"/>
    <x v="0"/>
  </r>
  <r>
    <x v="201"/>
    <x v="57"/>
    <n v="0"/>
    <x v="0"/>
  </r>
  <r>
    <x v="201"/>
    <x v="58"/>
    <n v="0"/>
    <x v="0"/>
  </r>
  <r>
    <x v="201"/>
    <x v="59"/>
    <n v="0"/>
    <x v="0"/>
  </r>
  <r>
    <x v="201"/>
    <x v="60"/>
    <n v="0"/>
    <x v="0"/>
  </r>
  <r>
    <x v="201"/>
    <x v="61"/>
    <n v="0"/>
    <x v="0"/>
  </r>
  <r>
    <x v="201"/>
    <x v="62"/>
    <n v="0"/>
    <x v="0"/>
  </r>
  <r>
    <x v="201"/>
    <x v="63"/>
    <n v="0"/>
    <x v="0"/>
  </r>
  <r>
    <x v="201"/>
    <x v="64"/>
    <n v="0"/>
    <x v="0"/>
  </r>
  <r>
    <x v="201"/>
    <x v="65"/>
    <n v="0"/>
    <x v="0"/>
  </r>
  <r>
    <x v="201"/>
    <x v="66"/>
    <n v="0"/>
    <x v="0"/>
  </r>
  <r>
    <x v="201"/>
    <x v="67"/>
    <n v="0"/>
    <x v="0"/>
  </r>
  <r>
    <x v="201"/>
    <x v="68"/>
    <n v="0"/>
    <x v="0"/>
  </r>
  <r>
    <x v="201"/>
    <x v="69"/>
    <n v="0"/>
    <x v="0"/>
  </r>
  <r>
    <x v="201"/>
    <x v="70"/>
    <n v="0"/>
    <x v="0"/>
  </r>
  <r>
    <x v="201"/>
    <x v="71"/>
    <n v="0"/>
    <x v="0"/>
  </r>
  <r>
    <x v="201"/>
    <x v="72"/>
    <n v="0"/>
    <x v="0"/>
  </r>
  <r>
    <x v="201"/>
    <x v="73"/>
    <n v="0"/>
    <x v="0"/>
  </r>
  <r>
    <x v="201"/>
    <x v="74"/>
    <n v="0"/>
    <x v="0"/>
  </r>
  <r>
    <x v="201"/>
    <x v="75"/>
    <n v="0"/>
    <x v="0"/>
  </r>
  <r>
    <x v="201"/>
    <x v="76"/>
    <n v="0"/>
    <x v="0"/>
  </r>
  <r>
    <x v="201"/>
    <x v="77"/>
    <n v="0"/>
    <x v="0"/>
  </r>
  <r>
    <x v="201"/>
    <x v="78"/>
    <n v="0"/>
    <x v="0"/>
  </r>
  <r>
    <x v="201"/>
    <x v="79"/>
    <n v="0"/>
    <x v="0"/>
  </r>
  <r>
    <x v="201"/>
    <x v="80"/>
    <n v="0"/>
    <x v="0"/>
  </r>
  <r>
    <x v="201"/>
    <x v="81"/>
    <n v="0"/>
    <x v="0"/>
  </r>
  <r>
    <x v="201"/>
    <x v="82"/>
    <n v="0"/>
    <x v="0"/>
  </r>
  <r>
    <x v="201"/>
    <x v="83"/>
    <n v="0"/>
    <x v="0"/>
  </r>
  <r>
    <x v="201"/>
    <x v="84"/>
    <n v="0"/>
    <x v="0"/>
  </r>
  <r>
    <x v="201"/>
    <x v="85"/>
    <n v="0"/>
    <x v="0"/>
  </r>
  <r>
    <x v="201"/>
    <x v="86"/>
    <n v="0"/>
    <x v="0"/>
  </r>
  <r>
    <x v="201"/>
    <x v="87"/>
    <n v="0"/>
    <x v="0"/>
  </r>
  <r>
    <x v="201"/>
    <x v="88"/>
    <n v="0"/>
    <x v="0"/>
  </r>
  <r>
    <x v="201"/>
    <x v="89"/>
    <n v="0"/>
    <x v="0"/>
  </r>
  <r>
    <x v="201"/>
    <x v="90"/>
    <n v="0"/>
    <x v="0"/>
  </r>
  <r>
    <x v="201"/>
    <x v="91"/>
    <n v="0"/>
    <x v="0"/>
  </r>
  <r>
    <x v="201"/>
    <x v="92"/>
    <n v="0"/>
    <x v="0"/>
  </r>
  <r>
    <x v="201"/>
    <x v="93"/>
    <n v="0"/>
    <x v="0"/>
  </r>
  <r>
    <x v="201"/>
    <x v="94"/>
    <n v="0"/>
    <x v="0"/>
  </r>
  <r>
    <x v="201"/>
    <x v="95"/>
    <n v="0"/>
    <x v="0"/>
  </r>
  <r>
    <x v="201"/>
    <x v="96"/>
    <n v="0"/>
    <x v="0"/>
  </r>
  <r>
    <x v="201"/>
    <x v="97"/>
    <n v="0"/>
    <x v="0"/>
  </r>
  <r>
    <x v="201"/>
    <x v="98"/>
    <n v="0"/>
    <x v="0"/>
  </r>
  <r>
    <x v="201"/>
    <x v="99"/>
    <n v="0"/>
    <x v="0"/>
  </r>
  <r>
    <x v="201"/>
    <x v="100"/>
    <n v="0"/>
    <x v="0"/>
  </r>
  <r>
    <x v="201"/>
    <x v="101"/>
    <n v="0"/>
    <x v="0"/>
  </r>
  <r>
    <x v="201"/>
    <x v="102"/>
    <n v="0"/>
    <x v="0"/>
  </r>
  <r>
    <x v="201"/>
    <x v="103"/>
    <n v="0"/>
    <x v="0"/>
  </r>
  <r>
    <x v="201"/>
    <x v="104"/>
    <n v="0"/>
    <x v="0"/>
  </r>
  <r>
    <x v="201"/>
    <x v="105"/>
    <n v="0"/>
    <x v="0"/>
  </r>
  <r>
    <x v="201"/>
    <x v="106"/>
    <n v="0"/>
    <x v="0"/>
  </r>
  <r>
    <x v="201"/>
    <x v="107"/>
    <n v="0"/>
    <x v="0"/>
  </r>
  <r>
    <x v="201"/>
    <x v="108"/>
    <n v="0"/>
    <x v="0"/>
  </r>
  <r>
    <x v="201"/>
    <x v="109"/>
    <n v="0"/>
    <x v="0"/>
  </r>
  <r>
    <x v="201"/>
    <x v="110"/>
    <n v="0"/>
    <x v="0"/>
  </r>
  <r>
    <x v="201"/>
    <x v="111"/>
    <n v="0"/>
    <x v="0"/>
  </r>
  <r>
    <x v="201"/>
    <x v="112"/>
    <n v="0"/>
    <x v="0"/>
  </r>
  <r>
    <x v="201"/>
    <x v="113"/>
    <n v="0"/>
    <x v="0"/>
  </r>
  <r>
    <x v="201"/>
    <x v="114"/>
    <n v="0"/>
    <x v="0"/>
  </r>
  <r>
    <x v="201"/>
    <x v="115"/>
    <n v="0"/>
    <x v="0"/>
  </r>
  <r>
    <x v="201"/>
    <x v="116"/>
    <n v="0"/>
    <x v="0"/>
  </r>
  <r>
    <x v="201"/>
    <x v="117"/>
    <n v="0"/>
    <x v="0"/>
  </r>
  <r>
    <x v="201"/>
    <x v="118"/>
    <n v="0"/>
    <x v="0"/>
  </r>
  <r>
    <x v="201"/>
    <x v="119"/>
    <n v="0"/>
    <x v="0"/>
  </r>
  <r>
    <x v="201"/>
    <x v="120"/>
    <n v="0"/>
    <x v="0"/>
  </r>
  <r>
    <x v="201"/>
    <x v="121"/>
    <n v="0"/>
    <x v="0"/>
  </r>
  <r>
    <x v="201"/>
    <x v="122"/>
    <n v="0"/>
    <x v="0"/>
  </r>
  <r>
    <x v="201"/>
    <x v="123"/>
    <n v="0"/>
    <x v="0"/>
  </r>
  <r>
    <x v="201"/>
    <x v="124"/>
    <n v="0"/>
    <x v="0"/>
  </r>
  <r>
    <x v="201"/>
    <x v="125"/>
    <n v="0"/>
    <x v="0"/>
  </r>
  <r>
    <x v="201"/>
    <x v="126"/>
    <n v="0"/>
    <x v="0"/>
  </r>
  <r>
    <x v="201"/>
    <x v="127"/>
    <n v="0"/>
    <x v="0"/>
  </r>
  <r>
    <x v="201"/>
    <x v="128"/>
    <n v="0"/>
    <x v="0"/>
  </r>
  <r>
    <x v="201"/>
    <x v="129"/>
    <n v="0"/>
    <x v="0"/>
  </r>
  <r>
    <x v="201"/>
    <x v="130"/>
    <n v="0"/>
    <x v="0"/>
  </r>
  <r>
    <x v="201"/>
    <x v="131"/>
    <n v="0"/>
    <x v="0"/>
  </r>
  <r>
    <x v="201"/>
    <x v="132"/>
    <n v="0"/>
    <x v="0"/>
  </r>
  <r>
    <x v="201"/>
    <x v="133"/>
    <n v="0"/>
    <x v="0"/>
  </r>
  <r>
    <x v="201"/>
    <x v="134"/>
    <n v="0"/>
    <x v="0"/>
  </r>
  <r>
    <x v="201"/>
    <x v="135"/>
    <n v="0"/>
    <x v="0"/>
  </r>
  <r>
    <x v="201"/>
    <x v="136"/>
    <n v="0"/>
    <x v="0"/>
  </r>
  <r>
    <x v="201"/>
    <x v="137"/>
    <n v="0"/>
    <x v="0"/>
  </r>
  <r>
    <x v="201"/>
    <x v="138"/>
    <n v="0"/>
    <x v="0"/>
  </r>
  <r>
    <x v="201"/>
    <x v="139"/>
    <n v="0"/>
    <x v="0"/>
  </r>
  <r>
    <x v="201"/>
    <x v="140"/>
    <n v="0"/>
    <x v="0"/>
  </r>
  <r>
    <x v="201"/>
    <x v="141"/>
    <n v="0"/>
    <x v="0"/>
  </r>
  <r>
    <x v="201"/>
    <x v="142"/>
    <n v="0"/>
    <x v="0"/>
  </r>
  <r>
    <x v="201"/>
    <x v="143"/>
    <n v="0"/>
    <x v="0"/>
  </r>
  <r>
    <x v="201"/>
    <x v="144"/>
    <n v="0"/>
    <x v="0"/>
  </r>
  <r>
    <x v="201"/>
    <x v="145"/>
    <n v="0"/>
    <x v="0"/>
  </r>
  <r>
    <x v="201"/>
    <x v="146"/>
    <n v="0"/>
    <x v="0"/>
  </r>
  <r>
    <x v="201"/>
    <x v="147"/>
    <n v="0"/>
    <x v="0"/>
  </r>
  <r>
    <x v="201"/>
    <x v="148"/>
    <n v="0"/>
    <x v="0"/>
  </r>
  <r>
    <x v="201"/>
    <x v="149"/>
    <n v="0"/>
    <x v="0"/>
  </r>
  <r>
    <x v="201"/>
    <x v="150"/>
    <n v="0"/>
    <x v="0"/>
  </r>
  <r>
    <x v="201"/>
    <x v="151"/>
    <n v="0"/>
    <x v="0"/>
  </r>
  <r>
    <x v="201"/>
    <x v="152"/>
    <n v="0"/>
    <x v="0"/>
  </r>
  <r>
    <x v="201"/>
    <x v="153"/>
    <n v="0"/>
    <x v="0"/>
  </r>
  <r>
    <x v="201"/>
    <x v="154"/>
    <n v="0"/>
    <x v="0"/>
  </r>
  <r>
    <x v="201"/>
    <x v="155"/>
    <n v="0"/>
    <x v="0"/>
  </r>
  <r>
    <x v="201"/>
    <x v="156"/>
    <n v="0"/>
    <x v="0"/>
  </r>
  <r>
    <x v="201"/>
    <x v="157"/>
    <n v="0"/>
    <x v="0"/>
  </r>
  <r>
    <x v="201"/>
    <x v="158"/>
    <n v="0"/>
    <x v="0"/>
  </r>
  <r>
    <x v="201"/>
    <x v="159"/>
    <n v="0"/>
    <x v="0"/>
  </r>
  <r>
    <x v="201"/>
    <x v="160"/>
    <n v="0"/>
    <x v="0"/>
  </r>
  <r>
    <x v="201"/>
    <x v="161"/>
    <n v="0"/>
    <x v="0"/>
  </r>
  <r>
    <x v="201"/>
    <x v="162"/>
    <n v="0"/>
    <x v="0"/>
  </r>
  <r>
    <x v="201"/>
    <x v="163"/>
    <n v="0"/>
    <x v="0"/>
  </r>
  <r>
    <x v="201"/>
    <x v="164"/>
    <n v="0"/>
    <x v="0"/>
  </r>
  <r>
    <x v="201"/>
    <x v="165"/>
    <n v="0"/>
    <x v="0"/>
  </r>
  <r>
    <x v="201"/>
    <x v="166"/>
    <n v="0"/>
    <x v="0"/>
  </r>
  <r>
    <x v="201"/>
    <x v="167"/>
    <n v="0"/>
    <x v="0"/>
  </r>
  <r>
    <x v="201"/>
    <x v="168"/>
    <n v="0"/>
    <x v="0"/>
  </r>
  <r>
    <x v="201"/>
    <x v="169"/>
    <m/>
    <x v="0"/>
  </r>
  <r>
    <x v="201"/>
    <x v="170"/>
    <m/>
    <x v="0"/>
  </r>
  <r>
    <x v="201"/>
    <x v="171"/>
    <m/>
    <x v="0"/>
  </r>
  <r>
    <x v="201"/>
    <x v="172"/>
    <m/>
    <x v="0"/>
  </r>
  <r>
    <x v="201"/>
    <x v="173"/>
    <m/>
    <x v="0"/>
  </r>
  <r>
    <x v="201"/>
    <x v="174"/>
    <m/>
    <x v="0"/>
  </r>
  <r>
    <x v="201"/>
    <x v="175"/>
    <m/>
    <x v="0"/>
  </r>
  <r>
    <x v="201"/>
    <x v="176"/>
    <m/>
    <x v="0"/>
  </r>
  <r>
    <x v="201"/>
    <x v="177"/>
    <m/>
    <x v="0"/>
  </r>
  <r>
    <x v="201"/>
    <x v="178"/>
    <m/>
    <x v="0"/>
  </r>
  <r>
    <x v="201"/>
    <x v="179"/>
    <m/>
    <x v="0"/>
  </r>
  <r>
    <x v="201"/>
    <x v="180"/>
    <m/>
    <x v="0"/>
  </r>
  <r>
    <x v="201"/>
    <x v="181"/>
    <m/>
    <x v="0"/>
  </r>
  <r>
    <x v="201"/>
    <x v="182"/>
    <m/>
    <x v="0"/>
  </r>
  <r>
    <x v="201"/>
    <x v="183"/>
    <m/>
    <x v="0"/>
  </r>
  <r>
    <x v="201"/>
    <x v="184"/>
    <m/>
    <x v="0"/>
  </r>
  <r>
    <x v="201"/>
    <x v="185"/>
    <m/>
    <x v="0"/>
  </r>
  <r>
    <x v="201"/>
    <x v="186"/>
    <m/>
    <x v="0"/>
  </r>
  <r>
    <x v="201"/>
    <x v="187"/>
    <m/>
    <x v="0"/>
  </r>
  <r>
    <x v="201"/>
    <x v="188"/>
    <m/>
    <x v="0"/>
  </r>
  <r>
    <x v="201"/>
    <x v="189"/>
    <m/>
    <x v="0"/>
  </r>
  <r>
    <x v="201"/>
    <x v="190"/>
    <m/>
    <x v="0"/>
  </r>
  <r>
    <x v="201"/>
    <x v="191"/>
    <m/>
    <x v="0"/>
  </r>
  <r>
    <x v="201"/>
    <x v="192"/>
    <m/>
    <x v="0"/>
  </r>
  <r>
    <x v="201"/>
    <x v="193"/>
    <m/>
    <x v="0"/>
  </r>
  <r>
    <x v="201"/>
    <x v="194"/>
    <m/>
    <x v="0"/>
  </r>
  <r>
    <x v="201"/>
    <x v="195"/>
    <n v="0"/>
    <x v="0"/>
  </r>
  <r>
    <x v="201"/>
    <x v="196"/>
    <m/>
    <x v="0"/>
  </r>
  <r>
    <x v="201"/>
    <x v="197"/>
    <n v="227951"/>
    <x v="0"/>
  </r>
  <r>
    <x v="201"/>
    <x v="198"/>
    <n v="429215"/>
    <x v="0"/>
  </r>
  <r>
    <x v="201"/>
    <x v="199"/>
    <n v="0"/>
    <x v="0"/>
  </r>
  <r>
    <x v="201"/>
    <x v="200"/>
    <n v="0"/>
    <x v="0"/>
  </r>
  <r>
    <x v="201"/>
    <x v="201"/>
    <n v="0"/>
    <x v="0"/>
  </r>
  <r>
    <x v="201"/>
    <x v="202"/>
    <n v="0"/>
    <x v="0"/>
  </r>
  <r>
    <x v="201"/>
    <x v="203"/>
    <n v="0"/>
    <x v="0"/>
  </r>
  <r>
    <x v="201"/>
    <x v="204"/>
    <n v="0"/>
    <x v="0"/>
  </r>
  <r>
    <x v="201"/>
    <x v="205"/>
    <n v="0"/>
    <x v="0"/>
  </r>
  <r>
    <x v="201"/>
    <x v="206"/>
    <n v="0"/>
    <x v="0"/>
  </r>
  <r>
    <x v="202"/>
    <x v="0"/>
    <s v="178_mtax"/>
    <x v="0"/>
  </r>
  <r>
    <x v="202"/>
    <x v="0"/>
    <s v="184_mtax"/>
    <x v="0"/>
  </r>
  <r>
    <x v="202"/>
    <x v="0"/>
    <s v="mtax"/>
    <x v="0"/>
  </r>
  <r>
    <x v="202"/>
    <x v="1"/>
    <n v="0"/>
    <x v="0"/>
  </r>
  <r>
    <x v="202"/>
    <x v="2"/>
    <n v="0"/>
    <x v="0"/>
  </r>
  <r>
    <x v="202"/>
    <x v="3"/>
    <n v="0"/>
    <x v="0"/>
  </r>
  <r>
    <x v="202"/>
    <x v="4"/>
    <n v="0"/>
    <x v="0"/>
  </r>
  <r>
    <x v="202"/>
    <x v="5"/>
    <n v="0"/>
    <x v="0"/>
  </r>
  <r>
    <x v="202"/>
    <x v="6"/>
    <n v="0"/>
    <x v="0"/>
  </r>
  <r>
    <x v="202"/>
    <x v="7"/>
    <n v="0"/>
    <x v="0"/>
  </r>
  <r>
    <x v="202"/>
    <x v="8"/>
    <n v="0"/>
    <x v="0"/>
  </r>
  <r>
    <x v="202"/>
    <x v="9"/>
    <n v="0"/>
    <x v="0"/>
  </r>
  <r>
    <x v="202"/>
    <x v="10"/>
    <n v="0"/>
    <x v="0"/>
  </r>
  <r>
    <x v="202"/>
    <x v="11"/>
    <n v="0"/>
    <x v="0"/>
  </r>
  <r>
    <x v="202"/>
    <x v="12"/>
    <n v="0"/>
    <x v="0"/>
  </r>
  <r>
    <x v="202"/>
    <x v="13"/>
    <n v="0"/>
    <x v="0"/>
  </r>
  <r>
    <x v="202"/>
    <x v="14"/>
    <n v="0"/>
    <x v="0"/>
  </r>
  <r>
    <x v="202"/>
    <x v="15"/>
    <n v="0"/>
    <x v="0"/>
  </r>
  <r>
    <x v="202"/>
    <x v="16"/>
    <n v="0"/>
    <x v="0"/>
  </r>
  <r>
    <x v="202"/>
    <x v="17"/>
    <n v="0"/>
    <x v="0"/>
  </r>
  <r>
    <x v="202"/>
    <x v="18"/>
    <n v="0"/>
    <x v="0"/>
  </r>
  <r>
    <x v="202"/>
    <x v="19"/>
    <n v="0"/>
    <x v="0"/>
  </r>
  <r>
    <x v="202"/>
    <x v="20"/>
    <n v="0"/>
    <x v="0"/>
  </r>
  <r>
    <x v="202"/>
    <x v="21"/>
    <n v="0"/>
    <x v="0"/>
  </r>
  <r>
    <x v="202"/>
    <x v="22"/>
    <n v="0"/>
    <x v="0"/>
  </r>
  <r>
    <x v="202"/>
    <x v="23"/>
    <n v="0"/>
    <x v="0"/>
  </r>
  <r>
    <x v="202"/>
    <x v="24"/>
    <n v="0"/>
    <x v="0"/>
  </r>
  <r>
    <x v="202"/>
    <x v="25"/>
    <n v="0"/>
    <x v="0"/>
  </r>
  <r>
    <x v="202"/>
    <x v="26"/>
    <n v="0"/>
    <x v="0"/>
  </r>
  <r>
    <x v="202"/>
    <x v="27"/>
    <n v="0"/>
    <x v="0"/>
  </r>
  <r>
    <x v="202"/>
    <x v="28"/>
    <n v="0"/>
    <x v="0"/>
  </r>
  <r>
    <x v="202"/>
    <x v="29"/>
    <n v="0"/>
    <x v="0"/>
  </r>
  <r>
    <x v="202"/>
    <x v="30"/>
    <n v="0"/>
    <x v="0"/>
  </r>
  <r>
    <x v="202"/>
    <x v="31"/>
    <n v="0"/>
    <x v="0"/>
  </r>
  <r>
    <x v="202"/>
    <x v="32"/>
    <n v="0"/>
    <x v="0"/>
  </r>
  <r>
    <x v="202"/>
    <x v="33"/>
    <n v="0"/>
    <x v="0"/>
  </r>
  <r>
    <x v="202"/>
    <x v="34"/>
    <n v="0"/>
    <x v="0"/>
  </r>
  <r>
    <x v="202"/>
    <x v="35"/>
    <n v="0"/>
    <x v="0"/>
  </r>
  <r>
    <x v="202"/>
    <x v="36"/>
    <n v="0"/>
    <x v="0"/>
  </r>
  <r>
    <x v="202"/>
    <x v="37"/>
    <n v="0"/>
    <x v="0"/>
  </r>
  <r>
    <x v="202"/>
    <x v="38"/>
    <n v="0"/>
    <x v="0"/>
  </r>
  <r>
    <x v="202"/>
    <x v="39"/>
    <n v="0"/>
    <x v="0"/>
  </r>
  <r>
    <x v="202"/>
    <x v="40"/>
    <n v="0"/>
    <x v="0"/>
  </r>
  <r>
    <x v="202"/>
    <x v="41"/>
    <n v="0"/>
    <x v="0"/>
  </r>
  <r>
    <x v="202"/>
    <x v="42"/>
    <n v="0"/>
    <x v="0"/>
  </r>
  <r>
    <x v="202"/>
    <x v="43"/>
    <n v="0"/>
    <x v="0"/>
  </r>
  <r>
    <x v="202"/>
    <x v="44"/>
    <n v="0"/>
    <x v="0"/>
  </r>
  <r>
    <x v="202"/>
    <x v="45"/>
    <n v="0"/>
    <x v="0"/>
  </r>
  <r>
    <x v="202"/>
    <x v="46"/>
    <n v="0"/>
    <x v="0"/>
  </r>
  <r>
    <x v="202"/>
    <x v="47"/>
    <n v="0"/>
    <x v="0"/>
  </r>
  <r>
    <x v="202"/>
    <x v="48"/>
    <n v="0"/>
    <x v="0"/>
  </r>
  <r>
    <x v="202"/>
    <x v="49"/>
    <n v="0"/>
    <x v="0"/>
  </r>
  <r>
    <x v="202"/>
    <x v="50"/>
    <n v="0"/>
    <x v="0"/>
  </r>
  <r>
    <x v="202"/>
    <x v="51"/>
    <n v="0"/>
    <x v="0"/>
  </r>
  <r>
    <x v="202"/>
    <x v="52"/>
    <n v="0"/>
    <x v="0"/>
  </r>
  <r>
    <x v="202"/>
    <x v="53"/>
    <n v="0"/>
    <x v="0"/>
  </r>
  <r>
    <x v="202"/>
    <x v="54"/>
    <n v="0"/>
    <x v="0"/>
  </r>
  <r>
    <x v="202"/>
    <x v="55"/>
    <n v="0"/>
    <x v="0"/>
  </r>
  <r>
    <x v="202"/>
    <x v="56"/>
    <n v="0"/>
    <x v="0"/>
  </r>
  <r>
    <x v="202"/>
    <x v="57"/>
    <n v="0"/>
    <x v="0"/>
  </r>
  <r>
    <x v="202"/>
    <x v="58"/>
    <n v="0"/>
    <x v="0"/>
  </r>
  <r>
    <x v="202"/>
    <x v="59"/>
    <n v="0"/>
    <x v="0"/>
  </r>
  <r>
    <x v="202"/>
    <x v="60"/>
    <n v="0"/>
    <x v="0"/>
  </r>
  <r>
    <x v="202"/>
    <x v="61"/>
    <n v="0"/>
    <x v="0"/>
  </r>
  <r>
    <x v="202"/>
    <x v="62"/>
    <n v="0"/>
    <x v="0"/>
  </r>
  <r>
    <x v="202"/>
    <x v="63"/>
    <n v="370.79887005316408"/>
    <x v="0"/>
  </r>
  <r>
    <x v="202"/>
    <x v="64"/>
    <n v="16.726264463605851"/>
    <x v="0"/>
  </r>
  <r>
    <x v="202"/>
    <x v="65"/>
    <n v="3.1922427208518389"/>
    <x v="0"/>
  </r>
  <r>
    <x v="202"/>
    <x v="66"/>
    <n v="24.147767253132333"/>
    <x v="0"/>
  </r>
  <r>
    <x v="202"/>
    <x v="67"/>
    <n v="0"/>
    <x v="0"/>
  </r>
  <r>
    <x v="202"/>
    <x v="68"/>
    <n v="0"/>
    <x v="0"/>
  </r>
  <r>
    <x v="202"/>
    <x v="69"/>
    <n v="4.7719620034044848E-2"/>
    <x v="0"/>
  </r>
  <r>
    <x v="202"/>
    <x v="70"/>
    <n v="0"/>
    <x v="0"/>
  </r>
  <r>
    <x v="202"/>
    <x v="71"/>
    <n v="0"/>
    <x v="0"/>
  </r>
  <r>
    <x v="202"/>
    <x v="72"/>
    <n v="1098.020688552499"/>
    <x v="0"/>
  </r>
  <r>
    <x v="202"/>
    <x v="73"/>
    <n v="38.570827808578088"/>
    <x v="0"/>
  </r>
  <r>
    <x v="202"/>
    <x v="74"/>
    <n v="133.23271459358176"/>
    <x v="0"/>
  </r>
  <r>
    <x v="202"/>
    <x v="75"/>
    <n v="61.658920845270607"/>
    <x v="0"/>
  </r>
  <r>
    <x v="202"/>
    <x v="76"/>
    <n v="450.75632374304809"/>
    <x v="0"/>
  </r>
  <r>
    <x v="202"/>
    <x v="77"/>
    <n v="359.55799718023457"/>
    <x v="0"/>
  </r>
  <r>
    <x v="202"/>
    <x v="78"/>
    <n v="80.841861191560128"/>
    <x v="0"/>
  </r>
  <r>
    <x v="202"/>
    <x v="79"/>
    <n v="14.075304789508609"/>
    <x v="0"/>
  </r>
  <r>
    <x v="202"/>
    <x v="80"/>
    <n v="77.519703452385954"/>
    <x v="0"/>
  </r>
  <r>
    <x v="202"/>
    <x v="81"/>
    <n v="217.86100699093441"/>
    <x v="0"/>
  </r>
  <r>
    <x v="202"/>
    <x v="82"/>
    <n v="0"/>
    <x v="0"/>
  </r>
  <r>
    <x v="202"/>
    <x v="83"/>
    <n v="219.81052987997049"/>
    <x v="0"/>
  </r>
  <r>
    <x v="202"/>
    <x v="84"/>
    <n v="52.998700010976322"/>
    <x v="0"/>
  </r>
  <r>
    <x v="202"/>
    <x v="85"/>
    <n v="398.14546956387039"/>
    <x v="0"/>
  </r>
  <r>
    <x v="202"/>
    <x v="86"/>
    <n v="2340.368447360856"/>
    <x v="0"/>
  </r>
  <r>
    <x v="202"/>
    <x v="87"/>
    <n v="8.0367560882425799"/>
    <x v="0"/>
  </r>
  <r>
    <x v="202"/>
    <x v="88"/>
    <n v="2415.5857787146683"/>
    <x v="0"/>
  </r>
  <r>
    <x v="202"/>
    <x v="89"/>
    <n v="402.52974787234007"/>
    <x v="0"/>
  </r>
  <r>
    <x v="202"/>
    <x v="90"/>
    <n v="584.78966101698961"/>
    <x v="0"/>
  </r>
  <r>
    <x v="202"/>
    <x v="91"/>
    <n v="125.36986332061488"/>
    <x v="0"/>
  </r>
  <r>
    <x v="202"/>
    <x v="92"/>
    <n v="171.3537618078592"/>
    <x v="0"/>
  </r>
  <r>
    <x v="202"/>
    <x v="93"/>
    <n v="281.13286724165084"/>
    <x v="0"/>
  </r>
  <r>
    <x v="202"/>
    <x v="94"/>
    <n v="1687.8007614366948"/>
    <x v="0"/>
  </r>
  <r>
    <x v="202"/>
    <x v="95"/>
    <n v="1034.0460893062468"/>
    <x v="0"/>
  </r>
  <r>
    <x v="202"/>
    <x v="96"/>
    <n v="3400.321878107969"/>
    <x v="0"/>
  </r>
  <r>
    <x v="202"/>
    <x v="97"/>
    <n v="55.779571284126604"/>
    <x v="0"/>
  </r>
  <r>
    <x v="202"/>
    <x v="98"/>
    <n v="294.08352003561009"/>
    <x v="0"/>
  </r>
  <r>
    <x v="202"/>
    <x v="99"/>
    <n v="52.463600095320629"/>
    <x v="0"/>
  </r>
  <r>
    <x v="202"/>
    <x v="100"/>
    <n v="1977.606047123199"/>
    <x v="0"/>
  </r>
  <r>
    <x v="202"/>
    <x v="101"/>
    <n v="301.94665122830605"/>
    <x v="0"/>
  </r>
  <r>
    <x v="202"/>
    <x v="102"/>
    <n v="8.6255159255369325"/>
    <x v="0"/>
  </r>
  <r>
    <x v="202"/>
    <x v="103"/>
    <n v="64.708608043160098"/>
    <x v="0"/>
  </r>
  <r>
    <x v="202"/>
    <x v="104"/>
    <n v="61.442824340353425"/>
    <x v="0"/>
  </r>
  <r>
    <x v="202"/>
    <x v="105"/>
    <n v="1013.1462214198611"/>
    <x v="0"/>
  </r>
  <r>
    <x v="202"/>
    <x v="106"/>
    <n v="76.780746667694416"/>
    <x v="0"/>
  </r>
  <r>
    <x v="202"/>
    <x v="107"/>
    <n v="1111.336992540743"/>
    <x v="0"/>
  </r>
  <r>
    <x v="202"/>
    <x v="108"/>
    <n v="352.82593322319673"/>
    <x v="0"/>
  </r>
  <r>
    <x v="202"/>
    <x v="109"/>
    <n v="1168.9543367366398"/>
    <x v="0"/>
  </r>
  <r>
    <x v="202"/>
    <x v="110"/>
    <n v="189.92307269504221"/>
    <x v="0"/>
  </r>
  <r>
    <x v="202"/>
    <x v="111"/>
    <n v="328.83644830506847"/>
    <x v="0"/>
  </r>
  <r>
    <x v="202"/>
    <x v="112"/>
    <n v="294.58969089166158"/>
    <x v="0"/>
  </r>
  <r>
    <x v="202"/>
    <x v="113"/>
    <n v="0"/>
    <x v="0"/>
  </r>
  <r>
    <x v="202"/>
    <x v="114"/>
    <n v="148.03699727791457"/>
    <x v="0"/>
  </r>
  <r>
    <x v="202"/>
    <x v="115"/>
    <n v="74.892865768119933"/>
    <x v="0"/>
  </r>
  <r>
    <x v="202"/>
    <x v="116"/>
    <n v="893.79899896057032"/>
    <x v="0"/>
  </r>
  <r>
    <x v="202"/>
    <x v="117"/>
    <n v="100.27544796499754"/>
    <x v="0"/>
  </r>
  <r>
    <x v="202"/>
    <x v="118"/>
    <n v="625.49794464597335"/>
    <x v="0"/>
  </r>
  <r>
    <x v="202"/>
    <x v="119"/>
    <n v="18.594409986758382"/>
    <x v="0"/>
  </r>
  <r>
    <x v="202"/>
    <x v="120"/>
    <n v="69.699736122968318"/>
    <x v="0"/>
  </r>
  <r>
    <x v="202"/>
    <x v="121"/>
    <n v="16.809475428388399"/>
    <x v="0"/>
  </r>
  <r>
    <x v="202"/>
    <x v="122"/>
    <n v="54.581477152467777"/>
    <x v="0"/>
  </r>
  <r>
    <x v="202"/>
    <x v="123"/>
    <n v="26.397676207659867"/>
    <x v="0"/>
  </r>
  <r>
    <x v="202"/>
    <x v="124"/>
    <n v="878.03797600274095"/>
    <x v="0"/>
  </r>
  <r>
    <x v="202"/>
    <x v="125"/>
    <n v="25.724639969656415"/>
    <x v="0"/>
  </r>
  <r>
    <x v="202"/>
    <x v="126"/>
    <n v="236.5536501229594"/>
    <x v="0"/>
  </r>
  <r>
    <x v="202"/>
    <x v="127"/>
    <n v="33.290363749171071"/>
    <x v="0"/>
  </r>
  <r>
    <x v="202"/>
    <x v="128"/>
    <n v="11.237970957786089"/>
    <x v="0"/>
  </r>
  <r>
    <x v="202"/>
    <x v="129"/>
    <n v="675.55793757023207"/>
    <x v="0"/>
  </r>
  <r>
    <x v="202"/>
    <x v="130"/>
    <n v="218.67473368819694"/>
    <x v="0"/>
  </r>
  <r>
    <x v="202"/>
    <x v="131"/>
    <n v="188.73245651516092"/>
    <x v="0"/>
  </r>
  <r>
    <x v="202"/>
    <x v="132"/>
    <n v="5.3148543489452358"/>
    <x v="0"/>
  </r>
  <r>
    <x v="202"/>
    <x v="133"/>
    <n v="1969.251237598055"/>
    <x v="0"/>
  </r>
  <r>
    <x v="202"/>
    <x v="134"/>
    <n v="2464.62607322639"/>
    <x v="0"/>
  </r>
  <r>
    <x v="202"/>
    <x v="135"/>
    <n v="53.605266272919771"/>
    <x v="0"/>
  </r>
  <r>
    <x v="202"/>
    <x v="136"/>
    <n v="15055.407817549913"/>
    <x v="0"/>
  </r>
  <r>
    <x v="202"/>
    <x v="137"/>
    <n v="17.9672234873766"/>
    <x v="0"/>
  </r>
  <r>
    <x v="202"/>
    <x v="138"/>
    <n v="1.0324071576874223E-2"/>
    <x v="0"/>
  </r>
  <r>
    <x v="202"/>
    <x v="139"/>
    <n v="0"/>
    <x v="0"/>
  </r>
  <r>
    <x v="202"/>
    <x v="140"/>
    <n v="144.07413981022927"/>
    <x v="0"/>
  </r>
  <r>
    <x v="202"/>
    <x v="141"/>
    <n v="0"/>
    <x v="0"/>
  </r>
  <r>
    <x v="202"/>
    <x v="142"/>
    <n v="0"/>
    <x v="0"/>
  </r>
  <r>
    <x v="202"/>
    <x v="143"/>
    <n v="0"/>
    <x v="0"/>
  </r>
  <r>
    <x v="202"/>
    <x v="144"/>
    <n v="0"/>
    <x v="0"/>
  </r>
  <r>
    <x v="202"/>
    <x v="145"/>
    <n v="0"/>
    <x v="0"/>
  </r>
  <r>
    <x v="202"/>
    <x v="146"/>
    <n v="0"/>
    <x v="0"/>
  </r>
  <r>
    <x v="202"/>
    <x v="147"/>
    <n v="0"/>
    <x v="0"/>
  </r>
  <r>
    <x v="202"/>
    <x v="148"/>
    <n v="0"/>
    <x v="0"/>
  </r>
  <r>
    <x v="202"/>
    <x v="149"/>
    <n v="0"/>
    <x v="0"/>
  </r>
  <r>
    <x v="202"/>
    <x v="150"/>
    <n v="0"/>
    <x v="0"/>
  </r>
  <r>
    <x v="202"/>
    <x v="151"/>
    <n v="0"/>
    <x v="0"/>
  </r>
  <r>
    <x v="202"/>
    <x v="152"/>
    <n v="0"/>
    <x v="0"/>
  </r>
  <r>
    <x v="202"/>
    <x v="153"/>
    <n v="0"/>
    <x v="0"/>
  </r>
  <r>
    <x v="202"/>
    <x v="154"/>
    <n v="0"/>
    <x v="0"/>
  </r>
  <r>
    <x v="202"/>
    <x v="155"/>
    <n v="0"/>
    <x v="0"/>
  </r>
  <r>
    <x v="202"/>
    <x v="156"/>
    <n v="0"/>
    <x v="0"/>
  </r>
  <r>
    <x v="202"/>
    <x v="157"/>
    <n v="0"/>
    <x v="0"/>
  </r>
  <r>
    <x v="202"/>
    <x v="158"/>
    <n v="0"/>
    <x v="0"/>
  </r>
  <r>
    <x v="202"/>
    <x v="159"/>
    <n v="0"/>
    <x v="0"/>
  </r>
  <r>
    <x v="202"/>
    <x v="160"/>
    <n v="0"/>
    <x v="0"/>
  </r>
  <r>
    <x v="202"/>
    <x v="161"/>
    <n v="0"/>
    <x v="0"/>
  </r>
  <r>
    <x v="202"/>
    <x v="162"/>
    <n v="0"/>
    <x v="0"/>
  </r>
  <r>
    <x v="202"/>
    <x v="163"/>
    <n v="0"/>
    <x v="0"/>
  </r>
  <r>
    <x v="202"/>
    <x v="164"/>
    <n v="0"/>
    <x v="0"/>
  </r>
  <r>
    <x v="202"/>
    <x v="165"/>
    <n v="0"/>
    <x v="0"/>
  </r>
  <r>
    <x v="202"/>
    <x v="166"/>
    <n v="0"/>
    <x v="0"/>
  </r>
  <r>
    <x v="202"/>
    <x v="167"/>
    <n v="0"/>
    <x v="0"/>
  </r>
  <r>
    <x v="202"/>
    <x v="168"/>
    <n v="0"/>
    <x v="0"/>
  </r>
  <r>
    <x v="202"/>
    <x v="169"/>
    <m/>
    <x v="0"/>
  </r>
  <r>
    <x v="202"/>
    <x v="170"/>
    <m/>
    <x v="0"/>
  </r>
  <r>
    <x v="202"/>
    <x v="171"/>
    <m/>
    <x v="0"/>
  </r>
  <r>
    <x v="202"/>
    <x v="172"/>
    <m/>
    <x v="0"/>
  </r>
  <r>
    <x v="202"/>
    <x v="173"/>
    <m/>
    <x v="0"/>
  </r>
  <r>
    <x v="202"/>
    <x v="174"/>
    <m/>
    <x v="0"/>
  </r>
  <r>
    <x v="202"/>
    <x v="175"/>
    <m/>
    <x v="0"/>
  </r>
  <r>
    <x v="202"/>
    <x v="176"/>
    <m/>
    <x v="0"/>
  </r>
  <r>
    <x v="202"/>
    <x v="177"/>
    <m/>
    <x v="0"/>
  </r>
  <r>
    <x v="202"/>
    <x v="178"/>
    <m/>
    <x v="0"/>
  </r>
  <r>
    <x v="202"/>
    <x v="179"/>
    <m/>
    <x v="0"/>
  </r>
  <r>
    <x v="202"/>
    <x v="180"/>
    <m/>
    <x v="0"/>
  </r>
  <r>
    <x v="202"/>
    <x v="181"/>
    <m/>
    <x v="0"/>
  </r>
  <r>
    <x v="202"/>
    <x v="182"/>
    <m/>
    <x v="0"/>
  </r>
  <r>
    <x v="202"/>
    <x v="183"/>
    <m/>
    <x v="0"/>
  </r>
  <r>
    <x v="202"/>
    <x v="184"/>
    <m/>
    <x v="0"/>
  </r>
  <r>
    <x v="202"/>
    <x v="185"/>
    <m/>
    <x v="0"/>
  </r>
  <r>
    <x v="202"/>
    <x v="186"/>
    <m/>
    <x v="0"/>
  </r>
  <r>
    <x v="202"/>
    <x v="187"/>
    <m/>
    <x v="0"/>
  </r>
  <r>
    <x v="202"/>
    <x v="188"/>
    <m/>
    <x v="0"/>
  </r>
  <r>
    <x v="202"/>
    <x v="189"/>
    <m/>
    <x v="0"/>
  </r>
  <r>
    <x v="202"/>
    <x v="190"/>
    <m/>
    <x v="0"/>
  </r>
  <r>
    <x v="202"/>
    <x v="191"/>
    <m/>
    <x v="0"/>
  </r>
  <r>
    <x v="202"/>
    <x v="192"/>
    <m/>
    <x v="0"/>
  </r>
  <r>
    <x v="202"/>
    <x v="193"/>
    <m/>
    <x v="0"/>
  </r>
  <r>
    <x v="202"/>
    <x v="194"/>
    <m/>
    <x v="0"/>
  </r>
  <r>
    <x v="202"/>
    <x v="195"/>
    <n v="0"/>
    <x v="0"/>
  </r>
  <r>
    <x v="202"/>
    <x v="196"/>
    <m/>
    <x v="0"/>
  </r>
  <r>
    <x v="202"/>
    <x v="197"/>
    <n v="0"/>
    <x v="0"/>
  </r>
  <r>
    <x v="202"/>
    <x v="198"/>
    <n v="0"/>
    <x v="0"/>
  </r>
  <r>
    <x v="202"/>
    <x v="199"/>
    <n v="0"/>
    <x v="0"/>
  </r>
  <r>
    <x v="202"/>
    <x v="200"/>
    <n v="0"/>
    <x v="0"/>
  </r>
  <r>
    <x v="202"/>
    <x v="201"/>
    <n v="0"/>
    <x v="0"/>
  </r>
  <r>
    <x v="202"/>
    <x v="202"/>
    <n v="0"/>
    <x v="0"/>
  </r>
  <r>
    <x v="202"/>
    <x v="203"/>
    <n v="0"/>
    <x v="0"/>
  </r>
  <r>
    <x v="202"/>
    <x v="204"/>
    <n v="0"/>
    <x v="0"/>
  </r>
  <r>
    <x v="202"/>
    <x v="205"/>
    <n v="0"/>
    <x v="0"/>
  </r>
  <r>
    <x v="202"/>
    <x v="206"/>
    <n v="0"/>
    <x v="0"/>
  </r>
  <r>
    <x v="203"/>
    <x v="0"/>
    <s v="179_stax"/>
    <x v="0"/>
  </r>
  <r>
    <x v="203"/>
    <x v="0"/>
    <s v="185_stax"/>
    <x v="0"/>
  </r>
  <r>
    <x v="203"/>
    <x v="0"/>
    <s v="stax"/>
    <x v="0"/>
  </r>
  <r>
    <x v="203"/>
    <x v="1"/>
    <n v="0"/>
    <x v="0"/>
  </r>
  <r>
    <x v="203"/>
    <x v="2"/>
    <n v="0"/>
    <x v="0"/>
  </r>
  <r>
    <x v="203"/>
    <x v="3"/>
    <n v="0"/>
    <x v="0"/>
  </r>
  <r>
    <x v="203"/>
    <x v="4"/>
    <n v="0"/>
    <x v="0"/>
  </r>
  <r>
    <x v="203"/>
    <x v="5"/>
    <n v="0"/>
    <x v="0"/>
  </r>
  <r>
    <x v="203"/>
    <x v="6"/>
    <n v="0"/>
    <x v="0"/>
  </r>
  <r>
    <x v="203"/>
    <x v="7"/>
    <n v="0"/>
    <x v="0"/>
  </r>
  <r>
    <x v="203"/>
    <x v="8"/>
    <n v="0"/>
    <x v="0"/>
  </r>
  <r>
    <x v="203"/>
    <x v="9"/>
    <n v="0"/>
    <x v="0"/>
  </r>
  <r>
    <x v="203"/>
    <x v="10"/>
    <n v="0"/>
    <x v="0"/>
  </r>
  <r>
    <x v="203"/>
    <x v="11"/>
    <n v="0"/>
    <x v="0"/>
  </r>
  <r>
    <x v="203"/>
    <x v="12"/>
    <n v="0"/>
    <x v="0"/>
  </r>
  <r>
    <x v="203"/>
    <x v="13"/>
    <n v="0"/>
    <x v="0"/>
  </r>
  <r>
    <x v="203"/>
    <x v="14"/>
    <n v="0"/>
    <x v="0"/>
  </r>
  <r>
    <x v="203"/>
    <x v="15"/>
    <n v="0"/>
    <x v="0"/>
  </r>
  <r>
    <x v="203"/>
    <x v="16"/>
    <n v="0"/>
    <x v="0"/>
  </r>
  <r>
    <x v="203"/>
    <x v="17"/>
    <n v="0"/>
    <x v="0"/>
  </r>
  <r>
    <x v="203"/>
    <x v="18"/>
    <n v="0"/>
    <x v="0"/>
  </r>
  <r>
    <x v="203"/>
    <x v="19"/>
    <n v="0"/>
    <x v="0"/>
  </r>
  <r>
    <x v="203"/>
    <x v="20"/>
    <n v="0"/>
    <x v="0"/>
  </r>
  <r>
    <x v="203"/>
    <x v="21"/>
    <n v="0"/>
    <x v="0"/>
  </r>
  <r>
    <x v="203"/>
    <x v="22"/>
    <n v="0"/>
    <x v="0"/>
  </r>
  <r>
    <x v="203"/>
    <x v="23"/>
    <n v="0"/>
    <x v="0"/>
  </r>
  <r>
    <x v="203"/>
    <x v="24"/>
    <n v="0"/>
    <x v="0"/>
  </r>
  <r>
    <x v="203"/>
    <x v="25"/>
    <n v="0"/>
    <x v="0"/>
  </r>
  <r>
    <x v="203"/>
    <x v="26"/>
    <n v="0"/>
    <x v="0"/>
  </r>
  <r>
    <x v="203"/>
    <x v="27"/>
    <n v="0"/>
    <x v="0"/>
  </r>
  <r>
    <x v="203"/>
    <x v="28"/>
    <n v="0"/>
    <x v="0"/>
  </r>
  <r>
    <x v="203"/>
    <x v="29"/>
    <n v="0"/>
    <x v="0"/>
  </r>
  <r>
    <x v="203"/>
    <x v="30"/>
    <n v="0"/>
    <x v="0"/>
  </r>
  <r>
    <x v="203"/>
    <x v="31"/>
    <n v="0"/>
    <x v="0"/>
  </r>
  <r>
    <x v="203"/>
    <x v="32"/>
    <n v="0"/>
    <x v="0"/>
  </r>
  <r>
    <x v="203"/>
    <x v="33"/>
    <n v="0"/>
    <x v="0"/>
  </r>
  <r>
    <x v="203"/>
    <x v="34"/>
    <n v="0"/>
    <x v="0"/>
  </r>
  <r>
    <x v="203"/>
    <x v="35"/>
    <n v="0"/>
    <x v="0"/>
  </r>
  <r>
    <x v="203"/>
    <x v="36"/>
    <n v="0"/>
    <x v="0"/>
  </r>
  <r>
    <x v="203"/>
    <x v="37"/>
    <n v="0"/>
    <x v="0"/>
  </r>
  <r>
    <x v="203"/>
    <x v="38"/>
    <n v="0"/>
    <x v="0"/>
  </r>
  <r>
    <x v="203"/>
    <x v="39"/>
    <n v="0"/>
    <x v="0"/>
  </r>
  <r>
    <x v="203"/>
    <x v="40"/>
    <n v="0"/>
    <x v="0"/>
  </r>
  <r>
    <x v="203"/>
    <x v="41"/>
    <n v="0"/>
    <x v="0"/>
  </r>
  <r>
    <x v="203"/>
    <x v="42"/>
    <n v="0"/>
    <x v="0"/>
  </r>
  <r>
    <x v="203"/>
    <x v="43"/>
    <n v="0"/>
    <x v="0"/>
  </r>
  <r>
    <x v="203"/>
    <x v="44"/>
    <n v="0"/>
    <x v="0"/>
  </r>
  <r>
    <x v="203"/>
    <x v="45"/>
    <n v="0"/>
    <x v="0"/>
  </r>
  <r>
    <x v="203"/>
    <x v="46"/>
    <n v="0"/>
    <x v="0"/>
  </r>
  <r>
    <x v="203"/>
    <x v="47"/>
    <n v="0"/>
    <x v="0"/>
  </r>
  <r>
    <x v="203"/>
    <x v="48"/>
    <n v="0"/>
    <x v="0"/>
  </r>
  <r>
    <x v="203"/>
    <x v="49"/>
    <n v="0"/>
    <x v="0"/>
  </r>
  <r>
    <x v="203"/>
    <x v="50"/>
    <n v="0"/>
    <x v="0"/>
  </r>
  <r>
    <x v="203"/>
    <x v="51"/>
    <n v="0"/>
    <x v="0"/>
  </r>
  <r>
    <x v="203"/>
    <x v="52"/>
    <n v="0"/>
    <x v="0"/>
  </r>
  <r>
    <x v="203"/>
    <x v="53"/>
    <n v="0"/>
    <x v="0"/>
  </r>
  <r>
    <x v="203"/>
    <x v="54"/>
    <n v="0"/>
    <x v="0"/>
  </r>
  <r>
    <x v="203"/>
    <x v="55"/>
    <n v="0"/>
    <x v="0"/>
  </r>
  <r>
    <x v="203"/>
    <x v="56"/>
    <n v="0"/>
    <x v="0"/>
  </r>
  <r>
    <x v="203"/>
    <x v="57"/>
    <n v="0"/>
    <x v="0"/>
  </r>
  <r>
    <x v="203"/>
    <x v="58"/>
    <n v="0"/>
    <x v="0"/>
  </r>
  <r>
    <x v="203"/>
    <x v="59"/>
    <n v="0"/>
    <x v="0"/>
  </r>
  <r>
    <x v="203"/>
    <x v="60"/>
    <n v="0"/>
    <x v="0"/>
  </r>
  <r>
    <x v="203"/>
    <x v="61"/>
    <n v="0"/>
    <x v="0"/>
  </r>
  <r>
    <x v="203"/>
    <x v="62"/>
    <n v="0"/>
    <x v="0"/>
  </r>
  <r>
    <x v="203"/>
    <x v="63"/>
    <n v="1246.4727124741021"/>
    <x v="0"/>
  </r>
  <r>
    <x v="203"/>
    <x v="64"/>
    <n v="1217.0598459825806"/>
    <x v="0"/>
  </r>
  <r>
    <x v="203"/>
    <x v="65"/>
    <n v="1472.6086759598984"/>
    <x v="0"/>
  </r>
  <r>
    <x v="203"/>
    <x v="66"/>
    <n v="195.92798274061644"/>
    <x v="0"/>
  </r>
  <r>
    <x v="203"/>
    <x v="67"/>
    <n v="377.17804167530471"/>
    <x v="0"/>
  </r>
  <r>
    <x v="203"/>
    <x v="68"/>
    <n v="5.3963220034047801"/>
    <x v="0"/>
  </r>
  <r>
    <x v="203"/>
    <x v="69"/>
    <n v="949.94059255059551"/>
    <x v="0"/>
  </r>
  <r>
    <x v="203"/>
    <x v="70"/>
    <n v="3.8773024781266963"/>
    <x v="0"/>
  </r>
  <r>
    <x v="203"/>
    <x v="71"/>
    <n v="2.6947238165532621"/>
    <x v="0"/>
  </r>
  <r>
    <x v="203"/>
    <x v="72"/>
    <n v="6230.5442577844187"/>
    <x v="0"/>
  </r>
  <r>
    <x v="203"/>
    <x v="73"/>
    <n v="2307.5773161790585"/>
    <x v="0"/>
  </r>
  <r>
    <x v="203"/>
    <x v="74"/>
    <n v="1219.1702858542292"/>
    <x v="0"/>
  </r>
  <r>
    <x v="203"/>
    <x v="75"/>
    <n v="1347.2221372471161"/>
    <x v="0"/>
  </r>
  <r>
    <x v="203"/>
    <x v="76"/>
    <n v="2578.6488301926056"/>
    <x v="0"/>
  </r>
  <r>
    <x v="203"/>
    <x v="77"/>
    <n v="3768.3448377702884"/>
    <x v="0"/>
  </r>
  <r>
    <x v="203"/>
    <x v="78"/>
    <n v="2602.919724243668"/>
    <x v="0"/>
  </r>
  <r>
    <x v="203"/>
    <x v="79"/>
    <n v="2185.8842056740787"/>
    <x v="0"/>
  </r>
  <r>
    <x v="203"/>
    <x v="80"/>
    <n v="582.94349193166954"/>
    <x v="0"/>
  </r>
  <r>
    <x v="203"/>
    <x v="81"/>
    <n v="3681.1982666874137"/>
    <x v="0"/>
  </r>
  <r>
    <x v="203"/>
    <x v="82"/>
    <n v="2473.4857729067376"/>
    <x v="0"/>
  </r>
  <r>
    <x v="203"/>
    <x v="83"/>
    <n v="705.64921296825094"/>
    <x v="0"/>
  </r>
  <r>
    <x v="203"/>
    <x v="84"/>
    <n v="386.47752104958704"/>
    <x v="0"/>
  </r>
  <r>
    <x v="203"/>
    <x v="85"/>
    <n v="2682.6763217689058"/>
    <x v="0"/>
  </r>
  <r>
    <x v="203"/>
    <x v="86"/>
    <n v="44780.61423752956"/>
    <x v="0"/>
  </r>
  <r>
    <x v="203"/>
    <x v="87"/>
    <n v="4801.4259585141535"/>
    <x v="0"/>
  </r>
  <r>
    <x v="203"/>
    <x v="88"/>
    <n v="36823.826089562215"/>
    <x v="0"/>
  </r>
  <r>
    <x v="203"/>
    <x v="89"/>
    <n v="688.80015418602295"/>
    <x v="0"/>
  </r>
  <r>
    <x v="203"/>
    <x v="90"/>
    <n v="1992.0874752049688"/>
    <x v="0"/>
  </r>
  <r>
    <x v="203"/>
    <x v="91"/>
    <n v="534.21180182518594"/>
    <x v="0"/>
  </r>
  <r>
    <x v="203"/>
    <x v="92"/>
    <n v="428.91814752930532"/>
    <x v="0"/>
  </r>
  <r>
    <x v="203"/>
    <x v="93"/>
    <n v="214.5951101979619"/>
    <x v="0"/>
  </r>
  <r>
    <x v="203"/>
    <x v="94"/>
    <n v="8743.74462351892"/>
    <x v="0"/>
  </r>
  <r>
    <x v="203"/>
    <x v="95"/>
    <n v="2656.8978658296446"/>
    <x v="0"/>
  </r>
  <r>
    <x v="203"/>
    <x v="96"/>
    <n v="240.51196614246399"/>
    <x v="0"/>
  </r>
  <r>
    <x v="203"/>
    <x v="97"/>
    <n v="3206.409570166752"/>
    <x v="0"/>
  </r>
  <r>
    <x v="203"/>
    <x v="98"/>
    <n v="2084.6153099540252"/>
    <x v="0"/>
  </r>
  <r>
    <x v="203"/>
    <x v="99"/>
    <n v="2752.7914951563994"/>
    <x v="0"/>
  </r>
  <r>
    <x v="203"/>
    <x v="100"/>
    <n v="65582.077478440406"/>
    <x v="0"/>
  </r>
  <r>
    <x v="203"/>
    <x v="101"/>
    <n v="1519.2427840571731"/>
    <x v="0"/>
  </r>
  <r>
    <x v="203"/>
    <x v="102"/>
    <n v="803.6869870994766"/>
    <x v="0"/>
  </r>
  <r>
    <x v="203"/>
    <x v="103"/>
    <n v="1082.5538738637788"/>
    <x v="0"/>
  </r>
  <r>
    <x v="203"/>
    <x v="104"/>
    <n v="6574.8263725169754"/>
    <x v="0"/>
  </r>
  <r>
    <x v="203"/>
    <x v="105"/>
    <n v="5870.826677768182"/>
    <x v="0"/>
  </r>
  <r>
    <x v="203"/>
    <x v="106"/>
    <n v="951.26088918162327"/>
    <x v="0"/>
  </r>
  <r>
    <x v="203"/>
    <x v="107"/>
    <n v="1159.4310585988187"/>
    <x v="0"/>
  </r>
  <r>
    <x v="203"/>
    <x v="108"/>
    <n v="747.35059851208609"/>
    <x v="0"/>
  </r>
  <r>
    <x v="203"/>
    <x v="109"/>
    <n v="752.8042027148083"/>
    <x v="0"/>
  </r>
  <r>
    <x v="203"/>
    <x v="110"/>
    <n v="1525.9809462668845"/>
    <x v="0"/>
  </r>
  <r>
    <x v="203"/>
    <x v="111"/>
    <n v="225.71847386918498"/>
    <x v="0"/>
  </r>
  <r>
    <x v="203"/>
    <x v="112"/>
    <n v="-3.8168808812475241"/>
    <x v="0"/>
  </r>
  <r>
    <x v="203"/>
    <x v="113"/>
    <n v="693.3923438987706"/>
    <x v="0"/>
  </r>
  <r>
    <x v="203"/>
    <x v="114"/>
    <n v="198.6828899446632"/>
    <x v="0"/>
  </r>
  <r>
    <x v="203"/>
    <x v="115"/>
    <n v="383.78303447281314"/>
    <x v="0"/>
  </r>
  <r>
    <x v="203"/>
    <x v="116"/>
    <n v="2001.1637399904771"/>
    <x v="0"/>
  </r>
  <r>
    <x v="203"/>
    <x v="117"/>
    <n v="1748.7411252257423"/>
    <x v="0"/>
  </r>
  <r>
    <x v="203"/>
    <x v="118"/>
    <n v="1059.0300350076159"/>
    <x v="0"/>
  </r>
  <r>
    <x v="203"/>
    <x v="119"/>
    <n v="526.79990722284788"/>
    <x v="0"/>
  </r>
  <r>
    <x v="203"/>
    <x v="120"/>
    <n v="327.52933970068278"/>
    <x v="0"/>
  </r>
  <r>
    <x v="203"/>
    <x v="121"/>
    <n v="121.4617679525598"/>
    <x v="0"/>
  </r>
  <r>
    <x v="203"/>
    <x v="122"/>
    <n v="697.8819798493497"/>
    <x v="0"/>
  </r>
  <r>
    <x v="203"/>
    <x v="123"/>
    <n v="118.42814234938653"/>
    <x v="0"/>
  </r>
  <r>
    <x v="203"/>
    <x v="124"/>
    <n v="908.53138958628426"/>
    <x v="0"/>
  </r>
  <r>
    <x v="203"/>
    <x v="125"/>
    <n v="909.1086506371729"/>
    <x v="0"/>
  </r>
  <r>
    <x v="203"/>
    <x v="126"/>
    <n v="-188.22260002602465"/>
    <x v="0"/>
  </r>
  <r>
    <x v="203"/>
    <x v="127"/>
    <n v="301.0444552775117"/>
    <x v="0"/>
  </r>
  <r>
    <x v="203"/>
    <x v="128"/>
    <n v="47.838586100196125"/>
    <x v="0"/>
  </r>
  <r>
    <x v="203"/>
    <x v="129"/>
    <n v="-616.4470095079181"/>
    <x v="0"/>
  </r>
  <r>
    <x v="203"/>
    <x v="130"/>
    <n v="865.80306190522879"/>
    <x v="0"/>
  </r>
  <r>
    <x v="203"/>
    <x v="131"/>
    <n v="3438.5455847314252"/>
    <x v="0"/>
  </r>
  <r>
    <x v="203"/>
    <x v="132"/>
    <n v="1114.7711986951699"/>
    <x v="0"/>
  </r>
  <r>
    <x v="203"/>
    <x v="133"/>
    <n v="-33.225696209916322"/>
    <x v="0"/>
  </r>
  <r>
    <x v="203"/>
    <x v="134"/>
    <n v="4134.0457485291281"/>
    <x v="0"/>
  </r>
  <r>
    <x v="203"/>
    <x v="135"/>
    <n v="4049.2128154677157"/>
    <x v="0"/>
  </r>
  <r>
    <x v="203"/>
    <x v="136"/>
    <n v="2381.7575792116058"/>
    <x v="0"/>
  </r>
  <r>
    <x v="203"/>
    <x v="137"/>
    <n v="14026.270817857379"/>
    <x v="0"/>
  </r>
  <r>
    <x v="203"/>
    <x v="138"/>
    <n v="23.406507926404494"/>
    <x v="0"/>
  </r>
  <r>
    <x v="203"/>
    <x v="139"/>
    <n v="5.6524680551193708E-3"/>
    <x v="0"/>
  </r>
  <r>
    <x v="203"/>
    <x v="140"/>
    <n v="354.98926944098611"/>
    <x v="0"/>
  </r>
  <r>
    <x v="203"/>
    <x v="141"/>
    <n v="586.66333546771762"/>
    <x v="0"/>
  </r>
  <r>
    <x v="203"/>
    <x v="142"/>
    <n v="1059.8216267896721"/>
    <x v="0"/>
  </r>
  <r>
    <x v="203"/>
    <x v="143"/>
    <n v="495.62517918551396"/>
    <x v="0"/>
  </r>
  <r>
    <x v="203"/>
    <x v="144"/>
    <n v="2544.1184964905278"/>
    <x v="0"/>
  </r>
  <r>
    <x v="203"/>
    <x v="145"/>
    <n v="6011.7381928581945"/>
    <x v="0"/>
  </r>
  <r>
    <x v="203"/>
    <x v="146"/>
    <n v="-9404.57268936949"/>
    <x v="0"/>
  </r>
  <r>
    <x v="203"/>
    <x v="147"/>
    <n v="1890.2715677070257"/>
    <x v="0"/>
  </r>
  <r>
    <x v="203"/>
    <x v="148"/>
    <n v="107.69461192936261"/>
    <x v="0"/>
  </r>
  <r>
    <x v="203"/>
    <x v="149"/>
    <n v="201.19742346925864"/>
    <x v="0"/>
  </r>
  <r>
    <x v="203"/>
    <x v="150"/>
    <n v="5963.1269780575667"/>
    <x v="0"/>
  </r>
  <r>
    <x v="203"/>
    <x v="151"/>
    <n v="3151.9342726017576"/>
    <x v="0"/>
  </r>
  <r>
    <x v="203"/>
    <x v="152"/>
    <n v="4869.6559829344997"/>
    <x v="0"/>
  </r>
  <r>
    <x v="203"/>
    <x v="153"/>
    <n v="16435.344362532494"/>
    <x v="0"/>
  </r>
  <r>
    <x v="203"/>
    <x v="154"/>
    <n v="2387.745772875799"/>
    <x v="0"/>
  </r>
  <r>
    <x v="203"/>
    <x v="155"/>
    <n v="3095.2343048721991"/>
    <x v="0"/>
  </r>
  <r>
    <x v="203"/>
    <x v="156"/>
    <n v="1268.7617754304513"/>
    <x v="0"/>
  </r>
  <r>
    <x v="203"/>
    <x v="157"/>
    <n v="102.40950983474114"/>
    <x v="0"/>
  </r>
  <r>
    <x v="203"/>
    <x v="158"/>
    <n v="1175.4278736331351"/>
    <x v="0"/>
  </r>
  <r>
    <x v="203"/>
    <x v="159"/>
    <n v="13619.462105853443"/>
    <x v="0"/>
  </r>
  <r>
    <x v="203"/>
    <x v="160"/>
    <n v="13392.859387758921"/>
    <x v="0"/>
  </r>
  <r>
    <x v="203"/>
    <x v="161"/>
    <n v="8692.8038655419987"/>
    <x v="0"/>
  </r>
  <r>
    <x v="203"/>
    <x v="162"/>
    <n v="-223.97797954145312"/>
    <x v="0"/>
  </r>
  <r>
    <x v="203"/>
    <x v="163"/>
    <n v="22200.791387894893"/>
    <x v="0"/>
  </r>
  <r>
    <x v="203"/>
    <x v="164"/>
    <n v="75.304097433151341"/>
    <x v="0"/>
  </r>
  <r>
    <x v="203"/>
    <x v="165"/>
    <n v="18962.939519335046"/>
    <x v="0"/>
  </r>
  <r>
    <x v="203"/>
    <x v="166"/>
    <n v="28838.997071453246"/>
    <x v="0"/>
  </r>
  <r>
    <x v="203"/>
    <x v="167"/>
    <n v="0"/>
    <x v="0"/>
  </r>
  <r>
    <x v="203"/>
    <x v="168"/>
    <n v="0"/>
    <x v="0"/>
  </r>
  <r>
    <x v="203"/>
    <x v="169"/>
    <m/>
    <x v="0"/>
  </r>
  <r>
    <x v="203"/>
    <x v="170"/>
    <m/>
    <x v="0"/>
  </r>
  <r>
    <x v="203"/>
    <x v="171"/>
    <m/>
    <x v="0"/>
  </r>
  <r>
    <x v="203"/>
    <x v="172"/>
    <m/>
    <x v="0"/>
  </r>
  <r>
    <x v="203"/>
    <x v="173"/>
    <m/>
    <x v="0"/>
  </r>
  <r>
    <x v="203"/>
    <x v="174"/>
    <m/>
    <x v="0"/>
  </r>
  <r>
    <x v="203"/>
    <x v="175"/>
    <m/>
    <x v="0"/>
  </r>
  <r>
    <x v="203"/>
    <x v="176"/>
    <m/>
    <x v="0"/>
  </r>
  <r>
    <x v="203"/>
    <x v="177"/>
    <m/>
    <x v="0"/>
  </r>
  <r>
    <x v="203"/>
    <x v="178"/>
    <m/>
    <x v="0"/>
  </r>
  <r>
    <x v="203"/>
    <x v="179"/>
    <m/>
    <x v="0"/>
  </r>
  <r>
    <x v="203"/>
    <x v="180"/>
    <m/>
    <x v="0"/>
  </r>
  <r>
    <x v="203"/>
    <x v="181"/>
    <m/>
    <x v="0"/>
  </r>
  <r>
    <x v="203"/>
    <x v="182"/>
    <m/>
    <x v="0"/>
  </r>
  <r>
    <x v="203"/>
    <x v="183"/>
    <m/>
    <x v="0"/>
  </r>
  <r>
    <x v="203"/>
    <x v="184"/>
    <m/>
    <x v="0"/>
  </r>
  <r>
    <x v="203"/>
    <x v="185"/>
    <m/>
    <x v="0"/>
  </r>
  <r>
    <x v="203"/>
    <x v="186"/>
    <m/>
    <x v="0"/>
  </r>
  <r>
    <x v="203"/>
    <x v="187"/>
    <m/>
    <x v="0"/>
  </r>
  <r>
    <x v="203"/>
    <x v="188"/>
    <m/>
    <x v="0"/>
  </r>
  <r>
    <x v="203"/>
    <x v="189"/>
    <m/>
    <x v="0"/>
  </r>
  <r>
    <x v="203"/>
    <x v="190"/>
    <m/>
    <x v="0"/>
  </r>
  <r>
    <x v="203"/>
    <x v="191"/>
    <m/>
    <x v="0"/>
  </r>
  <r>
    <x v="203"/>
    <x v="192"/>
    <m/>
    <x v="0"/>
  </r>
  <r>
    <x v="203"/>
    <x v="193"/>
    <m/>
    <x v="0"/>
  </r>
  <r>
    <x v="203"/>
    <x v="194"/>
    <m/>
    <x v="0"/>
  </r>
  <r>
    <x v="203"/>
    <x v="195"/>
    <n v="0"/>
    <x v="0"/>
  </r>
  <r>
    <x v="203"/>
    <x v="196"/>
    <m/>
    <x v="0"/>
  </r>
  <r>
    <x v="203"/>
    <x v="197"/>
    <n v="0"/>
    <x v="0"/>
  </r>
  <r>
    <x v="203"/>
    <x v="198"/>
    <n v="0"/>
    <x v="0"/>
  </r>
  <r>
    <x v="203"/>
    <x v="199"/>
    <n v="0"/>
    <x v="0"/>
  </r>
  <r>
    <x v="203"/>
    <x v="200"/>
    <n v="0"/>
    <x v="0"/>
  </r>
  <r>
    <x v="203"/>
    <x v="201"/>
    <n v="0"/>
    <x v="0"/>
  </r>
  <r>
    <x v="203"/>
    <x v="202"/>
    <n v="0"/>
    <x v="0"/>
  </r>
  <r>
    <x v="203"/>
    <x v="203"/>
    <n v="0"/>
    <x v="0"/>
  </r>
  <r>
    <x v="203"/>
    <x v="204"/>
    <n v="0"/>
    <x v="0"/>
  </r>
  <r>
    <x v="203"/>
    <x v="205"/>
    <n v="0"/>
    <x v="0"/>
  </r>
  <r>
    <x v="203"/>
    <x v="206"/>
    <n v="0"/>
    <x v="0"/>
  </r>
  <r>
    <x v="204"/>
    <x v="0"/>
    <s v="180_s-i"/>
    <x v="0"/>
  </r>
  <r>
    <x v="204"/>
    <x v="0"/>
    <s v="186_s-i"/>
    <x v="0"/>
  </r>
  <r>
    <x v="204"/>
    <x v="0"/>
    <s v="s-i"/>
    <x v="0"/>
  </r>
  <r>
    <x v="204"/>
    <x v="1"/>
    <n v="0"/>
    <x v="0"/>
  </r>
  <r>
    <x v="204"/>
    <x v="2"/>
    <n v="0"/>
    <x v="0"/>
  </r>
  <r>
    <x v="204"/>
    <x v="3"/>
    <n v="0"/>
    <x v="0"/>
  </r>
  <r>
    <x v="204"/>
    <x v="4"/>
    <n v="0"/>
    <x v="0"/>
  </r>
  <r>
    <x v="204"/>
    <x v="5"/>
    <n v="0"/>
    <x v="0"/>
  </r>
  <r>
    <x v="204"/>
    <x v="6"/>
    <n v="0"/>
    <x v="0"/>
  </r>
  <r>
    <x v="204"/>
    <x v="7"/>
    <n v="0"/>
    <x v="0"/>
  </r>
  <r>
    <x v="204"/>
    <x v="8"/>
    <n v="0"/>
    <x v="0"/>
  </r>
  <r>
    <x v="204"/>
    <x v="9"/>
    <n v="0"/>
    <x v="0"/>
  </r>
  <r>
    <x v="204"/>
    <x v="10"/>
    <n v="0"/>
    <x v="0"/>
  </r>
  <r>
    <x v="204"/>
    <x v="11"/>
    <n v="0"/>
    <x v="0"/>
  </r>
  <r>
    <x v="204"/>
    <x v="12"/>
    <n v="0"/>
    <x v="0"/>
  </r>
  <r>
    <x v="204"/>
    <x v="13"/>
    <n v="0"/>
    <x v="0"/>
  </r>
  <r>
    <x v="204"/>
    <x v="14"/>
    <n v="0"/>
    <x v="0"/>
  </r>
  <r>
    <x v="204"/>
    <x v="15"/>
    <n v="0"/>
    <x v="0"/>
  </r>
  <r>
    <x v="204"/>
    <x v="16"/>
    <n v="0"/>
    <x v="0"/>
  </r>
  <r>
    <x v="204"/>
    <x v="17"/>
    <n v="0"/>
    <x v="0"/>
  </r>
  <r>
    <x v="204"/>
    <x v="18"/>
    <n v="0"/>
    <x v="0"/>
  </r>
  <r>
    <x v="204"/>
    <x v="19"/>
    <n v="0"/>
    <x v="0"/>
  </r>
  <r>
    <x v="204"/>
    <x v="20"/>
    <n v="0"/>
    <x v="0"/>
  </r>
  <r>
    <x v="204"/>
    <x v="21"/>
    <n v="0"/>
    <x v="0"/>
  </r>
  <r>
    <x v="204"/>
    <x v="22"/>
    <n v="0"/>
    <x v="0"/>
  </r>
  <r>
    <x v="204"/>
    <x v="23"/>
    <n v="0"/>
    <x v="0"/>
  </r>
  <r>
    <x v="204"/>
    <x v="24"/>
    <n v="0"/>
    <x v="0"/>
  </r>
  <r>
    <x v="204"/>
    <x v="25"/>
    <n v="0"/>
    <x v="0"/>
  </r>
  <r>
    <x v="204"/>
    <x v="26"/>
    <n v="0"/>
    <x v="0"/>
  </r>
  <r>
    <x v="204"/>
    <x v="27"/>
    <n v="0"/>
    <x v="0"/>
  </r>
  <r>
    <x v="204"/>
    <x v="28"/>
    <n v="0"/>
    <x v="0"/>
  </r>
  <r>
    <x v="204"/>
    <x v="29"/>
    <n v="0"/>
    <x v="0"/>
  </r>
  <r>
    <x v="204"/>
    <x v="30"/>
    <n v="0"/>
    <x v="0"/>
  </r>
  <r>
    <x v="204"/>
    <x v="31"/>
    <n v="0"/>
    <x v="0"/>
  </r>
  <r>
    <x v="204"/>
    <x v="32"/>
    <n v="0"/>
    <x v="0"/>
  </r>
  <r>
    <x v="204"/>
    <x v="33"/>
    <n v="0"/>
    <x v="0"/>
  </r>
  <r>
    <x v="204"/>
    <x v="34"/>
    <n v="0"/>
    <x v="0"/>
  </r>
  <r>
    <x v="204"/>
    <x v="35"/>
    <n v="0"/>
    <x v="0"/>
  </r>
  <r>
    <x v="204"/>
    <x v="36"/>
    <n v="0"/>
    <x v="0"/>
  </r>
  <r>
    <x v="204"/>
    <x v="37"/>
    <n v="0"/>
    <x v="0"/>
  </r>
  <r>
    <x v="204"/>
    <x v="38"/>
    <n v="0"/>
    <x v="0"/>
  </r>
  <r>
    <x v="204"/>
    <x v="39"/>
    <n v="0"/>
    <x v="0"/>
  </r>
  <r>
    <x v="204"/>
    <x v="40"/>
    <n v="0"/>
    <x v="0"/>
  </r>
  <r>
    <x v="204"/>
    <x v="41"/>
    <n v="0"/>
    <x v="0"/>
  </r>
  <r>
    <x v="204"/>
    <x v="42"/>
    <n v="0"/>
    <x v="0"/>
  </r>
  <r>
    <x v="204"/>
    <x v="43"/>
    <n v="0"/>
    <x v="0"/>
  </r>
  <r>
    <x v="204"/>
    <x v="44"/>
    <n v="0"/>
    <x v="0"/>
  </r>
  <r>
    <x v="204"/>
    <x v="45"/>
    <n v="0"/>
    <x v="0"/>
  </r>
  <r>
    <x v="204"/>
    <x v="46"/>
    <n v="0"/>
    <x v="0"/>
  </r>
  <r>
    <x v="204"/>
    <x v="47"/>
    <n v="0"/>
    <x v="0"/>
  </r>
  <r>
    <x v="204"/>
    <x v="48"/>
    <n v="0"/>
    <x v="0"/>
  </r>
  <r>
    <x v="204"/>
    <x v="49"/>
    <n v="0"/>
    <x v="0"/>
  </r>
  <r>
    <x v="204"/>
    <x v="50"/>
    <n v="0"/>
    <x v="0"/>
  </r>
  <r>
    <x v="204"/>
    <x v="51"/>
    <n v="0"/>
    <x v="0"/>
  </r>
  <r>
    <x v="204"/>
    <x v="52"/>
    <n v="0"/>
    <x v="0"/>
  </r>
  <r>
    <x v="204"/>
    <x v="53"/>
    <n v="0"/>
    <x v="0"/>
  </r>
  <r>
    <x v="204"/>
    <x v="54"/>
    <n v="0"/>
    <x v="0"/>
  </r>
  <r>
    <x v="204"/>
    <x v="55"/>
    <n v="0"/>
    <x v="0"/>
  </r>
  <r>
    <x v="204"/>
    <x v="56"/>
    <n v="0"/>
    <x v="0"/>
  </r>
  <r>
    <x v="204"/>
    <x v="57"/>
    <n v="0"/>
    <x v="0"/>
  </r>
  <r>
    <x v="204"/>
    <x v="58"/>
    <n v="0"/>
    <x v="0"/>
  </r>
  <r>
    <x v="204"/>
    <x v="59"/>
    <n v="0"/>
    <x v="0"/>
  </r>
  <r>
    <x v="204"/>
    <x v="60"/>
    <n v="0"/>
    <x v="0"/>
  </r>
  <r>
    <x v="204"/>
    <x v="61"/>
    <n v="0"/>
    <x v="0"/>
  </r>
  <r>
    <x v="204"/>
    <x v="62"/>
    <n v="0"/>
    <x v="0"/>
  </r>
  <r>
    <x v="204"/>
    <x v="63"/>
    <n v="0"/>
    <x v="0"/>
  </r>
  <r>
    <x v="204"/>
    <x v="64"/>
    <n v="0"/>
    <x v="0"/>
  </r>
  <r>
    <x v="204"/>
    <x v="65"/>
    <n v="0"/>
    <x v="0"/>
  </r>
  <r>
    <x v="204"/>
    <x v="66"/>
    <n v="0"/>
    <x v="0"/>
  </r>
  <r>
    <x v="204"/>
    <x v="67"/>
    <n v="0"/>
    <x v="0"/>
  </r>
  <r>
    <x v="204"/>
    <x v="68"/>
    <n v="0"/>
    <x v="0"/>
  </r>
  <r>
    <x v="204"/>
    <x v="69"/>
    <n v="0"/>
    <x v="0"/>
  </r>
  <r>
    <x v="204"/>
    <x v="70"/>
    <n v="0"/>
    <x v="0"/>
  </r>
  <r>
    <x v="204"/>
    <x v="71"/>
    <n v="0"/>
    <x v="0"/>
  </r>
  <r>
    <x v="204"/>
    <x v="72"/>
    <n v="0"/>
    <x v="0"/>
  </r>
  <r>
    <x v="204"/>
    <x v="73"/>
    <n v="0"/>
    <x v="0"/>
  </r>
  <r>
    <x v="204"/>
    <x v="74"/>
    <n v="0"/>
    <x v="0"/>
  </r>
  <r>
    <x v="204"/>
    <x v="75"/>
    <n v="0"/>
    <x v="0"/>
  </r>
  <r>
    <x v="204"/>
    <x v="76"/>
    <n v="0"/>
    <x v="0"/>
  </r>
  <r>
    <x v="204"/>
    <x v="77"/>
    <n v="0"/>
    <x v="0"/>
  </r>
  <r>
    <x v="204"/>
    <x v="78"/>
    <n v="0"/>
    <x v="0"/>
  </r>
  <r>
    <x v="204"/>
    <x v="79"/>
    <n v="0"/>
    <x v="0"/>
  </r>
  <r>
    <x v="204"/>
    <x v="80"/>
    <n v="0"/>
    <x v="0"/>
  </r>
  <r>
    <x v="204"/>
    <x v="81"/>
    <n v="0"/>
    <x v="0"/>
  </r>
  <r>
    <x v="204"/>
    <x v="82"/>
    <n v="0"/>
    <x v="0"/>
  </r>
  <r>
    <x v="204"/>
    <x v="83"/>
    <n v="0"/>
    <x v="0"/>
  </r>
  <r>
    <x v="204"/>
    <x v="84"/>
    <n v="0"/>
    <x v="0"/>
  </r>
  <r>
    <x v="204"/>
    <x v="85"/>
    <n v="0"/>
    <x v="0"/>
  </r>
  <r>
    <x v="204"/>
    <x v="86"/>
    <n v="0"/>
    <x v="0"/>
  </r>
  <r>
    <x v="204"/>
    <x v="87"/>
    <n v="0"/>
    <x v="0"/>
  </r>
  <r>
    <x v="204"/>
    <x v="88"/>
    <n v="0"/>
    <x v="0"/>
  </r>
  <r>
    <x v="204"/>
    <x v="89"/>
    <n v="0"/>
    <x v="0"/>
  </r>
  <r>
    <x v="204"/>
    <x v="90"/>
    <n v="0"/>
    <x v="0"/>
  </r>
  <r>
    <x v="204"/>
    <x v="91"/>
    <n v="0"/>
    <x v="0"/>
  </r>
  <r>
    <x v="204"/>
    <x v="92"/>
    <n v="0"/>
    <x v="0"/>
  </r>
  <r>
    <x v="204"/>
    <x v="93"/>
    <n v="0"/>
    <x v="0"/>
  </r>
  <r>
    <x v="204"/>
    <x v="94"/>
    <n v="0"/>
    <x v="0"/>
  </r>
  <r>
    <x v="204"/>
    <x v="95"/>
    <n v="0"/>
    <x v="0"/>
  </r>
  <r>
    <x v="204"/>
    <x v="96"/>
    <n v="0"/>
    <x v="0"/>
  </r>
  <r>
    <x v="204"/>
    <x v="97"/>
    <n v="0"/>
    <x v="0"/>
  </r>
  <r>
    <x v="204"/>
    <x v="98"/>
    <n v="0"/>
    <x v="0"/>
  </r>
  <r>
    <x v="204"/>
    <x v="99"/>
    <n v="0"/>
    <x v="0"/>
  </r>
  <r>
    <x v="204"/>
    <x v="100"/>
    <n v="0"/>
    <x v="0"/>
  </r>
  <r>
    <x v="204"/>
    <x v="101"/>
    <n v="0"/>
    <x v="0"/>
  </r>
  <r>
    <x v="204"/>
    <x v="102"/>
    <n v="0"/>
    <x v="0"/>
  </r>
  <r>
    <x v="204"/>
    <x v="103"/>
    <n v="0"/>
    <x v="0"/>
  </r>
  <r>
    <x v="204"/>
    <x v="104"/>
    <n v="0"/>
    <x v="0"/>
  </r>
  <r>
    <x v="204"/>
    <x v="105"/>
    <n v="0"/>
    <x v="0"/>
  </r>
  <r>
    <x v="204"/>
    <x v="106"/>
    <n v="0"/>
    <x v="0"/>
  </r>
  <r>
    <x v="204"/>
    <x v="107"/>
    <n v="0"/>
    <x v="0"/>
  </r>
  <r>
    <x v="204"/>
    <x v="108"/>
    <n v="0"/>
    <x v="0"/>
  </r>
  <r>
    <x v="204"/>
    <x v="109"/>
    <n v="0"/>
    <x v="0"/>
  </r>
  <r>
    <x v="204"/>
    <x v="110"/>
    <n v="0"/>
    <x v="0"/>
  </r>
  <r>
    <x v="204"/>
    <x v="111"/>
    <n v="0"/>
    <x v="0"/>
  </r>
  <r>
    <x v="204"/>
    <x v="112"/>
    <n v="0"/>
    <x v="0"/>
  </r>
  <r>
    <x v="204"/>
    <x v="113"/>
    <n v="0"/>
    <x v="0"/>
  </r>
  <r>
    <x v="204"/>
    <x v="114"/>
    <n v="0"/>
    <x v="0"/>
  </r>
  <r>
    <x v="204"/>
    <x v="115"/>
    <n v="0"/>
    <x v="0"/>
  </r>
  <r>
    <x v="204"/>
    <x v="116"/>
    <n v="0"/>
    <x v="0"/>
  </r>
  <r>
    <x v="204"/>
    <x v="117"/>
    <n v="0"/>
    <x v="0"/>
  </r>
  <r>
    <x v="204"/>
    <x v="118"/>
    <n v="0"/>
    <x v="0"/>
  </r>
  <r>
    <x v="204"/>
    <x v="119"/>
    <n v="0"/>
    <x v="0"/>
  </r>
  <r>
    <x v="204"/>
    <x v="120"/>
    <n v="0"/>
    <x v="0"/>
  </r>
  <r>
    <x v="204"/>
    <x v="121"/>
    <n v="0"/>
    <x v="0"/>
  </r>
  <r>
    <x v="204"/>
    <x v="122"/>
    <n v="0"/>
    <x v="0"/>
  </r>
  <r>
    <x v="204"/>
    <x v="123"/>
    <n v="0"/>
    <x v="0"/>
  </r>
  <r>
    <x v="204"/>
    <x v="124"/>
    <n v="0"/>
    <x v="0"/>
  </r>
  <r>
    <x v="204"/>
    <x v="125"/>
    <n v="0"/>
    <x v="0"/>
  </r>
  <r>
    <x v="204"/>
    <x v="126"/>
    <n v="0"/>
    <x v="0"/>
  </r>
  <r>
    <x v="204"/>
    <x v="127"/>
    <n v="0"/>
    <x v="0"/>
  </r>
  <r>
    <x v="204"/>
    <x v="128"/>
    <n v="0"/>
    <x v="0"/>
  </r>
  <r>
    <x v="204"/>
    <x v="129"/>
    <n v="0"/>
    <x v="0"/>
  </r>
  <r>
    <x v="204"/>
    <x v="130"/>
    <n v="0"/>
    <x v="0"/>
  </r>
  <r>
    <x v="204"/>
    <x v="131"/>
    <n v="0"/>
    <x v="0"/>
  </r>
  <r>
    <x v="204"/>
    <x v="132"/>
    <n v="0"/>
    <x v="0"/>
  </r>
  <r>
    <x v="204"/>
    <x v="133"/>
    <n v="0"/>
    <x v="0"/>
  </r>
  <r>
    <x v="204"/>
    <x v="134"/>
    <n v="0"/>
    <x v="0"/>
  </r>
  <r>
    <x v="204"/>
    <x v="135"/>
    <n v="0"/>
    <x v="0"/>
  </r>
  <r>
    <x v="204"/>
    <x v="136"/>
    <n v="0"/>
    <x v="0"/>
  </r>
  <r>
    <x v="204"/>
    <x v="137"/>
    <n v="0"/>
    <x v="0"/>
  </r>
  <r>
    <x v="204"/>
    <x v="138"/>
    <n v="0"/>
    <x v="0"/>
  </r>
  <r>
    <x v="204"/>
    <x v="139"/>
    <n v="0"/>
    <x v="0"/>
  </r>
  <r>
    <x v="204"/>
    <x v="140"/>
    <n v="0"/>
    <x v="0"/>
  </r>
  <r>
    <x v="204"/>
    <x v="141"/>
    <n v="0"/>
    <x v="0"/>
  </r>
  <r>
    <x v="204"/>
    <x v="142"/>
    <n v="0"/>
    <x v="0"/>
  </r>
  <r>
    <x v="204"/>
    <x v="143"/>
    <n v="0"/>
    <x v="0"/>
  </r>
  <r>
    <x v="204"/>
    <x v="144"/>
    <n v="0"/>
    <x v="0"/>
  </r>
  <r>
    <x v="204"/>
    <x v="145"/>
    <n v="0"/>
    <x v="0"/>
  </r>
  <r>
    <x v="204"/>
    <x v="146"/>
    <n v="0"/>
    <x v="0"/>
  </r>
  <r>
    <x v="204"/>
    <x v="147"/>
    <n v="0"/>
    <x v="0"/>
  </r>
  <r>
    <x v="204"/>
    <x v="148"/>
    <n v="0"/>
    <x v="0"/>
  </r>
  <r>
    <x v="204"/>
    <x v="149"/>
    <n v="0"/>
    <x v="0"/>
  </r>
  <r>
    <x v="204"/>
    <x v="150"/>
    <n v="0"/>
    <x v="0"/>
  </r>
  <r>
    <x v="204"/>
    <x v="151"/>
    <n v="0"/>
    <x v="0"/>
  </r>
  <r>
    <x v="204"/>
    <x v="152"/>
    <n v="0"/>
    <x v="0"/>
  </r>
  <r>
    <x v="204"/>
    <x v="153"/>
    <n v="0"/>
    <x v="0"/>
  </r>
  <r>
    <x v="204"/>
    <x v="154"/>
    <n v="0"/>
    <x v="0"/>
  </r>
  <r>
    <x v="204"/>
    <x v="155"/>
    <n v="0"/>
    <x v="0"/>
  </r>
  <r>
    <x v="204"/>
    <x v="156"/>
    <n v="0"/>
    <x v="0"/>
  </r>
  <r>
    <x v="204"/>
    <x v="157"/>
    <n v="0"/>
    <x v="0"/>
  </r>
  <r>
    <x v="204"/>
    <x v="158"/>
    <n v="0"/>
    <x v="0"/>
  </r>
  <r>
    <x v="204"/>
    <x v="159"/>
    <n v="0"/>
    <x v="0"/>
  </r>
  <r>
    <x v="204"/>
    <x v="160"/>
    <n v="0"/>
    <x v="0"/>
  </r>
  <r>
    <x v="204"/>
    <x v="161"/>
    <n v="0"/>
    <x v="0"/>
  </r>
  <r>
    <x v="204"/>
    <x v="162"/>
    <n v="0"/>
    <x v="0"/>
  </r>
  <r>
    <x v="204"/>
    <x v="163"/>
    <n v="0"/>
    <x v="0"/>
  </r>
  <r>
    <x v="204"/>
    <x v="164"/>
    <n v="0"/>
    <x v="0"/>
  </r>
  <r>
    <x v="204"/>
    <x v="165"/>
    <n v="0"/>
    <x v="0"/>
  </r>
  <r>
    <x v="204"/>
    <x v="166"/>
    <n v="0"/>
    <x v="0"/>
  </r>
  <r>
    <x v="204"/>
    <x v="167"/>
    <n v="0"/>
    <x v="0"/>
  </r>
  <r>
    <x v="204"/>
    <x v="168"/>
    <n v="0"/>
    <x v="0"/>
  </r>
  <r>
    <x v="204"/>
    <x v="169"/>
    <m/>
    <x v="0"/>
  </r>
  <r>
    <x v="204"/>
    <x v="170"/>
    <m/>
    <x v="0"/>
  </r>
  <r>
    <x v="204"/>
    <x v="171"/>
    <m/>
    <x v="0"/>
  </r>
  <r>
    <x v="204"/>
    <x v="172"/>
    <m/>
    <x v="0"/>
  </r>
  <r>
    <x v="204"/>
    <x v="173"/>
    <m/>
    <x v="0"/>
  </r>
  <r>
    <x v="204"/>
    <x v="174"/>
    <m/>
    <x v="0"/>
  </r>
  <r>
    <x v="204"/>
    <x v="175"/>
    <m/>
    <x v="0"/>
  </r>
  <r>
    <x v="204"/>
    <x v="176"/>
    <m/>
    <x v="0"/>
  </r>
  <r>
    <x v="204"/>
    <x v="177"/>
    <m/>
    <x v="0"/>
  </r>
  <r>
    <x v="204"/>
    <x v="178"/>
    <m/>
    <x v="0"/>
  </r>
  <r>
    <x v="204"/>
    <x v="179"/>
    <m/>
    <x v="0"/>
  </r>
  <r>
    <x v="204"/>
    <x v="180"/>
    <m/>
    <x v="0"/>
  </r>
  <r>
    <x v="204"/>
    <x v="181"/>
    <m/>
    <x v="0"/>
  </r>
  <r>
    <x v="204"/>
    <x v="182"/>
    <m/>
    <x v="0"/>
  </r>
  <r>
    <x v="204"/>
    <x v="183"/>
    <m/>
    <x v="0"/>
  </r>
  <r>
    <x v="204"/>
    <x v="184"/>
    <m/>
    <x v="0"/>
  </r>
  <r>
    <x v="204"/>
    <x v="185"/>
    <m/>
    <x v="0"/>
  </r>
  <r>
    <x v="204"/>
    <x v="186"/>
    <m/>
    <x v="0"/>
  </r>
  <r>
    <x v="204"/>
    <x v="187"/>
    <m/>
    <x v="0"/>
  </r>
  <r>
    <x v="204"/>
    <x v="188"/>
    <m/>
    <x v="0"/>
  </r>
  <r>
    <x v="204"/>
    <x v="189"/>
    <m/>
    <x v="0"/>
  </r>
  <r>
    <x v="204"/>
    <x v="190"/>
    <m/>
    <x v="0"/>
  </r>
  <r>
    <x v="204"/>
    <x v="191"/>
    <m/>
    <x v="0"/>
  </r>
  <r>
    <x v="204"/>
    <x v="192"/>
    <m/>
    <x v="0"/>
  </r>
  <r>
    <x v="204"/>
    <x v="193"/>
    <m/>
    <x v="0"/>
  </r>
  <r>
    <x v="204"/>
    <x v="194"/>
    <m/>
    <x v="0"/>
  </r>
  <r>
    <x v="204"/>
    <x v="195"/>
    <n v="0"/>
    <x v="0"/>
  </r>
  <r>
    <x v="204"/>
    <x v="196"/>
    <m/>
    <x v="0"/>
  </r>
  <r>
    <x v="204"/>
    <x v="197"/>
    <n v="628300"/>
    <x v="0"/>
  </r>
  <r>
    <x v="204"/>
    <x v="198"/>
    <n v="56339"/>
    <x v="0"/>
  </r>
  <r>
    <x v="204"/>
    <x v="199"/>
    <n v="26744"/>
    <x v="0"/>
  </r>
  <r>
    <x v="204"/>
    <x v="200"/>
    <n v="0"/>
    <x v="0"/>
  </r>
  <r>
    <x v="204"/>
    <x v="201"/>
    <n v="0"/>
    <x v="0"/>
  </r>
  <r>
    <x v="204"/>
    <x v="202"/>
    <n v="0"/>
    <x v="0"/>
  </r>
  <r>
    <x v="204"/>
    <x v="203"/>
    <n v="0"/>
    <x v="0"/>
  </r>
  <r>
    <x v="204"/>
    <x v="204"/>
    <n v="0"/>
    <x v="0"/>
  </r>
  <r>
    <x v="204"/>
    <x v="205"/>
    <n v="0"/>
    <x v="0"/>
  </r>
  <r>
    <x v="204"/>
    <x v="206"/>
    <n v="121188"/>
    <x v="0"/>
  </r>
  <r>
    <x v="205"/>
    <x v="0"/>
    <s v="181_dstk"/>
    <x v="0"/>
  </r>
  <r>
    <x v="205"/>
    <x v="0"/>
    <s v="187_dstk"/>
    <x v="0"/>
  </r>
  <r>
    <x v="205"/>
    <x v="0"/>
    <s v="dstk"/>
    <x v="0"/>
  </r>
  <r>
    <x v="205"/>
    <x v="1"/>
    <n v="0"/>
    <x v="0"/>
  </r>
  <r>
    <x v="205"/>
    <x v="2"/>
    <n v="0"/>
    <x v="0"/>
  </r>
  <r>
    <x v="205"/>
    <x v="3"/>
    <n v="0"/>
    <x v="0"/>
  </r>
  <r>
    <x v="205"/>
    <x v="4"/>
    <n v="0"/>
    <x v="0"/>
  </r>
  <r>
    <x v="205"/>
    <x v="5"/>
    <n v="0"/>
    <x v="0"/>
  </r>
  <r>
    <x v="205"/>
    <x v="6"/>
    <n v="0"/>
    <x v="0"/>
  </r>
  <r>
    <x v="205"/>
    <x v="7"/>
    <n v="0"/>
    <x v="0"/>
  </r>
  <r>
    <x v="205"/>
    <x v="8"/>
    <n v="0"/>
    <x v="0"/>
  </r>
  <r>
    <x v="205"/>
    <x v="9"/>
    <n v="0"/>
    <x v="0"/>
  </r>
  <r>
    <x v="205"/>
    <x v="10"/>
    <n v="0"/>
    <x v="0"/>
  </r>
  <r>
    <x v="205"/>
    <x v="11"/>
    <n v="0"/>
    <x v="0"/>
  </r>
  <r>
    <x v="205"/>
    <x v="12"/>
    <n v="0"/>
    <x v="0"/>
  </r>
  <r>
    <x v="205"/>
    <x v="13"/>
    <n v="0"/>
    <x v="0"/>
  </r>
  <r>
    <x v="205"/>
    <x v="14"/>
    <n v="0"/>
    <x v="0"/>
  </r>
  <r>
    <x v="205"/>
    <x v="15"/>
    <n v="0"/>
    <x v="0"/>
  </r>
  <r>
    <x v="205"/>
    <x v="16"/>
    <n v="0"/>
    <x v="0"/>
  </r>
  <r>
    <x v="205"/>
    <x v="17"/>
    <n v="0"/>
    <x v="0"/>
  </r>
  <r>
    <x v="205"/>
    <x v="18"/>
    <n v="0"/>
    <x v="0"/>
  </r>
  <r>
    <x v="205"/>
    <x v="19"/>
    <n v="0"/>
    <x v="0"/>
  </r>
  <r>
    <x v="205"/>
    <x v="20"/>
    <n v="0"/>
    <x v="0"/>
  </r>
  <r>
    <x v="205"/>
    <x v="21"/>
    <n v="0"/>
    <x v="0"/>
  </r>
  <r>
    <x v="205"/>
    <x v="22"/>
    <n v="0"/>
    <x v="0"/>
  </r>
  <r>
    <x v="205"/>
    <x v="23"/>
    <n v="0"/>
    <x v="0"/>
  </r>
  <r>
    <x v="205"/>
    <x v="24"/>
    <n v="0"/>
    <x v="0"/>
  </r>
  <r>
    <x v="205"/>
    <x v="25"/>
    <n v="0"/>
    <x v="0"/>
  </r>
  <r>
    <x v="205"/>
    <x v="26"/>
    <n v="0"/>
    <x v="0"/>
  </r>
  <r>
    <x v="205"/>
    <x v="27"/>
    <n v="0"/>
    <x v="0"/>
  </r>
  <r>
    <x v="205"/>
    <x v="28"/>
    <n v="0"/>
    <x v="0"/>
  </r>
  <r>
    <x v="205"/>
    <x v="29"/>
    <n v="0"/>
    <x v="0"/>
  </r>
  <r>
    <x v="205"/>
    <x v="30"/>
    <n v="0"/>
    <x v="0"/>
  </r>
  <r>
    <x v="205"/>
    <x v="31"/>
    <n v="0"/>
    <x v="0"/>
  </r>
  <r>
    <x v="205"/>
    <x v="32"/>
    <n v="0"/>
    <x v="0"/>
  </r>
  <r>
    <x v="205"/>
    <x v="33"/>
    <n v="0"/>
    <x v="0"/>
  </r>
  <r>
    <x v="205"/>
    <x v="34"/>
    <n v="0"/>
    <x v="0"/>
  </r>
  <r>
    <x v="205"/>
    <x v="35"/>
    <n v="0"/>
    <x v="0"/>
  </r>
  <r>
    <x v="205"/>
    <x v="36"/>
    <n v="0"/>
    <x v="0"/>
  </r>
  <r>
    <x v="205"/>
    <x v="37"/>
    <n v="0"/>
    <x v="0"/>
  </r>
  <r>
    <x v="205"/>
    <x v="38"/>
    <n v="0"/>
    <x v="0"/>
  </r>
  <r>
    <x v="205"/>
    <x v="39"/>
    <n v="0"/>
    <x v="0"/>
  </r>
  <r>
    <x v="205"/>
    <x v="40"/>
    <n v="0"/>
    <x v="0"/>
  </r>
  <r>
    <x v="205"/>
    <x v="41"/>
    <n v="0"/>
    <x v="0"/>
  </r>
  <r>
    <x v="205"/>
    <x v="42"/>
    <n v="0"/>
    <x v="0"/>
  </r>
  <r>
    <x v="205"/>
    <x v="43"/>
    <n v="0"/>
    <x v="0"/>
  </r>
  <r>
    <x v="205"/>
    <x v="44"/>
    <n v="0"/>
    <x v="0"/>
  </r>
  <r>
    <x v="205"/>
    <x v="45"/>
    <n v="0"/>
    <x v="0"/>
  </r>
  <r>
    <x v="205"/>
    <x v="46"/>
    <n v="0"/>
    <x v="0"/>
  </r>
  <r>
    <x v="205"/>
    <x v="47"/>
    <n v="0"/>
    <x v="0"/>
  </r>
  <r>
    <x v="205"/>
    <x v="48"/>
    <n v="0"/>
    <x v="0"/>
  </r>
  <r>
    <x v="205"/>
    <x v="49"/>
    <n v="0"/>
    <x v="0"/>
  </r>
  <r>
    <x v="205"/>
    <x v="50"/>
    <n v="0"/>
    <x v="0"/>
  </r>
  <r>
    <x v="205"/>
    <x v="51"/>
    <n v="0"/>
    <x v="0"/>
  </r>
  <r>
    <x v="205"/>
    <x v="52"/>
    <n v="0"/>
    <x v="0"/>
  </r>
  <r>
    <x v="205"/>
    <x v="53"/>
    <n v="0"/>
    <x v="0"/>
  </r>
  <r>
    <x v="205"/>
    <x v="54"/>
    <n v="0"/>
    <x v="0"/>
  </r>
  <r>
    <x v="205"/>
    <x v="55"/>
    <n v="0"/>
    <x v="0"/>
  </r>
  <r>
    <x v="205"/>
    <x v="56"/>
    <n v="0"/>
    <x v="0"/>
  </r>
  <r>
    <x v="205"/>
    <x v="57"/>
    <n v="0"/>
    <x v="0"/>
  </r>
  <r>
    <x v="205"/>
    <x v="58"/>
    <n v="0"/>
    <x v="0"/>
  </r>
  <r>
    <x v="205"/>
    <x v="59"/>
    <n v="0"/>
    <x v="0"/>
  </r>
  <r>
    <x v="205"/>
    <x v="60"/>
    <n v="0"/>
    <x v="0"/>
  </r>
  <r>
    <x v="205"/>
    <x v="61"/>
    <n v="0"/>
    <x v="0"/>
  </r>
  <r>
    <x v="205"/>
    <x v="62"/>
    <n v="0"/>
    <x v="0"/>
  </r>
  <r>
    <x v="205"/>
    <x v="63"/>
    <n v="0"/>
    <x v="0"/>
  </r>
  <r>
    <x v="205"/>
    <x v="64"/>
    <n v="0"/>
    <x v="0"/>
  </r>
  <r>
    <x v="205"/>
    <x v="65"/>
    <n v="0"/>
    <x v="0"/>
  </r>
  <r>
    <x v="205"/>
    <x v="66"/>
    <n v="0"/>
    <x v="0"/>
  </r>
  <r>
    <x v="205"/>
    <x v="67"/>
    <n v="0"/>
    <x v="0"/>
  </r>
  <r>
    <x v="205"/>
    <x v="68"/>
    <n v="0"/>
    <x v="0"/>
  </r>
  <r>
    <x v="205"/>
    <x v="69"/>
    <n v="0"/>
    <x v="0"/>
  </r>
  <r>
    <x v="205"/>
    <x v="70"/>
    <n v="0"/>
    <x v="0"/>
  </r>
  <r>
    <x v="205"/>
    <x v="71"/>
    <n v="0"/>
    <x v="0"/>
  </r>
  <r>
    <x v="205"/>
    <x v="72"/>
    <n v="0"/>
    <x v="0"/>
  </r>
  <r>
    <x v="205"/>
    <x v="73"/>
    <n v="0"/>
    <x v="0"/>
  </r>
  <r>
    <x v="205"/>
    <x v="74"/>
    <n v="0"/>
    <x v="0"/>
  </r>
  <r>
    <x v="205"/>
    <x v="75"/>
    <n v="0"/>
    <x v="0"/>
  </r>
  <r>
    <x v="205"/>
    <x v="76"/>
    <n v="0"/>
    <x v="0"/>
  </r>
  <r>
    <x v="205"/>
    <x v="77"/>
    <n v="0"/>
    <x v="0"/>
  </r>
  <r>
    <x v="205"/>
    <x v="78"/>
    <n v="0"/>
    <x v="0"/>
  </r>
  <r>
    <x v="205"/>
    <x v="79"/>
    <n v="0"/>
    <x v="0"/>
  </r>
  <r>
    <x v="205"/>
    <x v="80"/>
    <n v="0"/>
    <x v="0"/>
  </r>
  <r>
    <x v="205"/>
    <x v="81"/>
    <n v="0"/>
    <x v="0"/>
  </r>
  <r>
    <x v="205"/>
    <x v="82"/>
    <n v="0"/>
    <x v="0"/>
  </r>
  <r>
    <x v="205"/>
    <x v="83"/>
    <n v="0"/>
    <x v="0"/>
  </r>
  <r>
    <x v="205"/>
    <x v="84"/>
    <n v="0"/>
    <x v="0"/>
  </r>
  <r>
    <x v="205"/>
    <x v="85"/>
    <n v="0"/>
    <x v="0"/>
  </r>
  <r>
    <x v="205"/>
    <x v="86"/>
    <n v="0"/>
    <x v="0"/>
  </r>
  <r>
    <x v="205"/>
    <x v="87"/>
    <n v="0"/>
    <x v="0"/>
  </r>
  <r>
    <x v="205"/>
    <x v="88"/>
    <n v="0"/>
    <x v="0"/>
  </r>
  <r>
    <x v="205"/>
    <x v="89"/>
    <n v="0"/>
    <x v="0"/>
  </r>
  <r>
    <x v="205"/>
    <x v="90"/>
    <n v="0"/>
    <x v="0"/>
  </r>
  <r>
    <x v="205"/>
    <x v="91"/>
    <n v="0"/>
    <x v="0"/>
  </r>
  <r>
    <x v="205"/>
    <x v="92"/>
    <n v="0"/>
    <x v="0"/>
  </r>
  <r>
    <x v="205"/>
    <x v="93"/>
    <n v="0"/>
    <x v="0"/>
  </r>
  <r>
    <x v="205"/>
    <x v="94"/>
    <n v="0"/>
    <x v="0"/>
  </r>
  <r>
    <x v="205"/>
    <x v="95"/>
    <n v="0"/>
    <x v="0"/>
  </r>
  <r>
    <x v="205"/>
    <x v="96"/>
    <n v="0"/>
    <x v="0"/>
  </r>
  <r>
    <x v="205"/>
    <x v="97"/>
    <n v="0"/>
    <x v="0"/>
  </r>
  <r>
    <x v="205"/>
    <x v="98"/>
    <n v="0"/>
    <x v="0"/>
  </r>
  <r>
    <x v="205"/>
    <x v="99"/>
    <n v="0"/>
    <x v="0"/>
  </r>
  <r>
    <x v="205"/>
    <x v="100"/>
    <n v="0"/>
    <x v="0"/>
  </r>
  <r>
    <x v="205"/>
    <x v="101"/>
    <n v="0"/>
    <x v="0"/>
  </r>
  <r>
    <x v="205"/>
    <x v="102"/>
    <n v="0"/>
    <x v="0"/>
  </r>
  <r>
    <x v="205"/>
    <x v="103"/>
    <n v="0"/>
    <x v="0"/>
  </r>
  <r>
    <x v="205"/>
    <x v="104"/>
    <n v="0"/>
    <x v="0"/>
  </r>
  <r>
    <x v="205"/>
    <x v="105"/>
    <n v="0"/>
    <x v="0"/>
  </r>
  <r>
    <x v="205"/>
    <x v="106"/>
    <n v="0"/>
    <x v="0"/>
  </r>
  <r>
    <x v="205"/>
    <x v="107"/>
    <n v="0"/>
    <x v="0"/>
  </r>
  <r>
    <x v="205"/>
    <x v="108"/>
    <n v="0"/>
    <x v="0"/>
  </r>
  <r>
    <x v="205"/>
    <x v="109"/>
    <n v="0"/>
    <x v="0"/>
  </r>
  <r>
    <x v="205"/>
    <x v="110"/>
    <n v="0"/>
    <x v="0"/>
  </r>
  <r>
    <x v="205"/>
    <x v="111"/>
    <n v="0"/>
    <x v="0"/>
  </r>
  <r>
    <x v="205"/>
    <x v="112"/>
    <n v="0"/>
    <x v="0"/>
  </r>
  <r>
    <x v="205"/>
    <x v="113"/>
    <n v="0"/>
    <x v="0"/>
  </r>
  <r>
    <x v="205"/>
    <x v="114"/>
    <n v="0"/>
    <x v="0"/>
  </r>
  <r>
    <x v="205"/>
    <x v="115"/>
    <n v="0"/>
    <x v="0"/>
  </r>
  <r>
    <x v="205"/>
    <x v="116"/>
    <n v="0"/>
    <x v="0"/>
  </r>
  <r>
    <x v="205"/>
    <x v="117"/>
    <n v="0"/>
    <x v="0"/>
  </r>
  <r>
    <x v="205"/>
    <x v="118"/>
    <n v="0"/>
    <x v="0"/>
  </r>
  <r>
    <x v="205"/>
    <x v="119"/>
    <n v="0"/>
    <x v="0"/>
  </r>
  <r>
    <x v="205"/>
    <x v="120"/>
    <n v="0"/>
    <x v="0"/>
  </r>
  <r>
    <x v="205"/>
    <x v="121"/>
    <n v="0"/>
    <x v="0"/>
  </r>
  <r>
    <x v="205"/>
    <x v="122"/>
    <n v="0"/>
    <x v="0"/>
  </r>
  <r>
    <x v="205"/>
    <x v="123"/>
    <n v="0"/>
    <x v="0"/>
  </r>
  <r>
    <x v="205"/>
    <x v="124"/>
    <n v="0"/>
    <x v="0"/>
  </r>
  <r>
    <x v="205"/>
    <x v="125"/>
    <n v="0"/>
    <x v="0"/>
  </r>
  <r>
    <x v="205"/>
    <x v="126"/>
    <n v="0"/>
    <x v="0"/>
  </r>
  <r>
    <x v="205"/>
    <x v="127"/>
    <n v="0"/>
    <x v="0"/>
  </r>
  <r>
    <x v="205"/>
    <x v="128"/>
    <n v="0"/>
    <x v="0"/>
  </r>
  <r>
    <x v="205"/>
    <x v="129"/>
    <n v="0"/>
    <x v="0"/>
  </r>
  <r>
    <x v="205"/>
    <x v="130"/>
    <n v="0"/>
    <x v="0"/>
  </r>
  <r>
    <x v="205"/>
    <x v="131"/>
    <n v="0"/>
    <x v="0"/>
  </r>
  <r>
    <x v="205"/>
    <x v="132"/>
    <n v="0"/>
    <x v="0"/>
  </r>
  <r>
    <x v="205"/>
    <x v="133"/>
    <n v="0"/>
    <x v="0"/>
  </r>
  <r>
    <x v="205"/>
    <x v="134"/>
    <n v="0"/>
    <x v="0"/>
  </r>
  <r>
    <x v="205"/>
    <x v="135"/>
    <n v="0"/>
    <x v="0"/>
  </r>
  <r>
    <x v="205"/>
    <x v="136"/>
    <n v="0"/>
    <x v="0"/>
  </r>
  <r>
    <x v="205"/>
    <x v="137"/>
    <n v="0"/>
    <x v="0"/>
  </r>
  <r>
    <x v="205"/>
    <x v="138"/>
    <n v="0"/>
    <x v="0"/>
  </r>
  <r>
    <x v="205"/>
    <x v="139"/>
    <n v="0"/>
    <x v="0"/>
  </r>
  <r>
    <x v="205"/>
    <x v="140"/>
    <n v="0"/>
    <x v="0"/>
  </r>
  <r>
    <x v="205"/>
    <x v="141"/>
    <n v="0"/>
    <x v="0"/>
  </r>
  <r>
    <x v="205"/>
    <x v="142"/>
    <n v="0"/>
    <x v="0"/>
  </r>
  <r>
    <x v="205"/>
    <x v="143"/>
    <n v="0"/>
    <x v="0"/>
  </r>
  <r>
    <x v="205"/>
    <x v="144"/>
    <n v="0"/>
    <x v="0"/>
  </r>
  <r>
    <x v="205"/>
    <x v="145"/>
    <n v="0"/>
    <x v="0"/>
  </r>
  <r>
    <x v="205"/>
    <x v="146"/>
    <n v="0"/>
    <x v="0"/>
  </r>
  <r>
    <x v="205"/>
    <x v="147"/>
    <n v="0"/>
    <x v="0"/>
  </r>
  <r>
    <x v="205"/>
    <x v="148"/>
    <n v="0"/>
    <x v="0"/>
  </r>
  <r>
    <x v="205"/>
    <x v="149"/>
    <n v="0"/>
    <x v="0"/>
  </r>
  <r>
    <x v="205"/>
    <x v="150"/>
    <n v="0"/>
    <x v="0"/>
  </r>
  <r>
    <x v="205"/>
    <x v="151"/>
    <n v="0"/>
    <x v="0"/>
  </r>
  <r>
    <x v="205"/>
    <x v="152"/>
    <n v="0"/>
    <x v="0"/>
  </r>
  <r>
    <x v="205"/>
    <x v="153"/>
    <n v="0"/>
    <x v="0"/>
  </r>
  <r>
    <x v="205"/>
    <x v="154"/>
    <n v="0"/>
    <x v="0"/>
  </r>
  <r>
    <x v="205"/>
    <x v="155"/>
    <n v="0"/>
    <x v="0"/>
  </r>
  <r>
    <x v="205"/>
    <x v="156"/>
    <n v="0"/>
    <x v="0"/>
  </r>
  <r>
    <x v="205"/>
    <x v="157"/>
    <n v="0"/>
    <x v="0"/>
  </r>
  <r>
    <x v="205"/>
    <x v="158"/>
    <n v="0"/>
    <x v="0"/>
  </r>
  <r>
    <x v="205"/>
    <x v="159"/>
    <n v="0"/>
    <x v="0"/>
  </r>
  <r>
    <x v="205"/>
    <x v="160"/>
    <n v="0"/>
    <x v="0"/>
  </r>
  <r>
    <x v="205"/>
    <x v="161"/>
    <n v="0"/>
    <x v="0"/>
  </r>
  <r>
    <x v="205"/>
    <x v="162"/>
    <n v="0"/>
    <x v="0"/>
  </r>
  <r>
    <x v="205"/>
    <x v="163"/>
    <n v="0"/>
    <x v="0"/>
  </r>
  <r>
    <x v="205"/>
    <x v="164"/>
    <n v="0"/>
    <x v="0"/>
  </r>
  <r>
    <x v="205"/>
    <x v="165"/>
    <n v="0"/>
    <x v="0"/>
  </r>
  <r>
    <x v="205"/>
    <x v="166"/>
    <n v="0"/>
    <x v="0"/>
  </r>
  <r>
    <x v="205"/>
    <x v="167"/>
    <n v="0"/>
    <x v="0"/>
  </r>
  <r>
    <x v="205"/>
    <x v="168"/>
    <n v="0"/>
    <x v="0"/>
  </r>
  <r>
    <x v="205"/>
    <x v="169"/>
    <m/>
    <x v="0"/>
  </r>
  <r>
    <x v="205"/>
    <x v="170"/>
    <m/>
    <x v="0"/>
  </r>
  <r>
    <x v="205"/>
    <x v="171"/>
    <m/>
    <x v="0"/>
  </r>
  <r>
    <x v="205"/>
    <x v="172"/>
    <m/>
    <x v="0"/>
  </r>
  <r>
    <x v="205"/>
    <x v="173"/>
    <m/>
    <x v="0"/>
  </r>
  <r>
    <x v="205"/>
    <x v="174"/>
    <m/>
    <x v="0"/>
  </r>
  <r>
    <x v="205"/>
    <x v="175"/>
    <m/>
    <x v="0"/>
  </r>
  <r>
    <x v="205"/>
    <x v="176"/>
    <m/>
    <x v="0"/>
  </r>
  <r>
    <x v="205"/>
    <x v="177"/>
    <m/>
    <x v="0"/>
  </r>
  <r>
    <x v="205"/>
    <x v="178"/>
    <m/>
    <x v="0"/>
  </r>
  <r>
    <x v="205"/>
    <x v="179"/>
    <m/>
    <x v="0"/>
  </r>
  <r>
    <x v="205"/>
    <x v="180"/>
    <m/>
    <x v="0"/>
  </r>
  <r>
    <x v="205"/>
    <x v="181"/>
    <m/>
    <x v="0"/>
  </r>
  <r>
    <x v="205"/>
    <x v="182"/>
    <m/>
    <x v="0"/>
  </r>
  <r>
    <x v="205"/>
    <x v="183"/>
    <m/>
    <x v="0"/>
  </r>
  <r>
    <x v="205"/>
    <x v="184"/>
    <m/>
    <x v="0"/>
  </r>
  <r>
    <x v="205"/>
    <x v="185"/>
    <m/>
    <x v="0"/>
  </r>
  <r>
    <x v="205"/>
    <x v="186"/>
    <m/>
    <x v="0"/>
  </r>
  <r>
    <x v="205"/>
    <x v="187"/>
    <m/>
    <x v="0"/>
  </r>
  <r>
    <x v="205"/>
    <x v="188"/>
    <m/>
    <x v="0"/>
  </r>
  <r>
    <x v="205"/>
    <x v="189"/>
    <m/>
    <x v="0"/>
  </r>
  <r>
    <x v="205"/>
    <x v="190"/>
    <m/>
    <x v="0"/>
  </r>
  <r>
    <x v="205"/>
    <x v="191"/>
    <m/>
    <x v="0"/>
  </r>
  <r>
    <x v="205"/>
    <x v="192"/>
    <m/>
    <x v="0"/>
  </r>
  <r>
    <x v="205"/>
    <x v="193"/>
    <m/>
    <x v="0"/>
  </r>
  <r>
    <x v="205"/>
    <x v="194"/>
    <m/>
    <x v="0"/>
  </r>
  <r>
    <x v="205"/>
    <x v="195"/>
    <n v="0"/>
    <x v="0"/>
  </r>
  <r>
    <x v="205"/>
    <x v="196"/>
    <m/>
    <x v="0"/>
  </r>
  <r>
    <x v="205"/>
    <x v="197"/>
    <n v="0"/>
    <x v="0"/>
  </r>
  <r>
    <x v="205"/>
    <x v="198"/>
    <n v="0"/>
    <x v="0"/>
  </r>
  <r>
    <x v="205"/>
    <x v="199"/>
    <n v="0"/>
    <x v="0"/>
  </r>
  <r>
    <x v="205"/>
    <x v="200"/>
    <n v="0"/>
    <x v="0"/>
  </r>
  <r>
    <x v="205"/>
    <x v="201"/>
    <n v="0"/>
    <x v="0"/>
  </r>
  <r>
    <x v="205"/>
    <x v="202"/>
    <n v="0"/>
    <x v="0"/>
  </r>
  <r>
    <x v="205"/>
    <x v="203"/>
    <n v="0"/>
    <x v="0"/>
  </r>
  <r>
    <x v="205"/>
    <x v="204"/>
    <n v="-16341"/>
    <x v="0"/>
  </r>
  <r>
    <x v="205"/>
    <x v="205"/>
    <n v="0"/>
    <x v="0"/>
  </r>
  <r>
    <x v="205"/>
    <x v="206"/>
    <n v="0"/>
    <x v="0"/>
  </r>
  <r>
    <x v="206"/>
    <x v="0"/>
    <s v="182_row"/>
    <x v="0"/>
  </r>
  <r>
    <x v="206"/>
    <x v="0"/>
    <s v="188_row"/>
    <x v="0"/>
  </r>
  <r>
    <x v="206"/>
    <x v="0"/>
    <s v="row"/>
    <x v="0"/>
  </r>
  <r>
    <x v="206"/>
    <x v="1"/>
    <n v="0"/>
    <x v="0"/>
  </r>
  <r>
    <x v="206"/>
    <x v="2"/>
    <n v="0"/>
    <x v="0"/>
  </r>
  <r>
    <x v="206"/>
    <x v="3"/>
    <n v="0"/>
    <x v="0"/>
  </r>
  <r>
    <x v="206"/>
    <x v="4"/>
    <n v="0"/>
    <x v="0"/>
  </r>
  <r>
    <x v="206"/>
    <x v="5"/>
    <n v="0"/>
    <x v="0"/>
  </r>
  <r>
    <x v="206"/>
    <x v="6"/>
    <n v="0"/>
    <x v="0"/>
  </r>
  <r>
    <x v="206"/>
    <x v="7"/>
    <n v="0"/>
    <x v="0"/>
  </r>
  <r>
    <x v="206"/>
    <x v="8"/>
    <n v="0"/>
    <x v="0"/>
  </r>
  <r>
    <x v="206"/>
    <x v="9"/>
    <n v="0"/>
    <x v="0"/>
  </r>
  <r>
    <x v="206"/>
    <x v="10"/>
    <n v="0"/>
    <x v="0"/>
  </r>
  <r>
    <x v="206"/>
    <x v="11"/>
    <n v="0"/>
    <x v="0"/>
  </r>
  <r>
    <x v="206"/>
    <x v="12"/>
    <n v="0"/>
    <x v="0"/>
  </r>
  <r>
    <x v="206"/>
    <x v="13"/>
    <n v="0"/>
    <x v="0"/>
  </r>
  <r>
    <x v="206"/>
    <x v="14"/>
    <n v="0"/>
    <x v="0"/>
  </r>
  <r>
    <x v="206"/>
    <x v="15"/>
    <n v="0"/>
    <x v="0"/>
  </r>
  <r>
    <x v="206"/>
    <x v="16"/>
    <n v="0"/>
    <x v="0"/>
  </r>
  <r>
    <x v="206"/>
    <x v="17"/>
    <n v="0"/>
    <x v="0"/>
  </r>
  <r>
    <x v="206"/>
    <x v="18"/>
    <n v="0"/>
    <x v="0"/>
  </r>
  <r>
    <x v="206"/>
    <x v="19"/>
    <n v="0"/>
    <x v="0"/>
  </r>
  <r>
    <x v="206"/>
    <x v="20"/>
    <n v="0"/>
    <x v="0"/>
  </r>
  <r>
    <x v="206"/>
    <x v="21"/>
    <n v="0"/>
    <x v="0"/>
  </r>
  <r>
    <x v="206"/>
    <x v="22"/>
    <n v="0"/>
    <x v="0"/>
  </r>
  <r>
    <x v="206"/>
    <x v="23"/>
    <n v="0"/>
    <x v="0"/>
  </r>
  <r>
    <x v="206"/>
    <x v="24"/>
    <n v="0"/>
    <x v="0"/>
  </r>
  <r>
    <x v="206"/>
    <x v="25"/>
    <n v="0"/>
    <x v="0"/>
  </r>
  <r>
    <x v="206"/>
    <x v="26"/>
    <n v="0"/>
    <x v="0"/>
  </r>
  <r>
    <x v="206"/>
    <x v="27"/>
    <n v="0"/>
    <x v="0"/>
  </r>
  <r>
    <x v="206"/>
    <x v="28"/>
    <n v="0"/>
    <x v="0"/>
  </r>
  <r>
    <x v="206"/>
    <x v="29"/>
    <n v="0"/>
    <x v="0"/>
  </r>
  <r>
    <x v="206"/>
    <x v="30"/>
    <n v="0"/>
    <x v="0"/>
  </r>
  <r>
    <x v="206"/>
    <x v="31"/>
    <n v="0"/>
    <x v="0"/>
  </r>
  <r>
    <x v="206"/>
    <x v="32"/>
    <n v="0"/>
    <x v="0"/>
  </r>
  <r>
    <x v="206"/>
    <x v="33"/>
    <n v="0"/>
    <x v="0"/>
  </r>
  <r>
    <x v="206"/>
    <x v="34"/>
    <n v="0"/>
    <x v="0"/>
  </r>
  <r>
    <x v="206"/>
    <x v="35"/>
    <n v="0"/>
    <x v="0"/>
  </r>
  <r>
    <x v="206"/>
    <x v="36"/>
    <n v="0"/>
    <x v="0"/>
  </r>
  <r>
    <x v="206"/>
    <x v="37"/>
    <n v="0"/>
    <x v="0"/>
  </r>
  <r>
    <x v="206"/>
    <x v="38"/>
    <n v="0"/>
    <x v="0"/>
  </r>
  <r>
    <x v="206"/>
    <x v="39"/>
    <n v="0"/>
    <x v="0"/>
  </r>
  <r>
    <x v="206"/>
    <x v="40"/>
    <n v="0"/>
    <x v="0"/>
  </r>
  <r>
    <x v="206"/>
    <x v="41"/>
    <n v="0"/>
    <x v="0"/>
  </r>
  <r>
    <x v="206"/>
    <x v="42"/>
    <n v="0"/>
    <x v="0"/>
  </r>
  <r>
    <x v="206"/>
    <x v="43"/>
    <n v="0"/>
    <x v="0"/>
  </r>
  <r>
    <x v="206"/>
    <x v="44"/>
    <n v="0"/>
    <x v="0"/>
  </r>
  <r>
    <x v="206"/>
    <x v="45"/>
    <n v="0"/>
    <x v="0"/>
  </r>
  <r>
    <x v="206"/>
    <x v="46"/>
    <n v="0"/>
    <x v="0"/>
  </r>
  <r>
    <x v="206"/>
    <x v="47"/>
    <n v="0"/>
    <x v="0"/>
  </r>
  <r>
    <x v="206"/>
    <x v="48"/>
    <n v="0"/>
    <x v="0"/>
  </r>
  <r>
    <x v="206"/>
    <x v="49"/>
    <n v="0"/>
    <x v="0"/>
  </r>
  <r>
    <x v="206"/>
    <x v="50"/>
    <n v="0"/>
    <x v="0"/>
  </r>
  <r>
    <x v="206"/>
    <x v="51"/>
    <n v="0"/>
    <x v="0"/>
  </r>
  <r>
    <x v="206"/>
    <x v="52"/>
    <n v="0"/>
    <x v="0"/>
  </r>
  <r>
    <x v="206"/>
    <x v="53"/>
    <n v="0"/>
    <x v="0"/>
  </r>
  <r>
    <x v="206"/>
    <x v="54"/>
    <n v="0"/>
    <x v="0"/>
  </r>
  <r>
    <x v="206"/>
    <x v="55"/>
    <n v="0"/>
    <x v="0"/>
  </r>
  <r>
    <x v="206"/>
    <x v="56"/>
    <n v="0"/>
    <x v="0"/>
  </r>
  <r>
    <x v="206"/>
    <x v="57"/>
    <n v="0"/>
    <x v="0"/>
  </r>
  <r>
    <x v="206"/>
    <x v="58"/>
    <n v="0"/>
    <x v="0"/>
  </r>
  <r>
    <x v="206"/>
    <x v="59"/>
    <n v="0"/>
    <x v="0"/>
  </r>
  <r>
    <x v="206"/>
    <x v="60"/>
    <n v="0"/>
    <x v="0"/>
  </r>
  <r>
    <x v="206"/>
    <x v="61"/>
    <n v="0"/>
    <x v="0"/>
  </r>
  <r>
    <x v="206"/>
    <x v="62"/>
    <n v="0"/>
    <x v="0"/>
  </r>
  <r>
    <x v="206"/>
    <x v="63"/>
    <n v="11014.6339378673"/>
    <x v="0"/>
  </r>
  <r>
    <x v="206"/>
    <x v="64"/>
    <n v="1521.8732548010369"/>
    <x v="0"/>
  </r>
  <r>
    <x v="206"/>
    <x v="65"/>
    <n v="427.62071091800624"/>
    <x v="0"/>
  </r>
  <r>
    <x v="206"/>
    <x v="66"/>
    <n v="174.74088890583988"/>
    <x v="0"/>
  </r>
  <r>
    <x v="206"/>
    <x v="67"/>
    <n v="3050.7540840845454"/>
    <x v="0"/>
  </r>
  <r>
    <x v="206"/>
    <x v="68"/>
    <n v="1686.7609889856083"/>
    <x v="0"/>
  </r>
  <r>
    <x v="206"/>
    <x v="69"/>
    <n v="143860.01240837001"/>
    <x v="0"/>
  </r>
  <r>
    <x v="206"/>
    <x v="70"/>
    <n v="68.433291585283996"/>
    <x v="0"/>
  </r>
  <r>
    <x v="206"/>
    <x v="71"/>
    <n v="0"/>
    <x v="0"/>
  </r>
  <r>
    <x v="206"/>
    <x v="72"/>
    <n v="9150.6224086562506"/>
    <x v="0"/>
  </r>
  <r>
    <x v="206"/>
    <x v="73"/>
    <n v="2605.0495572962541"/>
    <x v="0"/>
  </r>
  <r>
    <x v="206"/>
    <x v="74"/>
    <n v="1891.0685578977266"/>
    <x v="0"/>
  </r>
  <r>
    <x v="206"/>
    <x v="75"/>
    <n v="1487.9728466398253"/>
    <x v="0"/>
  </r>
  <r>
    <x v="206"/>
    <x v="76"/>
    <n v="11391.777697381487"/>
    <x v="0"/>
  </r>
  <r>
    <x v="206"/>
    <x v="77"/>
    <n v="1790.1731077498946"/>
    <x v="0"/>
  </r>
  <r>
    <x v="206"/>
    <x v="78"/>
    <n v="3989.5988618829006"/>
    <x v="0"/>
  </r>
  <r>
    <x v="206"/>
    <x v="79"/>
    <n v="1323.6371241110996"/>
    <x v="0"/>
  </r>
  <r>
    <x v="206"/>
    <x v="80"/>
    <n v="1319.6147472808941"/>
    <x v="0"/>
  </r>
  <r>
    <x v="206"/>
    <x v="81"/>
    <n v="2711.697099831822"/>
    <x v="0"/>
  </r>
  <r>
    <x v="206"/>
    <x v="82"/>
    <n v="1627.4601122015501"/>
    <x v="0"/>
  </r>
  <r>
    <x v="206"/>
    <x v="83"/>
    <n v="1995.65194248891"/>
    <x v="0"/>
  </r>
  <r>
    <x v="206"/>
    <x v="84"/>
    <n v="399.19543839929827"/>
    <x v="0"/>
  </r>
  <r>
    <x v="206"/>
    <x v="85"/>
    <n v="5243.8468334969648"/>
    <x v="0"/>
  </r>
  <r>
    <x v="206"/>
    <x v="86"/>
    <n v="3406.1605324555062"/>
    <x v="0"/>
  </r>
  <r>
    <x v="206"/>
    <x v="87"/>
    <n v="1201.78707385598"/>
    <x v="0"/>
  </r>
  <r>
    <x v="206"/>
    <x v="88"/>
    <n v="2361.144395407508"/>
    <x v="0"/>
  </r>
  <r>
    <x v="206"/>
    <x v="89"/>
    <n v="5908.6085729939687"/>
    <x v="0"/>
  </r>
  <r>
    <x v="206"/>
    <x v="90"/>
    <n v="3243.7884374814785"/>
    <x v="0"/>
  </r>
  <r>
    <x v="206"/>
    <x v="91"/>
    <n v="535.97086120199583"/>
    <x v="0"/>
  </r>
  <r>
    <x v="206"/>
    <x v="92"/>
    <n v="3392.7616017388791"/>
    <x v="0"/>
  </r>
  <r>
    <x v="206"/>
    <x v="93"/>
    <n v="3124.4543133749999"/>
    <x v="0"/>
  </r>
  <r>
    <x v="206"/>
    <x v="94"/>
    <n v="19132.613254404474"/>
    <x v="0"/>
  </r>
  <r>
    <x v="206"/>
    <x v="95"/>
    <n v="6648.7615495618429"/>
    <x v="0"/>
  </r>
  <r>
    <x v="206"/>
    <x v="96"/>
    <n v="14979.290049724465"/>
    <x v="0"/>
  </r>
  <r>
    <x v="206"/>
    <x v="97"/>
    <n v="1422.1631010712267"/>
    <x v="0"/>
  </r>
  <r>
    <x v="206"/>
    <x v="98"/>
    <n v="16324.185978376552"/>
    <x v="0"/>
  </r>
  <r>
    <x v="206"/>
    <x v="99"/>
    <n v="3934.2479200481371"/>
    <x v="0"/>
  </r>
  <r>
    <x v="206"/>
    <x v="100"/>
    <n v="66546.262633323015"/>
    <x v="0"/>
  </r>
  <r>
    <x v="206"/>
    <x v="101"/>
    <n v="46650.498478979236"/>
    <x v="0"/>
  </r>
  <r>
    <x v="206"/>
    <x v="102"/>
    <n v="13309.880189276235"/>
    <x v="0"/>
  </r>
  <r>
    <x v="206"/>
    <x v="103"/>
    <n v="8140.5896785364412"/>
    <x v="0"/>
  </r>
  <r>
    <x v="206"/>
    <x v="104"/>
    <n v="29166.809287379456"/>
    <x v="0"/>
  </r>
  <r>
    <x v="206"/>
    <x v="105"/>
    <n v="8539.8684673203952"/>
    <x v="0"/>
  </r>
  <r>
    <x v="206"/>
    <x v="106"/>
    <n v="25029.818995293892"/>
    <x v="0"/>
  </r>
  <r>
    <x v="206"/>
    <x v="107"/>
    <n v="10162.149733335329"/>
    <x v="0"/>
  </r>
  <r>
    <x v="206"/>
    <x v="108"/>
    <n v="4429.6468307068881"/>
    <x v="0"/>
  </r>
  <r>
    <x v="206"/>
    <x v="109"/>
    <n v="15849.066680869506"/>
    <x v="0"/>
  </r>
  <r>
    <x v="206"/>
    <x v="110"/>
    <n v="3010.6590815361037"/>
    <x v="0"/>
  </r>
  <r>
    <x v="206"/>
    <x v="111"/>
    <n v="4090.1062154089273"/>
    <x v="0"/>
  </r>
  <r>
    <x v="206"/>
    <x v="112"/>
    <n v="4666.0232466442976"/>
    <x v="0"/>
  </r>
  <r>
    <x v="206"/>
    <x v="113"/>
    <n v="2005.2200411282499"/>
    <x v="0"/>
  </r>
  <r>
    <x v="206"/>
    <x v="114"/>
    <n v="3026.5403255387023"/>
    <x v="0"/>
  </r>
  <r>
    <x v="206"/>
    <x v="115"/>
    <n v="2829.0170651570957"/>
    <x v="0"/>
  </r>
  <r>
    <x v="206"/>
    <x v="116"/>
    <n v="7912.5794935857775"/>
    <x v="0"/>
  </r>
  <r>
    <x v="206"/>
    <x v="117"/>
    <n v="3172.6021364720418"/>
    <x v="0"/>
  </r>
  <r>
    <x v="206"/>
    <x v="118"/>
    <n v="13024.689486611542"/>
    <x v="0"/>
  </r>
  <r>
    <x v="206"/>
    <x v="119"/>
    <n v="1831.5062762933389"/>
    <x v="0"/>
  </r>
  <r>
    <x v="206"/>
    <x v="120"/>
    <n v="16256.005875382558"/>
    <x v="0"/>
  </r>
  <r>
    <x v="206"/>
    <x v="121"/>
    <n v="20050.37030050228"/>
    <x v="0"/>
  </r>
  <r>
    <x v="206"/>
    <x v="122"/>
    <n v="7204.9855110256221"/>
    <x v="0"/>
  </r>
  <r>
    <x v="206"/>
    <x v="123"/>
    <n v="3391.6026992652323"/>
    <x v="0"/>
  </r>
  <r>
    <x v="206"/>
    <x v="124"/>
    <n v="19702.749207542307"/>
    <x v="0"/>
  </r>
  <r>
    <x v="206"/>
    <x v="125"/>
    <n v="15343.61954459311"/>
    <x v="0"/>
  </r>
  <r>
    <x v="206"/>
    <x v="126"/>
    <n v="13666.354182069068"/>
    <x v="0"/>
  </r>
  <r>
    <x v="206"/>
    <x v="127"/>
    <n v="8764.6680216003006"/>
    <x v="0"/>
  </r>
  <r>
    <x v="206"/>
    <x v="128"/>
    <n v="7989.1875240335112"/>
    <x v="0"/>
  </r>
  <r>
    <x v="206"/>
    <x v="129"/>
    <n v="19149.98907527261"/>
    <x v="0"/>
  </r>
  <r>
    <x v="206"/>
    <x v="130"/>
    <n v="58152.565661988287"/>
    <x v="0"/>
  </r>
  <r>
    <x v="206"/>
    <x v="131"/>
    <n v="7932.7745015583714"/>
    <x v="0"/>
  </r>
  <r>
    <x v="206"/>
    <x v="132"/>
    <n v="29149.335122234628"/>
    <x v="0"/>
  </r>
  <r>
    <x v="206"/>
    <x v="133"/>
    <n v="46670.207170359994"/>
    <x v="0"/>
  </r>
  <r>
    <x v="206"/>
    <x v="134"/>
    <n v="66905.080979556064"/>
    <x v="0"/>
  </r>
  <r>
    <x v="206"/>
    <x v="135"/>
    <n v="27325.223875082334"/>
    <x v="0"/>
  </r>
  <r>
    <x v="206"/>
    <x v="136"/>
    <n v="162289.39443289753"/>
    <x v="0"/>
  </r>
  <r>
    <x v="206"/>
    <x v="137"/>
    <n v="3425.1505542377759"/>
    <x v="0"/>
  </r>
  <r>
    <x v="206"/>
    <x v="138"/>
    <n v="2885.8039886882329"/>
    <x v="0"/>
  </r>
  <r>
    <x v="206"/>
    <x v="139"/>
    <n v="8196.162921310477"/>
    <x v="0"/>
  </r>
  <r>
    <x v="206"/>
    <x v="140"/>
    <n v="2937.905270018387"/>
    <x v="0"/>
  </r>
  <r>
    <x v="206"/>
    <x v="141"/>
    <n v="395.27985814116442"/>
    <x v="0"/>
  </r>
  <r>
    <x v="206"/>
    <x v="142"/>
    <n v="814.76873660896558"/>
    <x v="0"/>
  </r>
  <r>
    <x v="206"/>
    <x v="143"/>
    <n v="970.5624808627623"/>
    <x v="0"/>
  </r>
  <r>
    <x v="206"/>
    <x v="144"/>
    <n v="13447.928210924891"/>
    <x v="0"/>
  </r>
  <r>
    <x v="206"/>
    <x v="145"/>
    <n v="14275.178113835704"/>
    <x v="0"/>
  </r>
  <r>
    <x v="206"/>
    <x v="146"/>
    <n v="41565.087025251698"/>
    <x v="0"/>
  </r>
  <r>
    <x v="206"/>
    <x v="147"/>
    <n v="-10752.123749154938"/>
    <x v="0"/>
  </r>
  <r>
    <x v="206"/>
    <x v="148"/>
    <n v="1431.4601672526749"/>
    <x v="0"/>
  </r>
  <r>
    <x v="206"/>
    <x v="149"/>
    <n v="1654.1160516489183"/>
    <x v="0"/>
  </r>
  <r>
    <x v="206"/>
    <x v="150"/>
    <n v="1863.5062545810702"/>
    <x v="0"/>
  </r>
  <r>
    <x v="206"/>
    <x v="151"/>
    <n v="536.52540025846611"/>
    <x v="0"/>
  </r>
  <r>
    <x v="206"/>
    <x v="152"/>
    <n v="7504.2460438425833"/>
    <x v="0"/>
  </r>
  <r>
    <x v="206"/>
    <x v="153"/>
    <n v="1884.0644430830034"/>
    <x v="0"/>
  </r>
  <r>
    <x v="206"/>
    <x v="154"/>
    <n v="1828.3282548424118"/>
    <x v="0"/>
  </r>
  <r>
    <x v="206"/>
    <x v="155"/>
    <n v="10221.586419752177"/>
    <x v="0"/>
  </r>
  <r>
    <x v="206"/>
    <x v="156"/>
    <n v="187.68123406590681"/>
    <x v="0"/>
  </r>
  <r>
    <x v="206"/>
    <x v="157"/>
    <n v="2853.1424209274901"/>
    <x v="0"/>
  </r>
  <r>
    <x v="206"/>
    <x v="158"/>
    <n v="23138.43715575046"/>
    <x v="0"/>
  </r>
  <r>
    <x v="206"/>
    <x v="159"/>
    <n v="10769.327871462689"/>
    <x v="0"/>
  </r>
  <r>
    <x v="206"/>
    <x v="160"/>
    <n v="36055.813743035964"/>
    <x v="0"/>
  </r>
  <r>
    <x v="206"/>
    <x v="161"/>
    <n v="4265.8738481033952"/>
    <x v="0"/>
  </r>
  <r>
    <x v="206"/>
    <x v="162"/>
    <n v="2007.4753091717062"/>
    <x v="0"/>
  </r>
  <r>
    <x v="206"/>
    <x v="163"/>
    <n v="717.54234500429732"/>
    <x v="0"/>
  </r>
  <r>
    <x v="206"/>
    <x v="164"/>
    <n v="1203.7650638074474"/>
    <x v="0"/>
  </r>
  <r>
    <x v="206"/>
    <x v="165"/>
    <n v="8737.4330483368631"/>
    <x v="0"/>
  </r>
  <r>
    <x v="206"/>
    <x v="166"/>
    <n v="16211.189943458159"/>
    <x v="0"/>
  </r>
  <r>
    <x v="206"/>
    <x v="167"/>
    <n v="0"/>
    <x v="0"/>
  </r>
  <r>
    <x v="206"/>
    <x v="168"/>
    <n v="146.91259667739578"/>
    <x v="0"/>
  </r>
  <r>
    <x v="206"/>
    <x v="169"/>
    <n v="3017.0474836961148"/>
    <x v="0"/>
  </r>
  <r>
    <x v="206"/>
    <x v="170"/>
    <n v="64.228844225524895"/>
    <x v="0"/>
  </r>
  <r>
    <x v="206"/>
    <x v="171"/>
    <n v="279.89606201477926"/>
    <x v="0"/>
  </r>
  <r>
    <x v="206"/>
    <x v="172"/>
    <n v="241.74757923580447"/>
    <x v="0"/>
  </r>
  <r>
    <x v="206"/>
    <x v="173"/>
    <n v="777.06096345662695"/>
    <x v="0"/>
  </r>
  <r>
    <x v="206"/>
    <x v="174"/>
    <n v="724.72448570297161"/>
    <x v="0"/>
  </r>
  <r>
    <x v="206"/>
    <x v="175"/>
    <n v="453.34628972536098"/>
    <x v="0"/>
  </r>
  <r>
    <x v="206"/>
    <x v="176"/>
    <n v="219.96291762432364"/>
    <x v="0"/>
  </r>
  <r>
    <x v="206"/>
    <x v="177"/>
    <n v="408.01695099520231"/>
    <x v="0"/>
  </r>
  <r>
    <x v="206"/>
    <x v="178"/>
    <n v="492.11827197148625"/>
    <x v="0"/>
  </r>
  <r>
    <x v="206"/>
    <x v="179"/>
    <n v="763.89401744081874"/>
    <x v="0"/>
  </r>
  <r>
    <x v="206"/>
    <x v="180"/>
    <n v="304.89516577382142"/>
    <x v="0"/>
  </r>
  <r>
    <x v="206"/>
    <x v="181"/>
    <n v="1087.0820461401506"/>
    <x v="0"/>
  </r>
  <r>
    <x v="206"/>
    <x v="182"/>
    <n v="312.1302324977845"/>
    <x v="0"/>
  </r>
  <r>
    <x v="206"/>
    <x v="183"/>
    <n v="19.003401110562177"/>
    <x v="0"/>
  </r>
  <r>
    <x v="206"/>
    <x v="184"/>
    <n v="0.30232113304491509"/>
    <x v="0"/>
  </r>
  <r>
    <x v="206"/>
    <x v="185"/>
    <n v="493.82170613738492"/>
    <x v="0"/>
  </r>
  <r>
    <x v="206"/>
    <x v="186"/>
    <n v="527.97162365566896"/>
    <x v="0"/>
  </r>
  <r>
    <x v="206"/>
    <x v="187"/>
    <n v="41.12831719084776"/>
    <x v="0"/>
  </r>
  <r>
    <x v="206"/>
    <x v="188"/>
    <n v="150.44400086618481"/>
    <x v="0"/>
  </r>
  <r>
    <x v="206"/>
    <x v="189"/>
    <n v="141.99509646293231"/>
    <x v="0"/>
  </r>
  <r>
    <x v="206"/>
    <x v="190"/>
    <n v="232.24425594444727"/>
    <x v="0"/>
  </r>
  <r>
    <x v="206"/>
    <x v="191"/>
    <n v="493.38788475211032"/>
    <x v="0"/>
  </r>
  <r>
    <x v="206"/>
    <x v="192"/>
    <n v="881.45210719788543"/>
    <x v="0"/>
  </r>
  <r>
    <x v="206"/>
    <x v="193"/>
    <n v="305.28372901318221"/>
    <x v="0"/>
  </r>
  <r>
    <x v="206"/>
    <x v="194"/>
    <n v="542.90164935758423"/>
    <x v="0"/>
  </r>
  <r>
    <x v="206"/>
    <x v="195"/>
    <n v="56710.907676297924"/>
    <x v="0"/>
  </r>
  <r>
    <x v="206"/>
    <x v="196"/>
    <n v="138410.09232370206"/>
    <x v="0"/>
  </r>
  <r>
    <x v="206"/>
    <x v="197"/>
    <n v="0"/>
    <x v="0"/>
  </r>
  <r>
    <x v="206"/>
    <x v="198"/>
    <n v="9651"/>
    <x v="0"/>
  </r>
  <r>
    <x v="206"/>
    <x v="199"/>
    <n v="41594"/>
    <x v="0"/>
  </r>
  <r>
    <x v="206"/>
    <x v="200"/>
    <n v="0"/>
    <x v="0"/>
  </r>
  <r>
    <x v="206"/>
    <x v="201"/>
    <n v="0"/>
    <x v="0"/>
  </r>
  <r>
    <x v="206"/>
    <x v="202"/>
    <n v="0"/>
    <x v="0"/>
  </r>
  <r>
    <x v="206"/>
    <x v="203"/>
    <n v="0"/>
    <x v="0"/>
  </r>
  <r>
    <x v="206"/>
    <x v="204"/>
    <n v="0"/>
    <x v="0"/>
  </r>
  <r>
    <x v="206"/>
    <x v="205"/>
    <n v="0"/>
    <x v="0"/>
  </r>
  <r>
    <x v="206"/>
    <x v="206"/>
    <n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056">
  <r>
    <x v="0"/>
    <x v="0"/>
    <m/>
    <x v="0"/>
  </r>
  <r>
    <x v="0"/>
    <x v="1"/>
    <s v="01_aagri"/>
    <x v="0"/>
  </r>
  <r>
    <x v="0"/>
    <x v="2"/>
    <s v="02_afore"/>
    <x v="0"/>
  </r>
  <r>
    <x v="0"/>
    <x v="3"/>
    <s v="03_afish"/>
    <x v="0"/>
  </r>
  <r>
    <x v="0"/>
    <x v="4"/>
    <s v="04_acoal"/>
    <x v="0"/>
  </r>
  <r>
    <x v="0"/>
    <x v="5"/>
    <s v="06_agold"/>
    <x v="0"/>
  </r>
  <r>
    <x v="0"/>
    <x v="6"/>
    <s v="07_amore"/>
    <x v="0"/>
  </r>
  <r>
    <x v="0"/>
    <x v="7"/>
    <s v="05_aomin"/>
    <x v="0"/>
  </r>
  <r>
    <x v="0"/>
    <x v="8"/>
    <s v="08_afood"/>
    <x v="0"/>
  </r>
  <r>
    <x v="0"/>
    <x v="9"/>
    <s v="09_abevt"/>
    <x v="0"/>
  </r>
  <r>
    <x v="0"/>
    <x v="10"/>
    <s v="10_aweav"/>
    <x v="0"/>
  </r>
  <r>
    <x v="0"/>
    <x v="11"/>
    <s v="11_aknit"/>
    <x v="0"/>
  </r>
  <r>
    <x v="0"/>
    <x v="12"/>
    <s v="12_aleat"/>
    <x v="0"/>
  </r>
  <r>
    <x v="0"/>
    <x v="13"/>
    <s v="13_afoot"/>
    <x v="0"/>
  </r>
  <r>
    <x v="0"/>
    <x v="14"/>
    <s v="14_awood"/>
    <x v="0"/>
  </r>
  <r>
    <x v="0"/>
    <x v="15"/>
    <s v="15_apapr"/>
    <x v="0"/>
  </r>
  <r>
    <x v="0"/>
    <x v="16"/>
    <s v="16_aprnt"/>
    <x v="0"/>
  </r>
  <r>
    <x v="0"/>
    <x v="17"/>
    <s v="17_apetr"/>
    <x v="0"/>
  </r>
  <r>
    <x v="0"/>
    <x v="18"/>
    <s v="18_abchm"/>
    <x v="0"/>
  </r>
  <r>
    <x v="0"/>
    <x v="19"/>
    <s v="19_aochm"/>
    <x v="0"/>
  </r>
  <r>
    <x v="0"/>
    <x v="20"/>
    <s v="20_arubb"/>
    <x v="0"/>
  </r>
  <r>
    <x v="0"/>
    <x v="21"/>
    <s v="21_aplas"/>
    <x v="0"/>
  </r>
  <r>
    <x v="0"/>
    <x v="22"/>
    <s v="22_aglss"/>
    <x v="0"/>
  </r>
  <r>
    <x v="0"/>
    <x v="23"/>
    <s v="23_anmmi"/>
    <x v="0"/>
  </r>
  <r>
    <x v="0"/>
    <x v="24"/>
    <s v="24_abisc"/>
    <x v="0"/>
  </r>
  <r>
    <x v="0"/>
    <x v="25"/>
    <s v="25_anfme"/>
    <x v="0"/>
  </r>
  <r>
    <x v="0"/>
    <x v="26"/>
    <s v="26_afabm"/>
    <x v="0"/>
  </r>
  <r>
    <x v="0"/>
    <x v="27"/>
    <s v="27_amach"/>
    <x v="0"/>
  </r>
  <r>
    <x v="0"/>
    <x v="28"/>
    <s v="28_aemch"/>
    <x v="0"/>
  </r>
  <r>
    <x v="0"/>
    <x v="29"/>
    <s v="30_ardtv"/>
    <x v="0"/>
  </r>
  <r>
    <x v="0"/>
    <x v="30"/>
    <s v="29_amopt"/>
    <x v="0"/>
  </r>
  <r>
    <x v="0"/>
    <x v="31"/>
    <s v="31_amtvp"/>
    <x v="0"/>
  </r>
  <r>
    <x v="0"/>
    <x v="32"/>
    <s v="32_aotrp"/>
    <x v="0"/>
  </r>
  <r>
    <x v="0"/>
    <x v="33"/>
    <s v="33_afurn"/>
    <x v="0"/>
  </r>
  <r>
    <x v="0"/>
    <x v="34"/>
    <s v="34_aomnf"/>
    <x v="0"/>
  </r>
  <r>
    <x v="0"/>
    <x v="35"/>
    <s v="35_aelcg"/>
    <x v="0"/>
  </r>
  <r>
    <x v="0"/>
    <x v="36"/>
    <s v="36_awatd"/>
    <x v="0"/>
  </r>
  <r>
    <x v="0"/>
    <x v="37"/>
    <s v="37_acnst"/>
    <x v="0"/>
  </r>
  <r>
    <x v="0"/>
    <x v="38"/>
    <s v="38_awtrd"/>
    <x v="0"/>
  </r>
  <r>
    <x v="0"/>
    <x v="39"/>
    <s v="39_artrd"/>
    <x v="0"/>
  </r>
  <r>
    <x v="0"/>
    <x v="40"/>
    <s v="40_amtvs"/>
    <x v="0"/>
  </r>
  <r>
    <x v="0"/>
    <x v="41"/>
    <s v="41_aacct"/>
    <x v="0"/>
  </r>
  <r>
    <x v="0"/>
    <x v="42"/>
    <s v="42_altrp"/>
    <x v="0"/>
  </r>
  <r>
    <x v="0"/>
    <x v="43"/>
    <s v="43_awtrp"/>
    <x v="0"/>
  </r>
  <r>
    <x v="0"/>
    <x v="44"/>
    <s v="44_aatrp"/>
    <x v="0"/>
  </r>
  <r>
    <x v="0"/>
    <x v="45"/>
    <s v="45_atrps"/>
    <x v="0"/>
  </r>
  <r>
    <x v="0"/>
    <x v="46"/>
    <s v="46_apost"/>
    <x v="0"/>
  </r>
  <r>
    <x v="0"/>
    <x v="47"/>
    <s v="47_afins"/>
    <x v="0"/>
  </r>
  <r>
    <x v="0"/>
    <x v="48"/>
    <s v="48_ainsp"/>
    <x v="0"/>
  </r>
  <r>
    <x v="0"/>
    <x v="49"/>
    <s v="49_aofin"/>
    <x v="0"/>
  </r>
  <r>
    <x v="0"/>
    <x v="50"/>
    <s v="50_areal"/>
    <x v="0"/>
  </r>
  <r>
    <x v="0"/>
    <x v="51"/>
    <s v="51_arent"/>
    <x v="0"/>
  </r>
  <r>
    <x v="0"/>
    <x v="52"/>
    <s v="52_acomp"/>
    <x v="0"/>
  </r>
  <r>
    <x v="0"/>
    <x v="53"/>
    <s v="53_arsea"/>
    <x v="0"/>
  </r>
  <r>
    <x v="0"/>
    <x v="54"/>
    <s v="54_aobus"/>
    <x v="0"/>
  </r>
  <r>
    <x v="0"/>
    <x v="55"/>
    <s v="55_apuba"/>
    <x v="0"/>
  </r>
  <r>
    <x v="0"/>
    <x v="56"/>
    <s v="56_aeduc"/>
    <x v="0"/>
  </r>
  <r>
    <x v="0"/>
    <x v="57"/>
    <s v="57_aheal"/>
    <x v="0"/>
  </r>
  <r>
    <x v="0"/>
    <x v="58"/>
    <s v="58_awast"/>
    <x v="0"/>
  </r>
  <r>
    <x v="0"/>
    <x v="59"/>
    <s v="59_amorg"/>
    <x v="0"/>
  </r>
  <r>
    <x v="0"/>
    <x v="60"/>
    <s v="60_arecr"/>
    <x v="0"/>
  </r>
  <r>
    <x v="0"/>
    <x v="61"/>
    <s v="61_aoact"/>
    <x v="0"/>
  </r>
  <r>
    <x v="0"/>
    <x v="62"/>
    <s v="62_anobs"/>
    <x v="0"/>
  </r>
  <r>
    <x v="0"/>
    <x v="63"/>
    <m/>
    <x v="0"/>
  </r>
  <r>
    <x v="0"/>
    <x v="64"/>
    <m/>
    <x v="0"/>
  </r>
  <r>
    <x v="0"/>
    <x v="65"/>
    <m/>
    <x v="0"/>
  </r>
  <r>
    <x v="0"/>
    <x v="66"/>
    <m/>
    <x v="0"/>
  </r>
  <r>
    <x v="0"/>
    <x v="67"/>
    <m/>
    <x v="0"/>
  </r>
  <r>
    <x v="0"/>
    <x v="68"/>
    <m/>
    <x v="0"/>
  </r>
  <r>
    <x v="0"/>
    <x v="69"/>
    <m/>
    <x v="0"/>
  </r>
  <r>
    <x v="0"/>
    <x v="70"/>
    <m/>
    <x v="0"/>
  </r>
  <r>
    <x v="0"/>
    <x v="71"/>
    <m/>
    <x v="0"/>
  </r>
  <r>
    <x v="0"/>
    <x v="72"/>
    <m/>
    <x v="0"/>
  </r>
  <r>
    <x v="0"/>
    <x v="73"/>
    <m/>
    <x v="0"/>
  </r>
  <r>
    <x v="0"/>
    <x v="74"/>
    <m/>
    <x v="0"/>
  </r>
  <r>
    <x v="0"/>
    <x v="75"/>
    <m/>
    <x v="0"/>
  </r>
  <r>
    <x v="0"/>
    <x v="76"/>
    <m/>
    <x v="0"/>
  </r>
  <r>
    <x v="0"/>
    <x v="77"/>
    <m/>
    <x v="0"/>
  </r>
  <r>
    <x v="0"/>
    <x v="78"/>
    <m/>
    <x v="0"/>
  </r>
  <r>
    <x v="0"/>
    <x v="79"/>
    <m/>
    <x v="0"/>
  </r>
  <r>
    <x v="0"/>
    <x v="80"/>
    <m/>
    <x v="0"/>
  </r>
  <r>
    <x v="0"/>
    <x v="81"/>
    <m/>
    <x v="0"/>
  </r>
  <r>
    <x v="0"/>
    <x v="82"/>
    <m/>
    <x v="0"/>
  </r>
  <r>
    <x v="0"/>
    <x v="83"/>
    <m/>
    <x v="0"/>
  </r>
  <r>
    <x v="0"/>
    <x v="84"/>
    <m/>
    <x v="0"/>
  </r>
  <r>
    <x v="0"/>
    <x v="85"/>
    <m/>
    <x v="0"/>
  </r>
  <r>
    <x v="0"/>
    <x v="86"/>
    <m/>
    <x v="0"/>
  </r>
  <r>
    <x v="0"/>
    <x v="87"/>
    <m/>
    <x v="0"/>
  </r>
  <r>
    <x v="0"/>
    <x v="88"/>
    <m/>
    <x v="0"/>
  </r>
  <r>
    <x v="0"/>
    <x v="89"/>
    <m/>
    <x v="0"/>
  </r>
  <r>
    <x v="0"/>
    <x v="90"/>
    <m/>
    <x v="0"/>
  </r>
  <r>
    <x v="0"/>
    <x v="91"/>
    <m/>
    <x v="0"/>
  </r>
  <r>
    <x v="0"/>
    <x v="92"/>
    <m/>
    <x v="0"/>
  </r>
  <r>
    <x v="0"/>
    <x v="93"/>
    <m/>
    <x v="0"/>
  </r>
  <r>
    <x v="0"/>
    <x v="94"/>
    <m/>
    <x v="0"/>
  </r>
  <r>
    <x v="0"/>
    <x v="95"/>
    <m/>
    <x v="0"/>
  </r>
  <r>
    <x v="0"/>
    <x v="96"/>
    <m/>
    <x v="0"/>
  </r>
  <r>
    <x v="0"/>
    <x v="97"/>
    <m/>
    <x v="0"/>
  </r>
  <r>
    <x v="0"/>
    <x v="98"/>
    <m/>
    <x v="0"/>
  </r>
  <r>
    <x v="0"/>
    <x v="99"/>
    <m/>
    <x v="0"/>
  </r>
  <r>
    <x v="0"/>
    <x v="100"/>
    <m/>
    <x v="0"/>
  </r>
  <r>
    <x v="0"/>
    <x v="101"/>
    <m/>
    <x v="0"/>
  </r>
  <r>
    <x v="0"/>
    <x v="102"/>
    <m/>
    <x v="0"/>
  </r>
  <r>
    <x v="0"/>
    <x v="103"/>
    <m/>
    <x v="0"/>
  </r>
  <r>
    <x v="0"/>
    <x v="104"/>
    <m/>
    <x v="0"/>
  </r>
  <r>
    <x v="0"/>
    <x v="105"/>
    <m/>
    <x v="0"/>
  </r>
  <r>
    <x v="0"/>
    <x v="106"/>
    <m/>
    <x v="0"/>
  </r>
  <r>
    <x v="0"/>
    <x v="107"/>
    <m/>
    <x v="0"/>
  </r>
  <r>
    <x v="0"/>
    <x v="108"/>
    <m/>
    <x v="0"/>
  </r>
  <r>
    <x v="0"/>
    <x v="109"/>
    <m/>
    <x v="0"/>
  </r>
  <r>
    <x v="0"/>
    <x v="110"/>
    <m/>
    <x v="0"/>
  </r>
  <r>
    <x v="0"/>
    <x v="111"/>
    <m/>
    <x v="0"/>
  </r>
  <r>
    <x v="0"/>
    <x v="112"/>
    <m/>
    <x v="0"/>
  </r>
  <r>
    <x v="0"/>
    <x v="113"/>
    <m/>
    <x v="0"/>
  </r>
  <r>
    <x v="0"/>
    <x v="114"/>
    <m/>
    <x v="0"/>
  </r>
  <r>
    <x v="0"/>
    <x v="115"/>
    <m/>
    <x v="0"/>
  </r>
  <r>
    <x v="0"/>
    <x v="116"/>
    <m/>
    <x v="0"/>
  </r>
  <r>
    <x v="0"/>
    <x v="117"/>
    <m/>
    <x v="0"/>
  </r>
  <r>
    <x v="0"/>
    <x v="118"/>
    <m/>
    <x v="0"/>
  </r>
  <r>
    <x v="0"/>
    <x v="119"/>
    <m/>
    <x v="0"/>
  </r>
  <r>
    <x v="0"/>
    <x v="120"/>
    <m/>
    <x v="0"/>
  </r>
  <r>
    <x v="0"/>
    <x v="121"/>
    <m/>
    <x v="0"/>
  </r>
  <r>
    <x v="0"/>
    <x v="122"/>
    <m/>
    <x v="0"/>
  </r>
  <r>
    <x v="0"/>
    <x v="123"/>
    <m/>
    <x v="0"/>
  </r>
  <r>
    <x v="0"/>
    <x v="124"/>
    <m/>
    <x v="0"/>
  </r>
  <r>
    <x v="0"/>
    <x v="125"/>
    <m/>
    <x v="0"/>
  </r>
  <r>
    <x v="0"/>
    <x v="126"/>
    <m/>
    <x v="0"/>
  </r>
  <r>
    <x v="0"/>
    <x v="127"/>
    <m/>
    <x v="0"/>
  </r>
  <r>
    <x v="0"/>
    <x v="128"/>
    <m/>
    <x v="0"/>
  </r>
  <r>
    <x v="0"/>
    <x v="129"/>
    <m/>
    <x v="0"/>
  </r>
  <r>
    <x v="0"/>
    <x v="130"/>
    <m/>
    <x v="0"/>
  </r>
  <r>
    <x v="0"/>
    <x v="131"/>
    <m/>
    <x v="0"/>
  </r>
  <r>
    <x v="0"/>
    <x v="132"/>
    <m/>
    <x v="0"/>
  </r>
  <r>
    <x v="0"/>
    <x v="133"/>
    <m/>
    <x v="0"/>
  </r>
  <r>
    <x v="0"/>
    <x v="134"/>
    <m/>
    <x v="0"/>
  </r>
  <r>
    <x v="0"/>
    <x v="135"/>
    <m/>
    <x v="0"/>
  </r>
  <r>
    <x v="0"/>
    <x v="136"/>
    <m/>
    <x v="0"/>
  </r>
  <r>
    <x v="0"/>
    <x v="137"/>
    <m/>
    <x v="0"/>
  </r>
  <r>
    <x v="0"/>
    <x v="138"/>
    <m/>
    <x v="0"/>
  </r>
  <r>
    <x v="0"/>
    <x v="139"/>
    <m/>
    <x v="0"/>
  </r>
  <r>
    <x v="0"/>
    <x v="140"/>
    <m/>
    <x v="0"/>
  </r>
  <r>
    <x v="0"/>
    <x v="141"/>
    <m/>
    <x v="0"/>
  </r>
  <r>
    <x v="0"/>
    <x v="142"/>
    <m/>
    <x v="0"/>
  </r>
  <r>
    <x v="0"/>
    <x v="143"/>
    <m/>
    <x v="0"/>
  </r>
  <r>
    <x v="0"/>
    <x v="144"/>
    <m/>
    <x v="0"/>
  </r>
  <r>
    <x v="0"/>
    <x v="145"/>
    <m/>
    <x v="0"/>
  </r>
  <r>
    <x v="0"/>
    <x v="146"/>
    <m/>
    <x v="0"/>
  </r>
  <r>
    <x v="0"/>
    <x v="147"/>
    <m/>
    <x v="0"/>
  </r>
  <r>
    <x v="0"/>
    <x v="148"/>
    <m/>
    <x v="0"/>
  </r>
  <r>
    <x v="0"/>
    <x v="149"/>
    <m/>
    <x v="0"/>
  </r>
  <r>
    <x v="0"/>
    <x v="150"/>
    <m/>
    <x v="0"/>
  </r>
  <r>
    <x v="0"/>
    <x v="151"/>
    <m/>
    <x v="0"/>
  </r>
  <r>
    <x v="0"/>
    <x v="152"/>
    <m/>
    <x v="0"/>
  </r>
  <r>
    <x v="0"/>
    <x v="153"/>
    <m/>
    <x v="0"/>
  </r>
  <r>
    <x v="0"/>
    <x v="154"/>
    <m/>
    <x v="0"/>
  </r>
  <r>
    <x v="0"/>
    <x v="155"/>
    <m/>
    <x v="0"/>
  </r>
  <r>
    <x v="0"/>
    <x v="156"/>
    <m/>
    <x v="0"/>
  </r>
  <r>
    <x v="0"/>
    <x v="157"/>
    <m/>
    <x v="0"/>
  </r>
  <r>
    <x v="0"/>
    <x v="158"/>
    <m/>
    <x v="0"/>
  </r>
  <r>
    <x v="0"/>
    <x v="159"/>
    <m/>
    <x v="0"/>
  </r>
  <r>
    <x v="0"/>
    <x v="160"/>
    <m/>
    <x v="0"/>
  </r>
  <r>
    <x v="0"/>
    <x v="161"/>
    <m/>
    <x v="0"/>
  </r>
  <r>
    <x v="0"/>
    <x v="162"/>
    <m/>
    <x v="0"/>
  </r>
  <r>
    <x v="0"/>
    <x v="163"/>
    <m/>
    <x v="0"/>
  </r>
  <r>
    <x v="0"/>
    <x v="164"/>
    <m/>
    <x v="0"/>
  </r>
  <r>
    <x v="0"/>
    <x v="165"/>
    <m/>
    <x v="0"/>
  </r>
  <r>
    <x v="0"/>
    <x v="166"/>
    <m/>
    <x v="0"/>
  </r>
  <r>
    <x v="0"/>
    <x v="167"/>
    <m/>
    <x v="0"/>
  </r>
  <r>
    <x v="0"/>
    <x v="168"/>
    <m/>
    <x v="0"/>
  </r>
  <r>
    <x v="0"/>
    <x v="168"/>
    <m/>
    <x v="0"/>
  </r>
  <r>
    <x v="0"/>
    <x v="168"/>
    <m/>
    <x v="0"/>
  </r>
  <r>
    <x v="0"/>
    <x v="169"/>
    <m/>
    <x v="0"/>
  </r>
  <r>
    <x v="0"/>
    <x v="169"/>
    <m/>
    <x v="0"/>
  </r>
  <r>
    <x v="0"/>
    <x v="169"/>
    <m/>
    <x v="0"/>
  </r>
  <r>
    <x v="0"/>
    <x v="169"/>
    <m/>
    <x v="0"/>
  </r>
  <r>
    <x v="0"/>
    <x v="170"/>
    <m/>
    <x v="0"/>
  </r>
  <r>
    <x v="0"/>
    <x v="170"/>
    <m/>
    <x v="0"/>
  </r>
  <r>
    <x v="0"/>
    <x v="170"/>
    <m/>
    <x v="0"/>
  </r>
  <r>
    <x v="0"/>
    <x v="170"/>
    <m/>
    <x v="0"/>
  </r>
  <r>
    <x v="0"/>
    <x v="171"/>
    <m/>
    <x v="0"/>
  </r>
  <r>
    <x v="0"/>
    <x v="171"/>
    <m/>
    <x v="0"/>
  </r>
  <r>
    <x v="0"/>
    <x v="172"/>
    <m/>
    <x v="0"/>
  </r>
  <r>
    <x v="0"/>
    <x v="172"/>
    <m/>
    <x v="0"/>
  </r>
  <r>
    <x v="0"/>
    <x v="173"/>
    <m/>
    <x v="0"/>
  </r>
  <r>
    <x v="0"/>
    <x v="173"/>
    <m/>
    <x v="0"/>
  </r>
  <r>
    <x v="0"/>
    <x v="174"/>
    <m/>
    <x v="0"/>
  </r>
  <r>
    <x v="0"/>
    <x v="174"/>
    <m/>
    <x v="0"/>
  </r>
  <r>
    <x v="0"/>
    <x v="174"/>
    <m/>
    <x v="0"/>
  </r>
  <r>
    <x v="0"/>
    <x v="174"/>
    <m/>
    <x v="0"/>
  </r>
  <r>
    <x v="0"/>
    <x v="175"/>
    <m/>
    <x v="0"/>
  </r>
  <r>
    <x v="0"/>
    <x v="175"/>
    <m/>
    <x v="0"/>
  </r>
  <r>
    <x v="0"/>
    <x v="175"/>
    <m/>
    <x v="0"/>
  </r>
  <r>
    <x v="0"/>
    <x v="176"/>
    <m/>
    <x v="0"/>
  </r>
  <r>
    <x v="0"/>
    <x v="176"/>
    <m/>
    <x v="0"/>
  </r>
  <r>
    <x v="0"/>
    <x v="176"/>
    <m/>
    <x v="0"/>
  </r>
  <r>
    <x v="0"/>
    <x v="177"/>
    <m/>
    <x v="0"/>
  </r>
  <r>
    <x v="0"/>
    <x v="178"/>
    <m/>
    <x v="0"/>
  </r>
  <r>
    <x v="0"/>
    <x v="179"/>
    <m/>
    <x v="0"/>
  </r>
  <r>
    <x v="0"/>
    <x v="180"/>
    <m/>
    <x v="0"/>
  </r>
  <r>
    <x v="0"/>
    <x v="181"/>
    <m/>
    <x v="0"/>
  </r>
  <r>
    <x v="0"/>
    <x v="182"/>
    <m/>
    <x v="0"/>
  </r>
  <r>
    <x v="0"/>
    <x v="183"/>
    <m/>
    <x v="0"/>
  </r>
  <r>
    <x v="0"/>
    <x v="184"/>
    <m/>
    <x v="0"/>
  </r>
  <r>
    <x v="0"/>
    <x v="185"/>
    <m/>
    <x v="0"/>
  </r>
  <r>
    <x v="0"/>
    <x v="186"/>
    <m/>
    <x v="0"/>
  </r>
  <r>
    <x v="0"/>
    <x v="187"/>
    <m/>
    <x v="0"/>
  </r>
  <r>
    <x v="0"/>
    <x v="188"/>
    <m/>
    <x v="0"/>
  </r>
  <r>
    <x v="0"/>
    <x v="0"/>
    <m/>
    <x v="0"/>
  </r>
  <r>
    <x v="0"/>
    <x v="1"/>
    <s v="aagri"/>
    <x v="0"/>
  </r>
  <r>
    <x v="0"/>
    <x v="2"/>
    <s v="afore"/>
    <x v="0"/>
  </r>
  <r>
    <x v="0"/>
    <x v="3"/>
    <s v="afish"/>
    <x v="0"/>
  </r>
  <r>
    <x v="0"/>
    <x v="4"/>
    <s v="acoal"/>
    <x v="0"/>
  </r>
  <r>
    <x v="0"/>
    <x v="5"/>
    <s v="agold"/>
    <x v="0"/>
  </r>
  <r>
    <x v="0"/>
    <x v="6"/>
    <s v="amore"/>
    <x v="0"/>
  </r>
  <r>
    <x v="0"/>
    <x v="7"/>
    <s v="aomin"/>
    <x v="0"/>
  </r>
  <r>
    <x v="0"/>
    <x v="8"/>
    <s v="afood"/>
    <x v="0"/>
  </r>
  <r>
    <x v="0"/>
    <x v="9"/>
    <s v="abevt"/>
    <x v="0"/>
  </r>
  <r>
    <x v="0"/>
    <x v="10"/>
    <s v="aweav"/>
    <x v="0"/>
  </r>
  <r>
    <x v="0"/>
    <x v="11"/>
    <s v="aknit"/>
    <x v="0"/>
  </r>
  <r>
    <x v="0"/>
    <x v="12"/>
    <s v="aleat"/>
    <x v="0"/>
  </r>
  <r>
    <x v="0"/>
    <x v="13"/>
    <s v="afoot"/>
    <x v="0"/>
  </r>
  <r>
    <x v="0"/>
    <x v="14"/>
    <s v="awood"/>
    <x v="0"/>
  </r>
  <r>
    <x v="0"/>
    <x v="15"/>
    <s v="apapr"/>
    <x v="0"/>
  </r>
  <r>
    <x v="0"/>
    <x v="16"/>
    <s v="aprnt"/>
    <x v="0"/>
  </r>
  <r>
    <x v="0"/>
    <x v="17"/>
    <s v="apetr"/>
    <x v="0"/>
  </r>
  <r>
    <x v="0"/>
    <x v="18"/>
    <s v="abchm"/>
    <x v="0"/>
  </r>
  <r>
    <x v="0"/>
    <x v="19"/>
    <s v="aochm"/>
    <x v="0"/>
  </r>
  <r>
    <x v="0"/>
    <x v="20"/>
    <s v="arubb"/>
    <x v="0"/>
  </r>
  <r>
    <x v="0"/>
    <x v="21"/>
    <s v="aplas"/>
    <x v="0"/>
  </r>
  <r>
    <x v="0"/>
    <x v="22"/>
    <s v="aglss"/>
    <x v="0"/>
  </r>
  <r>
    <x v="0"/>
    <x v="23"/>
    <s v="anmmi"/>
    <x v="0"/>
  </r>
  <r>
    <x v="0"/>
    <x v="24"/>
    <s v="abisc"/>
    <x v="0"/>
  </r>
  <r>
    <x v="0"/>
    <x v="25"/>
    <s v="anfme"/>
    <x v="0"/>
  </r>
  <r>
    <x v="0"/>
    <x v="26"/>
    <s v="afabm"/>
    <x v="0"/>
  </r>
  <r>
    <x v="0"/>
    <x v="27"/>
    <s v="amach"/>
    <x v="0"/>
  </r>
  <r>
    <x v="0"/>
    <x v="28"/>
    <s v="aemch"/>
    <x v="0"/>
  </r>
  <r>
    <x v="0"/>
    <x v="29"/>
    <s v="ardtv"/>
    <x v="0"/>
  </r>
  <r>
    <x v="0"/>
    <x v="30"/>
    <s v="amopt"/>
    <x v="0"/>
  </r>
  <r>
    <x v="0"/>
    <x v="31"/>
    <s v="amtvp"/>
    <x v="0"/>
  </r>
  <r>
    <x v="0"/>
    <x v="32"/>
    <s v="aotrp"/>
    <x v="0"/>
  </r>
  <r>
    <x v="0"/>
    <x v="33"/>
    <s v="afurn"/>
    <x v="0"/>
  </r>
  <r>
    <x v="0"/>
    <x v="34"/>
    <s v="aomnf"/>
    <x v="0"/>
  </r>
  <r>
    <x v="0"/>
    <x v="35"/>
    <s v="aelcg"/>
    <x v="0"/>
  </r>
  <r>
    <x v="0"/>
    <x v="36"/>
    <s v="awatd"/>
    <x v="0"/>
  </r>
  <r>
    <x v="0"/>
    <x v="37"/>
    <s v="acnst"/>
    <x v="0"/>
  </r>
  <r>
    <x v="0"/>
    <x v="38"/>
    <s v="awtrd"/>
    <x v="0"/>
  </r>
  <r>
    <x v="0"/>
    <x v="39"/>
    <s v="artrd"/>
    <x v="0"/>
  </r>
  <r>
    <x v="0"/>
    <x v="40"/>
    <s v="amtvs"/>
    <x v="0"/>
  </r>
  <r>
    <x v="0"/>
    <x v="41"/>
    <s v="aacct"/>
    <x v="0"/>
  </r>
  <r>
    <x v="0"/>
    <x v="42"/>
    <s v="altrp"/>
    <x v="0"/>
  </r>
  <r>
    <x v="0"/>
    <x v="43"/>
    <s v="awtrp"/>
    <x v="0"/>
  </r>
  <r>
    <x v="0"/>
    <x v="44"/>
    <s v="aatrp"/>
    <x v="0"/>
  </r>
  <r>
    <x v="0"/>
    <x v="45"/>
    <s v="atrps"/>
    <x v="0"/>
  </r>
  <r>
    <x v="0"/>
    <x v="46"/>
    <s v="apost"/>
    <x v="0"/>
  </r>
  <r>
    <x v="0"/>
    <x v="47"/>
    <s v="afins"/>
    <x v="0"/>
  </r>
  <r>
    <x v="0"/>
    <x v="48"/>
    <s v="ainsp"/>
    <x v="0"/>
  </r>
  <r>
    <x v="0"/>
    <x v="49"/>
    <s v="aofin"/>
    <x v="0"/>
  </r>
  <r>
    <x v="0"/>
    <x v="50"/>
    <s v="areal"/>
    <x v="0"/>
  </r>
  <r>
    <x v="0"/>
    <x v="51"/>
    <s v="arent"/>
    <x v="0"/>
  </r>
  <r>
    <x v="0"/>
    <x v="52"/>
    <s v="acomp"/>
    <x v="0"/>
  </r>
  <r>
    <x v="0"/>
    <x v="53"/>
    <s v="arsea"/>
    <x v="0"/>
  </r>
  <r>
    <x v="0"/>
    <x v="54"/>
    <s v="aobus"/>
    <x v="0"/>
  </r>
  <r>
    <x v="0"/>
    <x v="55"/>
    <s v="apuba"/>
    <x v="0"/>
  </r>
  <r>
    <x v="0"/>
    <x v="56"/>
    <s v="aeduc"/>
    <x v="0"/>
  </r>
  <r>
    <x v="0"/>
    <x v="57"/>
    <s v="aheal"/>
    <x v="0"/>
  </r>
  <r>
    <x v="0"/>
    <x v="58"/>
    <s v="awast"/>
    <x v="0"/>
  </r>
  <r>
    <x v="0"/>
    <x v="59"/>
    <s v="amorg"/>
    <x v="0"/>
  </r>
  <r>
    <x v="0"/>
    <x v="60"/>
    <s v="arecr"/>
    <x v="0"/>
  </r>
  <r>
    <x v="0"/>
    <x v="61"/>
    <s v="aoact"/>
    <x v="0"/>
  </r>
  <r>
    <x v="0"/>
    <x v="62"/>
    <s v="anobs"/>
    <x v="0"/>
  </r>
  <r>
    <x v="0"/>
    <x v="63"/>
    <s v="cagri"/>
    <x v="0"/>
  </r>
  <r>
    <x v="0"/>
    <x v="64"/>
    <s v="clani"/>
    <x v="0"/>
  </r>
  <r>
    <x v="0"/>
    <x v="65"/>
    <s v="cfore"/>
    <x v="0"/>
  </r>
  <r>
    <x v="0"/>
    <x v="66"/>
    <s v="cfish"/>
    <x v="0"/>
  </r>
  <r>
    <x v="0"/>
    <x v="67"/>
    <s v="ccoal"/>
    <x v="0"/>
  </r>
  <r>
    <x v="0"/>
    <x v="68"/>
    <s v="cmore"/>
    <x v="0"/>
  </r>
  <r>
    <x v="0"/>
    <x v="69"/>
    <s v="comin"/>
    <x v="0"/>
  </r>
  <r>
    <x v="0"/>
    <x v="70"/>
    <s v="celcg"/>
    <x v="0"/>
  </r>
  <r>
    <x v="0"/>
    <x v="71"/>
    <s v="cwatr"/>
    <x v="0"/>
  </r>
  <r>
    <x v="0"/>
    <x v="72"/>
    <s v="cmeat"/>
    <x v="0"/>
  </r>
  <r>
    <x v="0"/>
    <x v="73"/>
    <s v="cpfis"/>
    <x v="0"/>
  </r>
  <r>
    <x v="0"/>
    <x v="74"/>
    <s v="cvege"/>
    <x v="0"/>
  </r>
  <r>
    <x v="0"/>
    <x v="75"/>
    <s v="cfrui"/>
    <x v="0"/>
  </r>
  <r>
    <x v="0"/>
    <x v="76"/>
    <s v="cfats"/>
    <x v="0"/>
  </r>
  <r>
    <x v="0"/>
    <x v="77"/>
    <s v="cdair"/>
    <x v="0"/>
  </r>
  <r>
    <x v="0"/>
    <x v="78"/>
    <s v="cgrai"/>
    <x v="0"/>
  </r>
  <r>
    <x v="0"/>
    <x v="79"/>
    <s v="cstar"/>
    <x v="0"/>
  </r>
  <r>
    <x v="0"/>
    <x v="80"/>
    <s v="cafee"/>
    <x v="0"/>
  </r>
  <r>
    <x v="0"/>
    <x v="81"/>
    <s v="cbake"/>
    <x v="0"/>
  </r>
  <r>
    <x v="0"/>
    <x v="82"/>
    <s v="csuga"/>
    <x v="0"/>
  </r>
  <r>
    <x v="0"/>
    <x v="83"/>
    <s v="cconf"/>
    <x v="0"/>
  </r>
  <r>
    <x v="0"/>
    <x v="84"/>
    <s v="cpast"/>
    <x v="0"/>
  </r>
  <r>
    <x v="0"/>
    <x v="85"/>
    <s v="cofoo"/>
    <x v="0"/>
  </r>
  <r>
    <x v="0"/>
    <x v="86"/>
    <s v="calcb"/>
    <x v="0"/>
  </r>
  <r>
    <x v="0"/>
    <x v="87"/>
    <s v="csftd"/>
    <x v="0"/>
  </r>
  <r>
    <x v="0"/>
    <x v="88"/>
    <s v="ctoba"/>
    <x v="0"/>
  </r>
  <r>
    <x v="0"/>
    <x v="89"/>
    <s v="ctexf"/>
    <x v="0"/>
  </r>
  <r>
    <x v="0"/>
    <x v="90"/>
    <s v="ctexm"/>
    <x v="0"/>
  </r>
  <r>
    <x v="0"/>
    <x v="91"/>
    <s v="ccarp"/>
    <x v="0"/>
  </r>
  <r>
    <x v="0"/>
    <x v="92"/>
    <s v="cotex"/>
    <x v="0"/>
  </r>
  <r>
    <x v="0"/>
    <x v="93"/>
    <s v="cknit"/>
    <x v="0"/>
  </r>
  <r>
    <x v="0"/>
    <x v="94"/>
    <s v="cwear"/>
    <x v="0"/>
  </r>
  <r>
    <x v="0"/>
    <x v="95"/>
    <s v="cleat"/>
    <x v="0"/>
  </r>
  <r>
    <x v="0"/>
    <x v="96"/>
    <s v="cfoot"/>
    <x v="0"/>
  </r>
  <r>
    <x v="0"/>
    <x v="97"/>
    <s v="cwood"/>
    <x v="0"/>
  </r>
  <r>
    <x v="0"/>
    <x v="98"/>
    <s v="cpapp"/>
    <x v="0"/>
  </r>
  <r>
    <x v="0"/>
    <x v="99"/>
    <s v="cprnt"/>
    <x v="0"/>
  </r>
  <r>
    <x v="0"/>
    <x v="100"/>
    <s v="cpetr"/>
    <x v="0"/>
  </r>
  <r>
    <x v="0"/>
    <x v="101"/>
    <s v="cbchm"/>
    <x v="0"/>
  </r>
  <r>
    <x v="0"/>
    <x v="102"/>
    <s v="cfert"/>
    <x v="0"/>
  </r>
  <r>
    <x v="0"/>
    <x v="103"/>
    <s v="cpain"/>
    <x v="0"/>
  </r>
  <r>
    <x v="0"/>
    <x v="104"/>
    <s v="cphar"/>
    <x v="0"/>
  </r>
  <r>
    <x v="0"/>
    <x v="105"/>
    <s v="csoap"/>
    <x v="0"/>
  </r>
  <r>
    <x v="0"/>
    <x v="106"/>
    <s v="coche"/>
    <x v="0"/>
  </r>
  <r>
    <x v="0"/>
    <x v="107"/>
    <s v="ctyre"/>
    <x v="0"/>
  </r>
  <r>
    <x v="0"/>
    <x v="108"/>
    <s v="corub"/>
    <x v="0"/>
  </r>
  <r>
    <x v="0"/>
    <x v="109"/>
    <s v="cplas"/>
    <x v="0"/>
  </r>
  <r>
    <x v="0"/>
    <x v="110"/>
    <s v="cglas"/>
    <x v="0"/>
  </r>
  <r>
    <x v="0"/>
    <x v="111"/>
    <s v="ccera"/>
    <x v="0"/>
  </r>
  <r>
    <x v="0"/>
    <x v="112"/>
    <s v="cclay"/>
    <x v="0"/>
  </r>
  <r>
    <x v="0"/>
    <x v="113"/>
    <s v="ccmnt"/>
    <x v="0"/>
  </r>
  <r>
    <x v="0"/>
    <x v="114"/>
    <s v="cconc"/>
    <x v="0"/>
  </r>
  <r>
    <x v="0"/>
    <x v="115"/>
    <s v="conmp"/>
    <x v="0"/>
  </r>
  <r>
    <x v="0"/>
    <x v="116"/>
    <s v="cfurn"/>
    <x v="0"/>
  </r>
  <r>
    <x v="0"/>
    <x v="117"/>
    <s v="cjewl"/>
    <x v="0"/>
  </r>
  <r>
    <x v="0"/>
    <x v="118"/>
    <s v="comnf"/>
    <x v="0"/>
  </r>
  <r>
    <x v="0"/>
    <x v="119"/>
    <s v="cwast"/>
    <x v="0"/>
  </r>
  <r>
    <x v="0"/>
    <x v="120"/>
    <s v="cirst"/>
    <x v="0"/>
  </r>
  <r>
    <x v="0"/>
    <x v="121"/>
    <s v="cnfme"/>
    <x v="0"/>
  </r>
  <r>
    <x v="0"/>
    <x v="122"/>
    <s v="cstrm"/>
    <x v="0"/>
  </r>
  <r>
    <x v="0"/>
    <x v="123"/>
    <s v="ctank"/>
    <x v="0"/>
  </r>
  <r>
    <x v="0"/>
    <x v="124"/>
    <s v="cofbm"/>
    <x v="0"/>
  </r>
  <r>
    <x v="0"/>
    <x v="125"/>
    <s v="cengt"/>
    <x v="0"/>
  </r>
  <r>
    <x v="0"/>
    <x v="126"/>
    <s v="cpump"/>
    <x v="0"/>
  </r>
  <r>
    <x v="0"/>
    <x v="127"/>
    <s v="cgear"/>
    <x v="0"/>
  </r>
  <r>
    <x v="0"/>
    <x v="128"/>
    <s v="clift"/>
    <x v="0"/>
  </r>
  <r>
    <x v="0"/>
    <x v="129"/>
    <s v="cgenm"/>
    <x v="0"/>
  </r>
  <r>
    <x v="0"/>
    <x v="130"/>
    <s v="cspcm"/>
    <x v="0"/>
  </r>
  <r>
    <x v="0"/>
    <x v="131"/>
    <s v="cdoma"/>
    <x v="0"/>
  </r>
  <r>
    <x v="0"/>
    <x v="132"/>
    <s v="coffm"/>
    <x v="0"/>
  </r>
  <r>
    <x v="0"/>
    <x v="133"/>
    <s v="celcm"/>
    <x v="0"/>
  </r>
  <r>
    <x v="0"/>
    <x v="134"/>
    <s v="crdtv"/>
    <x v="0"/>
  </r>
  <r>
    <x v="0"/>
    <x v="135"/>
    <s v="cmeda"/>
    <x v="0"/>
  </r>
  <r>
    <x v="0"/>
    <x v="136"/>
    <s v="cmtvp"/>
    <x v="0"/>
  </r>
  <r>
    <x v="0"/>
    <x v="137"/>
    <s v="cship"/>
    <x v="0"/>
  </r>
  <r>
    <x v="0"/>
    <x v="138"/>
    <s v="crail"/>
    <x v="0"/>
  </r>
  <r>
    <x v="0"/>
    <x v="139"/>
    <s v="cairc"/>
    <x v="0"/>
  </r>
  <r>
    <x v="0"/>
    <x v="140"/>
    <s v="coteq"/>
    <x v="0"/>
  </r>
  <r>
    <x v="0"/>
    <x v="141"/>
    <s v="ccnst"/>
    <x v="0"/>
  </r>
  <r>
    <x v="0"/>
    <x v="142"/>
    <s v="ccsrv"/>
    <x v="0"/>
  </r>
  <r>
    <x v="0"/>
    <x v="143"/>
    <s v="ctrad"/>
    <x v="0"/>
  </r>
  <r>
    <x v="0"/>
    <x v="144"/>
    <s v="cacco"/>
    <x v="0"/>
  </r>
  <r>
    <x v="0"/>
    <x v="145"/>
    <s v="ccats"/>
    <x v="0"/>
  </r>
  <r>
    <x v="0"/>
    <x v="146"/>
    <s v="cptrp"/>
    <x v="0"/>
  </r>
  <r>
    <x v="0"/>
    <x v="147"/>
    <s v="cftrp"/>
    <x v="0"/>
  </r>
  <r>
    <x v="0"/>
    <x v="148"/>
    <s v="ctrps"/>
    <x v="0"/>
  </r>
  <r>
    <x v="0"/>
    <x v="149"/>
    <s v="cpost"/>
    <x v="0"/>
  </r>
  <r>
    <x v="0"/>
    <x v="150"/>
    <s v="celcd"/>
    <x v="0"/>
  </r>
  <r>
    <x v="0"/>
    <x v="151"/>
    <s v="cwatd"/>
    <x v="0"/>
  </r>
  <r>
    <x v="0"/>
    <x v="152"/>
    <s v="cfins"/>
    <x v="0"/>
  </r>
  <r>
    <x v="0"/>
    <x v="153"/>
    <s v="cinsp"/>
    <x v="0"/>
  </r>
  <r>
    <x v="0"/>
    <x v="154"/>
    <s v="cofin"/>
    <x v="0"/>
  </r>
  <r>
    <x v="0"/>
    <x v="155"/>
    <s v="creal"/>
    <x v="0"/>
  </r>
  <r>
    <x v="0"/>
    <x v="156"/>
    <s v="crent"/>
    <x v="0"/>
  </r>
  <r>
    <x v="0"/>
    <x v="157"/>
    <s v="crsea"/>
    <x v="0"/>
  </r>
  <r>
    <x v="0"/>
    <x v="158"/>
    <s v="clacc"/>
    <x v="0"/>
  </r>
  <r>
    <x v="0"/>
    <x v="159"/>
    <s v="cobus"/>
    <x v="0"/>
  </r>
  <r>
    <x v="0"/>
    <x v="160"/>
    <s v="ctelc"/>
    <x v="0"/>
  </r>
  <r>
    <x v="0"/>
    <x v="161"/>
    <s v="csupp"/>
    <x v="0"/>
  </r>
  <r>
    <x v="0"/>
    <x v="162"/>
    <s v="cmnfs"/>
    <x v="0"/>
  </r>
  <r>
    <x v="0"/>
    <x v="163"/>
    <s v="cpuba"/>
    <x v="0"/>
  </r>
  <r>
    <x v="0"/>
    <x v="164"/>
    <s v="ceduc"/>
    <x v="0"/>
  </r>
  <r>
    <x v="0"/>
    <x v="165"/>
    <s v="cheal"/>
    <x v="0"/>
  </r>
  <r>
    <x v="0"/>
    <x v="166"/>
    <s v="cosrv"/>
    <x v="0"/>
  </r>
  <r>
    <x v="0"/>
    <x v="167"/>
    <s v="trc"/>
    <x v="0"/>
  </r>
  <r>
    <x v="0"/>
    <x v="168"/>
    <s v="occ_11"/>
    <x v="0"/>
  </r>
  <r>
    <x v="0"/>
    <x v="168"/>
    <s v="occ_12"/>
    <x v="0"/>
  </r>
  <r>
    <x v="0"/>
    <x v="168"/>
    <s v="occ_13"/>
    <x v="0"/>
  </r>
  <r>
    <x v="0"/>
    <x v="169"/>
    <s v="occ_21"/>
    <x v="0"/>
  </r>
  <r>
    <x v="0"/>
    <x v="169"/>
    <s v="occ_22"/>
    <x v="0"/>
  </r>
  <r>
    <x v="0"/>
    <x v="169"/>
    <s v="occ_23"/>
    <x v="0"/>
  </r>
  <r>
    <x v="0"/>
    <x v="169"/>
    <s v="occ_24"/>
    <x v="0"/>
  </r>
  <r>
    <x v="0"/>
    <x v="170"/>
    <s v="occ_31"/>
    <x v="0"/>
  </r>
  <r>
    <x v="0"/>
    <x v="170"/>
    <s v="occ_32"/>
    <x v="0"/>
  </r>
  <r>
    <x v="0"/>
    <x v="170"/>
    <s v="occ_33"/>
    <x v="0"/>
  </r>
  <r>
    <x v="0"/>
    <x v="170"/>
    <s v="occ_34"/>
    <x v="0"/>
  </r>
  <r>
    <x v="0"/>
    <x v="171"/>
    <s v="occ_41"/>
    <x v="0"/>
  </r>
  <r>
    <x v="0"/>
    <x v="171"/>
    <s v="occ_42"/>
    <x v="0"/>
  </r>
  <r>
    <x v="0"/>
    <x v="172"/>
    <s v="occ_51"/>
    <x v="0"/>
  </r>
  <r>
    <x v="0"/>
    <x v="172"/>
    <s v="occ_52"/>
    <x v="0"/>
  </r>
  <r>
    <x v="0"/>
    <x v="173"/>
    <s v="occ_61"/>
    <x v="0"/>
  </r>
  <r>
    <x v="0"/>
    <x v="173"/>
    <s v="occ_62"/>
    <x v="0"/>
  </r>
  <r>
    <x v="0"/>
    <x v="174"/>
    <s v="occ_71"/>
    <x v="0"/>
  </r>
  <r>
    <x v="0"/>
    <x v="174"/>
    <s v="occ_72"/>
    <x v="0"/>
  </r>
  <r>
    <x v="0"/>
    <x v="174"/>
    <s v="occ_73"/>
    <x v="0"/>
  </r>
  <r>
    <x v="0"/>
    <x v="174"/>
    <s v="occ_74"/>
    <x v="0"/>
  </r>
  <r>
    <x v="0"/>
    <x v="175"/>
    <s v="occ_81"/>
    <x v="0"/>
  </r>
  <r>
    <x v="0"/>
    <x v="175"/>
    <s v="occ_82"/>
    <x v="0"/>
  </r>
  <r>
    <x v="0"/>
    <x v="175"/>
    <s v="occ_83"/>
    <x v="0"/>
  </r>
  <r>
    <x v="0"/>
    <x v="176"/>
    <s v="occ_91"/>
    <x v="0"/>
  </r>
  <r>
    <x v="0"/>
    <x v="176"/>
    <s v="occ_92"/>
    <x v="0"/>
  </r>
  <r>
    <x v="0"/>
    <x v="176"/>
    <s v="occ_93"/>
    <x v="0"/>
  </r>
  <r>
    <x v="0"/>
    <x v="177"/>
    <s v="fcmch"/>
    <x v="0"/>
  </r>
  <r>
    <x v="0"/>
    <x v="178"/>
    <s v="fcoth"/>
    <x v="0"/>
  </r>
  <r>
    <x v="0"/>
    <x v="179"/>
    <s v="ent"/>
    <x v="0"/>
  </r>
  <r>
    <x v="0"/>
    <x v="180"/>
    <s v="hhd"/>
    <x v="0"/>
  </r>
  <r>
    <x v="0"/>
    <x v="181"/>
    <s v="gov"/>
    <x v="0"/>
  </r>
  <r>
    <x v="0"/>
    <x v="182"/>
    <s v="atax"/>
    <x v="0"/>
  </r>
  <r>
    <x v="0"/>
    <x v="183"/>
    <s v="dtax"/>
    <x v="0"/>
  </r>
  <r>
    <x v="0"/>
    <x v="184"/>
    <s v="mtax"/>
    <x v="0"/>
  </r>
  <r>
    <x v="0"/>
    <x v="185"/>
    <s v="stax"/>
    <x v="0"/>
  </r>
  <r>
    <x v="0"/>
    <x v="186"/>
    <s v="s-i"/>
    <x v="0"/>
  </r>
  <r>
    <x v="0"/>
    <x v="187"/>
    <s v="dstk"/>
    <x v="0"/>
  </r>
  <r>
    <x v="0"/>
    <x v="188"/>
    <s v="row"/>
    <x v="0"/>
  </r>
  <r>
    <x v="1"/>
    <x v="0"/>
    <s v="aagri"/>
    <x v="0"/>
  </r>
  <r>
    <x v="1"/>
    <x v="1"/>
    <n v="0"/>
    <x v="0"/>
  </r>
  <r>
    <x v="1"/>
    <x v="2"/>
    <n v="0"/>
    <x v="0"/>
  </r>
  <r>
    <x v="1"/>
    <x v="3"/>
    <n v="0"/>
    <x v="0"/>
  </r>
  <r>
    <x v="1"/>
    <x v="4"/>
    <n v="0"/>
    <x v="0"/>
  </r>
  <r>
    <x v="1"/>
    <x v="5"/>
    <n v="0"/>
    <x v="0"/>
  </r>
  <r>
    <x v="1"/>
    <x v="6"/>
    <n v="0"/>
    <x v="0"/>
  </r>
  <r>
    <x v="1"/>
    <x v="7"/>
    <n v="0"/>
    <x v="0"/>
  </r>
  <r>
    <x v="1"/>
    <x v="8"/>
    <n v="0"/>
    <x v="0"/>
  </r>
  <r>
    <x v="1"/>
    <x v="9"/>
    <n v="0"/>
    <x v="0"/>
  </r>
  <r>
    <x v="1"/>
    <x v="10"/>
    <n v="0"/>
    <x v="0"/>
  </r>
  <r>
    <x v="1"/>
    <x v="11"/>
    <n v="0"/>
    <x v="0"/>
  </r>
  <r>
    <x v="1"/>
    <x v="12"/>
    <n v="0"/>
    <x v="0"/>
  </r>
  <r>
    <x v="1"/>
    <x v="13"/>
    <n v="0"/>
    <x v="0"/>
  </r>
  <r>
    <x v="1"/>
    <x v="14"/>
    <n v="0"/>
    <x v="0"/>
  </r>
  <r>
    <x v="1"/>
    <x v="15"/>
    <n v="0"/>
    <x v="0"/>
  </r>
  <r>
    <x v="1"/>
    <x v="16"/>
    <n v="0"/>
    <x v="0"/>
  </r>
  <r>
    <x v="1"/>
    <x v="17"/>
    <n v="0"/>
    <x v="0"/>
  </r>
  <r>
    <x v="1"/>
    <x v="18"/>
    <n v="0"/>
    <x v="0"/>
  </r>
  <r>
    <x v="1"/>
    <x v="19"/>
    <n v="0"/>
    <x v="0"/>
  </r>
  <r>
    <x v="1"/>
    <x v="20"/>
    <n v="0"/>
    <x v="0"/>
  </r>
  <r>
    <x v="1"/>
    <x v="21"/>
    <n v="0"/>
    <x v="0"/>
  </r>
  <r>
    <x v="1"/>
    <x v="22"/>
    <n v="0"/>
    <x v="0"/>
  </r>
  <r>
    <x v="1"/>
    <x v="23"/>
    <n v="0"/>
    <x v="0"/>
  </r>
  <r>
    <x v="1"/>
    <x v="24"/>
    <n v="0"/>
    <x v="0"/>
  </r>
  <r>
    <x v="1"/>
    <x v="25"/>
    <n v="0"/>
    <x v="0"/>
  </r>
  <r>
    <x v="1"/>
    <x v="26"/>
    <n v="0"/>
    <x v="0"/>
  </r>
  <r>
    <x v="1"/>
    <x v="27"/>
    <n v="0"/>
    <x v="0"/>
  </r>
  <r>
    <x v="1"/>
    <x v="28"/>
    <n v="0"/>
    <x v="0"/>
  </r>
  <r>
    <x v="1"/>
    <x v="29"/>
    <n v="0"/>
    <x v="0"/>
  </r>
  <r>
    <x v="1"/>
    <x v="30"/>
    <n v="0"/>
    <x v="0"/>
  </r>
  <r>
    <x v="1"/>
    <x v="31"/>
    <n v="0"/>
    <x v="0"/>
  </r>
  <r>
    <x v="1"/>
    <x v="32"/>
    <n v="0"/>
    <x v="0"/>
  </r>
  <r>
    <x v="1"/>
    <x v="33"/>
    <n v="0"/>
    <x v="0"/>
  </r>
  <r>
    <x v="1"/>
    <x v="34"/>
    <n v="0"/>
    <x v="0"/>
  </r>
  <r>
    <x v="1"/>
    <x v="35"/>
    <n v="0"/>
    <x v="0"/>
  </r>
  <r>
    <x v="1"/>
    <x v="36"/>
    <n v="0"/>
    <x v="0"/>
  </r>
  <r>
    <x v="1"/>
    <x v="37"/>
    <n v="0"/>
    <x v="0"/>
  </r>
  <r>
    <x v="1"/>
    <x v="38"/>
    <n v="0"/>
    <x v="0"/>
  </r>
  <r>
    <x v="1"/>
    <x v="39"/>
    <n v="0"/>
    <x v="0"/>
  </r>
  <r>
    <x v="1"/>
    <x v="40"/>
    <n v="0"/>
    <x v="0"/>
  </r>
  <r>
    <x v="1"/>
    <x v="41"/>
    <n v="0"/>
    <x v="0"/>
  </r>
  <r>
    <x v="1"/>
    <x v="42"/>
    <n v="0"/>
    <x v="0"/>
  </r>
  <r>
    <x v="1"/>
    <x v="43"/>
    <n v="0"/>
    <x v="0"/>
  </r>
  <r>
    <x v="1"/>
    <x v="44"/>
    <n v="0"/>
    <x v="0"/>
  </r>
  <r>
    <x v="1"/>
    <x v="45"/>
    <n v="0"/>
    <x v="0"/>
  </r>
  <r>
    <x v="1"/>
    <x v="46"/>
    <n v="0"/>
    <x v="0"/>
  </r>
  <r>
    <x v="1"/>
    <x v="47"/>
    <n v="0"/>
    <x v="0"/>
  </r>
  <r>
    <x v="1"/>
    <x v="48"/>
    <n v="0"/>
    <x v="0"/>
  </r>
  <r>
    <x v="1"/>
    <x v="49"/>
    <n v="0"/>
    <x v="0"/>
  </r>
  <r>
    <x v="1"/>
    <x v="50"/>
    <n v="0"/>
    <x v="0"/>
  </r>
  <r>
    <x v="1"/>
    <x v="51"/>
    <n v="0"/>
    <x v="0"/>
  </r>
  <r>
    <x v="1"/>
    <x v="52"/>
    <n v="0"/>
    <x v="0"/>
  </r>
  <r>
    <x v="1"/>
    <x v="53"/>
    <n v="0"/>
    <x v="0"/>
  </r>
  <r>
    <x v="1"/>
    <x v="54"/>
    <n v="0"/>
    <x v="0"/>
  </r>
  <r>
    <x v="1"/>
    <x v="55"/>
    <n v="0"/>
    <x v="0"/>
  </r>
  <r>
    <x v="1"/>
    <x v="56"/>
    <n v="0"/>
    <x v="0"/>
  </r>
  <r>
    <x v="1"/>
    <x v="57"/>
    <n v="0"/>
    <x v="0"/>
  </r>
  <r>
    <x v="1"/>
    <x v="58"/>
    <n v="0"/>
    <x v="0"/>
  </r>
  <r>
    <x v="1"/>
    <x v="59"/>
    <n v="0"/>
    <x v="0"/>
  </r>
  <r>
    <x v="1"/>
    <x v="60"/>
    <n v="0"/>
    <x v="0"/>
  </r>
  <r>
    <x v="1"/>
    <x v="61"/>
    <n v="0"/>
    <x v="0"/>
  </r>
  <r>
    <x v="1"/>
    <x v="62"/>
    <n v="0"/>
    <x v="0"/>
  </r>
  <r>
    <x v="1"/>
    <x v="63"/>
    <n v="157956.91335089799"/>
    <x v="0"/>
  </r>
  <r>
    <x v="1"/>
    <x v="64"/>
    <n v="47751.897983424045"/>
    <x v="0"/>
  </r>
  <r>
    <x v="1"/>
    <x v="65"/>
    <n v="0"/>
    <x v="0"/>
  </r>
  <r>
    <x v="1"/>
    <x v="66"/>
    <n v="0"/>
    <x v="0"/>
  </r>
  <r>
    <x v="1"/>
    <x v="67"/>
    <n v="0"/>
    <x v="0"/>
  </r>
  <r>
    <x v="1"/>
    <x v="68"/>
    <n v="0"/>
    <x v="0"/>
  </r>
  <r>
    <x v="1"/>
    <x v="69"/>
    <n v="0"/>
    <x v="0"/>
  </r>
  <r>
    <x v="1"/>
    <x v="70"/>
    <n v="0"/>
    <x v="0"/>
  </r>
  <r>
    <x v="1"/>
    <x v="71"/>
    <n v="0"/>
    <x v="0"/>
  </r>
  <r>
    <x v="1"/>
    <x v="72"/>
    <n v="0"/>
    <x v="0"/>
  </r>
  <r>
    <x v="1"/>
    <x v="73"/>
    <n v="0"/>
    <x v="0"/>
  </r>
  <r>
    <x v="1"/>
    <x v="74"/>
    <n v="0"/>
    <x v="0"/>
  </r>
  <r>
    <x v="1"/>
    <x v="75"/>
    <n v="0"/>
    <x v="0"/>
  </r>
  <r>
    <x v="1"/>
    <x v="76"/>
    <n v="0"/>
    <x v="0"/>
  </r>
  <r>
    <x v="1"/>
    <x v="77"/>
    <n v="0"/>
    <x v="0"/>
  </r>
  <r>
    <x v="1"/>
    <x v="78"/>
    <n v="0"/>
    <x v="0"/>
  </r>
  <r>
    <x v="1"/>
    <x v="79"/>
    <n v="0"/>
    <x v="0"/>
  </r>
  <r>
    <x v="1"/>
    <x v="80"/>
    <n v="0"/>
    <x v="0"/>
  </r>
  <r>
    <x v="1"/>
    <x v="81"/>
    <n v="0"/>
    <x v="0"/>
  </r>
  <r>
    <x v="1"/>
    <x v="82"/>
    <n v="0"/>
    <x v="0"/>
  </r>
  <r>
    <x v="1"/>
    <x v="83"/>
    <n v="0"/>
    <x v="0"/>
  </r>
  <r>
    <x v="1"/>
    <x v="84"/>
    <n v="0"/>
    <x v="0"/>
  </r>
  <r>
    <x v="1"/>
    <x v="85"/>
    <n v="0"/>
    <x v="0"/>
  </r>
  <r>
    <x v="1"/>
    <x v="86"/>
    <n v="0"/>
    <x v="0"/>
  </r>
  <r>
    <x v="1"/>
    <x v="87"/>
    <n v="0"/>
    <x v="0"/>
  </r>
  <r>
    <x v="1"/>
    <x v="88"/>
    <n v="0"/>
    <x v="0"/>
  </r>
  <r>
    <x v="1"/>
    <x v="89"/>
    <n v="0"/>
    <x v="0"/>
  </r>
  <r>
    <x v="1"/>
    <x v="90"/>
    <n v="0"/>
    <x v="0"/>
  </r>
  <r>
    <x v="1"/>
    <x v="91"/>
    <n v="0"/>
    <x v="0"/>
  </r>
  <r>
    <x v="1"/>
    <x v="92"/>
    <n v="0"/>
    <x v="0"/>
  </r>
  <r>
    <x v="1"/>
    <x v="93"/>
    <n v="0"/>
    <x v="0"/>
  </r>
  <r>
    <x v="1"/>
    <x v="94"/>
    <n v="0"/>
    <x v="0"/>
  </r>
  <r>
    <x v="1"/>
    <x v="95"/>
    <n v="0"/>
    <x v="0"/>
  </r>
  <r>
    <x v="1"/>
    <x v="96"/>
    <n v="0"/>
    <x v="0"/>
  </r>
  <r>
    <x v="1"/>
    <x v="97"/>
    <n v="0"/>
    <x v="0"/>
  </r>
  <r>
    <x v="1"/>
    <x v="98"/>
    <n v="0"/>
    <x v="0"/>
  </r>
  <r>
    <x v="1"/>
    <x v="99"/>
    <n v="0"/>
    <x v="0"/>
  </r>
  <r>
    <x v="1"/>
    <x v="100"/>
    <n v="0"/>
    <x v="0"/>
  </r>
  <r>
    <x v="1"/>
    <x v="101"/>
    <n v="0"/>
    <x v="0"/>
  </r>
  <r>
    <x v="1"/>
    <x v="102"/>
    <n v="0"/>
    <x v="0"/>
  </r>
  <r>
    <x v="1"/>
    <x v="103"/>
    <n v="0"/>
    <x v="0"/>
  </r>
  <r>
    <x v="1"/>
    <x v="104"/>
    <n v="0"/>
    <x v="0"/>
  </r>
  <r>
    <x v="1"/>
    <x v="105"/>
    <n v="0"/>
    <x v="0"/>
  </r>
  <r>
    <x v="1"/>
    <x v="106"/>
    <n v="0"/>
    <x v="0"/>
  </r>
  <r>
    <x v="1"/>
    <x v="107"/>
    <n v="0"/>
    <x v="0"/>
  </r>
  <r>
    <x v="1"/>
    <x v="108"/>
    <n v="0"/>
    <x v="0"/>
  </r>
  <r>
    <x v="1"/>
    <x v="109"/>
    <n v="0"/>
    <x v="0"/>
  </r>
  <r>
    <x v="1"/>
    <x v="110"/>
    <n v="0"/>
    <x v="0"/>
  </r>
  <r>
    <x v="1"/>
    <x v="111"/>
    <n v="0"/>
    <x v="0"/>
  </r>
  <r>
    <x v="1"/>
    <x v="112"/>
    <n v="0"/>
    <x v="0"/>
  </r>
  <r>
    <x v="1"/>
    <x v="113"/>
    <n v="0"/>
    <x v="0"/>
  </r>
  <r>
    <x v="1"/>
    <x v="114"/>
    <n v="0"/>
    <x v="0"/>
  </r>
  <r>
    <x v="1"/>
    <x v="115"/>
    <n v="0"/>
    <x v="0"/>
  </r>
  <r>
    <x v="1"/>
    <x v="116"/>
    <n v="0"/>
    <x v="0"/>
  </r>
  <r>
    <x v="1"/>
    <x v="117"/>
    <n v="0"/>
    <x v="0"/>
  </r>
  <r>
    <x v="1"/>
    <x v="118"/>
    <n v="0"/>
    <x v="0"/>
  </r>
  <r>
    <x v="1"/>
    <x v="119"/>
    <n v="0"/>
    <x v="0"/>
  </r>
  <r>
    <x v="1"/>
    <x v="120"/>
    <n v="0"/>
    <x v="0"/>
  </r>
  <r>
    <x v="1"/>
    <x v="121"/>
    <n v="0"/>
    <x v="0"/>
  </r>
  <r>
    <x v="1"/>
    <x v="122"/>
    <n v="0"/>
    <x v="0"/>
  </r>
  <r>
    <x v="1"/>
    <x v="123"/>
    <n v="0"/>
    <x v="0"/>
  </r>
  <r>
    <x v="1"/>
    <x v="124"/>
    <n v="0"/>
    <x v="0"/>
  </r>
  <r>
    <x v="1"/>
    <x v="125"/>
    <n v="0"/>
    <x v="0"/>
  </r>
  <r>
    <x v="1"/>
    <x v="126"/>
    <n v="0"/>
    <x v="0"/>
  </r>
  <r>
    <x v="1"/>
    <x v="127"/>
    <n v="0"/>
    <x v="0"/>
  </r>
  <r>
    <x v="1"/>
    <x v="128"/>
    <n v="0"/>
    <x v="0"/>
  </r>
  <r>
    <x v="1"/>
    <x v="129"/>
    <n v="0"/>
    <x v="0"/>
  </r>
  <r>
    <x v="1"/>
    <x v="130"/>
    <n v="0"/>
    <x v="0"/>
  </r>
  <r>
    <x v="1"/>
    <x v="131"/>
    <n v="0"/>
    <x v="0"/>
  </r>
  <r>
    <x v="1"/>
    <x v="132"/>
    <n v="0"/>
    <x v="0"/>
  </r>
  <r>
    <x v="1"/>
    <x v="133"/>
    <n v="0"/>
    <x v="0"/>
  </r>
  <r>
    <x v="1"/>
    <x v="134"/>
    <n v="0"/>
    <x v="0"/>
  </r>
  <r>
    <x v="1"/>
    <x v="135"/>
    <n v="0"/>
    <x v="0"/>
  </r>
  <r>
    <x v="1"/>
    <x v="136"/>
    <n v="0"/>
    <x v="0"/>
  </r>
  <r>
    <x v="1"/>
    <x v="137"/>
    <n v="0"/>
    <x v="0"/>
  </r>
  <r>
    <x v="1"/>
    <x v="138"/>
    <n v="0"/>
    <x v="0"/>
  </r>
  <r>
    <x v="1"/>
    <x v="139"/>
    <n v="0"/>
    <x v="0"/>
  </r>
  <r>
    <x v="1"/>
    <x v="140"/>
    <n v="0"/>
    <x v="0"/>
  </r>
  <r>
    <x v="1"/>
    <x v="141"/>
    <n v="2992.3048399771483"/>
    <x v="0"/>
  </r>
  <r>
    <x v="1"/>
    <x v="142"/>
    <n v="0"/>
    <x v="0"/>
  </r>
  <r>
    <x v="1"/>
    <x v="143"/>
    <n v="0"/>
    <x v="0"/>
  </r>
  <r>
    <x v="1"/>
    <x v="144"/>
    <n v="0"/>
    <x v="0"/>
  </r>
  <r>
    <x v="1"/>
    <x v="145"/>
    <n v="0"/>
    <x v="0"/>
  </r>
  <r>
    <x v="1"/>
    <x v="146"/>
    <n v="0"/>
    <x v="0"/>
  </r>
  <r>
    <x v="1"/>
    <x v="147"/>
    <n v="0"/>
    <x v="0"/>
  </r>
  <r>
    <x v="1"/>
    <x v="148"/>
    <n v="0"/>
    <x v="0"/>
  </r>
  <r>
    <x v="1"/>
    <x v="149"/>
    <n v="0"/>
    <x v="0"/>
  </r>
  <r>
    <x v="1"/>
    <x v="150"/>
    <n v="0"/>
    <x v="0"/>
  </r>
  <r>
    <x v="1"/>
    <x v="151"/>
    <n v="0"/>
    <x v="0"/>
  </r>
  <r>
    <x v="1"/>
    <x v="152"/>
    <n v="0"/>
    <x v="0"/>
  </r>
  <r>
    <x v="1"/>
    <x v="153"/>
    <n v="0"/>
    <x v="0"/>
  </r>
  <r>
    <x v="1"/>
    <x v="154"/>
    <n v="0"/>
    <x v="0"/>
  </r>
  <r>
    <x v="1"/>
    <x v="155"/>
    <n v="0"/>
    <x v="0"/>
  </r>
  <r>
    <x v="1"/>
    <x v="156"/>
    <n v="0"/>
    <x v="0"/>
  </r>
  <r>
    <x v="1"/>
    <x v="157"/>
    <n v="0"/>
    <x v="0"/>
  </r>
  <r>
    <x v="1"/>
    <x v="158"/>
    <n v="0"/>
    <x v="0"/>
  </r>
  <r>
    <x v="1"/>
    <x v="159"/>
    <n v="0"/>
    <x v="0"/>
  </r>
  <r>
    <x v="1"/>
    <x v="160"/>
    <n v="0"/>
    <x v="0"/>
  </r>
  <r>
    <x v="1"/>
    <x v="161"/>
    <n v="0"/>
    <x v="0"/>
  </r>
  <r>
    <x v="1"/>
    <x v="162"/>
    <n v="0"/>
    <x v="0"/>
  </r>
  <r>
    <x v="1"/>
    <x v="163"/>
    <n v="0"/>
    <x v="0"/>
  </r>
  <r>
    <x v="1"/>
    <x v="164"/>
    <n v="0"/>
    <x v="0"/>
  </r>
  <r>
    <x v="1"/>
    <x v="165"/>
    <n v="0"/>
    <x v="0"/>
  </r>
  <r>
    <x v="1"/>
    <x v="166"/>
    <n v="0"/>
    <x v="0"/>
  </r>
  <r>
    <x v="1"/>
    <x v="167"/>
    <n v="0"/>
    <x v="0"/>
  </r>
  <r>
    <x v="1"/>
    <x v="168"/>
    <n v="0"/>
    <x v="0"/>
  </r>
  <r>
    <x v="1"/>
    <x v="168"/>
    <m/>
    <x v="0"/>
  </r>
  <r>
    <x v="1"/>
    <x v="168"/>
    <m/>
    <x v="0"/>
  </r>
  <r>
    <x v="1"/>
    <x v="169"/>
    <m/>
    <x v="0"/>
  </r>
  <r>
    <x v="1"/>
    <x v="169"/>
    <m/>
    <x v="0"/>
  </r>
  <r>
    <x v="1"/>
    <x v="169"/>
    <m/>
    <x v="0"/>
  </r>
  <r>
    <x v="1"/>
    <x v="169"/>
    <m/>
    <x v="0"/>
  </r>
  <r>
    <x v="1"/>
    <x v="170"/>
    <m/>
    <x v="0"/>
  </r>
  <r>
    <x v="1"/>
    <x v="170"/>
    <m/>
    <x v="0"/>
  </r>
  <r>
    <x v="1"/>
    <x v="170"/>
    <m/>
    <x v="0"/>
  </r>
  <r>
    <x v="1"/>
    <x v="170"/>
    <m/>
    <x v="0"/>
  </r>
  <r>
    <x v="1"/>
    <x v="171"/>
    <m/>
    <x v="0"/>
  </r>
  <r>
    <x v="1"/>
    <x v="171"/>
    <m/>
    <x v="0"/>
  </r>
  <r>
    <x v="1"/>
    <x v="172"/>
    <m/>
    <x v="0"/>
  </r>
  <r>
    <x v="1"/>
    <x v="172"/>
    <m/>
    <x v="0"/>
  </r>
  <r>
    <x v="1"/>
    <x v="173"/>
    <m/>
    <x v="0"/>
  </r>
  <r>
    <x v="1"/>
    <x v="173"/>
    <m/>
    <x v="0"/>
  </r>
  <r>
    <x v="1"/>
    <x v="174"/>
    <m/>
    <x v="0"/>
  </r>
  <r>
    <x v="1"/>
    <x v="174"/>
    <m/>
    <x v="0"/>
  </r>
  <r>
    <x v="1"/>
    <x v="174"/>
    <m/>
    <x v="0"/>
  </r>
  <r>
    <x v="1"/>
    <x v="174"/>
    <m/>
    <x v="0"/>
  </r>
  <r>
    <x v="1"/>
    <x v="175"/>
    <m/>
    <x v="0"/>
  </r>
  <r>
    <x v="1"/>
    <x v="175"/>
    <m/>
    <x v="0"/>
  </r>
  <r>
    <x v="1"/>
    <x v="175"/>
    <m/>
    <x v="0"/>
  </r>
  <r>
    <x v="1"/>
    <x v="176"/>
    <m/>
    <x v="0"/>
  </r>
  <r>
    <x v="1"/>
    <x v="176"/>
    <m/>
    <x v="0"/>
  </r>
  <r>
    <x v="1"/>
    <x v="176"/>
    <m/>
    <x v="0"/>
  </r>
  <r>
    <x v="1"/>
    <x v="177"/>
    <n v="0"/>
    <x v="0"/>
  </r>
  <r>
    <x v="1"/>
    <x v="178"/>
    <m/>
    <x v="0"/>
  </r>
  <r>
    <x v="1"/>
    <x v="179"/>
    <n v="0"/>
    <x v="0"/>
  </r>
  <r>
    <x v="1"/>
    <x v="180"/>
    <n v="0"/>
    <x v="0"/>
  </r>
  <r>
    <x v="1"/>
    <x v="181"/>
    <n v="0"/>
    <x v="0"/>
  </r>
  <r>
    <x v="1"/>
    <x v="182"/>
    <n v="0"/>
    <x v="0"/>
  </r>
  <r>
    <x v="1"/>
    <x v="183"/>
    <n v="0"/>
    <x v="0"/>
  </r>
  <r>
    <x v="1"/>
    <x v="184"/>
    <n v="0"/>
    <x v="0"/>
  </r>
  <r>
    <x v="1"/>
    <x v="185"/>
    <n v="0"/>
    <x v="0"/>
  </r>
  <r>
    <x v="1"/>
    <x v="186"/>
    <n v="0"/>
    <x v="0"/>
  </r>
  <r>
    <x v="1"/>
    <x v="187"/>
    <n v="0"/>
    <x v="0"/>
  </r>
  <r>
    <x v="1"/>
    <x v="188"/>
    <n v="0"/>
    <x v="0"/>
  </r>
  <r>
    <x v="2"/>
    <x v="0"/>
    <s v="afore"/>
    <x v="0"/>
  </r>
  <r>
    <x v="2"/>
    <x v="1"/>
    <n v="0"/>
    <x v="0"/>
  </r>
  <r>
    <x v="2"/>
    <x v="2"/>
    <n v="0"/>
    <x v="0"/>
  </r>
  <r>
    <x v="2"/>
    <x v="3"/>
    <n v="0"/>
    <x v="0"/>
  </r>
  <r>
    <x v="2"/>
    <x v="4"/>
    <n v="0"/>
    <x v="0"/>
  </r>
  <r>
    <x v="2"/>
    <x v="5"/>
    <n v="0"/>
    <x v="0"/>
  </r>
  <r>
    <x v="2"/>
    <x v="6"/>
    <n v="0"/>
    <x v="0"/>
  </r>
  <r>
    <x v="2"/>
    <x v="7"/>
    <n v="0"/>
    <x v="0"/>
  </r>
  <r>
    <x v="2"/>
    <x v="8"/>
    <n v="0"/>
    <x v="0"/>
  </r>
  <r>
    <x v="2"/>
    <x v="9"/>
    <n v="0"/>
    <x v="0"/>
  </r>
  <r>
    <x v="2"/>
    <x v="10"/>
    <n v="0"/>
    <x v="0"/>
  </r>
  <r>
    <x v="2"/>
    <x v="11"/>
    <n v="0"/>
    <x v="0"/>
  </r>
  <r>
    <x v="2"/>
    <x v="12"/>
    <n v="0"/>
    <x v="0"/>
  </r>
  <r>
    <x v="2"/>
    <x v="13"/>
    <n v="0"/>
    <x v="0"/>
  </r>
  <r>
    <x v="2"/>
    <x v="14"/>
    <n v="0"/>
    <x v="0"/>
  </r>
  <r>
    <x v="2"/>
    <x v="15"/>
    <n v="0"/>
    <x v="0"/>
  </r>
  <r>
    <x v="2"/>
    <x v="16"/>
    <n v="0"/>
    <x v="0"/>
  </r>
  <r>
    <x v="2"/>
    <x v="17"/>
    <n v="0"/>
    <x v="0"/>
  </r>
  <r>
    <x v="2"/>
    <x v="18"/>
    <n v="0"/>
    <x v="0"/>
  </r>
  <r>
    <x v="2"/>
    <x v="19"/>
    <n v="0"/>
    <x v="0"/>
  </r>
  <r>
    <x v="2"/>
    <x v="20"/>
    <n v="0"/>
    <x v="0"/>
  </r>
  <r>
    <x v="2"/>
    <x v="21"/>
    <n v="0"/>
    <x v="0"/>
  </r>
  <r>
    <x v="2"/>
    <x v="22"/>
    <n v="0"/>
    <x v="0"/>
  </r>
  <r>
    <x v="2"/>
    <x v="23"/>
    <n v="0"/>
    <x v="0"/>
  </r>
  <r>
    <x v="2"/>
    <x v="24"/>
    <n v="0"/>
    <x v="0"/>
  </r>
  <r>
    <x v="2"/>
    <x v="25"/>
    <n v="0"/>
    <x v="0"/>
  </r>
  <r>
    <x v="2"/>
    <x v="26"/>
    <n v="0"/>
    <x v="0"/>
  </r>
  <r>
    <x v="2"/>
    <x v="27"/>
    <n v="0"/>
    <x v="0"/>
  </r>
  <r>
    <x v="2"/>
    <x v="28"/>
    <n v="0"/>
    <x v="0"/>
  </r>
  <r>
    <x v="2"/>
    <x v="29"/>
    <n v="0"/>
    <x v="0"/>
  </r>
  <r>
    <x v="2"/>
    <x v="30"/>
    <n v="0"/>
    <x v="0"/>
  </r>
  <r>
    <x v="2"/>
    <x v="31"/>
    <n v="0"/>
    <x v="0"/>
  </r>
  <r>
    <x v="2"/>
    <x v="32"/>
    <n v="0"/>
    <x v="0"/>
  </r>
  <r>
    <x v="2"/>
    <x v="33"/>
    <n v="0"/>
    <x v="0"/>
  </r>
  <r>
    <x v="2"/>
    <x v="34"/>
    <n v="0"/>
    <x v="0"/>
  </r>
  <r>
    <x v="2"/>
    <x v="35"/>
    <n v="0"/>
    <x v="0"/>
  </r>
  <r>
    <x v="2"/>
    <x v="36"/>
    <n v="0"/>
    <x v="0"/>
  </r>
  <r>
    <x v="2"/>
    <x v="37"/>
    <n v="0"/>
    <x v="0"/>
  </r>
  <r>
    <x v="2"/>
    <x v="38"/>
    <n v="0"/>
    <x v="0"/>
  </r>
  <r>
    <x v="2"/>
    <x v="39"/>
    <n v="0"/>
    <x v="0"/>
  </r>
  <r>
    <x v="2"/>
    <x v="40"/>
    <n v="0"/>
    <x v="0"/>
  </r>
  <r>
    <x v="2"/>
    <x v="41"/>
    <n v="0"/>
    <x v="0"/>
  </r>
  <r>
    <x v="2"/>
    <x v="42"/>
    <n v="0"/>
    <x v="0"/>
  </r>
  <r>
    <x v="2"/>
    <x v="43"/>
    <n v="0"/>
    <x v="0"/>
  </r>
  <r>
    <x v="2"/>
    <x v="44"/>
    <n v="0"/>
    <x v="0"/>
  </r>
  <r>
    <x v="2"/>
    <x v="45"/>
    <n v="0"/>
    <x v="0"/>
  </r>
  <r>
    <x v="2"/>
    <x v="46"/>
    <n v="0"/>
    <x v="0"/>
  </r>
  <r>
    <x v="2"/>
    <x v="47"/>
    <n v="0"/>
    <x v="0"/>
  </r>
  <r>
    <x v="2"/>
    <x v="48"/>
    <n v="0"/>
    <x v="0"/>
  </r>
  <r>
    <x v="2"/>
    <x v="49"/>
    <n v="0"/>
    <x v="0"/>
  </r>
  <r>
    <x v="2"/>
    <x v="50"/>
    <n v="0"/>
    <x v="0"/>
  </r>
  <r>
    <x v="2"/>
    <x v="51"/>
    <n v="0"/>
    <x v="0"/>
  </r>
  <r>
    <x v="2"/>
    <x v="52"/>
    <n v="0"/>
    <x v="0"/>
  </r>
  <r>
    <x v="2"/>
    <x v="53"/>
    <n v="0"/>
    <x v="0"/>
  </r>
  <r>
    <x v="2"/>
    <x v="54"/>
    <n v="0"/>
    <x v="0"/>
  </r>
  <r>
    <x v="2"/>
    <x v="55"/>
    <n v="0"/>
    <x v="0"/>
  </r>
  <r>
    <x v="2"/>
    <x v="56"/>
    <n v="0"/>
    <x v="0"/>
  </r>
  <r>
    <x v="2"/>
    <x v="57"/>
    <n v="0"/>
    <x v="0"/>
  </r>
  <r>
    <x v="2"/>
    <x v="58"/>
    <n v="0"/>
    <x v="0"/>
  </r>
  <r>
    <x v="2"/>
    <x v="59"/>
    <n v="0"/>
    <x v="0"/>
  </r>
  <r>
    <x v="2"/>
    <x v="60"/>
    <n v="0"/>
    <x v="0"/>
  </r>
  <r>
    <x v="2"/>
    <x v="61"/>
    <n v="0"/>
    <x v="0"/>
  </r>
  <r>
    <x v="2"/>
    <x v="62"/>
    <n v="0"/>
    <x v="0"/>
  </r>
  <r>
    <x v="2"/>
    <x v="63"/>
    <n v="0"/>
    <x v="0"/>
  </r>
  <r>
    <x v="2"/>
    <x v="64"/>
    <n v="0"/>
    <x v="0"/>
  </r>
  <r>
    <x v="2"/>
    <x v="65"/>
    <n v="19552.239628741274"/>
    <x v="0"/>
  </r>
  <r>
    <x v="2"/>
    <x v="66"/>
    <n v="0"/>
    <x v="0"/>
  </r>
  <r>
    <x v="2"/>
    <x v="67"/>
    <n v="0"/>
    <x v="0"/>
  </r>
  <r>
    <x v="2"/>
    <x v="68"/>
    <n v="0"/>
    <x v="0"/>
  </r>
  <r>
    <x v="2"/>
    <x v="69"/>
    <n v="0"/>
    <x v="0"/>
  </r>
  <r>
    <x v="2"/>
    <x v="70"/>
    <n v="0"/>
    <x v="0"/>
  </r>
  <r>
    <x v="2"/>
    <x v="71"/>
    <n v="0"/>
    <x v="0"/>
  </r>
  <r>
    <x v="2"/>
    <x v="72"/>
    <n v="0"/>
    <x v="0"/>
  </r>
  <r>
    <x v="2"/>
    <x v="73"/>
    <n v="0"/>
    <x v="0"/>
  </r>
  <r>
    <x v="2"/>
    <x v="74"/>
    <n v="0"/>
    <x v="0"/>
  </r>
  <r>
    <x v="2"/>
    <x v="75"/>
    <n v="0"/>
    <x v="0"/>
  </r>
  <r>
    <x v="2"/>
    <x v="76"/>
    <n v="0"/>
    <x v="0"/>
  </r>
  <r>
    <x v="2"/>
    <x v="77"/>
    <n v="0"/>
    <x v="0"/>
  </r>
  <r>
    <x v="2"/>
    <x v="78"/>
    <n v="0"/>
    <x v="0"/>
  </r>
  <r>
    <x v="2"/>
    <x v="79"/>
    <n v="0"/>
    <x v="0"/>
  </r>
  <r>
    <x v="2"/>
    <x v="80"/>
    <n v="0"/>
    <x v="0"/>
  </r>
  <r>
    <x v="2"/>
    <x v="81"/>
    <n v="0"/>
    <x v="0"/>
  </r>
  <r>
    <x v="2"/>
    <x v="82"/>
    <n v="0"/>
    <x v="0"/>
  </r>
  <r>
    <x v="2"/>
    <x v="83"/>
    <n v="0"/>
    <x v="0"/>
  </r>
  <r>
    <x v="2"/>
    <x v="84"/>
    <n v="0"/>
    <x v="0"/>
  </r>
  <r>
    <x v="2"/>
    <x v="85"/>
    <n v="0"/>
    <x v="0"/>
  </r>
  <r>
    <x v="2"/>
    <x v="86"/>
    <n v="0"/>
    <x v="0"/>
  </r>
  <r>
    <x v="2"/>
    <x v="87"/>
    <n v="0"/>
    <x v="0"/>
  </r>
  <r>
    <x v="2"/>
    <x v="88"/>
    <n v="0"/>
    <x v="0"/>
  </r>
  <r>
    <x v="2"/>
    <x v="89"/>
    <n v="0"/>
    <x v="0"/>
  </r>
  <r>
    <x v="2"/>
    <x v="90"/>
    <n v="0"/>
    <x v="0"/>
  </r>
  <r>
    <x v="2"/>
    <x v="91"/>
    <n v="0"/>
    <x v="0"/>
  </r>
  <r>
    <x v="2"/>
    <x v="92"/>
    <n v="0"/>
    <x v="0"/>
  </r>
  <r>
    <x v="2"/>
    <x v="93"/>
    <n v="0"/>
    <x v="0"/>
  </r>
  <r>
    <x v="2"/>
    <x v="94"/>
    <n v="0"/>
    <x v="0"/>
  </r>
  <r>
    <x v="2"/>
    <x v="95"/>
    <n v="0"/>
    <x v="0"/>
  </r>
  <r>
    <x v="2"/>
    <x v="96"/>
    <n v="0"/>
    <x v="0"/>
  </r>
  <r>
    <x v="2"/>
    <x v="97"/>
    <n v="0"/>
    <x v="0"/>
  </r>
  <r>
    <x v="2"/>
    <x v="98"/>
    <n v="0"/>
    <x v="0"/>
  </r>
  <r>
    <x v="2"/>
    <x v="99"/>
    <n v="0"/>
    <x v="0"/>
  </r>
  <r>
    <x v="2"/>
    <x v="100"/>
    <n v="0"/>
    <x v="0"/>
  </r>
  <r>
    <x v="2"/>
    <x v="101"/>
    <n v="0"/>
    <x v="0"/>
  </r>
  <r>
    <x v="2"/>
    <x v="102"/>
    <n v="0"/>
    <x v="0"/>
  </r>
  <r>
    <x v="2"/>
    <x v="103"/>
    <n v="0"/>
    <x v="0"/>
  </r>
  <r>
    <x v="2"/>
    <x v="104"/>
    <n v="0"/>
    <x v="0"/>
  </r>
  <r>
    <x v="2"/>
    <x v="105"/>
    <n v="0"/>
    <x v="0"/>
  </r>
  <r>
    <x v="2"/>
    <x v="106"/>
    <n v="0"/>
    <x v="0"/>
  </r>
  <r>
    <x v="2"/>
    <x v="107"/>
    <n v="0"/>
    <x v="0"/>
  </r>
  <r>
    <x v="2"/>
    <x v="108"/>
    <n v="0"/>
    <x v="0"/>
  </r>
  <r>
    <x v="2"/>
    <x v="109"/>
    <n v="0"/>
    <x v="0"/>
  </r>
  <r>
    <x v="2"/>
    <x v="110"/>
    <n v="0"/>
    <x v="0"/>
  </r>
  <r>
    <x v="2"/>
    <x v="111"/>
    <n v="0"/>
    <x v="0"/>
  </r>
  <r>
    <x v="2"/>
    <x v="112"/>
    <n v="0"/>
    <x v="0"/>
  </r>
  <r>
    <x v="2"/>
    <x v="113"/>
    <n v="0"/>
    <x v="0"/>
  </r>
  <r>
    <x v="2"/>
    <x v="114"/>
    <n v="0"/>
    <x v="0"/>
  </r>
  <r>
    <x v="2"/>
    <x v="115"/>
    <n v="0"/>
    <x v="0"/>
  </r>
  <r>
    <x v="2"/>
    <x v="116"/>
    <n v="0"/>
    <x v="0"/>
  </r>
  <r>
    <x v="2"/>
    <x v="117"/>
    <n v="0"/>
    <x v="0"/>
  </r>
  <r>
    <x v="2"/>
    <x v="118"/>
    <n v="0"/>
    <x v="0"/>
  </r>
  <r>
    <x v="2"/>
    <x v="119"/>
    <n v="0"/>
    <x v="0"/>
  </r>
  <r>
    <x v="2"/>
    <x v="120"/>
    <n v="0"/>
    <x v="0"/>
  </r>
  <r>
    <x v="2"/>
    <x v="121"/>
    <n v="0"/>
    <x v="0"/>
  </r>
  <r>
    <x v="2"/>
    <x v="122"/>
    <n v="0"/>
    <x v="0"/>
  </r>
  <r>
    <x v="2"/>
    <x v="123"/>
    <n v="0"/>
    <x v="0"/>
  </r>
  <r>
    <x v="2"/>
    <x v="124"/>
    <n v="0"/>
    <x v="0"/>
  </r>
  <r>
    <x v="2"/>
    <x v="125"/>
    <n v="0"/>
    <x v="0"/>
  </r>
  <r>
    <x v="2"/>
    <x v="126"/>
    <n v="0"/>
    <x v="0"/>
  </r>
  <r>
    <x v="2"/>
    <x v="127"/>
    <n v="0"/>
    <x v="0"/>
  </r>
  <r>
    <x v="2"/>
    <x v="128"/>
    <n v="0"/>
    <x v="0"/>
  </r>
  <r>
    <x v="2"/>
    <x v="129"/>
    <n v="0"/>
    <x v="0"/>
  </r>
  <r>
    <x v="2"/>
    <x v="130"/>
    <n v="0"/>
    <x v="0"/>
  </r>
  <r>
    <x v="2"/>
    <x v="131"/>
    <n v="0"/>
    <x v="0"/>
  </r>
  <r>
    <x v="2"/>
    <x v="132"/>
    <n v="0"/>
    <x v="0"/>
  </r>
  <r>
    <x v="2"/>
    <x v="133"/>
    <n v="0"/>
    <x v="0"/>
  </r>
  <r>
    <x v="2"/>
    <x v="134"/>
    <n v="0"/>
    <x v="0"/>
  </r>
  <r>
    <x v="2"/>
    <x v="135"/>
    <n v="0"/>
    <x v="0"/>
  </r>
  <r>
    <x v="2"/>
    <x v="136"/>
    <n v="0"/>
    <x v="0"/>
  </r>
  <r>
    <x v="2"/>
    <x v="137"/>
    <n v="0"/>
    <x v="0"/>
  </r>
  <r>
    <x v="2"/>
    <x v="138"/>
    <n v="0"/>
    <x v="0"/>
  </r>
  <r>
    <x v="2"/>
    <x v="139"/>
    <n v="0"/>
    <x v="0"/>
  </r>
  <r>
    <x v="2"/>
    <x v="140"/>
    <n v="0"/>
    <x v="0"/>
  </r>
  <r>
    <x v="2"/>
    <x v="141"/>
    <n v="0"/>
    <x v="0"/>
  </r>
  <r>
    <x v="2"/>
    <x v="142"/>
    <n v="0"/>
    <x v="0"/>
  </r>
  <r>
    <x v="2"/>
    <x v="143"/>
    <n v="0"/>
    <x v="0"/>
  </r>
  <r>
    <x v="2"/>
    <x v="144"/>
    <n v="0"/>
    <x v="0"/>
  </r>
  <r>
    <x v="2"/>
    <x v="145"/>
    <n v="0"/>
    <x v="0"/>
  </r>
  <r>
    <x v="2"/>
    <x v="146"/>
    <n v="0"/>
    <x v="0"/>
  </r>
  <r>
    <x v="2"/>
    <x v="147"/>
    <n v="0"/>
    <x v="0"/>
  </r>
  <r>
    <x v="2"/>
    <x v="148"/>
    <n v="0"/>
    <x v="0"/>
  </r>
  <r>
    <x v="2"/>
    <x v="149"/>
    <n v="0"/>
    <x v="0"/>
  </r>
  <r>
    <x v="2"/>
    <x v="150"/>
    <n v="0"/>
    <x v="0"/>
  </r>
  <r>
    <x v="2"/>
    <x v="151"/>
    <n v="0"/>
    <x v="0"/>
  </r>
  <r>
    <x v="2"/>
    <x v="152"/>
    <n v="0"/>
    <x v="0"/>
  </r>
  <r>
    <x v="2"/>
    <x v="153"/>
    <n v="0"/>
    <x v="0"/>
  </r>
  <r>
    <x v="2"/>
    <x v="154"/>
    <n v="0"/>
    <x v="0"/>
  </r>
  <r>
    <x v="2"/>
    <x v="155"/>
    <n v="0"/>
    <x v="0"/>
  </r>
  <r>
    <x v="2"/>
    <x v="156"/>
    <n v="0"/>
    <x v="0"/>
  </r>
  <r>
    <x v="2"/>
    <x v="157"/>
    <n v="78.96004465400992"/>
    <x v="0"/>
  </r>
  <r>
    <x v="2"/>
    <x v="158"/>
    <n v="0"/>
    <x v="0"/>
  </r>
  <r>
    <x v="2"/>
    <x v="159"/>
    <n v="0"/>
    <x v="0"/>
  </r>
  <r>
    <x v="2"/>
    <x v="160"/>
    <n v="0"/>
    <x v="0"/>
  </r>
  <r>
    <x v="2"/>
    <x v="161"/>
    <n v="0"/>
    <x v="0"/>
  </r>
  <r>
    <x v="2"/>
    <x v="162"/>
    <n v="0"/>
    <x v="0"/>
  </r>
  <r>
    <x v="2"/>
    <x v="163"/>
    <n v="0"/>
    <x v="0"/>
  </r>
  <r>
    <x v="2"/>
    <x v="164"/>
    <n v="0"/>
    <x v="0"/>
  </r>
  <r>
    <x v="2"/>
    <x v="165"/>
    <n v="0"/>
    <x v="0"/>
  </r>
  <r>
    <x v="2"/>
    <x v="166"/>
    <n v="0"/>
    <x v="0"/>
  </r>
  <r>
    <x v="2"/>
    <x v="167"/>
    <n v="0"/>
    <x v="0"/>
  </r>
  <r>
    <x v="2"/>
    <x v="168"/>
    <n v="0"/>
    <x v="0"/>
  </r>
  <r>
    <x v="2"/>
    <x v="168"/>
    <m/>
    <x v="0"/>
  </r>
  <r>
    <x v="2"/>
    <x v="168"/>
    <m/>
    <x v="0"/>
  </r>
  <r>
    <x v="2"/>
    <x v="169"/>
    <m/>
    <x v="0"/>
  </r>
  <r>
    <x v="2"/>
    <x v="169"/>
    <m/>
    <x v="0"/>
  </r>
  <r>
    <x v="2"/>
    <x v="169"/>
    <m/>
    <x v="0"/>
  </r>
  <r>
    <x v="2"/>
    <x v="169"/>
    <m/>
    <x v="0"/>
  </r>
  <r>
    <x v="2"/>
    <x v="170"/>
    <m/>
    <x v="0"/>
  </r>
  <r>
    <x v="2"/>
    <x v="170"/>
    <m/>
    <x v="0"/>
  </r>
  <r>
    <x v="2"/>
    <x v="170"/>
    <m/>
    <x v="0"/>
  </r>
  <r>
    <x v="2"/>
    <x v="170"/>
    <m/>
    <x v="0"/>
  </r>
  <r>
    <x v="2"/>
    <x v="171"/>
    <m/>
    <x v="0"/>
  </r>
  <r>
    <x v="2"/>
    <x v="171"/>
    <m/>
    <x v="0"/>
  </r>
  <r>
    <x v="2"/>
    <x v="172"/>
    <m/>
    <x v="0"/>
  </r>
  <r>
    <x v="2"/>
    <x v="172"/>
    <m/>
    <x v="0"/>
  </r>
  <r>
    <x v="2"/>
    <x v="173"/>
    <m/>
    <x v="0"/>
  </r>
  <r>
    <x v="2"/>
    <x v="173"/>
    <m/>
    <x v="0"/>
  </r>
  <r>
    <x v="2"/>
    <x v="174"/>
    <m/>
    <x v="0"/>
  </r>
  <r>
    <x v="2"/>
    <x v="174"/>
    <m/>
    <x v="0"/>
  </r>
  <r>
    <x v="2"/>
    <x v="174"/>
    <m/>
    <x v="0"/>
  </r>
  <r>
    <x v="2"/>
    <x v="174"/>
    <m/>
    <x v="0"/>
  </r>
  <r>
    <x v="2"/>
    <x v="175"/>
    <m/>
    <x v="0"/>
  </r>
  <r>
    <x v="2"/>
    <x v="175"/>
    <m/>
    <x v="0"/>
  </r>
  <r>
    <x v="2"/>
    <x v="175"/>
    <m/>
    <x v="0"/>
  </r>
  <r>
    <x v="2"/>
    <x v="176"/>
    <m/>
    <x v="0"/>
  </r>
  <r>
    <x v="2"/>
    <x v="176"/>
    <m/>
    <x v="0"/>
  </r>
  <r>
    <x v="2"/>
    <x v="176"/>
    <m/>
    <x v="0"/>
  </r>
  <r>
    <x v="2"/>
    <x v="177"/>
    <n v="0"/>
    <x v="0"/>
  </r>
  <r>
    <x v="2"/>
    <x v="178"/>
    <m/>
    <x v="0"/>
  </r>
  <r>
    <x v="2"/>
    <x v="179"/>
    <n v="0"/>
    <x v="0"/>
  </r>
  <r>
    <x v="2"/>
    <x v="180"/>
    <n v="0"/>
    <x v="0"/>
  </r>
  <r>
    <x v="2"/>
    <x v="181"/>
    <n v="0"/>
    <x v="0"/>
  </r>
  <r>
    <x v="2"/>
    <x v="182"/>
    <n v="0"/>
    <x v="0"/>
  </r>
  <r>
    <x v="2"/>
    <x v="183"/>
    <n v="0"/>
    <x v="0"/>
  </r>
  <r>
    <x v="2"/>
    <x v="184"/>
    <n v="0"/>
    <x v="0"/>
  </r>
  <r>
    <x v="2"/>
    <x v="185"/>
    <n v="0"/>
    <x v="0"/>
  </r>
  <r>
    <x v="2"/>
    <x v="186"/>
    <n v="0"/>
    <x v="0"/>
  </r>
  <r>
    <x v="2"/>
    <x v="187"/>
    <n v="0"/>
    <x v="0"/>
  </r>
  <r>
    <x v="2"/>
    <x v="188"/>
    <n v="0"/>
    <x v="0"/>
  </r>
  <r>
    <x v="3"/>
    <x v="0"/>
    <s v="afish"/>
    <x v="0"/>
  </r>
  <r>
    <x v="3"/>
    <x v="1"/>
    <n v="0"/>
    <x v="0"/>
  </r>
  <r>
    <x v="3"/>
    <x v="2"/>
    <n v="0"/>
    <x v="0"/>
  </r>
  <r>
    <x v="3"/>
    <x v="3"/>
    <n v="0"/>
    <x v="0"/>
  </r>
  <r>
    <x v="3"/>
    <x v="4"/>
    <n v="0"/>
    <x v="0"/>
  </r>
  <r>
    <x v="3"/>
    <x v="5"/>
    <n v="0"/>
    <x v="0"/>
  </r>
  <r>
    <x v="3"/>
    <x v="6"/>
    <n v="0"/>
    <x v="0"/>
  </r>
  <r>
    <x v="3"/>
    <x v="7"/>
    <n v="0"/>
    <x v="0"/>
  </r>
  <r>
    <x v="3"/>
    <x v="8"/>
    <n v="0"/>
    <x v="0"/>
  </r>
  <r>
    <x v="3"/>
    <x v="9"/>
    <n v="0"/>
    <x v="0"/>
  </r>
  <r>
    <x v="3"/>
    <x v="10"/>
    <n v="0"/>
    <x v="0"/>
  </r>
  <r>
    <x v="3"/>
    <x v="11"/>
    <n v="0"/>
    <x v="0"/>
  </r>
  <r>
    <x v="3"/>
    <x v="12"/>
    <n v="0"/>
    <x v="0"/>
  </r>
  <r>
    <x v="3"/>
    <x v="13"/>
    <n v="0"/>
    <x v="0"/>
  </r>
  <r>
    <x v="3"/>
    <x v="14"/>
    <n v="0"/>
    <x v="0"/>
  </r>
  <r>
    <x v="3"/>
    <x v="15"/>
    <n v="0"/>
    <x v="0"/>
  </r>
  <r>
    <x v="3"/>
    <x v="16"/>
    <n v="0"/>
    <x v="0"/>
  </r>
  <r>
    <x v="3"/>
    <x v="17"/>
    <n v="0"/>
    <x v="0"/>
  </r>
  <r>
    <x v="3"/>
    <x v="18"/>
    <n v="0"/>
    <x v="0"/>
  </r>
  <r>
    <x v="3"/>
    <x v="19"/>
    <n v="0"/>
    <x v="0"/>
  </r>
  <r>
    <x v="3"/>
    <x v="20"/>
    <n v="0"/>
    <x v="0"/>
  </r>
  <r>
    <x v="3"/>
    <x v="21"/>
    <n v="0"/>
    <x v="0"/>
  </r>
  <r>
    <x v="3"/>
    <x v="22"/>
    <n v="0"/>
    <x v="0"/>
  </r>
  <r>
    <x v="3"/>
    <x v="23"/>
    <n v="0"/>
    <x v="0"/>
  </r>
  <r>
    <x v="3"/>
    <x v="24"/>
    <n v="0"/>
    <x v="0"/>
  </r>
  <r>
    <x v="3"/>
    <x v="25"/>
    <n v="0"/>
    <x v="0"/>
  </r>
  <r>
    <x v="3"/>
    <x v="26"/>
    <n v="0"/>
    <x v="0"/>
  </r>
  <r>
    <x v="3"/>
    <x v="27"/>
    <n v="0"/>
    <x v="0"/>
  </r>
  <r>
    <x v="3"/>
    <x v="28"/>
    <n v="0"/>
    <x v="0"/>
  </r>
  <r>
    <x v="3"/>
    <x v="29"/>
    <n v="0"/>
    <x v="0"/>
  </r>
  <r>
    <x v="3"/>
    <x v="30"/>
    <n v="0"/>
    <x v="0"/>
  </r>
  <r>
    <x v="3"/>
    <x v="31"/>
    <n v="0"/>
    <x v="0"/>
  </r>
  <r>
    <x v="3"/>
    <x v="32"/>
    <n v="0"/>
    <x v="0"/>
  </r>
  <r>
    <x v="3"/>
    <x v="33"/>
    <n v="0"/>
    <x v="0"/>
  </r>
  <r>
    <x v="3"/>
    <x v="34"/>
    <n v="0"/>
    <x v="0"/>
  </r>
  <r>
    <x v="3"/>
    <x v="35"/>
    <n v="0"/>
    <x v="0"/>
  </r>
  <r>
    <x v="3"/>
    <x v="36"/>
    <n v="0"/>
    <x v="0"/>
  </r>
  <r>
    <x v="3"/>
    <x v="37"/>
    <n v="0"/>
    <x v="0"/>
  </r>
  <r>
    <x v="3"/>
    <x v="38"/>
    <n v="0"/>
    <x v="0"/>
  </r>
  <r>
    <x v="3"/>
    <x v="39"/>
    <n v="0"/>
    <x v="0"/>
  </r>
  <r>
    <x v="3"/>
    <x v="40"/>
    <n v="0"/>
    <x v="0"/>
  </r>
  <r>
    <x v="3"/>
    <x v="41"/>
    <n v="0"/>
    <x v="0"/>
  </r>
  <r>
    <x v="3"/>
    <x v="42"/>
    <n v="0"/>
    <x v="0"/>
  </r>
  <r>
    <x v="3"/>
    <x v="43"/>
    <n v="0"/>
    <x v="0"/>
  </r>
  <r>
    <x v="3"/>
    <x v="44"/>
    <n v="0"/>
    <x v="0"/>
  </r>
  <r>
    <x v="3"/>
    <x v="45"/>
    <n v="0"/>
    <x v="0"/>
  </r>
  <r>
    <x v="3"/>
    <x v="46"/>
    <n v="0"/>
    <x v="0"/>
  </r>
  <r>
    <x v="3"/>
    <x v="47"/>
    <n v="0"/>
    <x v="0"/>
  </r>
  <r>
    <x v="3"/>
    <x v="48"/>
    <n v="0"/>
    <x v="0"/>
  </r>
  <r>
    <x v="3"/>
    <x v="49"/>
    <n v="0"/>
    <x v="0"/>
  </r>
  <r>
    <x v="3"/>
    <x v="50"/>
    <n v="0"/>
    <x v="0"/>
  </r>
  <r>
    <x v="3"/>
    <x v="51"/>
    <n v="0"/>
    <x v="0"/>
  </r>
  <r>
    <x v="3"/>
    <x v="52"/>
    <n v="0"/>
    <x v="0"/>
  </r>
  <r>
    <x v="3"/>
    <x v="53"/>
    <n v="0"/>
    <x v="0"/>
  </r>
  <r>
    <x v="3"/>
    <x v="54"/>
    <n v="0"/>
    <x v="0"/>
  </r>
  <r>
    <x v="3"/>
    <x v="55"/>
    <n v="0"/>
    <x v="0"/>
  </r>
  <r>
    <x v="3"/>
    <x v="56"/>
    <n v="0"/>
    <x v="0"/>
  </r>
  <r>
    <x v="3"/>
    <x v="57"/>
    <n v="0"/>
    <x v="0"/>
  </r>
  <r>
    <x v="3"/>
    <x v="58"/>
    <n v="0"/>
    <x v="0"/>
  </r>
  <r>
    <x v="3"/>
    <x v="59"/>
    <n v="0"/>
    <x v="0"/>
  </r>
  <r>
    <x v="3"/>
    <x v="60"/>
    <n v="0"/>
    <x v="0"/>
  </r>
  <r>
    <x v="3"/>
    <x v="61"/>
    <n v="0"/>
    <x v="0"/>
  </r>
  <r>
    <x v="3"/>
    <x v="62"/>
    <n v="0"/>
    <x v="0"/>
  </r>
  <r>
    <x v="3"/>
    <x v="63"/>
    <n v="0"/>
    <x v="0"/>
  </r>
  <r>
    <x v="3"/>
    <x v="64"/>
    <n v="0"/>
    <x v="0"/>
  </r>
  <r>
    <x v="3"/>
    <x v="65"/>
    <n v="0"/>
    <x v="0"/>
  </r>
  <r>
    <x v="3"/>
    <x v="66"/>
    <n v="8330.7745902866081"/>
    <x v="0"/>
  </r>
  <r>
    <x v="3"/>
    <x v="67"/>
    <n v="0"/>
    <x v="0"/>
  </r>
  <r>
    <x v="3"/>
    <x v="68"/>
    <n v="0"/>
    <x v="0"/>
  </r>
  <r>
    <x v="3"/>
    <x v="69"/>
    <n v="0"/>
    <x v="0"/>
  </r>
  <r>
    <x v="3"/>
    <x v="70"/>
    <n v="0"/>
    <x v="0"/>
  </r>
  <r>
    <x v="3"/>
    <x v="71"/>
    <n v="0"/>
    <x v="0"/>
  </r>
  <r>
    <x v="3"/>
    <x v="72"/>
    <n v="0"/>
    <x v="0"/>
  </r>
  <r>
    <x v="3"/>
    <x v="73"/>
    <n v="0"/>
    <x v="0"/>
  </r>
  <r>
    <x v="3"/>
    <x v="74"/>
    <n v="0"/>
    <x v="0"/>
  </r>
  <r>
    <x v="3"/>
    <x v="75"/>
    <n v="0"/>
    <x v="0"/>
  </r>
  <r>
    <x v="3"/>
    <x v="76"/>
    <n v="0"/>
    <x v="0"/>
  </r>
  <r>
    <x v="3"/>
    <x v="77"/>
    <n v="0"/>
    <x v="0"/>
  </r>
  <r>
    <x v="3"/>
    <x v="78"/>
    <n v="0"/>
    <x v="0"/>
  </r>
  <r>
    <x v="3"/>
    <x v="79"/>
    <n v="0"/>
    <x v="0"/>
  </r>
  <r>
    <x v="3"/>
    <x v="80"/>
    <n v="0"/>
    <x v="0"/>
  </r>
  <r>
    <x v="3"/>
    <x v="81"/>
    <n v="0"/>
    <x v="0"/>
  </r>
  <r>
    <x v="3"/>
    <x v="82"/>
    <n v="0"/>
    <x v="0"/>
  </r>
  <r>
    <x v="3"/>
    <x v="83"/>
    <n v="0"/>
    <x v="0"/>
  </r>
  <r>
    <x v="3"/>
    <x v="84"/>
    <n v="0"/>
    <x v="0"/>
  </r>
  <r>
    <x v="3"/>
    <x v="85"/>
    <n v="0"/>
    <x v="0"/>
  </r>
  <r>
    <x v="3"/>
    <x v="86"/>
    <n v="0"/>
    <x v="0"/>
  </r>
  <r>
    <x v="3"/>
    <x v="87"/>
    <n v="0"/>
    <x v="0"/>
  </r>
  <r>
    <x v="3"/>
    <x v="88"/>
    <n v="0"/>
    <x v="0"/>
  </r>
  <r>
    <x v="3"/>
    <x v="89"/>
    <n v="0"/>
    <x v="0"/>
  </r>
  <r>
    <x v="3"/>
    <x v="90"/>
    <n v="0"/>
    <x v="0"/>
  </r>
  <r>
    <x v="3"/>
    <x v="91"/>
    <n v="0"/>
    <x v="0"/>
  </r>
  <r>
    <x v="3"/>
    <x v="92"/>
    <n v="0"/>
    <x v="0"/>
  </r>
  <r>
    <x v="3"/>
    <x v="93"/>
    <n v="0"/>
    <x v="0"/>
  </r>
  <r>
    <x v="3"/>
    <x v="94"/>
    <n v="0"/>
    <x v="0"/>
  </r>
  <r>
    <x v="3"/>
    <x v="95"/>
    <n v="0"/>
    <x v="0"/>
  </r>
  <r>
    <x v="3"/>
    <x v="96"/>
    <n v="0"/>
    <x v="0"/>
  </r>
  <r>
    <x v="3"/>
    <x v="97"/>
    <n v="0"/>
    <x v="0"/>
  </r>
  <r>
    <x v="3"/>
    <x v="98"/>
    <n v="0"/>
    <x v="0"/>
  </r>
  <r>
    <x v="3"/>
    <x v="99"/>
    <n v="0"/>
    <x v="0"/>
  </r>
  <r>
    <x v="3"/>
    <x v="100"/>
    <n v="0"/>
    <x v="0"/>
  </r>
  <r>
    <x v="3"/>
    <x v="101"/>
    <n v="0"/>
    <x v="0"/>
  </r>
  <r>
    <x v="3"/>
    <x v="102"/>
    <n v="0"/>
    <x v="0"/>
  </r>
  <r>
    <x v="3"/>
    <x v="103"/>
    <n v="0"/>
    <x v="0"/>
  </r>
  <r>
    <x v="3"/>
    <x v="104"/>
    <n v="0"/>
    <x v="0"/>
  </r>
  <r>
    <x v="3"/>
    <x v="105"/>
    <n v="0"/>
    <x v="0"/>
  </r>
  <r>
    <x v="3"/>
    <x v="106"/>
    <n v="0"/>
    <x v="0"/>
  </r>
  <r>
    <x v="3"/>
    <x v="107"/>
    <n v="0"/>
    <x v="0"/>
  </r>
  <r>
    <x v="3"/>
    <x v="108"/>
    <n v="0"/>
    <x v="0"/>
  </r>
  <r>
    <x v="3"/>
    <x v="109"/>
    <n v="0"/>
    <x v="0"/>
  </r>
  <r>
    <x v="3"/>
    <x v="110"/>
    <n v="0"/>
    <x v="0"/>
  </r>
  <r>
    <x v="3"/>
    <x v="111"/>
    <n v="0"/>
    <x v="0"/>
  </r>
  <r>
    <x v="3"/>
    <x v="112"/>
    <n v="0"/>
    <x v="0"/>
  </r>
  <r>
    <x v="3"/>
    <x v="113"/>
    <n v="0"/>
    <x v="0"/>
  </r>
  <r>
    <x v="3"/>
    <x v="114"/>
    <n v="0"/>
    <x v="0"/>
  </r>
  <r>
    <x v="3"/>
    <x v="115"/>
    <n v="0"/>
    <x v="0"/>
  </r>
  <r>
    <x v="3"/>
    <x v="116"/>
    <n v="0"/>
    <x v="0"/>
  </r>
  <r>
    <x v="3"/>
    <x v="117"/>
    <n v="0"/>
    <x v="0"/>
  </r>
  <r>
    <x v="3"/>
    <x v="118"/>
    <n v="0"/>
    <x v="0"/>
  </r>
  <r>
    <x v="3"/>
    <x v="119"/>
    <n v="0"/>
    <x v="0"/>
  </r>
  <r>
    <x v="3"/>
    <x v="120"/>
    <n v="0"/>
    <x v="0"/>
  </r>
  <r>
    <x v="3"/>
    <x v="121"/>
    <n v="0"/>
    <x v="0"/>
  </r>
  <r>
    <x v="3"/>
    <x v="122"/>
    <n v="0"/>
    <x v="0"/>
  </r>
  <r>
    <x v="3"/>
    <x v="123"/>
    <n v="0"/>
    <x v="0"/>
  </r>
  <r>
    <x v="3"/>
    <x v="124"/>
    <n v="0"/>
    <x v="0"/>
  </r>
  <r>
    <x v="3"/>
    <x v="125"/>
    <n v="0"/>
    <x v="0"/>
  </r>
  <r>
    <x v="3"/>
    <x v="126"/>
    <n v="0"/>
    <x v="0"/>
  </r>
  <r>
    <x v="3"/>
    <x v="127"/>
    <n v="0"/>
    <x v="0"/>
  </r>
  <r>
    <x v="3"/>
    <x v="128"/>
    <n v="0"/>
    <x v="0"/>
  </r>
  <r>
    <x v="3"/>
    <x v="129"/>
    <n v="0"/>
    <x v="0"/>
  </r>
  <r>
    <x v="3"/>
    <x v="130"/>
    <n v="0"/>
    <x v="0"/>
  </r>
  <r>
    <x v="3"/>
    <x v="131"/>
    <n v="0"/>
    <x v="0"/>
  </r>
  <r>
    <x v="3"/>
    <x v="132"/>
    <n v="0"/>
    <x v="0"/>
  </r>
  <r>
    <x v="3"/>
    <x v="133"/>
    <n v="0"/>
    <x v="0"/>
  </r>
  <r>
    <x v="3"/>
    <x v="134"/>
    <n v="0"/>
    <x v="0"/>
  </r>
  <r>
    <x v="3"/>
    <x v="135"/>
    <n v="0"/>
    <x v="0"/>
  </r>
  <r>
    <x v="3"/>
    <x v="136"/>
    <n v="0"/>
    <x v="0"/>
  </r>
  <r>
    <x v="3"/>
    <x v="137"/>
    <n v="0"/>
    <x v="0"/>
  </r>
  <r>
    <x v="3"/>
    <x v="138"/>
    <n v="0"/>
    <x v="0"/>
  </r>
  <r>
    <x v="3"/>
    <x v="139"/>
    <n v="0"/>
    <x v="0"/>
  </r>
  <r>
    <x v="3"/>
    <x v="140"/>
    <n v="0"/>
    <x v="0"/>
  </r>
  <r>
    <x v="3"/>
    <x v="141"/>
    <n v="0"/>
    <x v="0"/>
  </r>
  <r>
    <x v="3"/>
    <x v="142"/>
    <n v="0"/>
    <x v="0"/>
  </r>
  <r>
    <x v="3"/>
    <x v="143"/>
    <n v="0"/>
    <x v="0"/>
  </r>
  <r>
    <x v="3"/>
    <x v="144"/>
    <n v="0"/>
    <x v="0"/>
  </r>
  <r>
    <x v="3"/>
    <x v="145"/>
    <n v="0"/>
    <x v="0"/>
  </r>
  <r>
    <x v="3"/>
    <x v="146"/>
    <n v="0"/>
    <x v="0"/>
  </r>
  <r>
    <x v="3"/>
    <x v="147"/>
    <n v="0"/>
    <x v="0"/>
  </r>
  <r>
    <x v="3"/>
    <x v="148"/>
    <n v="0"/>
    <x v="0"/>
  </r>
  <r>
    <x v="3"/>
    <x v="149"/>
    <n v="0"/>
    <x v="0"/>
  </r>
  <r>
    <x v="3"/>
    <x v="150"/>
    <n v="0"/>
    <x v="0"/>
  </r>
  <r>
    <x v="3"/>
    <x v="151"/>
    <n v="0"/>
    <x v="0"/>
  </r>
  <r>
    <x v="3"/>
    <x v="152"/>
    <n v="0"/>
    <x v="0"/>
  </r>
  <r>
    <x v="3"/>
    <x v="153"/>
    <n v="0"/>
    <x v="0"/>
  </r>
  <r>
    <x v="3"/>
    <x v="154"/>
    <n v="0"/>
    <x v="0"/>
  </r>
  <r>
    <x v="3"/>
    <x v="155"/>
    <n v="0"/>
    <x v="0"/>
  </r>
  <r>
    <x v="3"/>
    <x v="156"/>
    <n v="0"/>
    <x v="0"/>
  </r>
  <r>
    <x v="3"/>
    <x v="157"/>
    <n v="62.040023545575735"/>
    <x v="0"/>
  </r>
  <r>
    <x v="3"/>
    <x v="158"/>
    <n v="0"/>
    <x v="0"/>
  </r>
  <r>
    <x v="3"/>
    <x v="159"/>
    <n v="0"/>
    <x v="0"/>
  </r>
  <r>
    <x v="3"/>
    <x v="160"/>
    <n v="0"/>
    <x v="0"/>
  </r>
  <r>
    <x v="3"/>
    <x v="161"/>
    <n v="0"/>
    <x v="0"/>
  </r>
  <r>
    <x v="3"/>
    <x v="162"/>
    <n v="0"/>
    <x v="0"/>
  </r>
  <r>
    <x v="3"/>
    <x v="163"/>
    <n v="0"/>
    <x v="0"/>
  </r>
  <r>
    <x v="3"/>
    <x v="164"/>
    <n v="0"/>
    <x v="0"/>
  </r>
  <r>
    <x v="3"/>
    <x v="165"/>
    <n v="0"/>
    <x v="0"/>
  </r>
  <r>
    <x v="3"/>
    <x v="166"/>
    <n v="0"/>
    <x v="0"/>
  </r>
  <r>
    <x v="3"/>
    <x v="167"/>
    <n v="0"/>
    <x v="0"/>
  </r>
  <r>
    <x v="3"/>
    <x v="168"/>
    <n v="0"/>
    <x v="0"/>
  </r>
  <r>
    <x v="3"/>
    <x v="168"/>
    <m/>
    <x v="0"/>
  </r>
  <r>
    <x v="3"/>
    <x v="168"/>
    <m/>
    <x v="0"/>
  </r>
  <r>
    <x v="3"/>
    <x v="169"/>
    <m/>
    <x v="0"/>
  </r>
  <r>
    <x v="3"/>
    <x v="169"/>
    <m/>
    <x v="0"/>
  </r>
  <r>
    <x v="3"/>
    <x v="169"/>
    <m/>
    <x v="0"/>
  </r>
  <r>
    <x v="3"/>
    <x v="169"/>
    <m/>
    <x v="0"/>
  </r>
  <r>
    <x v="3"/>
    <x v="170"/>
    <m/>
    <x v="0"/>
  </r>
  <r>
    <x v="3"/>
    <x v="170"/>
    <m/>
    <x v="0"/>
  </r>
  <r>
    <x v="3"/>
    <x v="170"/>
    <m/>
    <x v="0"/>
  </r>
  <r>
    <x v="3"/>
    <x v="170"/>
    <m/>
    <x v="0"/>
  </r>
  <r>
    <x v="3"/>
    <x v="171"/>
    <m/>
    <x v="0"/>
  </r>
  <r>
    <x v="3"/>
    <x v="171"/>
    <m/>
    <x v="0"/>
  </r>
  <r>
    <x v="3"/>
    <x v="172"/>
    <m/>
    <x v="0"/>
  </r>
  <r>
    <x v="3"/>
    <x v="172"/>
    <m/>
    <x v="0"/>
  </r>
  <r>
    <x v="3"/>
    <x v="173"/>
    <m/>
    <x v="0"/>
  </r>
  <r>
    <x v="3"/>
    <x v="173"/>
    <m/>
    <x v="0"/>
  </r>
  <r>
    <x v="3"/>
    <x v="174"/>
    <m/>
    <x v="0"/>
  </r>
  <r>
    <x v="3"/>
    <x v="174"/>
    <m/>
    <x v="0"/>
  </r>
  <r>
    <x v="3"/>
    <x v="174"/>
    <m/>
    <x v="0"/>
  </r>
  <r>
    <x v="3"/>
    <x v="174"/>
    <m/>
    <x v="0"/>
  </r>
  <r>
    <x v="3"/>
    <x v="175"/>
    <m/>
    <x v="0"/>
  </r>
  <r>
    <x v="3"/>
    <x v="175"/>
    <m/>
    <x v="0"/>
  </r>
  <r>
    <x v="3"/>
    <x v="175"/>
    <m/>
    <x v="0"/>
  </r>
  <r>
    <x v="3"/>
    <x v="176"/>
    <m/>
    <x v="0"/>
  </r>
  <r>
    <x v="3"/>
    <x v="176"/>
    <m/>
    <x v="0"/>
  </r>
  <r>
    <x v="3"/>
    <x v="176"/>
    <m/>
    <x v="0"/>
  </r>
  <r>
    <x v="3"/>
    <x v="177"/>
    <n v="0"/>
    <x v="0"/>
  </r>
  <r>
    <x v="3"/>
    <x v="178"/>
    <m/>
    <x v="0"/>
  </r>
  <r>
    <x v="3"/>
    <x v="179"/>
    <n v="0"/>
    <x v="0"/>
  </r>
  <r>
    <x v="3"/>
    <x v="180"/>
    <n v="0"/>
    <x v="0"/>
  </r>
  <r>
    <x v="3"/>
    <x v="181"/>
    <n v="0"/>
    <x v="0"/>
  </r>
  <r>
    <x v="3"/>
    <x v="182"/>
    <n v="0"/>
    <x v="0"/>
  </r>
  <r>
    <x v="3"/>
    <x v="183"/>
    <n v="0"/>
    <x v="0"/>
  </r>
  <r>
    <x v="3"/>
    <x v="184"/>
    <n v="0"/>
    <x v="0"/>
  </r>
  <r>
    <x v="3"/>
    <x v="185"/>
    <n v="0"/>
    <x v="0"/>
  </r>
  <r>
    <x v="3"/>
    <x v="186"/>
    <n v="0"/>
    <x v="0"/>
  </r>
  <r>
    <x v="3"/>
    <x v="187"/>
    <n v="0"/>
    <x v="0"/>
  </r>
  <r>
    <x v="3"/>
    <x v="188"/>
    <n v="0"/>
    <x v="0"/>
  </r>
  <r>
    <x v="4"/>
    <x v="0"/>
    <s v="acoal"/>
    <x v="0"/>
  </r>
  <r>
    <x v="4"/>
    <x v="1"/>
    <n v="0"/>
    <x v="0"/>
  </r>
  <r>
    <x v="4"/>
    <x v="2"/>
    <n v="0"/>
    <x v="0"/>
  </r>
  <r>
    <x v="4"/>
    <x v="3"/>
    <n v="0"/>
    <x v="0"/>
  </r>
  <r>
    <x v="4"/>
    <x v="4"/>
    <n v="0"/>
    <x v="0"/>
  </r>
  <r>
    <x v="4"/>
    <x v="5"/>
    <n v="0"/>
    <x v="0"/>
  </r>
  <r>
    <x v="4"/>
    <x v="6"/>
    <n v="0"/>
    <x v="0"/>
  </r>
  <r>
    <x v="4"/>
    <x v="7"/>
    <n v="0"/>
    <x v="0"/>
  </r>
  <r>
    <x v="4"/>
    <x v="8"/>
    <n v="0"/>
    <x v="0"/>
  </r>
  <r>
    <x v="4"/>
    <x v="9"/>
    <n v="0"/>
    <x v="0"/>
  </r>
  <r>
    <x v="4"/>
    <x v="10"/>
    <n v="0"/>
    <x v="0"/>
  </r>
  <r>
    <x v="4"/>
    <x v="11"/>
    <n v="0"/>
    <x v="0"/>
  </r>
  <r>
    <x v="4"/>
    <x v="12"/>
    <n v="0"/>
    <x v="0"/>
  </r>
  <r>
    <x v="4"/>
    <x v="13"/>
    <n v="0"/>
    <x v="0"/>
  </r>
  <r>
    <x v="4"/>
    <x v="14"/>
    <n v="0"/>
    <x v="0"/>
  </r>
  <r>
    <x v="4"/>
    <x v="15"/>
    <n v="0"/>
    <x v="0"/>
  </r>
  <r>
    <x v="4"/>
    <x v="16"/>
    <n v="0"/>
    <x v="0"/>
  </r>
  <r>
    <x v="4"/>
    <x v="17"/>
    <n v="0"/>
    <x v="0"/>
  </r>
  <r>
    <x v="4"/>
    <x v="18"/>
    <n v="0"/>
    <x v="0"/>
  </r>
  <r>
    <x v="4"/>
    <x v="19"/>
    <n v="0"/>
    <x v="0"/>
  </r>
  <r>
    <x v="4"/>
    <x v="20"/>
    <n v="0"/>
    <x v="0"/>
  </r>
  <r>
    <x v="4"/>
    <x v="21"/>
    <n v="0"/>
    <x v="0"/>
  </r>
  <r>
    <x v="4"/>
    <x v="22"/>
    <n v="0"/>
    <x v="0"/>
  </r>
  <r>
    <x v="4"/>
    <x v="23"/>
    <n v="0"/>
    <x v="0"/>
  </r>
  <r>
    <x v="4"/>
    <x v="24"/>
    <n v="0"/>
    <x v="0"/>
  </r>
  <r>
    <x v="4"/>
    <x v="25"/>
    <n v="0"/>
    <x v="0"/>
  </r>
  <r>
    <x v="4"/>
    <x v="26"/>
    <n v="0"/>
    <x v="0"/>
  </r>
  <r>
    <x v="4"/>
    <x v="27"/>
    <n v="0"/>
    <x v="0"/>
  </r>
  <r>
    <x v="4"/>
    <x v="28"/>
    <n v="0"/>
    <x v="0"/>
  </r>
  <r>
    <x v="4"/>
    <x v="29"/>
    <n v="0"/>
    <x v="0"/>
  </r>
  <r>
    <x v="4"/>
    <x v="30"/>
    <n v="0"/>
    <x v="0"/>
  </r>
  <r>
    <x v="4"/>
    <x v="31"/>
    <n v="0"/>
    <x v="0"/>
  </r>
  <r>
    <x v="4"/>
    <x v="32"/>
    <n v="0"/>
    <x v="0"/>
  </r>
  <r>
    <x v="4"/>
    <x v="33"/>
    <n v="0"/>
    <x v="0"/>
  </r>
  <r>
    <x v="4"/>
    <x v="34"/>
    <n v="0"/>
    <x v="0"/>
  </r>
  <r>
    <x v="4"/>
    <x v="35"/>
    <n v="0"/>
    <x v="0"/>
  </r>
  <r>
    <x v="4"/>
    <x v="36"/>
    <n v="0"/>
    <x v="0"/>
  </r>
  <r>
    <x v="4"/>
    <x v="37"/>
    <n v="0"/>
    <x v="0"/>
  </r>
  <r>
    <x v="4"/>
    <x v="38"/>
    <n v="0"/>
    <x v="0"/>
  </r>
  <r>
    <x v="4"/>
    <x v="39"/>
    <n v="0"/>
    <x v="0"/>
  </r>
  <r>
    <x v="4"/>
    <x v="40"/>
    <n v="0"/>
    <x v="0"/>
  </r>
  <r>
    <x v="4"/>
    <x v="41"/>
    <n v="0"/>
    <x v="0"/>
  </r>
  <r>
    <x v="4"/>
    <x v="42"/>
    <n v="0"/>
    <x v="0"/>
  </r>
  <r>
    <x v="4"/>
    <x v="43"/>
    <n v="0"/>
    <x v="0"/>
  </r>
  <r>
    <x v="4"/>
    <x v="44"/>
    <n v="0"/>
    <x v="0"/>
  </r>
  <r>
    <x v="4"/>
    <x v="45"/>
    <n v="0"/>
    <x v="0"/>
  </r>
  <r>
    <x v="4"/>
    <x v="46"/>
    <n v="0"/>
    <x v="0"/>
  </r>
  <r>
    <x v="4"/>
    <x v="47"/>
    <n v="0"/>
    <x v="0"/>
  </r>
  <r>
    <x v="4"/>
    <x v="48"/>
    <n v="0"/>
    <x v="0"/>
  </r>
  <r>
    <x v="4"/>
    <x v="49"/>
    <n v="0"/>
    <x v="0"/>
  </r>
  <r>
    <x v="4"/>
    <x v="50"/>
    <n v="0"/>
    <x v="0"/>
  </r>
  <r>
    <x v="4"/>
    <x v="51"/>
    <n v="0"/>
    <x v="0"/>
  </r>
  <r>
    <x v="4"/>
    <x v="52"/>
    <n v="0"/>
    <x v="0"/>
  </r>
  <r>
    <x v="4"/>
    <x v="53"/>
    <n v="0"/>
    <x v="0"/>
  </r>
  <r>
    <x v="4"/>
    <x v="54"/>
    <n v="0"/>
    <x v="0"/>
  </r>
  <r>
    <x v="4"/>
    <x v="55"/>
    <n v="0"/>
    <x v="0"/>
  </r>
  <r>
    <x v="4"/>
    <x v="56"/>
    <n v="0"/>
    <x v="0"/>
  </r>
  <r>
    <x v="4"/>
    <x v="57"/>
    <n v="0"/>
    <x v="0"/>
  </r>
  <r>
    <x v="4"/>
    <x v="58"/>
    <n v="0"/>
    <x v="0"/>
  </r>
  <r>
    <x v="4"/>
    <x v="59"/>
    <n v="0"/>
    <x v="0"/>
  </r>
  <r>
    <x v="4"/>
    <x v="60"/>
    <n v="0"/>
    <x v="0"/>
  </r>
  <r>
    <x v="4"/>
    <x v="61"/>
    <n v="0"/>
    <x v="0"/>
  </r>
  <r>
    <x v="4"/>
    <x v="62"/>
    <n v="0"/>
    <x v="0"/>
  </r>
  <r>
    <x v="4"/>
    <x v="63"/>
    <n v="0"/>
    <x v="0"/>
  </r>
  <r>
    <x v="4"/>
    <x v="64"/>
    <n v="0"/>
    <x v="0"/>
  </r>
  <r>
    <x v="4"/>
    <x v="65"/>
    <n v="0"/>
    <x v="0"/>
  </r>
  <r>
    <x v="4"/>
    <x v="66"/>
    <n v="0"/>
    <x v="0"/>
  </r>
  <r>
    <x v="4"/>
    <x v="67"/>
    <n v="87474.052604015058"/>
    <x v="0"/>
  </r>
  <r>
    <x v="4"/>
    <x v="68"/>
    <n v="6517.3491673854169"/>
    <x v="0"/>
  </r>
  <r>
    <x v="4"/>
    <x v="69"/>
    <n v="20879.436190240038"/>
    <x v="0"/>
  </r>
  <r>
    <x v="4"/>
    <x v="70"/>
    <n v="0"/>
    <x v="0"/>
  </r>
  <r>
    <x v="4"/>
    <x v="71"/>
    <n v="0"/>
    <x v="0"/>
  </r>
  <r>
    <x v="4"/>
    <x v="72"/>
    <n v="0"/>
    <x v="0"/>
  </r>
  <r>
    <x v="4"/>
    <x v="73"/>
    <n v="0"/>
    <x v="0"/>
  </r>
  <r>
    <x v="4"/>
    <x v="74"/>
    <n v="0"/>
    <x v="0"/>
  </r>
  <r>
    <x v="4"/>
    <x v="75"/>
    <n v="0"/>
    <x v="0"/>
  </r>
  <r>
    <x v="4"/>
    <x v="76"/>
    <n v="0"/>
    <x v="0"/>
  </r>
  <r>
    <x v="4"/>
    <x v="77"/>
    <n v="0"/>
    <x v="0"/>
  </r>
  <r>
    <x v="4"/>
    <x v="78"/>
    <n v="0"/>
    <x v="0"/>
  </r>
  <r>
    <x v="4"/>
    <x v="79"/>
    <n v="0"/>
    <x v="0"/>
  </r>
  <r>
    <x v="4"/>
    <x v="80"/>
    <n v="0"/>
    <x v="0"/>
  </r>
  <r>
    <x v="4"/>
    <x v="81"/>
    <n v="0"/>
    <x v="0"/>
  </r>
  <r>
    <x v="4"/>
    <x v="82"/>
    <n v="0"/>
    <x v="0"/>
  </r>
  <r>
    <x v="4"/>
    <x v="83"/>
    <n v="0"/>
    <x v="0"/>
  </r>
  <r>
    <x v="4"/>
    <x v="84"/>
    <n v="0"/>
    <x v="0"/>
  </r>
  <r>
    <x v="4"/>
    <x v="85"/>
    <n v="0"/>
    <x v="0"/>
  </r>
  <r>
    <x v="4"/>
    <x v="86"/>
    <n v="0"/>
    <x v="0"/>
  </r>
  <r>
    <x v="4"/>
    <x v="87"/>
    <n v="0"/>
    <x v="0"/>
  </r>
  <r>
    <x v="4"/>
    <x v="88"/>
    <n v="0"/>
    <x v="0"/>
  </r>
  <r>
    <x v="4"/>
    <x v="89"/>
    <n v="0"/>
    <x v="0"/>
  </r>
  <r>
    <x v="4"/>
    <x v="90"/>
    <n v="0"/>
    <x v="0"/>
  </r>
  <r>
    <x v="4"/>
    <x v="91"/>
    <n v="0"/>
    <x v="0"/>
  </r>
  <r>
    <x v="4"/>
    <x v="92"/>
    <n v="0"/>
    <x v="0"/>
  </r>
  <r>
    <x v="4"/>
    <x v="93"/>
    <n v="0"/>
    <x v="0"/>
  </r>
  <r>
    <x v="4"/>
    <x v="94"/>
    <n v="0"/>
    <x v="0"/>
  </r>
  <r>
    <x v="4"/>
    <x v="95"/>
    <n v="0"/>
    <x v="0"/>
  </r>
  <r>
    <x v="4"/>
    <x v="96"/>
    <n v="0"/>
    <x v="0"/>
  </r>
  <r>
    <x v="4"/>
    <x v="97"/>
    <n v="0"/>
    <x v="0"/>
  </r>
  <r>
    <x v="4"/>
    <x v="98"/>
    <n v="0"/>
    <x v="0"/>
  </r>
  <r>
    <x v="4"/>
    <x v="99"/>
    <n v="0"/>
    <x v="0"/>
  </r>
  <r>
    <x v="4"/>
    <x v="100"/>
    <n v="0"/>
    <x v="0"/>
  </r>
  <r>
    <x v="4"/>
    <x v="101"/>
    <n v="0"/>
    <x v="0"/>
  </r>
  <r>
    <x v="4"/>
    <x v="102"/>
    <n v="0"/>
    <x v="0"/>
  </r>
  <r>
    <x v="4"/>
    <x v="103"/>
    <n v="0"/>
    <x v="0"/>
  </r>
  <r>
    <x v="4"/>
    <x v="104"/>
    <n v="0"/>
    <x v="0"/>
  </r>
  <r>
    <x v="4"/>
    <x v="105"/>
    <n v="0"/>
    <x v="0"/>
  </r>
  <r>
    <x v="4"/>
    <x v="106"/>
    <n v="0"/>
    <x v="0"/>
  </r>
  <r>
    <x v="4"/>
    <x v="107"/>
    <n v="0"/>
    <x v="0"/>
  </r>
  <r>
    <x v="4"/>
    <x v="108"/>
    <n v="0"/>
    <x v="0"/>
  </r>
  <r>
    <x v="4"/>
    <x v="109"/>
    <n v="0"/>
    <x v="0"/>
  </r>
  <r>
    <x v="4"/>
    <x v="110"/>
    <n v="0"/>
    <x v="0"/>
  </r>
  <r>
    <x v="4"/>
    <x v="111"/>
    <n v="0"/>
    <x v="0"/>
  </r>
  <r>
    <x v="4"/>
    <x v="112"/>
    <n v="0"/>
    <x v="0"/>
  </r>
  <r>
    <x v="4"/>
    <x v="113"/>
    <n v="0"/>
    <x v="0"/>
  </r>
  <r>
    <x v="4"/>
    <x v="114"/>
    <n v="0"/>
    <x v="0"/>
  </r>
  <r>
    <x v="4"/>
    <x v="115"/>
    <n v="0"/>
    <x v="0"/>
  </r>
  <r>
    <x v="4"/>
    <x v="116"/>
    <n v="0"/>
    <x v="0"/>
  </r>
  <r>
    <x v="4"/>
    <x v="117"/>
    <n v="0"/>
    <x v="0"/>
  </r>
  <r>
    <x v="4"/>
    <x v="118"/>
    <n v="0"/>
    <x v="0"/>
  </r>
  <r>
    <x v="4"/>
    <x v="119"/>
    <n v="0"/>
    <x v="0"/>
  </r>
  <r>
    <x v="4"/>
    <x v="120"/>
    <n v="0"/>
    <x v="0"/>
  </r>
  <r>
    <x v="4"/>
    <x v="121"/>
    <n v="0"/>
    <x v="0"/>
  </r>
  <r>
    <x v="4"/>
    <x v="122"/>
    <n v="0"/>
    <x v="0"/>
  </r>
  <r>
    <x v="4"/>
    <x v="123"/>
    <n v="0"/>
    <x v="0"/>
  </r>
  <r>
    <x v="4"/>
    <x v="124"/>
    <n v="0"/>
    <x v="0"/>
  </r>
  <r>
    <x v="4"/>
    <x v="125"/>
    <n v="0"/>
    <x v="0"/>
  </r>
  <r>
    <x v="4"/>
    <x v="126"/>
    <n v="0"/>
    <x v="0"/>
  </r>
  <r>
    <x v="4"/>
    <x v="127"/>
    <n v="0"/>
    <x v="0"/>
  </r>
  <r>
    <x v="4"/>
    <x v="128"/>
    <n v="0"/>
    <x v="0"/>
  </r>
  <r>
    <x v="4"/>
    <x v="129"/>
    <n v="0"/>
    <x v="0"/>
  </r>
  <r>
    <x v="4"/>
    <x v="130"/>
    <n v="0"/>
    <x v="0"/>
  </r>
  <r>
    <x v="4"/>
    <x v="131"/>
    <n v="0"/>
    <x v="0"/>
  </r>
  <r>
    <x v="4"/>
    <x v="132"/>
    <n v="0"/>
    <x v="0"/>
  </r>
  <r>
    <x v="4"/>
    <x v="133"/>
    <n v="0"/>
    <x v="0"/>
  </r>
  <r>
    <x v="4"/>
    <x v="134"/>
    <n v="0"/>
    <x v="0"/>
  </r>
  <r>
    <x v="4"/>
    <x v="135"/>
    <n v="0"/>
    <x v="0"/>
  </r>
  <r>
    <x v="4"/>
    <x v="136"/>
    <n v="0"/>
    <x v="0"/>
  </r>
  <r>
    <x v="4"/>
    <x v="137"/>
    <n v="0"/>
    <x v="0"/>
  </r>
  <r>
    <x v="4"/>
    <x v="138"/>
    <n v="0"/>
    <x v="0"/>
  </r>
  <r>
    <x v="4"/>
    <x v="139"/>
    <n v="0"/>
    <x v="0"/>
  </r>
  <r>
    <x v="4"/>
    <x v="140"/>
    <n v="0"/>
    <x v="0"/>
  </r>
  <r>
    <x v="4"/>
    <x v="141"/>
    <n v="0"/>
    <x v="0"/>
  </r>
  <r>
    <x v="4"/>
    <x v="142"/>
    <n v="0"/>
    <x v="0"/>
  </r>
  <r>
    <x v="4"/>
    <x v="143"/>
    <n v="0"/>
    <x v="0"/>
  </r>
  <r>
    <x v="4"/>
    <x v="144"/>
    <n v="0"/>
    <x v="0"/>
  </r>
  <r>
    <x v="4"/>
    <x v="145"/>
    <n v="0"/>
    <x v="0"/>
  </r>
  <r>
    <x v="4"/>
    <x v="146"/>
    <n v="0"/>
    <x v="0"/>
  </r>
  <r>
    <x v="4"/>
    <x v="147"/>
    <n v="0"/>
    <x v="0"/>
  </r>
  <r>
    <x v="4"/>
    <x v="148"/>
    <n v="0"/>
    <x v="0"/>
  </r>
  <r>
    <x v="4"/>
    <x v="149"/>
    <n v="0"/>
    <x v="0"/>
  </r>
  <r>
    <x v="4"/>
    <x v="150"/>
    <n v="0"/>
    <x v="0"/>
  </r>
  <r>
    <x v="4"/>
    <x v="151"/>
    <n v="0"/>
    <x v="0"/>
  </r>
  <r>
    <x v="4"/>
    <x v="152"/>
    <n v="0"/>
    <x v="0"/>
  </r>
  <r>
    <x v="4"/>
    <x v="153"/>
    <n v="0"/>
    <x v="0"/>
  </r>
  <r>
    <x v="4"/>
    <x v="154"/>
    <n v="0"/>
    <x v="0"/>
  </r>
  <r>
    <x v="4"/>
    <x v="155"/>
    <n v="122.82655068307777"/>
    <x v="0"/>
  </r>
  <r>
    <x v="4"/>
    <x v="156"/>
    <n v="5.3871294159244645"/>
    <x v="0"/>
  </r>
  <r>
    <x v="4"/>
    <x v="157"/>
    <n v="917.84523975590832"/>
    <x v="0"/>
  </r>
  <r>
    <x v="4"/>
    <x v="158"/>
    <n v="0"/>
    <x v="0"/>
  </r>
  <r>
    <x v="4"/>
    <x v="159"/>
    <n v="0"/>
    <x v="0"/>
  </r>
  <r>
    <x v="4"/>
    <x v="160"/>
    <n v="0"/>
    <x v="0"/>
  </r>
  <r>
    <x v="4"/>
    <x v="161"/>
    <n v="0"/>
    <x v="0"/>
  </r>
  <r>
    <x v="4"/>
    <x v="162"/>
    <n v="0"/>
    <x v="0"/>
  </r>
  <r>
    <x v="4"/>
    <x v="163"/>
    <n v="0"/>
    <x v="0"/>
  </r>
  <r>
    <x v="4"/>
    <x v="164"/>
    <n v="0"/>
    <x v="0"/>
  </r>
  <r>
    <x v="4"/>
    <x v="165"/>
    <n v="0"/>
    <x v="0"/>
  </r>
  <r>
    <x v="4"/>
    <x v="166"/>
    <n v="0"/>
    <x v="0"/>
  </r>
  <r>
    <x v="4"/>
    <x v="167"/>
    <n v="0"/>
    <x v="0"/>
  </r>
  <r>
    <x v="4"/>
    <x v="168"/>
    <n v="0"/>
    <x v="0"/>
  </r>
  <r>
    <x v="4"/>
    <x v="168"/>
    <m/>
    <x v="0"/>
  </r>
  <r>
    <x v="4"/>
    <x v="168"/>
    <m/>
    <x v="0"/>
  </r>
  <r>
    <x v="4"/>
    <x v="169"/>
    <m/>
    <x v="0"/>
  </r>
  <r>
    <x v="4"/>
    <x v="169"/>
    <m/>
    <x v="0"/>
  </r>
  <r>
    <x v="4"/>
    <x v="169"/>
    <m/>
    <x v="0"/>
  </r>
  <r>
    <x v="4"/>
    <x v="169"/>
    <m/>
    <x v="0"/>
  </r>
  <r>
    <x v="4"/>
    <x v="170"/>
    <m/>
    <x v="0"/>
  </r>
  <r>
    <x v="4"/>
    <x v="170"/>
    <m/>
    <x v="0"/>
  </r>
  <r>
    <x v="4"/>
    <x v="170"/>
    <m/>
    <x v="0"/>
  </r>
  <r>
    <x v="4"/>
    <x v="170"/>
    <m/>
    <x v="0"/>
  </r>
  <r>
    <x v="4"/>
    <x v="171"/>
    <m/>
    <x v="0"/>
  </r>
  <r>
    <x v="4"/>
    <x v="171"/>
    <m/>
    <x v="0"/>
  </r>
  <r>
    <x v="4"/>
    <x v="172"/>
    <m/>
    <x v="0"/>
  </r>
  <r>
    <x v="4"/>
    <x v="172"/>
    <m/>
    <x v="0"/>
  </r>
  <r>
    <x v="4"/>
    <x v="173"/>
    <m/>
    <x v="0"/>
  </r>
  <r>
    <x v="4"/>
    <x v="173"/>
    <m/>
    <x v="0"/>
  </r>
  <r>
    <x v="4"/>
    <x v="174"/>
    <m/>
    <x v="0"/>
  </r>
  <r>
    <x v="4"/>
    <x v="174"/>
    <m/>
    <x v="0"/>
  </r>
  <r>
    <x v="4"/>
    <x v="174"/>
    <m/>
    <x v="0"/>
  </r>
  <r>
    <x v="4"/>
    <x v="174"/>
    <m/>
    <x v="0"/>
  </r>
  <r>
    <x v="4"/>
    <x v="175"/>
    <m/>
    <x v="0"/>
  </r>
  <r>
    <x v="4"/>
    <x v="175"/>
    <m/>
    <x v="0"/>
  </r>
  <r>
    <x v="4"/>
    <x v="175"/>
    <m/>
    <x v="0"/>
  </r>
  <r>
    <x v="4"/>
    <x v="176"/>
    <m/>
    <x v="0"/>
  </r>
  <r>
    <x v="4"/>
    <x v="176"/>
    <m/>
    <x v="0"/>
  </r>
  <r>
    <x v="4"/>
    <x v="176"/>
    <m/>
    <x v="0"/>
  </r>
  <r>
    <x v="4"/>
    <x v="177"/>
    <n v="0"/>
    <x v="0"/>
  </r>
  <r>
    <x v="4"/>
    <x v="178"/>
    <m/>
    <x v="0"/>
  </r>
  <r>
    <x v="4"/>
    <x v="179"/>
    <n v="0"/>
    <x v="0"/>
  </r>
  <r>
    <x v="4"/>
    <x v="180"/>
    <n v="0"/>
    <x v="0"/>
  </r>
  <r>
    <x v="4"/>
    <x v="181"/>
    <n v="0"/>
    <x v="0"/>
  </r>
  <r>
    <x v="4"/>
    <x v="182"/>
    <n v="0"/>
    <x v="0"/>
  </r>
  <r>
    <x v="4"/>
    <x v="183"/>
    <n v="0"/>
    <x v="0"/>
  </r>
  <r>
    <x v="4"/>
    <x v="184"/>
    <n v="0"/>
    <x v="0"/>
  </r>
  <r>
    <x v="4"/>
    <x v="185"/>
    <n v="0"/>
    <x v="0"/>
  </r>
  <r>
    <x v="4"/>
    <x v="186"/>
    <n v="0"/>
    <x v="0"/>
  </r>
  <r>
    <x v="4"/>
    <x v="187"/>
    <n v="0"/>
    <x v="0"/>
  </r>
  <r>
    <x v="4"/>
    <x v="188"/>
    <n v="0"/>
    <x v="0"/>
  </r>
  <r>
    <x v="5"/>
    <x v="0"/>
    <s v="agold"/>
    <x v="0"/>
  </r>
  <r>
    <x v="5"/>
    <x v="1"/>
    <n v="0"/>
    <x v="0"/>
  </r>
  <r>
    <x v="5"/>
    <x v="2"/>
    <n v="0"/>
    <x v="0"/>
  </r>
  <r>
    <x v="5"/>
    <x v="3"/>
    <n v="0"/>
    <x v="0"/>
  </r>
  <r>
    <x v="5"/>
    <x v="4"/>
    <n v="0"/>
    <x v="0"/>
  </r>
  <r>
    <x v="5"/>
    <x v="5"/>
    <n v="0"/>
    <x v="0"/>
  </r>
  <r>
    <x v="5"/>
    <x v="6"/>
    <n v="0"/>
    <x v="0"/>
  </r>
  <r>
    <x v="5"/>
    <x v="7"/>
    <n v="0"/>
    <x v="0"/>
  </r>
  <r>
    <x v="5"/>
    <x v="8"/>
    <n v="0"/>
    <x v="0"/>
  </r>
  <r>
    <x v="5"/>
    <x v="9"/>
    <n v="0"/>
    <x v="0"/>
  </r>
  <r>
    <x v="5"/>
    <x v="10"/>
    <n v="0"/>
    <x v="0"/>
  </r>
  <r>
    <x v="5"/>
    <x v="11"/>
    <n v="0"/>
    <x v="0"/>
  </r>
  <r>
    <x v="5"/>
    <x v="12"/>
    <n v="0"/>
    <x v="0"/>
  </r>
  <r>
    <x v="5"/>
    <x v="13"/>
    <n v="0"/>
    <x v="0"/>
  </r>
  <r>
    <x v="5"/>
    <x v="14"/>
    <n v="0"/>
    <x v="0"/>
  </r>
  <r>
    <x v="5"/>
    <x v="15"/>
    <n v="0"/>
    <x v="0"/>
  </r>
  <r>
    <x v="5"/>
    <x v="16"/>
    <n v="0"/>
    <x v="0"/>
  </r>
  <r>
    <x v="5"/>
    <x v="17"/>
    <n v="0"/>
    <x v="0"/>
  </r>
  <r>
    <x v="5"/>
    <x v="18"/>
    <n v="0"/>
    <x v="0"/>
  </r>
  <r>
    <x v="5"/>
    <x v="19"/>
    <n v="0"/>
    <x v="0"/>
  </r>
  <r>
    <x v="5"/>
    <x v="20"/>
    <n v="0"/>
    <x v="0"/>
  </r>
  <r>
    <x v="5"/>
    <x v="21"/>
    <n v="0"/>
    <x v="0"/>
  </r>
  <r>
    <x v="5"/>
    <x v="22"/>
    <n v="0"/>
    <x v="0"/>
  </r>
  <r>
    <x v="5"/>
    <x v="23"/>
    <n v="0"/>
    <x v="0"/>
  </r>
  <r>
    <x v="5"/>
    <x v="24"/>
    <n v="0"/>
    <x v="0"/>
  </r>
  <r>
    <x v="5"/>
    <x v="25"/>
    <n v="0"/>
    <x v="0"/>
  </r>
  <r>
    <x v="5"/>
    <x v="26"/>
    <n v="0"/>
    <x v="0"/>
  </r>
  <r>
    <x v="5"/>
    <x v="27"/>
    <n v="0"/>
    <x v="0"/>
  </r>
  <r>
    <x v="5"/>
    <x v="28"/>
    <n v="0"/>
    <x v="0"/>
  </r>
  <r>
    <x v="5"/>
    <x v="29"/>
    <n v="0"/>
    <x v="0"/>
  </r>
  <r>
    <x v="5"/>
    <x v="30"/>
    <n v="0"/>
    <x v="0"/>
  </r>
  <r>
    <x v="5"/>
    <x v="31"/>
    <n v="0"/>
    <x v="0"/>
  </r>
  <r>
    <x v="5"/>
    <x v="32"/>
    <n v="0"/>
    <x v="0"/>
  </r>
  <r>
    <x v="5"/>
    <x v="33"/>
    <n v="0"/>
    <x v="0"/>
  </r>
  <r>
    <x v="5"/>
    <x v="34"/>
    <n v="0"/>
    <x v="0"/>
  </r>
  <r>
    <x v="5"/>
    <x v="35"/>
    <n v="0"/>
    <x v="0"/>
  </r>
  <r>
    <x v="5"/>
    <x v="36"/>
    <n v="0"/>
    <x v="0"/>
  </r>
  <r>
    <x v="5"/>
    <x v="37"/>
    <n v="0"/>
    <x v="0"/>
  </r>
  <r>
    <x v="5"/>
    <x v="38"/>
    <n v="0"/>
    <x v="0"/>
  </r>
  <r>
    <x v="5"/>
    <x v="39"/>
    <n v="0"/>
    <x v="0"/>
  </r>
  <r>
    <x v="5"/>
    <x v="40"/>
    <n v="0"/>
    <x v="0"/>
  </r>
  <r>
    <x v="5"/>
    <x v="41"/>
    <n v="0"/>
    <x v="0"/>
  </r>
  <r>
    <x v="5"/>
    <x v="42"/>
    <n v="0"/>
    <x v="0"/>
  </r>
  <r>
    <x v="5"/>
    <x v="43"/>
    <n v="0"/>
    <x v="0"/>
  </r>
  <r>
    <x v="5"/>
    <x v="44"/>
    <n v="0"/>
    <x v="0"/>
  </r>
  <r>
    <x v="5"/>
    <x v="45"/>
    <n v="0"/>
    <x v="0"/>
  </r>
  <r>
    <x v="5"/>
    <x v="46"/>
    <n v="0"/>
    <x v="0"/>
  </r>
  <r>
    <x v="5"/>
    <x v="47"/>
    <n v="0"/>
    <x v="0"/>
  </r>
  <r>
    <x v="5"/>
    <x v="48"/>
    <n v="0"/>
    <x v="0"/>
  </r>
  <r>
    <x v="5"/>
    <x v="49"/>
    <n v="0"/>
    <x v="0"/>
  </r>
  <r>
    <x v="5"/>
    <x v="50"/>
    <n v="0"/>
    <x v="0"/>
  </r>
  <r>
    <x v="5"/>
    <x v="51"/>
    <n v="0"/>
    <x v="0"/>
  </r>
  <r>
    <x v="5"/>
    <x v="52"/>
    <n v="0"/>
    <x v="0"/>
  </r>
  <r>
    <x v="5"/>
    <x v="53"/>
    <n v="0"/>
    <x v="0"/>
  </r>
  <r>
    <x v="5"/>
    <x v="54"/>
    <n v="0"/>
    <x v="0"/>
  </r>
  <r>
    <x v="5"/>
    <x v="55"/>
    <n v="0"/>
    <x v="0"/>
  </r>
  <r>
    <x v="5"/>
    <x v="56"/>
    <n v="0"/>
    <x v="0"/>
  </r>
  <r>
    <x v="5"/>
    <x v="57"/>
    <n v="0"/>
    <x v="0"/>
  </r>
  <r>
    <x v="5"/>
    <x v="58"/>
    <n v="0"/>
    <x v="0"/>
  </r>
  <r>
    <x v="5"/>
    <x v="59"/>
    <n v="0"/>
    <x v="0"/>
  </r>
  <r>
    <x v="5"/>
    <x v="60"/>
    <n v="0"/>
    <x v="0"/>
  </r>
  <r>
    <x v="5"/>
    <x v="61"/>
    <n v="0"/>
    <x v="0"/>
  </r>
  <r>
    <x v="5"/>
    <x v="62"/>
    <n v="0"/>
    <x v="0"/>
  </r>
  <r>
    <x v="5"/>
    <x v="63"/>
    <n v="0"/>
    <x v="0"/>
  </r>
  <r>
    <x v="5"/>
    <x v="64"/>
    <n v="0"/>
    <x v="0"/>
  </r>
  <r>
    <x v="5"/>
    <x v="65"/>
    <n v="0"/>
    <x v="0"/>
  </r>
  <r>
    <x v="5"/>
    <x v="66"/>
    <n v="0"/>
    <x v="0"/>
  </r>
  <r>
    <x v="5"/>
    <x v="67"/>
    <n v="0"/>
    <x v="0"/>
  </r>
  <r>
    <x v="5"/>
    <x v="68"/>
    <n v="76801.008619033557"/>
    <x v="0"/>
  </r>
  <r>
    <x v="5"/>
    <x v="69"/>
    <n v="5461.0273237983993"/>
    <x v="0"/>
  </r>
  <r>
    <x v="5"/>
    <x v="70"/>
    <n v="0"/>
    <x v="0"/>
  </r>
  <r>
    <x v="5"/>
    <x v="71"/>
    <n v="0"/>
    <x v="0"/>
  </r>
  <r>
    <x v="5"/>
    <x v="72"/>
    <n v="0"/>
    <x v="0"/>
  </r>
  <r>
    <x v="5"/>
    <x v="73"/>
    <n v="0"/>
    <x v="0"/>
  </r>
  <r>
    <x v="5"/>
    <x v="74"/>
    <n v="0"/>
    <x v="0"/>
  </r>
  <r>
    <x v="5"/>
    <x v="75"/>
    <n v="0"/>
    <x v="0"/>
  </r>
  <r>
    <x v="5"/>
    <x v="76"/>
    <n v="0"/>
    <x v="0"/>
  </r>
  <r>
    <x v="5"/>
    <x v="77"/>
    <n v="0"/>
    <x v="0"/>
  </r>
  <r>
    <x v="5"/>
    <x v="78"/>
    <n v="0"/>
    <x v="0"/>
  </r>
  <r>
    <x v="5"/>
    <x v="79"/>
    <n v="0"/>
    <x v="0"/>
  </r>
  <r>
    <x v="5"/>
    <x v="80"/>
    <n v="0"/>
    <x v="0"/>
  </r>
  <r>
    <x v="5"/>
    <x v="81"/>
    <n v="0"/>
    <x v="0"/>
  </r>
  <r>
    <x v="5"/>
    <x v="82"/>
    <n v="0"/>
    <x v="0"/>
  </r>
  <r>
    <x v="5"/>
    <x v="83"/>
    <n v="0"/>
    <x v="0"/>
  </r>
  <r>
    <x v="5"/>
    <x v="84"/>
    <n v="0"/>
    <x v="0"/>
  </r>
  <r>
    <x v="5"/>
    <x v="85"/>
    <n v="0"/>
    <x v="0"/>
  </r>
  <r>
    <x v="5"/>
    <x v="86"/>
    <n v="0"/>
    <x v="0"/>
  </r>
  <r>
    <x v="5"/>
    <x v="87"/>
    <n v="0"/>
    <x v="0"/>
  </r>
  <r>
    <x v="5"/>
    <x v="88"/>
    <n v="0"/>
    <x v="0"/>
  </r>
  <r>
    <x v="5"/>
    <x v="89"/>
    <n v="0"/>
    <x v="0"/>
  </r>
  <r>
    <x v="5"/>
    <x v="90"/>
    <n v="0"/>
    <x v="0"/>
  </r>
  <r>
    <x v="5"/>
    <x v="91"/>
    <n v="0"/>
    <x v="0"/>
  </r>
  <r>
    <x v="5"/>
    <x v="92"/>
    <n v="0"/>
    <x v="0"/>
  </r>
  <r>
    <x v="5"/>
    <x v="93"/>
    <n v="0"/>
    <x v="0"/>
  </r>
  <r>
    <x v="5"/>
    <x v="94"/>
    <n v="0"/>
    <x v="0"/>
  </r>
  <r>
    <x v="5"/>
    <x v="95"/>
    <n v="0"/>
    <x v="0"/>
  </r>
  <r>
    <x v="5"/>
    <x v="96"/>
    <n v="0"/>
    <x v="0"/>
  </r>
  <r>
    <x v="5"/>
    <x v="97"/>
    <n v="0"/>
    <x v="0"/>
  </r>
  <r>
    <x v="5"/>
    <x v="98"/>
    <n v="0"/>
    <x v="0"/>
  </r>
  <r>
    <x v="5"/>
    <x v="99"/>
    <n v="0"/>
    <x v="0"/>
  </r>
  <r>
    <x v="5"/>
    <x v="100"/>
    <n v="0"/>
    <x v="0"/>
  </r>
  <r>
    <x v="5"/>
    <x v="101"/>
    <n v="0"/>
    <x v="0"/>
  </r>
  <r>
    <x v="5"/>
    <x v="102"/>
    <n v="0"/>
    <x v="0"/>
  </r>
  <r>
    <x v="5"/>
    <x v="103"/>
    <n v="0"/>
    <x v="0"/>
  </r>
  <r>
    <x v="5"/>
    <x v="104"/>
    <n v="0"/>
    <x v="0"/>
  </r>
  <r>
    <x v="5"/>
    <x v="105"/>
    <n v="0"/>
    <x v="0"/>
  </r>
  <r>
    <x v="5"/>
    <x v="106"/>
    <n v="0"/>
    <x v="0"/>
  </r>
  <r>
    <x v="5"/>
    <x v="107"/>
    <n v="0"/>
    <x v="0"/>
  </r>
  <r>
    <x v="5"/>
    <x v="108"/>
    <n v="0"/>
    <x v="0"/>
  </r>
  <r>
    <x v="5"/>
    <x v="109"/>
    <n v="0"/>
    <x v="0"/>
  </r>
  <r>
    <x v="5"/>
    <x v="110"/>
    <n v="0"/>
    <x v="0"/>
  </r>
  <r>
    <x v="5"/>
    <x v="111"/>
    <n v="0"/>
    <x v="0"/>
  </r>
  <r>
    <x v="5"/>
    <x v="112"/>
    <n v="0"/>
    <x v="0"/>
  </r>
  <r>
    <x v="5"/>
    <x v="113"/>
    <n v="0"/>
    <x v="0"/>
  </r>
  <r>
    <x v="5"/>
    <x v="114"/>
    <n v="0"/>
    <x v="0"/>
  </r>
  <r>
    <x v="5"/>
    <x v="115"/>
    <n v="0"/>
    <x v="0"/>
  </r>
  <r>
    <x v="5"/>
    <x v="116"/>
    <n v="0"/>
    <x v="0"/>
  </r>
  <r>
    <x v="5"/>
    <x v="117"/>
    <n v="0"/>
    <x v="0"/>
  </r>
  <r>
    <x v="5"/>
    <x v="118"/>
    <n v="0"/>
    <x v="0"/>
  </r>
  <r>
    <x v="5"/>
    <x v="119"/>
    <n v="0"/>
    <x v="0"/>
  </r>
  <r>
    <x v="5"/>
    <x v="120"/>
    <n v="0"/>
    <x v="0"/>
  </r>
  <r>
    <x v="5"/>
    <x v="121"/>
    <n v="0"/>
    <x v="0"/>
  </r>
  <r>
    <x v="5"/>
    <x v="122"/>
    <n v="0"/>
    <x v="0"/>
  </r>
  <r>
    <x v="5"/>
    <x v="123"/>
    <n v="0"/>
    <x v="0"/>
  </r>
  <r>
    <x v="5"/>
    <x v="124"/>
    <n v="0"/>
    <x v="0"/>
  </r>
  <r>
    <x v="5"/>
    <x v="125"/>
    <n v="0"/>
    <x v="0"/>
  </r>
  <r>
    <x v="5"/>
    <x v="126"/>
    <n v="0"/>
    <x v="0"/>
  </r>
  <r>
    <x v="5"/>
    <x v="127"/>
    <n v="0"/>
    <x v="0"/>
  </r>
  <r>
    <x v="5"/>
    <x v="128"/>
    <n v="0"/>
    <x v="0"/>
  </r>
  <r>
    <x v="5"/>
    <x v="129"/>
    <n v="0"/>
    <x v="0"/>
  </r>
  <r>
    <x v="5"/>
    <x v="130"/>
    <n v="0"/>
    <x v="0"/>
  </r>
  <r>
    <x v="5"/>
    <x v="131"/>
    <n v="0"/>
    <x v="0"/>
  </r>
  <r>
    <x v="5"/>
    <x v="132"/>
    <n v="0"/>
    <x v="0"/>
  </r>
  <r>
    <x v="5"/>
    <x v="133"/>
    <n v="0"/>
    <x v="0"/>
  </r>
  <r>
    <x v="5"/>
    <x v="134"/>
    <n v="0"/>
    <x v="0"/>
  </r>
  <r>
    <x v="5"/>
    <x v="135"/>
    <n v="0"/>
    <x v="0"/>
  </r>
  <r>
    <x v="5"/>
    <x v="136"/>
    <n v="0"/>
    <x v="0"/>
  </r>
  <r>
    <x v="5"/>
    <x v="137"/>
    <n v="0"/>
    <x v="0"/>
  </r>
  <r>
    <x v="5"/>
    <x v="138"/>
    <n v="0"/>
    <x v="0"/>
  </r>
  <r>
    <x v="5"/>
    <x v="139"/>
    <n v="0"/>
    <x v="0"/>
  </r>
  <r>
    <x v="5"/>
    <x v="140"/>
    <n v="0"/>
    <x v="0"/>
  </r>
  <r>
    <x v="5"/>
    <x v="141"/>
    <n v="0"/>
    <x v="0"/>
  </r>
  <r>
    <x v="5"/>
    <x v="142"/>
    <n v="0"/>
    <x v="0"/>
  </r>
  <r>
    <x v="5"/>
    <x v="143"/>
    <n v="0"/>
    <x v="0"/>
  </r>
  <r>
    <x v="5"/>
    <x v="144"/>
    <n v="0"/>
    <x v="0"/>
  </r>
  <r>
    <x v="5"/>
    <x v="145"/>
    <n v="0"/>
    <x v="0"/>
  </r>
  <r>
    <x v="5"/>
    <x v="146"/>
    <n v="0"/>
    <x v="0"/>
  </r>
  <r>
    <x v="5"/>
    <x v="147"/>
    <n v="0"/>
    <x v="0"/>
  </r>
  <r>
    <x v="5"/>
    <x v="148"/>
    <n v="0"/>
    <x v="0"/>
  </r>
  <r>
    <x v="5"/>
    <x v="149"/>
    <n v="0"/>
    <x v="0"/>
  </r>
  <r>
    <x v="5"/>
    <x v="150"/>
    <n v="0"/>
    <x v="0"/>
  </r>
  <r>
    <x v="5"/>
    <x v="151"/>
    <n v="0"/>
    <x v="0"/>
  </r>
  <r>
    <x v="5"/>
    <x v="152"/>
    <n v="0"/>
    <x v="0"/>
  </r>
  <r>
    <x v="5"/>
    <x v="153"/>
    <n v="0"/>
    <x v="0"/>
  </r>
  <r>
    <x v="5"/>
    <x v="154"/>
    <n v="0"/>
    <x v="0"/>
  </r>
  <r>
    <x v="5"/>
    <x v="155"/>
    <n v="14.998244099537871"/>
    <x v="0"/>
  </r>
  <r>
    <x v="5"/>
    <x v="156"/>
    <n v="0"/>
    <x v="0"/>
  </r>
  <r>
    <x v="5"/>
    <x v="157"/>
    <n v="194.80796271805806"/>
    <x v="0"/>
  </r>
  <r>
    <x v="5"/>
    <x v="158"/>
    <n v="0"/>
    <x v="0"/>
  </r>
  <r>
    <x v="5"/>
    <x v="159"/>
    <n v="0"/>
    <x v="0"/>
  </r>
  <r>
    <x v="5"/>
    <x v="160"/>
    <n v="0"/>
    <x v="0"/>
  </r>
  <r>
    <x v="5"/>
    <x v="161"/>
    <n v="0"/>
    <x v="0"/>
  </r>
  <r>
    <x v="5"/>
    <x v="162"/>
    <n v="0"/>
    <x v="0"/>
  </r>
  <r>
    <x v="5"/>
    <x v="163"/>
    <n v="0"/>
    <x v="0"/>
  </r>
  <r>
    <x v="5"/>
    <x v="164"/>
    <n v="0"/>
    <x v="0"/>
  </r>
  <r>
    <x v="5"/>
    <x v="165"/>
    <n v="0"/>
    <x v="0"/>
  </r>
  <r>
    <x v="5"/>
    <x v="166"/>
    <n v="0"/>
    <x v="0"/>
  </r>
  <r>
    <x v="5"/>
    <x v="167"/>
    <n v="0"/>
    <x v="0"/>
  </r>
  <r>
    <x v="5"/>
    <x v="168"/>
    <n v="0"/>
    <x v="0"/>
  </r>
  <r>
    <x v="5"/>
    <x v="168"/>
    <m/>
    <x v="0"/>
  </r>
  <r>
    <x v="5"/>
    <x v="168"/>
    <m/>
    <x v="0"/>
  </r>
  <r>
    <x v="5"/>
    <x v="169"/>
    <m/>
    <x v="0"/>
  </r>
  <r>
    <x v="5"/>
    <x v="169"/>
    <m/>
    <x v="0"/>
  </r>
  <r>
    <x v="5"/>
    <x v="169"/>
    <m/>
    <x v="0"/>
  </r>
  <r>
    <x v="5"/>
    <x v="169"/>
    <m/>
    <x v="0"/>
  </r>
  <r>
    <x v="5"/>
    <x v="170"/>
    <m/>
    <x v="0"/>
  </r>
  <r>
    <x v="5"/>
    <x v="170"/>
    <m/>
    <x v="0"/>
  </r>
  <r>
    <x v="5"/>
    <x v="170"/>
    <m/>
    <x v="0"/>
  </r>
  <r>
    <x v="5"/>
    <x v="170"/>
    <m/>
    <x v="0"/>
  </r>
  <r>
    <x v="5"/>
    <x v="171"/>
    <m/>
    <x v="0"/>
  </r>
  <r>
    <x v="5"/>
    <x v="171"/>
    <m/>
    <x v="0"/>
  </r>
  <r>
    <x v="5"/>
    <x v="172"/>
    <m/>
    <x v="0"/>
  </r>
  <r>
    <x v="5"/>
    <x v="172"/>
    <m/>
    <x v="0"/>
  </r>
  <r>
    <x v="5"/>
    <x v="173"/>
    <m/>
    <x v="0"/>
  </r>
  <r>
    <x v="5"/>
    <x v="173"/>
    <m/>
    <x v="0"/>
  </r>
  <r>
    <x v="5"/>
    <x v="174"/>
    <m/>
    <x v="0"/>
  </r>
  <r>
    <x v="5"/>
    <x v="174"/>
    <m/>
    <x v="0"/>
  </r>
  <r>
    <x v="5"/>
    <x v="174"/>
    <m/>
    <x v="0"/>
  </r>
  <r>
    <x v="5"/>
    <x v="174"/>
    <m/>
    <x v="0"/>
  </r>
  <r>
    <x v="5"/>
    <x v="175"/>
    <m/>
    <x v="0"/>
  </r>
  <r>
    <x v="5"/>
    <x v="175"/>
    <m/>
    <x v="0"/>
  </r>
  <r>
    <x v="5"/>
    <x v="175"/>
    <m/>
    <x v="0"/>
  </r>
  <r>
    <x v="5"/>
    <x v="176"/>
    <m/>
    <x v="0"/>
  </r>
  <r>
    <x v="5"/>
    <x v="176"/>
    <m/>
    <x v="0"/>
  </r>
  <r>
    <x v="5"/>
    <x v="176"/>
    <m/>
    <x v="0"/>
  </r>
  <r>
    <x v="5"/>
    <x v="177"/>
    <n v="0"/>
    <x v="0"/>
  </r>
  <r>
    <x v="5"/>
    <x v="178"/>
    <m/>
    <x v="0"/>
  </r>
  <r>
    <x v="5"/>
    <x v="179"/>
    <n v="0"/>
    <x v="0"/>
  </r>
  <r>
    <x v="5"/>
    <x v="180"/>
    <n v="0"/>
    <x v="0"/>
  </r>
  <r>
    <x v="5"/>
    <x v="181"/>
    <n v="0"/>
    <x v="0"/>
  </r>
  <r>
    <x v="5"/>
    <x v="182"/>
    <n v="0"/>
    <x v="0"/>
  </r>
  <r>
    <x v="5"/>
    <x v="183"/>
    <n v="0"/>
    <x v="0"/>
  </r>
  <r>
    <x v="5"/>
    <x v="184"/>
    <n v="0"/>
    <x v="0"/>
  </r>
  <r>
    <x v="5"/>
    <x v="185"/>
    <n v="0"/>
    <x v="0"/>
  </r>
  <r>
    <x v="5"/>
    <x v="186"/>
    <n v="0"/>
    <x v="0"/>
  </r>
  <r>
    <x v="5"/>
    <x v="187"/>
    <n v="0"/>
    <x v="0"/>
  </r>
  <r>
    <x v="5"/>
    <x v="188"/>
    <n v="0"/>
    <x v="0"/>
  </r>
  <r>
    <x v="6"/>
    <x v="0"/>
    <s v="amore"/>
    <x v="0"/>
  </r>
  <r>
    <x v="6"/>
    <x v="1"/>
    <n v="0"/>
    <x v="0"/>
  </r>
  <r>
    <x v="6"/>
    <x v="2"/>
    <n v="0"/>
    <x v="0"/>
  </r>
  <r>
    <x v="6"/>
    <x v="3"/>
    <n v="0"/>
    <x v="0"/>
  </r>
  <r>
    <x v="6"/>
    <x v="4"/>
    <n v="0"/>
    <x v="0"/>
  </r>
  <r>
    <x v="6"/>
    <x v="5"/>
    <n v="0"/>
    <x v="0"/>
  </r>
  <r>
    <x v="6"/>
    <x v="6"/>
    <n v="0"/>
    <x v="0"/>
  </r>
  <r>
    <x v="6"/>
    <x v="7"/>
    <n v="0"/>
    <x v="0"/>
  </r>
  <r>
    <x v="6"/>
    <x v="8"/>
    <n v="0"/>
    <x v="0"/>
  </r>
  <r>
    <x v="6"/>
    <x v="9"/>
    <n v="0"/>
    <x v="0"/>
  </r>
  <r>
    <x v="6"/>
    <x v="10"/>
    <n v="0"/>
    <x v="0"/>
  </r>
  <r>
    <x v="6"/>
    <x v="11"/>
    <n v="0"/>
    <x v="0"/>
  </r>
  <r>
    <x v="6"/>
    <x v="12"/>
    <n v="0"/>
    <x v="0"/>
  </r>
  <r>
    <x v="6"/>
    <x v="13"/>
    <n v="0"/>
    <x v="0"/>
  </r>
  <r>
    <x v="6"/>
    <x v="14"/>
    <n v="0"/>
    <x v="0"/>
  </r>
  <r>
    <x v="6"/>
    <x v="15"/>
    <n v="0"/>
    <x v="0"/>
  </r>
  <r>
    <x v="6"/>
    <x v="16"/>
    <n v="0"/>
    <x v="0"/>
  </r>
  <r>
    <x v="6"/>
    <x v="17"/>
    <n v="0"/>
    <x v="0"/>
  </r>
  <r>
    <x v="6"/>
    <x v="18"/>
    <n v="0"/>
    <x v="0"/>
  </r>
  <r>
    <x v="6"/>
    <x v="19"/>
    <n v="0"/>
    <x v="0"/>
  </r>
  <r>
    <x v="6"/>
    <x v="20"/>
    <n v="0"/>
    <x v="0"/>
  </r>
  <r>
    <x v="6"/>
    <x v="21"/>
    <n v="0"/>
    <x v="0"/>
  </r>
  <r>
    <x v="6"/>
    <x v="22"/>
    <n v="0"/>
    <x v="0"/>
  </r>
  <r>
    <x v="6"/>
    <x v="23"/>
    <n v="0"/>
    <x v="0"/>
  </r>
  <r>
    <x v="6"/>
    <x v="24"/>
    <n v="0"/>
    <x v="0"/>
  </r>
  <r>
    <x v="6"/>
    <x v="25"/>
    <n v="0"/>
    <x v="0"/>
  </r>
  <r>
    <x v="6"/>
    <x v="26"/>
    <n v="0"/>
    <x v="0"/>
  </r>
  <r>
    <x v="6"/>
    <x v="27"/>
    <n v="0"/>
    <x v="0"/>
  </r>
  <r>
    <x v="6"/>
    <x v="28"/>
    <n v="0"/>
    <x v="0"/>
  </r>
  <r>
    <x v="6"/>
    <x v="29"/>
    <n v="0"/>
    <x v="0"/>
  </r>
  <r>
    <x v="6"/>
    <x v="30"/>
    <n v="0"/>
    <x v="0"/>
  </r>
  <r>
    <x v="6"/>
    <x v="31"/>
    <n v="0"/>
    <x v="0"/>
  </r>
  <r>
    <x v="6"/>
    <x v="32"/>
    <n v="0"/>
    <x v="0"/>
  </r>
  <r>
    <x v="6"/>
    <x v="33"/>
    <n v="0"/>
    <x v="0"/>
  </r>
  <r>
    <x v="6"/>
    <x v="34"/>
    <n v="0"/>
    <x v="0"/>
  </r>
  <r>
    <x v="6"/>
    <x v="35"/>
    <n v="0"/>
    <x v="0"/>
  </r>
  <r>
    <x v="6"/>
    <x v="36"/>
    <n v="0"/>
    <x v="0"/>
  </r>
  <r>
    <x v="6"/>
    <x v="37"/>
    <n v="0"/>
    <x v="0"/>
  </r>
  <r>
    <x v="6"/>
    <x v="38"/>
    <n v="0"/>
    <x v="0"/>
  </r>
  <r>
    <x v="6"/>
    <x v="39"/>
    <n v="0"/>
    <x v="0"/>
  </r>
  <r>
    <x v="6"/>
    <x v="40"/>
    <n v="0"/>
    <x v="0"/>
  </r>
  <r>
    <x v="6"/>
    <x v="41"/>
    <n v="0"/>
    <x v="0"/>
  </r>
  <r>
    <x v="6"/>
    <x v="42"/>
    <n v="0"/>
    <x v="0"/>
  </r>
  <r>
    <x v="6"/>
    <x v="43"/>
    <n v="0"/>
    <x v="0"/>
  </r>
  <r>
    <x v="6"/>
    <x v="44"/>
    <n v="0"/>
    <x v="0"/>
  </r>
  <r>
    <x v="6"/>
    <x v="45"/>
    <n v="0"/>
    <x v="0"/>
  </r>
  <r>
    <x v="6"/>
    <x v="46"/>
    <n v="0"/>
    <x v="0"/>
  </r>
  <r>
    <x v="6"/>
    <x v="47"/>
    <n v="0"/>
    <x v="0"/>
  </r>
  <r>
    <x v="6"/>
    <x v="48"/>
    <n v="0"/>
    <x v="0"/>
  </r>
  <r>
    <x v="6"/>
    <x v="49"/>
    <n v="0"/>
    <x v="0"/>
  </r>
  <r>
    <x v="6"/>
    <x v="50"/>
    <n v="0"/>
    <x v="0"/>
  </r>
  <r>
    <x v="6"/>
    <x v="51"/>
    <n v="0"/>
    <x v="0"/>
  </r>
  <r>
    <x v="6"/>
    <x v="52"/>
    <n v="0"/>
    <x v="0"/>
  </r>
  <r>
    <x v="6"/>
    <x v="53"/>
    <n v="0"/>
    <x v="0"/>
  </r>
  <r>
    <x v="6"/>
    <x v="54"/>
    <n v="0"/>
    <x v="0"/>
  </r>
  <r>
    <x v="6"/>
    <x v="55"/>
    <n v="0"/>
    <x v="0"/>
  </r>
  <r>
    <x v="6"/>
    <x v="56"/>
    <n v="0"/>
    <x v="0"/>
  </r>
  <r>
    <x v="6"/>
    <x v="57"/>
    <n v="0"/>
    <x v="0"/>
  </r>
  <r>
    <x v="6"/>
    <x v="58"/>
    <n v="0"/>
    <x v="0"/>
  </r>
  <r>
    <x v="6"/>
    <x v="59"/>
    <n v="0"/>
    <x v="0"/>
  </r>
  <r>
    <x v="6"/>
    <x v="60"/>
    <n v="0"/>
    <x v="0"/>
  </r>
  <r>
    <x v="6"/>
    <x v="61"/>
    <n v="0"/>
    <x v="0"/>
  </r>
  <r>
    <x v="6"/>
    <x v="62"/>
    <n v="0"/>
    <x v="0"/>
  </r>
  <r>
    <x v="6"/>
    <x v="63"/>
    <n v="0"/>
    <x v="0"/>
  </r>
  <r>
    <x v="6"/>
    <x v="64"/>
    <n v="0"/>
    <x v="0"/>
  </r>
  <r>
    <x v="6"/>
    <x v="65"/>
    <n v="0"/>
    <x v="0"/>
  </r>
  <r>
    <x v="6"/>
    <x v="66"/>
    <n v="0"/>
    <x v="0"/>
  </r>
  <r>
    <x v="6"/>
    <x v="67"/>
    <n v="1.5116286485610064"/>
    <x v="0"/>
  </r>
  <r>
    <x v="6"/>
    <x v="68"/>
    <n v="241167.68299142533"/>
    <x v="0"/>
  </r>
  <r>
    <x v="6"/>
    <x v="69"/>
    <n v="28230.199227200359"/>
    <x v="0"/>
  </r>
  <r>
    <x v="6"/>
    <x v="70"/>
    <n v="0"/>
    <x v="0"/>
  </r>
  <r>
    <x v="6"/>
    <x v="71"/>
    <n v="0"/>
    <x v="0"/>
  </r>
  <r>
    <x v="6"/>
    <x v="72"/>
    <n v="0"/>
    <x v="0"/>
  </r>
  <r>
    <x v="6"/>
    <x v="73"/>
    <n v="0"/>
    <x v="0"/>
  </r>
  <r>
    <x v="6"/>
    <x v="74"/>
    <n v="0"/>
    <x v="0"/>
  </r>
  <r>
    <x v="6"/>
    <x v="75"/>
    <n v="0"/>
    <x v="0"/>
  </r>
  <r>
    <x v="6"/>
    <x v="76"/>
    <n v="0"/>
    <x v="0"/>
  </r>
  <r>
    <x v="6"/>
    <x v="77"/>
    <n v="0"/>
    <x v="0"/>
  </r>
  <r>
    <x v="6"/>
    <x v="78"/>
    <n v="0"/>
    <x v="0"/>
  </r>
  <r>
    <x v="6"/>
    <x v="79"/>
    <n v="0"/>
    <x v="0"/>
  </r>
  <r>
    <x v="6"/>
    <x v="80"/>
    <n v="0"/>
    <x v="0"/>
  </r>
  <r>
    <x v="6"/>
    <x v="81"/>
    <n v="0"/>
    <x v="0"/>
  </r>
  <r>
    <x v="6"/>
    <x v="82"/>
    <n v="0"/>
    <x v="0"/>
  </r>
  <r>
    <x v="6"/>
    <x v="83"/>
    <n v="0"/>
    <x v="0"/>
  </r>
  <r>
    <x v="6"/>
    <x v="84"/>
    <n v="0"/>
    <x v="0"/>
  </r>
  <r>
    <x v="6"/>
    <x v="85"/>
    <n v="0"/>
    <x v="0"/>
  </r>
  <r>
    <x v="6"/>
    <x v="86"/>
    <n v="0"/>
    <x v="0"/>
  </r>
  <r>
    <x v="6"/>
    <x v="87"/>
    <n v="0"/>
    <x v="0"/>
  </r>
  <r>
    <x v="6"/>
    <x v="88"/>
    <n v="0"/>
    <x v="0"/>
  </r>
  <r>
    <x v="6"/>
    <x v="89"/>
    <n v="0"/>
    <x v="0"/>
  </r>
  <r>
    <x v="6"/>
    <x v="90"/>
    <n v="0"/>
    <x v="0"/>
  </r>
  <r>
    <x v="6"/>
    <x v="91"/>
    <n v="0"/>
    <x v="0"/>
  </r>
  <r>
    <x v="6"/>
    <x v="92"/>
    <n v="0"/>
    <x v="0"/>
  </r>
  <r>
    <x v="6"/>
    <x v="93"/>
    <n v="0"/>
    <x v="0"/>
  </r>
  <r>
    <x v="6"/>
    <x v="94"/>
    <n v="0"/>
    <x v="0"/>
  </r>
  <r>
    <x v="6"/>
    <x v="95"/>
    <n v="0"/>
    <x v="0"/>
  </r>
  <r>
    <x v="6"/>
    <x v="96"/>
    <n v="0"/>
    <x v="0"/>
  </r>
  <r>
    <x v="6"/>
    <x v="97"/>
    <n v="0"/>
    <x v="0"/>
  </r>
  <r>
    <x v="6"/>
    <x v="98"/>
    <n v="0"/>
    <x v="0"/>
  </r>
  <r>
    <x v="6"/>
    <x v="99"/>
    <n v="0"/>
    <x v="0"/>
  </r>
  <r>
    <x v="6"/>
    <x v="100"/>
    <n v="0"/>
    <x v="0"/>
  </r>
  <r>
    <x v="6"/>
    <x v="101"/>
    <n v="0"/>
    <x v="0"/>
  </r>
  <r>
    <x v="6"/>
    <x v="102"/>
    <n v="0"/>
    <x v="0"/>
  </r>
  <r>
    <x v="6"/>
    <x v="103"/>
    <n v="0"/>
    <x v="0"/>
  </r>
  <r>
    <x v="6"/>
    <x v="104"/>
    <n v="0"/>
    <x v="0"/>
  </r>
  <r>
    <x v="6"/>
    <x v="105"/>
    <n v="0"/>
    <x v="0"/>
  </r>
  <r>
    <x v="6"/>
    <x v="106"/>
    <n v="0"/>
    <x v="0"/>
  </r>
  <r>
    <x v="6"/>
    <x v="107"/>
    <n v="0"/>
    <x v="0"/>
  </r>
  <r>
    <x v="6"/>
    <x v="108"/>
    <n v="0"/>
    <x v="0"/>
  </r>
  <r>
    <x v="6"/>
    <x v="109"/>
    <n v="0"/>
    <x v="0"/>
  </r>
  <r>
    <x v="6"/>
    <x v="110"/>
    <n v="0"/>
    <x v="0"/>
  </r>
  <r>
    <x v="6"/>
    <x v="111"/>
    <n v="0"/>
    <x v="0"/>
  </r>
  <r>
    <x v="6"/>
    <x v="112"/>
    <n v="0"/>
    <x v="0"/>
  </r>
  <r>
    <x v="6"/>
    <x v="113"/>
    <n v="0"/>
    <x v="0"/>
  </r>
  <r>
    <x v="6"/>
    <x v="114"/>
    <n v="0"/>
    <x v="0"/>
  </r>
  <r>
    <x v="6"/>
    <x v="115"/>
    <n v="0"/>
    <x v="0"/>
  </r>
  <r>
    <x v="6"/>
    <x v="116"/>
    <n v="0"/>
    <x v="0"/>
  </r>
  <r>
    <x v="6"/>
    <x v="117"/>
    <n v="0"/>
    <x v="0"/>
  </r>
  <r>
    <x v="6"/>
    <x v="118"/>
    <n v="0"/>
    <x v="0"/>
  </r>
  <r>
    <x v="6"/>
    <x v="119"/>
    <n v="0"/>
    <x v="0"/>
  </r>
  <r>
    <x v="6"/>
    <x v="120"/>
    <n v="0"/>
    <x v="0"/>
  </r>
  <r>
    <x v="6"/>
    <x v="121"/>
    <n v="0"/>
    <x v="0"/>
  </r>
  <r>
    <x v="6"/>
    <x v="122"/>
    <n v="0"/>
    <x v="0"/>
  </r>
  <r>
    <x v="6"/>
    <x v="123"/>
    <n v="0"/>
    <x v="0"/>
  </r>
  <r>
    <x v="6"/>
    <x v="124"/>
    <n v="0"/>
    <x v="0"/>
  </r>
  <r>
    <x v="6"/>
    <x v="125"/>
    <n v="0"/>
    <x v="0"/>
  </r>
  <r>
    <x v="6"/>
    <x v="126"/>
    <n v="0"/>
    <x v="0"/>
  </r>
  <r>
    <x v="6"/>
    <x v="127"/>
    <n v="0"/>
    <x v="0"/>
  </r>
  <r>
    <x v="6"/>
    <x v="128"/>
    <n v="0"/>
    <x v="0"/>
  </r>
  <r>
    <x v="6"/>
    <x v="129"/>
    <n v="0"/>
    <x v="0"/>
  </r>
  <r>
    <x v="6"/>
    <x v="130"/>
    <n v="0"/>
    <x v="0"/>
  </r>
  <r>
    <x v="6"/>
    <x v="131"/>
    <n v="0"/>
    <x v="0"/>
  </r>
  <r>
    <x v="6"/>
    <x v="132"/>
    <n v="0"/>
    <x v="0"/>
  </r>
  <r>
    <x v="6"/>
    <x v="133"/>
    <n v="0"/>
    <x v="0"/>
  </r>
  <r>
    <x v="6"/>
    <x v="134"/>
    <n v="0"/>
    <x v="0"/>
  </r>
  <r>
    <x v="6"/>
    <x v="135"/>
    <n v="0"/>
    <x v="0"/>
  </r>
  <r>
    <x v="6"/>
    <x v="136"/>
    <n v="0"/>
    <x v="0"/>
  </r>
  <r>
    <x v="6"/>
    <x v="137"/>
    <n v="0"/>
    <x v="0"/>
  </r>
  <r>
    <x v="6"/>
    <x v="138"/>
    <n v="0"/>
    <x v="0"/>
  </r>
  <r>
    <x v="6"/>
    <x v="139"/>
    <n v="0"/>
    <x v="0"/>
  </r>
  <r>
    <x v="6"/>
    <x v="140"/>
    <n v="0"/>
    <x v="0"/>
  </r>
  <r>
    <x v="6"/>
    <x v="141"/>
    <n v="0"/>
    <x v="0"/>
  </r>
  <r>
    <x v="6"/>
    <x v="142"/>
    <n v="0"/>
    <x v="0"/>
  </r>
  <r>
    <x v="6"/>
    <x v="143"/>
    <n v="0"/>
    <x v="0"/>
  </r>
  <r>
    <x v="6"/>
    <x v="144"/>
    <n v="0"/>
    <x v="0"/>
  </r>
  <r>
    <x v="6"/>
    <x v="145"/>
    <n v="0"/>
    <x v="0"/>
  </r>
  <r>
    <x v="6"/>
    <x v="146"/>
    <n v="0"/>
    <x v="0"/>
  </r>
  <r>
    <x v="6"/>
    <x v="147"/>
    <n v="0"/>
    <x v="0"/>
  </r>
  <r>
    <x v="6"/>
    <x v="148"/>
    <n v="0"/>
    <x v="0"/>
  </r>
  <r>
    <x v="6"/>
    <x v="149"/>
    <n v="0"/>
    <x v="0"/>
  </r>
  <r>
    <x v="6"/>
    <x v="150"/>
    <n v="0"/>
    <x v="0"/>
  </r>
  <r>
    <x v="6"/>
    <x v="151"/>
    <n v="0"/>
    <x v="0"/>
  </r>
  <r>
    <x v="6"/>
    <x v="152"/>
    <n v="0"/>
    <x v="0"/>
  </r>
  <r>
    <x v="6"/>
    <x v="153"/>
    <n v="0"/>
    <x v="0"/>
  </r>
  <r>
    <x v="6"/>
    <x v="154"/>
    <n v="0"/>
    <x v="0"/>
  </r>
  <r>
    <x v="6"/>
    <x v="155"/>
    <n v="39.240596344484359"/>
    <x v="0"/>
  </r>
  <r>
    <x v="6"/>
    <x v="156"/>
    <n v="953.49820704936087"/>
    <x v="0"/>
  </r>
  <r>
    <x v="6"/>
    <x v="157"/>
    <n v="2948.3438109490125"/>
    <x v="0"/>
  </r>
  <r>
    <x v="6"/>
    <x v="158"/>
    <n v="0"/>
    <x v="0"/>
  </r>
  <r>
    <x v="6"/>
    <x v="159"/>
    <n v="0"/>
    <x v="0"/>
  </r>
  <r>
    <x v="6"/>
    <x v="160"/>
    <n v="0"/>
    <x v="0"/>
  </r>
  <r>
    <x v="6"/>
    <x v="161"/>
    <n v="0"/>
    <x v="0"/>
  </r>
  <r>
    <x v="6"/>
    <x v="162"/>
    <n v="0"/>
    <x v="0"/>
  </r>
  <r>
    <x v="6"/>
    <x v="163"/>
    <n v="0"/>
    <x v="0"/>
  </r>
  <r>
    <x v="6"/>
    <x v="164"/>
    <n v="0"/>
    <x v="0"/>
  </r>
  <r>
    <x v="6"/>
    <x v="165"/>
    <n v="0"/>
    <x v="0"/>
  </r>
  <r>
    <x v="6"/>
    <x v="166"/>
    <n v="0"/>
    <x v="0"/>
  </r>
  <r>
    <x v="6"/>
    <x v="167"/>
    <n v="0"/>
    <x v="0"/>
  </r>
  <r>
    <x v="6"/>
    <x v="168"/>
    <n v="0"/>
    <x v="0"/>
  </r>
  <r>
    <x v="6"/>
    <x v="168"/>
    <m/>
    <x v="0"/>
  </r>
  <r>
    <x v="6"/>
    <x v="168"/>
    <m/>
    <x v="0"/>
  </r>
  <r>
    <x v="6"/>
    <x v="169"/>
    <m/>
    <x v="0"/>
  </r>
  <r>
    <x v="6"/>
    <x v="169"/>
    <m/>
    <x v="0"/>
  </r>
  <r>
    <x v="6"/>
    <x v="169"/>
    <m/>
    <x v="0"/>
  </r>
  <r>
    <x v="6"/>
    <x v="169"/>
    <m/>
    <x v="0"/>
  </r>
  <r>
    <x v="6"/>
    <x v="170"/>
    <m/>
    <x v="0"/>
  </r>
  <r>
    <x v="6"/>
    <x v="170"/>
    <m/>
    <x v="0"/>
  </r>
  <r>
    <x v="6"/>
    <x v="170"/>
    <m/>
    <x v="0"/>
  </r>
  <r>
    <x v="6"/>
    <x v="170"/>
    <m/>
    <x v="0"/>
  </r>
  <r>
    <x v="6"/>
    <x v="171"/>
    <m/>
    <x v="0"/>
  </r>
  <r>
    <x v="6"/>
    <x v="171"/>
    <m/>
    <x v="0"/>
  </r>
  <r>
    <x v="6"/>
    <x v="172"/>
    <m/>
    <x v="0"/>
  </r>
  <r>
    <x v="6"/>
    <x v="172"/>
    <m/>
    <x v="0"/>
  </r>
  <r>
    <x v="6"/>
    <x v="173"/>
    <m/>
    <x v="0"/>
  </r>
  <r>
    <x v="6"/>
    <x v="173"/>
    <m/>
    <x v="0"/>
  </r>
  <r>
    <x v="6"/>
    <x v="174"/>
    <m/>
    <x v="0"/>
  </r>
  <r>
    <x v="6"/>
    <x v="174"/>
    <m/>
    <x v="0"/>
  </r>
  <r>
    <x v="6"/>
    <x v="174"/>
    <m/>
    <x v="0"/>
  </r>
  <r>
    <x v="6"/>
    <x v="174"/>
    <m/>
    <x v="0"/>
  </r>
  <r>
    <x v="6"/>
    <x v="175"/>
    <m/>
    <x v="0"/>
  </r>
  <r>
    <x v="6"/>
    <x v="175"/>
    <m/>
    <x v="0"/>
  </r>
  <r>
    <x v="6"/>
    <x v="175"/>
    <m/>
    <x v="0"/>
  </r>
  <r>
    <x v="6"/>
    <x v="176"/>
    <m/>
    <x v="0"/>
  </r>
  <r>
    <x v="6"/>
    <x v="176"/>
    <m/>
    <x v="0"/>
  </r>
  <r>
    <x v="6"/>
    <x v="176"/>
    <m/>
    <x v="0"/>
  </r>
  <r>
    <x v="6"/>
    <x v="177"/>
    <n v="0"/>
    <x v="0"/>
  </r>
  <r>
    <x v="6"/>
    <x v="178"/>
    <m/>
    <x v="0"/>
  </r>
  <r>
    <x v="6"/>
    <x v="179"/>
    <n v="0"/>
    <x v="0"/>
  </r>
  <r>
    <x v="6"/>
    <x v="180"/>
    <n v="0"/>
    <x v="0"/>
  </r>
  <r>
    <x v="6"/>
    <x v="181"/>
    <n v="0"/>
    <x v="0"/>
  </r>
  <r>
    <x v="6"/>
    <x v="182"/>
    <n v="0"/>
    <x v="0"/>
  </r>
  <r>
    <x v="6"/>
    <x v="183"/>
    <n v="0"/>
    <x v="0"/>
  </r>
  <r>
    <x v="6"/>
    <x v="184"/>
    <n v="0"/>
    <x v="0"/>
  </r>
  <r>
    <x v="6"/>
    <x v="185"/>
    <n v="0"/>
    <x v="0"/>
  </r>
  <r>
    <x v="6"/>
    <x v="186"/>
    <n v="0"/>
    <x v="0"/>
  </r>
  <r>
    <x v="6"/>
    <x v="187"/>
    <n v="0"/>
    <x v="0"/>
  </r>
  <r>
    <x v="6"/>
    <x v="188"/>
    <n v="0"/>
    <x v="0"/>
  </r>
  <r>
    <x v="7"/>
    <x v="0"/>
    <s v="aomin"/>
    <x v="0"/>
  </r>
  <r>
    <x v="7"/>
    <x v="1"/>
    <n v="0"/>
    <x v="0"/>
  </r>
  <r>
    <x v="7"/>
    <x v="2"/>
    <n v="0"/>
    <x v="0"/>
  </r>
  <r>
    <x v="7"/>
    <x v="3"/>
    <n v="0"/>
    <x v="0"/>
  </r>
  <r>
    <x v="7"/>
    <x v="4"/>
    <n v="0"/>
    <x v="0"/>
  </r>
  <r>
    <x v="7"/>
    <x v="5"/>
    <n v="0"/>
    <x v="0"/>
  </r>
  <r>
    <x v="7"/>
    <x v="6"/>
    <n v="0"/>
    <x v="0"/>
  </r>
  <r>
    <x v="7"/>
    <x v="7"/>
    <n v="0"/>
    <x v="0"/>
  </r>
  <r>
    <x v="7"/>
    <x v="8"/>
    <n v="0"/>
    <x v="0"/>
  </r>
  <r>
    <x v="7"/>
    <x v="9"/>
    <n v="0"/>
    <x v="0"/>
  </r>
  <r>
    <x v="7"/>
    <x v="10"/>
    <n v="0"/>
    <x v="0"/>
  </r>
  <r>
    <x v="7"/>
    <x v="11"/>
    <n v="0"/>
    <x v="0"/>
  </r>
  <r>
    <x v="7"/>
    <x v="12"/>
    <n v="0"/>
    <x v="0"/>
  </r>
  <r>
    <x v="7"/>
    <x v="13"/>
    <n v="0"/>
    <x v="0"/>
  </r>
  <r>
    <x v="7"/>
    <x v="14"/>
    <n v="0"/>
    <x v="0"/>
  </r>
  <r>
    <x v="7"/>
    <x v="15"/>
    <n v="0"/>
    <x v="0"/>
  </r>
  <r>
    <x v="7"/>
    <x v="16"/>
    <n v="0"/>
    <x v="0"/>
  </r>
  <r>
    <x v="7"/>
    <x v="17"/>
    <n v="0"/>
    <x v="0"/>
  </r>
  <r>
    <x v="7"/>
    <x v="18"/>
    <n v="0"/>
    <x v="0"/>
  </r>
  <r>
    <x v="7"/>
    <x v="19"/>
    <n v="0"/>
    <x v="0"/>
  </r>
  <r>
    <x v="7"/>
    <x v="20"/>
    <n v="0"/>
    <x v="0"/>
  </r>
  <r>
    <x v="7"/>
    <x v="21"/>
    <n v="0"/>
    <x v="0"/>
  </r>
  <r>
    <x v="7"/>
    <x v="22"/>
    <n v="0"/>
    <x v="0"/>
  </r>
  <r>
    <x v="7"/>
    <x v="23"/>
    <n v="0"/>
    <x v="0"/>
  </r>
  <r>
    <x v="7"/>
    <x v="24"/>
    <n v="0"/>
    <x v="0"/>
  </r>
  <r>
    <x v="7"/>
    <x v="25"/>
    <n v="0"/>
    <x v="0"/>
  </r>
  <r>
    <x v="7"/>
    <x v="26"/>
    <n v="0"/>
    <x v="0"/>
  </r>
  <r>
    <x v="7"/>
    <x v="27"/>
    <n v="0"/>
    <x v="0"/>
  </r>
  <r>
    <x v="7"/>
    <x v="28"/>
    <n v="0"/>
    <x v="0"/>
  </r>
  <r>
    <x v="7"/>
    <x v="29"/>
    <n v="0"/>
    <x v="0"/>
  </r>
  <r>
    <x v="7"/>
    <x v="30"/>
    <n v="0"/>
    <x v="0"/>
  </r>
  <r>
    <x v="7"/>
    <x v="31"/>
    <n v="0"/>
    <x v="0"/>
  </r>
  <r>
    <x v="7"/>
    <x v="32"/>
    <n v="0"/>
    <x v="0"/>
  </r>
  <r>
    <x v="7"/>
    <x v="33"/>
    <n v="0"/>
    <x v="0"/>
  </r>
  <r>
    <x v="7"/>
    <x v="34"/>
    <n v="0"/>
    <x v="0"/>
  </r>
  <r>
    <x v="7"/>
    <x v="35"/>
    <n v="0"/>
    <x v="0"/>
  </r>
  <r>
    <x v="7"/>
    <x v="36"/>
    <n v="0"/>
    <x v="0"/>
  </r>
  <r>
    <x v="7"/>
    <x v="37"/>
    <n v="0"/>
    <x v="0"/>
  </r>
  <r>
    <x v="7"/>
    <x v="38"/>
    <n v="0"/>
    <x v="0"/>
  </r>
  <r>
    <x v="7"/>
    <x v="39"/>
    <n v="0"/>
    <x v="0"/>
  </r>
  <r>
    <x v="7"/>
    <x v="40"/>
    <n v="0"/>
    <x v="0"/>
  </r>
  <r>
    <x v="7"/>
    <x v="41"/>
    <n v="0"/>
    <x v="0"/>
  </r>
  <r>
    <x v="7"/>
    <x v="42"/>
    <n v="0"/>
    <x v="0"/>
  </r>
  <r>
    <x v="7"/>
    <x v="43"/>
    <n v="0"/>
    <x v="0"/>
  </r>
  <r>
    <x v="7"/>
    <x v="44"/>
    <n v="0"/>
    <x v="0"/>
  </r>
  <r>
    <x v="7"/>
    <x v="45"/>
    <n v="0"/>
    <x v="0"/>
  </r>
  <r>
    <x v="7"/>
    <x v="46"/>
    <n v="0"/>
    <x v="0"/>
  </r>
  <r>
    <x v="7"/>
    <x v="47"/>
    <n v="0"/>
    <x v="0"/>
  </r>
  <r>
    <x v="7"/>
    <x v="48"/>
    <n v="0"/>
    <x v="0"/>
  </r>
  <r>
    <x v="7"/>
    <x v="49"/>
    <n v="0"/>
    <x v="0"/>
  </r>
  <r>
    <x v="7"/>
    <x v="50"/>
    <n v="0"/>
    <x v="0"/>
  </r>
  <r>
    <x v="7"/>
    <x v="51"/>
    <n v="0"/>
    <x v="0"/>
  </r>
  <r>
    <x v="7"/>
    <x v="52"/>
    <n v="0"/>
    <x v="0"/>
  </r>
  <r>
    <x v="7"/>
    <x v="53"/>
    <n v="0"/>
    <x v="0"/>
  </r>
  <r>
    <x v="7"/>
    <x v="54"/>
    <n v="0"/>
    <x v="0"/>
  </r>
  <r>
    <x v="7"/>
    <x v="55"/>
    <n v="0"/>
    <x v="0"/>
  </r>
  <r>
    <x v="7"/>
    <x v="56"/>
    <n v="0"/>
    <x v="0"/>
  </r>
  <r>
    <x v="7"/>
    <x v="57"/>
    <n v="0"/>
    <x v="0"/>
  </r>
  <r>
    <x v="7"/>
    <x v="58"/>
    <n v="0"/>
    <x v="0"/>
  </r>
  <r>
    <x v="7"/>
    <x v="59"/>
    <n v="0"/>
    <x v="0"/>
  </r>
  <r>
    <x v="7"/>
    <x v="60"/>
    <n v="0"/>
    <x v="0"/>
  </r>
  <r>
    <x v="7"/>
    <x v="61"/>
    <n v="0"/>
    <x v="0"/>
  </r>
  <r>
    <x v="7"/>
    <x v="62"/>
    <n v="0"/>
    <x v="0"/>
  </r>
  <r>
    <x v="7"/>
    <x v="63"/>
    <n v="0"/>
    <x v="0"/>
  </r>
  <r>
    <x v="7"/>
    <x v="64"/>
    <n v="0"/>
    <x v="0"/>
  </r>
  <r>
    <x v="7"/>
    <x v="65"/>
    <n v="0"/>
    <x v="0"/>
  </r>
  <r>
    <x v="7"/>
    <x v="66"/>
    <n v="0"/>
    <x v="0"/>
  </r>
  <r>
    <x v="7"/>
    <x v="67"/>
    <n v="0"/>
    <x v="0"/>
  </r>
  <r>
    <x v="7"/>
    <x v="68"/>
    <n v="1991.096949414235"/>
    <x v="0"/>
  </r>
  <r>
    <x v="7"/>
    <x v="69"/>
    <n v="79820.961851781511"/>
    <x v="0"/>
  </r>
  <r>
    <x v="7"/>
    <x v="70"/>
    <n v="15463.179259228004"/>
    <x v="0"/>
  </r>
  <r>
    <x v="7"/>
    <x v="71"/>
    <n v="0"/>
    <x v="0"/>
  </r>
  <r>
    <x v="7"/>
    <x v="72"/>
    <n v="0"/>
    <x v="0"/>
  </r>
  <r>
    <x v="7"/>
    <x v="73"/>
    <n v="0"/>
    <x v="0"/>
  </r>
  <r>
    <x v="7"/>
    <x v="74"/>
    <n v="0"/>
    <x v="0"/>
  </r>
  <r>
    <x v="7"/>
    <x v="75"/>
    <n v="0"/>
    <x v="0"/>
  </r>
  <r>
    <x v="7"/>
    <x v="76"/>
    <n v="0"/>
    <x v="0"/>
  </r>
  <r>
    <x v="7"/>
    <x v="77"/>
    <n v="0"/>
    <x v="0"/>
  </r>
  <r>
    <x v="7"/>
    <x v="78"/>
    <n v="0"/>
    <x v="0"/>
  </r>
  <r>
    <x v="7"/>
    <x v="79"/>
    <n v="0"/>
    <x v="0"/>
  </r>
  <r>
    <x v="7"/>
    <x v="80"/>
    <n v="0"/>
    <x v="0"/>
  </r>
  <r>
    <x v="7"/>
    <x v="81"/>
    <n v="0"/>
    <x v="0"/>
  </r>
  <r>
    <x v="7"/>
    <x v="82"/>
    <n v="0"/>
    <x v="0"/>
  </r>
  <r>
    <x v="7"/>
    <x v="83"/>
    <n v="0"/>
    <x v="0"/>
  </r>
  <r>
    <x v="7"/>
    <x v="84"/>
    <n v="0"/>
    <x v="0"/>
  </r>
  <r>
    <x v="7"/>
    <x v="85"/>
    <n v="0"/>
    <x v="0"/>
  </r>
  <r>
    <x v="7"/>
    <x v="86"/>
    <n v="0"/>
    <x v="0"/>
  </r>
  <r>
    <x v="7"/>
    <x v="87"/>
    <n v="0"/>
    <x v="0"/>
  </r>
  <r>
    <x v="7"/>
    <x v="88"/>
    <n v="0"/>
    <x v="0"/>
  </r>
  <r>
    <x v="7"/>
    <x v="89"/>
    <n v="0"/>
    <x v="0"/>
  </r>
  <r>
    <x v="7"/>
    <x v="90"/>
    <n v="0"/>
    <x v="0"/>
  </r>
  <r>
    <x v="7"/>
    <x v="91"/>
    <n v="0"/>
    <x v="0"/>
  </r>
  <r>
    <x v="7"/>
    <x v="92"/>
    <n v="0"/>
    <x v="0"/>
  </r>
  <r>
    <x v="7"/>
    <x v="93"/>
    <n v="0"/>
    <x v="0"/>
  </r>
  <r>
    <x v="7"/>
    <x v="94"/>
    <n v="0"/>
    <x v="0"/>
  </r>
  <r>
    <x v="7"/>
    <x v="95"/>
    <n v="0"/>
    <x v="0"/>
  </r>
  <r>
    <x v="7"/>
    <x v="96"/>
    <n v="0"/>
    <x v="0"/>
  </r>
  <r>
    <x v="7"/>
    <x v="97"/>
    <n v="0"/>
    <x v="0"/>
  </r>
  <r>
    <x v="7"/>
    <x v="98"/>
    <n v="0"/>
    <x v="0"/>
  </r>
  <r>
    <x v="7"/>
    <x v="99"/>
    <n v="0"/>
    <x v="0"/>
  </r>
  <r>
    <x v="7"/>
    <x v="100"/>
    <n v="0"/>
    <x v="0"/>
  </r>
  <r>
    <x v="7"/>
    <x v="101"/>
    <n v="0"/>
    <x v="0"/>
  </r>
  <r>
    <x v="7"/>
    <x v="102"/>
    <n v="0"/>
    <x v="0"/>
  </r>
  <r>
    <x v="7"/>
    <x v="103"/>
    <n v="0"/>
    <x v="0"/>
  </r>
  <r>
    <x v="7"/>
    <x v="104"/>
    <n v="0"/>
    <x v="0"/>
  </r>
  <r>
    <x v="7"/>
    <x v="105"/>
    <n v="0"/>
    <x v="0"/>
  </r>
  <r>
    <x v="7"/>
    <x v="106"/>
    <n v="0"/>
    <x v="0"/>
  </r>
  <r>
    <x v="7"/>
    <x v="107"/>
    <n v="0"/>
    <x v="0"/>
  </r>
  <r>
    <x v="7"/>
    <x v="108"/>
    <n v="0"/>
    <x v="0"/>
  </r>
  <r>
    <x v="7"/>
    <x v="109"/>
    <n v="0"/>
    <x v="0"/>
  </r>
  <r>
    <x v="7"/>
    <x v="110"/>
    <n v="0"/>
    <x v="0"/>
  </r>
  <r>
    <x v="7"/>
    <x v="111"/>
    <n v="0"/>
    <x v="0"/>
  </r>
  <r>
    <x v="7"/>
    <x v="112"/>
    <n v="0"/>
    <x v="0"/>
  </r>
  <r>
    <x v="7"/>
    <x v="113"/>
    <n v="0"/>
    <x v="0"/>
  </r>
  <r>
    <x v="7"/>
    <x v="114"/>
    <n v="0"/>
    <x v="0"/>
  </r>
  <r>
    <x v="7"/>
    <x v="115"/>
    <n v="0"/>
    <x v="0"/>
  </r>
  <r>
    <x v="7"/>
    <x v="116"/>
    <n v="0"/>
    <x v="0"/>
  </r>
  <r>
    <x v="7"/>
    <x v="117"/>
    <n v="0"/>
    <x v="0"/>
  </r>
  <r>
    <x v="7"/>
    <x v="118"/>
    <n v="0"/>
    <x v="0"/>
  </r>
  <r>
    <x v="7"/>
    <x v="119"/>
    <n v="0"/>
    <x v="0"/>
  </r>
  <r>
    <x v="7"/>
    <x v="120"/>
    <n v="0"/>
    <x v="0"/>
  </r>
  <r>
    <x v="7"/>
    <x v="121"/>
    <n v="0"/>
    <x v="0"/>
  </r>
  <r>
    <x v="7"/>
    <x v="122"/>
    <n v="0"/>
    <x v="0"/>
  </r>
  <r>
    <x v="7"/>
    <x v="123"/>
    <n v="0"/>
    <x v="0"/>
  </r>
  <r>
    <x v="7"/>
    <x v="124"/>
    <n v="0"/>
    <x v="0"/>
  </r>
  <r>
    <x v="7"/>
    <x v="125"/>
    <n v="0"/>
    <x v="0"/>
  </r>
  <r>
    <x v="7"/>
    <x v="126"/>
    <n v="0"/>
    <x v="0"/>
  </r>
  <r>
    <x v="7"/>
    <x v="127"/>
    <n v="0"/>
    <x v="0"/>
  </r>
  <r>
    <x v="7"/>
    <x v="128"/>
    <n v="0"/>
    <x v="0"/>
  </r>
  <r>
    <x v="7"/>
    <x v="129"/>
    <n v="0"/>
    <x v="0"/>
  </r>
  <r>
    <x v="7"/>
    <x v="130"/>
    <n v="0"/>
    <x v="0"/>
  </r>
  <r>
    <x v="7"/>
    <x v="131"/>
    <n v="0"/>
    <x v="0"/>
  </r>
  <r>
    <x v="7"/>
    <x v="132"/>
    <n v="0"/>
    <x v="0"/>
  </r>
  <r>
    <x v="7"/>
    <x v="133"/>
    <n v="0"/>
    <x v="0"/>
  </r>
  <r>
    <x v="7"/>
    <x v="134"/>
    <n v="0"/>
    <x v="0"/>
  </r>
  <r>
    <x v="7"/>
    <x v="135"/>
    <n v="0"/>
    <x v="0"/>
  </r>
  <r>
    <x v="7"/>
    <x v="136"/>
    <n v="0"/>
    <x v="0"/>
  </r>
  <r>
    <x v="7"/>
    <x v="137"/>
    <n v="0"/>
    <x v="0"/>
  </r>
  <r>
    <x v="7"/>
    <x v="138"/>
    <n v="0"/>
    <x v="0"/>
  </r>
  <r>
    <x v="7"/>
    <x v="139"/>
    <n v="0"/>
    <x v="0"/>
  </r>
  <r>
    <x v="7"/>
    <x v="140"/>
    <n v="0"/>
    <x v="0"/>
  </r>
  <r>
    <x v="7"/>
    <x v="141"/>
    <n v="0"/>
    <x v="0"/>
  </r>
  <r>
    <x v="7"/>
    <x v="142"/>
    <n v="0"/>
    <x v="0"/>
  </r>
  <r>
    <x v="7"/>
    <x v="143"/>
    <n v="0"/>
    <x v="0"/>
  </r>
  <r>
    <x v="7"/>
    <x v="144"/>
    <n v="0"/>
    <x v="0"/>
  </r>
  <r>
    <x v="7"/>
    <x v="145"/>
    <n v="0"/>
    <x v="0"/>
  </r>
  <r>
    <x v="7"/>
    <x v="146"/>
    <n v="0"/>
    <x v="0"/>
  </r>
  <r>
    <x v="7"/>
    <x v="147"/>
    <n v="0"/>
    <x v="0"/>
  </r>
  <r>
    <x v="7"/>
    <x v="148"/>
    <n v="0"/>
    <x v="0"/>
  </r>
  <r>
    <x v="7"/>
    <x v="149"/>
    <n v="0"/>
    <x v="0"/>
  </r>
  <r>
    <x v="7"/>
    <x v="150"/>
    <n v="0"/>
    <x v="0"/>
  </r>
  <r>
    <x v="7"/>
    <x v="151"/>
    <n v="0"/>
    <x v="0"/>
  </r>
  <r>
    <x v="7"/>
    <x v="152"/>
    <n v="0"/>
    <x v="0"/>
  </r>
  <r>
    <x v="7"/>
    <x v="153"/>
    <n v="0"/>
    <x v="0"/>
  </r>
  <r>
    <x v="7"/>
    <x v="154"/>
    <n v="0"/>
    <x v="0"/>
  </r>
  <r>
    <x v="7"/>
    <x v="155"/>
    <n v="341.20827821270871"/>
    <x v="0"/>
  </r>
  <r>
    <x v="7"/>
    <x v="156"/>
    <n v="1345.602613161891"/>
    <x v="0"/>
  </r>
  <r>
    <x v="7"/>
    <x v="157"/>
    <n v="502.0051744263539"/>
    <x v="0"/>
  </r>
  <r>
    <x v="7"/>
    <x v="158"/>
    <n v="0"/>
    <x v="0"/>
  </r>
  <r>
    <x v="7"/>
    <x v="159"/>
    <n v="0"/>
    <x v="0"/>
  </r>
  <r>
    <x v="7"/>
    <x v="160"/>
    <n v="0"/>
    <x v="0"/>
  </r>
  <r>
    <x v="7"/>
    <x v="161"/>
    <n v="0"/>
    <x v="0"/>
  </r>
  <r>
    <x v="7"/>
    <x v="162"/>
    <n v="0"/>
    <x v="0"/>
  </r>
  <r>
    <x v="7"/>
    <x v="163"/>
    <n v="0"/>
    <x v="0"/>
  </r>
  <r>
    <x v="7"/>
    <x v="164"/>
    <n v="0"/>
    <x v="0"/>
  </r>
  <r>
    <x v="7"/>
    <x v="165"/>
    <n v="0"/>
    <x v="0"/>
  </r>
  <r>
    <x v="7"/>
    <x v="166"/>
    <n v="0"/>
    <x v="0"/>
  </r>
  <r>
    <x v="7"/>
    <x v="167"/>
    <n v="0"/>
    <x v="0"/>
  </r>
  <r>
    <x v="7"/>
    <x v="168"/>
    <n v="0"/>
    <x v="0"/>
  </r>
  <r>
    <x v="7"/>
    <x v="168"/>
    <m/>
    <x v="0"/>
  </r>
  <r>
    <x v="7"/>
    <x v="168"/>
    <m/>
    <x v="0"/>
  </r>
  <r>
    <x v="7"/>
    <x v="169"/>
    <m/>
    <x v="0"/>
  </r>
  <r>
    <x v="7"/>
    <x v="169"/>
    <m/>
    <x v="0"/>
  </r>
  <r>
    <x v="7"/>
    <x v="169"/>
    <m/>
    <x v="0"/>
  </r>
  <r>
    <x v="7"/>
    <x v="169"/>
    <m/>
    <x v="0"/>
  </r>
  <r>
    <x v="7"/>
    <x v="170"/>
    <m/>
    <x v="0"/>
  </r>
  <r>
    <x v="7"/>
    <x v="170"/>
    <m/>
    <x v="0"/>
  </r>
  <r>
    <x v="7"/>
    <x v="170"/>
    <m/>
    <x v="0"/>
  </r>
  <r>
    <x v="7"/>
    <x v="170"/>
    <m/>
    <x v="0"/>
  </r>
  <r>
    <x v="7"/>
    <x v="171"/>
    <m/>
    <x v="0"/>
  </r>
  <r>
    <x v="7"/>
    <x v="171"/>
    <m/>
    <x v="0"/>
  </r>
  <r>
    <x v="7"/>
    <x v="172"/>
    <m/>
    <x v="0"/>
  </r>
  <r>
    <x v="7"/>
    <x v="172"/>
    <m/>
    <x v="0"/>
  </r>
  <r>
    <x v="7"/>
    <x v="173"/>
    <m/>
    <x v="0"/>
  </r>
  <r>
    <x v="7"/>
    <x v="173"/>
    <m/>
    <x v="0"/>
  </r>
  <r>
    <x v="7"/>
    <x v="174"/>
    <m/>
    <x v="0"/>
  </r>
  <r>
    <x v="7"/>
    <x v="174"/>
    <m/>
    <x v="0"/>
  </r>
  <r>
    <x v="7"/>
    <x v="174"/>
    <m/>
    <x v="0"/>
  </r>
  <r>
    <x v="7"/>
    <x v="174"/>
    <m/>
    <x v="0"/>
  </r>
  <r>
    <x v="7"/>
    <x v="175"/>
    <m/>
    <x v="0"/>
  </r>
  <r>
    <x v="7"/>
    <x v="175"/>
    <m/>
    <x v="0"/>
  </r>
  <r>
    <x v="7"/>
    <x v="175"/>
    <m/>
    <x v="0"/>
  </r>
  <r>
    <x v="7"/>
    <x v="176"/>
    <m/>
    <x v="0"/>
  </r>
  <r>
    <x v="7"/>
    <x v="176"/>
    <m/>
    <x v="0"/>
  </r>
  <r>
    <x v="7"/>
    <x v="176"/>
    <m/>
    <x v="0"/>
  </r>
  <r>
    <x v="7"/>
    <x v="177"/>
    <n v="0"/>
    <x v="0"/>
  </r>
  <r>
    <x v="7"/>
    <x v="178"/>
    <m/>
    <x v="0"/>
  </r>
  <r>
    <x v="7"/>
    <x v="179"/>
    <n v="0"/>
    <x v="0"/>
  </r>
  <r>
    <x v="7"/>
    <x v="180"/>
    <n v="0"/>
    <x v="0"/>
  </r>
  <r>
    <x v="7"/>
    <x v="181"/>
    <n v="0"/>
    <x v="0"/>
  </r>
  <r>
    <x v="7"/>
    <x v="182"/>
    <n v="0"/>
    <x v="0"/>
  </r>
  <r>
    <x v="7"/>
    <x v="183"/>
    <n v="0"/>
    <x v="0"/>
  </r>
  <r>
    <x v="7"/>
    <x v="184"/>
    <n v="0"/>
    <x v="0"/>
  </r>
  <r>
    <x v="7"/>
    <x v="185"/>
    <n v="0"/>
    <x v="0"/>
  </r>
  <r>
    <x v="7"/>
    <x v="186"/>
    <n v="0"/>
    <x v="0"/>
  </r>
  <r>
    <x v="7"/>
    <x v="187"/>
    <n v="0"/>
    <x v="0"/>
  </r>
  <r>
    <x v="7"/>
    <x v="188"/>
    <n v="0"/>
    <x v="0"/>
  </r>
  <r>
    <x v="8"/>
    <x v="0"/>
    <s v="afood"/>
    <x v="0"/>
  </r>
  <r>
    <x v="8"/>
    <x v="1"/>
    <n v="0"/>
    <x v="0"/>
  </r>
  <r>
    <x v="8"/>
    <x v="2"/>
    <n v="0"/>
    <x v="0"/>
  </r>
  <r>
    <x v="8"/>
    <x v="3"/>
    <n v="0"/>
    <x v="0"/>
  </r>
  <r>
    <x v="8"/>
    <x v="4"/>
    <n v="0"/>
    <x v="0"/>
  </r>
  <r>
    <x v="8"/>
    <x v="5"/>
    <n v="0"/>
    <x v="0"/>
  </r>
  <r>
    <x v="8"/>
    <x v="6"/>
    <n v="0"/>
    <x v="0"/>
  </r>
  <r>
    <x v="8"/>
    <x v="7"/>
    <n v="0"/>
    <x v="0"/>
  </r>
  <r>
    <x v="8"/>
    <x v="8"/>
    <n v="0"/>
    <x v="0"/>
  </r>
  <r>
    <x v="8"/>
    <x v="9"/>
    <n v="0"/>
    <x v="0"/>
  </r>
  <r>
    <x v="8"/>
    <x v="10"/>
    <n v="0"/>
    <x v="0"/>
  </r>
  <r>
    <x v="8"/>
    <x v="11"/>
    <n v="0"/>
    <x v="0"/>
  </r>
  <r>
    <x v="8"/>
    <x v="12"/>
    <n v="0"/>
    <x v="0"/>
  </r>
  <r>
    <x v="8"/>
    <x v="13"/>
    <n v="0"/>
    <x v="0"/>
  </r>
  <r>
    <x v="8"/>
    <x v="14"/>
    <n v="0"/>
    <x v="0"/>
  </r>
  <r>
    <x v="8"/>
    <x v="15"/>
    <n v="0"/>
    <x v="0"/>
  </r>
  <r>
    <x v="8"/>
    <x v="16"/>
    <n v="0"/>
    <x v="0"/>
  </r>
  <r>
    <x v="8"/>
    <x v="17"/>
    <n v="0"/>
    <x v="0"/>
  </r>
  <r>
    <x v="8"/>
    <x v="18"/>
    <n v="0"/>
    <x v="0"/>
  </r>
  <r>
    <x v="8"/>
    <x v="19"/>
    <n v="0"/>
    <x v="0"/>
  </r>
  <r>
    <x v="8"/>
    <x v="20"/>
    <n v="0"/>
    <x v="0"/>
  </r>
  <r>
    <x v="8"/>
    <x v="21"/>
    <n v="0"/>
    <x v="0"/>
  </r>
  <r>
    <x v="8"/>
    <x v="22"/>
    <n v="0"/>
    <x v="0"/>
  </r>
  <r>
    <x v="8"/>
    <x v="23"/>
    <n v="0"/>
    <x v="0"/>
  </r>
  <r>
    <x v="8"/>
    <x v="24"/>
    <n v="0"/>
    <x v="0"/>
  </r>
  <r>
    <x v="8"/>
    <x v="25"/>
    <n v="0"/>
    <x v="0"/>
  </r>
  <r>
    <x v="8"/>
    <x v="26"/>
    <n v="0"/>
    <x v="0"/>
  </r>
  <r>
    <x v="8"/>
    <x v="27"/>
    <n v="0"/>
    <x v="0"/>
  </r>
  <r>
    <x v="8"/>
    <x v="28"/>
    <n v="0"/>
    <x v="0"/>
  </r>
  <r>
    <x v="8"/>
    <x v="29"/>
    <n v="0"/>
    <x v="0"/>
  </r>
  <r>
    <x v="8"/>
    <x v="30"/>
    <n v="0"/>
    <x v="0"/>
  </r>
  <r>
    <x v="8"/>
    <x v="31"/>
    <n v="0"/>
    <x v="0"/>
  </r>
  <r>
    <x v="8"/>
    <x v="32"/>
    <n v="0"/>
    <x v="0"/>
  </r>
  <r>
    <x v="8"/>
    <x v="33"/>
    <n v="0"/>
    <x v="0"/>
  </r>
  <r>
    <x v="8"/>
    <x v="34"/>
    <n v="0"/>
    <x v="0"/>
  </r>
  <r>
    <x v="8"/>
    <x v="35"/>
    <n v="0"/>
    <x v="0"/>
  </r>
  <r>
    <x v="8"/>
    <x v="36"/>
    <n v="0"/>
    <x v="0"/>
  </r>
  <r>
    <x v="8"/>
    <x v="37"/>
    <n v="0"/>
    <x v="0"/>
  </r>
  <r>
    <x v="8"/>
    <x v="38"/>
    <n v="0"/>
    <x v="0"/>
  </r>
  <r>
    <x v="8"/>
    <x v="39"/>
    <n v="0"/>
    <x v="0"/>
  </r>
  <r>
    <x v="8"/>
    <x v="40"/>
    <n v="0"/>
    <x v="0"/>
  </r>
  <r>
    <x v="8"/>
    <x v="41"/>
    <n v="0"/>
    <x v="0"/>
  </r>
  <r>
    <x v="8"/>
    <x v="42"/>
    <n v="0"/>
    <x v="0"/>
  </r>
  <r>
    <x v="8"/>
    <x v="43"/>
    <n v="0"/>
    <x v="0"/>
  </r>
  <r>
    <x v="8"/>
    <x v="44"/>
    <n v="0"/>
    <x v="0"/>
  </r>
  <r>
    <x v="8"/>
    <x v="45"/>
    <n v="0"/>
    <x v="0"/>
  </r>
  <r>
    <x v="8"/>
    <x v="46"/>
    <n v="0"/>
    <x v="0"/>
  </r>
  <r>
    <x v="8"/>
    <x v="47"/>
    <n v="0"/>
    <x v="0"/>
  </r>
  <r>
    <x v="8"/>
    <x v="48"/>
    <n v="0"/>
    <x v="0"/>
  </r>
  <r>
    <x v="8"/>
    <x v="49"/>
    <n v="0"/>
    <x v="0"/>
  </r>
  <r>
    <x v="8"/>
    <x v="50"/>
    <n v="0"/>
    <x v="0"/>
  </r>
  <r>
    <x v="8"/>
    <x v="51"/>
    <n v="0"/>
    <x v="0"/>
  </r>
  <r>
    <x v="8"/>
    <x v="52"/>
    <n v="0"/>
    <x v="0"/>
  </r>
  <r>
    <x v="8"/>
    <x v="53"/>
    <n v="0"/>
    <x v="0"/>
  </r>
  <r>
    <x v="8"/>
    <x v="54"/>
    <n v="0"/>
    <x v="0"/>
  </r>
  <r>
    <x v="8"/>
    <x v="55"/>
    <n v="0"/>
    <x v="0"/>
  </r>
  <r>
    <x v="8"/>
    <x v="56"/>
    <n v="0"/>
    <x v="0"/>
  </r>
  <r>
    <x v="8"/>
    <x v="57"/>
    <n v="0"/>
    <x v="0"/>
  </r>
  <r>
    <x v="8"/>
    <x v="58"/>
    <n v="0"/>
    <x v="0"/>
  </r>
  <r>
    <x v="8"/>
    <x v="59"/>
    <n v="0"/>
    <x v="0"/>
  </r>
  <r>
    <x v="8"/>
    <x v="60"/>
    <n v="0"/>
    <x v="0"/>
  </r>
  <r>
    <x v="8"/>
    <x v="61"/>
    <n v="0"/>
    <x v="0"/>
  </r>
  <r>
    <x v="8"/>
    <x v="62"/>
    <n v="0"/>
    <x v="0"/>
  </r>
  <r>
    <x v="8"/>
    <x v="63"/>
    <n v="0"/>
    <x v="0"/>
  </r>
  <r>
    <x v="8"/>
    <x v="64"/>
    <n v="0"/>
    <x v="0"/>
  </r>
  <r>
    <x v="8"/>
    <x v="65"/>
    <n v="0"/>
    <x v="0"/>
  </r>
  <r>
    <x v="8"/>
    <x v="66"/>
    <n v="0"/>
    <x v="0"/>
  </r>
  <r>
    <x v="8"/>
    <x v="67"/>
    <n v="0"/>
    <x v="0"/>
  </r>
  <r>
    <x v="8"/>
    <x v="68"/>
    <n v="0"/>
    <x v="0"/>
  </r>
  <r>
    <x v="8"/>
    <x v="69"/>
    <n v="0"/>
    <x v="0"/>
  </r>
  <r>
    <x v="8"/>
    <x v="70"/>
    <n v="0"/>
    <x v="0"/>
  </r>
  <r>
    <x v="8"/>
    <x v="71"/>
    <n v="0"/>
    <x v="0"/>
  </r>
  <r>
    <x v="8"/>
    <x v="72"/>
    <n v="49674.678723531833"/>
    <x v="0"/>
  </r>
  <r>
    <x v="8"/>
    <x v="73"/>
    <n v="16144.555822708273"/>
    <x v="0"/>
  </r>
  <r>
    <x v="8"/>
    <x v="74"/>
    <n v="6164.8515705621885"/>
    <x v="0"/>
  </r>
  <r>
    <x v="8"/>
    <x v="75"/>
    <n v="24330.311156432981"/>
    <x v="0"/>
  </r>
  <r>
    <x v="8"/>
    <x v="76"/>
    <n v="8487.1772759684718"/>
    <x v="0"/>
  </r>
  <r>
    <x v="8"/>
    <x v="77"/>
    <n v="35075.467344139281"/>
    <x v="0"/>
  </r>
  <r>
    <x v="8"/>
    <x v="78"/>
    <n v="31388.059566605985"/>
    <x v="0"/>
  </r>
  <r>
    <x v="8"/>
    <x v="79"/>
    <n v="16271.249712758216"/>
    <x v="0"/>
  </r>
  <r>
    <x v="8"/>
    <x v="80"/>
    <n v="14276.479255015007"/>
    <x v="0"/>
  </r>
  <r>
    <x v="8"/>
    <x v="81"/>
    <n v="64977.747324966585"/>
    <x v="0"/>
  </r>
  <r>
    <x v="8"/>
    <x v="82"/>
    <n v="17817.025792576758"/>
    <x v="0"/>
  </r>
  <r>
    <x v="8"/>
    <x v="83"/>
    <n v="9148.0188023050523"/>
    <x v="0"/>
  </r>
  <r>
    <x v="8"/>
    <x v="84"/>
    <n v="1072.76959506055"/>
    <x v="0"/>
  </r>
  <r>
    <x v="8"/>
    <x v="85"/>
    <n v="23578.667294574348"/>
    <x v="0"/>
  </r>
  <r>
    <x v="8"/>
    <x v="86"/>
    <n v="46.868679190916019"/>
    <x v="0"/>
  </r>
  <r>
    <x v="8"/>
    <x v="87"/>
    <n v="420.63883025039007"/>
    <x v="0"/>
  </r>
  <r>
    <x v="8"/>
    <x v="88"/>
    <n v="0"/>
    <x v="0"/>
  </r>
  <r>
    <x v="8"/>
    <x v="89"/>
    <n v="0"/>
    <x v="0"/>
  </r>
  <r>
    <x v="8"/>
    <x v="90"/>
    <n v="0"/>
    <x v="0"/>
  </r>
  <r>
    <x v="8"/>
    <x v="91"/>
    <n v="0"/>
    <x v="0"/>
  </r>
  <r>
    <x v="8"/>
    <x v="92"/>
    <n v="0"/>
    <x v="0"/>
  </r>
  <r>
    <x v="8"/>
    <x v="93"/>
    <n v="0"/>
    <x v="0"/>
  </r>
  <r>
    <x v="8"/>
    <x v="94"/>
    <n v="5.736705655799371"/>
    <x v="0"/>
  </r>
  <r>
    <x v="8"/>
    <x v="95"/>
    <n v="381.58369544419679"/>
    <x v="0"/>
  </r>
  <r>
    <x v="8"/>
    <x v="96"/>
    <n v="0"/>
    <x v="0"/>
  </r>
  <r>
    <x v="8"/>
    <x v="97"/>
    <n v="0"/>
    <x v="0"/>
  </r>
  <r>
    <x v="8"/>
    <x v="98"/>
    <n v="0"/>
    <x v="0"/>
  </r>
  <r>
    <x v="8"/>
    <x v="99"/>
    <n v="0"/>
    <x v="0"/>
  </r>
  <r>
    <x v="8"/>
    <x v="100"/>
    <n v="3.4973771813859314E-2"/>
    <x v="0"/>
  </r>
  <r>
    <x v="8"/>
    <x v="101"/>
    <n v="924.63224072558933"/>
    <x v="0"/>
  </r>
  <r>
    <x v="8"/>
    <x v="102"/>
    <n v="5.3647537281954483"/>
    <x v="0"/>
  </r>
  <r>
    <x v="8"/>
    <x v="103"/>
    <n v="0"/>
    <x v="0"/>
  </r>
  <r>
    <x v="8"/>
    <x v="104"/>
    <n v="33.223122310105275"/>
    <x v="0"/>
  </r>
  <r>
    <x v="8"/>
    <x v="105"/>
    <n v="220.40871222110655"/>
    <x v="0"/>
  </r>
  <r>
    <x v="8"/>
    <x v="106"/>
    <n v="197.28222163877018"/>
    <x v="0"/>
  </r>
  <r>
    <x v="8"/>
    <x v="107"/>
    <n v="0"/>
    <x v="0"/>
  </r>
  <r>
    <x v="8"/>
    <x v="108"/>
    <n v="0"/>
    <x v="0"/>
  </r>
  <r>
    <x v="8"/>
    <x v="109"/>
    <n v="0.13953077713237622"/>
    <x v="0"/>
  </r>
  <r>
    <x v="8"/>
    <x v="110"/>
    <n v="0"/>
    <x v="0"/>
  </r>
  <r>
    <x v="8"/>
    <x v="111"/>
    <n v="0"/>
    <x v="0"/>
  </r>
  <r>
    <x v="8"/>
    <x v="112"/>
    <n v="125.43034051597063"/>
    <x v="0"/>
  </r>
  <r>
    <x v="8"/>
    <x v="113"/>
    <n v="0"/>
    <x v="0"/>
  </r>
  <r>
    <x v="8"/>
    <x v="114"/>
    <n v="0"/>
    <x v="0"/>
  </r>
  <r>
    <x v="8"/>
    <x v="115"/>
    <n v="0"/>
    <x v="0"/>
  </r>
  <r>
    <x v="8"/>
    <x v="116"/>
    <n v="0"/>
    <x v="0"/>
  </r>
  <r>
    <x v="8"/>
    <x v="117"/>
    <n v="0"/>
    <x v="0"/>
  </r>
  <r>
    <x v="8"/>
    <x v="118"/>
    <n v="248.42527020231665"/>
    <x v="0"/>
  </r>
  <r>
    <x v="8"/>
    <x v="119"/>
    <n v="1014.0231652889349"/>
    <x v="0"/>
  </r>
  <r>
    <x v="8"/>
    <x v="120"/>
    <n v="0"/>
    <x v="0"/>
  </r>
  <r>
    <x v="8"/>
    <x v="121"/>
    <n v="0"/>
    <x v="0"/>
  </r>
  <r>
    <x v="8"/>
    <x v="122"/>
    <n v="0"/>
    <x v="0"/>
  </r>
  <r>
    <x v="8"/>
    <x v="123"/>
    <n v="0"/>
    <x v="0"/>
  </r>
  <r>
    <x v="8"/>
    <x v="124"/>
    <n v="0"/>
    <x v="0"/>
  </r>
  <r>
    <x v="8"/>
    <x v="125"/>
    <n v="0"/>
    <x v="0"/>
  </r>
  <r>
    <x v="8"/>
    <x v="126"/>
    <n v="0"/>
    <x v="0"/>
  </r>
  <r>
    <x v="8"/>
    <x v="127"/>
    <n v="0"/>
    <x v="0"/>
  </r>
  <r>
    <x v="8"/>
    <x v="128"/>
    <n v="0"/>
    <x v="0"/>
  </r>
  <r>
    <x v="8"/>
    <x v="129"/>
    <n v="0"/>
    <x v="0"/>
  </r>
  <r>
    <x v="8"/>
    <x v="130"/>
    <n v="0"/>
    <x v="0"/>
  </r>
  <r>
    <x v="8"/>
    <x v="131"/>
    <n v="0"/>
    <x v="0"/>
  </r>
  <r>
    <x v="8"/>
    <x v="132"/>
    <n v="0"/>
    <x v="0"/>
  </r>
  <r>
    <x v="8"/>
    <x v="133"/>
    <n v="0"/>
    <x v="0"/>
  </r>
  <r>
    <x v="8"/>
    <x v="134"/>
    <n v="0"/>
    <x v="0"/>
  </r>
  <r>
    <x v="8"/>
    <x v="135"/>
    <n v="0"/>
    <x v="0"/>
  </r>
  <r>
    <x v="8"/>
    <x v="136"/>
    <n v="0"/>
    <x v="0"/>
  </r>
  <r>
    <x v="8"/>
    <x v="137"/>
    <n v="0"/>
    <x v="0"/>
  </r>
  <r>
    <x v="8"/>
    <x v="138"/>
    <n v="0"/>
    <x v="0"/>
  </r>
  <r>
    <x v="8"/>
    <x v="139"/>
    <n v="0"/>
    <x v="0"/>
  </r>
  <r>
    <x v="8"/>
    <x v="140"/>
    <n v="0"/>
    <x v="0"/>
  </r>
  <r>
    <x v="8"/>
    <x v="141"/>
    <n v="0"/>
    <x v="0"/>
  </r>
  <r>
    <x v="8"/>
    <x v="142"/>
    <n v="0"/>
    <x v="0"/>
  </r>
  <r>
    <x v="8"/>
    <x v="143"/>
    <n v="0"/>
    <x v="0"/>
  </r>
  <r>
    <x v="8"/>
    <x v="144"/>
    <n v="0"/>
    <x v="0"/>
  </r>
  <r>
    <x v="8"/>
    <x v="145"/>
    <n v="0"/>
    <x v="0"/>
  </r>
  <r>
    <x v="8"/>
    <x v="146"/>
    <n v="0"/>
    <x v="0"/>
  </r>
  <r>
    <x v="8"/>
    <x v="147"/>
    <n v="0"/>
    <x v="0"/>
  </r>
  <r>
    <x v="8"/>
    <x v="148"/>
    <n v="0"/>
    <x v="0"/>
  </r>
  <r>
    <x v="8"/>
    <x v="149"/>
    <n v="0"/>
    <x v="0"/>
  </r>
  <r>
    <x v="8"/>
    <x v="150"/>
    <n v="0"/>
    <x v="0"/>
  </r>
  <r>
    <x v="8"/>
    <x v="151"/>
    <n v="0"/>
    <x v="0"/>
  </r>
  <r>
    <x v="8"/>
    <x v="152"/>
    <n v="0"/>
    <x v="0"/>
  </r>
  <r>
    <x v="8"/>
    <x v="153"/>
    <n v="0"/>
    <x v="0"/>
  </r>
  <r>
    <x v="8"/>
    <x v="154"/>
    <n v="0"/>
    <x v="0"/>
  </r>
  <r>
    <x v="8"/>
    <x v="155"/>
    <n v="0.15433597182781805"/>
    <x v="0"/>
  </r>
  <r>
    <x v="8"/>
    <x v="156"/>
    <n v="0.18417686388246543"/>
    <x v="0"/>
  </r>
  <r>
    <x v="8"/>
    <x v="157"/>
    <n v="776.13360794210519"/>
    <x v="0"/>
  </r>
  <r>
    <x v="8"/>
    <x v="158"/>
    <n v="0"/>
    <x v="0"/>
  </r>
  <r>
    <x v="8"/>
    <x v="159"/>
    <n v="0"/>
    <x v="0"/>
  </r>
  <r>
    <x v="8"/>
    <x v="160"/>
    <n v="0"/>
    <x v="0"/>
  </r>
  <r>
    <x v="8"/>
    <x v="161"/>
    <n v="0"/>
    <x v="0"/>
  </r>
  <r>
    <x v="8"/>
    <x v="162"/>
    <n v="0"/>
    <x v="0"/>
  </r>
  <r>
    <x v="8"/>
    <x v="163"/>
    <n v="0"/>
    <x v="0"/>
  </r>
  <r>
    <x v="8"/>
    <x v="164"/>
    <n v="0"/>
    <x v="0"/>
  </r>
  <r>
    <x v="8"/>
    <x v="165"/>
    <n v="0"/>
    <x v="0"/>
  </r>
  <r>
    <x v="8"/>
    <x v="166"/>
    <n v="0"/>
    <x v="0"/>
  </r>
  <r>
    <x v="8"/>
    <x v="167"/>
    <n v="0"/>
    <x v="0"/>
  </r>
  <r>
    <x v="8"/>
    <x v="168"/>
    <n v="0"/>
    <x v="0"/>
  </r>
  <r>
    <x v="8"/>
    <x v="168"/>
    <m/>
    <x v="0"/>
  </r>
  <r>
    <x v="8"/>
    <x v="168"/>
    <m/>
    <x v="0"/>
  </r>
  <r>
    <x v="8"/>
    <x v="169"/>
    <m/>
    <x v="0"/>
  </r>
  <r>
    <x v="8"/>
    <x v="169"/>
    <m/>
    <x v="0"/>
  </r>
  <r>
    <x v="8"/>
    <x v="169"/>
    <m/>
    <x v="0"/>
  </r>
  <r>
    <x v="8"/>
    <x v="169"/>
    <m/>
    <x v="0"/>
  </r>
  <r>
    <x v="8"/>
    <x v="170"/>
    <m/>
    <x v="0"/>
  </r>
  <r>
    <x v="8"/>
    <x v="170"/>
    <m/>
    <x v="0"/>
  </r>
  <r>
    <x v="8"/>
    <x v="170"/>
    <m/>
    <x v="0"/>
  </r>
  <r>
    <x v="8"/>
    <x v="170"/>
    <m/>
    <x v="0"/>
  </r>
  <r>
    <x v="8"/>
    <x v="171"/>
    <m/>
    <x v="0"/>
  </r>
  <r>
    <x v="8"/>
    <x v="171"/>
    <m/>
    <x v="0"/>
  </r>
  <r>
    <x v="8"/>
    <x v="172"/>
    <m/>
    <x v="0"/>
  </r>
  <r>
    <x v="8"/>
    <x v="172"/>
    <m/>
    <x v="0"/>
  </r>
  <r>
    <x v="8"/>
    <x v="173"/>
    <m/>
    <x v="0"/>
  </r>
  <r>
    <x v="8"/>
    <x v="173"/>
    <m/>
    <x v="0"/>
  </r>
  <r>
    <x v="8"/>
    <x v="174"/>
    <m/>
    <x v="0"/>
  </r>
  <r>
    <x v="8"/>
    <x v="174"/>
    <m/>
    <x v="0"/>
  </r>
  <r>
    <x v="8"/>
    <x v="174"/>
    <m/>
    <x v="0"/>
  </r>
  <r>
    <x v="8"/>
    <x v="174"/>
    <m/>
    <x v="0"/>
  </r>
  <r>
    <x v="8"/>
    <x v="175"/>
    <m/>
    <x v="0"/>
  </r>
  <r>
    <x v="8"/>
    <x v="175"/>
    <m/>
    <x v="0"/>
  </r>
  <r>
    <x v="8"/>
    <x v="175"/>
    <m/>
    <x v="0"/>
  </r>
  <r>
    <x v="8"/>
    <x v="176"/>
    <m/>
    <x v="0"/>
  </r>
  <r>
    <x v="8"/>
    <x v="176"/>
    <m/>
    <x v="0"/>
  </r>
  <r>
    <x v="8"/>
    <x v="176"/>
    <m/>
    <x v="0"/>
  </r>
  <r>
    <x v="8"/>
    <x v="177"/>
    <n v="0"/>
    <x v="0"/>
  </r>
  <r>
    <x v="8"/>
    <x v="178"/>
    <m/>
    <x v="0"/>
  </r>
  <r>
    <x v="8"/>
    <x v="179"/>
    <n v="0"/>
    <x v="0"/>
  </r>
  <r>
    <x v="8"/>
    <x v="180"/>
    <n v="0"/>
    <x v="0"/>
  </r>
  <r>
    <x v="8"/>
    <x v="181"/>
    <n v="0"/>
    <x v="0"/>
  </r>
  <r>
    <x v="8"/>
    <x v="182"/>
    <n v="0"/>
    <x v="0"/>
  </r>
  <r>
    <x v="8"/>
    <x v="183"/>
    <n v="0"/>
    <x v="0"/>
  </r>
  <r>
    <x v="8"/>
    <x v="184"/>
    <n v="0"/>
    <x v="0"/>
  </r>
  <r>
    <x v="8"/>
    <x v="185"/>
    <n v="0"/>
    <x v="0"/>
  </r>
  <r>
    <x v="8"/>
    <x v="186"/>
    <n v="0"/>
    <x v="0"/>
  </r>
  <r>
    <x v="8"/>
    <x v="187"/>
    <n v="0"/>
    <x v="0"/>
  </r>
  <r>
    <x v="8"/>
    <x v="188"/>
    <n v="0"/>
    <x v="0"/>
  </r>
  <r>
    <x v="9"/>
    <x v="0"/>
    <s v="abevt"/>
    <x v="0"/>
  </r>
  <r>
    <x v="9"/>
    <x v="1"/>
    <n v="0"/>
    <x v="0"/>
  </r>
  <r>
    <x v="9"/>
    <x v="2"/>
    <n v="0"/>
    <x v="0"/>
  </r>
  <r>
    <x v="9"/>
    <x v="3"/>
    <n v="0"/>
    <x v="0"/>
  </r>
  <r>
    <x v="9"/>
    <x v="4"/>
    <n v="0"/>
    <x v="0"/>
  </r>
  <r>
    <x v="9"/>
    <x v="5"/>
    <n v="0"/>
    <x v="0"/>
  </r>
  <r>
    <x v="9"/>
    <x v="6"/>
    <n v="0"/>
    <x v="0"/>
  </r>
  <r>
    <x v="9"/>
    <x v="7"/>
    <n v="0"/>
    <x v="0"/>
  </r>
  <r>
    <x v="9"/>
    <x v="8"/>
    <n v="0"/>
    <x v="0"/>
  </r>
  <r>
    <x v="9"/>
    <x v="9"/>
    <n v="0"/>
    <x v="0"/>
  </r>
  <r>
    <x v="9"/>
    <x v="10"/>
    <n v="0"/>
    <x v="0"/>
  </r>
  <r>
    <x v="9"/>
    <x v="11"/>
    <n v="0"/>
    <x v="0"/>
  </r>
  <r>
    <x v="9"/>
    <x v="12"/>
    <n v="0"/>
    <x v="0"/>
  </r>
  <r>
    <x v="9"/>
    <x v="13"/>
    <n v="0"/>
    <x v="0"/>
  </r>
  <r>
    <x v="9"/>
    <x v="14"/>
    <n v="0"/>
    <x v="0"/>
  </r>
  <r>
    <x v="9"/>
    <x v="15"/>
    <n v="0"/>
    <x v="0"/>
  </r>
  <r>
    <x v="9"/>
    <x v="16"/>
    <n v="0"/>
    <x v="0"/>
  </r>
  <r>
    <x v="9"/>
    <x v="17"/>
    <n v="0"/>
    <x v="0"/>
  </r>
  <r>
    <x v="9"/>
    <x v="18"/>
    <n v="0"/>
    <x v="0"/>
  </r>
  <r>
    <x v="9"/>
    <x v="19"/>
    <n v="0"/>
    <x v="0"/>
  </r>
  <r>
    <x v="9"/>
    <x v="20"/>
    <n v="0"/>
    <x v="0"/>
  </r>
  <r>
    <x v="9"/>
    <x v="21"/>
    <n v="0"/>
    <x v="0"/>
  </r>
  <r>
    <x v="9"/>
    <x v="22"/>
    <n v="0"/>
    <x v="0"/>
  </r>
  <r>
    <x v="9"/>
    <x v="23"/>
    <n v="0"/>
    <x v="0"/>
  </r>
  <r>
    <x v="9"/>
    <x v="24"/>
    <n v="0"/>
    <x v="0"/>
  </r>
  <r>
    <x v="9"/>
    <x v="25"/>
    <n v="0"/>
    <x v="0"/>
  </r>
  <r>
    <x v="9"/>
    <x v="26"/>
    <n v="0"/>
    <x v="0"/>
  </r>
  <r>
    <x v="9"/>
    <x v="27"/>
    <n v="0"/>
    <x v="0"/>
  </r>
  <r>
    <x v="9"/>
    <x v="28"/>
    <n v="0"/>
    <x v="0"/>
  </r>
  <r>
    <x v="9"/>
    <x v="29"/>
    <n v="0"/>
    <x v="0"/>
  </r>
  <r>
    <x v="9"/>
    <x v="30"/>
    <n v="0"/>
    <x v="0"/>
  </r>
  <r>
    <x v="9"/>
    <x v="31"/>
    <n v="0"/>
    <x v="0"/>
  </r>
  <r>
    <x v="9"/>
    <x v="32"/>
    <n v="0"/>
    <x v="0"/>
  </r>
  <r>
    <x v="9"/>
    <x v="33"/>
    <n v="0"/>
    <x v="0"/>
  </r>
  <r>
    <x v="9"/>
    <x v="34"/>
    <n v="0"/>
    <x v="0"/>
  </r>
  <r>
    <x v="9"/>
    <x v="35"/>
    <n v="0"/>
    <x v="0"/>
  </r>
  <r>
    <x v="9"/>
    <x v="36"/>
    <n v="0"/>
    <x v="0"/>
  </r>
  <r>
    <x v="9"/>
    <x v="37"/>
    <n v="0"/>
    <x v="0"/>
  </r>
  <r>
    <x v="9"/>
    <x v="38"/>
    <n v="0"/>
    <x v="0"/>
  </r>
  <r>
    <x v="9"/>
    <x v="39"/>
    <n v="0"/>
    <x v="0"/>
  </r>
  <r>
    <x v="9"/>
    <x v="40"/>
    <n v="0"/>
    <x v="0"/>
  </r>
  <r>
    <x v="9"/>
    <x v="41"/>
    <n v="0"/>
    <x v="0"/>
  </r>
  <r>
    <x v="9"/>
    <x v="42"/>
    <n v="0"/>
    <x v="0"/>
  </r>
  <r>
    <x v="9"/>
    <x v="43"/>
    <n v="0"/>
    <x v="0"/>
  </r>
  <r>
    <x v="9"/>
    <x v="44"/>
    <n v="0"/>
    <x v="0"/>
  </r>
  <r>
    <x v="9"/>
    <x v="45"/>
    <n v="0"/>
    <x v="0"/>
  </r>
  <r>
    <x v="9"/>
    <x v="46"/>
    <n v="0"/>
    <x v="0"/>
  </r>
  <r>
    <x v="9"/>
    <x v="47"/>
    <n v="0"/>
    <x v="0"/>
  </r>
  <r>
    <x v="9"/>
    <x v="48"/>
    <n v="0"/>
    <x v="0"/>
  </r>
  <r>
    <x v="9"/>
    <x v="49"/>
    <n v="0"/>
    <x v="0"/>
  </r>
  <r>
    <x v="9"/>
    <x v="50"/>
    <n v="0"/>
    <x v="0"/>
  </r>
  <r>
    <x v="9"/>
    <x v="51"/>
    <n v="0"/>
    <x v="0"/>
  </r>
  <r>
    <x v="9"/>
    <x v="52"/>
    <n v="0"/>
    <x v="0"/>
  </r>
  <r>
    <x v="9"/>
    <x v="53"/>
    <n v="0"/>
    <x v="0"/>
  </r>
  <r>
    <x v="9"/>
    <x v="54"/>
    <n v="0"/>
    <x v="0"/>
  </r>
  <r>
    <x v="9"/>
    <x v="55"/>
    <n v="0"/>
    <x v="0"/>
  </r>
  <r>
    <x v="9"/>
    <x v="56"/>
    <n v="0"/>
    <x v="0"/>
  </r>
  <r>
    <x v="9"/>
    <x v="57"/>
    <n v="0"/>
    <x v="0"/>
  </r>
  <r>
    <x v="9"/>
    <x v="58"/>
    <n v="0"/>
    <x v="0"/>
  </r>
  <r>
    <x v="9"/>
    <x v="59"/>
    <n v="0"/>
    <x v="0"/>
  </r>
  <r>
    <x v="9"/>
    <x v="60"/>
    <n v="0"/>
    <x v="0"/>
  </r>
  <r>
    <x v="9"/>
    <x v="61"/>
    <n v="0"/>
    <x v="0"/>
  </r>
  <r>
    <x v="9"/>
    <x v="62"/>
    <n v="0"/>
    <x v="0"/>
  </r>
  <r>
    <x v="9"/>
    <x v="63"/>
    <n v="0"/>
    <x v="0"/>
  </r>
  <r>
    <x v="9"/>
    <x v="64"/>
    <n v="0"/>
    <x v="0"/>
  </r>
  <r>
    <x v="9"/>
    <x v="65"/>
    <n v="0"/>
    <x v="0"/>
  </r>
  <r>
    <x v="9"/>
    <x v="66"/>
    <n v="0"/>
    <x v="0"/>
  </r>
  <r>
    <x v="9"/>
    <x v="67"/>
    <n v="0"/>
    <x v="0"/>
  </r>
  <r>
    <x v="9"/>
    <x v="68"/>
    <n v="0"/>
    <x v="0"/>
  </r>
  <r>
    <x v="9"/>
    <x v="69"/>
    <n v="0"/>
    <x v="0"/>
  </r>
  <r>
    <x v="9"/>
    <x v="70"/>
    <n v="0"/>
    <x v="0"/>
  </r>
  <r>
    <x v="9"/>
    <x v="71"/>
    <n v="0"/>
    <x v="0"/>
  </r>
  <r>
    <x v="9"/>
    <x v="72"/>
    <n v="0"/>
    <x v="0"/>
  </r>
  <r>
    <x v="9"/>
    <x v="73"/>
    <n v="0.25367135459468926"/>
    <x v="0"/>
  </r>
  <r>
    <x v="9"/>
    <x v="74"/>
    <n v="0.11170848642701912"/>
    <x v="0"/>
  </r>
  <r>
    <x v="9"/>
    <x v="75"/>
    <n v="173.95206480704888"/>
    <x v="0"/>
  </r>
  <r>
    <x v="9"/>
    <x v="76"/>
    <n v="14.389851336161106"/>
    <x v="0"/>
  </r>
  <r>
    <x v="9"/>
    <x v="77"/>
    <n v="38.108884692550802"/>
    <x v="0"/>
  </r>
  <r>
    <x v="9"/>
    <x v="78"/>
    <n v="7.5425417249363838"/>
    <x v="0"/>
  </r>
  <r>
    <x v="9"/>
    <x v="79"/>
    <n v="3.9470331870880089"/>
    <x v="0"/>
  </r>
  <r>
    <x v="9"/>
    <x v="80"/>
    <n v="0"/>
    <x v="0"/>
  </r>
  <r>
    <x v="9"/>
    <x v="81"/>
    <n v="0"/>
    <x v="0"/>
  </r>
  <r>
    <x v="9"/>
    <x v="82"/>
    <n v="2.9672566707176955"/>
    <x v="0"/>
  </r>
  <r>
    <x v="9"/>
    <x v="83"/>
    <n v="0"/>
    <x v="0"/>
  </r>
  <r>
    <x v="9"/>
    <x v="84"/>
    <n v="0"/>
    <x v="0"/>
  </r>
  <r>
    <x v="9"/>
    <x v="85"/>
    <n v="99.662664048656453"/>
    <x v="0"/>
  </r>
  <r>
    <x v="9"/>
    <x v="86"/>
    <n v="45905.714219471207"/>
    <x v="0"/>
  </r>
  <r>
    <x v="9"/>
    <x v="87"/>
    <n v="35810.218583257411"/>
    <x v="0"/>
  </r>
  <r>
    <x v="9"/>
    <x v="88"/>
    <n v="20726.011805211903"/>
    <x v="0"/>
  </r>
  <r>
    <x v="9"/>
    <x v="89"/>
    <n v="0"/>
    <x v="0"/>
  </r>
  <r>
    <x v="9"/>
    <x v="90"/>
    <n v="0"/>
    <x v="0"/>
  </r>
  <r>
    <x v="9"/>
    <x v="91"/>
    <n v="0"/>
    <x v="0"/>
  </r>
  <r>
    <x v="9"/>
    <x v="92"/>
    <n v="0"/>
    <x v="0"/>
  </r>
  <r>
    <x v="9"/>
    <x v="93"/>
    <n v="0"/>
    <x v="0"/>
  </r>
  <r>
    <x v="9"/>
    <x v="94"/>
    <n v="0"/>
    <x v="0"/>
  </r>
  <r>
    <x v="9"/>
    <x v="95"/>
    <n v="0"/>
    <x v="0"/>
  </r>
  <r>
    <x v="9"/>
    <x v="96"/>
    <n v="0"/>
    <x v="0"/>
  </r>
  <r>
    <x v="9"/>
    <x v="97"/>
    <n v="0"/>
    <x v="0"/>
  </r>
  <r>
    <x v="9"/>
    <x v="98"/>
    <n v="0"/>
    <x v="0"/>
  </r>
  <r>
    <x v="9"/>
    <x v="99"/>
    <n v="0"/>
    <x v="0"/>
  </r>
  <r>
    <x v="9"/>
    <x v="100"/>
    <n v="0"/>
    <x v="0"/>
  </r>
  <r>
    <x v="9"/>
    <x v="101"/>
    <n v="4.0399925145679347"/>
    <x v="0"/>
  </r>
  <r>
    <x v="9"/>
    <x v="102"/>
    <n v="0"/>
    <x v="0"/>
  </r>
  <r>
    <x v="9"/>
    <x v="103"/>
    <n v="0"/>
    <x v="0"/>
  </r>
  <r>
    <x v="9"/>
    <x v="104"/>
    <n v="7.21450641507832E-2"/>
    <x v="0"/>
  </r>
  <r>
    <x v="9"/>
    <x v="105"/>
    <n v="0.45148846597586895"/>
    <x v="0"/>
  </r>
  <r>
    <x v="9"/>
    <x v="106"/>
    <n v="0.26065313499637799"/>
    <x v="0"/>
  </r>
  <r>
    <x v="9"/>
    <x v="107"/>
    <n v="0"/>
    <x v="0"/>
  </r>
  <r>
    <x v="9"/>
    <x v="108"/>
    <n v="0"/>
    <x v="0"/>
  </r>
  <r>
    <x v="9"/>
    <x v="109"/>
    <n v="0"/>
    <x v="0"/>
  </r>
  <r>
    <x v="9"/>
    <x v="110"/>
    <n v="0"/>
    <x v="0"/>
  </r>
  <r>
    <x v="9"/>
    <x v="111"/>
    <n v="0"/>
    <x v="0"/>
  </r>
  <r>
    <x v="9"/>
    <x v="112"/>
    <n v="0"/>
    <x v="0"/>
  </r>
  <r>
    <x v="9"/>
    <x v="113"/>
    <n v="0"/>
    <x v="0"/>
  </r>
  <r>
    <x v="9"/>
    <x v="114"/>
    <n v="0"/>
    <x v="0"/>
  </r>
  <r>
    <x v="9"/>
    <x v="115"/>
    <n v="0"/>
    <x v="0"/>
  </r>
  <r>
    <x v="9"/>
    <x v="116"/>
    <n v="0"/>
    <x v="0"/>
  </r>
  <r>
    <x v="9"/>
    <x v="117"/>
    <n v="0"/>
    <x v="0"/>
  </r>
  <r>
    <x v="9"/>
    <x v="118"/>
    <n v="0"/>
    <x v="0"/>
  </r>
  <r>
    <x v="9"/>
    <x v="119"/>
    <n v="9.2467608512157877"/>
    <x v="0"/>
  </r>
  <r>
    <x v="9"/>
    <x v="120"/>
    <n v="0"/>
    <x v="0"/>
  </r>
  <r>
    <x v="9"/>
    <x v="121"/>
    <n v="0"/>
    <x v="0"/>
  </r>
  <r>
    <x v="9"/>
    <x v="122"/>
    <n v="0"/>
    <x v="0"/>
  </r>
  <r>
    <x v="9"/>
    <x v="123"/>
    <n v="0"/>
    <x v="0"/>
  </r>
  <r>
    <x v="9"/>
    <x v="124"/>
    <n v="0"/>
    <x v="0"/>
  </r>
  <r>
    <x v="9"/>
    <x v="125"/>
    <n v="0"/>
    <x v="0"/>
  </r>
  <r>
    <x v="9"/>
    <x v="126"/>
    <n v="0"/>
    <x v="0"/>
  </r>
  <r>
    <x v="9"/>
    <x v="127"/>
    <n v="0"/>
    <x v="0"/>
  </r>
  <r>
    <x v="9"/>
    <x v="128"/>
    <n v="0"/>
    <x v="0"/>
  </r>
  <r>
    <x v="9"/>
    <x v="129"/>
    <n v="0"/>
    <x v="0"/>
  </r>
  <r>
    <x v="9"/>
    <x v="130"/>
    <n v="0"/>
    <x v="0"/>
  </r>
  <r>
    <x v="9"/>
    <x v="131"/>
    <n v="0"/>
    <x v="0"/>
  </r>
  <r>
    <x v="9"/>
    <x v="132"/>
    <n v="0"/>
    <x v="0"/>
  </r>
  <r>
    <x v="9"/>
    <x v="133"/>
    <n v="0"/>
    <x v="0"/>
  </r>
  <r>
    <x v="9"/>
    <x v="134"/>
    <n v="0"/>
    <x v="0"/>
  </r>
  <r>
    <x v="9"/>
    <x v="135"/>
    <n v="0"/>
    <x v="0"/>
  </r>
  <r>
    <x v="9"/>
    <x v="136"/>
    <n v="0"/>
    <x v="0"/>
  </r>
  <r>
    <x v="9"/>
    <x v="137"/>
    <n v="0"/>
    <x v="0"/>
  </r>
  <r>
    <x v="9"/>
    <x v="138"/>
    <n v="0"/>
    <x v="0"/>
  </r>
  <r>
    <x v="9"/>
    <x v="139"/>
    <n v="0"/>
    <x v="0"/>
  </r>
  <r>
    <x v="9"/>
    <x v="140"/>
    <n v="0"/>
    <x v="0"/>
  </r>
  <r>
    <x v="9"/>
    <x v="141"/>
    <n v="0"/>
    <x v="0"/>
  </r>
  <r>
    <x v="9"/>
    <x v="142"/>
    <n v="0"/>
    <x v="0"/>
  </r>
  <r>
    <x v="9"/>
    <x v="143"/>
    <n v="0"/>
    <x v="0"/>
  </r>
  <r>
    <x v="9"/>
    <x v="144"/>
    <n v="0"/>
    <x v="0"/>
  </r>
  <r>
    <x v="9"/>
    <x v="145"/>
    <n v="0"/>
    <x v="0"/>
  </r>
  <r>
    <x v="9"/>
    <x v="146"/>
    <n v="0"/>
    <x v="0"/>
  </r>
  <r>
    <x v="9"/>
    <x v="147"/>
    <n v="0"/>
    <x v="0"/>
  </r>
  <r>
    <x v="9"/>
    <x v="148"/>
    <n v="0"/>
    <x v="0"/>
  </r>
  <r>
    <x v="9"/>
    <x v="149"/>
    <n v="0"/>
    <x v="0"/>
  </r>
  <r>
    <x v="9"/>
    <x v="150"/>
    <n v="0"/>
    <x v="0"/>
  </r>
  <r>
    <x v="9"/>
    <x v="151"/>
    <n v="0"/>
    <x v="0"/>
  </r>
  <r>
    <x v="9"/>
    <x v="152"/>
    <n v="0"/>
    <x v="0"/>
  </r>
  <r>
    <x v="9"/>
    <x v="153"/>
    <n v="0"/>
    <x v="0"/>
  </r>
  <r>
    <x v="9"/>
    <x v="154"/>
    <n v="0"/>
    <x v="0"/>
  </r>
  <r>
    <x v="9"/>
    <x v="155"/>
    <n v="1.6975577592951367E-2"/>
    <x v="0"/>
  </r>
  <r>
    <x v="9"/>
    <x v="156"/>
    <n v="9.0251738290517539E-2"/>
    <x v="0"/>
  </r>
  <r>
    <x v="9"/>
    <x v="157"/>
    <n v="201.7263521350504"/>
    <x v="0"/>
  </r>
  <r>
    <x v="9"/>
    <x v="158"/>
    <n v="0"/>
    <x v="0"/>
  </r>
  <r>
    <x v="9"/>
    <x v="159"/>
    <n v="0"/>
    <x v="0"/>
  </r>
  <r>
    <x v="9"/>
    <x v="160"/>
    <n v="0"/>
    <x v="0"/>
  </r>
  <r>
    <x v="9"/>
    <x v="161"/>
    <n v="0"/>
    <x v="0"/>
  </r>
  <r>
    <x v="9"/>
    <x v="162"/>
    <n v="0"/>
    <x v="0"/>
  </r>
  <r>
    <x v="9"/>
    <x v="163"/>
    <n v="0"/>
    <x v="0"/>
  </r>
  <r>
    <x v="9"/>
    <x v="164"/>
    <n v="0"/>
    <x v="0"/>
  </r>
  <r>
    <x v="9"/>
    <x v="165"/>
    <n v="0"/>
    <x v="0"/>
  </r>
  <r>
    <x v="9"/>
    <x v="166"/>
    <n v="0"/>
    <x v="0"/>
  </r>
  <r>
    <x v="9"/>
    <x v="167"/>
    <n v="0"/>
    <x v="0"/>
  </r>
  <r>
    <x v="9"/>
    <x v="168"/>
    <n v="0"/>
    <x v="0"/>
  </r>
  <r>
    <x v="9"/>
    <x v="168"/>
    <m/>
    <x v="0"/>
  </r>
  <r>
    <x v="9"/>
    <x v="168"/>
    <m/>
    <x v="0"/>
  </r>
  <r>
    <x v="9"/>
    <x v="169"/>
    <m/>
    <x v="0"/>
  </r>
  <r>
    <x v="9"/>
    <x v="169"/>
    <m/>
    <x v="0"/>
  </r>
  <r>
    <x v="9"/>
    <x v="169"/>
    <m/>
    <x v="0"/>
  </r>
  <r>
    <x v="9"/>
    <x v="169"/>
    <m/>
    <x v="0"/>
  </r>
  <r>
    <x v="9"/>
    <x v="170"/>
    <m/>
    <x v="0"/>
  </r>
  <r>
    <x v="9"/>
    <x v="170"/>
    <m/>
    <x v="0"/>
  </r>
  <r>
    <x v="9"/>
    <x v="170"/>
    <m/>
    <x v="0"/>
  </r>
  <r>
    <x v="9"/>
    <x v="170"/>
    <m/>
    <x v="0"/>
  </r>
  <r>
    <x v="9"/>
    <x v="171"/>
    <m/>
    <x v="0"/>
  </r>
  <r>
    <x v="9"/>
    <x v="171"/>
    <m/>
    <x v="0"/>
  </r>
  <r>
    <x v="9"/>
    <x v="172"/>
    <m/>
    <x v="0"/>
  </r>
  <r>
    <x v="9"/>
    <x v="172"/>
    <m/>
    <x v="0"/>
  </r>
  <r>
    <x v="9"/>
    <x v="173"/>
    <m/>
    <x v="0"/>
  </r>
  <r>
    <x v="9"/>
    <x v="173"/>
    <m/>
    <x v="0"/>
  </r>
  <r>
    <x v="9"/>
    <x v="174"/>
    <m/>
    <x v="0"/>
  </r>
  <r>
    <x v="9"/>
    <x v="174"/>
    <m/>
    <x v="0"/>
  </r>
  <r>
    <x v="9"/>
    <x v="174"/>
    <m/>
    <x v="0"/>
  </r>
  <r>
    <x v="9"/>
    <x v="174"/>
    <m/>
    <x v="0"/>
  </r>
  <r>
    <x v="9"/>
    <x v="175"/>
    <m/>
    <x v="0"/>
  </r>
  <r>
    <x v="9"/>
    <x v="175"/>
    <m/>
    <x v="0"/>
  </r>
  <r>
    <x v="9"/>
    <x v="175"/>
    <m/>
    <x v="0"/>
  </r>
  <r>
    <x v="9"/>
    <x v="176"/>
    <m/>
    <x v="0"/>
  </r>
  <r>
    <x v="9"/>
    <x v="176"/>
    <m/>
    <x v="0"/>
  </r>
  <r>
    <x v="9"/>
    <x v="176"/>
    <m/>
    <x v="0"/>
  </r>
  <r>
    <x v="9"/>
    <x v="177"/>
    <n v="0"/>
    <x v="0"/>
  </r>
  <r>
    <x v="9"/>
    <x v="178"/>
    <m/>
    <x v="0"/>
  </r>
  <r>
    <x v="9"/>
    <x v="179"/>
    <n v="0"/>
    <x v="0"/>
  </r>
  <r>
    <x v="9"/>
    <x v="180"/>
    <n v="0"/>
    <x v="0"/>
  </r>
  <r>
    <x v="9"/>
    <x v="181"/>
    <n v="0"/>
    <x v="0"/>
  </r>
  <r>
    <x v="9"/>
    <x v="182"/>
    <n v="0"/>
    <x v="0"/>
  </r>
  <r>
    <x v="9"/>
    <x v="183"/>
    <n v="0"/>
    <x v="0"/>
  </r>
  <r>
    <x v="9"/>
    <x v="184"/>
    <n v="0"/>
    <x v="0"/>
  </r>
  <r>
    <x v="9"/>
    <x v="185"/>
    <n v="0"/>
    <x v="0"/>
  </r>
  <r>
    <x v="9"/>
    <x v="186"/>
    <n v="0"/>
    <x v="0"/>
  </r>
  <r>
    <x v="9"/>
    <x v="187"/>
    <n v="0"/>
    <x v="0"/>
  </r>
  <r>
    <x v="9"/>
    <x v="188"/>
    <n v="0"/>
    <x v="0"/>
  </r>
  <r>
    <x v="10"/>
    <x v="0"/>
    <s v="aweav"/>
    <x v="0"/>
  </r>
  <r>
    <x v="10"/>
    <x v="1"/>
    <n v="0"/>
    <x v="0"/>
  </r>
  <r>
    <x v="10"/>
    <x v="2"/>
    <n v="0"/>
    <x v="0"/>
  </r>
  <r>
    <x v="10"/>
    <x v="3"/>
    <n v="0"/>
    <x v="0"/>
  </r>
  <r>
    <x v="10"/>
    <x v="4"/>
    <n v="0"/>
    <x v="0"/>
  </r>
  <r>
    <x v="10"/>
    <x v="5"/>
    <n v="0"/>
    <x v="0"/>
  </r>
  <r>
    <x v="10"/>
    <x v="6"/>
    <n v="0"/>
    <x v="0"/>
  </r>
  <r>
    <x v="10"/>
    <x v="7"/>
    <n v="0"/>
    <x v="0"/>
  </r>
  <r>
    <x v="10"/>
    <x v="8"/>
    <n v="0"/>
    <x v="0"/>
  </r>
  <r>
    <x v="10"/>
    <x v="9"/>
    <n v="0"/>
    <x v="0"/>
  </r>
  <r>
    <x v="10"/>
    <x v="10"/>
    <n v="0"/>
    <x v="0"/>
  </r>
  <r>
    <x v="10"/>
    <x v="11"/>
    <n v="0"/>
    <x v="0"/>
  </r>
  <r>
    <x v="10"/>
    <x v="12"/>
    <n v="0"/>
    <x v="0"/>
  </r>
  <r>
    <x v="10"/>
    <x v="13"/>
    <n v="0"/>
    <x v="0"/>
  </r>
  <r>
    <x v="10"/>
    <x v="14"/>
    <n v="0"/>
    <x v="0"/>
  </r>
  <r>
    <x v="10"/>
    <x v="15"/>
    <n v="0"/>
    <x v="0"/>
  </r>
  <r>
    <x v="10"/>
    <x v="16"/>
    <n v="0"/>
    <x v="0"/>
  </r>
  <r>
    <x v="10"/>
    <x v="17"/>
    <n v="0"/>
    <x v="0"/>
  </r>
  <r>
    <x v="10"/>
    <x v="18"/>
    <n v="0"/>
    <x v="0"/>
  </r>
  <r>
    <x v="10"/>
    <x v="19"/>
    <n v="0"/>
    <x v="0"/>
  </r>
  <r>
    <x v="10"/>
    <x v="20"/>
    <n v="0"/>
    <x v="0"/>
  </r>
  <r>
    <x v="10"/>
    <x v="21"/>
    <n v="0"/>
    <x v="0"/>
  </r>
  <r>
    <x v="10"/>
    <x v="22"/>
    <n v="0"/>
    <x v="0"/>
  </r>
  <r>
    <x v="10"/>
    <x v="23"/>
    <n v="0"/>
    <x v="0"/>
  </r>
  <r>
    <x v="10"/>
    <x v="24"/>
    <n v="0"/>
    <x v="0"/>
  </r>
  <r>
    <x v="10"/>
    <x v="25"/>
    <n v="0"/>
    <x v="0"/>
  </r>
  <r>
    <x v="10"/>
    <x v="26"/>
    <n v="0"/>
    <x v="0"/>
  </r>
  <r>
    <x v="10"/>
    <x v="27"/>
    <n v="0"/>
    <x v="0"/>
  </r>
  <r>
    <x v="10"/>
    <x v="28"/>
    <n v="0"/>
    <x v="0"/>
  </r>
  <r>
    <x v="10"/>
    <x v="29"/>
    <n v="0"/>
    <x v="0"/>
  </r>
  <r>
    <x v="10"/>
    <x v="30"/>
    <n v="0"/>
    <x v="0"/>
  </r>
  <r>
    <x v="10"/>
    <x v="31"/>
    <n v="0"/>
    <x v="0"/>
  </r>
  <r>
    <x v="10"/>
    <x v="32"/>
    <n v="0"/>
    <x v="0"/>
  </r>
  <r>
    <x v="10"/>
    <x v="33"/>
    <n v="0"/>
    <x v="0"/>
  </r>
  <r>
    <x v="10"/>
    <x v="34"/>
    <n v="0"/>
    <x v="0"/>
  </r>
  <r>
    <x v="10"/>
    <x v="35"/>
    <n v="0"/>
    <x v="0"/>
  </r>
  <r>
    <x v="10"/>
    <x v="36"/>
    <n v="0"/>
    <x v="0"/>
  </r>
  <r>
    <x v="10"/>
    <x v="37"/>
    <n v="0"/>
    <x v="0"/>
  </r>
  <r>
    <x v="10"/>
    <x v="38"/>
    <n v="0"/>
    <x v="0"/>
  </r>
  <r>
    <x v="10"/>
    <x v="39"/>
    <n v="0"/>
    <x v="0"/>
  </r>
  <r>
    <x v="10"/>
    <x v="40"/>
    <n v="0"/>
    <x v="0"/>
  </r>
  <r>
    <x v="10"/>
    <x v="41"/>
    <n v="0"/>
    <x v="0"/>
  </r>
  <r>
    <x v="10"/>
    <x v="42"/>
    <n v="0"/>
    <x v="0"/>
  </r>
  <r>
    <x v="10"/>
    <x v="43"/>
    <n v="0"/>
    <x v="0"/>
  </r>
  <r>
    <x v="10"/>
    <x v="44"/>
    <n v="0"/>
    <x v="0"/>
  </r>
  <r>
    <x v="10"/>
    <x v="45"/>
    <n v="0"/>
    <x v="0"/>
  </r>
  <r>
    <x v="10"/>
    <x v="46"/>
    <n v="0"/>
    <x v="0"/>
  </r>
  <r>
    <x v="10"/>
    <x v="47"/>
    <n v="0"/>
    <x v="0"/>
  </r>
  <r>
    <x v="10"/>
    <x v="48"/>
    <n v="0"/>
    <x v="0"/>
  </r>
  <r>
    <x v="10"/>
    <x v="49"/>
    <n v="0"/>
    <x v="0"/>
  </r>
  <r>
    <x v="10"/>
    <x v="50"/>
    <n v="0"/>
    <x v="0"/>
  </r>
  <r>
    <x v="10"/>
    <x v="51"/>
    <n v="0"/>
    <x v="0"/>
  </r>
  <r>
    <x v="10"/>
    <x v="52"/>
    <n v="0"/>
    <x v="0"/>
  </r>
  <r>
    <x v="10"/>
    <x v="53"/>
    <n v="0"/>
    <x v="0"/>
  </r>
  <r>
    <x v="10"/>
    <x v="54"/>
    <n v="0"/>
    <x v="0"/>
  </r>
  <r>
    <x v="10"/>
    <x v="55"/>
    <n v="0"/>
    <x v="0"/>
  </r>
  <r>
    <x v="10"/>
    <x v="56"/>
    <n v="0"/>
    <x v="0"/>
  </r>
  <r>
    <x v="10"/>
    <x v="57"/>
    <n v="0"/>
    <x v="0"/>
  </r>
  <r>
    <x v="10"/>
    <x v="58"/>
    <n v="0"/>
    <x v="0"/>
  </r>
  <r>
    <x v="10"/>
    <x v="59"/>
    <n v="0"/>
    <x v="0"/>
  </r>
  <r>
    <x v="10"/>
    <x v="60"/>
    <n v="0"/>
    <x v="0"/>
  </r>
  <r>
    <x v="10"/>
    <x v="61"/>
    <n v="0"/>
    <x v="0"/>
  </r>
  <r>
    <x v="10"/>
    <x v="62"/>
    <n v="0"/>
    <x v="0"/>
  </r>
  <r>
    <x v="10"/>
    <x v="63"/>
    <n v="0"/>
    <x v="0"/>
  </r>
  <r>
    <x v="10"/>
    <x v="64"/>
    <n v="0"/>
    <x v="0"/>
  </r>
  <r>
    <x v="10"/>
    <x v="65"/>
    <n v="0"/>
    <x v="0"/>
  </r>
  <r>
    <x v="10"/>
    <x v="66"/>
    <n v="0"/>
    <x v="0"/>
  </r>
  <r>
    <x v="10"/>
    <x v="67"/>
    <n v="0"/>
    <x v="0"/>
  </r>
  <r>
    <x v="10"/>
    <x v="68"/>
    <n v="0"/>
    <x v="0"/>
  </r>
  <r>
    <x v="10"/>
    <x v="69"/>
    <n v="0"/>
    <x v="0"/>
  </r>
  <r>
    <x v="10"/>
    <x v="70"/>
    <n v="0"/>
    <x v="0"/>
  </r>
  <r>
    <x v="10"/>
    <x v="71"/>
    <n v="0"/>
    <x v="0"/>
  </r>
  <r>
    <x v="10"/>
    <x v="72"/>
    <n v="0"/>
    <x v="0"/>
  </r>
  <r>
    <x v="10"/>
    <x v="73"/>
    <n v="0"/>
    <x v="0"/>
  </r>
  <r>
    <x v="10"/>
    <x v="74"/>
    <n v="0"/>
    <x v="0"/>
  </r>
  <r>
    <x v="10"/>
    <x v="75"/>
    <n v="0"/>
    <x v="0"/>
  </r>
  <r>
    <x v="10"/>
    <x v="76"/>
    <n v="61.272042161315817"/>
    <x v="0"/>
  </r>
  <r>
    <x v="10"/>
    <x v="77"/>
    <n v="0"/>
    <x v="0"/>
  </r>
  <r>
    <x v="10"/>
    <x v="78"/>
    <n v="0"/>
    <x v="0"/>
  </r>
  <r>
    <x v="10"/>
    <x v="79"/>
    <n v="0"/>
    <x v="0"/>
  </r>
  <r>
    <x v="10"/>
    <x v="80"/>
    <n v="0"/>
    <x v="0"/>
  </r>
  <r>
    <x v="10"/>
    <x v="81"/>
    <n v="0"/>
    <x v="0"/>
  </r>
  <r>
    <x v="10"/>
    <x v="82"/>
    <n v="0"/>
    <x v="0"/>
  </r>
  <r>
    <x v="10"/>
    <x v="83"/>
    <n v="0"/>
    <x v="0"/>
  </r>
  <r>
    <x v="10"/>
    <x v="84"/>
    <n v="0"/>
    <x v="0"/>
  </r>
  <r>
    <x v="10"/>
    <x v="85"/>
    <n v="0"/>
    <x v="0"/>
  </r>
  <r>
    <x v="10"/>
    <x v="86"/>
    <n v="0"/>
    <x v="0"/>
  </r>
  <r>
    <x v="10"/>
    <x v="87"/>
    <n v="0"/>
    <x v="0"/>
  </r>
  <r>
    <x v="10"/>
    <x v="88"/>
    <n v="0"/>
    <x v="0"/>
  </r>
  <r>
    <x v="10"/>
    <x v="89"/>
    <n v="20189.864998310302"/>
    <x v="0"/>
  </r>
  <r>
    <x v="10"/>
    <x v="90"/>
    <n v="4138.8721970326014"/>
    <x v="0"/>
  </r>
  <r>
    <x v="10"/>
    <x v="91"/>
    <n v="1837.0291621119625"/>
    <x v="0"/>
  </r>
  <r>
    <x v="10"/>
    <x v="92"/>
    <n v="5173.7125167875183"/>
    <x v="0"/>
  </r>
  <r>
    <x v="10"/>
    <x v="93"/>
    <n v="268.75465466335436"/>
    <x v="0"/>
  </r>
  <r>
    <x v="10"/>
    <x v="94"/>
    <n v="33.011669576106847"/>
    <x v="0"/>
  </r>
  <r>
    <x v="10"/>
    <x v="95"/>
    <n v="0.38318563616221368"/>
    <x v="0"/>
  </r>
  <r>
    <x v="10"/>
    <x v="96"/>
    <n v="0"/>
    <x v="0"/>
  </r>
  <r>
    <x v="10"/>
    <x v="97"/>
    <n v="0"/>
    <x v="0"/>
  </r>
  <r>
    <x v="10"/>
    <x v="98"/>
    <n v="4.6741802298054074"/>
    <x v="0"/>
  </r>
  <r>
    <x v="10"/>
    <x v="99"/>
    <n v="0"/>
    <x v="0"/>
  </r>
  <r>
    <x v="10"/>
    <x v="100"/>
    <n v="0"/>
    <x v="0"/>
  </r>
  <r>
    <x v="10"/>
    <x v="101"/>
    <n v="24.359168921135854"/>
    <x v="0"/>
  </r>
  <r>
    <x v="10"/>
    <x v="102"/>
    <n v="0"/>
    <x v="0"/>
  </r>
  <r>
    <x v="10"/>
    <x v="103"/>
    <n v="272.93809304161817"/>
    <x v="0"/>
  </r>
  <r>
    <x v="10"/>
    <x v="104"/>
    <n v="0"/>
    <x v="0"/>
  </r>
  <r>
    <x v="10"/>
    <x v="105"/>
    <n v="0"/>
    <x v="0"/>
  </r>
  <r>
    <x v="10"/>
    <x v="106"/>
    <n v="12.974434832218066"/>
    <x v="0"/>
  </r>
  <r>
    <x v="10"/>
    <x v="107"/>
    <n v="0"/>
    <x v="0"/>
  </r>
  <r>
    <x v="10"/>
    <x v="108"/>
    <n v="5.864923866222937"/>
    <x v="0"/>
  </r>
  <r>
    <x v="10"/>
    <x v="109"/>
    <n v="164.40591918415126"/>
    <x v="0"/>
  </r>
  <r>
    <x v="10"/>
    <x v="110"/>
    <n v="0"/>
    <x v="0"/>
  </r>
  <r>
    <x v="10"/>
    <x v="111"/>
    <n v="0"/>
    <x v="0"/>
  </r>
  <r>
    <x v="10"/>
    <x v="112"/>
    <n v="0"/>
    <x v="0"/>
  </r>
  <r>
    <x v="10"/>
    <x v="113"/>
    <n v="0"/>
    <x v="0"/>
  </r>
  <r>
    <x v="10"/>
    <x v="114"/>
    <n v="0"/>
    <x v="0"/>
  </r>
  <r>
    <x v="10"/>
    <x v="115"/>
    <n v="141.77948652531285"/>
    <x v="0"/>
  </r>
  <r>
    <x v="10"/>
    <x v="116"/>
    <n v="0.86943884158924756"/>
    <x v="0"/>
  </r>
  <r>
    <x v="10"/>
    <x v="117"/>
    <n v="0"/>
    <x v="0"/>
  </r>
  <r>
    <x v="10"/>
    <x v="118"/>
    <n v="13.849176774454731"/>
    <x v="0"/>
  </r>
  <r>
    <x v="10"/>
    <x v="119"/>
    <n v="13.666382531274223"/>
    <x v="0"/>
  </r>
  <r>
    <x v="10"/>
    <x v="120"/>
    <n v="0"/>
    <x v="0"/>
  </r>
  <r>
    <x v="10"/>
    <x v="121"/>
    <n v="0"/>
    <x v="0"/>
  </r>
  <r>
    <x v="10"/>
    <x v="122"/>
    <n v="129.24639827676074"/>
    <x v="0"/>
  </r>
  <r>
    <x v="10"/>
    <x v="123"/>
    <n v="0"/>
    <x v="0"/>
  </r>
  <r>
    <x v="10"/>
    <x v="124"/>
    <n v="66.093001557377036"/>
    <x v="0"/>
  </r>
  <r>
    <x v="10"/>
    <x v="125"/>
    <n v="0"/>
    <x v="0"/>
  </r>
  <r>
    <x v="10"/>
    <x v="126"/>
    <n v="0"/>
    <x v="0"/>
  </r>
  <r>
    <x v="10"/>
    <x v="127"/>
    <n v="0"/>
    <x v="0"/>
  </r>
  <r>
    <x v="10"/>
    <x v="128"/>
    <n v="0"/>
    <x v="0"/>
  </r>
  <r>
    <x v="10"/>
    <x v="129"/>
    <n v="0"/>
    <x v="0"/>
  </r>
  <r>
    <x v="10"/>
    <x v="130"/>
    <n v="0"/>
    <x v="0"/>
  </r>
  <r>
    <x v="10"/>
    <x v="131"/>
    <n v="0"/>
    <x v="0"/>
  </r>
  <r>
    <x v="10"/>
    <x v="132"/>
    <n v="0"/>
    <x v="0"/>
  </r>
  <r>
    <x v="10"/>
    <x v="133"/>
    <n v="0"/>
    <x v="0"/>
  </r>
  <r>
    <x v="10"/>
    <x v="134"/>
    <n v="0"/>
    <x v="0"/>
  </r>
  <r>
    <x v="10"/>
    <x v="135"/>
    <n v="0"/>
    <x v="0"/>
  </r>
  <r>
    <x v="10"/>
    <x v="136"/>
    <n v="202.36306121381142"/>
    <x v="0"/>
  </r>
  <r>
    <x v="10"/>
    <x v="137"/>
    <n v="0"/>
    <x v="0"/>
  </r>
  <r>
    <x v="10"/>
    <x v="138"/>
    <n v="0"/>
    <x v="0"/>
  </r>
  <r>
    <x v="10"/>
    <x v="139"/>
    <n v="0"/>
    <x v="0"/>
  </r>
  <r>
    <x v="10"/>
    <x v="140"/>
    <n v="0"/>
    <x v="0"/>
  </r>
  <r>
    <x v="10"/>
    <x v="141"/>
    <n v="0"/>
    <x v="0"/>
  </r>
  <r>
    <x v="10"/>
    <x v="142"/>
    <n v="0"/>
    <x v="0"/>
  </r>
  <r>
    <x v="10"/>
    <x v="143"/>
    <n v="0"/>
    <x v="0"/>
  </r>
  <r>
    <x v="10"/>
    <x v="144"/>
    <n v="0"/>
    <x v="0"/>
  </r>
  <r>
    <x v="10"/>
    <x v="145"/>
    <n v="0"/>
    <x v="0"/>
  </r>
  <r>
    <x v="10"/>
    <x v="146"/>
    <n v="0"/>
    <x v="0"/>
  </r>
  <r>
    <x v="10"/>
    <x v="147"/>
    <n v="0"/>
    <x v="0"/>
  </r>
  <r>
    <x v="10"/>
    <x v="148"/>
    <n v="0"/>
    <x v="0"/>
  </r>
  <r>
    <x v="10"/>
    <x v="149"/>
    <n v="0"/>
    <x v="0"/>
  </r>
  <r>
    <x v="10"/>
    <x v="150"/>
    <n v="0"/>
    <x v="0"/>
  </r>
  <r>
    <x v="10"/>
    <x v="151"/>
    <n v="0"/>
    <x v="0"/>
  </r>
  <r>
    <x v="10"/>
    <x v="152"/>
    <n v="0"/>
    <x v="0"/>
  </r>
  <r>
    <x v="10"/>
    <x v="153"/>
    <n v="0"/>
    <x v="0"/>
  </r>
  <r>
    <x v="10"/>
    <x v="154"/>
    <n v="0"/>
    <x v="0"/>
  </r>
  <r>
    <x v="10"/>
    <x v="155"/>
    <n v="2.7091121308654806E-2"/>
    <x v="0"/>
  </r>
  <r>
    <x v="10"/>
    <x v="156"/>
    <n v="1.0226066467664618E-2"/>
    <x v="0"/>
  </r>
  <r>
    <x v="10"/>
    <x v="157"/>
    <n v="99.15363904069099"/>
    <x v="0"/>
  </r>
  <r>
    <x v="10"/>
    <x v="158"/>
    <n v="0"/>
    <x v="0"/>
  </r>
  <r>
    <x v="10"/>
    <x v="159"/>
    <n v="0"/>
    <x v="0"/>
  </r>
  <r>
    <x v="10"/>
    <x v="160"/>
    <n v="0"/>
    <x v="0"/>
  </r>
  <r>
    <x v="10"/>
    <x v="161"/>
    <n v="0"/>
    <x v="0"/>
  </r>
  <r>
    <x v="10"/>
    <x v="162"/>
    <n v="0"/>
    <x v="0"/>
  </r>
  <r>
    <x v="10"/>
    <x v="163"/>
    <n v="0"/>
    <x v="0"/>
  </r>
  <r>
    <x v="10"/>
    <x v="164"/>
    <n v="0"/>
    <x v="0"/>
  </r>
  <r>
    <x v="10"/>
    <x v="165"/>
    <n v="0"/>
    <x v="0"/>
  </r>
  <r>
    <x v="10"/>
    <x v="166"/>
    <n v="0"/>
    <x v="0"/>
  </r>
  <r>
    <x v="10"/>
    <x v="167"/>
    <n v="0"/>
    <x v="0"/>
  </r>
  <r>
    <x v="10"/>
    <x v="168"/>
    <n v="0"/>
    <x v="0"/>
  </r>
  <r>
    <x v="10"/>
    <x v="168"/>
    <m/>
    <x v="0"/>
  </r>
  <r>
    <x v="10"/>
    <x v="168"/>
    <m/>
    <x v="0"/>
  </r>
  <r>
    <x v="10"/>
    <x v="169"/>
    <m/>
    <x v="0"/>
  </r>
  <r>
    <x v="10"/>
    <x v="169"/>
    <m/>
    <x v="0"/>
  </r>
  <r>
    <x v="10"/>
    <x v="169"/>
    <m/>
    <x v="0"/>
  </r>
  <r>
    <x v="10"/>
    <x v="169"/>
    <m/>
    <x v="0"/>
  </r>
  <r>
    <x v="10"/>
    <x v="170"/>
    <m/>
    <x v="0"/>
  </r>
  <r>
    <x v="10"/>
    <x v="170"/>
    <m/>
    <x v="0"/>
  </r>
  <r>
    <x v="10"/>
    <x v="170"/>
    <m/>
    <x v="0"/>
  </r>
  <r>
    <x v="10"/>
    <x v="170"/>
    <m/>
    <x v="0"/>
  </r>
  <r>
    <x v="10"/>
    <x v="171"/>
    <m/>
    <x v="0"/>
  </r>
  <r>
    <x v="10"/>
    <x v="171"/>
    <m/>
    <x v="0"/>
  </r>
  <r>
    <x v="10"/>
    <x v="172"/>
    <m/>
    <x v="0"/>
  </r>
  <r>
    <x v="10"/>
    <x v="172"/>
    <m/>
    <x v="0"/>
  </r>
  <r>
    <x v="10"/>
    <x v="173"/>
    <m/>
    <x v="0"/>
  </r>
  <r>
    <x v="10"/>
    <x v="173"/>
    <m/>
    <x v="0"/>
  </r>
  <r>
    <x v="10"/>
    <x v="174"/>
    <m/>
    <x v="0"/>
  </r>
  <r>
    <x v="10"/>
    <x v="174"/>
    <m/>
    <x v="0"/>
  </r>
  <r>
    <x v="10"/>
    <x v="174"/>
    <m/>
    <x v="0"/>
  </r>
  <r>
    <x v="10"/>
    <x v="174"/>
    <m/>
    <x v="0"/>
  </r>
  <r>
    <x v="10"/>
    <x v="175"/>
    <m/>
    <x v="0"/>
  </r>
  <r>
    <x v="10"/>
    <x v="175"/>
    <m/>
    <x v="0"/>
  </r>
  <r>
    <x v="10"/>
    <x v="175"/>
    <m/>
    <x v="0"/>
  </r>
  <r>
    <x v="10"/>
    <x v="176"/>
    <m/>
    <x v="0"/>
  </r>
  <r>
    <x v="10"/>
    <x v="176"/>
    <m/>
    <x v="0"/>
  </r>
  <r>
    <x v="10"/>
    <x v="176"/>
    <m/>
    <x v="0"/>
  </r>
  <r>
    <x v="10"/>
    <x v="177"/>
    <n v="0"/>
    <x v="0"/>
  </r>
  <r>
    <x v="10"/>
    <x v="178"/>
    <m/>
    <x v="0"/>
  </r>
  <r>
    <x v="10"/>
    <x v="179"/>
    <n v="0"/>
    <x v="0"/>
  </r>
  <r>
    <x v="10"/>
    <x v="180"/>
    <n v="0"/>
    <x v="0"/>
  </r>
  <r>
    <x v="10"/>
    <x v="181"/>
    <n v="0"/>
    <x v="0"/>
  </r>
  <r>
    <x v="10"/>
    <x v="182"/>
    <n v="0"/>
    <x v="0"/>
  </r>
  <r>
    <x v="10"/>
    <x v="183"/>
    <n v="0"/>
    <x v="0"/>
  </r>
  <r>
    <x v="10"/>
    <x v="184"/>
    <n v="0"/>
    <x v="0"/>
  </r>
  <r>
    <x v="10"/>
    <x v="185"/>
    <n v="0"/>
    <x v="0"/>
  </r>
  <r>
    <x v="10"/>
    <x v="186"/>
    <n v="0"/>
    <x v="0"/>
  </r>
  <r>
    <x v="10"/>
    <x v="187"/>
    <n v="0"/>
    <x v="0"/>
  </r>
  <r>
    <x v="10"/>
    <x v="188"/>
    <n v="0"/>
    <x v="0"/>
  </r>
  <r>
    <x v="11"/>
    <x v="0"/>
    <s v="aknit"/>
    <x v="0"/>
  </r>
  <r>
    <x v="11"/>
    <x v="1"/>
    <n v="0"/>
    <x v="0"/>
  </r>
  <r>
    <x v="11"/>
    <x v="2"/>
    <n v="0"/>
    <x v="0"/>
  </r>
  <r>
    <x v="11"/>
    <x v="3"/>
    <n v="0"/>
    <x v="0"/>
  </r>
  <r>
    <x v="11"/>
    <x v="4"/>
    <n v="0"/>
    <x v="0"/>
  </r>
  <r>
    <x v="11"/>
    <x v="5"/>
    <n v="0"/>
    <x v="0"/>
  </r>
  <r>
    <x v="11"/>
    <x v="6"/>
    <n v="0"/>
    <x v="0"/>
  </r>
  <r>
    <x v="11"/>
    <x v="7"/>
    <n v="0"/>
    <x v="0"/>
  </r>
  <r>
    <x v="11"/>
    <x v="8"/>
    <n v="0"/>
    <x v="0"/>
  </r>
  <r>
    <x v="11"/>
    <x v="9"/>
    <n v="0"/>
    <x v="0"/>
  </r>
  <r>
    <x v="11"/>
    <x v="10"/>
    <n v="0"/>
    <x v="0"/>
  </r>
  <r>
    <x v="11"/>
    <x v="11"/>
    <n v="0"/>
    <x v="0"/>
  </r>
  <r>
    <x v="11"/>
    <x v="12"/>
    <n v="0"/>
    <x v="0"/>
  </r>
  <r>
    <x v="11"/>
    <x v="13"/>
    <n v="0"/>
    <x v="0"/>
  </r>
  <r>
    <x v="11"/>
    <x v="14"/>
    <n v="0"/>
    <x v="0"/>
  </r>
  <r>
    <x v="11"/>
    <x v="15"/>
    <n v="0"/>
    <x v="0"/>
  </r>
  <r>
    <x v="11"/>
    <x v="16"/>
    <n v="0"/>
    <x v="0"/>
  </r>
  <r>
    <x v="11"/>
    <x v="17"/>
    <n v="0"/>
    <x v="0"/>
  </r>
  <r>
    <x v="11"/>
    <x v="18"/>
    <n v="0"/>
    <x v="0"/>
  </r>
  <r>
    <x v="11"/>
    <x v="19"/>
    <n v="0"/>
    <x v="0"/>
  </r>
  <r>
    <x v="11"/>
    <x v="20"/>
    <n v="0"/>
    <x v="0"/>
  </r>
  <r>
    <x v="11"/>
    <x v="21"/>
    <n v="0"/>
    <x v="0"/>
  </r>
  <r>
    <x v="11"/>
    <x v="22"/>
    <n v="0"/>
    <x v="0"/>
  </r>
  <r>
    <x v="11"/>
    <x v="23"/>
    <n v="0"/>
    <x v="0"/>
  </r>
  <r>
    <x v="11"/>
    <x v="24"/>
    <n v="0"/>
    <x v="0"/>
  </r>
  <r>
    <x v="11"/>
    <x v="25"/>
    <n v="0"/>
    <x v="0"/>
  </r>
  <r>
    <x v="11"/>
    <x v="26"/>
    <n v="0"/>
    <x v="0"/>
  </r>
  <r>
    <x v="11"/>
    <x v="27"/>
    <n v="0"/>
    <x v="0"/>
  </r>
  <r>
    <x v="11"/>
    <x v="28"/>
    <n v="0"/>
    <x v="0"/>
  </r>
  <r>
    <x v="11"/>
    <x v="29"/>
    <n v="0"/>
    <x v="0"/>
  </r>
  <r>
    <x v="11"/>
    <x v="30"/>
    <n v="0"/>
    <x v="0"/>
  </r>
  <r>
    <x v="11"/>
    <x v="31"/>
    <n v="0"/>
    <x v="0"/>
  </r>
  <r>
    <x v="11"/>
    <x v="32"/>
    <n v="0"/>
    <x v="0"/>
  </r>
  <r>
    <x v="11"/>
    <x v="33"/>
    <n v="0"/>
    <x v="0"/>
  </r>
  <r>
    <x v="11"/>
    <x v="34"/>
    <n v="0"/>
    <x v="0"/>
  </r>
  <r>
    <x v="11"/>
    <x v="35"/>
    <n v="0"/>
    <x v="0"/>
  </r>
  <r>
    <x v="11"/>
    <x v="36"/>
    <n v="0"/>
    <x v="0"/>
  </r>
  <r>
    <x v="11"/>
    <x v="37"/>
    <n v="0"/>
    <x v="0"/>
  </r>
  <r>
    <x v="11"/>
    <x v="38"/>
    <n v="0"/>
    <x v="0"/>
  </r>
  <r>
    <x v="11"/>
    <x v="39"/>
    <n v="0"/>
    <x v="0"/>
  </r>
  <r>
    <x v="11"/>
    <x v="40"/>
    <n v="0"/>
    <x v="0"/>
  </r>
  <r>
    <x v="11"/>
    <x v="41"/>
    <n v="0"/>
    <x v="0"/>
  </r>
  <r>
    <x v="11"/>
    <x v="42"/>
    <n v="0"/>
    <x v="0"/>
  </r>
  <r>
    <x v="11"/>
    <x v="43"/>
    <n v="0"/>
    <x v="0"/>
  </r>
  <r>
    <x v="11"/>
    <x v="44"/>
    <n v="0"/>
    <x v="0"/>
  </r>
  <r>
    <x v="11"/>
    <x v="45"/>
    <n v="0"/>
    <x v="0"/>
  </r>
  <r>
    <x v="11"/>
    <x v="46"/>
    <n v="0"/>
    <x v="0"/>
  </r>
  <r>
    <x v="11"/>
    <x v="47"/>
    <n v="0"/>
    <x v="0"/>
  </r>
  <r>
    <x v="11"/>
    <x v="48"/>
    <n v="0"/>
    <x v="0"/>
  </r>
  <r>
    <x v="11"/>
    <x v="49"/>
    <n v="0"/>
    <x v="0"/>
  </r>
  <r>
    <x v="11"/>
    <x v="50"/>
    <n v="0"/>
    <x v="0"/>
  </r>
  <r>
    <x v="11"/>
    <x v="51"/>
    <n v="0"/>
    <x v="0"/>
  </r>
  <r>
    <x v="11"/>
    <x v="52"/>
    <n v="0"/>
    <x v="0"/>
  </r>
  <r>
    <x v="11"/>
    <x v="53"/>
    <n v="0"/>
    <x v="0"/>
  </r>
  <r>
    <x v="11"/>
    <x v="54"/>
    <n v="0"/>
    <x v="0"/>
  </r>
  <r>
    <x v="11"/>
    <x v="55"/>
    <n v="0"/>
    <x v="0"/>
  </r>
  <r>
    <x v="11"/>
    <x v="56"/>
    <n v="0"/>
    <x v="0"/>
  </r>
  <r>
    <x v="11"/>
    <x v="57"/>
    <n v="0"/>
    <x v="0"/>
  </r>
  <r>
    <x v="11"/>
    <x v="58"/>
    <n v="0"/>
    <x v="0"/>
  </r>
  <r>
    <x v="11"/>
    <x v="59"/>
    <n v="0"/>
    <x v="0"/>
  </r>
  <r>
    <x v="11"/>
    <x v="60"/>
    <n v="0"/>
    <x v="0"/>
  </r>
  <r>
    <x v="11"/>
    <x v="61"/>
    <n v="0"/>
    <x v="0"/>
  </r>
  <r>
    <x v="11"/>
    <x v="62"/>
    <n v="0"/>
    <x v="0"/>
  </r>
  <r>
    <x v="11"/>
    <x v="63"/>
    <n v="0"/>
    <x v="0"/>
  </r>
  <r>
    <x v="11"/>
    <x v="64"/>
    <n v="0"/>
    <x v="0"/>
  </r>
  <r>
    <x v="11"/>
    <x v="65"/>
    <n v="0"/>
    <x v="0"/>
  </r>
  <r>
    <x v="11"/>
    <x v="66"/>
    <n v="0"/>
    <x v="0"/>
  </r>
  <r>
    <x v="11"/>
    <x v="67"/>
    <n v="0"/>
    <x v="0"/>
  </r>
  <r>
    <x v="11"/>
    <x v="68"/>
    <n v="0"/>
    <x v="0"/>
  </r>
  <r>
    <x v="11"/>
    <x v="69"/>
    <n v="0"/>
    <x v="0"/>
  </r>
  <r>
    <x v="11"/>
    <x v="70"/>
    <n v="0"/>
    <x v="0"/>
  </r>
  <r>
    <x v="11"/>
    <x v="71"/>
    <n v="0"/>
    <x v="0"/>
  </r>
  <r>
    <x v="11"/>
    <x v="72"/>
    <n v="0"/>
    <x v="0"/>
  </r>
  <r>
    <x v="11"/>
    <x v="73"/>
    <n v="0"/>
    <x v="0"/>
  </r>
  <r>
    <x v="11"/>
    <x v="74"/>
    <n v="0"/>
    <x v="0"/>
  </r>
  <r>
    <x v="11"/>
    <x v="75"/>
    <n v="0"/>
    <x v="0"/>
  </r>
  <r>
    <x v="11"/>
    <x v="76"/>
    <n v="0"/>
    <x v="0"/>
  </r>
  <r>
    <x v="11"/>
    <x v="77"/>
    <n v="0"/>
    <x v="0"/>
  </r>
  <r>
    <x v="11"/>
    <x v="78"/>
    <n v="0"/>
    <x v="0"/>
  </r>
  <r>
    <x v="11"/>
    <x v="79"/>
    <n v="0"/>
    <x v="0"/>
  </r>
  <r>
    <x v="11"/>
    <x v="80"/>
    <n v="0"/>
    <x v="0"/>
  </r>
  <r>
    <x v="11"/>
    <x v="81"/>
    <n v="0"/>
    <x v="0"/>
  </r>
  <r>
    <x v="11"/>
    <x v="82"/>
    <n v="0"/>
    <x v="0"/>
  </r>
  <r>
    <x v="11"/>
    <x v="83"/>
    <n v="0"/>
    <x v="0"/>
  </r>
  <r>
    <x v="11"/>
    <x v="84"/>
    <n v="0"/>
    <x v="0"/>
  </r>
  <r>
    <x v="11"/>
    <x v="85"/>
    <n v="0"/>
    <x v="0"/>
  </r>
  <r>
    <x v="11"/>
    <x v="86"/>
    <n v="0"/>
    <x v="0"/>
  </r>
  <r>
    <x v="11"/>
    <x v="87"/>
    <n v="0"/>
    <x v="0"/>
  </r>
  <r>
    <x v="11"/>
    <x v="88"/>
    <n v="0"/>
    <x v="0"/>
  </r>
  <r>
    <x v="11"/>
    <x v="89"/>
    <n v="550.73873931458979"/>
    <x v="0"/>
  </r>
  <r>
    <x v="11"/>
    <x v="90"/>
    <n v="997.29876303826234"/>
    <x v="0"/>
  </r>
  <r>
    <x v="11"/>
    <x v="91"/>
    <n v="0"/>
    <x v="0"/>
  </r>
  <r>
    <x v="11"/>
    <x v="92"/>
    <n v="200.50748353613866"/>
    <x v="0"/>
  </r>
  <r>
    <x v="11"/>
    <x v="93"/>
    <n v="1141.4092156201182"/>
    <x v="0"/>
  </r>
  <r>
    <x v="11"/>
    <x v="94"/>
    <n v="23555.647491732998"/>
    <x v="0"/>
  </r>
  <r>
    <x v="11"/>
    <x v="95"/>
    <n v="67.753658683051469"/>
    <x v="0"/>
  </r>
  <r>
    <x v="11"/>
    <x v="96"/>
    <n v="24.881106768352918"/>
    <x v="0"/>
  </r>
  <r>
    <x v="11"/>
    <x v="97"/>
    <n v="0"/>
    <x v="0"/>
  </r>
  <r>
    <x v="11"/>
    <x v="98"/>
    <n v="0"/>
    <x v="0"/>
  </r>
  <r>
    <x v="11"/>
    <x v="99"/>
    <n v="0"/>
    <x v="0"/>
  </r>
  <r>
    <x v="11"/>
    <x v="100"/>
    <n v="0"/>
    <x v="0"/>
  </r>
  <r>
    <x v="11"/>
    <x v="101"/>
    <n v="0"/>
    <x v="0"/>
  </r>
  <r>
    <x v="11"/>
    <x v="102"/>
    <n v="0"/>
    <x v="0"/>
  </r>
  <r>
    <x v="11"/>
    <x v="103"/>
    <n v="0"/>
    <x v="0"/>
  </r>
  <r>
    <x v="11"/>
    <x v="104"/>
    <n v="0"/>
    <x v="0"/>
  </r>
  <r>
    <x v="11"/>
    <x v="105"/>
    <n v="1.9072805338062344"/>
    <x v="0"/>
  </r>
  <r>
    <x v="11"/>
    <x v="106"/>
    <n v="183.90956252122757"/>
    <x v="0"/>
  </r>
  <r>
    <x v="11"/>
    <x v="107"/>
    <n v="0"/>
    <x v="0"/>
  </r>
  <r>
    <x v="11"/>
    <x v="108"/>
    <n v="0"/>
    <x v="0"/>
  </r>
  <r>
    <x v="11"/>
    <x v="109"/>
    <n v="23.966232162171274"/>
    <x v="0"/>
  </r>
  <r>
    <x v="11"/>
    <x v="110"/>
    <n v="0"/>
    <x v="0"/>
  </r>
  <r>
    <x v="11"/>
    <x v="111"/>
    <n v="0"/>
    <x v="0"/>
  </r>
  <r>
    <x v="11"/>
    <x v="112"/>
    <n v="0"/>
    <x v="0"/>
  </r>
  <r>
    <x v="11"/>
    <x v="113"/>
    <n v="0"/>
    <x v="0"/>
  </r>
  <r>
    <x v="11"/>
    <x v="114"/>
    <n v="0"/>
    <x v="0"/>
  </r>
  <r>
    <x v="11"/>
    <x v="115"/>
    <n v="0"/>
    <x v="0"/>
  </r>
  <r>
    <x v="11"/>
    <x v="116"/>
    <n v="0"/>
    <x v="0"/>
  </r>
  <r>
    <x v="11"/>
    <x v="117"/>
    <n v="0"/>
    <x v="0"/>
  </r>
  <r>
    <x v="11"/>
    <x v="118"/>
    <n v="0"/>
    <x v="0"/>
  </r>
  <r>
    <x v="11"/>
    <x v="119"/>
    <n v="0"/>
    <x v="0"/>
  </r>
  <r>
    <x v="11"/>
    <x v="120"/>
    <n v="0"/>
    <x v="0"/>
  </r>
  <r>
    <x v="11"/>
    <x v="121"/>
    <n v="0"/>
    <x v="0"/>
  </r>
  <r>
    <x v="11"/>
    <x v="122"/>
    <n v="0"/>
    <x v="0"/>
  </r>
  <r>
    <x v="11"/>
    <x v="123"/>
    <n v="0"/>
    <x v="0"/>
  </r>
  <r>
    <x v="11"/>
    <x v="124"/>
    <n v="0"/>
    <x v="0"/>
  </r>
  <r>
    <x v="11"/>
    <x v="125"/>
    <n v="0"/>
    <x v="0"/>
  </r>
  <r>
    <x v="11"/>
    <x v="126"/>
    <n v="0"/>
    <x v="0"/>
  </r>
  <r>
    <x v="11"/>
    <x v="127"/>
    <n v="0"/>
    <x v="0"/>
  </r>
  <r>
    <x v="11"/>
    <x v="128"/>
    <n v="0"/>
    <x v="0"/>
  </r>
  <r>
    <x v="11"/>
    <x v="129"/>
    <n v="0"/>
    <x v="0"/>
  </r>
  <r>
    <x v="11"/>
    <x v="130"/>
    <n v="0"/>
    <x v="0"/>
  </r>
  <r>
    <x v="11"/>
    <x v="131"/>
    <n v="0"/>
    <x v="0"/>
  </r>
  <r>
    <x v="11"/>
    <x v="132"/>
    <n v="0"/>
    <x v="0"/>
  </r>
  <r>
    <x v="11"/>
    <x v="133"/>
    <n v="0"/>
    <x v="0"/>
  </r>
  <r>
    <x v="11"/>
    <x v="134"/>
    <n v="0"/>
    <x v="0"/>
  </r>
  <r>
    <x v="11"/>
    <x v="135"/>
    <n v="45.841420941902292"/>
    <x v="0"/>
  </r>
  <r>
    <x v="11"/>
    <x v="136"/>
    <n v="0"/>
    <x v="0"/>
  </r>
  <r>
    <x v="11"/>
    <x v="137"/>
    <n v="0"/>
    <x v="0"/>
  </r>
  <r>
    <x v="11"/>
    <x v="138"/>
    <n v="0"/>
    <x v="0"/>
  </r>
  <r>
    <x v="11"/>
    <x v="139"/>
    <n v="0"/>
    <x v="0"/>
  </r>
  <r>
    <x v="11"/>
    <x v="140"/>
    <n v="0"/>
    <x v="0"/>
  </r>
  <r>
    <x v="11"/>
    <x v="141"/>
    <n v="0"/>
    <x v="0"/>
  </r>
  <r>
    <x v="11"/>
    <x v="142"/>
    <n v="0"/>
    <x v="0"/>
  </r>
  <r>
    <x v="11"/>
    <x v="143"/>
    <n v="0"/>
    <x v="0"/>
  </r>
  <r>
    <x v="11"/>
    <x v="144"/>
    <n v="0"/>
    <x v="0"/>
  </r>
  <r>
    <x v="11"/>
    <x v="145"/>
    <n v="0"/>
    <x v="0"/>
  </r>
  <r>
    <x v="11"/>
    <x v="146"/>
    <n v="0"/>
    <x v="0"/>
  </r>
  <r>
    <x v="11"/>
    <x v="147"/>
    <n v="0"/>
    <x v="0"/>
  </r>
  <r>
    <x v="11"/>
    <x v="148"/>
    <n v="0"/>
    <x v="0"/>
  </r>
  <r>
    <x v="11"/>
    <x v="149"/>
    <n v="0"/>
    <x v="0"/>
  </r>
  <r>
    <x v="11"/>
    <x v="150"/>
    <n v="0"/>
    <x v="0"/>
  </r>
  <r>
    <x v="11"/>
    <x v="151"/>
    <n v="0"/>
    <x v="0"/>
  </r>
  <r>
    <x v="11"/>
    <x v="152"/>
    <n v="0"/>
    <x v="0"/>
  </r>
  <r>
    <x v="11"/>
    <x v="153"/>
    <n v="0"/>
    <x v="0"/>
  </r>
  <r>
    <x v="11"/>
    <x v="154"/>
    <n v="0"/>
    <x v="0"/>
  </r>
  <r>
    <x v="11"/>
    <x v="155"/>
    <n v="7.2815368120276984"/>
    <x v="0"/>
  </r>
  <r>
    <x v="11"/>
    <x v="156"/>
    <n v="3.2310296273097491E-3"/>
    <x v="0"/>
  </r>
  <r>
    <x v="11"/>
    <x v="157"/>
    <n v="6.8381818001458301"/>
    <x v="0"/>
  </r>
  <r>
    <x v="11"/>
    <x v="158"/>
    <n v="0"/>
    <x v="0"/>
  </r>
  <r>
    <x v="11"/>
    <x v="159"/>
    <n v="43.161326985235185"/>
    <x v="0"/>
  </r>
  <r>
    <x v="11"/>
    <x v="160"/>
    <n v="0"/>
    <x v="0"/>
  </r>
  <r>
    <x v="11"/>
    <x v="161"/>
    <n v="86.32265397047037"/>
    <x v="0"/>
  </r>
  <r>
    <x v="11"/>
    <x v="162"/>
    <n v="0"/>
    <x v="0"/>
  </r>
  <r>
    <x v="11"/>
    <x v="163"/>
    <n v="0"/>
    <x v="0"/>
  </r>
  <r>
    <x v="11"/>
    <x v="164"/>
    <n v="0"/>
    <x v="0"/>
  </r>
  <r>
    <x v="11"/>
    <x v="165"/>
    <n v="0"/>
    <x v="0"/>
  </r>
  <r>
    <x v="11"/>
    <x v="166"/>
    <n v="14.387108995078393"/>
    <x v="0"/>
  </r>
  <r>
    <x v="11"/>
    <x v="167"/>
    <n v="0"/>
    <x v="0"/>
  </r>
  <r>
    <x v="11"/>
    <x v="168"/>
    <n v="0"/>
    <x v="0"/>
  </r>
  <r>
    <x v="11"/>
    <x v="168"/>
    <m/>
    <x v="0"/>
  </r>
  <r>
    <x v="11"/>
    <x v="168"/>
    <m/>
    <x v="0"/>
  </r>
  <r>
    <x v="11"/>
    <x v="169"/>
    <m/>
    <x v="0"/>
  </r>
  <r>
    <x v="11"/>
    <x v="169"/>
    <m/>
    <x v="0"/>
  </r>
  <r>
    <x v="11"/>
    <x v="169"/>
    <m/>
    <x v="0"/>
  </r>
  <r>
    <x v="11"/>
    <x v="169"/>
    <m/>
    <x v="0"/>
  </r>
  <r>
    <x v="11"/>
    <x v="170"/>
    <m/>
    <x v="0"/>
  </r>
  <r>
    <x v="11"/>
    <x v="170"/>
    <m/>
    <x v="0"/>
  </r>
  <r>
    <x v="11"/>
    <x v="170"/>
    <m/>
    <x v="0"/>
  </r>
  <r>
    <x v="11"/>
    <x v="170"/>
    <m/>
    <x v="0"/>
  </r>
  <r>
    <x v="11"/>
    <x v="171"/>
    <m/>
    <x v="0"/>
  </r>
  <r>
    <x v="11"/>
    <x v="171"/>
    <m/>
    <x v="0"/>
  </r>
  <r>
    <x v="11"/>
    <x v="172"/>
    <m/>
    <x v="0"/>
  </r>
  <r>
    <x v="11"/>
    <x v="172"/>
    <m/>
    <x v="0"/>
  </r>
  <r>
    <x v="11"/>
    <x v="173"/>
    <m/>
    <x v="0"/>
  </r>
  <r>
    <x v="11"/>
    <x v="173"/>
    <m/>
    <x v="0"/>
  </r>
  <r>
    <x v="11"/>
    <x v="174"/>
    <m/>
    <x v="0"/>
  </r>
  <r>
    <x v="11"/>
    <x v="174"/>
    <m/>
    <x v="0"/>
  </r>
  <r>
    <x v="11"/>
    <x v="174"/>
    <m/>
    <x v="0"/>
  </r>
  <r>
    <x v="11"/>
    <x v="174"/>
    <m/>
    <x v="0"/>
  </r>
  <r>
    <x v="11"/>
    <x v="175"/>
    <m/>
    <x v="0"/>
  </r>
  <r>
    <x v="11"/>
    <x v="175"/>
    <m/>
    <x v="0"/>
  </r>
  <r>
    <x v="11"/>
    <x v="175"/>
    <m/>
    <x v="0"/>
  </r>
  <r>
    <x v="11"/>
    <x v="176"/>
    <m/>
    <x v="0"/>
  </r>
  <r>
    <x v="11"/>
    <x v="176"/>
    <m/>
    <x v="0"/>
  </r>
  <r>
    <x v="11"/>
    <x v="176"/>
    <m/>
    <x v="0"/>
  </r>
  <r>
    <x v="11"/>
    <x v="177"/>
    <n v="0"/>
    <x v="0"/>
  </r>
  <r>
    <x v="11"/>
    <x v="178"/>
    <m/>
    <x v="0"/>
  </r>
  <r>
    <x v="11"/>
    <x v="179"/>
    <n v="0"/>
    <x v="0"/>
  </r>
  <r>
    <x v="11"/>
    <x v="180"/>
    <n v="0"/>
    <x v="0"/>
  </r>
  <r>
    <x v="11"/>
    <x v="181"/>
    <n v="0"/>
    <x v="0"/>
  </r>
  <r>
    <x v="11"/>
    <x v="182"/>
    <n v="0"/>
    <x v="0"/>
  </r>
  <r>
    <x v="11"/>
    <x v="183"/>
    <n v="0"/>
    <x v="0"/>
  </r>
  <r>
    <x v="11"/>
    <x v="184"/>
    <n v="0"/>
    <x v="0"/>
  </r>
  <r>
    <x v="11"/>
    <x v="185"/>
    <n v="0"/>
    <x v="0"/>
  </r>
  <r>
    <x v="11"/>
    <x v="186"/>
    <n v="0"/>
    <x v="0"/>
  </r>
  <r>
    <x v="11"/>
    <x v="187"/>
    <n v="0"/>
    <x v="0"/>
  </r>
  <r>
    <x v="11"/>
    <x v="188"/>
    <n v="0"/>
    <x v="0"/>
  </r>
  <r>
    <x v="12"/>
    <x v="0"/>
    <s v="aleat"/>
    <x v="0"/>
  </r>
  <r>
    <x v="12"/>
    <x v="1"/>
    <n v="0"/>
    <x v="0"/>
  </r>
  <r>
    <x v="12"/>
    <x v="2"/>
    <n v="0"/>
    <x v="0"/>
  </r>
  <r>
    <x v="12"/>
    <x v="3"/>
    <n v="0"/>
    <x v="0"/>
  </r>
  <r>
    <x v="12"/>
    <x v="4"/>
    <n v="0"/>
    <x v="0"/>
  </r>
  <r>
    <x v="12"/>
    <x v="5"/>
    <n v="0"/>
    <x v="0"/>
  </r>
  <r>
    <x v="12"/>
    <x v="6"/>
    <n v="0"/>
    <x v="0"/>
  </r>
  <r>
    <x v="12"/>
    <x v="7"/>
    <n v="0"/>
    <x v="0"/>
  </r>
  <r>
    <x v="12"/>
    <x v="8"/>
    <n v="0"/>
    <x v="0"/>
  </r>
  <r>
    <x v="12"/>
    <x v="9"/>
    <n v="0"/>
    <x v="0"/>
  </r>
  <r>
    <x v="12"/>
    <x v="10"/>
    <n v="0"/>
    <x v="0"/>
  </r>
  <r>
    <x v="12"/>
    <x v="11"/>
    <n v="0"/>
    <x v="0"/>
  </r>
  <r>
    <x v="12"/>
    <x v="12"/>
    <n v="0"/>
    <x v="0"/>
  </r>
  <r>
    <x v="12"/>
    <x v="13"/>
    <n v="0"/>
    <x v="0"/>
  </r>
  <r>
    <x v="12"/>
    <x v="14"/>
    <n v="0"/>
    <x v="0"/>
  </r>
  <r>
    <x v="12"/>
    <x v="15"/>
    <n v="0"/>
    <x v="0"/>
  </r>
  <r>
    <x v="12"/>
    <x v="16"/>
    <n v="0"/>
    <x v="0"/>
  </r>
  <r>
    <x v="12"/>
    <x v="17"/>
    <n v="0"/>
    <x v="0"/>
  </r>
  <r>
    <x v="12"/>
    <x v="18"/>
    <n v="0"/>
    <x v="0"/>
  </r>
  <r>
    <x v="12"/>
    <x v="19"/>
    <n v="0"/>
    <x v="0"/>
  </r>
  <r>
    <x v="12"/>
    <x v="20"/>
    <n v="0"/>
    <x v="0"/>
  </r>
  <r>
    <x v="12"/>
    <x v="21"/>
    <n v="0"/>
    <x v="0"/>
  </r>
  <r>
    <x v="12"/>
    <x v="22"/>
    <n v="0"/>
    <x v="0"/>
  </r>
  <r>
    <x v="12"/>
    <x v="23"/>
    <n v="0"/>
    <x v="0"/>
  </r>
  <r>
    <x v="12"/>
    <x v="24"/>
    <n v="0"/>
    <x v="0"/>
  </r>
  <r>
    <x v="12"/>
    <x v="25"/>
    <n v="0"/>
    <x v="0"/>
  </r>
  <r>
    <x v="12"/>
    <x v="26"/>
    <n v="0"/>
    <x v="0"/>
  </r>
  <r>
    <x v="12"/>
    <x v="27"/>
    <n v="0"/>
    <x v="0"/>
  </r>
  <r>
    <x v="12"/>
    <x v="28"/>
    <n v="0"/>
    <x v="0"/>
  </r>
  <r>
    <x v="12"/>
    <x v="29"/>
    <n v="0"/>
    <x v="0"/>
  </r>
  <r>
    <x v="12"/>
    <x v="30"/>
    <n v="0"/>
    <x v="0"/>
  </r>
  <r>
    <x v="12"/>
    <x v="31"/>
    <n v="0"/>
    <x v="0"/>
  </r>
  <r>
    <x v="12"/>
    <x v="32"/>
    <n v="0"/>
    <x v="0"/>
  </r>
  <r>
    <x v="12"/>
    <x v="33"/>
    <n v="0"/>
    <x v="0"/>
  </r>
  <r>
    <x v="12"/>
    <x v="34"/>
    <n v="0"/>
    <x v="0"/>
  </r>
  <r>
    <x v="12"/>
    <x v="35"/>
    <n v="0"/>
    <x v="0"/>
  </r>
  <r>
    <x v="12"/>
    <x v="36"/>
    <n v="0"/>
    <x v="0"/>
  </r>
  <r>
    <x v="12"/>
    <x v="37"/>
    <n v="0"/>
    <x v="0"/>
  </r>
  <r>
    <x v="12"/>
    <x v="38"/>
    <n v="0"/>
    <x v="0"/>
  </r>
  <r>
    <x v="12"/>
    <x v="39"/>
    <n v="0"/>
    <x v="0"/>
  </r>
  <r>
    <x v="12"/>
    <x v="40"/>
    <n v="0"/>
    <x v="0"/>
  </r>
  <r>
    <x v="12"/>
    <x v="41"/>
    <n v="0"/>
    <x v="0"/>
  </r>
  <r>
    <x v="12"/>
    <x v="42"/>
    <n v="0"/>
    <x v="0"/>
  </r>
  <r>
    <x v="12"/>
    <x v="43"/>
    <n v="0"/>
    <x v="0"/>
  </r>
  <r>
    <x v="12"/>
    <x v="44"/>
    <n v="0"/>
    <x v="0"/>
  </r>
  <r>
    <x v="12"/>
    <x v="45"/>
    <n v="0"/>
    <x v="0"/>
  </r>
  <r>
    <x v="12"/>
    <x v="46"/>
    <n v="0"/>
    <x v="0"/>
  </r>
  <r>
    <x v="12"/>
    <x v="47"/>
    <n v="0"/>
    <x v="0"/>
  </r>
  <r>
    <x v="12"/>
    <x v="48"/>
    <n v="0"/>
    <x v="0"/>
  </r>
  <r>
    <x v="12"/>
    <x v="49"/>
    <n v="0"/>
    <x v="0"/>
  </r>
  <r>
    <x v="12"/>
    <x v="50"/>
    <n v="0"/>
    <x v="0"/>
  </r>
  <r>
    <x v="12"/>
    <x v="51"/>
    <n v="0"/>
    <x v="0"/>
  </r>
  <r>
    <x v="12"/>
    <x v="52"/>
    <n v="0"/>
    <x v="0"/>
  </r>
  <r>
    <x v="12"/>
    <x v="53"/>
    <n v="0"/>
    <x v="0"/>
  </r>
  <r>
    <x v="12"/>
    <x v="54"/>
    <n v="0"/>
    <x v="0"/>
  </r>
  <r>
    <x v="12"/>
    <x v="55"/>
    <n v="0"/>
    <x v="0"/>
  </r>
  <r>
    <x v="12"/>
    <x v="56"/>
    <n v="0"/>
    <x v="0"/>
  </r>
  <r>
    <x v="12"/>
    <x v="57"/>
    <n v="0"/>
    <x v="0"/>
  </r>
  <r>
    <x v="12"/>
    <x v="58"/>
    <n v="0"/>
    <x v="0"/>
  </r>
  <r>
    <x v="12"/>
    <x v="59"/>
    <n v="0"/>
    <x v="0"/>
  </r>
  <r>
    <x v="12"/>
    <x v="60"/>
    <n v="0"/>
    <x v="0"/>
  </r>
  <r>
    <x v="12"/>
    <x v="61"/>
    <n v="0"/>
    <x v="0"/>
  </r>
  <r>
    <x v="12"/>
    <x v="62"/>
    <n v="0"/>
    <x v="0"/>
  </r>
  <r>
    <x v="12"/>
    <x v="63"/>
    <n v="0"/>
    <x v="0"/>
  </r>
  <r>
    <x v="12"/>
    <x v="64"/>
    <n v="0"/>
    <x v="0"/>
  </r>
  <r>
    <x v="12"/>
    <x v="65"/>
    <n v="0"/>
    <x v="0"/>
  </r>
  <r>
    <x v="12"/>
    <x v="66"/>
    <n v="0"/>
    <x v="0"/>
  </r>
  <r>
    <x v="12"/>
    <x v="67"/>
    <n v="0"/>
    <x v="0"/>
  </r>
  <r>
    <x v="12"/>
    <x v="68"/>
    <n v="0"/>
    <x v="0"/>
  </r>
  <r>
    <x v="12"/>
    <x v="69"/>
    <n v="0"/>
    <x v="0"/>
  </r>
  <r>
    <x v="12"/>
    <x v="70"/>
    <n v="0"/>
    <x v="0"/>
  </r>
  <r>
    <x v="12"/>
    <x v="71"/>
    <n v="0"/>
    <x v="0"/>
  </r>
  <r>
    <x v="12"/>
    <x v="72"/>
    <n v="0"/>
    <x v="0"/>
  </r>
  <r>
    <x v="12"/>
    <x v="73"/>
    <n v="0"/>
    <x v="0"/>
  </r>
  <r>
    <x v="12"/>
    <x v="74"/>
    <n v="0"/>
    <x v="0"/>
  </r>
  <r>
    <x v="12"/>
    <x v="75"/>
    <n v="0"/>
    <x v="0"/>
  </r>
  <r>
    <x v="12"/>
    <x v="76"/>
    <n v="0"/>
    <x v="0"/>
  </r>
  <r>
    <x v="12"/>
    <x v="77"/>
    <n v="0"/>
    <x v="0"/>
  </r>
  <r>
    <x v="12"/>
    <x v="78"/>
    <n v="0"/>
    <x v="0"/>
  </r>
  <r>
    <x v="12"/>
    <x v="79"/>
    <n v="0"/>
    <x v="0"/>
  </r>
  <r>
    <x v="12"/>
    <x v="80"/>
    <n v="0"/>
    <x v="0"/>
  </r>
  <r>
    <x v="12"/>
    <x v="81"/>
    <n v="0"/>
    <x v="0"/>
  </r>
  <r>
    <x v="12"/>
    <x v="82"/>
    <n v="0"/>
    <x v="0"/>
  </r>
  <r>
    <x v="12"/>
    <x v="83"/>
    <n v="0"/>
    <x v="0"/>
  </r>
  <r>
    <x v="12"/>
    <x v="84"/>
    <n v="0"/>
    <x v="0"/>
  </r>
  <r>
    <x v="12"/>
    <x v="85"/>
    <n v="0"/>
    <x v="0"/>
  </r>
  <r>
    <x v="12"/>
    <x v="86"/>
    <n v="0"/>
    <x v="0"/>
  </r>
  <r>
    <x v="12"/>
    <x v="87"/>
    <n v="0"/>
    <x v="0"/>
  </r>
  <r>
    <x v="12"/>
    <x v="88"/>
    <n v="0"/>
    <x v="0"/>
  </r>
  <r>
    <x v="12"/>
    <x v="89"/>
    <n v="20.629689070631926"/>
    <x v="0"/>
  </r>
  <r>
    <x v="12"/>
    <x v="90"/>
    <n v="1414.5264870869767"/>
    <x v="0"/>
  </r>
  <r>
    <x v="12"/>
    <x v="91"/>
    <n v="0"/>
    <x v="0"/>
  </r>
  <r>
    <x v="12"/>
    <x v="92"/>
    <n v="0"/>
    <x v="0"/>
  </r>
  <r>
    <x v="12"/>
    <x v="93"/>
    <n v="0"/>
    <x v="0"/>
  </r>
  <r>
    <x v="12"/>
    <x v="94"/>
    <n v="91.866790646540395"/>
    <x v="0"/>
  </r>
  <r>
    <x v="12"/>
    <x v="95"/>
    <n v="6430.9126057934873"/>
    <x v="0"/>
  </r>
  <r>
    <x v="12"/>
    <x v="96"/>
    <n v="15.550960949741921"/>
    <x v="0"/>
  </r>
  <r>
    <x v="12"/>
    <x v="97"/>
    <n v="0"/>
    <x v="0"/>
  </r>
  <r>
    <x v="12"/>
    <x v="98"/>
    <n v="4.1008860058485883"/>
    <x v="0"/>
  </r>
  <r>
    <x v="12"/>
    <x v="99"/>
    <n v="0"/>
    <x v="0"/>
  </r>
  <r>
    <x v="12"/>
    <x v="100"/>
    <n v="0"/>
    <x v="0"/>
  </r>
  <r>
    <x v="12"/>
    <x v="101"/>
    <n v="0"/>
    <x v="0"/>
  </r>
  <r>
    <x v="12"/>
    <x v="102"/>
    <n v="0"/>
    <x v="0"/>
  </r>
  <r>
    <x v="12"/>
    <x v="103"/>
    <n v="0"/>
    <x v="0"/>
  </r>
  <r>
    <x v="12"/>
    <x v="104"/>
    <n v="0"/>
    <x v="0"/>
  </r>
  <r>
    <x v="12"/>
    <x v="105"/>
    <n v="0"/>
    <x v="0"/>
  </r>
  <r>
    <x v="12"/>
    <x v="106"/>
    <n v="0"/>
    <x v="0"/>
  </r>
  <r>
    <x v="12"/>
    <x v="107"/>
    <n v="0"/>
    <x v="0"/>
  </r>
  <r>
    <x v="12"/>
    <x v="108"/>
    <n v="0"/>
    <x v="0"/>
  </r>
  <r>
    <x v="12"/>
    <x v="109"/>
    <n v="29.115133288936313"/>
    <x v="0"/>
  </r>
  <r>
    <x v="12"/>
    <x v="110"/>
    <n v="0"/>
    <x v="0"/>
  </r>
  <r>
    <x v="12"/>
    <x v="111"/>
    <n v="0"/>
    <x v="0"/>
  </r>
  <r>
    <x v="12"/>
    <x v="112"/>
    <n v="0"/>
    <x v="0"/>
  </r>
  <r>
    <x v="12"/>
    <x v="113"/>
    <n v="0"/>
    <x v="0"/>
  </r>
  <r>
    <x v="12"/>
    <x v="114"/>
    <n v="0"/>
    <x v="0"/>
  </r>
  <r>
    <x v="12"/>
    <x v="115"/>
    <n v="0"/>
    <x v="0"/>
  </r>
  <r>
    <x v="12"/>
    <x v="116"/>
    <n v="0"/>
    <x v="0"/>
  </r>
  <r>
    <x v="12"/>
    <x v="117"/>
    <n v="0"/>
    <x v="0"/>
  </r>
  <r>
    <x v="12"/>
    <x v="118"/>
    <n v="19.290989277525888"/>
    <x v="0"/>
  </r>
  <r>
    <x v="12"/>
    <x v="119"/>
    <n v="0"/>
    <x v="0"/>
  </r>
  <r>
    <x v="12"/>
    <x v="120"/>
    <n v="0"/>
    <x v="0"/>
  </r>
  <r>
    <x v="12"/>
    <x v="121"/>
    <n v="0"/>
    <x v="0"/>
  </r>
  <r>
    <x v="12"/>
    <x v="122"/>
    <n v="0"/>
    <x v="0"/>
  </r>
  <r>
    <x v="12"/>
    <x v="123"/>
    <n v="0"/>
    <x v="0"/>
  </r>
  <r>
    <x v="12"/>
    <x v="124"/>
    <n v="0"/>
    <x v="0"/>
  </r>
  <r>
    <x v="12"/>
    <x v="125"/>
    <n v="0"/>
    <x v="0"/>
  </r>
  <r>
    <x v="12"/>
    <x v="126"/>
    <n v="0"/>
    <x v="0"/>
  </r>
  <r>
    <x v="12"/>
    <x v="127"/>
    <n v="0"/>
    <x v="0"/>
  </r>
  <r>
    <x v="12"/>
    <x v="128"/>
    <n v="0"/>
    <x v="0"/>
  </r>
  <r>
    <x v="12"/>
    <x v="129"/>
    <n v="0"/>
    <x v="0"/>
  </r>
  <r>
    <x v="12"/>
    <x v="130"/>
    <n v="0"/>
    <x v="0"/>
  </r>
  <r>
    <x v="12"/>
    <x v="131"/>
    <n v="0"/>
    <x v="0"/>
  </r>
  <r>
    <x v="12"/>
    <x v="132"/>
    <n v="0"/>
    <x v="0"/>
  </r>
  <r>
    <x v="12"/>
    <x v="133"/>
    <n v="0"/>
    <x v="0"/>
  </r>
  <r>
    <x v="12"/>
    <x v="134"/>
    <n v="0"/>
    <x v="0"/>
  </r>
  <r>
    <x v="12"/>
    <x v="135"/>
    <n v="0"/>
    <x v="0"/>
  </r>
  <r>
    <x v="12"/>
    <x v="136"/>
    <n v="0"/>
    <x v="0"/>
  </r>
  <r>
    <x v="12"/>
    <x v="137"/>
    <n v="0"/>
    <x v="0"/>
  </r>
  <r>
    <x v="12"/>
    <x v="138"/>
    <n v="0"/>
    <x v="0"/>
  </r>
  <r>
    <x v="12"/>
    <x v="139"/>
    <n v="0"/>
    <x v="0"/>
  </r>
  <r>
    <x v="12"/>
    <x v="140"/>
    <n v="0"/>
    <x v="0"/>
  </r>
  <r>
    <x v="12"/>
    <x v="141"/>
    <n v="0"/>
    <x v="0"/>
  </r>
  <r>
    <x v="12"/>
    <x v="142"/>
    <n v="0"/>
    <x v="0"/>
  </r>
  <r>
    <x v="12"/>
    <x v="143"/>
    <n v="0"/>
    <x v="0"/>
  </r>
  <r>
    <x v="12"/>
    <x v="144"/>
    <n v="0"/>
    <x v="0"/>
  </r>
  <r>
    <x v="12"/>
    <x v="145"/>
    <n v="0"/>
    <x v="0"/>
  </r>
  <r>
    <x v="12"/>
    <x v="146"/>
    <n v="0"/>
    <x v="0"/>
  </r>
  <r>
    <x v="12"/>
    <x v="147"/>
    <n v="0"/>
    <x v="0"/>
  </r>
  <r>
    <x v="12"/>
    <x v="148"/>
    <n v="0"/>
    <x v="0"/>
  </r>
  <r>
    <x v="12"/>
    <x v="149"/>
    <n v="0"/>
    <x v="0"/>
  </r>
  <r>
    <x v="12"/>
    <x v="150"/>
    <n v="0"/>
    <x v="0"/>
  </r>
  <r>
    <x v="12"/>
    <x v="151"/>
    <n v="0"/>
    <x v="0"/>
  </r>
  <r>
    <x v="12"/>
    <x v="152"/>
    <n v="0"/>
    <x v="0"/>
  </r>
  <r>
    <x v="12"/>
    <x v="153"/>
    <n v="0"/>
    <x v="0"/>
  </r>
  <r>
    <x v="12"/>
    <x v="154"/>
    <n v="0"/>
    <x v="0"/>
  </r>
  <r>
    <x v="12"/>
    <x v="155"/>
    <n v="0"/>
    <x v="0"/>
  </r>
  <r>
    <x v="12"/>
    <x v="156"/>
    <n v="1.1573525886684635E-2"/>
    <x v="0"/>
  </r>
  <r>
    <x v="12"/>
    <x v="157"/>
    <n v="3.419090945966003"/>
    <x v="0"/>
  </r>
  <r>
    <x v="12"/>
    <x v="158"/>
    <n v="0"/>
    <x v="0"/>
  </r>
  <r>
    <x v="12"/>
    <x v="159"/>
    <n v="0"/>
    <x v="0"/>
  </r>
  <r>
    <x v="12"/>
    <x v="160"/>
    <n v="0"/>
    <x v="0"/>
  </r>
  <r>
    <x v="12"/>
    <x v="161"/>
    <n v="0"/>
    <x v="0"/>
  </r>
  <r>
    <x v="12"/>
    <x v="162"/>
    <n v="0"/>
    <x v="0"/>
  </r>
  <r>
    <x v="12"/>
    <x v="163"/>
    <n v="0"/>
    <x v="0"/>
  </r>
  <r>
    <x v="12"/>
    <x v="164"/>
    <n v="0"/>
    <x v="0"/>
  </r>
  <r>
    <x v="12"/>
    <x v="165"/>
    <n v="0"/>
    <x v="0"/>
  </r>
  <r>
    <x v="12"/>
    <x v="166"/>
    <n v="0"/>
    <x v="0"/>
  </r>
  <r>
    <x v="12"/>
    <x v="167"/>
    <n v="0"/>
    <x v="0"/>
  </r>
  <r>
    <x v="12"/>
    <x v="168"/>
    <n v="0"/>
    <x v="0"/>
  </r>
  <r>
    <x v="12"/>
    <x v="168"/>
    <m/>
    <x v="0"/>
  </r>
  <r>
    <x v="12"/>
    <x v="168"/>
    <m/>
    <x v="0"/>
  </r>
  <r>
    <x v="12"/>
    <x v="169"/>
    <m/>
    <x v="0"/>
  </r>
  <r>
    <x v="12"/>
    <x v="169"/>
    <m/>
    <x v="0"/>
  </r>
  <r>
    <x v="12"/>
    <x v="169"/>
    <m/>
    <x v="0"/>
  </r>
  <r>
    <x v="12"/>
    <x v="169"/>
    <m/>
    <x v="0"/>
  </r>
  <r>
    <x v="12"/>
    <x v="170"/>
    <m/>
    <x v="0"/>
  </r>
  <r>
    <x v="12"/>
    <x v="170"/>
    <m/>
    <x v="0"/>
  </r>
  <r>
    <x v="12"/>
    <x v="170"/>
    <m/>
    <x v="0"/>
  </r>
  <r>
    <x v="12"/>
    <x v="170"/>
    <m/>
    <x v="0"/>
  </r>
  <r>
    <x v="12"/>
    <x v="171"/>
    <m/>
    <x v="0"/>
  </r>
  <r>
    <x v="12"/>
    <x v="171"/>
    <m/>
    <x v="0"/>
  </r>
  <r>
    <x v="12"/>
    <x v="172"/>
    <m/>
    <x v="0"/>
  </r>
  <r>
    <x v="12"/>
    <x v="172"/>
    <m/>
    <x v="0"/>
  </r>
  <r>
    <x v="12"/>
    <x v="173"/>
    <m/>
    <x v="0"/>
  </r>
  <r>
    <x v="12"/>
    <x v="173"/>
    <m/>
    <x v="0"/>
  </r>
  <r>
    <x v="12"/>
    <x v="174"/>
    <m/>
    <x v="0"/>
  </r>
  <r>
    <x v="12"/>
    <x v="174"/>
    <m/>
    <x v="0"/>
  </r>
  <r>
    <x v="12"/>
    <x v="174"/>
    <m/>
    <x v="0"/>
  </r>
  <r>
    <x v="12"/>
    <x v="174"/>
    <m/>
    <x v="0"/>
  </r>
  <r>
    <x v="12"/>
    <x v="175"/>
    <m/>
    <x v="0"/>
  </r>
  <r>
    <x v="12"/>
    <x v="175"/>
    <m/>
    <x v="0"/>
  </r>
  <r>
    <x v="12"/>
    <x v="175"/>
    <m/>
    <x v="0"/>
  </r>
  <r>
    <x v="12"/>
    <x v="176"/>
    <m/>
    <x v="0"/>
  </r>
  <r>
    <x v="12"/>
    <x v="176"/>
    <m/>
    <x v="0"/>
  </r>
  <r>
    <x v="12"/>
    <x v="176"/>
    <m/>
    <x v="0"/>
  </r>
  <r>
    <x v="12"/>
    <x v="177"/>
    <n v="0"/>
    <x v="0"/>
  </r>
  <r>
    <x v="12"/>
    <x v="178"/>
    <m/>
    <x v="0"/>
  </r>
  <r>
    <x v="12"/>
    <x v="179"/>
    <n v="0"/>
    <x v="0"/>
  </r>
  <r>
    <x v="12"/>
    <x v="180"/>
    <n v="0"/>
    <x v="0"/>
  </r>
  <r>
    <x v="12"/>
    <x v="181"/>
    <n v="0"/>
    <x v="0"/>
  </r>
  <r>
    <x v="12"/>
    <x v="182"/>
    <n v="0"/>
    <x v="0"/>
  </r>
  <r>
    <x v="12"/>
    <x v="183"/>
    <n v="0"/>
    <x v="0"/>
  </r>
  <r>
    <x v="12"/>
    <x v="184"/>
    <n v="0"/>
    <x v="0"/>
  </r>
  <r>
    <x v="12"/>
    <x v="185"/>
    <n v="0"/>
    <x v="0"/>
  </r>
  <r>
    <x v="12"/>
    <x v="186"/>
    <n v="0"/>
    <x v="0"/>
  </r>
  <r>
    <x v="12"/>
    <x v="187"/>
    <n v="0"/>
    <x v="0"/>
  </r>
  <r>
    <x v="12"/>
    <x v="188"/>
    <n v="0"/>
    <x v="0"/>
  </r>
  <r>
    <x v="13"/>
    <x v="0"/>
    <s v="afoot"/>
    <x v="0"/>
  </r>
  <r>
    <x v="13"/>
    <x v="1"/>
    <n v="0"/>
    <x v="0"/>
  </r>
  <r>
    <x v="13"/>
    <x v="2"/>
    <n v="0"/>
    <x v="0"/>
  </r>
  <r>
    <x v="13"/>
    <x v="3"/>
    <n v="0"/>
    <x v="0"/>
  </r>
  <r>
    <x v="13"/>
    <x v="4"/>
    <n v="0"/>
    <x v="0"/>
  </r>
  <r>
    <x v="13"/>
    <x v="5"/>
    <n v="0"/>
    <x v="0"/>
  </r>
  <r>
    <x v="13"/>
    <x v="6"/>
    <n v="0"/>
    <x v="0"/>
  </r>
  <r>
    <x v="13"/>
    <x v="7"/>
    <n v="0"/>
    <x v="0"/>
  </r>
  <r>
    <x v="13"/>
    <x v="8"/>
    <n v="0"/>
    <x v="0"/>
  </r>
  <r>
    <x v="13"/>
    <x v="9"/>
    <n v="0"/>
    <x v="0"/>
  </r>
  <r>
    <x v="13"/>
    <x v="10"/>
    <n v="0"/>
    <x v="0"/>
  </r>
  <r>
    <x v="13"/>
    <x v="11"/>
    <n v="0"/>
    <x v="0"/>
  </r>
  <r>
    <x v="13"/>
    <x v="12"/>
    <n v="0"/>
    <x v="0"/>
  </r>
  <r>
    <x v="13"/>
    <x v="13"/>
    <n v="0"/>
    <x v="0"/>
  </r>
  <r>
    <x v="13"/>
    <x v="14"/>
    <n v="0"/>
    <x v="0"/>
  </r>
  <r>
    <x v="13"/>
    <x v="15"/>
    <n v="0"/>
    <x v="0"/>
  </r>
  <r>
    <x v="13"/>
    <x v="16"/>
    <n v="0"/>
    <x v="0"/>
  </r>
  <r>
    <x v="13"/>
    <x v="17"/>
    <n v="0"/>
    <x v="0"/>
  </r>
  <r>
    <x v="13"/>
    <x v="18"/>
    <n v="0"/>
    <x v="0"/>
  </r>
  <r>
    <x v="13"/>
    <x v="19"/>
    <n v="0"/>
    <x v="0"/>
  </r>
  <r>
    <x v="13"/>
    <x v="20"/>
    <n v="0"/>
    <x v="0"/>
  </r>
  <r>
    <x v="13"/>
    <x v="21"/>
    <n v="0"/>
    <x v="0"/>
  </r>
  <r>
    <x v="13"/>
    <x v="22"/>
    <n v="0"/>
    <x v="0"/>
  </r>
  <r>
    <x v="13"/>
    <x v="23"/>
    <n v="0"/>
    <x v="0"/>
  </r>
  <r>
    <x v="13"/>
    <x v="24"/>
    <n v="0"/>
    <x v="0"/>
  </r>
  <r>
    <x v="13"/>
    <x v="25"/>
    <n v="0"/>
    <x v="0"/>
  </r>
  <r>
    <x v="13"/>
    <x v="26"/>
    <n v="0"/>
    <x v="0"/>
  </r>
  <r>
    <x v="13"/>
    <x v="27"/>
    <n v="0"/>
    <x v="0"/>
  </r>
  <r>
    <x v="13"/>
    <x v="28"/>
    <n v="0"/>
    <x v="0"/>
  </r>
  <r>
    <x v="13"/>
    <x v="29"/>
    <n v="0"/>
    <x v="0"/>
  </r>
  <r>
    <x v="13"/>
    <x v="30"/>
    <n v="0"/>
    <x v="0"/>
  </r>
  <r>
    <x v="13"/>
    <x v="31"/>
    <n v="0"/>
    <x v="0"/>
  </r>
  <r>
    <x v="13"/>
    <x v="32"/>
    <n v="0"/>
    <x v="0"/>
  </r>
  <r>
    <x v="13"/>
    <x v="33"/>
    <n v="0"/>
    <x v="0"/>
  </r>
  <r>
    <x v="13"/>
    <x v="34"/>
    <n v="0"/>
    <x v="0"/>
  </r>
  <r>
    <x v="13"/>
    <x v="35"/>
    <n v="0"/>
    <x v="0"/>
  </r>
  <r>
    <x v="13"/>
    <x v="36"/>
    <n v="0"/>
    <x v="0"/>
  </r>
  <r>
    <x v="13"/>
    <x v="37"/>
    <n v="0"/>
    <x v="0"/>
  </r>
  <r>
    <x v="13"/>
    <x v="38"/>
    <n v="0"/>
    <x v="0"/>
  </r>
  <r>
    <x v="13"/>
    <x v="39"/>
    <n v="0"/>
    <x v="0"/>
  </r>
  <r>
    <x v="13"/>
    <x v="40"/>
    <n v="0"/>
    <x v="0"/>
  </r>
  <r>
    <x v="13"/>
    <x v="41"/>
    <n v="0"/>
    <x v="0"/>
  </r>
  <r>
    <x v="13"/>
    <x v="42"/>
    <n v="0"/>
    <x v="0"/>
  </r>
  <r>
    <x v="13"/>
    <x v="43"/>
    <n v="0"/>
    <x v="0"/>
  </r>
  <r>
    <x v="13"/>
    <x v="44"/>
    <n v="0"/>
    <x v="0"/>
  </r>
  <r>
    <x v="13"/>
    <x v="45"/>
    <n v="0"/>
    <x v="0"/>
  </r>
  <r>
    <x v="13"/>
    <x v="46"/>
    <n v="0"/>
    <x v="0"/>
  </r>
  <r>
    <x v="13"/>
    <x v="47"/>
    <n v="0"/>
    <x v="0"/>
  </r>
  <r>
    <x v="13"/>
    <x v="48"/>
    <n v="0"/>
    <x v="0"/>
  </r>
  <r>
    <x v="13"/>
    <x v="49"/>
    <n v="0"/>
    <x v="0"/>
  </r>
  <r>
    <x v="13"/>
    <x v="50"/>
    <n v="0"/>
    <x v="0"/>
  </r>
  <r>
    <x v="13"/>
    <x v="51"/>
    <n v="0"/>
    <x v="0"/>
  </r>
  <r>
    <x v="13"/>
    <x v="52"/>
    <n v="0"/>
    <x v="0"/>
  </r>
  <r>
    <x v="13"/>
    <x v="53"/>
    <n v="0"/>
    <x v="0"/>
  </r>
  <r>
    <x v="13"/>
    <x v="54"/>
    <n v="0"/>
    <x v="0"/>
  </r>
  <r>
    <x v="13"/>
    <x v="55"/>
    <n v="0"/>
    <x v="0"/>
  </r>
  <r>
    <x v="13"/>
    <x v="56"/>
    <n v="0"/>
    <x v="0"/>
  </r>
  <r>
    <x v="13"/>
    <x v="57"/>
    <n v="0"/>
    <x v="0"/>
  </r>
  <r>
    <x v="13"/>
    <x v="58"/>
    <n v="0"/>
    <x v="0"/>
  </r>
  <r>
    <x v="13"/>
    <x v="59"/>
    <n v="0"/>
    <x v="0"/>
  </r>
  <r>
    <x v="13"/>
    <x v="60"/>
    <n v="0"/>
    <x v="0"/>
  </r>
  <r>
    <x v="13"/>
    <x v="61"/>
    <n v="0"/>
    <x v="0"/>
  </r>
  <r>
    <x v="13"/>
    <x v="62"/>
    <n v="0"/>
    <x v="0"/>
  </r>
  <r>
    <x v="13"/>
    <x v="63"/>
    <n v="0"/>
    <x v="0"/>
  </r>
  <r>
    <x v="13"/>
    <x v="64"/>
    <n v="0"/>
    <x v="0"/>
  </r>
  <r>
    <x v="13"/>
    <x v="65"/>
    <n v="0"/>
    <x v="0"/>
  </r>
  <r>
    <x v="13"/>
    <x v="66"/>
    <n v="0"/>
    <x v="0"/>
  </r>
  <r>
    <x v="13"/>
    <x v="67"/>
    <n v="0"/>
    <x v="0"/>
  </r>
  <r>
    <x v="13"/>
    <x v="68"/>
    <n v="0"/>
    <x v="0"/>
  </r>
  <r>
    <x v="13"/>
    <x v="69"/>
    <n v="0"/>
    <x v="0"/>
  </r>
  <r>
    <x v="13"/>
    <x v="70"/>
    <n v="0"/>
    <x v="0"/>
  </r>
  <r>
    <x v="13"/>
    <x v="71"/>
    <n v="0"/>
    <x v="0"/>
  </r>
  <r>
    <x v="13"/>
    <x v="72"/>
    <n v="0"/>
    <x v="0"/>
  </r>
  <r>
    <x v="13"/>
    <x v="73"/>
    <n v="0"/>
    <x v="0"/>
  </r>
  <r>
    <x v="13"/>
    <x v="74"/>
    <n v="0"/>
    <x v="0"/>
  </r>
  <r>
    <x v="13"/>
    <x v="75"/>
    <n v="0"/>
    <x v="0"/>
  </r>
  <r>
    <x v="13"/>
    <x v="76"/>
    <n v="0"/>
    <x v="0"/>
  </r>
  <r>
    <x v="13"/>
    <x v="77"/>
    <n v="0"/>
    <x v="0"/>
  </r>
  <r>
    <x v="13"/>
    <x v="78"/>
    <n v="0"/>
    <x v="0"/>
  </r>
  <r>
    <x v="13"/>
    <x v="79"/>
    <n v="0"/>
    <x v="0"/>
  </r>
  <r>
    <x v="13"/>
    <x v="80"/>
    <n v="0"/>
    <x v="0"/>
  </r>
  <r>
    <x v="13"/>
    <x v="81"/>
    <n v="0"/>
    <x v="0"/>
  </r>
  <r>
    <x v="13"/>
    <x v="82"/>
    <n v="0"/>
    <x v="0"/>
  </r>
  <r>
    <x v="13"/>
    <x v="83"/>
    <n v="0"/>
    <x v="0"/>
  </r>
  <r>
    <x v="13"/>
    <x v="84"/>
    <n v="0"/>
    <x v="0"/>
  </r>
  <r>
    <x v="13"/>
    <x v="85"/>
    <n v="0"/>
    <x v="0"/>
  </r>
  <r>
    <x v="13"/>
    <x v="86"/>
    <n v="0"/>
    <x v="0"/>
  </r>
  <r>
    <x v="13"/>
    <x v="87"/>
    <n v="0"/>
    <x v="0"/>
  </r>
  <r>
    <x v="13"/>
    <x v="88"/>
    <n v="0"/>
    <x v="0"/>
  </r>
  <r>
    <x v="13"/>
    <x v="89"/>
    <n v="0"/>
    <x v="0"/>
  </r>
  <r>
    <x v="13"/>
    <x v="90"/>
    <n v="11.595000344304603"/>
    <x v="0"/>
  </r>
  <r>
    <x v="13"/>
    <x v="91"/>
    <n v="0"/>
    <x v="0"/>
  </r>
  <r>
    <x v="13"/>
    <x v="92"/>
    <n v="0"/>
    <x v="0"/>
  </r>
  <r>
    <x v="13"/>
    <x v="93"/>
    <n v="0"/>
    <x v="0"/>
  </r>
  <r>
    <x v="13"/>
    <x v="94"/>
    <n v="28.461757702081041"/>
    <x v="0"/>
  </r>
  <r>
    <x v="13"/>
    <x v="95"/>
    <n v="68.942548377811164"/>
    <x v="0"/>
  </r>
  <r>
    <x v="13"/>
    <x v="96"/>
    <n v="9699.9985237641577"/>
    <x v="0"/>
  </r>
  <r>
    <x v="13"/>
    <x v="97"/>
    <n v="0"/>
    <x v="0"/>
  </r>
  <r>
    <x v="13"/>
    <x v="98"/>
    <n v="0"/>
    <x v="0"/>
  </r>
  <r>
    <x v="13"/>
    <x v="99"/>
    <n v="0"/>
    <x v="0"/>
  </r>
  <r>
    <x v="13"/>
    <x v="100"/>
    <n v="0"/>
    <x v="0"/>
  </r>
  <r>
    <x v="13"/>
    <x v="101"/>
    <n v="0"/>
    <x v="0"/>
  </r>
  <r>
    <x v="13"/>
    <x v="102"/>
    <n v="0"/>
    <x v="0"/>
  </r>
  <r>
    <x v="13"/>
    <x v="103"/>
    <n v="0"/>
    <x v="0"/>
  </r>
  <r>
    <x v="13"/>
    <x v="104"/>
    <n v="0"/>
    <x v="0"/>
  </r>
  <r>
    <x v="13"/>
    <x v="105"/>
    <n v="0"/>
    <x v="0"/>
  </r>
  <r>
    <x v="13"/>
    <x v="106"/>
    <n v="0"/>
    <x v="0"/>
  </r>
  <r>
    <x v="13"/>
    <x v="107"/>
    <n v="0"/>
    <x v="0"/>
  </r>
  <r>
    <x v="13"/>
    <x v="108"/>
    <n v="0"/>
    <x v="0"/>
  </r>
  <r>
    <x v="13"/>
    <x v="109"/>
    <n v="0"/>
    <x v="0"/>
  </r>
  <r>
    <x v="13"/>
    <x v="110"/>
    <n v="0"/>
    <x v="0"/>
  </r>
  <r>
    <x v="13"/>
    <x v="111"/>
    <n v="0"/>
    <x v="0"/>
  </r>
  <r>
    <x v="13"/>
    <x v="112"/>
    <n v="0"/>
    <x v="0"/>
  </r>
  <r>
    <x v="13"/>
    <x v="113"/>
    <n v="0"/>
    <x v="0"/>
  </r>
  <r>
    <x v="13"/>
    <x v="114"/>
    <n v="0"/>
    <x v="0"/>
  </r>
  <r>
    <x v="13"/>
    <x v="115"/>
    <n v="0"/>
    <x v="0"/>
  </r>
  <r>
    <x v="13"/>
    <x v="116"/>
    <n v="0"/>
    <x v="0"/>
  </r>
  <r>
    <x v="13"/>
    <x v="117"/>
    <n v="0"/>
    <x v="0"/>
  </r>
  <r>
    <x v="13"/>
    <x v="118"/>
    <n v="0"/>
    <x v="0"/>
  </r>
  <r>
    <x v="13"/>
    <x v="119"/>
    <n v="0"/>
    <x v="0"/>
  </r>
  <r>
    <x v="13"/>
    <x v="120"/>
    <n v="0"/>
    <x v="0"/>
  </r>
  <r>
    <x v="13"/>
    <x v="121"/>
    <n v="0"/>
    <x v="0"/>
  </r>
  <r>
    <x v="13"/>
    <x v="122"/>
    <n v="0"/>
    <x v="0"/>
  </r>
  <r>
    <x v="13"/>
    <x v="123"/>
    <n v="0"/>
    <x v="0"/>
  </r>
  <r>
    <x v="13"/>
    <x v="124"/>
    <n v="0"/>
    <x v="0"/>
  </r>
  <r>
    <x v="13"/>
    <x v="125"/>
    <n v="0"/>
    <x v="0"/>
  </r>
  <r>
    <x v="13"/>
    <x v="126"/>
    <n v="0"/>
    <x v="0"/>
  </r>
  <r>
    <x v="13"/>
    <x v="127"/>
    <n v="0"/>
    <x v="0"/>
  </r>
  <r>
    <x v="13"/>
    <x v="128"/>
    <n v="0"/>
    <x v="0"/>
  </r>
  <r>
    <x v="13"/>
    <x v="129"/>
    <n v="0"/>
    <x v="0"/>
  </r>
  <r>
    <x v="13"/>
    <x v="130"/>
    <n v="0"/>
    <x v="0"/>
  </r>
  <r>
    <x v="13"/>
    <x v="131"/>
    <n v="0"/>
    <x v="0"/>
  </r>
  <r>
    <x v="13"/>
    <x v="132"/>
    <n v="0"/>
    <x v="0"/>
  </r>
  <r>
    <x v="13"/>
    <x v="133"/>
    <n v="0"/>
    <x v="0"/>
  </r>
  <r>
    <x v="13"/>
    <x v="134"/>
    <n v="0"/>
    <x v="0"/>
  </r>
  <r>
    <x v="13"/>
    <x v="135"/>
    <n v="0"/>
    <x v="0"/>
  </r>
  <r>
    <x v="13"/>
    <x v="136"/>
    <n v="0"/>
    <x v="0"/>
  </r>
  <r>
    <x v="13"/>
    <x v="137"/>
    <n v="0"/>
    <x v="0"/>
  </r>
  <r>
    <x v="13"/>
    <x v="138"/>
    <n v="0"/>
    <x v="0"/>
  </r>
  <r>
    <x v="13"/>
    <x v="139"/>
    <n v="0"/>
    <x v="0"/>
  </r>
  <r>
    <x v="13"/>
    <x v="140"/>
    <n v="0"/>
    <x v="0"/>
  </r>
  <r>
    <x v="13"/>
    <x v="141"/>
    <n v="0"/>
    <x v="0"/>
  </r>
  <r>
    <x v="13"/>
    <x v="142"/>
    <n v="0"/>
    <x v="0"/>
  </r>
  <r>
    <x v="13"/>
    <x v="143"/>
    <n v="0"/>
    <x v="0"/>
  </r>
  <r>
    <x v="13"/>
    <x v="144"/>
    <n v="0"/>
    <x v="0"/>
  </r>
  <r>
    <x v="13"/>
    <x v="145"/>
    <n v="0"/>
    <x v="0"/>
  </r>
  <r>
    <x v="13"/>
    <x v="146"/>
    <n v="0"/>
    <x v="0"/>
  </r>
  <r>
    <x v="13"/>
    <x v="147"/>
    <n v="0"/>
    <x v="0"/>
  </r>
  <r>
    <x v="13"/>
    <x v="148"/>
    <n v="0"/>
    <x v="0"/>
  </r>
  <r>
    <x v="13"/>
    <x v="149"/>
    <n v="0"/>
    <x v="0"/>
  </r>
  <r>
    <x v="13"/>
    <x v="150"/>
    <n v="0"/>
    <x v="0"/>
  </r>
  <r>
    <x v="13"/>
    <x v="151"/>
    <n v="0"/>
    <x v="0"/>
  </r>
  <r>
    <x v="13"/>
    <x v="152"/>
    <n v="0"/>
    <x v="0"/>
  </r>
  <r>
    <x v="13"/>
    <x v="153"/>
    <n v="0"/>
    <x v="0"/>
  </r>
  <r>
    <x v="13"/>
    <x v="154"/>
    <n v="0"/>
    <x v="0"/>
  </r>
  <r>
    <x v="13"/>
    <x v="155"/>
    <n v="0"/>
    <x v="0"/>
  </r>
  <r>
    <x v="13"/>
    <x v="156"/>
    <n v="8.5952560002258028E-3"/>
    <x v="0"/>
  </r>
  <r>
    <x v="13"/>
    <x v="157"/>
    <n v="3.4190910063874789"/>
    <x v="0"/>
  </r>
  <r>
    <x v="13"/>
    <x v="158"/>
    <n v="0"/>
    <x v="0"/>
  </r>
  <r>
    <x v="13"/>
    <x v="159"/>
    <n v="0"/>
    <x v="0"/>
  </r>
  <r>
    <x v="13"/>
    <x v="160"/>
    <n v="0"/>
    <x v="0"/>
  </r>
  <r>
    <x v="13"/>
    <x v="161"/>
    <n v="0"/>
    <x v="0"/>
  </r>
  <r>
    <x v="13"/>
    <x v="162"/>
    <n v="0"/>
    <x v="0"/>
  </r>
  <r>
    <x v="13"/>
    <x v="163"/>
    <n v="0"/>
    <x v="0"/>
  </r>
  <r>
    <x v="13"/>
    <x v="164"/>
    <n v="0"/>
    <x v="0"/>
  </r>
  <r>
    <x v="13"/>
    <x v="165"/>
    <n v="0"/>
    <x v="0"/>
  </r>
  <r>
    <x v="13"/>
    <x v="166"/>
    <n v="0"/>
    <x v="0"/>
  </r>
  <r>
    <x v="13"/>
    <x v="167"/>
    <n v="0"/>
    <x v="0"/>
  </r>
  <r>
    <x v="13"/>
    <x v="168"/>
    <n v="0"/>
    <x v="0"/>
  </r>
  <r>
    <x v="13"/>
    <x v="168"/>
    <m/>
    <x v="0"/>
  </r>
  <r>
    <x v="13"/>
    <x v="168"/>
    <m/>
    <x v="0"/>
  </r>
  <r>
    <x v="13"/>
    <x v="169"/>
    <m/>
    <x v="0"/>
  </r>
  <r>
    <x v="13"/>
    <x v="169"/>
    <m/>
    <x v="0"/>
  </r>
  <r>
    <x v="13"/>
    <x v="169"/>
    <m/>
    <x v="0"/>
  </r>
  <r>
    <x v="13"/>
    <x v="169"/>
    <m/>
    <x v="0"/>
  </r>
  <r>
    <x v="13"/>
    <x v="170"/>
    <m/>
    <x v="0"/>
  </r>
  <r>
    <x v="13"/>
    <x v="170"/>
    <m/>
    <x v="0"/>
  </r>
  <r>
    <x v="13"/>
    <x v="170"/>
    <m/>
    <x v="0"/>
  </r>
  <r>
    <x v="13"/>
    <x v="170"/>
    <m/>
    <x v="0"/>
  </r>
  <r>
    <x v="13"/>
    <x v="171"/>
    <m/>
    <x v="0"/>
  </r>
  <r>
    <x v="13"/>
    <x v="171"/>
    <m/>
    <x v="0"/>
  </r>
  <r>
    <x v="13"/>
    <x v="172"/>
    <m/>
    <x v="0"/>
  </r>
  <r>
    <x v="13"/>
    <x v="172"/>
    <m/>
    <x v="0"/>
  </r>
  <r>
    <x v="13"/>
    <x v="173"/>
    <m/>
    <x v="0"/>
  </r>
  <r>
    <x v="13"/>
    <x v="173"/>
    <m/>
    <x v="0"/>
  </r>
  <r>
    <x v="13"/>
    <x v="174"/>
    <m/>
    <x v="0"/>
  </r>
  <r>
    <x v="13"/>
    <x v="174"/>
    <m/>
    <x v="0"/>
  </r>
  <r>
    <x v="13"/>
    <x v="174"/>
    <m/>
    <x v="0"/>
  </r>
  <r>
    <x v="13"/>
    <x v="174"/>
    <m/>
    <x v="0"/>
  </r>
  <r>
    <x v="13"/>
    <x v="175"/>
    <m/>
    <x v="0"/>
  </r>
  <r>
    <x v="13"/>
    <x v="175"/>
    <m/>
    <x v="0"/>
  </r>
  <r>
    <x v="13"/>
    <x v="175"/>
    <m/>
    <x v="0"/>
  </r>
  <r>
    <x v="13"/>
    <x v="176"/>
    <m/>
    <x v="0"/>
  </r>
  <r>
    <x v="13"/>
    <x v="176"/>
    <m/>
    <x v="0"/>
  </r>
  <r>
    <x v="13"/>
    <x v="176"/>
    <m/>
    <x v="0"/>
  </r>
  <r>
    <x v="13"/>
    <x v="177"/>
    <n v="0"/>
    <x v="0"/>
  </r>
  <r>
    <x v="13"/>
    <x v="178"/>
    <m/>
    <x v="0"/>
  </r>
  <r>
    <x v="13"/>
    <x v="179"/>
    <n v="0"/>
    <x v="0"/>
  </r>
  <r>
    <x v="13"/>
    <x v="180"/>
    <n v="0"/>
    <x v="0"/>
  </r>
  <r>
    <x v="13"/>
    <x v="181"/>
    <n v="0"/>
    <x v="0"/>
  </r>
  <r>
    <x v="13"/>
    <x v="182"/>
    <n v="0"/>
    <x v="0"/>
  </r>
  <r>
    <x v="13"/>
    <x v="183"/>
    <n v="0"/>
    <x v="0"/>
  </r>
  <r>
    <x v="13"/>
    <x v="184"/>
    <n v="0"/>
    <x v="0"/>
  </r>
  <r>
    <x v="13"/>
    <x v="185"/>
    <n v="0"/>
    <x v="0"/>
  </r>
  <r>
    <x v="13"/>
    <x v="186"/>
    <n v="0"/>
    <x v="0"/>
  </r>
  <r>
    <x v="13"/>
    <x v="187"/>
    <n v="0"/>
    <x v="0"/>
  </r>
  <r>
    <x v="13"/>
    <x v="188"/>
    <n v="0"/>
    <x v="0"/>
  </r>
  <r>
    <x v="14"/>
    <x v="0"/>
    <s v="awood"/>
    <x v="0"/>
  </r>
  <r>
    <x v="14"/>
    <x v="1"/>
    <n v="0"/>
    <x v="0"/>
  </r>
  <r>
    <x v="14"/>
    <x v="2"/>
    <n v="0"/>
    <x v="0"/>
  </r>
  <r>
    <x v="14"/>
    <x v="3"/>
    <n v="0"/>
    <x v="0"/>
  </r>
  <r>
    <x v="14"/>
    <x v="4"/>
    <n v="0"/>
    <x v="0"/>
  </r>
  <r>
    <x v="14"/>
    <x v="5"/>
    <n v="0"/>
    <x v="0"/>
  </r>
  <r>
    <x v="14"/>
    <x v="6"/>
    <n v="0"/>
    <x v="0"/>
  </r>
  <r>
    <x v="14"/>
    <x v="7"/>
    <n v="0"/>
    <x v="0"/>
  </r>
  <r>
    <x v="14"/>
    <x v="8"/>
    <n v="0"/>
    <x v="0"/>
  </r>
  <r>
    <x v="14"/>
    <x v="9"/>
    <n v="0"/>
    <x v="0"/>
  </r>
  <r>
    <x v="14"/>
    <x v="10"/>
    <n v="0"/>
    <x v="0"/>
  </r>
  <r>
    <x v="14"/>
    <x v="11"/>
    <n v="0"/>
    <x v="0"/>
  </r>
  <r>
    <x v="14"/>
    <x v="12"/>
    <n v="0"/>
    <x v="0"/>
  </r>
  <r>
    <x v="14"/>
    <x v="13"/>
    <n v="0"/>
    <x v="0"/>
  </r>
  <r>
    <x v="14"/>
    <x v="14"/>
    <n v="0"/>
    <x v="0"/>
  </r>
  <r>
    <x v="14"/>
    <x v="15"/>
    <n v="0"/>
    <x v="0"/>
  </r>
  <r>
    <x v="14"/>
    <x v="16"/>
    <n v="0"/>
    <x v="0"/>
  </r>
  <r>
    <x v="14"/>
    <x v="17"/>
    <n v="0"/>
    <x v="0"/>
  </r>
  <r>
    <x v="14"/>
    <x v="18"/>
    <n v="0"/>
    <x v="0"/>
  </r>
  <r>
    <x v="14"/>
    <x v="19"/>
    <n v="0"/>
    <x v="0"/>
  </r>
  <r>
    <x v="14"/>
    <x v="20"/>
    <n v="0"/>
    <x v="0"/>
  </r>
  <r>
    <x v="14"/>
    <x v="21"/>
    <n v="0"/>
    <x v="0"/>
  </r>
  <r>
    <x v="14"/>
    <x v="22"/>
    <n v="0"/>
    <x v="0"/>
  </r>
  <r>
    <x v="14"/>
    <x v="23"/>
    <n v="0"/>
    <x v="0"/>
  </r>
  <r>
    <x v="14"/>
    <x v="24"/>
    <n v="0"/>
    <x v="0"/>
  </r>
  <r>
    <x v="14"/>
    <x v="25"/>
    <n v="0"/>
    <x v="0"/>
  </r>
  <r>
    <x v="14"/>
    <x v="26"/>
    <n v="0"/>
    <x v="0"/>
  </r>
  <r>
    <x v="14"/>
    <x v="27"/>
    <n v="0"/>
    <x v="0"/>
  </r>
  <r>
    <x v="14"/>
    <x v="28"/>
    <n v="0"/>
    <x v="0"/>
  </r>
  <r>
    <x v="14"/>
    <x v="29"/>
    <n v="0"/>
    <x v="0"/>
  </r>
  <r>
    <x v="14"/>
    <x v="30"/>
    <n v="0"/>
    <x v="0"/>
  </r>
  <r>
    <x v="14"/>
    <x v="31"/>
    <n v="0"/>
    <x v="0"/>
  </r>
  <r>
    <x v="14"/>
    <x v="32"/>
    <n v="0"/>
    <x v="0"/>
  </r>
  <r>
    <x v="14"/>
    <x v="33"/>
    <n v="0"/>
    <x v="0"/>
  </r>
  <r>
    <x v="14"/>
    <x v="34"/>
    <n v="0"/>
    <x v="0"/>
  </r>
  <r>
    <x v="14"/>
    <x v="35"/>
    <n v="0"/>
    <x v="0"/>
  </r>
  <r>
    <x v="14"/>
    <x v="36"/>
    <n v="0"/>
    <x v="0"/>
  </r>
  <r>
    <x v="14"/>
    <x v="37"/>
    <n v="0"/>
    <x v="0"/>
  </r>
  <r>
    <x v="14"/>
    <x v="38"/>
    <n v="0"/>
    <x v="0"/>
  </r>
  <r>
    <x v="14"/>
    <x v="39"/>
    <n v="0"/>
    <x v="0"/>
  </r>
  <r>
    <x v="14"/>
    <x v="40"/>
    <n v="0"/>
    <x v="0"/>
  </r>
  <r>
    <x v="14"/>
    <x v="41"/>
    <n v="0"/>
    <x v="0"/>
  </r>
  <r>
    <x v="14"/>
    <x v="42"/>
    <n v="0"/>
    <x v="0"/>
  </r>
  <r>
    <x v="14"/>
    <x v="43"/>
    <n v="0"/>
    <x v="0"/>
  </r>
  <r>
    <x v="14"/>
    <x v="44"/>
    <n v="0"/>
    <x v="0"/>
  </r>
  <r>
    <x v="14"/>
    <x v="45"/>
    <n v="0"/>
    <x v="0"/>
  </r>
  <r>
    <x v="14"/>
    <x v="46"/>
    <n v="0"/>
    <x v="0"/>
  </r>
  <r>
    <x v="14"/>
    <x v="47"/>
    <n v="0"/>
    <x v="0"/>
  </r>
  <r>
    <x v="14"/>
    <x v="48"/>
    <n v="0"/>
    <x v="0"/>
  </r>
  <r>
    <x v="14"/>
    <x v="49"/>
    <n v="0"/>
    <x v="0"/>
  </r>
  <r>
    <x v="14"/>
    <x v="50"/>
    <n v="0"/>
    <x v="0"/>
  </r>
  <r>
    <x v="14"/>
    <x v="51"/>
    <n v="0"/>
    <x v="0"/>
  </r>
  <r>
    <x v="14"/>
    <x v="52"/>
    <n v="0"/>
    <x v="0"/>
  </r>
  <r>
    <x v="14"/>
    <x v="53"/>
    <n v="0"/>
    <x v="0"/>
  </r>
  <r>
    <x v="14"/>
    <x v="54"/>
    <n v="0"/>
    <x v="0"/>
  </r>
  <r>
    <x v="14"/>
    <x v="55"/>
    <n v="0"/>
    <x v="0"/>
  </r>
  <r>
    <x v="14"/>
    <x v="56"/>
    <n v="0"/>
    <x v="0"/>
  </r>
  <r>
    <x v="14"/>
    <x v="57"/>
    <n v="0"/>
    <x v="0"/>
  </r>
  <r>
    <x v="14"/>
    <x v="58"/>
    <n v="0"/>
    <x v="0"/>
  </r>
  <r>
    <x v="14"/>
    <x v="59"/>
    <n v="0"/>
    <x v="0"/>
  </r>
  <r>
    <x v="14"/>
    <x v="60"/>
    <n v="0"/>
    <x v="0"/>
  </r>
  <r>
    <x v="14"/>
    <x v="61"/>
    <n v="0"/>
    <x v="0"/>
  </r>
  <r>
    <x v="14"/>
    <x v="62"/>
    <n v="0"/>
    <x v="0"/>
  </r>
  <r>
    <x v="14"/>
    <x v="63"/>
    <n v="0"/>
    <x v="0"/>
  </r>
  <r>
    <x v="14"/>
    <x v="64"/>
    <n v="0"/>
    <x v="0"/>
  </r>
  <r>
    <x v="14"/>
    <x v="65"/>
    <n v="0"/>
    <x v="0"/>
  </r>
  <r>
    <x v="14"/>
    <x v="66"/>
    <n v="0"/>
    <x v="0"/>
  </r>
  <r>
    <x v="14"/>
    <x v="67"/>
    <n v="0"/>
    <x v="0"/>
  </r>
  <r>
    <x v="14"/>
    <x v="68"/>
    <n v="0"/>
    <x v="0"/>
  </r>
  <r>
    <x v="14"/>
    <x v="69"/>
    <n v="0"/>
    <x v="0"/>
  </r>
  <r>
    <x v="14"/>
    <x v="70"/>
    <n v="0"/>
    <x v="0"/>
  </r>
  <r>
    <x v="14"/>
    <x v="71"/>
    <n v="0"/>
    <x v="0"/>
  </r>
  <r>
    <x v="14"/>
    <x v="72"/>
    <n v="0"/>
    <x v="0"/>
  </r>
  <r>
    <x v="14"/>
    <x v="73"/>
    <n v="0"/>
    <x v="0"/>
  </r>
  <r>
    <x v="14"/>
    <x v="74"/>
    <n v="0"/>
    <x v="0"/>
  </r>
  <r>
    <x v="14"/>
    <x v="75"/>
    <n v="0"/>
    <x v="0"/>
  </r>
  <r>
    <x v="14"/>
    <x v="76"/>
    <n v="0"/>
    <x v="0"/>
  </r>
  <r>
    <x v="14"/>
    <x v="77"/>
    <n v="0"/>
    <x v="0"/>
  </r>
  <r>
    <x v="14"/>
    <x v="78"/>
    <n v="0"/>
    <x v="0"/>
  </r>
  <r>
    <x v="14"/>
    <x v="79"/>
    <n v="0"/>
    <x v="0"/>
  </r>
  <r>
    <x v="14"/>
    <x v="80"/>
    <n v="0"/>
    <x v="0"/>
  </r>
  <r>
    <x v="14"/>
    <x v="81"/>
    <n v="0"/>
    <x v="0"/>
  </r>
  <r>
    <x v="14"/>
    <x v="82"/>
    <n v="0"/>
    <x v="0"/>
  </r>
  <r>
    <x v="14"/>
    <x v="83"/>
    <n v="0"/>
    <x v="0"/>
  </r>
  <r>
    <x v="14"/>
    <x v="84"/>
    <n v="0"/>
    <x v="0"/>
  </r>
  <r>
    <x v="14"/>
    <x v="85"/>
    <n v="0"/>
    <x v="0"/>
  </r>
  <r>
    <x v="14"/>
    <x v="86"/>
    <n v="0"/>
    <x v="0"/>
  </r>
  <r>
    <x v="14"/>
    <x v="87"/>
    <n v="0"/>
    <x v="0"/>
  </r>
  <r>
    <x v="14"/>
    <x v="88"/>
    <n v="0"/>
    <x v="0"/>
  </r>
  <r>
    <x v="14"/>
    <x v="89"/>
    <n v="0"/>
    <x v="0"/>
  </r>
  <r>
    <x v="14"/>
    <x v="90"/>
    <n v="0"/>
    <x v="0"/>
  </r>
  <r>
    <x v="14"/>
    <x v="91"/>
    <n v="0"/>
    <x v="0"/>
  </r>
  <r>
    <x v="14"/>
    <x v="92"/>
    <n v="0"/>
    <x v="0"/>
  </r>
  <r>
    <x v="14"/>
    <x v="93"/>
    <n v="0"/>
    <x v="0"/>
  </r>
  <r>
    <x v="14"/>
    <x v="94"/>
    <n v="0"/>
    <x v="0"/>
  </r>
  <r>
    <x v="14"/>
    <x v="95"/>
    <n v="2.9624939254689329"/>
    <x v="0"/>
  </r>
  <r>
    <x v="14"/>
    <x v="96"/>
    <n v="0"/>
    <x v="0"/>
  </r>
  <r>
    <x v="14"/>
    <x v="97"/>
    <n v="52038.309004145587"/>
    <x v="0"/>
  </r>
  <r>
    <x v="14"/>
    <x v="98"/>
    <n v="148.9384211958513"/>
    <x v="0"/>
  </r>
  <r>
    <x v="14"/>
    <x v="99"/>
    <n v="0"/>
    <x v="0"/>
  </r>
  <r>
    <x v="14"/>
    <x v="100"/>
    <n v="0"/>
    <x v="0"/>
  </r>
  <r>
    <x v="14"/>
    <x v="101"/>
    <n v="846.01795286186689"/>
    <x v="0"/>
  </r>
  <r>
    <x v="14"/>
    <x v="102"/>
    <n v="0"/>
    <x v="0"/>
  </r>
  <r>
    <x v="14"/>
    <x v="103"/>
    <n v="0"/>
    <x v="0"/>
  </r>
  <r>
    <x v="14"/>
    <x v="104"/>
    <n v="0"/>
    <x v="0"/>
  </r>
  <r>
    <x v="14"/>
    <x v="105"/>
    <n v="0"/>
    <x v="0"/>
  </r>
  <r>
    <x v="14"/>
    <x v="106"/>
    <n v="0"/>
    <x v="0"/>
  </r>
  <r>
    <x v="14"/>
    <x v="107"/>
    <n v="0"/>
    <x v="0"/>
  </r>
  <r>
    <x v="14"/>
    <x v="108"/>
    <n v="0"/>
    <x v="0"/>
  </r>
  <r>
    <x v="14"/>
    <x v="109"/>
    <n v="9.5483904016581871"/>
    <x v="0"/>
  </r>
  <r>
    <x v="14"/>
    <x v="110"/>
    <n v="19.746697955283278"/>
    <x v="0"/>
  </r>
  <r>
    <x v="14"/>
    <x v="111"/>
    <n v="0"/>
    <x v="0"/>
  </r>
  <r>
    <x v="14"/>
    <x v="112"/>
    <n v="0"/>
    <x v="0"/>
  </r>
  <r>
    <x v="14"/>
    <x v="113"/>
    <n v="0"/>
    <x v="0"/>
  </r>
  <r>
    <x v="14"/>
    <x v="114"/>
    <n v="0"/>
    <x v="0"/>
  </r>
  <r>
    <x v="14"/>
    <x v="115"/>
    <n v="0"/>
    <x v="0"/>
  </r>
  <r>
    <x v="14"/>
    <x v="116"/>
    <n v="414.11120322320869"/>
    <x v="0"/>
  </r>
  <r>
    <x v="14"/>
    <x v="117"/>
    <n v="0"/>
    <x v="0"/>
  </r>
  <r>
    <x v="14"/>
    <x v="118"/>
    <n v="245.54013575046372"/>
    <x v="0"/>
  </r>
  <r>
    <x v="14"/>
    <x v="119"/>
    <n v="68.216350542937747"/>
    <x v="0"/>
  </r>
  <r>
    <x v="14"/>
    <x v="120"/>
    <n v="0"/>
    <x v="0"/>
  </r>
  <r>
    <x v="14"/>
    <x v="121"/>
    <n v="0"/>
    <x v="0"/>
  </r>
  <r>
    <x v="14"/>
    <x v="122"/>
    <n v="33.017629763011989"/>
    <x v="0"/>
  </r>
  <r>
    <x v="14"/>
    <x v="123"/>
    <n v="0"/>
    <x v="0"/>
  </r>
  <r>
    <x v="14"/>
    <x v="124"/>
    <n v="21.728721208028759"/>
    <x v="0"/>
  </r>
  <r>
    <x v="14"/>
    <x v="125"/>
    <n v="0"/>
    <x v="0"/>
  </r>
  <r>
    <x v="14"/>
    <x v="126"/>
    <n v="0"/>
    <x v="0"/>
  </r>
  <r>
    <x v="14"/>
    <x v="127"/>
    <n v="0"/>
    <x v="0"/>
  </r>
  <r>
    <x v="14"/>
    <x v="128"/>
    <n v="0"/>
    <x v="0"/>
  </r>
  <r>
    <x v="14"/>
    <x v="129"/>
    <n v="0"/>
    <x v="0"/>
  </r>
  <r>
    <x v="14"/>
    <x v="130"/>
    <n v="2.2088261949191064"/>
    <x v="0"/>
  </r>
  <r>
    <x v="14"/>
    <x v="131"/>
    <n v="0"/>
    <x v="0"/>
  </r>
  <r>
    <x v="14"/>
    <x v="132"/>
    <n v="0"/>
    <x v="0"/>
  </r>
  <r>
    <x v="14"/>
    <x v="133"/>
    <n v="3.5944153303145567"/>
    <x v="0"/>
  </r>
  <r>
    <x v="14"/>
    <x v="134"/>
    <n v="0"/>
    <x v="0"/>
  </r>
  <r>
    <x v="14"/>
    <x v="135"/>
    <n v="0"/>
    <x v="0"/>
  </r>
  <r>
    <x v="14"/>
    <x v="136"/>
    <n v="0"/>
    <x v="0"/>
  </r>
  <r>
    <x v="14"/>
    <x v="137"/>
    <n v="0"/>
    <x v="0"/>
  </r>
  <r>
    <x v="14"/>
    <x v="138"/>
    <n v="0"/>
    <x v="0"/>
  </r>
  <r>
    <x v="14"/>
    <x v="139"/>
    <n v="0"/>
    <x v="0"/>
  </r>
  <r>
    <x v="14"/>
    <x v="140"/>
    <n v="0"/>
    <x v="0"/>
  </r>
  <r>
    <x v="14"/>
    <x v="141"/>
    <n v="0"/>
    <x v="0"/>
  </r>
  <r>
    <x v="14"/>
    <x v="142"/>
    <n v="0"/>
    <x v="0"/>
  </r>
  <r>
    <x v="14"/>
    <x v="143"/>
    <n v="0"/>
    <x v="0"/>
  </r>
  <r>
    <x v="14"/>
    <x v="144"/>
    <n v="0"/>
    <x v="0"/>
  </r>
  <r>
    <x v="14"/>
    <x v="145"/>
    <n v="0"/>
    <x v="0"/>
  </r>
  <r>
    <x v="14"/>
    <x v="146"/>
    <n v="0"/>
    <x v="0"/>
  </r>
  <r>
    <x v="14"/>
    <x v="147"/>
    <n v="0"/>
    <x v="0"/>
  </r>
  <r>
    <x v="14"/>
    <x v="148"/>
    <n v="0"/>
    <x v="0"/>
  </r>
  <r>
    <x v="14"/>
    <x v="149"/>
    <n v="0"/>
    <x v="0"/>
  </r>
  <r>
    <x v="14"/>
    <x v="150"/>
    <n v="0"/>
    <x v="0"/>
  </r>
  <r>
    <x v="14"/>
    <x v="151"/>
    <n v="0"/>
    <x v="0"/>
  </r>
  <r>
    <x v="14"/>
    <x v="152"/>
    <n v="0"/>
    <x v="0"/>
  </r>
  <r>
    <x v="14"/>
    <x v="153"/>
    <n v="0"/>
    <x v="0"/>
  </r>
  <r>
    <x v="14"/>
    <x v="154"/>
    <n v="0"/>
    <x v="0"/>
  </r>
  <r>
    <x v="14"/>
    <x v="155"/>
    <n v="6.9885547251170646E-2"/>
    <x v="0"/>
  </r>
  <r>
    <x v="14"/>
    <x v="156"/>
    <n v="1.9075634065259493E-2"/>
    <x v="0"/>
  </r>
  <r>
    <x v="14"/>
    <x v="157"/>
    <n v="13.676362483117371"/>
    <x v="0"/>
  </r>
  <r>
    <x v="14"/>
    <x v="158"/>
    <n v="0"/>
    <x v="0"/>
  </r>
  <r>
    <x v="14"/>
    <x v="159"/>
    <n v="0"/>
    <x v="0"/>
  </r>
  <r>
    <x v="14"/>
    <x v="160"/>
    <n v="0"/>
    <x v="0"/>
  </r>
  <r>
    <x v="14"/>
    <x v="161"/>
    <n v="0"/>
    <x v="0"/>
  </r>
  <r>
    <x v="14"/>
    <x v="162"/>
    <n v="0"/>
    <x v="0"/>
  </r>
  <r>
    <x v="14"/>
    <x v="163"/>
    <n v="0"/>
    <x v="0"/>
  </r>
  <r>
    <x v="14"/>
    <x v="164"/>
    <n v="0"/>
    <x v="0"/>
  </r>
  <r>
    <x v="14"/>
    <x v="165"/>
    <n v="0"/>
    <x v="0"/>
  </r>
  <r>
    <x v="14"/>
    <x v="166"/>
    <n v="0"/>
    <x v="0"/>
  </r>
  <r>
    <x v="14"/>
    <x v="167"/>
    <n v="0"/>
    <x v="0"/>
  </r>
  <r>
    <x v="14"/>
    <x v="168"/>
    <n v="0"/>
    <x v="0"/>
  </r>
  <r>
    <x v="14"/>
    <x v="168"/>
    <m/>
    <x v="0"/>
  </r>
  <r>
    <x v="14"/>
    <x v="168"/>
    <m/>
    <x v="0"/>
  </r>
  <r>
    <x v="14"/>
    <x v="169"/>
    <m/>
    <x v="0"/>
  </r>
  <r>
    <x v="14"/>
    <x v="169"/>
    <m/>
    <x v="0"/>
  </r>
  <r>
    <x v="14"/>
    <x v="169"/>
    <m/>
    <x v="0"/>
  </r>
  <r>
    <x v="14"/>
    <x v="169"/>
    <m/>
    <x v="0"/>
  </r>
  <r>
    <x v="14"/>
    <x v="170"/>
    <m/>
    <x v="0"/>
  </r>
  <r>
    <x v="14"/>
    <x v="170"/>
    <m/>
    <x v="0"/>
  </r>
  <r>
    <x v="14"/>
    <x v="170"/>
    <m/>
    <x v="0"/>
  </r>
  <r>
    <x v="14"/>
    <x v="170"/>
    <m/>
    <x v="0"/>
  </r>
  <r>
    <x v="14"/>
    <x v="171"/>
    <m/>
    <x v="0"/>
  </r>
  <r>
    <x v="14"/>
    <x v="171"/>
    <m/>
    <x v="0"/>
  </r>
  <r>
    <x v="14"/>
    <x v="172"/>
    <m/>
    <x v="0"/>
  </r>
  <r>
    <x v="14"/>
    <x v="172"/>
    <m/>
    <x v="0"/>
  </r>
  <r>
    <x v="14"/>
    <x v="173"/>
    <m/>
    <x v="0"/>
  </r>
  <r>
    <x v="14"/>
    <x v="173"/>
    <m/>
    <x v="0"/>
  </r>
  <r>
    <x v="14"/>
    <x v="174"/>
    <m/>
    <x v="0"/>
  </r>
  <r>
    <x v="14"/>
    <x v="174"/>
    <m/>
    <x v="0"/>
  </r>
  <r>
    <x v="14"/>
    <x v="174"/>
    <m/>
    <x v="0"/>
  </r>
  <r>
    <x v="14"/>
    <x v="174"/>
    <m/>
    <x v="0"/>
  </r>
  <r>
    <x v="14"/>
    <x v="175"/>
    <m/>
    <x v="0"/>
  </r>
  <r>
    <x v="14"/>
    <x v="175"/>
    <m/>
    <x v="0"/>
  </r>
  <r>
    <x v="14"/>
    <x v="175"/>
    <m/>
    <x v="0"/>
  </r>
  <r>
    <x v="14"/>
    <x v="176"/>
    <m/>
    <x v="0"/>
  </r>
  <r>
    <x v="14"/>
    <x v="176"/>
    <m/>
    <x v="0"/>
  </r>
  <r>
    <x v="14"/>
    <x v="176"/>
    <m/>
    <x v="0"/>
  </r>
  <r>
    <x v="14"/>
    <x v="177"/>
    <n v="0"/>
    <x v="0"/>
  </r>
  <r>
    <x v="14"/>
    <x v="178"/>
    <m/>
    <x v="0"/>
  </r>
  <r>
    <x v="14"/>
    <x v="179"/>
    <n v="0"/>
    <x v="0"/>
  </r>
  <r>
    <x v="14"/>
    <x v="180"/>
    <n v="0"/>
    <x v="0"/>
  </r>
  <r>
    <x v="14"/>
    <x v="181"/>
    <n v="0"/>
    <x v="0"/>
  </r>
  <r>
    <x v="14"/>
    <x v="182"/>
    <n v="0"/>
    <x v="0"/>
  </r>
  <r>
    <x v="14"/>
    <x v="183"/>
    <n v="0"/>
    <x v="0"/>
  </r>
  <r>
    <x v="14"/>
    <x v="184"/>
    <n v="0"/>
    <x v="0"/>
  </r>
  <r>
    <x v="14"/>
    <x v="185"/>
    <n v="0"/>
    <x v="0"/>
  </r>
  <r>
    <x v="14"/>
    <x v="186"/>
    <n v="0"/>
    <x v="0"/>
  </r>
  <r>
    <x v="14"/>
    <x v="187"/>
    <n v="0"/>
    <x v="0"/>
  </r>
  <r>
    <x v="14"/>
    <x v="188"/>
    <n v="0"/>
    <x v="0"/>
  </r>
  <r>
    <x v="15"/>
    <x v="0"/>
    <s v="apapr"/>
    <x v="0"/>
  </r>
  <r>
    <x v="15"/>
    <x v="1"/>
    <n v="0"/>
    <x v="0"/>
  </r>
  <r>
    <x v="15"/>
    <x v="2"/>
    <n v="0"/>
    <x v="0"/>
  </r>
  <r>
    <x v="15"/>
    <x v="3"/>
    <n v="0"/>
    <x v="0"/>
  </r>
  <r>
    <x v="15"/>
    <x v="4"/>
    <n v="0"/>
    <x v="0"/>
  </r>
  <r>
    <x v="15"/>
    <x v="5"/>
    <n v="0"/>
    <x v="0"/>
  </r>
  <r>
    <x v="15"/>
    <x v="6"/>
    <n v="0"/>
    <x v="0"/>
  </r>
  <r>
    <x v="15"/>
    <x v="7"/>
    <n v="0"/>
    <x v="0"/>
  </r>
  <r>
    <x v="15"/>
    <x v="8"/>
    <n v="0"/>
    <x v="0"/>
  </r>
  <r>
    <x v="15"/>
    <x v="9"/>
    <n v="0"/>
    <x v="0"/>
  </r>
  <r>
    <x v="15"/>
    <x v="10"/>
    <n v="0"/>
    <x v="0"/>
  </r>
  <r>
    <x v="15"/>
    <x v="11"/>
    <n v="0"/>
    <x v="0"/>
  </r>
  <r>
    <x v="15"/>
    <x v="12"/>
    <n v="0"/>
    <x v="0"/>
  </r>
  <r>
    <x v="15"/>
    <x v="13"/>
    <n v="0"/>
    <x v="0"/>
  </r>
  <r>
    <x v="15"/>
    <x v="14"/>
    <n v="0"/>
    <x v="0"/>
  </r>
  <r>
    <x v="15"/>
    <x v="15"/>
    <n v="0"/>
    <x v="0"/>
  </r>
  <r>
    <x v="15"/>
    <x v="16"/>
    <n v="0"/>
    <x v="0"/>
  </r>
  <r>
    <x v="15"/>
    <x v="17"/>
    <n v="0"/>
    <x v="0"/>
  </r>
  <r>
    <x v="15"/>
    <x v="18"/>
    <n v="0"/>
    <x v="0"/>
  </r>
  <r>
    <x v="15"/>
    <x v="19"/>
    <n v="0"/>
    <x v="0"/>
  </r>
  <r>
    <x v="15"/>
    <x v="20"/>
    <n v="0"/>
    <x v="0"/>
  </r>
  <r>
    <x v="15"/>
    <x v="21"/>
    <n v="0"/>
    <x v="0"/>
  </r>
  <r>
    <x v="15"/>
    <x v="22"/>
    <n v="0"/>
    <x v="0"/>
  </r>
  <r>
    <x v="15"/>
    <x v="23"/>
    <n v="0"/>
    <x v="0"/>
  </r>
  <r>
    <x v="15"/>
    <x v="24"/>
    <n v="0"/>
    <x v="0"/>
  </r>
  <r>
    <x v="15"/>
    <x v="25"/>
    <n v="0"/>
    <x v="0"/>
  </r>
  <r>
    <x v="15"/>
    <x v="26"/>
    <n v="0"/>
    <x v="0"/>
  </r>
  <r>
    <x v="15"/>
    <x v="27"/>
    <n v="0"/>
    <x v="0"/>
  </r>
  <r>
    <x v="15"/>
    <x v="28"/>
    <n v="0"/>
    <x v="0"/>
  </r>
  <r>
    <x v="15"/>
    <x v="29"/>
    <n v="0"/>
    <x v="0"/>
  </r>
  <r>
    <x v="15"/>
    <x v="30"/>
    <n v="0"/>
    <x v="0"/>
  </r>
  <r>
    <x v="15"/>
    <x v="31"/>
    <n v="0"/>
    <x v="0"/>
  </r>
  <r>
    <x v="15"/>
    <x v="32"/>
    <n v="0"/>
    <x v="0"/>
  </r>
  <r>
    <x v="15"/>
    <x v="33"/>
    <n v="0"/>
    <x v="0"/>
  </r>
  <r>
    <x v="15"/>
    <x v="34"/>
    <n v="0"/>
    <x v="0"/>
  </r>
  <r>
    <x v="15"/>
    <x v="35"/>
    <n v="0"/>
    <x v="0"/>
  </r>
  <r>
    <x v="15"/>
    <x v="36"/>
    <n v="0"/>
    <x v="0"/>
  </r>
  <r>
    <x v="15"/>
    <x v="37"/>
    <n v="0"/>
    <x v="0"/>
  </r>
  <r>
    <x v="15"/>
    <x v="38"/>
    <n v="0"/>
    <x v="0"/>
  </r>
  <r>
    <x v="15"/>
    <x v="39"/>
    <n v="0"/>
    <x v="0"/>
  </r>
  <r>
    <x v="15"/>
    <x v="40"/>
    <n v="0"/>
    <x v="0"/>
  </r>
  <r>
    <x v="15"/>
    <x v="41"/>
    <n v="0"/>
    <x v="0"/>
  </r>
  <r>
    <x v="15"/>
    <x v="42"/>
    <n v="0"/>
    <x v="0"/>
  </r>
  <r>
    <x v="15"/>
    <x v="43"/>
    <n v="0"/>
    <x v="0"/>
  </r>
  <r>
    <x v="15"/>
    <x v="44"/>
    <n v="0"/>
    <x v="0"/>
  </r>
  <r>
    <x v="15"/>
    <x v="45"/>
    <n v="0"/>
    <x v="0"/>
  </r>
  <r>
    <x v="15"/>
    <x v="46"/>
    <n v="0"/>
    <x v="0"/>
  </r>
  <r>
    <x v="15"/>
    <x v="47"/>
    <n v="0"/>
    <x v="0"/>
  </r>
  <r>
    <x v="15"/>
    <x v="48"/>
    <n v="0"/>
    <x v="0"/>
  </r>
  <r>
    <x v="15"/>
    <x v="49"/>
    <n v="0"/>
    <x v="0"/>
  </r>
  <r>
    <x v="15"/>
    <x v="50"/>
    <n v="0"/>
    <x v="0"/>
  </r>
  <r>
    <x v="15"/>
    <x v="51"/>
    <n v="0"/>
    <x v="0"/>
  </r>
  <r>
    <x v="15"/>
    <x v="52"/>
    <n v="0"/>
    <x v="0"/>
  </r>
  <r>
    <x v="15"/>
    <x v="53"/>
    <n v="0"/>
    <x v="0"/>
  </r>
  <r>
    <x v="15"/>
    <x v="54"/>
    <n v="0"/>
    <x v="0"/>
  </r>
  <r>
    <x v="15"/>
    <x v="55"/>
    <n v="0"/>
    <x v="0"/>
  </r>
  <r>
    <x v="15"/>
    <x v="56"/>
    <n v="0"/>
    <x v="0"/>
  </r>
  <r>
    <x v="15"/>
    <x v="57"/>
    <n v="0"/>
    <x v="0"/>
  </r>
  <r>
    <x v="15"/>
    <x v="58"/>
    <n v="0"/>
    <x v="0"/>
  </r>
  <r>
    <x v="15"/>
    <x v="59"/>
    <n v="0"/>
    <x v="0"/>
  </r>
  <r>
    <x v="15"/>
    <x v="60"/>
    <n v="0"/>
    <x v="0"/>
  </r>
  <r>
    <x v="15"/>
    <x v="61"/>
    <n v="0"/>
    <x v="0"/>
  </r>
  <r>
    <x v="15"/>
    <x v="62"/>
    <n v="0"/>
    <x v="0"/>
  </r>
  <r>
    <x v="15"/>
    <x v="63"/>
    <n v="0"/>
    <x v="0"/>
  </r>
  <r>
    <x v="15"/>
    <x v="64"/>
    <n v="0"/>
    <x v="0"/>
  </r>
  <r>
    <x v="15"/>
    <x v="65"/>
    <n v="0"/>
    <x v="0"/>
  </r>
  <r>
    <x v="15"/>
    <x v="66"/>
    <n v="0"/>
    <x v="0"/>
  </r>
  <r>
    <x v="15"/>
    <x v="67"/>
    <n v="0"/>
    <x v="0"/>
  </r>
  <r>
    <x v="15"/>
    <x v="68"/>
    <n v="0"/>
    <x v="0"/>
  </r>
  <r>
    <x v="15"/>
    <x v="69"/>
    <n v="0"/>
    <x v="0"/>
  </r>
  <r>
    <x v="15"/>
    <x v="70"/>
    <n v="0"/>
    <x v="0"/>
  </r>
  <r>
    <x v="15"/>
    <x v="71"/>
    <n v="0"/>
    <x v="0"/>
  </r>
  <r>
    <x v="15"/>
    <x v="72"/>
    <n v="0"/>
    <x v="0"/>
  </r>
  <r>
    <x v="15"/>
    <x v="73"/>
    <n v="0"/>
    <x v="0"/>
  </r>
  <r>
    <x v="15"/>
    <x v="74"/>
    <n v="0"/>
    <x v="0"/>
  </r>
  <r>
    <x v="15"/>
    <x v="75"/>
    <n v="0"/>
    <x v="0"/>
  </r>
  <r>
    <x v="15"/>
    <x v="76"/>
    <n v="0"/>
    <x v="0"/>
  </r>
  <r>
    <x v="15"/>
    <x v="77"/>
    <n v="0"/>
    <x v="0"/>
  </r>
  <r>
    <x v="15"/>
    <x v="78"/>
    <n v="0"/>
    <x v="0"/>
  </r>
  <r>
    <x v="15"/>
    <x v="79"/>
    <n v="0"/>
    <x v="0"/>
  </r>
  <r>
    <x v="15"/>
    <x v="80"/>
    <n v="0"/>
    <x v="0"/>
  </r>
  <r>
    <x v="15"/>
    <x v="81"/>
    <n v="0"/>
    <x v="0"/>
  </r>
  <r>
    <x v="15"/>
    <x v="82"/>
    <n v="0"/>
    <x v="0"/>
  </r>
  <r>
    <x v="15"/>
    <x v="83"/>
    <n v="0"/>
    <x v="0"/>
  </r>
  <r>
    <x v="15"/>
    <x v="84"/>
    <n v="0"/>
    <x v="0"/>
  </r>
  <r>
    <x v="15"/>
    <x v="85"/>
    <n v="0"/>
    <x v="0"/>
  </r>
  <r>
    <x v="15"/>
    <x v="86"/>
    <n v="0"/>
    <x v="0"/>
  </r>
  <r>
    <x v="15"/>
    <x v="87"/>
    <n v="0"/>
    <x v="0"/>
  </r>
  <r>
    <x v="15"/>
    <x v="88"/>
    <n v="0"/>
    <x v="0"/>
  </r>
  <r>
    <x v="15"/>
    <x v="89"/>
    <n v="3.2057940465068675E-3"/>
    <x v="0"/>
  </r>
  <r>
    <x v="15"/>
    <x v="90"/>
    <n v="0"/>
    <x v="0"/>
  </r>
  <r>
    <x v="15"/>
    <x v="91"/>
    <n v="0"/>
    <x v="0"/>
  </r>
  <r>
    <x v="15"/>
    <x v="92"/>
    <n v="16.931401256626021"/>
    <x v="0"/>
  </r>
  <r>
    <x v="15"/>
    <x v="93"/>
    <n v="0"/>
    <x v="0"/>
  </r>
  <r>
    <x v="15"/>
    <x v="94"/>
    <n v="0"/>
    <x v="0"/>
  </r>
  <r>
    <x v="15"/>
    <x v="95"/>
    <n v="0"/>
    <x v="0"/>
  </r>
  <r>
    <x v="15"/>
    <x v="96"/>
    <n v="0"/>
    <x v="0"/>
  </r>
  <r>
    <x v="15"/>
    <x v="97"/>
    <n v="0.50170676827832461"/>
    <x v="0"/>
  </r>
  <r>
    <x v="15"/>
    <x v="98"/>
    <n v="76724.574749428823"/>
    <x v="0"/>
  </r>
  <r>
    <x v="15"/>
    <x v="99"/>
    <n v="3738.649908093726"/>
    <x v="0"/>
  </r>
  <r>
    <x v="15"/>
    <x v="100"/>
    <n v="0"/>
    <x v="0"/>
  </r>
  <r>
    <x v="15"/>
    <x v="101"/>
    <n v="0"/>
    <x v="0"/>
  </r>
  <r>
    <x v="15"/>
    <x v="102"/>
    <n v="0"/>
    <x v="0"/>
  </r>
  <r>
    <x v="15"/>
    <x v="103"/>
    <n v="3.8453499587849866"/>
    <x v="0"/>
  </r>
  <r>
    <x v="15"/>
    <x v="104"/>
    <n v="0"/>
    <x v="0"/>
  </r>
  <r>
    <x v="15"/>
    <x v="105"/>
    <n v="0"/>
    <x v="0"/>
  </r>
  <r>
    <x v="15"/>
    <x v="106"/>
    <n v="0"/>
    <x v="0"/>
  </r>
  <r>
    <x v="15"/>
    <x v="107"/>
    <n v="0"/>
    <x v="0"/>
  </r>
  <r>
    <x v="15"/>
    <x v="108"/>
    <n v="0"/>
    <x v="0"/>
  </r>
  <r>
    <x v="15"/>
    <x v="109"/>
    <n v="5884.2604617204406"/>
    <x v="0"/>
  </r>
  <r>
    <x v="15"/>
    <x v="110"/>
    <n v="0"/>
    <x v="0"/>
  </r>
  <r>
    <x v="15"/>
    <x v="111"/>
    <n v="0"/>
    <x v="0"/>
  </r>
  <r>
    <x v="15"/>
    <x v="112"/>
    <n v="0"/>
    <x v="0"/>
  </r>
  <r>
    <x v="15"/>
    <x v="113"/>
    <n v="0"/>
    <x v="0"/>
  </r>
  <r>
    <x v="15"/>
    <x v="114"/>
    <n v="0"/>
    <x v="0"/>
  </r>
  <r>
    <x v="15"/>
    <x v="115"/>
    <n v="0"/>
    <x v="0"/>
  </r>
  <r>
    <x v="15"/>
    <x v="116"/>
    <n v="0.40873874092962548"/>
    <x v="0"/>
  </r>
  <r>
    <x v="15"/>
    <x v="117"/>
    <n v="0"/>
    <x v="0"/>
  </r>
  <r>
    <x v="15"/>
    <x v="118"/>
    <n v="204.43375013703761"/>
    <x v="0"/>
  </r>
  <r>
    <x v="15"/>
    <x v="119"/>
    <n v="0.64056922100159819"/>
    <x v="0"/>
  </r>
  <r>
    <x v="15"/>
    <x v="120"/>
    <n v="0"/>
    <x v="0"/>
  </r>
  <r>
    <x v="15"/>
    <x v="121"/>
    <n v="73.880729595797277"/>
    <x v="0"/>
  </r>
  <r>
    <x v="15"/>
    <x v="122"/>
    <n v="0"/>
    <x v="0"/>
  </r>
  <r>
    <x v="15"/>
    <x v="123"/>
    <n v="0"/>
    <x v="0"/>
  </r>
  <r>
    <x v="15"/>
    <x v="124"/>
    <n v="16.840036126300575"/>
    <x v="0"/>
  </r>
  <r>
    <x v="15"/>
    <x v="125"/>
    <n v="0"/>
    <x v="0"/>
  </r>
  <r>
    <x v="15"/>
    <x v="126"/>
    <n v="0"/>
    <x v="0"/>
  </r>
  <r>
    <x v="15"/>
    <x v="127"/>
    <n v="0"/>
    <x v="0"/>
  </r>
  <r>
    <x v="15"/>
    <x v="128"/>
    <n v="0"/>
    <x v="0"/>
  </r>
  <r>
    <x v="15"/>
    <x v="129"/>
    <n v="0"/>
    <x v="0"/>
  </r>
  <r>
    <x v="15"/>
    <x v="130"/>
    <n v="0"/>
    <x v="0"/>
  </r>
  <r>
    <x v="15"/>
    <x v="131"/>
    <n v="0"/>
    <x v="0"/>
  </r>
  <r>
    <x v="15"/>
    <x v="132"/>
    <n v="0"/>
    <x v="0"/>
  </r>
  <r>
    <x v="15"/>
    <x v="133"/>
    <n v="0"/>
    <x v="0"/>
  </r>
  <r>
    <x v="15"/>
    <x v="134"/>
    <n v="0"/>
    <x v="0"/>
  </r>
  <r>
    <x v="15"/>
    <x v="135"/>
    <n v="0"/>
    <x v="0"/>
  </r>
  <r>
    <x v="15"/>
    <x v="136"/>
    <n v="0"/>
    <x v="0"/>
  </r>
  <r>
    <x v="15"/>
    <x v="137"/>
    <n v="0"/>
    <x v="0"/>
  </r>
  <r>
    <x v="15"/>
    <x v="138"/>
    <n v="0"/>
    <x v="0"/>
  </r>
  <r>
    <x v="15"/>
    <x v="139"/>
    <n v="0"/>
    <x v="0"/>
  </r>
  <r>
    <x v="15"/>
    <x v="140"/>
    <n v="0"/>
    <x v="0"/>
  </r>
  <r>
    <x v="15"/>
    <x v="141"/>
    <n v="0"/>
    <x v="0"/>
  </r>
  <r>
    <x v="15"/>
    <x v="142"/>
    <n v="0"/>
    <x v="0"/>
  </r>
  <r>
    <x v="15"/>
    <x v="143"/>
    <n v="0"/>
    <x v="0"/>
  </r>
  <r>
    <x v="15"/>
    <x v="144"/>
    <n v="0"/>
    <x v="0"/>
  </r>
  <r>
    <x v="15"/>
    <x v="145"/>
    <n v="0"/>
    <x v="0"/>
  </r>
  <r>
    <x v="15"/>
    <x v="146"/>
    <n v="0"/>
    <x v="0"/>
  </r>
  <r>
    <x v="15"/>
    <x v="147"/>
    <n v="0"/>
    <x v="0"/>
  </r>
  <r>
    <x v="15"/>
    <x v="148"/>
    <n v="0"/>
    <x v="0"/>
  </r>
  <r>
    <x v="15"/>
    <x v="149"/>
    <n v="0"/>
    <x v="0"/>
  </r>
  <r>
    <x v="15"/>
    <x v="150"/>
    <n v="0"/>
    <x v="0"/>
  </r>
  <r>
    <x v="15"/>
    <x v="151"/>
    <n v="0"/>
    <x v="0"/>
  </r>
  <r>
    <x v="15"/>
    <x v="152"/>
    <n v="0"/>
    <x v="0"/>
  </r>
  <r>
    <x v="15"/>
    <x v="153"/>
    <n v="0"/>
    <x v="0"/>
  </r>
  <r>
    <x v="15"/>
    <x v="154"/>
    <n v="0"/>
    <x v="0"/>
  </r>
  <r>
    <x v="15"/>
    <x v="155"/>
    <n v="7.2334853012980135E-2"/>
    <x v="0"/>
  </r>
  <r>
    <x v="15"/>
    <x v="156"/>
    <n v="1.14320789124781E-2"/>
    <x v="0"/>
  </r>
  <r>
    <x v="15"/>
    <x v="157"/>
    <n v="232.49818200479183"/>
    <x v="0"/>
  </r>
  <r>
    <x v="15"/>
    <x v="158"/>
    <n v="0"/>
    <x v="0"/>
  </r>
  <r>
    <x v="15"/>
    <x v="159"/>
    <n v="0"/>
    <x v="0"/>
  </r>
  <r>
    <x v="15"/>
    <x v="160"/>
    <n v="0"/>
    <x v="0"/>
  </r>
  <r>
    <x v="15"/>
    <x v="161"/>
    <n v="0"/>
    <x v="0"/>
  </r>
  <r>
    <x v="15"/>
    <x v="162"/>
    <n v="0"/>
    <x v="0"/>
  </r>
  <r>
    <x v="15"/>
    <x v="163"/>
    <n v="0"/>
    <x v="0"/>
  </r>
  <r>
    <x v="15"/>
    <x v="164"/>
    <n v="0"/>
    <x v="0"/>
  </r>
  <r>
    <x v="15"/>
    <x v="165"/>
    <n v="0"/>
    <x v="0"/>
  </r>
  <r>
    <x v="15"/>
    <x v="166"/>
    <n v="0"/>
    <x v="0"/>
  </r>
  <r>
    <x v="15"/>
    <x v="167"/>
    <n v="0"/>
    <x v="0"/>
  </r>
  <r>
    <x v="15"/>
    <x v="168"/>
    <n v="0"/>
    <x v="0"/>
  </r>
  <r>
    <x v="15"/>
    <x v="168"/>
    <m/>
    <x v="0"/>
  </r>
  <r>
    <x v="15"/>
    <x v="168"/>
    <m/>
    <x v="0"/>
  </r>
  <r>
    <x v="15"/>
    <x v="169"/>
    <m/>
    <x v="0"/>
  </r>
  <r>
    <x v="15"/>
    <x v="169"/>
    <m/>
    <x v="0"/>
  </r>
  <r>
    <x v="15"/>
    <x v="169"/>
    <m/>
    <x v="0"/>
  </r>
  <r>
    <x v="15"/>
    <x v="169"/>
    <m/>
    <x v="0"/>
  </r>
  <r>
    <x v="15"/>
    <x v="170"/>
    <m/>
    <x v="0"/>
  </r>
  <r>
    <x v="15"/>
    <x v="170"/>
    <m/>
    <x v="0"/>
  </r>
  <r>
    <x v="15"/>
    <x v="170"/>
    <m/>
    <x v="0"/>
  </r>
  <r>
    <x v="15"/>
    <x v="170"/>
    <m/>
    <x v="0"/>
  </r>
  <r>
    <x v="15"/>
    <x v="171"/>
    <m/>
    <x v="0"/>
  </r>
  <r>
    <x v="15"/>
    <x v="171"/>
    <m/>
    <x v="0"/>
  </r>
  <r>
    <x v="15"/>
    <x v="172"/>
    <m/>
    <x v="0"/>
  </r>
  <r>
    <x v="15"/>
    <x v="172"/>
    <m/>
    <x v="0"/>
  </r>
  <r>
    <x v="15"/>
    <x v="173"/>
    <m/>
    <x v="0"/>
  </r>
  <r>
    <x v="15"/>
    <x v="173"/>
    <m/>
    <x v="0"/>
  </r>
  <r>
    <x v="15"/>
    <x v="174"/>
    <m/>
    <x v="0"/>
  </r>
  <r>
    <x v="15"/>
    <x v="174"/>
    <m/>
    <x v="0"/>
  </r>
  <r>
    <x v="15"/>
    <x v="174"/>
    <m/>
    <x v="0"/>
  </r>
  <r>
    <x v="15"/>
    <x v="174"/>
    <m/>
    <x v="0"/>
  </r>
  <r>
    <x v="15"/>
    <x v="175"/>
    <m/>
    <x v="0"/>
  </r>
  <r>
    <x v="15"/>
    <x v="175"/>
    <m/>
    <x v="0"/>
  </r>
  <r>
    <x v="15"/>
    <x v="175"/>
    <m/>
    <x v="0"/>
  </r>
  <r>
    <x v="15"/>
    <x v="176"/>
    <m/>
    <x v="0"/>
  </r>
  <r>
    <x v="15"/>
    <x v="176"/>
    <m/>
    <x v="0"/>
  </r>
  <r>
    <x v="15"/>
    <x v="176"/>
    <m/>
    <x v="0"/>
  </r>
  <r>
    <x v="15"/>
    <x v="177"/>
    <n v="0"/>
    <x v="0"/>
  </r>
  <r>
    <x v="15"/>
    <x v="178"/>
    <m/>
    <x v="0"/>
  </r>
  <r>
    <x v="15"/>
    <x v="179"/>
    <n v="0"/>
    <x v="0"/>
  </r>
  <r>
    <x v="15"/>
    <x v="180"/>
    <n v="0"/>
    <x v="0"/>
  </r>
  <r>
    <x v="15"/>
    <x v="181"/>
    <n v="0"/>
    <x v="0"/>
  </r>
  <r>
    <x v="15"/>
    <x v="182"/>
    <n v="0"/>
    <x v="0"/>
  </r>
  <r>
    <x v="15"/>
    <x v="183"/>
    <n v="0"/>
    <x v="0"/>
  </r>
  <r>
    <x v="15"/>
    <x v="184"/>
    <n v="0"/>
    <x v="0"/>
  </r>
  <r>
    <x v="15"/>
    <x v="185"/>
    <n v="0"/>
    <x v="0"/>
  </r>
  <r>
    <x v="15"/>
    <x v="186"/>
    <n v="0"/>
    <x v="0"/>
  </r>
  <r>
    <x v="15"/>
    <x v="187"/>
    <n v="0"/>
    <x v="0"/>
  </r>
  <r>
    <x v="15"/>
    <x v="188"/>
    <n v="0"/>
    <x v="0"/>
  </r>
  <r>
    <x v="16"/>
    <x v="0"/>
    <s v="aprnt"/>
    <x v="0"/>
  </r>
  <r>
    <x v="16"/>
    <x v="1"/>
    <n v="0"/>
    <x v="0"/>
  </r>
  <r>
    <x v="16"/>
    <x v="2"/>
    <n v="0"/>
    <x v="0"/>
  </r>
  <r>
    <x v="16"/>
    <x v="3"/>
    <n v="0"/>
    <x v="0"/>
  </r>
  <r>
    <x v="16"/>
    <x v="4"/>
    <n v="0"/>
    <x v="0"/>
  </r>
  <r>
    <x v="16"/>
    <x v="5"/>
    <n v="0"/>
    <x v="0"/>
  </r>
  <r>
    <x v="16"/>
    <x v="6"/>
    <n v="0"/>
    <x v="0"/>
  </r>
  <r>
    <x v="16"/>
    <x v="7"/>
    <n v="0"/>
    <x v="0"/>
  </r>
  <r>
    <x v="16"/>
    <x v="8"/>
    <n v="0"/>
    <x v="0"/>
  </r>
  <r>
    <x v="16"/>
    <x v="9"/>
    <n v="0"/>
    <x v="0"/>
  </r>
  <r>
    <x v="16"/>
    <x v="10"/>
    <n v="0"/>
    <x v="0"/>
  </r>
  <r>
    <x v="16"/>
    <x v="11"/>
    <n v="0"/>
    <x v="0"/>
  </r>
  <r>
    <x v="16"/>
    <x v="12"/>
    <n v="0"/>
    <x v="0"/>
  </r>
  <r>
    <x v="16"/>
    <x v="13"/>
    <n v="0"/>
    <x v="0"/>
  </r>
  <r>
    <x v="16"/>
    <x v="14"/>
    <n v="0"/>
    <x v="0"/>
  </r>
  <r>
    <x v="16"/>
    <x v="15"/>
    <n v="0"/>
    <x v="0"/>
  </r>
  <r>
    <x v="16"/>
    <x v="16"/>
    <n v="0"/>
    <x v="0"/>
  </r>
  <r>
    <x v="16"/>
    <x v="17"/>
    <n v="0"/>
    <x v="0"/>
  </r>
  <r>
    <x v="16"/>
    <x v="18"/>
    <n v="0"/>
    <x v="0"/>
  </r>
  <r>
    <x v="16"/>
    <x v="19"/>
    <n v="0"/>
    <x v="0"/>
  </r>
  <r>
    <x v="16"/>
    <x v="20"/>
    <n v="0"/>
    <x v="0"/>
  </r>
  <r>
    <x v="16"/>
    <x v="21"/>
    <n v="0"/>
    <x v="0"/>
  </r>
  <r>
    <x v="16"/>
    <x v="22"/>
    <n v="0"/>
    <x v="0"/>
  </r>
  <r>
    <x v="16"/>
    <x v="23"/>
    <n v="0"/>
    <x v="0"/>
  </r>
  <r>
    <x v="16"/>
    <x v="24"/>
    <n v="0"/>
    <x v="0"/>
  </r>
  <r>
    <x v="16"/>
    <x v="25"/>
    <n v="0"/>
    <x v="0"/>
  </r>
  <r>
    <x v="16"/>
    <x v="26"/>
    <n v="0"/>
    <x v="0"/>
  </r>
  <r>
    <x v="16"/>
    <x v="27"/>
    <n v="0"/>
    <x v="0"/>
  </r>
  <r>
    <x v="16"/>
    <x v="28"/>
    <n v="0"/>
    <x v="0"/>
  </r>
  <r>
    <x v="16"/>
    <x v="29"/>
    <n v="0"/>
    <x v="0"/>
  </r>
  <r>
    <x v="16"/>
    <x v="30"/>
    <n v="0"/>
    <x v="0"/>
  </r>
  <r>
    <x v="16"/>
    <x v="31"/>
    <n v="0"/>
    <x v="0"/>
  </r>
  <r>
    <x v="16"/>
    <x v="32"/>
    <n v="0"/>
    <x v="0"/>
  </r>
  <r>
    <x v="16"/>
    <x v="33"/>
    <n v="0"/>
    <x v="0"/>
  </r>
  <r>
    <x v="16"/>
    <x v="34"/>
    <n v="0"/>
    <x v="0"/>
  </r>
  <r>
    <x v="16"/>
    <x v="35"/>
    <n v="0"/>
    <x v="0"/>
  </r>
  <r>
    <x v="16"/>
    <x v="36"/>
    <n v="0"/>
    <x v="0"/>
  </r>
  <r>
    <x v="16"/>
    <x v="37"/>
    <n v="0"/>
    <x v="0"/>
  </r>
  <r>
    <x v="16"/>
    <x v="38"/>
    <n v="0"/>
    <x v="0"/>
  </r>
  <r>
    <x v="16"/>
    <x v="39"/>
    <n v="0"/>
    <x v="0"/>
  </r>
  <r>
    <x v="16"/>
    <x v="40"/>
    <n v="0"/>
    <x v="0"/>
  </r>
  <r>
    <x v="16"/>
    <x v="41"/>
    <n v="0"/>
    <x v="0"/>
  </r>
  <r>
    <x v="16"/>
    <x v="42"/>
    <n v="0"/>
    <x v="0"/>
  </r>
  <r>
    <x v="16"/>
    <x v="43"/>
    <n v="0"/>
    <x v="0"/>
  </r>
  <r>
    <x v="16"/>
    <x v="44"/>
    <n v="0"/>
    <x v="0"/>
  </r>
  <r>
    <x v="16"/>
    <x v="45"/>
    <n v="0"/>
    <x v="0"/>
  </r>
  <r>
    <x v="16"/>
    <x v="46"/>
    <n v="0"/>
    <x v="0"/>
  </r>
  <r>
    <x v="16"/>
    <x v="47"/>
    <n v="0"/>
    <x v="0"/>
  </r>
  <r>
    <x v="16"/>
    <x v="48"/>
    <n v="0"/>
    <x v="0"/>
  </r>
  <r>
    <x v="16"/>
    <x v="49"/>
    <n v="0"/>
    <x v="0"/>
  </r>
  <r>
    <x v="16"/>
    <x v="50"/>
    <n v="0"/>
    <x v="0"/>
  </r>
  <r>
    <x v="16"/>
    <x v="51"/>
    <n v="0"/>
    <x v="0"/>
  </r>
  <r>
    <x v="16"/>
    <x v="52"/>
    <n v="0"/>
    <x v="0"/>
  </r>
  <r>
    <x v="16"/>
    <x v="53"/>
    <n v="0"/>
    <x v="0"/>
  </r>
  <r>
    <x v="16"/>
    <x v="54"/>
    <n v="0"/>
    <x v="0"/>
  </r>
  <r>
    <x v="16"/>
    <x v="55"/>
    <n v="0"/>
    <x v="0"/>
  </r>
  <r>
    <x v="16"/>
    <x v="56"/>
    <n v="0"/>
    <x v="0"/>
  </r>
  <r>
    <x v="16"/>
    <x v="57"/>
    <n v="0"/>
    <x v="0"/>
  </r>
  <r>
    <x v="16"/>
    <x v="58"/>
    <n v="0"/>
    <x v="0"/>
  </r>
  <r>
    <x v="16"/>
    <x v="59"/>
    <n v="0"/>
    <x v="0"/>
  </r>
  <r>
    <x v="16"/>
    <x v="60"/>
    <n v="0"/>
    <x v="0"/>
  </r>
  <r>
    <x v="16"/>
    <x v="61"/>
    <n v="0"/>
    <x v="0"/>
  </r>
  <r>
    <x v="16"/>
    <x v="62"/>
    <n v="0"/>
    <x v="0"/>
  </r>
  <r>
    <x v="16"/>
    <x v="63"/>
    <n v="0"/>
    <x v="0"/>
  </r>
  <r>
    <x v="16"/>
    <x v="64"/>
    <n v="0"/>
    <x v="0"/>
  </r>
  <r>
    <x v="16"/>
    <x v="65"/>
    <n v="0"/>
    <x v="0"/>
  </r>
  <r>
    <x v="16"/>
    <x v="66"/>
    <n v="0"/>
    <x v="0"/>
  </r>
  <r>
    <x v="16"/>
    <x v="67"/>
    <n v="0"/>
    <x v="0"/>
  </r>
  <r>
    <x v="16"/>
    <x v="68"/>
    <n v="0"/>
    <x v="0"/>
  </r>
  <r>
    <x v="16"/>
    <x v="69"/>
    <n v="0"/>
    <x v="0"/>
  </r>
  <r>
    <x v="16"/>
    <x v="70"/>
    <n v="0"/>
    <x v="0"/>
  </r>
  <r>
    <x v="16"/>
    <x v="71"/>
    <n v="0"/>
    <x v="0"/>
  </r>
  <r>
    <x v="16"/>
    <x v="72"/>
    <n v="0"/>
    <x v="0"/>
  </r>
  <r>
    <x v="16"/>
    <x v="73"/>
    <n v="0"/>
    <x v="0"/>
  </r>
  <r>
    <x v="16"/>
    <x v="74"/>
    <n v="0"/>
    <x v="0"/>
  </r>
  <r>
    <x v="16"/>
    <x v="75"/>
    <n v="0"/>
    <x v="0"/>
  </r>
  <r>
    <x v="16"/>
    <x v="76"/>
    <n v="0"/>
    <x v="0"/>
  </r>
  <r>
    <x v="16"/>
    <x v="77"/>
    <n v="0"/>
    <x v="0"/>
  </r>
  <r>
    <x v="16"/>
    <x v="78"/>
    <n v="0"/>
    <x v="0"/>
  </r>
  <r>
    <x v="16"/>
    <x v="79"/>
    <n v="0"/>
    <x v="0"/>
  </r>
  <r>
    <x v="16"/>
    <x v="80"/>
    <n v="0"/>
    <x v="0"/>
  </r>
  <r>
    <x v="16"/>
    <x v="81"/>
    <n v="0"/>
    <x v="0"/>
  </r>
  <r>
    <x v="16"/>
    <x v="82"/>
    <n v="0"/>
    <x v="0"/>
  </r>
  <r>
    <x v="16"/>
    <x v="83"/>
    <n v="0"/>
    <x v="0"/>
  </r>
  <r>
    <x v="16"/>
    <x v="84"/>
    <n v="0"/>
    <x v="0"/>
  </r>
  <r>
    <x v="16"/>
    <x v="85"/>
    <n v="0"/>
    <x v="0"/>
  </r>
  <r>
    <x v="16"/>
    <x v="86"/>
    <n v="0"/>
    <x v="0"/>
  </r>
  <r>
    <x v="16"/>
    <x v="87"/>
    <n v="0"/>
    <x v="0"/>
  </r>
  <r>
    <x v="16"/>
    <x v="88"/>
    <n v="0"/>
    <x v="0"/>
  </r>
  <r>
    <x v="16"/>
    <x v="89"/>
    <n v="0"/>
    <x v="0"/>
  </r>
  <r>
    <x v="16"/>
    <x v="90"/>
    <n v="0"/>
    <x v="0"/>
  </r>
  <r>
    <x v="16"/>
    <x v="91"/>
    <n v="0"/>
    <x v="0"/>
  </r>
  <r>
    <x v="16"/>
    <x v="92"/>
    <n v="0"/>
    <x v="0"/>
  </r>
  <r>
    <x v="16"/>
    <x v="93"/>
    <n v="0"/>
    <x v="0"/>
  </r>
  <r>
    <x v="16"/>
    <x v="94"/>
    <n v="0"/>
    <x v="0"/>
  </r>
  <r>
    <x v="16"/>
    <x v="95"/>
    <n v="0"/>
    <x v="0"/>
  </r>
  <r>
    <x v="16"/>
    <x v="96"/>
    <n v="0"/>
    <x v="0"/>
  </r>
  <r>
    <x v="16"/>
    <x v="97"/>
    <n v="0"/>
    <x v="0"/>
  </r>
  <r>
    <x v="16"/>
    <x v="98"/>
    <n v="1524.8934365612088"/>
    <x v="0"/>
  </r>
  <r>
    <x v="16"/>
    <x v="99"/>
    <n v="46506.586922449489"/>
    <x v="0"/>
  </r>
  <r>
    <x v="16"/>
    <x v="100"/>
    <n v="0"/>
    <x v="0"/>
  </r>
  <r>
    <x v="16"/>
    <x v="101"/>
    <n v="0"/>
    <x v="0"/>
  </r>
  <r>
    <x v="16"/>
    <x v="102"/>
    <n v="0"/>
    <x v="0"/>
  </r>
  <r>
    <x v="16"/>
    <x v="103"/>
    <n v="0"/>
    <x v="0"/>
  </r>
  <r>
    <x v="16"/>
    <x v="104"/>
    <n v="0"/>
    <x v="0"/>
  </r>
  <r>
    <x v="16"/>
    <x v="105"/>
    <n v="0"/>
    <x v="0"/>
  </r>
  <r>
    <x v="16"/>
    <x v="106"/>
    <n v="0"/>
    <x v="0"/>
  </r>
  <r>
    <x v="16"/>
    <x v="107"/>
    <n v="0"/>
    <x v="0"/>
  </r>
  <r>
    <x v="16"/>
    <x v="108"/>
    <n v="0"/>
    <x v="0"/>
  </r>
  <r>
    <x v="16"/>
    <x v="109"/>
    <n v="2.2221110349070385"/>
    <x v="0"/>
  </r>
  <r>
    <x v="16"/>
    <x v="110"/>
    <n v="0"/>
    <x v="0"/>
  </r>
  <r>
    <x v="16"/>
    <x v="111"/>
    <n v="0"/>
    <x v="0"/>
  </r>
  <r>
    <x v="16"/>
    <x v="112"/>
    <n v="0"/>
    <x v="0"/>
  </r>
  <r>
    <x v="16"/>
    <x v="113"/>
    <n v="0"/>
    <x v="0"/>
  </r>
  <r>
    <x v="16"/>
    <x v="114"/>
    <n v="0"/>
    <x v="0"/>
  </r>
  <r>
    <x v="16"/>
    <x v="115"/>
    <n v="0"/>
    <x v="0"/>
  </r>
  <r>
    <x v="16"/>
    <x v="116"/>
    <n v="0"/>
    <x v="0"/>
  </r>
  <r>
    <x v="16"/>
    <x v="117"/>
    <n v="0"/>
    <x v="0"/>
  </r>
  <r>
    <x v="16"/>
    <x v="118"/>
    <n v="274.13333926062734"/>
    <x v="0"/>
  </r>
  <r>
    <x v="16"/>
    <x v="119"/>
    <n v="11.634411859189703"/>
    <x v="0"/>
  </r>
  <r>
    <x v="16"/>
    <x v="120"/>
    <n v="0"/>
    <x v="0"/>
  </r>
  <r>
    <x v="16"/>
    <x v="121"/>
    <n v="0"/>
    <x v="0"/>
  </r>
  <r>
    <x v="16"/>
    <x v="122"/>
    <n v="0"/>
    <x v="0"/>
  </r>
  <r>
    <x v="16"/>
    <x v="123"/>
    <n v="0"/>
    <x v="0"/>
  </r>
  <r>
    <x v="16"/>
    <x v="124"/>
    <n v="0.96553977171615524"/>
    <x v="0"/>
  </r>
  <r>
    <x v="16"/>
    <x v="125"/>
    <n v="0"/>
    <x v="0"/>
  </r>
  <r>
    <x v="16"/>
    <x v="126"/>
    <n v="0"/>
    <x v="0"/>
  </r>
  <r>
    <x v="16"/>
    <x v="127"/>
    <n v="0"/>
    <x v="0"/>
  </r>
  <r>
    <x v="16"/>
    <x v="128"/>
    <n v="0"/>
    <x v="0"/>
  </r>
  <r>
    <x v="16"/>
    <x v="129"/>
    <n v="0"/>
    <x v="0"/>
  </r>
  <r>
    <x v="16"/>
    <x v="130"/>
    <n v="0"/>
    <x v="0"/>
  </r>
  <r>
    <x v="16"/>
    <x v="131"/>
    <n v="0"/>
    <x v="0"/>
  </r>
  <r>
    <x v="16"/>
    <x v="132"/>
    <n v="0"/>
    <x v="0"/>
  </r>
  <r>
    <x v="16"/>
    <x v="133"/>
    <n v="0"/>
    <x v="0"/>
  </r>
  <r>
    <x v="16"/>
    <x v="134"/>
    <n v="2592.5108548075691"/>
    <x v="0"/>
  </r>
  <r>
    <x v="16"/>
    <x v="135"/>
    <n v="0"/>
    <x v="0"/>
  </r>
  <r>
    <x v="16"/>
    <x v="136"/>
    <n v="0"/>
    <x v="0"/>
  </r>
  <r>
    <x v="16"/>
    <x v="137"/>
    <n v="0"/>
    <x v="0"/>
  </r>
  <r>
    <x v="16"/>
    <x v="138"/>
    <n v="0"/>
    <x v="0"/>
  </r>
  <r>
    <x v="16"/>
    <x v="139"/>
    <n v="0"/>
    <x v="0"/>
  </r>
  <r>
    <x v="16"/>
    <x v="140"/>
    <n v="0"/>
    <x v="0"/>
  </r>
  <r>
    <x v="16"/>
    <x v="141"/>
    <n v="0"/>
    <x v="0"/>
  </r>
  <r>
    <x v="16"/>
    <x v="142"/>
    <n v="0"/>
    <x v="0"/>
  </r>
  <r>
    <x v="16"/>
    <x v="143"/>
    <n v="0"/>
    <x v="0"/>
  </r>
  <r>
    <x v="16"/>
    <x v="144"/>
    <n v="0"/>
    <x v="0"/>
  </r>
  <r>
    <x v="16"/>
    <x v="145"/>
    <n v="0"/>
    <x v="0"/>
  </r>
  <r>
    <x v="16"/>
    <x v="146"/>
    <n v="0"/>
    <x v="0"/>
  </r>
  <r>
    <x v="16"/>
    <x v="147"/>
    <n v="0"/>
    <x v="0"/>
  </r>
  <r>
    <x v="16"/>
    <x v="148"/>
    <n v="0"/>
    <x v="0"/>
  </r>
  <r>
    <x v="16"/>
    <x v="149"/>
    <n v="0"/>
    <x v="0"/>
  </r>
  <r>
    <x v="16"/>
    <x v="150"/>
    <n v="0"/>
    <x v="0"/>
  </r>
  <r>
    <x v="16"/>
    <x v="151"/>
    <n v="0"/>
    <x v="0"/>
  </r>
  <r>
    <x v="16"/>
    <x v="152"/>
    <n v="0"/>
    <x v="0"/>
  </r>
  <r>
    <x v="16"/>
    <x v="153"/>
    <n v="0"/>
    <x v="0"/>
  </r>
  <r>
    <x v="16"/>
    <x v="154"/>
    <n v="0"/>
    <x v="0"/>
  </r>
  <r>
    <x v="16"/>
    <x v="155"/>
    <n v="4.6148599653435492E-2"/>
    <x v="0"/>
  </r>
  <r>
    <x v="16"/>
    <x v="156"/>
    <n v="3.7129722228079698E-2"/>
    <x v="0"/>
  </r>
  <r>
    <x v="16"/>
    <x v="157"/>
    <n v="68.381815484886147"/>
    <x v="0"/>
  </r>
  <r>
    <x v="16"/>
    <x v="158"/>
    <n v="0"/>
    <x v="0"/>
  </r>
  <r>
    <x v="16"/>
    <x v="159"/>
    <n v="0"/>
    <x v="0"/>
  </r>
  <r>
    <x v="16"/>
    <x v="160"/>
    <n v="0"/>
    <x v="0"/>
  </r>
  <r>
    <x v="16"/>
    <x v="161"/>
    <n v="0"/>
    <x v="0"/>
  </r>
  <r>
    <x v="16"/>
    <x v="162"/>
    <n v="0"/>
    <x v="0"/>
  </r>
  <r>
    <x v="16"/>
    <x v="163"/>
    <n v="0"/>
    <x v="0"/>
  </r>
  <r>
    <x v="16"/>
    <x v="164"/>
    <n v="0"/>
    <x v="0"/>
  </r>
  <r>
    <x v="16"/>
    <x v="165"/>
    <n v="0"/>
    <x v="0"/>
  </r>
  <r>
    <x v="16"/>
    <x v="166"/>
    <n v="0"/>
    <x v="0"/>
  </r>
  <r>
    <x v="16"/>
    <x v="167"/>
    <n v="0"/>
    <x v="0"/>
  </r>
  <r>
    <x v="16"/>
    <x v="168"/>
    <n v="0"/>
    <x v="0"/>
  </r>
  <r>
    <x v="16"/>
    <x v="168"/>
    <m/>
    <x v="0"/>
  </r>
  <r>
    <x v="16"/>
    <x v="168"/>
    <m/>
    <x v="0"/>
  </r>
  <r>
    <x v="16"/>
    <x v="169"/>
    <m/>
    <x v="0"/>
  </r>
  <r>
    <x v="16"/>
    <x v="169"/>
    <m/>
    <x v="0"/>
  </r>
  <r>
    <x v="16"/>
    <x v="169"/>
    <m/>
    <x v="0"/>
  </r>
  <r>
    <x v="16"/>
    <x v="169"/>
    <m/>
    <x v="0"/>
  </r>
  <r>
    <x v="16"/>
    <x v="170"/>
    <m/>
    <x v="0"/>
  </r>
  <r>
    <x v="16"/>
    <x v="170"/>
    <m/>
    <x v="0"/>
  </r>
  <r>
    <x v="16"/>
    <x v="170"/>
    <m/>
    <x v="0"/>
  </r>
  <r>
    <x v="16"/>
    <x v="170"/>
    <m/>
    <x v="0"/>
  </r>
  <r>
    <x v="16"/>
    <x v="171"/>
    <m/>
    <x v="0"/>
  </r>
  <r>
    <x v="16"/>
    <x v="171"/>
    <m/>
    <x v="0"/>
  </r>
  <r>
    <x v="16"/>
    <x v="172"/>
    <m/>
    <x v="0"/>
  </r>
  <r>
    <x v="16"/>
    <x v="172"/>
    <m/>
    <x v="0"/>
  </r>
  <r>
    <x v="16"/>
    <x v="173"/>
    <m/>
    <x v="0"/>
  </r>
  <r>
    <x v="16"/>
    <x v="173"/>
    <m/>
    <x v="0"/>
  </r>
  <r>
    <x v="16"/>
    <x v="174"/>
    <m/>
    <x v="0"/>
  </r>
  <r>
    <x v="16"/>
    <x v="174"/>
    <m/>
    <x v="0"/>
  </r>
  <r>
    <x v="16"/>
    <x v="174"/>
    <m/>
    <x v="0"/>
  </r>
  <r>
    <x v="16"/>
    <x v="174"/>
    <m/>
    <x v="0"/>
  </r>
  <r>
    <x v="16"/>
    <x v="175"/>
    <m/>
    <x v="0"/>
  </r>
  <r>
    <x v="16"/>
    <x v="175"/>
    <m/>
    <x v="0"/>
  </r>
  <r>
    <x v="16"/>
    <x v="175"/>
    <m/>
    <x v="0"/>
  </r>
  <r>
    <x v="16"/>
    <x v="176"/>
    <m/>
    <x v="0"/>
  </r>
  <r>
    <x v="16"/>
    <x v="176"/>
    <m/>
    <x v="0"/>
  </r>
  <r>
    <x v="16"/>
    <x v="176"/>
    <m/>
    <x v="0"/>
  </r>
  <r>
    <x v="16"/>
    <x v="177"/>
    <n v="0"/>
    <x v="0"/>
  </r>
  <r>
    <x v="16"/>
    <x v="178"/>
    <m/>
    <x v="0"/>
  </r>
  <r>
    <x v="16"/>
    <x v="179"/>
    <n v="0"/>
    <x v="0"/>
  </r>
  <r>
    <x v="16"/>
    <x v="180"/>
    <n v="0"/>
    <x v="0"/>
  </r>
  <r>
    <x v="16"/>
    <x v="181"/>
    <n v="0"/>
    <x v="0"/>
  </r>
  <r>
    <x v="16"/>
    <x v="182"/>
    <n v="0"/>
    <x v="0"/>
  </r>
  <r>
    <x v="16"/>
    <x v="183"/>
    <n v="0"/>
    <x v="0"/>
  </r>
  <r>
    <x v="16"/>
    <x v="184"/>
    <n v="0"/>
    <x v="0"/>
  </r>
  <r>
    <x v="16"/>
    <x v="185"/>
    <n v="0"/>
    <x v="0"/>
  </r>
  <r>
    <x v="16"/>
    <x v="186"/>
    <n v="0"/>
    <x v="0"/>
  </r>
  <r>
    <x v="16"/>
    <x v="187"/>
    <n v="0"/>
    <x v="0"/>
  </r>
  <r>
    <x v="16"/>
    <x v="188"/>
    <n v="0"/>
    <x v="0"/>
  </r>
  <r>
    <x v="17"/>
    <x v="0"/>
    <s v="apetr"/>
    <x v="0"/>
  </r>
  <r>
    <x v="17"/>
    <x v="1"/>
    <n v="0"/>
    <x v="0"/>
  </r>
  <r>
    <x v="17"/>
    <x v="2"/>
    <n v="0"/>
    <x v="0"/>
  </r>
  <r>
    <x v="17"/>
    <x v="3"/>
    <n v="0"/>
    <x v="0"/>
  </r>
  <r>
    <x v="17"/>
    <x v="4"/>
    <n v="0"/>
    <x v="0"/>
  </r>
  <r>
    <x v="17"/>
    <x v="5"/>
    <n v="0"/>
    <x v="0"/>
  </r>
  <r>
    <x v="17"/>
    <x v="6"/>
    <n v="0"/>
    <x v="0"/>
  </r>
  <r>
    <x v="17"/>
    <x v="7"/>
    <n v="0"/>
    <x v="0"/>
  </r>
  <r>
    <x v="17"/>
    <x v="8"/>
    <n v="0"/>
    <x v="0"/>
  </r>
  <r>
    <x v="17"/>
    <x v="9"/>
    <n v="0"/>
    <x v="0"/>
  </r>
  <r>
    <x v="17"/>
    <x v="10"/>
    <n v="0"/>
    <x v="0"/>
  </r>
  <r>
    <x v="17"/>
    <x v="11"/>
    <n v="0"/>
    <x v="0"/>
  </r>
  <r>
    <x v="17"/>
    <x v="12"/>
    <n v="0"/>
    <x v="0"/>
  </r>
  <r>
    <x v="17"/>
    <x v="13"/>
    <n v="0"/>
    <x v="0"/>
  </r>
  <r>
    <x v="17"/>
    <x v="14"/>
    <n v="0"/>
    <x v="0"/>
  </r>
  <r>
    <x v="17"/>
    <x v="15"/>
    <n v="0"/>
    <x v="0"/>
  </r>
  <r>
    <x v="17"/>
    <x v="16"/>
    <n v="0"/>
    <x v="0"/>
  </r>
  <r>
    <x v="17"/>
    <x v="17"/>
    <n v="0"/>
    <x v="0"/>
  </r>
  <r>
    <x v="17"/>
    <x v="18"/>
    <n v="0"/>
    <x v="0"/>
  </r>
  <r>
    <x v="17"/>
    <x v="19"/>
    <n v="0"/>
    <x v="0"/>
  </r>
  <r>
    <x v="17"/>
    <x v="20"/>
    <n v="0"/>
    <x v="0"/>
  </r>
  <r>
    <x v="17"/>
    <x v="21"/>
    <n v="0"/>
    <x v="0"/>
  </r>
  <r>
    <x v="17"/>
    <x v="22"/>
    <n v="0"/>
    <x v="0"/>
  </r>
  <r>
    <x v="17"/>
    <x v="23"/>
    <n v="0"/>
    <x v="0"/>
  </r>
  <r>
    <x v="17"/>
    <x v="24"/>
    <n v="0"/>
    <x v="0"/>
  </r>
  <r>
    <x v="17"/>
    <x v="25"/>
    <n v="0"/>
    <x v="0"/>
  </r>
  <r>
    <x v="17"/>
    <x v="26"/>
    <n v="0"/>
    <x v="0"/>
  </r>
  <r>
    <x v="17"/>
    <x v="27"/>
    <n v="0"/>
    <x v="0"/>
  </r>
  <r>
    <x v="17"/>
    <x v="28"/>
    <n v="0"/>
    <x v="0"/>
  </r>
  <r>
    <x v="17"/>
    <x v="29"/>
    <n v="0"/>
    <x v="0"/>
  </r>
  <r>
    <x v="17"/>
    <x v="30"/>
    <n v="0"/>
    <x v="0"/>
  </r>
  <r>
    <x v="17"/>
    <x v="31"/>
    <n v="0"/>
    <x v="0"/>
  </r>
  <r>
    <x v="17"/>
    <x v="32"/>
    <n v="0"/>
    <x v="0"/>
  </r>
  <r>
    <x v="17"/>
    <x v="33"/>
    <n v="0"/>
    <x v="0"/>
  </r>
  <r>
    <x v="17"/>
    <x v="34"/>
    <n v="0"/>
    <x v="0"/>
  </r>
  <r>
    <x v="17"/>
    <x v="35"/>
    <n v="0"/>
    <x v="0"/>
  </r>
  <r>
    <x v="17"/>
    <x v="36"/>
    <n v="0"/>
    <x v="0"/>
  </r>
  <r>
    <x v="17"/>
    <x v="37"/>
    <n v="0"/>
    <x v="0"/>
  </r>
  <r>
    <x v="17"/>
    <x v="38"/>
    <n v="0"/>
    <x v="0"/>
  </r>
  <r>
    <x v="17"/>
    <x v="39"/>
    <n v="0"/>
    <x v="0"/>
  </r>
  <r>
    <x v="17"/>
    <x v="40"/>
    <n v="0"/>
    <x v="0"/>
  </r>
  <r>
    <x v="17"/>
    <x v="41"/>
    <n v="0"/>
    <x v="0"/>
  </r>
  <r>
    <x v="17"/>
    <x v="42"/>
    <n v="0"/>
    <x v="0"/>
  </r>
  <r>
    <x v="17"/>
    <x v="43"/>
    <n v="0"/>
    <x v="0"/>
  </r>
  <r>
    <x v="17"/>
    <x v="44"/>
    <n v="0"/>
    <x v="0"/>
  </r>
  <r>
    <x v="17"/>
    <x v="45"/>
    <n v="0"/>
    <x v="0"/>
  </r>
  <r>
    <x v="17"/>
    <x v="46"/>
    <n v="0"/>
    <x v="0"/>
  </r>
  <r>
    <x v="17"/>
    <x v="47"/>
    <n v="0"/>
    <x v="0"/>
  </r>
  <r>
    <x v="17"/>
    <x v="48"/>
    <n v="0"/>
    <x v="0"/>
  </r>
  <r>
    <x v="17"/>
    <x v="49"/>
    <n v="0"/>
    <x v="0"/>
  </r>
  <r>
    <x v="17"/>
    <x v="50"/>
    <n v="0"/>
    <x v="0"/>
  </r>
  <r>
    <x v="17"/>
    <x v="51"/>
    <n v="0"/>
    <x v="0"/>
  </r>
  <r>
    <x v="17"/>
    <x v="52"/>
    <n v="0"/>
    <x v="0"/>
  </r>
  <r>
    <x v="17"/>
    <x v="53"/>
    <n v="0"/>
    <x v="0"/>
  </r>
  <r>
    <x v="17"/>
    <x v="54"/>
    <n v="0"/>
    <x v="0"/>
  </r>
  <r>
    <x v="17"/>
    <x v="55"/>
    <n v="0"/>
    <x v="0"/>
  </r>
  <r>
    <x v="17"/>
    <x v="56"/>
    <n v="0"/>
    <x v="0"/>
  </r>
  <r>
    <x v="17"/>
    <x v="57"/>
    <n v="0"/>
    <x v="0"/>
  </r>
  <r>
    <x v="17"/>
    <x v="58"/>
    <n v="0"/>
    <x v="0"/>
  </r>
  <r>
    <x v="17"/>
    <x v="59"/>
    <n v="0"/>
    <x v="0"/>
  </r>
  <r>
    <x v="17"/>
    <x v="60"/>
    <n v="0"/>
    <x v="0"/>
  </r>
  <r>
    <x v="17"/>
    <x v="61"/>
    <n v="0"/>
    <x v="0"/>
  </r>
  <r>
    <x v="17"/>
    <x v="62"/>
    <n v="0"/>
    <x v="0"/>
  </r>
  <r>
    <x v="17"/>
    <x v="63"/>
    <n v="0"/>
    <x v="0"/>
  </r>
  <r>
    <x v="17"/>
    <x v="64"/>
    <n v="0"/>
    <x v="0"/>
  </r>
  <r>
    <x v="17"/>
    <x v="65"/>
    <n v="0"/>
    <x v="0"/>
  </r>
  <r>
    <x v="17"/>
    <x v="66"/>
    <n v="0"/>
    <x v="0"/>
  </r>
  <r>
    <x v="17"/>
    <x v="67"/>
    <n v="0"/>
    <x v="0"/>
  </r>
  <r>
    <x v="17"/>
    <x v="68"/>
    <n v="0"/>
    <x v="0"/>
  </r>
  <r>
    <x v="17"/>
    <x v="69"/>
    <n v="0"/>
    <x v="0"/>
  </r>
  <r>
    <x v="17"/>
    <x v="70"/>
    <n v="0"/>
    <x v="0"/>
  </r>
  <r>
    <x v="17"/>
    <x v="71"/>
    <n v="0"/>
    <x v="0"/>
  </r>
  <r>
    <x v="17"/>
    <x v="72"/>
    <n v="0"/>
    <x v="0"/>
  </r>
  <r>
    <x v="17"/>
    <x v="73"/>
    <n v="0"/>
    <x v="0"/>
  </r>
  <r>
    <x v="17"/>
    <x v="74"/>
    <n v="0"/>
    <x v="0"/>
  </r>
  <r>
    <x v="17"/>
    <x v="75"/>
    <n v="0"/>
    <x v="0"/>
  </r>
  <r>
    <x v="17"/>
    <x v="76"/>
    <n v="129.50487610600263"/>
    <x v="0"/>
  </r>
  <r>
    <x v="17"/>
    <x v="77"/>
    <n v="0"/>
    <x v="0"/>
  </r>
  <r>
    <x v="17"/>
    <x v="78"/>
    <n v="0"/>
    <x v="0"/>
  </r>
  <r>
    <x v="17"/>
    <x v="79"/>
    <n v="0"/>
    <x v="0"/>
  </r>
  <r>
    <x v="17"/>
    <x v="80"/>
    <n v="0"/>
    <x v="0"/>
  </r>
  <r>
    <x v="17"/>
    <x v="81"/>
    <n v="0"/>
    <x v="0"/>
  </r>
  <r>
    <x v="17"/>
    <x v="82"/>
    <n v="0"/>
    <x v="0"/>
  </r>
  <r>
    <x v="17"/>
    <x v="83"/>
    <n v="0"/>
    <x v="0"/>
  </r>
  <r>
    <x v="17"/>
    <x v="84"/>
    <n v="0"/>
    <x v="0"/>
  </r>
  <r>
    <x v="17"/>
    <x v="85"/>
    <n v="0"/>
    <x v="0"/>
  </r>
  <r>
    <x v="17"/>
    <x v="86"/>
    <n v="0"/>
    <x v="0"/>
  </r>
  <r>
    <x v="17"/>
    <x v="87"/>
    <n v="0"/>
    <x v="0"/>
  </r>
  <r>
    <x v="17"/>
    <x v="88"/>
    <n v="0"/>
    <x v="0"/>
  </r>
  <r>
    <x v="17"/>
    <x v="89"/>
    <n v="0"/>
    <x v="0"/>
  </r>
  <r>
    <x v="17"/>
    <x v="90"/>
    <n v="0"/>
    <x v="0"/>
  </r>
  <r>
    <x v="17"/>
    <x v="91"/>
    <n v="0"/>
    <x v="0"/>
  </r>
  <r>
    <x v="17"/>
    <x v="92"/>
    <n v="0"/>
    <x v="0"/>
  </r>
  <r>
    <x v="17"/>
    <x v="93"/>
    <n v="0"/>
    <x v="0"/>
  </r>
  <r>
    <x v="17"/>
    <x v="94"/>
    <n v="0"/>
    <x v="0"/>
  </r>
  <r>
    <x v="17"/>
    <x v="95"/>
    <n v="0"/>
    <x v="0"/>
  </r>
  <r>
    <x v="17"/>
    <x v="96"/>
    <n v="0"/>
    <x v="0"/>
  </r>
  <r>
    <x v="17"/>
    <x v="97"/>
    <n v="0"/>
    <x v="0"/>
  </r>
  <r>
    <x v="17"/>
    <x v="98"/>
    <n v="0"/>
    <x v="0"/>
  </r>
  <r>
    <x v="17"/>
    <x v="99"/>
    <n v="0"/>
    <x v="0"/>
  </r>
  <r>
    <x v="17"/>
    <x v="100"/>
    <n v="144476.34226445196"/>
    <x v="0"/>
  </r>
  <r>
    <x v="17"/>
    <x v="101"/>
    <n v="14892.370578246824"/>
    <x v="0"/>
  </r>
  <r>
    <x v="17"/>
    <x v="102"/>
    <n v="0"/>
    <x v="0"/>
  </r>
  <r>
    <x v="17"/>
    <x v="103"/>
    <n v="0"/>
    <x v="0"/>
  </r>
  <r>
    <x v="17"/>
    <x v="104"/>
    <n v="0"/>
    <x v="0"/>
  </r>
  <r>
    <x v="17"/>
    <x v="105"/>
    <n v="9.0577887586525083"/>
    <x v="0"/>
  </r>
  <r>
    <x v="17"/>
    <x v="106"/>
    <n v="3359.7909629385254"/>
    <x v="0"/>
  </r>
  <r>
    <x v="17"/>
    <x v="107"/>
    <n v="0"/>
    <x v="0"/>
  </r>
  <r>
    <x v="17"/>
    <x v="108"/>
    <n v="0"/>
    <x v="0"/>
  </r>
  <r>
    <x v="17"/>
    <x v="109"/>
    <n v="0"/>
    <x v="0"/>
  </r>
  <r>
    <x v="17"/>
    <x v="110"/>
    <n v="0"/>
    <x v="0"/>
  </r>
  <r>
    <x v="17"/>
    <x v="111"/>
    <n v="0"/>
    <x v="0"/>
  </r>
  <r>
    <x v="17"/>
    <x v="112"/>
    <n v="0"/>
    <x v="0"/>
  </r>
  <r>
    <x v="17"/>
    <x v="113"/>
    <n v="0"/>
    <x v="0"/>
  </r>
  <r>
    <x v="17"/>
    <x v="114"/>
    <n v="0"/>
    <x v="0"/>
  </r>
  <r>
    <x v="17"/>
    <x v="115"/>
    <n v="1705.9218990863531"/>
    <x v="0"/>
  </r>
  <r>
    <x v="17"/>
    <x v="116"/>
    <n v="0"/>
    <x v="0"/>
  </r>
  <r>
    <x v="17"/>
    <x v="117"/>
    <n v="0"/>
    <x v="0"/>
  </r>
  <r>
    <x v="17"/>
    <x v="118"/>
    <n v="0"/>
    <x v="0"/>
  </r>
  <r>
    <x v="17"/>
    <x v="119"/>
    <n v="0"/>
    <x v="0"/>
  </r>
  <r>
    <x v="17"/>
    <x v="120"/>
    <n v="0"/>
    <x v="0"/>
  </r>
  <r>
    <x v="17"/>
    <x v="121"/>
    <n v="0"/>
    <x v="0"/>
  </r>
  <r>
    <x v="17"/>
    <x v="122"/>
    <n v="0"/>
    <x v="0"/>
  </r>
  <r>
    <x v="17"/>
    <x v="123"/>
    <n v="0"/>
    <x v="0"/>
  </r>
  <r>
    <x v="17"/>
    <x v="124"/>
    <n v="0"/>
    <x v="0"/>
  </r>
  <r>
    <x v="17"/>
    <x v="125"/>
    <n v="0"/>
    <x v="0"/>
  </r>
  <r>
    <x v="17"/>
    <x v="126"/>
    <n v="0"/>
    <x v="0"/>
  </r>
  <r>
    <x v="17"/>
    <x v="127"/>
    <n v="0"/>
    <x v="0"/>
  </r>
  <r>
    <x v="17"/>
    <x v="128"/>
    <n v="0"/>
    <x v="0"/>
  </r>
  <r>
    <x v="17"/>
    <x v="129"/>
    <n v="0"/>
    <x v="0"/>
  </r>
  <r>
    <x v="17"/>
    <x v="130"/>
    <n v="0"/>
    <x v="0"/>
  </r>
  <r>
    <x v="17"/>
    <x v="131"/>
    <n v="0"/>
    <x v="0"/>
  </r>
  <r>
    <x v="17"/>
    <x v="132"/>
    <n v="0"/>
    <x v="0"/>
  </r>
  <r>
    <x v="17"/>
    <x v="133"/>
    <n v="0"/>
    <x v="0"/>
  </r>
  <r>
    <x v="17"/>
    <x v="134"/>
    <n v="0"/>
    <x v="0"/>
  </r>
  <r>
    <x v="17"/>
    <x v="135"/>
    <n v="0"/>
    <x v="0"/>
  </r>
  <r>
    <x v="17"/>
    <x v="136"/>
    <n v="0"/>
    <x v="0"/>
  </r>
  <r>
    <x v="17"/>
    <x v="137"/>
    <n v="0"/>
    <x v="0"/>
  </r>
  <r>
    <x v="17"/>
    <x v="138"/>
    <n v="0"/>
    <x v="0"/>
  </r>
  <r>
    <x v="17"/>
    <x v="139"/>
    <n v="0"/>
    <x v="0"/>
  </r>
  <r>
    <x v="17"/>
    <x v="140"/>
    <n v="0"/>
    <x v="0"/>
  </r>
  <r>
    <x v="17"/>
    <x v="141"/>
    <n v="0"/>
    <x v="0"/>
  </r>
  <r>
    <x v="17"/>
    <x v="142"/>
    <n v="0"/>
    <x v="0"/>
  </r>
  <r>
    <x v="17"/>
    <x v="143"/>
    <n v="0"/>
    <x v="0"/>
  </r>
  <r>
    <x v="17"/>
    <x v="144"/>
    <n v="0"/>
    <x v="0"/>
  </r>
  <r>
    <x v="17"/>
    <x v="145"/>
    <n v="0"/>
    <x v="0"/>
  </r>
  <r>
    <x v="17"/>
    <x v="146"/>
    <n v="0"/>
    <x v="0"/>
  </r>
  <r>
    <x v="17"/>
    <x v="147"/>
    <n v="0"/>
    <x v="0"/>
  </r>
  <r>
    <x v="17"/>
    <x v="148"/>
    <n v="0"/>
    <x v="0"/>
  </r>
  <r>
    <x v="17"/>
    <x v="149"/>
    <n v="0"/>
    <x v="0"/>
  </r>
  <r>
    <x v="17"/>
    <x v="150"/>
    <n v="0"/>
    <x v="0"/>
  </r>
  <r>
    <x v="17"/>
    <x v="151"/>
    <n v="0"/>
    <x v="0"/>
  </r>
  <r>
    <x v="17"/>
    <x v="152"/>
    <n v="0"/>
    <x v="0"/>
  </r>
  <r>
    <x v="17"/>
    <x v="153"/>
    <n v="0"/>
    <x v="0"/>
  </r>
  <r>
    <x v="17"/>
    <x v="154"/>
    <n v="0"/>
    <x v="0"/>
  </r>
  <r>
    <x v="17"/>
    <x v="155"/>
    <n v="0.47285810803547496"/>
    <x v="0"/>
  </r>
  <r>
    <x v="17"/>
    <x v="156"/>
    <n v="1.6613933525570744E-2"/>
    <x v="0"/>
  </r>
  <r>
    <x v="17"/>
    <x v="157"/>
    <n v="1381.3127249724632"/>
    <x v="0"/>
  </r>
  <r>
    <x v="17"/>
    <x v="158"/>
    <n v="0"/>
    <x v="0"/>
  </r>
  <r>
    <x v="17"/>
    <x v="159"/>
    <n v="0"/>
    <x v="0"/>
  </r>
  <r>
    <x v="17"/>
    <x v="160"/>
    <n v="0"/>
    <x v="0"/>
  </r>
  <r>
    <x v="17"/>
    <x v="161"/>
    <n v="0"/>
    <x v="0"/>
  </r>
  <r>
    <x v="17"/>
    <x v="162"/>
    <n v="0"/>
    <x v="0"/>
  </r>
  <r>
    <x v="17"/>
    <x v="163"/>
    <n v="0"/>
    <x v="0"/>
  </r>
  <r>
    <x v="17"/>
    <x v="164"/>
    <n v="0"/>
    <x v="0"/>
  </r>
  <r>
    <x v="17"/>
    <x v="165"/>
    <n v="0"/>
    <x v="0"/>
  </r>
  <r>
    <x v="17"/>
    <x v="166"/>
    <n v="0"/>
    <x v="0"/>
  </r>
  <r>
    <x v="17"/>
    <x v="167"/>
    <n v="0"/>
    <x v="0"/>
  </r>
  <r>
    <x v="17"/>
    <x v="168"/>
    <n v="0"/>
    <x v="0"/>
  </r>
  <r>
    <x v="17"/>
    <x v="168"/>
    <m/>
    <x v="0"/>
  </r>
  <r>
    <x v="17"/>
    <x v="168"/>
    <m/>
    <x v="0"/>
  </r>
  <r>
    <x v="17"/>
    <x v="169"/>
    <m/>
    <x v="0"/>
  </r>
  <r>
    <x v="17"/>
    <x v="169"/>
    <m/>
    <x v="0"/>
  </r>
  <r>
    <x v="17"/>
    <x v="169"/>
    <m/>
    <x v="0"/>
  </r>
  <r>
    <x v="17"/>
    <x v="169"/>
    <m/>
    <x v="0"/>
  </r>
  <r>
    <x v="17"/>
    <x v="170"/>
    <m/>
    <x v="0"/>
  </r>
  <r>
    <x v="17"/>
    <x v="170"/>
    <m/>
    <x v="0"/>
  </r>
  <r>
    <x v="17"/>
    <x v="170"/>
    <m/>
    <x v="0"/>
  </r>
  <r>
    <x v="17"/>
    <x v="170"/>
    <m/>
    <x v="0"/>
  </r>
  <r>
    <x v="17"/>
    <x v="171"/>
    <m/>
    <x v="0"/>
  </r>
  <r>
    <x v="17"/>
    <x v="171"/>
    <m/>
    <x v="0"/>
  </r>
  <r>
    <x v="17"/>
    <x v="172"/>
    <m/>
    <x v="0"/>
  </r>
  <r>
    <x v="17"/>
    <x v="172"/>
    <m/>
    <x v="0"/>
  </r>
  <r>
    <x v="17"/>
    <x v="173"/>
    <m/>
    <x v="0"/>
  </r>
  <r>
    <x v="17"/>
    <x v="173"/>
    <m/>
    <x v="0"/>
  </r>
  <r>
    <x v="17"/>
    <x v="174"/>
    <m/>
    <x v="0"/>
  </r>
  <r>
    <x v="17"/>
    <x v="174"/>
    <m/>
    <x v="0"/>
  </r>
  <r>
    <x v="17"/>
    <x v="174"/>
    <m/>
    <x v="0"/>
  </r>
  <r>
    <x v="17"/>
    <x v="174"/>
    <m/>
    <x v="0"/>
  </r>
  <r>
    <x v="17"/>
    <x v="175"/>
    <m/>
    <x v="0"/>
  </r>
  <r>
    <x v="17"/>
    <x v="175"/>
    <m/>
    <x v="0"/>
  </r>
  <r>
    <x v="17"/>
    <x v="175"/>
    <m/>
    <x v="0"/>
  </r>
  <r>
    <x v="17"/>
    <x v="176"/>
    <m/>
    <x v="0"/>
  </r>
  <r>
    <x v="17"/>
    <x v="176"/>
    <m/>
    <x v="0"/>
  </r>
  <r>
    <x v="17"/>
    <x v="176"/>
    <m/>
    <x v="0"/>
  </r>
  <r>
    <x v="17"/>
    <x v="177"/>
    <n v="0"/>
    <x v="0"/>
  </r>
  <r>
    <x v="17"/>
    <x v="178"/>
    <m/>
    <x v="0"/>
  </r>
  <r>
    <x v="17"/>
    <x v="179"/>
    <n v="0"/>
    <x v="0"/>
  </r>
  <r>
    <x v="17"/>
    <x v="180"/>
    <n v="0"/>
    <x v="0"/>
  </r>
  <r>
    <x v="17"/>
    <x v="181"/>
    <n v="0"/>
    <x v="0"/>
  </r>
  <r>
    <x v="17"/>
    <x v="182"/>
    <n v="0"/>
    <x v="0"/>
  </r>
  <r>
    <x v="17"/>
    <x v="183"/>
    <n v="0"/>
    <x v="0"/>
  </r>
  <r>
    <x v="17"/>
    <x v="184"/>
    <n v="0"/>
    <x v="0"/>
  </r>
  <r>
    <x v="17"/>
    <x v="185"/>
    <n v="0"/>
    <x v="0"/>
  </r>
  <r>
    <x v="17"/>
    <x v="186"/>
    <n v="0"/>
    <x v="0"/>
  </r>
  <r>
    <x v="17"/>
    <x v="187"/>
    <n v="0"/>
    <x v="0"/>
  </r>
  <r>
    <x v="17"/>
    <x v="188"/>
    <n v="0"/>
    <x v="0"/>
  </r>
  <r>
    <x v="18"/>
    <x v="0"/>
    <s v="abchm"/>
    <x v="0"/>
  </r>
  <r>
    <x v="18"/>
    <x v="1"/>
    <n v="0"/>
    <x v="0"/>
  </r>
  <r>
    <x v="18"/>
    <x v="2"/>
    <n v="0"/>
    <x v="0"/>
  </r>
  <r>
    <x v="18"/>
    <x v="3"/>
    <n v="0"/>
    <x v="0"/>
  </r>
  <r>
    <x v="18"/>
    <x v="4"/>
    <n v="0"/>
    <x v="0"/>
  </r>
  <r>
    <x v="18"/>
    <x v="5"/>
    <n v="0"/>
    <x v="0"/>
  </r>
  <r>
    <x v="18"/>
    <x v="6"/>
    <n v="0"/>
    <x v="0"/>
  </r>
  <r>
    <x v="18"/>
    <x v="7"/>
    <n v="0"/>
    <x v="0"/>
  </r>
  <r>
    <x v="18"/>
    <x v="8"/>
    <n v="0"/>
    <x v="0"/>
  </r>
  <r>
    <x v="18"/>
    <x v="9"/>
    <n v="0"/>
    <x v="0"/>
  </r>
  <r>
    <x v="18"/>
    <x v="10"/>
    <n v="0"/>
    <x v="0"/>
  </r>
  <r>
    <x v="18"/>
    <x v="11"/>
    <n v="0"/>
    <x v="0"/>
  </r>
  <r>
    <x v="18"/>
    <x v="12"/>
    <n v="0"/>
    <x v="0"/>
  </r>
  <r>
    <x v="18"/>
    <x v="13"/>
    <n v="0"/>
    <x v="0"/>
  </r>
  <r>
    <x v="18"/>
    <x v="14"/>
    <n v="0"/>
    <x v="0"/>
  </r>
  <r>
    <x v="18"/>
    <x v="15"/>
    <n v="0"/>
    <x v="0"/>
  </r>
  <r>
    <x v="18"/>
    <x v="16"/>
    <n v="0"/>
    <x v="0"/>
  </r>
  <r>
    <x v="18"/>
    <x v="17"/>
    <n v="0"/>
    <x v="0"/>
  </r>
  <r>
    <x v="18"/>
    <x v="18"/>
    <n v="0"/>
    <x v="0"/>
  </r>
  <r>
    <x v="18"/>
    <x v="19"/>
    <n v="0"/>
    <x v="0"/>
  </r>
  <r>
    <x v="18"/>
    <x v="20"/>
    <n v="0"/>
    <x v="0"/>
  </r>
  <r>
    <x v="18"/>
    <x v="21"/>
    <n v="0"/>
    <x v="0"/>
  </r>
  <r>
    <x v="18"/>
    <x v="22"/>
    <n v="0"/>
    <x v="0"/>
  </r>
  <r>
    <x v="18"/>
    <x v="23"/>
    <n v="0"/>
    <x v="0"/>
  </r>
  <r>
    <x v="18"/>
    <x v="24"/>
    <n v="0"/>
    <x v="0"/>
  </r>
  <r>
    <x v="18"/>
    <x v="25"/>
    <n v="0"/>
    <x v="0"/>
  </r>
  <r>
    <x v="18"/>
    <x v="26"/>
    <n v="0"/>
    <x v="0"/>
  </r>
  <r>
    <x v="18"/>
    <x v="27"/>
    <n v="0"/>
    <x v="0"/>
  </r>
  <r>
    <x v="18"/>
    <x v="28"/>
    <n v="0"/>
    <x v="0"/>
  </r>
  <r>
    <x v="18"/>
    <x v="29"/>
    <n v="0"/>
    <x v="0"/>
  </r>
  <r>
    <x v="18"/>
    <x v="30"/>
    <n v="0"/>
    <x v="0"/>
  </r>
  <r>
    <x v="18"/>
    <x v="31"/>
    <n v="0"/>
    <x v="0"/>
  </r>
  <r>
    <x v="18"/>
    <x v="32"/>
    <n v="0"/>
    <x v="0"/>
  </r>
  <r>
    <x v="18"/>
    <x v="33"/>
    <n v="0"/>
    <x v="0"/>
  </r>
  <r>
    <x v="18"/>
    <x v="34"/>
    <n v="0"/>
    <x v="0"/>
  </r>
  <r>
    <x v="18"/>
    <x v="35"/>
    <n v="0"/>
    <x v="0"/>
  </r>
  <r>
    <x v="18"/>
    <x v="36"/>
    <n v="0"/>
    <x v="0"/>
  </r>
  <r>
    <x v="18"/>
    <x v="37"/>
    <n v="0"/>
    <x v="0"/>
  </r>
  <r>
    <x v="18"/>
    <x v="38"/>
    <n v="0"/>
    <x v="0"/>
  </r>
  <r>
    <x v="18"/>
    <x v="39"/>
    <n v="0"/>
    <x v="0"/>
  </r>
  <r>
    <x v="18"/>
    <x v="40"/>
    <n v="0"/>
    <x v="0"/>
  </r>
  <r>
    <x v="18"/>
    <x v="41"/>
    <n v="0"/>
    <x v="0"/>
  </r>
  <r>
    <x v="18"/>
    <x v="42"/>
    <n v="0"/>
    <x v="0"/>
  </r>
  <r>
    <x v="18"/>
    <x v="43"/>
    <n v="0"/>
    <x v="0"/>
  </r>
  <r>
    <x v="18"/>
    <x v="44"/>
    <n v="0"/>
    <x v="0"/>
  </r>
  <r>
    <x v="18"/>
    <x v="45"/>
    <n v="0"/>
    <x v="0"/>
  </r>
  <r>
    <x v="18"/>
    <x v="46"/>
    <n v="0"/>
    <x v="0"/>
  </r>
  <r>
    <x v="18"/>
    <x v="47"/>
    <n v="0"/>
    <x v="0"/>
  </r>
  <r>
    <x v="18"/>
    <x v="48"/>
    <n v="0"/>
    <x v="0"/>
  </r>
  <r>
    <x v="18"/>
    <x v="49"/>
    <n v="0"/>
    <x v="0"/>
  </r>
  <r>
    <x v="18"/>
    <x v="50"/>
    <n v="0"/>
    <x v="0"/>
  </r>
  <r>
    <x v="18"/>
    <x v="51"/>
    <n v="0"/>
    <x v="0"/>
  </r>
  <r>
    <x v="18"/>
    <x v="52"/>
    <n v="0"/>
    <x v="0"/>
  </r>
  <r>
    <x v="18"/>
    <x v="53"/>
    <n v="0"/>
    <x v="0"/>
  </r>
  <r>
    <x v="18"/>
    <x v="54"/>
    <n v="0"/>
    <x v="0"/>
  </r>
  <r>
    <x v="18"/>
    <x v="55"/>
    <n v="0"/>
    <x v="0"/>
  </r>
  <r>
    <x v="18"/>
    <x v="56"/>
    <n v="0"/>
    <x v="0"/>
  </r>
  <r>
    <x v="18"/>
    <x v="57"/>
    <n v="0"/>
    <x v="0"/>
  </r>
  <r>
    <x v="18"/>
    <x v="58"/>
    <n v="0"/>
    <x v="0"/>
  </r>
  <r>
    <x v="18"/>
    <x v="59"/>
    <n v="0"/>
    <x v="0"/>
  </r>
  <r>
    <x v="18"/>
    <x v="60"/>
    <n v="0"/>
    <x v="0"/>
  </r>
  <r>
    <x v="18"/>
    <x v="61"/>
    <n v="0"/>
    <x v="0"/>
  </r>
  <r>
    <x v="18"/>
    <x v="62"/>
    <n v="0"/>
    <x v="0"/>
  </r>
  <r>
    <x v="18"/>
    <x v="63"/>
    <n v="0"/>
    <x v="0"/>
  </r>
  <r>
    <x v="18"/>
    <x v="64"/>
    <n v="0"/>
    <x v="0"/>
  </r>
  <r>
    <x v="18"/>
    <x v="65"/>
    <n v="0"/>
    <x v="0"/>
  </r>
  <r>
    <x v="18"/>
    <x v="66"/>
    <n v="0"/>
    <x v="0"/>
  </r>
  <r>
    <x v="18"/>
    <x v="67"/>
    <n v="0"/>
    <x v="0"/>
  </r>
  <r>
    <x v="18"/>
    <x v="68"/>
    <n v="0"/>
    <x v="0"/>
  </r>
  <r>
    <x v="18"/>
    <x v="69"/>
    <n v="0"/>
    <x v="0"/>
  </r>
  <r>
    <x v="18"/>
    <x v="70"/>
    <n v="0"/>
    <x v="0"/>
  </r>
  <r>
    <x v="18"/>
    <x v="71"/>
    <n v="0"/>
    <x v="0"/>
  </r>
  <r>
    <x v="18"/>
    <x v="72"/>
    <n v="0"/>
    <x v="0"/>
  </r>
  <r>
    <x v="18"/>
    <x v="73"/>
    <n v="0"/>
    <x v="0"/>
  </r>
  <r>
    <x v="18"/>
    <x v="74"/>
    <n v="0"/>
    <x v="0"/>
  </r>
  <r>
    <x v="18"/>
    <x v="75"/>
    <n v="0"/>
    <x v="0"/>
  </r>
  <r>
    <x v="18"/>
    <x v="76"/>
    <n v="0"/>
    <x v="0"/>
  </r>
  <r>
    <x v="18"/>
    <x v="77"/>
    <n v="0"/>
    <x v="0"/>
  </r>
  <r>
    <x v="18"/>
    <x v="78"/>
    <n v="0"/>
    <x v="0"/>
  </r>
  <r>
    <x v="18"/>
    <x v="79"/>
    <n v="0"/>
    <x v="0"/>
  </r>
  <r>
    <x v="18"/>
    <x v="80"/>
    <n v="0"/>
    <x v="0"/>
  </r>
  <r>
    <x v="18"/>
    <x v="81"/>
    <n v="0"/>
    <x v="0"/>
  </r>
  <r>
    <x v="18"/>
    <x v="82"/>
    <n v="37.343292528298505"/>
    <x v="0"/>
  </r>
  <r>
    <x v="18"/>
    <x v="83"/>
    <n v="0"/>
    <x v="0"/>
  </r>
  <r>
    <x v="18"/>
    <x v="84"/>
    <n v="0"/>
    <x v="0"/>
  </r>
  <r>
    <x v="18"/>
    <x v="85"/>
    <n v="0"/>
    <x v="0"/>
  </r>
  <r>
    <x v="18"/>
    <x v="86"/>
    <n v="0"/>
    <x v="0"/>
  </r>
  <r>
    <x v="18"/>
    <x v="87"/>
    <n v="0"/>
    <x v="0"/>
  </r>
  <r>
    <x v="18"/>
    <x v="88"/>
    <n v="0"/>
    <x v="0"/>
  </r>
  <r>
    <x v="18"/>
    <x v="89"/>
    <n v="168.42302257499429"/>
    <x v="0"/>
  </r>
  <r>
    <x v="18"/>
    <x v="90"/>
    <n v="0"/>
    <x v="0"/>
  </r>
  <r>
    <x v="18"/>
    <x v="91"/>
    <n v="0"/>
    <x v="0"/>
  </r>
  <r>
    <x v="18"/>
    <x v="92"/>
    <n v="0"/>
    <x v="0"/>
  </r>
  <r>
    <x v="18"/>
    <x v="93"/>
    <n v="0"/>
    <x v="0"/>
  </r>
  <r>
    <x v="18"/>
    <x v="94"/>
    <n v="0"/>
    <x v="0"/>
  </r>
  <r>
    <x v="18"/>
    <x v="95"/>
    <n v="0"/>
    <x v="0"/>
  </r>
  <r>
    <x v="18"/>
    <x v="96"/>
    <n v="0"/>
    <x v="0"/>
  </r>
  <r>
    <x v="18"/>
    <x v="97"/>
    <n v="36.13401884402208"/>
    <x v="0"/>
  </r>
  <r>
    <x v="18"/>
    <x v="98"/>
    <n v="0"/>
    <x v="0"/>
  </r>
  <r>
    <x v="18"/>
    <x v="99"/>
    <n v="0"/>
    <x v="0"/>
  </r>
  <r>
    <x v="18"/>
    <x v="100"/>
    <n v="9976.9076214422439"/>
    <x v="0"/>
  </r>
  <r>
    <x v="18"/>
    <x v="101"/>
    <n v="90835.951096017219"/>
    <x v="0"/>
  </r>
  <r>
    <x v="18"/>
    <x v="102"/>
    <n v="8873.7556431669691"/>
    <x v="0"/>
  </r>
  <r>
    <x v="18"/>
    <x v="103"/>
    <n v="1419.9452691472609"/>
    <x v="0"/>
  </r>
  <r>
    <x v="18"/>
    <x v="104"/>
    <n v="0"/>
    <x v="0"/>
  </r>
  <r>
    <x v="18"/>
    <x v="105"/>
    <n v="45.256800192039741"/>
    <x v="0"/>
  </r>
  <r>
    <x v="18"/>
    <x v="106"/>
    <n v="6055.6485836167267"/>
    <x v="0"/>
  </r>
  <r>
    <x v="18"/>
    <x v="107"/>
    <n v="0"/>
    <x v="0"/>
  </r>
  <r>
    <x v="18"/>
    <x v="108"/>
    <n v="34.755830038969144"/>
    <x v="0"/>
  </r>
  <r>
    <x v="18"/>
    <x v="109"/>
    <n v="1.2825976101176897"/>
    <x v="0"/>
  </r>
  <r>
    <x v="18"/>
    <x v="110"/>
    <n v="1.8084626302659423"/>
    <x v="0"/>
  </r>
  <r>
    <x v="18"/>
    <x v="111"/>
    <n v="0"/>
    <x v="0"/>
  </r>
  <r>
    <x v="18"/>
    <x v="112"/>
    <n v="0"/>
    <x v="0"/>
  </r>
  <r>
    <x v="18"/>
    <x v="113"/>
    <n v="61.40446825750395"/>
    <x v="0"/>
  </r>
  <r>
    <x v="18"/>
    <x v="114"/>
    <n v="16.683380699014002"/>
    <x v="0"/>
  </r>
  <r>
    <x v="18"/>
    <x v="115"/>
    <n v="12.497417557519055"/>
    <x v="0"/>
  </r>
  <r>
    <x v="18"/>
    <x v="116"/>
    <n v="0"/>
    <x v="0"/>
  </r>
  <r>
    <x v="18"/>
    <x v="117"/>
    <n v="0"/>
    <x v="0"/>
  </r>
  <r>
    <x v="18"/>
    <x v="118"/>
    <n v="1.0867703070715953"/>
    <x v="0"/>
  </r>
  <r>
    <x v="18"/>
    <x v="119"/>
    <n v="0"/>
    <x v="0"/>
  </r>
  <r>
    <x v="18"/>
    <x v="120"/>
    <n v="0"/>
    <x v="0"/>
  </r>
  <r>
    <x v="18"/>
    <x v="121"/>
    <n v="0"/>
    <x v="0"/>
  </r>
  <r>
    <x v="18"/>
    <x v="122"/>
    <n v="0"/>
    <x v="0"/>
  </r>
  <r>
    <x v="18"/>
    <x v="123"/>
    <n v="0"/>
    <x v="0"/>
  </r>
  <r>
    <x v="18"/>
    <x v="124"/>
    <n v="0.34117096429130539"/>
    <x v="0"/>
  </r>
  <r>
    <x v="18"/>
    <x v="125"/>
    <n v="0"/>
    <x v="0"/>
  </r>
  <r>
    <x v="18"/>
    <x v="126"/>
    <n v="0"/>
    <x v="0"/>
  </r>
  <r>
    <x v="18"/>
    <x v="127"/>
    <n v="0"/>
    <x v="0"/>
  </r>
  <r>
    <x v="18"/>
    <x v="128"/>
    <n v="0"/>
    <x v="0"/>
  </r>
  <r>
    <x v="18"/>
    <x v="129"/>
    <n v="0"/>
    <x v="0"/>
  </r>
  <r>
    <x v="18"/>
    <x v="130"/>
    <n v="0"/>
    <x v="0"/>
  </r>
  <r>
    <x v="18"/>
    <x v="131"/>
    <n v="0"/>
    <x v="0"/>
  </r>
  <r>
    <x v="18"/>
    <x v="132"/>
    <n v="0"/>
    <x v="0"/>
  </r>
  <r>
    <x v="18"/>
    <x v="133"/>
    <n v="0"/>
    <x v="0"/>
  </r>
  <r>
    <x v="18"/>
    <x v="134"/>
    <n v="0"/>
    <x v="0"/>
  </r>
  <r>
    <x v="18"/>
    <x v="135"/>
    <n v="0"/>
    <x v="0"/>
  </r>
  <r>
    <x v="18"/>
    <x v="136"/>
    <n v="0"/>
    <x v="0"/>
  </r>
  <r>
    <x v="18"/>
    <x v="137"/>
    <n v="0"/>
    <x v="0"/>
  </r>
  <r>
    <x v="18"/>
    <x v="138"/>
    <n v="0"/>
    <x v="0"/>
  </r>
  <r>
    <x v="18"/>
    <x v="139"/>
    <n v="0"/>
    <x v="0"/>
  </r>
  <r>
    <x v="18"/>
    <x v="140"/>
    <n v="0"/>
    <x v="0"/>
  </r>
  <r>
    <x v="18"/>
    <x v="141"/>
    <n v="0"/>
    <x v="0"/>
  </r>
  <r>
    <x v="18"/>
    <x v="142"/>
    <n v="0"/>
    <x v="0"/>
  </r>
  <r>
    <x v="18"/>
    <x v="143"/>
    <n v="0"/>
    <x v="0"/>
  </r>
  <r>
    <x v="18"/>
    <x v="144"/>
    <n v="0"/>
    <x v="0"/>
  </r>
  <r>
    <x v="18"/>
    <x v="145"/>
    <n v="0"/>
    <x v="0"/>
  </r>
  <r>
    <x v="18"/>
    <x v="146"/>
    <n v="0"/>
    <x v="0"/>
  </r>
  <r>
    <x v="18"/>
    <x v="147"/>
    <n v="0"/>
    <x v="0"/>
  </r>
  <r>
    <x v="18"/>
    <x v="148"/>
    <n v="0"/>
    <x v="0"/>
  </r>
  <r>
    <x v="18"/>
    <x v="149"/>
    <n v="0"/>
    <x v="0"/>
  </r>
  <r>
    <x v="18"/>
    <x v="150"/>
    <n v="0"/>
    <x v="0"/>
  </r>
  <r>
    <x v="18"/>
    <x v="151"/>
    <n v="0"/>
    <x v="0"/>
  </r>
  <r>
    <x v="18"/>
    <x v="152"/>
    <n v="0"/>
    <x v="0"/>
  </r>
  <r>
    <x v="18"/>
    <x v="153"/>
    <n v="0"/>
    <x v="0"/>
  </r>
  <r>
    <x v="18"/>
    <x v="154"/>
    <n v="0"/>
    <x v="0"/>
  </r>
  <r>
    <x v="18"/>
    <x v="155"/>
    <n v="1.4386144076992126E-2"/>
    <x v="0"/>
  </r>
  <r>
    <x v="18"/>
    <x v="156"/>
    <n v="0.46196511645963378"/>
    <x v="0"/>
  </r>
  <r>
    <x v="18"/>
    <x v="157"/>
    <n v="71.800910993546282"/>
    <x v="0"/>
  </r>
  <r>
    <x v="18"/>
    <x v="158"/>
    <n v="0"/>
    <x v="0"/>
  </r>
  <r>
    <x v="18"/>
    <x v="159"/>
    <n v="0"/>
    <x v="0"/>
  </r>
  <r>
    <x v="18"/>
    <x v="160"/>
    <n v="0"/>
    <x v="0"/>
  </r>
  <r>
    <x v="18"/>
    <x v="161"/>
    <n v="0"/>
    <x v="0"/>
  </r>
  <r>
    <x v="18"/>
    <x v="162"/>
    <n v="0"/>
    <x v="0"/>
  </r>
  <r>
    <x v="18"/>
    <x v="163"/>
    <n v="0"/>
    <x v="0"/>
  </r>
  <r>
    <x v="18"/>
    <x v="164"/>
    <n v="0"/>
    <x v="0"/>
  </r>
  <r>
    <x v="18"/>
    <x v="165"/>
    <n v="0"/>
    <x v="0"/>
  </r>
  <r>
    <x v="18"/>
    <x v="166"/>
    <n v="0"/>
    <x v="0"/>
  </r>
  <r>
    <x v="18"/>
    <x v="167"/>
    <n v="0"/>
    <x v="0"/>
  </r>
  <r>
    <x v="18"/>
    <x v="168"/>
    <n v="0"/>
    <x v="0"/>
  </r>
  <r>
    <x v="18"/>
    <x v="168"/>
    <m/>
    <x v="0"/>
  </r>
  <r>
    <x v="18"/>
    <x v="168"/>
    <m/>
    <x v="0"/>
  </r>
  <r>
    <x v="18"/>
    <x v="169"/>
    <m/>
    <x v="0"/>
  </r>
  <r>
    <x v="18"/>
    <x v="169"/>
    <m/>
    <x v="0"/>
  </r>
  <r>
    <x v="18"/>
    <x v="169"/>
    <m/>
    <x v="0"/>
  </r>
  <r>
    <x v="18"/>
    <x v="169"/>
    <m/>
    <x v="0"/>
  </r>
  <r>
    <x v="18"/>
    <x v="170"/>
    <m/>
    <x v="0"/>
  </r>
  <r>
    <x v="18"/>
    <x v="170"/>
    <m/>
    <x v="0"/>
  </r>
  <r>
    <x v="18"/>
    <x v="170"/>
    <m/>
    <x v="0"/>
  </r>
  <r>
    <x v="18"/>
    <x v="170"/>
    <m/>
    <x v="0"/>
  </r>
  <r>
    <x v="18"/>
    <x v="171"/>
    <m/>
    <x v="0"/>
  </r>
  <r>
    <x v="18"/>
    <x v="171"/>
    <m/>
    <x v="0"/>
  </r>
  <r>
    <x v="18"/>
    <x v="172"/>
    <m/>
    <x v="0"/>
  </r>
  <r>
    <x v="18"/>
    <x v="172"/>
    <m/>
    <x v="0"/>
  </r>
  <r>
    <x v="18"/>
    <x v="173"/>
    <m/>
    <x v="0"/>
  </r>
  <r>
    <x v="18"/>
    <x v="173"/>
    <m/>
    <x v="0"/>
  </r>
  <r>
    <x v="18"/>
    <x v="174"/>
    <m/>
    <x v="0"/>
  </r>
  <r>
    <x v="18"/>
    <x v="174"/>
    <m/>
    <x v="0"/>
  </r>
  <r>
    <x v="18"/>
    <x v="174"/>
    <m/>
    <x v="0"/>
  </r>
  <r>
    <x v="18"/>
    <x v="174"/>
    <m/>
    <x v="0"/>
  </r>
  <r>
    <x v="18"/>
    <x v="175"/>
    <m/>
    <x v="0"/>
  </r>
  <r>
    <x v="18"/>
    <x v="175"/>
    <m/>
    <x v="0"/>
  </r>
  <r>
    <x v="18"/>
    <x v="175"/>
    <m/>
    <x v="0"/>
  </r>
  <r>
    <x v="18"/>
    <x v="176"/>
    <m/>
    <x v="0"/>
  </r>
  <r>
    <x v="18"/>
    <x v="176"/>
    <m/>
    <x v="0"/>
  </r>
  <r>
    <x v="18"/>
    <x v="176"/>
    <m/>
    <x v="0"/>
  </r>
  <r>
    <x v="18"/>
    <x v="177"/>
    <n v="0"/>
    <x v="0"/>
  </r>
  <r>
    <x v="18"/>
    <x v="178"/>
    <m/>
    <x v="0"/>
  </r>
  <r>
    <x v="18"/>
    <x v="179"/>
    <n v="0"/>
    <x v="0"/>
  </r>
  <r>
    <x v="18"/>
    <x v="180"/>
    <n v="0"/>
    <x v="0"/>
  </r>
  <r>
    <x v="18"/>
    <x v="181"/>
    <n v="0"/>
    <x v="0"/>
  </r>
  <r>
    <x v="18"/>
    <x v="182"/>
    <n v="0"/>
    <x v="0"/>
  </r>
  <r>
    <x v="18"/>
    <x v="183"/>
    <n v="0"/>
    <x v="0"/>
  </r>
  <r>
    <x v="18"/>
    <x v="184"/>
    <n v="0"/>
    <x v="0"/>
  </r>
  <r>
    <x v="18"/>
    <x v="185"/>
    <n v="0"/>
    <x v="0"/>
  </r>
  <r>
    <x v="18"/>
    <x v="186"/>
    <n v="0"/>
    <x v="0"/>
  </r>
  <r>
    <x v="18"/>
    <x v="187"/>
    <n v="0"/>
    <x v="0"/>
  </r>
  <r>
    <x v="18"/>
    <x v="188"/>
    <n v="0"/>
    <x v="0"/>
  </r>
  <r>
    <x v="19"/>
    <x v="0"/>
    <s v="aochm"/>
    <x v="0"/>
  </r>
  <r>
    <x v="19"/>
    <x v="1"/>
    <n v="0"/>
    <x v="0"/>
  </r>
  <r>
    <x v="19"/>
    <x v="2"/>
    <n v="0"/>
    <x v="0"/>
  </r>
  <r>
    <x v="19"/>
    <x v="3"/>
    <n v="0"/>
    <x v="0"/>
  </r>
  <r>
    <x v="19"/>
    <x v="4"/>
    <n v="0"/>
    <x v="0"/>
  </r>
  <r>
    <x v="19"/>
    <x v="5"/>
    <n v="0"/>
    <x v="0"/>
  </r>
  <r>
    <x v="19"/>
    <x v="6"/>
    <n v="0"/>
    <x v="0"/>
  </r>
  <r>
    <x v="19"/>
    <x v="7"/>
    <n v="0"/>
    <x v="0"/>
  </r>
  <r>
    <x v="19"/>
    <x v="8"/>
    <n v="0"/>
    <x v="0"/>
  </r>
  <r>
    <x v="19"/>
    <x v="9"/>
    <n v="0"/>
    <x v="0"/>
  </r>
  <r>
    <x v="19"/>
    <x v="10"/>
    <n v="0"/>
    <x v="0"/>
  </r>
  <r>
    <x v="19"/>
    <x v="11"/>
    <n v="0"/>
    <x v="0"/>
  </r>
  <r>
    <x v="19"/>
    <x v="12"/>
    <n v="0"/>
    <x v="0"/>
  </r>
  <r>
    <x v="19"/>
    <x v="13"/>
    <n v="0"/>
    <x v="0"/>
  </r>
  <r>
    <x v="19"/>
    <x v="14"/>
    <n v="0"/>
    <x v="0"/>
  </r>
  <r>
    <x v="19"/>
    <x v="15"/>
    <n v="0"/>
    <x v="0"/>
  </r>
  <r>
    <x v="19"/>
    <x v="16"/>
    <n v="0"/>
    <x v="0"/>
  </r>
  <r>
    <x v="19"/>
    <x v="17"/>
    <n v="0"/>
    <x v="0"/>
  </r>
  <r>
    <x v="19"/>
    <x v="18"/>
    <n v="0"/>
    <x v="0"/>
  </r>
  <r>
    <x v="19"/>
    <x v="19"/>
    <n v="0"/>
    <x v="0"/>
  </r>
  <r>
    <x v="19"/>
    <x v="20"/>
    <n v="0"/>
    <x v="0"/>
  </r>
  <r>
    <x v="19"/>
    <x v="21"/>
    <n v="0"/>
    <x v="0"/>
  </r>
  <r>
    <x v="19"/>
    <x v="22"/>
    <n v="0"/>
    <x v="0"/>
  </r>
  <r>
    <x v="19"/>
    <x v="23"/>
    <n v="0"/>
    <x v="0"/>
  </r>
  <r>
    <x v="19"/>
    <x v="24"/>
    <n v="0"/>
    <x v="0"/>
  </r>
  <r>
    <x v="19"/>
    <x v="25"/>
    <n v="0"/>
    <x v="0"/>
  </r>
  <r>
    <x v="19"/>
    <x v="26"/>
    <n v="0"/>
    <x v="0"/>
  </r>
  <r>
    <x v="19"/>
    <x v="27"/>
    <n v="0"/>
    <x v="0"/>
  </r>
  <r>
    <x v="19"/>
    <x v="28"/>
    <n v="0"/>
    <x v="0"/>
  </r>
  <r>
    <x v="19"/>
    <x v="29"/>
    <n v="0"/>
    <x v="0"/>
  </r>
  <r>
    <x v="19"/>
    <x v="30"/>
    <n v="0"/>
    <x v="0"/>
  </r>
  <r>
    <x v="19"/>
    <x v="31"/>
    <n v="0"/>
    <x v="0"/>
  </r>
  <r>
    <x v="19"/>
    <x v="32"/>
    <n v="0"/>
    <x v="0"/>
  </r>
  <r>
    <x v="19"/>
    <x v="33"/>
    <n v="0"/>
    <x v="0"/>
  </r>
  <r>
    <x v="19"/>
    <x v="34"/>
    <n v="0"/>
    <x v="0"/>
  </r>
  <r>
    <x v="19"/>
    <x v="35"/>
    <n v="0"/>
    <x v="0"/>
  </r>
  <r>
    <x v="19"/>
    <x v="36"/>
    <n v="0"/>
    <x v="0"/>
  </r>
  <r>
    <x v="19"/>
    <x v="37"/>
    <n v="0"/>
    <x v="0"/>
  </r>
  <r>
    <x v="19"/>
    <x v="38"/>
    <n v="0"/>
    <x v="0"/>
  </r>
  <r>
    <x v="19"/>
    <x v="39"/>
    <n v="0"/>
    <x v="0"/>
  </r>
  <r>
    <x v="19"/>
    <x v="40"/>
    <n v="0"/>
    <x v="0"/>
  </r>
  <r>
    <x v="19"/>
    <x v="41"/>
    <n v="0"/>
    <x v="0"/>
  </r>
  <r>
    <x v="19"/>
    <x v="42"/>
    <n v="0"/>
    <x v="0"/>
  </r>
  <r>
    <x v="19"/>
    <x v="43"/>
    <n v="0"/>
    <x v="0"/>
  </r>
  <r>
    <x v="19"/>
    <x v="44"/>
    <n v="0"/>
    <x v="0"/>
  </r>
  <r>
    <x v="19"/>
    <x v="45"/>
    <n v="0"/>
    <x v="0"/>
  </r>
  <r>
    <x v="19"/>
    <x v="46"/>
    <n v="0"/>
    <x v="0"/>
  </r>
  <r>
    <x v="19"/>
    <x v="47"/>
    <n v="0"/>
    <x v="0"/>
  </r>
  <r>
    <x v="19"/>
    <x v="48"/>
    <n v="0"/>
    <x v="0"/>
  </r>
  <r>
    <x v="19"/>
    <x v="49"/>
    <n v="0"/>
    <x v="0"/>
  </r>
  <r>
    <x v="19"/>
    <x v="50"/>
    <n v="0"/>
    <x v="0"/>
  </r>
  <r>
    <x v="19"/>
    <x v="51"/>
    <n v="0"/>
    <x v="0"/>
  </r>
  <r>
    <x v="19"/>
    <x v="52"/>
    <n v="0"/>
    <x v="0"/>
  </r>
  <r>
    <x v="19"/>
    <x v="53"/>
    <n v="0"/>
    <x v="0"/>
  </r>
  <r>
    <x v="19"/>
    <x v="54"/>
    <n v="0"/>
    <x v="0"/>
  </r>
  <r>
    <x v="19"/>
    <x v="55"/>
    <n v="0"/>
    <x v="0"/>
  </r>
  <r>
    <x v="19"/>
    <x v="56"/>
    <n v="0"/>
    <x v="0"/>
  </r>
  <r>
    <x v="19"/>
    <x v="57"/>
    <n v="0"/>
    <x v="0"/>
  </r>
  <r>
    <x v="19"/>
    <x v="58"/>
    <n v="0"/>
    <x v="0"/>
  </r>
  <r>
    <x v="19"/>
    <x v="59"/>
    <n v="0"/>
    <x v="0"/>
  </r>
  <r>
    <x v="19"/>
    <x v="60"/>
    <n v="0"/>
    <x v="0"/>
  </r>
  <r>
    <x v="19"/>
    <x v="61"/>
    <n v="0"/>
    <x v="0"/>
  </r>
  <r>
    <x v="19"/>
    <x v="62"/>
    <n v="0"/>
    <x v="0"/>
  </r>
  <r>
    <x v="19"/>
    <x v="63"/>
    <n v="0"/>
    <x v="0"/>
  </r>
  <r>
    <x v="19"/>
    <x v="64"/>
    <n v="0"/>
    <x v="0"/>
  </r>
  <r>
    <x v="19"/>
    <x v="65"/>
    <n v="0"/>
    <x v="0"/>
  </r>
  <r>
    <x v="19"/>
    <x v="66"/>
    <n v="0"/>
    <x v="0"/>
  </r>
  <r>
    <x v="19"/>
    <x v="67"/>
    <n v="0"/>
    <x v="0"/>
  </r>
  <r>
    <x v="19"/>
    <x v="68"/>
    <n v="0"/>
    <x v="0"/>
  </r>
  <r>
    <x v="19"/>
    <x v="69"/>
    <n v="0"/>
    <x v="0"/>
  </r>
  <r>
    <x v="19"/>
    <x v="70"/>
    <n v="0"/>
    <x v="0"/>
  </r>
  <r>
    <x v="19"/>
    <x v="71"/>
    <n v="0"/>
    <x v="0"/>
  </r>
  <r>
    <x v="19"/>
    <x v="72"/>
    <n v="0"/>
    <x v="0"/>
  </r>
  <r>
    <x v="19"/>
    <x v="73"/>
    <n v="0"/>
    <x v="0"/>
  </r>
  <r>
    <x v="19"/>
    <x v="74"/>
    <n v="0"/>
    <x v="0"/>
  </r>
  <r>
    <x v="19"/>
    <x v="75"/>
    <n v="0"/>
    <x v="0"/>
  </r>
  <r>
    <x v="19"/>
    <x v="76"/>
    <n v="26.365572322768148"/>
    <x v="0"/>
  </r>
  <r>
    <x v="19"/>
    <x v="77"/>
    <n v="11.036860162148379"/>
    <x v="0"/>
  </r>
  <r>
    <x v="19"/>
    <x v="78"/>
    <n v="0"/>
    <x v="0"/>
  </r>
  <r>
    <x v="19"/>
    <x v="79"/>
    <n v="0"/>
    <x v="0"/>
  </r>
  <r>
    <x v="19"/>
    <x v="80"/>
    <n v="118.24477979438784"/>
    <x v="0"/>
  </r>
  <r>
    <x v="19"/>
    <x v="81"/>
    <n v="0"/>
    <x v="0"/>
  </r>
  <r>
    <x v="19"/>
    <x v="82"/>
    <n v="1.7729523052736251"/>
    <x v="0"/>
  </r>
  <r>
    <x v="19"/>
    <x v="83"/>
    <n v="0"/>
    <x v="0"/>
  </r>
  <r>
    <x v="19"/>
    <x v="84"/>
    <n v="0"/>
    <x v="0"/>
  </r>
  <r>
    <x v="19"/>
    <x v="85"/>
    <n v="1992.4951042951639"/>
    <x v="0"/>
  </r>
  <r>
    <x v="19"/>
    <x v="86"/>
    <n v="0"/>
    <x v="0"/>
  </r>
  <r>
    <x v="19"/>
    <x v="87"/>
    <n v="44.503918431951256"/>
    <x v="0"/>
  </r>
  <r>
    <x v="19"/>
    <x v="88"/>
    <n v="4.8242010042641175"/>
    <x v="0"/>
  </r>
  <r>
    <x v="19"/>
    <x v="89"/>
    <n v="0"/>
    <x v="0"/>
  </r>
  <r>
    <x v="19"/>
    <x v="90"/>
    <n v="0"/>
    <x v="0"/>
  </r>
  <r>
    <x v="19"/>
    <x v="91"/>
    <n v="0"/>
    <x v="0"/>
  </r>
  <r>
    <x v="19"/>
    <x v="92"/>
    <n v="24.10312107802384"/>
    <x v="0"/>
  </r>
  <r>
    <x v="19"/>
    <x v="93"/>
    <n v="0"/>
    <x v="0"/>
  </r>
  <r>
    <x v="19"/>
    <x v="94"/>
    <n v="0"/>
    <x v="0"/>
  </r>
  <r>
    <x v="19"/>
    <x v="95"/>
    <n v="0"/>
    <x v="0"/>
  </r>
  <r>
    <x v="19"/>
    <x v="96"/>
    <n v="0"/>
    <x v="0"/>
  </r>
  <r>
    <x v="19"/>
    <x v="97"/>
    <n v="0"/>
    <x v="0"/>
  </r>
  <r>
    <x v="19"/>
    <x v="98"/>
    <n v="98.853145035870099"/>
    <x v="0"/>
  </r>
  <r>
    <x v="19"/>
    <x v="99"/>
    <n v="0"/>
    <x v="0"/>
  </r>
  <r>
    <x v="19"/>
    <x v="100"/>
    <n v="3902.1270459376451"/>
    <x v="0"/>
  </r>
  <r>
    <x v="19"/>
    <x v="101"/>
    <n v="331.75776453118186"/>
    <x v="0"/>
  </r>
  <r>
    <x v="19"/>
    <x v="102"/>
    <n v="10895.729516014097"/>
    <x v="0"/>
  </r>
  <r>
    <x v="19"/>
    <x v="103"/>
    <n v="21026.104632952673"/>
    <x v="0"/>
  </r>
  <r>
    <x v="19"/>
    <x v="104"/>
    <n v="30933.003257674391"/>
    <x v="0"/>
  </r>
  <r>
    <x v="19"/>
    <x v="105"/>
    <n v="39966.048037221881"/>
    <x v="0"/>
  </r>
  <r>
    <x v="19"/>
    <x v="106"/>
    <n v="402.20643554948435"/>
    <x v="0"/>
  </r>
  <r>
    <x v="19"/>
    <x v="107"/>
    <n v="0"/>
    <x v="0"/>
  </r>
  <r>
    <x v="19"/>
    <x v="108"/>
    <n v="6.0947145826466008E-2"/>
    <x v="0"/>
  </r>
  <r>
    <x v="19"/>
    <x v="109"/>
    <n v="37.970071849888328"/>
    <x v="0"/>
  </r>
  <r>
    <x v="19"/>
    <x v="110"/>
    <n v="0"/>
    <x v="0"/>
  </r>
  <r>
    <x v="19"/>
    <x v="111"/>
    <n v="0"/>
    <x v="0"/>
  </r>
  <r>
    <x v="19"/>
    <x v="112"/>
    <n v="0"/>
    <x v="0"/>
  </r>
  <r>
    <x v="19"/>
    <x v="113"/>
    <n v="29.401159208337219"/>
    <x v="0"/>
  </r>
  <r>
    <x v="19"/>
    <x v="114"/>
    <n v="0"/>
    <x v="0"/>
  </r>
  <r>
    <x v="19"/>
    <x v="115"/>
    <n v="79.633326726733884"/>
    <x v="0"/>
  </r>
  <r>
    <x v="19"/>
    <x v="116"/>
    <n v="0"/>
    <x v="0"/>
  </r>
  <r>
    <x v="19"/>
    <x v="117"/>
    <n v="0"/>
    <x v="0"/>
  </r>
  <r>
    <x v="19"/>
    <x v="118"/>
    <n v="523.46365867075735"/>
    <x v="0"/>
  </r>
  <r>
    <x v="19"/>
    <x v="119"/>
    <n v="0"/>
    <x v="0"/>
  </r>
  <r>
    <x v="19"/>
    <x v="120"/>
    <n v="0"/>
    <x v="0"/>
  </r>
  <r>
    <x v="19"/>
    <x v="121"/>
    <n v="0"/>
    <x v="0"/>
  </r>
  <r>
    <x v="19"/>
    <x v="122"/>
    <n v="0"/>
    <x v="0"/>
  </r>
  <r>
    <x v="19"/>
    <x v="123"/>
    <n v="0"/>
    <x v="0"/>
  </r>
  <r>
    <x v="19"/>
    <x v="124"/>
    <n v="0.58392639193574336"/>
    <x v="0"/>
  </r>
  <r>
    <x v="19"/>
    <x v="125"/>
    <n v="0"/>
    <x v="0"/>
  </r>
  <r>
    <x v="19"/>
    <x v="126"/>
    <n v="0"/>
    <x v="0"/>
  </r>
  <r>
    <x v="19"/>
    <x v="127"/>
    <n v="0"/>
    <x v="0"/>
  </r>
  <r>
    <x v="19"/>
    <x v="128"/>
    <n v="0"/>
    <x v="0"/>
  </r>
  <r>
    <x v="19"/>
    <x v="129"/>
    <n v="0"/>
    <x v="0"/>
  </r>
  <r>
    <x v="19"/>
    <x v="130"/>
    <n v="0"/>
    <x v="0"/>
  </r>
  <r>
    <x v="19"/>
    <x v="131"/>
    <n v="0"/>
    <x v="0"/>
  </r>
  <r>
    <x v="19"/>
    <x v="132"/>
    <n v="0"/>
    <x v="0"/>
  </r>
  <r>
    <x v="19"/>
    <x v="133"/>
    <n v="0"/>
    <x v="0"/>
  </r>
  <r>
    <x v="19"/>
    <x v="134"/>
    <n v="0"/>
    <x v="0"/>
  </r>
  <r>
    <x v="19"/>
    <x v="135"/>
    <n v="58.54223534703894"/>
    <x v="0"/>
  </r>
  <r>
    <x v="19"/>
    <x v="136"/>
    <n v="0"/>
    <x v="0"/>
  </r>
  <r>
    <x v="19"/>
    <x v="137"/>
    <n v="0"/>
    <x v="0"/>
  </r>
  <r>
    <x v="19"/>
    <x v="138"/>
    <n v="0"/>
    <x v="0"/>
  </r>
  <r>
    <x v="19"/>
    <x v="139"/>
    <n v="0"/>
    <x v="0"/>
  </r>
  <r>
    <x v="19"/>
    <x v="140"/>
    <n v="0"/>
    <x v="0"/>
  </r>
  <r>
    <x v="19"/>
    <x v="141"/>
    <n v="0"/>
    <x v="0"/>
  </r>
  <r>
    <x v="19"/>
    <x v="142"/>
    <n v="0"/>
    <x v="0"/>
  </r>
  <r>
    <x v="19"/>
    <x v="143"/>
    <n v="0"/>
    <x v="0"/>
  </r>
  <r>
    <x v="19"/>
    <x v="144"/>
    <n v="0"/>
    <x v="0"/>
  </r>
  <r>
    <x v="19"/>
    <x v="145"/>
    <n v="0"/>
    <x v="0"/>
  </r>
  <r>
    <x v="19"/>
    <x v="146"/>
    <n v="0"/>
    <x v="0"/>
  </r>
  <r>
    <x v="19"/>
    <x v="147"/>
    <n v="0"/>
    <x v="0"/>
  </r>
  <r>
    <x v="19"/>
    <x v="148"/>
    <n v="0"/>
    <x v="0"/>
  </r>
  <r>
    <x v="19"/>
    <x v="149"/>
    <n v="0"/>
    <x v="0"/>
  </r>
  <r>
    <x v="19"/>
    <x v="150"/>
    <n v="0"/>
    <x v="0"/>
  </r>
  <r>
    <x v="19"/>
    <x v="151"/>
    <n v="0"/>
    <x v="0"/>
  </r>
  <r>
    <x v="19"/>
    <x v="152"/>
    <n v="0"/>
    <x v="0"/>
  </r>
  <r>
    <x v="19"/>
    <x v="153"/>
    <n v="0"/>
    <x v="0"/>
  </r>
  <r>
    <x v="19"/>
    <x v="154"/>
    <n v="0"/>
    <x v="0"/>
  </r>
  <r>
    <x v="19"/>
    <x v="155"/>
    <n v="12577.888362201644"/>
    <x v="0"/>
  </r>
  <r>
    <x v="19"/>
    <x v="156"/>
    <n v="10062.363001533433"/>
    <x v="0"/>
  </r>
  <r>
    <x v="19"/>
    <x v="157"/>
    <n v="974.44090618065763"/>
    <x v="0"/>
  </r>
  <r>
    <x v="19"/>
    <x v="158"/>
    <n v="0"/>
    <x v="0"/>
  </r>
  <r>
    <x v="19"/>
    <x v="159"/>
    <n v="0"/>
    <x v="0"/>
  </r>
  <r>
    <x v="19"/>
    <x v="160"/>
    <n v="0"/>
    <x v="0"/>
  </r>
  <r>
    <x v="19"/>
    <x v="161"/>
    <n v="0"/>
    <x v="0"/>
  </r>
  <r>
    <x v="19"/>
    <x v="162"/>
    <n v="0"/>
    <x v="0"/>
  </r>
  <r>
    <x v="19"/>
    <x v="163"/>
    <n v="0"/>
    <x v="0"/>
  </r>
  <r>
    <x v="19"/>
    <x v="164"/>
    <n v="0"/>
    <x v="0"/>
  </r>
  <r>
    <x v="19"/>
    <x v="165"/>
    <n v="0"/>
    <x v="0"/>
  </r>
  <r>
    <x v="19"/>
    <x v="166"/>
    <n v="0"/>
    <x v="0"/>
  </r>
  <r>
    <x v="19"/>
    <x v="167"/>
    <n v="0"/>
    <x v="0"/>
  </r>
  <r>
    <x v="19"/>
    <x v="168"/>
    <n v="0"/>
    <x v="0"/>
  </r>
  <r>
    <x v="19"/>
    <x v="168"/>
    <m/>
    <x v="0"/>
  </r>
  <r>
    <x v="19"/>
    <x v="168"/>
    <m/>
    <x v="0"/>
  </r>
  <r>
    <x v="19"/>
    <x v="169"/>
    <m/>
    <x v="0"/>
  </r>
  <r>
    <x v="19"/>
    <x v="169"/>
    <m/>
    <x v="0"/>
  </r>
  <r>
    <x v="19"/>
    <x v="169"/>
    <m/>
    <x v="0"/>
  </r>
  <r>
    <x v="19"/>
    <x v="169"/>
    <m/>
    <x v="0"/>
  </r>
  <r>
    <x v="19"/>
    <x v="170"/>
    <m/>
    <x v="0"/>
  </r>
  <r>
    <x v="19"/>
    <x v="170"/>
    <m/>
    <x v="0"/>
  </r>
  <r>
    <x v="19"/>
    <x v="170"/>
    <m/>
    <x v="0"/>
  </r>
  <r>
    <x v="19"/>
    <x v="170"/>
    <m/>
    <x v="0"/>
  </r>
  <r>
    <x v="19"/>
    <x v="171"/>
    <m/>
    <x v="0"/>
  </r>
  <r>
    <x v="19"/>
    <x v="171"/>
    <m/>
    <x v="0"/>
  </r>
  <r>
    <x v="19"/>
    <x v="172"/>
    <m/>
    <x v="0"/>
  </r>
  <r>
    <x v="19"/>
    <x v="172"/>
    <m/>
    <x v="0"/>
  </r>
  <r>
    <x v="19"/>
    <x v="173"/>
    <m/>
    <x v="0"/>
  </r>
  <r>
    <x v="19"/>
    <x v="173"/>
    <m/>
    <x v="0"/>
  </r>
  <r>
    <x v="19"/>
    <x v="174"/>
    <m/>
    <x v="0"/>
  </r>
  <r>
    <x v="19"/>
    <x v="174"/>
    <m/>
    <x v="0"/>
  </r>
  <r>
    <x v="19"/>
    <x v="174"/>
    <m/>
    <x v="0"/>
  </r>
  <r>
    <x v="19"/>
    <x v="174"/>
    <m/>
    <x v="0"/>
  </r>
  <r>
    <x v="19"/>
    <x v="175"/>
    <m/>
    <x v="0"/>
  </r>
  <r>
    <x v="19"/>
    <x v="175"/>
    <m/>
    <x v="0"/>
  </r>
  <r>
    <x v="19"/>
    <x v="175"/>
    <m/>
    <x v="0"/>
  </r>
  <r>
    <x v="19"/>
    <x v="176"/>
    <m/>
    <x v="0"/>
  </r>
  <r>
    <x v="19"/>
    <x v="176"/>
    <m/>
    <x v="0"/>
  </r>
  <r>
    <x v="19"/>
    <x v="176"/>
    <m/>
    <x v="0"/>
  </r>
  <r>
    <x v="19"/>
    <x v="177"/>
    <n v="0"/>
    <x v="0"/>
  </r>
  <r>
    <x v="19"/>
    <x v="178"/>
    <m/>
    <x v="0"/>
  </r>
  <r>
    <x v="19"/>
    <x v="179"/>
    <n v="0"/>
    <x v="0"/>
  </r>
  <r>
    <x v="19"/>
    <x v="180"/>
    <n v="0"/>
    <x v="0"/>
  </r>
  <r>
    <x v="19"/>
    <x v="181"/>
    <n v="0"/>
    <x v="0"/>
  </r>
  <r>
    <x v="19"/>
    <x v="182"/>
    <n v="0"/>
    <x v="0"/>
  </r>
  <r>
    <x v="19"/>
    <x v="183"/>
    <n v="0"/>
    <x v="0"/>
  </r>
  <r>
    <x v="19"/>
    <x v="184"/>
    <n v="0"/>
    <x v="0"/>
  </r>
  <r>
    <x v="19"/>
    <x v="185"/>
    <n v="0"/>
    <x v="0"/>
  </r>
  <r>
    <x v="19"/>
    <x v="186"/>
    <n v="0"/>
    <x v="0"/>
  </r>
  <r>
    <x v="19"/>
    <x v="187"/>
    <n v="0"/>
    <x v="0"/>
  </r>
  <r>
    <x v="19"/>
    <x v="188"/>
    <n v="0"/>
    <x v="0"/>
  </r>
  <r>
    <x v="20"/>
    <x v="0"/>
    <s v="arubb"/>
    <x v="0"/>
  </r>
  <r>
    <x v="20"/>
    <x v="1"/>
    <n v="0"/>
    <x v="0"/>
  </r>
  <r>
    <x v="20"/>
    <x v="2"/>
    <n v="0"/>
    <x v="0"/>
  </r>
  <r>
    <x v="20"/>
    <x v="3"/>
    <n v="0"/>
    <x v="0"/>
  </r>
  <r>
    <x v="20"/>
    <x v="4"/>
    <n v="0"/>
    <x v="0"/>
  </r>
  <r>
    <x v="20"/>
    <x v="5"/>
    <n v="0"/>
    <x v="0"/>
  </r>
  <r>
    <x v="20"/>
    <x v="6"/>
    <n v="0"/>
    <x v="0"/>
  </r>
  <r>
    <x v="20"/>
    <x v="7"/>
    <n v="0"/>
    <x v="0"/>
  </r>
  <r>
    <x v="20"/>
    <x v="8"/>
    <n v="0"/>
    <x v="0"/>
  </r>
  <r>
    <x v="20"/>
    <x v="9"/>
    <n v="0"/>
    <x v="0"/>
  </r>
  <r>
    <x v="20"/>
    <x v="10"/>
    <n v="0"/>
    <x v="0"/>
  </r>
  <r>
    <x v="20"/>
    <x v="11"/>
    <n v="0"/>
    <x v="0"/>
  </r>
  <r>
    <x v="20"/>
    <x v="12"/>
    <n v="0"/>
    <x v="0"/>
  </r>
  <r>
    <x v="20"/>
    <x v="13"/>
    <n v="0"/>
    <x v="0"/>
  </r>
  <r>
    <x v="20"/>
    <x v="14"/>
    <n v="0"/>
    <x v="0"/>
  </r>
  <r>
    <x v="20"/>
    <x v="15"/>
    <n v="0"/>
    <x v="0"/>
  </r>
  <r>
    <x v="20"/>
    <x v="16"/>
    <n v="0"/>
    <x v="0"/>
  </r>
  <r>
    <x v="20"/>
    <x v="17"/>
    <n v="0"/>
    <x v="0"/>
  </r>
  <r>
    <x v="20"/>
    <x v="18"/>
    <n v="0"/>
    <x v="0"/>
  </r>
  <r>
    <x v="20"/>
    <x v="19"/>
    <n v="0"/>
    <x v="0"/>
  </r>
  <r>
    <x v="20"/>
    <x v="20"/>
    <n v="0"/>
    <x v="0"/>
  </r>
  <r>
    <x v="20"/>
    <x v="21"/>
    <n v="0"/>
    <x v="0"/>
  </r>
  <r>
    <x v="20"/>
    <x v="22"/>
    <n v="0"/>
    <x v="0"/>
  </r>
  <r>
    <x v="20"/>
    <x v="23"/>
    <n v="0"/>
    <x v="0"/>
  </r>
  <r>
    <x v="20"/>
    <x v="24"/>
    <n v="0"/>
    <x v="0"/>
  </r>
  <r>
    <x v="20"/>
    <x v="25"/>
    <n v="0"/>
    <x v="0"/>
  </r>
  <r>
    <x v="20"/>
    <x v="26"/>
    <n v="0"/>
    <x v="0"/>
  </r>
  <r>
    <x v="20"/>
    <x v="27"/>
    <n v="0"/>
    <x v="0"/>
  </r>
  <r>
    <x v="20"/>
    <x v="28"/>
    <n v="0"/>
    <x v="0"/>
  </r>
  <r>
    <x v="20"/>
    <x v="29"/>
    <n v="0"/>
    <x v="0"/>
  </r>
  <r>
    <x v="20"/>
    <x v="30"/>
    <n v="0"/>
    <x v="0"/>
  </r>
  <r>
    <x v="20"/>
    <x v="31"/>
    <n v="0"/>
    <x v="0"/>
  </r>
  <r>
    <x v="20"/>
    <x v="32"/>
    <n v="0"/>
    <x v="0"/>
  </r>
  <r>
    <x v="20"/>
    <x v="33"/>
    <n v="0"/>
    <x v="0"/>
  </r>
  <r>
    <x v="20"/>
    <x v="34"/>
    <n v="0"/>
    <x v="0"/>
  </r>
  <r>
    <x v="20"/>
    <x v="35"/>
    <n v="0"/>
    <x v="0"/>
  </r>
  <r>
    <x v="20"/>
    <x v="36"/>
    <n v="0"/>
    <x v="0"/>
  </r>
  <r>
    <x v="20"/>
    <x v="37"/>
    <n v="0"/>
    <x v="0"/>
  </r>
  <r>
    <x v="20"/>
    <x v="38"/>
    <n v="0"/>
    <x v="0"/>
  </r>
  <r>
    <x v="20"/>
    <x v="39"/>
    <n v="0"/>
    <x v="0"/>
  </r>
  <r>
    <x v="20"/>
    <x v="40"/>
    <n v="0"/>
    <x v="0"/>
  </r>
  <r>
    <x v="20"/>
    <x v="41"/>
    <n v="0"/>
    <x v="0"/>
  </r>
  <r>
    <x v="20"/>
    <x v="42"/>
    <n v="0"/>
    <x v="0"/>
  </r>
  <r>
    <x v="20"/>
    <x v="43"/>
    <n v="0"/>
    <x v="0"/>
  </r>
  <r>
    <x v="20"/>
    <x v="44"/>
    <n v="0"/>
    <x v="0"/>
  </r>
  <r>
    <x v="20"/>
    <x v="45"/>
    <n v="0"/>
    <x v="0"/>
  </r>
  <r>
    <x v="20"/>
    <x v="46"/>
    <n v="0"/>
    <x v="0"/>
  </r>
  <r>
    <x v="20"/>
    <x v="47"/>
    <n v="0"/>
    <x v="0"/>
  </r>
  <r>
    <x v="20"/>
    <x v="48"/>
    <n v="0"/>
    <x v="0"/>
  </r>
  <r>
    <x v="20"/>
    <x v="49"/>
    <n v="0"/>
    <x v="0"/>
  </r>
  <r>
    <x v="20"/>
    <x v="50"/>
    <n v="0"/>
    <x v="0"/>
  </r>
  <r>
    <x v="20"/>
    <x v="51"/>
    <n v="0"/>
    <x v="0"/>
  </r>
  <r>
    <x v="20"/>
    <x v="52"/>
    <n v="0"/>
    <x v="0"/>
  </r>
  <r>
    <x v="20"/>
    <x v="53"/>
    <n v="0"/>
    <x v="0"/>
  </r>
  <r>
    <x v="20"/>
    <x v="54"/>
    <n v="0"/>
    <x v="0"/>
  </r>
  <r>
    <x v="20"/>
    <x v="55"/>
    <n v="0"/>
    <x v="0"/>
  </r>
  <r>
    <x v="20"/>
    <x v="56"/>
    <n v="0"/>
    <x v="0"/>
  </r>
  <r>
    <x v="20"/>
    <x v="57"/>
    <n v="0"/>
    <x v="0"/>
  </r>
  <r>
    <x v="20"/>
    <x v="58"/>
    <n v="0"/>
    <x v="0"/>
  </r>
  <r>
    <x v="20"/>
    <x v="59"/>
    <n v="0"/>
    <x v="0"/>
  </r>
  <r>
    <x v="20"/>
    <x v="60"/>
    <n v="0"/>
    <x v="0"/>
  </r>
  <r>
    <x v="20"/>
    <x v="61"/>
    <n v="0"/>
    <x v="0"/>
  </r>
  <r>
    <x v="20"/>
    <x v="62"/>
    <n v="0"/>
    <x v="0"/>
  </r>
  <r>
    <x v="20"/>
    <x v="63"/>
    <n v="0"/>
    <x v="0"/>
  </r>
  <r>
    <x v="20"/>
    <x v="64"/>
    <n v="0"/>
    <x v="0"/>
  </r>
  <r>
    <x v="20"/>
    <x v="65"/>
    <n v="0"/>
    <x v="0"/>
  </r>
  <r>
    <x v="20"/>
    <x v="66"/>
    <n v="0"/>
    <x v="0"/>
  </r>
  <r>
    <x v="20"/>
    <x v="67"/>
    <n v="0"/>
    <x v="0"/>
  </r>
  <r>
    <x v="20"/>
    <x v="68"/>
    <n v="0"/>
    <x v="0"/>
  </r>
  <r>
    <x v="20"/>
    <x v="69"/>
    <n v="0"/>
    <x v="0"/>
  </r>
  <r>
    <x v="20"/>
    <x v="70"/>
    <n v="0"/>
    <x v="0"/>
  </r>
  <r>
    <x v="20"/>
    <x v="71"/>
    <n v="0"/>
    <x v="0"/>
  </r>
  <r>
    <x v="20"/>
    <x v="72"/>
    <n v="0"/>
    <x v="0"/>
  </r>
  <r>
    <x v="20"/>
    <x v="73"/>
    <n v="0"/>
    <x v="0"/>
  </r>
  <r>
    <x v="20"/>
    <x v="74"/>
    <n v="0"/>
    <x v="0"/>
  </r>
  <r>
    <x v="20"/>
    <x v="75"/>
    <n v="0"/>
    <x v="0"/>
  </r>
  <r>
    <x v="20"/>
    <x v="76"/>
    <n v="0"/>
    <x v="0"/>
  </r>
  <r>
    <x v="20"/>
    <x v="77"/>
    <n v="0"/>
    <x v="0"/>
  </r>
  <r>
    <x v="20"/>
    <x v="78"/>
    <n v="0"/>
    <x v="0"/>
  </r>
  <r>
    <x v="20"/>
    <x v="79"/>
    <n v="0"/>
    <x v="0"/>
  </r>
  <r>
    <x v="20"/>
    <x v="80"/>
    <n v="0"/>
    <x v="0"/>
  </r>
  <r>
    <x v="20"/>
    <x v="81"/>
    <n v="0"/>
    <x v="0"/>
  </r>
  <r>
    <x v="20"/>
    <x v="82"/>
    <n v="0"/>
    <x v="0"/>
  </r>
  <r>
    <x v="20"/>
    <x v="83"/>
    <n v="0"/>
    <x v="0"/>
  </r>
  <r>
    <x v="20"/>
    <x v="84"/>
    <n v="0"/>
    <x v="0"/>
  </r>
  <r>
    <x v="20"/>
    <x v="85"/>
    <n v="0"/>
    <x v="0"/>
  </r>
  <r>
    <x v="20"/>
    <x v="86"/>
    <n v="0"/>
    <x v="0"/>
  </r>
  <r>
    <x v="20"/>
    <x v="87"/>
    <n v="0"/>
    <x v="0"/>
  </r>
  <r>
    <x v="20"/>
    <x v="88"/>
    <n v="0"/>
    <x v="0"/>
  </r>
  <r>
    <x v="20"/>
    <x v="89"/>
    <n v="0"/>
    <x v="0"/>
  </r>
  <r>
    <x v="20"/>
    <x v="90"/>
    <n v="28.529568180501499"/>
    <x v="0"/>
  </r>
  <r>
    <x v="20"/>
    <x v="91"/>
    <n v="0"/>
    <x v="0"/>
  </r>
  <r>
    <x v="20"/>
    <x v="92"/>
    <n v="4.1107490947485816"/>
    <x v="0"/>
  </r>
  <r>
    <x v="20"/>
    <x v="93"/>
    <n v="0"/>
    <x v="0"/>
  </r>
  <r>
    <x v="20"/>
    <x v="94"/>
    <n v="32.643764751805342"/>
    <x v="0"/>
  </r>
  <r>
    <x v="20"/>
    <x v="95"/>
    <n v="0"/>
    <x v="0"/>
  </r>
  <r>
    <x v="20"/>
    <x v="96"/>
    <n v="1.0434556521422778E-2"/>
    <x v="0"/>
  </r>
  <r>
    <x v="20"/>
    <x v="97"/>
    <n v="0"/>
    <x v="0"/>
  </r>
  <r>
    <x v="20"/>
    <x v="98"/>
    <n v="0"/>
    <x v="0"/>
  </r>
  <r>
    <x v="20"/>
    <x v="99"/>
    <n v="0"/>
    <x v="0"/>
  </r>
  <r>
    <x v="20"/>
    <x v="100"/>
    <n v="0"/>
    <x v="0"/>
  </r>
  <r>
    <x v="20"/>
    <x v="101"/>
    <n v="2.91571322227185"/>
    <x v="0"/>
  </r>
  <r>
    <x v="20"/>
    <x v="102"/>
    <n v="0"/>
    <x v="0"/>
  </r>
  <r>
    <x v="20"/>
    <x v="103"/>
    <n v="7.5138066457371977"/>
    <x v="0"/>
  </r>
  <r>
    <x v="20"/>
    <x v="104"/>
    <n v="0"/>
    <x v="0"/>
  </r>
  <r>
    <x v="20"/>
    <x v="105"/>
    <n v="0"/>
    <x v="0"/>
  </r>
  <r>
    <x v="20"/>
    <x v="106"/>
    <n v="76.367499981097836"/>
    <x v="0"/>
  </r>
  <r>
    <x v="20"/>
    <x v="107"/>
    <n v="14360.153650910068"/>
    <x v="0"/>
  </r>
  <r>
    <x v="20"/>
    <x v="108"/>
    <n v="5801.3642303295901"/>
    <x v="0"/>
  </r>
  <r>
    <x v="20"/>
    <x v="109"/>
    <n v="147.50289098683234"/>
    <x v="0"/>
  </r>
  <r>
    <x v="20"/>
    <x v="110"/>
    <n v="0"/>
    <x v="0"/>
  </r>
  <r>
    <x v="20"/>
    <x v="111"/>
    <n v="0"/>
    <x v="0"/>
  </r>
  <r>
    <x v="20"/>
    <x v="112"/>
    <n v="0"/>
    <x v="0"/>
  </r>
  <r>
    <x v="20"/>
    <x v="113"/>
    <n v="0"/>
    <x v="0"/>
  </r>
  <r>
    <x v="20"/>
    <x v="114"/>
    <n v="0"/>
    <x v="0"/>
  </r>
  <r>
    <x v="20"/>
    <x v="115"/>
    <n v="0"/>
    <x v="0"/>
  </r>
  <r>
    <x v="20"/>
    <x v="116"/>
    <n v="0"/>
    <x v="0"/>
  </r>
  <r>
    <x v="20"/>
    <x v="117"/>
    <n v="0"/>
    <x v="0"/>
  </r>
  <r>
    <x v="20"/>
    <x v="118"/>
    <n v="0"/>
    <x v="0"/>
  </r>
  <r>
    <x v="20"/>
    <x v="119"/>
    <n v="0"/>
    <x v="0"/>
  </r>
  <r>
    <x v="20"/>
    <x v="120"/>
    <n v="0"/>
    <x v="0"/>
  </r>
  <r>
    <x v="20"/>
    <x v="121"/>
    <n v="0"/>
    <x v="0"/>
  </r>
  <r>
    <x v="20"/>
    <x v="122"/>
    <n v="0"/>
    <x v="0"/>
  </r>
  <r>
    <x v="20"/>
    <x v="123"/>
    <n v="0"/>
    <x v="0"/>
  </r>
  <r>
    <x v="20"/>
    <x v="124"/>
    <n v="0"/>
    <x v="0"/>
  </r>
  <r>
    <x v="20"/>
    <x v="125"/>
    <n v="0"/>
    <x v="0"/>
  </r>
  <r>
    <x v="20"/>
    <x v="126"/>
    <n v="0"/>
    <x v="0"/>
  </r>
  <r>
    <x v="20"/>
    <x v="127"/>
    <n v="0"/>
    <x v="0"/>
  </r>
  <r>
    <x v="20"/>
    <x v="128"/>
    <n v="0"/>
    <x v="0"/>
  </r>
  <r>
    <x v="20"/>
    <x v="129"/>
    <n v="0"/>
    <x v="0"/>
  </r>
  <r>
    <x v="20"/>
    <x v="130"/>
    <n v="0"/>
    <x v="0"/>
  </r>
  <r>
    <x v="20"/>
    <x v="131"/>
    <n v="0"/>
    <x v="0"/>
  </r>
  <r>
    <x v="20"/>
    <x v="132"/>
    <n v="0"/>
    <x v="0"/>
  </r>
  <r>
    <x v="20"/>
    <x v="133"/>
    <n v="0"/>
    <x v="0"/>
  </r>
  <r>
    <x v="20"/>
    <x v="134"/>
    <n v="0"/>
    <x v="0"/>
  </r>
  <r>
    <x v="20"/>
    <x v="135"/>
    <n v="0"/>
    <x v="0"/>
  </r>
  <r>
    <x v="20"/>
    <x v="136"/>
    <n v="0.88100375855832591"/>
    <x v="0"/>
  </r>
  <r>
    <x v="20"/>
    <x v="137"/>
    <n v="0"/>
    <x v="0"/>
  </r>
  <r>
    <x v="20"/>
    <x v="138"/>
    <n v="0"/>
    <x v="0"/>
  </r>
  <r>
    <x v="20"/>
    <x v="139"/>
    <n v="0"/>
    <x v="0"/>
  </r>
  <r>
    <x v="20"/>
    <x v="140"/>
    <n v="0"/>
    <x v="0"/>
  </r>
  <r>
    <x v="20"/>
    <x v="141"/>
    <n v="0"/>
    <x v="0"/>
  </r>
  <r>
    <x v="20"/>
    <x v="142"/>
    <n v="0"/>
    <x v="0"/>
  </r>
  <r>
    <x v="20"/>
    <x v="143"/>
    <n v="0"/>
    <x v="0"/>
  </r>
  <r>
    <x v="20"/>
    <x v="144"/>
    <n v="0"/>
    <x v="0"/>
  </r>
  <r>
    <x v="20"/>
    <x v="145"/>
    <n v="0"/>
    <x v="0"/>
  </r>
  <r>
    <x v="20"/>
    <x v="146"/>
    <n v="0"/>
    <x v="0"/>
  </r>
  <r>
    <x v="20"/>
    <x v="147"/>
    <n v="0"/>
    <x v="0"/>
  </r>
  <r>
    <x v="20"/>
    <x v="148"/>
    <n v="0"/>
    <x v="0"/>
  </r>
  <r>
    <x v="20"/>
    <x v="149"/>
    <n v="0"/>
    <x v="0"/>
  </r>
  <r>
    <x v="20"/>
    <x v="150"/>
    <n v="0"/>
    <x v="0"/>
  </r>
  <r>
    <x v="20"/>
    <x v="151"/>
    <n v="0"/>
    <x v="0"/>
  </r>
  <r>
    <x v="20"/>
    <x v="152"/>
    <n v="0"/>
    <x v="0"/>
  </r>
  <r>
    <x v="20"/>
    <x v="153"/>
    <n v="0"/>
    <x v="0"/>
  </r>
  <r>
    <x v="20"/>
    <x v="154"/>
    <n v="0"/>
    <x v="0"/>
  </r>
  <r>
    <x v="20"/>
    <x v="155"/>
    <n v="1.1063925799791607E-2"/>
    <x v="0"/>
  </r>
  <r>
    <x v="20"/>
    <x v="156"/>
    <n v="7.7679392973435419E-3"/>
    <x v="0"/>
  </r>
  <r>
    <x v="20"/>
    <x v="157"/>
    <n v="27.352726367491005"/>
    <x v="0"/>
  </r>
  <r>
    <x v="20"/>
    <x v="158"/>
    <n v="0"/>
    <x v="0"/>
  </r>
  <r>
    <x v="20"/>
    <x v="159"/>
    <n v="0"/>
    <x v="0"/>
  </r>
  <r>
    <x v="20"/>
    <x v="160"/>
    <n v="0"/>
    <x v="0"/>
  </r>
  <r>
    <x v="20"/>
    <x v="161"/>
    <n v="0"/>
    <x v="0"/>
  </r>
  <r>
    <x v="20"/>
    <x v="162"/>
    <n v="0"/>
    <x v="0"/>
  </r>
  <r>
    <x v="20"/>
    <x v="163"/>
    <n v="0"/>
    <x v="0"/>
  </r>
  <r>
    <x v="20"/>
    <x v="164"/>
    <n v="0"/>
    <x v="0"/>
  </r>
  <r>
    <x v="20"/>
    <x v="165"/>
    <n v="0"/>
    <x v="0"/>
  </r>
  <r>
    <x v="20"/>
    <x v="166"/>
    <n v="0"/>
    <x v="0"/>
  </r>
  <r>
    <x v="20"/>
    <x v="167"/>
    <n v="0"/>
    <x v="0"/>
  </r>
  <r>
    <x v="20"/>
    <x v="168"/>
    <n v="0"/>
    <x v="0"/>
  </r>
  <r>
    <x v="20"/>
    <x v="168"/>
    <m/>
    <x v="0"/>
  </r>
  <r>
    <x v="20"/>
    <x v="168"/>
    <m/>
    <x v="0"/>
  </r>
  <r>
    <x v="20"/>
    <x v="169"/>
    <m/>
    <x v="0"/>
  </r>
  <r>
    <x v="20"/>
    <x v="169"/>
    <m/>
    <x v="0"/>
  </r>
  <r>
    <x v="20"/>
    <x v="169"/>
    <m/>
    <x v="0"/>
  </r>
  <r>
    <x v="20"/>
    <x v="169"/>
    <m/>
    <x v="0"/>
  </r>
  <r>
    <x v="20"/>
    <x v="170"/>
    <m/>
    <x v="0"/>
  </r>
  <r>
    <x v="20"/>
    <x v="170"/>
    <m/>
    <x v="0"/>
  </r>
  <r>
    <x v="20"/>
    <x v="170"/>
    <m/>
    <x v="0"/>
  </r>
  <r>
    <x v="20"/>
    <x v="170"/>
    <m/>
    <x v="0"/>
  </r>
  <r>
    <x v="20"/>
    <x v="171"/>
    <m/>
    <x v="0"/>
  </r>
  <r>
    <x v="20"/>
    <x v="171"/>
    <m/>
    <x v="0"/>
  </r>
  <r>
    <x v="20"/>
    <x v="172"/>
    <m/>
    <x v="0"/>
  </r>
  <r>
    <x v="20"/>
    <x v="172"/>
    <m/>
    <x v="0"/>
  </r>
  <r>
    <x v="20"/>
    <x v="173"/>
    <m/>
    <x v="0"/>
  </r>
  <r>
    <x v="20"/>
    <x v="173"/>
    <m/>
    <x v="0"/>
  </r>
  <r>
    <x v="20"/>
    <x v="174"/>
    <m/>
    <x v="0"/>
  </r>
  <r>
    <x v="20"/>
    <x v="174"/>
    <m/>
    <x v="0"/>
  </r>
  <r>
    <x v="20"/>
    <x v="174"/>
    <m/>
    <x v="0"/>
  </r>
  <r>
    <x v="20"/>
    <x v="174"/>
    <m/>
    <x v="0"/>
  </r>
  <r>
    <x v="20"/>
    <x v="175"/>
    <m/>
    <x v="0"/>
  </r>
  <r>
    <x v="20"/>
    <x v="175"/>
    <m/>
    <x v="0"/>
  </r>
  <r>
    <x v="20"/>
    <x v="175"/>
    <m/>
    <x v="0"/>
  </r>
  <r>
    <x v="20"/>
    <x v="176"/>
    <m/>
    <x v="0"/>
  </r>
  <r>
    <x v="20"/>
    <x v="176"/>
    <m/>
    <x v="0"/>
  </r>
  <r>
    <x v="20"/>
    <x v="176"/>
    <m/>
    <x v="0"/>
  </r>
  <r>
    <x v="20"/>
    <x v="177"/>
    <n v="0"/>
    <x v="0"/>
  </r>
  <r>
    <x v="20"/>
    <x v="178"/>
    <m/>
    <x v="0"/>
  </r>
  <r>
    <x v="20"/>
    <x v="179"/>
    <n v="0"/>
    <x v="0"/>
  </r>
  <r>
    <x v="20"/>
    <x v="180"/>
    <n v="0"/>
    <x v="0"/>
  </r>
  <r>
    <x v="20"/>
    <x v="181"/>
    <n v="0"/>
    <x v="0"/>
  </r>
  <r>
    <x v="20"/>
    <x v="182"/>
    <n v="0"/>
    <x v="0"/>
  </r>
  <r>
    <x v="20"/>
    <x v="183"/>
    <n v="0"/>
    <x v="0"/>
  </r>
  <r>
    <x v="20"/>
    <x v="184"/>
    <n v="0"/>
    <x v="0"/>
  </r>
  <r>
    <x v="20"/>
    <x v="185"/>
    <n v="0"/>
    <x v="0"/>
  </r>
  <r>
    <x v="20"/>
    <x v="186"/>
    <n v="0"/>
    <x v="0"/>
  </r>
  <r>
    <x v="20"/>
    <x v="187"/>
    <n v="0"/>
    <x v="0"/>
  </r>
  <r>
    <x v="20"/>
    <x v="188"/>
    <n v="0"/>
    <x v="0"/>
  </r>
  <r>
    <x v="21"/>
    <x v="0"/>
    <s v="aplas"/>
    <x v="0"/>
  </r>
  <r>
    <x v="21"/>
    <x v="1"/>
    <n v="0"/>
    <x v="0"/>
  </r>
  <r>
    <x v="21"/>
    <x v="2"/>
    <n v="0"/>
    <x v="0"/>
  </r>
  <r>
    <x v="21"/>
    <x v="3"/>
    <n v="0"/>
    <x v="0"/>
  </r>
  <r>
    <x v="21"/>
    <x v="4"/>
    <n v="0"/>
    <x v="0"/>
  </r>
  <r>
    <x v="21"/>
    <x v="5"/>
    <n v="0"/>
    <x v="0"/>
  </r>
  <r>
    <x v="21"/>
    <x v="6"/>
    <n v="0"/>
    <x v="0"/>
  </r>
  <r>
    <x v="21"/>
    <x v="7"/>
    <n v="0"/>
    <x v="0"/>
  </r>
  <r>
    <x v="21"/>
    <x v="8"/>
    <n v="0"/>
    <x v="0"/>
  </r>
  <r>
    <x v="21"/>
    <x v="9"/>
    <n v="0"/>
    <x v="0"/>
  </r>
  <r>
    <x v="21"/>
    <x v="10"/>
    <n v="0"/>
    <x v="0"/>
  </r>
  <r>
    <x v="21"/>
    <x v="11"/>
    <n v="0"/>
    <x v="0"/>
  </r>
  <r>
    <x v="21"/>
    <x v="12"/>
    <n v="0"/>
    <x v="0"/>
  </r>
  <r>
    <x v="21"/>
    <x v="13"/>
    <n v="0"/>
    <x v="0"/>
  </r>
  <r>
    <x v="21"/>
    <x v="14"/>
    <n v="0"/>
    <x v="0"/>
  </r>
  <r>
    <x v="21"/>
    <x v="15"/>
    <n v="0"/>
    <x v="0"/>
  </r>
  <r>
    <x v="21"/>
    <x v="16"/>
    <n v="0"/>
    <x v="0"/>
  </r>
  <r>
    <x v="21"/>
    <x v="17"/>
    <n v="0"/>
    <x v="0"/>
  </r>
  <r>
    <x v="21"/>
    <x v="18"/>
    <n v="0"/>
    <x v="0"/>
  </r>
  <r>
    <x v="21"/>
    <x v="19"/>
    <n v="0"/>
    <x v="0"/>
  </r>
  <r>
    <x v="21"/>
    <x v="20"/>
    <n v="0"/>
    <x v="0"/>
  </r>
  <r>
    <x v="21"/>
    <x v="21"/>
    <n v="0"/>
    <x v="0"/>
  </r>
  <r>
    <x v="21"/>
    <x v="22"/>
    <n v="0"/>
    <x v="0"/>
  </r>
  <r>
    <x v="21"/>
    <x v="23"/>
    <n v="0"/>
    <x v="0"/>
  </r>
  <r>
    <x v="21"/>
    <x v="24"/>
    <n v="0"/>
    <x v="0"/>
  </r>
  <r>
    <x v="21"/>
    <x v="25"/>
    <n v="0"/>
    <x v="0"/>
  </r>
  <r>
    <x v="21"/>
    <x v="26"/>
    <n v="0"/>
    <x v="0"/>
  </r>
  <r>
    <x v="21"/>
    <x v="27"/>
    <n v="0"/>
    <x v="0"/>
  </r>
  <r>
    <x v="21"/>
    <x v="28"/>
    <n v="0"/>
    <x v="0"/>
  </r>
  <r>
    <x v="21"/>
    <x v="29"/>
    <n v="0"/>
    <x v="0"/>
  </r>
  <r>
    <x v="21"/>
    <x v="30"/>
    <n v="0"/>
    <x v="0"/>
  </r>
  <r>
    <x v="21"/>
    <x v="31"/>
    <n v="0"/>
    <x v="0"/>
  </r>
  <r>
    <x v="21"/>
    <x v="32"/>
    <n v="0"/>
    <x v="0"/>
  </r>
  <r>
    <x v="21"/>
    <x v="33"/>
    <n v="0"/>
    <x v="0"/>
  </r>
  <r>
    <x v="21"/>
    <x v="34"/>
    <n v="0"/>
    <x v="0"/>
  </r>
  <r>
    <x v="21"/>
    <x v="35"/>
    <n v="0"/>
    <x v="0"/>
  </r>
  <r>
    <x v="21"/>
    <x v="36"/>
    <n v="0"/>
    <x v="0"/>
  </r>
  <r>
    <x v="21"/>
    <x v="37"/>
    <n v="0"/>
    <x v="0"/>
  </r>
  <r>
    <x v="21"/>
    <x v="38"/>
    <n v="0"/>
    <x v="0"/>
  </r>
  <r>
    <x v="21"/>
    <x v="39"/>
    <n v="0"/>
    <x v="0"/>
  </r>
  <r>
    <x v="21"/>
    <x v="40"/>
    <n v="0"/>
    <x v="0"/>
  </r>
  <r>
    <x v="21"/>
    <x v="41"/>
    <n v="0"/>
    <x v="0"/>
  </r>
  <r>
    <x v="21"/>
    <x v="42"/>
    <n v="0"/>
    <x v="0"/>
  </r>
  <r>
    <x v="21"/>
    <x v="43"/>
    <n v="0"/>
    <x v="0"/>
  </r>
  <r>
    <x v="21"/>
    <x v="44"/>
    <n v="0"/>
    <x v="0"/>
  </r>
  <r>
    <x v="21"/>
    <x v="45"/>
    <n v="0"/>
    <x v="0"/>
  </r>
  <r>
    <x v="21"/>
    <x v="46"/>
    <n v="0"/>
    <x v="0"/>
  </r>
  <r>
    <x v="21"/>
    <x v="47"/>
    <n v="0"/>
    <x v="0"/>
  </r>
  <r>
    <x v="21"/>
    <x v="48"/>
    <n v="0"/>
    <x v="0"/>
  </r>
  <r>
    <x v="21"/>
    <x v="49"/>
    <n v="0"/>
    <x v="0"/>
  </r>
  <r>
    <x v="21"/>
    <x v="50"/>
    <n v="0"/>
    <x v="0"/>
  </r>
  <r>
    <x v="21"/>
    <x v="51"/>
    <n v="0"/>
    <x v="0"/>
  </r>
  <r>
    <x v="21"/>
    <x v="52"/>
    <n v="0"/>
    <x v="0"/>
  </r>
  <r>
    <x v="21"/>
    <x v="53"/>
    <n v="0"/>
    <x v="0"/>
  </r>
  <r>
    <x v="21"/>
    <x v="54"/>
    <n v="0"/>
    <x v="0"/>
  </r>
  <r>
    <x v="21"/>
    <x v="55"/>
    <n v="0"/>
    <x v="0"/>
  </r>
  <r>
    <x v="21"/>
    <x v="56"/>
    <n v="0"/>
    <x v="0"/>
  </r>
  <r>
    <x v="21"/>
    <x v="57"/>
    <n v="0"/>
    <x v="0"/>
  </r>
  <r>
    <x v="21"/>
    <x v="58"/>
    <n v="0"/>
    <x v="0"/>
  </r>
  <r>
    <x v="21"/>
    <x v="59"/>
    <n v="0"/>
    <x v="0"/>
  </r>
  <r>
    <x v="21"/>
    <x v="60"/>
    <n v="0"/>
    <x v="0"/>
  </r>
  <r>
    <x v="21"/>
    <x v="61"/>
    <n v="0"/>
    <x v="0"/>
  </r>
  <r>
    <x v="21"/>
    <x v="62"/>
    <n v="0"/>
    <x v="0"/>
  </r>
  <r>
    <x v="21"/>
    <x v="63"/>
    <n v="0"/>
    <x v="0"/>
  </r>
  <r>
    <x v="21"/>
    <x v="64"/>
    <n v="0"/>
    <x v="0"/>
  </r>
  <r>
    <x v="21"/>
    <x v="65"/>
    <n v="0"/>
    <x v="0"/>
  </r>
  <r>
    <x v="21"/>
    <x v="66"/>
    <n v="0"/>
    <x v="0"/>
  </r>
  <r>
    <x v="21"/>
    <x v="67"/>
    <n v="0"/>
    <x v="0"/>
  </r>
  <r>
    <x v="21"/>
    <x v="68"/>
    <n v="0"/>
    <x v="0"/>
  </r>
  <r>
    <x v="21"/>
    <x v="69"/>
    <n v="0"/>
    <x v="0"/>
  </r>
  <r>
    <x v="21"/>
    <x v="70"/>
    <n v="0"/>
    <x v="0"/>
  </r>
  <r>
    <x v="21"/>
    <x v="71"/>
    <n v="0"/>
    <x v="0"/>
  </r>
  <r>
    <x v="21"/>
    <x v="72"/>
    <n v="0"/>
    <x v="0"/>
  </r>
  <r>
    <x v="21"/>
    <x v="73"/>
    <n v="0"/>
    <x v="0"/>
  </r>
  <r>
    <x v="21"/>
    <x v="74"/>
    <n v="0"/>
    <x v="0"/>
  </r>
  <r>
    <x v="21"/>
    <x v="75"/>
    <n v="0"/>
    <x v="0"/>
  </r>
  <r>
    <x v="21"/>
    <x v="76"/>
    <n v="0"/>
    <x v="0"/>
  </r>
  <r>
    <x v="21"/>
    <x v="77"/>
    <n v="0"/>
    <x v="0"/>
  </r>
  <r>
    <x v="21"/>
    <x v="78"/>
    <n v="0"/>
    <x v="0"/>
  </r>
  <r>
    <x v="21"/>
    <x v="79"/>
    <n v="0"/>
    <x v="0"/>
  </r>
  <r>
    <x v="21"/>
    <x v="80"/>
    <n v="0"/>
    <x v="0"/>
  </r>
  <r>
    <x v="21"/>
    <x v="81"/>
    <n v="0"/>
    <x v="0"/>
  </r>
  <r>
    <x v="21"/>
    <x v="82"/>
    <n v="0"/>
    <x v="0"/>
  </r>
  <r>
    <x v="21"/>
    <x v="83"/>
    <n v="0"/>
    <x v="0"/>
  </r>
  <r>
    <x v="21"/>
    <x v="84"/>
    <n v="0"/>
    <x v="0"/>
  </r>
  <r>
    <x v="21"/>
    <x v="85"/>
    <n v="12.679363222066399"/>
    <x v="0"/>
  </r>
  <r>
    <x v="21"/>
    <x v="86"/>
    <n v="0"/>
    <x v="0"/>
  </r>
  <r>
    <x v="21"/>
    <x v="87"/>
    <n v="0"/>
    <x v="0"/>
  </r>
  <r>
    <x v="21"/>
    <x v="88"/>
    <n v="0"/>
    <x v="0"/>
  </r>
  <r>
    <x v="21"/>
    <x v="89"/>
    <n v="17.755563867307409"/>
    <x v="0"/>
  </r>
  <r>
    <x v="21"/>
    <x v="90"/>
    <n v="97.616859040499904"/>
    <x v="0"/>
  </r>
  <r>
    <x v="21"/>
    <x v="91"/>
    <n v="0"/>
    <x v="0"/>
  </r>
  <r>
    <x v="21"/>
    <x v="92"/>
    <n v="50.676773547090228"/>
    <x v="0"/>
  </r>
  <r>
    <x v="21"/>
    <x v="93"/>
    <n v="0"/>
    <x v="0"/>
  </r>
  <r>
    <x v="21"/>
    <x v="94"/>
    <n v="22.003649352906919"/>
    <x v="0"/>
  </r>
  <r>
    <x v="21"/>
    <x v="95"/>
    <n v="0"/>
    <x v="0"/>
  </r>
  <r>
    <x v="21"/>
    <x v="96"/>
    <n v="0"/>
    <x v="0"/>
  </r>
  <r>
    <x v="21"/>
    <x v="97"/>
    <n v="7.5905713521758758"/>
    <x v="0"/>
  </r>
  <r>
    <x v="21"/>
    <x v="98"/>
    <n v="325.82699447859193"/>
    <x v="0"/>
  </r>
  <r>
    <x v="21"/>
    <x v="99"/>
    <n v="1.3821290442203613"/>
    <x v="0"/>
  </r>
  <r>
    <x v="21"/>
    <x v="100"/>
    <n v="25.384877449174112"/>
    <x v="0"/>
  </r>
  <r>
    <x v="21"/>
    <x v="101"/>
    <n v="31.331809706716523"/>
    <x v="0"/>
  </r>
  <r>
    <x v="21"/>
    <x v="102"/>
    <n v="0"/>
    <x v="0"/>
  </r>
  <r>
    <x v="21"/>
    <x v="103"/>
    <n v="0"/>
    <x v="0"/>
  </r>
  <r>
    <x v="21"/>
    <x v="104"/>
    <n v="0"/>
    <x v="0"/>
  </r>
  <r>
    <x v="21"/>
    <x v="105"/>
    <n v="29.670736608722184"/>
    <x v="0"/>
  </r>
  <r>
    <x v="21"/>
    <x v="106"/>
    <n v="3.5875304693708618"/>
    <x v="0"/>
  </r>
  <r>
    <x v="21"/>
    <x v="107"/>
    <n v="0"/>
    <x v="0"/>
  </r>
  <r>
    <x v="21"/>
    <x v="108"/>
    <n v="70.04110850230937"/>
    <x v="0"/>
  </r>
  <r>
    <x v="21"/>
    <x v="109"/>
    <n v="32163.917253127656"/>
    <x v="0"/>
  </r>
  <r>
    <x v="21"/>
    <x v="110"/>
    <n v="3069.321184916515"/>
    <x v="0"/>
  </r>
  <r>
    <x v="21"/>
    <x v="111"/>
    <n v="0"/>
    <x v="0"/>
  </r>
  <r>
    <x v="21"/>
    <x v="112"/>
    <n v="0"/>
    <x v="0"/>
  </r>
  <r>
    <x v="21"/>
    <x v="113"/>
    <n v="0"/>
    <x v="0"/>
  </r>
  <r>
    <x v="21"/>
    <x v="114"/>
    <n v="0"/>
    <x v="0"/>
  </r>
  <r>
    <x v="21"/>
    <x v="115"/>
    <n v="0"/>
    <x v="0"/>
  </r>
  <r>
    <x v="21"/>
    <x v="116"/>
    <n v="268.97664663026802"/>
    <x v="0"/>
  </r>
  <r>
    <x v="21"/>
    <x v="117"/>
    <n v="0"/>
    <x v="0"/>
  </r>
  <r>
    <x v="21"/>
    <x v="118"/>
    <n v="268.44103530479225"/>
    <x v="0"/>
  </r>
  <r>
    <x v="21"/>
    <x v="119"/>
    <n v="5.5575728491495706"/>
    <x v="0"/>
  </r>
  <r>
    <x v="21"/>
    <x v="120"/>
    <n v="0"/>
    <x v="0"/>
  </r>
  <r>
    <x v="21"/>
    <x v="121"/>
    <n v="16.001509418055079"/>
    <x v="0"/>
  </r>
  <r>
    <x v="21"/>
    <x v="122"/>
    <n v="0"/>
    <x v="0"/>
  </r>
  <r>
    <x v="21"/>
    <x v="123"/>
    <n v="1.7695513411286623"/>
    <x v="0"/>
  </r>
  <r>
    <x v="21"/>
    <x v="124"/>
    <n v="285.51473592954102"/>
    <x v="0"/>
  </r>
  <r>
    <x v="21"/>
    <x v="125"/>
    <n v="0"/>
    <x v="0"/>
  </r>
  <r>
    <x v="21"/>
    <x v="126"/>
    <n v="0"/>
    <x v="0"/>
  </r>
  <r>
    <x v="21"/>
    <x v="127"/>
    <n v="0"/>
    <x v="0"/>
  </r>
  <r>
    <x v="21"/>
    <x v="128"/>
    <n v="0"/>
    <x v="0"/>
  </r>
  <r>
    <x v="21"/>
    <x v="129"/>
    <n v="0.31478061623799403"/>
    <x v="0"/>
  </r>
  <r>
    <x v="21"/>
    <x v="130"/>
    <n v="7.1014507023291467"/>
    <x v="0"/>
  </r>
  <r>
    <x v="21"/>
    <x v="131"/>
    <n v="0"/>
    <x v="0"/>
  </r>
  <r>
    <x v="21"/>
    <x v="132"/>
    <n v="0"/>
    <x v="0"/>
  </r>
  <r>
    <x v="21"/>
    <x v="133"/>
    <n v="0"/>
    <x v="0"/>
  </r>
  <r>
    <x v="21"/>
    <x v="134"/>
    <n v="10.365483553781576"/>
    <x v="0"/>
  </r>
  <r>
    <x v="21"/>
    <x v="135"/>
    <n v="84.249821241421273"/>
    <x v="0"/>
  </r>
  <r>
    <x v="21"/>
    <x v="136"/>
    <n v="17.451437364234391"/>
    <x v="0"/>
  </r>
  <r>
    <x v="21"/>
    <x v="137"/>
    <n v="0"/>
    <x v="0"/>
  </r>
  <r>
    <x v="21"/>
    <x v="138"/>
    <n v="0"/>
    <x v="0"/>
  </r>
  <r>
    <x v="21"/>
    <x v="139"/>
    <n v="0"/>
    <x v="0"/>
  </r>
  <r>
    <x v="21"/>
    <x v="140"/>
    <n v="20.438463273397382"/>
    <x v="0"/>
  </r>
  <r>
    <x v="21"/>
    <x v="141"/>
    <n v="0"/>
    <x v="0"/>
  </r>
  <r>
    <x v="21"/>
    <x v="142"/>
    <n v="0"/>
    <x v="0"/>
  </r>
  <r>
    <x v="21"/>
    <x v="143"/>
    <n v="0"/>
    <x v="0"/>
  </r>
  <r>
    <x v="21"/>
    <x v="144"/>
    <n v="0"/>
    <x v="0"/>
  </r>
  <r>
    <x v="21"/>
    <x v="145"/>
    <n v="0"/>
    <x v="0"/>
  </r>
  <r>
    <x v="21"/>
    <x v="146"/>
    <n v="0"/>
    <x v="0"/>
  </r>
  <r>
    <x v="21"/>
    <x v="147"/>
    <n v="0"/>
    <x v="0"/>
  </r>
  <r>
    <x v="21"/>
    <x v="148"/>
    <n v="0"/>
    <x v="0"/>
  </r>
  <r>
    <x v="21"/>
    <x v="149"/>
    <n v="0"/>
    <x v="0"/>
  </r>
  <r>
    <x v="21"/>
    <x v="150"/>
    <n v="0"/>
    <x v="0"/>
  </r>
  <r>
    <x v="21"/>
    <x v="151"/>
    <n v="0"/>
    <x v="0"/>
  </r>
  <r>
    <x v="21"/>
    <x v="152"/>
    <n v="0"/>
    <x v="0"/>
  </r>
  <r>
    <x v="21"/>
    <x v="153"/>
    <n v="0"/>
    <x v="0"/>
  </r>
  <r>
    <x v="21"/>
    <x v="154"/>
    <n v="0"/>
    <x v="0"/>
  </r>
  <r>
    <x v="21"/>
    <x v="155"/>
    <n v="3.0025228010393274E-2"/>
    <x v="0"/>
  </r>
  <r>
    <x v="21"/>
    <x v="156"/>
    <n v="2.130822632995652E-2"/>
    <x v="0"/>
  </r>
  <r>
    <x v="21"/>
    <x v="157"/>
    <n v="10.257271920211387"/>
    <x v="0"/>
  </r>
  <r>
    <x v="21"/>
    <x v="158"/>
    <n v="0"/>
    <x v="0"/>
  </r>
  <r>
    <x v="21"/>
    <x v="159"/>
    <n v="0"/>
    <x v="0"/>
  </r>
  <r>
    <x v="21"/>
    <x v="160"/>
    <n v="0"/>
    <x v="0"/>
  </r>
  <r>
    <x v="21"/>
    <x v="161"/>
    <n v="0"/>
    <x v="0"/>
  </r>
  <r>
    <x v="21"/>
    <x v="162"/>
    <n v="0"/>
    <x v="0"/>
  </r>
  <r>
    <x v="21"/>
    <x v="163"/>
    <n v="0"/>
    <x v="0"/>
  </r>
  <r>
    <x v="21"/>
    <x v="164"/>
    <n v="0"/>
    <x v="0"/>
  </r>
  <r>
    <x v="21"/>
    <x v="165"/>
    <n v="0"/>
    <x v="0"/>
  </r>
  <r>
    <x v="21"/>
    <x v="166"/>
    <n v="0"/>
    <x v="0"/>
  </r>
  <r>
    <x v="21"/>
    <x v="167"/>
    <n v="0"/>
    <x v="0"/>
  </r>
  <r>
    <x v="21"/>
    <x v="168"/>
    <n v="0"/>
    <x v="0"/>
  </r>
  <r>
    <x v="21"/>
    <x v="168"/>
    <m/>
    <x v="0"/>
  </r>
  <r>
    <x v="21"/>
    <x v="168"/>
    <m/>
    <x v="0"/>
  </r>
  <r>
    <x v="21"/>
    <x v="169"/>
    <m/>
    <x v="0"/>
  </r>
  <r>
    <x v="21"/>
    <x v="169"/>
    <m/>
    <x v="0"/>
  </r>
  <r>
    <x v="21"/>
    <x v="169"/>
    <m/>
    <x v="0"/>
  </r>
  <r>
    <x v="21"/>
    <x v="169"/>
    <m/>
    <x v="0"/>
  </r>
  <r>
    <x v="21"/>
    <x v="170"/>
    <m/>
    <x v="0"/>
  </r>
  <r>
    <x v="21"/>
    <x v="170"/>
    <m/>
    <x v="0"/>
  </r>
  <r>
    <x v="21"/>
    <x v="170"/>
    <m/>
    <x v="0"/>
  </r>
  <r>
    <x v="21"/>
    <x v="170"/>
    <m/>
    <x v="0"/>
  </r>
  <r>
    <x v="21"/>
    <x v="171"/>
    <m/>
    <x v="0"/>
  </r>
  <r>
    <x v="21"/>
    <x v="171"/>
    <m/>
    <x v="0"/>
  </r>
  <r>
    <x v="21"/>
    <x v="172"/>
    <m/>
    <x v="0"/>
  </r>
  <r>
    <x v="21"/>
    <x v="172"/>
    <m/>
    <x v="0"/>
  </r>
  <r>
    <x v="21"/>
    <x v="173"/>
    <m/>
    <x v="0"/>
  </r>
  <r>
    <x v="21"/>
    <x v="173"/>
    <m/>
    <x v="0"/>
  </r>
  <r>
    <x v="21"/>
    <x v="174"/>
    <m/>
    <x v="0"/>
  </r>
  <r>
    <x v="21"/>
    <x v="174"/>
    <m/>
    <x v="0"/>
  </r>
  <r>
    <x v="21"/>
    <x v="174"/>
    <m/>
    <x v="0"/>
  </r>
  <r>
    <x v="21"/>
    <x v="174"/>
    <m/>
    <x v="0"/>
  </r>
  <r>
    <x v="21"/>
    <x v="175"/>
    <m/>
    <x v="0"/>
  </r>
  <r>
    <x v="21"/>
    <x v="175"/>
    <m/>
    <x v="0"/>
  </r>
  <r>
    <x v="21"/>
    <x v="175"/>
    <m/>
    <x v="0"/>
  </r>
  <r>
    <x v="21"/>
    <x v="176"/>
    <m/>
    <x v="0"/>
  </r>
  <r>
    <x v="21"/>
    <x v="176"/>
    <m/>
    <x v="0"/>
  </r>
  <r>
    <x v="21"/>
    <x v="176"/>
    <m/>
    <x v="0"/>
  </r>
  <r>
    <x v="21"/>
    <x v="177"/>
    <n v="0"/>
    <x v="0"/>
  </r>
  <r>
    <x v="21"/>
    <x v="178"/>
    <m/>
    <x v="0"/>
  </r>
  <r>
    <x v="21"/>
    <x v="179"/>
    <n v="0"/>
    <x v="0"/>
  </r>
  <r>
    <x v="21"/>
    <x v="180"/>
    <n v="0"/>
    <x v="0"/>
  </r>
  <r>
    <x v="21"/>
    <x v="181"/>
    <n v="0"/>
    <x v="0"/>
  </r>
  <r>
    <x v="21"/>
    <x v="182"/>
    <n v="0"/>
    <x v="0"/>
  </r>
  <r>
    <x v="21"/>
    <x v="183"/>
    <n v="0"/>
    <x v="0"/>
  </r>
  <r>
    <x v="21"/>
    <x v="184"/>
    <n v="0"/>
    <x v="0"/>
  </r>
  <r>
    <x v="21"/>
    <x v="185"/>
    <n v="0"/>
    <x v="0"/>
  </r>
  <r>
    <x v="21"/>
    <x v="186"/>
    <n v="0"/>
    <x v="0"/>
  </r>
  <r>
    <x v="21"/>
    <x v="187"/>
    <n v="0"/>
    <x v="0"/>
  </r>
  <r>
    <x v="21"/>
    <x v="188"/>
    <n v="0"/>
    <x v="0"/>
  </r>
  <r>
    <x v="22"/>
    <x v="0"/>
    <s v="aglss"/>
    <x v="0"/>
  </r>
  <r>
    <x v="22"/>
    <x v="1"/>
    <n v="0"/>
    <x v="0"/>
  </r>
  <r>
    <x v="22"/>
    <x v="2"/>
    <n v="0"/>
    <x v="0"/>
  </r>
  <r>
    <x v="22"/>
    <x v="3"/>
    <n v="0"/>
    <x v="0"/>
  </r>
  <r>
    <x v="22"/>
    <x v="4"/>
    <n v="0"/>
    <x v="0"/>
  </r>
  <r>
    <x v="22"/>
    <x v="5"/>
    <n v="0"/>
    <x v="0"/>
  </r>
  <r>
    <x v="22"/>
    <x v="6"/>
    <n v="0"/>
    <x v="0"/>
  </r>
  <r>
    <x v="22"/>
    <x v="7"/>
    <n v="0"/>
    <x v="0"/>
  </r>
  <r>
    <x v="22"/>
    <x v="8"/>
    <n v="0"/>
    <x v="0"/>
  </r>
  <r>
    <x v="22"/>
    <x v="9"/>
    <n v="0"/>
    <x v="0"/>
  </r>
  <r>
    <x v="22"/>
    <x v="10"/>
    <n v="0"/>
    <x v="0"/>
  </r>
  <r>
    <x v="22"/>
    <x v="11"/>
    <n v="0"/>
    <x v="0"/>
  </r>
  <r>
    <x v="22"/>
    <x v="12"/>
    <n v="0"/>
    <x v="0"/>
  </r>
  <r>
    <x v="22"/>
    <x v="13"/>
    <n v="0"/>
    <x v="0"/>
  </r>
  <r>
    <x v="22"/>
    <x v="14"/>
    <n v="0"/>
    <x v="0"/>
  </r>
  <r>
    <x v="22"/>
    <x v="15"/>
    <n v="0"/>
    <x v="0"/>
  </r>
  <r>
    <x v="22"/>
    <x v="16"/>
    <n v="0"/>
    <x v="0"/>
  </r>
  <r>
    <x v="22"/>
    <x v="17"/>
    <n v="0"/>
    <x v="0"/>
  </r>
  <r>
    <x v="22"/>
    <x v="18"/>
    <n v="0"/>
    <x v="0"/>
  </r>
  <r>
    <x v="22"/>
    <x v="19"/>
    <n v="0"/>
    <x v="0"/>
  </r>
  <r>
    <x v="22"/>
    <x v="20"/>
    <n v="0"/>
    <x v="0"/>
  </r>
  <r>
    <x v="22"/>
    <x v="21"/>
    <n v="0"/>
    <x v="0"/>
  </r>
  <r>
    <x v="22"/>
    <x v="22"/>
    <n v="0"/>
    <x v="0"/>
  </r>
  <r>
    <x v="22"/>
    <x v="23"/>
    <n v="0"/>
    <x v="0"/>
  </r>
  <r>
    <x v="22"/>
    <x v="24"/>
    <n v="0"/>
    <x v="0"/>
  </r>
  <r>
    <x v="22"/>
    <x v="25"/>
    <n v="0"/>
    <x v="0"/>
  </r>
  <r>
    <x v="22"/>
    <x v="26"/>
    <n v="0"/>
    <x v="0"/>
  </r>
  <r>
    <x v="22"/>
    <x v="27"/>
    <n v="0"/>
    <x v="0"/>
  </r>
  <r>
    <x v="22"/>
    <x v="28"/>
    <n v="0"/>
    <x v="0"/>
  </r>
  <r>
    <x v="22"/>
    <x v="29"/>
    <n v="0"/>
    <x v="0"/>
  </r>
  <r>
    <x v="22"/>
    <x v="30"/>
    <n v="0"/>
    <x v="0"/>
  </r>
  <r>
    <x v="22"/>
    <x v="31"/>
    <n v="0"/>
    <x v="0"/>
  </r>
  <r>
    <x v="22"/>
    <x v="32"/>
    <n v="0"/>
    <x v="0"/>
  </r>
  <r>
    <x v="22"/>
    <x v="33"/>
    <n v="0"/>
    <x v="0"/>
  </r>
  <r>
    <x v="22"/>
    <x v="34"/>
    <n v="0"/>
    <x v="0"/>
  </r>
  <r>
    <x v="22"/>
    <x v="35"/>
    <n v="0"/>
    <x v="0"/>
  </r>
  <r>
    <x v="22"/>
    <x v="36"/>
    <n v="0"/>
    <x v="0"/>
  </r>
  <r>
    <x v="22"/>
    <x v="37"/>
    <n v="0"/>
    <x v="0"/>
  </r>
  <r>
    <x v="22"/>
    <x v="38"/>
    <n v="0"/>
    <x v="0"/>
  </r>
  <r>
    <x v="22"/>
    <x v="39"/>
    <n v="0"/>
    <x v="0"/>
  </r>
  <r>
    <x v="22"/>
    <x v="40"/>
    <n v="0"/>
    <x v="0"/>
  </r>
  <r>
    <x v="22"/>
    <x v="41"/>
    <n v="0"/>
    <x v="0"/>
  </r>
  <r>
    <x v="22"/>
    <x v="42"/>
    <n v="0"/>
    <x v="0"/>
  </r>
  <r>
    <x v="22"/>
    <x v="43"/>
    <n v="0"/>
    <x v="0"/>
  </r>
  <r>
    <x v="22"/>
    <x v="44"/>
    <n v="0"/>
    <x v="0"/>
  </r>
  <r>
    <x v="22"/>
    <x v="45"/>
    <n v="0"/>
    <x v="0"/>
  </r>
  <r>
    <x v="22"/>
    <x v="46"/>
    <n v="0"/>
    <x v="0"/>
  </r>
  <r>
    <x v="22"/>
    <x v="47"/>
    <n v="0"/>
    <x v="0"/>
  </r>
  <r>
    <x v="22"/>
    <x v="48"/>
    <n v="0"/>
    <x v="0"/>
  </r>
  <r>
    <x v="22"/>
    <x v="49"/>
    <n v="0"/>
    <x v="0"/>
  </r>
  <r>
    <x v="22"/>
    <x v="50"/>
    <n v="0"/>
    <x v="0"/>
  </r>
  <r>
    <x v="22"/>
    <x v="51"/>
    <n v="0"/>
    <x v="0"/>
  </r>
  <r>
    <x v="22"/>
    <x v="52"/>
    <n v="0"/>
    <x v="0"/>
  </r>
  <r>
    <x v="22"/>
    <x v="53"/>
    <n v="0"/>
    <x v="0"/>
  </r>
  <r>
    <x v="22"/>
    <x v="54"/>
    <n v="0"/>
    <x v="0"/>
  </r>
  <r>
    <x v="22"/>
    <x v="55"/>
    <n v="0"/>
    <x v="0"/>
  </r>
  <r>
    <x v="22"/>
    <x v="56"/>
    <n v="0"/>
    <x v="0"/>
  </r>
  <r>
    <x v="22"/>
    <x v="57"/>
    <n v="0"/>
    <x v="0"/>
  </r>
  <r>
    <x v="22"/>
    <x v="58"/>
    <n v="0"/>
    <x v="0"/>
  </r>
  <r>
    <x v="22"/>
    <x v="59"/>
    <n v="0"/>
    <x v="0"/>
  </r>
  <r>
    <x v="22"/>
    <x v="60"/>
    <n v="0"/>
    <x v="0"/>
  </r>
  <r>
    <x v="22"/>
    <x v="61"/>
    <n v="0"/>
    <x v="0"/>
  </r>
  <r>
    <x v="22"/>
    <x v="62"/>
    <n v="0"/>
    <x v="0"/>
  </r>
  <r>
    <x v="22"/>
    <x v="63"/>
    <n v="0"/>
    <x v="0"/>
  </r>
  <r>
    <x v="22"/>
    <x v="64"/>
    <n v="0"/>
    <x v="0"/>
  </r>
  <r>
    <x v="22"/>
    <x v="65"/>
    <n v="0"/>
    <x v="0"/>
  </r>
  <r>
    <x v="22"/>
    <x v="66"/>
    <n v="0"/>
    <x v="0"/>
  </r>
  <r>
    <x v="22"/>
    <x v="67"/>
    <n v="0"/>
    <x v="0"/>
  </r>
  <r>
    <x v="22"/>
    <x v="68"/>
    <n v="0"/>
    <x v="0"/>
  </r>
  <r>
    <x v="22"/>
    <x v="69"/>
    <n v="0"/>
    <x v="0"/>
  </r>
  <r>
    <x v="22"/>
    <x v="70"/>
    <n v="0"/>
    <x v="0"/>
  </r>
  <r>
    <x v="22"/>
    <x v="71"/>
    <n v="0"/>
    <x v="0"/>
  </r>
  <r>
    <x v="22"/>
    <x v="72"/>
    <n v="0"/>
    <x v="0"/>
  </r>
  <r>
    <x v="22"/>
    <x v="73"/>
    <n v="0"/>
    <x v="0"/>
  </r>
  <r>
    <x v="22"/>
    <x v="74"/>
    <n v="0"/>
    <x v="0"/>
  </r>
  <r>
    <x v="22"/>
    <x v="75"/>
    <n v="0"/>
    <x v="0"/>
  </r>
  <r>
    <x v="22"/>
    <x v="76"/>
    <n v="0"/>
    <x v="0"/>
  </r>
  <r>
    <x v="22"/>
    <x v="77"/>
    <n v="0"/>
    <x v="0"/>
  </r>
  <r>
    <x v="22"/>
    <x v="78"/>
    <n v="0"/>
    <x v="0"/>
  </r>
  <r>
    <x v="22"/>
    <x v="79"/>
    <n v="0"/>
    <x v="0"/>
  </r>
  <r>
    <x v="22"/>
    <x v="80"/>
    <n v="0"/>
    <x v="0"/>
  </r>
  <r>
    <x v="22"/>
    <x v="81"/>
    <n v="0"/>
    <x v="0"/>
  </r>
  <r>
    <x v="22"/>
    <x v="82"/>
    <n v="0"/>
    <x v="0"/>
  </r>
  <r>
    <x v="22"/>
    <x v="83"/>
    <n v="0"/>
    <x v="0"/>
  </r>
  <r>
    <x v="22"/>
    <x v="84"/>
    <n v="0"/>
    <x v="0"/>
  </r>
  <r>
    <x v="22"/>
    <x v="85"/>
    <n v="0"/>
    <x v="0"/>
  </r>
  <r>
    <x v="22"/>
    <x v="86"/>
    <n v="0"/>
    <x v="0"/>
  </r>
  <r>
    <x v="22"/>
    <x v="87"/>
    <n v="0"/>
    <x v="0"/>
  </r>
  <r>
    <x v="22"/>
    <x v="88"/>
    <n v="0"/>
    <x v="0"/>
  </r>
  <r>
    <x v="22"/>
    <x v="89"/>
    <n v="0"/>
    <x v="0"/>
  </r>
  <r>
    <x v="22"/>
    <x v="90"/>
    <n v="0"/>
    <x v="0"/>
  </r>
  <r>
    <x v="22"/>
    <x v="91"/>
    <n v="0"/>
    <x v="0"/>
  </r>
  <r>
    <x v="22"/>
    <x v="92"/>
    <n v="0"/>
    <x v="0"/>
  </r>
  <r>
    <x v="22"/>
    <x v="93"/>
    <n v="0"/>
    <x v="0"/>
  </r>
  <r>
    <x v="22"/>
    <x v="94"/>
    <n v="0"/>
    <x v="0"/>
  </r>
  <r>
    <x v="22"/>
    <x v="95"/>
    <n v="0"/>
    <x v="0"/>
  </r>
  <r>
    <x v="22"/>
    <x v="96"/>
    <n v="0"/>
    <x v="0"/>
  </r>
  <r>
    <x v="22"/>
    <x v="97"/>
    <n v="0"/>
    <x v="0"/>
  </r>
  <r>
    <x v="22"/>
    <x v="98"/>
    <n v="0"/>
    <x v="0"/>
  </r>
  <r>
    <x v="22"/>
    <x v="99"/>
    <n v="0"/>
    <x v="0"/>
  </r>
  <r>
    <x v="22"/>
    <x v="100"/>
    <n v="0"/>
    <x v="0"/>
  </r>
  <r>
    <x v="22"/>
    <x v="101"/>
    <n v="0"/>
    <x v="0"/>
  </r>
  <r>
    <x v="22"/>
    <x v="102"/>
    <n v="0"/>
    <x v="0"/>
  </r>
  <r>
    <x v="22"/>
    <x v="103"/>
    <n v="0"/>
    <x v="0"/>
  </r>
  <r>
    <x v="22"/>
    <x v="104"/>
    <n v="0"/>
    <x v="0"/>
  </r>
  <r>
    <x v="22"/>
    <x v="105"/>
    <n v="0"/>
    <x v="0"/>
  </r>
  <r>
    <x v="22"/>
    <x v="106"/>
    <n v="0"/>
    <x v="0"/>
  </r>
  <r>
    <x v="22"/>
    <x v="107"/>
    <n v="0"/>
    <x v="0"/>
  </r>
  <r>
    <x v="22"/>
    <x v="108"/>
    <n v="0"/>
    <x v="0"/>
  </r>
  <r>
    <x v="22"/>
    <x v="109"/>
    <n v="0"/>
    <x v="0"/>
  </r>
  <r>
    <x v="22"/>
    <x v="110"/>
    <n v="9810.4571102568225"/>
    <x v="0"/>
  </r>
  <r>
    <x v="22"/>
    <x v="111"/>
    <n v="0"/>
    <x v="0"/>
  </r>
  <r>
    <x v="22"/>
    <x v="112"/>
    <n v="0"/>
    <x v="0"/>
  </r>
  <r>
    <x v="22"/>
    <x v="113"/>
    <n v="0"/>
    <x v="0"/>
  </r>
  <r>
    <x v="22"/>
    <x v="114"/>
    <n v="0"/>
    <x v="0"/>
  </r>
  <r>
    <x v="22"/>
    <x v="115"/>
    <n v="0"/>
    <x v="0"/>
  </r>
  <r>
    <x v="22"/>
    <x v="116"/>
    <n v="0"/>
    <x v="0"/>
  </r>
  <r>
    <x v="22"/>
    <x v="117"/>
    <n v="0"/>
    <x v="0"/>
  </r>
  <r>
    <x v="22"/>
    <x v="118"/>
    <n v="0"/>
    <x v="0"/>
  </r>
  <r>
    <x v="22"/>
    <x v="119"/>
    <n v="14.557167050040631"/>
    <x v="0"/>
  </r>
  <r>
    <x v="22"/>
    <x v="120"/>
    <n v="0"/>
    <x v="0"/>
  </r>
  <r>
    <x v="22"/>
    <x v="121"/>
    <n v="0"/>
    <x v="0"/>
  </r>
  <r>
    <x v="22"/>
    <x v="122"/>
    <n v="0.16588013893909231"/>
    <x v="0"/>
  </r>
  <r>
    <x v="22"/>
    <x v="123"/>
    <n v="0"/>
    <x v="0"/>
  </r>
  <r>
    <x v="22"/>
    <x v="124"/>
    <n v="2.990581933444779"/>
    <x v="0"/>
  </r>
  <r>
    <x v="22"/>
    <x v="125"/>
    <n v="0"/>
    <x v="0"/>
  </r>
  <r>
    <x v="22"/>
    <x v="126"/>
    <n v="0"/>
    <x v="0"/>
  </r>
  <r>
    <x v="22"/>
    <x v="127"/>
    <n v="0"/>
    <x v="0"/>
  </r>
  <r>
    <x v="22"/>
    <x v="128"/>
    <n v="0"/>
    <x v="0"/>
  </r>
  <r>
    <x v="22"/>
    <x v="129"/>
    <n v="0"/>
    <x v="0"/>
  </r>
  <r>
    <x v="22"/>
    <x v="130"/>
    <n v="0"/>
    <x v="0"/>
  </r>
  <r>
    <x v="22"/>
    <x v="131"/>
    <n v="0"/>
    <x v="0"/>
  </r>
  <r>
    <x v="22"/>
    <x v="132"/>
    <n v="0"/>
    <x v="0"/>
  </r>
  <r>
    <x v="22"/>
    <x v="133"/>
    <n v="0"/>
    <x v="0"/>
  </r>
  <r>
    <x v="22"/>
    <x v="134"/>
    <n v="0"/>
    <x v="0"/>
  </r>
  <r>
    <x v="22"/>
    <x v="135"/>
    <n v="0"/>
    <x v="0"/>
  </r>
  <r>
    <x v="22"/>
    <x v="136"/>
    <n v="216.82311446542286"/>
    <x v="0"/>
  </r>
  <r>
    <x v="22"/>
    <x v="137"/>
    <n v="0"/>
    <x v="0"/>
  </r>
  <r>
    <x v="22"/>
    <x v="138"/>
    <n v="0"/>
    <x v="0"/>
  </r>
  <r>
    <x v="22"/>
    <x v="139"/>
    <n v="0"/>
    <x v="0"/>
  </r>
  <r>
    <x v="22"/>
    <x v="140"/>
    <n v="0"/>
    <x v="0"/>
  </r>
  <r>
    <x v="22"/>
    <x v="141"/>
    <n v="0"/>
    <x v="0"/>
  </r>
  <r>
    <x v="22"/>
    <x v="142"/>
    <n v="0"/>
    <x v="0"/>
  </r>
  <r>
    <x v="22"/>
    <x v="143"/>
    <n v="0"/>
    <x v="0"/>
  </r>
  <r>
    <x v="22"/>
    <x v="144"/>
    <n v="0"/>
    <x v="0"/>
  </r>
  <r>
    <x v="22"/>
    <x v="145"/>
    <n v="0"/>
    <x v="0"/>
  </r>
  <r>
    <x v="22"/>
    <x v="146"/>
    <n v="0"/>
    <x v="0"/>
  </r>
  <r>
    <x v="22"/>
    <x v="147"/>
    <n v="0"/>
    <x v="0"/>
  </r>
  <r>
    <x v="22"/>
    <x v="148"/>
    <n v="0"/>
    <x v="0"/>
  </r>
  <r>
    <x v="22"/>
    <x v="149"/>
    <n v="0"/>
    <x v="0"/>
  </r>
  <r>
    <x v="22"/>
    <x v="150"/>
    <n v="0"/>
    <x v="0"/>
  </r>
  <r>
    <x v="22"/>
    <x v="151"/>
    <n v="0"/>
    <x v="0"/>
  </r>
  <r>
    <x v="22"/>
    <x v="152"/>
    <n v="0"/>
    <x v="0"/>
  </r>
  <r>
    <x v="22"/>
    <x v="153"/>
    <n v="0"/>
    <x v="0"/>
  </r>
  <r>
    <x v="22"/>
    <x v="154"/>
    <n v="0"/>
    <x v="0"/>
  </r>
  <r>
    <x v="22"/>
    <x v="155"/>
    <n v="9.4788650822338477E-3"/>
    <x v="0"/>
  </r>
  <r>
    <x v="22"/>
    <x v="156"/>
    <n v="2.3697162705584619E-3"/>
    <x v="0"/>
  </r>
  <r>
    <x v="22"/>
    <x v="157"/>
    <n v="78.639086276376375"/>
    <x v="0"/>
  </r>
  <r>
    <x v="22"/>
    <x v="158"/>
    <n v="0"/>
    <x v="0"/>
  </r>
  <r>
    <x v="22"/>
    <x v="159"/>
    <n v="0"/>
    <x v="0"/>
  </r>
  <r>
    <x v="22"/>
    <x v="160"/>
    <n v="0"/>
    <x v="0"/>
  </r>
  <r>
    <x v="22"/>
    <x v="161"/>
    <n v="0"/>
    <x v="0"/>
  </r>
  <r>
    <x v="22"/>
    <x v="162"/>
    <n v="0"/>
    <x v="0"/>
  </r>
  <r>
    <x v="22"/>
    <x v="163"/>
    <n v="0"/>
    <x v="0"/>
  </r>
  <r>
    <x v="22"/>
    <x v="164"/>
    <n v="0"/>
    <x v="0"/>
  </r>
  <r>
    <x v="22"/>
    <x v="165"/>
    <n v="0"/>
    <x v="0"/>
  </r>
  <r>
    <x v="22"/>
    <x v="166"/>
    <n v="0"/>
    <x v="0"/>
  </r>
  <r>
    <x v="22"/>
    <x v="167"/>
    <n v="0"/>
    <x v="0"/>
  </r>
  <r>
    <x v="22"/>
    <x v="168"/>
    <n v="0"/>
    <x v="0"/>
  </r>
  <r>
    <x v="22"/>
    <x v="168"/>
    <m/>
    <x v="0"/>
  </r>
  <r>
    <x v="22"/>
    <x v="168"/>
    <m/>
    <x v="0"/>
  </r>
  <r>
    <x v="22"/>
    <x v="169"/>
    <m/>
    <x v="0"/>
  </r>
  <r>
    <x v="22"/>
    <x v="169"/>
    <m/>
    <x v="0"/>
  </r>
  <r>
    <x v="22"/>
    <x v="169"/>
    <m/>
    <x v="0"/>
  </r>
  <r>
    <x v="22"/>
    <x v="169"/>
    <m/>
    <x v="0"/>
  </r>
  <r>
    <x v="22"/>
    <x v="170"/>
    <m/>
    <x v="0"/>
  </r>
  <r>
    <x v="22"/>
    <x v="170"/>
    <m/>
    <x v="0"/>
  </r>
  <r>
    <x v="22"/>
    <x v="170"/>
    <m/>
    <x v="0"/>
  </r>
  <r>
    <x v="22"/>
    <x v="170"/>
    <m/>
    <x v="0"/>
  </r>
  <r>
    <x v="22"/>
    <x v="171"/>
    <m/>
    <x v="0"/>
  </r>
  <r>
    <x v="22"/>
    <x v="171"/>
    <m/>
    <x v="0"/>
  </r>
  <r>
    <x v="22"/>
    <x v="172"/>
    <m/>
    <x v="0"/>
  </r>
  <r>
    <x v="22"/>
    <x v="172"/>
    <m/>
    <x v="0"/>
  </r>
  <r>
    <x v="22"/>
    <x v="173"/>
    <m/>
    <x v="0"/>
  </r>
  <r>
    <x v="22"/>
    <x v="173"/>
    <m/>
    <x v="0"/>
  </r>
  <r>
    <x v="22"/>
    <x v="174"/>
    <m/>
    <x v="0"/>
  </r>
  <r>
    <x v="22"/>
    <x v="174"/>
    <m/>
    <x v="0"/>
  </r>
  <r>
    <x v="22"/>
    <x v="174"/>
    <m/>
    <x v="0"/>
  </r>
  <r>
    <x v="22"/>
    <x v="174"/>
    <m/>
    <x v="0"/>
  </r>
  <r>
    <x v="22"/>
    <x v="175"/>
    <m/>
    <x v="0"/>
  </r>
  <r>
    <x v="22"/>
    <x v="175"/>
    <m/>
    <x v="0"/>
  </r>
  <r>
    <x v="22"/>
    <x v="175"/>
    <m/>
    <x v="0"/>
  </r>
  <r>
    <x v="22"/>
    <x v="176"/>
    <m/>
    <x v="0"/>
  </r>
  <r>
    <x v="22"/>
    <x v="176"/>
    <m/>
    <x v="0"/>
  </r>
  <r>
    <x v="22"/>
    <x v="176"/>
    <m/>
    <x v="0"/>
  </r>
  <r>
    <x v="22"/>
    <x v="177"/>
    <n v="0"/>
    <x v="0"/>
  </r>
  <r>
    <x v="22"/>
    <x v="178"/>
    <m/>
    <x v="0"/>
  </r>
  <r>
    <x v="22"/>
    <x v="179"/>
    <n v="0"/>
    <x v="0"/>
  </r>
  <r>
    <x v="22"/>
    <x v="180"/>
    <n v="0"/>
    <x v="0"/>
  </r>
  <r>
    <x v="22"/>
    <x v="181"/>
    <n v="0"/>
    <x v="0"/>
  </r>
  <r>
    <x v="22"/>
    <x v="182"/>
    <n v="0"/>
    <x v="0"/>
  </r>
  <r>
    <x v="22"/>
    <x v="183"/>
    <n v="0"/>
    <x v="0"/>
  </r>
  <r>
    <x v="22"/>
    <x v="184"/>
    <n v="0"/>
    <x v="0"/>
  </r>
  <r>
    <x v="22"/>
    <x v="185"/>
    <n v="0"/>
    <x v="0"/>
  </r>
  <r>
    <x v="22"/>
    <x v="186"/>
    <n v="0"/>
    <x v="0"/>
  </r>
  <r>
    <x v="22"/>
    <x v="187"/>
    <n v="0"/>
    <x v="0"/>
  </r>
  <r>
    <x v="22"/>
    <x v="188"/>
    <n v="0"/>
    <x v="0"/>
  </r>
  <r>
    <x v="23"/>
    <x v="0"/>
    <s v="anmmi"/>
    <x v="0"/>
  </r>
  <r>
    <x v="23"/>
    <x v="1"/>
    <n v="0"/>
    <x v="0"/>
  </r>
  <r>
    <x v="23"/>
    <x v="2"/>
    <n v="0"/>
    <x v="0"/>
  </r>
  <r>
    <x v="23"/>
    <x v="3"/>
    <n v="0"/>
    <x v="0"/>
  </r>
  <r>
    <x v="23"/>
    <x v="4"/>
    <n v="0"/>
    <x v="0"/>
  </r>
  <r>
    <x v="23"/>
    <x v="5"/>
    <n v="0"/>
    <x v="0"/>
  </r>
  <r>
    <x v="23"/>
    <x v="6"/>
    <n v="0"/>
    <x v="0"/>
  </r>
  <r>
    <x v="23"/>
    <x v="7"/>
    <n v="0"/>
    <x v="0"/>
  </r>
  <r>
    <x v="23"/>
    <x v="8"/>
    <n v="0"/>
    <x v="0"/>
  </r>
  <r>
    <x v="23"/>
    <x v="9"/>
    <n v="0"/>
    <x v="0"/>
  </r>
  <r>
    <x v="23"/>
    <x v="10"/>
    <n v="0"/>
    <x v="0"/>
  </r>
  <r>
    <x v="23"/>
    <x v="11"/>
    <n v="0"/>
    <x v="0"/>
  </r>
  <r>
    <x v="23"/>
    <x v="12"/>
    <n v="0"/>
    <x v="0"/>
  </r>
  <r>
    <x v="23"/>
    <x v="13"/>
    <n v="0"/>
    <x v="0"/>
  </r>
  <r>
    <x v="23"/>
    <x v="14"/>
    <n v="0"/>
    <x v="0"/>
  </r>
  <r>
    <x v="23"/>
    <x v="15"/>
    <n v="0"/>
    <x v="0"/>
  </r>
  <r>
    <x v="23"/>
    <x v="16"/>
    <n v="0"/>
    <x v="0"/>
  </r>
  <r>
    <x v="23"/>
    <x v="17"/>
    <n v="0"/>
    <x v="0"/>
  </r>
  <r>
    <x v="23"/>
    <x v="18"/>
    <n v="0"/>
    <x v="0"/>
  </r>
  <r>
    <x v="23"/>
    <x v="19"/>
    <n v="0"/>
    <x v="0"/>
  </r>
  <r>
    <x v="23"/>
    <x v="20"/>
    <n v="0"/>
    <x v="0"/>
  </r>
  <r>
    <x v="23"/>
    <x v="21"/>
    <n v="0"/>
    <x v="0"/>
  </r>
  <r>
    <x v="23"/>
    <x v="22"/>
    <n v="0"/>
    <x v="0"/>
  </r>
  <r>
    <x v="23"/>
    <x v="23"/>
    <n v="0"/>
    <x v="0"/>
  </r>
  <r>
    <x v="23"/>
    <x v="24"/>
    <n v="0"/>
    <x v="0"/>
  </r>
  <r>
    <x v="23"/>
    <x v="25"/>
    <n v="0"/>
    <x v="0"/>
  </r>
  <r>
    <x v="23"/>
    <x v="26"/>
    <n v="0"/>
    <x v="0"/>
  </r>
  <r>
    <x v="23"/>
    <x v="27"/>
    <n v="0"/>
    <x v="0"/>
  </r>
  <r>
    <x v="23"/>
    <x v="28"/>
    <n v="0"/>
    <x v="0"/>
  </r>
  <r>
    <x v="23"/>
    <x v="29"/>
    <n v="0"/>
    <x v="0"/>
  </r>
  <r>
    <x v="23"/>
    <x v="30"/>
    <n v="0"/>
    <x v="0"/>
  </r>
  <r>
    <x v="23"/>
    <x v="31"/>
    <n v="0"/>
    <x v="0"/>
  </r>
  <r>
    <x v="23"/>
    <x v="32"/>
    <n v="0"/>
    <x v="0"/>
  </r>
  <r>
    <x v="23"/>
    <x v="33"/>
    <n v="0"/>
    <x v="0"/>
  </r>
  <r>
    <x v="23"/>
    <x v="34"/>
    <n v="0"/>
    <x v="0"/>
  </r>
  <r>
    <x v="23"/>
    <x v="35"/>
    <n v="0"/>
    <x v="0"/>
  </r>
  <r>
    <x v="23"/>
    <x v="36"/>
    <n v="0"/>
    <x v="0"/>
  </r>
  <r>
    <x v="23"/>
    <x v="37"/>
    <n v="0"/>
    <x v="0"/>
  </r>
  <r>
    <x v="23"/>
    <x v="38"/>
    <n v="0"/>
    <x v="0"/>
  </r>
  <r>
    <x v="23"/>
    <x v="39"/>
    <n v="0"/>
    <x v="0"/>
  </r>
  <r>
    <x v="23"/>
    <x v="40"/>
    <n v="0"/>
    <x v="0"/>
  </r>
  <r>
    <x v="23"/>
    <x v="41"/>
    <n v="0"/>
    <x v="0"/>
  </r>
  <r>
    <x v="23"/>
    <x v="42"/>
    <n v="0"/>
    <x v="0"/>
  </r>
  <r>
    <x v="23"/>
    <x v="43"/>
    <n v="0"/>
    <x v="0"/>
  </r>
  <r>
    <x v="23"/>
    <x v="44"/>
    <n v="0"/>
    <x v="0"/>
  </r>
  <r>
    <x v="23"/>
    <x v="45"/>
    <n v="0"/>
    <x v="0"/>
  </r>
  <r>
    <x v="23"/>
    <x v="46"/>
    <n v="0"/>
    <x v="0"/>
  </r>
  <r>
    <x v="23"/>
    <x v="47"/>
    <n v="0"/>
    <x v="0"/>
  </r>
  <r>
    <x v="23"/>
    <x v="48"/>
    <n v="0"/>
    <x v="0"/>
  </r>
  <r>
    <x v="23"/>
    <x v="49"/>
    <n v="0"/>
    <x v="0"/>
  </r>
  <r>
    <x v="23"/>
    <x v="50"/>
    <n v="0"/>
    <x v="0"/>
  </r>
  <r>
    <x v="23"/>
    <x v="51"/>
    <n v="0"/>
    <x v="0"/>
  </r>
  <r>
    <x v="23"/>
    <x v="52"/>
    <n v="0"/>
    <x v="0"/>
  </r>
  <r>
    <x v="23"/>
    <x v="53"/>
    <n v="0"/>
    <x v="0"/>
  </r>
  <r>
    <x v="23"/>
    <x v="54"/>
    <n v="0"/>
    <x v="0"/>
  </r>
  <r>
    <x v="23"/>
    <x v="55"/>
    <n v="0"/>
    <x v="0"/>
  </r>
  <r>
    <x v="23"/>
    <x v="56"/>
    <n v="0"/>
    <x v="0"/>
  </r>
  <r>
    <x v="23"/>
    <x v="57"/>
    <n v="0"/>
    <x v="0"/>
  </r>
  <r>
    <x v="23"/>
    <x v="58"/>
    <n v="0"/>
    <x v="0"/>
  </r>
  <r>
    <x v="23"/>
    <x v="59"/>
    <n v="0"/>
    <x v="0"/>
  </r>
  <r>
    <x v="23"/>
    <x v="60"/>
    <n v="0"/>
    <x v="0"/>
  </r>
  <r>
    <x v="23"/>
    <x v="61"/>
    <n v="0"/>
    <x v="0"/>
  </r>
  <r>
    <x v="23"/>
    <x v="62"/>
    <n v="0"/>
    <x v="0"/>
  </r>
  <r>
    <x v="23"/>
    <x v="63"/>
    <n v="0"/>
    <x v="0"/>
  </r>
  <r>
    <x v="23"/>
    <x v="64"/>
    <n v="0"/>
    <x v="0"/>
  </r>
  <r>
    <x v="23"/>
    <x v="65"/>
    <n v="0"/>
    <x v="0"/>
  </r>
  <r>
    <x v="23"/>
    <x v="66"/>
    <n v="0"/>
    <x v="0"/>
  </r>
  <r>
    <x v="23"/>
    <x v="67"/>
    <n v="0"/>
    <x v="0"/>
  </r>
  <r>
    <x v="23"/>
    <x v="68"/>
    <n v="0"/>
    <x v="0"/>
  </r>
  <r>
    <x v="23"/>
    <x v="69"/>
    <n v="0"/>
    <x v="0"/>
  </r>
  <r>
    <x v="23"/>
    <x v="70"/>
    <n v="0"/>
    <x v="0"/>
  </r>
  <r>
    <x v="23"/>
    <x v="71"/>
    <n v="0"/>
    <x v="0"/>
  </r>
  <r>
    <x v="23"/>
    <x v="72"/>
    <n v="0"/>
    <x v="0"/>
  </r>
  <r>
    <x v="23"/>
    <x v="73"/>
    <n v="0"/>
    <x v="0"/>
  </r>
  <r>
    <x v="23"/>
    <x v="74"/>
    <n v="0"/>
    <x v="0"/>
  </r>
  <r>
    <x v="23"/>
    <x v="75"/>
    <n v="0"/>
    <x v="0"/>
  </r>
  <r>
    <x v="23"/>
    <x v="76"/>
    <n v="0"/>
    <x v="0"/>
  </r>
  <r>
    <x v="23"/>
    <x v="77"/>
    <n v="0"/>
    <x v="0"/>
  </r>
  <r>
    <x v="23"/>
    <x v="78"/>
    <n v="0"/>
    <x v="0"/>
  </r>
  <r>
    <x v="23"/>
    <x v="79"/>
    <n v="0"/>
    <x v="0"/>
  </r>
  <r>
    <x v="23"/>
    <x v="80"/>
    <n v="0"/>
    <x v="0"/>
  </r>
  <r>
    <x v="23"/>
    <x v="81"/>
    <n v="0"/>
    <x v="0"/>
  </r>
  <r>
    <x v="23"/>
    <x v="82"/>
    <n v="0"/>
    <x v="0"/>
  </r>
  <r>
    <x v="23"/>
    <x v="83"/>
    <n v="0"/>
    <x v="0"/>
  </r>
  <r>
    <x v="23"/>
    <x v="84"/>
    <n v="0"/>
    <x v="0"/>
  </r>
  <r>
    <x v="23"/>
    <x v="85"/>
    <n v="0"/>
    <x v="0"/>
  </r>
  <r>
    <x v="23"/>
    <x v="86"/>
    <n v="0"/>
    <x v="0"/>
  </r>
  <r>
    <x v="23"/>
    <x v="87"/>
    <n v="0"/>
    <x v="0"/>
  </r>
  <r>
    <x v="23"/>
    <x v="88"/>
    <n v="0"/>
    <x v="0"/>
  </r>
  <r>
    <x v="23"/>
    <x v="89"/>
    <n v="0"/>
    <x v="0"/>
  </r>
  <r>
    <x v="23"/>
    <x v="90"/>
    <n v="0"/>
    <x v="0"/>
  </r>
  <r>
    <x v="23"/>
    <x v="91"/>
    <n v="0"/>
    <x v="0"/>
  </r>
  <r>
    <x v="23"/>
    <x v="92"/>
    <n v="0"/>
    <x v="0"/>
  </r>
  <r>
    <x v="23"/>
    <x v="93"/>
    <n v="0"/>
    <x v="0"/>
  </r>
  <r>
    <x v="23"/>
    <x v="94"/>
    <n v="0"/>
    <x v="0"/>
  </r>
  <r>
    <x v="23"/>
    <x v="95"/>
    <n v="0"/>
    <x v="0"/>
  </r>
  <r>
    <x v="23"/>
    <x v="96"/>
    <n v="0"/>
    <x v="0"/>
  </r>
  <r>
    <x v="23"/>
    <x v="97"/>
    <n v="1.0476039768522367"/>
    <x v="0"/>
  </r>
  <r>
    <x v="23"/>
    <x v="98"/>
    <n v="0"/>
    <x v="0"/>
  </r>
  <r>
    <x v="23"/>
    <x v="99"/>
    <n v="0"/>
    <x v="0"/>
  </r>
  <r>
    <x v="23"/>
    <x v="100"/>
    <n v="0"/>
    <x v="0"/>
  </r>
  <r>
    <x v="23"/>
    <x v="101"/>
    <n v="0"/>
    <x v="0"/>
  </r>
  <r>
    <x v="23"/>
    <x v="102"/>
    <n v="0"/>
    <x v="0"/>
  </r>
  <r>
    <x v="23"/>
    <x v="103"/>
    <n v="133.31103331735821"/>
    <x v="0"/>
  </r>
  <r>
    <x v="23"/>
    <x v="104"/>
    <n v="0"/>
    <x v="0"/>
  </r>
  <r>
    <x v="23"/>
    <x v="105"/>
    <n v="0"/>
    <x v="0"/>
  </r>
  <r>
    <x v="23"/>
    <x v="106"/>
    <n v="3.636881920217311"/>
    <x v="0"/>
  </r>
  <r>
    <x v="23"/>
    <x v="107"/>
    <n v="0"/>
    <x v="0"/>
  </r>
  <r>
    <x v="23"/>
    <x v="108"/>
    <n v="0"/>
    <x v="0"/>
  </r>
  <r>
    <x v="23"/>
    <x v="109"/>
    <n v="295.46360199630487"/>
    <x v="0"/>
  </r>
  <r>
    <x v="23"/>
    <x v="110"/>
    <n v="164.76209284229523"/>
    <x v="0"/>
  </r>
  <r>
    <x v="23"/>
    <x v="111"/>
    <n v="3425.2139450081613"/>
    <x v="0"/>
  </r>
  <r>
    <x v="23"/>
    <x v="112"/>
    <n v="12333.661697527032"/>
    <x v="0"/>
  </r>
  <r>
    <x v="23"/>
    <x v="113"/>
    <n v="7398.7951633765806"/>
    <x v="0"/>
  </r>
  <r>
    <x v="23"/>
    <x v="114"/>
    <n v="19175.905000118324"/>
    <x v="0"/>
  </r>
  <r>
    <x v="23"/>
    <x v="115"/>
    <n v="4823.148160389128"/>
    <x v="0"/>
  </r>
  <r>
    <x v="23"/>
    <x v="116"/>
    <n v="0"/>
    <x v="0"/>
  </r>
  <r>
    <x v="23"/>
    <x v="117"/>
    <n v="0"/>
    <x v="0"/>
  </r>
  <r>
    <x v="23"/>
    <x v="118"/>
    <n v="288.24445840410152"/>
    <x v="0"/>
  </r>
  <r>
    <x v="23"/>
    <x v="119"/>
    <n v="0"/>
    <x v="0"/>
  </r>
  <r>
    <x v="23"/>
    <x v="120"/>
    <n v="68.715418051951872"/>
    <x v="0"/>
  </r>
  <r>
    <x v="23"/>
    <x v="121"/>
    <n v="0"/>
    <x v="0"/>
  </r>
  <r>
    <x v="23"/>
    <x v="122"/>
    <n v="1.0009147869704724"/>
    <x v="0"/>
  </r>
  <r>
    <x v="23"/>
    <x v="123"/>
    <n v="0"/>
    <x v="0"/>
  </r>
  <r>
    <x v="23"/>
    <x v="124"/>
    <n v="0"/>
    <x v="0"/>
  </r>
  <r>
    <x v="23"/>
    <x v="125"/>
    <n v="0"/>
    <x v="0"/>
  </r>
  <r>
    <x v="23"/>
    <x v="126"/>
    <n v="0"/>
    <x v="0"/>
  </r>
  <r>
    <x v="23"/>
    <x v="127"/>
    <n v="0"/>
    <x v="0"/>
  </r>
  <r>
    <x v="23"/>
    <x v="128"/>
    <n v="0"/>
    <x v="0"/>
  </r>
  <r>
    <x v="23"/>
    <x v="129"/>
    <n v="1.998620353001785"/>
    <x v="0"/>
  </r>
  <r>
    <x v="23"/>
    <x v="130"/>
    <n v="0.24221198330058805"/>
    <x v="0"/>
  </r>
  <r>
    <x v="23"/>
    <x v="131"/>
    <n v="0"/>
    <x v="0"/>
  </r>
  <r>
    <x v="23"/>
    <x v="132"/>
    <n v="0"/>
    <x v="0"/>
  </r>
  <r>
    <x v="23"/>
    <x v="133"/>
    <n v="0.34105156232313771"/>
    <x v="0"/>
  </r>
  <r>
    <x v="23"/>
    <x v="134"/>
    <n v="0"/>
    <x v="0"/>
  </r>
  <r>
    <x v="23"/>
    <x v="135"/>
    <n v="0"/>
    <x v="0"/>
  </r>
  <r>
    <x v="23"/>
    <x v="136"/>
    <n v="0"/>
    <x v="0"/>
  </r>
  <r>
    <x v="23"/>
    <x v="137"/>
    <n v="0"/>
    <x v="0"/>
  </r>
  <r>
    <x v="23"/>
    <x v="138"/>
    <n v="0.25721765873532737"/>
    <x v="0"/>
  </r>
  <r>
    <x v="23"/>
    <x v="139"/>
    <n v="0.10098174750349892"/>
    <x v="0"/>
  </r>
  <r>
    <x v="23"/>
    <x v="140"/>
    <n v="2.4769107878216713E-2"/>
    <x v="0"/>
  </r>
  <r>
    <x v="23"/>
    <x v="141"/>
    <n v="0"/>
    <x v="0"/>
  </r>
  <r>
    <x v="23"/>
    <x v="142"/>
    <n v="0"/>
    <x v="0"/>
  </r>
  <r>
    <x v="23"/>
    <x v="143"/>
    <n v="0"/>
    <x v="0"/>
  </r>
  <r>
    <x v="23"/>
    <x v="144"/>
    <n v="0"/>
    <x v="0"/>
  </r>
  <r>
    <x v="23"/>
    <x v="145"/>
    <n v="0"/>
    <x v="0"/>
  </r>
  <r>
    <x v="23"/>
    <x v="146"/>
    <n v="0"/>
    <x v="0"/>
  </r>
  <r>
    <x v="23"/>
    <x v="147"/>
    <n v="0"/>
    <x v="0"/>
  </r>
  <r>
    <x v="23"/>
    <x v="148"/>
    <n v="0"/>
    <x v="0"/>
  </r>
  <r>
    <x v="23"/>
    <x v="149"/>
    <n v="0"/>
    <x v="0"/>
  </r>
  <r>
    <x v="23"/>
    <x v="150"/>
    <n v="0"/>
    <x v="0"/>
  </r>
  <r>
    <x v="23"/>
    <x v="151"/>
    <n v="0"/>
    <x v="0"/>
  </r>
  <r>
    <x v="23"/>
    <x v="152"/>
    <n v="0"/>
    <x v="0"/>
  </r>
  <r>
    <x v="23"/>
    <x v="153"/>
    <n v="0"/>
    <x v="0"/>
  </r>
  <r>
    <x v="23"/>
    <x v="154"/>
    <n v="0"/>
    <x v="0"/>
  </r>
  <r>
    <x v="23"/>
    <x v="155"/>
    <n v="5.267608695717696E-2"/>
    <x v="0"/>
  </r>
  <r>
    <x v="23"/>
    <x v="156"/>
    <n v="0.1064369264847502"/>
    <x v="0"/>
  </r>
  <r>
    <x v="23"/>
    <x v="157"/>
    <n v="71.800908774101941"/>
    <x v="0"/>
  </r>
  <r>
    <x v="23"/>
    <x v="158"/>
    <n v="0"/>
    <x v="0"/>
  </r>
  <r>
    <x v="23"/>
    <x v="159"/>
    <n v="0"/>
    <x v="0"/>
  </r>
  <r>
    <x v="23"/>
    <x v="160"/>
    <n v="0"/>
    <x v="0"/>
  </r>
  <r>
    <x v="23"/>
    <x v="161"/>
    <n v="0"/>
    <x v="0"/>
  </r>
  <r>
    <x v="23"/>
    <x v="162"/>
    <n v="0"/>
    <x v="0"/>
  </r>
  <r>
    <x v="23"/>
    <x v="163"/>
    <n v="0"/>
    <x v="0"/>
  </r>
  <r>
    <x v="23"/>
    <x v="164"/>
    <n v="0"/>
    <x v="0"/>
  </r>
  <r>
    <x v="23"/>
    <x v="165"/>
    <n v="0"/>
    <x v="0"/>
  </r>
  <r>
    <x v="23"/>
    <x v="166"/>
    <n v="0"/>
    <x v="0"/>
  </r>
  <r>
    <x v="23"/>
    <x v="167"/>
    <n v="0"/>
    <x v="0"/>
  </r>
  <r>
    <x v="23"/>
    <x v="168"/>
    <n v="0"/>
    <x v="0"/>
  </r>
  <r>
    <x v="23"/>
    <x v="168"/>
    <m/>
    <x v="0"/>
  </r>
  <r>
    <x v="23"/>
    <x v="168"/>
    <m/>
    <x v="0"/>
  </r>
  <r>
    <x v="23"/>
    <x v="169"/>
    <m/>
    <x v="0"/>
  </r>
  <r>
    <x v="23"/>
    <x v="169"/>
    <m/>
    <x v="0"/>
  </r>
  <r>
    <x v="23"/>
    <x v="169"/>
    <m/>
    <x v="0"/>
  </r>
  <r>
    <x v="23"/>
    <x v="169"/>
    <m/>
    <x v="0"/>
  </r>
  <r>
    <x v="23"/>
    <x v="170"/>
    <m/>
    <x v="0"/>
  </r>
  <r>
    <x v="23"/>
    <x v="170"/>
    <m/>
    <x v="0"/>
  </r>
  <r>
    <x v="23"/>
    <x v="170"/>
    <m/>
    <x v="0"/>
  </r>
  <r>
    <x v="23"/>
    <x v="170"/>
    <m/>
    <x v="0"/>
  </r>
  <r>
    <x v="23"/>
    <x v="171"/>
    <m/>
    <x v="0"/>
  </r>
  <r>
    <x v="23"/>
    <x v="171"/>
    <m/>
    <x v="0"/>
  </r>
  <r>
    <x v="23"/>
    <x v="172"/>
    <m/>
    <x v="0"/>
  </r>
  <r>
    <x v="23"/>
    <x v="172"/>
    <m/>
    <x v="0"/>
  </r>
  <r>
    <x v="23"/>
    <x v="173"/>
    <m/>
    <x v="0"/>
  </r>
  <r>
    <x v="23"/>
    <x v="173"/>
    <m/>
    <x v="0"/>
  </r>
  <r>
    <x v="23"/>
    <x v="174"/>
    <m/>
    <x v="0"/>
  </r>
  <r>
    <x v="23"/>
    <x v="174"/>
    <m/>
    <x v="0"/>
  </r>
  <r>
    <x v="23"/>
    <x v="174"/>
    <m/>
    <x v="0"/>
  </r>
  <r>
    <x v="23"/>
    <x v="174"/>
    <m/>
    <x v="0"/>
  </r>
  <r>
    <x v="23"/>
    <x v="175"/>
    <m/>
    <x v="0"/>
  </r>
  <r>
    <x v="23"/>
    <x v="175"/>
    <m/>
    <x v="0"/>
  </r>
  <r>
    <x v="23"/>
    <x v="175"/>
    <m/>
    <x v="0"/>
  </r>
  <r>
    <x v="23"/>
    <x v="176"/>
    <m/>
    <x v="0"/>
  </r>
  <r>
    <x v="23"/>
    <x v="176"/>
    <m/>
    <x v="0"/>
  </r>
  <r>
    <x v="23"/>
    <x v="176"/>
    <m/>
    <x v="0"/>
  </r>
  <r>
    <x v="23"/>
    <x v="177"/>
    <n v="0"/>
    <x v="0"/>
  </r>
  <r>
    <x v="23"/>
    <x v="178"/>
    <m/>
    <x v="0"/>
  </r>
  <r>
    <x v="23"/>
    <x v="179"/>
    <n v="0"/>
    <x v="0"/>
  </r>
  <r>
    <x v="23"/>
    <x v="180"/>
    <n v="0"/>
    <x v="0"/>
  </r>
  <r>
    <x v="23"/>
    <x v="181"/>
    <n v="0"/>
    <x v="0"/>
  </r>
  <r>
    <x v="23"/>
    <x v="182"/>
    <n v="0"/>
    <x v="0"/>
  </r>
  <r>
    <x v="23"/>
    <x v="183"/>
    <n v="0"/>
    <x v="0"/>
  </r>
  <r>
    <x v="23"/>
    <x v="184"/>
    <n v="0"/>
    <x v="0"/>
  </r>
  <r>
    <x v="23"/>
    <x v="185"/>
    <n v="0"/>
    <x v="0"/>
  </r>
  <r>
    <x v="23"/>
    <x v="186"/>
    <n v="0"/>
    <x v="0"/>
  </r>
  <r>
    <x v="23"/>
    <x v="187"/>
    <n v="0"/>
    <x v="0"/>
  </r>
  <r>
    <x v="23"/>
    <x v="188"/>
    <n v="0"/>
    <x v="0"/>
  </r>
  <r>
    <x v="24"/>
    <x v="0"/>
    <s v="abisc"/>
    <x v="0"/>
  </r>
  <r>
    <x v="24"/>
    <x v="1"/>
    <n v="0"/>
    <x v="0"/>
  </r>
  <r>
    <x v="24"/>
    <x v="2"/>
    <n v="0"/>
    <x v="0"/>
  </r>
  <r>
    <x v="24"/>
    <x v="3"/>
    <n v="0"/>
    <x v="0"/>
  </r>
  <r>
    <x v="24"/>
    <x v="4"/>
    <n v="0"/>
    <x v="0"/>
  </r>
  <r>
    <x v="24"/>
    <x v="5"/>
    <n v="0"/>
    <x v="0"/>
  </r>
  <r>
    <x v="24"/>
    <x v="6"/>
    <n v="0"/>
    <x v="0"/>
  </r>
  <r>
    <x v="24"/>
    <x v="7"/>
    <n v="0"/>
    <x v="0"/>
  </r>
  <r>
    <x v="24"/>
    <x v="8"/>
    <n v="0"/>
    <x v="0"/>
  </r>
  <r>
    <x v="24"/>
    <x v="9"/>
    <n v="0"/>
    <x v="0"/>
  </r>
  <r>
    <x v="24"/>
    <x v="10"/>
    <n v="0"/>
    <x v="0"/>
  </r>
  <r>
    <x v="24"/>
    <x v="11"/>
    <n v="0"/>
    <x v="0"/>
  </r>
  <r>
    <x v="24"/>
    <x v="12"/>
    <n v="0"/>
    <x v="0"/>
  </r>
  <r>
    <x v="24"/>
    <x v="13"/>
    <n v="0"/>
    <x v="0"/>
  </r>
  <r>
    <x v="24"/>
    <x v="14"/>
    <n v="0"/>
    <x v="0"/>
  </r>
  <r>
    <x v="24"/>
    <x v="15"/>
    <n v="0"/>
    <x v="0"/>
  </r>
  <r>
    <x v="24"/>
    <x v="16"/>
    <n v="0"/>
    <x v="0"/>
  </r>
  <r>
    <x v="24"/>
    <x v="17"/>
    <n v="0"/>
    <x v="0"/>
  </r>
  <r>
    <x v="24"/>
    <x v="18"/>
    <n v="0"/>
    <x v="0"/>
  </r>
  <r>
    <x v="24"/>
    <x v="19"/>
    <n v="0"/>
    <x v="0"/>
  </r>
  <r>
    <x v="24"/>
    <x v="20"/>
    <n v="0"/>
    <x v="0"/>
  </r>
  <r>
    <x v="24"/>
    <x v="21"/>
    <n v="0"/>
    <x v="0"/>
  </r>
  <r>
    <x v="24"/>
    <x v="22"/>
    <n v="0"/>
    <x v="0"/>
  </r>
  <r>
    <x v="24"/>
    <x v="23"/>
    <n v="0"/>
    <x v="0"/>
  </r>
  <r>
    <x v="24"/>
    <x v="24"/>
    <n v="0"/>
    <x v="0"/>
  </r>
  <r>
    <x v="24"/>
    <x v="25"/>
    <n v="0"/>
    <x v="0"/>
  </r>
  <r>
    <x v="24"/>
    <x v="26"/>
    <n v="0"/>
    <x v="0"/>
  </r>
  <r>
    <x v="24"/>
    <x v="27"/>
    <n v="0"/>
    <x v="0"/>
  </r>
  <r>
    <x v="24"/>
    <x v="28"/>
    <n v="0"/>
    <x v="0"/>
  </r>
  <r>
    <x v="24"/>
    <x v="29"/>
    <n v="0"/>
    <x v="0"/>
  </r>
  <r>
    <x v="24"/>
    <x v="30"/>
    <n v="0"/>
    <x v="0"/>
  </r>
  <r>
    <x v="24"/>
    <x v="31"/>
    <n v="0"/>
    <x v="0"/>
  </r>
  <r>
    <x v="24"/>
    <x v="32"/>
    <n v="0"/>
    <x v="0"/>
  </r>
  <r>
    <x v="24"/>
    <x v="33"/>
    <n v="0"/>
    <x v="0"/>
  </r>
  <r>
    <x v="24"/>
    <x v="34"/>
    <n v="0"/>
    <x v="0"/>
  </r>
  <r>
    <x v="24"/>
    <x v="35"/>
    <n v="0"/>
    <x v="0"/>
  </r>
  <r>
    <x v="24"/>
    <x v="36"/>
    <n v="0"/>
    <x v="0"/>
  </r>
  <r>
    <x v="24"/>
    <x v="37"/>
    <n v="0"/>
    <x v="0"/>
  </r>
  <r>
    <x v="24"/>
    <x v="38"/>
    <n v="0"/>
    <x v="0"/>
  </r>
  <r>
    <x v="24"/>
    <x v="39"/>
    <n v="0"/>
    <x v="0"/>
  </r>
  <r>
    <x v="24"/>
    <x v="40"/>
    <n v="0"/>
    <x v="0"/>
  </r>
  <r>
    <x v="24"/>
    <x v="41"/>
    <n v="0"/>
    <x v="0"/>
  </r>
  <r>
    <x v="24"/>
    <x v="42"/>
    <n v="0"/>
    <x v="0"/>
  </r>
  <r>
    <x v="24"/>
    <x v="43"/>
    <n v="0"/>
    <x v="0"/>
  </r>
  <r>
    <x v="24"/>
    <x v="44"/>
    <n v="0"/>
    <x v="0"/>
  </r>
  <r>
    <x v="24"/>
    <x v="45"/>
    <n v="0"/>
    <x v="0"/>
  </r>
  <r>
    <x v="24"/>
    <x v="46"/>
    <n v="0"/>
    <x v="0"/>
  </r>
  <r>
    <x v="24"/>
    <x v="47"/>
    <n v="0"/>
    <x v="0"/>
  </r>
  <r>
    <x v="24"/>
    <x v="48"/>
    <n v="0"/>
    <x v="0"/>
  </r>
  <r>
    <x v="24"/>
    <x v="49"/>
    <n v="0"/>
    <x v="0"/>
  </r>
  <r>
    <x v="24"/>
    <x v="50"/>
    <n v="0"/>
    <x v="0"/>
  </r>
  <r>
    <x v="24"/>
    <x v="51"/>
    <n v="0"/>
    <x v="0"/>
  </r>
  <r>
    <x v="24"/>
    <x v="52"/>
    <n v="0"/>
    <x v="0"/>
  </r>
  <r>
    <x v="24"/>
    <x v="53"/>
    <n v="0"/>
    <x v="0"/>
  </r>
  <r>
    <x v="24"/>
    <x v="54"/>
    <n v="0"/>
    <x v="0"/>
  </r>
  <r>
    <x v="24"/>
    <x v="55"/>
    <n v="0"/>
    <x v="0"/>
  </r>
  <r>
    <x v="24"/>
    <x v="56"/>
    <n v="0"/>
    <x v="0"/>
  </r>
  <r>
    <x v="24"/>
    <x v="57"/>
    <n v="0"/>
    <x v="0"/>
  </r>
  <r>
    <x v="24"/>
    <x v="58"/>
    <n v="0"/>
    <x v="0"/>
  </r>
  <r>
    <x v="24"/>
    <x v="59"/>
    <n v="0"/>
    <x v="0"/>
  </r>
  <r>
    <x v="24"/>
    <x v="60"/>
    <n v="0"/>
    <x v="0"/>
  </r>
  <r>
    <x v="24"/>
    <x v="61"/>
    <n v="0"/>
    <x v="0"/>
  </r>
  <r>
    <x v="24"/>
    <x v="62"/>
    <n v="0"/>
    <x v="0"/>
  </r>
  <r>
    <x v="24"/>
    <x v="63"/>
    <n v="0"/>
    <x v="0"/>
  </r>
  <r>
    <x v="24"/>
    <x v="64"/>
    <n v="0"/>
    <x v="0"/>
  </r>
  <r>
    <x v="24"/>
    <x v="65"/>
    <n v="0"/>
    <x v="0"/>
  </r>
  <r>
    <x v="24"/>
    <x v="66"/>
    <n v="0"/>
    <x v="0"/>
  </r>
  <r>
    <x v="24"/>
    <x v="67"/>
    <n v="0"/>
    <x v="0"/>
  </r>
  <r>
    <x v="24"/>
    <x v="68"/>
    <n v="0"/>
    <x v="0"/>
  </r>
  <r>
    <x v="24"/>
    <x v="69"/>
    <n v="0"/>
    <x v="0"/>
  </r>
  <r>
    <x v="24"/>
    <x v="70"/>
    <n v="0"/>
    <x v="0"/>
  </r>
  <r>
    <x v="24"/>
    <x v="71"/>
    <n v="0"/>
    <x v="0"/>
  </r>
  <r>
    <x v="24"/>
    <x v="72"/>
    <n v="0"/>
    <x v="0"/>
  </r>
  <r>
    <x v="24"/>
    <x v="73"/>
    <n v="0"/>
    <x v="0"/>
  </r>
  <r>
    <x v="24"/>
    <x v="74"/>
    <n v="0"/>
    <x v="0"/>
  </r>
  <r>
    <x v="24"/>
    <x v="75"/>
    <n v="0"/>
    <x v="0"/>
  </r>
  <r>
    <x v="24"/>
    <x v="76"/>
    <n v="0"/>
    <x v="0"/>
  </r>
  <r>
    <x v="24"/>
    <x v="77"/>
    <n v="0"/>
    <x v="0"/>
  </r>
  <r>
    <x v="24"/>
    <x v="78"/>
    <n v="0"/>
    <x v="0"/>
  </r>
  <r>
    <x v="24"/>
    <x v="79"/>
    <n v="0"/>
    <x v="0"/>
  </r>
  <r>
    <x v="24"/>
    <x v="80"/>
    <n v="0"/>
    <x v="0"/>
  </r>
  <r>
    <x v="24"/>
    <x v="81"/>
    <n v="0"/>
    <x v="0"/>
  </r>
  <r>
    <x v="24"/>
    <x v="82"/>
    <n v="0"/>
    <x v="0"/>
  </r>
  <r>
    <x v="24"/>
    <x v="83"/>
    <n v="0"/>
    <x v="0"/>
  </r>
  <r>
    <x v="24"/>
    <x v="84"/>
    <n v="0"/>
    <x v="0"/>
  </r>
  <r>
    <x v="24"/>
    <x v="85"/>
    <n v="0"/>
    <x v="0"/>
  </r>
  <r>
    <x v="24"/>
    <x v="86"/>
    <n v="0"/>
    <x v="0"/>
  </r>
  <r>
    <x v="24"/>
    <x v="87"/>
    <n v="0"/>
    <x v="0"/>
  </r>
  <r>
    <x v="24"/>
    <x v="88"/>
    <n v="0"/>
    <x v="0"/>
  </r>
  <r>
    <x v="24"/>
    <x v="89"/>
    <n v="0"/>
    <x v="0"/>
  </r>
  <r>
    <x v="24"/>
    <x v="90"/>
    <n v="0"/>
    <x v="0"/>
  </r>
  <r>
    <x v="24"/>
    <x v="91"/>
    <n v="0"/>
    <x v="0"/>
  </r>
  <r>
    <x v="24"/>
    <x v="92"/>
    <n v="0"/>
    <x v="0"/>
  </r>
  <r>
    <x v="24"/>
    <x v="93"/>
    <n v="0"/>
    <x v="0"/>
  </r>
  <r>
    <x v="24"/>
    <x v="94"/>
    <n v="0"/>
    <x v="0"/>
  </r>
  <r>
    <x v="24"/>
    <x v="95"/>
    <n v="0"/>
    <x v="0"/>
  </r>
  <r>
    <x v="24"/>
    <x v="96"/>
    <n v="0"/>
    <x v="0"/>
  </r>
  <r>
    <x v="24"/>
    <x v="97"/>
    <n v="0"/>
    <x v="0"/>
  </r>
  <r>
    <x v="24"/>
    <x v="98"/>
    <n v="0"/>
    <x v="0"/>
  </r>
  <r>
    <x v="24"/>
    <x v="99"/>
    <n v="0"/>
    <x v="0"/>
  </r>
  <r>
    <x v="24"/>
    <x v="100"/>
    <n v="0"/>
    <x v="0"/>
  </r>
  <r>
    <x v="24"/>
    <x v="101"/>
    <n v="0"/>
    <x v="0"/>
  </r>
  <r>
    <x v="24"/>
    <x v="102"/>
    <n v="0"/>
    <x v="0"/>
  </r>
  <r>
    <x v="24"/>
    <x v="103"/>
    <n v="0"/>
    <x v="0"/>
  </r>
  <r>
    <x v="24"/>
    <x v="104"/>
    <n v="0"/>
    <x v="0"/>
  </r>
  <r>
    <x v="24"/>
    <x v="105"/>
    <n v="0"/>
    <x v="0"/>
  </r>
  <r>
    <x v="24"/>
    <x v="106"/>
    <n v="0"/>
    <x v="0"/>
  </r>
  <r>
    <x v="24"/>
    <x v="107"/>
    <n v="0"/>
    <x v="0"/>
  </r>
  <r>
    <x v="24"/>
    <x v="108"/>
    <n v="0"/>
    <x v="0"/>
  </r>
  <r>
    <x v="24"/>
    <x v="109"/>
    <n v="0"/>
    <x v="0"/>
  </r>
  <r>
    <x v="24"/>
    <x v="110"/>
    <n v="0"/>
    <x v="0"/>
  </r>
  <r>
    <x v="24"/>
    <x v="111"/>
    <n v="0"/>
    <x v="0"/>
  </r>
  <r>
    <x v="24"/>
    <x v="112"/>
    <n v="0"/>
    <x v="0"/>
  </r>
  <r>
    <x v="24"/>
    <x v="113"/>
    <n v="0"/>
    <x v="0"/>
  </r>
  <r>
    <x v="24"/>
    <x v="114"/>
    <n v="0"/>
    <x v="0"/>
  </r>
  <r>
    <x v="24"/>
    <x v="115"/>
    <n v="0"/>
    <x v="0"/>
  </r>
  <r>
    <x v="24"/>
    <x v="116"/>
    <n v="13.933965984373796"/>
    <x v="0"/>
  </r>
  <r>
    <x v="24"/>
    <x v="117"/>
    <n v="0"/>
    <x v="0"/>
  </r>
  <r>
    <x v="24"/>
    <x v="118"/>
    <n v="0"/>
    <x v="0"/>
  </r>
  <r>
    <x v="24"/>
    <x v="119"/>
    <n v="290.81532946149247"/>
    <x v="0"/>
  </r>
  <r>
    <x v="24"/>
    <x v="120"/>
    <n v="155624.41897070693"/>
    <x v="0"/>
  </r>
  <r>
    <x v="24"/>
    <x v="121"/>
    <n v="16164.884526191621"/>
    <x v="0"/>
  </r>
  <r>
    <x v="24"/>
    <x v="122"/>
    <n v="1.1332541672343679"/>
    <x v="0"/>
  </r>
  <r>
    <x v="24"/>
    <x v="123"/>
    <n v="0"/>
    <x v="0"/>
  </r>
  <r>
    <x v="24"/>
    <x v="124"/>
    <n v="58.814729534257012"/>
    <x v="0"/>
  </r>
  <r>
    <x v="24"/>
    <x v="125"/>
    <n v="0"/>
    <x v="0"/>
  </r>
  <r>
    <x v="24"/>
    <x v="126"/>
    <n v="0"/>
    <x v="0"/>
  </r>
  <r>
    <x v="24"/>
    <x v="127"/>
    <n v="0"/>
    <x v="0"/>
  </r>
  <r>
    <x v="24"/>
    <x v="128"/>
    <n v="0"/>
    <x v="0"/>
  </r>
  <r>
    <x v="24"/>
    <x v="129"/>
    <n v="0"/>
    <x v="0"/>
  </r>
  <r>
    <x v="24"/>
    <x v="130"/>
    <n v="16.64683897276122"/>
    <x v="0"/>
  </r>
  <r>
    <x v="24"/>
    <x v="131"/>
    <n v="10.675714000786339"/>
    <x v="0"/>
  </r>
  <r>
    <x v="24"/>
    <x v="132"/>
    <n v="0"/>
    <x v="0"/>
  </r>
  <r>
    <x v="24"/>
    <x v="133"/>
    <n v="4.5583691111574804"/>
    <x v="0"/>
  </r>
  <r>
    <x v="24"/>
    <x v="134"/>
    <n v="0"/>
    <x v="0"/>
  </r>
  <r>
    <x v="24"/>
    <x v="135"/>
    <n v="0"/>
    <x v="0"/>
  </r>
  <r>
    <x v="24"/>
    <x v="136"/>
    <n v="0"/>
    <x v="0"/>
  </r>
  <r>
    <x v="24"/>
    <x v="137"/>
    <n v="0"/>
    <x v="0"/>
  </r>
  <r>
    <x v="24"/>
    <x v="138"/>
    <n v="0"/>
    <x v="0"/>
  </r>
  <r>
    <x v="24"/>
    <x v="139"/>
    <n v="0"/>
    <x v="0"/>
  </r>
  <r>
    <x v="24"/>
    <x v="140"/>
    <n v="0"/>
    <x v="0"/>
  </r>
  <r>
    <x v="24"/>
    <x v="141"/>
    <n v="0"/>
    <x v="0"/>
  </r>
  <r>
    <x v="24"/>
    <x v="142"/>
    <n v="0"/>
    <x v="0"/>
  </r>
  <r>
    <x v="24"/>
    <x v="143"/>
    <n v="0"/>
    <x v="0"/>
  </r>
  <r>
    <x v="24"/>
    <x v="144"/>
    <n v="0"/>
    <x v="0"/>
  </r>
  <r>
    <x v="24"/>
    <x v="145"/>
    <n v="0"/>
    <x v="0"/>
  </r>
  <r>
    <x v="24"/>
    <x v="146"/>
    <n v="0"/>
    <x v="0"/>
  </r>
  <r>
    <x v="24"/>
    <x v="147"/>
    <n v="0"/>
    <x v="0"/>
  </r>
  <r>
    <x v="24"/>
    <x v="148"/>
    <n v="0"/>
    <x v="0"/>
  </r>
  <r>
    <x v="24"/>
    <x v="149"/>
    <n v="0"/>
    <x v="0"/>
  </r>
  <r>
    <x v="24"/>
    <x v="150"/>
    <n v="0"/>
    <x v="0"/>
  </r>
  <r>
    <x v="24"/>
    <x v="151"/>
    <n v="0"/>
    <x v="0"/>
  </r>
  <r>
    <x v="24"/>
    <x v="152"/>
    <n v="0"/>
    <x v="0"/>
  </r>
  <r>
    <x v="24"/>
    <x v="153"/>
    <n v="0"/>
    <x v="0"/>
  </r>
  <r>
    <x v="24"/>
    <x v="154"/>
    <n v="0"/>
    <x v="0"/>
  </r>
  <r>
    <x v="24"/>
    <x v="155"/>
    <n v="0.23214894512049933"/>
    <x v="0"/>
  </r>
  <r>
    <x v="24"/>
    <x v="156"/>
    <n v="5.0704884440016459E-3"/>
    <x v="0"/>
  </r>
  <r>
    <x v="24"/>
    <x v="157"/>
    <n v="290.62274588280201"/>
    <x v="0"/>
  </r>
  <r>
    <x v="24"/>
    <x v="158"/>
    <n v="0"/>
    <x v="0"/>
  </r>
  <r>
    <x v="24"/>
    <x v="159"/>
    <n v="0"/>
    <x v="0"/>
  </r>
  <r>
    <x v="24"/>
    <x v="160"/>
    <n v="0"/>
    <x v="0"/>
  </r>
  <r>
    <x v="24"/>
    <x v="161"/>
    <n v="0"/>
    <x v="0"/>
  </r>
  <r>
    <x v="24"/>
    <x v="162"/>
    <n v="0"/>
    <x v="0"/>
  </r>
  <r>
    <x v="24"/>
    <x v="163"/>
    <n v="0"/>
    <x v="0"/>
  </r>
  <r>
    <x v="24"/>
    <x v="164"/>
    <n v="0"/>
    <x v="0"/>
  </r>
  <r>
    <x v="24"/>
    <x v="165"/>
    <n v="0"/>
    <x v="0"/>
  </r>
  <r>
    <x v="24"/>
    <x v="166"/>
    <n v="0"/>
    <x v="0"/>
  </r>
  <r>
    <x v="24"/>
    <x v="167"/>
    <n v="0"/>
    <x v="0"/>
  </r>
  <r>
    <x v="24"/>
    <x v="168"/>
    <n v="0"/>
    <x v="0"/>
  </r>
  <r>
    <x v="24"/>
    <x v="168"/>
    <m/>
    <x v="0"/>
  </r>
  <r>
    <x v="24"/>
    <x v="168"/>
    <m/>
    <x v="0"/>
  </r>
  <r>
    <x v="24"/>
    <x v="169"/>
    <m/>
    <x v="0"/>
  </r>
  <r>
    <x v="24"/>
    <x v="169"/>
    <m/>
    <x v="0"/>
  </r>
  <r>
    <x v="24"/>
    <x v="169"/>
    <m/>
    <x v="0"/>
  </r>
  <r>
    <x v="24"/>
    <x v="169"/>
    <m/>
    <x v="0"/>
  </r>
  <r>
    <x v="24"/>
    <x v="170"/>
    <m/>
    <x v="0"/>
  </r>
  <r>
    <x v="24"/>
    <x v="170"/>
    <m/>
    <x v="0"/>
  </r>
  <r>
    <x v="24"/>
    <x v="170"/>
    <m/>
    <x v="0"/>
  </r>
  <r>
    <x v="24"/>
    <x v="170"/>
    <m/>
    <x v="0"/>
  </r>
  <r>
    <x v="24"/>
    <x v="171"/>
    <m/>
    <x v="0"/>
  </r>
  <r>
    <x v="24"/>
    <x v="171"/>
    <m/>
    <x v="0"/>
  </r>
  <r>
    <x v="24"/>
    <x v="172"/>
    <m/>
    <x v="0"/>
  </r>
  <r>
    <x v="24"/>
    <x v="172"/>
    <m/>
    <x v="0"/>
  </r>
  <r>
    <x v="24"/>
    <x v="173"/>
    <m/>
    <x v="0"/>
  </r>
  <r>
    <x v="24"/>
    <x v="173"/>
    <m/>
    <x v="0"/>
  </r>
  <r>
    <x v="24"/>
    <x v="174"/>
    <m/>
    <x v="0"/>
  </r>
  <r>
    <x v="24"/>
    <x v="174"/>
    <m/>
    <x v="0"/>
  </r>
  <r>
    <x v="24"/>
    <x v="174"/>
    <m/>
    <x v="0"/>
  </r>
  <r>
    <x v="24"/>
    <x v="174"/>
    <m/>
    <x v="0"/>
  </r>
  <r>
    <x v="24"/>
    <x v="175"/>
    <m/>
    <x v="0"/>
  </r>
  <r>
    <x v="24"/>
    <x v="175"/>
    <m/>
    <x v="0"/>
  </r>
  <r>
    <x v="24"/>
    <x v="175"/>
    <m/>
    <x v="0"/>
  </r>
  <r>
    <x v="24"/>
    <x v="176"/>
    <m/>
    <x v="0"/>
  </r>
  <r>
    <x v="24"/>
    <x v="176"/>
    <m/>
    <x v="0"/>
  </r>
  <r>
    <x v="24"/>
    <x v="176"/>
    <m/>
    <x v="0"/>
  </r>
  <r>
    <x v="24"/>
    <x v="177"/>
    <n v="0"/>
    <x v="0"/>
  </r>
  <r>
    <x v="24"/>
    <x v="178"/>
    <m/>
    <x v="0"/>
  </r>
  <r>
    <x v="24"/>
    <x v="179"/>
    <n v="0"/>
    <x v="0"/>
  </r>
  <r>
    <x v="24"/>
    <x v="180"/>
    <n v="0"/>
    <x v="0"/>
  </r>
  <r>
    <x v="24"/>
    <x v="181"/>
    <n v="0"/>
    <x v="0"/>
  </r>
  <r>
    <x v="24"/>
    <x v="182"/>
    <n v="0"/>
    <x v="0"/>
  </r>
  <r>
    <x v="24"/>
    <x v="183"/>
    <n v="0"/>
    <x v="0"/>
  </r>
  <r>
    <x v="24"/>
    <x v="184"/>
    <n v="0"/>
    <x v="0"/>
  </r>
  <r>
    <x v="24"/>
    <x v="185"/>
    <n v="0"/>
    <x v="0"/>
  </r>
  <r>
    <x v="24"/>
    <x v="186"/>
    <n v="0"/>
    <x v="0"/>
  </r>
  <r>
    <x v="24"/>
    <x v="187"/>
    <n v="0"/>
    <x v="0"/>
  </r>
  <r>
    <x v="24"/>
    <x v="188"/>
    <n v="0"/>
    <x v="0"/>
  </r>
  <r>
    <x v="25"/>
    <x v="0"/>
    <s v="anfme"/>
    <x v="0"/>
  </r>
  <r>
    <x v="25"/>
    <x v="1"/>
    <n v="0"/>
    <x v="0"/>
  </r>
  <r>
    <x v="25"/>
    <x v="2"/>
    <n v="0"/>
    <x v="0"/>
  </r>
  <r>
    <x v="25"/>
    <x v="3"/>
    <n v="0"/>
    <x v="0"/>
  </r>
  <r>
    <x v="25"/>
    <x v="4"/>
    <n v="0"/>
    <x v="0"/>
  </r>
  <r>
    <x v="25"/>
    <x v="5"/>
    <n v="0"/>
    <x v="0"/>
  </r>
  <r>
    <x v="25"/>
    <x v="6"/>
    <n v="0"/>
    <x v="0"/>
  </r>
  <r>
    <x v="25"/>
    <x v="7"/>
    <n v="0"/>
    <x v="0"/>
  </r>
  <r>
    <x v="25"/>
    <x v="8"/>
    <n v="0"/>
    <x v="0"/>
  </r>
  <r>
    <x v="25"/>
    <x v="9"/>
    <n v="0"/>
    <x v="0"/>
  </r>
  <r>
    <x v="25"/>
    <x v="10"/>
    <n v="0"/>
    <x v="0"/>
  </r>
  <r>
    <x v="25"/>
    <x v="11"/>
    <n v="0"/>
    <x v="0"/>
  </r>
  <r>
    <x v="25"/>
    <x v="12"/>
    <n v="0"/>
    <x v="0"/>
  </r>
  <r>
    <x v="25"/>
    <x v="13"/>
    <n v="0"/>
    <x v="0"/>
  </r>
  <r>
    <x v="25"/>
    <x v="14"/>
    <n v="0"/>
    <x v="0"/>
  </r>
  <r>
    <x v="25"/>
    <x v="15"/>
    <n v="0"/>
    <x v="0"/>
  </r>
  <r>
    <x v="25"/>
    <x v="16"/>
    <n v="0"/>
    <x v="0"/>
  </r>
  <r>
    <x v="25"/>
    <x v="17"/>
    <n v="0"/>
    <x v="0"/>
  </r>
  <r>
    <x v="25"/>
    <x v="18"/>
    <n v="0"/>
    <x v="0"/>
  </r>
  <r>
    <x v="25"/>
    <x v="19"/>
    <n v="0"/>
    <x v="0"/>
  </r>
  <r>
    <x v="25"/>
    <x v="20"/>
    <n v="0"/>
    <x v="0"/>
  </r>
  <r>
    <x v="25"/>
    <x v="21"/>
    <n v="0"/>
    <x v="0"/>
  </r>
  <r>
    <x v="25"/>
    <x v="22"/>
    <n v="0"/>
    <x v="0"/>
  </r>
  <r>
    <x v="25"/>
    <x v="23"/>
    <n v="0"/>
    <x v="0"/>
  </r>
  <r>
    <x v="25"/>
    <x v="24"/>
    <n v="0"/>
    <x v="0"/>
  </r>
  <r>
    <x v="25"/>
    <x v="25"/>
    <n v="0"/>
    <x v="0"/>
  </r>
  <r>
    <x v="25"/>
    <x v="26"/>
    <n v="0"/>
    <x v="0"/>
  </r>
  <r>
    <x v="25"/>
    <x v="27"/>
    <n v="0"/>
    <x v="0"/>
  </r>
  <r>
    <x v="25"/>
    <x v="28"/>
    <n v="0"/>
    <x v="0"/>
  </r>
  <r>
    <x v="25"/>
    <x v="29"/>
    <n v="0"/>
    <x v="0"/>
  </r>
  <r>
    <x v="25"/>
    <x v="30"/>
    <n v="0"/>
    <x v="0"/>
  </r>
  <r>
    <x v="25"/>
    <x v="31"/>
    <n v="0"/>
    <x v="0"/>
  </r>
  <r>
    <x v="25"/>
    <x v="32"/>
    <n v="0"/>
    <x v="0"/>
  </r>
  <r>
    <x v="25"/>
    <x v="33"/>
    <n v="0"/>
    <x v="0"/>
  </r>
  <r>
    <x v="25"/>
    <x v="34"/>
    <n v="0"/>
    <x v="0"/>
  </r>
  <r>
    <x v="25"/>
    <x v="35"/>
    <n v="0"/>
    <x v="0"/>
  </r>
  <r>
    <x v="25"/>
    <x v="36"/>
    <n v="0"/>
    <x v="0"/>
  </r>
  <r>
    <x v="25"/>
    <x v="37"/>
    <n v="0"/>
    <x v="0"/>
  </r>
  <r>
    <x v="25"/>
    <x v="38"/>
    <n v="0"/>
    <x v="0"/>
  </r>
  <r>
    <x v="25"/>
    <x v="39"/>
    <n v="0"/>
    <x v="0"/>
  </r>
  <r>
    <x v="25"/>
    <x v="40"/>
    <n v="0"/>
    <x v="0"/>
  </r>
  <r>
    <x v="25"/>
    <x v="41"/>
    <n v="0"/>
    <x v="0"/>
  </r>
  <r>
    <x v="25"/>
    <x v="42"/>
    <n v="0"/>
    <x v="0"/>
  </r>
  <r>
    <x v="25"/>
    <x v="43"/>
    <n v="0"/>
    <x v="0"/>
  </r>
  <r>
    <x v="25"/>
    <x v="44"/>
    <n v="0"/>
    <x v="0"/>
  </r>
  <r>
    <x v="25"/>
    <x v="45"/>
    <n v="0"/>
    <x v="0"/>
  </r>
  <r>
    <x v="25"/>
    <x v="46"/>
    <n v="0"/>
    <x v="0"/>
  </r>
  <r>
    <x v="25"/>
    <x v="47"/>
    <n v="0"/>
    <x v="0"/>
  </r>
  <r>
    <x v="25"/>
    <x v="48"/>
    <n v="0"/>
    <x v="0"/>
  </r>
  <r>
    <x v="25"/>
    <x v="49"/>
    <n v="0"/>
    <x v="0"/>
  </r>
  <r>
    <x v="25"/>
    <x v="50"/>
    <n v="0"/>
    <x v="0"/>
  </r>
  <r>
    <x v="25"/>
    <x v="51"/>
    <n v="0"/>
    <x v="0"/>
  </r>
  <r>
    <x v="25"/>
    <x v="52"/>
    <n v="0"/>
    <x v="0"/>
  </r>
  <r>
    <x v="25"/>
    <x v="53"/>
    <n v="0"/>
    <x v="0"/>
  </r>
  <r>
    <x v="25"/>
    <x v="54"/>
    <n v="0"/>
    <x v="0"/>
  </r>
  <r>
    <x v="25"/>
    <x v="55"/>
    <n v="0"/>
    <x v="0"/>
  </r>
  <r>
    <x v="25"/>
    <x v="56"/>
    <n v="0"/>
    <x v="0"/>
  </r>
  <r>
    <x v="25"/>
    <x v="57"/>
    <n v="0"/>
    <x v="0"/>
  </r>
  <r>
    <x v="25"/>
    <x v="58"/>
    <n v="0"/>
    <x v="0"/>
  </r>
  <r>
    <x v="25"/>
    <x v="59"/>
    <n v="0"/>
    <x v="0"/>
  </r>
  <r>
    <x v="25"/>
    <x v="60"/>
    <n v="0"/>
    <x v="0"/>
  </r>
  <r>
    <x v="25"/>
    <x v="61"/>
    <n v="0"/>
    <x v="0"/>
  </r>
  <r>
    <x v="25"/>
    <x v="62"/>
    <n v="0"/>
    <x v="0"/>
  </r>
  <r>
    <x v="25"/>
    <x v="63"/>
    <n v="0"/>
    <x v="0"/>
  </r>
  <r>
    <x v="25"/>
    <x v="64"/>
    <n v="0"/>
    <x v="0"/>
  </r>
  <r>
    <x v="25"/>
    <x v="65"/>
    <n v="0"/>
    <x v="0"/>
  </r>
  <r>
    <x v="25"/>
    <x v="66"/>
    <n v="0"/>
    <x v="0"/>
  </r>
  <r>
    <x v="25"/>
    <x v="67"/>
    <n v="0"/>
    <x v="0"/>
  </r>
  <r>
    <x v="25"/>
    <x v="68"/>
    <n v="0"/>
    <x v="0"/>
  </r>
  <r>
    <x v="25"/>
    <x v="69"/>
    <n v="0"/>
    <x v="0"/>
  </r>
  <r>
    <x v="25"/>
    <x v="70"/>
    <n v="0"/>
    <x v="0"/>
  </r>
  <r>
    <x v="25"/>
    <x v="71"/>
    <n v="0"/>
    <x v="0"/>
  </r>
  <r>
    <x v="25"/>
    <x v="72"/>
    <n v="0"/>
    <x v="0"/>
  </r>
  <r>
    <x v="25"/>
    <x v="73"/>
    <n v="0"/>
    <x v="0"/>
  </r>
  <r>
    <x v="25"/>
    <x v="74"/>
    <n v="0"/>
    <x v="0"/>
  </r>
  <r>
    <x v="25"/>
    <x v="75"/>
    <n v="0"/>
    <x v="0"/>
  </r>
  <r>
    <x v="25"/>
    <x v="76"/>
    <n v="0"/>
    <x v="0"/>
  </r>
  <r>
    <x v="25"/>
    <x v="77"/>
    <n v="0"/>
    <x v="0"/>
  </r>
  <r>
    <x v="25"/>
    <x v="78"/>
    <n v="0"/>
    <x v="0"/>
  </r>
  <r>
    <x v="25"/>
    <x v="79"/>
    <n v="0"/>
    <x v="0"/>
  </r>
  <r>
    <x v="25"/>
    <x v="80"/>
    <n v="0"/>
    <x v="0"/>
  </r>
  <r>
    <x v="25"/>
    <x v="81"/>
    <n v="0"/>
    <x v="0"/>
  </r>
  <r>
    <x v="25"/>
    <x v="82"/>
    <n v="0"/>
    <x v="0"/>
  </r>
  <r>
    <x v="25"/>
    <x v="83"/>
    <n v="0"/>
    <x v="0"/>
  </r>
  <r>
    <x v="25"/>
    <x v="84"/>
    <n v="0"/>
    <x v="0"/>
  </r>
  <r>
    <x v="25"/>
    <x v="85"/>
    <n v="0"/>
    <x v="0"/>
  </r>
  <r>
    <x v="25"/>
    <x v="86"/>
    <n v="0"/>
    <x v="0"/>
  </r>
  <r>
    <x v="25"/>
    <x v="87"/>
    <n v="0"/>
    <x v="0"/>
  </r>
  <r>
    <x v="25"/>
    <x v="88"/>
    <n v="0"/>
    <x v="0"/>
  </r>
  <r>
    <x v="25"/>
    <x v="89"/>
    <n v="0"/>
    <x v="0"/>
  </r>
  <r>
    <x v="25"/>
    <x v="90"/>
    <n v="0"/>
    <x v="0"/>
  </r>
  <r>
    <x v="25"/>
    <x v="91"/>
    <n v="0"/>
    <x v="0"/>
  </r>
  <r>
    <x v="25"/>
    <x v="92"/>
    <n v="0"/>
    <x v="0"/>
  </r>
  <r>
    <x v="25"/>
    <x v="93"/>
    <n v="0"/>
    <x v="0"/>
  </r>
  <r>
    <x v="25"/>
    <x v="94"/>
    <n v="0"/>
    <x v="0"/>
  </r>
  <r>
    <x v="25"/>
    <x v="95"/>
    <n v="0"/>
    <x v="0"/>
  </r>
  <r>
    <x v="25"/>
    <x v="96"/>
    <n v="0"/>
    <x v="0"/>
  </r>
  <r>
    <x v="25"/>
    <x v="97"/>
    <n v="0"/>
    <x v="0"/>
  </r>
  <r>
    <x v="25"/>
    <x v="98"/>
    <n v="0.18497937077982021"/>
    <x v="0"/>
  </r>
  <r>
    <x v="25"/>
    <x v="99"/>
    <n v="0"/>
    <x v="0"/>
  </r>
  <r>
    <x v="25"/>
    <x v="100"/>
    <n v="0"/>
    <x v="0"/>
  </r>
  <r>
    <x v="25"/>
    <x v="101"/>
    <n v="596.29875225443118"/>
    <x v="0"/>
  </r>
  <r>
    <x v="25"/>
    <x v="102"/>
    <n v="0"/>
    <x v="0"/>
  </r>
  <r>
    <x v="25"/>
    <x v="103"/>
    <n v="0"/>
    <x v="0"/>
  </r>
  <r>
    <x v="25"/>
    <x v="104"/>
    <n v="0"/>
    <x v="0"/>
  </r>
  <r>
    <x v="25"/>
    <x v="105"/>
    <n v="0"/>
    <x v="0"/>
  </r>
  <r>
    <x v="25"/>
    <x v="106"/>
    <n v="0"/>
    <x v="0"/>
  </r>
  <r>
    <x v="25"/>
    <x v="107"/>
    <n v="0"/>
    <x v="0"/>
  </r>
  <r>
    <x v="25"/>
    <x v="108"/>
    <n v="0"/>
    <x v="0"/>
  </r>
  <r>
    <x v="25"/>
    <x v="109"/>
    <n v="142.61162095727047"/>
    <x v="0"/>
  </r>
  <r>
    <x v="25"/>
    <x v="110"/>
    <n v="0"/>
    <x v="0"/>
  </r>
  <r>
    <x v="25"/>
    <x v="111"/>
    <n v="0"/>
    <x v="0"/>
  </r>
  <r>
    <x v="25"/>
    <x v="112"/>
    <n v="0"/>
    <x v="0"/>
  </r>
  <r>
    <x v="25"/>
    <x v="113"/>
    <n v="0"/>
    <x v="0"/>
  </r>
  <r>
    <x v="25"/>
    <x v="114"/>
    <n v="0"/>
    <x v="0"/>
  </r>
  <r>
    <x v="25"/>
    <x v="115"/>
    <n v="0"/>
    <x v="0"/>
  </r>
  <r>
    <x v="25"/>
    <x v="116"/>
    <n v="6.5396747245390976E-2"/>
    <x v="0"/>
  </r>
  <r>
    <x v="25"/>
    <x v="117"/>
    <n v="0"/>
    <x v="0"/>
  </r>
  <r>
    <x v="25"/>
    <x v="118"/>
    <n v="0"/>
    <x v="0"/>
  </r>
  <r>
    <x v="25"/>
    <x v="119"/>
    <n v="252.74815147172609"/>
    <x v="0"/>
  </r>
  <r>
    <x v="25"/>
    <x v="120"/>
    <n v="388.80047868028379"/>
    <x v="0"/>
  </r>
  <r>
    <x v="25"/>
    <x v="121"/>
    <n v="48633.064639130986"/>
    <x v="0"/>
  </r>
  <r>
    <x v="25"/>
    <x v="122"/>
    <n v="197.23285273511371"/>
    <x v="0"/>
  </r>
  <r>
    <x v="25"/>
    <x v="123"/>
    <n v="0"/>
    <x v="0"/>
  </r>
  <r>
    <x v="25"/>
    <x v="124"/>
    <n v="157.0203928539228"/>
    <x v="0"/>
  </r>
  <r>
    <x v="25"/>
    <x v="125"/>
    <n v="0"/>
    <x v="0"/>
  </r>
  <r>
    <x v="25"/>
    <x v="126"/>
    <n v="0"/>
    <x v="0"/>
  </r>
  <r>
    <x v="25"/>
    <x v="127"/>
    <n v="0"/>
    <x v="0"/>
  </r>
  <r>
    <x v="25"/>
    <x v="128"/>
    <n v="0"/>
    <x v="0"/>
  </r>
  <r>
    <x v="25"/>
    <x v="129"/>
    <n v="0"/>
    <x v="0"/>
  </r>
  <r>
    <x v="25"/>
    <x v="130"/>
    <n v="0"/>
    <x v="0"/>
  </r>
  <r>
    <x v="25"/>
    <x v="131"/>
    <n v="0"/>
    <x v="0"/>
  </r>
  <r>
    <x v="25"/>
    <x v="132"/>
    <n v="0"/>
    <x v="0"/>
  </r>
  <r>
    <x v="25"/>
    <x v="133"/>
    <n v="0"/>
    <x v="0"/>
  </r>
  <r>
    <x v="25"/>
    <x v="134"/>
    <n v="0"/>
    <x v="0"/>
  </r>
  <r>
    <x v="25"/>
    <x v="135"/>
    <n v="0"/>
    <x v="0"/>
  </r>
  <r>
    <x v="25"/>
    <x v="136"/>
    <n v="0"/>
    <x v="0"/>
  </r>
  <r>
    <x v="25"/>
    <x v="137"/>
    <n v="0"/>
    <x v="0"/>
  </r>
  <r>
    <x v="25"/>
    <x v="138"/>
    <n v="0"/>
    <x v="0"/>
  </r>
  <r>
    <x v="25"/>
    <x v="139"/>
    <n v="0"/>
    <x v="0"/>
  </r>
  <r>
    <x v="25"/>
    <x v="140"/>
    <n v="0"/>
    <x v="0"/>
  </r>
  <r>
    <x v="25"/>
    <x v="141"/>
    <n v="0"/>
    <x v="0"/>
  </r>
  <r>
    <x v="25"/>
    <x v="142"/>
    <n v="0"/>
    <x v="0"/>
  </r>
  <r>
    <x v="25"/>
    <x v="143"/>
    <n v="0"/>
    <x v="0"/>
  </r>
  <r>
    <x v="25"/>
    <x v="144"/>
    <n v="0"/>
    <x v="0"/>
  </r>
  <r>
    <x v="25"/>
    <x v="145"/>
    <n v="0"/>
    <x v="0"/>
  </r>
  <r>
    <x v="25"/>
    <x v="146"/>
    <n v="0"/>
    <x v="0"/>
  </r>
  <r>
    <x v="25"/>
    <x v="147"/>
    <n v="0"/>
    <x v="0"/>
  </r>
  <r>
    <x v="25"/>
    <x v="148"/>
    <n v="0"/>
    <x v="0"/>
  </r>
  <r>
    <x v="25"/>
    <x v="149"/>
    <n v="0"/>
    <x v="0"/>
  </r>
  <r>
    <x v="25"/>
    <x v="150"/>
    <n v="0"/>
    <x v="0"/>
  </r>
  <r>
    <x v="25"/>
    <x v="151"/>
    <n v="0"/>
    <x v="0"/>
  </r>
  <r>
    <x v="25"/>
    <x v="152"/>
    <n v="0"/>
    <x v="0"/>
  </r>
  <r>
    <x v="25"/>
    <x v="153"/>
    <n v="0"/>
    <x v="0"/>
  </r>
  <r>
    <x v="25"/>
    <x v="154"/>
    <n v="0"/>
    <x v="0"/>
  </r>
  <r>
    <x v="25"/>
    <x v="155"/>
    <n v="4.6711962318136419E-3"/>
    <x v="0"/>
  </r>
  <r>
    <x v="25"/>
    <x v="156"/>
    <n v="0"/>
    <x v="0"/>
  </r>
  <r>
    <x v="25"/>
    <x v="157"/>
    <n v="64.962727756197921"/>
    <x v="0"/>
  </r>
  <r>
    <x v="25"/>
    <x v="158"/>
    <n v="0"/>
    <x v="0"/>
  </r>
  <r>
    <x v="25"/>
    <x v="159"/>
    <n v="0"/>
    <x v="0"/>
  </r>
  <r>
    <x v="25"/>
    <x v="160"/>
    <n v="0"/>
    <x v="0"/>
  </r>
  <r>
    <x v="25"/>
    <x v="161"/>
    <n v="0"/>
    <x v="0"/>
  </r>
  <r>
    <x v="25"/>
    <x v="162"/>
    <n v="0"/>
    <x v="0"/>
  </r>
  <r>
    <x v="25"/>
    <x v="163"/>
    <n v="0"/>
    <x v="0"/>
  </r>
  <r>
    <x v="25"/>
    <x v="164"/>
    <n v="0"/>
    <x v="0"/>
  </r>
  <r>
    <x v="25"/>
    <x v="165"/>
    <n v="0"/>
    <x v="0"/>
  </r>
  <r>
    <x v="25"/>
    <x v="166"/>
    <n v="0"/>
    <x v="0"/>
  </r>
  <r>
    <x v="25"/>
    <x v="167"/>
    <n v="0"/>
    <x v="0"/>
  </r>
  <r>
    <x v="25"/>
    <x v="168"/>
    <n v="0"/>
    <x v="0"/>
  </r>
  <r>
    <x v="25"/>
    <x v="168"/>
    <m/>
    <x v="0"/>
  </r>
  <r>
    <x v="25"/>
    <x v="168"/>
    <m/>
    <x v="0"/>
  </r>
  <r>
    <x v="25"/>
    <x v="169"/>
    <m/>
    <x v="0"/>
  </r>
  <r>
    <x v="25"/>
    <x v="169"/>
    <m/>
    <x v="0"/>
  </r>
  <r>
    <x v="25"/>
    <x v="169"/>
    <m/>
    <x v="0"/>
  </r>
  <r>
    <x v="25"/>
    <x v="169"/>
    <m/>
    <x v="0"/>
  </r>
  <r>
    <x v="25"/>
    <x v="170"/>
    <m/>
    <x v="0"/>
  </r>
  <r>
    <x v="25"/>
    <x v="170"/>
    <m/>
    <x v="0"/>
  </r>
  <r>
    <x v="25"/>
    <x v="170"/>
    <m/>
    <x v="0"/>
  </r>
  <r>
    <x v="25"/>
    <x v="170"/>
    <m/>
    <x v="0"/>
  </r>
  <r>
    <x v="25"/>
    <x v="171"/>
    <m/>
    <x v="0"/>
  </r>
  <r>
    <x v="25"/>
    <x v="171"/>
    <m/>
    <x v="0"/>
  </r>
  <r>
    <x v="25"/>
    <x v="172"/>
    <m/>
    <x v="0"/>
  </r>
  <r>
    <x v="25"/>
    <x v="172"/>
    <m/>
    <x v="0"/>
  </r>
  <r>
    <x v="25"/>
    <x v="173"/>
    <m/>
    <x v="0"/>
  </r>
  <r>
    <x v="25"/>
    <x v="173"/>
    <m/>
    <x v="0"/>
  </r>
  <r>
    <x v="25"/>
    <x v="174"/>
    <m/>
    <x v="0"/>
  </r>
  <r>
    <x v="25"/>
    <x v="174"/>
    <m/>
    <x v="0"/>
  </r>
  <r>
    <x v="25"/>
    <x v="174"/>
    <m/>
    <x v="0"/>
  </r>
  <r>
    <x v="25"/>
    <x v="174"/>
    <m/>
    <x v="0"/>
  </r>
  <r>
    <x v="25"/>
    <x v="175"/>
    <m/>
    <x v="0"/>
  </r>
  <r>
    <x v="25"/>
    <x v="175"/>
    <m/>
    <x v="0"/>
  </r>
  <r>
    <x v="25"/>
    <x v="175"/>
    <m/>
    <x v="0"/>
  </r>
  <r>
    <x v="25"/>
    <x v="176"/>
    <m/>
    <x v="0"/>
  </r>
  <r>
    <x v="25"/>
    <x v="176"/>
    <m/>
    <x v="0"/>
  </r>
  <r>
    <x v="25"/>
    <x v="176"/>
    <m/>
    <x v="0"/>
  </r>
  <r>
    <x v="25"/>
    <x v="177"/>
    <n v="0"/>
    <x v="0"/>
  </r>
  <r>
    <x v="25"/>
    <x v="178"/>
    <m/>
    <x v="0"/>
  </r>
  <r>
    <x v="25"/>
    <x v="179"/>
    <n v="0"/>
    <x v="0"/>
  </r>
  <r>
    <x v="25"/>
    <x v="180"/>
    <n v="0"/>
    <x v="0"/>
  </r>
  <r>
    <x v="25"/>
    <x v="181"/>
    <n v="0"/>
    <x v="0"/>
  </r>
  <r>
    <x v="25"/>
    <x v="182"/>
    <n v="0"/>
    <x v="0"/>
  </r>
  <r>
    <x v="25"/>
    <x v="183"/>
    <n v="0"/>
    <x v="0"/>
  </r>
  <r>
    <x v="25"/>
    <x v="184"/>
    <n v="0"/>
    <x v="0"/>
  </r>
  <r>
    <x v="25"/>
    <x v="185"/>
    <n v="0"/>
    <x v="0"/>
  </r>
  <r>
    <x v="25"/>
    <x v="186"/>
    <n v="0"/>
    <x v="0"/>
  </r>
  <r>
    <x v="25"/>
    <x v="187"/>
    <n v="0"/>
    <x v="0"/>
  </r>
  <r>
    <x v="25"/>
    <x v="188"/>
    <n v="0"/>
    <x v="0"/>
  </r>
  <r>
    <x v="26"/>
    <x v="0"/>
    <s v="afabm"/>
    <x v="0"/>
  </r>
  <r>
    <x v="26"/>
    <x v="1"/>
    <n v="0"/>
    <x v="0"/>
  </r>
  <r>
    <x v="26"/>
    <x v="2"/>
    <n v="0"/>
    <x v="0"/>
  </r>
  <r>
    <x v="26"/>
    <x v="3"/>
    <n v="0"/>
    <x v="0"/>
  </r>
  <r>
    <x v="26"/>
    <x v="4"/>
    <n v="0"/>
    <x v="0"/>
  </r>
  <r>
    <x v="26"/>
    <x v="5"/>
    <n v="0"/>
    <x v="0"/>
  </r>
  <r>
    <x v="26"/>
    <x v="6"/>
    <n v="0"/>
    <x v="0"/>
  </r>
  <r>
    <x v="26"/>
    <x v="7"/>
    <n v="0"/>
    <x v="0"/>
  </r>
  <r>
    <x v="26"/>
    <x v="8"/>
    <n v="0"/>
    <x v="0"/>
  </r>
  <r>
    <x v="26"/>
    <x v="9"/>
    <n v="0"/>
    <x v="0"/>
  </r>
  <r>
    <x v="26"/>
    <x v="10"/>
    <n v="0"/>
    <x v="0"/>
  </r>
  <r>
    <x v="26"/>
    <x v="11"/>
    <n v="0"/>
    <x v="0"/>
  </r>
  <r>
    <x v="26"/>
    <x v="12"/>
    <n v="0"/>
    <x v="0"/>
  </r>
  <r>
    <x v="26"/>
    <x v="13"/>
    <n v="0"/>
    <x v="0"/>
  </r>
  <r>
    <x v="26"/>
    <x v="14"/>
    <n v="0"/>
    <x v="0"/>
  </r>
  <r>
    <x v="26"/>
    <x v="15"/>
    <n v="0"/>
    <x v="0"/>
  </r>
  <r>
    <x v="26"/>
    <x v="16"/>
    <n v="0"/>
    <x v="0"/>
  </r>
  <r>
    <x v="26"/>
    <x v="17"/>
    <n v="0"/>
    <x v="0"/>
  </r>
  <r>
    <x v="26"/>
    <x v="18"/>
    <n v="0"/>
    <x v="0"/>
  </r>
  <r>
    <x v="26"/>
    <x v="19"/>
    <n v="0"/>
    <x v="0"/>
  </r>
  <r>
    <x v="26"/>
    <x v="20"/>
    <n v="0"/>
    <x v="0"/>
  </r>
  <r>
    <x v="26"/>
    <x v="21"/>
    <n v="0"/>
    <x v="0"/>
  </r>
  <r>
    <x v="26"/>
    <x v="22"/>
    <n v="0"/>
    <x v="0"/>
  </r>
  <r>
    <x v="26"/>
    <x v="23"/>
    <n v="0"/>
    <x v="0"/>
  </r>
  <r>
    <x v="26"/>
    <x v="24"/>
    <n v="0"/>
    <x v="0"/>
  </r>
  <r>
    <x v="26"/>
    <x v="25"/>
    <n v="0"/>
    <x v="0"/>
  </r>
  <r>
    <x v="26"/>
    <x v="26"/>
    <n v="0"/>
    <x v="0"/>
  </r>
  <r>
    <x v="26"/>
    <x v="27"/>
    <n v="0"/>
    <x v="0"/>
  </r>
  <r>
    <x v="26"/>
    <x v="28"/>
    <n v="0"/>
    <x v="0"/>
  </r>
  <r>
    <x v="26"/>
    <x v="29"/>
    <n v="0"/>
    <x v="0"/>
  </r>
  <r>
    <x v="26"/>
    <x v="30"/>
    <n v="0"/>
    <x v="0"/>
  </r>
  <r>
    <x v="26"/>
    <x v="31"/>
    <n v="0"/>
    <x v="0"/>
  </r>
  <r>
    <x v="26"/>
    <x v="32"/>
    <n v="0"/>
    <x v="0"/>
  </r>
  <r>
    <x v="26"/>
    <x v="33"/>
    <n v="0"/>
    <x v="0"/>
  </r>
  <r>
    <x v="26"/>
    <x v="34"/>
    <n v="0"/>
    <x v="0"/>
  </r>
  <r>
    <x v="26"/>
    <x v="35"/>
    <n v="0"/>
    <x v="0"/>
  </r>
  <r>
    <x v="26"/>
    <x v="36"/>
    <n v="0"/>
    <x v="0"/>
  </r>
  <r>
    <x v="26"/>
    <x v="37"/>
    <n v="0"/>
    <x v="0"/>
  </r>
  <r>
    <x v="26"/>
    <x v="38"/>
    <n v="0"/>
    <x v="0"/>
  </r>
  <r>
    <x v="26"/>
    <x v="39"/>
    <n v="0"/>
    <x v="0"/>
  </r>
  <r>
    <x v="26"/>
    <x v="40"/>
    <n v="0"/>
    <x v="0"/>
  </r>
  <r>
    <x v="26"/>
    <x v="41"/>
    <n v="0"/>
    <x v="0"/>
  </r>
  <r>
    <x v="26"/>
    <x v="42"/>
    <n v="0"/>
    <x v="0"/>
  </r>
  <r>
    <x v="26"/>
    <x v="43"/>
    <n v="0"/>
    <x v="0"/>
  </r>
  <r>
    <x v="26"/>
    <x v="44"/>
    <n v="0"/>
    <x v="0"/>
  </r>
  <r>
    <x v="26"/>
    <x v="45"/>
    <n v="0"/>
    <x v="0"/>
  </r>
  <r>
    <x v="26"/>
    <x v="46"/>
    <n v="0"/>
    <x v="0"/>
  </r>
  <r>
    <x v="26"/>
    <x v="47"/>
    <n v="0"/>
    <x v="0"/>
  </r>
  <r>
    <x v="26"/>
    <x v="48"/>
    <n v="0"/>
    <x v="0"/>
  </r>
  <r>
    <x v="26"/>
    <x v="49"/>
    <n v="0"/>
    <x v="0"/>
  </r>
  <r>
    <x v="26"/>
    <x v="50"/>
    <n v="0"/>
    <x v="0"/>
  </r>
  <r>
    <x v="26"/>
    <x v="51"/>
    <n v="0"/>
    <x v="0"/>
  </r>
  <r>
    <x v="26"/>
    <x v="52"/>
    <n v="0"/>
    <x v="0"/>
  </r>
  <r>
    <x v="26"/>
    <x v="53"/>
    <n v="0"/>
    <x v="0"/>
  </r>
  <r>
    <x v="26"/>
    <x v="54"/>
    <n v="0"/>
    <x v="0"/>
  </r>
  <r>
    <x v="26"/>
    <x v="55"/>
    <n v="0"/>
    <x v="0"/>
  </r>
  <r>
    <x v="26"/>
    <x v="56"/>
    <n v="0"/>
    <x v="0"/>
  </r>
  <r>
    <x v="26"/>
    <x v="57"/>
    <n v="0"/>
    <x v="0"/>
  </r>
  <r>
    <x v="26"/>
    <x v="58"/>
    <n v="0"/>
    <x v="0"/>
  </r>
  <r>
    <x v="26"/>
    <x v="59"/>
    <n v="0"/>
    <x v="0"/>
  </r>
  <r>
    <x v="26"/>
    <x v="60"/>
    <n v="0"/>
    <x v="0"/>
  </r>
  <r>
    <x v="26"/>
    <x v="61"/>
    <n v="0"/>
    <x v="0"/>
  </r>
  <r>
    <x v="26"/>
    <x v="62"/>
    <n v="0"/>
    <x v="0"/>
  </r>
  <r>
    <x v="26"/>
    <x v="63"/>
    <n v="0"/>
    <x v="0"/>
  </r>
  <r>
    <x v="26"/>
    <x v="64"/>
    <n v="0"/>
    <x v="0"/>
  </r>
  <r>
    <x v="26"/>
    <x v="65"/>
    <n v="0"/>
    <x v="0"/>
  </r>
  <r>
    <x v="26"/>
    <x v="66"/>
    <n v="0"/>
    <x v="0"/>
  </r>
  <r>
    <x v="26"/>
    <x v="67"/>
    <n v="0"/>
    <x v="0"/>
  </r>
  <r>
    <x v="26"/>
    <x v="68"/>
    <n v="0"/>
    <x v="0"/>
  </r>
  <r>
    <x v="26"/>
    <x v="69"/>
    <n v="0"/>
    <x v="0"/>
  </r>
  <r>
    <x v="26"/>
    <x v="70"/>
    <n v="0"/>
    <x v="0"/>
  </r>
  <r>
    <x v="26"/>
    <x v="71"/>
    <n v="0"/>
    <x v="0"/>
  </r>
  <r>
    <x v="26"/>
    <x v="72"/>
    <n v="0"/>
    <x v="0"/>
  </r>
  <r>
    <x v="26"/>
    <x v="73"/>
    <n v="0"/>
    <x v="0"/>
  </r>
  <r>
    <x v="26"/>
    <x v="74"/>
    <n v="0"/>
    <x v="0"/>
  </r>
  <r>
    <x v="26"/>
    <x v="75"/>
    <n v="0"/>
    <x v="0"/>
  </r>
  <r>
    <x v="26"/>
    <x v="76"/>
    <n v="0"/>
    <x v="0"/>
  </r>
  <r>
    <x v="26"/>
    <x v="77"/>
    <n v="0"/>
    <x v="0"/>
  </r>
  <r>
    <x v="26"/>
    <x v="78"/>
    <n v="0"/>
    <x v="0"/>
  </r>
  <r>
    <x v="26"/>
    <x v="79"/>
    <n v="0"/>
    <x v="0"/>
  </r>
  <r>
    <x v="26"/>
    <x v="80"/>
    <n v="0"/>
    <x v="0"/>
  </r>
  <r>
    <x v="26"/>
    <x v="81"/>
    <n v="0"/>
    <x v="0"/>
  </r>
  <r>
    <x v="26"/>
    <x v="82"/>
    <n v="0"/>
    <x v="0"/>
  </r>
  <r>
    <x v="26"/>
    <x v="83"/>
    <n v="0"/>
    <x v="0"/>
  </r>
  <r>
    <x v="26"/>
    <x v="84"/>
    <n v="0"/>
    <x v="0"/>
  </r>
  <r>
    <x v="26"/>
    <x v="85"/>
    <n v="0"/>
    <x v="0"/>
  </r>
  <r>
    <x v="26"/>
    <x v="86"/>
    <n v="0"/>
    <x v="0"/>
  </r>
  <r>
    <x v="26"/>
    <x v="87"/>
    <n v="0"/>
    <x v="0"/>
  </r>
  <r>
    <x v="26"/>
    <x v="88"/>
    <n v="0"/>
    <x v="0"/>
  </r>
  <r>
    <x v="26"/>
    <x v="89"/>
    <n v="0"/>
    <x v="0"/>
  </r>
  <r>
    <x v="26"/>
    <x v="90"/>
    <n v="18.906417362331513"/>
    <x v="0"/>
  </r>
  <r>
    <x v="26"/>
    <x v="91"/>
    <n v="0"/>
    <x v="0"/>
  </r>
  <r>
    <x v="26"/>
    <x v="92"/>
    <n v="0"/>
    <x v="0"/>
  </r>
  <r>
    <x v="26"/>
    <x v="93"/>
    <n v="0"/>
    <x v="0"/>
  </r>
  <r>
    <x v="26"/>
    <x v="94"/>
    <n v="0"/>
    <x v="0"/>
  </r>
  <r>
    <x v="26"/>
    <x v="95"/>
    <n v="0"/>
    <x v="0"/>
  </r>
  <r>
    <x v="26"/>
    <x v="96"/>
    <n v="0"/>
    <x v="0"/>
  </r>
  <r>
    <x v="26"/>
    <x v="97"/>
    <n v="17.658932116595043"/>
    <x v="0"/>
  </r>
  <r>
    <x v="26"/>
    <x v="98"/>
    <n v="2286.8993915899537"/>
    <x v="0"/>
  </r>
  <r>
    <x v="26"/>
    <x v="99"/>
    <n v="0"/>
    <x v="0"/>
  </r>
  <r>
    <x v="26"/>
    <x v="100"/>
    <n v="0"/>
    <x v="0"/>
  </r>
  <r>
    <x v="26"/>
    <x v="101"/>
    <n v="0"/>
    <x v="0"/>
  </r>
  <r>
    <x v="26"/>
    <x v="102"/>
    <n v="0"/>
    <x v="0"/>
  </r>
  <r>
    <x v="26"/>
    <x v="103"/>
    <n v="0"/>
    <x v="0"/>
  </r>
  <r>
    <x v="26"/>
    <x v="104"/>
    <n v="0"/>
    <x v="0"/>
  </r>
  <r>
    <x v="26"/>
    <x v="105"/>
    <n v="33.907778135743641"/>
    <x v="0"/>
  </r>
  <r>
    <x v="26"/>
    <x v="106"/>
    <n v="0"/>
    <x v="0"/>
  </r>
  <r>
    <x v="26"/>
    <x v="107"/>
    <n v="0"/>
    <x v="0"/>
  </r>
  <r>
    <x v="26"/>
    <x v="108"/>
    <n v="52.890912367127065"/>
    <x v="0"/>
  </r>
  <r>
    <x v="26"/>
    <x v="109"/>
    <n v="1133.7735711498328"/>
    <x v="0"/>
  </r>
  <r>
    <x v="26"/>
    <x v="110"/>
    <n v="0"/>
    <x v="0"/>
  </r>
  <r>
    <x v="26"/>
    <x v="111"/>
    <n v="0"/>
    <x v="0"/>
  </r>
  <r>
    <x v="26"/>
    <x v="112"/>
    <n v="0"/>
    <x v="0"/>
  </r>
  <r>
    <x v="26"/>
    <x v="113"/>
    <n v="0"/>
    <x v="0"/>
  </r>
  <r>
    <x v="26"/>
    <x v="114"/>
    <n v="0"/>
    <x v="0"/>
  </r>
  <r>
    <x v="26"/>
    <x v="115"/>
    <n v="3.1036857500956625"/>
    <x v="0"/>
  </r>
  <r>
    <x v="26"/>
    <x v="116"/>
    <n v="65.164159468996473"/>
    <x v="0"/>
  </r>
  <r>
    <x v="26"/>
    <x v="117"/>
    <n v="0"/>
    <x v="0"/>
  </r>
  <r>
    <x v="26"/>
    <x v="118"/>
    <n v="1365.157479196268"/>
    <x v="0"/>
  </r>
  <r>
    <x v="26"/>
    <x v="119"/>
    <n v="10.471616829135302"/>
    <x v="0"/>
  </r>
  <r>
    <x v="26"/>
    <x v="120"/>
    <n v="1703.9313427917382"/>
    <x v="0"/>
  </r>
  <r>
    <x v="26"/>
    <x v="121"/>
    <n v="1.8566761798312577"/>
    <x v="0"/>
  </r>
  <r>
    <x v="26"/>
    <x v="122"/>
    <n v="31242.742528134786"/>
    <x v="0"/>
  </r>
  <r>
    <x v="26"/>
    <x v="123"/>
    <n v="5525.9259103481727"/>
    <x v="0"/>
  </r>
  <r>
    <x v="26"/>
    <x v="124"/>
    <n v="42669.972537913505"/>
    <x v="0"/>
  </r>
  <r>
    <x v="26"/>
    <x v="125"/>
    <n v="0"/>
    <x v="0"/>
  </r>
  <r>
    <x v="26"/>
    <x v="126"/>
    <n v="238.92635796932032"/>
    <x v="0"/>
  </r>
  <r>
    <x v="26"/>
    <x v="127"/>
    <n v="694.96366301604951"/>
    <x v="0"/>
  </r>
  <r>
    <x v="26"/>
    <x v="128"/>
    <n v="25.332772194448427"/>
    <x v="0"/>
  </r>
  <r>
    <x v="26"/>
    <x v="129"/>
    <n v="68.511840927519614"/>
    <x v="0"/>
  </r>
  <r>
    <x v="26"/>
    <x v="130"/>
    <n v="10037.15006795099"/>
    <x v="0"/>
  </r>
  <r>
    <x v="26"/>
    <x v="131"/>
    <n v="21.777611870670057"/>
    <x v="0"/>
  </r>
  <r>
    <x v="26"/>
    <x v="132"/>
    <n v="0"/>
    <x v="0"/>
  </r>
  <r>
    <x v="26"/>
    <x v="133"/>
    <n v="40.572574166002482"/>
    <x v="0"/>
  </r>
  <r>
    <x v="26"/>
    <x v="134"/>
    <n v="0"/>
    <x v="0"/>
  </r>
  <r>
    <x v="26"/>
    <x v="135"/>
    <n v="7.5026178962269219"/>
    <x v="0"/>
  </r>
  <r>
    <x v="26"/>
    <x v="136"/>
    <n v="779.05689593901366"/>
    <x v="0"/>
  </r>
  <r>
    <x v="26"/>
    <x v="137"/>
    <n v="0"/>
    <x v="0"/>
  </r>
  <r>
    <x v="26"/>
    <x v="138"/>
    <n v="58.288869176006358"/>
    <x v="0"/>
  </r>
  <r>
    <x v="26"/>
    <x v="139"/>
    <n v="0"/>
    <x v="0"/>
  </r>
  <r>
    <x v="26"/>
    <x v="140"/>
    <n v="225.0662457714682"/>
    <x v="0"/>
  </r>
  <r>
    <x v="26"/>
    <x v="141"/>
    <n v="0"/>
    <x v="0"/>
  </r>
  <r>
    <x v="26"/>
    <x v="142"/>
    <n v="0"/>
    <x v="0"/>
  </r>
  <r>
    <x v="26"/>
    <x v="143"/>
    <n v="0"/>
    <x v="0"/>
  </r>
  <r>
    <x v="26"/>
    <x v="144"/>
    <n v="0"/>
    <x v="0"/>
  </r>
  <r>
    <x v="26"/>
    <x v="145"/>
    <n v="0"/>
    <x v="0"/>
  </r>
  <r>
    <x v="26"/>
    <x v="146"/>
    <n v="0"/>
    <x v="0"/>
  </r>
  <r>
    <x v="26"/>
    <x v="147"/>
    <n v="0"/>
    <x v="0"/>
  </r>
  <r>
    <x v="26"/>
    <x v="148"/>
    <n v="0"/>
    <x v="0"/>
  </r>
  <r>
    <x v="26"/>
    <x v="149"/>
    <n v="0"/>
    <x v="0"/>
  </r>
  <r>
    <x v="26"/>
    <x v="150"/>
    <n v="0"/>
    <x v="0"/>
  </r>
  <r>
    <x v="26"/>
    <x v="151"/>
    <n v="0"/>
    <x v="0"/>
  </r>
  <r>
    <x v="26"/>
    <x v="152"/>
    <n v="0"/>
    <x v="0"/>
  </r>
  <r>
    <x v="26"/>
    <x v="153"/>
    <n v="0"/>
    <x v="0"/>
  </r>
  <r>
    <x v="26"/>
    <x v="154"/>
    <n v="0"/>
    <x v="0"/>
  </r>
  <r>
    <x v="26"/>
    <x v="155"/>
    <n v="0.75845726674841063"/>
    <x v="0"/>
  </r>
  <r>
    <x v="26"/>
    <x v="156"/>
    <n v="2.7868125654493241"/>
    <x v="0"/>
  </r>
  <r>
    <x v="26"/>
    <x v="157"/>
    <n v="105.99181398956604"/>
    <x v="0"/>
  </r>
  <r>
    <x v="26"/>
    <x v="158"/>
    <n v="0"/>
    <x v="0"/>
  </r>
  <r>
    <x v="26"/>
    <x v="159"/>
    <n v="0"/>
    <x v="0"/>
  </r>
  <r>
    <x v="26"/>
    <x v="160"/>
    <n v="0"/>
    <x v="0"/>
  </r>
  <r>
    <x v="26"/>
    <x v="161"/>
    <n v="0"/>
    <x v="0"/>
  </r>
  <r>
    <x v="26"/>
    <x v="162"/>
    <n v="0"/>
    <x v="0"/>
  </r>
  <r>
    <x v="26"/>
    <x v="163"/>
    <n v="0"/>
    <x v="0"/>
  </r>
  <r>
    <x v="26"/>
    <x v="164"/>
    <n v="0"/>
    <x v="0"/>
  </r>
  <r>
    <x v="26"/>
    <x v="165"/>
    <n v="0"/>
    <x v="0"/>
  </r>
  <r>
    <x v="26"/>
    <x v="166"/>
    <n v="0"/>
    <x v="0"/>
  </r>
  <r>
    <x v="26"/>
    <x v="167"/>
    <n v="0"/>
    <x v="0"/>
  </r>
  <r>
    <x v="26"/>
    <x v="168"/>
    <n v="0"/>
    <x v="0"/>
  </r>
  <r>
    <x v="26"/>
    <x v="168"/>
    <m/>
    <x v="0"/>
  </r>
  <r>
    <x v="26"/>
    <x v="168"/>
    <m/>
    <x v="0"/>
  </r>
  <r>
    <x v="26"/>
    <x v="169"/>
    <m/>
    <x v="0"/>
  </r>
  <r>
    <x v="26"/>
    <x v="169"/>
    <m/>
    <x v="0"/>
  </r>
  <r>
    <x v="26"/>
    <x v="169"/>
    <m/>
    <x v="0"/>
  </r>
  <r>
    <x v="26"/>
    <x v="169"/>
    <m/>
    <x v="0"/>
  </r>
  <r>
    <x v="26"/>
    <x v="170"/>
    <m/>
    <x v="0"/>
  </r>
  <r>
    <x v="26"/>
    <x v="170"/>
    <m/>
    <x v="0"/>
  </r>
  <r>
    <x v="26"/>
    <x v="170"/>
    <m/>
    <x v="0"/>
  </r>
  <r>
    <x v="26"/>
    <x v="170"/>
    <m/>
    <x v="0"/>
  </r>
  <r>
    <x v="26"/>
    <x v="171"/>
    <m/>
    <x v="0"/>
  </r>
  <r>
    <x v="26"/>
    <x v="171"/>
    <m/>
    <x v="0"/>
  </r>
  <r>
    <x v="26"/>
    <x v="172"/>
    <m/>
    <x v="0"/>
  </r>
  <r>
    <x v="26"/>
    <x v="172"/>
    <m/>
    <x v="0"/>
  </r>
  <r>
    <x v="26"/>
    <x v="173"/>
    <m/>
    <x v="0"/>
  </r>
  <r>
    <x v="26"/>
    <x v="173"/>
    <m/>
    <x v="0"/>
  </r>
  <r>
    <x v="26"/>
    <x v="174"/>
    <m/>
    <x v="0"/>
  </r>
  <r>
    <x v="26"/>
    <x v="174"/>
    <m/>
    <x v="0"/>
  </r>
  <r>
    <x v="26"/>
    <x v="174"/>
    <m/>
    <x v="0"/>
  </r>
  <r>
    <x v="26"/>
    <x v="174"/>
    <m/>
    <x v="0"/>
  </r>
  <r>
    <x v="26"/>
    <x v="175"/>
    <m/>
    <x v="0"/>
  </r>
  <r>
    <x v="26"/>
    <x v="175"/>
    <m/>
    <x v="0"/>
  </r>
  <r>
    <x v="26"/>
    <x v="175"/>
    <m/>
    <x v="0"/>
  </r>
  <r>
    <x v="26"/>
    <x v="176"/>
    <m/>
    <x v="0"/>
  </r>
  <r>
    <x v="26"/>
    <x v="176"/>
    <m/>
    <x v="0"/>
  </r>
  <r>
    <x v="26"/>
    <x v="176"/>
    <m/>
    <x v="0"/>
  </r>
  <r>
    <x v="26"/>
    <x v="177"/>
    <n v="0"/>
    <x v="0"/>
  </r>
  <r>
    <x v="26"/>
    <x v="178"/>
    <m/>
    <x v="0"/>
  </r>
  <r>
    <x v="26"/>
    <x v="179"/>
    <n v="0"/>
    <x v="0"/>
  </r>
  <r>
    <x v="26"/>
    <x v="180"/>
    <n v="0"/>
    <x v="0"/>
  </r>
  <r>
    <x v="26"/>
    <x v="181"/>
    <n v="0"/>
    <x v="0"/>
  </r>
  <r>
    <x v="26"/>
    <x v="182"/>
    <n v="0"/>
    <x v="0"/>
  </r>
  <r>
    <x v="26"/>
    <x v="183"/>
    <n v="0"/>
    <x v="0"/>
  </r>
  <r>
    <x v="26"/>
    <x v="184"/>
    <n v="0"/>
    <x v="0"/>
  </r>
  <r>
    <x v="26"/>
    <x v="185"/>
    <n v="0"/>
    <x v="0"/>
  </r>
  <r>
    <x v="26"/>
    <x v="186"/>
    <n v="0"/>
    <x v="0"/>
  </r>
  <r>
    <x v="26"/>
    <x v="187"/>
    <n v="0"/>
    <x v="0"/>
  </r>
  <r>
    <x v="26"/>
    <x v="188"/>
    <n v="0"/>
    <x v="0"/>
  </r>
  <r>
    <x v="27"/>
    <x v="0"/>
    <s v="amach"/>
    <x v="0"/>
  </r>
  <r>
    <x v="27"/>
    <x v="1"/>
    <n v="0"/>
    <x v="0"/>
  </r>
  <r>
    <x v="27"/>
    <x v="2"/>
    <n v="0"/>
    <x v="0"/>
  </r>
  <r>
    <x v="27"/>
    <x v="3"/>
    <n v="0"/>
    <x v="0"/>
  </r>
  <r>
    <x v="27"/>
    <x v="4"/>
    <n v="0"/>
    <x v="0"/>
  </r>
  <r>
    <x v="27"/>
    <x v="5"/>
    <n v="0"/>
    <x v="0"/>
  </r>
  <r>
    <x v="27"/>
    <x v="6"/>
    <n v="0"/>
    <x v="0"/>
  </r>
  <r>
    <x v="27"/>
    <x v="7"/>
    <n v="0"/>
    <x v="0"/>
  </r>
  <r>
    <x v="27"/>
    <x v="8"/>
    <n v="0"/>
    <x v="0"/>
  </r>
  <r>
    <x v="27"/>
    <x v="9"/>
    <n v="0"/>
    <x v="0"/>
  </r>
  <r>
    <x v="27"/>
    <x v="10"/>
    <n v="0"/>
    <x v="0"/>
  </r>
  <r>
    <x v="27"/>
    <x v="11"/>
    <n v="0"/>
    <x v="0"/>
  </r>
  <r>
    <x v="27"/>
    <x v="12"/>
    <n v="0"/>
    <x v="0"/>
  </r>
  <r>
    <x v="27"/>
    <x v="13"/>
    <n v="0"/>
    <x v="0"/>
  </r>
  <r>
    <x v="27"/>
    <x v="14"/>
    <n v="0"/>
    <x v="0"/>
  </r>
  <r>
    <x v="27"/>
    <x v="15"/>
    <n v="0"/>
    <x v="0"/>
  </r>
  <r>
    <x v="27"/>
    <x v="16"/>
    <n v="0"/>
    <x v="0"/>
  </r>
  <r>
    <x v="27"/>
    <x v="17"/>
    <n v="0"/>
    <x v="0"/>
  </r>
  <r>
    <x v="27"/>
    <x v="18"/>
    <n v="0"/>
    <x v="0"/>
  </r>
  <r>
    <x v="27"/>
    <x v="19"/>
    <n v="0"/>
    <x v="0"/>
  </r>
  <r>
    <x v="27"/>
    <x v="20"/>
    <n v="0"/>
    <x v="0"/>
  </r>
  <r>
    <x v="27"/>
    <x v="21"/>
    <n v="0"/>
    <x v="0"/>
  </r>
  <r>
    <x v="27"/>
    <x v="22"/>
    <n v="0"/>
    <x v="0"/>
  </r>
  <r>
    <x v="27"/>
    <x v="23"/>
    <n v="0"/>
    <x v="0"/>
  </r>
  <r>
    <x v="27"/>
    <x v="24"/>
    <n v="0"/>
    <x v="0"/>
  </r>
  <r>
    <x v="27"/>
    <x v="25"/>
    <n v="0"/>
    <x v="0"/>
  </r>
  <r>
    <x v="27"/>
    <x v="26"/>
    <n v="0"/>
    <x v="0"/>
  </r>
  <r>
    <x v="27"/>
    <x v="27"/>
    <n v="0"/>
    <x v="0"/>
  </r>
  <r>
    <x v="27"/>
    <x v="28"/>
    <n v="0"/>
    <x v="0"/>
  </r>
  <r>
    <x v="27"/>
    <x v="29"/>
    <n v="0"/>
    <x v="0"/>
  </r>
  <r>
    <x v="27"/>
    <x v="30"/>
    <n v="0"/>
    <x v="0"/>
  </r>
  <r>
    <x v="27"/>
    <x v="31"/>
    <n v="0"/>
    <x v="0"/>
  </r>
  <r>
    <x v="27"/>
    <x v="32"/>
    <n v="0"/>
    <x v="0"/>
  </r>
  <r>
    <x v="27"/>
    <x v="33"/>
    <n v="0"/>
    <x v="0"/>
  </r>
  <r>
    <x v="27"/>
    <x v="34"/>
    <n v="0"/>
    <x v="0"/>
  </r>
  <r>
    <x v="27"/>
    <x v="35"/>
    <n v="0"/>
    <x v="0"/>
  </r>
  <r>
    <x v="27"/>
    <x v="36"/>
    <n v="0"/>
    <x v="0"/>
  </r>
  <r>
    <x v="27"/>
    <x v="37"/>
    <n v="0"/>
    <x v="0"/>
  </r>
  <r>
    <x v="27"/>
    <x v="38"/>
    <n v="0"/>
    <x v="0"/>
  </r>
  <r>
    <x v="27"/>
    <x v="39"/>
    <n v="0"/>
    <x v="0"/>
  </r>
  <r>
    <x v="27"/>
    <x v="40"/>
    <n v="0"/>
    <x v="0"/>
  </r>
  <r>
    <x v="27"/>
    <x v="41"/>
    <n v="0"/>
    <x v="0"/>
  </r>
  <r>
    <x v="27"/>
    <x v="42"/>
    <n v="0"/>
    <x v="0"/>
  </r>
  <r>
    <x v="27"/>
    <x v="43"/>
    <n v="0"/>
    <x v="0"/>
  </r>
  <r>
    <x v="27"/>
    <x v="44"/>
    <n v="0"/>
    <x v="0"/>
  </r>
  <r>
    <x v="27"/>
    <x v="45"/>
    <n v="0"/>
    <x v="0"/>
  </r>
  <r>
    <x v="27"/>
    <x v="46"/>
    <n v="0"/>
    <x v="0"/>
  </r>
  <r>
    <x v="27"/>
    <x v="47"/>
    <n v="0"/>
    <x v="0"/>
  </r>
  <r>
    <x v="27"/>
    <x v="48"/>
    <n v="0"/>
    <x v="0"/>
  </r>
  <r>
    <x v="27"/>
    <x v="49"/>
    <n v="0"/>
    <x v="0"/>
  </r>
  <r>
    <x v="27"/>
    <x v="50"/>
    <n v="0"/>
    <x v="0"/>
  </r>
  <r>
    <x v="27"/>
    <x v="51"/>
    <n v="0"/>
    <x v="0"/>
  </r>
  <r>
    <x v="27"/>
    <x v="52"/>
    <n v="0"/>
    <x v="0"/>
  </r>
  <r>
    <x v="27"/>
    <x v="53"/>
    <n v="0"/>
    <x v="0"/>
  </r>
  <r>
    <x v="27"/>
    <x v="54"/>
    <n v="0"/>
    <x v="0"/>
  </r>
  <r>
    <x v="27"/>
    <x v="55"/>
    <n v="0"/>
    <x v="0"/>
  </r>
  <r>
    <x v="27"/>
    <x v="56"/>
    <n v="0"/>
    <x v="0"/>
  </r>
  <r>
    <x v="27"/>
    <x v="57"/>
    <n v="0"/>
    <x v="0"/>
  </r>
  <r>
    <x v="27"/>
    <x v="58"/>
    <n v="0"/>
    <x v="0"/>
  </r>
  <r>
    <x v="27"/>
    <x v="59"/>
    <n v="0"/>
    <x v="0"/>
  </r>
  <r>
    <x v="27"/>
    <x v="60"/>
    <n v="0"/>
    <x v="0"/>
  </r>
  <r>
    <x v="27"/>
    <x v="61"/>
    <n v="0"/>
    <x v="0"/>
  </r>
  <r>
    <x v="27"/>
    <x v="62"/>
    <n v="0"/>
    <x v="0"/>
  </r>
  <r>
    <x v="27"/>
    <x v="63"/>
    <n v="0"/>
    <x v="0"/>
  </r>
  <r>
    <x v="27"/>
    <x v="64"/>
    <n v="0"/>
    <x v="0"/>
  </r>
  <r>
    <x v="27"/>
    <x v="65"/>
    <n v="0"/>
    <x v="0"/>
  </r>
  <r>
    <x v="27"/>
    <x v="66"/>
    <n v="0"/>
    <x v="0"/>
  </r>
  <r>
    <x v="27"/>
    <x v="67"/>
    <n v="0"/>
    <x v="0"/>
  </r>
  <r>
    <x v="27"/>
    <x v="68"/>
    <n v="0"/>
    <x v="0"/>
  </r>
  <r>
    <x v="27"/>
    <x v="69"/>
    <n v="0"/>
    <x v="0"/>
  </r>
  <r>
    <x v="27"/>
    <x v="70"/>
    <n v="0"/>
    <x v="0"/>
  </r>
  <r>
    <x v="27"/>
    <x v="71"/>
    <n v="0"/>
    <x v="0"/>
  </r>
  <r>
    <x v="27"/>
    <x v="72"/>
    <n v="0"/>
    <x v="0"/>
  </r>
  <r>
    <x v="27"/>
    <x v="73"/>
    <n v="0"/>
    <x v="0"/>
  </r>
  <r>
    <x v="27"/>
    <x v="74"/>
    <n v="0"/>
    <x v="0"/>
  </r>
  <r>
    <x v="27"/>
    <x v="75"/>
    <n v="0"/>
    <x v="0"/>
  </r>
  <r>
    <x v="27"/>
    <x v="76"/>
    <n v="25.048326092890139"/>
    <x v="0"/>
  </r>
  <r>
    <x v="27"/>
    <x v="77"/>
    <n v="0"/>
    <x v="0"/>
  </r>
  <r>
    <x v="27"/>
    <x v="78"/>
    <n v="0"/>
    <x v="0"/>
  </r>
  <r>
    <x v="27"/>
    <x v="79"/>
    <n v="0"/>
    <x v="0"/>
  </r>
  <r>
    <x v="27"/>
    <x v="80"/>
    <n v="0"/>
    <x v="0"/>
  </r>
  <r>
    <x v="27"/>
    <x v="81"/>
    <n v="0"/>
    <x v="0"/>
  </r>
  <r>
    <x v="27"/>
    <x v="82"/>
    <n v="0"/>
    <x v="0"/>
  </r>
  <r>
    <x v="27"/>
    <x v="83"/>
    <n v="0"/>
    <x v="0"/>
  </r>
  <r>
    <x v="27"/>
    <x v="84"/>
    <n v="0"/>
    <x v="0"/>
  </r>
  <r>
    <x v="27"/>
    <x v="85"/>
    <n v="0"/>
    <x v="0"/>
  </r>
  <r>
    <x v="27"/>
    <x v="86"/>
    <n v="0"/>
    <x v="0"/>
  </r>
  <r>
    <x v="27"/>
    <x v="87"/>
    <n v="0"/>
    <x v="0"/>
  </r>
  <r>
    <x v="27"/>
    <x v="88"/>
    <n v="0"/>
    <x v="0"/>
  </r>
  <r>
    <x v="27"/>
    <x v="89"/>
    <n v="0"/>
    <x v="0"/>
  </r>
  <r>
    <x v="27"/>
    <x v="90"/>
    <n v="0"/>
    <x v="0"/>
  </r>
  <r>
    <x v="27"/>
    <x v="91"/>
    <n v="0"/>
    <x v="0"/>
  </r>
  <r>
    <x v="27"/>
    <x v="92"/>
    <n v="0"/>
    <x v="0"/>
  </r>
  <r>
    <x v="27"/>
    <x v="93"/>
    <n v="0"/>
    <x v="0"/>
  </r>
  <r>
    <x v="27"/>
    <x v="94"/>
    <n v="0"/>
    <x v="0"/>
  </r>
  <r>
    <x v="27"/>
    <x v="95"/>
    <n v="0"/>
    <x v="0"/>
  </r>
  <r>
    <x v="27"/>
    <x v="96"/>
    <n v="0"/>
    <x v="0"/>
  </r>
  <r>
    <x v="27"/>
    <x v="97"/>
    <n v="0"/>
    <x v="0"/>
  </r>
  <r>
    <x v="27"/>
    <x v="98"/>
    <n v="0"/>
    <x v="0"/>
  </r>
  <r>
    <x v="27"/>
    <x v="99"/>
    <n v="0"/>
    <x v="0"/>
  </r>
  <r>
    <x v="27"/>
    <x v="100"/>
    <n v="0"/>
    <x v="0"/>
  </r>
  <r>
    <x v="27"/>
    <x v="101"/>
    <n v="0"/>
    <x v="0"/>
  </r>
  <r>
    <x v="27"/>
    <x v="102"/>
    <n v="0"/>
    <x v="0"/>
  </r>
  <r>
    <x v="27"/>
    <x v="103"/>
    <n v="0"/>
    <x v="0"/>
  </r>
  <r>
    <x v="27"/>
    <x v="104"/>
    <n v="0"/>
    <x v="0"/>
  </r>
  <r>
    <x v="27"/>
    <x v="105"/>
    <n v="0"/>
    <x v="0"/>
  </r>
  <r>
    <x v="27"/>
    <x v="106"/>
    <n v="361.08831633356374"/>
    <x v="0"/>
  </r>
  <r>
    <x v="27"/>
    <x v="107"/>
    <n v="0"/>
    <x v="0"/>
  </r>
  <r>
    <x v="27"/>
    <x v="108"/>
    <n v="1.0610134440024495"/>
    <x v="0"/>
  </r>
  <r>
    <x v="27"/>
    <x v="109"/>
    <n v="16.26192951109369"/>
    <x v="0"/>
  </r>
  <r>
    <x v="27"/>
    <x v="110"/>
    <n v="0"/>
    <x v="0"/>
  </r>
  <r>
    <x v="27"/>
    <x v="111"/>
    <n v="0"/>
    <x v="0"/>
  </r>
  <r>
    <x v="27"/>
    <x v="112"/>
    <n v="0"/>
    <x v="0"/>
  </r>
  <r>
    <x v="27"/>
    <x v="113"/>
    <n v="0"/>
    <x v="0"/>
  </r>
  <r>
    <x v="27"/>
    <x v="114"/>
    <n v="0"/>
    <x v="0"/>
  </r>
  <r>
    <x v="27"/>
    <x v="115"/>
    <n v="0"/>
    <x v="0"/>
  </r>
  <r>
    <x v="27"/>
    <x v="116"/>
    <n v="2.6758969372687793"/>
    <x v="0"/>
  </r>
  <r>
    <x v="27"/>
    <x v="117"/>
    <n v="0"/>
    <x v="0"/>
  </r>
  <r>
    <x v="27"/>
    <x v="118"/>
    <n v="35.822573553050447"/>
    <x v="0"/>
  </r>
  <r>
    <x v="27"/>
    <x v="119"/>
    <n v="0"/>
    <x v="0"/>
  </r>
  <r>
    <x v="27"/>
    <x v="120"/>
    <n v="0.83857238065583073"/>
    <x v="0"/>
  </r>
  <r>
    <x v="27"/>
    <x v="121"/>
    <n v="14.072240375759753"/>
    <x v="0"/>
  </r>
  <r>
    <x v="27"/>
    <x v="122"/>
    <n v="208.75010328994594"/>
    <x v="0"/>
  </r>
  <r>
    <x v="27"/>
    <x v="123"/>
    <n v="10.391219589406495"/>
    <x v="0"/>
  </r>
  <r>
    <x v="27"/>
    <x v="124"/>
    <n v="712.09270210624368"/>
    <x v="0"/>
  </r>
  <r>
    <x v="27"/>
    <x v="125"/>
    <n v="125.34065842931743"/>
    <x v="0"/>
  </r>
  <r>
    <x v="27"/>
    <x v="126"/>
    <n v="10295.175263123359"/>
    <x v="0"/>
  </r>
  <r>
    <x v="27"/>
    <x v="127"/>
    <n v="3247.5393626962582"/>
    <x v="0"/>
  </r>
  <r>
    <x v="27"/>
    <x v="128"/>
    <n v="5124.7370339638737"/>
    <x v="0"/>
  </r>
  <r>
    <x v="27"/>
    <x v="129"/>
    <n v="16222.121795754903"/>
    <x v="0"/>
  </r>
  <r>
    <x v="27"/>
    <x v="130"/>
    <n v="42409.284279093954"/>
    <x v="0"/>
  </r>
  <r>
    <x v="27"/>
    <x v="131"/>
    <n v="6282.4543265940856"/>
    <x v="0"/>
  </r>
  <r>
    <x v="27"/>
    <x v="132"/>
    <n v="8771.1740506643764"/>
    <x v="0"/>
  </r>
  <r>
    <x v="27"/>
    <x v="133"/>
    <n v="221.4131580304859"/>
    <x v="0"/>
  </r>
  <r>
    <x v="27"/>
    <x v="134"/>
    <n v="237.71613615835082"/>
    <x v="0"/>
  </r>
  <r>
    <x v="27"/>
    <x v="135"/>
    <n v="77.477663490025989"/>
    <x v="0"/>
  </r>
  <r>
    <x v="27"/>
    <x v="136"/>
    <n v="1803.3205114858868"/>
    <x v="0"/>
  </r>
  <r>
    <x v="27"/>
    <x v="137"/>
    <n v="159.91294304534759"/>
    <x v="0"/>
  </r>
  <r>
    <x v="27"/>
    <x v="138"/>
    <n v="0"/>
    <x v="0"/>
  </r>
  <r>
    <x v="27"/>
    <x v="139"/>
    <n v="2363.8830381946254"/>
    <x v="0"/>
  </r>
  <r>
    <x v="27"/>
    <x v="140"/>
    <n v="0"/>
    <x v="0"/>
  </r>
  <r>
    <x v="27"/>
    <x v="141"/>
    <n v="0"/>
    <x v="0"/>
  </r>
  <r>
    <x v="27"/>
    <x v="142"/>
    <n v="0"/>
    <x v="0"/>
  </r>
  <r>
    <x v="27"/>
    <x v="143"/>
    <n v="0"/>
    <x v="0"/>
  </r>
  <r>
    <x v="27"/>
    <x v="144"/>
    <n v="0"/>
    <x v="0"/>
  </r>
  <r>
    <x v="27"/>
    <x v="145"/>
    <n v="0"/>
    <x v="0"/>
  </r>
  <r>
    <x v="27"/>
    <x v="146"/>
    <n v="0"/>
    <x v="0"/>
  </r>
  <r>
    <x v="27"/>
    <x v="147"/>
    <n v="0"/>
    <x v="0"/>
  </r>
  <r>
    <x v="27"/>
    <x v="148"/>
    <n v="0"/>
    <x v="0"/>
  </r>
  <r>
    <x v="27"/>
    <x v="149"/>
    <n v="0"/>
    <x v="0"/>
  </r>
  <r>
    <x v="27"/>
    <x v="150"/>
    <n v="0"/>
    <x v="0"/>
  </r>
  <r>
    <x v="27"/>
    <x v="151"/>
    <n v="0"/>
    <x v="0"/>
  </r>
  <r>
    <x v="27"/>
    <x v="152"/>
    <n v="0"/>
    <x v="0"/>
  </r>
  <r>
    <x v="27"/>
    <x v="153"/>
    <n v="0"/>
    <x v="0"/>
  </r>
  <r>
    <x v="27"/>
    <x v="154"/>
    <n v="0"/>
    <x v="0"/>
  </r>
  <r>
    <x v="27"/>
    <x v="155"/>
    <n v="0.20380196777635196"/>
    <x v="0"/>
  </r>
  <r>
    <x v="27"/>
    <x v="156"/>
    <n v="2.0830079130519681"/>
    <x v="0"/>
  </r>
  <r>
    <x v="27"/>
    <x v="157"/>
    <n v="2324.9816903489746"/>
    <x v="0"/>
  </r>
  <r>
    <x v="27"/>
    <x v="158"/>
    <n v="0"/>
    <x v="0"/>
  </r>
  <r>
    <x v="27"/>
    <x v="159"/>
    <n v="65.734991350366556"/>
    <x v="0"/>
  </r>
  <r>
    <x v="27"/>
    <x v="160"/>
    <n v="0"/>
    <x v="0"/>
  </r>
  <r>
    <x v="27"/>
    <x v="161"/>
    <n v="131.46998270073311"/>
    <x v="0"/>
  </r>
  <r>
    <x v="27"/>
    <x v="162"/>
    <n v="0"/>
    <x v="0"/>
  </r>
  <r>
    <x v="27"/>
    <x v="163"/>
    <n v="0"/>
    <x v="0"/>
  </r>
  <r>
    <x v="27"/>
    <x v="164"/>
    <n v="0"/>
    <x v="0"/>
  </r>
  <r>
    <x v="27"/>
    <x v="165"/>
    <n v="0"/>
    <x v="0"/>
  </r>
  <r>
    <x v="27"/>
    <x v="166"/>
    <n v="21.911663783455513"/>
    <x v="0"/>
  </r>
  <r>
    <x v="27"/>
    <x v="167"/>
    <n v="0"/>
    <x v="0"/>
  </r>
  <r>
    <x v="27"/>
    <x v="168"/>
    <n v="0"/>
    <x v="0"/>
  </r>
  <r>
    <x v="27"/>
    <x v="168"/>
    <m/>
    <x v="0"/>
  </r>
  <r>
    <x v="27"/>
    <x v="168"/>
    <m/>
    <x v="0"/>
  </r>
  <r>
    <x v="27"/>
    <x v="169"/>
    <m/>
    <x v="0"/>
  </r>
  <r>
    <x v="27"/>
    <x v="169"/>
    <m/>
    <x v="0"/>
  </r>
  <r>
    <x v="27"/>
    <x v="169"/>
    <m/>
    <x v="0"/>
  </r>
  <r>
    <x v="27"/>
    <x v="169"/>
    <m/>
    <x v="0"/>
  </r>
  <r>
    <x v="27"/>
    <x v="170"/>
    <m/>
    <x v="0"/>
  </r>
  <r>
    <x v="27"/>
    <x v="170"/>
    <m/>
    <x v="0"/>
  </r>
  <r>
    <x v="27"/>
    <x v="170"/>
    <m/>
    <x v="0"/>
  </r>
  <r>
    <x v="27"/>
    <x v="170"/>
    <m/>
    <x v="0"/>
  </r>
  <r>
    <x v="27"/>
    <x v="171"/>
    <m/>
    <x v="0"/>
  </r>
  <r>
    <x v="27"/>
    <x v="171"/>
    <m/>
    <x v="0"/>
  </r>
  <r>
    <x v="27"/>
    <x v="172"/>
    <m/>
    <x v="0"/>
  </r>
  <r>
    <x v="27"/>
    <x v="172"/>
    <m/>
    <x v="0"/>
  </r>
  <r>
    <x v="27"/>
    <x v="173"/>
    <m/>
    <x v="0"/>
  </r>
  <r>
    <x v="27"/>
    <x v="173"/>
    <m/>
    <x v="0"/>
  </r>
  <r>
    <x v="27"/>
    <x v="174"/>
    <m/>
    <x v="0"/>
  </r>
  <r>
    <x v="27"/>
    <x v="174"/>
    <m/>
    <x v="0"/>
  </r>
  <r>
    <x v="27"/>
    <x v="174"/>
    <m/>
    <x v="0"/>
  </r>
  <r>
    <x v="27"/>
    <x v="174"/>
    <m/>
    <x v="0"/>
  </r>
  <r>
    <x v="27"/>
    <x v="175"/>
    <m/>
    <x v="0"/>
  </r>
  <r>
    <x v="27"/>
    <x v="175"/>
    <m/>
    <x v="0"/>
  </r>
  <r>
    <x v="27"/>
    <x v="175"/>
    <m/>
    <x v="0"/>
  </r>
  <r>
    <x v="27"/>
    <x v="176"/>
    <m/>
    <x v="0"/>
  </r>
  <r>
    <x v="27"/>
    <x v="176"/>
    <m/>
    <x v="0"/>
  </r>
  <r>
    <x v="27"/>
    <x v="176"/>
    <m/>
    <x v="0"/>
  </r>
  <r>
    <x v="27"/>
    <x v="177"/>
    <n v="0"/>
    <x v="0"/>
  </r>
  <r>
    <x v="27"/>
    <x v="178"/>
    <m/>
    <x v="0"/>
  </r>
  <r>
    <x v="27"/>
    <x v="179"/>
    <n v="0"/>
    <x v="0"/>
  </r>
  <r>
    <x v="27"/>
    <x v="180"/>
    <n v="0"/>
    <x v="0"/>
  </r>
  <r>
    <x v="27"/>
    <x v="181"/>
    <n v="0"/>
    <x v="0"/>
  </r>
  <r>
    <x v="27"/>
    <x v="182"/>
    <n v="0"/>
    <x v="0"/>
  </r>
  <r>
    <x v="27"/>
    <x v="183"/>
    <n v="0"/>
    <x v="0"/>
  </r>
  <r>
    <x v="27"/>
    <x v="184"/>
    <n v="0"/>
    <x v="0"/>
  </r>
  <r>
    <x v="27"/>
    <x v="185"/>
    <n v="0"/>
    <x v="0"/>
  </r>
  <r>
    <x v="27"/>
    <x v="186"/>
    <n v="0"/>
    <x v="0"/>
  </r>
  <r>
    <x v="27"/>
    <x v="187"/>
    <n v="0"/>
    <x v="0"/>
  </r>
  <r>
    <x v="27"/>
    <x v="188"/>
    <n v="0"/>
    <x v="0"/>
  </r>
  <r>
    <x v="28"/>
    <x v="0"/>
    <s v="aemch"/>
    <x v="0"/>
  </r>
  <r>
    <x v="28"/>
    <x v="1"/>
    <n v="0"/>
    <x v="0"/>
  </r>
  <r>
    <x v="28"/>
    <x v="2"/>
    <n v="0"/>
    <x v="0"/>
  </r>
  <r>
    <x v="28"/>
    <x v="3"/>
    <n v="0"/>
    <x v="0"/>
  </r>
  <r>
    <x v="28"/>
    <x v="4"/>
    <n v="0"/>
    <x v="0"/>
  </r>
  <r>
    <x v="28"/>
    <x v="5"/>
    <n v="0"/>
    <x v="0"/>
  </r>
  <r>
    <x v="28"/>
    <x v="6"/>
    <n v="0"/>
    <x v="0"/>
  </r>
  <r>
    <x v="28"/>
    <x v="7"/>
    <n v="0"/>
    <x v="0"/>
  </r>
  <r>
    <x v="28"/>
    <x v="8"/>
    <n v="0"/>
    <x v="0"/>
  </r>
  <r>
    <x v="28"/>
    <x v="9"/>
    <n v="0"/>
    <x v="0"/>
  </r>
  <r>
    <x v="28"/>
    <x v="10"/>
    <n v="0"/>
    <x v="0"/>
  </r>
  <r>
    <x v="28"/>
    <x v="11"/>
    <n v="0"/>
    <x v="0"/>
  </r>
  <r>
    <x v="28"/>
    <x v="12"/>
    <n v="0"/>
    <x v="0"/>
  </r>
  <r>
    <x v="28"/>
    <x v="13"/>
    <n v="0"/>
    <x v="0"/>
  </r>
  <r>
    <x v="28"/>
    <x v="14"/>
    <n v="0"/>
    <x v="0"/>
  </r>
  <r>
    <x v="28"/>
    <x v="15"/>
    <n v="0"/>
    <x v="0"/>
  </r>
  <r>
    <x v="28"/>
    <x v="16"/>
    <n v="0"/>
    <x v="0"/>
  </r>
  <r>
    <x v="28"/>
    <x v="17"/>
    <n v="0"/>
    <x v="0"/>
  </r>
  <r>
    <x v="28"/>
    <x v="18"/>
    <n v="0"/>
    <x v="0"/>
  </r>
  <r>
    <x v="28"/>
    <x v="19"/>
    <n v="0"/>
    <x v="0"/>
  </r>
  <r>
    <x v="28"/>
    <x v="20"/>
    <n v="0"/>
    <x v="0"/>
  </r>
  <r>
    <x v="28"/>
    <x v="21"/>
    <n v="0"/>
    <x v="0"/>
  </r>
  <r>
    <x v="28"/>
    <x v="22"/>
    <n v="0"/>
    <x v="0"/>
  </r>
  <r>
    <x v="28"/>
    <x v="23"/>
    <n v="0"/>
    <x v="0"/>
  </r>
  <r>
    <x v="28"/>
    <x v="24"/>
    <n v="0"/>
    <x v="0"/>
  </r>
  <r>
    <x v="28"/>
    <x v="25"/>
    <n v="0"/>
    <x v="0"/>
  </r>
  <r>
    <x v="28"/>
    <x v="26"/>
    <n v="0"/>
    <x v="0"/>
  </r>
  <r>
    <x v="28"/>
    <x v="27"/>
    <n v="0"/>
    <x v="0"/>
  </r>
  <r>
    <x v="28"/>
    <x v="28"/>
    <n v="0"/>
    <x v="0"/>
  </r>
  <r>
    <x v="28"/>
    <x v="29"/>
    <n v="0"/>
    <x v="0"/>
  </r>
  <r>
    <x v="28"/>
    <x v="30"/>
    <n v="0"/>
    <x v="0"/>
  </r>
  <r>
    <x v="28"/>
    <x v="31"/>
    <n v="0"/>
    <x v="0"/>
  </r>
  <r>
    <x v="28"/>
    <x v="32"/>
    <n v="0"/>
    <x v="0"/>
  </r>
  <r>
    <x v="28"/>
    <x v="33"/>
    <n v="0"/>
    <x v="0"/>
  </r>
  <r>
    <x v="28"/>
    <x v="34"/>
    <n v="0"/>
    <x v="0"/>
  </r>
  <r>
    <x v="28"/>
    <x v="35"/>
    <n v="0"/>
    <x v="0"/>
  </r>
  <r>
    <x v="28"/>
    <x v="36"/>
    <n v="0"/>
    <x v="0"/>
  </r>
  <r>
    <x v="28"/>
    <x v="37"/>
    <n v="0"/>
    <x v="0"/>
  </r>
  <r>
    <x v="28"/>
    <x v="38"/>
    <n v="0"/>
    <x v="0"/>
  </r>
  <r>
    <x v="28"/>
    <x v="39"/>
    <n v="0"/>
    <x v="0"/>
  </r>
  <r>
    <x v="28"/>
    <x v="40"/>
    <n v="0"/>
    <x v="0"/>
  </r>
  <r>
    <x v="28"/>
    <x v="41"/>
    <n v="0"/>
    <x v="0"/>
  </r>
  <r>
    <x v="28"/>
    <x v="42"/>
    <n v="0"/>
    <x v="0"/>
  </r>
  <r>
    <x v="28"/>
    <x v="43"/>
    <n v="0"/>
    <x v="0"/>
  </r>
  <r>
    <x v="28"/>
    <x v="44"/>
    <n v="0"/>
    <x v="0"/>
  </r>
  <r>
    <x v="28"/>
    <x v="45"/>
    <n v="0"/>
    <x v="0"/>
  </r>
  <r>
    <x v="28"/>
    <x v="46"/>
    <n v="0"/>
    <x v="0"/>
  </r>
  <r>
    <x v="28"/>
    <x v="47"/>
    <n v="0"/>
    <x v="0"/>
  </r>
  <r>
    <x v="28"/>
    <x v="48"/>
    <n v="0"/>
    <x v="0"/>
  </r>
  <r>
    <x v="28"/>
    <x v="49"/>
    <n v="0"/>
    <x v="0"/>
  </r>
  <r>
    <x v="28"/>
    <x v="50"/>
    <n v="0"/>
    <x v="0"/>
  </r>
  <r>
    <x v="28"/>
    <x v="51"/>
    <n v="0"/>
    <x v="0"/>
  </r>
  <r>
    <x v="28"/>
    <x v="52"/>
    <n v="0"/>
    <x v="0"/>
  </r>
  <r>
    <x v="28"/>
    <x v="53"/>
    <n v="0"/>
    <x v="0"/>
  </r>
  <r>
    <x v="28"/>
    <x v="54"/>
    <n v="0"/>
    <x v="0"/>
  </r>
  <r>
    <x v="28"/>
    <x v="55"/>
    <n v="0"/>
    <x v="0"/>
  </r>
  <r>
    <x v="28"/>
    <x v="56"/>
    <n v="0"/>
    <x v="0"/>
  </r>
  <r>
    <x v="28"/>
    <x v="57"/>
    <n v="0"/>
    <x v="0"/>
  </r>
  <r>
    <x v="28"/>
    <x v="58"/>
    <n v="0"/>
    <x v="0"/>
  </r>
  <r>
    <x v="28"/>
    <x v="59"/>
    <n v="0"/>
    <x v="0"/>
  </r>
  <r>
    <x v="28"/>
    <x v="60"/>
    <n v="0"/>
    <x v="0"/>
  </r>
  <r>
    <x v="28"/>
    <x v="61"/>
    <n v="0"/>
    <x v="0"/>
  </r>
  <r>
    <x v="28"/>
    <x v="62"/>
    <n v="0"/>
    <x v="0"/>
  </r>
  <r>
    <x v="28"/>
    <x v="63"/>
    <n v="0"/>
    <x v="0"/>
  </r>
  <r>
    <x v="28"/>
    <x v="64"/>
    <n v="0"/>
    <x v="0"/>
  </r>
  <r>
    <x v="28"/>
    <x v="65"/>
    <n v="0"/>
    <x v="0"/>
  </r>
  <r>
    <x v="28"/>
    <x v="66"/>
    <n v="0"/>
    <x v="0"/>
  </r>
  <r>
    <x v="28"/>
    <x v="67"/>
    <n v="0"/>
    <x v="0"/>
  </r>
  <r>
    <x v="28"/>
    <x v="68"/>
    <n v="0"/>
    <x v="0"/>
  </r>
  <r>
    <x v="28"/>
    <x v="69"/>
    <n v="0"/>
    <x v="0"/>
  </r>
  <r>
    <x v="28"/>
    <x v="70"/>
    <n v="0"/>
    <x v="0"/>
  </r>
  <r>
    <x v="28"/>
    <x v="71"/>
    <n v="0"/>
    <x v="0"/>
  </r>
  <r>
    <x v="28"/>
    <x v="72"/>
    <n v="0"/>
    <x v="0"/>
  </r>
  <r>
    <x v="28"/>
    <x v="73"/>
    <n v="0"/>
    <x v="0"/>
  </r>
  <r>
    <x v="28"/>
    <x v="74"/>
    <n v="0"/>
    <x v="0"/>
  </r>
  <r>
    <x v="28"/>
    <x v="75"/>
    <n v="0"/>
    <x v="0"/>
  </r>
  <r>
    <x v="28"/>
    <x v="76"/>
    <n v="0"/>
    <x v="0"/>
  </r>
  <r>
    <x v="28"/>
    <x v="77"/>
    <n v="0"/>
    <x v="0"/>
  </r>
  <r>
    <x v="28"/>
    <x v="78"/>
    <n v="0"/>
    <x v="0"/>
  </r>
  <r>
    <x v="28"/>
    <x v="79"/>
    <n v="0"/>
    <x v="0"/>
  </r>
  <r>
    <x v="28"/>
    <x v="80"/>
    <n v="0"/>
    <x v="0"/>
  </r>
  <r>
    <x v="28"/>
    <x v="81"/>
    <n v="0"/>
    <x v="0"/>
  </r>
  <r>
    <x v="28"/>
    <x v="82"/>
    <n v="0"/>
    <x v="0"/>
  </r>
  <r>
    <x v="28"/>
    <x v="83"/>
    <n v="0"/>
    <x v="0"/>
  </r>
  <r>
    <x v="28"/>
    <x v="84"/>
    <n v="0"/>
    <x v="0"/>
  </r>
  <r>
    <x v="28"/>
    <x v="85"/>
    <n v="0"/>
    <x v="0"/>
  </r>
  <r>
    <x v="28"/>
    <x v="86"/>
    <n v="0"/>
    <x v="0"/>
  </r>
  <r>
    <x v="28"/>
    <x v="87"/>
    <n v="0"/>
    <x v="0"/>
  </r>
  <r>
    <x v="28"/>
    <x v="88"/>
    <n v="0"/>
    <x v="0"/>
  </r>
  <r>
    <x v="28"/>
    <x v="89"/>
    <n v="0"/>
    <x v="0"/>
  </r>
  <r>
    <x v="28"/>
    <x v="90"/>
    <n v="0"/>
    <x v="0"/>
  </r>
  <r>
    <x v="28"/>
    <x v="91"/>
    <n v="0"/>
    <x v="0"/>
  </r>
  <r>
    <x v="28"/>
    <x v="92"/>
    <n v="0"/>
    <x v="0"/>
  </r>
  <r>
    <x v="28"/>
    <x v="93"/>
    <n v="0"/>
    <x v="0"/>
  </r>
  <r>
    <x v="28"/>
    <x v="94"/>
    <n v="0"/>
    <x v="0"/>
  </r>
  <r>
    <x v="28"/>
    <x v="95"/>
    <n v="0"/>
    <x v="0"/>
  </r>
  <r>
    <x v="28"/>
    <x v="96"/>
    <n v="0"/>
    <x v="0"/>
  </r>
  <r>
    <x v="28"/>
    <x v="97"/>
    <n v="0"/>
    <x v="0"/>
  </r>
  <r>
    <x v="28"/>
    <x v="98"/>
    <n v="0"/>
    <x v="0"/>
  </r>
  <r>
    <x v="28"/>
    <x v="99"/>
    <n v="0"/>
    <x v="0"/>
  </r>
  <r>
    <x v="28"/>
    <x v="100"/>
    <n v="0"/>
    <x v="0"/>
  </r>
  <r>
    <x v="28"/>
    <x v="101"/>
    <n v="0"/>
    <x v="0"/>
  </r>
  <r>
    <x v="28"/>
    <x v="102"/>
    <n v="0"/>
    <x v="0"/>
  </r>
  <r>
    <x v="28"/>
    <x v="103"/>
    <n v="0"/>
    <x v="0"/>
  </r>
  <r>
    <x v="28"/>
    <x v="104"/>
    <n v="0"/>
    <x v="0"/>
  </r>
  <r>
    <x v="28"/>
    <x v="105"/>
    <n v="0"/>
    <x v="0"/>
  </r>
  <r>
    <x v="28"/>
    <x v="106"/>
    <n v="0"/>
    <x v="0"/>
  </r>
  <r>
    <x v="28"/>
    <x v="107"/>
    <n v="0"/>
    <x v="0"/>
  </r>
  <r>
    <x v="28"/>
    <x v="108"/>
    <n v="0"/>
    <x v="0"/>
  </r>
  <r>
    <x v="28"/>
    <x v="109"/>
    <n v="40.235721348073881"/>
    <x v="0"/>
  </r>
  <r>
    <x v="28"/>
    <x v="110"/>
    <n v="56.135470748692349"/>
    <x v="0"/>
  </r>
  <r>
    <x v="28"/>
    <x v="111"/>
    <n v="0"/>
    <x v="0"/>
  </r>
  <r>
    <x v="28"/>
    <x v="112"/>
    <n v="0"/>
    <x v="0"/>
  </r>
  <r>
    <x v="28"/>
    <x v="113"/>
    <n v="0"/>
    <x v="0"/>
  </r>
  <r>
    <x v="28"/>
    <x v="114"/>
    <n v="0"/>
    <x v="0"/>
  </r>
  <r>
    <x v="28"/>
    <x v="115"/>
    <n v="0"/>
    <x v="0"/>
  </r>
  <r>
    <x v="28"/>
    <x v="116"/>
    <n v="0"/>
    <x v="0"/>
  </r>
  <r>
    <x v="28"/>
    <x v="117"/>
    <n v="0"/>
    <x v="0"/>
  </r>
  <r>
    <x v="28"/>
    <x v="118"/>
    <n v="38.467548677787001"/>
    <x v="0"/>
  </r>
  <r>
    <x v="28"/>
    <x v="119"/>
    <n v="0"/>
    <x v="0"/>
  </r>
  <r>
    <x v="28"/>
    <x v="120"/>
    <n v="53.22440773433383"/>
    <x v="0"/>
  </r>
  <r>
    <x v="28"/>
    <x v="121"/>
    <n v="0"/>
    <x v="0"/>
  </r>
  <r>
    <x v="28"/>
    <x v="122"/>
    <n v="6.5724799278924451"/>
    <x v="0"/>
  </r>
  <r>
    <x v="28"/>
    <x v="123"/>
    <n v="0"/>
    <x v="0"/>
  </r>
  <r>
    <x v="28"/>
    <x v="124"/>
    <n v="65.585641974424604"/>
    <x v="0"/>
  </r>
  <r>
    <x v="28"/>
    <x v="125"/>
    <n v="0"/>
    <x v="0"/>
  </r>
  <r>
    <x v="28"/>
    <x v="126"/>
    <n v="1.0811341098017744"/>
    <x v="0"/>
  </r>
  <r>
    <x v="28"/>
    <x v="127"/>
    <n v="0.13394581891349419"/>
    <x v="0"/>
  </r>
  <r>
    <x v="28"/>
    <x v="128"/>
    <n v="0.26925843189753429"/>
    <x v="0"/>
  </r>
  <r>
    <x v="28"/>
    <x v="129"/>
    <n v="344.29758348706105"/>
    <x v="0"/>
  </r>
  <r>
    <x v="28"/>
    <x v="130"/>
    <n v="72.985071950157618"/>
    <x v="0"/>
  </r>
  <r>
    <x v="28"/>
    <x v="131"/>
    <n v="319.43755745427262"/>
    <x v="0"/>
  </r>
  <r>
    <x v="28"/>
    <x v="132"/>
    <n v="0"/>
    <x v="0"/>
  </r>
  <r>
    <x v="28"/>
    <x v="133"/>
    <n v="45379.731062009138"/>
    <x v="0"/>
  </r>
  <r>
    <x v="28"/>
    <x v="134"/>
    <n v="4369.7344330168144"/>
    <x v="0"/>
  </r>
  <r>
    <x v="28"/>
    <x v="135"/>
    <n v="105.12244810524354"/>
    <x v="0"/>
  </r>
  <r>
    <x v="28"/>
    <x v="136"/>
    <n v="5.110443029770968"/>
    <x v="0"/>
  </r>
  <r>
    <x v="28"/>
    <x v="137"/>
    <n v="0"/>
    <x v="0"/>
  </r>
  <r>
    <x v="28"/>
    <x v="138"/>
    <n v="129.86593861291479"/>
    <x v="0"/>
  </r>
  <r>
    <x v="28"/>
    <x v="139"/>
    <n v="0"/>
    <x v="0"/>
  </r>
  <r>
    <x v="28"/>
    <x v="140"/>
    <n v="0"/>
    <x v="0"/>
  </r>
  <r>
    <x v="28"/>
    <x v="141"/>
    <n v="0"/>
    <x v="0"/>
  </r>
  <r>
    <x v="28"/>
    <x v="142"/>
    <n v="0"/>
    <x v="0"/>
  </r>
  <r>
    <x v="28"/>
    <x v="143"/>
    <n v="0"/>
    <x v="0"/>
  </r>
  <r>
    <x v="28"/>
    <x v="144"/>
    <n v="0"/>
    <x v="0"/>
  </r>
  <r>
    <x v="28"/>
    <x v="145"/>
    <n v="0"/>
    <x v="0"/>
  </r>
  <r>
    <x v="28"/>
    <x v="146"/>
    <n v="0"/>
    <x v="0"/>
  </r>
  <r>
    <x v="28"/>
    <x v="147"/>
    <n v="0"/>
    <x v="0"/>
  </r>
  <r>
    <x v="28"/>
    <x v="148"/>
    <n v="0"/>
    <x v="0"/>
  </r>
  <r>
    <x v="28"/>
    <x v="149"/>
    <n v="0"/>
    <x v="0"/>
  </r>
  <r>
    <x v="28"/>
    <x v="150"/>
    <n v="0"/>
    <x v="0"/>
  </r>
  <r>
    <x v="28"/>
    <x v="151"/>
    <n v="0"/>
    <x v="0"/>
  </r>
  <r>
    <x v="28"/>
    <x v="152"/>
    <n v="0"/>
    <x v="0"/>
  </r>
  <r>
    <x v="28"/>
    <x v="153"/>
    <n v="0"/>
    <x v="0"/>
  </r>
  <r>
    <x v="28"/>
    <x v="154"/>
    <n v="0"/>
    <x v="0"/>
  </r>
  <r>
    <x v="28"/>
    <x v="155"/>
    <n v="3.4024058051739192E-2"/>
    <x v="0"/>
  </r>
  <r>
    <x v="28"/>
    <x v="156"/>
    <n v="9.7344570480474811E-3"/>
    <x v="0"/>
  </r>
  <r>
    <x v="28"/>
    <x v="157"/>
    <n v="92.315458086702151"/>
    <x v="0"/>
  </r>
  <r>
    <x v="28"/>
    <x v="158"/>
    <n v="0"/>
    <x v="0"/>
  </r>
  <r>
    <x v="28"/>
    <x v="159"/>
    <n v="0"/>
    <x v="0"/>
  </r>
  <r>
    <x v="28"/>
    <x v="160"/>
    <n v="0"/>
    <x v="0"/>
  </r>
  <r>
    <x v="28"/>
    <x v="161"/>
    <n v="0"/>
    <x v="0"/>
  </r>
  <r>
    <x v="28"/>
    <x v="162"/>
    <n v="0"/>
    <x v="0"/>
  </r>
  <r>
    <x v="28"/>
    <x v="163"/>
    <n v="0"/>
    <x v="0"/>
  </r>
  <r>
    <x v="28"/>
    <x v="164"/>
    <n v="0"/>
    <x v="0"/>
  </r>
  <r>
    <x v="28"/>
    <x v="165"/>
    <n v="0"/>
    <x v="0"/>
  </r>
  <r>
    <x v="28"/>
    <x v="166"/>
    <n v="0"/>
    <x v="0"/>
  </r>
  <r>
    <x v="28"/>
    <x v="167"/>
    <n v="0"/>
    <x v="0"/>
  </r>
  <r>
    <x v="28"/>
    <x v="168"/>
    <n v="0"/>
    <x v="0"/>
  </r>
  <r>
    <x v="28"/>
    <x v="168"/>
    <m/>
    <x v="0"/>
  </r>
  <r>
    <x v="28"/>
    <x v="168"/>
    <m/>
    <x v="0"/>
  </r>
  <r>
    <x v="28"/>
    <x v="169"/>
    <m/>
    <x v="0"/>
  </r>
  <r>
    <x v="28"/>
    <x v="169"/>
    <m/>
    <x v="0"/>
  </r>
  <r>
    <x v="28"/>
    <x v="169"/>
    <m/>
    <x v="0"/>
  </r>
  <r>
    <x v="28"/>
    <x v="169"/>
    <m/>
    <x v="0"/>
  </r>
  <r>
    <x v="28"/>
    <x v="170"/>
    <m/>
    <x v="0"/>
  </r>
  <r>
    <x v="28"/>
    <x v="170"/>
    <m/>
    <x v="0"/>
  </r>
  <r>
    <x v="28"/>
    <x v="170"/>
    <m/>
    <x v="0"/>
  </r>
  <r>
    <x v="28"/>
    <x v="170"/>
    <m/>
    <x v="0"/>
  </r>
  <r>
    <x v="28"/>
    <x v="171"/>
    <m/>
    <x v="0"/>
  </r>
  <r>
    <x v="28"/>
    <x v="171"/>
    <m/>
    <x v="0"/>
  </r>
  <r>
    <x v="28"/>
    <x v="172"/>
    <m/>
    <x v="0"/>
  </r>
  <r>
    <x v="28"/>
    <x v="172"/>
    <m/>
    <x v="0"/>
  </r>
  <r>
    <x v="28"/>
    <x v="173"/>
    <m/>
    <x v="0"/>
  </r>
  <r>
    <x v="28"/>
    <x v="173"/>
    <m/>
    <x v="0"/>
  </r>
  <r>
    <x v="28"/>
    <x v="174"/>
    <m/>
    <x v="0"/>
  </r>
  <r>
    <x v="28"/>
    <x v="174"/>
    <m/>
    <x v="0"/>
  </r>
  <r>
    <x v="28"/>
    <x v="174"/>
    <m/>
    <x v="0"/>
  </r>
  <r>
    <x v="28"/>
    <x v="174"/>
    <m/>
    <x v="0"/>
  </r>
  <r>
    <x v="28"/>
    <x v="175"/>
    <m/>
    <x v="0"/>
  </r>
  <r>
    <x v="28"/>
    <x v="175"/>
    <m/>
    <x v="0"/>
  </r>
  <r>
    <x v="28"/>
    <x v="175"/>
    <m/>
    <x v="0"/>
  </r>
  <r>
    <x v="28"/>
    <x v="176"/>
    <m/>
    <x v="0"/>
  </r>
  <r>
    <x v="28"/>
    <x v="176"/>
    <m/>
    <x v="0"/>
  </r>
  <r>
    <x v="28"/>
    <x v="176"/>
    <m/>
    <x v="0"/>
  </r>
  <r>
    <x v="28"/>
    <x v="177"/>
    <n v="0"/>
    <x v="0"/>
  </r>
  <r>
    <x v="28"/>
    <x v="178"/>
    <m/>
    <x v="0"/>
  </r>
  <r>
    <x v="28"/>
    <x v="179"/>
    <n v="0"/>
    <x v="0"/>
  </r>
  <r>
    <x v="28"/>
    <x v="180"/>
    <n v="0"/>
    <x v="0"/>
  </r>
  <r>
    <x v="28"/>
    <x v="181"/>
    <n v="0"/>
    <x v="0"/>
  </r>
  <r>
    <x v="28"/>
    <x v="182"/>
    <n v="0"/>
    <x v="0"/>
  </r>
  <r>
    <x v="28"/>
    <x v="183"/>
    <n v="0"/>
    <x v="0"/>
  </r>
  <r>
    <x v="28"/>
    <x v="184"/>
    <n v="0"/>
    <x v="0"/>
  </r>
  <r>
    <x v="28"/>
    <x v="185"/>
    <n v="0"/>
    <x v="0"/>
  </r>
  <r>
    <x v="28"/>
    <x v="186"/>
    <n v="0"/>
    <x v="0"/>
  </r>
  <r>
    <x v="28"/>
    <x v="187"/>
    <n v="0"/>
    <x v="0"/>
  </r>
  <r>
    <x v="28"/>
    <x v="188"/>
    <n v="0"/>
    <x v="0"/>
  </r>
  <r>
    <x v="29"/>
    <x v="0"/>
    <s v="ardtv"/>
    <x v="0"/>
  </r>
  <r>
    <x v="29"/>
    <x v="1"/>
    <n v="0"/>
    <x v="0"/>
  </r>
  <r>
    <x v="29"/>
    <x v="2"/>
    <n v="0"/>
    <x v="0"/>
  </r>
  <r>
    <x v="29"/>
    <x v="3"/>
    <n v="0"/>
    <x v="0"/>
  </r>
  <r>
    <x v="29"/>
    <x v="4"/>
    <n v="0"/>
    <x v="0"/>
  </r>
  <r>
    <x v="29"/>
    <x v="5"/>
    <n v="0"/>
    <x v="0"/>
  </r>
  <r>
    <x v="29"/>
    <x v="6"/>
    <n v="0"/>
    <x v="0"/>
  </r>
  <r>
    <x v="29"/>
    <x v="7"/>
    <n v="0"/>
    <x v="0"/>
  </r>
  <r>
    <x v="29"/>
    <x v="8"/>
    <n v="0"/>
    <x v="0"/>
  </r>
  <r>
    <x v="29"/>
    <x v="9"/>
    <n v="0"/>
    <x v="0"/>
  </r>
  <r>
    <x v="29"/>
    <x v="10"/>
    <n v="0"/>
    <x v="0"/>
  </r>
  <r>
    <x v="29"/>
    <x v="11"/>
    <n v="0"/>
    <x v="0"/>
  </r>
  <r>
    <x v="29"/>
    <x v="12"/>
    <n v="0"/>
    <x v="0"/>
  </r>
  <r>
    <x v="29"/>
    <x v="13"/>
    <n v="0"/>
    <x v="0"/>
  </r>
  <r>
    <x v="29"/>
    <x v="14"/>
    <n v="0"/>
    <x v="0"/>
  </r>
  <r>
    <x v="29"/>
    <x v="15"/>
    <n v="0"/>
    <x v="0"/>
  </r>
  <r>
    <x v="29"/>
    <x v="16"/>
    <n v="0"/>
    <x v="0"/>
  </r>
  <r>
    <x v="29"/>
    <x v="17"/>
    <n v="0"/>
    <x v="0"/>
  </r>
  <r>
    <x v="29"/>
    <x v="18"/>
    <n v="0"/>
    <x v="0"/>
  </r>
  <r>
    <x v="29"/>
    <x v="19"/>
    <n v="0"/>
    <x v="0"/>
  </r>
  <r>
    <x v="29"/>
    <x v="20"/>
    <n v="0"/>
    <x v="0"/>
  </r>
  <r>
    <x v="29"/>
    <x v="21"/>
    <n v="0"/>
    <x v="0"/>
  </r>
  <r>
    <x v="29"/>
    <x v="22"/>
    <n v="0"/>
    <x v="0"/>
  </r>
  <r>
    <x v="29"/>
    <x v="23"/>
    <n v="0"/>
    <x v="0"/>
  </r>
  <r>
    <x v="29"/>
    <x v="24"/>
    <n v="0"/>
    <x v="0"/>
  </r>
  <r>
    <x v="29"/>
    <x v="25"/>
    <n v="0"/>
    <x v="0"/>
  </r>
  <r>
    <x v="29"/>
    <x v="26"/>
    <n v="0"/>
    <x v="0"/>
  </r>
  <r>
    <x v="29"/>
    <x v="27"/>
    <n v="0"/>
    <x v="0"/>
  </r>
  <r>
    <x v="29"/>
    <x v="28"/>
    <n v="0"/>
    <x v="0"/>
  </r>
  <r>
    <x v="29"/>
    <x v="29"/>
    <n v="0"/>
    <x v="0"/>
  </r>
  <r>
    <x v="29"/>
    <x v="30"/>
    <n v="0"/>
    <x v="0"/>
  </r>
  <r>
    <x v="29"/>
    <x v="31"/>
    <n v="0"/>
    <x v="0"/>
  </r>
  <r>
    <x v="29"/>
    <x v="32"/>
    <n v="0"/>
    <x v="0"/>
  </r>
  <r>
    <x v="29"/>
    <x v="33"/>
    <n v="0"/>
    <x v="0"/>
  </r>
  <r>
    <x v="29"/>
    <x v="34"/>
    <n v="0"/>
    <x v="0"/>
  </r>
  <r>
    <x v="29"/>
    <x v="35"/>
    <n v="0"/>
    <x v="0"/>
  </r>
  <r>
    <x v="29"/>
    <x v="36"/>
    <n v="0"/>
    <x v="0"/>
  </r>
  <r>
    <x v="29"/>
    <x v="37"/>
    <n v="0"/>
    <x v="0"/>
  </r>
  <r>
    <x v="29"/>
    <x v="38"/>
    <n v="0"/>
    <x v="0"/>
  </r>
  <r>
    <x v="29"/>
    <x v="39"/>
    <n v="0"/>
    <x v="0"/>
  </r>
  <r>
    <x v="29"/>
    <x v="40"/>
    <n v="0"/>
    <x v="0"/>
  </r>
  <r>
    <x v="29"/>
    <x v="41"/>
    <n v="0"/>
    <x v="0"/>
  </r>
  <r>
    <x v="29"/>
    <x v="42"/>
    <n v="0"/>
    <x v="0"/>
  </r>
  <r>
    <x v="29"/>
    <x v="43"/>
    <n v="0"/>
    <x v="0"/>
  </r>
  <r>
    <x v="29"/>
    <x v="44"/>
    <n v="0"/>
    <x v="0"/>
  </r>
  <r>
    <x v="29"/>
    <x v="45"/>
    <n v="0"/>
    <x v="0"/>
  </r>
  <r>
    <x v="29"/>
    <x v="46"/>
    <n v="0"/>
    <x v="0"/>
  </r>
  <r>
    <x v="29"/>
    <x v="47"/>
    <n v="0"/>
    <x v="0"/>
  </r>
  <r>
    <x v="29"/>
    <x v="48"/>
    <n v="0"/>
    <x v="0"/>
  </r>
  <r>
    <x v="29"/>
    <x v="49"/>
    <n v="0"/>
    <x v="0"/>
  </r>
  <r>
    <x v="29"/>
    <x v="50"/>
    <n v="0"/>
    <x v="0"/>
  </r>
  <r>
    <x v="29"/>
    <x v="51"/>
    <n v="0"/>
    <x v="0"/>
  </r>
  <r>
    <x v="29"/>
    <x v="52"/>
    <n v="0"/>
    <x v="0"/>
  </r>
  <r>
    <x v="29"/>
    <x v="53"/>
    <n v="0"/>
    <x v="0"/>
  </r>
  <r>
    <x v="29"/>
    <x v="54"/>
    <n v="0"/>
    <x v="0"/>
  </r>
  <r>
    <x v="29"/>
    <x v="55"/>
    <n v="0"/>
    <x v="0"/>
  </r>
  <r>
    <x v="29"/>
    <x v="56"/>
    <n v="0"/>
    <x v="0"/>
  </r>
  <r>
    <x v="29"/>
    <x v="57"/>
    <n v="0"/>
    <x v="0"/>
  </r>
  <r>
    <x v="29"/>
    <x v="58"/>
    <n v="0"/>
    <x v="0"/>
  </r>
  <r>
    <x v="29"/>
    <x v="59"/>
    <n v="0"/>
    <x v="0"/>
  </r>
  <r>
    <x v="29"/>
    <x v="60"/>
    <n v="0"/>
    <x v="0"/>
  </r>
  <r>
    <x v="29"/>
    <x v="61"/>
    <n v="0"/>
    <x v="0"/>
  </r>
  <r>
    <x v="29"/>
    <x v="62"/>
    <n v="0"/>
    <x v="0"/>
  </r>
  <r>
    <x v="29"/>
    <x v="63"/>
    <n v="0"/>
    <x v="0"/>
  </r>
  <r>
    <x v="29"/>
    <x v="64"/>
    <n v="0"/>
    <x v="0"/>
  </r>
  <r>
    <x v="29"/>
    <x v="65"/>
    <n v="0"/>
    <x v="0"/>
  </r>
  <r>
    <x v="29"/>
    <x v="66"/>
    <n v="0"/>
    <x v="0"/>
  </r>
  <r>
    <x v="29"/>
    <x v="67"/>
    <n v="0"/>
    <x v="0"/>
  </r>
  <r>
    <x v="29"/>
    <x v="68"/>
    <n v="0"/>
    <x v="0"/>
  </r>
  <r>
    <x v="29"/>
    <x v="69"/>
    <n v="0"/>
    <x v="0"/>
  </r>
  <r>
    <x v="29"/>
    <x v="70"/>
    <n v="0"/>
    <x v="0"/>
  </r>
  <r>
    <x v="29"/>
    <x v="71"/>
    <n v="0"/>
    <x v="0"/>
  </r>
  <r>
    <x v="29"/>
    <x v="72"/>
    <n v="0"/>
    <x v="0"/>
  </r>
  <r>
    <x v="29"/>
    <x v="73"/>
    <n v="0"/>
    <x v="0"/>
  </r>
  <r>
    <x v="29"/>
    <x v="74"/>
    <n v="0"/>
    <x v="0"/>
  </r>
  <r>
    <x v="29"/>
    <x v="75"/>
    <n v="0"/>
    <x v="0"/>
  </r>
  <r>
    <x v="29"/>
    <x v="76"/>
    <n v="0"/>
    <x v="0"/>
  </r>
  <r>
    <x v="29"/>
    <x v="77"/>
    <n v="0"/>
    <x v="0"/>
  </r>
  <r>
    <x v="29"/>
    <x v="78"/>
    <n v="0"/>
    <x v="0"/>
  </r>
  <r>
    <x v="29"/>
    <x v="79"/>
    <n v="0"/>
    <x v="0"/>
  </r>
  <r>
    <x v="29"/>
    <x v="80"/>
    <n v="0"/>
    <x v="0"/>
  </r>
  <r>
    <x v="29"/>
    <x v="81"/>
    <n v="0"/>
    <x v="0"/>
  </r>
  <r>
    <x v="29"/>
    <x v="82"/>
    <n v="0"/>
    <x v="0"/>
  </r>
  <r>
    <x v="29"/>
    <x v="83"/>
    <n v="0"/>
    <x v="0"/>
  </r>
  <r>
    <x v="29"/>
    <x v="84"/>
    <n v="0"/>
    <x v="0"/>
  </r>
  <r>
    <x v="29"/>
    <x v="85"/>
    <n v="0"/>
    <x v="0"/>
  </r>
  <r>
    <x v="29"/>
    <x v="86"/>
    <n v="0"/>
    <x v="0"/>
  </r>
  <r>
    <x v="29"/>
    <x v="87"/>
    <n v="0"/>
    <x v="0"/>
  </r>
  <r>
    <x v="29"/>
    <x v="88"/>
    <n v="0"/>
    <x v="0"/>
  </r>
  <r>
    <x v="29"/>
    <x v="89"/>
    <n v="0"/>
    <x v="0"/>
  </r>
  <r>
    <x v="29"/>
    <x v="90"/>
    <n v="0"/>
    <x v="0"/>
  </r>
  <r>
    <x v="29"/>
    <x v="91"/>
    <n v="0"/>
    <x v="0"/>
  </r>
  <r>
    <x v="29"/>
    <x v="92"/>
    <n v="0"/>
    <x v="0"/>
  </r>
  <r>
    <x v="29"/>
    <x v="93"/>
    <n v="0"/>
    <x v="0"/>
  </r>
  <r>
    <x v="29"/>
    <x v="94"/>
    <n v="0"/>
    <x v="0"/>
  </r>
  <r>
    <x v="29"/>
    <x v="95"/>
    <n v="0"/>
    <x v="0"/>
  </r>
  <r>
    <x v="29"/>
    <x v="96"/>
    <n v="0"/>
    <x v="0"/>
  </r>
  <r>
    <x v="29"/>
    <x v="97"/>
    <n v="0"/>
    <x v="0"/>
  </r>
  <r>
    <x v="29"/>
    <x v="98"/>
    <n v="0"/>
    <x v="0"/>
  </r>
  <r>
    <x v="29"/>
    <x v="99"/>
    <n v="0"/>
    <x v="0"/>
  </r>
  <r>
    <x v="29"/>
    <x v="100"/>
    <n v="0"/>
    <x v="0"/>
  </r>
  <r>
    <x v="29"/>
    <x v="101"/>
    <n v="0"/>
    <x v="0"/>
  </r>
  <r>
    <x v="29"/>
    <x v="102"/>
    <n v="0"/>
    <x v="0"/>
  </r>
  <r>
    <x v="29"/>
    <x v="103"/>
    <n v="0"/>
    <x v="0"/>
  </r>
  <r>
    <x v="29"/>
    <x v="104"/>
    <n v="0"/>
    <x v="0"/>
  </r>
  <r>
    <x v="29"/>
    <x v="105"/>
    <n v="0"/>
    <x v="0"/>
  </r>
  <r>
    <x v="29"/>
    <x v="106"/>
    <n v="0"/>
    <x v="0"/>
  </r>
  <r>
    <x v="29"/>
    <x v="107"/>
    <n v="0"/>
    <x v="0"/>
  </r>
  <r>
    <x v="29"/>
    <x v="108"/>
    <n v="0"/>
    <x v="0"/>
  </r>
  <r>
    <x v="29"/>
    <x v="109"/>
    <n v="0"/>
    <x v="0"/>
  </r>
  <r>
    <x v="29"/>
    <x v="110"/>
    <n v="0"/>
    <x v="0"/>
  </r>
  <r>
    <x v="29"/>
    <x v="111"/>
    <n v="0"/>
    <x v="0"/>
  </r>
  <r>
    <x v="29"/>
    <x v="112"/>
    <n v="0"/>
    <x v="0"/>
  </r>
  <r>
    <x v="29"/>
    <x v="113"/>
    <n v="0"/>
    <x v="0"/>
  </r>
  <r>
    <x v="29"/>
    <x v="114"/>
    <n v="0"/>
    <x v="0"/>
  </r>
  <r>
    <x v="29"/>
    <x v="115"/>
    <n v="0"/>
    <x v="0"/>
  </r>
  <r>
    <x v="29"/>
    <x v="116"/>
    <n v="0"/>
    <x v="0"/>
  </r>
  <r>
    <x v="29"/>
    <x v="117"/>
    <n v="0"/>
    <x v="0"/>
  </r>
  <r>
    <x v="29"/>
    <x v="118"/>
    <n v="0"/>
    <x v="0"/>
  </r>
  <r>
    <x v="29"/>
    <x v="119"/>
    <n v="0"/>
    <x v="0"/>
  </r>
  <r>
    <x v="29"/>
    <x v="120"/>
    <n v="0"/>
    <x v="0"/>
  </r>
  <r>
    <x v="29"/>
    <x v="121"/>
    <n v="0"/>
    <x v="0"/>
  </r>
  <r>
    <x v="29"/>
    <x v="122"/>
    <n v="0"/>
    <x v="0"/>
  </r>
  <r>
    <x v="29"/>
    <x v="123"/>
    <n v="0"/>
    <x v="0"/>
  </r>
  <r>
    <x v="29"/>
    <x v="124"/>
    <n v="0"/>
    <x v="0"/>
  </r>
  <r>
    <x v="29"/>
    <x v="125"/>
    <n v="0"/>
    <x v="0"/>
  </r>
  <r>
    <x v="29"/>
    <x v="126"/>
    <n v="0"/>
    <x v="0"/>
  </r>
  <r>
    <x v="29"/>
    <x v="127"/>
    <n v="0"/>
    <x v="0"/>
  </r>
  <r>
    <x v="29"/>
    <x v="128"/>
    <n v="0"/>
    <x v="0"/>
  </r>
  <r>
    <x v="29"/>
    <x v="129"/>
    <n v="0"/>
    <x v="0"/>
  </r>
  <r>
    <x v="29"/>
    <x v="130"/>
    <n v="0"/>
    <x v="0"/>
  </r>
  <r>
    <x v="29"/>
    <x v="131"/>
    <n v="0"/>
    <x v="0"/>
  </r>
  <r>
    <x v="29"/>
    <x v="132"/>
    <n v="0"/>
    <x v="0"/>
  </r>
  <r>
    <x v="29"/>
    <x v="133"/>
    <n v="162.04136054544711"/>
    <x v="0"/>
  </r>
  <r>
    <x v="29"/>
    <x v="134"/>
    <n v="14627.788186926718"/>
    <x v="0"/>
  </r>
  <r>
    <x v="29"/>
    <x v="135"/>
    <n v="8.1375200651135966"/>
    <x v="0"/>
  </r>
  <r>
    <x v="29"/>
    <x v="136"/>
    <n v="0"/>
    <x v="0"/>
  </r>
  <r>
    <x v="29"/>
    <x v="137"/>
    <n v="0"/>
    <x v="0"/>
  </r>
  <r>
    <x v="29"/>
    <x v="138"/>
    <n v="161.03721798433625"/>
    <x v="0"/>
  </r>
  <r>
    <x v="29"/>
    <x v="139"/>
    <n v="0"/>
    <x v="0"/>
  </r>
  <r>
    <x v="29"/>
    <x v="140"/>
    <n v="0"/>
    <x v="0"/>
  </r>
  <r>
    <x v="29"/>
    <x v="141"/>
    <n v="0"/>
    <x v="0"/>
  </r>
  <r>
    <x v="29"/>
    <x v="142"/>
    <n v="0"/>
    <x v="0"/>
  </r>
  <r>
    <x v="29"/>
    <x v="143"/>
    <n v="0"/>
    <x v="0"/>
  </r>
  <r>
    <x v="29"/>
    <x v="144"/>
    <n v="0"/>
    <x v="0"/>
  </r>
  <r>
    <x v="29"/>
    <x v="145"/>
    <n v="0"/>
    <x v="0"/>
  </r>
  <r>
    <x v="29"/>
    <x v="146"/>
    <n v="0"/>
    <x v="0"/>
  </r>
  <r>
    <x v="29"/>
    <x v="147"/>
    <n v="0"/>
    <x v="0"/>
  </r>
  <r>
    <x v="29"/>
    <x v="148"/>
    <n v="0"/>
    <x v="0"/>
  </r>
  <r>
    <x v="29"/>
    <x v="149"/>
    <n v="0"/>
    <x v="0"/>
  </r>
  <r>
    <x v="29"/>
    <x v="150"/>
    <n v="0"/>
    <x v="0"/>
  </r>
  <r>
    <x v="29"/>
    <x v="151"/>
    <n v="0"/>
    <x v="0"/>
  </r>
  <r>
    <x v="29"/>
    <x v="152"/>
    <n v="0"/>
    <x v="0"/>
  </r>
  <r>
    <x v="29"/>
    <x v="153"/>
    <n v="0"/>
    <x v="0"/>
  </r>
  <r>
    <x v="29"/>
    <x v="154"/>
    <n v="0"/>
    <x v="0"/>
  </r>
  <r>
    <x v="29"/>
    <x v="155"/>
    <n v="4.5380729578021516E-3"/>
    <x v="0"/>
  </r>
  <r>
    <x v="29"/>
    <x v="156"/>
    <n v="0"/>
    <x v="0"/>
  </r>
  <r>
    <x v="29"/>
    <x v="157"/>
    <n v="174.37362995589197"/>
    <x v="0"/>
  </r>
  <r>
    <x v="29"/>
    <x v="158"/>
    <n v="0"/>
    <x v="0"/>
  </r>
  <r>
    <x v="29"/>
    <x v="159"/>
    <n v="0"/>
    <x v="0"/>
  </r>
  <r>
    <x v="29"/>
    <x v="160"/>
    <n v="0"/>
    <x v="0"/>
  </r>
  <r>
    <x v="29"/>
    <x v="161"/>
    <n v="0"/>
    <x v="0"/>
  </r>
  <r>
    <x v="29"/>
    <x v="162"/>
    <n v="0"/>
    <x v="0"/>
  </r>
  <r>
    <x v="29"/>
    <x v="163"/>
    <n v="0"/>
    <x v="0"/>
  </r>
  <r>
    <x v="29"/>
    <x v="164"/>
    <n v="0"/>
    <x v="0"/>
  </r>
  <r>
    <x v="29"/>
    <x v="165"/>
    <n v="0"/>
    <x v="0"/>
  </r>
  <r>
    <x v="29"/>
    <x v="166"/>
    <n v="0"/>
    <x v="0"/>
  </r>
  <r>
    <x v="29"/>
    <x v="167"/>
    <n v="0"/>
    <x v="0"/>
  </r>
  <r>
    <x v="29"/>
    <x v="168"/>
    <n v="0"/>
    <x v="0"/>
  </r>
  <r>
    <x v="29"/>
    <x v="168"/>
    <m/>
    <x v="0"/>
  </r>
  <r>
    <x v="29"/>
    <x v="168"/>
    <m/>
    <x v="0"/>
  </r>
  <r>
    <x v="29"/>
    <x v="169"/>
    <m/>
    <x v="0"/>
  </r>
  <r>
    <x v="29"/>
    <x v="169"/>
    <m/>
    <x v="0"/>
  </r>
  <r>
    <x v="29"/>
    <x v="169"/>
    <m/>
    <x v="0"/>
  </r>
  <r>
    <x v="29"/>
    <x v="169"/>
    <m/>
    <x v="0"/>
  </r>
  <r>
    <x v="29"/>
    <x v="170"/>
    <m/>
    <x v="0"/>
  </r>
  <r>
    <x v="29"/>
    <x v="170"/>
    <m/>
    <x v="0"/>
  </r>
  <r>
    <x v="29"/>
    <x v="170"/>
    <m/>
    <x v="0"/>
  </r>
  <r>
    <x v="29"/>
    <x v="170"/>
    <m/>
    <x v="0"/>
  </r>
  <r>
    <x v="29"/>
    <x v="171"/>
    <m/>
    <x v="0"/>
  </r>
  <r>
    <x v="29"/>
    <x v="171"/>
    <m/>
    <x v="0"/>
  </r>
  <r>
    <x v="29"/>
    <x v="172"/>
    <m/>
    <x v="0"/>
  </r>
  <r>
    <x v="29"/>
    <x v="172"/>
    <m/>
    <x v="0"/>
  </r>
  <r>
    <x v="29"/>
    <x v="173"/>
    <m/>
    <x v="0"/>
  </r>
  <r>
    <x v="29"/>
    <x v="173"/>
    <m/>
    <x v="0"/>
  </r>
  <r>
    <x v="29"/>
    <x v="174"/>
    <m/>
    <x v="0"/>
  </r>
  <r>
    <x v="29"/>
    <x v="174"/>
    <m/>
    <x v="0"/>
  </r>
  <r>
    <x v="29"/>
    <x v="174"/>
    <m/>
    <x v="0"/>
  </r>
  <r>
    <x v="29"/>
    <x v="174"/>
    <m/>
    <x v="0"/>
  </r>
  <r>
    <x v="29"/>
    <x v="175"/>
    <m/>
    <x v="0"/>
  </r>
  <r>
    <x v="29"/>
    <x v="175"/>
    <m/>
    <x v="0"/>
  </r>
  <r>
    <x v="29"/>
    <x v="175"/>
    <m/>
    <x v="0"/>
  </r>
  <r>
    <x v="29"/>
    <x v="176"/>
    <m/>
    <x v="0"/>
  </r>
  <r>
    <x v="29"/>
    <x v="176"/>
    <m/>
    <x v="0"/>
  </r>
  <r>
    <x v="29"/>
    <x v="176"/>
    <m/>
    <x v="0"/>
  </r>
  <r>
    <x v="29"/>
    <x v="177"/>
    <n v="0"/>
    <x v="0"/>
  </r>
  <r>
    <x v="29"/>
    <x v="178"/>
    <m/>
    <x v="0"/>
  </r>
  <r>
    <x v="29"/>
    <x v="179"/>
    <n v="0"/>
    <x v="0"/>
  </r>
  <r>
    <x v="29"/>
    <x v="180"/>
    <n v="0"/>
    <x v="0"/>
  </r>
  <r>
    <x v="29"/>
    <x v="181"/>
    <n v="0"/>
    <x v="0"/>
  </r>
  <r>
    <x v="29"/>
    <x v="182"/>
    <n v="0"/>
    <x v="0"/>
  </r>
  <r>
    <x v="29"/>
    <x v="183"/>
    <n v="0"/>
    <x v="0"/>
  </r>
  <r>
    <x v="29"/>
    <x v="184"/>
    <n v="0"/>
    <x v="0"/>
  </r>
  <r>
    <x v="29"/>
    <x v="185"/>
    <n v="0"/>
    <x v="0"/>
  </r>
  <r>
    <x v="29"/>
    <x v="186"/>
    <n v="0"/>
    <x v="0"/>
  </r>
  <r>
    <x v="29"/>
    <x v="187"/>
    <n v="0"/>
    <x v="0"/>
  </r>
  <r>
    <x v="29"/>
    <x v="188"/>
    <n v="0"/>
    <x v="0"/>
  </r>
  <r>
    <x v="30"/>
    <x v="0"/>
    <s v="amopt"/>
    <x v="0"/>
  </r>
  <r>
    <x v="30"/>
    <x v="1"/>
    <n v="0"/>
    <x v="0"/>
  </r>
  <r>
    <x v="30"/>
    <x v="2"/>
    <n v="0"/>
    <x v="0"/>
  </r>
  <r>
    <x v="30"/>
    <x v="3"/>
    <n v="0"/>
    <x v="0"/>
  </r>
  <r>
    <x v="30"/>
    <x v="4"/>
    <n v="0"/>
    <x v="0"/>
  </r>
  <r>
    <x v="30"/>
    <x v="5"/>
    <n v="0"/>
    <x v="0"/>
  </r>
  <r>
    <x v="30"/>
    <x v="6"/>
    <n v="0"/>
    <x v="0"/>
  </r>
  <r>
    <x v="30"/>
    <x v="7"/>
    <n v="0"/>
    <x v="0"/>
  </r>
  <r>
    <x v="30"/>
    <x v="8"/>
    <n v="0"/>
    <x v="0"/>
  </r>
  <r>
    <x v="30"/>
    <x v="9"/>
    <n v="0"/>
    <x v="0"/>
  </r>
  <r>
    <x v="30"/>
    <x v="10"/>
    <n v="0"/>
    <x v="0"/>
  </r>
  <r>
    <x v="30"/>
    <x v="11"/>
    <n v="0"/>
    <x v="0"/>
  </r>
  <r>
    <x v="30"/>
    <x v="12"/>
    <n v="0"/>
    <x v="0"/>
  </r>
  <r>
    <x v="30"/>
    <x v="13"/>
    <n v="0"/>
    <x v="0"/>
  </r>
  <r>
    <x v="30"/>
    <x v="14"/>
    <n v="0"/>
    <x v="0"/>
  </r>
  <r>
    <x v="30"/>
    <x v="15"/>
    <n v="0"/>
    <x v="0"/>
  </r>
  <r>
    <x v="30"/>
    <x v="16"/>
    <n v="0"/>
    <x v="0"/>
  </r>
  <r>
    <x v="30"/>
    <x v="17"/>
    <n v="0"/>
    <x v="0"/>
  </r>
  <r>
    <x v="30"/>
    <x v="18"/>
    <n v="0"/>
    <x v="0"/>
  </r>
  <r>
    <x v="30"/>
    <x v="19"/>
    <n v="0"/>
    <x v="0"/>
  </r>
  <r>
    <x v="30"/>
    <x v="20"/>
    <n v="0"/>
    <x v="0"/>
  </r>
  <r>
    <x v="30"/>
    <x v="21"/>
    <n v="0"/>
    <x v="0"/>
  </r>
  <r>
    <x v="30"/>
    <x v="22"/>
    <n v="0"/>
    <x v="0"/>
  </r>
  <r>
    <x v="30"/>
    <x v="23"/>
    <n v="0"/>
    <x v="0"/>
  </r>
  <r>
    <x v="30"/>
    <x v="24"/>
    <n v="0"/>
    <x v="0"/>
  </r>
  <r>
    <x v="30"/>
    <x v="25"/>
    <n v="0"/>
    <x v="0"/>
  </r>
  <r>
    <x v="30"/>
    <x v="26"/>
    <n v="0"/>
    <x v="0"/>
  </r>
  <r>
    <x v="30"/>
    <x v="27"/>
    <n v="0"/>
    <x v="0"/>
  </r>
  <r>
    <x v="30"/>
    <x v="28"/>
    <n v="0"/>
    <x v="0"/>
  </r>
  <r>
    <x v="30"/>
    <x v="29"/>
    <n v="0"/>
    <x v="0"/>
  </r>
  <r>
    <x v="30"/>
    <x v="30"/>
    <n v="0"/>
    <x v="0"/>
  </r>
  <r>
    <x v="30"/>
    <x v="31"/>
    <n v="0"/>
    <x v="0"/>
  </r>
  <r>
    <x v="30"/>
    <x v="32"/>
    <n v="0"/>
    <x v="0"/>
  </r>
  <r>
    <x v="30"/>
    <x v="33"/>
    <n v="0"/>
    <x v="0"/>
  </r>
  <r>
    <x v="30"/>
    <x v="34"/>
    <n v="0"/>
    <x v="0"/>
  </r>
  <r>
    <x v="30"/>
    <x v="35"/>
    <n v="0"/>
    <x v="0"/>
  </r>
  <r>
    <x v="30"/>
    <x v="36"/>
    <n v="0"/>
    <x v="0"/>
  </r>
  <r>
    <x v="30"/>
    <x v="37"/>
    <n v="0"/>
    <x v="0"/>
  </r>
  <r>
    <x v="30"/>
    <x v="38"/>
    <n v="0"/>
    <x v="0"/>
  </r>
  <r>
    <x v="30"/>
    <x v="39"/>
    <n v="0"/>
    <x v="0"/>
  </r>
  <r>
    <x v="30"/>
    <x v="40"/>
    <n v="0"/>
    <x v="0"/>
  </r>
  <r>
    <x v="30"/>
    <x v="41"/>
    <n v="0"/>
    <x v="0"/>
  </r>
  <r>
    <x v="30"/>
    <x v="42"/>
    <n v="0"/>
    <x v="0"/>
  </r>
  <r>
    <x v="30"/>
    <x v="43"/>
    <n v="0"/>
    <x v="0"/>
  </r>
  <r>
    <x v="30"/>
    <x v="44"/>
    <n v="0"/>
    <x v="0"/>
  </r>
  <r>
    <x v="30"/>
    <x v="45"/>
    <n v="0"/>
    <x v="0"/>
  </r>
  <r>
    <x v="30"/>
    <x v="46"/>
    <n v="0"/>
    <x v="0"/>
  </r>
  <r>
    <x v="30"/>
    <x v="47"/>
    <n v="0"/>
    <x v="0"/>
  </r>
  <r>
    <x v="30"/>
    <x v="48"/>
    <n v="0"/>
    <x v="0"/>
  </r>
  <r>
    <x v="30"/>
    <x v="49"/>
    <n v="0"/>
    <x v="0"/>
  </r>
  <r>
    <x v="30"/>
    <x v="50"/>
    <n v="0"/>
    <x v="0"/>
  </r>
  <r>
    <x v="30"/>
    <x v="51"/>
    <n v="0"/>
    <x v="0"/>
  </r>
  <r>
    <x v="30"/>
    <x v="52"/>
    <n v="0"/>
    <x v="0"/>
  </r>
  <r>
    <x v="30"/>
    <x v="53"/>
    <n v="0"/>
    <x v="0"/>
  </r>
  <r>
    <x v="30"/>
    <x v="54"/>
    <n v="0"/>
    <x v="0"/>
  </r>
  <r>
    <x v="30"/>
    <x v="55"/>
    <n v="0"/>
    <x v="0"/>
  </r>
  <r>
    <x v="30"/>
    <x v="56"/>
    <n v="0"/>
    <x v="0"/>
  </r>
  <r>
    <x v="30"/>
    <x v="57"/>
    <n v="0"/>
    <x v="0"/>
  </r>
  <r>
    <x v="30"/>
    <x v="58"/>
    <n v="0"/>
    <x v="0"/>
  </r>
  <r>
    <x v="30"/>
    <x v="59"/>
    <n v="0"/>
    <x v="0"/>
  </r>
  <r>
    <x v="30"/>
    <x v="60"/>
    <n v="0"/>
    <x v="0"/>
  </r>
  <r>
    <x v="30"/>
    <x v="61"/>
    <n v="0"/>
    <x v="0"/>
  </r>
  <r>
    <x v="30"/>
    <x v="62"/>
    <n v="0"/>
    <x v="0"/>
  </r>
  <r>
    <x v="30"/>
    <x v="63"/>
    <n v="0"/>
    <x v="0"/>
  </r>
  <r>
    <x v="30"/>
    <x v="64"/>
    <n v="0"/>
    <x v="0"/>
  </r>
  <r>
    <x v="30"/>
    <x v="65"/>
    <n v="0"/>
    <x v="0"/>
  </r>
  <r>
    <x v="30"/>
    <x v="66"/>
    <n v="0"/>
    <x v="0"/>
  </r>
  <r>
    <x v="30"/>
    <x v="67"/>
    <n v="0"/>
    <x v="0"/>
  </r>
  <r>
    <x v="30"/>
    <x v="68"/>
    <n v="0"/>
    <x v="0"/>
  </r>
  <r>
    <x v="30"/>
    <x v="69"/>
    <n v="0"/>
    <x v="0"/>
  </r>
  <r>
    <x v="30"/>
    <x v="70"/>
    <n v="0"/>
    <x v="0"/>
  </r>
  <r>
    <x v="30"/>
    <x v="71"/>
    <n v="0"/>
    <x v="0"/>
  </r>
  <r>
    <x v="30"/>
    <x v="72"/>
    <n v="0"/>
    <x v="0"/>
  </r>
  <r>
    <x v="30"/>
    <x v="73"/>
    <n v="0"/>
    <x v="0"/>
  </r>
  <r>
    <x v="30"/>
    <x v="74"/>
    <n v="0"/>
    <x v="0"/>
  </r>
  <r>
    <x v="30"/>
    <x v="75"/>
    <n v="0"/>
    <x v="0"/>
  </r>
  <r>
    <x v="30"/>
    <x v="76"/>
    <n v="0"/>
    <x v="0"/>
  </r>
  <r>
    <x v="30"/>
    <x v="77"/>
    <n v="0"/>
    <x v="0"/>
  </r>
  <r>
    <x v="30"/>
    <x v="78"/>
    <n v="0"/>
    <x v="0"/>
  </r>
  <r>
    <x v="30"/>
    <x v="79"/>
    <n v="0"/>
    <x v="0"/>
  </r>
  <r>
    <x v="30"/>
    <x v="80"/>
    <n v="0"/>
    <x v="0"/>
  </r>
  <r>
    <x v="30"/>
    <x v="81"/>
    <n v="0"/>
    <x v="0"/>
  </r>
  <r>
    <x v="30"/>
    <x v="82"/>
    <n v="0"/>
    <x v="0"/>
  </r>
  <r>
    <x v="30"/>
    <x v="83"/>
    <n v="0"/>
    <x v="0"/>
  </r>
  <r>
    <x v="30"/>
    <x v="84"/>
    <n v="0"/>
    <x v="0"/>
  </r>
  <r>
    <x v="30"/>
    <x v="85"/>
    <n v="0"/>
    <x v="0"/>
  </r>
  <r>
    <x v="30"/>
    <x v="86"/>
    <n v="0"/>
    <x v="0"/>
  </r>
  <r>
    <x v="30"/>
    <x v="87"/>
    <n v="0"/>
    <x v="0"/>
  </r>
  <r>
    <x v="30"/>
    <x v="88"/>
    <n v="0"/>
    <x v="0"/>
  </r>
  <r>
    <x v="30"/>
    <x v="89"/>
    <n v="0"/>
    <x v="0"/>
  </r>
  <r>
    <x v="30"/>
    <x v="90"/>
    <n v="0"/>
    <x v="0"/>
  </r>
  <r>
    <x v="30"/>
    <x v="91"/>
    <n v="0"/>
    <x v="0"/>
  </r>
  <r>
    <x v="30"/>
    <x v="92"/>
    <n v="0"/>
    <x v="0"/>
  </r>
  <r>
    <x v="30"/>
    <x v="93"/>
    <n v="0"/>
    <x v="0"/>
  </r>
  <r>
    <x v="30"/>
    <x v="94"/>
    <n v="0"/>
    <x v="0"/>
  </r>
  <r>
    <x v="30"/>
    <x v="95"/>
    <n v="0"/>
    <x v="0"/>
  </r>
  <r>
    <x v="30"/>
    <x v="96"/>
    <n v="203.15281745713244"/>
    <x v="0"/>
  </r>
  <r>
    <x v="30"/>
    <x v="97"/>
    <n v="0"/>
    <x v="0"/>
  </r>
  <r>
    <x v="30"/>
    <x v="98"/>
    <n v="0"/>
    <x v="0"/>
  </r>
  <r>
    <x v="30"/>
    <x v="99"/>
    <n v="0"/>
    <x v="0"/>
  </r>
  <r>
    <x v="30"/>
    <x v="100"/>
    <n v="0"/>
    <x v="0"/>
  </r>
  <r>
    <x v="30"/>
    <x v="101"/>
    <n v="0"/>
    <x v="0"/>
  </r>
  <r>
    <x v="30"/>
    <x v="102"/>
    <n v="0"/>
    <x v="0"/>
  </r>
  <r>
    <x v="30"/>
    <x v="103"/>
    <n v="0"/>
    <x v="0"/>
  </r>
  <r>
    <x v="30"/>
    <x v="104"/>
    <n v="66.311954681777465"/>
    <x v="0"/>
  </r>
  <r>
    <x v="30"/>
    <x v="105"/>
    <n v="0.9317873002706053"/>
    <x v="0"/>
  </r>
  <r>
    <x v="30"/>
    <x v="106"/>
    <n v="51.6627512316444"/>
    <x v="0"/>
  </r>
  <r>
    <x v="30"/>
    <x v="107"/>
    <n v="0"/>
    <x v="0"/>
  </r>
  <r>
    <x v="30"/>
    <x v="108"/>
    <n v="0"/>
    <x v="0"/>
  </r>
  <r>
    <x v="30"/>
    <x v="109"/>
    <n v="1.0911910374864164"/>
    <x v="0"/>
  </r>
  <r>
    <x v="30"/>
    <x v="110"/>
    <n v="0"/>
    <x v="0"/>
  </r>
  <r>
    <x v="30"/>
    <x v="111"/>
    <n v="0"/>
    <x v="0"/>
  </r>
  <r>
    <x v="30"/>
    <x v="112"/>
    <n v="0"/>
    <x v="0"/>
  </r>
  <r>
    <x v="30"/>
    <x v="113"/>
    <n v="0"/>
    <x v="0"/>
  </r>
  <r>
    <x v="30"/>
    <x v="114"/>
    <n v="0"/>
    <x v="0"/>
  </r>
  <r>
    <x v="30"/>
    <x v="115"/>
    <n v="0"/>
    <x v="0"/>
  </r>
  <r>
    <x v="30"/>
    <x v="116"/>
    <n v="0"/>
    <x v="0"/>
  </r>
  <r>
    <x v="30"/>
    <x v="117"/>
    <n v="0"/>
    <x v="0"/>
  </r>
  <r>
    <x v="30"/>
    <x v="118"/>
    <n v="0"/>
    <x v="0"/>
  </r>
  <r>
    <x v="30"/>
    <x v="119"/>
    <n v="0"/>
    <x v="0"/>
  </r>
  <r>
    <x v="30"/>
    <x v="120"/>
    <n v="0"/>
    <x v="0"/>
  </r>
  <r>
    <x v="30"/>
    <x v="121"/>
    <n v="0"/>
    <x v="0"/>
  </r>
  <r>
    <x v="30"/>
    <x v="122"/>
    <n v="0"/>
    <x v="0"/>
  </r>
  <r>
    <x v="30"/>
    <x v="123"/>
    <n v="0"/>
    <x v="0"/>
  </r>
  <r>
    <x v="30"/>
    <x v="124"/>
    <n v="0"/>
    <x v="0"/>
  </r>
  <r>
    <x v="30"/>
    <x v="125"/>
    <n v="0"/>
    <x v="0"/>
  </r>
  <r>
    <x v="30"/>
    <x v="126"/>
    <n v="0"/>
    <x v="0"/>
  </r>
  <r>
    <x v="30"/>
    <x v="127"/>
    <n v="0"/>
    <x v="0"/>
  </r>
  <r>
    <x v="30"/>
    <x v="128"/>
    <n v="0"/>
    <x v="0"/>
  </r>
  <r>
    <x v="30"/>
    <x v="129"/>
    <n v="34.927678760819582"/>
    <x v="0"/>
  </r>
  <r>
    <x v="30"/>
    <x v="130"/>
    <n v="5.3385760718458934"/>
    <x v="0"/>
  </r>
  <r>
    <x v="30"/>
    <x v="131"/>
    <n v="0"/>
    <x v="0"/>
  </r>
  <r>
    <x v="30"/>
    <x v="132"/>
    <n v="0"/>
    <x v="0"/>
  </r>
  <r>
    <x v="30"/>
    <x v="133"/>
    <n v="8.0738970783216776E-2"/>
    <x v="0"/>
  </r>
  <r>
    <x v="30"/>
    <x v="134"/>
    <n v="98.9049603103999"/>
    <x v="0"/>
  </r>
  <r>
    <x v="30"/>
    <x v="135"/>
    <n v="8334.3590661371945"/>
    <x v="0"/>
  </r>
  <r>
    <x v="30"/>
    <x v="136"/>
    <n v="0"/>
    <x v="0"/>
  </r>
  <r>
    <x v="30"/>
    <x v="137"/>
    <n v="0"/>
    <x v="0"/>
  </r>
  <r>
    <x v="30"/>
    <x v="138"/>
    <n v="0"/>
    <x v="0"/>
  </r>
  <r>
    <x v="30"/>
    <x v="139"/>
    <n v="0"/>
    <x v="0"/>
  </r>
  <r>
    <x v="30"/>
    <x v="140"/>
    <n v="28.483998715581677"/>
    <x v="0"/>
  </r>
  <r>
    <x v="30"/>
    <x v="141"/>
    <n v="0"/>
    <x v="0"/>
  </r>
  <r>
    <x v="30"/>
    <x v="142"/>
    <n v="0"/>
    <x v="0"/>
  </r>
  <r>
    <x v="30"/>
    <x v="143"/>
    <n v="0"/>
    <x v="0"/>
  </r>
  <r>
    <x v="30"/>
    <x v="144"/>
    <n v="0"/>
    <x v="0"/>
  </r>
  <r>
    <x v="30"/>
    <x v="145"/>
    <n v="0"/>
    <x v="0"/>
  </r>
  <r>
    <x v="30"/>
    <x v="146"/>
    <n v="0"/>
    <x v="0"/>
  </r>
  <r>
    <x v="30"/>
    <x v="147"/>
    <n v="0"/>
    <x v="0"/>
  </r>
  <r>
    <x v="30"/>
    <x v="148"/>
    <n v="0"/>
    <x v="0"/>
  </r>
  <r>
    <x v="30"/>
    <x v="149"/>
    <n v="0"/>
    <x v="0"/>
  </r>
  <r>
    <x v="30"/>
    <x v="150"/>
    <n v="0"/>
    <x v="0"/>
  </r>
  <r>
    <x v="30"/>
    <x v="151"/>
    <n v="0"/>
    <x v="0"/>
  </r>
  <r>
    <x v="30"/>
    <x v="152"/>
    <n v="0"/>
    <x v="0"/>
  </r>
  <r>
    <x v="30"/>
    <x v="153"/>
    <n v="0"/>
    <x v="0"/>
  </r>
  <r>
    <x v="30"/>
    <x v="154"/>
    <n v="0"/>
    <x v="0"/>
  </r>
  <r>
    <x v="30"/>
    <x v="155"/>
    <n v="2.6653597293842143E-2"/>
    <x v="0"/>
  </r>
  <r>
    <x v="30"/>
    <x v="156"/>
    <n v="4.5145935041084564E-2"/>
    <x v="0"/>
  </r>
  <r>
    <x v="30"/>
    <x v="157"/>
    <n v="519.70179620120632"/>
    <x v="0"/>
  </r>
  <r>
    <x v="30"/>
    <x v="158"/>
    <n v="0"/>
    <x v="0"/>
  </r>
  <r>
    <x v="30"/>
    <x v="159"/>
    <n v="21.506363504819767"/>
    <x v="0"/>
  </r>
  <r>
    <x v="30"/>
    <x v="160"/>
    <n v="0"/>
    <x v="0"/>
  </r>
  <r>
    <x v="30"/>
    <x v="161"/>
    <n v="43.012727009639534"/>
    <x v="0"/>
  </r>
  <r>
    <x v="30"/>
    <x v="162"/>
    <n v="0"/>
    <x v="0"/>
  </r>
  <r>
    <x v="30"/>
    <x v="163"/>
    <n v="0"/>
    <x v="0"/>
  </r>
  <r>
    <x v="30"/>
    <x v="164"/>
    <n v="0"/>
    <x v="0"/>
  </r>
  <r>
    <x v="30"/>
    <x v="165"/>
    <n v="0"/>
    <x v="0"/>
  </r>
  <r>
    <x v="30"/>
    <x v="166"/>
    <n v="7.1687878349399234"/>
    <x v="0"/>
  </r>
  <r>
    <x v="30"/>
    <x v="167"/>
    <n v="0"/>
    <x v="0"/>
  </r>
  <r>
    <x v="30"/>
    <x v="168"/>
    <n v="0"/>
    <x v="0"/>
  </r>
  <r>
    <x v="30"/>
    <x v="168"/>
    <m/>
    <x v="0"/>
  </r>
  <r>
    <x v="30"/>
    <x v="168"/>
    <m/>
    <x v="0"/>
  </r>
  <r>
    <x v="30"/>
    <x v="169"/>
    <m/>
    <x v="0"/>
  </r>
  <r>
    <x v="30"/>
    <x v="169"/>
    <m/>
    <x v="0"/>
  </r>
  <r>
    <x v="30"/>
    <x v="169"/>
    <m/>
    <x v="0"/>
  </r>
  <r>
    <x v="30"/>
    <x v="169"/>
    <m/>
    <x v="0"/>
  </r>
  <r>
    <x v="30"/>
    <x v="170"/>
    <m/>
    <x v="0"/>
  </r>
  <r>
    <x v="30"/>
    <x v="170"/>
    <m/>
    <x v="0"/>
  </r>
  <r>
    <x v="30"/>
    <x v="170"/>
    <m/>
    <x v="0"/>
  </r>
  <r>
    <x v="30"/>
    <x v="170"/>
    <m/>
    <x v="0"/>
  </r>
  <r>
    <x v="30"/>
    <x v="171"/>
    <m/>
    <x v="0"/>
  </r>
  <r>
    <x v="30"/>
    <x v="171"/>
    <m/>
    <x v="0"/>
  </r>
  <r>
    <x v="30"/>
    <x v="172"/>
    <m/>
    <x v="0"/>
  </r>
  <r>
    <x v="30"/>
    <x v="172"/>
    <m/>
    <x v="0"/>
  </r>
  <r>
    <x v="30"/>
    <x v="173"/>
    <m/>
    <x v="0"/>
  </r>
  <r>
    <x v="30"/>
    <x v="173"/>
    <m/>
    <x v="0"/>
  </r>
  <r>
    <x v="30"/>
    <x v="174"/>
    <m/>
    <x v="0"/>
  </r>
  <r>
    <x v="30"/>
    <x v="174"/>
    <m/>
    <x v="0"/>
  </r>
  <r>
    <x v="30"/>
    <x v="174"/>
    <m/>
    <x v="0"/>
  </r>
  <r>
    <x v="30"/>
    <x v="174"/>
    <m/>
    <x v="0"/>
  </r>
  <r>
    <x v="30"/>
    <x v="175"/>
    <m/>
    <x v="0"/>
  </r>
  <r>
    <x v="30"/>
    <x v="175"/>
    <m/>
    <x v="0"/>
  </r>
  <r>
    <x v="30"/>
    <x v="175"/>
    <m/>
    <x v="0"/>
  </r>
  <r>
    <x v="30"/>
    <x v="176"/>
    <m/>
    <x v="0"/>
  </r>
  <r>
    <x v="30"/>
    <x v="176"/>
    <m/>
    <x v="0"/>
  </r>
  <r>
    <x v="30"/>
    <x v="176"/>
    <m/>
    <x v="0"/>
  </r>
  <r>
    <x v="30"/>
    <x v="177"/>
    <n v="0"/>
    <x v="0"/>
  </r>
  <r>
    <x v="30"/>
    <x v="178"/>
    <m/>
    <x v="0"/>
  </r>
  <r>
    <x v="30"/>
    <x v="179"/>
    <n v="0"/>
    <x v="0"/>
  </r>
  <r>
    <x v="30"/>
    <x v="180"/>
    <n v="0"/>
    <x v="0"/>
  </r>
  <r>
    <x v="30"/>
    <x v="181"/>
    <n v="0"/>
    <x v="0"/>
  </r>
  <r>
    <x v="30"/>
    <x v="182"/>
    <n v="0"/>
    <x v="0"/>
  </r>
  <r>
    <x v="30"/>
    <x v="183"/>
    <n v="0"/>
    <x v="0"/>
  </r>
  <r>
    <x v="30"/>
    <x v="184"/>
    <n v="0"/>
    <x v="0"/>
  </r>
  <r>
    <x v="30"/>
    <x v="185"/>
    <n v="0"/>
    <x v="0"/>
  </r>
  <r>
    <x v="30"/>
    <x v="186"/>
    <n v="0"/>
    <x v="0"/>
  </r>
  <r>
    <x v="30"/>
    <x v="187"/>
    <n v="0"/>
    <x v="0"/>
  </r>
  <r>
    <x v="30"/>
    <x v="188"/>
    <n v="0"/>
    <x v="0"/>
  </r>
  <r>
    <x v="31"/>
    <x v="0"/>
    <s v="amtvp"/>
    <x v="0"/>
  </r>
  <r>
    <x v="31"/>
    <x v="1"/>
    <n v="0"/>
    <x v="0"/>
  </r>
  <r>
    <x v="31"/>
    <x v="2"/>
    <n v="0"/>
    <x v="0"/>
  </r>
  <r>
    <x v="31"/>
    <x v="3"/>
    <n v="0"/>
    <x v="0"/>
  </r>
  <r>
    <x v="31"/>
    <x v="4"/>
    <n v="0"/>
    <x v="0"/>
  </r>
  <r>
    <x v="31"/>
    <x v="5"/>
    <n v="0"/>
    <x v="0"/>
  </r>
  <r>
    <x v="31"/>
    <x v="6"/>
    <n v="0"/>
    <x v="0"/>
  </r>
  <r>
    <x v="31"/>
    <x v="7"/>
    <n v="0"/>
    <x v="0"/>
  </r>
  <r>
    <x v="31"/>
    <x v="8"/>
    <n v="0"/>
    <x v="0"/>
  </r>
  <r>
    <x v="31"/>
    <x v="9"/>
    <n v="0"/>
    <x v="0"/>
  </r>
  <r>
    <x v="31"/>
    <x v="10"/>
    <n v="0"/>
    <x v="0"/>
  </r>
  <r>
    <x v="31"/>
    <x v="11"/>
    <n v="0"/>
    <x v="0"/>
  </r>
  <r>
    <x v="31"/>
    <x v="12"/>
    <n v="0"/>
    <x v="0"/>
  </r>
  <r>
    <x v="31"/>
    <x v="13"/>
    <n v="0"/>
    <x v="0"/>
  </r>
  <r>
    <x v="31"/>
    <x v="14"/>
    <n v="0"/>
    <x v="0"/>
  </r>
  <r>
    <x v="31"/>
    <x v="15"/>
    <n v="0"/>
    <x v="0"/>
  </r>
  <r>
    <x v="31"/>
    <x v="16"/>
    <n v="0"/>
    <x v="0"/>
  </r>
  <r>
    <x v="31"/>
    <x v="17"/>
    <n v="0"/>
    <x v="0"/>
  </r>
  <r>
    <x v="31"/>
    <x v="18"/>
    <n v="0"/>
    <x v="0"/>
  </r>
  <r>
    <x v="31"/>
    <x v="19"/>
    <n v="0"/>
    <x v="0"/>
  </r>
  <r>
    <x v="31"/>
    <x v="20"/>
    <n v="0"/>
    <x v="0"/>
  </r>
  <r>
    <x v="31"/>
    <x v="21"/>
    <n v="0"/>
    <x v="0"/>
  </r>
  <r>
    <x v="31"/>
    <x v="22"/>
    <n v="0"/>
    <x v="0"/>
  </r>
  <r>
    <x v="31"/>
    <x v="23"/>
    <n v="0"/>
    <x v="0"/>
  </r>
  <r>
    <x v="31"/>
    <x v="24"/>
    <n v="0"/>
    <x v="0"/>
  </r>
  <r>
    <x v="31"/>
    <x v="25"/>
    <n v="0"/>
    <x v="0"/>
  </r>
  <r>
    <x v="31"/>
    <x v="26"/>
    <n v="0"/>
    <x v="0"/>
  </r>
  <r>
    <x v="31"/>
    <x v="27"/>
    <n v="0"/>
    <x v="0"/>
  </r>
  <r>
    <x v="31"/>
    <x v="28"/>
    <n v="0"/>
    <x v="0"/>
  </r>
  <r>
    <x v="31"/>
    <x v="29"/>
    <n v="0"/>
    <x v="0"/>
  </r>
  <r>
    <x v="31"/>
    <x v="30"/>
    <n v="0"/>
    <x v="0"/>
  </r>
  <r>
    <x v="31"/>
    <x v="31"/>
    <n v="0"/>
    <x v="0"/>
  </r>
  <r>
    <x v="31"/>
    <x v="32"/>
    <n v="0"/>
    <x v="0"/>
  </r>
  <r>
    <x v="31"/>
    <x v="33"/>
    <n v="0"/>
    <x v="0"/>
  </r>
  <r>
    <x v="31"/>
    <x v="34"/>
    <n v="0"/>
    <x v="0"/>
  </r>
  <r>
    <x v="31"/>
    <x v="35"/>
    <n v="0"/>
    <x v="0"/>
  </r>
  <r>
    <x v="31"/>
    <x v="36"/>
    <n v="0"/>
    <x v="0"/>
  </r>
  <r>
    <x v="31"/>
    <x v="37"/>
    <n v="0"/>
    <x v="0"/>
  </r>
  <r>
    <x v="31"/>
    <x v="38"/>
    <n v="0"/>
    <x v="0"/>
  </r>
  <r>
    <x v="31"/>
    <x v="39"/>
    <n v="0"/>
    <x v="0"/>
  </r>
  <r>
    <x v="31"/>
    <x v="40"/>
    <n v="0"/>
    <x v="0"/>
  </r>
  <r>
    <x v="31"/>
    <x v="41"/>
    <n v="0"/>
    <x v="0"/>
  </r>
  <r>
    <x v="31"/>
    <x v="42"/>
    <n v="0"/>
    <x v="0"/>
  </r>
  <r>
    <x v="31"/>
    <x v="43"/>
    <n v="0"/>
    <x v="0"/>
  </r>
  <r>
    <x v="31"/>
    <x v="44"/>
    <n v="0"/>
    <x v="0"/>
  </r>
  <r>
    <x v="31"/>
    <x v="45"/>
    <n v="0"/>
    <x v="0"/>
  </r>
  <r>
    <x v="31"/>
    <x v="46"/>
    <n v="0"/>
    <x v="0"/>
  </r>
  <r>
    <x v="31"/>
    <x v="47"/>
    <n v="0"/>
    <x v="0"/>
  </r>
  <r>
    <x v="31"/>
    <x v="48"/>
    <n v="0"/>
    <x v="0"/>
  </r>
  <r>
    <x v="31"/>
    <x v="49"/>
    <n v="0"/>
    <x v="0"/>
  </r>
  <r>
    <x v="31"/>
    <x v="50"/>
    <n v="0"/>
    <x v="0"/>
  </r>
  <r>
    <x v="31"/>
    <x v="51"/>
    <n v="0"/>
    <x v="0"/>
  </r>
  <r>
    <x v="31"/>
    <x v="52"/>
    <n v="0"/>
    <x v="0"/>
  </r>
  <r>
    <x v="31"/>
    <x v="53"/>
    <n v="0"/>
    <x v="0"/>
  </r>
  <r>
    <x v="31"/>
    <x v="54"/>
    <n v="0"/>
    <x v="0"/>
  </r>
  <r>
    <x v="31"/>
    <x v="55"/>
    <n v="0"/>
    <x v="0"/>
  </r>
  <r>
    <x v="31"/>
    <x v="56"/>
    <n v="0"/>
    <x v="0"/>
  </r>
  <r>
    <x v="31"/>
    <x v="57"/>
    <n v="0"/>
    <x v="0"/>
  </r>
  <r>
    <x v="31"/>
    <x v="58"/>
    <n v="0"/>
    <x v="0"/>
  </r>
  <r>
    <x v="31"/>
    <x v="59"/>
    <n v="0"/>
    <x v="0"/>
  </r>
  <r>
    <x v="31"/>
    <x v="60"/>
    <n v="0"/>
    <x v="0"/>
  </r>
  <r>
    <x v="31"/>
    <x v="61"/>
    <n v="0"/>
    <x v="0"/>
  </r>
  <r>
    <x v="31"/>
    <x v="62"/>
    <n v="0"/>
    <x v="0"/>
  </r>
  <r>
    <x v="31"/>
    <x v="63"/>
    <n v="0"/>
    <x v="0"/>
  </r>
  <r>
    <x v="31"/>
    <x v="64"/>
    <n v="0"/>
    <x v="0"/>
  </r>
  <r>
    <x v="31"/>
    <x v="65"/>
    <n v="0"/>
    <x v="0"/>
  </r>
  <r>
    <x v="31"/>
    <x v="66"/>
    <n v="0"/>
    <x v="0"/>
  </r>
  <r>
    <x v="31"/>
    <x v="67"/>
    <n v="0"/>
    <x v="0"/>
  </r>
  <r>
    <x v="31"/>
    <x v="68"/>
    <n v="0"/>
    <x v="0"/>
  </r>
  <r>
    <x v="31"/>
    <x v="69"/>
    <n v="0"/>
    <x v="0"/>
  </r>
  <r>
    <x v="31"/>
    <x v="70"/>
    <n v="0"/>
    <x v="0"/>
  </r>
  <r>
    <x v="31"/>
    <x v="71"/>
    <n v="0"/>
    <x v="0"/>
  </r>
  <r>
    <x v="31"/>
    <x v="72"/>
    <n v="0"/>
    <x v="0"/>
  </r>
  <r>
    <x v="31"/>
    <x v="73"/>
    <n v="0"/>
    <x v="0"/>
  </r>
  <r>
    <x v="31"/>
    <x v="74"/>
    <n v="0"/>
    <x v="0"/>
  </r>
  <r>
    <x v="31"/>
    <x v="75"/>
    <n v="0"/>
    <x v="0"/>
  </r>
  <r>
    <x v="31"/>
    <x v="76"/>
    <n v="0"/>
    <x v="0"/>
  </r>
  <r>
    <x v="31"/>
    <x v="77"/>
    <n v="0"/>
    <x v="0"/>
  </r>
  <r>
    <x v="31"/>
    <x v="78"/>
    <n v="0"/>
    <x v="0"/>
  </r>
  <r>
    <x v="31"/>
    <x v="79"/>
    <n v="0"/>
    <x v="0"/>
  </r>
  <r>
    <x v="31"/>
    <x v="80"/>
    <n v="0"/>
    <x v="0"/>
  </r>
  <r>
    <x v="31"/>
    <x v="81"/>
    <n v="0"/>
    <x v="0"/>
  </r>
  <r>
    <x v="31"/>
    <x v="82"/>
    <n v="0"/>
    <x v="0"/>
  </r>
  <r>
    <x v="31"/>
    <x v="83"/>
    <n v="0"/>
    <x v="0"/>
  </r>
  <r>
    <x v="31"/>
    <x v="84"/>
    <n v="0"/>
    <x v="0"/>
  </r>
  <r>
    <x v="31"/>
    <x v="85"/>
    <n v="0"/>
    <x v="0"/>
  </r>
  <r>
    <x v="31"/>
    <x v="86"/>
    <n v="0"/>
    <x v="0"/>
  </r>
  <r>
    <x v="31"/>
    <x v="87"/>
    <n v="0"/>
    <x v="0"/>
  </r>
  <r>
    <x v="31"/>
    <x v="88"/>
    <n v="0"/>
    <x v="0"/>
  </r>
  <r>
    <x v="31"/>
    <x v="89"/>
    <n v="0"/>
    <x v="0"/>
  </r>
  <r>
    <x v="31"/>
    <x v="90"/>
    <n v="1235.3978901423964"/>
    <x v="0"/>
  </r>
  <r>
    <x v="31"/>
    <x v="91"/>
    <n v="0.54986555985719354"/>
    <x v="0"/>
  </r>
  <r>
    <x v="31"/>
    <x v="92"/>
    <n v="0"/>
    <x v="0"/>
  </r>
  <r>
    <x v="31"/>
    <x v="93"/>
    <n v="0"/>
    <x v="0"/>
  </r>
  <r>
    <x v="31"/>
    <x v="94"/>
    <n v="0"/>
    <x v="0"/>
  </r>
  <r>
    <x v="31"/>
    <x v="95"/>
    <n v="0"/>
    <x v="0"/>
  </r>
  <r>
    <x v="31"/>
    <x v="96"/>
    <n v="0"/>
    <x v="0"/>
  </r>
  <r>
    <x v="31"/>
    <x v="97"/>
    <n v="0"/>
    <x v="0"/>
  </r>
  <r>
    <x v="31"/>
    <x v="98"/>
    <n v="0"/>
    <x v="0"/>
  </r>
  <r>
    <x v="31"/>
    <x v="99"/>
    <n v="0"/>
    <x v="0"/>
  </r>
  <r>
    <x v="31"/>
    <x v="100"/>
    <n v="0"/>
    <x v="0"/>
  </r>
  <r>
    <x v="31"/>
    <x v="101"/>
    <n v="1042.3117034710042"/>
    <x v="0"/>
  </r>
  <r>
    <x v="31"/>
    <x v="102"/>
    <n v="0"/>
    <x v="0"/>
  </r>
  <r>
    <x v="31"/>
    <x v="103"/>
    <n v="852.80225977254543"/>
    <x v="0"/>
  </r>
  <r>
    <x v="31"/>
    <x v="104"/>
    <n v="0"/>
    <x v="0"/>
  </r>
  <r>
    <x v="31"/>
    <x v="105"/>
    <n v="0"/>
    <x v="0"/>
  </r>
  <r>
    <x v="31"/>
    <x v="106"/>
    <n v="61.337304747670345"/>
    <x v="0"/>
  </r>
  <r>
    <x v="31"/>
    <x v="107"/>
    <n v="0"/>
    <x v="0"/>
  </r>
  <r>
    <x v="31"/>
    <x v="108"/>
    <n v="0"/>
    <x v="0"/>
  </r>
  <r>
    <x v="31"/>
    <x v="109"/>
    <n v="24.305309514789453"/>
    <x v="0"/>
  </r>
  <r>
    <x v="31"/>
    <x v="110"/>
    <n v="70.919372555389387"/>
    <x v="0"/>
  </r>
  <r>
    <x v="31"/>
    <x v="111"/>
    <n v="0"/>
    <x v="0"/>
  </r>
  <r>
    <x v="31"/>
    <x v="112"/>
    <n v="0"/>
    <x v="0"/>
  </r>
  <r>
    <x v="31"/>
    <x v="113"/>
    <n v="0"/>
    <x v="0"/>
  </r>
  <r>
    <x v="31"/>
    <x v="114"/>
    <n v="0"/>
    <x v="0"/>
  </r>
  <r>
    <x v="31"/>
    <x v="115"/>
    <n v="0"/>
    <x v="0"/>
  </r>
  <r>
    <x v="31"/>
    <x v="116"/>
    <n v="0"/>
    <x v="0"/>
  </r>
  <r>
    <x v="31"/>
    <x v="117"/>
    <n v="0"/>
    <x v="0"/>
  </r>
  <r>
    <x v="31"/>
    <x v="118"/>
    <n v="0"/>
    <x v="0"/>
  </r>
  <r>
    <x v="31"/>
    <x v="119"/>
    <n v="0"/>
    <x v="0"/>
  </r>
  <r>
    <x v="31"/>
    <x v="120"/>
    <n v="0"/>
    <x v="0"/>
  </r>
  <r>
    <x v="31"/>
    <x v="121"/>
    <n v="0"/>
    <x v="0"/>
  </r>
  <r>
    <x v="31"/>
    <x v="122"/>
    <n v="2.5038644850495912"/>
    <x v="0"/>
  </r>
  <r>
    <x v="31"/>
    <x v="123"/>
    <n v="0"/>
    <x v="0"/>
  </r>
  <r>
    <x v="31"/>
    <x v="124"/>
    <n v="295.04393291963839"/>
    <x v="0"/>
  </r>
  <r>
    <x v="31"/>
    <x v="125"/>
    <n v="1100.136729347571"/>
    <x v="0"/>
  </r>
  <r>
    <x v="31"/>
    <x v="126"/>
    <n v="20.391214936859381"/>
    <x v="0"/>
  </r>
  <r>
    <x v="31"/>
    <x v="127"/>
    <n v="126.36321581335764"/>
    <x v="0"/>
  </r>
  <r>
    <x v="31"/>
    <x v="128"/>
    <n v="0"/>
    <x v="0"/>
  </r>
  <r>
    <x v="31"/>
    <x v="129"/>
    <n v="472.89324611044088"/>
    <x v="0"/>
  </r>
  <r>
    <x v="31"/>
    <x v="130"/>
    <n v="168.92512253451261"/>
    <x v="0"/>
  </r>
  <r>
    <x v="31"/>
    <x v="131"/>
    <n v="0"/>
    <x v="0"/>
  </r>
  <r>
    <x v="31"/>
    <x v="132"/>
    <n v="0"/>
    <x v="0"/>
  </r>
  <r>
    <x v="31"/>
    <x v="133"/>
    <n v="133.65897217869568"/>
    <x v="0"/>
  </r>
  <r>
    <x v="31"/>
    <x v="134"/>
    <n v="0"/>
    <x v="0"/>
  </r>
  <r>
    <x v="31"/>
    <x v="135"/>
    <n v="3.0602973139139804"/>
    <x v="0"/>
  </r>
  <r>
    <x v="31"/>
    <x v="136"/>
    <n v="190998.14100203395"/>
    <x v="0"/>
  </r>
  <r>
    <x v="31"/>
    <x v="137"/>
    <n v="5.1513821374584516"/>
    <x v="0"/>
  </r>
  <r>
    <x v="31"/>
    <x v="138"/>
    <n v="17.883577499196164"/>
    <x v="0"/>
  </r>
  <r>
    <x v="31"/>
    <x v="139"/>
    <n v="0"/>
    <x v="0"/>
  </r>
  <r>
    <x v="31"/>
    <x v="140"/>
    <n v="0"/>
    <x v="0"/>
  </r>
  <r>
    <x v="31"/>
    <x v="141"/>
    <n v="0"/>
    <x v="0"/>
  </r>
  <r>
    <x v="31"/>
    <x v="142"/>
    <n v="0"/>
    <x v="0"/>
  </r>
  <r>
    <x v="31"/>
    <x v="143"/>
    <n v="0"/>
    <x v="0"/>
  </r>
  <r>
    <x v="31"/>
    <x v="144"/>
    <n v="0"/>
    <x v="0"/>
  </r>
  <r>
    <x v="31"/>
    <x v="145"/>
    <n v="0"/>
    <x v="0"/>
  </r>
  <r>
    <x v="31"/>
    <x v="146"/>
    <n v="0"/>
    <x v="0"/>
  </r>
  <r>
    <x v="31"/>
    <x v="147"/>
    <n v="0"/>
    <x v="0"/>
  </r>
  <r>
    <x v="31"/>
    <x v="148"/>
    <n v="0"/>
    <x v="0"/>
  </r>
  <r>
    <x v="31"/>
    <x v="149"/>
    <n v="0"/>
    <x v="0"/>
  </r>
  <r>
    <x v="31"/>
    <x v="150"/>
    <n v="0"/>
    <x v="0"/>
  </r>
  <r>
    <x v="31"/>
    <x v="151"/>
    <n v="0"/>
    <x v="0"/>
  </r>
  <r>
    <x v="31"/>
    <x v="152"/>
    <n v="0"/>
    <x v="0"/>
  </r>
  <r>
    <x v="31"/>
    <x v="153"/>
    <n v="0"/>
    <x v="0"/>
  </r>
  <r>
    <x v="31"/>
    <x v="154"/>
    <n v="0"/>
    <x v="0"/>
  </r>
  <r>
    <x v="31"/>
    <x v="155"/>
    <n v="6.6303627935577578E-2"/>
    <x v="0"/>
  </r>
  <r>
    <x v="31"/>
    <x v="156"/>
    <n v="0.28752691238032174"/>
    <x v="0"/>
  </r>
  <r>
    <x v="31"/>
    <x v="157"/>
    <n v="964.18367012011345"/>
    <x v="0"/>
  </r>
  <r>
    <x v="31"/>
    <x v="158"/>
    <n v="0"/>
    <x v="0"/>
  </r>
  <r>
    <x v="31"/>
    <x v="159"/>
    <n v="0"/>
    <x v="0"/>
  </r>
  <r>
    <x v="31"/>
    <x v="160"/>
    <n v="0"/>
    <x v="0"/>
  </r>
  <r>
    <x v="31"/>
    <x v="161"/>
    <n v="0"/>
    <x v="0"/>
  </r>
  <r>
    <x v="31"/>
    <x v="162"/>
    <n v="0"/>
    <x v="0"/>
  </r>
  <r>
    <x v="31"/>
    <x v="163"/>
    <n v="0"/>
    <x v="0"/>
  </r>
  <r>
    <x v="31"/>
    <x v="164"/>
    <n v="0"/>
    <x v="0"/>
  </r>
  <r>
    <x v="31"/>
    <x v="165"/>
    <n v="0"/>
    <x v="0"/>
  </r>
  <r>
    <x v="31"/>
    <x v="166"/>
    <n v="0"/>
    <x v="0"/>
  </r>
  <r>
    <x v="31"/>
    <x v="167"/>
    <n v="0"/>
    <x v="0"/>
  </r>
  <r>
    <x v="31"/>
    <x v="168"/>
    <n v="0"/>
    <x v="0"/>
  </r>
  <r>
    <x v="31"/>
    <x v="168"/>
    <m/>
    <x v="0"/>
  </r>
  <r>
    <x v="31"/>
    <x v="168"/>
    <m/>
    <x v="0"/>
  </r>
  <r>
    <x v="31"/>
    <x v="169"/>
    <m/>
    <x v="0"/>
  </r>
  <r>
    <x v="31"/>
    <x v="169"/>
    <m/>
    <x v="0"/>
  </r>
  <r>
    <x v="31"/>
    <x v="169"/>
    <m/>
    <x v="0"/>
  </r>
  <r>
    <x v="31"/>
    <x v="169"/>
    <m/>
    <x v="0"/>
  </r>
  <r>
    <x v="31"/>
    <x v="170"/>
    <m/>
    <x v="0"/>
  </r>
  <r>
    <x v="31"/>
    <x v="170"/>
    <m/>
    <x v="0"/>
  </r>
  <r>
    <x v="31"/>
    <x v="170"/>
    <m/>
    <x v="0"/>
  </r>
  <r>
    <x v="31"/>
    <x v="170"/>
    <m/>
    <x v="0"/>
  </r>
  <r>
    <x v="31"/>
    <x v="171"/>
    <m/>
    <x v="0"/>
  </r>
  <r>
    <x v="31"/>
    <x v="171"/>
    <m/>
    <x v="0"/>
  </r>
  <r>
    <x v="31"/>
    <x v="172"/>
    <m/>
    <x v="0"/>
  </r>
  <r>
    <x v="31"/>
    <x v="172"/>
    <m/>
    <x v="0"/>
  </r>
  <r>
    <x v="31"/>
    <x v="173"/>
    <m/>
    <x v="0"/>
  </r>
  <r>
    <x v="31"/>
    <x v="173"/>
    <m/>
    <x v="0"/>
  </r>
  <r>
    <x v="31"/>
    <x v="174"/>
    <m/>
    <x v="0"/>
  </r>
  <r>
    <x v="31"/>
    <x v="174"/>
    <m/>
    <x v="0"/>
  </r>
  <r>
    <x v="31"/>
    <x v="174"/>
    <m/>
    <x v="0"/>
  </r>
  <r>
    <x v="31"/>
    <x v="174"/>
    <m/>
    <x v="0"/>
  </r>
  <r>
    <x v="31"/>
    <x v="175"/>
    <m/>
    <x v="0"/>
  </r>
  <r>
    <x v="31"/>
    <x v="175"/>
    <m/>
    <x v="0"/>
  </r>
  <r>
    <x v="31"/>
    <x v="175"/>
    <m/>
    <x v="0"/>
  </r>
  <r>
    <x v="31"/>
    <x v="176"/>
    <m/>
    <x v="0"/>
  </r>
  <r>
    <x v="31"/>
    <x v="176"/>
    <m/>
    <x v="0"/>
  </r>
  <r>
    <x v="31"/>
    <x v="176"/>
    <m/>
    <x v="0"/>
  </r>
  <r>
    <x v="31"/>
    <x v="177"/>
    <n v="0"/>
    <x v="0"/>
  </r>
  <r>
    <x v="31"/>
    <x v="178"/>
    <m/>
    <x v="0"/>
  </r>
  <r>
    <x v="31"/>
    <x v="179"/>
    <n v="0"/>
    <x v="0"/>
  </r>
  <r>
    <x v="31"/>
    <x v="180"/>
    <n v="0"/>
    <x v="0"/>
  </r>
  <r>
    <x v="31"/>
    <x v="181"/>
    <n v="0"/>
    <x v="0"/>
  </r>
  <r>
    <x v="31"/>
    <x v="182"/>
    <n v="0"/>
    <x v="0"/>
  </r>
  <r>
    <x v="31"/>
    <x v="183"/>
    <n v="0"/>
    <x v="0"/>
  </r>
  <r>
    <x v="31"/>
    <x v="184"/>
    <n v="0"/>
    <x v="0"/>
  </r>
  <r>
    <x v="31"/>
    <x v="185"/>
    <n v="0"/>
    <x v="0"/>
  </r>
  <r>
    <x v="31"/>
    <x v="186"/>
    <n v="0"/>
    <x v="0"/>
  </r>
  <r>
    <x v="31"/>
    <x v="187"/>
    <n v="0"/>
    <x v="0"/>
  </r>
  <r>
    <x v="31"/>
    <x v="188"/>
    <n v="0"/>
    <x v="0"/>
  </r>
  <r>
    <x v="32"/>
    <x v="0"/>
    <s v="aotrp"/>
    <x v="0"/>
  </r>
  <r>
    <x v="32"/>
    <x v="1"/>
    <n v="0"/>
    <x v="0"/>
  </r>
  <r>
    <x v="32"/>
    <x v="2"/>
    <n v="0"/>
    <x v="0"/>
  </r>
  <r>
    <x v="32"/>
    <x v="3"/>
    <n v="0"/>
    <x v="0"/>
  </r>
  <r>
    <x v="32"/>
    <x v="4"/>
    <n v="0"/>
    <x v="0"/>
  </r>
  <r>
    <x v="32"/>
    <x v="5"/>
    <n v="0"/>
    <x v="0"/>
  </r>
  <r>
    <x v="32"/>
    <x v="6"/>
    <n v="0"/>
    <x v="0"/>
  </r>
  <r>
    <x v="32"/>
    <x v="7"/>
    <n v="0"/>
    <x v="0"/>
  </r>
  <r>
    <x v="32"/>
    <x v="8"/>
    <n v="0"/>
    <x v="0"/>
  </r>
  <r>
    <x v="32"/>
    <x v="9"/>
    <n v="0"/>
    <x v="0"/>
  </r>
  <r>
    <x v="32"/>
    <x v="10"/>
    <n v="0"/>
    <x v="0"/>
  </r>
  <r>
    <x v="32"/>
    <x v="11"/>
    <n v="0"/>
    <x v="0"/>
  </r>
  <r>
    <x v="32"/>
    <x v="12"/>
    <n v="0"/>
    <x v="0"/>
  </r>
  <r>
    <x v="32"/>
    <x v="13"/>
    <n v="0"/>
    <x v="0"/>
  </r>
  <r>
    <x v="32"/>
    <x v="14"/>
    <n v="0"/>
    <x v="0"/>
  </r>
  <r>
    <x v="32"/>
    <x v="15"/>
    <n v="0"/>
    <x v="0"/>
  </r>
  <r>
    <x v="32"/>
    <x v="16"/>
    <n v="0"/>
    <x v="0"/>
  </r>
  <r>
    <x v="32"/>
    <x v="17"/>
    <n v="0"/>
    <x v="0"/>
  </r>
  <r>
    <x v="32"/>
    <x v="18"/>
    <n v="0"/>
    <x v="0"/>
  </r>
  <r>
    <x v="32"/>
    <x v="19"/>
    <n v="0"/>
    <x v="0"/>
  </r>
  <r>
    <x v="32"/>
    <x v="20"/>
    <n v="0"/>
    <x v="0"/>
  </r>
  <r>
    <x v="32"/>
    <x v="21"/>
    <n v="0"/>
    <x v="0"/>
  </r>
  <r>
    <x v="32"/>
    <x v="22"/>
    <n v="0"/>
    <x v="0"/>
  </r>
  <r>
    <x v="32"/>
    <x v="23"/>
    <n v="0"/>
    <x v="0"/>
  </r>
  <r>
    <x v="32"/>
    <x v="24"/>
    <n v="0"/>
    <x v="0"/>
  </r>
  <r>
    <x v="32"/>
    <x v="25"/>
    <n v="0"/>
    <x v="0"/>
  </r>
  <r>
    <x v="32"/>
    <x v="26"/>
    <n v="0"/>
    <x v="0"/>
  </r>
  <r>
    <x v="32"/>
    <x v="27"/>
    <n v="0"/>
    <x v="0"/>
  </r>
  <r>
    <x v="32"/>
    <x v="28"/>
    <n v="0"/>
    <x v="0"/>
  </r>
  <r>
    <x v="32"/>
    <x v="29"/>
    <n v="0"/>
    <x v="0"/>
  </r>
  <r>
    <x v="32"/>
    <x v="30"/>
    <n v="0"/>
    <x v="0"/>
  </r>
  <r>
    <x v="32"/>
    <x v="31"/>
    <n v="0"/>
    <x v="0"/>
  </r>
  <r>
    <x v="32"/>
    <x v="32"/>
    <n v="0"/>
    <x v="0"/>
  </r>
  <r>
    <x v="32"/>
    <x v="33"/>
    <n v="0"/>
    <x v="0"/>
  </r>
  <r>
    <x v="32"/>
    <x v="34"/>
    <n v="0"/>
    <x v="0"/>
  </r>
  <r>
    <x v="32"/>
    <x v="35"/>
    <n v="0"/>
    <x v="0"/>
  </r>
  <r>
    <x v="32"/>
    <x v="36"/>
    <n v="0"/>
    <x v="0"/>
  </r>
  <r>
    <x v="32"/>
    <x v="37"/>
    <n v="0"/>
    <x v="0"/>
  </r>
  <r>
    <x v="32"/>
    <x v="38"/>
    <n v="0"/>
    <x v="0"/>
  </r>
  <r>
    <x v="32"/>
    <x v="39"/>
    <n v="0"/>
    <x v="0"/>
  </r>
  <r>
    <x v="32"/>
    <x v="40"/>
    <n v="0"/>
    <x v="0"/>
  </r>
  <r>
    <x v="32"/>
    <x v="41"/>
    <n v="0"/>
    <x v="0"/>
  </r>
  <r>
    <x v="32"/>
    <x v="42"/>
    <n v="0"/>
    <x v="0"/>
  </r>
  <r>
    <x v="32"/>
    <x v="43"/>
    <n v="0"/>
    <x v="0"/>
  </r>
  <r>
    <x v="32"/>
    <x v="44"/>
    <n v="0"/>
    <x v="0"/>
  </r>
  <r>
    <x v="32"/>
    <x v="45"/>
    <n v="0"/>
    <x v="0"/>
  </r>
  <r>
    <x v="32"/>
    <x v="46"/>
    <n v="0"/>
    <x v="0"/>
  </r>
  <r>
    <x v="32"/>
    <x v="47"/>
    <n v="0"/>
    <x v="0"/>
  </r>
  <r>
    <x v="32"/>
    <x v="48"/>
    <n v="0"/>
    <x v="0"/>
  </r>
  <r>
    <x v="32"/>
    <x v="49"/>
    <n v="0"/>
    <x v="0"/>
  </r>
  <r>
    <x v="32"/>
    <x v="50"/>
    <n v="0"/>
    <x v="0"/>
  </r>
  <r>
    <x v="32"/>
    <x v="51"/>
    <n v="0"/>
    <x v="0"/>
  </r>
  <r>
    <x v="32"/>
    <x v="52"/>
    <n v="0"/>
    <x v="0"/>
  </r>
  <r>
    <x v="32"/>
    <x v="53"/>
    <n v="0"/>
    <x v="0"/>
  </r>
  <r>
    <x v="32"/>
    <x v="54"/>
    <n v="0"/>
    <x v="0"/>
  </r>
  <r>
    <x v="32"/>
    <x v="55"/>
    <n v="0"/>
    <x v="0"/>
  </r>
  <r>
    <x v="32"/>
    <x v="56"/>
    <n v="0"/>
    <x v="0"/>
  </r>
  <r>
    <x v="32"/>
    <x v="57"/>
    <n v="0"/>
    <x v="0"/>
  </r>
  <r>
    <x v="32"/>
    <x v="58"/>
    <n v="0"/>
    <x v="0"/>
  </r>
  <r>
    <x v="32"/>
    <x v="59"/>
    <n v="0"/>
    <x v="0"/>
  </r>
  <r>
    <x v="32"/>
    <x v="60"/>
    <n v="0"/>
    <x v="0"/>
  </r>
  <r>
    <x v="32"/>
    <x v="61"/>
    <n v="0"/>
    <x v="0"/>
  </r>
  <r>
    <x v="32"/>
    <x v="62"/>
    <n v="0"/>
    <x v="0"/>
  </r>
  <r>
    <x v="32"/>
    <x v="63"/>
    <n v="0"/>
    <x v="0"/>
  </r>
  <r>
    <x v="32"/>
    <x v="64"/>
    <n v="0"/>
    <x v="0"/>
  </r>
  <r>
    <x v="32"/>
    <x v="65"/>
    <n v="0"/>
    <x v="0"/>
  </r>
  <r>
    <x v="32"/>
    <x v="66"/>
    <n v="0"/>
    <x v="0"/>
  </r>
  <r>
    <x v="32"/>
    <x v="67"/>
    <n v="0"/>
    <x v="0"/>
  </r>
  <r>
    <x v="32"/>
    <x v="68"/>
    <n v="0"/>
    <x v="0"/>
  </r>
  <r>
    <x v="32"/>
    <x v="69"/>
    <n v="0"/>
    <x v="0"/>
  </r>
  <r>
    <x v="32"/>
    <x v="70"/>
    <n v="0"/>
    <x v="0"/>
  </r>
  <r>
    <x v="32"/>
    <x v="71"/>
    <n v="0"/>
    <x v="0"/>
  </r>
  <r>
    <x v="32"/>
    <x v="72"/>
    <n v="0"/>
    <x v="0"/>
  </r>
  <r>
    <x v="32"/>
    <x v="73"/>
    <n v="0"/>
    <x v="0"/>
  </r>
  <r>
    <x v="32"/>
    <x v="74"/>
    <n v="0"/>
    <x v="0"/>
  </r>
  <r>
    <x v="32"/>
    <x v="75"/>
    <n v="0"/>
    <x v="0"/>
  </r>
  <r>
    <x v="32"/>
    <x v="76"/>
    <n v="0"/>
    <x v="0"/>
  </r>
  <r>
    <x v="32"/>
    <x v="77"/>
    <n v="0"/>
    <x v="0"/>
  </r>
  <r>
    <x v="32"/>
    <x v="78"/>
    <n v="0"/>
    <x v="0"/>
  </r>
  <r>
    <x v="32"/>
    <x v="79"/>
    <n v="0"/>
    <x v="0"/>
  </r>
  <r>
    <x v="32"/>
    <x v="80"/>
    <n v="0"/>
    <x v="0"/>
  </r>
  <r>
    <x v="32"/>
    <x v="81"/>
    <n v="0"/>
    <x v="0"/>
  </r>
  <r>
    <x v="32"/>
    <x v="82"/>
    <n v="0"/>
    <x v="0"/>
  </r>
  <r>
    <x v="32"/>
    <x v="83"/>
    <n v="0"/>
    <x v="0"/>
  </r>
  <r>
    <x v="32"/>
    <x v="84"/>
    <n v="0"/>
    <x v="0"/>
  </r>
  <r>
    <x v="32"/>
    <x v="85"/>
    <n v="0"/>
    <x v="0"/>
  </r>
  <r>
    <x v="32"/>
    <x v="86"/>
    <n v="0"/>
    <x v="0"/>
  </r>
  <r>
    <x v="32"/>
    <x v="87"/>
    <n v="0"/>
    <x v="0"/>
  </r>
  <r>
    <x v="32"/>
    <x v="88"/>
    <n v="0"/>
    <x v="0"/>
  </r>
  <r>
    <x v="32"/>
    <x v="89"/>
    <n v="0"/>
    <x v="0"/>
  </r>
  <r>
    <x v="32"/>
    <x v="90"/>
    <n v="0"/>
    <x v="0"/>
  </r>
  <r>
    <x v="32"/>
    <x v="91"/>
    <n v="0"/>
    <x v="0"/>
  </r>
  <r>
    <x v="32"/>
    <x v="92"/>
    <n v="0"/>
    <x v="0"/>
  </r>
  <r>
    <x v="32"/>
    <x v="93"/>
    <n v="0"/>
    <x v="0"/>
  </r>
  <r>
    <x v="32"/>
    <x v="94"/>
    <n v="0"/>
    <x v="0"/>
  </r>
  <r>
    <x v="32"/>
    <x v="95"/>
    <n v="0"/>
    <x v="0"/>
  </r>
  <r>
    <x v="32"/>
    <x v="96"/>
    <n v="0"/>
    <x v="0"/>
  </r>
  <r>
    <x v="32"/>
    <x v="97"/>
    <n v="0"/>
    <x v="0"/>
  </r>
  <r>
    <x v="32"/>
    <x v="98"/>
    <n v="0"/>
    <x v="0"/>
  </r>
  <r>
    <x v="32"/>
    <x v="99"/>
    <n v="0"/>
    <x v="0"/>
  </r>
  <r>
    <x v="32"/>
    <x v="100"/>
    <n v="0"/>
    <x v="0"/>
  </r>
  <r>
    <x v="32"/>
    <x v="101"/>
    <n v="0"/>
    <x v="0"/>
  </r>
  <r>
    <x v="32"/>
    <x v="102"/>
    <n v="0"/>
    <x v="0"/>
  </r>
  <r>
    <x v="32"/>
    <x v="103"/>
    <n v="0"/>
    <x v="0"/>
  </r>
  <r>
    <x v="32"/>
    <x v="104"/>
    <n v="0"/>
    <x v="0"/>
  </r>
  <r>
    <x v="32"/>
    <x v="105"/>
    <n v="0"/>
    <x v="0"/>
  </r>
  <r>
    <x v="32"/>
    <x v="106"/>
    <n v="0"/>
    <x v="0"/>
  </r>
  <r>
    <x v="32"/>
    <x v="107"/>
    <n v="0"/>
    <x v="0"/>
  </r>
  <r>
    <x v="32"/>
    <x v="108"/>
    <n v="0"/>
    <x v="0"/>
  </r>
  <r>
    <x v="32"/>
    <x v="109"/>
    <n v="0"/>
    <x v="0"/>
  </r>
  <r>
    <x v="32"/>
    <x v="110"/>
    <n v="0"/>
    <x v="0"/>
  </r>
  <r>
    <x v="32"/>
    <x v="111"/>
    <n v="0"/>
    <x v="0"/>
  </r>
  <r>
    <x v="32"/>
    <x v="112"/>
    <n v="0"/>
    <x v="0"/>
  </r>
  <r>
    <x v="32"/>
    <x v="113"/>
    <n v="0"/>
    <x v="0"/>
  </r>
  <r>
    <x v="32"/>
    <x v="114"/>
    <n v="0"/>
    <x v="0"/>
  </r>
  <r>
    <x v="32"/>
    <x v="115"/>
    <n v="0"/>
    <x v="0"/>
  </r>
  <r>
    <x v="32"/>
    <x v="116"/>
    <n v="60.933202918908393"/>
    <x v="0"/>
  </r>
  <r>
    <x v="32"/>
    <x v="117"/>
    <n v="0"/>
    <x v="0"/>
  </r>
  <r>
    <x v="32"/>
    <x v="118"/>
    <n v="1.0461867226260586"/>
    <x v="0"/>
  </r>
  <r>
    <x v="32"/>
    <x v="119"/>
    <n v="0"/>
    <x v="0"/>
  </r>
  <r>
    <x v="32"/>
    <x v="120"/>
    <n v="0"/>
    <x v="0"/>
  </r>
  <r>
    <x v="32"/>
    <x v="121"/>
    <n v="0"/>
    <x v="0"/>
  </r>
  <r>
    <x v="32"/>
    <x v="122"/>
    <n v="0"/>
    <x v="0"/>
  </r>
  <r>
    <x v="32"/>
    <x v="123"/>
    <n v="0"/>
    <x v="0"/>
  </r>
  <r>
    <x v="32"/>
    <x v="124"/>
    <n v="0"/>
    <x v="0"/>
  </r>
  <r>
    <x v="32"/>
    <x v="125"/>
    <n v="1303.2572337910442"/>
    <x v="0"/>
  </r>
  <r>
    <x v="32"/>
    <x v="126"/>
    <n v="0"/>
    <x v="0"/>
  </r>
  <r>
    <x v="32"/>
    <x v="127"/>
    <n v="0"/>
    <x v="0"/>
  </r>
  <r>
    <x v="32"/>
    <x v="128"/>
    <n v="2.2080353507116715"/>
    <x v="0"/>
  </r>
  <r>
    <x v="32"/>
    <x v="129"/>
    <n v="0"/>
    <x v="0"/>
  </r>
  <r>
    <x v="32"/>
    <x v="130"/>
    <n v="166.19162668553813"/>
    <x v="0"/>
  </r>
  <r>
    <x v="32"/>
    <x v="131"/>
    <n v="0"/>
    <x v="0"/>
  </r>
  <r>
    <x v="32"/>
    <x v="132"/>
    <n v="0"/>
    <x v="0"/>
  </r>
  <r>
    <x v="32"/>
    <x v="133"/>
    <n v="0"/>
    <x v="0"/>
  </r>
  <r>
    <x v="32"/>
    <x v="134"/>
    <n v="0"/>
    <x v="0"/>
  </r>
  <r>
    <x v="32"/>
    <x v="135"/>
    <n v="0"/>
    <x v="0"/>
  </r>
  <r>
    <x v="32"/>
    <x v="136"/>
    <n v="499.43941892539522"/>
    <x v="0"/>
  </r>
  <r>
    <x v="32"/>
    <x v="137"/>
    <n v="4249.2978332664006"/>
    <x v="0"/>
  </r>
  <r>
    <x v="32"/>
    <x v="138"/>
    <n v="2536.008756705312"/>
    <x v="0"/>
  </r>
  <r>
    <x v="32"/>
    <x v="139"/>
    <n v="9501.3918155180963"/>
    <x v="0"/>
  </r>
  <r>
    <x v="32"/>
    <x v="140"/>
    <n v="649.91153257663166"/>
    <x v="0"/>
  </r>
  <r>
    <x v="32"/>
    <x v="141"/>
    <n v="0"/>
    <x v="0"/>
  </r>
  <r>
    <x v="32"/>
    <x v="142"/>
    <n v="0"/>
    <x v="0"/>
  </r>
  <r>
    <x v="32"/>
    <x v="143"/>
    <n v="0"/>
    <x v="0"/>
  </r>
  <r>
    <x v="32"/>
    <x v="144"/>
    <n v="0"/>
    <x v="0"/>
  </r>
  <r>
    <x v="32"/>
    <x v="145"/>
    <n v="0"/>
    <x v="0"/>
  </r>
  <r>
    <x v="32"/>
    <x v="146"/>
    <n v="0"/>
    <x v="0"/>
  </r>
  <r>
    <x v="32"/>
    <x v="147"/>
    <n v="0"/>
    <x v="0"/>
  </r>
  <r>
    <x v="32"/>
    <x v="148"/>
    <n v="0"/>
    <x v="0"/>
  </r>
  <r>
    <x v="32"/>
    <x v="149"/>
    <n v="0"/>
    <x v="0"/>
  </r>
  <r>
    <x v="32"/>
    <x v="150"/>
    <n v="0"/>
    <x v="0"/>
  </r>
  <r>
    <x v="32"/>
    <x v="151"/>
    <n v="0"/>
    <x v="0"/>
  </r>
  <r>
    <x v="32"/>
    <x v="152"/>
    <n v="0"/>
    <x v="0"/>
  </r>
  <r>
    <x v="32"/>
    <x v="153"/>
    <n v="0"/>
    <x v="0"/>
  </r>
  <r>
    <x v="32"/>
    <x v="154"/>
    <n v="0"/>
    <x v="0"/>
  </r>
  <r>
    <x v="32"/>
    <x v="155"/>
    <n v="0.31185029621940286"/>
    <x v="0"/>
  </r>
  <r>
    <x v="32"/>
    <x v="156"/>
    <n v="1.3406203221699203E-2"/>
    <x v="0"/>
  </r>
  <r>
    <x v="32"/>
    <x v="157"/>
    <n v="51.28636096626947"/>
    <x v="0"/>
  </r>
  <r>
    <x v="32"/>
    <x v="158"/>
    <n v="0"/>
    <x v="0"/>
  </r>
  <r>
    <x v="32"/>
    <x v="159"/>
    <n v="0"/>
    <x v="0"/>
  </r>
  <r>
    <x v="32"/>
    <x v="160"/>
    <n v="0"/>
    <x v="0"/>
  </r>
  <r>
    <x v="32"/>
    <x v="161"/>
    <n v="0"/>
    <x v="0"/>
  </r>
  <r>
    <x v="32"/>
    <x v="162"/>
    <n v="0"/>
    <x v="0"/>
  </r>
  <r>
    <x v="32"/>
    <x v="163"/>
    <n v="0"/>
    <x v="0"/>
  </r>
  <r>
    <x v="32"/>
    <x v="164"/>
    <n v="0"/>
    <x v="0"/>
  </r>
  <r>
    <x v="32"/>
    <x v="165"/>
    <n v="0"/>
    <x v="0"/>
  </r>
  <r>
    <x v="32"/>
    <x v="166"/>
    <n v="0"/>
    <x v="0"/>
  </r>
  <r>
    <x v="32"/>
    <x v="167"/>
    <n v="0"/>
    <x v="0"/>
  </r>
  <r>
    <x v="32"/>
    <x v="168"/>
    <n v="0"/>
    <x v="0"/>
  </r>
  <r>
    <x v="32"/>
    <x v="168"/>
    <m/>
    <x v="0"/>
  </r>
  <r>
    <x v="32"/>
    <x v="168"/>
    <m/>
    <x v="0"/>
  </r>
  <r>
    <x v="32"/>
    <x v="169"/>
    <m/>
    <x v="0"/>
  </r>
  <r>
    <x v="32"/>
    <x v="169"/>
    <m/>
    <x v="0"/>
  </r>
  <r>
    <x v="32"/>
    <x v="169"/>
    <m/>
    <x v="0"/>
  </r>
  <r>
    <x v="32"/>
    <x v="169"/>
    <m/>
    <x v="0"/>
  </r>
  <r>
    <x v="32"/>
    <x v="170"/>
    <m/>
    <x v="0"/>
  </r>
  <r>
    <x v="32"/>
    <x v="170"/>
    <m/>
    <x v="0"/>
  </r>
  <r>
    <x v="32"/>
    <x v="170"/>
    <m/>
    <x v="0"/>
  </r>
  <r>
    <x v="32"/>
    <x v="170"/>
    <m/>
    <x v="0"/>
  </r>
  <r>
    <x v="32"/>
    <x v="171"/>
    <m/>
    <x v="0"/>
  </r>
  <r>
    <x v="32"/>
    <x v="171"/>
    <m/>
    <x v="0"/>
  </r>
  <r>
    <x v="32"/>
    <x v="172"/>
    <m/>
    <x v="0"/>
  </r>
  <r>
    <x v="32"/>
    <x v="172"/>
    <m/>
    <x v="0"/>
  </r>
  <r>
    <x v="32"/>
    <x v="173"/>
    <m/>
    <x v="0"/>
  </r>
  <r>
    <x v="32"/>
    <x v="173"/>
    <m/>
    <x v="0"/>
  </r>
  <r>
    <x v="32"/>
    <x v="174"/>
    <m/>
    <x v="0"/>
  </r>
  <r>
    <x v="32"/>
    <x v="174"/>
    <m/>
    <x v="0"/>
  </r>
  <r>
    <x v="32"/>
    <x v="174"/>
    <m/>
    <x v="0"/>
  </r>
  <r>
    <x v="32"/>
    <x v="174"/>
    <m/>
    <x v="0"/>
  </r>
  <r>
    <x v="32"/>
    <x v="175"/>
    <m/>
    <x v="0"/>
  </r>
  <r>
    <x v="32"/>
    <x v="175"/>
    <m/>
    <x v="0"/>
  </r>
  <r>
    <x v="32"/>
    <x v="175"/>
    <m/>
    <x v="0"/>
  </r>
  <r>
    <x v="32"/>
    <x v="176"/>
    <m/>
    <x v="0"/>
  </r>
  <r>
    <x v="32"/>
    <x v="176"/>
    <m/>
    <x v="0"/>
  </r>
  <r>
    <x v="32"/>
    <x v="176"/>
    <m/>
    <x v="0"/>
  </r>
  <r>
    <x v="32"/>
    <x v="177"/>
    <n v="0"/>
    <x v="0"/>
  </r>
  <r>
    <x v="32"/>
    <x v="178"/>
    <m/>
    <x v="0"/>
  </r>
  <r>
    <x v="32"/>
    <x v="179"/>
    <n v="0"/>
    <x v="0"/>
  </r>
  <r>
    <x v="32"/>
    <x v="180"/>
    <n v="0"/>
    <x v="0"/>
  </r>
  <r>
    <x v="32"/>
    <x v="181"/>
    <n v="0"/>
    <x v="0"/>
  </r>
  <r>
    <x v="32"/>
    <x v="182"/>
    <n v="0"/>
    <x v="0"/>
  </r>
  <r>
    <x v="32"/>
    <x v="183"/>
    <n v="0"/>
    <x v="0"/>
  </r>
  <r>
    <x v="32"/>
    <x v="184"/>
    <n v="0"/>
    <x v="0"/>
  </r>
  <r>
    <x v="32"/>
    <x v="185"/>
    <n v="0"/>
    <x v="0"/>
  </r>
  <r>
    <x v="32"/>
    <x v="186"/>
    <n v="0"/>
    <x v="0"/>
  </r>
  <r>
    <x v="32"/>
    <x v="187"/>
    <n v="0"/>
    <x v="0"/>
  </r>
  <r>
    <x v="32"/>
    <x v="188"/>
    <n v="0"/>
    <x v="0"/>
  </r>
  <r>
    <x v="33"/>
    <x v="0"/>
    <s v="afurn"/>
    <x v="0"/>
  </r>
  <r>
    <x v="33"/>
    <x v="1"/>
    <n v="0"/>
    <x v="0"/>
  </r>
  <r>
    <x v="33"/>
    <x v="2"/>
    <n v="0"/>
    <x v="0"/>
  </r>
  <r>
    <x v="33"/>
    <x v="3"/>
    <n v="0"/>
    <x v="0"/>
  </r>
  <r>
    <x v="33"/>
    <x v="4"/>
    <n v="0"/>
    <x v="0"/>
  </r>
  <r>
    <x v="33"/>
    <x v="5"/>
    <n v="0"/>
    <x v="0"/>
  </r>
  <r>
    <x v="33"/>
    <x v="6"/>
    <n v="0"/>
    <x v="0"/>
  </r>
  <r>
    <x v="33"/>
    <x v="7"/>
    <n v="0"/>
    <x v="0"/>
  </r>
  <r>
    <x v="33"/>
    <x v="8"/>
    <n v="0"/>
    <x v="0"/>
  </r>
  <r>
    <x v="33"/>
    <x v="9"/>
    <n v="0"/>
    <x v="0"/>
  </r>
  <r>
    <x v="33"/>
    <x v="10"/>
    <n v="0"/>
    <x v="0"/>
  </r>
  <r>
    <x v="33"/>
    <x v="11"/>
    <n v="0"/>
    <x v="0"/>
  </r>
  <r>
    <x v="33"/>
    <x v="12"/>
    <n v="0"/>
    <x v="0"/>
  </r>
  <r>
    <x v="33"/>
    <x v="13"/>
    <n v="0"/>
    <x v="0"/>
  </r>
  <r>
    <x v="33"/>
    <x v="14"/>
    <n v="0"/>
    <x v="0"/>
  </r>
  <r>
    <x v="33"/>
    <x v="15"/>
    <n v="0"/>
    <x v="0"/>
  </r>
  <r>
    <x v="33"/>
    <x v="16"/>
    <n v="0"/>
    <x v="0"/>
  </r>
  <r>
    <x v="33"/>
    <x v="17"/>
    <n v="0"/>
    <x v="0"/>
  </r>
  <r>
    <x v="33"/>
    <x v="18"/>
    <n v="0"/>
    <x v="0"/>
  </r>
  <r>
    <x v="33"/>
    <x v="19"/>
    <n v="0"/>
    <x v="0"/>
  </r>
  <r>
    <x v="33"/>
    <x v="20"/>
    <n v="0"/>
    <x v="0"/>
  </r>
  <r>
    <x v="33"/>
    <x v="21"/>
    <n v="0"/>
    <x v="0"/>
  </r>
  <r>
    <x v="33"/>
    <x v="22"/>
    <n v="0"/>
    <x v="0"/>
  </r>
  <r>
    <x v="33"/>
    <x v="23"/>
    <n v="0"/>
    <x v="0"/>
  </r>
  <r>
    <x v="33"/>
    <x v="24"/>
    <n v="0"/>
    <x v="0"/>
  </r>
  <r>
    <x v="33"/>
    <x v="25"/>
    <n v="0"/>
    <x v="0"/>
  </r>
  <r>
    <x v="33"/>
    <x v="26"/>
    <n v="0"/>
    <x v="0"/>
  </r>
  <r>
    <x v="33"/>
    <x v="27"/>
    <n v="0"/>
    <x v="0"/>
  </r>
  <r>
    <x v="33"/>
    <x v="28"/>
    <n v="0"/>
    <x v="0"/>
  </r>
  <r>
    <x v="33"/>
    <x v="29"/>
    <n v="0"/>
    <x v="0"/>
  </r>
  <r>
    <x v="33"/>
    <x v="30"/>
    <n v="0"/>
    <x v="0"/>
  </r>
  <r>
    <x v="33"/>
    <x v="31"/>
    <n v="0"/>
    <x v="0"/>
  </r>
  <r>
    <x v="33"/>
    <x v="32"/>
    <n v="0"/>
    <x v="0"/>
  </r>
  <r>
    <x v="33"/>
    <x v="33"/>
    <n v="0"/>
    <x v="0"/>
  </r>
  <r>
    <x v="33"/>
    <x v="34"/>
    <n v="0"/>
    <x v="0"/>
  </r>
  <r>
    <x v="33"/>
    <x v="35"/>
    <n v="0"/>
    <x v="0"/>
  </r>
  <r>
    <x v="33"/>
    <x v="36"/>
    <n v="0"/>
    <x v="0"/>
  </r>
  <r>
    <x v="33"/>
    <x v="37"/>
    <n v="0"/>
    <x v="0"/>
  </r>
  <r>
    <x v="33"/>
    <x v="38"/>
    <n v="0"/>
    <x v="0"/>
  </r>
  <r>
    <x v="33"/>
    <x v="39"/>
    <n v="0"/>
    <x v="0"/>
  </r>
  <r>
    <x v="33"/>
    <x v="40"/>
    <n v="0"/>
    <x v="0"/>
  </r>
  <r>
    <x v="33"/>
    <x v="41"/>
    <n v="0"/>
    <x v="0"/>
  </r>
  <r>
    <x v="33"/>
    <x v="42"/>
    <n v="0"/>
    <x v="0"/>
  </r>
  <r>
    <x v="33"/>
    <x v="43"/>
    <n v="0"/>
    <x v="0"/>
  </r>
  <r>
    <x v="33"/>
    <x v="44"/>
    <n v="0"/>
    <x v="0"/>
  </r>
  <r>
    <x v="33"/>
    <x v="45"/>
    <n v="0"/>
    <x v="0"/>
  </r>
  <r>
    <x v="33"/>
    <x v="46"/>
    <n v="0"/>
    <x v="0"/>
  </r>
  <r>
    <x v="33"/>
    <x v="47"/>
    <n v="0"/>
    <x v="0"/>
  </r>
  <r>
    <x v="33"/>
    <x v="48"/>
    <n v="0"/>
    <x v="0"/>
  </r>
  <r>
    <x v="33"/>
    <x v="49"/>
    <n v="0"/>
    <x v="0"/>
  </r>
  <r>
    <x v="33"/>
    <x v="50"/>
    <n v="0"/>
    <x v="0"/>
  </r>
  <r>
    <x v="33"/>
    <x v="51"/>
    <n v="0"/>
    <x v="0"/>
  </r>
  <r>
    <x v="33"/>
    <x v="52"/>
    <n v="0"/>
    <x v="0"/>
  </r>
  <r>
    <x v="33"/>
    <x v="53"/>
    <n v="0"/>
    <x v="0"/>
  </r>
  <r>
    <x v="33"/>
    <x v="54"/>
    <n v="0"/>
    <x v="0"/>
  </r>
  <r>
    <x v="33"/>
    <x v="55"/>
    <n v="0"/>
    <x v="0"/>
  </r>
  <r>
    <x v="33"/>
    <x v="56"/>
    <n v="0"/>
    <x v="0"/>
  </r>
  <r>
    <x v="33"/>
    <x v="57"/>
    <n v="0"/>
    <x v="0"/>
  </r>
  <r>
    <x v="33"/>
    <x v="58"/>
    <n v="0"/>
    <x v="0"/>
  </r>
  <r>
    <x v="33"/>
    <x v="59"/>
    <n v="0"/>
    <x v="0"/>
  </r>
  <r>
    <x v="33"/>
    <x v="60"/>
    <n v="0"/>
    <x v="0"/>
  </r>
  <r>
    <x v="33"/>
    <x v="61"/>
    <n v="0"/>
    <x v="0"/>
  </r>
  <r>
    <x v="33"/>
    <x v="62"/>
    <n v="0"/>
    <x v="0"/>
  </r>
  <r>
    <x v="33"/>
    <x v="63"/>
    <n v="0"/>
    <x v="0"/>
  </r>
  <r>
    <x v="33"/>
    <x v="64"/>
    <n v="0"/>
    <x v="0"/>
  </r>
  <r>
    <x v="33"/>
    <x v="65"/>
    <n v="0"/>
    <x v="0"/>
  </r>
  <r>
    <x v="33"/>
    <x v="66"/>
    <n v="0"/>
    <x v="0"/>
  </r>
  <r>
    <x v="33"/>
    <x v="67"/>
    <n v="0"/>
    <x v="0"/>
  </r>
  <r>
    <x v="33"/>
    <x v="68"/>
    <n v="0"/>
    <x v="0"/>
  </r>
  <r>
    <x v="33"/>
    <x v="69"/>
    <n v="0"/>
    <x v="0"/>
  </r>
  <r>
    <x v="33"/>
    <x v="70"/>
    <n v="0"/>
    <x v="0"/>
  </r>
  <r>
    <x v="33"/>
    <x v="71"/>
    <n v="0"/>
    <x v="0"/>
  </r>
  <r>
    <x v="33"/>
    <x v="72"/>
    <n v="0"/>
    <x v="0"/>
  </r>
  <r>
    <x v="33"/>
    <x v="73"/>
    <n v="0"/>
    <x v="0"/>
  </r>
  <r>
    <x v="33"/>
    <x v="74"/>
    <n v="0"/>
    <x v="0"/>
  </r>
  <r>
    <x v="33"/>
    <x v="75"/>
    <n v="0"/>
    <x v="0"/>
  </r>
  <r>
    <x v="33"/>
    <x v="76"/>
    <n v="0"/>
    <x v="0"/>
  </r>
  <r>
    <x v="33"/>
    <x v="77"/>
    <n v="0"/>
    <x v="0"/>
  </r>
  <r>
    <x v="33"/>
    <x v="78"/>
    <n v="0"/>
    <x v="0"/>
  </r>
  <r>
    <x v="33"/>
    <x v="79"/>
    <n v="0"/>
    <x v="0"/>
  </r>
  <r>
    <x v="33"/>
    <x v="80"/>
    <n v="0"/>
    <x v="0"/>
  </r>
  <r>
    <x v="33"/>
    <x v="81"/>
    <n v="0"/>
    <x v="0"/>
  </r>
  <r>
    <x v="33"/>
    <x v="82"/>
    <n v="0"/>
    <x v="0"/>
  </r>
  <r>
    <x v="33"/>
    <x v="83"/>
    <n v="0"/>
    <x v="0"/>
  </r>
  <r>
    <x v="33"/>
    <x v="84"/>
    <n v="0"/>
    <x v="0"/>
  </r>
  <r>
    <x v="33"/>
    <x v="85"/>
    <n v="0"/>
    <x v="0"/>
  </r>
  <r>
    <x v="33"/>
    <x v="86"/>
    <n v="0"/>
    <x v="0"/>
  </r>
  <r>
    <x v="33"/>
    <x v="87"/>
    <n v="0"/>
    <x v="0"/>
  </r>
  <r>
    <x v="33"/>
    <x v="88"/>
    <n v="0"/>
    <x v="0"/>
  </r>
  <r>
    <x v="33"/>
    <x v="89"/>
    <n v="0"/>
    <x v="0"/>
  </r>
  <r>
    <x v="33"/>
    <x v="90"/>
    <n v="19.242882314838077"/>
    <x v="0"/>
  </r>
  <r>
    <x v="33"/>
    <x v="91"/>
    <n v="0"/>
    <x v="0"/>
  </r>
  <r>
    <x v="33"/>
    <x v="92"/>
    <n v="0"/>
    <x v="0"/>
  </r>
  <r>
    <x v="33"/>
    <x v="93"/>
    <n v="0"/>
    <x v="0"/>
  </r>
  <r>
    <x v="33"/>
    <x v="94"/>
    <n v="0"/>
    <x v="0"/>
  </r>
  <r>
    <x v="33"/>
    <x v="95"/>
    <n v="0"/>
    <x v="0"/>
  </r>
  <r>
    <x v="33"/>
    <x v="96"/>
    <n v="0"/>
    <x v="0"/>
  </r>
  <r>
    <x v="33"/>
    <x v="97"/>
    <n v="476.19115736850591"/>
    <x v="0"/>
  </r>
  <r>
    <x v="33"/>
    <x v="98"/>
    <n v="0"/>
    <x v="0"/>
  </r>
  <r>
    <x v="33"/>
    <x v="99"/>
    <n v="0"/>
    <x v="0"/>
  </r>
  <r>
    <x v="33"/>
    <x v="100"/>
    <n v="0"/>
    <x v="0"/>
  </r>
  <r>
    <x v="33"/>
    <x v="101"/>
    <n v="0"/>
    <x v="0"/>
  </r>
  <r>
    <x v="33"/>
    <x v="102"/>
    <n v="0"/>
    <x v="0"/>
  </r>
  <r>
    <x v="33"/>
    <x v="103"/>
    <n v="0"/>
    <x v="0"/>
  </r>
  <r>
    <x v="33"/>
    <x v="104"/>
    <n v="0"/>
    <x v="0"/>
  </r>
  <r>
    <x v="33"/>
    <x v="105"/>
    <n v="0"/>
    <x v="0"/>
  </r>
  <r>
    <x v="33"/>
    <x v="106"/>
    <n v="0"/>
    <x v="0"/>
  </r>
  <r>
    <x v="33"/>
    <x v="107"/>
    <n v="0"/>
    <x v="0"/>
  </r>
  <r>
    <x v="33"/>
    <x v="108"/>
    <n v="0"/>
    <x v="0"/>
  </r>
  <r>
    <x v="33"/>
    <x v="109"/>
    <n v="141.93776382275331"/>
    <x v="0"/>
  </r>
  <r>
    <x v="33"/>
    <x v="110"/>
    <n v="0"/>
    <x v="0"/>
  </r>
  <r>
    <x v="33"/>
    <x v="111"/>
    <n v="0"/>
    <x v="0"/>
  </r>
  <r>
    <x v="33"/>
    <x v="112"/>
    <n v="0"/>
    <x v="0"/>
  </r>
  <r>
    <x v="33"/>
    <x v="113"/>
    <n v="0"/>
    <x v="0"/>
  </r>
  <r>
    <x v="33"/>
    <x v="114"/>
    <n v="0"/>
    <x v="0"/>
  </r>
  <r>
    <x v="33"/>
    <x v="115"/>
    <n v="0"/>
    <x v="0"/>
  </r>
  <r>
    <x v="33"/>
    <x v="116"/>
    <n v="21787.619932733462"/>
    <x v="0"/>
  </r>
  <r>
    <x v="33"/>
    <x v="117"/>
    <n v="0"/>
    <x v="0"/>
  </r>
  <r>
    <x v="33"/>
    <x v="118"/>
    <n v="18.015865583703693"/>
    <x v="0"/>
  </r>
  <r>
    <x v="33"/>
    <x v="119"/>
    <n v="0"/>
    <x v="0"/>
  </r>
  <r>
    <x v="33"/>
    <x v="120"/>
    <n v="0"/>
    <x v="0"/>
  </r>
  <r>
    <x v="33"/>
    <x v="121"/>
    <n v="0"/>
    <x v="0"/>
  </r>
  <r>
    <x v="33"/>
    <x v="122"/>
    <n v="14.896254780192299"/>
    <x v="0"/>
  </r>
  <r>
    <x v="33"/>
    <x v="123"/>
    <n v="0"/>
    <x v="0"/>
  </r>
  <r>
    <x v="33"/>
    <x v="124"/>
    <n v="4.3556830086762899"/>
    <x v="0"/>
  </r>
  <r>
    <x v="33"/>
    <x v="125"/>
    <n v="0"/>
    <x v="0"/>
  </r>
  <r>
    <x v="33"/>
    <x v="126"/>
    <n v="0"/>
    <x v="0"/>
  </r>
  <r>
    <x v="33"/>
    <x v="127"/>
    <n v="0"/>
    <x v="0"/>
  </r>
  <r>
    <x v="33"/>
    <x v="128"/>
    <n v="0"/>
    <x v="0"/>
  </r>
  <r>
    <x v="33"/>
    <x v="129"/>
    <n v="0"/>
    <x v="0"/>
  </r>
  <r>
    <x v="33"/>
    <x v="130"/>
    <n v="0"/>
    <x v="0"/>
  </r>
  <r>
    <x v="33"/>
    <x v="131"/>
    <n v="21.506750822466085"/>
    <x v="0"/>
  </r>
  <r>
    <x v="33"/>
    <x v="132"/>
    <n v="6.9319653703569628"/>
    <x v="0"/>
  </r>
  <r>
    <x v="33"/>
    <x v="133"/>
    <n v="0"/>
    <x v="0"/>
  </r>
  <r>
    <x v="33"/>
    <x v="134"/>
    <n v="0"/>
    <x v="0"/>
  </r>
  <r>
    <x v="33"/>
    <x v="135"/>
    <n v="9.2863886182900934"/>
    <x v="0"/>
  </r>
  <r>
    <x v="33"/>
    <x v="136"/>
    <n v="0"/>
    <x v="0"/>
  </r>
  <r>
    <x v="33"/>
    <x v="137"/>
    <n v="0"/>
    <x v="0"/>
  </r>
  <r>
    <x v="33"/>
    <x v="138"/>
    <n v="0"/>
    <x v="0"/>
  </r>
  <r>
    <x v="33"/>
    <x v="139"/>
    <n v="0"/>
    <x v="0"/>
  </r>
  <r>
    <x v="33"/>
    <x v="140"/>
    <n v="0"/>
    <x v="0"/>
  </r>
  <r>
    <x v="33"/>
    <x v="141"/>
    <n v="0"/>
    <x v="0"/>
  </r>
  <r>
    <x v="33"/>
    <x v="142"/>
    <n v="0"/>
    <x v="0"/>
  </r>
  <r>
    <x v="33"/>
    <x v="143"/>
    <n v="0"/>
    <x v="0"/>
  </r>
  <r>
    <x v="33"/>
    <x v="144"/>
    <n v="0"/>
    <x v="0"/>
  </r>
  <r>
    <x v="33"/>
    <x v="145"/>
    <n v="0"/>
    <x v="0"/>
  </r>
  <r>
    <x v="33"/>
    <x v="146"/>
    <n v="0"/>
    <x v="0"/>
  </r>
  <r>
    <x v="33"/>
    <x v="147"/>
    <n v="0"/>
    <x v="0"/>
  </r>
  <r>
    <x v="33"/>
    <x v="148"/>
    <n v="0"/>
    <x v="0"/>
  </r>
  <r>
    <x v="33"/>
    <x v="149"/>
    <n v="0"/>
    <x v="0"/>
  </r>
  <r>
    <x v="33"/>
    <x v="150"/>
    <n v="0"/>
    <x v="0"/>
  </r>
  <r>
    <x v="33"/>
    <x v="151"/>
    <n v="0"/>
    <x v="0"/>
  </r>
  <r>
    <x v="33"/>
    <x v="152"/>
    <n v="0"/>
    <x v="0"/>
  </r>
  <r>
    <x v="33"/>
    <x v="153"/>
    <n v="0"/>
    <x v="0"/>
  </r>
  <r>
    <x v="33"/>
    <x v="154"/>
    <n v="0"/>
    <x v="0"/>
  </r>
  <r>
    <x v="33"/>
    <x v="155"/>
    <n v="2.2638685076280091E-3"/>
    <x v="0"/>
  </r>
  <r>
    <x v="33"/>
    <x v="156"/>
    <n v="2.7166422091536108E-2"/>
    <x v="0"/>
  </r>
  <r>
    <x v="33"/>
    <x v="157"/>
    <n v="95.734545353421481"/>
    <x v="0"/>
  </r>
  <r>
    <x v="33"/>
    <x v="158"/>
    <n v="0"/>
    <x v="0"/>
  </r>
  <r>
    <x v="33"/>
    <x v="159"/>
    <n v="0"/>
    <x v="0"/>
  </r>
  <r>
    <x v="33"/>
    <x v="160"/>
    <n v="0"/>
    <x v="0"/>
  </r>
  <r>
    <x v="33"/>
    <x v="161"/>
    <n v="0"/>
    <x v="0"/>
  </r>
  <r>
    <x v="33"/>
    <x v="162"/>
    <n v="0"/>
    <x v="0"/>
  </r>
  <r>
    <x v="33"/>
    <x v="163"/>
    <n v="0"/>
    <x v="0"/>
  </r>
  <r>
    <x v="33"/>
    <x v="164"/>
    <n v="0"/>
    <x v="0"/>
  </r>
  <r>
    <x v="33"/>
    <x v="165"/>
    <n v="0"/>
    <x v="0"/>
  </r>
  <r>
    <x v="33"/>
    <x v="166"/>
    <n v="0"/>
    <x v="0"/>
  </r>
  <r>
    <x v="33"/>
    <x v="167"/>
    <n v="0"/>
    <x v="0"/>
  </r>
  <r>
    <x v="33"/>
    <x v="168"/>
    <n v="0"/>
    <x v="0"/>
  </r>
  <r>
    <x v="33"/>
    <x v="168"/>
    <m/>
    <x v="0"/>
  </r>
  <r>
    <x v="33"/>
    <x v="168"/>
    <m/>
    <x v="0"/>
  </r>
  <r>
    <x v="33"/>
    <x v="169"/>
    <m/>
    <x v="0"/>
  </r>
  <r>
    <x v="33"/>
    <x v="169"/>
    <m/>
    <x v="0"/>
  </r>
  <r>
    <x v="33"/>
    <x v="169"/>
    <m/>
    <x v="0"/>
  </r>
  <r>
    <x v="33"/>
    <x v="169"/>
    <m/>
    <x v="0"/>
  </r>
  <r>
    <x v="33"/>
    <x v="170"/>
    <m/>
    <x v="0"/>
  </r>
  <r>
    <x v="33"/>
    <x v="170"/>
    <m/>
    <x v="0"/>
  </r>
  <r>
    <x v="33"/>
    <x v="170"/>
    <m/>
    <x v="0"/>
  </r>
  <r>
    <x v="33"/>
    <x v="170"/>
    <m/>
    <x v="0"/>
  </r>
  <r>
    <x v="33"/>
    <x v="171"/>
    <m/>
    <x v="0"/>
  </r>
  <r>
    <x v="33"/>
    <x v="171"/>
    <m/>
    <x v="0"/>
  </r>
  <r>
    <x v="33"/>
    <x v="172"/>
    <m/>
    <x v="0"/>
  </r>
  <r>
    <x v="33"/>
    <x v="172"/>
    <m/>
    <x v="0"/>
  </r>
  <r>
    <x v="33"/>
    <x v="173"/>
    <m/>
    <x v="0"/>
  </r>
  <r>
    <x v="33"/>
    <x v="173"/>
    <m/>
    <x v="0"/>
  </r>
  <r>
    <x v="33"/>
    <x v="174"/>
    <m/>
    <x v="0"/>
  </r>
  <r>
    <x v="33"/>
    <x v="174"/>
    <m/>
    <x v="0"/>
  </r>
  <r>
    <x v="33"/>
    <x v="174"/>
    <m/>
    <x v="0"/>
  </r>
  <r>
    <x v="33"/>
    <x v="174"/>
    <m/>
    <x v="0"/>
  </r>
  <r>
    <x v="33"/>
    <x v="175"/>
    <m/>
    <x v="0"/>
  </r>
  <r>
    <x v="33"/>
    <x v="175"/>
    <m/>
    <x v="0"/>
  </r>
  <r>
    <x v="33"/>
    <x v="175"/>
    <m/>
    <x v="0"/>
  </r>
  <r>
    <x v="33"/>
    <x v="176"/>
    <m/>
    <x v="0"/>
  </r>
  <r>
    <x v="33"/>
    <x v="176"/>
    <m/>
    <x v="0"/>
  </r>
  <r>
    <x v="33"/>
    <x v="176"/>
    <m/>
    <x v="0"/>
  </r>
  <r>
    <x v="33"/>
    <x v="177"/>
    <n v="0"/>
    <x v="0"/>
  </r>
  <r>
    <x v="33"/>
    <x v="178"/>
    <m/>
    <x v="0"/>
  </r>
  <r>
    <x v="33"/>
    <x v="179"/>
    <n v="0"/>
    <x v="0"/>
  </r>
  <r>
    <x v="33"/>
    <x v="180"/>
    <n v="0"/>
    <x v="0"/>
  </r>
  <r>
    <x v="33"/>
    <x v="181"/>
    <n v="0"/>
    <x v="0"/>
  </r>
  <r>
    <x v="33"/>
    <x v="182"/>
    <n v="0"/>
    <x v="0"/>
  </r>
  <r>
    <x v="33"/>
    <x v="183"/>
    <n v="0"/>
    <x v="0"/>
  </r>
  <r>
    <x v="33"/>
    <x v="184"/>
    <n v="0"/>
    <x v="0"/>
  </r>
  <r>
    <x v="33"/>
    <x v="185"/>
    <n v="0"/>
    <x v="0"/>
  </r>
  <r>
    <x v="33"/>
    <x v="186"/>
    <n v="0"/>
    <x v="0"/>
  </r>
  <r>
    <x v="33"/>
    <x v="187"/>
    <n v="0"/>
    <x v="0"/>
  </r>
  <r>
    <x v="33"/>
    <x v="188"/>
    <n v="0"/>
    <x v="0"/>
  </r>
  <r>
    <x v="34"/>
    <x v="0"/>
    <s v="aomnf"/>
    <x v="0"/>
  </r>
  <r>
    <x v="34"/>
    <x v="1"/>
    <n v="0"/>
    <x v="0"/>
  </r>
  <r>
    <x v="34"/>
    <x v="2"/>
    <n v="0"/>
    <x v="0"/>
  </r>
  <r>
    <x v="34"/>
    <x v="3"/>
    <n v="0"/>
    <x v="0"/>
  </r>
  <r>
    <x v="34"/>
    <x v="4"/>
    <n v="0"/>
    <x v="0"/>
  </r>
  <r>
    <x v="34"/>
    <x v="5"/>
    <n v="0"/>
    <x v="0"/>
  </r>
  <r>
    <x v="34"/>
    <x v="6"/>
    <n v="0"/>
    <x v="0"/>
  </r>
  <r>
    <x v="34"/>
    <x v="7"/>
    <n v="0"/>
    <x v="0"/>
  </r>
  <r>
    <x v="34"/>
    <x v="8"/>
    <n v="0"/>
    <x v="0"/>
  </r>
  <r>
    <x v="34"/>
    <x v="9"/>
    <n v="0"/>
    <x v="0"/>
  </r>
  <r>
    <x v="34"/>
    <x v="10"/>
    <n v="0"/>
    <x v="0"/>
  </r>
  <r>
    <x v="34"/>
    <x v="11"/>
    <n v="0"/>
    <x v="0"/>
  </r>
  <r>
    <x v="34"/>
    <x v="12"/>
    <n v="0"/>
    <x v="0"/>
  </r>
  <r>
    <x v="34"/>
    <x v="13"/>
    <n v="0"/>
    <x v="0"/>
  </r>
  <r>
    <x v="34"/>
    <x v="14"/>
    <n v="0"/>
    <x v="0"/>
  </r>
  <r>
    <x v="34"/>
    <x v="15"/>
    <n v="0"/>
    <x v="0"/>
  </r>
  <r>
    <x v="34"/>
    <x v="16"/>
    <n v="0"/>
    <x v="0"/>
  </r>
  <r>
    <x v="34"/>
    <x v="17"/>
    <n v="0"/>
    <x v="0"/>
  </r>
  <r>
    <x v="34"/>
    <x v="18"/>
    <n v="0"/>
    <x v="0"/>
  </r>
  <r>
    <x v="34"/>
    <x v="19"/>
    <n v="0"/>
    <x v="0"/>
  </r>
  <r>
    <x v="34"/>
    <x v="20"/>
    <n v="0"/>
    <x v="0"/>
  </r>
  <r>
    <x v="34"/>
    <x v="21"/>
    <n v="0"/>
    <x v="0"/>
  </r>
  <r>
    <x v="34"/>
    <x v="22"/>
    <n v="0"/>
    <x v="0"/>
  </r>
  <r>
    <x v="34"/>
    <x v="23"/>
    <n v="0"/>
    <x v="0"/>
  </r>
  <r>
    <x v="34"/>
    <x v="24"/>
    <n v="0"/>
    <x v="0"/>
  </r>
  <r>
    <x v="34"/>
    <x v="25"/>
    <n v="0"/>
    <x v="0"/>
  </r>
  <r>
    <x v="34"/>
    <x v="26"/>
    <n v="0"/>
    <x v="0"/>
  </r>
  <r>
    <x v="34"/>
    <x v="27"/>
    <n v="0"/>
    <x v="0"/>
  </r>
  <r>
    <x v="34"/>
    <x v="28"/>
    <n v="0"/>
    <x v="0"/>
  </r>
  <r>
    <x v="34"/>
    <x v="29"/>
    <n v="0"/>
    <x v="0"/>
  </r>
  <r>
    <x v="34"/>
    <x v="30"/>
    <n v="0"/>
    <x v="0"/>
  </r>
  <r>
    <x v="34"/>
    <x v="31"/>
    <n v="0"/>
    <x v="0"/>
  </r>
  <r>
    <x v="34"/>
    <x v="32"/>
    <n v="0"/>
    <x v="0"/>
  </r>
  <r>
    <x v="34"/>
    <x v="33"/>
    <n v="0"/>
    <x v="0"/>
  </r>
  <r>
    <x v="34"/>
    <x v="34"/>
    <n v="0"/>
    <x v="0"/>
  </r>
  <r>
    <x v="34"/>
    <x v="35"/>
    <n v="0"/>
    <x v="0"/>
  </r>
  <r>
    <x v="34"/>
    <x v="36"/>
    <n v="0"/>
    <x v="0"/>
  </r>
  <r>
    <x v="34"/>
    <x v="37"/>
    <n v="0"/>
    <x v="0"/>
  </r>
  <r>
    <x v="34"/>
    <x v="38"/>
    <n v="0"/>
    <x v="0"/>
  </r>
  <r>
    <x v="34"/>
    <x v="39"/>
    <n v="0"/>
    <x v="0"/>
  </r>
  <r>
    <x v="34"/>
    <x v="40"/>
    <n v="0"/>
    <x v="0"/>
  </r>
  <r>
    <x v="34"/>
    <x v="41"/>
    <n v="0"/>
    <x v="0"/>
  </r>
  <r>
    <x v="34"/>
    <x v="42"/>
    <n v="0"/>
    <x v="0"/>
  </r>
  <r>
    <x v="34"/>
    <x v="43"/>
    <n v="0"/>
    <x v="0"/>
  </r>
  <r>
    <x v="34"/>
    <x v="44"/>
    <n v="0"/>
    <x v="0"/>
  </r>
  <r>
    <x v="34"/>
    <x v="45"/>
    <n v="0"/>
    <x v="0"/>
  </r>
  <r>
    <x v="34"/>
    <x v="46"/>
    <n v="0"/>
    <x v="0"/>
  </r>
  <r>
    <x v="34"/>
    <x v="47"/>
    <n v="0"/>
    <x v="0"/>
  </r>
  <r>
    <x v="34"/>
    <x v="48"/>
    <n v="0"/>
    <x v="0"/>
  </r>
  <r>
    <x v="34"/>
    <x v="49"/>
    <n v="0"/>
    <x v="0"/>
  </r>
  <r>
    <x v="34"/>
    <x v="50"/>
    <n v="0"/>
    <x v="0"/>
  </r>
  <r>
    <x v="34"/>
    <x v="51"/>
    <n v="0"/>
    <x v="0"/>
  </r>
  <r>
    <x v="34"/>
    <x v="52"/>
    <n v="0"/>
    <x v="0"/>
  </r>
  <r>
    <x v="34"/>
    <x v="53"/>
    <n v="0"/>
    <x v="0"/>
  </r>
  <r>
    <x v="34"/>
    <x v="54"/>
    <n v="0"/>
    <x v="0"/>
  </r>
  <r>
    <x v="34"/>
    <x v="55"/>
    <n v="0"/>
    <x v="0"/>
  </r>
  <r>
    <x v="34"/>
    <x v="56"/>
    <n v="0"/>
    <x v="0"/>
  </r>
  <r>
    <x v="34"/>
    <x v="57"/>
    <n v="0"/>
    <x v="0"/>
  </r>
  <r>
    <x v="34"/>
    <x v="58"/>
    <n v="0"/>
    <x v="0"/>
  </r>
  <r>
    <x v="34"/>
    <x v="59"/>
    <n v="0"/>
    <x v="0"/>
  </r>
  <r>
    <x v="34"/>
    <x v="60"/>
    <n v="0"/>
    <x v="0"/>
  </r>
  <r>
    <x v="34"/>
    <x v="61"/>
    <n v="0"/>
    <x v="0"/>
  </r>
  <r>
    <x v="34"/>
    <x v="62"/>
    <n v="0"/>
    <x v="0"/>
  </r>
  <r>
    <x v="34"/>
    <x v="63"/>
    <n v="0"/>
    <x v="0"/>
  </r>
  <r>
    <x v="34"/>
    <x v="64"/>
    <n v="0"/>
    <x v="0"/>
  </r>
  <r>
    <x v="34"/>
    <x v="65"/>
    <n v="0"/>
    <x v="0"/>
  </r>
  <r>
    <x v="34"/>
    <x v="66"/>
    <n v="0"/>
    <x v="0"/>
  </r>
  <r>
    <x v="34"/>
    <x v="67"/>
    <n v="0"/>
    <x v="0"/>
  </r>
  <r>
    <x v="34"/>
    <x v="68"/>
    <n v="0"/>
    <x v="0"/>
  </r>
  <r>
    <x v="34"/>
    <x v="69"/>
    <n v="0"/>
    <x v="0"/>
  </r>
  <r>
    <x v="34"/>
    <x v="70"/>
    <n v="0"/>
    <x v="0"/>
  </r>
  <r>
    <x v="34"/>
    <x v="71"/>
    <n v="0"/>
    <x v="0"/>
  </r>
  <r>
    <x v="34"/>
    <x v="72"/>
    <n v="4260.5495123316314"/>
    <x v="0"/>
  </r>
  <r>
    <x v="34"/>
    <x v="73"/>
    <n v="1750.1725072059321"/>
    <x v="0"/>
  </r>
  <r>
    <x v="34"/>
    <x v="74"/>
    <n v="931.30494197753035"/>
    <x v="0"/>
  </r>
  <r>
    <x v="34"/>
    <x v="75"/>
    <n v="1090.1358064297062"/>
    <x v="0"/>
  </r>
  <r>
    <x v="34"/>
    <x v="76"/>
    <n v="0"/>
    <x v="0"/>
  </r>
  <r>
    <x v="34"/>
    <x v="77"/>
    <n v="0"/>
    <x v="0"/>
  </r>
  <r>
    <x v="34"/>
    <x v="78"/>
    <n v="0"/>
    <x v="0"/>
  </r>
  <r>
    <x v="34"/>
    <x v="79"/>
    <n v="0"/>
    <x v="0"/>
  </r>
  <r>
    <x v="34"/>
    <x v="80"/>
    <n v="8.7899546465386183E-2"/>
    <x v="0"/>
  </r>
  <r>
    <x v="34"/>
    <x v="81"/>
    <n v="3689.429680557133"/>
    <x v="0"/>
  </r>
  <r>
    <x v="34"/>
    <x v="82"/>
    <n v="0"/>
    <x v="0"/>
  </r>
  <r>
    <x v="34"/>
    <x v="83"/>
    <n v="2.3768313940984463E-2"/>
    <x v="0"/>
  </r>
  <r>
    <x v="34"/>
    <x v="84"/>
    <n v="0"/>
    <x v="0"/>
  </r>
  <r>
    <x v="34"/>
    <x v="85"/>
    <n v="0.64684386012482797"/>
    <x v="0"/>
  </r>
  <r>
    <x v="34"/>
    <x v="86"/>
    <n v="0"/>
    <x v="0"/>
  </r>
  <r>
    <x v="34"/>
    <x v="87"/>
    <n v="0"/>
    <x v="0"/>
  </r>
  <r>
    <x v="34"/>
    <x v="88"/>
    <n v="0"/>
    <x v="0"/>
  </r>
  <r>
    <x v="34"/>
    <x v="89"/>
    <n v="0"/>
    <x v="0"/>
  </r>
  <r>
    <x v="34"/>
    <x v="90"/>
    <n v="3.6308476376247865"/>
    <x v="0"/>
  </r>
  <r>
    <x v="34"/>
    <x v="91"/>
    <n v="475.29702135219281"/>
    <x v="0"/>
  </r>
  <r>
    <x v="34"/>
    <x v="92"/>
    <n v="0"/>
    <x v="0"/>
  </r>
  <r>
    <x v="34"/>
    <x v="93"/>
    <n v="0"/>
    <x v="0"/>
  </r>
  <r>
    <x v="34"/>
    <x v="94"/>
    <n v="6092.3508032674754"/>
    <x v="0"/>
  </r>
  <r>
    <x v="34"/>
    <x v="95"/>
    <n v="1472.5175881707421"/>
    <x v="0"/>
  </r>
  <r>
    <x v="34"/>
    <x v="96"/>
    <n v="0.23448522080687581"/>
    <x v="0"/>
  </r>
  <r>
    <x v="34"/>
    <x v="97"/>
    <n v="1480.7645261063733"/>
    <x v="0"/>
  </r>
  <r>
    <x v="34"/>
    <x v="98"/>
    <n v="0.24598044173106104"/>
    <x v="0"/>
  </r>
  <r>
    <x v="34"/>
    <x v="99"/>
    <n v="14.955541713062502"/>
    <x v="0"/>
  </r>
  <r>
    <x v="34"/>
    <x v="100"/>
    <n v="3.3707790679941597E-2"/>
    <x v="0"/>
  </r>
  <r>
    <x v="34"/>
    <x v="101"/>
    <n v="0"/>
    <x v="0"/>
  </r>
  <r>
    <x v="34"/>
    <x v="102"/>
    <n v="3.5643827888225434"/>
    <x v="0"/>
  </r>
  <r>
    <x v="34"/>
    <x v="103"/>
    <n v="3.5986091608975608"/>
    <x v="0"/>
  </r>
  <r>
    <x v="34"/>
    <x v="104"/>
    <n v="0"/>
    <x v="0"/>
  </r>
  <r>
    <x v="34"/>
    <x v="105"/>
    <n v="1.7714740455797005"/>
    <x v="0"/>
  </r>
  <r>
    <x v="34"/>
    <x v="106"/>
    <n v="1.8323209292686205E-2"/>
    <x v="0"/>
  </r>
  <r>
    <x v="34"/>
    <x v="107"/>
    <n v="0"/>
    <x v="0"/>
  </r>
  <r>
    <x v="34"/>
    <x v="108"/>
    <n v="0"/>
    <x v="0"/>
  </r>
  <r>
    <x v="34"/>
    <x v="109"/>
    <n v="70.090997900607022"/>
    <x v="0"/>
  </r>
  <r>
    <x v="34"/>
    <x v="110"/>
    <n v="0.59982581363793508"/>
    <x v="0"/>
  </r>
  <r>
    <x v="34"/>
    <x v="111"/>
    <n v="4.5375872069152161E-2"/>
    <x v="0"/>
  </r>
  <r>
    <x v="34"/>
    <x v="112"/>
    <n v="0"/>
    <x v="0"/>
  </r>
  <r>
    <x v="34"/>
    <x v="113"/>
    <n v="0"/>
    <x v="0"/>
  </r>
  <r>
    <x v="34"/>
    <x v="114"/>
    <n v="9.5678267391526559E-2"/>
    <x v="0"/>
  </r>
  <r>
    <x v="34"/>
    <x v="115"/>
    <n v="0.35030173237385465"/>
    <x v="0"/>
  </r>
  <r>
    <x v="34"/>
    <x v="116"/>
    <n v="23.671155193275915"/>
    <x v="0"/>
  </r>
  <r>
    <x v="34"/>
    <x v="117"/>
    <n v="9274.9797032618026"/>
    <x v="0"/>
  </r>
  <r>
    <x v="34"/>
    <x v="118"/>
    <n v="2395.3438068107416"/>
    <x v="0"/>
  </r>
  <r>
    <x v="34"/>
    <x v="119"/>
    <n v="20808.001504421802"/>
    <x v="0"/>
  </r>
  <r>
    <x v="34"/>
    <x v="120"/>
    <n v="0.11728582551969424"/>
    <x v="0"/>
  </r>
  <r>
    <x v="34"/>
    <x v="121"/>
    <n v="2.328649129034948"/>
    <x v="0"/>
  </r>
  <r>
    <x v="34"/>
    <x v="122"/>
    <n v="0.18556570920470414"/>
    <x v="0"/>
  </r>
  <r>
    <x v="34"/>
    <x v="123"/>
    <n v="0"/>
    <x v="0"/>
  </r>
  <r>
    <x v="34"/>
    <x v="124"/>
    <n v="164.26685148792367"/>
    <x v="0"/>
  </r>
  <r>
    <x v="34"/>
    <x v="125"/>
    <n v="0"/>
    <x v="0"/>
  </r>
  <r>
    <x v="34"/>
    <x v="126"/>
    <n v="0"/>
    <x v="0"/>
  </r>
  <r>
    <x v="34"/>
    <x v="127"/>
    <n v="0"/>
    <x v="0"/>
  </r>
  <r>
    <x v="34"/>
    <x v="128"/>
    <n v="0.46983474393887836"/>
    <x v="0"/>
  </r>
  <r>
    <x v="34"/>
    <x v="129"/>
    <n v="1.1213458366193907"/>
    <x v="0"/>
  </r>
  <r>
    <x v="34"/>
    <x v="130"/>
    <n v="1.8616207780904159"/>
    <x v="0"/>
  </r>
  <r>
    <x v="34"/>
    <x v="131"/>
    <n v="2.5583348823750549E-2"/>
    <x v="0"/>
  </r>
  <r>
    <x v="34"/>
    <x v="132"/>
    <n v="0"/>
    <x v="0"/>
  </r>
  <r>
    <x v="34"/>
    <x v="133"/>
    <n v="13.614317364930878"/>
    <x v="0"/>
  </r>
  <r>
    <x v="34"/>
    <x v="134"/>
    <n v="9.0665313905791647E-2"/>
    <x v="0"/>
  </r>
  <r>
    <x v="34"/>
    <x v="135"/>
    <n v="14.555331746212836"/>
    <x v="0"/>
  </r>
  <r>
    <x v="34"/>
    <x v="136"/>
    <n v="0.24917836033402982"/>
    <x v="0"/>
  </r>
  <r>
    <x v="34"/>
    <x v="137"/>
    <n v="0"/>
    <x v="0"/>
  </r>
  <r>
    <x v="34"/>
    <x v="138"/>
    <n v="0"/>
    <x v="0"/>
  </r>
  <r>
    <x v="34"/>
    <x v="139"/>
    <n v="0"/>
    <x v="0"/>
  </r>
  <r>
    <x v="34"/>
    <x v="140"/>
    <n v="0"/>
    <x v="0"/>
  </r>
  <r>
    <x v="34"/>
    <x v="141"/>
    <n v="0"/>
    <x v="0"/>
  </r>
  <r>
    <x v="34"/>
    <x v="142"/>
    <n v="0"/>
    <x v="0"/>
  </r>
  <r>
    <x v="34"/>
    <x v="143"/>
    <n v="0"/>
    <x v="0"/>
  </r>
  <r>
    <x v="34"/>
    <x v="144"/>
    <n v="0"/>
    <x v="0"/>
  </r>
  <r>
    <x v="34"/>
    <x v="145"/>
    <n v="0"/>
    <x v="0"/>
  </r>
  <r>
    <x v="34"/>
    <x v="146"/>
    <n v="0"/>
    <x v="0"/>
  </r>
  <r>
    <x v="34"/>
    <x v="147"/>
    <n v="0"/>
    <x v="0"/>
  </r>
  <r>
    <x v="34"/>
    <x v="148"/>
    <n v="0"/>
    <x v="0"/>
  </r>
  <r>
    <x v="34"/>
    <x v="149"/>
    <n v="0"/>
    <x v="0"/>
  </r>
  <r>
    <x v="34"/>
    <x v="150"/>
    <n v="0"/>
    <x v="0"/>
  </r>
  <r>
    <x v="34"/>
    <x v="151"/>
    <n v="0"/>
    <x v="0"/>
  </r>
  <r>
    <x v="34"/>
    <x v="152"/>
    <n v="0"/>
    <x v="0"/>
  </r>
  <r>
    <x v="34"/>
    <x v="153"/>
    <n v="0"/>
    <x v="0"/>
  </r>
  <r>
    <x v="34"/>
    <x v="154"/>
    <n v="0"/>
    <x v="0"/>
  </r>
  <r>
    <x v="34"/>
    <x v="155"/>
    <n v="3.4056209784567429E-2"/>
    <x v="0"/>
  </r>
  <r>
    <x v="34"/>
    <x v="156"/>
    <n v="3.3309595702390067E-3"/>
    <x v="0"/>
  </r>
  <r>
    <x v="34"/>
    <x v="157"/>
    <n v="0"/>
    <x v="0"/>
  </r>
  <r>
    <x v="34"/>
    <x v="158"/>
    <n v="0"/>
    <x v="0"/>
  </r>
  <r>
    <x v="34"/>
    <x v="159"/>
    <n v="0"/>
    <x v="0"/>
  </r>
  <r>
    <x v="34"/>
    <x v="160"/>
    <n v="0"/>
    <x v="0"/>
  </r>
  <r>
    <x v="34"/>
    <x v="161"/>
    <n v="0"/>
    <x v="0"/>
  </r>
  <r>
    <x v="34"/>
    <x v="162"/>
    <n v="0"/>
    <x v="0"/>
  </r>
  <r>
    <x v="34"/>
    <x v="163"/>
    <n v="0"/>
    <x v="0"/>
  </r>
  <r>
    <x v="34"/>
    <x v="164"/>
    <n v="0"/>
    <x v="0"/>
  </r>
  <r>
    <x v="34"/>
    <x v="165"/>
    <n v="0"/>
    <x v="0"/>
  </r>
  <r>
    <x v="34"/>
    <x v="166"/>
    <n v="0"/>
    <x v="0"/>
  </r>
  <r>
    <x v="34"/>
    <x v="167"/>
    <n v="0"/>
    <x v="0"/>
  </r>
  <r>
    <x v="34"/>
    <x v="168"/>
    <n v="0"/>
    <x v="0"/>
  </r>
  <r>
    <x v="34"/>
    <x v="168"/>
    <m/>
    <x v="0"/>
  </r>
  <r>
    <x v="34"/>
    <x v="168"/>
    <m/>
    <x v="0"/>
  </r>
  <r>
    <x v="34"/>
    <x v="169"/>
    <m/>
    <x v="0"/>
  </r>
  <r>
    <x v="34"/>
    <x v="169"/>
    <m/>
    <x v="0"/>
  </r>
  <r>
    <x v="34"/>
    <x v="169"/>
    <m/>
    <x v="0"/>
  </r>
  <r>
    <x v="34"/>
    <x v="169"/>
    <m/>
    <x v="0"/>
  </r>
  <r>
    <x v="34"/>
    <x v="170"/>
    <m/>
    <x v="0"/>
  </r>
  <r>
    <x v="34"/>
    <x v="170"/>
    <m/>
    <x v="0"/>
  </r>
  <r>
    <x v="34"/>
    <x v="170"/>
    <m/>
    <x v="0"/>
  </r>
  <r>
    <x v="34"/>
    <x v="170"/>
    <m/>
    <x v="0"/>
  </r>
  <r>
    <x v="34"/>
    <x v="171"/>
    <m/>
    <x v="0"/>
  </r>
  <r>
    <x v="34"/>
    <x v="171"/>
    <m/>
    <x v="0"/>
  </r>
  <r>
    <x v="34"/>
    <x v="172"/>
    <m/>
    <x v="0"/>
  </r>
  <r>
    <x v="34"/>
    <x v="172"/>
    <m/>
    <x v="0"/>
  </r>
  <r>
    <x v="34"/>
    <x v="173"/>
    <m/>
    <x v="0"/>
  </r>
  <r>
    <x v="34"/>
    <x v="173"/>
    <m/>
    <x v="0"/>
  </r>
  <r>
    <x v="34"/>
    <x v="174"/>
    <m/>
    <x v="0"/>
  </r>
  <r>
    <x v="34"/>
    <x v="174"/>
    <m/>
    <x v="0"/>
  </r>
  <r>
    <x v="34"/>
    <x v="174"/>
    <m/>
    <x v="0"/>
  </r>
  <r>
    <x v="34"/>
    <x v="174"/>
    <m/>
    <x v="0"/>
  </r>
  <r>
    <x v="34"/>
    <x v="175"/>
    <m/>
    <x v="0"/>
  </r>
  <r>
    <x v="34"/>
    <x v="175"/>
    <m/>
    <x v="0"/>
  </r>
  <r>
    <x v="34"/>
    <x v="175"/>
    <m/>
    <x v="0"/>
  </r>
  <r>
    <x v="34"/>
    <x v="176"/>
    <m/>
    <x v="0"/>
  </r>
  <r>
    <x v="34"/>
    <x v="176"/>
    <m/>
    <x v="0"/>
  </r>
  <r>
    <x v="34"/>
    <x v="176"/>
    <m/>
    <x v="0"/>
  </r>
  <r>
    <x v="34"/>
    <x v="177"/>
    <n v="0"/>
    <x v="0"/>
  </r>
  <r>
    <x v="34"/>
    <x v="178"/>
    <m/>
    <x v="0"/>
  </r>
  <r>
    <x v="34"/>
    <x v="179"/>
    <n v="0"/>
    <x v="0"/>
  </r>
  <r>
    <x v="34"/>
    <x v="180"/>
    <n v="0"/>
    <x v="0"/>
  </r>
  <r>
    <x v="34"/>
    <x v="181"/>
    <n v="0"/>
    <x v="0"/>
  </r>
  <r>
    <x v="34"/>
    <x v="182"/>
    <n v="0"/>
    <x v="0"/>
  </r>
  <r>
    <x v="34"/>
    <x v="183"/>
    <n v="0"/>
    <x v="0"/>
  </r>
  <r>
    <x v="34"/>
    <x v="184"/>
    <n v="0"/>
    <x v="0"/>
  </r>
  <r>
    <x v="34"/>
    <x v="185"/>
    <n v="0"/>
    <x v="0"/>
  </r>
  <r>
    <x v="34"/>
    <x v="186"/>
    <n v="0"/>
    <x v="0"/>
  </r>
  <r>
    <x v="34"/>
    <x v="187"/>
    <n v="0"/>
    <x v="0"/>
  </r>
  <r>
    <x v="34"/>
    <x v="188"/>
    <n v="0"/>
    <x v="0"/>
  </r>
  <r>
    <x v="35"/>
    <x v="0"/>
    <s v="aelcg"/>
    <x v="0"/>
  </r>
  <r>
    <x v="35"/>
    <x v="1"/>
    <n v="0"/>
    <x v="0"/>
  </r>
  <r>
    <x v="35"/>
    <x v="2"/>
    <n v="0"/>
    <x v="0"/>
  </r>
  <r>
    <x v="35"/>
    <x v="3"/>
    <n v="0"/>
    <x v="0"/>
  </r>
  <r>
    <x v="35"/>
    <x v="4"/>
    <n v="0"/>
    <x v="0"/>
  </r>
  <r>
    <x v="35"/>
    <x v="5"/>
    <n v="0"/>
    <x v="0"/>
  </r>
  <r>
    <x v="35"/>
    <x v="6"/>
    <n v="0"/>
    <x v="0"/>
  </r>
  <r>
    <x v="35"/>
    <x v="7"/>
    <n v="0"/>
    <x v="0"/>
  </r>
  <r>
    <x v="35"/>
    <x v="8"/>
    <n v="0"/>
    <x v="0"/>
  </r>
  <r>
    <x v="35"/>
    <x v="9"/>
    <n v="0"/>
    <x v="0"/>
  </r>
  <r>
    <x v="35"/>
    <x v="10"/>
    <n v="0"/>
    <x v="0"/>
  </r>
  <r>
    <x v="35"/>
    <x v="11"/>
    <n v="0"/>
    <x v="0"/>
  </r>
  <r>
    <x v="35"/>
    <x v="12"/>
    <n v="0"/>
    <x v="0"/>
  </r>
  <r>
    <x v="35"/>
    <x v="13"/>
    <n v="0"/>
    <x v="0"/>
  </r>
  <r>
    <x v="35"/>
    <x v="14"/>
    <n v="0"/>
    <x v="0"/>
  </r>
  <r>
    <x v="35"/>
    <x v="15"/>
    <n v="0"/>
    <x v="0"/>
  </r>
  <r>
    <x v="35"/>
    <x v="16"/>
    <n v="0"/>
    <x v="0"/>
  </r>
  <r>
    <x v="35"/>
    <x v="17"/>
    <n v="0"/>
    <x v="0"/>
  </r>
  <r>
    <x v="35"/>
    <x v="18"/>
    <n v="0"/>
    <x v="0"/>
  </r>
  <r>
    <x v="35"/>
    <x v="19"/>
    <n v="0"/>
    <x v="0"/>
  </r>
  <r>
    <x v="35"/>
    <x v="20"/>
    <n v="0"/>
    <x v="0"/>
  </r>
  <r>
    <x v="35"/>
    <x v="21"/>
    <n v="0"/>
    <x v="0"/>
  </r>
  <r>
    <x v="35"/>
    <x v="22"/>
    <n v="0"/>
    <x v="0"/>
  </r>
  <r>
    <x v="35"/>
    <x v="23"/>
    <n v="0"/>
    <x v="0"/>
  </r>
  <r>
    <x v="35"/>
    <x v="24"/>
    <n v="0"/>
    <x v="0"/>
  </r>
  <r>
    <x v="35"/>
    <x v="25"/>
    <n v="0"/>
    <x v="0"/>
  </r>
  <r>
    <x v="35"/>
    <x v="26"/>
    <n v="0"/>
    <x v="0"/>
  </r>
  <r>
    <x v="35"/>
    <x v="27"/>
    <n v="0"/>
    <x v="0"/>
  </r>
  <r>
    <x v="35"/>
    <x v="28"/>
    <n v="0"/>
    <x v="0"/>
  </r>
  <r>
    <x v="35"/>
    <x v="29"/>
    <n v="0"/>
    <x v="0"/>
  </r>
  <r>
    <x v="35"/>
    <x v="30"/>
    <n v="0"/>
    <x v="0"/>
  </r>
  <r>
    <x v="35"/>
    <x v="31"/>
    <n v="0"/>
    <x v="0"/>
  </r>
  <r>
    <x v="35"/>
    <x v="32"/>
    <n v="0"/>
    <x v="0"/>
  </r>
  <r>
    <x v="35"/>
    <x v="33"/>
    <n v="0"/>
    <x v="0"/>
  </r>
  <r>
    <x v="35"/>
    <x v="34"/>
    <n v="0"/>
    <x v="0"/>
  </r>
  <r>
    <x v="35"/>
    <x v="35"/>
    <n v="0"/>
    <x v="0"/>
  </r>
  <r>
    <x v="35"/>
    <x v="36"/>
    <n v="0"/>
    <x v="0"/>
  </r>
  <r>
    <x v="35"/>
    <x v="37"/>
    <n v="0"/>
    <x v="0"/>
  </r>
  <r>
    <x v="35"/>
    <x v="38"/>
    <n v="0"/>
    <x v="0"/>
  </r>
  <r>
    <x v="35"/>
    <x v="39"/>
    <n v="0"/>
    <x v="0"/>
  </r>
  <r>
    <x v="35"/>
    <x v="40"/>
    <n v="0"/>
    <x v="0"/>
  </r>
  <r>
    <x v="35"/>
    <x v="41"/>
    <n v="0"/>
    <x v="0"/>
  </r>
  <r>
    <x v="35"/>
    <x v="42"/>
    <n v="0"/>
    <x v="0"/>
  </r>
  <r>
    <x v="35"/>
    <x v="43"/>
    <n v="0"/>
    <x v="0"/>
  </r>
  <r>
    <x v="35"/>
    <x v="44"/>
    <n v="0"/>
    <x v="0"/>
  </r>
  <r>
    <x v="35"/>
    <x v="45"/>
    <n v="0"/>
    <x v="0"/>
  </r>
  <r>
    <x v="35"/>
    <x v="46"/>
    <n v="0"/>
    <x v="0"/>
  </r>
  <r>
    <x v="35"/>
    <x v="47"/>
    <n v="0"/>
    <x v="0"/>
  </r>
  <r>
    <x v="35"/>
    <x v="48"/>
    <n v="0"/>
    <x v="0"/>
  </r>
  <r>
    <x v="35"/>
    <x v="49"/>
    <n v="0"/>
    <x v="0"/>
  </r>
  <r>
    <x v="35"/>
    <x v="50"/>
    <n v="0"/>
    <x v="0"/>
  </r>
  <r>
    <x v="35"/>
    <x v="51"/>
    <n v="0"/>
    <x v="0"/>
  </r>
  <r>
    <x v="35"/>
    <x v="52"/>
    <n v="0"/>
    <x v="0"/>
  </r>
  <r>
    <x v="35"/>
    <x v="53"/>
    <n v="0"/>
    <x v="0"/>
  </r>
  <r>
    <x v="35"/>
    <x v="54"/>
    <n v="0"/>
    <x v="0"/>
  </r>
  <r>
    <x v="35"/>
    <x v="55"/>
    <n v="0"/>
    <x v="0"/>
  </r>
  <r>
    <x v="35"/>
    <x v="56"/>
    <n v="0"/>
    <x v="0"/>
  </r>
  <r>
    <x v="35"/>
    <x v="57"/>
    <n v="0"/>
    <x v="0"/>
  </r>
  <r>
    <x v="35"/>
    <x v="58"/>
    <n v="0"/>
    <x v="0"/>
  </r>
  <r>
    <x v="35"/>
    <x v="59"/>
    <n v="0"/>
    <x v="0"/>
  </r>
  <r>
    <x v="35"/>
    <x v="60"/>
    <n v="0"/>
    <x v="0"/>
  </r>
  <r>
    <x v="35"/>
    <x v="61"/>
    <n v="0"/>
    <x v="0"/>
  </r>
  <r>
    <x v="35"/>
    <x v="62"/>
    <n v="0"/>
    <x v="0"/>
  </r>
  <r>
    <x v="35"/>
    <x v="63"/>
    <n v="0"/>
    <x v="0"/>
  </r>
  <r>
    <x v="35"/>
    <x v="64"/>
    <n v="0"/>
    <x v="0"/>
  </r>
  <r>
    <x v="35"/>
    <x v="65"/>
    <n v="0"/>
    <x v="0"/>
  </r>
  <r>
    <x v="35"/>
    <x v="66"/>
    <n v="0"/>
    <x v="0"/>
  </r>
  <r>
    <x v="35"/>
    <x v="67"/>
    <n v="0"/>
    <x v="0"/>
  </r>
  <r>
    <x v="35"/>
    <x v="68"/>
    <n v="0"/>
    <x v="0"/>
  </r>
  <r>
    <x v="35"/>
    <x v="69"/>
    <n v="0"/>
    <x v="0"/>
  </r>
  <r>
    <x v="35"/>
    <x v="70"/>
    <n v="33760.976039494795"/>
    <x v="0"/>
  </r>
  <r>
    <x v="35"/>
    <x v="71"/>
    <n v="0"/>
    <x v="0"/>
  </r>
  <r>
    <x v="35"/>
    <x v="72"/>
    <n v="0"/>
    <x v="0"/>
  </r>
  <r>
    <x v="35"/>
    <x v="73"/>
    <n v="0"/>
    <x v="0"/>
  </r>
  <r>
    <x v="35"/>
    <x v="74"/>
    <n v="0"/>
    <x v="0"/>
  </r>
  <r>
    <x v="35"/>
    <x v="75"/>
    <n v="0"/>
    <x v="0"/>
  </r>
  <r>
    <x v="35"/>
    <x v="76"/>
    <n v="0"/>
    <x v="0"/>
  </r>
  <r>
    <x v="35"/>
    <x v="77"/>
    <n v="0"/>
    <x v="0"/>
  </r>
  <r>
    <x v="35"/>
    <x v="78"/>
    <n v="0"/>
    <x v="0"/>
  </r>
  <r>
    <x v="35"/>
    <x v="79"/>
    <n v="0"/>
    <x v="0"/>
  </r>
  <r>
    <x v="35"/>
    <x v="80"/>
    <n v="0"/>
    <x v="0"/>
  </r>
  <r>
    <x v="35"/>
    <x v="81"/>
    <n v="0"/>
    <x v="0"/>
  </r>
  <r>
    <x v="35"/>
    <x v="82"/>
    <n v="0"/>
    <x v="0"/>
  </r>
  <r>
    <x v="35"/>
    <x v="83"/>
    <n v="0"/>
    <x v="0"/>
  </r>
  <r>
    <x v="35"/>
    <x v="84"/>
    <n v="0"/>
    <x v="0"/>
  </r>
  <r>
    <x v="35"/>
    <x v="85"/>
    <n v="0"/>
    <x v="0"/>
  </r>
  <r>
    <x v="35"/>
    <x v="86"/>
    <n v="0"/>
    <x v="0"/>
  </r>
  <r>
    <x v="35"/>
    <x v="87"/>
    <n v="0"/>
    <x v="0"/>
  </r>
  <r>
    <x v="35"/>
    <x v="88"/>
    <n v="0"/>
    <x v="0"/>
  </r>
  <r>
    <x v="35"/>
    <x v="89"/>
    <n v="0"/>
    <x v="0"/>
  </r>
  <r>
    <x v="35"/>
    <x v="90"/>
    <n v="0"/>
    <x v="0"/>
  </r>
  <r>
    <x v="35"/>
    <x v="91"/>
    <n v="0"/>
    <x v="0"/>
  </r>
  <r>
    <x v="35"/>
    <x v="92"/>
    <n v="0"/>
    <x v="0"/>
  </r>
  <r>
    <x v="35"/>
    <x v="93"/>
    <n v="0"/>
    <x v="0"/>
  </r>
  <r>
    <x v="35"/>
    <x v="94"/>
    <n v="0"/>
    <x v="0"/>
  </r>
  <r>
    <x v="35"/>
    <x v="95"/>
    <n v="0"/>
    <x v="0"/>
  </r>
  <r>
    <x v="35"/>
    <x v="96"/>
    <n v="0"/>
    <x v="0"/>
  </r>
  <r>
    <x v="35"/>
    <x v="97"/>
    <n v="0"/>
    <x v="0"/>
  </r>
  <r>
    <x v="35"/>
    <x v="98"/>
    <n v="0"/>
    <x v="0"/>
  </r>
  <r>
    <x v="35"/>
    <x v="99"/>
    <n v="0"/>
    <x v="0"/>
  </r>
  <r>
    <x v="35"/>
    <x v="100"/>
    <n v="0"/>
    <x v="0"/>
  </r>
  <r>
    <x v="35"/>
    <x v="101"/>
    <n v="0"/>
    <x v="0"/>
  </r>
  <r>
    <x v="35"/>
    <x v="102"/>
    <n v="0"/>
    <x v="0"/>
  </r>
  <r>
    <x v="35"/>
    <x v="103"/>
    <n v="0"/>
    <x v="0"/>
  </r>
  <r>
    <x v="35"/>
    <x v="104"/>
    <n v="0"/>
    <x v="0"/>
  </r>
  <r>
    <x v="35"/>
    <x v="105"/>
    <n v="0"/>
    <x v="0"/>
  </r>
  <r>
    <x v="35"/>
    <x v="106"/>
    <n v="0"/>
    <x v="0"/>
  </r>
  <r>
    <x v="35"/>
    <x v="107"/>
    <n v="0"/>
    <x v="0"/>
  </r>
  <r>
    <x v="35"/>
    <x v="108"/>
    <n v="0"/>
    <x v="0"/>
  </r>
  <r>
    <x v="35"/>
    <x v="109"/>
    <n v="0"/>
    <x v="0"/>
  </r>
  <r>
    <x v="35"/>
    <x v="110"/>
    <n v="0"/>
    <x v="0"/>
  </r>
  <r>
    <x v="35"/>
    <x v="111"/>
    <n v="0"/>
    <x v="0"/>
  </r>
  <r>
    <x v="35"/>
    <x v="112"/>
    <n v="0"/>
    <x v="0"/>
  </r>
  <r>
    <x v="35"/>
    <x v="113"/>
    <n v="0"/>
    <x v="0"/>
  </r>
  <r>
    <x v="35"/>
    <x v="114"/>
    <n v="0"/>
    <x v="0"/>
  </r>
  <r>
    <x v="35"/>
    <x v="115"/>
    <n v="0"/>
    <x v="0"/>
  </r>
  <r>
    <x v="35"/>
    <x v="116"/>
    <n v="0"/>
    <x v="0"/>
  </r>
  <r>
    <x v="35"/>
    <x v="117"/>
    <n v="0"/>
    <x v="0"/>
  </r>
  <r>
    <x v="35"/>
    <x v="118"/>
    <n v="0"/>
    <x v="0"/>
  </r>
  <r>
    <x v="35"/>
    <x v="119"/>
    <n v="0"/>
    <x v="0"/>
  </r>
  <r>
    <x v="35"/>
    <x v="120"/>
    <n v="0"/>
    <x v="0"/>
  </r>
  <r>
    <x v="35"/>
    <x v="121"/>
    <n v="0"/>
    <x v="0"/>
  </r>
  <r>
    <x v="35"/>
    <x v="122"/>
    <n v="0"/>
    <x v="0"/>
  </r>
  <r>
    <x v="35"/>
    <x v="123"/>
    <n v="0"/>
    <x v="0"/>
  </r>
  <r>
    <x v="35"/>
    <x v="124"/>
    <n v="0"/>
    <x v="0"/>
  </r>
  <r>
    <x v="35"/>
    <x v="125"/>
    <n v="0"/>
    <x v="0"/>
  </r>
  <r>
    <x v="35"/>
    <x v="126"/>
    <n v="0"/>
    <x v="0"/>
  </r>
  <r>
    <x v="35"/>
    <x v="127"/>
    <n v="0"/>
    <x v="0"/>
  </r>
  <r>
    <x v="35"/>
    <x v="128"/>
    <n v="0"/>
    <x v="0"/>
  </r>
  <r>
    <x v="35"/>
    <x v="129"/>
    <n v="0"/>
    <x v="0"/>
  </r>
  <r>
    <x v="35"/>
    <x v="130"/>
    <n v="0"/>
    <x v="0"/>
  </r>
  <r>
    <x v="35"/>
    <x v="131"/>
    <n v="0"/>
    <x v="0"/>
  </r>
  <r>
    <x v="35"/>
    <x v="132"/>
    <n v="0"/>
    <x v="0"/>
  </r>
  <r>
    <x v="35"/>
    <x v="133"/>
    <n v="0"/>
    <x v="0"/>
  </r>
  <r>
    <x v="35"/>
    <x v="134"/>
    <n v="0"/>
    <x v="0"/>
  </r>
  <r>
    <x v="35"/>
    <x v="135"/>
    <n v="0"/>
    <x v="0"/>
  </r>
  <r>
    <x v="35"/>
    <x v="136"/>
    <n v="0"/>
    <x v="0"/>
  </r>
  <r>
    <x v="35"/>
    <x v="137"/>
    <n v="0"/>
    <x v="0"/>
  </r>
  <r>
    <x v="35"/>
    <x v="138"/>
    <n v="0"/>
    <x v="0"/>
  </r>
  <r>
    <x v="35"/>
    <x v="139"/>
    <n v="0"/>
    <x v="0"/>
  </r>
  <r>
    <x v="35"/>
    <x v="140"/>
    <n v="0"/>
    <x v="0"/>
  </r>
  <r>
    <x v="35"/>
    <x v="141"/>
    <n v="0"/>
    <x v="0"/>
  </r>
  <r>
    <x v="35"/>
    <x v="142"/>
    <n v="0"/>
    <x v="0"/>
  </r>
  <r>
    <x v="35"/>
    <x v="143"/>
    <n v="0"/>
    <x v="0"/>
  </r>
  <r>
    <x v="35"/>
    <x v="144"/>
    <n v="0"/>
    <x v="0"/>
  </r>
  <r>
    <x v="35"/>
    <x v="145"/>
    <n v="0"/>
    <x v="0"/>
  </r>
  <r>
    <x v="35"/>
    <x v="146"/>
    <n v="0"/>
    <x v="0"/>
  </r>
  <r>
    <x v="35"/>
    <x v="147"/>
    <n v="0"/>
    <x v="0"/>
  </r>
  <r>
    <x v="35"/>
    <x v="148"/>
    <n v="0"/>
    <x v="0"/>
  </r>
  <r>
    <x v="35"/>
    <x v="149"/>
    <n v="0"/>
    <x v="0"/>
  </r>
  <r>
    <x v="35"/>
    <x v="150"/>
    <n v="157467.51685545113"/>
    <x v="0"/>
  </r>
  <r>
    <x v="35"/>
    <x v="151"/>
    <n v="0"/>
    <x v="0"/>
  </r>
  <r>
    <x v="35"/>
    <x v="152"/>
    <n v="0"/>
    <x v="0"/>
  </r>
  <r>
    <x v="35"/>
    <x v="153"/>
    <n v="0"/>
    <x v="0"/>
  </r>
  <r>
    <x v="35"/>
    <x v="154"/>
    <n v="0"/>
    <x v="0"/>
  </r>
  <r>
    <x v="35"/>
    <x v="155"/>
    <n v="227.90309156454521"/>
    <x v="0"/>
  </r>
  <r>
    <x v="35"/>
    <x v="156"/>
    <n v="35.984698668086097"/>
    <x v="0"/>
  </r>
  <r>
    <x v="35"/>
    <x v="157"/>
    <n v="136.00006105449486"/>
    <x v="0"/>
  </r>
  <r>
    <x v="35"/>
    <x v="158"/>
    <n v="0"/>
    <x v="0"/>
  </r>
  <r>
    <x v="35"/>
    <x v="159"/>
    <n v="0"/>
    <x v="0"/>
  </r>
  <r>
    <x v="35"/>
    <x v="160"/>
    <n v="0"/>
    <x v="0"/>
  </r>
  <r>
    <x v="35"/>
    <x v="161"/>
    <n v="0"/>
    <x v="0"/>
  </r>
  <r>
    <x v="35"/>
    <x v="162"/>
    <n v="0"/>
    <x v="0"/>
  </r>
  <r>
    <x v="35"/>
    <x v="163"/>
    <n v="0"/>
    <x v="0"/>
  </r>
  <r>
    <x v="35"/>
    <x v="164"/>
    <n v="0"/>
    <x v="0"/>
  </r>
  <r>
    <x v="35"/>
    <x v="165"/>
    <n v="0"/>
    <x v="0"/>
  </r>
  <r>
    <x v="35"/>
    <x v="166"/>
    <n v="0"/>
    <x v="0"/>
  </r>
  <r>
    <x v="35"/>
    <x v="167"/>
    <n v="0"/>
    <x v="0"/>
  </r>
  <r>
    <x v="35"/>
    <x v="168"/>
    <n v="0"/>
    <x v="0"/>
  </r>
  <r>
    <x v="35"/>
    <x v="168"/>
    <m/>
    <x v="0"/>
  </r>
  <r>
    <x v="35"/>
    <x v="168"/>
    <m/>
    <x v="0"/>
  </r>
  <r>
    <x v="35"/>
    <x v="169"/>
    <m/>
    <x v="0"/>
  </r>
  <r>
    <x v="35"/>
    <x v="169"/>
    <m/>
    <x v="0"/>
  </r>
  <r>
    <x v="35"/>
    <x v="169"/>
    <m/>
    <x v="0"/>
  </r>
  <r>
    <x v="35"/>
    <x v="169"/>
    <m/>
    <x v="0"/>
  </r>
  <r>
    <x v="35"/>
    <x v="170"/>
    <m/>
    <x v="0"/>
  </r>
  <r>
    <x v="35"/>
    <x v="170"/>
    <m/>
    <x v="0"/>
  </r>
  <r>
    <x v="35"/>
    <x v="170"/>
    <m/>
    <x v="0"/>
  </r>
  <r>
    <x v="35"/>
    <x v="170"/>
    <m/>
    <x v="0"/>
  </r>
  <r>
    <x v="35"/>
    <x v="171"/>
    <m/>
    <x v="0"/>
  </r>
  <r>
    <x v="35"/>
    <x v="171"/>
    <m/>
    <x v="0"/>
  </r>
  <r>
    <x v="35"/>
    <x v="172"/>
    <m/>
    <x v="0"/>
  </r>
  <r>
    <x v="35"/>
    <x v="172"/>
    <m/>
    <x v="0"/>
  </r>
  <r>
    <x v="35"/>
    <x v="173"/>
    <m/>
    <x v="0"/>
  </r>
  <r>
    <x v="35"/>
    <x v="173"/>
    <m/>
    <x v="0"/>
  </r>
  <r>
    <x v="35"/>
    <x v="174"/>
    <m/>
    <x v="0"/>
  </r>
  <r>
    <x v="35"/>
    <x v="174"/>
    <m/>
    <x v="0"/>
  </r>
  <r>
    <x v="35"/>
    <x v="174"/>
    <m/>
    <x v="0"/>
  </r>
  <r>
    <x v="35"/>
    <x v="174"/>
    <m/>
    <x v="0"/>
  </r>
  <r>
    <x v="35"/>
    <x v="175"/>
    <m/>
    <x v="0"/>
  </r>
  <r>
    <x v="35"/>
    <x v="175"/>
    <m/>
    <x v="0"/>
  </r>
  <r>
    <x v="35"/>
    <x v="175"/>
    <m/>
    <x v="0"/>
  </r>
  <r>
    <x v="35"/>
    <x v="176"/>
    <m/>
    <x v="0"/>
  </r>
  <r>
    <x v="35"/>
    <x v="176"/>
    <m/>
    <x v="0"/>
  </r>
  <r>
    <x v="35"/>
    <x v="176"/>
    <m/>
    <x v="0"/>
  </r>
  <r>
    <x v="35"/>
    <x v="177"/>
    <n v="0"/>
    <x v="0"/>
  </r>
  <r>
    <x v="35"/>
    <x v="178"/>
    <m/>
    <x v="0"/>
  </r>
  <r>
    <x v="35"/>
    <x v="179"/>
    <n v="0"/>
    <x v="0"/>
  </r>
  <r>
    <x v="35"/>
    <x v="180"/>
    <n v="0"/>
    <x v="0"/>
  </r>
  <r>
    <x v="35"/>
    <x v="181"/>
    <n v="0"/>
    <x v="0"/>
  </r>
  <r>
    <x v="35"/>
    <x v="182"/>
    <n v="0"/>
    <x v="0"/>
  </r>
  <r>
    <x v="35"/>
    <x v="183"/>
    <n v="0"/>
    <x v="0"/>
  </r>
  <r>
    <x v="35"/>
    <x v="184"/>
    <n v="0"/>
    <x v="0"/>
  </r>
  <r>
    <x v="35"/>
    <x v="185"/>
    <n v="0"/>
    <x v="0"/>
  </r>
  <r>
    <x v="35"/>
    <x v="186"/>
    <n v="0"/>
    <x v="0"/>
  </r>
  <r>
    <x v="35"/>
    <x v="187"/>
    <n v="0"/>
    <x v="0"/>
  </r>
  <r>
    <x v="35"/>
    <x v="188"/>
    <n v="0"/>
    <x v="0"/>
  </r>
  <r>
    <x v="36"/>
    <x v="0"/>
    <s v="awatd"/>
    <x v="0"/>
  </r>
  <r>
    <x v="36"/>
    <x v="1"/>
    <n v="0"/>
    <x v="0"/>
  </r>
  <r>
    <x v="36"/>
    <x v="2"/>
    <n v="0"/>
    <x v="0"/>
  </r>
  <r>
    <x v="36"/>
    <x v="3"/>
    <n v="0"/>
    <x v="0"/>
  </r>
  <r>
    <x v="36"/>
    <x v="4"/>
    <n v="0"/>
    <x v="0"/>
  </r>
  <r>
    <x v="36"/>
    <x v="5"/>
    <n v="0"/>
    <x v="0"/>
  </r>
  <r>
    <x v="36"/>
    <x v="6"/>
    <n v="0"/>
    <x v="0"/>
  </r>
  <r>
    <x v="36"/>
    <x v="7"/>
    <n v="0"/>
    <x v="0"/>
  </r>
  <r>
    <x v="36"/>
    <x v="8"/>
    <n v="0"/>
    <x v="0"/>
  </r>
  <r>
    <x v="36"/>
    <x v="9"/>
    <n v="0"/>
    <x v="0"/>
  </r>
  <r>
    <x v="36"/>
    <x v="10"/>
    <n v="0"/>
    <x v="0"/>
  </r>
  <r>
    <x v="36"/>
    <x v="11"/>
    <n v="0"/>
    <x v="0"/>
  </r>
  <r>
    <x v="36"/>
    <x v="12"/>
    <n v="0"/>
    <x v="0"/>
  </r>
  <r>
    <x v="36"/>
    <x v="13"/>
    <n v="0"/>
    <x v="0"/>
  </r>
  <r>
    <x v="36"/>
    <x v="14"/>
    <n v="0"/>
    <x v="0"/>
  </r>
  <r>
    <x v="36"/>
    <x v="15"/>
    <n v="0"/>
    <x v="0"/>
  </r>
  <r>
    <x v="36"/>
    <x v="16"/>
    <n v="0"/>
    <x v="0"/>
  </r>
  <r>
    <x v="36"/>
    <x v="17"/>
    <n v="0"/>
    <x v="0"/>
  </r>
  <r>
    <x v="36"/>
    <x v="18"/>
    <n v="0"/>
    <x v="0"/>
  </r>
  <r>
    <x v="36"/>
    <x v="19"/>
    <n v="0"/>
    <x v="0"/>
  </r>
  <r>
    <x v="36"/>
    <x v="20"/>
    <n v="0"/>
    <x v="0"/>
  </r>
  <r>
    <x v="36"/>
    <x v="21"/>
    <n v="0"/>
    <x v="0"/>
  </r>
  <r>
    <x v="36"/>
    <x v="22"/>
    <n v="0"/>
    <x v="0"/>
  </r>
  <r>
    <x v="36"/>
    <x v="23"/>
    <n v="0"/>
    <x v="0"/>
  </r>
  <r>
    <x v="36"/>
    <x v="24"/>
    <n v="0"/>
    <x v="0"/>
  </r>
  <r>
    <x v="36"/>
    <x v="25"/>
    <n v="0"/>
    <x v="0"/>
  </r>
  <r>
    <x v="36"/>
    <x v="26"/>
    <n v="0"/>
    <x v="0"/>
  </r>
  <r>
    <x v="36"/>
    <x v="27"/>
    <n v="0"/>
    <x v="0"/>
  </r>
  <r>
    <x v="36"/>
    <x v="28"/>
    <n v="0"/>
    <x v="0"/>
  </r>
  <r>
    <x v="36"/>
    <x v="29"/>
    <n v="0"/>
    <x v="0"/>
  </r>
  <r>
    <x v="36"/>
    <x v="30"/>
    <n v="0"/>
    <x v="0"/>
  </r>
  <r>
    <x v="36"/>
    <x v="31"/>
    <n v="0"/>
    <x v="0"/>
  </r>
  <r>
    <x v="36"/>
    <x v="32"/>
    <n v="0"/>
    <x v="0"/>
  </r>
  <r>
    <x v="36"/>
    <x v="33"/>
    <n v="0"/>
    <x v="0"/>
  </r>
  <r>
    <x v="36"/>
    <x v="34"/>
    <n v="0"/>
    <x v="0"/>
  </r>
  <r>
    <x v="36"/>
    <x v="35"/>
    <n v="0"/>
    <x v="0"/>
  </r>
  <r>
    <x v="36"/>
    <x v="36"/>
    <n v="0"/>
    <x v="0"/>
  </r>
  <r>
    <x v="36"/>
    <x v="37"/>
    <n v="0"/>
    <x v="0"/>
  </r>
  <r>
    <x v="36"/>
    <x v="38"/>
    <n v="0"/>
    <x v="0"/>
  </r>
  <r>
    <x v="36"/>
    <x v="39"/>
    <n v="0"/>
    <x v="0"/>
  </r>
  <r>
    <x v="36"/>
    <x v="40"/>
    <n v="0"/>
    <x v="0"/>
  </r>
  <r>
    <x v="36"/>
    <x v="41"/>
    <n v="0"/>
    <x v="0"/>
  </r>
  <r>
    <x v="36"/>
    <x v="42"/>
    <n v="0"/>
    <x v="0"/>
  </r>
  <r>
    <x v="36"/>
    <x v="43"/>
    <n v="0"/>
    <x v="0"/>
  </r>
  <r>
    <x v="36"/>
    <x v="44"/>
    <n v="0"/>
    <x v="0"/>
  </r>
  <r>
    <x v="36"/>
    <x v="45"/>
    <n v="0"/>
    <x v="0"/>
  </r>
  <r>
    <x v="36"/>
    <x v="46"/>
    <n v="0"/>
    <x v="0"/>
  </r>
  <r>
    <x v="36"/>
    <x v="47"/>
    <n v="0"/>
    <x v="0"/>
  </r>
  <r>
    <x v="36"/>
    <x v="48"/>
    <n v="0"/>
    <x v="0"/>
  </r>
  <r>
    <x v="36"/>
    <x v="49"/>
    <n v="0"/>
    <x v="0"/>
  </r>
  <r>
    <x v="36"/>
    <x v="50"/>
    <n v="0"/>
    <x v="0"/>
  </r>
  <r>
    <x v="36"/>
    <x v="51"/>
    <n v="0"/>
    <x v="0"/>
  </r>
  <r>
    <x v="36"/>
    <x v="52"/>
    <n v="0"/>
    <x v="0"/>
  </r>
  <r>
    <x v="36"/>
    <x v="53"/>
    <n v="0"/>
    <x v="0"/>
  </r>
  <r>
    <x v="36"/>
    <x v="54"/>
    <n v="0"/>
    <x v="0"/>
  </r>
  <r>
    <x v="36"/>
    <x v="55"/>
    <n v="0"/>
    <x v="0"/>
  </r>
  <r>
    <x v="36"/>
    <x v="56"/>
    <n v="0"/>
    <x v="0"/>
  </r>
  <r>
    <x v="36"/>
    <x v="57"/>
    <n v="0"/>
    <x v="0"/>
  </r>
  <r>
    <x v="36"/>
    <x v="58"/>
    <n v="0"/>
    <x v="0"/>
  </r>
  <r>
    <x v="36"/>
    <x v="59"/>
    <n v="0"/>
    <x v="0"/>
  </r>
  <r>
    <x v="36"/>
    <x v="60"/>
    <n v="0"/>
    <x v="0"/>
  </r>
  <r>
    <x v="36"/>
    <x v="61"/>
    <n v="0"/>
    <x v="0"/>
  </r>
  <r>
    <x v="36"/>
    <x v="62"/>
    <n v="0"/>
    <x v="0"/>
  </r>
  <r>
    <x v="36"/>
    <x v="63"/>
    <n v="0"/>
    <x v="0"/>
  </r>
  <r>
    <x v="36"/>
    <x v="64"/>
    <n v="0"/>
    <x v="0"/>
  </r>
  <r>
    <x v="36"/>
    <x v="65"/>
    <n v="0"/>
    <x v="0"/>
  </r>
  <r>
    <x v="36"/>
    <x v="66"/>
    <n v="0"/>
    <x v="0"/>
  </r>
  <r>
    <x v="36"/>
    <x v="67"/>
    <n v="0"/>
    <x v="0"/>
  </r>
  <r>
    <x v="36"/>
    <x v="68"/>
    <n v="0"/>
    <x v="0"/>
  </r>
  <r>
    <x v="36"/>
    <x v="69"/>
    <n v="0"/>
    <x v="0"/>
  </r>
  <r>
    <x v="36"/>
    <x v="70"/>
    <n v="0"/>
    <x v="0"/>
  </r>
  <r>
    <x v="36"/>
    <x v="71"/>
    <n v="13407.524411719036"/>
    <x v="0"/>
  </r>
  <r>
    <x v="36"/>
    <x v="72"/>
    <n v="0"/>
    <x v="0"/>
  </r>
  <r>
    <x v="36"/>
    <x v="73"/>
    <n v="0"/>
    <x v="0"/>
  </r>
  <r>
    <x v="36"/>
    <x v="74"/>
    <n v="0"/>
    <x v="0"/>
  </r>
  <r>
    <x v="36"/>
    <x v="75"/>
    <n v="0"/>
    <x v="0"/>
  </r>
  <r>
    <x v="36"/>
    <x v="76"/>
    <n v="0"/>
    <x v="0"/>
  </r>
  <r>
    <x v="36"/>
    <x v="77"/>
    <n v="0"/>
    <x v="0"/>
  </r>
  <r>
    <x v="36"/>
    <x v="78"/>
    <n v="0"/>
    <x v="0"/>
  </r>
  <r>
    <x v="36"/>
    <x v="79"/>
    <n v="0"/>
    <x v="0"/>
  </r>
  <r>
    <x v="36"/>
    <x v="80"/>
    <n v="0"/>
    <x v="0"/>
  </r>
  <r>
    <x v="36"/>
    <x v="81"/>
    <n v="0"/>
    <x v="0"/>
  </r>
  <r>
    <x v="36"/>
    <x v="82"/>
    <n v="0"/>
    <x v="0"/>
  </r>
  <r>
    <x v="36"/>
    <x v="83"/>
    <n v="0"/>
    <x v="0"/>
  </r>
  <r>
    <x v="36"/>
    <x v="84"/>
    <n v="0"/>
    <x v="0"/>
  </r>
  <r>
    <x v="36"/>
    <x v="85"/>
    <n v="0"/>
    <x v="0"/>
  </r>
  <r>
    <x v="36"/>
    <x v="86"/>
    <n v="0"/>
    <x v="0"/>
  </r>
  <r>
    <x v="36"/>
    <x v="87"/>
    <n v="0"/>
    <x v="0"/>
  </r>
  <r>
    <x v="36"/>
    <x v="88"/>
    <n v="0"/>
    <x v="0"/>
  </r>
  <r>
    <x v="36"/>
    <x v="89"/>
    <n v="0"/>
    <x v="0"/>
  </r>
  <r>
    <x v="36"/>
    <x v="90"/>
    <n v="0"/>
    <x v="0"/>
  </r>
  <r>
    <x v="36"/>
    <x v="91"/>
    <n v="0"/>
    <x v="0"/>
  </r>
  <r>
    <x v="36"/>
    <x v="92"/>
    <n v="0"/>
    <x v="0"/>
  </r>
  <r>
    <x v="36"/>
    <x v="93"/>
    <n v="0"/>
    <x v="0"/>
  </r>
  <r>
    <x v="36"/>
    <x v="94"/>
    <n v="0"/>
    <x v="0"/>
  </r>
  <r>
    <x v="36"/>
    <x v="95"/>
    <n v="0"/>
    <x v="0"/>
  </r>
  <r>
    <x v="36"/>
    <x v="96"/>
    <n v="0"/>
    <x v="0"/>
  </r>
  <r>
    <x v="36"/>
    <x v="97"/>
    <n v="0"/>
    <x v="0"/>
  </r>
  <r>
    <x v="36"/>
    <x v="98"/>
    <n v="0"/>
    <x v="0"/>
  </r>
  <r>
    <x v="36"/>
    <x v="99"/>
    <n v="0"/>
    <x v="0"/>
  </r>
  <r>
    <x v="36"/>
    <x v="100"/>
    <n v="0"/>
    <x v="0"/>
  </r>
  <r>
    <x v="36"/>
    <x v="101"/>
    <n v="0"/>
    <x v="0"/>
  </r>
  <r>
    <x v="36"/>
    <x v="102"/>
    <n v="0"/>
    <x v="0"/>
  </r>
  <r>
    <x v="36"/>
    <x v="103"/>
    <n v="0"/>
    <x v="0"/>
  </r>
  <r>
    <x v="36"/>
    <x v="104"/>
    <n v="0"/>
    <x v="0"/>
  </r>
  <r>
    <x v="36"/>
    <x v="105"/>
    <n v="0"/>
    <x v="0"/>
  </r>
  <r>
    <x v="36"/>
    <x v="106"/>
    <n v="0"/>
    <x v="0"/>
  </r>
  <r>
    <x v="36"/>
    <x v="107"/>
    <n v="0"/>
    <x v="0"/>
  </r>
  <r>
    <x v="36"/>
    <x v="108"/>
    <n v="0"/>
    <x v="0"/>
  </r>
  <r>
    <x v="36"/>
    <x v="109"/>
    <n v="0"/>
    <x v="0"/>
  </r>
  <r>
    <x v="36"/>
    <x v="110"/>
    <n v="0"/>
    <x v="0"/>
  </r>
  <r>
    <x v="36"/>
    <x v="111"/>
    <n v="0"/>
    <x v="0"/>
  </r>
  <r>
    <x v="36"/>
    <x v="112"/>
    <n v="0"/>
    <x v="0"/>
  </r>
  <r>
    <x v="36"/>
    <x v="113"/>
    <n v="0"/>
    <x v="0"/>
  </r>
  <r>
    <x v="36"/>
    <x v="114"/>
    <n v="0"/>
    <x v="0"/>
  </r>
  <r>
    <x v="36"/>
    <x v="115"/>
    <n v="0"/>
    <x v="0"/>
  </r>
  <r>
    <x v="36"/>
    <x v="116"/>
    <n v="0"/>
    <x v="0"/>
  </r>
  <r>
    <x v="36"/>
    <x v="117"/>
    <n v="0"/>
    <x v="0"/>
  </r>
  <r>
    <x v="36"/>
    <x v="118"/>
    <n v="0"/>
    <x v="0"/>
  </r>
  <r>
    <x v="36"/>
    <x v="119"/>
    <n v="0"/>
    <x v="0"/>
  </r>
  <r>
    <x v="36"/>
    <x v="120"/>
    <n v="0"/>
    <x v="0"/>
  </r>
  <r>
    <x v="36"/>
    <x v="121"/>
    <n v="0"/>
    <x v="0"/>
  </r>
  <r>
    <x v="36"/>
    <x v="122"/>
    <n v="0"/>
    <x v="0"/>
  </r>
  <r>
    <x v="36"/>
    <x v="123"/>
    <n v="0"/>
    <x v="0"/>
  </r>
  <r>
    <x v="36"/>
    <x v="124"/>
    <n v="0"/>
    <x v="0"/>
  </r>
  <r>
    <x v="36"/>
    <x v="125"/>
    <n v="0"/>
    <x v="0"/>
  </r>
  <r>
    <x v="36"/>
    <x v="126"/>
    <n v="0"/>
    <x v="0"/>
  </r>
  <r>
    <x v="36"/>
    <x v="127"/>
    <n v="0"/>
    <x v="0"/>
  </r>
  <r>
    <x v="36"/>
    <x v="128"/>
    <n v="0"/>
    <x v="0"/>
  </r>
  <r>
    <x v="36"/>
    <x v="129"/>
    <n v="0"/>
    <x v="0"/>
  </r>
  <r>
    <x v="36"/>
    <x v="130"/>
    <n v="0"/>
    <x v="0"/>
  </r>
  <r>
    <x v="36"/>
    <x v="131"/>
    <n v="0"/>
    <x v="0"/>
  </r>
  <r>
    <x v="36"/>
    <x v="132"/>
    <n v="0"/>
    <x v="0"/>
  </r>
  <r>
    <x v="36"/>
    <x v="133"/>
    <n v="0"/>
    <x v="0"/>
  </r>
  <r>
    <x v="36"/>
    <x v="134"/>
    <n v="0"/>
    <x v="0"/>
  </r>
  <r>
    <x v="36"/>
    <x v="135"/>
    <n v="0"/>
    <x v="0"/>
  </r>
  <r>
    <x v="36"/>
    <x v="136"/>
    <n v="0"/>
    <x v="0"/>
  </r>
  <r>
    <x v="36"/>
    <x v="137"/>
    <n v="0"/>
    <x v="0"/>
  </r>
  <r>
    <x v="36"/>
    <x v="138"/>
    <n v="0"/>
    <x v="0"/>
  </r>
  <r>
    <x v="36"/>
    <x v="139"/>
    <n v="0"/>
    <x v="0"/>
  </r>
  <r>
    <x v="36"/>
    <x v="140"/>
    <n v="0"/>
    <x v="0"/>
  </r>
  <r>
    <x v="36"/>
    <x v="141"/>
    <n v="0"/>
    <x v="0"/>
  </r>
  <r>
    <x v="36"/>
    <x v="142"/>
    <n v="0"/>
    <x v="0"/>
  </r>
  <r>
    <x v="36"/>
    <x v="143"/>
    <n v="0"/>
    <x v="0"/>
  </r>
  <r>
    <x v="36"/>
    <x v="144"/>
    <n v="0"/>
    <x v="0"/>
  </r>
  <r>
    <x v="36"/>
    <x v="145"/>
    <n v="0"/>
    <x v="0"/>
  </r>
  <r>
    <x v="36"/>
    <x v="146"/>
    <n v="0"/>
    <x v="0"/>
  </r>
  <r>
    <x v="36"/>
    <x v="147"/>
    <n v="0"/>
    <x v="0"/>
  </r>
  <r>
    <x v="36"/>
    <x v="148"/>
    <n v="0"/>
    <x v="0"/>
  </r>
  <r>
    <x v="36"/>
    <x v="149"/>
    <n v="0"/>
    <x v="0"/>
  </r>
  <r>
    <x v="36"/>
    <x v="150"/>
    <n v="0"/>
    <x v="0"/>
  </r>
  <r>
    <x v="36"/>
    <x v="151"/>
    <n v="52615.585840444655"/>
    <x v="0"/>
  </r>
  <r>
    <x v="36"/>
    <x v="152"/>
    <n v="0"/>
    <x v="0"/>
  </r>
  <r>
    <x v="36"/>
    <x v="153"/>
    <n v="0"/>
    <x v="0"/>
  </r>
  <r>
    <x v="36"/>
    <x v="154"/>
    <n v="0"/>
    <x v="0"/>
  </r>
  <r>
    <x v="36"/>
    <x v="155"/>
    <n v="3.0921412388650915"/>
    <x v="0"/>
  </r>
  <r>
    <x v="36"/>
    <x v="156"/>
    <n v="262.83200530353275"/>
    <x v="0"/>
  </r>
  <r>
    <x v="36"/>
    <x v="157"/>
    <n v="0"/>
    <x v="0"/>
  </r>
  <r>
    <x v="36"/>
    <x v="158"/>
    <n v="0"/>
    <x v="0"/>
  </r>
  <r>
    <x v="36"/>
    <x v="159"/>
    <n v="0"/>
    <x v="0"/>
  </r>
  <r>
    <x v="36"/>
    <x v="160"/>
    <n v="0"/>
    <x v="0"/>
  </r>
  <r>
    <x v="36"/>
    <x v="161"/>
    <n v="0"/>
    <x v="0"/>
  </r>
  <r>
    <x v="36"/>
    <x v="162"/>
    <n v="0"/>
    <x v="0"/>
  </r>
  <r>
    <x v="36"/>
    <x v="163"/>
    <n v="0"/>
    <x v="0"/>
  </r>
  <r>
    <x v="36"/>
    <x v="164"/>
    <n v="0"/>
    <x v="0"/>
  </r>
  <r>
    <x v="36"/>
    <x v="165"/>
    <n v="0"/>
    <x v="0"/>
  </r>
  <r>
    <x v="36"/>
    <x v="166"/>
    <n v="0"/>
    <x v="0"/>
  </r>
  <r>
    <x v="36"/>
    <x v="167"/>
    <n v="0"/>
    <x v="0"/>
  </r>
  <r>
    <x v="36"/>
    <x v="168"/>
    <n v="0"/>
    <x v="0"/>
  </r>
  <r>
    <x v="36"/>
    <x v="168"/>
    <m/>
    <x v="0"/>
  </r>
  <r>
    <x v="36"/>
    <x v="168"/>
    <m/>
    <x v="0"/>
  </r>
  <r>
    <x v="36"/>
    <x v="169"/>
    <m/>
    <x v="0"/>
  </r>
  <r>
    <x v="36"/>
    <x v="169"/>
    <m/>
    <x v="0"/>
  </r>
  <r>
    <x v="36"/>
    <x v="169"/>
    <m/>
    <x v="0"/>
  </r>
  <r>
    <x v="36"/>
    <x v="169"/>
    <m/>
    <x v="0"/>
  </r>
  <r>
    <x v="36"/>
    <x v="170"/>
    <m/>
    <x v="0"/>
  </r>
  <r>
    <x v="36"/>
    <x v="170"/>
    <m/>
    <x v="0"/>
  </r>
  <r>
    <x v="36"/>
    <x v="170"/>
    <m/>
    <x v="0"/>
  </r>
  <r>
    <x v="36"/>
    <x v="170"/>
    <m/>
    <x v="0"/>
  </r>
  <r>
    <x v="36"/>
    <x v="171"/>
    <m/>
    <x v="0"/>
  </r>
  <r>
    <x v="36"/>
    <x v="171"/>
    <m/>
    <x v="0"/>
  </r>
  <r>
    <x v="36"/>
    <x v="172"/>
    <m/>
    <x v="0"/>
  </r>
  <r>
    <x v="36"/>
    <x v="172"/>
    <m/>
    <x v="0"/>
  </r>
  <r>
    <x v="36"/>
    <x v="173"/>
    <m/>
    <x v="0"/>
  </r>
  <r>
    <x v="36"/>
    <x v="173"/>
    <m/>
    <x v="0"/>
  </r>
  <r>
    <x v="36"/>
    <x v="174"/>
    <m/>
    <x v="0"/>
  </r>
  <r>
    <x v="36"/>
    <x v="174"/>
    <m/>
    <x v="0"/>
  </r>
  <r>
    <x v="36"/>
    <x v="174"/>
    <m/>
    <x v="0"/>
  </r>
  <r>
    <x v="36"/>
    <x v="174"/>
    <m/>
    <x v="0"/>
  </r>
  <r>
    <x v="36"/>
    <x v="175"/>
    <m/>
    <x v="0"/>
  </r>
  <r>
    <x v="36"/>
    <x v="175"/>
    <m/>
    <x v="0"/>
  </r>
  <r>
    <x v="36"/>
    <x v="175"/>
    <m/>
    <x v="0"/>
  </r>
  <r>
    <x v="36"/>
    <x v="176"/>
    <m/>
    <x v="0"/>
  </r>
  <r>
    <x v="36"/>
    <x v="176"/>
    <m/>
    <x v="0"/>
  </r>
  <r>
    <x v="36"/>
    <x v="176"/>
    <m/>
    <x v="0"/>
  </r>
  <r>
    <x v="36"/>
    <x v="177"/>
    <n v="0"/>
    <x v="0"/>
  </r>
  <r>
    <x v="36"/>
    <x v="178"/>
    <m/>
    <x v="0"/>
  </r>
  <r>
    <x v="36"/>
    <x v="179"/>
    <n v="0"/>
    <x v="0"/>
  </r>
  <r>
    <x v="36"/>
    <x v="180"/>
    <n v="0"/>
    <x v="0"/>
  </r>
  <r>
    <x v="36"/>
    <x v="181"/>
    <n v="0"/>
    <x v="0"/>
  </r>
  <r>
    <x v="36"/>
    <x v="182"/>
    <n v="0"/>
    <x v="0"/>
  </r>
  <r>
    <x v="36"/>
    <x v="183"/>
    <n v="0"/>
    <x v="0"/>
  </r>
  <r>
    <x v="36"/>
    <x v="184"/>
    <n v="0"/>
    <x v="0"/>
  </r>
  <r>
    <x v="36"/>
    <x v="185"/>
    <n v="0"/>
    <x v="0"/>
  </r>
  <r>
    <x v="36"/>
    <x v="186"/>
    <n v="0"/>
    <x v="0"/>
  </r>
  <r>
    <x v="36"/>
    <x v="187"/>
    <n v="0"/>
    <x v="0"/>
  </r>
  <r>
    <x v="36"/>
    <x v="188"/>
    <n v="0"/>
    <x v="0"/>
  </r>
  <r>
    <x v="37"/>
    <x v="0"/>
    <s v="acnst"/>
    <x v="0"/>
  </r>
  <r>
    <x v="37"/>
    <x v="1"/>
    <n v="0"/>
    <x v="0"/>
  </r>
  <r>
    <x v="37"/>
    <x v="2"/>
    <n v="0"/>
    <x v="0"/>
  </r>
  <r>
    <x v="37"/>
    <x v="3"/>
    <n v="0"/>
    <x v="0"/>
  </r>
  <r>
    <x v="37"/>
    <x v="4"/>
    <n v="0"/>
    <x v="0"/>
  </r>
  <r>
    <x v="37"/>
    <x v="5"/>
    <n v="0"/>
    <x v="0"/>
  </r>
  <r>
    <x v="37"/>
    <x v="6"/>
    <n v="0"/>
    <x v="0"/>
  </r>
  <r>
    <x v="37"/>
    <x v="7"/>
    <n v="0"/>
    <x v="0"/>
  </r>
  <r>
    <x v="37"/>
    <x v="8"/>
    <n v="0"/>
    <x v="0"/>
  </r>
  <r>
    <x v="37"/>
    <x v="9"/>
    <n v="0"/>
    <x v="0"/>
  </r>
  <r>
    <x v="37"/>
    <x v="10"/>
    <n v="0"/>
    <x v="0"/>
  </r>
  <r>
    <x v="37"/>
    <x v="11"/>
    <n v="0"/>
    <x v="0"/>
  </r>
  <r>
    <x v="37"/>
    <x v="12"/>
    <n v="0"/>
    <x v="0"/>
  </r>
  <r>
    <x v="37"/>
    <x v="13"/>
    <n v="0"/>
    <x v="0"/>
  </r>
  <r>
    <x v="37"/>
    <x v="14"/>
    <n v="0"/>
    <x v="0"/>
  </r>
  <r>
    <x v="37"/>
    <x v="15"/>
    <n v="0"/>
    <x v="0"/>
  </r>
  <r>
    <x v="37"/>
    <x v="16"/>
    <n v="0"/>
    <x v="0"/>
  </r>
  <r>
    <x v="37"/>
    <x v="17"/>
    <n v="0"/>
    <x v="0"/>
  </r>
  <r>
    <x v="37"/>
    <x v="18"/>
    <n v="0"/>
    <x v="0"/>
  </r>
  <r>
    <x v="37"/>
    <x v="19"/>
    <n v="0"/>
    <x v="0"/>
  </r>
  <r>
    <x v="37"/>
    <x v="20"/>
    <n v="0"/>
    <x v="0"/>
  </r>
  <r>
    <x v="37"/>
    <x v="21"/>
    <n v="0"/>
    <x v="0"/>
  </r>
  <r>
    <x v="37"/>
    <x v="22"/>
    <n v="0"/>
    <x v="0"/>
  </r>
  <r>
    <x v="37"/>
    <x v="23"/>
    <n v="0"/>
    <x v="0"/>
  </r>
  <r>
    <x v="37"/>
    <x v="24"/>
    <n v="0"/>
    <x v="0"/>
  </r>
  <r>
    <x v="37"/>
    <x v="25"/>
    <n v="0"/>
    <x v="0"/>
  </r>
  <r>
    <x v="37"/>
    <x v="26"/>
    <n v="0"/>
    <x v="0"/>
  </r>
  <r>
    <x v="37"/>
    <x v="27"/>
    <n v="0"/>
    <x v="0"/>
  </r>
  <r>
    <x v="37"/>
    <x v="28"/>
    <n v="0"/>
    <x v="0"/>
  </r>
  <r>
    <x v="37"/>
    <x v="29"/>
    <n v="0"/>
    <x v="0"/>
  </r>
  <r>
    <x v="37"/>
    <x v="30"/>
    <n v="0"/>
    <x v="0"/>
  </r>
  <r>
    <x v="37"/>
    <x v="31"/>
    <n v="0"/>
    <x v="0"/>
  </r>
  <r>
    <x v="37"/>
    <x v="32"/>
    <n v="0"/>
    <x v="0"/>
  </r>
  <r>
    <x v="37"/>
    <x v="33"/>
    <n v="0"/>
    <x v="0"/>
  </r>
  <r>
    <x v="37"/>
    <x v="34"/>
    <n v="0"/>
    <x v="0"/>
  </r>
  <r>
    <x v="37"/>
    <x v="35"/>
    <n v="0"/>
    <x v="0"/>
  </r>
  <r>
    <x v="37"/>
    <x v="36"/>
    <n v="0"/>
    <x v="0"/>
  </r>
  <r>
    <x v="37"/>
    <x v="37"/>
    <n v="0"/>
    <x v="0"/>
  </r>
  <r>
    <x v="37"/>
    <x v="38"/>
    <n v="0"/>
    <x v="0"/>
  </r>
  <r>
    <x v="37"/>
    <x v="39"/>
    <n v="0"/>
    <x v="0"/>
  </r>
  <r>
    <x v="37"/>
    <x v="40"/>
    <n v="0"/>
    <x v="0"/>
  </r>
  <r>
    <x v="37"/>
    <x v="41"/>
    <n v="0"/>
    <x v="0"/>
  </r>
  <r>
    <x v="37"/>
    <x v="42"/>
    <n v="0"/>
    <x v="0"/>
  </r>
  <r>
    <x v="37"/>
    <x v="43"/>
    <n v="0"/>
    <x v="0"/>
  </r>
  <r>
    <x v="37"/>
    <x v="44"/>
    <n v="0"/>
    <x v="0"/>
  </r>
  <r>
    <x v="37"/>
    <x v="45"/>
    <n v="0"/>
    <x v="0"/>
  </r>
  <r>
    <x v="37"/>
    <x v="46"/>
    <n v="0"/>
    <x v="0"/>
  </r>
  <r>
    <x v="37"/>
    <x v="47"/>
    <n v="0"/>
    <x v="0"/>
  </r>
  <r>
    <x v="37"/>
    <x v="48"/>
    <n v="0"/>
    <x v="0"/>
  </r>
  <r>
    <x v="37"/>
    <x v="49"/>
    <n v="0"/>
    <x v="0"/>
  </r>
  <r>
    <x v="37"/>
    <x v="50"/>
    <n v="0"/>
    <x v="0"/>
  </r>
  <r>
    <x v="37"/>
    <x v="51"/>
    <n v="0"/>
    <x v="0"/>
  </r>
  <r>
    <x v="37"/>
    <x v="52"/>
    <n v="0"/>
    <x v="0"/>
  </r>
  <r>
    <x v="37"/>
    <x v="53"/>
    <n v="0"/>
    <x v="0"/>
  </r>
  <r>
    <x v="37"/>
    <x v="54"/>
    <n v="0"/>
    <x v="0"/>
  </r>
  <r>
    <x v="37"/>
    <x v="55"/>
    <n v="0"/>
    <x v="0"/>
  </r>
  <r>
    <x v="37"/>
    <x v="56"/>
    <n v="0"/>
    <x v="0"/>
  </r>
  <r>
    <x v="37"/>
    <x v="57"/>
    <n v="0"/>
    <x v="0"/>
  </r>
  <r>
    <x v="37"/>
    <x v="58"/>
    <n v="0"/>
    <x v="0"/>
  </r>
  <r>
    <x v="37"/>
    <x v="59"/>
    <n v="0"/>
    <x v="0"/>
  </r>
  <r>
    <x v="37"/>
    <x v="60"/>
    <n v="0"/>
    <x v="0"/>
  </r>
  <r>
    <x v="37"/>
    <x v="61"/>
    <n v="0"/>
    <x v="0"/>
  </r>
  <r>
    <x v="37"/>
    <x v="62"/>
    <n v="0"/>
    <x v="0"/>
  </r>
  <r>
    <x v="37"/>
    <x v="63"/>
    <n v="0"/>
    <x v="0"/>
  </r>
  <r>
    <x v="37"/>
    <x v="64"/>
    <n v="0"/>
    <x v="0"/>
  </r>
  <r>
    <x v="37"/>
    <x v="65"/>
    <n v="0"/>
    <x v="0"/>
  </r>
  <r>
    <x v="37"/>
    <x v="66"/>
    <n v="0"/>
    <x v="0"/>
  </r>
  <r>
    <x v="37"/>
    <x v="67"/>
    <n v="0"/>
    <x v="0"/>
  </r>
  <r>
    <x v="37"/>
    <x v="68"/>
    <n v="0"/>
    <x v="0"/>
  </r>
  <r>
    <x v="37"/>
    <x v="69"/>
    <n v="0"/>
    <x v="0"/>
  </r>
  <r>
    <x v="37"/>
    <x v="70"/>
    <n v="0"/>
    <x v="0"/>
  </r>
  <r>
    <x v="37"/>
    <x v="71"/>
    <n v="0"/>
    <x v="0"/>
  </r>
  <r>
    <x v="37"/>
    <x v="72"/>
    <n v="0"/>
    <x v="0"/>
  </r>
  <r>
    <x v="37"/>
    <x v="73"/>
    <n v="0"/>
    <x v="0"/>
  </r>
  <r>
    <x v="37"/>
    <x v="74"/>
    <n v="0"/>
    <x v="0"/>
  </r>
  <r>
    <x v="37"/>
    <x v="75"/>
    <n v="0"/>
    <x v="0"/>
  </r>
  <r>
    <x v="37"/>
    <x v="76"/>
    <n v="0"/>
    <x v="0"/>
  </r>
  <r>
    <x v="37"/>
    <x v="77"/>
    <n v="0"/>
    <x v="0"/>
  </r>
  <r>
    <x v="37"/>
    <x v="78"/>
    <n v="0"/>
    <x v="0"/>
  </r>
  <r>
    <x v="37"/>
    <x v="79"/>
    <n v="0"/>
    <x v="0"/>
  </r>
  <r>
    <x v="37"/>
    <x v="80"/>
    <n v="0"/>
    <x v="0"/>
  </r>
  <r>
    <x v="37"/>
    <x v="81"/>
    <n v="0"/>
    <x v="0"/>
  </r>
  <r>
    <x v="37"/>
    <x v="82"/>
    <n v="0"/>
    <x v="0"/>
  </r>
  <r>
    <x v="37"/>
    <x v="83"/>
    <n v="0"/>
    <x v="0"/>
  </r>
  <r>
    <x v="37"/>
    <x v="84"/>
    <n v="0"/>
    <x v="0"/>
  </r>
  <r>
    <x v="37"/>
    <x v="85"/>
    <n v="0"/>
    <x v="0"/>
  </r>
  <r>
    <x v="37"/>
    <x v="86"/>
    <n v="0"/>
    <x v="0"/>
  </r>
  <r>
    <x v="37"/>
    <x v="87"/>
    <n v="0"/>
    <x v="0"/>
  </r>
  <r>
    <x v="37"/>
    <x v="88"/>
    <n v="0"/>
    <x v="0"/>
  </r>
  <r>
    <x v="37"/>
    <x v="89"/>
    <n v="0"/>
    <x v="0"/>
  </r>
  <r>
    <x v="37"/>
    <x v="90"/>
    <n v="0"/>
    <x v="0"/>
  </r>
  <r>
    <x v="37"/>
    <x v="91"/>
    <n v="0"/>
    <x v="0"/>
  </r>
  <r>
    <x v="37"/>
    <x v="92"/>
    <n v="0"/>
    <x v="0"/>
  </r>
  <r>
    <x v="37"/>
    <x v="93"/>
    <n v="0"/>
    <x v="0"/>
  </r>
  <r>
    <x v="37"/>
    <x v="94"/>
    <n v="0"/>
    <x v="0"/>
  </r>
  <r>
    <x v="37"/>
    <x v="95"/>
    <n v="0"/>
    <x v="0"/>
  </r>
  <r>
    <x v="37"/>
    <x v="96"/>
    <n v="0"/>
    <x v="0"/>
  </r>
  <r>
    <x v="37"/>
    <x v="97"/>
    <n v="0"/>
    <x v="0"/>
  </r>
  <r>
    <x v="37"/>
    <x v="98"/>
    <n v="0"/>
    <x v="0"/>
  </r>
  <r>
    <x v="37"/>
    <x v="99"/>
    <n v="0"/>
    <x v="0"/>
  </r>
  <r>
    <x v="37"/>
    <x v="100"/>
    <n v="0"/>
    <x v="0"/>
  </r>
  <r>
    <x v="37"/>
    <x v="101"/>
    <n v="0"/>
    <x v="0"/>
  </r>
  <r>
    <x v="37"/>
    <x v="102"/>
    <n v="0"/>
    <x v="0"/>
  </r>
  <r>
    <x v="37"/>
    <x v="103"/>
    <n v="0"/>
    <x v="0"/>
  </r>
  <r>
    <x v="37"/>
    <x v="104"/>
    <n v="0"/>
    <x v="0"/>
  </r>
  <r>
    <x v="37"/>
    <x v="105"/>
    <n v="0"/>
    <x v="0"/>
  </r>
  <r>
    <x v="37"/>
    <x v="106"/>
    <n v="0"/>
    <x v="0"/>
  </r>
  <r>
    <x v="37"/>
    <x v="107"/>
    <n v="0"/>
    <x v="0"/>
  </r>
  <r>
    <x v="37"/>
    <x v="108"/>
    <n v="0"/>
    <x v="0"/>
  </r>
  <r>
    <x v="37"/>
    <x v="109"/>
    <n v="0"/>
    <x v="0"/>
  </r>
  <r>
    <x v="37"/>
    <x v="110"/>
    <n v="0"/>
    <x v="0"/>
  </r>
  <r>
    <x v="37"/>
    <x v="111"/>
    <n v="0"/>
    <x v="0"/>
  </r>
  <r>
    <x v="37"/>
    <x v="112"/>
    <n v="0"/>
    <x v="0"/>
  </r>
  <r>
    <x v="37"/>
    <x v="113"/>
    <n v="0"/>
    <x v="0"/>
  </r>
  <r>
    <x v="37"/>
    <x v="114"/>
    <n v="0"/>
    <x v="0"/>
  </r>
  <r>
    <x v="37"/>
    <x v="115"/>
    <n v="0"/>
    <x v="0"/>
  </r>
  <r>
    <x v="37"/>
    <x v="116"/>
    <n v="0"/>
    <x v="0"/>
  </r>
  <r>
    <x v="37"/>
    <x v="117"/>
    <n v="0"/>
    <x v="0"/>
  </r>
  <r>
    <x v="37"/>
    <x v="118"/>
    <n v="0"/>
    <x v="0"/>
  </r>
  <r>
    <x v="37"/>
    <x v="119"/>
    <n v="0"/>
    <x v="0"/>
  </r>
  <r>
    <x v="37"/>
    <x v="120"/>
    <n v="0"/>
    <x v="0"/>
  </r>
  <r>
    <x v="37"/>
    <x v="121"/>
    <n v="0"/>
    <x v="0"/>
  </r>
  <r>
    <x v="37"/>
    <x v="122"/>
    <n v="0"/>
    <x v="0"/>
  </r>
  <r>
    <x v="37"/>
    <x v="123"/>
    <n v="0"/>
    <x v="0"/>
  </r>
  <r>
    <x v="37"/>
    <x v="124"/>
    <n v="0"/>
    <x v="0"/>
  </r>
  <r>
    <x v="37"/>
    <x v="125"/>
    <n v="0"/>
    <x v="0"/>
  </r>
  <r>
    <x v="37"/>
    <x v="126"/>
    <n v="0"/>
    <x v="0"/>
  </r>
  <r>
    <x v="37"/>
    <x v="127"/>
    <n v="0"/>
    <x v="0"/>
  </r>
  <r>
    <x v="37"/>
    <x v="128"/>
    <n v="0"/>
    <x v="0"/>
  </r>
  <r>
    <x v="37"/>
    <x v="129"/>
    <n v="0"/>
    <x v="0"/>
  </r>
  <r>
    <x v="37"/>
    <x v="130"/>
    <n v="0"/>
    <x v="0"/>
  </r>
  <r>
    <x v="37"/>
    <x v="131"/>
    <n v="0"/>
    <x v="0"/>
  </r>
  <r>
    <x v="37"/>
    <x v="132"/>
    <n v="0"/>
    <x v="0"/>
  </r>
  <r>
    <x v="37"/>
    <x v="133"/>
    <n v="0"/>
    <x v="0"/>
  </r>
  <r>
    <x v="37"/>
    <x v="134"/>
    <n v="0"/>
    <x v="0"/>
  </r>
  <r>
    <x v="37"/>
    <x v="135"/>
    <n v="0"/>
    <x v="0"/>
  </r>
  <r>
    <x v="37"/>
    <x v="136"/>
    <n v="0"/>
    <x v="0"/>
  </r>
  <r>
    <x v="37"/>
    <x v="137"/>
    <n v="0"/>
    <x v="0"/>
  </r>
  <r>
    <x v="37"/>
    <x v="138"/>
    <n v="0"/>
    <x v="0"/>
  </r>
  <r>
    <x v="37"/>
    <x v="139"/>
    <n v="0"/>
    <x v="0"/>
  </r>
  <r>
    <x v="37"/>
    <x v="140"/>
    <n v="0"/>
    <x v="0"/>
  </r>
  <r>
    <x v="37"/>
    <x v="141"/>
    <n v="193725.84857790332"/>
    <x v="0"/>
  </r>
  <r>
    <x v="37"/>
    <x v="142"/>
    <n v="111822.35145384574"/>
    <x v="0"/>
  </r>
  <r>
    <x v="37"/>
    <x v="143"/>
    <n v="0"/>
    <x v="0"/>
  </r>
  <r>
    <x v="37"/>
    <x v="144"/>
    <n v="0"/>
    <x v="0"/>
  </r>
  <r>
    <x v="37"/>
    <x v="145"/>
    <n v="0"/>
    <x v="0"/>
  </r>
  <r>
    <x v="37"/>
    <x v="146"/>
    <n v="0"/>
    <x v="0"/>
  </r>
  <r>
    <x v="37"/>
    <x v="147"/>
    <n v="0"/>
    <x v="0"/>
  </r>
  <r>
    <x v="37"/>
    <x v="148"/>
    <n v="0"/>
    <x v="0"/>
  </r>
  <r>
    <x v="37"/>
    <x v="149"/>
    <n v="0"/>
    <x v="0"/>
  </r>
  <r>
    <x v="37"/>
    <x v="150"/>
    <n v="0"/>
    <x v="0"/>
  </r>
  <r>
    <x v="37"/>
    <x v="151"/>
    <n v="5070.0824166172415"/>
    <x v="0"/>
  </r>
  <r>
    <x v="37"/>
    <x v="152"/>
    <n v="0"/>
    <x v="0"/>
  </r>
  <r>
    <x v="37"/>
    <x v="153"/>
    <n v="0"/>
    <x v="0"/>
  </r>
  <r>
    <x v="37"/>
    <x v="154"/>
    <n v="0"/>
    <x v="0"/>
  </r>
  <r>
    <x v="37"/>
    <x v="155"/>
    <n v="0"/>
    <x v="0"/>
  </r>
  <r>
    <x v="37"/>
    <x v="156"/>
    <n v="82183.006205973434"/>
    <x v="0"/>
  </r>
  <r>
    <x v="37"/>
    <x v="157"/>
    <n v="15.000008954235049"/>
    <x v="0"/>
  </r>
  <r>
    <x v="37"/>
    <x v="158"/>
    <n v="0"/>
    <x v="0"/>
  </r>
  <r>
    <x v="37"/>
    <x v="159"/>
    <n v="37209.13927882701"/>
    <x v="0"/>
  </r>
  <r>
    <x v="37"/>
    <x v="160"/>
    <n v="0"/>
    <x v="0"/>
  </r>
  <r>
    <x v="37"/>
    <x v="161"/>
    <n v="0"/>
    <x v="0"/>
  </r>
  <r>
    <x v="37"/>
    <x v="162"/>
    <n v="0"/>
    <x v="0"/>
  </r>
  <r>
    <x v="37"/>
    <x v="163"/>
    <n v="0"/>
    <x v="0"/>
  </r>
  <r>
    <x v="37"/>
    <x v="164"/>
    <n v="0"/>
    <x v="0"/>
  </r>
  <r>
    <x v="37"/>
    <x v="165"/>
    <n v="0"/>
    <x v="0"/>
  </r>
  <r>
    <x v="37"/>
    <x v="166"/>
    <n v="0"/>
    <x v="0"/>
  </r>
  <r>
    <x v="37"/>
    <x v="167"/>
    <n v="0"/>
    <x v="0"/>
  </r>
  <r>
    <x v="37"/>
    <x v="168"/>
    <n v="0"/>
    <x v="0"/>
  </r>
  <r>
    <x v="37"/>
    <x v="168"/>
    <m/>
    <x v="0"/>
  </r>
  <r>
    <x v="37"/>
    <x v="168"/>
    <m/>
    <x v="0"/>
  </r>
  <r>
    <x v="37"/>
    <x v="169"/>
    <m/>
    <x v="0"/>
  </r>
  <r>
    <x v="37"/>
    <x v="169"/>
    <m/>
    <x v="0"/>
  </r>
  <r>
    <x v="37"/>
    <x v="169"/>
    <m/>
    <x v="0"/>
  </r>
  <r>
    <x v="37"/>
    <x v="169"/>
    <m/>
    <x v="0"/>
  </r>
  <r>
    <x v="37"/>
    <x v="170"/>
    <m/>
    <x v="0"/>
  </r>
  <r>
    <x v="37"/>
    <x v="170"/>
    <m/>
    <x v="0"/>
  </r>
  <r>
    <x v="37"/>
    <x v="170"/>
    <m/>
    <x v="0"/>
  </r>
  <r>
    <x v="37"/>
    <x v="170"/>
    <m/>
    <x v="0"/>
  </r>
  <r>
    <x v="37"/>
    <x v="171"/>
    <m/>
    <x v="0"/>
  </r>
  <r>
    <x v="37"/>
    <x v="171"/>
    <m/>
    <x v="0"/>
  </r>
  <r>
    <x v="37"/>
    <x v="172"/>
    <m/>
    <x v="0"/>
  </r>
  <r>
    <x v="37"/>
    <x v="172"/>
    <m/>
    <x v="0"/>
  </r>
  <r>
    <x v="37"/>
    <x v="173"/>
    <m/>
    <x v="0"/>
  </r>
  <r>
    <x v="37"/>
    <x v="173"/>
    <m/>
    <x v="0"/>
  </r>
  <r>
    <x v="37"/>
    <x v="174"/>
    <m/>
    <x v="0"/>
  </r>
  <r>
    <x v="37"/>
    <x v="174"/>
    <m/>
    <x v="0"/>
  </r>
  <r>
    <x v="37"/>
    <x v="174"/>
    <m/>
    <x v="0"/>
  </r>
  <r>
    <x v="37"/>
    <x v="174"/>
    <m/>
    <x v="0"/>
  </r>
  <r>
    <x v="37"/>
    <x v="175"/>
    <m/>
    <x v="0"/>
  </r>
  <r>
    <x v="37"/>
    <x v="175"/>
    <m/>
    <x v="0"/>
  </r>
  <r>
    <x v="37"/>
    <x v="175"/>
    <m/>
    <x v="0"/>
  </r>
  <r>
    <x v="37"/>
    <x v="176"/>
    <m/>
    <x v="0"/>
  </r>
  <r>
    <x v="37"/>
    <x v="176"/>
    <m/>
    <x v="0"/>
  </r>
  <r>
    <x v="37"/>
    <x v="176"/>
    <m/>
    <x v="0"/>
  </r>
  <r>
    <x v="37"/>
    <x v="177"/>
    <n v="0"/>
    <x v="0"/>
  </r>
  <r>
    <x v="37"/>
    <x v="178"/>
    <m/>
    <x v="0"/>
  </r>
  <r>
    <x v="37"/>
    <x v="179"/>
    <n v="0"/>
    <x v="0"/>
  </r>
  <r>
    <x v="37"/>
    <x v="180"/>
    <n v="0"/>
    <x v="0"/>
  </r>
  <r>
    <x v="37"/>
    <x v="181"/>
    <n v="0"/>
    <x v="0"/>
  </r>
  <r>
    <x v="37"/>
    <x v="182"/>
    <n v="0"/>
    <x v="0"/>
  </r>
  <r>
    <x v="37"/>
    <x v="183"/>
    <n v="0"/>
    <x v="0"/>
  </r>
  <r>
    <x v="37"/>
    <x v="184"/>
    <n v="0"/>
    <x v="0"/>
  </r>
  <r>
    <x v="37"/>
    <x v="185"/>
    <n v="0"/>
    <x v="0"/>
  </r>
  <r>
    <x v="37"/>
    <x v="186"/>
    <n v="0"/>
    <x v="0"/>
  </r>
  <r>
    <x v="37"/>
    <x v="187"/>
    <n v="0"/>
    <x v="0"/>
  </r>
  <r>
    <x v="37"/>
    <x v="188"/>
    <n v="0"/>
    <x v="0"/>
  </r>
  <r>
    <x v="38"/>
    <x v="0"/>
    <s v="awtrd"/>
    <x v="0"/>
  </r>
  <r>
    <x v="38"/>
    <x v="1"/>
    <n v="0"/>
    <x v="0"/>
  </r>
  <r>
    <x v="38"/>
    <x v="2"/>
    <n v="0"/>
    <x v="0"/>
  </r>
  <r>
    <x v="38"/>
    <x v="3"/>
    <n v="0"/>
    <x v="0"/>
  </r>
  <r>
    <x v="38"/>
    <x v="4"/>
    <n v="0"/>
    <x v="0"/>
  </r>
  <r>
    <x v="38"/>
    <x v="5"/>
    <n v="0"/>
    <x v="0"/>
  </r>
  <r>
    <x v="38"/>
    <x v="6"/>
    <n v="0"/>
    <x v="0"/>
  </r>
  <r>
    <x v="38"/>
    <x v="7"/>
    <n v="0"/>
    <x v="0"/>
  </r>
  <r>
    <x v="38"/>
    <x v="8"/>
    <n v="0"/>
    <x v="0"/>
  </r>
  <r>
    <x v="38"/>
    <x v="9"/>
    <n v="0"/>
    <x v="0"/>
  </r>
  <r>
    <x v="38"/>
    <x v="10"/>
    <n v="0"/>
    <x v="0"/>
  </r>
  <r>
    <x v="38"/>
    <x v="11"/>
    <n v="0"/>
    <x v="0"/>
  </r>
  <r>
    <x v="38"/>
    <x v="12"/>
    <n v="0"/>
    <x v="0"/>
  </r>
  <r>
    <x v="38"/>
    <x v="13"/>
    <n v="0"/>
    <x v="0"/>
  </r>
  <r>
    <x v="38"/>
    <x v="14"/>
    <n v="0"/>
    <x v="0"/>
  </r>
  <r>
    <x v="38"/>
    <x v="15"/>
    <n v="0"/>
    <x v="0"/>
  </r>
  <r>
    <x v="38"/>
    <x v="16"/>
    <n v="0"/>
    <x v="0"/>
  </r>
  <r>
    <x v="38"/>
    <x v="17"/>
    <n v="0"/>
    <x v="0"/>
  </r>
  <r>
    <x v="38"/>
    <x v="18"/>
    <n v="0"/>
    <x v="0"/>
  </r>
  <r>
    <x v="38"/>
    <x v="19"/>
    <n v="0"/>
    <x v="0"/>
  </r>
  <r>
    <x v="38"/>
    <x v="20"/>
    <n v="0"/>
    <x v="0"/>
  </r>
  <r>
    <x v="38"/>
    <x v="21"/>
    <n v="0"/>
    <x v="0"/>
  </r>
  <r>
    <x v="38"/>
    <x v="22"/>
    <n v="0"/>
    <x v="0"/>
  </r>
  <r>
    <x v="38"/>
    <x v="23"/>
    <n v="0"/>
    <x v="0"/>
  </r>
  <r>
    <x v="38"/>
    <x v="24"/>
    <n v="0"/>
    <x v="0"/>
  </r>
  <r>
    <x v="38"/>
    <x v="25"/>
    <n v="0"/>
    <x v="0"/>
  </r>
  <r>
    <x v="38"/>
    <x v="26"/>
    <n v="0"/>
    <x v="0"/>
  </r>
  <r>
    <x v="38"/>
    <x v="27"/>
    <n v="0"/>
    <x v="0"/>
  </r>
  <r>
    <x v="38"/>
    <x v="28"/>
    <n v="0"/>
    <x v="0"/>
  </r>
  <r>
    <x v="38"/>
    <x v="29"/>
    <n v="0"/>
    <x v="0"/>
  </r>
  <r>
    <x v="38"/>
    <x v="30"/>
    <n v="0"/>
    <x v="0"/>
  </r>
  <r>
    <x v="38"/>
    <x v="31"/>
    <n v="0"/>
    <x v="0"/>
  </r>
  <r>
    <x v="38"/>
    <x v="32"/>
    <n v="0"/>
    <x v="0"/>
  </r>
  <r>
    <x v="38"/>
    <x v="33"/>
    <n v="0"/>
    <x v="0"/>
  </r>
  <r>
    <x v="38"/>
    <x v="34"/>
    <n v="0"/>
    <x v="0"/>
  </r>
  <r>
    <x v="38"/>
    <x v="35"/>
    <n v="0"/>
    <x v="0"/>
  </r>
  <r>
    <x v="38"/>
    <x v="36"/>
    <n v="0"/>
    <x v="0"/>
  </r>
  <r>
    <x v="38"/>
    <x v="37"/>
    <n v="0"/>
    <x v="0"/>
  </r>
  <r>
    <x v="38"/>
    <x v="38"/>
    <n v="0"/>
    <x v="0"/>
  </r>
  <r>
    <x v="38"/>
    <x v="39"/>
    <n v="0"/>
    <x v="0"/>
  </r>
  <r>
    <x v="38"/>
    <x v="40"/>
    <n v="0"/>
    <x v="0"/>
  </r>
  <r>
    <x v="38"/>
    <x v="41"/>
    <n v="0"/>
    <x v="0"/>
  </r>
  <r>
    <x v="38"/>
    <x v="42"/>
    <n v="0"/>
    <x v="0"/>
  </r>
  <r>
    <x v="38"/>
    <x v="43"/>
    <n v="0"/>
    <x v="0"/>
  </r>
  <r>
    <x v="38"/>
    <x v="44"/>
    <n v="0"/>
    <x v="0"/>
  </r>
  <r>
    <x v="38"/>
    <x v="45"/>
    <n v="0"/>
    <x v="0"/>
  </r>
  <r>
    <x v="38"/>
    <x v="46"/>
    <n v="0"/>
    <x v="0"/>
  </r>
  <r>
    <x v="38"/>
    <x v="47"/>
    <n v="0"/>
    <x v="0"/>
  </r>
  <r>
    <x v="38"/>
    <x v="48"/>
    <n v="0"/>
    <x v="0"/>
  </r>
  <r>
    <x v="38"/>
    <x v="49"/>
    <n v="0"/>
    <x v="0"/>
  </r>
  <r>
    <x v="38"/>
    <x v="50"/>
    <n v="0"/>
    <x v="0"/>
  </r>
  <r>
    <x v="38"/>
    <x v="51"/>
    <n v="0"/>
    <x v="0"/>
  </r>
  <r>
    <x v="38"/>
    <x v="52"/>
    <n v="0"/>
    <x v="0"/>
  </r>
  <r>
    <x v="38"/>
    <x v="53"/>
    <n v="0"/>
    <x v="0"/>
  </r>
  <r>
    <x v="38"/>
    <x v="54"/>
    <n v="0"/>
    <x v="0"/>
  </r>
  <r>
    <x v="38"/>
    <x v="55"/>
    <n v="0"/>
    <x v="0"/>
  </r>
  <r>
    <x v="38"/>
    <x v="56"/>
    <n v="0"/>
    <x v="0"/>
  </r>
  <r>
    <x v="38"/>
    <x v="57"/>
    <n v="0"/>
    <x v="0"/>
  </r>
  <r>
    <x v="38"/>
    <x v="58"/>
    <n v="0"/>
    <x v="0"/>
  </r>
  <r>
    <x v="38"/>
    <x v="59"/>
    <n v="0"/>
    <x v="0"/>
  </r>
  <r>
    <x v="38"/>
    <x v="60"/>
    <n v="0"/>
    <x v="0"/>
  </r>
  <r>
    <x v="38"/>
    <x v="61"/>
    <n v="0"/>
    <x v="0"/>
  </r>
  <r>
    <x v="38"/>
    <x v="62"/>
    <n v="0"/>
    <x v="0"/>
  </r>
  <r>
    <x v="38"/>
    <x v="63"/>
    <n v="0"/>
    <x v="0"/>
  </r>
  <r>
    <x v="38"/>
    <x v="64"/>
    <n v="0"/>
    <x v="0"/>
  </r>
  <r>
    <x v="38"/>
    <x v="65"/>
    <n v="0"/>
    <x v="0"/>
  </r>
  <r>
    <x v="38"/>
    <x v="66"/>
    <n v="0"/>
    <x v="0"/>
  </r>
  <r>
    <x v="38"/>
    <x v="67"/>
    <n v="0"/>
    <x v="0"/>
  </r>
  <r>
    <x v="38"/>
    <x v="68"/>
    <n v="0"/>
    <x v="0"/>
  </r>
  <r>
    <x v="38"/>
    <x v="69"/>
    <n v="0"/>
    <x v="0"/>
  </r>
  <r>
    <x v="38"/>
    <x v="70"/>
    <n v="0"/>
    <x v="0"/>
  </r>
  <r>
    <x v="38"/>
    <x v="71"/>
    <n v="0"/>
    <x v="0"/>
  </r>
  <r>
    <x v="38"/>
    <x v="72"/>
    <n v="0"/>
    <x v="0"/>
  </r>
  <r>
    <x v="38"/>
    <x v="73"/>
    <n v="0"/>
    <x v="0"/>
  </r>
  <r>
    <x v="38"/>
    <x v="74"/>
    <n v="0"/>
    <x v="0"/>
  </r>
  <r>
    <x v="38"/>
    <x v="75"/>
    <n v="0"/>
    <x v="0"/>
  </r>
  <r>
    <x v="38"/>
    <x v="76"/>
    <n v="0"/>
    <x v="0"/>
  </r>
  <r>
    <x v="38"/>
    <x v="77"/>
    <n v="0"/>
    <x v="0"/>
  </r>
  <r>
    <x v="38"/>
    <x v="78"/>
    <n v="0"/>
    <x v="0"/>
  </r>
  <r>
    <x v="38"/>
    <x v="79"/>
    <n v="0"/>
    <x v="0"/>
  </r>
  <r>
    <x v="38"/>
    <x v="80"/>
    <n v="0"/>
    <x v="0"/>
  </r>
  <r>
    <x v="38"/>
    <x v="81"/>
    <n v="0"/>
    <x v="0"/>
  </r>
  <r>
    <x v="38"/>
    <x v="82"/>
    <n v="0"/>
    <x v="0"/>
  </r>
  <r>
    <x v="38"/>
    <x v="83"/>
    <n v="0"/>
    <x v="0"/>
  </r>
  <r>
    <x v="38"/>
    <x v="84"/>
    <n v="0"/>
    <x v="0"/>
  </r>
  <r>
    <x v="38"/>
    <x v="85"/>
    <n v="0"/>
    <x v="0"/>
  </r>
  <r>
    <x v="38"/>
    <x v="86"/>
    <n v="0"/>
    <x v="0"/>
  </r>
  <r>
    <x v="38"/>
    <x v="87"/>
    <n v="0"/>
    <x v="0"/>
  </r>
  <r>
    <x v="38"/>
    <x v="88"/>
    <n v="0"/>
    <x v="0"/>
  </r>
  <r>
    <x v="38"/>
    <x v="89"/>
    <n v="0"/>
    <x v="0"/>
  </r>
  <r>
    <x v="38"/>
    <x v="90"/>
    <n v="0"/>
    <x v="0"/>
  </r>
  <r>
    <x v="38"/>
    <x v="91"/>
    <n v="0"/>
    <x v="0"/>
  </r>
  <r>
    <x v="38"/>
    <x v="92"/>
    <n v="0"/>
    <x v="0"/>
  </r>
  <r>
    <x v="38"/>
    <x v="93"/>
    <n v="0"/>
    <x v="0"/>
  </r>
  <r>
    <x v="38"/>
    <x v="94"/>
    <n v="0"/>
    <x v="0"/>
  </r>
  <r>
    <x v="38"/>
    <x v="95"/>
    <n v="0"/>
    <x v="0"/>
  </r>
  <r>
    <x v="38"/>
    <x v="96"/>
    <n v="0"/>
    <x v="0"/>
  </r>
  <r>
    <x v="38"/>
    <x v="97"/>
    <n v="0"/>
    <x v="0"/>
  </r>
  <r>
    <x v="38"/>
    <x v="98"/>
    <n v="0"/>
    <x v="0"/>
  </r>
  <r>
    <x v="38"/>
    <x v="99"/>
    <n v="0"/>
    <x v="0"/>
  </r>
  <r>
    <x v="38"/>
    <x v="100"/>
    <n v="0"/>
    <x v="0"/>
  </r>
  <r>
    <x v="38"/>
    <x v="101"/>
    <n v="0"/>
    <x v="0"/>
  </r>
  <r>
    <x v="38"/>
    <x v="102"/>
    <n v="0"/>
    <x v="0"/>
  </r>
  <r>
    <x v="38"/>
    <x v="103"/>
    <n v="0"/>
    <x v="0"/>
  </r>
  <r>
    <x v="38"/>
    <x v="104"/>
    <n v="0"/>
    <x v="0"/>
  </r>
  <r>
    <x v="38"/>
    <x v="105"/>
    <n v="0"/>
    <x v="0"/>
  </r>
  <r>
    <x v="38"/>
    <x v="106"/>
    <n v="0"/>
    <x v="0"/>
  </r>
  <r>
    <x v="38"/>
    <x v="107"/>
    <n v="0"/>
    <x v="0"/>
  </r>
  <r>
    <x v="38"/>
    <x v="108"/>
    <n v="0"/>
    <x v="0"/>
  </r>
  <r>
    <x v="38"/>
    <x v="109"/>
    <n v="0"/>
    <x v="0"/>
  </r>
  <r>
    <x v="38"/>
    <x v="110"/>
    <n v="0"/>
    <x v="0"/>
  </r>
  <r>
    <x v="38"/>
    <x v="111"/>
    <n v="0"/>
    <x v="0"/>
  </r>
  <r>
    <x v="38"/>
    <x v="112"/>
    <n v="0"/>
    <x v="0"/>
  </r>
  <r>
    <x v="38"/>
    <x v="113"/>
    <n v="0"/>
    <x v="0"/>
  </r>
  <r>
    <x v="38"/>
    <x v="114"/>
    <n v="0"/>
    <x v="0"/>
  </r>
  <r>
    <x v="38"/>
    <x v="115"/>
    <n v="0"/>
    <x v="0"/>
  </r>
  <r>
    <x v="38"/>
    <x v="116"/>
    <n v="0"/>
    <x v="0"/>
  </r>
  <r>
    <x v="38"/>
    <x v="117"/>
    <n v="0"/>
    <x v="0"/>
  </r>
  <r>
    <x v="38"/>
    <x v="118"/>
    <n v="0"/>
    <x v="0"/>
  </r>
  <r>
    <x v="38"/>
    <x v="119"/>
    <n v="0"/>
    <x v="0"/>
  </r>
  <r>
    <x v="38"/>
    <x v="120"/>
    <n v="0"/>
    <x v="0"/>
  </r>
  <r>
    <x v="38"/>
    <x v="121"/>
    <n v="0"/>
    <x v="0"/>
  </r>
  <r>
    <x v="38"/>
    <x v="122"/>
    <n v="0"/>
    <x v="0"/>
  </r>
  <r>
    <x v="38"/>
    <x v="123"/>
    <n v="0"/>
    <x v="0"/>
  </r>
  <r>
    <x v="38"/>
    <x v="124"/>
    <n v="0"/>
    <x v="0"/>
  </r>
  <r>
    <x v="38"/>
    <x v="125"/>
    <n v="0"/>
    <x v="0"/>
  </r>
  <r>
    <x v="38"/>
    <x v="126"/>
    <n v="0"/>
    <x v="0"/>
  </r>
  <r>
    <x v="38"/>
    <x v="127"/>
    <n v="0"/>
    <x v="0"/>
  </r>
  <r>
    <x v="38"/>
    <x v="128"/>
    <n v="0"/>
    <x v="0"/>
  </r>
  <r>
    <x v="38"/>
    <x v="129"/>
    <n v="0"/>
    <x v="0"/>
  </r>
  <r>
    <x v="38"/>
    <x v="130"/>
    <n v="0"/>
    <x v="0"/>
  </r>
  <r>
    <x v="38"/>
    <x v="131"/>
    <n v="0"/>
    <x v="0"/>
  </r>
  <r>
    <x v="38"/>
    <x v="132"/>
    <n v="0"/>
    <x v="0"/>
  </r>
  <r>
    <x v="38"/>
    <x v="133"/>
    <n v="0"/>
    <x v="0"/>
  </r>
  <r>
    <x v="38"/>
    <x v="134"/>
    <n v="0"/>
    <x v="0"/>
  </r>
  <r>
    <x v="38"/>
    <x v="135"/>
    <n v="0"/>
    <x v="0"/>
  </r>
  <r>
    <x v="38"/>
    <x v="136"/>
    <n v="0"/>
    <x v="0"/>
  </r>
  <r>
    <x v="38"/>
    <x v="137"/>
    <n v="0"/>
    <x v="0"/>
  </r>
  <r>
    <x v="38"/>
    <x v="138"/>
    <n v="0"/>
    <x v="0"/>
  </r>
  <r>
    <x v="38"/>
    <x v="139"/>
    <n v="0"/>
    <x v="0"/>
  </r>
  <r>
    <x v="38"/>
    <x v="140"/>
    <n v="0"/>
    <x v="0"/>
  </r>
  <r>
    <x v="38"/>
    <x v="141"/>
    <n v="0"/>
    <x v="0"/>
  </r>
  <r>
    <x v="38"/>
    <x v="142"/>
    <n v="0"/>
    <x v="0"/>
  </r>
  <r>
    <x v="38"/>
    <x v="143"/>
    <n v="359472.40181341284"/>
    <x v="0"/>
  </r>
  <r>
    <x v="38"/>
    <x v="144"/>
    <n v="0"/>
    <x v="0"/>
  </r>
  <r>
    <x v="38"/>
    <x v="145"/>
    <n v="0"/>
    <x v="0"/>
  </r>
  <r>
    <x v="38"/>
    <x v="146"/>
    <n v="0"/>
    <x v="0"/>
  </r>
  <r>
    <x v="38"/>
    <x v="147"/>
    <n v="0"/>
    <x v="0"/>
  </r>
  <r>
    <x v="38"/>
    <x v="148"/>
    <n v="0"/>
    <x v="0"/>
  </r>
  <r>
    <x v="38"/>
    <x v="149"/>
    <n v="0"/>
    <x v="0"/>
  </r>
  <r>
    <x v="38"/>
    <x v="150"/>
    <n v="0"/>
    <x v="0"/>
  </r>
  <r>
    <x v="38"/>
    <x v="151"/>
    <n v="0"/>
    <x v="0"/>
  </r>
  <r>
    <x v="38"/>
    <x v="152"/>
    <n v="0"/>
    <x v="0"/>
  </r>
  <r>
    <x v="38"/>
    <x v="153"/>
    <n v="0"/>
    <x v="0"/>
  </r>
  <r>
    <x v="38"/>
    <x v="154"/>
    <n v="0"/>
    <x v="0"/>
  </r>
  <r>
    <x v="38"/>
    <x v="155"/>
    <n v="478.66584597155901"/>
    <x v="0"/>
  </r>
  <r>
    <x v="38"/>
    <x v="156"/>
    <n v="1192.1038060209055"/>
    <x v="0"/>
  </r>
  <r>
    <x v="38"/>
    <x v="157"/>
    <n v="2019.100132192425"/>
    <x v="0"/>
  </r>
  <r>
    <x v="38"/>
    <x v="158"/>
    <n v="0"/>
    <x v="0"/>
  </r>
  <r>
    <x v="38"/>
    <x v="159"/>
    <n v="0"/>
    <x v="0"/>
  </r>
  <r>
    <x v="38"/>
    <x v="160"/>
    <n v="0"/>
    <x v="0"/>
  </r>
  <r>
    <x v="38"/>
    <x v="161"/>
    <n v="0"/>
    <x v="0"/>
  </r>
  <r>
    <x v="38"/>
    <x v="162"/>
    <n v="0"/>
    <x v="0"/>
  </r>
  <r>
    <x v="38"/>
    <x v="163"/>
    <n v="0"/>
    <x v="0"/>
  </r>
  <r>
    <x v="38"/>
    <x v="164"/>
    <n v="0"/>
    <x v="0"/>
  </r>
  <r>
    <x v="38"/>
    <x v="165"/>
    <n v="0"/>
    <x v="0"/>
  </r>
  <r>
    <x v="38"/>
    <x v="166"/>
    <n v="0"/>
    <x v="0"/>
  </r>
  <r>
    <x v="38"/>
    <x v="167"/>
    <n v="0"/>
    <x v="0"/>
  </r>
  <r>
    <x v="38"/>
    <x v="168"/>
    <n v="0"/>
    <x v="0"/>
  </r>
  <r>
    <x v="38"/>
    <x v="168"/>
    <m/>
    <x v="0"/>
  </r>
  <r>
    <x v="38"/>
    <x v="168"/>
    <m/>
    <x v="0"/>
  </r>
  <r>
    <x v="38"/>
    <x v="169"/>
    <m/>
    <x v="0"/>
  </r>
  <r>
    <x v="38"/>
    <x v="169"/>
    <m/>
    <x v="0"/>
  </r>
  <r>
    <x v="38"/>
    <x v="169"/>
    <m/>
    <x v="0"/>
  </r>
  <r>
    <x v="38"/>
    <x v="169"/>
    <m/>
    <x v="0"/>
  </r>
  <r>
    <x v="38"/>
    <x v="170"/>
    <m/>
    <x v="0"/>
  </r>
  <r>
    <x v="38"/>
    <x v="170"/>
    <m/>
    <x v="0"/>
  </r>
  <r>
    <x v="38"/>
    <x v="170"/>
    <m/>
    <x v="0"/>
  </r>
  <r>
    <x v="38"/>
    <x v="170"/>
    <m/>
    <x v="0"/>
  </r>
  <r>
    <x v="38"/>
    <x v="171"/>
    <m/>
    <x v="0"/>
  </r>
  <r>
    <x v="38"/>
    <x v="171"/>
    <m/>
    <x v="0"/>
  </r>
  <r>
    <x v="38"/>
    <x v="172"/>
    <m/>
    <x v="0"/>
  </r>
  <r>
    <x v="38"/>
    <x v="172"/>
    <m/>
    <x v="0"/>
  </r>
  <r>
    <x v="38"/>
    <x v="173"/>
    <m/>
    <x v="0"/>
  </r>
  <r>
    <x v="38"/>
    <x v="173"/>
    <m/>
    <x v="0"/>
  </r>
  <r>
    <x v="38"/>
    <x v="174"/>
    <m/>
    <x v="0"/>
  </r>
  <r>
    <x v="38"/>
    <x v="174"/>
    <m/>
    <x v="0"/>
  </r>
  <r>
    <x v="38"/>
    <x v="174"/>
    <m/>
    <x v="0"/>
  </r>
  <r>
    <x v="38"/>
    <x v="174"/>
    <m/>
    <x v="0"/>
  </r>
  <r>
    <x v="38"/>
    <x v="175"/>
    <m/>
    <x v="0"/>
  </r>
  <r>
    <x v="38"/>
    <x v="175"/>
    <m/>
    <x v="0"/>
  </r>
  <r>
    <x v="38"/>
    <x v="175"/>
    <m/>
    <x v="0"/>
  </r>
  <r>
    <x v="38"/>
    <x v="176"/>
    <m/>
    <x v="0"/>
  </r>
  <r>
    <x v="38"/>
    <x v="176"/>
    <m/>
    <x v="0"/>
  </r>
  <r>
    <x v="38"/>
    <x v="176"/>
    <m/>
    <x v="0"/>
  </r>
  <r>
    <x v="38"/>
    <x v="177"/>
    <n v="0"/>
    <x v="0"/>
  </r>
  <r>
    <x v="38"/>
    <x v="178"/>
    <m/>
    <x v="0"/>
  </r>
  <r>
    <x v="38"/>
    <x v="179"/>
    <n v="0"/>
    <x v="0"/>
  </r>
  <r>
    <x v="38"/>
    <x v="180"/>
    <n v="0"/>
    <x v="0"/>
  </r>
  <r>
    <x v="38"/>
    <x v="181"/>
    <n v="0"/>
    <x v="0"/>
  </r>
  <r>
    <x v="38"/>
    <x v="182"/>
    <n v="0"/>
    <x v="0"/>
  </r>
  <r>
    <x v="38"/>
    <x v="183"/>
    <n v="0"/>
    <x v="0"/>
  </r>
  <r>
    <x v="38"/>
    <x v="184"/>
    <n v="0"/>
    <x v="0"/>
  </r>
  <r>
    <x v="38"/>
    <x v="185"/>
    <n v="0"/>
    <x v="0"/>
  </r>
  <r>
    <x v="38"/>
    <x v="186"/>
    <n v="0"/>
    <x v="0"/>
  </r>
  <r>
    <x v="38"/>
    <x v="187"/>
    <n v="0"/>
    <x v="0"/>
  </r>
  <r>
    <x v="38"/>
    <x v="188"/>
    <n v="0"/>
    <x v="0"/>
  </r>
  <r>
    <x v="39"/>
    <x v="0"/>
    <s v="artrd"/>
    <x v="0"/>
  </r>
  <r>
    <x v="39"/>
    <x v="1"/>
    <n v="0"/>
    <x v="0"/>
  </r>
  <r>
    <x v="39"/>
    <x v="2"/>
    <n v="0"/>
    <x v="0"/>
  </r>
  <r>
    <x v="39"/>
    <x v="3"/>
    <n v="0"/>
    <x v="0"/>
  </r>
  <r>
    <x v="39"/>
    <x v="4"/>
    <n v="0"/>
    <x v="0"/>
  </r>
  <r>
    <x v="39"/>
    <x v="5"/>
    <n v="0"/>
    <x v="0"/>
  </r>
  <r>
    <x v="39"/>
    <x v="6"/>
    <n v="0"/>
    <x v="0"/>
  </r>
  <r>
    <x v="39"/>
    <x v="7"/>
    <n v="0"/>
    <x v="0"/>
  </r>
  <r>
    <x v="39"/>
    <x v="8"/>
    <n v="0"/>
    <x v="0"/>
  </r>
  <r>
    <x v="39"/>
    <x v="9"/>
    <n v="0"/>
    <x v="0"/>
  </r>
  <r>
    <x v="39"/>
    <x v="10"/>
    <n v="0"/>
    <x v="0"/>
  </r>
  <r>
    <x v="39"/>
    <x v="11"/>
    <n v="0"/>
    <x v="0"/>
  </r>
  <r>
    <x v="39"/>
    <x v="12"/>
    <n v="0"/>
    <x v="0"/>
  </r>
  <r>
    <x v="39"/>
    <x v="13"/>
    <n v="0"/>
    <x v="0"/>
  </r>
  <r>
    <x v="39"/>
    <x v="14"/>
    <n v="0"/>
    <x v="0"/>
  </r>
  <r>
    <x v="39"/>
    <x v="15"/>
    <n v="0"/>
    <x v="0"/>
  </r>
  <r>
    <x v="39"/>
    <x v="16"/>
    <n v="0"/>
    <x v="0"/>
  </r>
  <r>
    <x v="39"/>
    <x v="17"/>
    <n v="0"/>
    <x v="0"/>
  </r>
  <r>
    <x v="39"/>
    <x v="18"/>
    <n v="0"/>
    <x v="0"/>
  </r>
  <r>
    <x v="39"/>
    <x v="19"/>
    <n v="0"/>
    <x v="0"/>
  </r>
  <r>
    <x v="39"/>
    <x v="20"/>
    <n v="0"/>
    <x v="0"/>
  </r>
  <r>
    <x v="39"/>
    <x v="21"/>
    <n v="0"/>
    <x v="0"/>
  </r>
  <r>
    <x v="39"/>
    <x v="22"/>
    <n v="0"/>
    <x v="0"/>
  </r>
  <r>
    <x v="39"/>
    <x v="23"/>
    <n v="0"/>
    <x v="0"/>
  </r>
  <r>
    <x v="39"/>
    <x v="24"/>
    <n v="0"/>
    <x v="0"/>
  </r>
  <r>
    <x v="39"/>
    <x v="25"/>
    <n v="0"/>
    <x v="0"/>
  </r>
  <r>
    <x v="39"/>
    <x v="26"/>
    <n v="0"/>
    <x v="0"/>
  </r>
  <r>
    <x v="39"/>
    <x v="27"/>
    <n v="0"/>
    <x v="0"/>
  </r>
  <r>
    <x v="39"/>
    <x v="28"/>
    <n v="0"/>
    <x v="0"/>
  </r>
  <r>
    <x v="39"/>
    <x v="29"/>
    <n v="0"/>
    <x v="0"/>
  </r>
  <r>
    <x v="39"/>
    <x v="30"/>
    <n v="0"/>
    <x v="0"/>
  </r>
  <r>
    <x v="39"/>
    <x v="31"/>
    <n v="0"/>
    <x v="0"/>
  </r>
  <r>
    <x v="39"/>
    <x v="32"/>
    <n v="0"/>
    <x v="0"/>
  </r>
  <r>
    <x v="39"/>
    <x v="33"/>
    <n v="0"/>
    <x v="0"/>
  </r>
  <r>
    <x v="39"/>
    <x v="34"/>
    <n v="0"/>
    <x v="0"/>
  </r>
  <r>
    <x v="39"/>
    <x v="35"/>
    <n v="0"/>
    <x v="0"/>
  </r>
  <r>
    <x v="39"/>
    <x v="36"/>
    <n v="0"/>
    <x v="0"/>
  </r>
  <r>
    <x v="39"/>
    <x v="37"/>
    <n v="0"/>
    <x v="0"/>
  </r>
  <r>
    <x v="39"/>
    <x v="38"/>
    <n v="0"/>
    <x v="0"/>
  </r>
  <r>
    <x v="39"/>
    <x v="39"/>
    <n v="0"/>
    <x v="0"/>
  </r>
  <r>
    <x v="39"/>
    <x v="40"/>
    <n v="0"/>
    <x v="0"/>
  </r>
  <r>
    <x v="39"/>
    <x v="41"/>
    <n v="0"/>
    <x v="0"/>
  </r>
  <r>
    <x v="39"/>
    <x v="42"/>
    <n v="0"/>
    <x v="0"/>
  </r>
  <r>
    <x v="39"/>
    <x v="43"/>
    <n v="0"/>
    <x v="0"/>
  </r>
  <r>
    <x v="39"/>
    <x v="44"/>
    <n v="0"/>
    <x v="0"/>
  </r>
  <r>
    <x v="39"/>
    <x v="45"/>
    <n v="0"/>
    <x v="0"/>
  </r>
  <r>
    <x v="39"/>
    <x v="46"/>
    <n v="0"/>
    <x v="0"/>
  </r>
  <r>
    <x v="39"/>
    <x v="47"/>
    <n v="0"/>
    <x v="0"/>
  </r>
  <r>
    <x v="39"/>
    <x v="48"/>
    <n v="0"/>
    <x v="0"/>
  </r>
  <r>
    <x v="39"/>
    <x v="49"/>
    <n v="0"/>
    <x v="0"/>
  </r>
  <r>
    <x v="39"/>
    <x v="50"/>
    <n v="0"/>
    <x v="0"/>
  </r>
  <r>
    <x v="39"/>
    <x v="51"/>
    <n v="0"/>
    <x v="0"/>
  </r>
  <r>
    <x v="39"/>
    <x v="52"/>
    <n v="0"/>
    <x v="0"/>
  </r>
  <r>
    <x v="39"/>
    <x v="53"/>
    <n v="0"/>
    <x v="0"/>
  </r>
  <r>
    <x v="39"/>
    <x v="54"/>
    <n v="0"/>
    <x v="0"/>
  </r>
  <r>
    <x v="39"/>
    <x v="55"/>
    <n v="0"/>
    <x v="0"/>
  </r>
  <r>
    <x v="39"/>
    <x v="56"/>
    <n v="0"/>
    <x v="0"/>
  </r>
  <r>
    <x v="39"/>
    <x v="57"/>
    <n v="0"/>
    <x v="0"/>
  </r>
  <r>
    <x v="39"/>
    <x v="58"/>
    <n v="0"/>
    <x v="0"/>
  </r>
  <r>
    <x v="39"/>
    <x v="59"/>
    <n v="0"/>
    <x v="0"/>
  </r>
  <r>
    <x v="39"/>
    <x v="60"/>
    <n v="0"/>
    <x v="0"/>
  </r>
  <r>
    <x v="39"/>
    <x v="61"/>
    <n v="0"/>
    <x v="0"/>
  </r>
  <r>
    <x v="39"/>
    <x v="62"/>
    <n v="0"/>
    <x v="0"/>
  </r>
  <r>
    <x v="39"/>
    <x v="63"/>
    <n v="0"/>
    <x v="0"/>
  </r>
  <r>
    <x v="39"/>
    <x v="64"/>
    <n v="0"/>
    <x v="0"/>
  </r>
  <r>
    <x v="39"/>
    <x v="65"/>
    <n v="0"/>
    <x v="0"/>
  </r>
  <r>
    <x v="39"/>
    <x v="66"/>
    <n v="0"/>
    <x v="0"/>
  </r>
  <r>
    <x v="39"/>
    <x v="67"/>
    <n v="0"/>
    <x v="0"/>
  </r>
  <r>
    <x v="39"/>
    <x v="68"/>
    <n v="0"/>
    <x v="0"/>
  </r>
  <r>
    <x v="39"/>
    <x v="69"/>
    <n v="0"/>
    <x v="0"/>
  </r>
  <r>
    <x v="39"/>
    <x v="70"/>
    <n v="0"/>
    <x v="0"/>
  </r>
  <r>
    <x v="39"/>
    <x v="71"/>
    <n v="0"/>
    <x v="0"/>
  </r>
  <r>
    <x v="39"/>
    <x v="72"/>
    <n v="0"/>
    <x v="0"/>
  </r>
  <r>
    <x v="39"/>
    <x v="73"/>
    <n v="0"/>
    <x v="0"/>
  </r>
  <r>
    <x v="39"/>
    <x v="74"/>
    <n v="0"/>
    <x v="0"/>
  </r>
  <r>
    <x v="39"/>
    <x v="75"/>
    <n v="0"/>
    <x v="0"/>
  </r>
  <r>
    <x v="39"/>
    <x v="76"/>
    <n v="0"/>
    <x v="0"/>
  </r>
  <r>
    <x v="39"/>
    <x v="77"/>
    <n v="0"/>
    <x v="0"/>
  </r>
  <r>
    <x v="39"/>
    <x v="78"/>
    <n v="0"/>
    <x v="0"/>
  </r>
  <r>
    <x v="39"/>
    <x v="79"/>
    <n v="0"/>
    <x v="0"/>
  </r>
  <r>
    <x v="39"/>
    <x v="80"/>
    <n v="0"/>
    <x v="0"/>
  </r>
  <r>
    <x v="39"/>
    <x v="81"/>
    <n v="0"/>
    <x v="0"/>
  </r>
  <r>
    <x v="39"/>
    <x v="82"/>
    <n v="0"/>
    <x v="0"/>
  </r>
  <r>
    <x v="39"/>
    <x v="83"/>
    <n v="0"/>
    <x v="0"/>
  </r>
  <r>
    <x v="39"/>
    <x v="84"/>
    <n v="0"/>
    <x v="0"/>
  </r>
  <r>
    <x v="39"/>
    <x v="85"/>
    <n v="0"/>
    <x v="0"/>
  </r>
  <r>
    <x v="39"/>
    <x v="86"/>
    <n v="0"/>
    <x v="0"/>
  </r>
  <r>
    <x v="39"/>
    <x v="87"/>
    <n v="0"/>
    <x v="0"/>
  </r>
  <r>
    <x v="39"/>
    <x v="88"/>
    <n v="0"/>
    <x v="0"/>
  </r>
  <r>
    <x v="39"/>
    <x v="89"/>
    <n v="0"/>
    <x v="0"/>
  </r>
  <r>
    <x v="39"/>
    <x v="90"/>
    <n v="0"/>
    <x v="0"/>
  </r>
  <r>
    <x v="39"/>
    <x v="91"/>
    <n v="0"/>
    <x v="0"/>
  </r>
  <r>
    <x v="39"/>
    <x v="92"/>
    <n v="0"/>
    <x v="0"/>
  </r>
  <r>
    <x v="39"/>
    <x v="93"/>
    <n v="0"/>
    <x v="0"/>
  </r>
  <r>
    <x v="39"/>
    <x v="94"/>
    <n v="0"/>
    <x v="0"/>
  </r>
  <r>
    <x v="39"/>
    <x v="95"/>
    <n v="0"/>
    <x v="0"/>
  </r>
  <r>
    <x v="39"/>
    <x v="96"/>
    <n v="0"/>
    <x v="0"/>
  </r>
  <r>
    <x v="39"/>
    <x v="97"/>
    <n v="0"/>
    <x v="0"/>
  </r>
  <r>
    <x v="39"/>
    <x v="98"/>
    <n v="0"/>
    <x v="0"/>
  </r>
  <r>
    <x v="39"/>
    <x v="99"/>
    <n v="0"/>
    <x v="0"/>
  </r>
  <r>
    <x v="39"/>
    <x v="100"/>
    <n v="0"/>
    <x v="0"/>
  </r>
  <r>
    <x v="39"/>
    <x v="101"/>
    <n v="0"/>
    <x v="0"/>
  </r>
  <r>
    <x v="39"/>
    <x v="102"/>
    <n v="0"/>
    <x v="0"/>
  </r>
  <r>
    <x v="39"/>
    <x v="103"/>
    <n v="0"/>
    <x v="0"/>
  </r>
  <r>
    <x v="39"/>
    <x v="104"/>
    <n v="0"/>
    <x v="0"/>
  </r>
  <r>
    <x v="39"/>
    <x v="105"/>
    <n v="0"/>
    <x v="0"/>
  </r>
  <r>
    <x v="39"/>
    <x v="106"/>
    <n v="0"/>
    <x v="0"/>
  </r>
  <r>
    <x v="39"/>
    <x v="107"/>
    <n v="0"/>
    <x v="0"/>
  </r>
  <r>
    <x v="39"/>
    <x v="108"/>
    <n v="0"/>
    <x v="0"/>
  </r>
  <r>
    <x v="39"/>
    <x v="109"/>
    <n v="0"/>
    <x v="0"/>
  </r>
  <r>
    <x v="39"/>
    <x v="110"/>
    <n v="0"/>
    <x v="0"/>
  </r>
  <r>
    <x v="39"/>
    <x v="111"/>
    <n v="0"/>
    <x v="0"/>
  </r>
  <r>
    <x v="39"/>
    <x v="112"/>
    <n v="0"/>
    <x v="0"/>
  </r>
  <r>
    <x v="39"/>
    <x v="113"/>
    <n v="0"/>
    <x v="0"/>
  </r>
  <r>
    <x v="39"/>
    <x v="114"/>
    <n v="0"/>
    <x v="0"/>
  </r>
  <r>
    <x v="39"/>
    <x v="115"/>
    <n v="0"/>
    <x v="0"/>
  </r>
  <r>
    <x v="39"/>
    <x v="116"/>
    <n v="0"/>
    <x v="0"/>
  </r>
  <r>
    <x v="39"/>
    <x v="117"/>
    <n v="0"/>
    <x v="0"/>
  </r>
  <r>
    <x v="39"/>
    <x v="118"/>
    <n v="0"/>
    <x v="0"/>
  </r>
  <r>
    <x v="39"/>
    <x v="119"/>
    <n v="0"/>
    <x v="0"/>
  </r>
  <r>
    <x v="39"/>
    <x v="120"/>
    <n v="0"/>
    <x v="0"/>
  </r>
  <r>
    <x v="39"/>
    <x v="121"/>
    <n v="0"/>
    <x v="0"/>
  </r>
  <r>
    <x v="39"/>
    <x v="122"/>
    <n v="0"/>
    <x v="0"/>
  </r>
  <r>
    <x v="39"/>
    <x v="123"/>
    <n v="0"/>
    <x v="0"/>
  </r>
  <r>
    <x v="39"/>
    <x v="124"/>
    <n v="0"/>
    <x v="0"/>
  </r>
  <r>
    <x v="39"/>
    <x v="125"/>
    <n v="0"/>
    <x v="0"/>
  </r>
  <r>
    <x v="39"/>
    <x v="126"/>
    <n v="0"/>
    <x v="0"/>
  </r>
  <r>
    <x v="39"/>
    <x v="127"/>
    <n v="0"/>
    <x v="0"/>
  </r>
  <r>
    <x v="39"/>
    <x v="128"/>
    <n v="0"/>
    <x v="0"/>
  </r>
  <r>
    <x v="39"/>
    <x v="129"/>
    <n v="0"/>
    <x v="0"/>
  </r>
  <r>
    <x v="39"/>
    <x v="130"/>
    <n v="0"/>
    <x v="0"/>
  </r>
  <r>
    <x v="39"/>
    <x v="131"/>
    <n v="0"/>
    <x v="0"/>
  </r>
  <r>
    <x v="39"/>
    <x v="132"/>
    <n v="0"/>
    <x v="0"/>
  </r>
  <r>
    <x v="39"/>
    <x v="133"/>
    <n v="0"/>
    <x v="0"/>
  </r>
  <r>
    <x v="39"/>
    <x v="134"/>
    <n v="0"/>
    <x v="0"/>
  </r>
  <r>
    <x v="39"/>
    <x v="135"/>
    <n v="0"/>
    <x v="0"/>
  </r>
  <r>
    <x v="39"/>
    <x v="136"/>
    <n v="0"/>
    <x v="0"/>
  </r>
  <r>
    <x v="39"/>
    <x v="137"/>
    <n v="0"/>
    <x v="0"/>
  </r>
  <r>
    <x v="39"/>
    <x v="138"/>
    <n v="0"/>
    <x v="0"/>
  </r>
  <r>
    <x v="39"/>
    <x v="139"/>
    <n v="0"/>
    <x v="0"/>
  </r>
  <r>
    <x v="39"/>
    <x v="140"/>
    <n v="0"/>
    <x v="0"/>
  </r>
  <r>
    <x v="39"/>
    <x v="141"/>
    <n v="0"/>
    <x v="0"/>
  </r>
  <r>
    <x v="39"/>
    <x v="142"/>
    <n v="0"/>
    <x v="0"/>
  </r>
  <r>
    <x v="39"/>
    <x v="143"/>
    <n v="290776.38929769554"/>
    <x v="0"/>
  </r>
  <r>
    <x v="39"/>
    <x v="144"/>
    <n v="0"/>
    <x v="0"/>
  </r>
  <r>
    <x v="39"/>
    <x v="145"/>
    <n v="0"/>
    <x v="0"/>
  </r>
  <r>
    <x v="39"/>
    <x v="146"/>
    <n v="0"/>
    <x v="0"/>
  </r>
  <r>
    <x v="39"/>
    <x v="147"/>
    <n v="0"/>
    <x v="0"/>
  </r>
  <r>
    <x v="39"/>
    <x v="148"/>
    <n v="0"/>
    <x v="0"/>
  </r>
  <r>
    <x v="39"/>
    <x v="149"/>
    <n v="0"/>
    <x v="0"/>
  </r>
  <r>
    <x v="39"/>
    <x v="150"/>
    <n v="0"/>
    <x v="0"/>
  </r>
  <r>
    <x v="39"/>
    <x v="151"/>
    <n v="0"/>
    <x v="0"/>
  </r>
  <r>
    <x v="39"/>
    <x v="152"/>
    <n v="0"/>
    <x v="0"/>
  </r>
  <r>
    <x v="39"/>
    <x v="153"/>
    <n v="0"/>
    <x v="0"/>
  </r>
  <r>
    <x v="39"/>
    <x v="154"/>
    <n v="0"/>
    <x v="0"/>
  </r>
  <r>
    <x v="39"/>
    <x v="155"/>
    <n v="325.03569475165909"/>
    <x v="0"/>
  </r>
  <r>
    <x v="39"/>
    <x v="156"/>
    <n v="138.17873320207002"/>
    <x v="0"/>
  </r>
  <r>
    <x v="39"/>
    <x v="157"/>
    <n v="133.39400229036718"/>
    <x v="0"/>
  </r>
  <r>
    <x v="39"/>
    <x v="158"/>
    <n v="0"/>
    <x v="0"/>
  </r>
  <r>
    <x v="39"/>
    <x v="159"/>
    <n v="73.231472324158133"/>
    <x v="0"/>
  </r>
  <r>
    <x v="39"/>
    <x v="160"/>
    <n v="0"/>
    <x v="0"/>
  </r>
  <r>
    <x v="39"/>
    <x v="161"/>
    <n v="2064.6088186482962"/>
    <x v="0"/>
  </r>
  <r>
    <x v="39"/>
    <x v="162"/>
    <n v="0"/>
    <x v="0"/>
  </r>
  <r>
    <x v="39"/>
    <x v="163"/>
    <n v="0"/>
    <x v="0"/>
  </r>
  <r>
    <x v="39"/>
    <x v="164"/>
    <n v="0"/>
    <x v="0"/>
  </r>
  <r>
    <x v="39"/>
    <x v="165"/>
    <n v="0"/>
    <x v="0"/>
  </r>
  <r>
    <x v="39"/>
    <x v="166"/>
    <n v="219.69441697247441"/>
    <x v="0"/>
  </r>
  <r>
    <x v="39"/>
    <x v="167"/>
    <n v="0"/>
    <x v="0"/>
  </r>
  <r>
    <x v="39"/>
    <x v="168"/>
    <n v="0"/>
    <x v="0"/>
  </r>
  <r>
    <x v="39"/>
    <x v="168"/>
    <m/>
    <x v="0"/>
  </r>
  <r>
    <x v="39"/>
    <x v="168"/>
    <m/>
    <x v="0"/>
  </r>
  <r>
    <x v="39"/>
    <x v="169"/>
    <m/>
    <x v="0"/>
  </r>
  <r>
    <x v="39"/>
    <x v="169"/>
    <m/>
    <x v="0"/>
  </r>
  <r>
    <x v="39"/>
    <x v="169"/>
    <m/>
    <x v="0"/>
  </r>
  <r>
    <x v="39"/>
    <x v="169"/>
    <m/>
    <x v="0"/>
  </r>
  <r>
    <x v="39"/>
    <x v="170"/>
    <m/>
    <x v="0"/>
  </r>
  <r>
    <x v="39"/>
    <x v="170"/>
    <m/>
    <x v="0"/>
  </r>
  <r>
    <x v="39"/>
    <x v="170"/>
    <m/>
    <x v="0"/>
  </r>
  <r>
    <x v="39"/>
    <x v="170"/>
    <m/>
    <x v="0"/>
  </r>
  <r>
    <x v="39"/>
    <x v="171"/>
    <m/>
    <x v="0"/>
  </r>
  <r>
    <x v="39"/>
    <x v="171"/>
    <m/>
    <x v="0"/>
  </r>
  <r>
    <x v="39"/>
    <x v="172"/>
    <m/>
    <x v="0"/>
  </r>
  <r>
    <x v="39"/>
    <x v="172"/>
    <m/>
    <x v="0"/>
  </r>
  <r>
    <x v="39"/>
    <x v="173"/>
    <m/>
    <x v="0"/>
  </r>
  <r>
    <x v="39"/>
    <x v="173"/>
    <m/>
    <x v="0"/>
  </r>
  <r>
    <x v="39"/>
    <x v="174"/>
    <m/>
    <x v="0"/>
  </r>
  <r>
    <x v="39"/>
    <x v="174"/>
    <m/>
    <x v="0"/>
  </r>
  <r>
    <x v="39"/>
    <x v="174"/>
    <m/>
    <x v="0"/>
  </r>
  <r>
    <x v="39"/>
    <x v="174"/>
    <m/>
    <x v="0"/>
  </r>
  <r>
    <x v="39"/>
    <x v="175"/>
    <m/>
    <x v="0"/>
  </r>
  <r>
    <x v="39"/>
    <x v="175"/>
    <m/>
    <x v="0"/>
  </r>
  <r>
    <x v="39"/>
    <x v="175"/>
    <m/>
    <x v="0"/>
  </r>
  <r>
    <x v="39"/>
    <x v="176"/>
    <m/>
    <x v="0"/>
  </r>
  <r>
    <x v="39"/>
    <x v="176"/>
    <m/>
    <x v="0"/>
  </r>
  <r>
    <x v="39"/>
    <x v="176"/>
    <m/>
    <x v="0"/>
  </r>
  <r>
    <x v="39"/>
    <x v="177"/>
    <n v="0"/>
    <x v="0"/>
  </r>
  <r>
    <x v="39"/>
    <x v="178"/>
    <m/>
    <x v="0"/>
  </r>
  <r>
    <x v="39"/>
    <x v="179"/>
    <n v="0"/>
    <x v="0"/>
  </r>
  <r>
    <x v="39"/>
    <x v="180"/>
    <n v="0"/>
    <x v="0"/>
  </r>
  <r>
    <x v="39"/>
    <x v="181"/>
    <n v="0"/>
    <x v="0"/>
  </r>
  <r>
    <x v="39"/>
    <x v="182"/>
    <n v="0"/>
    <x v="0"/>
  </r>
  <r>
    <x v="39"/>
    <x v="183"/>
    <n v="0"/>
    <x v="0"/>
  </r>
  <r>
    <x v="39"/>
    <x v="184"/>
    <n v="0"/>
    <x v="0"/>
  </r>
  <r>
    <x v="39"/>
    <x v="185"/>
    <n v="0"/>
    <x v="0"/>
  </r>
  <r>
    <x v="39"/>
    <x v="186"/>
    <n v="0"/>
    <x v="0"/>
  </r>
  <r>
    <x v="39"/>
    <x v="187"/>
    <n v="0"/>
    <x v="0"/>
  </r>
  <r>
    <x v="39"/>
    <x v="188"/>
    <n v="0"/>
    <x v="0"/>
  </r>
  <r>
    <x v="40"/>
    <x v="0"/>
    <s v="amtvs"/>
    <x v="0"/>
  </r>
  <r>
    <x v="40"/>
    <x v="1"/>
    <n v="0"/>
    <x v="0"/>
  </r>
  <r>
    <x v="40"/>
    <x v="2"/>
    <n v="0"/>
    <x v="0"/>
  </r>
  <r>
    <x v="40"/>
    <x v="3"/>
    <n v="0"/>
    <x v="0"/>
  </r>
  <r>
    <x v="40"/>
    <x v="4"/>
    <n v="0"/>
    <x v="0"/>
  </r>
  <r>
    <x v="40"/>
    <x v="5"/>
    <n v="0"/>
    <x v="0"/>
  </r>
  <r>
    <x v="40"/>
    <x v="6"/>
    <n v="0"/>
    <x v="0"/>
  </r>
  <r>
    <x v="40"/>
    <x v="7"/>
    <n v="0"/>
    <x v="0"/>
  </r>
  <r>
    <x v="40"/>
    <x v="8"/>
    <n v="0"/>
    <x v="0"/>
  </r>
  <r>
    <x v="40"/>
    <x v="9"/>
    <n v="0"/>
    <x v="0"/>
  </r>
  <r>
    <x v="40"/>
    <x v="10"/>
    <n v="0"/>
    <x v="0"/>
  </r>
  <r>
    <x v="40"/>
    <x v="11"/>
    <n v="0"/>
    <x v="0"/>
  </r>
  <r>
    <x v="40"/>
    <x v="12"/>
    <n v="0"/>
    <x v="0"/>
  </r>
  <r>
    <x v="40"/>
    <x v="13"/>
    <n v="0"/>
    <x v="0"/>
  </r>
  <r>
    <x v="40"/>
    <x v="14"/>
    <n v="0"/>
    <x v="0"/>
  </r>
  <r>
    <x v="40"/>
    <x v="15"/>
    <n v="0"/>
    <x v="0"/>
  </r>
  <r>
    <x v="40"/>
    <x v="16"/>
    <n v="0"/>
    <x v="0"/>
  </r>
  <r>
    <x v="40"/>
    <x v="17"/>
    <n v="0"/>
    <x v="0"/>
  </r>
  <r>
    <x v="40"/>
    <x v="18"/>
    <n v="0"/>
    <x v="0"/>
  </r>
  <r>
    <x v="40"/>
    <x v="19"/>
    <n v="0"/>
    <x v="0"/>
  </r>
  <r>
    <x v="40"/>
    <x v="20"/>
    <n v="0"/>
    <x v="0"/>
  </r>
  <r>
    <x v="40"/>
    <x v="21"/>
    <n v="0"/>
    <x v="0"/>
  </r>
  <r>
    <x v="40"/>
    <x v="22"/>
    <n v="0"/>
    <x v="0"/>
  </r>
  <r>
    <x v="40"/>
    <x v="23"/>
    <n v="0"/>
    <x v="0"/>
  </r>
  <r>
    <x v="40"/>
    <x v="24"/>
    <n v="0"/>
    <x v="0"/>
  </r>
  <r>
    <x v="40"/>
    <x v="25"/>
    <n v="0"/>
    <x v="0"/>
  </r>
  <r>
    <x v="40"/>
    <x v="26"/>
    <n v="0"/>
    <x v="0"/>
  </r>
  <r>
    <x v="40"/>
    <x v="27"/>
    <n v="0"/>
    <x v="0"/>
  </r>
  <r>
    <x v="40"/>
    <x v="28"/>
    <n v="0"/>
    <x v="0"/>
  </r>
  <r>
    <x v="40"/>
    <x v="29"/>
    <n v="0"/>
    <x v="0"/>
  </r>
  <r>
    <x v="40"/>
    <x v="30"/>
    <n v="0"/>
    <x v="0"/>
  </r>
  <r>
    <x v="40"/>
    <x v="31"/>
    <n v="0"/>
    <x v="0"/>
  </r>
  <r>
    <x v="40"/>
    <x v="32"/>
    <n v="0"/>
    <x v="0"/>
  </r>
  <r>
    <x v="40"/>
    <x v="33"/>
    <n v="0"/>
    <x v="0"/>
  </r>
  <r>
    <x v="40"/>
    <x v="34"/>
    <n v="0"/>
    <x v="0"/>
  </r>
  <r>
    <x v="40"/>
    <x v="35"/>
    <n v="0"/>
    <x v="0"/>
  </r>
  <r>
    <x v="40"/>
    <x v="36"/>
    <n v="0"/>
    <x v="0"/>
  </r>
  <r>
    <x v="40"/>
    <x v="37"/>
    <n v="0"/>
    <x v="0"/>
  </r>
  <r>
    <x v="40"/>
    <x v="38"/>
    <n v="0"/>
    <x v="0"/>
  </r>
  <r>
    <x v="40"/>
    <x v="39"/>
    <n v="0"/>
    <x v="0"/>
  </r>
  <r>
    <x v="40"/>
    <x v="40"/>
    <n v="0"/>
    <x v="0"/>
  </r>
  <r>
    <x v="40"/>
    <x v="41"/>
    <n v="0"/>
    <x v="0"/>
  </r>
  <r>
    <x v="40"/>
    <x v="42"/>
    <n v="0"/>
    <x v="0"/>
  </r>
  <r>
    <x v="40"/>
    <x v="43"/>
    <n v="0"/>
    <x v="0"/>
  </r>
  <r>
    <x v="40"/>
    <x v="44"/>
    <n v="0"/>
    <x v="0"/>
  </r>
  <r>
    <x v="40"/>
    <x v="45"/>
    <n v="0"/>
    <x v="0"/>
  </r>
  <r>
    <x v="40"/>
    <x v="46"/>
    <n v="0"/>
    <x v="0"/>
  </r>
  <r>
    <x v="40"/>
    <x v="47"/>
    <n v="0"/>
    <x v="0"/>
  </r>
  <r>
    <x v="40"/>
    <x v="48"/>
    <n v="0"/>
    <x v="0"/>
  </r>
  <r>
    <x v="40"/>
    <x v="49"/>
    <n v="0"/>
    <x v="0"/>
  </r>
  <r>
    <x v="40"/>
    <x v="50"/>
    <n v="0"/>
    <x v="0"/>
  </r>
  <r>
    <x v="40"/>
    <x v="51"/>
    <n v="0"/>
    <x v="0"/>
  </r>
  <r>
    <x v="40"/>
    <x v="52"/>
    <n v="0"/>
    <x v="0"/>
  </r>
  <r>
    <x v="40"/>
    <x v="53"/>
    <n v="0"/>
    <x v="0"/>
  </r>
  <r>
    <x v="40"/>
    <x v="54"/>
    <n v="0"/>
    <x v="0"/>
  </r>
  <r>
    <x v="40"/>
    <x v="55"/>
    <n v="0"/>
    <x v="0"/>
  </r>
  <r>
    <x v="40"/>
    <x v="56"/>
    <n v="0"/>
    <x v="0"/>
  </r>
  <r>
    <x v="40"/>
    <x v="57"/>
    <n v="0"/>
    <x v="0"/>
  </r>
  <r>
    <x v="40"/>
    <x v="58"/>
    <n v="0"/>
    <x v="0"/>
  </r>
  <r>
    <x v="40"/>
    <x v="59"/>
    <n v="0"/>
    <x v="0"/>
  </r>
  <r>
    <x v="40"/>
    <x v="60"/>
    <n v="0"/>
    <x v="0"/>
  </r>
  <r>
    <x v="40"/>
    <x v="61"/>
    <n v="0"/>
    <x v="0"/>
  </r>
  <r>
    <x v="40"/>
    <x v="62"/>
    <n v="0"/>
    <x v="0"/>
  </r>
  <r>
    <x v="40"/>
    <x v="63"/>
    <n v="0"/>
    <x v="0"/>
  </r>
  <r>
    <x v="40"/>
    <x v="64"/>
    <n v="0"/>
    <x v="0"/>
  </r>
  <r>
    <x v="40"/>
    <x v="65"/>
    <n v="0"/>
    <x v="0"/>
  </r>
  <r>
    <x v="40"/>
    <x v="66"/>
    <n v="0"/>
    <x v="0"/>
  </r>
  <r>
    <x v="40"/>
    <x v="67"/>
    <n v="0"/>
    <x v="0"/>
  </r>
  <r>
    <x v="40"/>
    <x v="68"/>
    <n v="0"/>
    <x v="0"/>
  </r>
  <r>
    <x v="40"/>
    <x v="69"/>
    <n v="0"/>
    <x v="0"/>
  </r>
  <r>
    <x v="40"/>
    <x v="70"/>
    <n v="0"/>
    <x v="0"/>
  </r>
  <r>
    <x v="40"/>
    <x v="71"/>
    <n v="0"/>
    <x v="0"/>
  </r>
  <r>
    <x v="40"/>
    <x v="72"/>
    <n v="0"/>
    <x v="0"/>
  </r>
  <r>
    <x v="40"/>
    <x v="73"/>
    <n v="0"/>
    <x v="0"/>
  </r>
  <r>
    <x v="40"/>
    <x v="74"/>
    <n v="0"/>
    <x v="0"/>
  </r>
  <r>
    <x v="40"/>
    <x v="75"/>
    <n v="0"/>
    <x v="0"/>
  </r>
  <r>
    <x v="40"/>
    <x v="76"/>
    <n v="0"/>
    <x v="0"/>
  </r>
  <r>
    <x v="40"/>
    <x v="77"/>
    <n v="0"/>
    <x v="0"/>
  </r>
  <r>
    <x v="40"/>
    <x v="78"/>
    <n v="0"/>
    <x v="0"/>
  </r>
  <r>
    <x v="40"/>
    <x v="79"/>
    <n v="0"/>
    <x v="0"/>
  </r>
  <r>
    <x v="40"/>
    <x v="80"/>
    <n v="0"/>
    <x v="0"/>
  </r>
  <r>
    <x v="40"/>
    <x v="81"/>
    <n v="0"/>
    <x v="0"/>
  </r>
  <r>
    <x v="40"/>
    <x v="82"/>
    <n v="0"/>
    <x v="0"/>
  </r>
  <r>
    <x v="40"/>
    <x v="83"/>
    <n v="0"/>
    <x v="0"/>
  </r>
  <r>
    <x v="40"/>
    <x v="84"/>
    <n v="0"/>
    <x v="0"/>
  </r>
  <r>
    <x v="40"/>
    <x v="85"/>
    <n v="0"/>
    <x v="0"/>
  </r>
  <r>
    <x v="40"/>
    <x v="86"/>
    <n v="0"/>
    <x v="0"/>
  </r>
  <r>
    <x v="40"/>
    <x v="87"/>
    <n v="0"/>
    <x v="0"/>
  </r>
  <r>
    <x v="40"/>
    <x v="88"/>
    <n v="0"/>
    <x v="0"/>
  </r>
  <r>
    <x v="40"/>
    <x v="89"/>
    <n v="0"/>
    <x v="0"/>
  </r>
  <r>
    <x v="40"/>
    <x v="90"/>
    <n v="0"/>
    <x v="0"/>
  </r>
  <r>
    <x v="40"/>
    <x v="91"/>
    <n v="0"/>
    <x v="0"/>
  </r>
  <r>
    <x v="40"/>
    <x v="92"/>
    <n v="0"/>
    <x v="0"/>
  </r>
  <r>
    <x v="40"/>
    <x v="93"/>
    <n v="0"/>
    <x v="0"/>
  </r>
  <r>
    <x v="40"/>
    <x v="94"/>
    <n v="0"/>
    <x v="0"/>
  </r>
  <r>
    <x v="40"/>
    <x v="95"/>
    <n v="0"/>
    <x v="0"/>
  </r>
  <r>
    <x v="40"/>
    <x v="96"/>
    <n v="0"/>
    <x v="0"/>
  </r>
  <r>
    <x v="40"/>
    <x v="97"/>
    <n v="0"/>
    <x v="0"/>
  </r>
  <r>
    <x v="40"/>
    <x v="98"/>
    <n v="0"/>
    <x v="0"/>
  </r>
  <r>
    <x v="40"/>
    <x v="99"/>
    <n v="0"/>
    <x v="0"/>
  </r>
  <r>
    <x v="40"/>
    <x v="100"/>
    <n v="0"/>
    <x v="0"/>
  </r>
  <r>
    <x v="40"/>
    <x v="101"/>
    <n v="0"/>
    <x v="0"/>
  </r>
  <r>
    <x v="40"/>
    <x v="102"/>
    <n v="0"/>
    <x v="0"/>
  </r>
  <r>
    <x v="40"/>
    <x v="103"/>
    <n v="0"/>
    <x v="0"/>
  </r>
  <r>
    <x v="40"/>
    <x v="104"/>
    <n v="0"/>
    <x v="0"/>
  </r>
  <r>
    <x v="40"/>
    <x v="105"/>
    <n v="0"/>
    <x v="0"/>
  </r>
  <r>
    <x v="40"/>
    <x v="106"/>
    <n v="0"/>
    <x v="0"/>
  </r>
  <r>
    <x v="40"/>
    <x v="107"/>
    <n v="0"/>
    <x v="0"/>
  </r>
  <r>
    <x v="40"/>
    <x v="108"/>
    <n v="0"/>
    <x v="0"/>
  </r>
  <r>
    <x v="40"/>
    <x v="109"/>
    <n v="0"/>
    <x v="0"/>
  </r>
  <r>
    <x v="40"/>
    <x v="110"/>
    <n v="0"/>
    <x v="0"/>
  </r>
  <r>
    <x v="40"/>
    <x v="111"/>
    <n v="0"/>
    <x v="0"/>
  </r>
  <r>
    <x v="40"/>
    <x v="112"/>
    <n v="0"/>
    <x v="0"/>
  </r>
  <r>
    <x v="40"/>
    <x v="113"/>
    <n v="0"/>
    <x v="0"/>
  </r>
  <r>
    <x v="40"/>
    <x v="114"/>
    <n v="0"/>
    <x v="0"/>
  </r>
  <r>
    <x v="40"/>
    <x v="115"/>
    <n v="0"/>
    <x v="0"/>
  </r>
  <r>
    <x v="40"/>
    <x v="116"/>
    <n v="0"/>
    <x v="0"/>
  </r>
  <r>
    <x v="40"/>
    <x v="117"/>
    <n v="0"/>
    <x v="0"/>
  </r>
  <r>
    <x v="40"/>
    <x v="118"/>
    <n v="0"/>
    <x v="0"/>
  </r>
  <r>
    <x v="40"/>
    <x v="119"/>
    <n v="0"/>
    <x v="0"/>
  </r>
  <r>
    <x v="40"/>
    <x v="120"/>
    <n v="0"/>
    <x v="0"/>
  </r>
  <r>
    <x v="40"/>
    <x v="121"/>
    <n v="0"/>
    <x v="0"/>
  </r>
  <r>
    <x v="40"/>
    <x v="122"/>
    <n v="0"/>
    <x v="0"/>
  </r>
  <r>
    <x v="40"/>
    <x v="123"/>
    <n v="0"/>
    <x v="0"/>
  </r>
  <r>
    <x v="40"/>
    <x v="124"/>
    <n v="0"/>
    <x v="0"/>
  </r>
  <r>
    <x v="40"/>
    <x v="125"/>
    <n v="0"/>
    <x v="0"/>
  </r>
  <r>
    <x v="40"/>
    <x v="126"/>
    <n v="0"/>
    <x v="0"/>
  </r>
  <r>
    <x v="40"/>
    <x v="127"/>
    <n v="0"/>
    <x v="0"/>
  </r>
  <r>
    <x v="40"/>
    <x v="128"/>
    <n v="0"/>
    <x v="0"/>
  </r>
  <r>
    <x v="40"/>
    <x v="129"/>
    <n v="0"/>
    <x v="0"/>
  </r>
  <r>
    <x v="40"/>
    <x v="130"/>
    <n v="0"/>
    <x v="0"/>
  </r>
  <r>
    <x v="40"/>
    <x v="131"/>
    <n v="0"/>
    <x v="0"/>
  </r>
  <r>
    <x v="40"/>
    <x v="132"/>
    <n v="0"/>
    <x v="0"/>
  </r>
  <r>
    <x v="40"/>
    <x v="133"/>
    <n v="0"/>
    <x v="0"/>
  </r>
  <r>
    <x v="40"/>
    <x v="134"/>
    <n v="0"/>
    <x v="0"/>
  </r>
  <r>
    <x v="40"/>
    <x v="135"/>
    <n v="0"/>
    <x v="0"/>
  </r>
  <r>
    <x v="40"/>
    <x v="136"/>
    <n v="0"/>
    <x v="0"/>
  </r>
  <r>
    <x v="40"/>
    <x v="137"/>
    <n v="0"/>
    <x v="0"/>
  </r>
  <r>
    <x v="40"/>
    <x v="138"/>
    <n v="0"/>
    <x v="0"/>
  </r>
  <r>
    <x v="40"/>
    <x v="139"/>
    <n v="0"/>
    <x v="0"/>
  </r>
  <r>
    <x v="40"/>
    <x v="140"/>
    <n v="0"/>
    <x v="0"/>
  </r>
  <r>
    <x v="40"/>
    <x v="141"/>
    <n v="0"/>
    <x v="0"/>
  </r>
  <r>
    <x v="40"/>
    <x v="142"/>
    <n v="0"/>
    <x v="0"/>
  </r>
  <r>
    <x v="40"/>
    <x v="143"/>
    <n v="102537.30682892102"/>
    <x v="0"/>
  </r>
  <r>
    <x v="40"/>
    <x v="144"/>
    <n v="0"/>
    <x v="0"/>
  </r>
  <r>
    <x v="40"/>
    <x v="145"/>
    <n v="0"/>
    <x v="0"/>
  </r>
  <r>
    <x v="40"/>
    <x v="146"/>
    <n v="0"/>
    <x v="0"/>
  </r>
  <r>
    <x v="40"/>
    <x v="147"/>
    <n v="0"/>
    <x v="0"/>
  </r>
  <r>
    <x v="40"/>
    <x v="148"/>
    <n v="0"/>
    <x v="0"/>
  </r>
  <r>
    <x v="40"/>
    <x v="149"/>
    <n v="0"/>
    <x v="0"/>
  </r>
  <r>
    <x v="40"/>
    <x v="150"/>
    <n v="0"/>
    <x v="0"/>
  </r>
  <r>
    <x v="40"/>
    <x v="151"/>
    <n v="0"/>
    <x v="0"/>
  </r>
  <r>
    <x v="40"/>
    <x v="152"/>
    <n v="0"/>
    <x v="0"/>
  </r>
  <r>
    <x v="40"/>
    <x v="153"/>
    <n v="0"/>
    <x v="0"/>
  </r>
  <r>
    <x v="40"/>
    <x v="154"/>
    <n v="0"/>
    <x v="0"/>
  </r>
  <r>
    <x v="40"/>
    <x v="155"/>
    <n v="239.54640503278381"/>
    <x v="0"/>
  </r>
  <r>
    <x v="40"/>
    <x v="156"/>
    <n v="529.42448864906135"/>
    <x v="0"/>
  </r>
  <r>
    <x v="40"/>
    <x v="157"/>
    <n v="30.316818288699849"/>
    <x v="0"/>
  </r>
  <r>
    <x v="40"/>
    <x v="158"/>
    <n v="0"/>
    <x v="0"/>
  </r>
  <r>
    <x v="40"/>
    <x v="159"/>
    <n v="0"/>
    <x v="0"/>
  </r>
  <r>
    <x v="40"/>
    <x v="160"/>
    <n v="0"/>
    <x v="0"/>
  </r>
  <r>
    <x v="40"/>
    <x v="161"/>
    <n v="39293.787568864995"/>
    <x v="0"/>
  </r>
  <r>
    <x v="40"/>
    <x v="162"/>
    <n v="0"/>
    <x v="0"/>
  </r>
  <r>
    <x v="40"/>
    <x v="163"/>
    <n v="0"/>
    <x v="0"/>
  </r>
  <r>
    <x v="40"/>
    <x v="164"/>
    <n v="0"/>
    <x v="0"/>
  </r>
  <r>
    <x v="40"/>
    <x v="165"/>
    <n v="0"/>
    <x v="0"/>
  </r>
  <r>
    <x v="40"/>
    <x v="166"/>
    <n v="0"/>
    <x v="0"/>
  </r>
  <r>
    <x v="40"/>
    <x v="167"/>
    <n v="0"/>
    <x v="0"/>
  </r>
  <r>
    <x v="40"/>
    <x v="168"/>
    <n v="0"/>
    <x v="0"/>
  </r>
  <r>
    <x v="40"/>
    <x v="168"/>
    <m/>
    <x v="0"/>
  </r>
  <r>
    <x v="40"/>
    <x v="168"/>
    <m/>
    <x v="0"/>
  </r>
  <r>
    <x v="40"/>
    <x v="169"/>
    <m/>
    <x v="0"/>
  </r>
  <r>
    <x v="40"/>
    <x v="169"/>
    <m/>
    <x v="0"/>
  </r>
  <r>
    <x v="40"/>
    <x v="169"/>
    <m/>
    <x v="0"/>
  </r>
  <r>
    <x v="40"/>
    <x v="169"/>
    <m/>
    <x v="0"/>
  </r>
  <r>
    <x v="40"/>
    <x v="170"/>
    <m/>
    <x v="0"/>
  </r>
  <r>
    <x v="40"/>
    <x v="170"/>
    <m/>
    <x v="0"/>
  </r>
  <r>
    <x v="40"/>
    <x v="170"/>
    <m/>
    <x v="0"/>
  </r>
  <r>
    <x v="40"/>
    <x v="170"/>
    <m/>
    <x v="0"/>
  </r>
  <r>
    <x v="40"/>
    <x v="171"/>
    <m/>
    <x v="0"/>
  </r>
  <r>
    <x v="40"/>
    <x v="171"/>
    <m/>
    <x v="0"/>
  </r>
  <r>
    <x v="40"/>
    <x v="172"/>
    <m/>
    <x v="0"/>
  </r>
  <r>
    <x v="40"/>
    <x v="172"/>
    <m/>
    <x v="0"/>
  </r>
  <r>
    <x v="40"/>
    <x v="173"/>
    <m/>
    <x v="0"/>
  </r>
  <r>
    <x v="40"/>
    <x v="173"/>
    <m/>
    <x v="0"/>
  </r>
  <r>
    <x v="40"/>
    <x v="174"/>
    <m/>
    <x v="0"/>
  </r>
  <r>
    <x v="40"/>
    <x v="174"/>
    <m/>
    <x v="0"/>
  </r>
  <r>
    <x v="40"/>
    <x v="174"/>
    <m/>
    <x v="0"/>
  </r>
  <r>
    <x v="40"/>
    <x v="174"/>
    <m/>
    <x v="0"/>
  </r>
  <r>
    <x v="40"/>
    <x v="175"/>
    <m/>
    <x v="0"/>
  </r>
  <r>
    <x v="40"/>
    <x v="175"/>
    <m/>
    <x v="0"/>
  </r>
  <r>
    <x v="40"/>
    <x v="175"/>
    <m/>
    <x v="0"/>
  </r>
  <r>
    <x v="40"/>
    <x v="176"/>
    <m/>
    <x v="0"/>
  </r>
  <r>
    <x v="40"/>
    <x v="176"/>
    <m/>
    <x v="0"/>
  </r>
  <r>
    <x v="40"/>
    <x v="176"/>
    <m/>
    <x v="0"/>
  </r>
  <r>
    <x v="40"/>
    <x v="177"/>
    <n v="0"/>
    <x v="0"/>
  </r>
  <r>
    <x v="40"/>
    <x v="178"/>
    <m/>
    <x v="0"/>
  </r>
  <r>
    <x v="40"/>
    <x v="179"/>
    <n v="0"/>
    <x v="0"/>
  </r>
  <r>
    <x v="40"/>
    <x v="180"/>
    <n v="0"/>
    <x v="0"/>
  </r>
  <r>
    <x v="40"/>
    <x v="181"/>
    <n v="0"/>
    <x v="0"/>
  </r>
  <r>
    <x v="40"/>
    <x v="182"/>
    <n v="0"/>
    <x v="0"/>
  </r>
  <r>
    <x v="40"/>
    <x v="183"/>
    <n v="0"/>
    <x v="0"/>
  </r>
  <r>
    <x v="40"/>
    <x v="184"/>
    <n v="0"/>
    <x v="0"/>
  </r>
  <r>
    <x v="40"/>
    <x v="185"/>
    <n v="0"/>
    <x v="0"/>
  </r>
  <r>
    <x v="40"/>
    <x v="186"/>
    <n v="0"/>
    <x v="0"/>
  </r>
  <r>
    <x v="40"/>
    <x v="187"/>
    <n v="0"/>
    <x v="0"/>
  </r>
  <r>
    <x v="40"/>
    <x v="188"/>
    <n v="0"/>
    <x v="0"/>
  </r>
  <r>
    <x v="41"/>
    <x v="0"/>
    <s v="aacct"/>
    <x v="0"/>
  </r>
  <r>
    <x v="41"/>
    <x v="1"/>
    <n v="0"/>
    <x v="0"/>
  </r>
  <r>
    <x v="41"/>
    <x v="2"/>
    <n v="0"/>
    <x v="0"/>
  </r>
  <r>
    <x v="41"/>
    <x v="3"/>
    <n v="0"/>
    <x v="0"/>
  </r>
  <r>
    <x v="41"/>
    <x v="4"/>
    <n v="0"/>
    <x v="0"/>
  </r>
  <r>
    <x v="41"/>
    <x v="5"/>
    <n v="0"/>
    <x v="0"/>
  </r>
  <r>
    <x v="41"/>
    <x v="6"/>
    <n v="0"/>
    <x v="0"/>
  </r>
  <r>
    <x v="41"/>
    <x v="7"/>
    <n v="0"/>
    <x v="0"/>
  </r>
  <r>
    <x v="41"/>
    <x v="8"/>
    <n v="0"/>
    <x v="0"/>
  </r>
  <r>
    <x v="41"/>
    <x v="9"/>
    <n v="0"/>
    <x v="0"/>
  </r>
  <r>
    <x v="41"/>
    <x v="10"/>
    <n v="0"/>
    <x v="0"/>
  </r>
  <r>
    <x v="41"/>
    <x v="11"/>
    <n v="0"/>
    <x v="0"/>
  </r>
  <r>
    <x v="41"/>
    <x v="12"/>
    <n v="0"/>
    <x v="0"/>
  </r>
  <r>
    <x v="41"/>
    <x v="13"/>
    <n v="0"/>
    <x v="0"/>
  </r>
  <r>
    <x v="41"/>
    <x v="14"/>
    <n v="0"/>
    <x v="0"/>
  </r>
  <r>
    <x v="41"/>
    <x v="15"/>
    <n v="0"/>
    <x v="0"/>
  </r>
  <r>
    <x v="41"/>
    <x v="16"/>
    <n v="0"/>
    <x v="0"/>
  </r>
  <r>
    <x v="41"/>
    <x v="17"/>
    <n v="0"/>
    <x v="0"/>
  </r>
  <r>
    <x v="41"/>
    <x v="18"/>
    <n v="0"/>
    <x v="0"/>
  </r>
  <r>
    <x v="41"/>
    <x v="19"/>
    <n v="0"/>
    <x v="0"/>
  </r>
  <r>
    <x v="41"/>
    <x v="20"/>
    <n v="0"/>
    <x v="0"/>
  </r>
  <r>
    <x v="41"/>
    <x v="21"/>
    <n v="0"/>
    <x v="0"/>
  </r>
  <r>
    <x v="41"/>
    <x v="22"/>
    <n v="0"/>
    <x v="0"/>
  </r>
  <r>
    <x v="41"/>
    <x v="23"/>
    <n v="0"/>
    <x v="0"/>
  </r>
  <r>
    <x v="41"/>
    <x v="24"/>
    <n v="0"/>
    <x v="0"/>
  </r>
  <r>
    <x v="41"/>
    <x v="25"/>
    <n v="0"/>
    <x v="0"/>
  </r>
  <r>
    <x v="41"/>
    <x v="26"/>
    <n v="0"/>
    <x v="0"/>
  </r>
  <r>
    <x v="41"/>
    <x v="27"/>
    <n v="0"/>
    <x v="0"/>
  </r>
  <r>
    <x v="41"/>
    <x v="28"/>
    <n v="0"/>
    <x v="0"/>
  </r>
  <r>
    <x v="41"/>
    <x v="29"/>
    <n v="0"/>
    <x v="0"/>
  </r>
  <r>
    <x v="41"/>
    <x v="30"/>
    <n v="0"/>
    <x v="0"/>
  </r>
  <r>
    <x v="41"/>
    <x v="31"/>
    <n v="0"/>
    <x v="0"/>
  </r>
  <r>
    <x v="41"/>
    <x v="32"/>
    <n v="0"/>
    <x v="0"/>
  </r>
  <r>
    <x v="41"/>
    <x v="33"/>
    <n v="0"/>
    <x v="0"/>
  </r>
  <r>
    <x v="41"/>
    <x v="34"/>
    <n v="0"/>
    <x v="0"/>
  </r>
  <r>
    <x v="41"/>
    <x v="35"/>
    <n v="0"/>
    <x v="0"/>
  </r>
  <r>
    <x v="41"/>
    <x v="36"/>
    <n v="0"/>
    <x v="0"/>
  </r>
  <r>
    <x v="41"/>
    <x v="37"/>
    <n v="0"/>
    <x v="0"/>
  </r>
  <r>
    <x v="41"/>
    <x v="38"/>
    <n v="0"/>
    <x v="0"/>
  </r>
  <r>
    <x v="41"/>
    <x v="39"/>
    <n v="0"/>
    <x v="0"/>
  </r>
  <r>
    <x v="41"/>
    <x v="40"/>
    <n v="0"/>
    <x v="0"/>
  </r>
  <r>
    <x v="41"/>
    <x v="41"/>
    <n v="0"/>
    <x v="0"/>
  </r>
  <r>
    <x v="41"/>
    <x v="42"/>
    <n v="0"/>
    <x v="0"/>
  </r>
  <r>
    <x v="41"/>
    <x v="43"/>
    <n v="0"/>
    <x v="0"/>
  </r>
  <r>
    <x v="41"/>
    <x v="44"/>
    <n v="0"/>
    <x v="0"/>
  </r>
  <r>
    <x v="41"/>
    <x v="45"/>
    <n v="0"/>
    <x v="0"/>
  </r>
  <r>
    <x v="41"/>
    <x v="46"/>
    <n v="0"/>
    <x v="0"/>
  </r>
  <r>
    <x v="41"/>
    <x v="47"/>
    <n v="0"/>
    <x v="0"/>
  </r>
  <r>
    <x v="41"/>
    <x v="48"/>
    <n v="0"/>
    <x v="0"/>
  </r>
  <r>
    <x v="41"/>
    <x v="49"/>
    <n v="0"/>
    <x v="0"/>
  </r>
  <r>
    <x v="41"/>
    <x v="50"/>
    <n v="0"/>
    <x v="0"/>
  </r>
  <r>
    <x v="41"/>
    <x v="51"/>
    <n v="0"/>
    <x v="0"/>
  </r>
  <r>
    <x v="41"/>
    <x v="52"/>
    <n v="0"/>
    <x v="0"/>
  </r>
  <r>
    <x v="41"/>
    <x v="53"/>
    <n v="0"/>
    <x v="0"/>
  </r>
  <r>
    <x v="41"/>
    <x v="54"/>
    <n v="0"/>
    <x v="0"/>
  </r>
  <r>
    <x v="41"/>
    <x v="55"/>
    <n v="0"/>
    <x v="0"/>
  </r>
  <r>
    <x v="41"/>
    <x v="56"/>
    <n v="0"/>
    <x v="0"/>
  </r>
  <r>
    <x v="41"/>
    <x v="57"/>
    <n v="0"/>
    <x v="0"/>
  </r>
  <r>
    <x v="41"/>
    <x v="58"/>
    <n v="0"/>
    <x v="0"/>
  </r>
  <r>
    <x v="41"/>
    <x v="59"/>
    <n v="0"/>
    <x v="0"/>
  </r>
  <r>
    <x v="41"/>
    <x v="60"/>
    <n v="0"/>
    <x v="0"/>
  </r>
  <r>
    <x v="41"/>
    <x v="61"/>
    <n v="0"/>
    <x v="0"/>
  </r>
  <r>
    <x v="41"/>
    <x v="62"/>
    <n v="0"/>
    <x v="0"/>
  </r>
  <r>
    <x v="41"/>
    <x v="63"/>
    <n v="0"/>
    <x v="0"/>
  </r>
  <r>
    <x v="41"/>
    <x v="64"/>
    <n v="0"/>
    <x v="0"/>
  </r>
  <r>
    <x v="41"/>
    <x v="65"/>
    <n v="0"/>
    <x v="0"/>
  </r>
  <r>
    <x v="41"/>
    <x v="66"/>
    <n v="0"/>
    <x v="0"/>
  </r>
  <r>
    <x v="41"/>
    <x v="67"/>
    <n v="0"/>
    <x v="0"/>
  </r>
  <r>
    <x v="41"/>
    <x v="68"/>
    <n v="0"/>
    <x v="0"/>
  </r>
  <r>
    <x v="41"/>
    <x v="69"/>
    <n v="0"/>
    <x v="0"/>
  </r>
  <r>
    <x v="41"/>
    <x v="70"/>
    <n v="0"/>
    <x v="0"/>
  </r>
  <r>
    <x v="41"/>
    <x v="71"/>
    <n v="0"/>
    <x v="0"/>
  </r>
  <r>
    <x v="41"/>
    <x v="72"/>
    <n v="0"/>
    <x v="0"/>
  </r>
  <r>
    <x v="41"/>
    <x v="73"/>
    <n v="0"/>
    <x v="0"/>
  </r>
  <r>
    <x v="41"/>
    <x v="74"/>
    <n v="0"/>
    <x v="0"/>
  </r>
  <r>
    <x v="41"/>
    <x v="75"/>
    <n v="0"/>
    <x v="0"/>
  </r>
  <r>
    <x v="41"/>
    <x v="76"/>
    <n v="0"/>
    <x v="0"/>
  </r>
  <r>
    <x v="41"/>
    <x v="77"/>
    <n v="0"/>
    <x v="0"/>
  </r>
  <r>
    <x v="41"/>
    <x v="78"/>
    <n v="0"/>
    <x v="0"/>
  </r>
  <r>
    <x v="41"/>
    <x v="79"/>
    <n v="0"/>
    <x v="0"/>
  </r>
  <r>
    <x v="41"/>
    <x v="80"/>
    <n v="0"/>
    <x v="0"/>
  </r>
  <r>
    <x v="41"/>
    <x v="81"/>
    <n v="0"/>
    <x v="0"/>
  </r>
  <r>
    <x v="41"/>
    <x v="82"/>
    <n v="0"/>
    <x v="0"/>
  </r>
  <r>
    <x v="41"/>
    <x v="83"/>
    <n v="0"/>
    <x v="0"/>
  </r>
  <r>
    <x v="41"/>
    <x v="84"/>
    <n v="0"/>
    <x v="0"/>
  </r>
  <r>
    <x v="41"/>
    <x v="85"/>
    <n v="0"/>
    <x v="0"/>
  </r>
  <r>
    <x v="41"/>
    <x v="86"/>
    <n v="0"/>
    <x v="0"/>
  </r>
  <r>
    <x v="41"/>
    <x v="87"/>
    <n v="0"/>
    <x v="0"/>
  </r>
  <r>
    <x v="41"/>
    <x v="88"/>
    <n v="0"/>
    <x v="0"/>
  </r>
  <r>
    <x v="41"/>
    <x v="89"/>
    <n v="0"/>
    <x v="0"/>
  </r>
  <r>
    <x v="41"/>
    <x v="90"/>
    <n v="0"/>
    <x v="0"/>
  </r>
  <r>
    <x v="41"/>
    <x v="91"/>
    <n v="0"/>
    <x v="0"/>
  </r>
  <r>
    <x v="41"/>
    <x v="92"/>
    <n v="0"/>
    <x v="0"/>
  </r>
  <r>
    <x v="41"/>
    <x v="93"/>
    <n v="0"/>
    <x v="0"/>
  </r>
  <r>
    <x v="41"/>
    <x v="94"/>
    <n v="0"/>
    <x v="0"/>
  </r>
  <r>
    <x v="41"/>
    <x v="95"/>
    <n v="0"/>
    <x v="0"/>
  </r>
  <r>
    <x v="41"/>
    <x v="96"/>
    <n v="0"/>
    <x v="0"/>
  </r>
  <r>
    <x v="41"/>
    <x v="97"/>
    <n v="0"/>
    <x v="0"/>
  </r>
  <r>
    <x v="41"/>
    <x v="98"/>
    <n v="0"/>
    <x v="0"/>
  </r>
  <r>
    <x v="41"/>
    <x v="99"/>
    <n v="0"/>
    <x v="0"/>
  </r>
  <r>
    <x v="41"/>
    <x v="100"/>
    <n v="0"/>
    <x v="0"/>
  </r>
  <r>
    <x v="41"/>
    <x v="101"/>
    <n v="0"/>
    <x v="0"/>
  </r>
  <r>
    <x v="41"/>
    <x v="102"/>
    <n v="0"/>
    <x v="0"/>
  </r>
  <r>
    <x v="41"/>
    <x v="103"/>
    <n v="0"/>
    <x v="0"/>
  </r>
  <r>
    <x v="41"/>
    <x v="104"/>
    <n v="0"/>
    <x v="0"/>
  </r>
  <r>
    <x v="41"/>
    <x v="105"/>
    <n v="0"/>
    <x v="0"/>
  </r>
  <r>
    <x v="41"/>
    <x v="106"/>
    <n v="0"/>
    <x v="0"/>
  </r>
  <r>
    <x v="41"/>
    <x v="107"/>
    <n v="0"/>
    <x v="0"/>
  </r>
  <r>
    <x v="41"/>
    <x v="108"/>
    <n v="0"/>
    <x v="0"/>
  </r>
  <r>
    <x v="41"/>
    <x v="109"/>
    <n v="0"/>
    <x v="0"/>
  </r>
  <r>
    <x v="41"/>
    <x v="110"/>
    <n v="0"/>
    <x v="0"/>
  </r>
  <r>
    <x v="41"/>
    <x v="111"/>
    <n v="0"/>
    <x v="0"/>
  </r>
  <r>
    <x v="41"/>
    <x v="112"/>
    <n v="0"/>
    <x v="0"/>
  </r>
  <r>
    <x v="41"/>
    <x v="113"/>
    <n v="0"/>
    <x v="0"/>
  </r>
  <r>
    <x v="41"/>
    <x v="114"/>
    <n v="0"/>
    <x v="0"/>
  </r>
  <r>
    <x v="41"/>
    <x v="115"/>
    <n v="0"/>
    <x v="0"/>
  </r>
  <r>
    <x v="41"/>
    <x v="116"/>
    <n v="0"/>
    <x v="0"/>
  </r>
  <r>
    <x v="41"/>
    <x v="117"/>
    <n v="0"/>
    <x v="0"/>
  </r>
  <r>
    <x v="41"/>
    <x v="118"/>
    <n v="0"/>
    <x v="0"/>
  </r>
  <r>
    <x v="41"/>
    <x v="119"/>
    <n v="0"/>
    <x v="0"/>
  </r>
  <r>
    <x v="41"/>
    <x v="120"/>
    <n v="0"/>
    <x v="0"/>
  </r>
  <r>
    <x v="41"/>
    <x v="121"/>
    <n v="0"/>
    <x v="0"/>
  </r>
  <r>
    <x v="41"/>
    <x v="122"/>
    <n v="0"/>
    <x v="0"/>
  </r>
  <r>
    <x v="41"/>
    <x v="123"/>
    <n v="0"/>
    <x v="0"/>
  </r>
  <r>
    <x v="41"/>
    <x v="124"/>
    <n v="0"/>
    <x v="0"/>
  </r>
  <r>
    <x v="41"/>
    <x v="125"/>
    <n v="0"/>
    <x v="0"/>
  </r>
  <r>
    <x v="41"/>
    <x v="126"/>
    <n v="0"/>
    <x v="0"/>
  </r>
  <r>
    <x v="41"/>
    <x v="127"/>
    <n v="0"/>
    <x v="0"/>
  </r>
  <r>
    <x v="41"/>
    <x v="128"/>
    <n v="0"/>
    <x v="0"/>
  </r>
  <r>
    <x v="41"/>
    <x v="129"/>
    <n v="0"/>
    <x v="0"/>
  </r>
  <r>
    <x v="41"/>
    <x v="130"/>
    <n v="0"/>
    <x v="0"/>
  </r>
  <r>
    <x v="41"/>
    <x v="131"/>
    <n v="0"/>
    <x v="0"/>
  </r>
  <r>
    <x v="41"/>
    <x v="132"/>
    <n v="0"/>
    <x v="0"/>
  </r>
  <r>
    <x v="41"/>
    <x v="133"/>
    <n v="0"/>
    <x v="0"/>
  </r>
  <r>
    <x v="41"/>
    <x v="134"/>
    <n v="0"/>
    <x v="0"/>
  </r>
  <r>
    <x v="41"/>
    <x v="135"/>
    <n v="0"/>
    <x v="0"/>
  </r>
  <r>
    <x v="41"/>
    <x v="136"/>
    <n v="0"/>
    <x v="0"/>
  </r>
  <r>
    <x v="41"/>
    <x v="137"/>
    <n v="0"/>
    <x v="0"/>
  </r>
  <r>
    <x v="41"/>
    <x v="138"/>
    <n v="0"/>
    <x v="0"/>
  </r>
  <r>
    <x v="41"/>
    <x v="139"/>
    <n v="0"/>
    <x v="0"/>
  </r>
  <r>
    <x v="41"/>
    <x v="140"/>
    <n v="0"/>
    <x v="0"/>
  </r>
  <r>
    <x v="41"/>
    <x v="141"/>
    <n v="0"/>
    <x v="0"/>
  </r>
  <r>
    <x v="41"/>
    <x v="142"/>
    <n v="0"/>
    <x v="0"/>
  </r>
  <r>
    <x v="41"/>
    <x v="143"/>
    <n v="1312.347770269077"/>
    <x v="0"/>
  </r>
  <r>
    <x v="41"/>
    <x v="144"/>
    <n v="33801.664669687598"/>
    <x v="0"/>
  </r>
  <r>
    <x v="41"/>
    <x v="145"/>
    <n v="32837.324379025027"/>
    <x v="0"/>
  </r>
  <r>
    <x v="41"/>
    <x v="146"/>
    <n v="0"/>
    <x v="0"/>
  </r>
  <r>
    <x v="41"/>
    <x v="147"/>
    <n v="0"/>
    <x v="0"/>
  </r>
  <r>
    <x v="41"/>
    <x v="148"/>
    <n v="0"/>
    <x v="0"/>
  </r>
  <r>
    <x v="41"/>
    <x v="149"/>
    <n v="0"/>
    <x v="0"/>
  </r>
  <r>
    <x v="41"/>
    <x v="150"/>
    <n v="0"/>
    <x v="0"/>
  </r>
  <r>
    <x v="41"/>
    <x v="151"/>
    <n v="0"/>
    <x v="0"/>
  </r>
  <r>
    <x v="41"/>
    <x v="152"/>
    <n v="0"/>
    <x v="0"/>
  </r>
  <r>
    <x v="41"/>
    <x v="153"/>
    <n v="0"/>
    <x v="0"/>
  </r>
  <r>
    <x v="41"/>
    <x v="154"/>
    <n v="0"/>
    <x v="0"/>
  </r>
  <r>
    <x v="41"/>
    <x v="155"/>
    <n v="505.78715251502848"/>
    <x v="0"/>
  </r>
  <r>
    <x v="41"/>
    <x v="156"/>
    <n v="143.65658354434584"/>
    <x v="0"/>
  </r>
  <r>
    <x v="41"/>
    <x v="157"/>
    <n v="18.190092579253275"/>
    <x v="0"/>
  </r>
  <r>
    <x v="41"/>
    <x v="158"/>
    <n v="0"/>
    <x v="0"/>
  </r>
  <r>
    <x v="41"/>
    <x v="159"/>
    <n v="0"/>
    <x v="0"/>
  </r>
  <r>
    <x v="41"/>
    <x v="160"/>
    <n v="101.8858978204136"/>
    <x v="0"/>
  </r>
  <r>
    <x v="41"/>
    <x v="161"/>
    <n v="3282.9369880887316"/>
    <x v="0"/>
  </r>
  <r>
    <x v="41"/>
    <x v="162"/>
    <n v="0"/>
    <x v="0"/>
  </r>
  <r>
    <x v="41"/>
    <x v="163"/>
    <n v="0"/>
    <x v="0"/>
  </r>
  <r>
    <x v="41"/>
    <x v="164"/>
    <n v="0"/>
    <x v="0"/>
  </r>
  <r>
    <x v="41"/>
    <x v="165"/>
    <n v="0"/>
    <x v="0"/>
  </r>
  <r>
    <x v="41"/>
    <x v="166"/>
    <n v="13261.443117221765"/>
    <x v="0"/>
  </r>
  <r>
    <x v="41"/>
    <x v="167"/>
    <n v="0"/>
    <x v="0"/>
  </r>
  <r>
    <x v="41"/>
    <x v="168"/>
    <n v="0"/>
    <x v="0"/>
  </r>
  <r>
    <x v="41"/>
    <x v="168"/>
    <m/>
    <x v="0"/>
  </r>
  <r>
    <x v="41"/>
    <x v="168"/>
    <m/>
    <x v="0"/>
  </r>
  <r>
    <x v="41"/>
    <x v="169"/>
    <m/>
    <x v="0"/>
  </r>
  <r>
    <x v="41"/>
    <x v="169"/>
    <m/>
    <x v="0"/>
  </r>
  <r>
    <x v="41"/>
    <x v="169"/>
    <m/>
    <x v="0"/>
  </r>
  <r>
    <x v="41"/>
    <x v="169"/>
    <m/>
    <x v="0"/>
  </r>
  <r>
    <x v="41"/>
    <x v="170"/>
    <m/>
    <x v="0"/>
  </r>
  <r>
    <x v="41"/>
    <x v="170"/>
    <m/>
    <x v="0"/>
  </r>
  <r>
    <x v="41"/>
    <x v="170"/>
    <m/>
    <x v="0"/>
  </r>
  <r>
    <x v="41"/>
    <x v="170"/>
    <m/>
    <x v="0"/>
  </r>
  <r>
    <x v="41"/>
    <x v="171"/>
    <m/>
    <x v="0"/>
  </r>
  <r>
    <x v="41"/>
    <x v="171"/>
    <m/>
    <x v="0"/>
  </r>
  <r>
    <x v="41"/>
    <x v="172"/>
    <m/>
    <x v="0"/>
  </r>
  <r>
    <x v="41"/>
    <x v="172"/>
    <m/>
    <x v="0"/>
  </r>
  <r>
    <x v="41"/>
    <x v="173"/>
    <m/>
    <x v="0"/>
  </r>
  <r>
    <x v="41"/>
    <x v="173"/>
    <m/>
    <x v="0"/>
  </r>
  <r>
    <x v="41"/>
    <x v="174"/>
    <m/>
    <x v="0"/>
  </r>
  <r>
    <x v="41"/>
    <x v="174"/>
    <m/>
    <x v="0"/>
  </r>
  <r>
    <x v="41"/>
    <x v="174"/>
    <m/>
    <x v="0"/>
  </r>
  <r>
    <x v="41"/>
    <x v="174"/>
    <m/>
    <x v="0"/>
  </r>
  <r>
    <x v="41"/>
    <x v="175"/>
    <m/>
    <x v="0"/>
  </r>
  <r>
    <x v="41"/>
    <x v="175"/>
    <m/>
    <x v="0"/>
  </r>
  <r>
    <x v="41"/>
    <x v="175"/>
    <m/>
    <x v="0"/>
  </r>
  <r>
    <x v="41"/>
    <x v="176"/>
    <m/>
    <x v="0"/>
  </r>
  <r>
    <x v="41"/>
    <x v="176"/>
    <m/>
    <x v="0"/>
  </r>
  <r>
    <x v="41"/>
    <x v="176"/>
    <m/>
    <x v="0"/>
  </r>
  <r>
    <x v="41"/>
    <x v="177"/>
    <n v="0"/>
    <x v="0"/>
  </r>
  <r>
    <x v="41"/>
    <x v="178"/>
    <m/>
    <x v="0"/>
  </r>
  <r>
    <x v="41"/>
    <x v="179"/>
    <n v="0"/>
    <x v="0"/>
  </r>
  <r>
    <x v="41"/>
    <x v="180"/>
    <n v="0"/>
    <x v="0"/>
  </r>
  <r>
    <x v="41"/>
    <x v="181"/>
    <n v="0"/>
    <x v="0"/>
  </r>
  <r>
    <x v="41"/>
    <x v="182"/>
    <n v="0"/>
    <x v="0"/>
  </r>
  <r>
    <x v="41"/>
    <x v="183"/>
    <n v="0"/>
    <x v="0"/>
  </r>
  <r>
    <x v="41"/>
    <x v="184"/>
    <n v="0"/>
    <x v="0"/>
  </r>
  <r>
    <x v="41"/>
    <x v="185"/>
    <n v="0"/>
    <x v="0"/>
  </r>
  <r>
    <x v="41"/>
    <x v="186"/>
    <n v="0"/>
    <x v="0"/>
  </r>
  <r>
    <x v="41"/>
    <x v="187"/>
    <n v="0"/>
    <x v="0"/>
  </r>
  <r>
    <x v="41"/>
    <x v="188"/>
    <n v="0"/>
    <x v="0"/>
  </r>
  <r>
    <x v="42"/>
    <x v="0"/>
    <s v="altrp"/>
    <x v="0"/>
  </r>
  <r>
    <x v="42"/>
    <x v="1"/>
    <n v="0"/>
    <x v="0"/>
  </r>
  <r>
    <x v="42"/>
    <x v="2"/>
    <n v="0"/>
    <x v="0"/>
  </r>
  <r>
    <x v="42"/>
    <x v="3"/>
    <n v="0"/>
    <x v="0"/>
  </r>
  <r>
    <x v="42"/>
    <x v="4"/>
    <n v="0"/>
    <x v="0"/>
  </r>
  <r>
    <x v="42"/>
    <x v="5"/>
    <n v="0"/>
    <x v="0"/>
  </r>
  <r>
    <x v="42"/>
    <x v="6"/>
    <n v="0"/>
    <x v="0"/>
  </r>
  <r>
    <x v="42"/>
    <x v="7"/>
    <n v="0"/>
    <x v="0"/>
  </r>
  <r>
    <x v="42"/>
    <x v="8"/>
    <n v="0"/>
    <x v="0"/>
  </r>
  <r>
    <x v="42"/>
    <x v="9"/>
    <n v="0"/>
    <x v="0"/>
  </r>
  <r>
    <x v="42"/>
    <x v="10"/>
    <n v="0"/>
    <x v="0"/>
  </r>
  <r>
    <x v="42"/>
    <x v="11"/>
    <n v="0"/>
    <x v="0"/>
  </r>
  <r>
    <x v="42"/>
    <x v="12"/>
    <n v="0"/>
    <x v="0"/>
  </r>
  <r>
    <x v="42"/>
    <x v="13"/>
    <n v="0"/>
    <x v="0"/>
  </r>
  <r>
    <x v="42"/>
    <x v="14"/>
    <n v="0"/>
    <x v="0"/>
  </r>
  <r>
    <x v="42"/>
    <x v="15"/>
    <n v="0"/>
    <x v="0"/>
  </r>
  <r>
    <x v="42"/>
    <x v="16"/>
    <n v="0"/>
    <x v="0"/>
  </r>
  <r>
    <x v="42"/>
    <x v="17"/>
    <n v="0"/>
    <x v="0"/>
  </r>
  <r>
    <x v="42"/>
    <x v="18"/>
    <n v="0"/>
    <x v="0"/>
  </r>
  <r>
    <x v="42"/>
    <x v="19"/>
    <n v="0"/>
    <x v="0"/>
  </r>
  <r>
    <x v="42"/>
    <x v="20"/>
    <n v="0"/>
    <x v="0"/>
  </r>
  <r>
    <x v="42"/>
    <x v="21"/>
    <n v="0"/>
    <x v="0"/>
  </r>
  <r>
    <x v="42"/>
    <x v="22"/>
    <n v="0"/>
    <x v="0"/>
  </r>
  <r>
    <x v="42"/>
    <x v="23"/>
    <n v="0"/>
    <x v="0"/>
  </r>
  <r>
    <x v="42"/>
    <x v="24"/>
    <n v="0"/>
    <x v="0"/>
  </r>
  <r>
    <x v="42"/>
    <x v="25"/>
    <n v="0"/>
    <x v="0"/>
  </r>
  <r>
    <x v="42"/>
    <x v="26"/>
    <n v="0"/>
    <x v="0"/>
  </r>
  <r>
    <x v="42"/>
    <x v="27"/>
    <n v="0"/>
    <x v="0"/>
  </r>
  <r>
    <x v="42"/>
    <x v="28"/>
    <n v="0"/>
    <x v="0"/>
  </r>
  <r>
    <x v="42"/>
    <x v="29"/>
    <n v="0"/>
    <x v="0"/>
  </r>
  <r>
    <x v="42"/>
    <x v="30"/>
    <n v="0"/>
    <x v="0"/>
  </r>
  <r>
    <x v="42"/>
    <x v="31"/>
    <n v="0"/>
    <x v="0"/>
  </r>
  <r>
    <x v="42"/>
    <x v="32"/>
    <n v="0"/>
    <x v="0"/>
  </r>
  <r>
    <x v="42"/>
    <x v="33"/>
    <n v="0"/>
    <x v="0"/>
  </r>
  <r>
    <x v="42"/>
    <x v="34"/>
    <n v="0"/>
    <x v="0"/>
  </r>
  <r>
    <x v="42"/>
    <x v="35"/>
    <n v="0"/>
    <x v="0"/>
  </r>
  <r>
    <x v="42"/>
    <x v="36"/>
    <n v="0"/>
    <x v="0"/>
  </r>
  <r>
    <x v="42"/>
    <x v="37"/>
    <n v="0"/>
    <x v="0"/>
  </r>
  <r>
    <x v="42"/>
    <x v="38"/>
    <n v="0"/>
    <x v="0"/>
  </r>
  <r>
    <x v="42"/>
    <x v="39"/>
    <n v="0"/>
    <x v="0"/>
  </r>
  <r>
    <x v="42"/>
    <x v="40"/>
    <n v="0"/>
    <x v="0"/>
  </r>
  <r>
    <x v="42"/>
    <x v="41"/>
    <n v="0"/>
    <x v="0"/>
  </r>
  <r>
    <x v="42"/>
    <x v="42"/>
    <n v="0"/>
    <x v="0"/>
  </r>
  <r>
    <x v="42"/>
    <x v="43"/>
    <n v="0"/>
    <x v="0"/>
  </r>
  <r>
    <x v="42"/>
    <x v="44"/>
    <n v="0"/>
    <x v="0"/>
  </r>
  <r>
    <x v="42"/>
    <x v="45"/>
    <n v="0"/>
    <x v="0"/>
  </r>
  <r>
    <x v="42"/>
    <x v="46"/>
    <n v="0"/>
    <x v="0"/>
  </r>
  <r>
    <x v="42"/>
    <x v="47"/>
    <n v="0"/>
    <x v="0"/>
  </r>
  <r>
    <x v="42"/>
    <x v="48"/>
    <n v="0"/>
    <x v="0"/>
  </r>
  <r>
    <x v="42"/>
    <x v="49"/>
    <n v="0"/>
    <x v="0"/>
  </r>
  <r>
    <x v="42"/>
    <x v="50"/>
    <n v="0"/>
    <x v="0"/>
  </r>
  <r>
    <x v="42"/>
    <x v="51"/>
    <n v="0"/>
    <x v="0"/>
  </r>
  <r>
    <x v="42"/>
    <x v="52"/>
    <n v="0"/>
    <x v="0"/>
  </r>
  <r>
    <x v="42"/>
    <x v="53"/>
    <n v="0"/>
    <x v="0"/>
  </r>
  <r>
    <x v="42"/>
    <x v="54"/>
    <n v="0"/>
    <x v="0"/>
  </r>
  <r>
    <x v="42"/>
    <x v="55"/>
    <n v="0"/>
    <x v="0"/>
  </r>
  <r>
    <x v="42"/>
    <x v="56"/>
    <n v="0"/>
    <x v="0"/>
  </r>
  <r>
    <x v="42"/>
    <x v="57"/>
    <n v="0"/>
    <x v="0"/>
  </r>
  <r>
    <x v="42"/>
    <x v="58"/>
    <n v="0"/>
    <x v="0"/>
  </r>
  <r>
    <x v="42"/>
    <x v="59"/>
    <n v="0"/>
    <x v="0"/>
  </r>
  <r>
    <x v="42"/>
    <x v="60"/>
    <n v="0"/>
    <x v="0"/>
  </r>
  <r>
    <x v="42"/>
    <x v="61"/>
    <n v="0"/>
    <x v="0"/>
  </r>
  <r>
    <x v="42"/>
    <x v="62"/>
    <n v="0"/>
    <x v="0"/>
  </r>
  <r>
    <x v="42"/>
    <x v="63"/>
    <n v="0"/>
    <x v="0"/>
  </r>
  <r>
    <x v="42"/>
    <x v="64"/>
    <n v="0"/>
    <x v="0"/>
  </r>
  <r>
    <x v="42"/>
    <x v="65"/>
    <n v="0"/>
    <x v="0"/>
  </r>
  <r>
    <x v="42"/>
    <x v="66"/>
    <n v="0"/>
    <x v="0"/>
  </r>
  <r>
    <x v="42"/>
    <x v="67"/>
    <n v="0"/>
    <x v="0"/>
  </r>
  <r>
    <x v="42"/>
    <x v="68"/>
    <n v="0"/>
    <x v="0"/>
  </r>
  <r>
    <x v="42"/>
    <x v="69"/>
    <n v="0"/>
    <x v="0"/>
  </r>
  <r>
    <x v="42"/>
    <x v="70"/>
    <n v="0"/>
    <x v="0"/>
  </r>
  <r>
    <x v="42"/>
    <x v="71"/>
    <n v="0"/>
    <x v="0"/>
  </r>
  <r>
    <x v="42"/>
    <x v="72"/>
    <n v="0"/>
    <x v="0"/>
  </r>
  <r>
    <x v="42"/>
    <x v="73"/>
    <n v="0"/>
    <x v="0"/>
  </r>
  <r>
    <x v="42"/>
    <x v="74"/>
    <n v="0"/>
    <x v="0"/>
  </r>
  <r>
    <x v="42"/>
    <x v="75"/>
    <n v="0"/>
    <x v="0"/>
  </r>
  <r>
    <x v="42"/>
    <x v="76"/>
    <n v="0"/>
    <x v="0"/>
  </r>
  <r>
    <x v="42"/>
    <x v="77"/>
    <n v="0"/>
    <x v="0"/>
  </r>
  <r>
    <x v="42"/>
    <x v="78"/>
    <n v="0"/>
    <x v="0"/>
  </r>
  <r>
    <x v="42"/>
    <x v="79"/>
    <n v="0"/>
    <x v="0"/>
  </r>
  <r>
    <x v="42"/>
    <x v="80"/>
    <n v="0"/>
    <x v="0"/>
  </r>
  <r>
    <x v="42"/>
    <x v="81"/>
    <n v="0"/>
    <x v="0"/>
  </r>
  <r>
    <x v="42"/>
    <x v="82"/>
    <n v="0"/>
    <x v="0"/>
  </r>
  <r>
    <x v="42"/>
    <x v="83"/>
    <n v="0"/>
    <x v="0"/>
  </r>
  <r>
    <x v="42"/>
    <x v="84"/>
    <n v="0"/>
    <x v="0"/>
  </r>
  <r>
    <x v="42"/>
    <x v="85"/>
    <n v="0"/>
    <x v="0"/>
  </r>
  <r>
    <x v="42"/>
    <x v="86"/>
    <n v="0"/>
    <x v="0"/>
  </r>
  <r>
    <x v="42"/>
    <x v="87"/>
    <n v="0"/>
    <x v="0"/>
  </r>
  <r>
    <x v="42"/>
    <x v="88"/>
    <n v="0"/>
    <x v="0"/>
  </r>
  <r>
    <x v="42"/>
    <x v="89"/>
    <n v="0"/>
    <x v="0"/>
  </r>
  <r>
    <x v="42"/>
    <x v="90"/>
    <n v="0"/>
    <x v="0"/>
  </r>
  <r>
    <x v="42"/>
    <x v="91"/>
    <n v="0"/>
    <x v="0"/>
  </r>
  <r>
    <x v="42"/>
    <x v="92"/>
    <n v="0"/>
    <x v="0"/>
  </r>
  <r>
    <x v="42"/>
    <x v="93"/>
    <n v="0"/>
    <x v="0"/>
  </r>
  <r>
    <x v="42"/>
    <x v="94"/>
    <n v="0"/>
    <x v="0"/>
  </r>
  <r>
    <x v="42"/>
    <x v="95"/>
    <n v="0"/>
    <x v="0"/>
  </r>
  <r>
    <x v="42"/>
    <x v="96"/>
    <n v="0"/>
    <x v="0"/>
  </r>
  <r>
    <x v="42"/>
    <x v="97"/>
    <n v="0"/>
    <x v="0"/>
  </r>
  <r>
    <x v="42"/>
    <x v="98"/>
    <n v="0"/>
    <x v="0"/>
  </r>
  <r>
    <x v="42"/>
    <x v="99"/>
    <n v="0"/>
    <x v="0"/>
  </r>
  <r>
    <x v="42"/>
    <x v="100"/>
    <n v="0"/>
    <x v="0"/>
  </r>
  <r>
    <x v="42"/>
    <x v="101"/>
    <n v="0"/>
    <x v="0"/>
  </r>
  <r>
    <x v="42"/>
    <x v="102"/>
    <n v="0"/>
    <x v="0"/>
  </r>
  <r>
    <x v="42"/>
    <x v="103"/>
    <n v="0"/>
    <x v="0"/>
  </r>
  <r>
    <x v="42"/>
    <x v="104"/>
    <n v="0"/>
    <x v="0"/>
  </r>
  <r>
    <x v="42"/>
    <x v="105"/>
    <n v="0"/>
    <x v="0"/>
  </r>
  <r>
    <x v="42"/>
    <x v="106"/>
    <n v="0"/>
    <x v="0"/>
  </r>
  <r>
    <x v="42"/>
    <x v="107"/>
    <n v="0"/>
    <x v="0"/>
  </r>
  <r>
    <x v="42"/>
    <x v="108"/>
    <n v="0"/>
    <x v="0"/>
  </r>
  <r>
    <x v="42"/>
    <x v="109"/>
    <n v="0"/>
    <x v="0"/>
  </r>
  <r>
    <x v="42"/>
    <x v="110"/>
    <n v="0"/>
    <x v="0"/>
  </r>
  <r>
    <x v="42"/>
    <x v="111"/>
    <n v="0"/>
    <x v="0"/>
  </r>
  <r>
    <x v="42"/>
    <x v="112"/>
    <n v="0"/>
    <x v="0"/>
  </r>
  <r>
    <x v="42"/>
    <x v="113"/>
    <n v="0"/>
    <x v="0"/>
  </r>
  <r>
    <x v="42"/>
    <x v="114"/>
    <n v="0"/>
    <x v="0"/>
  </r>
  <r>
    <x v="42"/>
    <x v="115"/>
    <n v="0"/>
    <x v="0"/>
  </r>
  <r>
    <x v="42"/>
    <x v="116"/>
    <n v="0"/>
    <x v="0"/>
  </r>
  <r>
    <x v="42"/>
    <x v="117"/>
    <n v="0"/>
    <x v="0"/>
  </r>
  <r>
    <x v="42"/>
    <x v="118"/>
    <n v="0"/>
    <x v="0"/>
  </r>
  <r>
    <x v="42"/>
    <x v="119"/>
    <n v="0"/>
    <x v="0"/>
  </r>
  <r>
    <x v="42"/>
    <x v="120"/>
    <n v="0"/>
    <x v="0"/>
  </r>
  <r>
    <x v="42"/>
    <x v="121"/>
    <n v="0"/>
    <x v="0"/>
  </r>
  <r>
    <x v="42"/>
    <x v="122"/>
    <n v="0"/>
    <x v="0"/>
  </r>
  <r>
    <x v="42"/>
    <x v="123"/>
    <n v="0"/>
    <x v="0"/>
  </r>
  <r>
    <x v="42"/>
    <x v="124"/>
    <n v="0"/>
    <x v="0"/>
  </r>
  <r>
    <x v="42"/>
    <x v="125"/>
    <n v="0"/>
    <x v="0"/>
  </r>
  <r>
    <x v="42"/>
    <x v="126"/>
    <n v="0"/>
    <x v="0"/>
  </r>
  <r>
    <x v="42"/>
    <x v="127"/>
    <n v="0"/>
    <x v="0"/>
  </r>
  <r>
    <x v="42"/>
    <x v="128"/>
    <n v="0"/>
    <x v="0"/>
  </r>
  <r>
    <x v="42"/>
    <x v="129"/>
    <n v="0"/>
    <x v="0"/>
  </r>
  <r>
    <x v="42"/>
    <x v="130"/>
    <n v="0"/>
    <x v="0"/>
  </r>
  <r>
    <x v="42"/>
    <x v="131"/>
    <n v="0"/>
    <x v="0"/>
  </r>
  <r>
    <x v="42"/>
    <x v="132"/>
    <n v="0"/>
    <x v="0"/>
  </r>
  <r>
    <x v="42"/>
    <x v="133"/>
    <n v="0"/>
    <x v="0"/>
  </r>
  <r>
    <x v="42"/>
    <x v="134"/>
    <n v="0"/>
    <x v="0"/>
  </r>
  <r>
    <x v="42"/>
    <x v="135"/>
    <n v="0"/>
    <x v="0"/>
  </r>
  <r>
    <x v="42"/>
    <x v="136"/>
    <n v="0"/>
    <x v="0"/>
  </r>
  <r>
    <x v="42"/>
    <x v="137"/>
    <n v="0"/>
    <x v="0"/>
  </r>
  <r>
    <x v="42"/>
    <x v="138"/>
    <n v="0"/>
    <x v="0"/>
  </r>
  <r>
    <x v="42"/>
    <x v="139"/>
    <n v="0"/>
    <x v="0"/>
  </r>
  <r>
    <x v="42"/>
    <x v="140"/>
    <n v="0"/>
    <x v="0"/>
  </r>
  <r>
    <x v="42"/>
    <x v="141"/>
    <n v="0"/>
    <x v="0"/>
  </r>
  <r>
    <x v="42"/>
    <x v="142"/>
    <n v="0"/>
    <x v="0"/>
  </r>
  <r>
    <x v="42"/>
    <x v="143"/>
    <n v="0"/>
    <x v="0"/>
  </r>
  <r>
    <x v="42"/>
    <x v="144"/>
    <n v="0"/>
    <x v="0"/>
  </r>
  <r>
    <x v="42"/>
    <x v="145"/>
    <n v="0"/>
    <x v="0"/>
  </r>
  <r>
    <x v="42"/>
    <x v="146"/>
    <n v="149117.7191742307"/>
    <x v="0"/>
  </r>
  <r>
    <x v="42"/>
    <x v="147"/>
    <n v="232590.51544885006"/>
    <x v="0"/>
  </r>
  <r>
    <x v="42"/>
    <x v="148"/>
    <n v="187.34972800360157"/>
    <x v="0"/>
  </r>
  <r>
    <x v="42"/>
    <x v="149"/>
    <n v="0"/>
    <x v="0"/>
  </r>
  <r>
    <x v="42"/>
    <x v="150"/>
    <n v="0"/>
    <x v="0"/>
  </r>
  <r>
    <x v="42"/>
    <x v="151"/>
    <n v="0"/>
    <x v="0"/>
  </r>
  <r>
    <x v="42"/>
    <x v="152"/>
    <n v="0"/>
    <x v="0"/>
  </r>
  <r>
    <x v="42"/>
    <x v="153"/>
    <n v="0"/>
    <x v="0"/>
  </r>
  <r>
    <x v="42"/>
    <x v="154"/>
    <n v="0"/>
    <x v="0"/>
  </r>
  <r>
    <x v="42"/>
    <x v="155"/>
    <n v="2103.7289357851942"/>
    <x v="0"/>
  </r>
  <r>
    <x v="42"/>
    <x v="156"/>
    <n v="2181.8698988686165"/>
    <x v="0"/>
  </r>
  <r>
    <x v="42"/>
    <x v="157"/>
    <n v="193.03097959547995"/>
    <x v="0"/>
  </r>
  <r>
    <x v="42"/>
    <x v="158"/>
    <n v="0"/>
    <x v="0"/>
  </r>
  <r>
    <x v="42"/>
    <x v="159"/>
    <n v="0"/>
    <x v="0"/>
  </r>
  <r>
    <x v="42"/>
    <x v="160"/>
    <n v="0"/>
    <x v="0"/>
  </r>
  <r>
    <x v="42"/>
    <x v="161"/>
    <n v="0"/>
    <x v="0"/>
  </r>
  <r>
    <x v="42"/>
    <x v="162"/>
    <n v="0"/>
    <x v="0"/>
  </r>
  <r>
    <x v="42"/>
    <x v="163"/>
    <n v="0"/>
    <x v="0"/>
  </r>
  <r>
    <x v="42"/>
    <x v="164"/>
    <n v="0"/>
    <x v="0"/>
  </r>
  <r>
    <x v="42"/>
    <x v="165"/>
    <n v="0"/>
    <x v="0"/>
  </r>
  <r>
    <x v="42"/>
    <x v="166"/>
    <n v="0"/>
    <x v="0"/>
  </r>
  <r>
    <x v="42"/>
    <x v="167"/>
    <n v="0"/>
    <x v="0"/>
  </r>
  <r>
    <x v="42"/>
    <x v="168"/>
    <n v="0"/>
    <x v="0"/>
  </r>
  <r>
    <x v="42"/>
    <x v="168"/>
    <m/>
    <x v="0"/>
  </r>
  <r>
    <x v="42"/>
    <x v="168"/>
    <m/>
    <x v="0"/>
  </r>
  <r>
    <x v="42"/>
    <x v="169"/>
    <m/>
    <x v="0"/>
  </r>
  <r>
    <x v="42"/>
    <x v="169"/>
    <m/>
    <x v="0"/>
  </r>
  <r>
    <x v="42"/>
    <x v="169"/>
    <m/>
    <x v="0"/>
  </r>
  <r>
    <x v="42"/>
    <x v="169"/>
    <m/>
    <x v="0"/>
  </r>
  <r>
    <x v="42"/>
    <x v="170"/>
    <m/>
    <x v="0"/>
  </r>
  <r>
    <x v="42"/>
    <x v="170"/>
    <m/>
    <x v="0"/>
  </r>
  <r>
    <x v="42"/>
    <x v="170"/>
    <m/>
    <x v="0"/>
  </r>
  <r>
    <x v="42"/>
    <x v="170"/>
    <m/>
    <x v="0"/>
  </r>
  <r>
    <x v="42"/>
    <x v="171"/>
    <m/>
    <x v="0"/>
  </r>
  <r>
    <x v="42"/>
    <x v="171"/>
    <m/>
    <x v="0"/>
  </r>
  <r>
    <x v="42"/>
    <x v="172"/>
    <m/>
    <x v="0"/>
  </r>
  <r>
    <x v="42"/>
    <x v="172"/>
    <m/>
    <x v="0"/>
  </r>
  <r>
    <x v="42"/>
    <x v="173"/>
    <m/>
    <x v="0"/>
  </r>
  <r>
    <x v="42"/>
    <x v="173"/>
    <m/>
    <x v="0"/>
  </r>
  <r>
    <x v="42"/>
    <x v="174"/>
    <m/>
    <x v="0"/>
  </r>
  <r>
    <x v="42"/>
    <x v="174"/>
    <m/>
    <x v="0"/>
  </r>
  <r>
    <x v="42"/>
    <x v="174"/>
    <m/>
    <x v="0"/>
  </r>
  <r>
    <x v="42"/>
    <x v="174"/>
    <m/>
    <x v="0"/>
  </r>
  <r>
    <x v="42"/>
    <x v="175"/>
    <m/>
    <x v="0"/>
  </r>
  <r>
    <x v="42"/>
    <x v="175"/>
    <m/>
    <x v="0"/>
  </r>
  <r>
    <x v="42"/>
    <x v="175"/>
    <m/>
    <x v="0"/>
  </r>
  <r>
    <x v="42"/>
    <x v="176"/>
    <m/>
    <x v="0"/>
  </r>
  <r>
    <x v="42"/>
    <x v="176"/>
    <m/>
    <x v="0"/>
  </r>
  <r>
    <x v="42"/>
    <x v="176"/>
    <m/>
    <x v="0"/>
  </r>
  <r>
    <x v="42"/>
    <x v="177"/>
    <n v="0"/>
    <x v="0"/>
  </r>
  <r>
    <x v="42"/>
    <x v="178"/>
    <m/>
    <x v="0"/>
  </r>
  <r>
    <x v="42"/>
    <x v="179"/>
    <n v="0"/>
    <x v="0"/>
  </r>
  <r>
    <x v="42"/>
    <x v="180"/>
    <n v="0"/>
    <x v="0"/>
  </r>
  <r>
    <x v="42"/>
    <x v="181"/>
    <n v="0"/>
    <x v="0"/>
  </r>
  <r>
    <x v="42"/>
    <x v="182"/>
    <n v="0"/>
    <x v="0"/>
  </r>
  <r>
    <x v="42"/>
    <x v="183"/>
    <n v="0"/>
    <x v="0"/>
  </r>
  <r>
    <x v="42"/>
    <x v="184"/>
    <n v="0"/>
    <x v="0"/>
  </r>
  <r>
    <x v="42"/>
    <x v="185"/>
    <n v="0"/>
    <x v="0"/>
  </r>
  <r>
    <x v="42"/>
    <x v="186"/>
    <n v="0"/>
    <x v="0"/>
  </r>
  <r>
    <x v="42"/>
    <x v="187"/>
    <n v="0"/>
    <x v="0"/>
  </r>
  <r>
    <x v="42"/>
    <x v="188"/>
    <n v="0"/>
    <x v="0"/>
  </r>
  <r>
    <x v="43"/>
    <x v="0"/>
    <s v="awtrp"/>
    <x v="0"/>
  </r>
  <r>
    <x v="43"/>
    <x v="1"/>
    <n v="0"/>
    <x v="0"/>
  </r>
  <r>
    <x v="43"/>
    <x v="2"/>
    <n v="0"/>
    <x v="0"/>
  </r>
  <r>
    <x v="43"/>
    <x v="3"/>
    <n v="0"/>
    <x v="0"/>
  </r>
  <r>
    <x v="43"/>
    <x v="4"/>
    <n v="0"/>
    <x v="0"/>
  </r>
  <r>
    <x v="43"/>
    <x v="5"/>
    <n v="0"/>
    <x v="0"/>
  </r>
  <r>
    <x v="43"/>
    <x v="6"/>
    <n v="0"/>
    <x v="0"/>
  </r>
  <r>
    <x v="43"/>
    <x v="7"/>
    <n v="0"/>
    <x v="0"/>
  </r>
  <r>
    <x v="43"/>
    <x v="8"/>
    <n v="0"/>
    <x v="0"/>
  </r>
  <r>
    <x v="43"/>
    <x v="9"/>
    <n v="0"/>
    <x v="0"/>
  </r>
  <r>
    <x v="43"/>
    <x v="10"/>
    <n v="0"/>
    <x v="0"/>
  </r>
  <r>
    <x v="43"/>
    <x v="11"/>
    <n v="0"/>
    <x v="0"/>
  </r>
  <r>
    <x v="43"/>
    <x v="12"/>
    <n v="0"/>
    <x v="0"/>
  </r>
  <r>
    <x v="43"/>
    <x v="13"/>
    <n v="0"/>
    <x v="0"/>
  </r>
  <r>
    <x v="43"/>
    <x v="14"/>
    <n v="0"/>
    <x v="0"/>
  </r>
  <r>
    <x v="43"/>
    <x v="15"/>
    <n v="0"/>
    <x v="0"/>
  </r>
  <r>
    <x v="43"/>
    <x v="16"/>
    <n v="0"/>
    <x v="0"/>
  </r>
  <r>
    <x v="43"/>
    <x v="17"/>
    <n v="0"/>
    <x v="0"/>
  </r>
  <r>
    <x v="43"/>
    <x v="18"/>
    <n v="0"/>
    <x v="0"/>
  </r>
  <r>
    <x v="43"/>
    <x v="19"/>
    <n v="0"/>
    <x v="0"/>
  </r>
  <r>
    <x v="43"/>
    <x v="20"/>
    <n v="0"/>
    <x v="0"/>
  </r>
  <r>
    <x v="43"/>
    <x v="21"/>
    <n v="0"/>
    <x v="0"/>
  </r>
  <r>
    <x v="43"/>
    <x v="22"/>
    <n v="0"/>
    <x v="0"/>
  </r>
  <r>
    <x v="43"/>
    <x v="23"/>
    <n v="0"/>
    <x v="0"/>
  </r>
  <r>
    <x v="43"/>
    <x v="24"/>
    <n v="0"/>
    <x v="0"/>
  </r>
  <r>
    <x v="43"/>
    <x v="25"/>
    <n v="0"/>
    <x v="0"/>
  </r>
  <r>
    <x v="43"/>
    <x v="26"/>
    <n v="0"/>
    <x v="0"/>
  </r>
  <r>
    <x v="43"/>
    <x v="27"/>
    <n v="0"/>
    <x v="0"/>
  </r>
  <r>
    <x v="43"/>
    <x v="28"/>
    <n v="0"/>
    <x v="0"/>
  </r>
  <r>
    <x v="43"/>
    <x v="29"/>
    <n v="0"/>
    <x v="0"/>
  </r>
  <r>
    <x v="43"/>
    <x v="30"/>
    <n v="0"/>
    <x v="0"/>
  </r>
  <r>
    <x v="43"/>
    <x v="31"/>
    <n v="0"/>
    <x v="0"/>
  </r>
  <r>
    <x v="43"/>
    <x v="32"/>
    <n v="0"/>
    <x v="0"/>
  </r>
  <r>
    <x v="43"/>
    <x v="33"/>
    <n v="0"/>
    <x v="0"/>
  </r>
  <r>
    <x v="43"/>
    <x v="34"/>
    <n v="0"/>
    <x v="0"/>
  </r>
  <r>
    <x v="43"/>
    <x v="35"/>
    <n v="0"/>
    <x v="0"/>
  </r>
  <r>
    <x v="43"/>
    <x v="36"/>
    <n v="0"/>
    <x v="0"/>
  </r>
  <r>
    <x v="43"/>
    <x v="37"/>
    <n v="0"/>
    <x v="0"/>
  </r>
  <r>
    <x v="43"/>
    <x v="38"/>
    <n v="0"/>
    <x v="0"/>
  </r>
  <r>
    <x v="43"/>
    <x v="39"/>
    <n v="0"/>
    <x v="0"/>
  </r>
  <r>
    <x v="43"/>
    <x v="40"/>
    <n v="0"/>
    <x v="0"/>
  </r>
  <r>
    <x v="43"/>
    <x v="41"/>
    <n v="0"/>
    <x v="0"/>
  </r>
  <r>
    <x v="43"/>
    <x v="42"/>
    <n v="0"/>
    <x v="0"/>
  </r>
  <r>
    <x v="43"/>
    <x v="43"/>
    <n v="0"/>
    <x v="0"/>
  </r>
  <r>
    <x v="43"/>
    <x v="44"/>
    <n v="0"/>
    <x v="0"/>
  </r>
  <r>
    <x v="43"/>
    <x v="45"/>
    <n v="0"/>
    <x v="0"/>
  </r>
  <r>
    <x v="43"/>
    <x v="46"/>
    <n v="0"/>
    <x v="0"/>
  </r>
  <r>
    <x v="43"/>
    <x v="47"/>
    <n v="0"/>
    <x v="0"/>
  </r>
  <r>
    <x v="43"/>
    <x v="48"/>
    <n v="0"/>
    <x v="0"/>
  </r>
  <r>
    <x v="43"/>
    <x v="49"/>
    <n v="0"/>
    <x v="0"/>
  </r>
  <r>
    <x v="43"/>
    <x v="50"/>
    <n v="0"/>
    <x v="0"/>
  </r>
  <r>
    <x v="43"/>
    <x v="51"/>
    <n v="0"/>
    <x v="0"/>
  </r>
  <r>
    <x v="43"/>
    <x v="52"/>
    <n v="0"/>
    <x v="0"/>
  </r>
  <r>
    <x v="43"/>
    <x v="53"/>
    <n v="0"/>
    <x v="0"/>
  </r>
  <r>
    <x v="43"/>
    <x v="54"/>
    <n v="0"/>
    <x v="0"/>
  </r>
  <r>
    <x v="43"/>
    <x v="55"/>
    <n v="0"/>
    <x v="0"/>
  </r>
  <r>
    <x v="43"/>
    <x v="56"/>
    <n v="0"/>
    <x v="0"/>
  </r>
  <r>
    <x v="43"/>
    <x v="57"/>
    <n v="0"/>
    <x v="0"/>
  </r>
  <r>
    <x v="43"/>
    <x v="58"/>
    <n v="0"/>
    <x v="0"/>
  </r>
  <r>
    <x v="43"/>
    <x v="59"/>
    <n v="0"/>
    <x v="0"/>
  </r>
  <r>
    <x v="43"/>
    <x v="60"/>
    <n v="0"/>
    <x v="0"/>
  </r>
  <r>
    <x v="43"/>
    <x v="61"/>
    <n v="0"/>
    <x v="0"/>
  </r>
  <r>
    <x v="43"/>
    <x v="62"/>
    <n v="0"/>
    <x v="0"/>
  </r>
  <r>
    <x v="43"/>
    <x v="63"/>
    <n v="0"/>
    <x v="0"/>
  </r>
  <r>
    <x v="43"/>
    <x v="64"/>
    <n v="0"/>
    <x v="0"/>
  </r>
  <r>
    <x v="43"/>
    <x v="65"/>
    <n v="0"/>
    <x v="0"/>
  </r>
  <r>
    <x v="43"/>
    <x v="66"/>
    <n v="0"/>
    <x v="0"/>
  </r>
  <r>
    <x v="43"/>
    <x v="67"/>
    <n v="0"/>
    <x v="0"/>
  </r>
  <r>
    <x v="43"/>
    <x v="68"/>
    <n v="0"/>
    <x v="0"/>
  </r>
  <r>
    <x v="43"/>
    <x v="69"/>
    <n v="0"/>
    <x v="0"/>
  </r>
  <r>
    <x v="43"/>
    <x v="70"/>
    <n v="0"/>
    <x v="0"/>
  </r>
  <r>
    <x v="43"/>
    <x v="71"/>
    <n v="0"/>
    <x v="0"/>
  </r>
  <r>
    <x v="43"/>
    <x v="72"/>
    <n v="0"/>
    <x v="0"/>
  </r>
  <r>
    <x v="43"/>
    <x v="73"/>
    <n v="0"/>
    <x v="0"/>
  </r>
  <r>
    <x v="43"/>
    <x v="74"/>
    <n v="0"/>
    <x v="0"/>
  </r>
  <r>
    <x v="43"/>
    <x v="75"/>
    <n v="0"/>
    <x v="0"/>
  </r>
  <r>
    <x v="43"/>
    <x v="76"/>
    <n v="0"/>
    <x v="0"/>
  </r>
  <r>
    <x v="43"/>
    <x v="77"/>
    <n v="0"/>
    <x v="0"/>
  </r>
  <r>
    <x v="43"/>
    <x v="78"/>
    <n v="0"/>
    <x v="0"/>
  </r>
  <r>
    <x v="43"/>
    <x v="79"/>
    <n v="0"/>
    <x v="0"/>
  </r>
  <r>
    <x v="43"/>
    <x v="80"/>
    <n v="0"/>
    <x v="0"/>
  </r>
  <r>
    <x v="43"/>
    <x v="81"/>
    <n v="0"/>
    <x v="0"/>
  </r>
  <r>
    <x v="43"/>
    <x v="82"/>
    <n v="0"/>
    <x v="0"/>
  </r>
  <r>
    <x v="43"/>
    <x v="83"/>
    <n v="0"/>
    <x v="0"/>
  </r>
  <r>
    <x v="43"/>
    <x v="84"/>
    <n v="0"/>
    <x v="0"/>
  </r>
  <r>
    <x v="43"/>
    <x v="85"/>
    <n v="0"/>
    <x v="0"/>
  </r>
  <r>
    <x v="43"/>
    <x v="86"/>
    <n v="0"/>
    <x v="0"/>
  </r>
  <r>
    <x v="43"/>
    <x v="87"/>
    <n v="0"/>
    <x v="0"/>
  </r>
  <r>
    <x v="43"/>
    <x v="88"/>
    <n v="0"/>
    <x v="0"/>
  </r>
  <r>
    <x v="43"/>
    <x v="89"/>
    <n v="0"/>
    <x v="0"/>
  </r>
  <r>
    <x v="43"/>
    <x v="90"/>
    <n v="0"/>
    <x v="0"/>
  </r>
  <r>
    <x v="43"/>
    <x v="91"/>
    <n v="0"/>
    <x v="0"/>
  </r>
  <r>
    <x v="43"/>
    <x v="92"/>
    <n v="0"/>
    <x v="0"/>
  </r>
  <r>
    <x v="43"/>
    <x v="93"/>
    <n v="0"/>
    <x v="0"/>
  </r>
  <r>
    <x v="43"/>
    <x v="94"/>
    <n v="0"/>
    <x v="0"/>
  </r>
  <r>
    <x v="43"/>
    <x v="95"/>
    <n v="0"/>
    <x v="0"/>
  </r>
  <r>
    <x v="43"/>
    <x v="96"/>
    <n v="0"/>
    <x v="0"/>
  </r>
  <r>
    <x v="43"/>
    <x v="97"/>
    <n v="0"/>
    <x v="0"/>
  </r>
  <r>
    <x v="43"/>
    <x v="98"/>
    <n v="0"/>
    <x v="0"/>
  </r>
  <r>
    <x v="43"/>
    <x v="99"/>
    <n v="0"/>
    <x v="0"/>
  </r>
  <r>
    <x v="43"/>
    <x v="100"/>
    <n v="0"/>
    <x v="0"/>
  </r>
  <r>
    <x v="43"/>
    <x v="101"/>
    <n v="0"/>
    <x v="0"/>
  </r>
  <r>
    <x v="43"/>
    <x v="102"/>
    <n v="0"/>
    <x v="0"/>
  </r>
  <r>
    <x v="43"/>
    <x v="103"/>
    <n v="0"/>
    <x v="0"/>
  </r>
  <r>
    <x v="43"/>
    <x v="104"/>
    <n v="0"/>
    <x v="0"/>
  </r>
  <r>
    <x v="43"/>
    <x v="105"/>
    <n v="0"/>
    <x v="0"/>
  </r>
  <r>
    <x v="43"/>
    <x v="106"/>
    <n v="0"/>
    <x v="0"/>
  </r>
  <r>
    <x v="43"/>
    <x v="107"/>
    <n v="0"/>
    <x v="0"/>
  </r>
  <r>
    <x v="43"/>
    <x v="108"/>
    <n v="0"/>
    <x v="0"/>
  </r>
  <r>
    <x v="43"/>
    <x v="109"/>
    <n v="0"/>
    <x v="0"/>
  </r>
  <r>
    <x v="43"/>
    <x v="110"/>
    <n v="0"/>
    <x v="0"/>
  </r>
  <r>
    <x v="43"/>
    <x v="111"/>
    <n v="0"/>
    <x v="0"/>
  </r>
  <r>
    <x v="43"/>
    <x v="112"/>
    <n v="0"/>
    <x v="0"/>
  </r>
  <r>
    <x v="43"/>
    <x v="113"/>
    <n v="0"/>
    <x v="0"/>
  </r>
  <r>
    <x v="43"/>
    <x v="114"/>
    <n v="0"/>
    <x v="0"/>
  </r>
  <r>
    <x v="43"/>
    <x v="115"/>
    <n v="0"/>
    <x v="0"/>
  </r>
  <r>
    <x v="43"/>
    <x v="116"/>
    <n v="0"/>
    <x v="0"/>
  </r>
  <r>
    <x v="43"/>
    <x v="117"/>
    <n v="0"/>
    <x v="0"/>
  </r>
  <r>
    <x v="43"/>
    <x v="118"/>
    <n v="0"/>
    <x v="0"/>
  </r>
  <r>
    <x v="43"/>
    <x v="119"/>
    <n v="0"/>
    <x v="0"/>
  </r>
  <r>
    <x v="43"/>
    <x v="120"/>
    <n v="0"/>
    <x v="0"/>
  </r>
  <r>
    <x v="43"/>
    <x v="121"/>
    <n v="0"/>
    <x v="0"/>
  </r>
  <r>
    <x v="43"/>
    <x v="122"/>
    <n v="0"/>
    <x v="0"/>
  </r>
  <r>
    <x v="43"/>
    <x v="123"/>
    <n v="0"/>
    <x v="0"/>
  </r>
  <r>
    <x v="43"/>
    <x v="124"/>
    <n v="0"/>
    <x v="0"/>
  </r>
  <r>
    <x v="43"/>
    <x v="125"/>
    <n v="0"/>
    <x v="0"/>
  </r>
  <r>
    <x v="43"/>
    <x v="126"/>
    <n v="0"/>
    <x v="0"/>
  </r>
  <r>
    <x v="43"/>
    <x v="127"/>
    <n v="0"/>
    <x v="0"/>
  </r>
  <r>
    <x v="43"/>
    <x v="128"/>
    <n v="0"/>
    <x v="0"/>
  </r>
  <r>
    <x v="43"/>
    <x v="129"/>
    <n v="0"/>
    <x v="0"/>
  </r>
  <r>
    <x v="43"/>
    <x v="130"/>
    <n v="0"/>
    <x v="0"/>
  </r>
  <r>
    <x v="43"/>
    <x v="131"/>
    <n v="0"/>
    <x v="0"/>
  </r>
  <r>
    <x v="43"/>
    <x v="132"/>
    <n v="0"/>
    <x v="0"/>
  </r>
  <r>
    <x v="43"/>
    <x v="133"/>
    <n v="0"/>
    <x v="0"/>
  </r>
  <r>
    <x v="43"/>
    <x v="134"/>
    <n v="0"/>
    <x v="0"/>
  </r>
  <r>
    <x v="43"/>
    <x v="135"/>
    <n v="0"/>
    <x v="0"/>
  </r>
  <r>
    <x v="43"/>
    <x v="136"/>
    <n v="0"/>
    <x v="0"/>
  </r>
  <r>
    <x v="43"/>
    <x v="137"/>
    <n v="0"/>
    <x v="0"/>
  </r>
  <r>
    <x v="43"/>
    <x v="138"/>
    <n v="0"/>
    <x v="0"/>
  </r>
  <r>
    <x v="43"/>
    <x v="139"/>
    <n v="0"/>
    <x v="0"/>
  </r>
  <r>
    <x v="43"/>
    <x v="140"/>
    <n v="0"/>
    <x v="0"/>
  </r>
  <r>
    <x v="43"/>
    <x v="141"/>
    <n v="0"/>
    <x v="0"/>
  </r>
  <r>
    <x v="43"/>
    <x v="142"/>
    <n v="0"/>
    <x v="0"/>
  </r>
  <r>
    <x v="43"/>
    <x v="143"/>
    <n v="0"/>
    <x v="0"/>
  </r>
  <r>
    <x v="43"/>
    <x v="144"/>
    <n v="0"/>
    <x v="0"/>
  </r>
  <r>
    <x v="43"/>
    <x v="145"/>
    <n v="0"/>
    <x v="0"/>
  </r>
  <r>
    <x v="43"/>
    <x v="146"/>
    <n v="2.0476699295373715"/>
    <x v="0"/>
  </r>
  <r>
    <x v="43"/>
    <x v="147"/>
    <n v="4279.630152733107"/>
    <x v="0"/>
  </r>
  <r>
    <x v="43"/>
    <x v="148"/>
    <n v="428.98685023807946"/>
    <x v="0"/>
  </r>
  <r>
    <x v="43"/>
    <x v="149"/>
    <n v="0"/>
    <x v="0"/>
  </r>
  <r>
    <x v="43"/>
    <x v="150"/>
    <n v="0"/>
    <x v="0"/>
  </r>
  <r>
    <x v="43"/>
    <x v="151"/>
    <n v="0"/>
    <x v="0"/>
  </r>
  <r>
    <x v="43"/>
    <x v="152"/>
    <n v="0"/>
    <x v="0"/>
  </r>
  <r>
    <x v="43"/>
    <x v="153"/>
    <n v="0"/>
    <x v="0"/>
  </r>
  <r>
    <x v="43"/>
    <x v="154"/>
    <n v="0"/>
    <x v="0"/>
  </r>
  <r>
    <x v="43"/>
    <x v="155"/>
    <n v="3.0715048943060586"/>
    <x v="0"/>
  </r>
  <r>
    <x v="43"/>
    <x v="156"/>
    <n v="183.26645869359473"/>
    <x v="0"/>
  </r>
  <r>
    <x v="43"/>
    <x v="157"/>
    <n v="1.9111979401634032"/>
    <x v="0"/>
  </r>
  <r>
    <x v="43"/>
    <x v="158"/>
    <n v="0"/>
    <x v="0"/>
  </r>
  <r>
    <x v="43"/>
    <x v="159"/>
    <n v="0"/>
    <x v="0"/>
  </r>
  <r>
    <x v="43"/>
    <x v="160"/>
    <n v="0"/>
    <x v="0"/>
  </r>
  <r>
    <x v="43"/>
    <x v="161"/>
    <n v="0"/>
    <x v="0"/>
  </r>
  <r>
    <x v="43"/>
    <x v="162"/>
    <n v="0"/>
    <x v="0"/>
  </r>
  <r>
    <x v="43"/>
    <x v="163"/>
    <n v="0"/>
    <x v="0"/>
  </r>
  <r>
    <x v="43"/>
    <x v="164"/>
    <n v="0"/>
    <x v="0"/>
  </r>
  <r>
    <x v="43"/>
    <x v="165"/>
    <n v="0"/>
    <x v="0"/>
  </r>
  <r>
    <x v="43"/>
    <x v="166"/>
    <n v="0"/>
    <x v="0"/>
  </r>
  <r>
    <x v="43"/>
    <x v="167"/>
    <n v="0"/>
    <x v="0"/>
  </r>
  <r>
    <x v="43"/>
    <x v="168"/>
    <n v="0"/>
    <x v="0"/>
  </r>
  <r>
    <x v="43"/>
    <x v="168"/>
    <m/>
    <x v="0"/>
  </r>
  <r>
    <x v="43"/>
    <x v="168"/>
    <m/>
    <x v="0"/>
  </r>
  <r>
    <x v="43"/>
    <x v="169"/>
    <m/>
    <x v="0"/>
  </r>
  <r>
    <x v="43"/>
    <x v="169"/>
    <m/>
    <x v="0"/>
  </r>
  <r>
    <x v="43"/>
    <x v="169"/>
    <m/>
    <x v="0"/>
  </r>
  <r>
    <x v="43"/>
    <x v="169"/>
    <m/>
    <x v="0"/>
  </r>
  <r>
    <x v="43"/>
    <x v="170"/>
    <m/>
    <x v="0"/>
  </r>
  <r>
    <x v="43"/>
    <x v="170"/>
    <m/>
    <x v="0"/>
  </r>
  <r>
    <x v="43"/>
    <x v="170"/>
    <m/>
    <x v="0"/>
  </r>
  <r>
    <x v="43"/>
    <x v="170"/>
    <m/>
    <x v="0"/>
  </r>
  <r>
    <x v="43"/>
    <x v="171"/>
    <m/>
    <x v="0"/>
  </r>
  <r>
    <x v="43"/>
    <x v="171"/>
    <m/>
    <x v="0"/>
  </r>
  <r>
    <x v="43"/>
    <x v="172"/>
    <m/>
    <x v="0"/>
  </r>
  <r>
    <x v="43"/>
    <x v="172"/>
    <m/>
    <x v="0"/>
  </r>
  <r>
    <x v="43"/>
    <x v="173"/>
    <m/>
    <x v="0"/>
  </r>
  <r>
    <x v="43"/>
    <x v="173"/>
    <m/>
    <x v="0"/>
  </r>
  <r>
    <x v="43"/>
    <x v="174"/>
    <m/>
    <x v="0"/>
  </r>
  <r>
    <x v="43"/>
    <x v="174"/>
    <m/>
    <x v="0"/>
  </r>
  <r>
    <x v="43"/>
    <x v="174"/>
    <m/>
    <x v="0"/>
  </r>
  <r>
    <x v="43"/>
    <x v="174"/>
    <m/>
    <x v="0"/>
  </r>
  <r>
    <x v="43"/>
    <x v="175"/>
    <m/>
    <x v="0"/>
  </r>
  <r>
    <x v="43"/>
    <x v="175"/>
    <m/>
    <x v="0"/>
  </r>
  <r>
    <x v="43"/>
    <x v="175"/>
    <m/>
    <x v="0"/>
  </r>
  <r>
    <x v="43"/>
    <x v="176"/>
    <m/>
    <x v="0"/>
  </r>
  <r>
    <x v="43"/>
    <x v="176"/>
    <m/>
    <x v="0"/>
  </r>
  <r>
    <x v="43"/>
    <x v="176"/>
    <m/>
    <x v="0"/>
  </r>
  <r>
    <x v="43"/>
    <x v="177"/>
    <n v="0"/>
    <x v="0"/>
  </r>
  <r>
    <x v="43"/>
    <x v="178"/>
    <m/>
    <x v="0"/>
  </r>
  <r>
    <x v="43"/>
    <x v="179"/>
    <n v="0"/>
    <x v="0"/>
  </r>
  <r>
    <x v="43"/>
    <x v="180"/>
    <n v="0"/>
    <x v="0"/>
  </r>
  <r>
    <x v="43"/>
    <x v="181"/>
    <n v="0"/>
    <x v="0"/>
  </r>
  <r>
    <x v="43"/>
    <x v="182"/>
    <n v="0"/>
    <x v="0"/>
  </r>
  <r>
    <x v="43"/>
    <x v="183"/>
    <n v="0"/>
    <x v="0"/>
  </r>
  <r>
    <x v="43"/>
    <x v="184"/>
    <n v="0"/>
    <x v="0"/>
  </r>
  <r>
    <x v="43"/>
    <x v="185"/>
    <n v="0"/>
    <x v="0"/>
  </r>
  <r>
    <x v="43"/>
    <x v="186"/>
    <n v="0"/>
    <x v="0"/>
  </r>
  <r>
    <x v="43"/>
    <x v="187"/>
    <n v="0"/>
    <x v="0"/>
  </r>
  <r>
    <x v="43"/>
    <x v="188"/>
    <n v="0"/>
    <x v="0"/>
  </r>
  <r>
    <x v="44"/>
    <x v="0"/>
    <s v="aatrp"/>
    <x v="0"/>
  </r>
  <r>
    <x v="44"/>
    <x v="1"/>
    <n v="0"/>
    <x v="0"/>
  </r>
  <r>
    <x v="44"/>
    <x v="2"/>
    <n v="0"/>
    <x v="0"/>
  </r>
  <r>
    <x v="44"/>
    <x v="3"/>
    <n v="0"/>
    <x v="0"/>
  </r>
  <r>
    <x v="44"/>
    <x v="4"/>
    <n v="0"/>
    <x v="0"/>
  </r>
  <r>
    <x v="44"/>
    <x v="5"/>
    <n v="0"/>
    <x v="0"/>
  </r>
  <r>
    <x v="44"/>
    <x v="6"/>
    <n v="0"/>
    <x v="0"/>
  </r>
  <r>
    <x v="44"/>
    <x v="7"/>
    <n v="0"/>
    <x v="0"/>
  </r>
  <r>
    <x v="44"/>
    <x v="8"/>
    <n v="0"/>
    <x v="0"/>
  </r>
  <r>
    <x v="44"/>
    <x v="9"/>
    <n v="0"/>
    <x v="0"/>
  </r>
  <r>
    <x v="44"/>
    <x v="10"/>
    <n v="0"/>
    <x v="0"/>
  </r>
  <r>
    <x v="44"/>
    <x v="11"/>
    <n v="0"/>
    <x v="0"/>
  </r>
  <r>
    <x v="44"/>
    <x v="12"/>
    <n v="0"/>
    <x v="0"/>
  </r>
  <r>
    <x v="44"/>
    <x v="13"/>
    <n v="0"/>
    <x v="0"/>
  </r>
  <r>
    <x v="44"/>
    <x v="14"/>
    <n v="0"/>
    <x v="0"/>
  </r>
  <r>
    <x v="44"/>
    <x v="15"/>
    <n v="0"/>
    <x v="0"/>
  </r>
  <r>
    <x v="44"/>
    <x v="16"/>
    <n v="0"/>
    <x v="0"/>
  </r>
  <r>
    <x v="44"/>
    <x v="17"/>
    <n v="0"/>
    <x v="0"/>
  </r>
  <r>
    <x v="44"/>
    <x v="18"/>
    <n v="0"/>
    <x v="0"/>
  </r>
  <r>
    <x v="44"/>
    <x v="19"/>
    <n v="0"/>
    <x v="0"/>
  </r>
  <r>
    <x v="44"/>
    <x v="20"/>
    <n v="0"/>
    <x v="0"/>
  </r>
  <r>
    <x v="44"/>
    <x v="21"/>
    <n v="0"/>
    <x v="0"/>
  </r>
  <r>
    <x v="44"/>
    <x v="22"/>
    <n v="0"/>
    <x v="0"/>
  </r>
  <r>
    <x v="44"/>
    <x v="23"/>
    <n v="0"/>
    <x v="0"/>
  </r>
  <r>
    <x v="44"/>
    <x v="24"/>
    <n v="0"/>
    <x v="0"/>
  </r>
  <r>
    <x v="44"/>
    <x v="25"/>
    <n v="0"/>
    <x v="0"/>
  </r>
  <r>
    <x v="44"/>
    <x v="26"/>
    <n v="0"/>
    <x v="0"/>
  </r>
  <r>
    <x v="44"/>
    <x v="27"/>
    <n v="0"/>
    <x v="0"/>
  </r>
  <r>
    <x v="44"/>
    <x v="28"/>
    <n v="0"/>
    <x v="0"/>
  </r>
  <r>
    <x v="44"/>
    <x v="29"/>
    <n v="0"/>
    <x v="0"/>
  </r>
  <r>
    <x v="44"/>
    <x v="30"/>
    <n v="0"/>
    <x v="0"/>
  </r>
  <r>
    <x v="44"/>
    <x v="31"/>
    <n v="0"/>
    <x v="0"/>
  </r>
  <r>
    <x v="44"/>
    <x v="32"/>
    <n v="0"/>
    <x v="0"/>
  </r>
  <r>
    <x v="44"/>
    <x v="33"/>
    <n v="0"/>
    <x v="0"/>
  </r>
  <r>
    <x v="44"/>
    <x v="34"/>
    <n v="0"/>
    <x v="0"/>
  </r>
  <r>
    <x v="44"/>
    <x v="35"/>
    <n v="0"/>
    <x v="0"/>
  </r>
  <r>
    <x v="44"/>
    <x v="36"/>
    <n v="0"/>
    <x v="0"/>
  </r>
  <r>
    <x v="44"/>
    <x v="37"/>
    <n v="0"/>
    <x v="0"/>
  </r>
  <r>
    <x v="44"/>
    <x v="38"/>
    <n v="0"/>
    <x v="0"/>
  </r>
  <r>
    <x v="44"/>
    <x v="39"/>
    <n v="0"/>
    <x v="0"/>
  </r>
  <r>
    <x v="44"/>
    <x v="40"/>
    <n v="0"/>
    <x v="0"/>
  </r>
  <r>
    <x v="44"/>
    <x v="41"/>
    <n v="0"/>
    <x v="0"/>
  </r>
  <r>
    <x v="44"/>
    <x v="42"/>
    <n v="0"/>
    <x v="0"/>
  </r>
  <r>
    <x v="44"/>
    <x v="43"/>
    <n v="0"/>
    <x v="0"/>
  </r>
  <r>
    <x v="44"/>
    <x v="44"/>
    <n v="0"/>
    <x v="0"/>
  </r>
  <r>
    <x v="44"/>
    <x v="45"/>
    <n v="0"/>
    <x v="0"/>
  </r>
  <r>
    <x v="44"/>
    <x v="46"/>
    <n v="0"/>
    <x v="0"/>
  </r>
  <r>
    <x v="44"/>
    <x v="47"/>
    <n v="0"/>
    <x v="0"/>
  </r>
  <r>
    <x v="44"/>
    <x v="48"/>
    <n v="0"/>
    <x v="0"/>
  </r>
  <r>
    <x v="44"/>
    <x v="49"/>
    <n v="0"/>
    <x v="0"/>
  </r>
  <r>
    <x v="44"/>
    <x v="50"/>
    <n v="0"/>
    <x v="0"/>
  </r>
  <r>
    <x v="44"/>
    <x v="51"/>
    <n v="0"/>
    <x v="0"/>
  </r>
  <r>
    <x v="44"/>
    <x v="52"/>
    <n v="0"/>
    <x v="0"/>
  </r>
  <r>
    <x v="44"/>
    <x v="53"/>
    <n v="0"/>
    <x v="0"/>
  </r>
  <r>
    <x v="44"/>
    <x v="54"/>
    <n v="0"/>
    <x v="0"/>
  </r>
  <r>
    <x v="44"/>
    <x v="55"/>
    <n v="0"/>
    <x v="0"/>
  </r>
  <r>
    <x v="44"/>
    <x v="56"/>
    <n v="0"/>
    <x v="0"/>
  </r>
  <r>
    <x v="44"/>
    <x v="57"/>
    <n v="0"/>
    <x v="0"/>
  </r>
  <r>
    <x v="44"/>
    <x v="58"/>
    <n v="0"/>
    <x v="0"/>
  </r>
  <r>
    <x v="44"/>
    <x v="59"/>
    <n v="0"/>
    <x v="0"/>
  </r>
  <r>
    <x v="44"/>
    <x v="60"/>
    <n v="0"/>
    <x v="0"/>
  </r>
  <r>
    <x v="44"/>
    <x v="61"/>
    <n v="0"/>
    <x v="0"/>
  </r>
  <r>
    <x v="44"/>
    <x v="62"/>
    <n v="0"/>
    <x v="0"/>
  </r>
  <r>
    <x v="44"/>
    <x v="63"/>
    <n v="0"/>
    <x v="0"/>
  </r>
  <r>
    <x v="44"/>
    <x v="64"/>
    <n v="0"/>
    <x v="0"/>
  </r>
  <r>
    <x v="44"/>
    <x v="65"/>
    <n v="0"/>
    <x v="0"/>
  </r>
  <r>
    <x v="44"/>
    <x v="66"/>
    <n v="0"/>
    <x v="0"/>
  </r>
  <r>
    <x v="44"/>
    <x v="67"/>
    <n v="0"/>
    <x v="0"/>
  </r>
  <r>
    <x v="44"/>
    <x v="68"/>
    <n v="0"/>
    <x v="0"/>
  </r>
  <r>
    <x v="44"/>
    <x v="69"/>
    <n v="0"/>
    <x v="0"/>
  </r>
  <r>
    <x v="44"/>
    <x v="70"/>
    <n v="0"/>
    <x v="0"/>
  </r>
  <r>
    <x v="44"/>
    <x v="71"/>
    <n v="0"/>
    <x v="0"/>
  </r>
  <r>
    <x v="44"/>
    <x v="72"/>
    <n v="0"/>
    <x v="0"/>
  </r>
  <r>
    <x v="44"/>
    <x v="73"/>
    <n v="0"/>
    <x v="0"/>
  </r>
  <r>
    <x v="44"/>
    <x v="74"/>
    <n v="0"/>
    <x v="0"/>
  </r>
  <r>
    <x v="44"/>
    <x v="75"/>
    <n v="0"/>
    <x v="0"/>
  </r>
  <r>
    <x v="44"/>
    <x v="76"/>
    <n v="0"/>
    <x v="0"/>
  </r>
  <r>
    <x v="44"/>
    <x v="77"/>
    <n v="0"/>
    <x v="0"/>
  </r>
  <r>
    <x v="44"/>
    <x v="78"/>
    <n v="0"/>
    <x v="0"/>
  </r>
  <r>
    <x v="44"/>
    <x v="79"/>
    <n v="0"/>
    <x v="0"/>
  </r>
  <r>
    <x v="44"/>
    <x v="80"/>
    <n v="0"/>
    <x v="0"/>
  </r>
  <r>
    <x v="44"/>
    <x v="81"/>
    <n v="0"/>
    <x v="0"/>
  </r>
  <r>
    <x v="44"/>
    <x v="82"/>
    <n v="0"/>
    <x v="0"/>
  </r>
  <r>
    <x v="44"/>
    <x v="83"/>
    <n v="0"/>
    <x v="0"/>
  </r>
  <r>
    <x v="44"/>
    <x v="84"/>
    <n v="0"/>
    <x v="0"/>
  </r>
  <r>
    <x v="44"/>
    <x v="85"/>
    <n v="0"/>
    <x v="0"/>
  </r>
  <r>
    <x v="44"/>
    <x v="86"/>
    <n v="0"/>
    <x v="0"/>
  </r>
  <r>
    <x v="44"/>
    <x v="87"/>
    <n v="0"/>
    <x v="0"/>
  </r>
  <r>
    <x v="44"/>
    <x v="88"/>
    <n v="0"/>
    <x v="0"/>
  </r>
  <r>
    <x v="44"/>
    <x v="89"/>
    <n v="0"/>
    <x v="0"/>
  </r>
  <r>
    <x v="44"/>
    <x v="90"/>
    <n v="0"/>
    <x v="0"/>
  </r>
  <r>
    <x v="44"/>
    <x v="91"/>
    <n v="0"/>
    <x v="0"/>
  </r>
  <r>
    <x v="44"/>
    <x v="92"/>
    <n v="0"/>
    <x v="0"/>
  </r>
  <r>
    <x v="44"/>
    <x v="93"/>
    <n v="0"/>
    <x v="0"/>
  </r>
  <r>
    <x v="44"/>
    <x v="94"/>
    <n v="0"/>
    <x v="0"/>
  </r>
  <r>
    <x v="44"/>
    <x v="95"/>
    <n v="0"/>
    <x v="0"/>
  </r>
  <r>
    <x v="44"/>
    <x v="96"/>
    <n v="0"/>
    <x v="0"/>
  </r>
  <r>
    <x v="44"/>
    <x v="97"/>
    <n v="0"/>
    <x v="0"/>
  </r>
  <r>
    <x v="44"/>
    <x v="98"/>
    <n v="0"/>
    <x v="0"/>
  </r>
  <r>
    <x v="44"/>
    <x v="99"/>
    <n v="0"/>
    <x v="0"/>
  </r>
  <r>
    <x v="44"/>
    <x v="100"/>
    <n v="0"/>
    <x v="0"/>
  </r>
  <r>
    <x v="44"/>
    <x v="101"/>
    <n v="0"/>
    <x v="0"/>
  </r>
  <r>
    <x v="44"/>
    <x v="102"/>
    <n v="0"/>
    <x v="0"/>
  </r>
  <r>
    <x v="44"/>
    <x v="103"/>
    <n v="0"/>
    <x v="0"/>
  </r>
  <r>
    <x v="44"/>
    <x v="104"/>
    <n v="0"/>
    <x v="0"/>
  </r>
  <r>
    <x v="44"/>
    <x v="105"/>
    <n v="0"/>
    <x v="0"/>
  </r>
  <r>
    <x v="44"/>
    <x v="106"/>
    <n v="0"/>
    <x v="0"/>
  </r>
  <r>
    <x v="44"/>
    <x v="107"/>
    <n v="0"/>
    <x v="0"/>
  </r>
  <r>
    <x v="44"/>
    <x v="108"/>
    <n v="0"/>
    <x v="0"/>
  </r>
  <r>
    <x v="44"/>
    <x v="109"/>
    <n v="0"/>
    <x v="0"/>
  </r>
  <r>
    <x v="44"/>
    <x v="110"/>
    <n v="0"/>
    <x v="0"/>
  </r>
  <r>
    <x v="44"/>
    <x v="111"/>
    <n v="0"/>
    <x v="0"/>
  </r>
  <r>
    <x v="44"/>
    <x v="112"/>
    <n v="0"/>
    <x v="0"/>
  </r>
  <r>
    <x v="44"/>
    <x v="113"/>
    <n v="0"/>
    <x v="0"/>
  </r>
  <r>
    <x v="44"/>
    <x v="114"/>
    <n v="0"/>
    <x v="0"/>
  </r>
  <r>
    <x v="44"/>
    <x v="115"/>
    <n v="0"/>
    <x v="0"/>
  </r>
  <r>
    <x v="44"/>
    <x v="116"/>
    <n v="0"/>
    <x v="0"/>
  </r>
  <r>
    <x v="44"/>
    <x v="117"/>
    <n v="0"/>
    <x v="0"/>
  </r>
  <r>
    <x v="44"/>
    <x v="118"/>
    <n v="0"/>
    <x v="0"/>
  </r>
  <r>
    <x v="44"/>
    <x v="119"/>
    <n v="0"/>
    <x v="0"/>
  </r>
  <r>
    <x v="44"/>
    <x v="120"/>
    <n v="0"/>
    <x v="0"/>
  </r>
  <r>
    <x v="44"/>
    <x v="121"/>
    <n v="0"/>
    <x v="0"/>
  </r>
  <r>
    <x v="44"/>
    <x v="122"/>
    <n v="0"/>
    <x v="0"/>
  </r>
  <r>
    <x v="44"/>
    <x v="123"/>
    <n v="0"/>
    <x v="0"/>
  </r>
  <r>
    <x v="44"/>
    <x v="124"/>
    <n v="0"/>
    <x v="0"/>
  </r>
  <r>
    <x v="44"/>
    <x v="125"/>
    <n v="0"/>
    <x v="0"/>
  </r>
  <r>
    <x v="44"/>
    <x v="126"/>
    <n v="0"/>
    <x v="0"/>
  </r>
  <r>
    <x v="44"/>
    <x v="127"/>
    <n v="0"/>
    <x v="0"/>
  </r>
  <r>
    <x v="44"/>
    <x v="128"/>
    <n v="0"/>
    <x v="0"/>
  </r>
  <r>
    <x v="44"/>
    <x v="129"/>
    <n v="0"/>
    <x v="0"/>
  </r>
  <r>
    <x v="44"/>
    <x v="130"/>
    <n v="0"/>
    <x v="0"/>
  </r>
  <r>
    <x v="44"/>
    <x v="131"/>
    <n v="0"/>
    <x v="0"/>
  </r>
  <r>
    <x v="44"/>
    <x v="132"/>
    <n v="0"/>
    <x v="0"/>
  </r>
  <r>
    <x v="44"/>
    <x v="133"/>
    <n v="0"/>
    <x v="0"/>
  </r>
  <r>
    <x v="44"/>
    <x v="134"/>
    <n v="0"/>
    <x v="0"/>
  </r>
  <r>
    <x v="44"/>
    <x v="135"/>
    <n v="0"/>
    <x v="0"/>
  </r>
  <r>
    <x v="44"/>
    <x v="136"/>
    <n v="0"/>
    <x v="0"/>
  </r>
  <r>
    <x v="44"/>
    <x v="137"/>
    <n v="0"/>
    <x v="0"/>
  </r>
  <r>
    <x v="44"/>
    <x v="138"/>
    <n v="0"/>
    <x v="0"/>
  </r>
  <r>
    <x v="44"/>
    <x v="139"/>
    <n v="0"/>
    <x v="0"/>
  </r>
  <r>
    <x v="44"/>
    <x v="140"/>
    <n v="0"/>
    <x v="0"/>
  </r>
  <r>
    <x v="44"/>
    <x v="141"/>
    <n v="0"/>
    <x v="0"/>
  </r>
  <r>
    <x v="44"/>
    <x v="142"/>
    <n v="0"/>
    <x v="0"/>
  </r>
  <r>
    <x v="44"/>
    <x v="143"/>
    <n v="0"/>
    <x v="0"/>
  </r>
  <r>
    <x v="44"/>
    <x v="144"/>
    <n v="0"/>
    <x v="0"/>
  </r>
  <r>
    <x v="44"/>
    <x v="145"/>
    <n v="0"/>
    <x v="0"/>
  </r>
  <r>
    <x v="44"/>
    <x v="146"/>
    <n v="36931.139490721085"/>
    <x v="0"/>
  </r>
  <r>
    <x v="44"/>
    <x v="147"/>
    <n v="5647.6615608629754"/>
    <x v="0"/>
  </r>
  <r>
    <x v="44"/>
    <x v="148"/>
    <n v="2397.0987289047953"/>
    <x v="0"/>
  </r>
  <r>
    <x v="44"/>
    <x v="149"/>
    <n v="0"/>
    <x v="0"/>
  </r>
  <r>
    <x v="44"/>
    <x v="150"/>
    <n v="0"/>
    <x v="0"/>
  </r>
  <r>
    <x v="44"/>
    <x v="151"/>
    <n v="0"/>
    <x v="0"/>
  </r>
  <r>
    <x v="44"/>
    <x v="152"/>
    <n v="0"/>
    <x v="0"/>
  </r>
  <r>
    <x v="44"/>
    <x v="153"/>
    <n v="0"/>
    <x v="0"/>
  </r>
  <r>
    <x v="44"/>
    <x v="154"/>
    <n v="0"/>
    <x v="0"/>
  </r>
  <r>
    <x v="44"/>
    <x v="155"/>
    <n v="76.54386574469811"/>
    <x v="0"/>
  </r>
  <r>
    <x v="44"/>
    <x v="156"/>
    <n v="710.58222032994729"/>
    <x v="0"/>
  </r>
  <r>
    <x v="44"/>
    <x v="157"/>
    <n v="15.289583931682902"/>
    <x v="0"/>
  </r>
  <r>
    <x v="44"/>
    <x v="158"/>
    <n v="0"/>
    <x v="0"/>
  </r>
  <r>
    <x v="44"/>
    <x v="159"/>
    <n v="0"/>
    <x v="0"/>
  </r>
  <r>
    <x v="44"/>
    <x v="160"/>
    <n v="0"/>
    <x v="0"/>
  </r>
  <r>
    <x v="44"/>
    <x v="161"/>
    <n v="0"/>
    <x v="0"/>
  </r>
  <r>
    <x v="44"/>
    <x v="162"/>
    <n v="0"/>
    <x v="0"/>
  </r>
  <r>
    <x v="44"/>
    <x v="163"/>
    <n v="0"/>
    <x v="0"/>
  </r>
  <r>
    <x v="44"/>
    <x v="164"/>
    <n v="0"/>
    <x v="0"/>
  </r>
  <r>
    <x v="44"/>
    <x v="165"/>
    <n v="0"/>
    <x v="0"/>
  </r>
  <r>
    <x v="44"/>
    <x v="166"/>
    <n v="0"/>
    <x v="0"/>
  </r>
  <r>
    <x v="44"/>
    <x v="167"/>
    <n v="0"/>
    <x v="0"/>
  </r>
  <r>
    <x v="44"/>
    <x v="168"/>
    <n v="0"/>
    <x v="0"/>
  </r>
  <r>
    <x v="44"/>
    <x v="168"/>
    <m/>
    <x v="0"/>
  </r>
  <r>
    <x v="44"/>
    <x v="168"/>
    <m/>
    <x v="0"/>
  </r>
  <r>
    <x v="44"/>
    <x v="169"/>
    <m/>
    <x v="0"/>
  </r>
  <r>
    <x v="44"/>
    <x v="169"/>
    <m/>
    <x v="0"/>
  </r>
  <r>
    <x v="44"/>
    <x v="169"/>
    <m/>
    <x v="0"/>
  </r>
  <r>
    <x v="44"/>
    <x v="169"/>
    <m/>
    <x v="0"/>
  </r>
  <r>
    <x v="44"/>
    <x v="170"/>
    <m/>
    <x v="0"/>
  </r>
  <r>
    <x v="44"/>
    <x v="170"/>
    <m/>
    <x v="0"/>
  </r>
  <r>
    <x v="44"/>
    <x v="170"/>
    <m/>
    <x v="0"/>
  </r>
  <r>
    <x v="44"/>
    <x v="170"/>
    <m/>
    <x v="0"/>
  </r>
  <r>
    <x v="44"/>
    <x v="171"/>
    <m/>
    <x v="0"/>
  </r>
  <r>
    <x v="44"/>
    <x v="171"/>
    <m/>
    <x v="0"/>
  </r>
  <r>
    <x v="44"/>
    <x v="172"/>
    <m/>
    <x v="0"/>
  </r>
  <r>
    <x v="44"/>
    <x v="172"/>
    <m/>
    <x v="0"/>
  </r>
  <r>
    <x v="44"/>
    <x v="173"/>
    <m/>
    <x v="0"/>
  </r>
  <r>
    <x v="44"/>
    <x v="173"/>
    <m/>
    <x v="0"/>
  </r>
  <r>
    <x v="44"/>
    <x v="174"/>
    <m/>
    <x v="0"/>
  </r>
  <r>
    <x v="44"/>
    <x v="174"/>
    <m/>
    <x v="0"/>
  </r>
  <r>
    <x v="44"/>
    <x v="174"/>
    <m/>
    <x v="0"/>
  </r>
  <r>
    <x v="44"/>
    <x v="174"/>
    <m/>
    <x v="0"/>
  </r>
  <r>
    <x v="44"/>
    <x v="175"/>
    <m/>
    <x v="0"/>
  </r>
  <r>
    <x v="44"/>
    <x v="175"/>
    <m/>
    <x v="0"/>
  </r>
  <r>
    <x v="44"/>
    <x v="175"/>
    <m/>
    <x v="0"/>
  </r>
  <r>
    <x v="44"/>
    <x v="176"/>
    <m/>
    <x v="0"/>
  </r>
  <r>
    <x v="44"/>
    <x v="176"/>
    <m/>
    <x v="0"/>
  </r>
  <r>
    <x v="44"/>
    <x v="176"/>
    <m/>
    <x v="0"/>
  </r>
  <r>
    <x v="44"/>
    <x v="177"/>
    <n v="0"/>
    <x v="0"/>
  </r>
  <r>
    <x v="44"/>
    <x v="178"/>
    <m/>
    <x v="0"/>
  </r>
  <r>
    <x v="44"/>
    <x v="179"/>
    <n v="0"/>
    <x v="0"/>
  </r>
  <r>
    <x v="44"/>
    <x v="180"/>
    <n v="0"/>
    <x v="0"/>
  </r>
  <r>
    <x v="44"/>
    <x v="181"/>
    <n v="0"/>
    <x v="0"/>
  </r>
  <r>
    <x v="44"/>
    <x v="182"/>
    <n v="0"/>
    <x v="0"/>
  </r>
  <r>
    <x v="44"/>
    <x v="183"/>
    <n v="0"/>
    <x v="0"/>
  </r>
  <r>
    <x v="44"/>
    <x v="184"/>
    <n v="0"/>
    <x v="0"/>
  </r>
  <r>
    <x v="44"/>
    <x v="185"/>
    <n v="0"/>
    <x v="0"/>
  </r>
  <r>
    <x v="44"/>
    <x v="186"/>
    <n v="0"/>
    <x v="0"/>
  </r>
  <r>
    <x v="44"/>
    <x v="187"/>
    <n v="0"/>
    <x v="0"/>
  </r>
  <r>
    <x v="44"/>
    <x v="188"/>
    <n v="0"/>
    <x v="0"/>
  </r>
  <r>
    <x v="45"/>
    <x v="0"/>
    <s v="atrps"/>
    <x v="0"/>
  </r>
  <r>
    <x v="45"/>
    <x v="1"/>
    <n v="0"/>
    <x v="0"/>
  </r>
  <r>
    <x v="45"/>
    <x v="2"/>
    <n v="0"/>
    <x v="0"/>
  </r>
  <r>
    <x v="45"/>
    <x v="3"/>
    <n v="0"/>
    <x v="0"/>
  </r>
  <r>
    <x v="45"/>
    <x v="4"/>
    <n v="0"/>
    <x v="0"/>
  </r>
  <r>
    <x v="45"/>
    <x v="5"/>
    <n v="0"/>
    <x v="0"/>
  </r>
  <r>
    <x v="45"/>
    <x v="6"/>
    <n v="0"/>
    <x v="0"/>
  </r>
  <r>
    <x v="45"/>
    <x v="7"/>
    <n v="0"/>
    <x v="0"/>
  </r>
  <r>
    <x v="45"/>
    <x v="8"/>
    <n v="0"/>
    <x v="0"/>
  </r>
  <r>
    <x v="45"/>
    <x v="9"/>
    <n v="0"/>
    <x v="0"/>
  </r>
  <r>
    <x v="45"/>
    <x v="10"/>
    <n v="0"/>
    <x v="0"/>
  </r>
  <r>
    <x v="45"/>
    <x v="11"/>
    <n v="0"/>
    <x v="0"/>
  </r>
  <r>
    <x v="45"/>
    <x v="12"/>
    <n v="0"/>
    <x v="0"/>
  </r>
  <r>
    <x v="45"/>
    <x v="13"/>
    <n v="0"/>
    <x v="0"/>
  </r>
  <r>
    <x v="45"/>
    <x v="14"/>
    <n v="0"/>
    <x v="0"/>
  </r>
  <r>
    <x v="45"/>
    <x v="15"/>
    <n v="0"/>
    <x v="0"/>
  </r>
  <r>
    <x v="45"/>
    <x v="16"/>
    <n v="0"/>
    <x v="0"/>
  </r>
  <r>
    <x v="45"/>
    <x v="17"/>
    <n v="0"/>
    <x v="0"/>
  </r>
  <r>
    <x v="45"/>
    <x v="18"/>
    <n v="0"/>
    <x v="0"/>
  </r>
  <r>
    <x v="45"/>
    <x v="19"/>
    <n v="0"/>
    <x v="0"/>
  </r>
  <r>
    <x v="45"/>
    <x v="20"/>
    <n v="0"/>
    <x v="0"/>
  </r>
  <r>
    <x v="45"/>
    <x v="21"/>
    <n v="0"/>
    <x v="0"/>
  </r>
  <r>
    <x v="45"/>
    <x v="22"/>
    <n v="0"/>
    <x v="0"/>
  </r>
  <r>
    <x v="45"/>
    <x v="23"/>
    <n v="0"/>
    <x v="0"/>
  </r>
  <r>
    <x v="45"/>
    <x v="24"/>
    <n v="0"/>
    <x v="0"/>
  </r>
  <r>
    <x v="45"/>
    <x v="25"/>
    <n v="0"/>
    <x v="0"/>
  </r>
  <r>
    <x v="45"/>
    <x v="26"/>
    <n v="0"/>
    <x v="0"/>
  </r>
  <r>
    <x v="45"/>
    <x v="27"/>
    <n v="0"/>
    <x v="0"/>
  </r>
  <r>
    <x v="45"/>
    <x v="28"/>
    <n v="0"/>
    <x v="0"/>
  </r>
  <r>
    <x v="45"/>
    <x v="29"/>
    <n v="0"/>
    <x v="0"/>
  </r>
  <r>
    <x v="45"/>
    <x v="30"/>
    <n v="0"/>
    <x v="0"/>
  </r>
  <r>
    <x v="45"/>
    <x v="31"/>
    <n v="0"/>
    <x v="0"/>
  </r>
  <r>
    <x v="45"/>
    <x v="32"/>
    <n v="0"/>
    <x v="0"/>
  </r>
  <r>
    <x v="45"/>
    <x v="33"/>
    <n v="0"/>
    <x v="0"/>
  </r>
  <r>
    <x v="45"/>
    <x v="34"/>
    <n v="0"/>
    <x v="0"/>
  </r>
  <r>
    <x v="45"/>
    <x v="35"/>
    <n v="0"/>
    <x v="0"/>
  </r>
  <r>
    <x v="45"/>
    <x v="36"/>
    <n v="0"/>
    <x v="0"/>
  </r>
  <r>
    <x v="45"/>
    <x v="37"/>
    <n v="0"/>
    <x v="0"/>
  </r>
  <r>
    <x v="45"/>
    <x v="38"/>
    <n v="0"/>
    <x v="0"/>
  </r>
  <r>
    <x v="45"/>
    <x v="39"/>
    <n v="0"/>
    <x v="0"/>
  </r>
  <r>
    <x v="45"/>
    <x v="40"/>
    <n v="0"/>
    <x v="0"/>
  </r>
  <r>
    <x v="45"/>
    <x v="41"/>
    <n v="0"/>
    <x v="0"/>
  </r>
  <r>
    <x v="45"/>
    <x v="42"/>
    <n v="0"/>
    <x v="0"/>
  </r>
  <r>
    <x v="45"/>
    <x v="43"/>
    <n v="0"/>
    <x v="0"/>
  </r>
  <r>
    <x v="45"/>
    <x v="44"/>
    <n v="0"/>
    <x v="0"/>
  </r>
  <r>
    <x v="45"/>
    <x v="45"/>
    <n v="0"/>
    <x v="0"/>
  </r>
  <r>
    <x v="45"/>
    <x v="46"/>
    <n v="0"/>
    <x v="0"/>
  </r>
  <r>
    <x v="45"/>
    <x v="47"/>
    <n v="0"/>
    <x v="0"/>
  </r>
  <r>
    <x v="45"/>
    <x v="48"/>
    <n v="0"/>
    <x v="0"/>
  </r>
  <r>
    <x v="45"/>
    <x v="49"/>
    <n v="0"/>
    <x v="0"/>
  </r>
  <r>
    <x v="45"/>
    <x v="50"/>
    <n v="0"/>
    <x v="0"/>
  </r>
  <r>
    <x v="45"/>
    <x v="51"/>
    <n v="0"/>
    <x v="0"/>
  </r>
  <r>
    <x v="45"/>
    <x v="52"/>
    <n v="0"/>
    <x v="0"/>
  </r>
  <r>
    <x v="45"/>
    <x v="53"/>
    <n v="0"/>
    <x v="0"/>
  </r>
  <r>
    <x v="45"/>
    <x v="54"/>
    <n v="0"/>
    <x v="0"/>
  </r>
  <r>
    <x v="45"/>
    <x v="55"/>
    <n v="0"/>
    <x v="0"/>
  </r>
  <r>
    <x v="45"/>
    <x v="56"/>
    <n v="0"/>
    <x v="0"/>
  </r>
  <r>
    <x v="45"/>
    <x v="57"/>
    <n v="0"/>
    <x v="0"/>
  </r>
  <r>
    <x v="45"/>
    <x v="58"/>
    <n v="0"/>
    <x v="0"/>
  </r>
  <r>
    <x v="45"/>
    <x v="59"/>
    <n v="0"/>
    <x v="0"/>
  </r>
  <r>
    <x v="45"/>
    <x v="60"/>
    <n v="0"/>
    <x v="0"/>
  </r>
  <r>
    <x v="45"/>
    <x v="61"/>
    <n v="0"/>
    <x v="0"/>
  </r>
  <r>
    <x v="45"/>
    <x v="62"/>
    <n v="0"/>
    <x v="0"/>
  </r>
  <r>
    <x v="45"/>
    <x v="63"/>
    <n v="0"/>
    <x v="0"/>
  </r>
  <r>
    <x v="45"/>
    <x v="64"/>
    <n v="0"/>
    <x v="0"/>
  </r>
  <r>
    <x v="45"/>
    <x v="65"/>
    <n v="0"/>
    <x v="0"/>
  </r>
  <r>
    <x v="45"/>
    <x v="66"/>
    <n v="0"/>
    <x v="0"/>
  </r>
  <r>
    <x v="45"/>
    <x v="67"/>
    <n v="0"/>
    <x v="0"/>
  </r>
  <r>
    <x v="45"/>
    <x v="68"/>
    <n v="0"/>
    <x v="0"/>
  </r>
  <r>
    <x v="45"/>
    <x v="69"/>
    <n v="0"/>
    <x v="0"/>
  </r>
  <r>
    <x v="45"/>
    <x v="70"/>
    <n v="0"/>
    <x v="0"/>
  </r>
  <r>
    <x v="45"/>
    <x v="71"/>
    <n v="0"/>
    <x v="0"/>
  </r>
  <r>
    <x v="45"/>
    <x v="72"/>
    <n v="0"/>
    <x v="0"/>
  </r>
  <r>
    <x v="45"/>
    <x v="73"/>
    <n v="0"/>
    <x v="0"/>
  </r>
  <r>
    <x v="45"/>
    <x v="74"/>
    <n v="0"/>
    <x v="0"/>
  </r>
  <r>
    <x v="45"/>
    <x v="75"/>
    <n v="0"/>
    <x v="0"/>
  </r>
  <r>
    <x v="45"/>
    <x v="76"/>
    <n v="0"/>
    <x v="0"/>
  </r>
  <r>
    <x v="45"/>
    <x v="77"/>
    <n v="0"/>
    <x v="0"/>
  </r>
  <r>
    <x v="45"/>
    <x v="78"/>
    <n v="0"/>
    <x v="0"/>
  </r>
  <r>
    <x v="45"/>
    <x v="79"/>
    <n v="0"/>
    <x v="0"/>
  </r>
  <r>
    <x v="45"/>
    <x v="80"/>
    <n v="0"/>
    <x v="0"/>
  </r>
  <r>
    <x v="45"/>
    <x v="81"/>
    <n v="0"/>
    <x v="0"/>
  </r>
  <r>
    <x v="45"/>
    <x v="82"/>
    <n v="0"/>
    <x v="0"/>
  </r>
  <r>
    <x v="45"/>
    <x v="83"/>
    <n v="0"/>
    <x v="0"/>
  </r>
  <r>
    <x v="45"/>
    <x v="84"/>
    <n v="0"/>
    <x v="0"/>
  </r>
  <r>
    <x v="45"/>
    <x v="85"/>
    <n v="0"/>
    <x v="0"/>
  </r>
  <r>
    <x v="45"/>
    <x v="86"/>
    <n v="0"/>
    <x v="0"/>
  </r>
  <r>
    <x v="45"/>
    <x v="87"/>
    <n v="0"/>
    <x v="0"/>
  </r>
  <r>
    <x v="45"/>
    <x v="88"/>
    <n v="0"/>
    <x v="0"/>
  </r>
  <r>
    <x v="45"/>
    <x v="89"/>
    <n v="0"/>
    <x v="0"/>
  </r>
  <r>
    <x v="45"/>
    <x v="90"/>
    <n v="0"/>
    <x v="0"/>
  </r>
  <r>
    <x v="45"/>
    <x v="91"/>
    <n v="0"/>
    <x v="0"/>
  </r>
  <r>
    <x v="45"/>
    <x v="92"/>
    <n v="0"/>
    <x v="0"/>
  </r>
  <r>
    <x v="45"/>
    <x v="93"/>
    <n v="0"/>
    <x v="0"/>
  </r>
  <r>
    <x v="45"/>
    <x v="94"/>
    <n v="0"/>
    <x v="0"/>
  </r>
  <r>
    <x v="45"/>
    <x v="95"/>
    <n v="0"/>
    <x v="0"/>
  </r>
  <r>
    <x v="45"/>
    <x v="96"/>
    <n v="0"/>
    <x v="0"/>
  </r>
  <r>
    <x v="45"/>
    <x v="97"/>
    <n v="0"/>
    <x v="0"/>
  </r>
  <r>
    <x v="45"/>
    <x v="98"/>
    <n v="0"/>
    <x v="0"/>
  </r>
  <r>
    <x v="45"/>
    <x v="99"/>
    <n v="0"/>
    <x v="0"/>
  </r>
  <r>
    <x v="45"/>
    <x v="100"/>
    <n v="0"/>
    <x v="0"/>
  </r>
  <r>
    <x v="45"/>
    <x v="101"/>
    <n v="0"/>
    <x v="0"/>
  </r>
  <r>
    <x v="45"/>
    <x v="102"/>
    <n v="0"/>
    <x v="0"/>
  </r>
  <r>
    <x v="45"/>
    <x v="103"/>
    <n v="0"/>
    <x v="0"/>
  </r>
  <r>
    <x v="45"/>
    <x v="104"/>
    <n v="0"/>
    <x v="0"/>
  </r>
  <r>
    <x v="45"/>
    <x v="105"/>
    <n v="0"/>
    <x v="0"/>
  </r>
  <r>
    <x v="45"/>
    <x v="106"/>
    <n v="0"/>
    <x v="0"/>
  </r>
  <r>
    <x v="45"/>
    <x v="107"/>
    <n v="0"/>
    <x v="0"/>
  </r>
  <r>
    <x v="45"/>
    <x v="108"/>
    <n v="0"/>
    <x v="0"/>
  </r>
  <r>
    <x v="45"/>
    <x v="109"/>
    <n v="0"/>
    <x v="0"/>
  </r>
  <r>
    <x v="45"/>
    <x v="110"/>
    <n v="0"/>
    <x v="0"/>
  </r>
  <r>
    <x v="45"/>
    <x v="111"/>
    <n v="0"/>
    <x v="0"/>
  </r>
  <r>
    <x v="45"/>
    <x v="112"/>
    <n v="0"/>
    <x v="0"/>
  </r>
  <r>
    <x v="45"/>
    <x v="113"/>
    <n v="0"/>
    <x v="0"/>
  </r>
  <r>
    <x v="45"/>
    <x v="114"/>
    <n v="0"/>
    <x v="0"/>
  </r>
  <r>
    <x v="45"/>
    <x v="115"/>
    <n v="0"/>
    <x v="0"/>
  </r>
  <r>
    <x v="45"/>
    <x v="116"/>
    <n v="0"/>
    <x v="0"/>
  </r>
  <r>
    <x v="45"/>
    <x v="117"/>
    <n v="0"/>
    <x v="0"/>
  </r>
  <r>
    <x v="45"/>
    <x v="118"/>
    <n v="0"/>
    <x v="0"/>
  </r>
  <r>
    <x v="45"/>
    <x v="119"/>
    <n v="0"/>
    <x v="0"/>
  </r>
  <r>
    <x v="45"/>
    <x v="120"/>
    <n v="0"/>
    <x v="0"/>
  </r>
  <r>
    <x v="45"/>
    <x v="121"/>
    <n v="0"/>
    <x v="0"/>
  </r>
  <r>
    <x v="45"/>
    <x v="122"/>
    <n v="0"/>
    <x v="0"/>
  </r>
  <r>
    <x v="45"/>
    <x v="123"/>
    <n v="0"/>
    <x v="0"/>
  </r>
  <r>
    <x v="45"/>
    <x v="124"/>
    <n v="0"/>
    <x v="0"/>
  </r>
  <r>
    <x v="45"/>
    <x v="125"/>
    <n v="0"/>
    <x v="0"/>
  </r>
  <r>
    <x v="45"/>
    <x v="126"/>
    <n v="0"/>
    <x v="0"/>
  </r>
  <r>
    <x v="45"/>
    <x v="127"/>
    <n v="0"/>
    <x v="0"/>
  </r>
  <r>
    <x v="45"/>
    <x v="128"/>
    <n v="0"/>
    <x v="0"/>
  </r>
  <r>
    <x v="45"/>
    <x v="129"/>
    <n v="0"/>
    <x v="0"/>
  </r>
  <r>
    <x v="45"/>
    <x v="130"/>
    <n v="0"/>
    <x v="0"/>
  </r>
  <r>
    <x v="45"/>
    <x v="131"/>
    <n v="0"/>
    <x v="0"/>
  </r>
  <r>
    <x v="45"/>
    <x v="132"/>
    <n v="0"/>
    <x v="0"/>
  </r>
  <r>
    <x v="45"/>
    <x v="133"/>
    <n v="0"/>
    <x v="0"/>
  </r>
  <r>
    <x v="45"/>
    <x v="134"/>
    <n v="0"/>
    <x v="0"/>
  </r>
  <r>
    <x v="45"/>
    <x v="135"/>
    <n v="0"/>
    <x v="0"/>
  </r>
  <r>
    <x v="45"/>
    <x v="136"/>
    <n v="0"/>
    <x v="0"/>
  </r>
  <r>
    <x v="45"/>
    <x v="137"/>
    <n v="0"/>
    <x v="0"/>
  </r>
  <r>
    <x v="45"/>
    <x v="138"/>
    <n v="0"/>
    <x v="0"/>
  </r>
  <r>
    <x v="45"/>
    <x v="139"/>
    <n v="0"/>
    <x v="0"/>
  </r>
  <r>
    <x v="45"/>
    <x v="140"/>
    <n v="0"/>
    <x v="0"/>
  </r>
  <r>
    <x v="45"/>
    <x v="141"/>
    <n v="0"/>
    <x v="0"/>
  </r>
  <r>
    <x v="45"/>
    <x v="142"/>
    <n v="0"/>
    <x v="0"/>
  </r>
  <r>
    <x v="45"/>
    <x v="143"/>
    <n v="0"/>
    <x v="0"/>
  </r>
  <r>
    <x v="45"/>
    <x v="144"/>
    <n v="0"/>
    <x v="0"/>
  </r>
  <r>
    <x v="45"/>
    <x v="145"/>
    <n v="0"/>
    <x v="0"/>
  </r>
  <r>
    <x v="45"/>
    <x v="146"/>
    <n v="0"/>
    <x v="0"/>
  </r>
  <r>
    <x v="45"/>
    <x v="147"/>
    <n v="0"/>
    <x v="0"/>
  </r>
  <r>
    <x v="45"/>
    <x v="148"/>
    <n v="79656.05134061331"/>
    <x v="0"/>
  </r>
  <r>
    <x v="45"/>
    <x v="149"/>
    <n v="0"/>
    <x v="0"/>
  </r>
  <r>
    <x v="45"/>
    <x v="150"/>
    <n v="0"/>
    <x v="0"/>
  </r>
  <r>
    <x v="45"/>
    <x v="151"/>
    <n v="0"/>
    <x v="0"/>
  </r>
  <r>
    <x v="45"/>
    <x v="152"/>
    <n v="0"/>
    <x v="0"/>
  </r>
  <r>
    <x v="45"/>
    <x v="153"/>
    <n v="0"/>
    <x v="0"/>
  </r>
  <r>
    <x v="45"/>
    <x v="154"/>
    <n v="0"/>
    <x v="0"/>
  </r>
  <r>
    <x v="45"/>
    <x v="155"/>
    <n v="6996.73539338316"/>
    <x v="0"/>
  </r>
  <r>
    <x v="45"/>
    <x v="156"/>
    <n v="605.2556560218153"/>
    <x v="0"/>
  </r>
  <r>
    <x v="45"/>
    <x v="157"/>
    <n v="28.667967594872515"/>
    <x v="0"/>
  </r>
  <r>
    <x v="45"/>
    <x v="158"/>
    <n v="0"/>
    <x v="0"/>
  </r>
  <r>
    <x v="45"/>
    <x v="159"/>
    <n v="0"/>
    <x v="0"/>
  </r>
  <r>
    <x v="45"/>
    <x v="160"/>
    <n v="0"/>
    <x v="0"/>
  </r>
  <r>
    <x v="45"/>
    <x v="161"/>
    <n v="0"/>
    <x v="0"/>
  </r>
  <r>
    <x v="45"/>
    <x v="162"/>
    <n v="0"/>
    <x v="0"/>
  </r>
  <r>
    <x v="45"/>
    <x v="163"/>
    <n v="0"/>
    <x v="0"/>
  </r>
  <r>
    <x v="45"/>
    <x v="164"/>
    <n v="0"/>
    <x v="0"/>
  </r>
  <r>
    <x v="45"/>
    <x v="165"/>
    <n v="0"/>
    <x v="0"/>
  </r>
  <r>
    <x v="45"/>
    <x v="166"/>
    <n v="0"/>
    <x v="0"/>
  </r>
  <r>
    <x v="45"/>
    <x v="167"/>
    <n v="0"/>
    <x v="0"/>
  </r>
  <r>
    <x v="45"/>
    <x v="168"/>
    <n v="0"/>
    <x v="0"/>
  </r>
  <r>
    <x v="45"/>
    <x v="168"/>
    <m/>
    <x v="0"/>
  </r>
  <r>
    <x v="45"/>
    <x v="168"/>
    <m/>
    <x v="0"/>
  </r>
  <r>
    <x v="45"/>
    <x v="169"/>
    <m/>
    <x v="0"/>
  </r>
  <r>
    <x v="45"/>
    <x v="169"/>
    <m/>
    <x v="0"/>
  </r>
  <r>
    <x v="45"/>
    <x v="169"/>
    <m/>
    <x v="0"/>
  </r>
  <r>
    <x v="45"/>
    <x v="169"/>
    <m/>
    <x v="0"/>
  </r>
  <r>
    <x v="45"/>
    <x v="170"/>
    <m/>
    <x v="0"/>
  </r>
  <r>
    <x v="45"/>
    <x v="170"/>
    <m/>
    <x v="0"/>
  </r>
  <r>
    <x v="45"/>
    <x v="170"/>
    <m/>
    <x v="0"/>
  </r>
  <r>
    <x v="45"/>
    <x v="170"/>
    <m/>
    <x v="0"/>
  </r>
  <r>
    <x v="45"/>
    <x v="171"/>
    <m/>
    <x v="0"/>
  </r>
  <r>
    <x v="45"/>
    <x v="171"/>
    <m/>
    <x v="0"/>
  </r>
  <r>
    <x v="45"/>
    <x v="172"/>
    <m/>
    <x v="0"/>
  </r>
  <r>
    <x v="45"/>
    <x v="172"/>
    <m/>
    <x v="0"/>
  </r>
  <r>
    <x v="45"/>
    <x v="173"/>
    <m/>
    <x v="0"/>
  </r>
  <r>
    <x v="45"/>
    <x v="173"/>
    <m/>
    <x v="0"/>
  </r>
  <r>
    <x v="45"/>
    <x v="174"/>
    <m/>
    <x v="0"/>
  </r>
  <r>
    <x v="45"/>
    <x v="174"/>
    <m/>
    <x v="0"/>
  </r>
  <r>
    <x v="45"/>
    <x v="174"/>
    <m/>
    <x v="0"/>
  </r>
  <r>
    <x v="45"/>
    <x v="174"/>
    <m/>
    <x v="0"/>
  </r>
  <r>
    <x v="45"/>
    <x v="175"/>
    <m/>
    <x v="0"/>
  </r>
  <r>
    <x v="45"/>
    <x v="175"/>
    <m/>
    <x v="0"/>
  </r>
  <r>
    <x v="45"/>
    <x v="175"/>
    <m/>
    <x v="0"/>
  </r>
  <r>
    <x v="45"/>
    <x v="176"/>
    <m/>
    <x v="0"/>
  </r>
  <r>
    <x v="45"/>
    <x v="176"/>
    <m/>
    <x v="0"/>
  </r>
  <r>
    <x v="45"/>
    <x v="176"/>
    <m/>
    <x v="0"/>
  </r>
  <r>
    <x v="45"/>
    <x v="177"/>
    <n v="0"/>
    <x v="0"/>
  </r>
  <r>
    <x v="45"/>
    <x v="178"/>
    <m/>
    <x v="0"/>
  </r>
  <r>
    <x v="45"/>
    <x v="179"/>
    <n v="0"/>
    <x v="0"/>
  </r>
  <r>
    <x v="45"/>
    <x v="180"/>
    <n v="0"/>
    <x v="0"/>
  </r>
  <r>
    <x v="45"/>
    <x v="181"/>
    <n v="0"/>
    <x v="0"/>
  </r>
  <r>
    <x v="45"/>
    <x v="182"/>
    <n v="0"/>
    <x v="0"/>
  </r>
  <r>
    <x v="45"/>
    <x v="183"/>
    <n v="0"/>
    <x v="0"/>
  </r>
  <r>
    <x v="45"/>
    <x v="184"/>
    <n v="0"/>
    <x v="0"/>
  </r>
  <r>
    <x v="45"/>
    <x v="185"/>
    <n v="0"/>
    <x v="0"/>
  </r>
  <r>
    <x v="45"/>
    <x v="186"/>
    <n v="0"/>
    <x v="0"/>
  </r>
  <r>
    <x v="45"/>
    <x v="187"/>
    <n v="0"/>
    <x v="0"/>
  </r>
  <r>
    <x v="45"/>
    <x v="188"/>
    <n v="0"/>
    <x v="0"/>
  </r>
  <r>
    <x v="46"/>
    <x v="0"/>
    <s v="apost"/>
    <x v="0"/>
  </r>
  <r>
    <x v="46"/>
    <x v="1"/>
    <n v="0"/>
    <x v="0"/>
  </r>
  <r>
    <x v="46"/>
    <x v="2"/>
    <n v="0"/>
    <x v="0"/>
  </r>
  <r>
    <x v="46"/>
    <x v="3"/>
    <n v="0"/>
    <x v="0"/>
  </r>
  <r>
    <x v="46"/>
    <x v="4"/>
    <n v="0"/>
    <x v="0"/>
  </r>
  <r>
    <x v="46"/>
    <x v="5"/>
    <n v="0"/>
    <x v="0"/>
  </r>
  <r>
    <x v="46"/>
    <x v="6"/>
    <n v="0"/>
    <x v="0"/>
  </r>
  <r>
    <x v="46"/>
    <x v="7"/>
    <n v="0"/>
    <x v="0"/>
  </r>
  <r>
    <x v="46"/>
    <x v="8"/>
    <n v="0"/>
    <x v="0"/>
  </r>
  <r>
    <x v="46"/>
    <x v="9"/>
    <n v="0"/>
    <x v="0"/>
  </r>
  <r>
    <x v="46"/>
    <x v="10"/>
    <n v="0"/>
    <x v="0"/>
  </r>
  <r>
    <x v="46"/>
    <x v="11"/>
    <n v="0"/>
    <x v="0"/>
  </r>
  <r>
    <x v="46"/>
    <x v="12"/>
    <n v="0"/>
    <x v="0"/>
  </r>
  <r>
    <x v="46"/>
    <x v="13"/>
    <n v="0"/>
    <x v="0"/>
  </r>
  <r>
    <x v="46"/>
    <x v="14"/>
    <n v="0"/>
    <x v="0"/>
  </r>
  <r>
    <x v="46"/>
    <x v="15"/>
    <n v="0"/>
    <x v="0"/>
  </r>
  <r>
    <x v="46"/>
    <x v="16"/>
    <n v="0"/>
    <x v="0"/>
  </r>
  <r>
    <x v="46"/>
    <x v="17"/>
    <n v="0"/>
    <x v="0"/>
  </r>
  <r>
    <x v="46"/>
    <x v="18"/>
    <n v="0"/>
    <x v="0"/>
  </r>
  <r>
    <x v="46"/>
    <x v="19"/>
    <n v="0"/>
    <x v="0"/>
  </r>
  <r>
    <x v="46"/>
    <x v="20"/>
    <n v="0"/>
    <x v="0"/>
  </r>
  <r>
    <x v="46"/>
    <x v="21"/>
    <n v="0"/>
    <x v="0"/>
  </r>
  <r>
    <x v="46"/>
    <x v="22"/>
    <n v="0"/>
    <x v="0"/>
  </r>
  <r>
    <x v="46"/>
    <x v="23"/>
    <n v="0"/>
    <x v="0"/>
  </r>
  <r>
    <x v="46"/>
    <x v="24"/>
    <n v="0"/>
    <x v="0"/>
  </r>
  <r>
    <x v="46"/>
    <x v="25"/>
    <n v="0"/>
    <x v="0"/>
  </r>
  <r>
    <x v="46"/>
    <x v="26"/>
    <n v="0"/>
    <x v="0"/>
  </r>
  <r>
    <x v="46"/>
    <x v="27"/>
    <n v="0"/>
    <x v="0"/>
  </r>
  <r>
    <x v="46"/>
    <x v="28"/>
    <n v="0"/>
    <x v="0"/>
  </r>
  <r>
    <x v="46"/>
    <x v="29"/>
    <n v="0"/>
    <x v="0"/>
  </r>
  <r>
    <x v="46"/>
    <x v="30"/>
    <n v="0"/>
    <x v="0"/>
  </r>
  <r>
    <x v="46"/>
    <x v="31"/>
    <n v="0"/>
    <x v="0"/>
  </r>
  <r>
    <x v="46"/>
    <x v="32"/>
    <n v="0"/>
    <x v="0"/>
  </r>
  <r>
    <x v="46"/>
    <x v="33"/>
    <n v="0"/>
    <x v="0"/>
  </r>
  <r>
    <x v="46"/>
    <x v="34"/>
    <n v="0"/>
    <x v="0"/>
  </r>
  <r>
    <x v="46"/>
    <x v="35"/>
    <n v="0"/>
    <x v="0"/>
  </r>
  <r>
    <x v="46"/>
    <x v="36"/>
    <n v="0"/>
    <x v="0"/>
  </r>
  <r>
    <x v="46"/>
    <x v="37"/>
    <n v="0"/>
    <x v="0"/>
  </r>
  <r>
    <x v="46"/>
    <x v="38"/>
    <n v="0"/>
    <x v="0"/>
  </r>
  <r>
    <x v="46"/>
    <x v="39"/>
    <n v="0"/>
    <x v="0"/>
  </r>
  <r>
    <x v="46"/>
    <x v="40"/>
    <n v="0"/>
    <x v="0"/>
  </r>
  <r>
    <x v="46"/>
    <x v="41"/>
    <n v="0"/>
    <x v="0"/>
  </r>
  <r>
    <x v="46"/>
    <x v="42"/>
    <n v="0"/>
    <x v="0"/>
  </r>
  <r>
    <x v="46"/>
    <x v="43"/>
    <n v="0"/>
    <x v="0"/>
  </r>
  <r>
    <x v="46"/>
    <x v="44"/>
    <n v="0"/>
    <x v="0"/>
  </r>
  <r>
    <x v="46"/>
    <x v="45"/>
    <n v="0"/>
    <x v="0"/>
  </r>
  <r>
    <x v="46"/>
    <x v="46"/>
    <n v="0"/>
    <x v="0"/>
  </r>
  <r>
    <x v="46"/>
    <x v="47"/>
    <n v="0"/>
    <x v="0"/>
  </r>
  <r>
    <x v="46"/>
    <x v="48"/>
    <n v="0"/>
    <x v="0"/>
  </r>
  <r>
    <x v="46"/>
    <x v="49"/>
    <n v="0"/>
    <x v="0"/>
  </r>
  <r>
    <x v="46"/>
    <x v="50"/>
    <n v="0"/>
    <x v="0"/>
  </r>
  <r>
    <x v="46"/>
    <x v="51"/>
    <n v="0"/>
    <x v="0"/>
  </r>
  <r>
    <x v="46"/>
    <x v="52"/>
    <n v="0"/>
    <x v="0"/>
  </r>
  <r>
    <x v="46"/>
    <x v="53"/>
    <n v="0"/>
    <x v="0"/>
  </r>
  <r>
    <x v="46"/>
    <x v="54"/>
    <n v="0"/>
    <x v="0"/>
  </r>
  <r>
    <x v="46"/>
    <x v="55"/>
    <n v="0"/>
    <x v="0"/>
  </r>
  <r>
    <x v="46"/>
    <x v="56"/>
    <n v="0"/>
    <x v="0"/>
  </r>
  <r>
    <x v="46"/>
    <x v="57"/>
    <n v="0"/>
    <x v="0"/>
  </r>
  <r>
    <x v="46"/>
    <x v="58"/>
    <n v="0"/>
    <x v="0"/>
  </r>
  <r>
    <x v="46"/>
    <x v="59"/>
    <n v="0"/>
    <x v="0"/>
  </r>
  <r>
    <x v="46"/>
    <x v="60"/>
    <n v="0"/>
    <x v="0"/>
  </r>
  <r>
    <x v="46"/>
    <x v="61"/>
    <n v="0"/>
    <x v="0"/>
  </r>
  <r>
    <x v="46"/>
    <x v="62"/>
    <n v="0"/>
    <x v="0"/>
  </r>
  <r>
    <x v="46"/>
    <x v="63"/>
    <n v="0"/>
    <x v="0"/>
  </r>
  <r>
    <x v="46"/>
    <x v="64"/>
    <n v="0"/>
    <x v="0"/>
  </r>
  <r>
    <x v="46"/>
    <x v="65"/>
    <n v="0"/>
    <x v="0"/>
  </r>
  <r>
    <x v="46"/>
    <x v="66"/>
    <n v="0"/>
    <x v="0"/>
  </r>
  <r>
    <x v="46"/>
    <x v="67"/>
    <n v="0"/>
    <x v="0"/>
  </r>
  <r>
    <x v="46"/>
    <x v="68"/>
    <n v="0"/>
    <x v="0"/>
  </r>
  <r>
    <x v="46"/>
    <x v="69"/>
    <n v="0"/>
    <x v="0"/>
  </r>
  <r>
    <x v="46"/>
    <x v="70"/>
    <n v="0"/>
    <x v="0"/>
  </r>
  <r>
    <x v="46"/>
    <x v="71"/>
    <n v="0"/>
    <x v="0"/>
  </r>
  <r>
    <x v="46"/>
    <x v="72"/>
    <n v="0"/>
    <x v="0"/>
  </r>
  <r>
    <x v="46"/>
    <x v="73"/>
    <n v="0"/>
    <x v="0"/>
  </r>
  <r>
    <x v="46"/>
    <x v="74"/>
    <n v="0"/>
    <x v="0"/>
  </r>
  <r>
    <x v="46"/>
    <x v="75"/>
    <n v="0"/>
    <x v="0"/>
  </r>
  <r>
    <x v="46"/>
    <x v="76"/>
    <n v="0"/>
    <x v="0"/>
  </r>
  <r>
    <x v="46"/>
    <x v="77"/>
    <n v="0"/>
    <x v="0"/>
  </r>
  <r>
    <x v="46"/>
    <x v="78"/>
    <n v="0"/>
    <x v="0"/>
  </r>
  <r>
    <x v="46"/>
    <x v="79"/>
    <n v="0"/>
    <x v="0"/>
  </r>
  <r>
    <x v="46"/>
    <x v="80"/>
    <n v="0"/>
    <x v="0"/>
  </r>
  <r>
    <x v="46"/>
    <x v="81"/>
    <n v="0"/>
    <x v="0"/>
  </r>
  <r>
    <x v="46"/>
    <x v="82"/>
    <n v="0"/>
    <x v="0"/>
  </r>
  <r>
    <x v="46"/>
    <x v="83"/>
    <n v="0"/>
    <x v="0"/>
  </r>
  <r>
    <x v="46"/>
    <x v="84"/>
    <n v="0"/>
    <x v="0"/>
  </r>
  <r>
    <x v="46"/>
    <x v="85"/>
    <n v="0"/>
    <x v="0"/>
  </r>
  <r>
    <x v="46"/>
    <x v="86"/>
    <n v="0"/>
    <x v="0"/>
  </r>
  <r>
    <x v="46"/>
    <x v="87"/>
    <n v="0"/>
    <x v="0"/>
  </r>
  <r>
    <x v="46"/>
    <x v="88"/>
    <n v="0"/>
    <x v="0"/>
  </r>
  <r>
    <x v="46"/>
    <x v="89"/>
    <n v="0"/>
    <x v="0"/>
  </r>
  <r>
    <x v="46"/>
    <x v="90"/>
    <n v="0"/>
    <x v="0"/>
  </r>
  <r>
    <x v="46"/>
    <x v="91"/>
    <n v="0"/>
    <x v="0"/>
  </r>
  <r>
    <x v="46"/>
    <x v="92"/>
    <n v="0"/>
    <x v="0"/>
  </r>
  <r>
    <x v="46"/>
    <x v="93"/>
    <n v="0"/>
    <x v="0"/>
  </r>
  <r>
    <x v="46"/>
    <x v="94"/>
    <n v="0"/>
    <x v="0"/>
  </r>
  <r>
    <x v="46"/>
    <x v="95"/>
    <n v="0"/>
    <x v="0"/>
  </r>
  <r>
    <x v="46"/>
    <x v="96"/>
    <n v="0"/>
    <x v="0"/>
  </r>
  <r>
    <x v="46"/>
    <x v="97"/>
    <n v="0"/>
    <x v="0"/>
  </r>
  <r>
    <x v="46"/>
    <x v="98"/>
    <n v="0"/>
    <x v="0"/>
  </r>
  <r>
    <x v="46"/>
    <x v="99"/>
    <n v="252.14089874859189"/>
    <x v="0"/>
  </r>
  <r>
    <x v="46"/>
    <x v="100"/>
    <n v="0"/>
    <x v="0"/>
  </r>
  <r>
    <x v="46"/>
    <x v="101"/>
    <n v="0"/>
    <x v="0"/>
  </r>
  <r>
    <x v="46"/>
    <x v="102"/>
    <n v="0"/>
    <x v="0"/>
  </r>
  <r>
    <x v="46"/>
    <x v="103"/>
    <n v="0"/>
    <x v="0"/>
  </r>
  <r>
    <x v="46"/>
    <x v="104"/>
    <n v="0"/>
    <x v="0"/>
  </r>
  <r>
    <x v="46"/>
    <x v="105"/>
    <n v="0"/>
    <x v="0"/>
  </r>
  <r>
    <x v="46"/>
    <x v="106"/>
    <n v="0"/>
    <x v="0"/>
  </r>
  <r>
    <x v="46"/>
    <x v="107"/>
    <n v="0"/>
    <x v="0"/>
  </r>
  <r>
    <x v="46"/>
    <x v="108"/>
    <n v="0"/>
    <x v="0"/>
  </r>
  <r>
    <x v="46"/>
    <x v="109"/>
    <n v="0"/>
    <x v="0"/>
  </r>
  <r>
    <x v="46"/>
    <x v="110"/>
    <n v="0"/>
    <x v="0"/>
  </r>
  <r>
    <x v="46"/>
    <x v="111"/>
    <n v="0"/>
    <x v="0"/>
  </r>
  <r>
    <x v="46"/>
    <x v="112"/>
    <n v="0"/>
    <x v="0"/>
  </r>
  <r>
    <x v="46"/>
    <x v="113"/>
    <n v="0"/>
    <x v="0"/>
  </r>
  <r>
    <x v="46"/>
    <x v="114"/>
    <n v="0"/>
    <x v="0"/>
  </r>
  <r>
    <x v="46"/>
    <x v="115"/>
    <n v="0"/>
    <x v="0"/>
  </r>
  <r>
    <x v="46"/>
    <x v="116"/>
    <n v="0"/>
    <x v="0"/>
  </r>
  <r>
    <x v="46"/>
    <x v="117"/>
    <n v="0"/>
    <x v="0"/>
  </r>
  <r>
    <x v="46"/>
    <x v="118"/>
    <n v="0"/>
    <x v="0"/>
  </r>
  <r>
    <x v="46"/>
    <x v="119"/>
    <n v="0"/>
    <x v="0"/>
  </r>
  <r>
    <x v="46"/>
    <x v="120"/>
    <n v="0"/>
    <x v="0"/>
  </r>
  <r>
    <x v="46"/>
    <x v="121"/>
    <n v="0"/>
    <x v="0"/>
  </r>
  <r>
    <x v="46"/>
    <x v="122"/>
    <n v="0"/>
    <x v="0"/>
  </r>
  <r>
    <x v="46"/>
    <x v="123"/>
    <n v="0"/>
    <x v="0"/>
  </r>
  <r>
    <x v="46"/>
    <x v="124"/>
    <n v="0"/>
    <x v="0"/>
  </r>
  <r>
    <x v="46"/>
    <x v="125"/>
    <n v="0"/>
    <x v="0"/>
  </r>
  <r>
    <x v="46"/>
    <x v="126"/>
    <n v="0"/>
    <x v="0"/>
  </r>
  <r>
    <x v="46"/>
    <x v="127"/>
    <n v="0"/>
    <x v="0"/>
  </r>
  <r>
    <x v="46"/>
    <x v="128"/>
    <n v="0"/>
    <x v="0"/>
  </r>
  <r>
    <x v="46"/>
    <x v="129"/>
    <n v="0"/>
    <x v="0"/>
  </r>
  <r>
    <x v="46"/>
    <x v="130"/>
    <n v="0"/>
    <x v="0"/>
  </r>
  <r>
    <x v="46"/>
    <x v="131"/>
    <n v="0"/>
    <x v="0"/>
  </r>
  <r>
    <x v="46"/>
    <x v="132"/>
    <n v="0"/>
    <x v="0"/>
  </r>
  <r>
    <x v="46"/>
    <x v="133"/>
    <n v="0"/>
    <x v="0"/>
  </r>
  <r>
    <x v="46"/>
    <x v="134"/>
    <n v="12662.745786272309"/>
    <x v="0"/>
  </r>
  <r>
    <x v="46"/>
    <x v="135"/>
    <n v="0"/>
    <x v="0"/>
  </r>
  <r>
    <x v="46"/>
    <x v="136"/>
    <n v="0"/>
    <x v="0"/>
  </r>
  <r>
    <x v="46"/>
    <x v="137"/>
    <n v="0"/>
    <x v="0"/>
  </r>
  <r>
    <x v="46"/>
    <x v="138"/>
    <n v="0"/>
    <x v="0"/>
  </r>
  <r>
    <x v="46"/>
    <x v="139"/>
    <n v="0"/>
    <x v="0"/>
  </r>
  <r>
    <x v="46"/>
    <x v="140"/>
    <n v="0"/>
    <x v="0"/>
  </r>
  <r>
    <x v="46"/>
    <x v="141"/>
    <n v="0"/>
    <x v="0"/>
  </r>
  <r>
    <x v="46"/>
    <x v="142"/>
    <n v="0"/>
    <x v="0"/>
  </r>
  <r>
    <x v="46"/>
    <x v="143"/>
    <n v="0"/>
    <x v="0"/>
  </r>
  <r>
    <x v="46"/>
    <x v="144"/>
    <n v="0"/>
    <x v="0"/>
  </r>
  <r>
    <x v="46"/>
    <x v="145"/>
    <n v="0"/>
    <x v="0"/>
  </r>
  <r>
    <x v="46"/>
    <x v="146"/>
    <n v="0"/>
    <x v="0"/>
  </r>
  <r>
    <x v="46"/>
    <x v="147"/>
    <n v="0"/>
    <x v="0"/>
  </r>
  <r>
    <x v="46"/>
    <x v="148"/>
    <n v="0"/>
    <x v="0"/>
  </r>
  <r>
    <x v="46"/>
    <x v="149"/>
    <n v="14239.908575304351"/>
    <x v="0"/>
  </r>
  <r>
    <x v="46"/>
    <x v="150"/>
    <n v="0"/>
    <x v="0"/>
  </r>
  <r>
    <x v="46"/>
    <x v="151"/>
    <n v="0"/>
    <x v="0"/>
  </r>
  <r>
    <x v="46"/>
    <x v="152"/>
    <n v="0"/>
    <x v="0"/>
  </r>
  <r>
    <x v="46"/>
    <x v="153"/>
    <n v="182.64216607263657"/>
    <x v="0"/>
  </r>
  <r>
    <x v="46"/>
    <x v="154"/>
    <n v="25.564704161484215"/>
    <x v="0"/>
  </r>
  <r>
    <x v="46"/>
    <x v="155"/>
    <n v="70.304793261469072"/>
    <x v="0"/>
  </r>
  <r>
    <x v="46"/>
    <x v="156"/>
    <n v="203.60720768759174"/>
    <x v="0"/>
  </r>
  <r>
    <x v="46"/>
    <x v="157"/>
    <n v="256.10053305403125"/>
    <x v="0"/>
  </r>
  <r>
    <x v="46"/>
    <x v="158"/>
    <n v="0"/>
    <x v="0"/>
  </r>
  <r>
    <x v="46"/>
    <x v="159"/>
    <n v="1735.6608075350532"/>
    <x v="0"/>
  </r>
  <r>
    <x v="46"/>
    <x v="160"/>
    <n v="178263.59514317807"/>
    <x v="0"/>
  </r>
  <r>
    <x v="46"/>
    <x v="161"/>
    <n v="798.94952042142586"/>
    <x v="0"/>
  </r>
  <r>
    <x v="46"/>
    <x v="162"/>
    <n v="0"/>
    <x v="0"/>
  </r>
  <r>
    <x v="46"/>
    <x v="163"/>
    <n v="0"/>
    <x v="0"/>
  </r>
  <r>
    <x v="46"/>
    <x v="164"/>
    <n v="0"/>
    <x v="0"/>
  </r>
  <r>
    <x v="46"/>
    <x v="165"/>
    <n v="0"/>
    <x v="0"/>
  </r>
  <r>
    <x v="46"/>
    <x v="166"/>
    <n v="0"/>
    <x v="0"/>
  </r>
  <r>
    <x v="46"/>
    <x v="167"/>
    <n v="0"/>
    <x v="0"/>
  </r>
  <r>
    <x v="46"/>
    <x v="168"/>
    <n v="0"/>
    <x v="0"/>
  </r>
  <r>
    <x v="46"/>
    <x v="168"/>
    <m/>
    <x v="0"/>
  </r>
  <r>
    <x v="46"/>
    <x v="168"/>
    <m/>
    <x v="0"/>
  </r>
  <r>
    <x v="46"/>
    <x v="169"/>
    <m/>
    <x v="0"/>
  </r>
  <r>
    <x v="46"/>
    <x v="169"/>
    <m/>
    <x v="0"/>
  </r>
  <r>
    <x v="46"/>
    <x v="169"/>
    <m/>
    <x v="0"/>
  </r>
  <r>
    <x v="46"/>
    <x v="169"/>
    <m/>
    <x v="0"/>
  </r>
  <r>
    <x v="46"/>
    <x v="170"/>
    <m/>
    <x v="0"/>
  </r>
  <r>
    <x v="46"/>
    <x v="170"/>
    <m/>
    <x v="0"/>
  </r>
  <r>
    <x v="46"/>
    <x v="170"/>
    <m/>
    <x v="0"/>
  </r>
  <r>
    <x v="46"/>
    <x v="170"/>
    <m/>
    <x v="0"/>
  </r>
  <r>
    <x v="46"/>
    <x v="171"/>
    <m/>
    <x v="0"/>
  </r>
  <r>
    <x v="46"/>
    <x v="171"/>
    <m/>
    <x v="0"/>
  </r>
  <r>
    <x v="46"/>
    <x v="172"/>
    <m/>
    <x v="0"/>
  </r>
  <r>
    <x v="46"/>
    <x v="172"/>
    <m/>
    <x v="0"/>
  </r>
  <r>
    <x v="46"/>
    <x v="173"/>
    <m/>
    <x v="0"/>
  </r>
  <r>
    <x v="46"/>
    <x v="173"/>
    <m/>
    <x v="0"/>
  </r>
  <r>
    <x v="46"/>
    <x v="174"/>
    <m/>
    <x v="0"/>
  </r>
  <r>
    <x v="46"/>
    <x v="174"/>
    <m/>
    <x v="0"/>
  </r>
  <r>
    <x v="46"/>
    <x v="174"/>
    <m/>
    <x v="0"/>
  </r>
  <r>
    <x v="46"/>
    <x v="174"/>
    <m/>
    <x v="0"/>
  </r>
  <r>
    <x v="46"/>
    <x v="175"/>
    <m/>
    <x v="0"/>
  </r>
  <r>
    <x v="46"/>
    <x v="175"/>
    <m/>
    <x v="0"/>
  </r>
  <r>
    <x v="46"/>
    <x v="175"/>
    <m/>
    <x v="0"/>
  </r>
  <r>
    <x v="46"/>
    <x v="176"/>
    <m/>
    <x v="0"/>
  </r>
  <r>
    <x v="46"/>
    <x v="176"/>
    <m/>
    <x v="0"/>
  </r>
  <r>
    <x v="46"/>
    <x v="176"/>
    <m/>
    <x v="0"/>
  </r>
  <r>
    <x v="46"/>
    <x v="177"/>
    <n v="0"/>
    <x v="0"/>
  </r>
  <r>
    <x v="46"/>
    <x v="178"/>
    <m/>
    <x v="0"/>
  </r>
  <r>
    <x v="46"/>
    <x v="179"/>
    <n v="0"/>
    <x v="0"/>
  </r>
  <r>
    <x v="46"/>
    <x v="180"/>
    <n v="0"/>
    <x v="0"/>
  </r>
  <r>
    <x v="46"/>
    <x v="181"/>
    <n v="0"/>
    <x v="0"/>
  </r>
  <r>
    <x v="46"/>
    <x v="182"/>
    <n v="0"/>
    <x v="0"/>
  </r>
  <r>
    <x v="46"/>
    <x v="183"/>
    <n v="0"/>
    <x v="0"/>
  </r>
  <r>
    <x v="46"/>
    <x v="184"/>
    <n v="0"/>
    <x v="0"/>
  </r>
  <r>
    <x v="46"/>
    <x v="185"/>
    <n v="0"/>
    <x v="0"/>
  </r>
  <r>
    <x v="46"/>
    <x v="186"/>
    <n v="0"/>
    <x v="0"/>
  </r>
  <r>
    <x v="46"/>
    <x v="187"/>
    <n v="0"/>
    <x v="0"/>
  </r>
  <r>
    <x v="46"/>
    <x v="188"/>
    <n v="0"/>
    <x v="0"/>
  </r>
  <r>
    <x v="47"/>
    <x v="0"/>
    <s v="afins"/>
    <x v="0"/>
  </r>
  <r>
    <x v="47"/>
    <x v="1"/>
    <n v="0"/>
    <x v="0"/>
  </r>
  <r>
    <x v="47"/>
    <x v="2"/>
    <n v="0"/>
    <x v="0"/>
  </r>
  <r>
    <x v="47"/>
    <x v="3"/>
    <n v="0"/>
    <x v="0"/>
  </r>
  <r>
    <x v="47"/>
    <x v="4"/>
    <n v="0"/>
    <x v="0"/>
  </r>
  <r>
    <x v="47"/>
    <x v="5"/>
    <n v="0"/>
    <x v="0"/>
  </r>
  <r>
    <x v="47"/>
    <x v="6"/>
    <n v="0"/>
    <x v="0"/>
  </r>
  <r>
    <x v="47"/>
    <x v="7"/>
    <n v="0"/>
    <x v="0"/>
  </r>
  <r>
    <x v="47"/>
    <x v="8"/>
    <n v="0"/>
    <x v="0"/>
  </r>
  <r>
    <x v="47"/>
    <x v="9"/>
    <n v="0"/>
    <x v="0"/>
  </r>
  <r>
    <x v="47"/>
    <x v="10"/>
    <n v="0"/>
    <x v="0"/>
  </r>
  <r>
    <x v="47"/>
    <x v="11"/>
    <n v="0"/>
    <x v="0"/>
  </r>
  <r>
    <x v="47"/>
    <x v="12"/>
    <n v="0"/>
    <x v="0"/>
  </r>
  <r>
    <x v="47"/>
    <x v="13"/>
    <n v="0"/>
    <x v="0"/>
  </r>
  <r>
    <x v="47"/>
    <x v="14"/>
    <n v="0"/>
    <x v="0"/>
  </r>
  <r>
    <x v="47"/>
    <x v="15"/>
    <n v="0"/>
    <x v="0"/>
  </r>
  <r>
    <x v="47"/>
    <x v="16"/>
    <n v="0"/>
    <x v="0"/>
  </r>
  <r>
    <x v="47"/>
    <x v="17"/>
    <n v="0"/>
    <x v="0"/>
  </r>
  <r>
    <x v="47"/>
    <x v="18"/>
    <n v="0"/>
    <x v="0"/>
  </r>
  <r>
    <x v="47"/>
    <x v="19"/>
    <n v="0"/>
    <x v="0"/>
  </r>
  <r>
    <x v="47"/>
    <x v="20"/>
    <n v="0"/>
    <x v="0"/>
  </r>
  <r>
    <x v="47"/>
    <x v="21"/>
    <n v="0"/>
    <x v="0"/>
  </r>
  <r>
    <x v="47"/>
    <x v="22"/>
    <n v="0"/>
    <x v="0"/>
  </r>
  <r>
    <x v="47"/>
    <x v="23"/>
    <n v="0"/>
    <x v="0"/>
  </r>
  <r>
    <x v="47"/>
    <x v="24"/>
    <n v="0"/>
    <x v="0"/>
  </r>
  <r>
    <x v="47"/>
    <x v="25"/>
    <n v="0"/>
    <x v="0"/>
  </r>
  <r>
    <x v="47"/>
    <x v="26"/>
    <n v="0"/>
    <x v="0"/>
  </r>
  <r>
    <x v="47"/>
    <x v="27"/>
    <n v="0"/>
    <x v="0"/>
  </r>
  <r>
    <x v="47"/>
    <x v="28"/>
    <n v="0"/>
    <x v="0"/>
  </r>
  <r>
    <x v="47"/>
    <x v="29"/>
    <n v="0"/>
    <x v="0"/>
  </r>
  <r>
    <x v="47"/>
    <x v="30"/>
    <n v="0"/>
    <x v="0"/>
  </r>
  <r>
    <x v="47"/>
    <x v="31"/>
    <n v="0"/>
    <x v="0"/>
  </r>
  <r>
    <x v="47"/>
    <x v="32"/>
    <n v="0"/>
    <x v="0"/>
  </r>
  <r>
    <x v="47"/>
    <x v="33"/>
    <n v="0"/>
    <x v="0"/>
  </r>
  <r>
    <x v="47"/>
    <x v="34"/>
    <n v="0"/>
    <x v="0"/>
  </r>
  <r>
    <x v="47"/>
    <x v="35"/>
    <n v="0"/>
    <x v="0"/>
  </r>
  <r>
    <x v="47"/>
    <x v="36"/>
    <n v="0"/>
    <x v="0"/>
  </r>
  <r>
    <x v="47"/>
    <x v="37"/>
    <n v="0"/>
    <x v="0"/>
  </r>
  <r>
    <x v="47"/>
    <x v="38"/>
    <n v="0"/>
    <x v="0"/>
  </r>
  <r>
    <x v="47"/>
    <x v="39"/>
    <n v="0"/>
    <x v="0"/>
  </r>
  <r>
    <x v="47"/>
    <x v="40"/>
    <n v="0"/>
    <x v="0"/>
  </r>
  <r>
    <x v="47"/>
    <x v="41"/>
    <n v="0"/>
    <x v="0"/>
  </r>
  <r>
    <x v="47"/>
    <x v="42"/>
    <n v="0"/>
    <x v="0"/>
  </r>
  <r>
    <x v="47"/>
    <x v="43"/>
    <n v="0"/>
    <x v="0"/>
  </r>
  <r>
    <x v="47"/>
    <x v="44"/>
    <n v="0"/>
    <x v="0"/>
  </r>
  <r>
    <x v="47"/>
    <x v="45"/>
    <n v="0"/>
    <x v="0"/>
  </r>
  <r>
    <x v="47"/>
    <x v="46"/>
    <n v="0"/>
    <x v="0"/>
  </r>
  <r>
    <x v="47"/>
    <x v="47"/>
    <n v="0"/>
    <x v="0"/>
  </r>
  <r>
    <x v="47"/>
    <x v="48"/>
    <n v="0"/>
    <x v="0"/>
  </r>
  <r>
    <x v="47"/>
    <x v="49"/>
    <n v="0"/>
    <x v="0"/>
  </r>
  <r>
    <x v="47"/>
    <x v="50"/>
    <n v="0"/>
    <x v="0"/>
  </r>
  <r>
    <x v="47"/>
    <x v="51"/>
    <n v="0"/>
    <x v="0"/>
  </r>
  <r>
    <x v="47"/>
    <x v="52"/>
    <n v="0"/>
    <x v="0"/>
  </r>
  <r>
    <x v="47"/>
    <x v="53"/>
    <n v="0"/>
    <x v="0"/>
  </r>
  <r>
    <x v="47"/>
    <x v="54"/>
    <n v="0"/>
    <x v="0"/>
  </r>
  <r>
    <x v="47"/>
    <x v="55"/>
    <n v="0"/>
    <x v="0"/>
  </r>
  <r>
    <x v="47"/>
    <x v="56"/>
    <n v="0"/>
    <x v="0"/>
  </r>
  <r>
    <x v="47"/>
    <x v="57"/>
    <n v="0"/>
    <x v="0"/>
  </r>
  <r>
    <x v="47"/>
    <x v="58"/>
    <n v="0"/>
    <x v="0"/>
  </r>
  <r>
    <x v="47"/>
    <x v="59"/>
    <n v="0"/>
    <x v="0"/>
  </r>
  <r>
    <x v="47"/>
    <x v="60"/>
    <n v="0"/>
    <x v="0"/>
  </r>
  <r>
    <x v="47"/>
    <x v="61"/>
    <n v="0"/>
    <x v="0"/>
  </r>
  <r>
    <x v="47"/>
    <x v="62"/>
    <n v="0"/>
    <x v="0"/>
  </r>
  <r>
    <x v="47"/>
    <x v="63"/>
    <n v="0"/>
    <x v="0"/>
  </r>
  <r>
    <x v="47"/>
    <x v="64"/>
    <n v="0"/>
    <x v="0"/>
  </r>
  <r>
    <x v="47"/>
    <x v="65"/>
    <n v="0"/>
    <x v="0"/>
  </r>
  <r>
    <x v="47"/>
    <x v="66"/>
    <n v="0"/>
    <x v="0"/>
  </r>
  <r>
    <x v="47"/>
    <x v="67"/>
    <n v="0"/>
    <x v="0"/>
  </r>
  <r>
    <x v="47"/>
    <x v="68"/>
    <n v="0"/>
    <x v="0"/>
  </r>
  <r>
    <x v="47"/>
    <x v="69"/>
    <n v="0"/>
    <x v="0"/>
  </r>
  <r>
    <x v="47"/>
    <x v="70"/>
    <n v="0"/>
    <x v="0"/>
  </r>
  <r>
    <x v="47"/>
    <x v="71"/>
    <n v="0"/>
    <x v="0"/>
  </r>
  <r>
    <x v="47"/>
    <x v="72"/>
    <n v="0"/>
    <x v="0"/>
  </r>
  <r>
    <x v="47"/>
    <x v="73"/>
    <n v="0"/>
    <x v="0"/>
  </r>
  <r>
    <x v="47"/>
    <x v="74"/>
    <n v="0"/>
    <x v="0"/>
  </r>
  <r>
    <x v="47"/>
    <x v="75"/>
    <n v="0"/>
    <x v="0"/>
  </r>
  <r>
    <x v="47"/>
    <x v="76"/>
    <n v="0"/>
    <x v="0"/>
  </r>
  <r>
    <x v="47"/>
    <x v="77"/>
    <n v="0"/>
    <x v="0"/>
  </r>
  <r>
    <x v="47"/>
    <x v="78"/>
    <n v="0"/>
    <x v="0"/>
  </r>
  <r>
    <x v="47"/>
    <x v="79"/>
    <n v="0"/>
    <x v="0"/>
  </r>
  <r>
    <x v="47"/>
    <x v="80"/>
    <n v="0"/>
    <x v="0"/>
  </r>
  <r>
    <x v="47"/>
    <x v="81"/>
    <n v="0"/>
    <x v="0"/>
  </r>
  <r>
    <x v="47"/>
    <x v="82"/>
    <n v="0"/>
    <x v="0"/>
  </r>
  <r>
    <x v="47"/>
    <x v="83"/>
    <n v="0"/>
    <x v="0"/>
  </r>
  <r>
    <x v="47"/>
    <x v="84"/>
    <n v="0"/>
    <x v="0"/>
  </r>
  <r>
    <x v="47"/>
    <x v="85"/>
    <n v="0"/>
    <x v="0"/>
  </r>
  <r>
    <x v="47"/>
    <x v="86"/>
    <n v="0"/>
    <x v="0"/>
  </r>
  <r>
    <x v="47"/>
    <x v="87"/>
    <n v="0"/>
    <x v="0"/>
  </r>
  <r>
    <x v="47"/>
    <x v="88"/>
    <n v="0"/>
    <x v="0"/>
  </r>
  <r>
    <x v="47"/>
    <x v="89"/>
    <n v="0"/>
    <x v="0"/>
  </r>
  <r>
    <x v="47"/>
    <x v="90"/>
    <n v="0"/>
    <x v="0"/>
  </r>
  <r>
    <x v="47"/>
    <x v="91"/>
    <n v="0"/>
    <x v="0"/>
  </r>
  <r>
    <x v="47"/>
    <x v="92"/>
    <n v="0"/>
    <x v="0"/>
  </r>
  <r>
    <x v="47"/>
    <x v="93"/>
    <n v="0"/>
    <x v="0"/>
  </r>
  <r>
    <x v="47"/>
    <x v="94"/>
    <n v="0"/>
    <x v="0"/>
  </r>
  <r>
    <x v="47"/>
    <x v="95"/>
    <n v="0"/>
    <x v="0"/>
  </r>
  <r>
    <x v="47"/>
    <x v="96"/>
    <n v="0"/>
    <x v="0"/>
  </r>
  <r>
    <x v="47"/>
    <x v="97"/>
    <n v="0"/>
    <x v="0"/>
  </r>
  <r>
    <x v="47"/>
    <x v="98"/>
    <n v="0"/>
    <x v="0"/>
  </r>
  <r>
    <x v="47"/>
    <x v="99"/>
    <n v="0"/>
    <x v="0"/>
  </r>
  <r>
    <x v="47"/>
    <x v="100"/>
    <n v="0"/>
    <x v="0"/>
  </r>
  <r>
    <x v="47"/>
    <x v="101"/>
    <n v="0"/>
    <x v="0"/>
  </r>
  <r>
    <x v="47"/>
    <x v="102"/>
    <n v="0"/>
    <x v="0"/>
  </r>
  <r>
    <x v="47"/>
    <x v="103"/>
    <n v="0"/>
    <x v="0"/>
  </r>
  <r>
    <x v="47"/>
    <x v="104"/>
    <n v="0"/>
    <x v="0"/>
  </r>
  <r>
    <x v="47"/>
    <x v="105"/>
    <n v="0"/>
    <x v="0"/>
  </r>
  <r>
    <x v="47"/>
    <x v="106"/>
    <n v="0"/>
    <x v="0"/>
  </r>
  <r>
    <x v="47"/>
    <x v="107"/>
    <n v="0"/>
    <x v="0"/>
  </r>
  <r>
    <x v="47"/>
    <x v="108"/>
    <n v="0"/>
    <x v="0"/>
  </r>
  <r>
    <x v="47"/>
    <x v="109"/>
    <n v="0"/>
    <x v="0"/>
  </r>
  <r>
    <x v="47"/>
    <x v="110"/>
    <n v="0"/>
    <x v="0"/>
  </r>
  <r>
    <x v="47"/>
    <x v="111"/>
    <n v="0"/>
    <x v="0"/>
  </r>
  <r>
    <x v="47"/>
    <x v="112"/>
    <n v="0"/>
    <x v="0"/>
  </r>
  <r>
    <x v="47"/>
    <x v="113"/>
    <n v="0"/>
    <x v="0"/>
  </r>
  <r>
    <x v="47"/>
    <x v="114"/>
    <n v="0"/>
    <x v="0"/>
  </r>
  <r>
    <x v="47"/>
    <x v="115"/>
    <n v="0"/>
    <x v="0"/>
  </r>
  <r>
    <x v="47"/>
    <x v="116"/>
    <n v="0"/>
    <x v="0"/>
  </r>
  <r>
    <x v="47"/>
    <x v="117"/>
    <n v="0"/>
    <x v="0"/>
  </r>
  <r>
    <x v="47"/>
    <x v="118"/>
    <n v="0"/>
    <x v="0"/>
  </r>
  <r>
    <x v="47"/>
    <x v="119"/>
    <n v="0"/>
    <x v="0"/>
  </r>
  <r>
    <x v="47"/>
    <x v="120"/>
    <n v="0"/>
    <x v="0"/>
  </r>
  <r>
    <x v="47"/>
    <x v="121"/>
    <n v="0"/>
    <x v="0"/>
  </r>
  <r>
    <x v="47"/>
    <x v="122"/>
    <n v="0"/>
    <x v="0"/>
  </r>
  <r>
    <x v="47"/>
    <x v="123"/>
    <n v="0"/>
    <x v="0"/>
  </r>
  <r>
    <x v="47"/>
    <x v="124"/>
    <n v="0"/>
    <x v="0"/>
  </r>
  <r>
    <x v="47"/>
    <x v="125"/>
    <n v="0"/>
    <x v="0"/>
  </r>
  <r>
    <x v="47"/>
    <x v="126"/>
    <n v="0"/>
    <x v="0"/>
  </r>
  <r>
    <x v="47"/>
    <x v="127"/>
    <n v="0"/>
    <x v="0"/>
  </r>
  <r>
    <x v="47"/>
    <x v="128"/>
    <n v="0"/>
    <x v="0"/>
  </r>
  <r>
    <x v="47"/>
    <x v="129"/>
    <n v="0"/>
    <x v="0"/>
  </r>
  <r>
    <x v="47"/>
    <x v="130"/>
    <n v="0"/>
    <x v="0"/>
  </r>
  <r>
    <x v="47"/>
    <x v="131"/>
    <n v="0"/>
    <x v="0"/>
  </r>
  <r>
    <x v="47"/>
    <x v="132"/>
    <n v="0"/>
    <x v="0"/>
  </r>
  <r>
    <x v="47"/>
    <x v="133"/>
    <n v="0"/>
    <x v="0"/>
  </r>
  <r>
    <x v="47"/>
    <x v="134"/>
    <n v="0"/>
    <x v="0"/>
  </r>
  <r>
    <x v="47"/>
    <x v="135"/>
    <n v="0"/>
    <x v="0"/>
  </r>
  <r>
    <x v="47"/>
    <x v="136"/>
    <n v="0"/>
    <x v="0"/>
  </r>
  <r>
    <x v="47"/>
    <x v="137"/>
    <n v="0"/>
    <x v="0"/>
  </r>
  <r>
    <x v="47"/>
    <x v="138"/>
    <n v="0"/>
    <x v="0"/>
  </r>
  <r>
    <x v="47"/>
    <x v="139"/>
    <n v="0"/>
    <x v="0"/>
  </r>
  <r>
    <x v="47"/>
    <x v="140"/>
    <n v="0"/>
    <x v="0"/>
  </r>
  <r>
    <x v="47"/>
    <x v="141"/>
    <n v="0"/>
    <x v="0"/>
  </r>
  <r>
    <x v="47"/>
    <x v="142"/>
    <n v="0"/>
    <x v="0"/>
  </r>
  <r>
    <x v="47"/>
    <x v="143"/>
    <n v="0"/>
    <x v="0"/>
  </r>
  <r>
    <x v="47"/>
    <x v="144"/>
    <n v="0"/>
    <x v="0"/>
  </r>
  <r>
    <x v="47"/>
    <x v="145"/>
    <n v="0"/>
    <x v="0"/>
  </r>
  <r>
    <x v="47"/>
    <x v="146"/>
    <n v="0"/>
    <x v="0"/>
  </r>
  <r>
    <x v="47"/>
    <x v="147"/>
    <n v="0"/>
    <x v="0"/>
  </r>
  <r>
    <x v="47"/>
    <x v="148"/>
    <n v="0"/>
    <x v="0"/>
  </r>
  <r>
    <x v="47"/>
    <x v="149"/>
    <n v="0"/>
    <x v="0"/>
  </r>
  <r>
    <x v="47"/>
    <x v="150"/>
    <n v="0"/>
    <x v="0"/>
  </r>
  <r>
    <x v="47"/>
    <x v="151"/>
    <n v="0"/>
    <x v="0"/>
  </r>
  <r>
    <x v="47"/>
    <x v="152"/>
    <n v="257311.88417621079"/>
    <x v="0"/>
  </r>
  <r>
    <x v="47"/>
    <x v="153"/>
    <n v="0"/>
    <x v="0"/>
  </r>
  <r>
    <x v="47"/>
    <x v="154"/>
    <n v="0"/>
    <x v="0"/>
  </r>
  <r>
    <x v="47"/>
    <x v="155"/>
    <n v="15296.22797694807"/>
    <x v="0"/>
  </r>
  <r>
    <x v="47"/>
    <x v="156"/>
    <n v="0"/>
    <x v="0"/>
  </r>
  <r>
    <x v="47"/>
    <x v="157"/>
    <n v="0"/>
    <x v="0"/>
  </r>
  <r>
    <x v="47"/>
    <x v="158"/>
    <n v="0"/>
    <x v="0"/>
  </r>
  <r>
    <x v="47"/>
    <x v="159"/>
    <n v="0"/>
    <x v="0"/>
  </r>
  <r>
    <x v="47"/>
    <x v="160"/>
    <n v="0"/>
    <x v="0"/>
  </r>
  <r>
    <x v="47"/>
    <x v="161"/>
    <n v="0"/>
    <x v="0"/>
  </r>
  <r>
    <x v="47"/>
    <x v="162"/>
    <n v="0"/>
    <x v="0"/>
  </r>
  <r>
    <x v="47"/>
    <x v="163"/>
    <n v="0"/>
    <x v="0"/>
  </r>
  <r>
    <x v="47"/>
    <x v="164"/>
    <n v="0"/>
    <x v="0"/>
  </r>
  <r>
    <x v="47"/>
    <x v="165"/>
    <n v="0"/>
    <x v="0"/>
  </r>
  <r>
    <x v="47"/>
    <x v="166"/>
    <n v="0"/>
    <x v="0"/>
  </r>
  <r>
    <x v="47"/>
    <x v="167"/>
    <n v="0"/>
    <x v="0"/>
  </r>
  <r>
    <x v="47"/>
    <x v="168"/>
    <n v="0"/>
    <x v="0"/>
  </r>
  <r>
    <x v="47"/>
    <x v="168"/>
    <m/>
    <x v="0"/>
  </r>
  <r>
    <x v="47"/>
    <x v="168"/>
    <m/>
    <x v="0"/>
  </r>
  <r>
    <x v="47"/>
    <x v="169"/>
    <m/>
    <x v="0"/>
  </r>
  <r>
    <x v="47"/>
    <x v="169"/>
    <m/>
    <x v="0"/>
  </r>
  <r>
    <x v="47"/>
    <x v="169"/>
    <m/>
    <x v="0"/>
  </r>
  <r>
    <x v="47"/>
    <x v="169"/>
    <m/>
    <x v="0"/>
  </r>
  <r>
    <x v="47"/>
    <x v="170"/>
    <m/>
    <x v="0"/>
  </r>
  <r>
    <x v="47"/>
    <x v="170"/>
    <m/>
    <x v="0"/>
  </r>
  <r>
    <x v="47"/>
    <x v="170"/>
    <m/>
    <x v="0"/>
  </r>
  <r>
    <x v="47"/>
    <x v="170"/>
    <m/>
    <x v="0"/>
  </r>
  <r>
    <x v="47"/>
    <x v="171"/>
    <m/>
    <x v="0"/>
  </r>
  <r>
    <x v="47"/>
    <x v="171"/>
    <m/>
    <x v="0"/>
  </r>
  <r>
    <x v="47"/>
    <x v="172"/>
    <m/>
    <x v="0"/>
  </r>
  <r>
    <x v="47"/>
    <x v="172"/>
    <m/>
    <x v="0"/>
  </r>
  <r>
    <x v="47"/>
    <x v="173"/>
    <m/>
    <x v="0"/>
  </r>
  <r>
    <x v="47"/>
    <x v="173"/>
    <m/>
    <x v="0"/>
  </r>
  <r>
    <x v="47"/>
    <x v="174"/>
    <m/>
    <x v="0"/>
  </r>
  <r>
    <x v="47"/>
    <x v="174"/>
    <m/>
    <x v="0"/>
  </r>
  <r>
    <x v="47"/>
    <x v="174"/>
    <m/>
    <x v="0"/>
  </r>
  <r>
    <x v="47"/>
    <x v="174"/>
    <m/>
    <x v="0"/>
  </r>
  <r>
    <x v="47"/>
    <x v="175"/>
    <m/>
    <x v="0"/>
  </r>
  <r>
    <x v="47"/>
    <x v="175"/>
    <m/>
    <x v="0"/>
  </r>
  <r>
    <x v="47"/>
    <x v="175"/>
    <m/>
    <x v="0"/>
  </r>
  <r>
    <x v="47"/>
    <x v="176"/>
    <m/>
    <x v="0"/>
  </r>
  <r>
    <x v="47"/>
    <x v="176"/>
    <m/>
    <x v="0"/>
  </r>
  <r>
    <x v="47"/>
    <x v="176"/>
    <m/>
    <x v="0"/>
  </r>
  <r>
    <x v="47"/>
    <x v="177"/>
    <n v="0"/>
    <x v="0"/>
  </r>
  <r>
    <x v="47"/>
    <x v="178"/>
    <m/>
    <x v="0"/>
  </r>
  <r>
    <x v="47"/>
    <x v="179"/>
    <n v="0"/>
    <x v="0"/>
  </r>
  <r>
    <x v="47"/>
    <x v="180"/>
    <n v="0"/>
    <x v="0"/>
  </r>
  <r>
    <x v="47"/>
    <x v="181"/>
    <n v="0"/>
    <x v="0"/>
  </r>
  <r>
    <x v="47"/>
    <x v="182"/>
    <n v="0"/>
    <x v="0"/>
  </r>
  <r>
    <x v="47"/>
    <x v="183"/>
    <n v="0"/>
    <x v="0"/>
  </r>
  <r>
    <x v="47"/>
    <x v="184"/>
    <n v="0"/>
    <x v="0"/>
  </r>
  <r>
    <x v="47"/>
    <x v="185"/>
    <n v="0"/>
    <x v="0"/>
  </r>
  <r>
    <x v="47"/>
    <x v="186"/>
    <n v="0"/>
    <x v="0"/>
  </r>
  <r>
    <x v="47"/>
    <x v="187"/>
    <n v="0"/>
    <x v="0"/>
  </r>
  <r>
    <x v="47"/>
    <x v="188"/>
    <n v="0"/>
    <x v="0"/>
  </r>
  <r>
    <x v="48"/>
    <x v="0"/>
    <s v="ainsp"/>
    <x v="0"/>
  </r>
  <r>
    <x v="48"/>
    <x v="1"/>
    <n v="0"/>
    <x v="0"/>
  </r>
  <r>
    <x v="48"/>
    <x v="2"/>
    <n v="0"/>
    <x v="0"/>
  </r>
  <r>
    <x v="48"/>
    <x v="3"/>
    <n v="0"/>
    <x v="0"/>
  </r>
  <r>
    <x v="48"/>
    <x v="4"/>
    <n v="0"/>
    <x v="0"/>
  </r>
  <r>
    <x v="48"/>
    <x v="5"/>
    <n v="0"/>
    <x v="0"/>
  </r>
  <r>
    <x v="48"/>
    <x v="6"/>
    <n v="0"/>
    <x v="0"/>
  </r>
  <r>
    <x v="48"/>
    <x v="7"/>
    <n v="0"/>
    <x v="0"/>
  </r>
  <r>
    <x v="48"/>
    <x v="8"/>
    <n v="0"/>
    <x v="0"/>
  </r>
  <r>
    <x v="48"/>
    <x v="9"/>
    <n v="0"/>
    <x v="0"/>
  </r>
  <r>
    <x v="48"/>
    <x v="10"/>
    <n v="0"/>
    <x v="0"/>
  </r>
  <r>
    <x v="48"/>
    <x v="11"/>
    <n v="0"/>
    <x v="0"/>
  </r>
  <r>
    <x v="48"/>
    <x v="12"/>
    <n v="0"/>
    <x v="0"/>
  </r>
  <r>
    <x v="48"/>
    <x v="13"/>
    <n v="0"/>
    <x v="0"/>
  </r>
  <r>
    <x v="48"/>
    <x v="14"/>
    <n v="0"/>
    <x v="0"/>
  </r>
  <r>
    <x v="48"/>
    <x v="15"/>
    <n v="0"/>
    <x v="0"/>
  </r>
  <r>
    <x v="48"/>
    <x v="16"/>
    <n v="0"/>
    <x v="0"/>
  </r>
  <r>
    <x v="48"/>
    <x v="17"/>
    <n v="0"/>
    <x v="0"/>
  </r>
  <r>
    <x v="48"/>
    <x v="18"/>
    <n v="0"/>
    <x v="0"/>
  </r>
  <r>
    <x v="48"/>
    <x v="19"/>
    <n v="0"/>
    <x v="0"/>
  </r>
  <r>
    <x v="48"/>
    <x v="20"/>
    <n v="0"/>
    <x v="0"/>
  </r>
  <r>
    <x v="48"/>
    <x v="21"/>
    <n v="0"/>
    <x v="0"/>
  </r>
  <r>
    <x v="48"/>
    <x v="22"/>
    <n v="0"/>
    <x v="0"/>
  </r>
  <r>
    <x v="48"/>
    <x v="23"/>
    <n v="0"/>
    <x v="0"/>
  </r>
  <r>
    <x v="48"/>
    <x v="24"/>
    <n v="0"/>
    <x v="0"/>
  </r>
  <r>
    <x v="48"/>
    <x v="25"/>
    <n v="0"/>
    <x v="0"/>
  </r>
  <r>
    <x v="48"/>
    <x v="26"/>
    <n v="0"/>
    <x v="0"/>
  </r>
  <r>
    <x v="48"/>
    <x v="27"/>
    <n v="0"/>
    <x v="0"/>
  </r>
  <r>
    <x v="48"/>
    <x v="28"/>
    <n v="0"/>
    <x v="0"/>
  </r>
  <r>
    <x v="48"/>
    <x v="29"/>
    <n v="0"/>
    <x v="0"/>
  </r>
  <r>
    <x v="48"/>
    <x v="30"/>
    <n v="0"/>
    <x v="0"/>
  </r>
  <r>
    <x v="48"/>
    <x v="31"/>
    <n v="0"/>
    <x v="0"/>
  </r>
  <r>
    <x v="48"/>
    <x v="32"/>
    <n v="0"/>
    <x v="0"/>
  </r>
  <r>
    <x v="48"/>
    <x v="33"/>
    <n v="0"/>
    <x v="0"/>
  </r>
  <r>
    <x v="48"/>
    <x v="34"/>
    <n v="0"/>
    <x v="0"/>
  </r>
  <r>
    <x v="48"/>
    <x v="35"/>
    <n v="0"/>
    <x v="0"/>
  </r>
  <r>
    <x v="48"/>
    <x v="36"/>
    <n v="0"/>
    <x v="0"/>
  </r>
  <r>
    <x v="48"/>
    <x v="37"/>
    <n v="0"/>
    <x v="0"/>
  </r>
  <r>
    <x v="48"/>
    <x v="38"/>
    <n v="0"/>
    <x v="0"/>
  </r>
  <r>
    <x v="48"/>
    <x v="39"/>
    <n v="0"/>
    <x v="0"/>
  </r>
  <r>
    <x v="48"/>
    <x v="40"/>
    <n v="0"/>
    <x v="0"/>
  </r>
  <r>
    <x v="48"/>
    <x v="41"/>
    <n v="0"/>
    <x v="0"/>
  </r>
  <r>
    <x v="48"/>
    <x v="42"/>
    <n v="0"/>
    <x v="0"/>
  </r>
  <r>
    <x v="48"/>
    <x v="43"/>
    <n v="0"/>
    <x v="0"/>
  </r>
  <r>
    <x v="48"/>
    <x v="44"/>
    <n v="0"/>
    <x v="0"/>
  </r>
  <r>
    <x v="48"/>
    <x v="45"/>
    <n v="0"/>
    <x v="0"/>
  </r>
  <r>
    <x v="48"/>
    <x v="46"/>
    <n v="0"/>
    <x v="0"/>
  </r>
  <r>
    <x v="48"/>
    <x v="47"/>
    <n v="0"/>
    <x v="0"/>
  </r>
  <r>
    <x v="48"/>
    <x v="48"/>
    <n v="0"/>
    <x v="0"/>
  </r>
  <r>
    <x v="48"/>
    <x v="49"/>
    <n v="0"/>
    <x v="0"/>
  </r>
  <r>
    <x v="48"/>
    <x v="50"/>
    <n v="0"/>
    <x v="0"/>
  </r>
  <r>
    <x v="48"/>
    <x v="51"/>
    <n v="0"/>
    <x v="0"/>
  </r>
  <r>
    <x v="48"/>
    <x v="52"/>
    <n v="0"/>
    <x v="0"/>
  </r>
  <r>
    <x v="48"/>
    <x v="53"/>
    <n v="0"/>
    <x v="0"/>
  </r>
  <r>
    <x v="48"/>
    <x v="54"/>
    <n v="0"/>
    <x v="0"/>
  </r>
  <r>
    <x v="48"/>
    <x v="55"/>
    <n v="0"/>
    <x v="0"/>
  </r>
  <r>
    <x v="48"/>
    <x v="56"/>
    <n v="0"/>
    <x v="0"/>
  </r>
  <r>
    <x v="48"/>
    <x v="57"/>
    <n v="0"/>
    <x v="0"/>
  </r>
  <r>
    <x v="48"/>
    <x v="58"/>
    <n v="0"/>
    <x v="0"/>
  </r>
  <r>
    <x v="48"/>
    <x v="59"/>
    <n v="0"/>
    <x v="0"/>
  </r>
  <r>
    <x v="48"/>
    <x v="60"/>
    <n v="0"/>
    <x v="0"/>
  </r>
  <r>
    <x v="48"/>
    <x v="61"/>
    <n v="0"/>
    <x v="0"/>
  </r>
  <r>
    <x v="48"/>
    <x v="62"/>
    <n v="0"/>
    <x v="0"/>
  </r>
  <r>
    <x v="48"/>
    <x v="63"/>
    <n v="0"/>
    <x v="0"/>
  </r>
  <r>
    <x v="48"/>
    <x v="64"/>
    <n v="0"/>
    <x v="0"/>
  </r>
  <r>
    <x v="48"/>
    <x v="65"/>
    <n v="0"/>
    <x v="0"/>
  </r>
  <r>
    <x v="48"/>
    <x v="66"/>
    <n v="0"/>
    <x v="0"/>
  </r>
  <r>
    <x v="48"/>
    <x v="67"/>
    <n v="0"/>
    <x v="0"/>
  </r>
  <r>
    <x v="48"/>
    <x v="68"/>
    <n v="0"/>
    <x v="0"/>
  </r>
  <r>
    <x v="48"/>
    <x v="69"/>
    <n v="0"/>
    <x v="0"/>
  </r>
  <r>
    <x v="48"/>
    <x v="70"/>
    <n v="0"/>
    <x v="0"/>
  </r>
  <r>
    <x v="48"/>
    <x v="71"/>
    <n v="0"/>
    <x v="0"/>
  </r>
  <r>
    <x v="48"/>
    <x v="72"/>
    <n v="0"/>
    <x v="0"/>
  </r>
  <r>
    <x v="48"/>
    <x v="73"/>
    <n v="0"/>
    <x v="0"/>
  </r>
  <r>
    <x v="48"/>
    <x v="74"/>
    <n v="0"/>
    <x v="0"/>
  </r>
  <r>
    <x v="48"/>
    <x v="75"/>
    <n v="0"/>
    <x v="0"/>
  </r>
  <r>
    <x v="48"/>
    <x v="76"/>
    <n v="0"/>
    <x v="0"/>
  </r>
  <r>
    <x v="48"/>
    <x v="77"/>
    <n v="0"/>
    <x v="0"/>
  </r>
  <r>
    <x v="48"/>
    <x v="78"/>
    <n v="0"/>
    <x v="0"/>
  </r>
  <r>
    <x v="48"/>
    <x v="79"/>
    <n v="0"/>
    <x v="0"/>
  </r>
  <r>
    <x v="48"/>
    <x v="80"/>
    <n v="0"/>
    <x v="0"/>
  </r>
  <r>
    <x v="48"/>
    <x v="81"/>
    <n v="0"/>
    <x v="0"/>
  </r>
  <r>
    <x v="48"/>
    <x v="82"/>
    <n v="0"/>
    <x v="0"/>
  </r>
  <r>
    <x v="48"/>
    <x v="83"/>
    <n v="0"/>
    <x v="0"/>
  </r>
  <r>
    <x v="48"/>
    <x v="84"/>
    <n v="0"/>
    <x v="0"/>
  </r>
  <r>
    <x v="48"/>
    <x v="85"/>
    <n v="0"/>
    <x v="0"/>
  </r>
  <r>
    <x v="48"/>
    <x v="86"/>
    <n v="0"/>
    <x v="0"/>
  </r>
  <r>
    <x v="48"/>
    <x v="87"/>
    <n v="0"/>
    <x v="0"/>
  </r>
  <r>
    <x v="48"/>
    <x v="88"/>
    <n v="0"/>
    <x v="0"/>
  </r>
  <r>
    <x v="48"/>
    <x v="89"/>
    <n v="0"/>
    <x v="0"/>
  </r>
  <r>
    <x v="48"/>
    <x v="90"/>
    <n v="0"/>
    <x v="0"/>
  </r>
  <r>
    <x v="48"/>
    <x v="91"/>
    <n v="0"/>
    <x v="0"/>
  </r>
  <r>
    <x v="48"/>
    <x v="92"/>
    <n v="0"/>
    <x v="0"/>
  </r>
  <r>
    <x v="48"/>
    <x v="93"/>
    <n v="0"/>
    <x v="0"/>
  </r>
  <r>
    <x v="48"/>
    <x v="94"/>
    <n v="0"/>
    <x v="0"/>
  </r>
  <r>
    <x v="48"/>
    <x v="95"/>
    <n v="0"/>
    <x v="0"/>
  </r>
  <r>
    <x v="48"/>
    <x v="96"/>
    <n v="0"/>
    <x v="0"/>
  </r>
  <r>
    <x v="48"/>
    <x v="97"/>
    <n v="0"/>
    <x v="0"/>
  </r>
  <r>
    <x v="48"/>
    <x v="98"/>
    <n v="0"/>
    <x v="0"/>
  </r>
  <r>
    <x v="48"/>
    <x v="99"/>
    <n v="0"/>
    <x v="0"/>
  </r>
  <r>
    <x v="48"/>
    <x v="100"/>
    <n v="0"/>
    <x v="0"/>
  </r>
  <r>
    <x v="48"/>
    <x v="101"/>
    <n v="0"/>
    <x v="0"/>
  </r>
  <r>
    <x v="48"/>
    <x v="102"/>
    <n v="0"/>
    <x v="0"/>
  </r>
  <r>
    <x v="48"/>
    <x v="103"/>
    <n v="0"/>
    <x v="0"/>
  </r>
  <r>
    <x v="48"/>
    <x v="104"/>
    <n v="0"/>
    <x v="0"/>
  </r>
  <r>
    <x v="48"/>
    <x v="105"/>
    <n v="0"/>
    <x v="0"/>
  </r>
  <r>
    <x v="48"/>
    <x v="106"/>
    <n v="0"/>
    <x v="0"/>
  </r>
  <r>
    <x v="48"/>
    <x v="107"/>
    <n v="0"/>
    <x v="0"/>
  </r>
  <r>
    <x v="48"/>
    <x v="108"/>
    <n v="0"/>
    <x v="0"/>
  </r>
  <r>
    <x v="48"/>
    <x v="109"/>
    <n v="0"/>
    <x v="0"/>
  </r>
  <r>
    <x v="48"/>
    <x v="110"/>
    <n v="0"/>
    <x v="0"/>
  </r>
  <r>
    <x v="48"/>
    <x v="111"/>
    <n v="0"/>
    <x v="0"/>
  </r>
  <r>
    <x v="48"/>
    <x v="112"/>
    <n v="0"/>
    <x v="0"/>
  </r>
  <r>
    <x v="48"/>
    <x v="113"/>
    <n v="0"/>
    <x v="0"/>
  </r>
  <r>
    <x v="48"/>
    <x v="114"/>
    <n v="0"/>
    <x v="0"/>
  </r>
  <r>
    <x v="48"/>
    <x v="115"/>
    <n v="0"/>
    <x v="0"/>
  </r>
  <r>
    <x v="48"/>
    <x v="116"/>
    <n v="0"/>
    <x v="0"/>
  </r>
  <r>
    <x v="48"/>
    <x v="117"/>
    <n v="0"/>
    <x v="0"/>
  </r>
  <r>
    <x v="48"/>
    <x v="118"/>
    <n v="0"/>
    <x v="0"/>
  </r>
  <r>
    <x v="48"/>
    <x v="119"/>
    <n v="0"/>
    <x v="0"/>
  </r>
  <r>
    <x v="48"/>
    <x v="120"/>
    <n v="0"/>
    <x v="0"/>
  </r>
  <r>
    <x v="48"/>
    <x v="121"/>
    <n v="0"/>
    <x v="0"/>
  </r>
  <r>
    <x v="48"/>
    <x v="122"/>
    <n v="0"/>
    <x v="0"/>
  </r>
  <r>
    <x v="48"/>
    <x v="123"/>
    <n v="0"/>
    <x v="0"/>
  </r>
  <r>
    <x v="48"/>
    <x v="124"/>
    <n v="0"/>
    <x v="0"/>
  </r>
  <r>
    <x v="48"/>
    <x v="125"/>
    <n v="0"/>
    <x v="0"/>
  </r>
  <r>
    <x v="48"/>
    <x v="126"/>
    <n v="0"/>
    <x v="0"/>
  </r>
  <r>
    <x v="48"/>
    <x v="127"/>
    <n v="0"/>
    <x v="0"/>
  </r>
  <r>
    <x v="48"/>
    <x v="128"/>
    <n v="0"/>
    <x v="0"/>
  </r>
  <r>
    <x v="48"/>
    <x v="129"/>
    <n v="0"/>
    <x v="0"/>
  </r>
  <r>
    <x v="48"/>
    <x v="130"/>
    <n v="0"/>
    <x v="0"/>
  </r>
  <r>
    <x v="48"/>
    <x v="131"/>
    <n v="0"/>
    <x v="0"/>
  </r>
  <r>
    <x v="48"/>
    <x v="132"/>
    <n v="0"/>
    <x v="0"/>
  </r>
  <r>
    <x v="48"/>
    <x v="133"/>
    <n v="0"/>
    <x v="0"/>
  </r>
  <r>
    <x v="48"/>
    <x v="134"/>
    <n v="0"/>
    <x v="0"/>
  </r>
  <r>
    <x v="48"/>
    <x v="135"/>
    <n v="0"/>
    <x v="0"/>
  </r>
  <r>
    <x v="48"/>
    <x v="136"/>
    <n v="0"/>
    <x v="0"/>
  </r>
  <r>
    <x v="48"/>
    <x v="137"/>
    <n v="0"/>
    <x v="0"/>
  </r>
  <r>
    <x v="48"/>
    <x v="138"/>
    <n v="0"/>
    <x v="0"/>
  </r>
  <r>
    <x v="48"/>
    <x v="139"/>
    <n v="0"/>
    <x v="0"/>
  </r>
  <r>
    <x v="48"/>
    <x v="140"/>
    <n v="0"/>
    <x v="0"/>
  </r>
  <r>
    <x v="48"/>
    <x v="141"/>
    <n v="0"/>
    <x v="0"/>
  </r>
  <r>
    <x v="48"/>
    <x v="142"/>
    <n v="0"/>
    <x v="0"/>
  </r>
  <r>
    <x v="48"/>
    <x v="143"/>
    <n v="0"/>
    <x v="0"/>
  </r>
  <r>
    <x v="48"/>
    <x v="144"/>
    <n v="0"/>
    <x v="0"/>
  </r>
  <r>
    <x v="48"/>
    <x v="145"/>
    <n v="0"/>
    <x v="0"/>
  </r>
  <r>
    <x v="48"/>
    <x v="146"/>
    <n v="0"/>
    <x v="0"/>
  </r>
  <r>
    <x v="48"/>
    <x v="147"/>
    <n v="0"/>
    <x v="0"/>
  </r>
  <r>
    <x v="48"/>
    <x v="148"/>
    <n v="0"/>
    <x v="0"/>
  </r>
  <r>
    <x v="48"/>
    <x v="149"/>
    <n v="0"/>
    <x v="0"/>
  </r>
  <r>
    <x v="48"/>
    <x v="150"/>
    <n v="0"/>
    <x v="0"/>
  </r>
  <r>
    <x v="48"/>
    <x v="151"/>
    <n v="0"/>
    <x v="0"/>
  </r>
  <r>
    <x v="48"/>
    <x v="152"/>
    <n v="0"/>
    <x v="0"/>
  </r>
  <r>
    <x v="48"/>
    <x v="153"/>
    <n v="163247.74358547115"/>
    <x v="0"/>
  </r>
  <r>
    <x v="48"/>
    <x v="154"/>
    <n v="0"/>
    <x v="0"/>
  </r>
  <r>
    <x v="48"/>
    <x v="155"/>
    <n v="14716.345412907149"/>
    <x v="0"/>
  </r>
  <r>
    <x v="48"/>
    <x v="156"/>
    <n v="0"/>
    <x v="0"/>
  </r>
  <r>
    <x v="48"/>
    <x v="157"/>
    <n v="0"/>
    <x v="0"/>
  </r>
  <r>
    <x v="48"/>
    <x v="158"/>
    <n v="0"/>
    <x v="0"/>
  </r>
  <r>
    <x v="48"/>
    <x v="159"/>
    <n v="0"/>
    <x v="0"/>
  </r>
  <r>
    <x v="48"/>
    <x v="160"/>
    <n v="0"/>
    <x v="0"/>
  </r>
  <r>
    <x v="48"/>
    <x v="161"/>
    <n v="0"/>
    <x v="0"/>
  </r>
  <r>
    <x v="48"/>
    <x v="162"/>
    <n v="0"/>
    <x v="0"/>
  </r>
  <r>
    <x v="48"/>
    <x v="163"/>
    <n v="0"/>
    <x v="0"/>
  </r>
  <r>
    <x v="48"/>
    <x v="164"/>
    <n v="0"/>
    <x v="0"/>
  </r>
  <r>
    <x v="48"/>
    <x v="165"/>
    <n v="0"/>
    <x v="0"/>
  </r>
  <r>
    <x v="48"/>
    <x v="166"/>
    <n v="0"/>
    <x v="0"/>
  </r>
  <r>
    <x v="48"/>
    <x v="167"/>
    <n v="0"/>
    <x v="0"/>
  </r>
  <r>
    <x v="48"/>
    <x v="168"/>
    <n v="0"/>
    <x v="0"/>
  </r>
  <r>
    <x v="48"/>
    <x v="168"/>
    <m/>
    <x v="0"/>
  </r>
  <r>
    <x v="48"/>
    <x v="168"/>
    <m/>
    <x v="0"/>
  </r>
  <r>
    <x v="48"/>
    <x v="169"/>
    <m/>
    <x v="0"/>
  </r>
  <r>
    <x v="48"/>
    <x v="169"/>
    <m/>
    <x v="0"/>
  </r>
  <r>
    <x v="48"/>
    <x v="169"/>
    <m/>
    <x v="0"/>
  </r>
  <r>
    <x v="48"/>
    <x v="169"/>
    <m/>
    <x v="0"/>
  </r>
  <r>
    <x v="48"/>
    <x v="170"/>
    <m/>
    <x v="0"/>
  </r>
  <r>
    <x v="48"/>
    <x v="170"/>
    <m/>
    <x v="0"/>
  </r>
  <r>
    <x v="48"/>
    <x v="170"/>
    <m/>
    <x v="0"/>
  </r>
  <r>
    <x v="48"/>
    <x v="170"/>
    <m/>
    <x v="0"/>
  </r>
  <r>
    <x v="48"/>
    <x v="171"/>
    <m/>
    <x v="0"/>
  </r>
  <r>
    <x v="48"/>
    <x v="171"/>
    <m/>
    <x v="0"/>
  </r>
  <r>
    <x v="48"/>
    <x v="172"/>
    <m/>
    <x v="0"/>
  </r>
  <r>
    <x v="48"/>
    <x v="172"/>
    <m/>
    <x v="0"/>
  </r>
  <r>
    <x v="48"/>
    <x v="173"/>
    <m/>
    <x v="0"/>
  </r>
  <r>
    <x v="48"/>
    <x v="173"/>
    <m/>
    <x v="0"/>
  </r>
  <r>
    <x v="48"/>
    <x v="174"/>
    <m/>
    <x v="0"/>
  </r>
  <r>
    <x v="48"/>
    <x v="174"/>
    <m/>
    <x v="0"/>
  </r>
  <r>
    <x v="48"/>
    <x v="174"/>
    <m/>
    <x v="0"/>
  </r>
  <r>
    <x v="48"/>
    <x v="174"/>
    <m/>
    <x v="0"/>
  </r>
  <r>
    <x v="48"/>
    <x v="175"/>
    <m/>
    <x v="0"/>
  </r>
  <r>
    <x v="48"/>
    <x v="175"/>
    <m/>
    <x v="0"/>
  </r>
  <r>
    <x v="48"/>
    <x v="175"/>
    <m/>
    <x v="0"/>
  </r>
  <r>
    <x v="48"/>
    <x v="176"/>
    <m/>
    <x v="0"/>
  </r>
  <r>
    <x v="48"/>
    <x v="176"/>
    <m/>
    <x v="0"/>
  </r>
  <r>
    <x v="48"/>
    <x v="176"/>
    <m/>
    <x v="0"/>
  </r>
  <r>
    <x v="48"/>
    <x v="177"/>
    <n v="0"/>
    <x v="0"/>
  </r>
  <r>
    <x v="48"/>
    <x v="178"/>
    <m/>
    <x v="0"/>
  </r>
  <r>
    <x v="48"/>
    <x v="179"/>
    <n v="0"/>
    <x v="0"/>
  </r>
  <r>
    <x v="48"/>
    <x v="180"/>
    <n v="0"/>
    <x v="0"/>
  </r>
  <r>
    <x v="48"/>
    <x v="181"/>
    <n v="0"/>
    <x v="0"/>
  </r>
  <r>
    <x v="48"/>
    <x v="182"/>
    <n v="0"/>
    <x v="0"/>
  </r>
  <r>
    <x v="48"/>
    <x v="183"/>
    <n v="0"/>
    <x v="0"/>
  </r>
  <r>
    <x v="48"/>
    <x v="184"/>
    <n v="0"/>
    <x v="0"/>
  </r>
  <r>
    <x v="48"/>
    <x v="185"/>
    <n v="0"/>
    <x v="0"/>
  </r>
  <r>
    <x v="48"/>
    <x v="186"/>
    <n v="0"/>
    <x v="0"/>
  </r>
  <r>
    <x v="48"/>
    <x v="187"/>
    <n v="0"/>
    <x v="0"/>
  </r>
  <r>
    <x v="48"/>
    <x v="188"/>
    <n v="0"/>
    <x v="0"/>
  </r>
  <r>
    <x v="49"/>
    <x v="0"/>
    <s v="aofin"/>
    <x v="0"/>
  </r>
  <r>
    <x v="49"/>
    <x v="1"/>
    <n v="0"/>
    <x v="0"/>
  </r>
  <r>
    <x v="49"/>
    <x v="2"/>
    <n v="0"/>
    <x v="0"/>
  </r>
  <r>
    <x v="49"/>
    <x v="3"/>
    <n v="0"/>
    <x v="0"/>
  </r>
  <r>
    <x v="49"/>
    <x v="4"/>
    <n v="0"/>
    <x v="0"/>
  </r>
  <r>
    <x v="49"/>
    <x v="5"/>
    <n v="0"/>
    <x v="0"/>
  </r>
  <r>
    <x v="49"/>
    <x v="6"/>
    <n v="0"/>
    <x v="0"/>
  </r>
  <r>
    <x v="49"/>
    <x v="7"/>
    <n v="0"/>
    <x v="0"/>
  </r>
  <r>
    <x v="49"/>
    <x v="8"/>
    <n v="0"/>
    <x v="0"/>
  </r>
  <r>
    <x v="49"/>
    <x v="9"/>
    <n v="0"/>
    <x v="0"/>
  </r>
  <r>
    <x v="49"/>
    <x v="10"/>
    <n v="0"/>
    <x v="0"/>
  </r>
  <r>
    <x v="49"/>
    <x v="11"/>
    <n v="0"/>
    <x v="0"/>
  </r>
  <r>
    <x v="49"/>
    <x v="12"/>
    <n v="0"/>
    <x v="0"/>
  </r>
  <r>
    <x v="49"/>
    <x v="13"/>
    <n v="0"/>
    <x v="0"/>
  </r>
  <r>
    <x v="49"/>
    <x v="14"/>
    <n v="0"/>
    <x v="0"/>
  </r>
  <r>
    <x v="49"/>
    <x v="15"/>
    <n v="0"/>
    <x v="0"/>
  </r>
  <r>
    <x v="49"/>
    <x v="16"/>
    <n v="0"/>
    <x v="0"/>
  </r>
  <r>
    <x v="49"/>
    <x v="17"/>
    <n v="0"/>
    <x v="0"/>
  </r>
  <r>
    <x v="49"/>
    <x v="18"/>
    <n v="0"/>
    <x v="0"/>
  </r>
  <r>
    <x v="49"/>
    <x v="19"/>
    <n v="0"/>
    <x v="0"/>
  </r>
  <r>
    <x v="49"/>
    <x v="20"/>
    <n v="0"/>
    <x v="0"/>
  </r>
  <r>
    <x v="49"/>
    <x v="21"/>
    <n v="0"/>
    <x v="0"/>
  </r>
  <r>
    <x v="49"/>
    <x v="22"/>
    <n v="0"/>
    <x v="0"/>
  </r>
  <r>
    <x v="49"/>
    <x v="23"/>
    <n v="0"/>
    <x v="0"/>
  </r>
  <r>
    <x v="49"/>
    <x v="24"/>
    <n v="0"/>
    <x v="0"/>
  </r>
  <r>
    <x v="49"/>
    <x v="25"/>
    <n v="0"/>
    <x v="0"/>
  </r>
  <r>
    <x v="49"/>
    <x v="26"/>
    <n v="0"/>
    <x v="0"/>
  </r>
  <r>
    <x v="49"/>
    <x v="27"/>
    <n v="0"/>
    <x v="0"/>
  </r>
  <r>
    <x v="49"/>
    <x v="28"/>
    <n v="0"/>
    <x v="0"/>
  </r>
  <r>
    <x v="49"/>
    <x v="29"/>
    <n v="0"/>
    <x v="0"/>
  </r>
  <r>
    <x v="49"/>
    <x v="30"/>
    <n v="0"/>
    <x v="0"/>
  </r>
  <r>
    <x v="49"/>
    <x v="31"/>
    <n v="0"/>
    <x v="0"/>
  </r>
  <r>
    <x v="49"/>
    <x v="32"/>
    <n v="0"/>
    <x v="0"/>
  </r>
  <r>
    <x v="49"/>
    <x v="33"/>
    <n v="0"/>
    <x v="0"/>
  </r>
  <r>
    <x v="49"/>
    <x v="34"/>
    <n v="0"/>
    <x v="0"/>
  </r>
  <r>
    <x v="49"/>
    <x v="35"/>
    <n v="0"/>
    <x v="0"/>
  </r>
  <r>
    <x v="49"/>
    <x v="36"/>
    <n v="0"/>
    <x v="0"/>
  </r>
  <r>
    <x v="49"/>
    <x v="37"/>
    <n v="0"/>
    <x v="0"/>
  </r>
  <r>
    <x v="49"/>
    <x v="38"/>
    <n v="0"/>
    <x v="0"/>
  </r>
  <r>
    <x v="49"/>
    <x v="39"/>
    <n v="0"/>
    <x v="0"/>
  </r>
  <r>
    <x v="49"/>
    <x v="40"/>
    <n v="0"/>
    <x v="0"/>
  </r>
  <r>
    <x v="49"/>
    <x v="41"/>
    <n v="0"/>
    <x v="0"/>
  </r>
  <r>
    <x v="49"/>
    <x v="42"/>
    <n v="0"/>
    <x v="0"/>
  </r>
  <r>
    <x v="49"/>
    <x v="43"/>
    <n v="0"/>
    <x v="0"/>
  </r>
  <r>
    <x v="49"/>
    <x v="44"/>
    <n v="0"/>
    <x v="0"/>
  </r>
  <r>
    <x v="49"/>
    <x v="45"/>
    <n v="0"/>
    <x v="0"/>
  </r>
  <r>
    <x v="49"/>
    <x v="46"/>
    <n v="0"/>
    <x v="0"/>
  </r>
  <r>
    <x v="49"/>
    <x v="47"/>
    <n v="0"/>
    <x v="0"/>
  </r>
  <r>
    <x v="49"/>
    <x v="48"/>
    <n v="0"/>
    <x v="0"/>
  </r>
  <r>
    <x v="49"/>
    <x v="49"/>
    <n v="0"/>
    <x v="0"/>
  </r>
  <r>
    <x v="49"/>
    <x v="50"/>
    <n v="0"/>
    <x v="0"/>
  </r>
  <r>
    <x v="49"/>
    <x v="51"/>
    <n v="0"/>
    <x v="0"/>
  </r>
  <r>
    <x v="49"/>
    <x v="52"/>
    <n v="0"/>
    <x v="0"/>
  </r>
  <r>
    <x v="49"/>
    <x v="53"/>
    <n v="0"/>
    <x v="0"/>
  </r>
  <r>
    <x v="49"/>
    <x v="54"/>
    <n v="0"/>
    <x v="0"/>
  </r>
  <r>
    <x v="49"/>
    <x v="55"/>
    <n v="0"/>
    <x v="0"/>
  </r>
  <r>
    <x v="49"/>
    <x v="56"/>
    <n v="0"/>
    <x v="0"/>
  </r>
  <r>
    <x v="49"/>
    <x v="57"/>
    <n v="0"/>
    <x v="0"/>
  </r>
  <r>
    <x v="49"/>
    <x v="58"/>
    <n v="0"/>
    <x v="0"/>
  </r>
  <r>
    <x v="49"/>
    <x v="59"/>
    <n v="0"/>
    <x v="0"/>
  </r>
  <r>
    <x v="49"/>
    <x v="60"/>
    <n v="0"/>
    <x v="0"/>
  </r>
  <r>
    <x v="49"/>
    <x v="61"/>
    <n v="0"/>
    <x v="0"/>
  </r>
  <r>
    <x v="49"/>
    <x v="62"/>
    <n v="0"/>
    <x v="0"/>
  </r>
  <r>
    <x v="49"/>
    <x v="63"/>
    <n v="0"/>
    <x v="0"/>
  </r>
  <r>
    <x v="49"/>
    <x v="64"/>
    <n v="0"/>
    <x v="0"/>
  </r>
  <r>
    <x v="49"/>
    <x v="65"/>
    <n v="0"/>
    <x v="0"/>
  </r>
  <r>
    <x v="49"/>
    <x v="66"/>
    <n v="0"/>
    <x v="0"/>
  </r>
  <r>
    <x v="49"/>
    <x v="67"/>
    <n v="0"/>
    <x v="0"/>
  </r>
  <r>
    <x v="49"/>
    <x v="68"/>
    <n v="0"/>
    <x v="0"/>
  </r>
  <r>
    <x v="49"/>
    <x v="69"/>
    <n v="0"/>
    <x v="0"/>
  </r>
  <r>
    <x v="49"/>
    <x v="70"/>
    <n v="0"/>
    <x v="0"/>
  </r>
  <r>
    <x v="49"/>
    <x v="71"/>
    <n v="0"/>
    <x v="0"/>
  </r>
  <r>
    <x v="49"/>
    <x v="72"/>
    <n v="0"/>
    <x v="0"/>
  </r>
  <r>
    <x v="49"/>
    <x v="73"/>
    <n v="0"/>
    <x v="0"/>
  </r>
  <r>
    <x v="49"/>
    <x v="74"/>
    <n v="0"/>
    <x v="0"/>
  </r>
  <r>
    <x v="49"/>
    <x v="75"/>
    <n v="0"/>
    <x v="0"/>
  </r>
  <r>
    <x v="49"/>
    <x v="76"/>
    <n v="0"/>
    <x v="0"/>
  </r>
  <r>
    <x v="49"/>
    <x v="77"/>
    <n v="0"/>
    <x v="0"/>
  </r>
  <r>
    <x v="49"/>
    <x v="78"/>
    <n v="0"/>
    <x v="0"/>
  </r>
  <r>
    <x v="49"/>
    <x v="79"/>
    <n v="0"/>
    <x v="0"/>
  </r>
  <r>
    <x v="49"/>
    <x v="80"/>
    <n v="0"/>
    <x v="0"/>
  </r>
  <r>
    <x v="49"/>
    <x v="81"/>
    <n v="0"/>
    <x v="0"/>
  </r>
  <r>
    <x v="49"/>
    <x v="82"/>
    <n v="0"/>
    <x v="0"/>
  </r>
  <r>
    <x v="49"/>
    <x v="83"/>
    <n v="0"/>
    <x v="0"/>
  </r>
  <r>
    <x v="49"/>
    <x v="84"/>
    <n v="0"/>
    <x v="0"/>
  </r>
  <r>
    <x v="49"/>
    <x v="85"/>
    <n v="0"/>
    <x v="0"/>
  </r>
  <r>
    <x v="49"/>
    <x v="86"/>
    <n v="0"/>
    <x v="0"/>
  </r>
  <r>
    <x v="49"/>
    <x v="87"/>
    <n v="0"/>
    <x v="0"/>
  </r>
  <r>
    <x v="49"/>
    <x v="88"/>
    <n v="0"/>
    <x v="0"/>
  </r>
  <r>
    <x v="49"/>
    <x v="89"/>
    <n v="0"/>
    <x v="0"/>
  </r>
  <r>
    <x v="49"/>
    <x v="90"/>
    <n v="0"/>
    <x v="0"/>
  </r>
  <r>
    <x v="49"/>
    <x v="91"/>
    <n v="0"/>
    <x v="0"/>
  </r>
  <r>
    <x v="49"/>
    <x v="92"/>
    <n v="0"/>
    <x v="0"/>
  </r>
  <r>
    <x v="49"/>
    <x v="93"/>
    <n v="0"/>
    <x v="0"/>
  </r>
  <r>
    <x v="49"/>
    <x v="94"/>
    <n v="0"/>
    <x v="0"/>
  </r>
  <r>
    <x v="49"/>
    <x v="95"/>
    <n v="0"/>
    <x v="0"/>
  </r>
  <r>
    <x v="49"/>
    <x v="96"/>
    <n v="0"/>
    <x v="0"/>
  </r>
  <r>
    <x v="49"/>
    <x v="97"/>
    <n v="0"/>
    <x v="0"/>
  </r>
  <r>
    <x v="49"/>
    <x v="98"/>
    <n v="0"/>
    <x v="0"/>
  </r>
  <r>
    <x v="49"/>
    <x v="99"/>
    <n v="0"/>
    <x v="0"/>
  </r>
  <r>
    <x v="49"/>
    <x v="100"/>
    <n v="0"/>
    <x v="0"/>
  </r>
  <r>
    <x v="49"/>
    <x v="101"/>
    <n v="0"/>
    <x v="0"/>
  </r>
  <r>
    <x v="49"/>
    <x v="102"/>
    <n v="0"/>
    <x v="0"/>
  </r>
  <r>
    <x v="49"/>
    <x v="103"/>
    <n v="0"/>
    <x v="0"/>
  </r>
  <r>
    <x v="49"/>
    <x v="104"/>
    <n v="0"/>
    <x v="0"/>
  </r>
  <r>
    <x v="49"/>
    <x v="105"/>
    <n v="0"/>
    <x v="0"/>
  </r>
  <r>
    <x v="49"/>
    <x v="106"/>
    <n v="0"/>
    <x v="0"/>
  </r>
  <r>
    <x v="49"/>
    <x v="107"/>
    <n v="0"/>
    <x v="0"/>
  </r>
  <r>
    <x v="49"/>
    <x v="108"/>
    <n v="0"/>
    <x v="0"/>
  </r>
  <r>
    <x v="49"/>
    <x v="109"/>
    <n v="0"/>
    <x v="0"/>
  </r>
  <r>
    <x v="49"/>
    <x v="110"/>
    <n v="0"/>
    <x v="0"/>
  </r>
  <r>
    <x v="49"/>
    <x v="111"/>
    <n v="0"/>
    <x v="0"/>
  </r>
  <r>
    <x v="49"/>
    <x v="112"/>
    <n v="0"/>
    <x v="0"/>
  </r>
  <r>
    <x v="49"/>
    <x v="113"/>
    <n v="0"/>
    <x v="0"/>
  </r>
  <r>
    <x v="49"/>
    <x v="114"/>
    <n v="0"/>
    <x v="0"/>
  </r>
  <r>
    <x v="49"/>
    <x v="115"/>
    <n v="0"/>
    <x v="0"/>
  </r>
  <r>
    <x v="49"/>
    <x v="116"/>
    <n v="0"/>
    <x v="0"/>
  </r>
  <r>
    <x v="49"/>
    <x v="117"/>
    <n v="0"/>
    <x v="0"/>
  </r>
  <r>
    <x v="49"/>
    <x v="118"/>
    <n v="0"/>
    <x v="0"/>
  </r>
  <r>
    <x v="49"/>
    <x v="119"/>
    <n v="0"/>
    <x v="0"/>
  </r>
  <r>
    <x v="49"/>
    <x v="120"/>
    <n v="0"/>
    <x v="0"/>
  </r>
  <r>
    <x v="49"/>
    <x v="121"/>
    <n v="0"/>
    <x v="0"/>
  </r>
  <r>
    <x v="49"/>
    <x v="122"/>
    <n v="0"/>
    <x v="0"/>
  </r>
  <r>
    <x v="49"/>
    <x v="123"/>
    <n v="0"/>
    <x v="0"/>
  </r>
  <r>
    <x v="49"/>
    <x v="124"/>
    <n v="0"/>
    <x v="0"/>
  </r>
  <r>
    <x v="49"/>
    <x v="125"/>
    <n v="0"/>
    <x v="0"/>
  </r>
  <r>
    <x v="49"/>
    <x v="126"/>
    <n v="0"/>
    <x v="0"/>
  </r>
  <r>
    <x v="49"/>
    <x v="127"/>
    <n v="0"/>
    <x v="0"/>
  </r>
  <r>
    <x v="49"/>
    <x v="128"/>
    <n v="0"/>
    <x v="0"/>
  </r>
  <r>
    <x v="49"/>
    <x v="129"/>
    <n v="0"/>
    <x v="0"/>
  </r>
  <r>
    <x v="49"/>
    <x v="130"/>
    <n v="0"/>
    <x v="0"/>
  </r>
  <r>
    <x v="49"/>
    <x v="131"/>
    <n v="0"/>
    <x v="0"/>
  </r>
  <r>
    <x v="49"/>
    <x v="132"/>
    <n v="0"/>
    <x v="0"/>
  </r>
  <r>
    <x v="49"/>
    <x v="133"/>
    <n v="0"/>
    <x v="0"/>
  </r>
  <r>
    <x v="49"/>
    <x v="134"/>
    <n v="0"/>
    <x v="0"/>
  </r>
  <r>
    <x v="49"/>
    <x v="135"/>
    <n v="0"/>
    <x v="0"/>
  </r>
  <r>
    <x v="49"/>
    <x v="136"/>
    <n v="0"/>
    <x v="0"/>
  </r>
  <r>
    <x v="49"/>
    <x v="137"/>
    <n v="0"/>
    <x v="0"/>
  </r>
  <r>
    <x v="49"/>
    <x v="138"/>
    <n v="0"/>
    <x v="0"/>
  </r>
  <r>
    <x v="49"/>
    <x v="139"/>
    <n v="0"/>
    <x v="0"/>
  </r>
  <r>
    <x v="49"/>
    <x v="140"/>
    <n v="0"/>
    <x v="0"/>
  </r>
  <r>
    <x v="49"/>
    <x v="141"/>
    <n v="0"/>
    <x v="0"/>
  </r>
  <r>
    <x v="49"/>
    <x v="142"/>
    <n v="0"/>
    <x v="0"/>
  </r>
  <r>
    <x v="49"/>
    <x v="143"/>
    <n v="0"/>
    <x v="0"/>
  </r>
  <r>
    <x v="49"/>
    <x v="144"/>
    <n v="0"/>
    <x v="0"/>
  </r>
  <r>
    <x v="49"/>
    <x v="145"/>
    <n v="0"/>
    <x v="0"/>
  </r>
  <r>
    <x v="49"/>
    <x v="146"/>
    <n v="0"/>
    <x v="0"/>
  </r>
  <r>
    <x v="49"/>
    <x v="147"/>
    <n v="0"/>
    <x v="0"/>
  </r>
  <r>
    <x v="49"/>
    <x v="148"/>
    <n v="0"/>
    <x v="0"/>
  </r>
  <r>
    <x v="49"/>
    <x v="149"/>
    <n v="0"/>
    <x v="0"/>
  </r>
  <r>
    <x v="49"/>
    <x v="150"/>
    <n v="0"/>
    <x v="0"/>
  </r>
  <r>
    <x v="49"/>
    <x v="151"/>
    <n v="0"/>
    <x v="0"/>
  </r>
  <r>
    <x v="49"/>
    <x v="152"/>
    <n v="0"/>
    <x v="0"/>
  </r>
  <r>
    <x v="49"/>
    <x v="153"/>
    <n v="0"/>
    <x v="0"/>
  </r>
  <r>
    <x v="49"/>
    <x v="154"/>
    <n v="222406.10707814919"/>
    <x v="0"/>
  </r>
  <r>
    <x v="49"/>
    <x v="155"/>
    <n v="0"/>
    <x v="0"/>
  </r>
  <r>
    <x v="49"/>
    <x v="156"/>
    <n v="0"/>
    <x v="0"/>
  </r>
  <r>
    <x v="49"/>
    <x v="157"/>
    <n v="0"/>
    <x v="0"/>
  </r>
  <r>
    <x v="49"/>
    <x v="158"/>
    <n v="0"/>
    <x v="0"/>
  </r>
  <r>
    <x v="49"/>
    <x v="159"/>
    <n v="0"/>
    <x v="0"/>
  </r>
  <r>
    <x v="49"/>
    <x v="160"/>
    <n v="0"/>
    <x v="0"/>
  </r>
  <r>
    <x v="49"/>
    <x v="161"/>
    <n v="0"/>
    <x v="0"/>
  </r>
  <r>
    <x v="49"/>
    <x v="162"/>
    <n v="0"/>
    <x v="0"/>
  </r>
  <r>
    <x v="49"/>
    <x v="163"/>
    <n v="0"/>
    <x v="0"/>
  </r>
  <r>
    <x v="49"/>
    <x v="164"/>
    <n v="0"/>
    <x v="0"/>
  </r>
  <r>
    <x v="49"/>
    <x v="165"/>
    <n v="0"/>
    <x v="0"/>
  </r>
  <r>
    <x v="49"/>
    <x v="166"/>
    <n v="0"/>
    <x v="0"/>
  </r>
  <r>
    <x v="49"/>
    <x v="167"/>
    <n v="0"/>
    <x v="0"/>
  </r>
  <r>
    <x v="49"/>
    <x v="168"/>
    <n v="0"/>
    <x v="0"/>
  </r>
  <r>
    <x v="49"/>
    <x v="168"/>
    <m/>
    <x v="0"/>
  </r>
  <r>
    <x v="49"/>
    <x v="168"/>
    <m/>
    <x v="0"/>
  </r>
  <r>
    <x v="49"/>
    <x v="169"/>
    <m/>
    <x v="0"/>
  </r>
  <r>
    <x v="49"/>
    <x v="169"/>
    <m/>
    <x v="0"/>
  </r>
  <r>
    <x v="49"/>
    <x v="169"/>
    <m/>
    <x v="0"/>
  </r>
  <r>
    <x v="49"/>
    <x v="169"/>
    <m/>
    <x v="0"/>
  </r>
  <r>
    <x v="49"/>
    <x v="170"/>
    <m/>
    <x v="0"/>
  </r>
  <r>
    <x v="49"/>
    <x v="170"/>
    <m/>
    <x v="0"/>
  </r>
  <r>
    <x v="49"/>
    <x v="170"/>
    <m/>
    <x v="0"/>
  </r>
  <r>
    <x v="49"/>
    <x v="170"/>
    <m/>
    <x v="0"/>
  </r>
  <r>
    <x v="49"/>
    <x v="171"/>
    <m/>
    <x v="0"/>
  </r>
  <r>
    <x v="49"/>
    <x v="171"/>
    <m/>
    <x v="0"/>
  </r>
  <r>
    <x v="49"/>
    <x v="172"/>
    <m/>
    <x v="0"/>
  </r>
  <r>
    <x v="49"/>
    <x v="172"/>
    <m/>
    <x v="0"/>
  </r>
  <r>
    <x v="49"/>
    <x v="173"/>
    <m/>
    <x v="0"/>
  </r>
  <r>
    <x v="49"/>
    <x v="173"/>
    <m/>
    <x v="0"/>
  </r>
  <r>
    <x v="49"/>
    <x v="174"/>
    <m/>
    <x v="0"/>
  </r>
  <r>
    <x v="49"/>
    <x v="174"/>
    <m/>
    <x v="0"/>
  </r>
  <r>
    <x v="49"/>
    <x v="174"/>
    <m/>
    <x v="0"/>
  </r>
  <r>
    <x v="49"/>
    <x v="174"/>
    <m/>
    <x v="0"/>
  </r>
  <r>
    <x v="49"/>
    <x v="175"/>
    <m/>
    <x v="0"/>
  </r>
  <r>
    <x v="49"/>
    <x v="175"/>
    <m/>
    <x v="0"/>
  </r>
  <r>
    <x v="49"/>
    <x v="175"/>
    <m/>
    <x v="0"/>
  </r>
  <r>
    <x v="49"/>
    <x v="176"/>
    <m/>
    <x v="0"/>
  </r>
  <r>
    <x v="49"/>
    <x v="176"/>
    <m/>
    <x v="0"/>
  </r>
  <r>
    <x v="49"/>
    <x v="176"/>
    <m/>
    <x v="0"/>
  </r>
  <r>
    <x v="49"/>
    <x v="177"/>
    <n v="0"/>
    <x v="0"/>
  </r>
  <r>
    <x v="49"/>
    <x v="178"/>
    <m/>
    <x v="0"/>
  </r>
  <r>
    <x v="49"/>
    <x v="179"/>
    <n v="0"/>
    <x v="0"/>
  </r>
  <r>
    <x v="49"/>
    <x v="180"/>
    <n v="0"/>
    <x v="0"/>
  </r>
  <r>
    <x v="49"/>
    <x v="181"/>
    <n v="0"/>
    <x v="0"/>
  </r>
  <r>
    <x v="49"/>
    <x v="182"/>
    <n v="0"/>
    <x v="0"/>
  </r>
  <r>
    <x v="49"/>
    <x v="183"/>
    <n v="0"/>
    <x v="0"/>
  </r>
  <r>
    <x v="49"/>
    <x v="184"/>
    <n v="0"/>
    <x v="0"/>
  </r>
  <r>
    <x v="49"/>
    <x v="185"/>
    <n v="0"/>
    <x v="0"/>
  </r>
  <r>
    <x v="49"/>
    <x v="186"/>
    <n v="0"/>
    <x v="0"/>
  </r>
  <r>
    <x v="49"/>
    <x v="187"/>
    <n v="0"/>
    <x v="0"/>
  </r>
  <r>
    <x v="49"/>
    <x v="188"/>
    <n v="0"/>
    <x v="0"/>
  </r>
  <r>
    <x v="50"/>
    <x v="0"/>
    <s v="areal"/>
    <x v="0"/>
  </r>
  <r>
    <x v="50"/>
    <x v="1"/>
    <n v="0"/>
    <x v="0"/>
  </r>
  <r>
    <x v="50"/>
    <x v="2"/>
    <n v="0"/>
    <x v="0"/>
  </r>
  <r>
    <x v="50"/>
    <x v="3"/>
    <n v="0"/>
    <x v="0"/>
  </r>
  <r>
    <x v="50"/>
    <x v="4"/>
    <n v="0"/>
    <x v="0"/>
  </r>
  <r>
    <x v="50"/>
    <x v="5"/>
    <n v="0"/>
    <x v="0"/>
  </r>
  <r>
    <x v="50"/>
    <x v="6"/>
    <n v="0"/>
    <x v="0"/>
  </r>
  <r>
    <x v="50"/>
    <x v="7"/>
    <n v="0"/>
    <x v="0"/>
  </r>
  <r>
    <x v="50"/>
    <x v="8"/>
    <n v="0"/>
    <x v="0"/>
  </r>
  <r>
    <x v="50"/>
    <x v="9"/>
    <n v="0"/>
    <x v="0"/>
  </r>
  <r>
    <x v="50"/>
    <x v="10"/>
    <n v="0"/>
    <x v="0"/>
  </r>
  <r>
    <x v="50"/>
    <x v="11"/>
    <n v="0"/>
    <x v="0"/>
  </r>
  <r>
    <x v="50"/>
    <x v="12"/>
    <n v="0"/>
    <x v="0"/>
  </r>
  <r>
    <x v="50"/>
    <x v="13"/>
    <n v="0"/>
    <x v="0"/>
  </r>
  <r>
    <x v="50"/>
    <x v="14"/>
    <n v="0"/>
    <x v="0"/>
  </r>
  <r>
    <x v="50"/>
    <x v="15"/>
    <n v="0"/>
    <x v="0"/>
  </r>
  <r>
    <x v="50"/>
    <x v="16"/>
    <n v="0"/>
    <x v="0"/>
  </r>
  <r>
    <x v="50"/>
    <x v="17"/>
    <n v="0"/>
    <x v="0"/>
  </r>
  <r>
    <x v="50"/>
    <x v="18"/>
    <n v="0"/>
    <x v="0"/>
  </r>
  <r>
    <x v="50"/>
    <x v="19"/>
    <n v="0"/>
    <x v="0"/>
  </r>
  <r>
    <x v="50"/>
    <x v="20"/>
    <n v="0"/>
    <x v="0"/>
  </r>
  <r>
    <x v="50"/>
    <x v="21"/>
    <n v="0"/>
    <x v="0"/>
  </r>
  <r>
    <x v="50"/>
    <x v="22"/>
    <n v="0"/>
    <x v="0"/>
  </r>
  <r>
    <x v="50"/>
    <x v="23"/>
    <n v="0"/>
    <x v="0"/>
  </r>
  <r>
    <x v="50"/>
    <x v="24"/>
    <n v="0"/>
    <x v="0"/>
  </r>
  <r>
    <x v="50"/>
    <x v="25"/>
    <n v="0"/>
    <x v="0"/>
  </r>
  <r>
    <x v="50"/>
    <x v="26"/>
    <n v="0"/>
    <x v="0"/>
  </r>
  <r>
    <x v="50"/>
    <x v="27"/>
    <n v="0"/>
    <x v="0"/>
  </r>
  <r>
    <x v="50"/>
    <x v="28"/>
    <n v="0"/>
    <x v="0"/>
  </r>
  <r>
    <x v="50"/>
    <x v="29"/>
    <n v="0"/>
    <x v="0"/>
  </r>
  <r>
    <x v="50"/>
    <x v="30"/>
    <n v="0"/>
    <x v="0"/>
  </r>
  <r>
    <x v="50"/>
    <x v="31"/>
    <n v="0"/>
    <x v="0"/>
  </r>
  <r>
    <x v="50"/>
    <x v="32"/>
    <n v="0"/>
    <x v="0"/>
  </r>
  <r>
    <x v="50"/>
    <x v="33"/>
    <n v="0"/>
    <x v="0"/>
  </r>
  <r>
    <x v="50"/>
    <x v="34"/>
    <n v="0"/>
    <x v="0"/>
  </r>
  <r>
    <x v="50"/>
    <x v="35"/>
    <n v="0"/>
    <x v="0"/>
  </r>
  <r>
    <x v="50"/>
    <x v="36"/>
    <n v="0"/>
    <x v="0"/>
  </r>
  <r>
    <x v="50"/>
    <x v="37"/>
    <n v="0"/>
    <x v="0"/>
  </r>
  <r>
    <x v="50"/>
    <x v="38"/>
    <n v="0"/>
    <x v="0"/>
  </r>
  <r>
    <x v="50"/>
    <x v="39"/>
    <n v="0"/>
    <x v="0"/>
  </r>
  <r>
    <x v="50"/>
    <x v="40"/>
    <n v="0"/>
    <x v="0"/>
  </r>
  <r>
    <x v="50"/>
    <x v="41"/>
    <n v="0"/>
    <x v="0"/>
  </r>
  <r>
    <x v="50"/>
    <x v="42"/>
    <n v="0"/>
    <x v="0"/>
  </r>
  <r>
    <x v="50"/>
    <x v="43"/>
    <n v="0"/>
    <x v="0"/>
  </r>
  <r>
    <x v="50"/>
    <x v="44"/>
    <n v="0"/>
    <x v="0"/>
  </r>
  <r>
    <x v="50"/>
    <x v="45"/>
    <n v="0"/>
    <x v="0"/>
  </r>
  <r>
    <x v="50"/>
    <x v="46"/>
    <n v="0"/>
    <x v="0"/>
  </r>
  <r>
    <x v="50"/>
    <x v="47"/>
    <n v="0"/>
    <x v="0"/>
  </r>
  <r>
    <x v="50"/>
    <x v="48"/>
    <n v="0"/>
    <x v="0"/>
  </r>
  <r>
    <x v="50"/>
    <x v="49"/>
    <n v="0"/>
    <x v="0"/>
  </r>
  <r>
    <x v="50"/>
    <x v="50"/>
    <n v="0"/>
    <x v="0"/>
  </r>
  <r>
    <x v="50"/>
    <x v="51"/>
    <n v="0"/>
    <x v="0"/>
  </r>
  <r>
    <x v="50"/>
    <x v="52"/>
    <n v="0"/>
    <x v="0"/>
  </r>
  <r>
    <x v="50"/>
    <x v="53"/>
    <n v="0"/>
    <x v="0"/>
  </r>
  <r>
    <x v="50"/>
    <x v="54"/>
    <n v="0"/>
    <x v="0"/>
  </r>
  <r>
    <x v="50"/>
    <x v="55"/>
    <n v="0"/>
    <x v="0"/>
  </r>
  <r>
    <x v="50"/>
    <x v="56"/>
    <n v="0"/>
    <x v="0"/>
  </r>
  <r>
    <x v="50"/>
    <x v="57"/>
    <n v="0"/>
    <x v="0"/>
  </r>
  <r>
    <x v="50"/>
    <x v="58"/>
    <n v="0"/>
    <x v="0"/>
  </r>
  <r>
    <x v="50"/>
    <x v="59"/>
    <n v="0"/>
    <x v="0"/>
  </r>
  <r>
    <x v="50"/>
    <x v="60"/>
    <n v="0"/>
    <x v="0"/>
  </r>
  <r>
    <x v="50"/>
    <x v="61"/>
    <n v="0"/>
    <x v="0"/>
  </r>
  <r>
    <x v="50"/>
    <x v="62"/>
    <n v="0"/>
    <x v="0"/>
  </r>
  <r>
    <x v="50"/>
    <x v="63"/>
    <n v="0"/>
    <x v="0"/>
  </r>
  <r>
    <x v="50"/>
    <x v="64"/>
    <n v="0"/>
    <x v="0"/>
  </r>
  <r>
    <x v="50"/>
    <x v="65"/>
    <n v="0"/>
    <x v="0"/>
  </r>
  <r>
    <x v="50"/>
    <x v="66"/>
    <n v="0"/>
    <x v="0"/>
  </r>
  <r>
    <x v="50"/>
    <x v="67"/>
    <n v="0"/>
    <x v="0"/>
  </r>
  <r>
    <x v="50"/>
    <x v="68"/>
    <n v="0"/>
    <x v="0"/>
  </r>
  <r>
    <x v="50"/>
    <x v="69"/>
    <n v="0"/>
    <x v="0"/>
  </r>
  <r>
    <x v="50"/>
    <x v="70"/>
    <n v="0"/>
    <x v="0"/>
  </r>
  <r>
    <x v="50"/>
    <x v="71"/>
    <n v="0"/>
    <x v="0"/>
  </r>
  <r>
    <x v="50"/>
    <x v="72"/>
    <n v="0"/>
    <x v="0"/>
  </r>
  <r>
    <x v="50"/>
    <x v="73"/>
    <n v="0"/>
    <x v="0"/>
  </r>
  <r>
    <x v="50"/>
    <x v="74"/>
    <n v="0"/>
    <x v="0"/>
  </r>
  <r>
    <x v="50"/>
    <x v="75"/>
    <n v="0"/>
    <x v="0"/>
  </r>
  <r>
    <x v="50"/>
    <x v="76"/>
    <n v="0"/>
    <x v="0"/>
  </r>
  <r>
    <x v="50"/>
    <x v="77"/>
    <n v="0"/>
    <x v="0"/>
  </r>
  <r>
    <x v="50"/>
    <x v="78"/>
    <n v="0"/>
    <x v="0"/>
  </r>
  <r>
    <x v="50"/>
    <x v="79"/>
    <n v="0"/>
    <x v="0"/>
  </r>
  <r>
    <x v="50"/>
    <x v="80"/>
    <n v="0"/>
    <x v="0"/>
  </r>
  <r>
    <x v="50"/>
    <x v="81"/>
    <n v="0"/>
    <x v="0"/>
  </r>
  <r>
    <x v="50"/>
    <x v="82"/>
    <n v="0"/>
    <x v="0"/>
  </r>
  <r>
    <x v="50"/>
    <x v="83"/>
    <n v="0"/>
    <x v="0"/>
  </r>
  <r>
    <x v="50"/>
    <x v="84"/>
    <n v="0"/>
    <x v="0"/>
  </r>
  <r>
    <x v="50"/>
    <x v="85"/>
    <n v="0"/>
    <x v="0"/>
  </r>
  <r>
    <x v="50"/>
    <x v="86"/>
    <n v="0"/>
    <x v="0"/>
  </r>
  <r>
    <x v="50"/>
    <x v="87"/>
    <n v="0"/>
    <x v="0"/>
  </r>
  <r>
    <x v="50"/>
    <x v="88"/>
    <n v="0"/>
    <x v="0"/>
  </r>
  <r>
    <x v="50"/>
    <x v="89"/>
    <n v="0"/>
    <x v="0"/>
  </r>
  <r>
    <x v="50"/>
    <x v="90"/>
    <n v="0"/>
    <x v="0"/>
  </r>
  <r>
    <x v="50"/>
    <x v="91"/>
    <n v="0"/>
    <x v="0"/>
  </r>
  <r>
    <x v="50"/>
    <x v="92"/>
    <n v="0"/>
    <x v="0"/>
  </r>
  <r>
    <x v="50"/>
    <x v="93"/>
    <n v="0"/>
    <x v="0"/>
  </r>
  <r>
    <x v="50"/>
    <x v="94"/>
    <n v="0"/>
    <x v="0"/>
  </r>
  <r>
    <x v="50"/>
    <x v="95"/>
    <n v="0"/>
    <x v="0"/>
  </r>
  <r>
    <x v="50"/>
    <x v="96"/>
    <n v="0"/>
    <x v="0"/>
  </r>
  <r>
    <x v="50"/>
    <x v="97"/>
    <n v="0"/>
    <x v="0"/>
  </r>
  <r>
    <x v="50"/>
    <x v="98"/>
    <n v="0"/>
    <x v="0"/>
  </r>
  <r>
    <x v="50"/>
    <x v="99"/>
    <n v="0"/>
    <x v="0"/>
  </r>
  <r>
    <x v="50"/>
    <x v="100"/>
    <n v="0"/>
    <x v="0"/>
  </r>
  <r>
    <x v="50"/>
    <x v="101"/>
    <n v="0"/>
    <x v="0"/>
  </r>
  <r>
    <x v="50"/>
    <x v="102"/>
    <n v="0"/>
    <x v="0"/>
  </r>
  <r>
    <x v="50"/>
    <x v="103"/>
    <n v="0"/>
    <x v="0"/>
  </r>
  <r>
    <x v="50"/>
    <x v="104"/>
    <n v="0"/>
    <x v="0"/>
  </r>
  <r>
    <x v="50"/>
    <x v="105"/>
    <n v="0"/>
    <x v="0"/>
  </r>
  <r>
    <x v="50"/>
    <x v="106"/>
    <n v="0"/>
    <x v="0"/>
  </r>
  <r>
    <x v="50"/>
    <x v="107"/>
    <n v="0"/>
    <x v="0"/>
  </r>
  <r>
    <x v="50"/>
    <x v="108"/>
    <n v="0"/>
    <x v="0"/>
  </r>
  <r>
    <x v="50"/>
    <x v="109"/>
    <n v="0"/>
    <x v="0"/>
  </r>
  <r>
    <x v="50"/>
    <x v="110"/>
    <n v="0"/>
    <x v="0"/>
  </r>
  <r>
    <x v="50"/>
    <x v="111"/>
    <n v="0"/>
    <x v="0"/>
  </r>
  <r>
    <x v="50"/>
    <x v="112"/>
    <n v="0"/>
    <x v="0"/>
  </r>
  <r>
    <x v="50"/>
    <x v="113"/>
    <n v="0"/>
    <x v="0"/>
  </r>
  <r>
    <x v="50"/>
    <x v="114"/>
    <n v="0"/>
    <x v="0"/>
  </r>
  <r>
    <x v="50"/>
    <x v="115"/>
    <n v="0"/>
    <x v="0"/>
  </r>
  <r>
    <x v="50"/>
    <x v="116"/>
    <n v="0"/>
    <x v="0"/>
  </r>
  <r>
    <x v="50"/>
    <x v="117"/>
    <n v="0"/>
    <x v="0"/>
  </r>
  <r>
    <x v="50"/>
    <x v="118"/>
    <n v="0"/>
    <x v="0"/>
  </r>
  <r>
    <x v="50"/>
    <x v="119"/>
    <n v="0"/>
    <x v="0"/>
  </r>
  <r>
    <x v="50"/>
    <x v="120"/>
    <n v="0"/>
    <x v="0"/>
  </r>
  <r>
    <x v="50"/>
    <x v="121"/>
    <n v="0"/>
    <x v="0"/>
  </r>
  <r>
    <x v="50"/>
    <x v="122"/>
    <n v="0"/>
    <x v="0"/>
  </r>
  <r>
    <x v="50"/>
    <x v="123"/>
    <n v="0"/>
    <x v="0"/>
  </r>
  <r>
    <x v="50"/>
    <x v="124"/>
    <n v="0"/>
    <x v="0"/>
  </r>
  <r>
    <x v="50"/>
    <x v="125"/>
    <n v="0"/>
    <x v="0"/>
  </r>
  <r>
    <x v="50"/>
    <x v="126"/>
    <n v="0"/>
    <x v="0"/>
  </r>
  <r>
    <x v="50"/>
    <x v="127"/>
    <n v="0"/>
    <x v="0"/>
  </r>
  <r>
    <x v="50"/>
    <x v="128"/>
    <n v="0"/>
    <x v="0"/>
  </r>
  <r>
    <x v="50"/>
    <x v="129"/>
    <n v="0"/>
    <x v="0"/>
  </r>
  <r>
    <x v="50"/>
    <x v="130"/>
    <n v="0"/>
    <x v="0"/>
  </r>
  <r>
    <x v="50"/>
    <x v="131"/>
    <n v="0"/>
    <x v="0"/>
  </r>
  <r>
    <x v="50"/>
    <x v="132"/>
    <n v="0"/>
    <x v="0"/>
  </r>
  <r>
    <x v="50"/>
    <x v="133"/>
    <n v="0"/>
    <x v="0"/>
  </r>
  <r>
    <x v="50"/>
    <x v="134"/>
    <n v="0"/>
    <x v="0"/>
  </r>
  <r>
    <x v="50"/>
    <x v="135"/>
    <n v="0"/>
    <x v="0"/>
  </r>
  <r>
    <x v="50"/>
    <x v="136"/>
    <n v="0"/>
    <x v="0"/>
  </r>
  <r>
    <x v="50"/>
    <x v="137"/>
    <n v="0"/>
    <x v="0"/>
  </r>
  <r>
    <x v="50"/>
    <x v="138"/>
    <n v="0"/>
    <x v="0"/>
  </r>
  <r>
    <x v="50"/>
    <x v="139"/>
    <n v="0"/>
    <x v="0"/>
  </r>
  <r>
    <x v="50"/>
    <x v="140"/>
    <n v="0"/>
    <x v="0"/>
  </r>
  <r>
    <x v="50"/>
    <x v="141"/>
    <n v="0"/>
    <x v="0"/>
  </r>
  <r>
    <x v="50"/>
    <x v="142"/>
    <n v="0"/>
    <x v="0"/>
  </r>
  <r>
    <x v="50"/>
    <x v="143"/>
    <n v="0"/>
    <x v="0"/>
  </r>
  <r>
    <x v="50"/>
    <x v="144"/>
    <n v="0"/>
    <x v="0"/>
  </r>
  <r>
    <x v="50"/>
    <x v="145"/>
    <n v="0"/>
    <x v="0"/>
  </r>
  <r>
    <x v="50"/>
    <x v="146"/>
    <n v="0"/>
    <x v="0"/>
  </r>
  <r>
    <x v="50"/>
    <x v="147"/>
    <n v="0"/>
    <x v="0"/>
  </r>
  <r>
    <x v="50"/>
    <x v="148"/>
    <n v="0"/>
    <x v="0"/>
  </r>
  <r>
    <x v="50"/>
    <x v="149"/>
    <n v="0"/>
    <x v="0"/>
  </r>
  <r>
    <x v="50"/>
    <x v="150"/>
    <n v="0"/>
    <x v="0"/>
  </r>
  <r>
    <x v="50"/>
    <x v="151"/>
    <n v="0"/>
    <x v="0"/>
  </r>
  <r>
    <x v="50"/>
    <x v="152"/>
    <n v="0"/>
    <x v="0"/>
  </r>
  <r>
    <x v="50"/>
    <x v="153"/>
    <n v="0"/>
    <x v="0"/>
  </r>
  <r>
    <x v="50"/>
    <x v="154"/>
    <n v="0"/>
    <x v="0"/>
  </r>
  <r>
    <x v="50"/>
    <x v="155"/>
    <n v="387918.35622668522"/>
    <x v="0"/>
  </r>
  <r>
    <x v="50"/>
    <x v="156"/>
    <n v="168.82917887816032"/>
    <x v="0"/>
  </r>
  <r>
    <x v="50"/>
    <x v="157"/>
    <n v="3.0000014332268039"/>
    <x v="0"/>
  </r>
  <r>
    <x v="50"/>
    <x v="158"/>
    <n v="0"/>
    <x v="0"/>
  </r>
  <r>
    <x v="50"/>
    <x v="159"/>
    <n v="0"/>
    <x v="0"/>
  </r>
  <r>
    <x v="50"/>
    <x v="160"/>
    <n v="0"/>
    <x v="0"/>
  </r>
  <r>
    <x v="50"/>
    <x v="161"/>
    <n v="0"/>
    <x v="0"/>
  </r>
  <r>
    <x v="50"/>
    <x v="162"/>
    <n v="0"/>
    <x v="0"/>
  </r>
  <r>
    <x v="50"/>
    <x v="163"/>
    <n v="0"/>
    <x v="0"/>
  </r>
  <r>
    <x v="50"/>
    <x v="164"/>
    <n v="0"/>
    <x v="0"/>
  </r>
  <r>
    <x v="50"/>
    <x v="165"/>
    <n v="0"/>
    <x v="0"/>
  </r>
  <r>
    <x v="50"/>
    <x v="166"/>
    <n v="0"/>
    <x v="0"/>
  </r>
  <r>
    <x v="50"/>
    <x v="167"/>
    <n v="0"/>
    <x v="0"/>
  </r>
  <r>
    <x v="50"/>
    <x v="168"/>
    <n v="0"/>
    <x v="0"/>
  </r>
  <r>
    <x v="50"/>
    <x v="168"/>
    <m/>
    <x v="0"/>
  </r>
  <r>
    <x v="50"/>
    <x v="168"/>
    <m/>
    <x v="0"/>
  </r>
  <r>
    <x v="50"/>
    <x v="169"/>
    <m/>
    <x v="0"/>
  </r>
  <r>
    <x v="50"/>
    <x v="169"/>
    <m/>
    <x v="0"/>
  </r>
  <r>
    <x v="50"/>
    <x v="169"/>
    <m/>
    <x v="0"/>
  </r>
  <r>
    <x v="50"/>
    <x v="169"/>
    <m/>
    <x v="0"/>
  </r>
  <r>
    <x v="50"/>
    <x v="170"/>
    <m/>
    <x v="0"/>
  </r>
  <r>
    <x v="50"/>
    <x v="170"/>
    <m/>
    <x v="0"/>
  </r>
  <r>
    <x v="50"/>
    <x v="170"/>
    <m/>
    <x v="0"/>
  </r>
  <r>
    <x v="50"/>
    <x v="170"/>
    <m/>
    <x v="0"/>
  </r>
  <r>
    <x v="50"/>
    <x v="171"/>
    <m/>
    <x v="0"/>
  </r>
  <r>
    <x v="50"/>
    <x v="171"/>
    <m/>
    <x v="0"/>
  </r>
  <r>
    <x v="50"/>
    <x v="172"/>
    <m/>
    <x v="0"/>
  </r>
  <r>
    <x v="50"/>
    <x v="172"/>
    <m/>
    <x v="0"/>
  </r>
  <r>
    <x v="50"/>
    <x v="173"/>
    <m/>
    <x v="0"/>
  </r>
  <r>
    <x v="50"/>
    <x v="173"/>
    <m/>
    <x v="0"/>
  </r>
  <r>
    <x v="50"/>
    <x v="174"/>
    <m/>
    <x v="0"/>
  </r>
  <r>
    <x v="50"/>
    <x v="174"/>
    <m/>
    <x v="0"/>
  </r>
  <r>
    <x v="50"/>
    <x v="174"/>
    <m/>
    <x v="0"/>
  </r>
  <r>
    <x v="50"/>
    <x v="174"/>
    <m/>
    <x v="0"/>
  </r>
  <r>
    <x v="50"/>
    <x v="175"/>
    <m/>
    <x v="0"/>
  </r>
  <r>
    <x v="50"/>
    <x v="175"/>
    <m/>
    <x v="0"/>
  </r>
  <r>
    <x v="50"/>
    <x v="175"/>
    <m/>
    <x v="0"/>
  </r>
  <r>
    <x v="50"/>
    <x v="176"/>
    <m/>
    <x v="0"/>
  </r>
  <r>
    <x v="50"/>
    <x v="176"/>
    <m/>
    <x v="0"/>
  </r>
  <r>
    <x v="50"/>
    <x v="176"/>
    <m/>
    <x v="0"/>
  </r>
  <r>
    <x v="50"/>
    <x v="177"/>
    <n v="0"/>
    <x v="0"/>
  </r>
  <r>
    <x v="50"/>
    <x v="178"/>
    <m/>
    <x v="0"/>
  </r>
  <r>
    <x v="50"/>
    <x v="179"/>
    <n v="0"/>
    <x v="0"/>
  </r>
  <r>
    <x v="50"/>
    <x v="180"/>
    <n v="0"/>
    <x v="0"/>
  </r>
  <r>
    <x v="50"/>
    <x v="181"/>
    <n v="0"/>
    <x v="0"/>
  </r>
  <r>
    <x v="50"/>
    <x v="182"/>
    <n v="0"/>
    <x v="0"/>
  </r>
  <r>
    <x v="50"/>
    <x v="183"/>
    <n v="0"/>
    <x v="0"/>
  </r>
  <r>
    <x v="50"/>
    <x v="184"/>
    <n v="0"/>
    <x v="0"/>
  </r>
  <r>
    <x v="50"/>
    <x v="185"/>
    <n v="0"/>
    <x v="0"/>
  </r>
  <r>
    <x v="50"/>
    <x v="186"/>
    <n v="0"/>
    <x v="0"/>
  </r>
  <r>
    <x v="50"/>
    <x v="187"/>
    <n v="0"/>
    <x v="0"/>
  </r>
  <r>
    <x v="50"/>
    <x v="188"/>
    <n v="0"/>
    <x v="0"/>
  </r>
  <r>
    <x v="51"/>
    <x v="0"/>
    <s v="arent"/>
    <x v="0"/>
  </r>
  <r>
    <x v="51"/>
    <x v="1"/>
    <n v="0"/>
    <x v="0"/>
  </r>
  <r>
    <x v="51"/>
    <x v="2"/>
    <n v="0"/>
    <x v="0"/>
  </r>
  <r>
    <x v="51"/>
    <x v="3"/>
    <n v="0"/>
    <x v="0"/>
  </r>
  <r>
    <x v="51"/>
    <x v="4"/>
    <n v="0"/>
    <x v="0"/>
  </r>
  <r>
    <x v="51"/>
    <x v="5"/>
    <n v="0"/>
    <x v="0"/>
  </r>
  <r>
    <x v="51"/>
    <x v="6"/>
    <n v="0"/>
    <x v="0"/>
  </r>
  <r>
    <x v="51"/>
    <x v="7"/>
    <n v="0"/>
    <x v="0"/>
  </r>
  <r>
    <x v="51"/>
    <x v="8"/>
    <n v="0"/>
    <x v="0"/>
  </r>
  <r>
    <x v="51"/>
    <x v="9"/>
    <n v="0"/>
    <x v="0"/>
  </r>
  <r>
    <x v="51"/>
    <x v="10"/>
    <n v="0"/>
    <x v="0"/>
  </r>
  <r>
    <x v="51"/>
    <x v="11"/>
    <n v="0"/>
    <x v="0"/>
  </r>
  <r>
    <x v="51"/>
    <x v="12"/>
    <n v="0"/>
    <x v="0"/>
  </r>
  <r>
    <x v="51"/>
    <x v="13"/>
    <n v="0"/>
    <x v="0"/>
  </r>
  <r>
    <x v="51"/>
    <x v="14"/>
    <n v="0"/>
    <x v="0"/>
  </r>
  <r>
    <x v="51"/>
    <x v="15"/>
    <n v="0"/>
    <x v="0"/>
  </r>
  <r>
    <x v="51"/>
    <x v="16"/>
    <n v="0"/>
    <x v="0"/>
  </r>
  <r>
    <x v="51"/>
    <x v="17"/>
    <n v="0"/>
    <x v="0"/>
  </r>
  <r>
    <x v="51"/>
    <x v="18"/>
    <n v="0"/>
    <x v="0"/>
  </r>
  <r>
    <x v="51"/>
    <x v="19"/>
    <n v="0"/>
    <x v="0"/>
  </r>
  <r>
    <x v="51"/>
    <x v="20"/>
    <n v="0"/>
    <x v="0"/>
  </r>
  <r>
    <x v="51"/>
    <x v="21"/>
    <n v="0"/>
    <x v="0"/>
  </r>
  <r>
    <x v="51"/>
    <x v="22"/>
    <n v="0"/>
    <x v="0"/>
  </r>
  <r>
    <x v="51"/>
    <x v="23"/>
    <n v="0"/>
    <x v="0"/>
  </r>
  <r>
    <x v="51"/>
    <x v="24"/>
    <n v="0"/>
    <x v="0"/>
  </r>
  <r>
    <x v="51"/>
    <x v="25"/>
    <n v="0"/>
    <x v="0"/>
  </r>
  <r>
    <x v="51"/>
    <x v="26"/>
    <n v="0"/>
    <x v="0"/>
  </r>
  <r>
    <x v="51"/>
    <x v="27"/>
    <n v="0"/>
    <x v="0"/>
  </r>
  <r>
    <x v="51"/>
    <x v="28"/>
    <n v="0"/>
    <x v="0"/>
  </r>
  <r>
    <x v="51"/>
    <x v="29"/>
    <n v="0"/>
    <x v="0"/>
  </r>
  <r>
    <x v="51"/>
    <x v="30"/>
    <n v="0"/>
    <x v="0"/>
  </r>
  <r>
    <x v="51"/>
    <x v="31"/>
    <n v="0"/>
    <x v="0"/>
  </r>
  <r>
    <x v="51"/>
    <x v="32"/>
    <n v="0"/>
    <x v="0"/>
  </r>
  <r>
    <x v="51"/>
    <x v="33"/>
    <n v="0"/>
    <x v="0"/>
  </r>
  <r>
    <x v="51"/>
    <x v="34"/>
    <n v="0"/>
    <x v="0"/>
  </r>
  <r>
    <x v="51"/>
    <x v="35"/>
    <n v="0"/>
    <x v="0"/>
  </r>
  <r>
    <x v="51"/>
    <x v="36"/>
    <n v="0"/>
    <x v="0"/>
  </r>
  <r>
    <x v="51"/>
    <x v="37"/>
    <n v="0"/>
    <x v="0"/>
  </r>
  <r>
    <x v="51"/>
    <x v="38"/>
    <n v="0"/>
    <x v="0"/>
  </r>
  <r>
    <x v="51"/>
    <x v="39"/>
    <n v="0"/>
    <x v="0"/>
  </r>
  <r>
    <x v="51"/>
    <x v="40"/>
    <n v="0"/>
    <x v="0"/>
  </r>
  <r>
    <x v="51"/>
    <x v="41"/>
    <n v="0"/>
    <x v="0"/>
  </r>
  <r>
    <x v="51"/>
    <x v="42"/>
    <n v="0"/>
    <x v="0"/>
  </r>
  <r>
    <x v="51"/>
    <x v="43"/>
    <n v="0"/>
    <x v="0"/>
  </r>
  <r>
    <x v="51"/>
    <x v="44"/>
    <n v="0"/>
    <x v="0"/>
  </r>
  <r>
    <x v="51"/>
    <x v="45"/>
    <n v="0"/>
    <x v="0"/>
  </r>
  <r>
    <x v="51"/>
    <x v="46"/>
    <n v="0"/>
    <x v="0"/>
  </r>
  <r>
    <x v="51"/>
    <x v="47"/>
    <n v="0"/>
    <x v="0"/>
  </r>
  <r>
    <x v="51"/>
    <x v="48"/>
    <n v="0"/>
    <x v="0"/>
  </r>
  <r>
    <x v="51"/>
    <x v="49"/>
    <n v="0"/>
    <x v="0"/>
  </r>
  <r>
    <x v="51"/>
    <x v="50"/>
    <n v="0"/>
    <x v="0"/>
  </r>
  <r>
    <x v="51"/>
    <x v="51"/>
    <n v="0"/>
    <x v="0"/>
  </r>
  <r>
    <x v="51"/>
    <x v="52"/>
    <n v="0"/>
    <x v="0"/>
  </r>
  <r>
    <x v="51"/>
    <x v="53"/>
    <n v="0"/>
    <x v="0"/>
  </r>
  <r>
    <x v="51"/>
    <x v="54"/>
    <n v="0"/>
    <x v="0"/>
  </r>
  <r>
    <x v="51"/>
    <x v="55"/>
    <n v="0"/>
    <x v="0"/>
  </r>
  <r>
    <x v="51"/>
    <x v="56"/>
    <n v="0"/>
    <x v="0"/>
  </r>
  <r>
    <x v="51"/>
    <x v="57"/>
    <n v="0"/>
    <x v="0"/>
  </r>
  <r>
    <x v="51"/>
    <x v="58"/>
    <n v="0"/>
    <x v="0"/>
  </r>
  <r>
    <x v="51"/>
    <x v="59"/>
    <n v="0"/>
    <x v="0"/>
  </r>
  <r>
    <x v="51"/>
    <x v="60"/>
    <n v="0"/>
    <x v="0"/>
  </r>
  <r>
    <x v="51"/>
    <x v="61"/>
    <n v="0"/>
    <x v="0"/>
  </r>
  <r>
    <x v="51"/>
    <x v="62"/>
    <n v="0"/>
    <x v="0"/>
  </r>
  <r>
    <x v="51"/>
    <x v="63"/>
    <n v="0"/>
    <x v="0"/>
  </r>
  <r>
    <x v="51"/>
    <x v="64"/>
    <n v="0"/>
    <x v="0"/>
  </r>
  <r>
    <x v="51"/>
    <x v="65"/>
    <n v="0"/>
    <x v="0"/>
  </r>
  <r>
    <x v="51"/>
    <x v="66"/>
    <n v="0"/>
    <x v="0"/>
  </r>
  <r>
    <x v="51"/>
    <x v="67"/>
    <n v="0"/>
    <x v="0"/>
  </r>
  <r>
    <x v="51"/>
    <x v="68"/>
    <n v="0"/>
    <x v="0"/>
  </r>
  <r>
    <x v="51"/>
    <x v="69"/>
    <n v="0"/>
    <x v="0"/>
  </r>
  <r>
    <x v="51"/>
    <x v="70"/>
    <n v="0"/>
    <x v="0"/>
  </r>
  <r>
    <x v="51"/>
    <x v="71"/>
    <n v="0"/>
    <x v="0"/>
  </r>
  <r>
    <x v="51"/>
    <x v="72"/>
    <n v="0"/>
    <x v="0"/>
  </r>
  <r>
    <x v="51"/>
    <x v="73"/>
    <n v="0"/>
    <x v="0"/>
  </r>
  <r>
    <x v="51"/>
    <x v="74"/>
    <n v="0"/>
    <x v="0"/>
  </r>
  <r>
    <x v="51"/>
    <x v="75"/>
    <n v="0"/>
    <x v="0"/>
  </r>
  <r>
    <x v="51"/>
    <x v="76"/>
    <n v="0"/>
    <x v="0"/>
  </r>
  <r>
    <x v="51"/>
    <x v="77"/>
    <n v="0"/>
    <x v="0"/>
  </r>
  <r>
    <x v="51"/>
    <x v="78"/>
    <n v="0"/>
    <x v="0"/>
  </r>
  <r>
    <x v="51"/>
    <x v="79"/>
    <n v="0"/>
    <x v="0"/>
  </r>
  <r>
    <x v="51"/>
    <x v="80"/>
    <n v="0"/>
    <x v="0"/>
  </r>
  <r>
    <x v="51"/>
    <x v="81"/>
    <n v="0"/>
    <x v="0"/>
  </r>
  <r>
    <x v="51"/>
    <x v="82"/>
    <n v="0"/>
    <x v="0"/>
  </r>
  <r>
    <x v="51"/>
    <x v="83"/>
    <n v="0"/>
    <x v="0"/>
  </r>
  <r>
    <x v="51"/>
    <x v="84"/>
    <n v="0"/>
    <x v="0"/>
  </r>
  <r>
    <x v="51"/>
    <x v="85"/>
    <n v="0"/>
    <x v="0"/>
  </r>
  <r>
    <x v="51"/>
    <x v="86"/>
    <n v="0"/>
    <x v="0"/>
  </r>
  <r>
    <x v="51"/>
    <x v="87"/>
    <n v="0"/>
    <x v="0"/>
  </r>
  <r>
    <x v="51"/>
    <x v="88"/>
    <n v="0"/>
    <x v="0"/>
  </r>
  <r>
    <x v="51"/>
    <x v="89"/>
    <n v="0"/>
    <x v="0"/>
  </r>
  <r>
    <x v="51"/>
    <x v="90"/>
    <n v="0"/>
    <x v="0"/>
  </r>
  <r>
    <x v="51"/>
    <x v="91"/>
    <n v="0"/>
    <x v="0"/>
  </r>
  <r>
    <x v="51"/>
    <x v="92"/>
    <n v="0"/>
    <x v="0"/>
  </r>
  <r>
    <x v="51"/>
    <x v="93"/>
    <n v="0"/>
    <x v="0"/>
  </r>
  <r>
    <x v="51"/>
    <x v="94"/>
    <n v="0"/>
    <x v="0"/>
  </r>
  <r>
    <x v="51"/>
    <x v="95"/>
    <n v="0"/>
    <x v="0"/>
  </r>
  <r>
    <x v="51"/>
    <x v="96"/>
    <n v="0"/>
    <x v="0"/>
  </r>
  <r>
    <x v="51"/>
    <x v="97"/>
    <n v="0"/>
    <x v="0"/>
  </r>
  <r>
    <x v="51"/>
    <x v="98"/>
    <n v="0"/>
    <x v="0"/>
  </r>
  <r>
    <x v="51"/>
    <x v="99"/>
    <n v="0"/>
    <x v="0"/>
  </r>
  <r>
    <x v="51"/>
    <x v="100"/>
    <n v="0"/>
    <x v="0"/>
  </r>
  <r>
    <x v="51"/>
    <x v="101"/>
    <n v="0"/>
    <x v="0"/>
  </r>
  <r>
    <x v="51"/>
    <x v="102"/>
    <n v="0"/>
    <x v="0"/>
  </r>
  <r>
    <x v="51"/>
    <x v="103"/>
    <n v="0"/>
    <x v="0"/>
  </r>
  <r>
    <x v="51"/>
    <x v="104"/>
    <n v="0"/>
    <x v="0"/>
  </r>
  <r>
    <x v="51"/>
    <x v="105"/>
    <n v="0"/>
    <x v="0"/>
  </r>
  <r>
    <x v="51"/>
    <x v="106"/>
    <n v="0"/>
    <x v="0"/>
  </r>
  <r>
    <x v="51"/>
    <x v="107"/>
    <n v="0"/>
    <x v="0"/>
  </r>
  <r>
    <x v="51"/>
    <x v="108"/>
    <n v="0"/>
    <x v="0"/>
  </r>
  <r>
    <x v="51"/>
    <x v="109"/>
    <n v="0"/>
    <x v="0"/>
  </r>
  <r>
    <x v="51"/>
    <x v="110"/>
    <n v="0"/>
    <x v="0"/>
  </r>
  <r>
    <x v="51"/>
    <x v="111"/>
    <n v="0"/>
    <x v="0"/>
  </r>
  <r>
    <x v="51"/>
    <x v="112"/>
    <n v="0"/>
    <x v="0"/>
  </r>
  <r>
    <x v="51"/>
    <x v="113"/>
    <n v="0"/>
    <x v="0"/>
  </r>
  <r>
    <x v="51"/>
    <x v="114"/>
    <n v="0"/>
    <x v="0"/>
  </r>
  <r>
    <x v="51"/>
    <x v="115"/>
    <n v="0"/>
    <x v="0"/>
  </r>
  <r>
    <x v="51"/>
    <x v="116"/>
    <n v="0"/>
    <x v="0"/>
  </r>
  <r>
    <x v="51"/>
    <x v="117"/>
    <n v="0"/>
    <x v="0"/>
  </r>
  <r>
    <x v="51"/>
    <x v="118"/>
    <n v="0"/>
    <x v="0"/>
  </r>
  <r>
    <x v="51"/>
    <x v="119"/>
    <n v="0"/>
    <x v="0"/>
  </r>
  <r>
    <x v="51"/>
    <x v="120"/>
    <n v="0"/>
    <x v="0"/>
  </r>
  <r>
    <x v="51"/>
    <x v="121"/>
    <n v="0"/>
    <x v="0"/>
  </r>
  <r>
    <x v="51"/>
    <x v="122"/>
    <n v="0"/>
    <x v="0"/>
  </r>
  <r>
    <x v="51"/>
    <x v="123"/>
    <n v="0"/>
    <x v="0"/>
  </r>
  <r>
    <x v="51"/>
    <x v="124"/>
    <n v="0"/>
    <x v="0"/>
  </r>
  <r>
    <x v="51"/>
    <x v="125"/>
    <n v="0"/>
    <x v="0"/>
  </r>
  <r>
    <x v="51"/>
    <x v="126"/>
    <n v="0"/>
    <x v="0"/>
  </r>
  <r>
    <x v="51"/>
    <x v="127"/>
    <n v="0"/>
    <x v="0"/>
  </r>
  <r>
    <x v="51"/>
    <x v="128"/>
    <n v="0"/>
    <x v="0"/>
  </r>
  <r>
    <x v="51"/>
    <x v="129"/>
    <n v="0"/>
    <x v="0"/>
  </r>
  <r>
    <x v="51"/>
    <x v="130"/>
    <n v="0"/>
    <x v="0"/>
  </r>
  <r>
    <x v="51"/>
    <x v="131"/>
    <n v="0"/>
    <x v="0"/>
  </r>
  <r>
    <x v="51"/>
    <x v="132"/>
    <n v="0"/>
    <x v="0"/>
  </r>
  <r>
    <x v="51"/>
    <x v="133"/>
    <n v="0"/>
    <x v="0"/>
  </r>
  <r>
    <x v="51"/>
    <x v="134"/>
    <n v="0"/>
    <x v="0"/>
  </r>
  <r>
    <x v="51"/>
    <x v="135"/>
    <n v="0"/>
    <x v="0"/>
  </r>
  <r>
    <x v="51"/>
    <x v="136"/>
    <n v="0"/>
    <x v="0"/>
  </r>
  <r>
    <x v="51"/>
    <x v="137"/>
    <n v="0"/>
    <x v="0"/>
  </r>
  <r>
    <x v="51"/>
    <x v="138"/>
    <n v="0"/>
    <x v="0"/>
  </r>
  <r>
    <x v="51"/>
    <x v="139"/>
    <n v="0"/>
    <x v="0"/>
  </r>
  <r>
    <x v="51"/>
    <x v="140"/>
    <n v="0"/>
    <x v="0"/>
  </r>
  <r>
    <x v="51"/>
    <x v="141"/>
    <n v="0"/>
    <x v="0"/>
  </r>
  <r>
    <x v="51"/>
    <x v="142"/>
    <n v="0"/>
    <x v="0"/>
  </r>
  <r>
    <x v="51"/>
    <x v="143"/>
    <n v="0"/>
    <x v="0"/>
  </r>
  <r>
    <x v="51"/>
    <x v="144"/>
    <n v="0"/>
    <x v="0"/>
  </r>
  <r>
    <x v="51"/>
    <x v="145"/>
    <n v="0"/>
    <x v="0"/>
  </r>
  <r>
    <x v="51"/>
    <x v="146"/>
    <n v="0"/>
    <x v="0"/>
  </r>
  <r>
    <x v="51"/>
    <x v="147"/>
    <n v="0"/>
    <x v="0"/>
  </r>
  <r>
    <x v="51"/>
    <x v="148"/>
    <n v="0"/>
    <x v="0"/>
  </r>
  <r>
    <x v="51"/>
    <x v="149"/>
    <n v="0"/>
    <x v="0"/>
  </r>
  <r>
    <x v="51"/>
    <x v="150"/>
    <n v="0"/>
    <x v="0"/>
  </r>
  <r>
    <x v="51"/>
    <x v="151"/>
    <n v="0"/>
    <x v="0"/>
  </r>
  <r>
    <x v="51"/>
    <x v="152"/>
    <n v="0"/>
    <x v="0"/>
  </r>
  <r>
    <x v="51"/>
    <x v="153"/>
    <n v="0"/>
    <x v="0"/>
  </r>
  <r>
    <x v="51"/>
    <x v="154"/>
    <n v="0"/>
    <x v="0"/>
  </r>
  <r>
    <x v="51"/>
    <x v="155"/>
    <n v="1439.9392456953769"/>
    <x v="0"/>
  </r>
  <r>
    <x v="51"/>
    <x v="156"/>
    <n v="23500.605960451281"/>
    <x v="0"/>
  </r>
  <r>
    <x v="51"/>
    <x v="157"/>
    <n v="2.0000011919548344"/>
    <x v="0"/>
  </r>
  <r>
    <x v="51"/>
    <x v="158"/>
    <n v="0"/>
    <x v="0"/>
  </r>
  <r>
    <x v="51"/>
    <x v="159"/>
    <n v="778.48225866531345"/>
    <x v="0"/>
  </r>
  <r>
    <x v="51"/>
    <x v="160"/>
    <n v="0"/>
    <x v="0"/>
  </r>
  <r>
    <x v="51"/>
    <x v="161"/>
    <n v="86.498028740590385"/>
    <x v="0"/>
  </r>
  <r>
    <x v="51"/>
    <x v="162"/>
    <n v="0"/>
    <x v="0"/>
  </r>
  <r>
    <x v="51"/>
    <x v="163"/>
    <n v="0"/>
    <x v="0"/>
  </r>
  <r>
    <x v="51"/>
    <x v="164"/>
    <n v="0"/>
    <x v="0"/>
  </r>
  <r>
    <x v="51"/>
    <x v="165"/>
    <n v="0"/>
    <x v="0"/>
  </r>
  <r>
    <x v="51"/>
    <x v="166"/>
    <n v="432.49014370295185"/>
    <x v="0"/>
  </r>
  <r>
    <x v="51"/>
    <x v="167"/>
    <n v="0"/>
    <x v="0"/>
  </r>
  <r>
    <x v="51"/>
    <x v="168"/>
    <n v="0"/>
    <x v="0"/>
  </r>
  <r>
    <x v="51"/>
    <x v="168"/>
    <m/>
    <x v="0"/>
  </r>
  <r>
    <x v="51"/>
    <x v="168"/>
    <m/>
    <x v="0"/>
  </r>
  <r>
    <x v="51"/>
    <x v="169"/>
    <m/>
    <x v="0"/>
  </r>
  <r>
    <x v="51"/>
    <x v="169"/>
    <m/>
    <x v="0"/>
  </r>
  <r>
    <x v="51"/>
    <x v="169"/>
    <m/>
    <x v="0"/>
  </r>
  <r>
    <x v="51"/>
    <x v="169"/>
    <m/>
    <x v="0"/>
  </r>
  <r>
    <x v="51"/>
    <x v="170"/>
    <m/>
    <x v="0"/>
  </r>
  <r>
    <x v="51"/>
    <x v="170"/>
    <m/>
    <x v="0"/>
  </r>
  <r>
    <x v="51"/>
    <x v="170"/>
    <m/>
    <x v="0"/>
  </r>
  <r>
    <x v="51"/>
    <x v="170"/>
    <m/>
    <x v="0"/>
  </r>
  <r>
    <x v="51"/>
    <x v="171"/>
    <m/>
    <x v="0"/>
  </r>
  <r>
    <x v="51"/>
    <x v="171"/>
    <m/>
    <x v="0"/>
  </r>
  <r>
    <x v="51"/>
    <x v="172"/>
    <m/>
    <x v="0"/>
  </r>
  <r>
    <x v="51"/>
    <x v="172"/>
    <m/>
    <x v="0"/>
  </r>
  <r>
    <x v="51"/>
    <x v="173"/>
    <m/>
    <x v="0"/>
  </r>
  <r>
    <x v="51"/>
    <x v="173"/>
    <m/>
    <x v="0"/>
  </r>
  <r>
    <x v="51"/>
    <x v="174"/>
    <m/>
    <x v="0"/>
  </r>
  <r>
    <x v="51"/>
    <x v="174"/>
    <m/>
    <x v="0"/>
  </r>
  <r>
    <x v="51"/>
    <x v="174"/>
    <m/>
    <x v="0"/>
  </r>
  <r>
    <x v="51"/>
    <x v="174"/>
    <m/>
    <x v="0"/>
  </r>
  <r>
    <x v="51"/>
    <x v="175"/>
    <m/>
    <x v="0"/>
  </r>
  <r>
    <x v="51"/>
    <x v="175"/>
    <m/>
    <x v="0"/>
  </r>
  <r>
    <x v="51"/>
    <x v="175"/>
    <m/>
    <x v="0"/>
  </r>
  <r>
    <x v="51"/>
    <x v="176"/>
    <m/>
    <x v="0"/>
  </r>
  <r>
    <x v="51"/>
    <x v="176"/>
    <m/>
    <x v="0"/>
  </r>
  <r>
    <x v="51"/>
    <x v="176"/>
    <m/>
    <x v="0"/>
  </r>
  <r>
    <x v="51"/>
    <x v="177"/>
    <n v="0"/>
    <x v="0"/>
  </r>
  <r>
    <x v="51"/>
    <x v="178"/>
    <m/>
    <x v="0"/>
  </r>
  <r>
    <x v="51"/>
    <x v="179"/>
    <n v="0"/>
    <x v="0"/>
  </r>
  <r>
    <x v="51"/>
    <x v="180"/>
    <n v="0"/>
    <x v="0"/>
  </r>
  <r>
    <x v="51"/>
    <x v="181"/>
    <n v="0"/>
    <x v="0"/>
  </r>
  <r>
    <x v="51"/>
    <x v="182"/>
    <n v="0"/>
    <x v="0"/>
  </r>
  <r>
    <x v="51"/>
    <x v="183"/>
    <n v="0"/>
    <x v="0"/>
  </r>
  <r>
    <x v="51"/>
    <x v="184"/>
    <n v="0"/>
    <x v="0"/>
  </r>
  <r>
    <x v="51"/>
    <x v="185"/>
    <n v="0"/>
    <x v="0"/>
  </r>
  <r>
    <x v="51"/>
    <x v="186"/>
    <n v="0"/>
    <x v="0"/>
  </r>
  <r>
    <x v="51"/>
    <x v="187"/>
    <n v="0"/>
    <x v="0"/>
  </r>
  <r>
    <x v="51"/>
    <x v="188"/>
    <n v="0"/>
    <x v="0"/>
  </r>
  <r>
    <x v="52"/>
    <x v="0"/>
    <s v="acomp"/>
    <x v="0"/>
  </r>
  <r>
    <x v="52"/>
    <x v="1"/>
    <n v="0"/>
    <x v="0"/>
  </r>
  <r>
    <x v="52"/>
    <x v="2"/>
    <n v="0"/>
    <x v="0"/>
  </r>
  <r>
    <x v="52"/>
    <x v="3"/>
    <n v="0"/>
    <x v="0"/>
  </r>
  <r>
    <x v="52"/>
    <x v="4"/>
    <n v="0"/>
    <x v="0"/>
  </r>
  <r>
    <x v="52"/>
    <x v="5"/>
    <n v="0"/>
    <x v="0"/>
  </r>
  <r>
    <x v="52"/>
    <x v="6"/>
    <n v="0"/>
    <x v="0"/>
  </r>
  <r>
    <x v="52"/>
    <x v="7"/>
    <n v="0"/>
    <x v="0"/>
  </r>
  <r>
    <x v="52"/>
    <x v="8"/>
    <n v="0"/>
    <x v="0"/>
  </r>
  <r>
    <x v="52"/>
    <x v="9"/>
    <n v="0"/>
    <x v="0"/>
  </r>
  <r>
    <x v="52"/>
    <x v="10"/>
    <n v="0"/>
    <x v="0"/>
  </r>
  <r>
    <x v="52"/>
    <x v="11"/>
    <n v="0"/>
    <x v="0"/>
  </r>
  <r>
    <x v="52"/>
    <x v="12"/>
    <n v="0"/>
    <x v="0"/>
  </r>
  <r>
    <x v="52"/>
    <x v="13"/>
    <n v="0"/>
    <x v="0"/>
  </r>
  <r>
    <x v="52"/>
    <x v="14"/>
    <n v="0"/>
    <x v="0"/>
  </r>
  <r>
    <x v="52"/>
    <x v="15"/>
    <n v="0"/>
    <x v="0"/>
  </r>
  <r>
    <x v="52"/>
    <x v="16"/>
    <n v="0"/>
    <x v="0"/>
  </r>
  <r>
    <x v="52"/>
    <x v="17"/>
    <n v="0"/>
    <x v="0"/>
  </r>
  <r>
    <x v="52"/>
    <x v="18"/>
    <n v="0"/>
    <x v="0"/>
  </r>
  <r>
    <x v="52"/>
    <x v="19"/>
    <n v="0"/>
    <x v="0"/>
  </r>
  <r>
    <x v="52"/>
    <x v="20"/>
    <n v="0"/>
    <x v="0"/>
  </r>
  <r>
    <x v="52"/>
    <x v="21"/>
    <n v="0"/>
    <x v="0"/>
  </r>
  <r>
    <x v="52"/>
    <x v="22"/>
    <n v="0"/>
    <x v="0"/>
  </r>
  <r>
    <x v="52"/>
    <x v="23"/>
    <n v="0"/>
    <x v="0"/>
  </r>
  <r>
    <x v="52"/>
    <x v="24"/>
    <n v="0"/>
    <x v="0"/>
  </r>
  <r>
    <x v="52"/>
    <x v="25"/>
    <n v="0"/>
    <x v="0"/>
  </r>
  <r>
    <x v="52"/>
    <x v="26"/>
    <n v="0"/>
    <x v="0"/>
  </r>
  <r>
    <x v="52"/>
    <x v="27"/>
    <n v="0"/>
    <x v="0"/>
  </r>
  <r>
    <x v="52"/>
    <x v="28"/>
    <n v="0"/>
    <x v="0"/>
  </r>
  <r>
    <x v="52"/>
    <x v="29"/>
    <n v="0"/>
    <x v="0"/>
  </r>
  <r>
    <x v="52"/>
    <x v="30"/>
    <n v="0"/>
    <x v="0"/>
  </r>
  <r>
    <x v="52"/>
    <x v="31"/>
    <n v="0"/>
    <x v="0"/>
  </r>
  <r>
    <x v="52"/>
    <x v="32"/>
    <n v="0"/>
    <x v="0"/>
  </r>
  <r>
    <x v="52"/>
    <x v="33"/>
    <n v="0"/>
    <x v="0"/>
  </r>
  <r>
    <x v="52"/>
    <x v="34"/>
    <n v="0"/>
    <x v="0"/>
  </r>
  <r>
    <x v="52"/>
    <x v="35"/>
    <n v="0"/>
    <x v="0"/>
  </r>
  <r>
    <x v="52"/>
    <x v="36"/>
    <n v="0"/>
    <x v="0"/>
  </r>
  <r>
    <x v="52"/>
    <x v="37"/>
    <n v="0"/>
    <x v="0"/>
  </r>
  <r>
    <x v="52"/>
    <x v="38"/>
    <n v="0"/>
    <x v="0"/>
  </r>
  <r>
    <x v="52"/>
    <x v="39"/>
    <n v="0"/>
    <x v="0"/>
  </r>
  <r>
    <x v="52"/>
    <x v="40"/>
    <n v="0"/>
    <x v="0"/>
  </r>
  <r>
    <x v="52"/>
    <x v="41"/>
    <n v="0"/>
    <x v="0"/>
  </r>
  <r>
    <x v="52"/>
    <x v="42"/>
    <n v="0"/>
    <x v="0"/>
  </r>
  <r>
    <x v="52"/>
    <x v="43"/>
    <n v="0"/>
    <x v="0"/>
  </r>
  <r>
    <x v="52"/>
    <x v="44"/>
    <n v="0"/>
    <x v="0"/>
  </r>
  <r>
    <x v="52"/>
    <x v="45"/>
    <n v="0"/>
    <x v="0"/>
  </r>
  <r>
    <x v="52"/>
    <x v="46"/>
    <n v="0"/>
    <x v="0"/>
  </r>
  <r>
    <x v="52"/>
    <x v="47"/>
    <n v="0"/>
    <x v="0"/>
  </r>
  <r>
    <x v="52"/>
    <x v="48"/>
    <n v="0"/>
    <x v="0"/>
  </r>
  <r>
    <x v="52"/>
    <x v="49"/>
    <n v="0"/>
    <x v="0"/>
  </r>
  <r>
    <x v="52"/>
    <x v="50"/>
    <n v="0"/>
    <x v="0"/>
  </r>
  <r>
    <x v="52"/>
    <x v="51"/>
    <n v="0"/>
    <x v="0"/>
  </r>
  <r>
    <x v="52"/>
    <x v="52"/>
    <n v="0"/>
    <x v="0"/>
  </r>
  <r>
    <x v="52"/>
    <x v="53"/>
    <n v="0"/>
    <x v="0"/>
  </r>
  <r>
    <x v="52"/>
    <x v="54"/>
    <n v="0"/>
    <x v="0"/>
  </r>
  <r>
    <x v="52"/>
    <x v="55"/>
    <n v="0"/>
    <x v="0"/>
  </r>
  <r>
    <x v="52"/>
    <x v="56"/>
    <n v="0"/>
    <x v="0"/>
  </r>
  <r>
    <x v="52"/>
    <x v="57"/>
    <n v="0"/>
    <x v="0"/>
  </r>
  <r>
    <x v="52"/>
    <x v="58"/>
    <n v="0"/>
    <x v="0"/>
  </r>
  <r>
    <x v="52"/>
    <x v="59"/>
    <n v="0"/>
    <x v="0"/>
  </r>
  <r>
    <x v="52"/>
    <x v="60"/>
    <n v="0"/>
    <x v="0"/>
  </r>
  <r>
    <x v="52"/>
    <x v="61"/>
    <n v="0"/>
    <x v="0"/>
  </r>
  <r>
    <x v="52"/>
    <x v="62"/>
    <n v="0"/>
    <x v="0"/>
  </r>
  <r>
    <x v="52"/>
    <x v="63"/>
    <n v="0"/>
    <x v="0"/>
  </r>
  <r>
    <x v="52"/>
    <x v="64"/>
    <n v="0"/>
    <x v="0"/>
  </r>
  <r>
    <x v="52"/>
    <x v="65"/>
    <n v="0"/>
    <x v="0"/>
  </r>
  <r>
    <x v="52"/>
    <x v="66"/>
    <n v="0"/>
    <x v="0"/>
  </r>
  <r>
    <x v="52"/>
    <x v="67"/>
    <n v="0"/>
    <x v="0"/>
  </r>
  <r>
    <x v="52"/>
    <x v="68"/>
    <n v="0"/>
    <x v="0"/>
  </r>
  <r>
    <x v="52"/>
    <x v="69"/>
    <n v="0"/>
    <x v="0"/>
  </r>
  <r>
    <x v="52"/>
    <x v="70"/>
    <n v="0"/>
    <x v="0"/>
  </r>
  <r>
    <x v="52"/>
    <x v="71"/>
    <n v="0"/>
    <x v="0"/>
  </r>
  <r>
    <x v="52"/>
    <x v="72"/>
    <n v="0"/>
    <x v="0"/>
  </r>
  <r>
    <x v="52"/>
    <x v="73"/>
    <n v="0"/>
    <x v="0"/>
  </r>
  <r>
    <x v="52"/>
    <x v="74"/>
    <n v="0"/>
    <x v="0"/>
  </r>
  <r>
    <x v="52"/>
    <x v="75"/>
    <n v="0"/>
    <x v="0"/>
  </r>
  <r>
    <x v="52"/>
    <x v="76"/>
    <n v="0"/>
    <x v="0"/>
  </r>
  <r>
    <x v="52"/>
    <x v="77"/>
    <n v="0"/>
    <x v="0"/>
  </r>
  <r>
    <x v="52"/>
    <x v="78"/>
    <n v="0"/>
    <x v="0"/>
  </r>
  <r>
    <x v="52"/>
    <x v="79"/>
    <n v="0"/>
    <x v="0"/>
  </r>
  <r>
    <x v="52"/>
    <x v="80"/>
    <n v="0"/>
    <x v="0"/>
  </r>
  <r>
    <x v="52"/>
    <x v="81"/>
    <n v="0"/>
    <x v="0"/>
  </r>
  <r>
    <x v="52"/>
    <x v="82"/>
    <n v="0"/>
    <x v="0"/>
  </r>
  <r>
    <x v="52"/>
    <x v="83"/>
    <n v="0"/>
    <x v="0"/>
  </r>
  <r>
    <x v="52"/>
    <x v="84"/>
    <n v="0"/>
    <x v="0"/>
  </r>
  <r>
    <x v="52"/>
    <x v="85"/>
    <n v="0"/>
    <x v="0"/>
  </r>
  <r>
    <x v="52"/>
    <x v="86"/>
    <n v="0"/>
    <x v="0"/>
  </r>
  <r>
    <x v="52"/>
    <x v="87"/>
    <n v="0"/>
    <x v="0"/>
  </r>
  <r>
    <x v="52"/>
    <x v="88"/>
    <n v="0"/>
    <x v="0"/>
  </r>
  <r>
    <x v="52"/>
    <x v="89"/>
    <n v="0"/>
    <x v="0"/>
  </r>
  <r>
    <x v="52"/>
    <x v="90"/>
    <n v="0"/>
    <x v="0"/>
  </r>
  <r>
    <x v="52"/>
    <x v="91"/>
    <n v="0"/>
    <x v="0"/>
  </r>
  <r>
    <x v="52"/>
    <x v="92"/>
    <n v="0"/>
    <x v="0"/>
  </r>
  <r>
    <x v="52"/>
    <x v="93"/>
    <n v="0"/>
    <x v="0"/>
  </r>
  <r>
    <x v="52"/>
    <x v="94"/>
    <n v="0"/>
    <x v="0"/>
  </r>
  <r>
    <x v="52"/>
    <x v="95"/>
    <n v="0"/>
    <x v="0"/>
  </r>
  <r>
    <x v="52"/>
    <x v="96"/>
    <n v="0"/>
    <x v="0"/>
  </r>
  <r>
    <x v="52"/>
    <x v="97"/>
    <n v="0"/>
    <x v="0"/>
  </r>
  <r>
    <x v="52"/>
    <x v="98"/>
    <n v="0"/>
    <x v="0"/>
  </r>
  <r>
    <x v="52"/>
    <x v="99"/>
    <n v="0"/>
    <x v="0"/>
  </r>
  <r>
    <x v="52"/>
    <x v="100"/>
    <n v="0"/>
    <x v="0"/>
  </r>
  <r>
    <x v="52"/>
    <x v="101"/>
    <n v="0"/>
    <x v="0"/>
  </r>
  <r>
    <x v="52"/>
    <x v="102"/>
    <n v="0"/>
    <x v="0"/>
  </r>
  <r>
    <x v="52"/>
    <x v="103"/>
    <n v="0"/>
    <x v="0"/>
  </r>
  <r>
    <x v="52"/>
    <x v="104"/>
    <n v="0"/>
    <x v="0"/>
  </r>
  <r>
    <x v="52"/>
    <x v="105"/>
    <n v="0"/>
    <x v="0"/>
  </r>
  <r>
    <x v="52"/>
    <x v="106"/>
    <n v="0"/>
    <x v="0"/>
  </r>
  <r>
    <x v="52"/>
    <x v="107"/>
    <n v="0"/>
    <x v="0"/>
  </r>
  <r>
    <x v="52"/>
    <x v="108"/>
    <n v="0"/>
    <x v="0"/>
  </r>
  <r>
    <x v="52"/>
    <x v="109"/>
    <n v="0"/>
    <x v="0"/>
  </r>
  <r>
    <x v="52"/>
    <x v="110"/>
    <n v="0"/>
    <x v="0"/>
  </r>
  <r>
    <x v="52"/>
    <x v="111"/>
    <n v="0"/>
    <x v="0"/>
  </r>
  <r>
    <x v="52"/>
    <x v="112"/>
    <n v="0"/>
    <x v="0"/>
  </r>
  <r>
    <x v="52"/>
    <x v="113"/>
    <n v="0"/>
    <x v="0"/>
  </r>
  <r>
    <x v="52"/>
    <x v="114"/>
    <n v="0"/>
    <x v="0"/>
  </r>
  <r>
    <x v="52"/>
    <x v="115"/>
    <n v="0"/>
    <x v="0"/>
  </r>
  <r>
    <x v="52"/>
    <x v="116"/>
    <n v="0"/>
    <x v="0"/>
  </r>
  <r>
    <x v="52"/>
    <x v="117"/>
    <n v="0"/>
    <x v="0"/>
  </r>
  <r>
    <x v="52"/>
    <x v="118"/>
    <n v="0"/>
    <x v="0"/>
  </r>
  <r>
    <x v="52"/>
    <x v="119"/>
    <n v="0"/>
    <x v="0"/>
  </r>
  <r>
    <x v="52"/>
    <x v="120"/>
    <n v="0"/>
    <x v="0"/>
  </r>
  <r>
    <x v="52"/>
    <x v="121"/>
    <n v="0"/>
    <x v="0"/>
  </r>
  <r>
    <x v="52"/>
    <x v="122"/>
    <n v="0"/>
    <x v="0"/>
  </r>
  <r>
    <x v="52"/>
    <x v="123"/>
    <n v="0"/>
    <x v="0"/>
  </r>
  <r>
    <x v="52"/>
    <x v="124"/>
    <n v="0"/>
    <x v="0"/>
  </r>
  <r>
    <x v="52"/>
    <x v="125"/>
    <n v="0"/>
    <x v="0"/>
  </r>
  <r>
    <x v="52"/>
    <x v="126"/>
    <n v="0"/>
    <x v="0"/>
  </r>
  <r>
    <x v="52"/>
    <x v="127"/>
    <n v="0"/>
    <x v="0"/>
  </r>
  <r>
    <x v="52"/>
    <x v="128"/>
    <n v="0"/>
    <x v="0"/>
  </r>
  <r>
    <x v="52"/>
    <x v="129"/>
    <n v="0"/>
    <x v="0"/>
  </r>
  <r>
    <x v="52"/>
    <x v="130"/>
    <n v="0"/>
    <x v="0"/>
  </r>
  <r>
    <x v="52"/>
    <x v="131"/>
    <n v="0"/>
    <x v="0"/>
  </r>
  <r>
    <x v="52"/>
    <x v="132"/>
    <n v="0"/>
    <x v="0"/>
  </r>
  <r>
    <x v="52"/>
    <x v="133"/>
    <n v="0"/>
    <x v="0"/>
  </r>
  <r>
    <x v="52"/>
    <x v="134"/>
    <n v="0"/>
    <x v="0"/>
  </r>
  <r>
    <x v="52"/>
    <x v="135"/>
    <n v="0"/>
    <x v="0"/>
  </r>
  <r>
    <x v="52"/>
    <x v="136"/>
    <n v="0"/>
    <x v="0"/>
  </r>
  <r>
    <x v="52"/>
    <x v="137"/>
    <n v="0"/>
    <x v="0"/>
  </r>
  <r>
    <x v="52"/>
    <x v="138"/>
    <n v="0"/>
    <x v="0"/>
  </r>
  <r>
    <x v="52"/>
    <x v="139"/>
    <n v="0"/>
    <x v="0"/>
  </r>
  <r>
    <x v="52"/>
    <x v="140"/>
    <n v="0"/>
    <x v="0"/>
  </r>
  <r>
    <x v="52"/>
    <x v="141"/>
    <n v="0"/>
    <x v="0"/>
  </r>
  <r>
    <x v="52"/>
    <x v="142"/>
    <n v="0"/>
    <x v="0"/>
  </r>
  <r>
    <x v="52"/>
    <x v="143"/>
    <n v="0"/>
    <x v="0"/>
  </r>
  <r>
    <x v="52"/>
    <x v="144"/>
    <n v="0"/>
    <x v="0"/>
  </r>
  <r>
    <x v="52"/>
    <x v="145"/>
    <n v="0"/>
    <x v="0"/>
  </r>
  <r>
    <x v="52"/>
    <x v="146"/>
    <n v="0"/>
    <x v="0"/>
  </r>
  <r>
    <x v="52"/>
    <x v="147"/>
    <n v="0"/>
    <x v="0"/>
  </r>
  <r>
    <x v="52"/>
    <x v="148"/>
    <n v="0"/>
    <x v="0"/>
  </r>
  <r>
    <x v="52"/>
    <x v="149"/>
    <n v="0"/>
    <x v="0"/>
  </r>
  <r>
    <x v="52"/>
    <x v="150"/>
    <n v="0"/>
    <x v="0"/>
  </r>
  <r>
    <x v="52"/>
    <x v="151"/>
    <n v="0"/>
    <x v="0"/>
  </r>
  <r>
    <x v="52"/>
    <x v="152"/>
    <n v="0"/>
    <x v="0"/>
  </r>
  <r>
    <x v="52"/>
    <x v="153"/>
    <n v="0"/>
    <x v="0"/>
  </r>
  <r>
    <x v="52"/>
    <x v="154"/>
    <n v="0"/>
    <x v="0"/>
  </r>
  <r>
    <x v="52"/>
    <x v="155"/>
    <n v="362.0978093257861"/>
    <x v="0"/>
  </r>
  <r>
    <x v="52"/>
    <x v="156"/>
    <n v="151.76931937211452"/>
    <x v="0"/>
  </r>
  <r>
    <x v="52"/>
    <x v="157"/>
    <n v="96.000059149150658"/>
    <x v="0"/>
  </r>
  <r>
    <x v="52"/>
    <x v="158"/>
    <n v="0"/>
    <x v="0"/>
  </r>
  <r>
    <x v="52"/>
    <x v="159"/>
    <n v="32430.46597958466"/>
    <x v="0"/>
  </r>
  <r>
    <x v="52"/>
    <x v="160"/>
    <n v="0"/>
    <x v="0"/>
  </r>
  <r>
    <x v="52"/>
    <x v="161"/>
    <n v="0"/>
    <x v="0"/>
  </r>
  <r>
    <x v="52"/>
    <x v="162"/>
    <n v="0"/>
    <x v="0"/>
  </r>
  <r>
    <x v="52"/>
    <x v="163"/>
    <n v="0"/>
    <x v="0"/>
  </r>
  <r>
    <x v="52"/>
    <x v="164"/>
    <n v="0"/>
    <x v="0"/>
  </r>
  <r>
    <x v="52"/>
    <x v="165"/>
    <n v="0"/>
    <x v="0"/>
  </r>
  <r>
    <x v="52"/>
    <x v="166"/>
    <n v="1800.68829939693"/>
    <x v="0"/>
  </r>
  <r>
    <x v="52"/>
    <x v="167"/>
    <n v="0"/>
    <x v="0"/>
  </r>
  <r>
    <x v="52"/>
    <x v="168"/>
    <n v="0"/>
    <x v="0"/>
  </r>
  <r>
    <x v="52"/>
    <x v="168"/>
    <m/>
    <x v="0"/>
  </r>
  <r>
    <x v="52"/>
    <x v="168"/>
    <m/>
    <x v="0"/>
  </r>
  <r>
    <x v="52"/>
    <x v="169"/>
    <m/>
    <x v="0"/>
  </r>
  <r>
    <x v="52"/>
    <x v="169"/>
    <m/>
    <x v="0"/>
  </r>
  <r>
    <x v="52"/>
    <x v="169"/>
    <m/>
    <x v="0"/>
  </r>
  <r>
    <x v="52"/>
    <x v="169"/>
    <m/>
    <x v="0"/>
  </r>
  <r>
    <x v="52"/>
    <x v="170"/>
    <m/>
    <x v="0"/>
  </r>
  <r>
    <x v="52"/>
    <x v="170"/>
    <m/>
    <x v="0"/>
  </r>
  <r>
    <x v="52"/>
    <x v="170"/>
    <m/>
    <x v="0"/>
  </r>
  <r>
    <x v="52"/>
    <x v="170"/>
    <m/>
    <x v="0"/>
  </r>
  <r>
    <x v="52"/>
    <x v="171"/>
    <m/>
    <x v="0"/>
  </r>
  <r>
    <x v="52"/>
    <x v="171"/>
    <m/>
    <x v="0"/>
  </r>
  <r>
    <x v="52"/>
    <x v="172"/>
    <m/>
    <x v="0"/>
  </r>
  <r>
    <x v="52"/>
    <x v="172"/>
    <m/>
    <x v="0"/>
  </r>
  <r>
    <x v="52"/>
    <x v="173"/>
    <m/>
    <x v="0"/>
  </r>
  <r>
    <x v="52"/>
    <x v="173"/>
    <m/>
    <x v="0"/>
  </r>
  <r>
    <x v="52"/>
    <x v="174"/>
    <m/>
    <x v="0"/>
  </r>
  <r>
    <x v="52"/>
    <x v="174"/>
    <m/>
    <x v="0"/>
  </r>
  <r>
    <x v="52"/>
    <x v="174"/>
    <m/>
    <x v="0"/>
  </r>
  <r>
    <x v="52"/>
    <x v="174"/>
    <m/>
    <x v="0"/>
  </r>
  <r>
    <x v="52"/>
    <x v="175"/>
    <m/>
    <x v="0"/>
  </r>
  <r>
    <x v="52"/>
    <x v="175"/>
    <m/>
    <x v="0"/>
  </r>
  <r>
    <x v="52"/>
    <x v="175"/>
    <m/>
    <x v="0"/>
  </r>
  <r>
    <x v="52"/>
    <x v="176"/>
    <m/>
    <x v="0"/>
  </r>
  <r>
    <x v="52"/>
    <x v="176"/>
    <m/>
    <x v="0"/>
  </r>
  <r>
    <x v="52"/>
    <x v="176"/>
    <m/>
    <x v="0"/>
  </r>
  <r>
    <x v="52"/>
    <x v="177"/>
    <n v="0"/>
    <x v="0"/>
  </r>
  <r>
    <x v="52"/>
    <x v="178"/>
    <m/>
    <x v="0"/>
  </r>
  <r>
    <x v="52"/>
    <x v="179"/>
    <n v="0"/>
    <x v="0"/>
  </r>
  <r>
    <x v="52"/>
    <x v="180"/>
    <n v="0"/>
    <x v="0"/>
  </r>
  <r>
    <x v="52"/>
    <x v="181"/>
    <n v="0"/>
    <x v="0"/>
  </r>
  <r>
    <x v="52"/>
    <x v="182"/>
    <n v="0"/>
    <x v="0"/>
  </r>
  <r>
    <x v="52"/>
    <x v="183"/>
    <n v="0"/>
    <x v="0"/>
  </r>
  <r>
    <x v="52"/>
    <x v="184"/>
    <n v="0"/>
    <x v="0"/>
  </r>
  <r>
    <x v="52"/>
    <x v="185"/>
    <n v="0"/>
    <x v="0"/>
  </r>
  <r>
    <x v="52"/>
    <x v="186"/>
    <n v="0"/>
    <x v="0"/>
  </r>
  <r>
    <x v="52"/>
    <x v="187"/>
    <n v="0"/>
    <x v="0"/>
  </r>
  <r>
    <x v="52"/>
    <x v="188"/>
    <n v="0"/>
    <x v="0"/>
  </r>
  <r>
    <x v="53"/>
    <x v="0"/>
    <s v="arsea"/>
    <x v="0"/>
  </r>
  <r>
    <x v="53"/>
    <x v="1"/>
    <n v="0"/>
    <x v="0"/>
  </r>
  <r>
    <x v="53"/>
    <x v="2"/>
    <n v="0"/>
    <x v="0"/>
  </r>
  <r>
    <x v="53"/>
    <x v="3"/>
    <n v="0"/>
    <x v="0"/>
  </r>
  <r>
    <x v="53"/>
    <x v="4"/>
    <n v="0"/>
    <x v="0"/>
  </r>
  <r>
    <x v="53"/>
    <x v="5"/>
    <n v="0"/>
    <x v="0"/>
  </r>
  <r>
    <x v="53"/>
    <x v="6"/>
    <n v="0"/>
    <x v="0"/>
  </r>
  <r>
    <x v="53"/>
    <x v="7"/>
    <n v="0"/>
    <x v="0"/>
  </r>
  <r>
    <x v="53"/>
    <x v="8"/>
    <n v="0"/>
    <x v="0"/>
  </r>
  <r>
    <x v="53"/>
    <x v="9"/>
    <n v="0"/>
    <x v="0"/>
  </r>
  <r>
    <x v="53"/>
    <x v="10"/>
    <n v="0"/>
    <x v="0"/>
  </r>
  <r>
    <x v="53"/>
    <x v="11"/>
    <n v="0"/>
    <x v="0"/>
  </r>
  <r>
    <x v="53"/>
    <x v="12"/>
    <n v="0"/>
    <x v="0"/>
  </r>
  <r>
    <x v="53"/>
    <x v="13"/>
    <n v="0"/>
    <x v="0"/>
  </r>
  <r>
    <x v="53"/>
    <x v="14"/>
    <n v="0"/>
    <x v="0"/>
  </r>
  <r>
    <x v="53"/>
    <x v="15"/>
    <n v="0"/>
    <x v="0"/>
  </r>
  <r>
    <x v="53"/>
    <x v="16"/>
    <n v="0"/>
    <x v="0"/>
  </r>
  <r>
    <x v="53"/>
    <x v="17"/>
    <n v="0"/>
    <x v="0"/>
  </r>
  <r>
    <x v="53"/>
    <x v="18"/>
    <n v="0"/>
    <x v="0"/>
  </r>
  <r>
    <x v="53"/>
    <x v="19"/>
    <n v="0"/>
    <x v="0"/>
  </r>
  <r>
    <x v="53"/>
    <x v="20"/>
    <n v="0"/>
    <x v="0"/>
  </r>
  <r>
    <x v="53"/>
    <x v="21"/>
    <n v="0"/>
    <x v="0"/>
  </r>
  <r>
    <x v="53"/>
    <x v="22"/>
    <n v="0"/>
    <x v="0"/>
  </r>
  <r>
    <x v="53"/>
    <x v="23"/>
    <n v="0"/>
    <x v="0"/>
  </r>
  <r>
    <x v="53"/>
    <x v="24"/>
    <n v="0"/>
    <x v="0"/>
  </r>
  <r>
    <x v="53"/>
    <x v="25"/>
    <n v="0"/>
    <x v="0"/>
  </r>
  <r>
    <x v="53"/>
    <x v="26"/>
    <n v="0"/>
    <x v="0"/>
  </r>
  <r>
    <x v="53"/>
    <x v="27"/>
    <n v="0"/>
    <x v="0"/>
  </r>
  <r>
    <x v="53"/>
    <x v="28"/>
    <n v="0"/>
    <x v="0"/>
  </r>
  <r>
    <x v="53"/>
    <x v="29"/>
    <n v="0"/>
    <x v="0"/>
  </r>
  <r>
    <x v="53"/>
    <x v="30"/>
    <n v="0"/>
    <x v="0"/>
  </r>
  <r>
    <x v="53"/>
    <x v="31"/>
    <n v="0"/>
    <x v="0"/>
  </r>
  <r>
    <x v="53"/>
    <x v="32"/>
    <n v="0"/>
    <x v="0"/>
  </r>
  <r>
    <x v="53"/>
    <x v="33"/>
    <n v="0"/>
    <x v="0"/>
  </r>
  <r>
    <x v="53"/>
    <x v="34"/>
    <n v="0"/>
    <x v="0"/>
  </r>
  <r>
    <x v="53"/>
    <x v="35"/>
    <n v="0"/>
    <x v="0"/>
  </r>
  <r>
    <x v="53"/>
    <x v="36"/>
    <n v="0"/>
    <x v="0"/>
  </r>
  <r>
    <x v="53"/>
    <x v="37"/>
    <n v="0"/>
    <x v="0"/>
  </r>
  <r>
    <x v="53"/>
    <x v="38"/>
    <n v="0"/>
    <x v="0"/>
  </r>
  <r>
    <x v="53"/>
    <x v="39"/>
    <n v="0"/>
    <x v="0"/>
  </r>
  <r>
    <x v="53"/>
    <x v="40"/>
    <n v="0"/>
    <x v="0"/>
  </r>
  <r>
    <x v="53"/>
    <x v="41"/>
    <n v="0"/>
    <x v="0"/>
  </r>
  <r>
    <x v="53"/>
    <x v="42"/>
    <n v="0"/>
    <x v="0"/>
  </r>
  <r>
    <x v="53"/>
    <x v="43"/>
    <n v="0"/>
    <x v="0"/>
  </r>
  <r>
    <x v="53"/>
    <x v="44"/>
    <n v="0"/>
    <x v="0"/>
  </r>
  <r>
    <x v="53"/>
    <x v="45"/>
    <n v="0"/>
    <x v="0"/>
  </r>
  <r>
    <x v="53"/>
    <x v="46"/>
    <n v="0"/>
    <x v="0"/>
  </r>
  <r>
    <x v="53"/>
    <x v="47"/>
    <n v="0"/>
    <x v="0"/>
  </r>
  <r>
    <x v="53"/>
    <x v="48"/>
    <n v="0"/>
    <x v="0"/>
  </r>
  <r>
    <x v="53"/>
    <x v="49"/>
    <n v="0"/>
    <x v="0"/>
  </r>
  <r>
    <x v="53"/>
    <x v="50"/>
    <n v="0"/>
    <x v="0"/>
  </r>
  <r>
    <x v="53"/>
    <x v="51"/>
    <n v="0"/>
    <x v="0"/>
  </r>
  <r>
    <x v="53"/>
    <x v="52"/>
    <n v="0"/>
    <x v="0"/>
  </r>
  <r>
    <x v="53"/>
    <x v="53"/>
    <n v="0"/>
    <x v="0"/>
  </r>
  <r>
    <x v="53"/>
    <x v="54"/>
    <n v="0"/>
    <x v="0"/>
  </r>
  <r>
    <x v="53"/>
    <x v="55"/>
    <n v="0"/>
    <x v="0"/>
  </r>
  <r>
    <x v="53"/>
    <x v="56"/>
    <n v="0"/>
    <x v="0"/>
  </r>
  <r>
    <x v="53"/>
    <x v="57"/>
    <n v="0"/>
    <x v="0"/>
  </r>
  <r>
    <x v="53"/>
    <x v="58"/>
    <n v="0"/>
    <x v="0"/>
  </r>
  <r>
    <x v="53"/>
    <x v="59"/>
    <n v="0"/>
    <x v="0"/>
  </r>
  <r>
    <x v="53"/>
    <x v="60"/>
    <n v="0"/>
    <x v="0"/>
  </r>
  <r>
    <x v="53"/>
    <x v="61"/>
    <n v="0"/>
    <x v="0"/>
  </r>
  <r>
    <x v="53"/>
    <x v="62"/>
    <n v="0"/>
    <x v="0"/>
  </r>
  <r>
    <x v="53"/>
    <x v="63"/>
    <n v="0"/>
    <x v="0"/>
  </r>
  <r>
    <x v="53"/>
    <x v="64"/>
    <n v="0"/>
    <x v="0"/>
  </r>
  <r>
    <x v="53"/>
    <x v="65"/>
    <n v="0"/>
    <x v="0"/>
  </r>
  <r>
    <x v="53"/>
    <x v="66"/>
    <n v="0"/>
    <x v="0"/>
  </r>
  <r>
    <x v="53"/>
    <x v="67"/>
    <n v="0"/>
    <x v="0"/>
  </r>
  <r>
    <x v="53"/>
    <x v="68"/>
    <n v="0"/>
    <x v="0"/>
  </r>
  <r>
    <x v="53"/>
    <x v="69"/>
    <n v="0"/>
    <x v="0"/>
  </r>
  <r>
    <x v="53"/>
    <x v="70"/>
    <n v="0"/>
    <x v="0"/>
  </r>
  <r>
    <x v="53"/>
    <x v="71"/>
    <n v="0"/>
    <x v="0"/>
  </r>
  <r>
    <x v="53"/>
    <x v="72"/>
    <n v="0"/>
    <x v="0"/>
  </r>
  <r>
    <x v="53"/>
    <x v="73"/>
    <n v="0"/>
    <x v="0"/>
  </r>
  <r>
    <x v="53"/>
    <x v="74"/>
    <n v="0"/>
    <x v="0"/>
  </r>
  <r>
    <x v="53"/>
    <x v="75"/>
    <n v="0"/>
    <x v="0"/>
  </r>
  <r>
    <x v="53"/>
    <x v="76"/>
    <n v="0"/>
    <x v="0"/>
  </r>
  <r>
    <x v="53"/>
    <x v="77"/>
    <n v="0"/>
    <x v="0"/>
  </r>
  <r>
    <x v="53"/>
    <x v="78"/>
    <n v="0"/>
    <x v="0"/>
  </r>
  <r>
    <x v="53"/>
    <x v="79"/>
    <n v="0"/>
    <x v="0"/>
  </r>
  <r>
    <x v="53"/>
    <x v="80"/>
    <n v="0"/>
    <x v="0"/>
  </r>
  <r>
    <x v="53"/>
    <x v="81"/>
    <n v="0"/>
    <x v="0"/>
  </r>
  <r>
    <x v="53"/>
    <x v="82"/>
    <n v="0"/>
    <x v="0"/>
  </r>
  <r>
    <x v="53"/>
    <x v="83"/>
    <n v="0"/>
    <x v="0"/>
  </r>
  <r>
    <x v="53"/>
    <x v="84"/>
    <n v="0"/>
    <x v="0"/>
  </r>
  <r>
    <x v="53"/>
    <x v="85"/>
    <n v="0"/>
    <x v="0"/>
  </r>
  <r>
    <x v="53"/>
    <x v="86"/>
    <n v="0"/>
    <x v="0"/>
  </r>
  <r>
    <x v="53"/>
    <x v="87"/>
    <n v="0"/>
    <x v="0"/>
  </r>
  <r>
    <x v="53"/>
    <x v="88"/>
    <n v="0"/>
    <x v="0"/>
  </r>
  <r>
    <x v="53"/>
    <x v="89"/>
    <n v="0"/>
    <x v="0"/>
  </r>
  <r>
    <x v="53"/>
    <x v="90"/>
    <n v="0"/>
    <x v="0"/>
  </r>
  <r>
    <x v="53"/>
    <x v="91"/>
    <n v="0"/>
    <x v="0"/>
  </r>
  <r>
    <x v="53"/>
    <x v="92"/>
    <n v="0"/>
    <x v="0"/>
  </r>
  <r>
    <x v="53"/>
    <x v="93"/>
    <n v="0"/>
    <x v="0"/>
  </r>
  <r>
    <x v="53"/>
    <x v="94"/>
    <n v="0"/>
    <x v="0"/>
  </r>
  <r>
    <x v="53"/>
    <x v="95"/>
    <n v="0"/>
    <x v="0"/>
  </r>
  <r>
    <x v="53"/>
    <x v="96"/>
    <n v="0"/>
    <x v="0"/>
  </r>
  <r>
    <x v="53"/>
    <x v="97"/>
    <n v="0"/>
    <x v="0"/>
  </r>
  <r>
    <x v="53"/>
    <x v="98"/>
    <n v="0"/>
    <x v="0"/>
  </r>
  <r>
    <x v="53"/>
    <x v="99"/>
    <n v="0"/>
    <x v="0"/>
  </r>
  <r>
    <x v="53"/>
    <x v="100"/>
    <n v="0"/>
    <x v="0"/>
  </r>
  <r>
    <x v="53"/>
    <x v="101"/>
    <n v="0"/>
    <x v="0"/>
  </r>
  <r>
    <x v="53"/>
    <x v="102"/>
    <n v="0"/>
    <x v="0"/>
  </r>
  <r>
    <x v="53"/>
    <x v="103"/>
    <n v="0"/>
    <x v="0"/>
  </r>
  <r>
    <x v="53"/>
    <x v="104"/>
    <n v="0"/>
    <x v="0"/>
  </r>
  <r>
    <x v="53"/>
    <x v="105"/>
    <n v="0"/>
    <x v="0"/>
  </r>
  <r>
    <x v="53"/>
    <x v="106"/>
    <n v="0"/>
    <x v="0"/>
  </r>
  <r>
    <x v="53"/>
    <x v="107"/>
    <n v="0"/>
    <x v="0"/>
  </r>
  <r>
    <x v="53"/>
    <x v="108"/>
    <n v="0"/>
    <x v="0"/>
  </r>
  <r>
    <x v="53"/>
    <x v="109"/>
    <n v="0"/>
    <x v="0"/>
  </r>
  <r>
    <x v="53"/>
    <x v="110"/>
    <n v="0"/>
    <x v="0"/>
  </r>
  <r>
    <x v="53"/>
    <x v="111"/>
    <n v="0"/>
    <x v="0"/>
  </r>
  <r>
    <x v="53"/>
    <x v="112"/>
    <n v="0"/>
    <x v="0"/>
  </r>
  <r>
    <x v="53"/>
    <x v="113"/>
    <n v="0"/>
    <x v="0"/>
  </r>
  <r>
    <x v="53"/>
    <x v="114"/>
    <n v="0"/>
    <x v="0"/>
  </r>
  <r>
    <x v="53"/>
    <x v="115"/>
    <n v="0"/>
    <x v="0"/>
  </r>
  <r>
    <x v="53"/>
    <x v="116"/>
    <n v="0"/>
    <x v="0"/>
  </r>
  <r>
    <x v="53"/>
    <x v="117"/>
    <n v="0"/>
    <x v="0"/>
  </r>
  <r>
    <x v="53"/>
    <x v="118"/>
    <n v="0"/>
    <x v="0"/>
  </r>
  <r>
    <x v="53"/>
    <x v="119"/>
    <n v="0"/>
    <x v="0"/>
  </r>
  <r>
    <x v="53"/>
    <x v="120"/>
    <n v="0"/>
    <x v="0"/>
  </r>
  <r>
    <x v="53"/>
    <x v="121"/>
    <n v="0"/>
    <x v="0"/>
  </r>
  <r>
    <x v="53"/>
    <x v="122"/>
    <n v="0"/>
    <x v="0"/>
  </r>
  <r>
    <x v="53"/>
    <x v="123"/>
    <n v="0"/>
    <x v="0"/>
  </r>
  <r>
    <x v="53"/>
    <x v="124"/>
    <n v="0"/>
    <x v="0"/>
  </r>
  <r>
    <x v="53"/>
    <x v="125"/>
    <n v="0"/>
    <x v="0"/>
  </r>
  <r>
    <x v="53"/>
    <x v="126"/>
    <n v="0"/>
    <x v="0"/>
  </r>
  <r>
    <x v="53"/>
    <x v="127"/>
    <n v="0"/>
    <x v="0"/>
  </r>
  <r>
    <x v="53"/>
    <x v="128"/>
    <n v="0"/>
    <x v="0"/>
  </r>
  <r>
    <x v="53"/>
    <x v="129"/>
    <n v="0"/>
    <x v="0"/>
  </r>
  <r>
    <x v="53"/>
    <x v="130"/>
    <n v="0"/>
    <x v="0"/>
  </r>
  <r>
    <x v="53"/>
    <x v="131"/>
    <n v="0"/>
    <x v="0"/>
  </r>
  <r>
    <x v="53"/>
    <x v="132"/>
    <n v="0"/>
    <x v="0"/>
  </r>
  <r>
    <x v="53"/>
    <x v="133"/>
    <n v="0"/>
    <x v="0"/>
  </r>
  <r>
    <x v="53"/>
    <x v="134"/>
    <n v="0"/>
    <x v="0"/>
  </r>
  <r>
    <x v="53"/>
    <x v="135"/>
    <n v="0"/>
    <x v="0"/>
  </r>
  <r>
    <x v="53"/>
    <x v="136"/>
    <n v="0"/>
    <x v="0"/>
  </r>
  <r>
    <x v="53"/>
    <x v="137"/>
    <n v="0"/>
    <x v="0"/>
  </r>
  <r>
    <x v="53"/>
    <x v="138"/>
    <n v="0"/>
    <x v="0"/>
  </r>
  <r>
    <x v="53"/>
    <x v="139"/>
    <n v="0"/>
    <x v="0"/>
  </r>
  <r>
    <x v="53"/>
    <x v="140"/>
    <n v="0"/>
    <x v="0"/>
  </r>
  <r>
    <x v="53"/>
    <x v="141"/>
    <n v="0"/>
    <x v="0"/>
  </r>
  <r>
    <x v="53"/>
    <x v="142"/>
    <n v="0"/>
    <x v="0"/>
  </r>
  <r>
    <x v="53"/>
    <x v="143"/>
    <n v="0"/>
    <x v="0"/>
  </r>
  <r>
    <x v="53"/>
    <x v="144"/>
    <n v="0"/>
    <x v="0"/>
  </r>
  <r>
    <x v="53"/>
    <x v="145"/>
    <n v="0"/>
    <x v="0"/>
  </r>
  <r>
    <x v="53"/>
    <x v="146"/>
    <n v="0"/>
    <x v="0"/>
  </r>
  <r>
    <x v="53"/>
    <x v="147"/>
    <n v="0"/>
    <x v="0"/>
  </r>
  <r>
    <x v="53"/>
    <x v="148"/>
    <n v="0"/>
    <x v="0"/>
  </r>
  <r>
    <x v="53"/>
    <x v="149"/>
    <n v="0"/>
    <x v="0"/>
  </r>
  <r>
    <x v="53"/>
    <x v="150"/>
    <n v="0"/>
    <x v="0"/>
  </r>
  <r>
    <x v="53"/>
    <x v="151"/>
    <n v="0"/>
    <x v="0"/>
  </r>
  <r>
    <x v="53"/>
    <x v="152"/>
    <n v="0"/>
    <x v="0"/>
  </r>
  <r>
    <x v="53"/>
    <x v="153"/>
    <n v="0"/>
    <x v="0"/>
  </r>
  <r>
    <x v="53"/>
    <x v="154"/>
    <n v="0"/>
    <x v="0"/>
  </r>
  <r>
    <x v="53"/>
    <x v="155"/>
    <n v="4.0486741177147891"/>
    <x v="0"/>
  </r>
  <r>
    <x v="53"/>
    <x v="156"/>
    <n v="35.039722212808499"/>
    <x v="0"/>
  </r>
  <r>
    <x v="53"/>
    <x v="157"/>
    <n v="16861.918422685598"/>
    <x v="0"/>
  </r>
  <r>
    <x v="53"/>
    <x v="158"/>
    <n v="0"/>
    <x v="0"/>
  </r>
  <r>
    <x v="53"/>
    <x v="159"/>
    <n v="0"/>
    <x v="0"/>
  </r>
  <r>
    <x v="53"/>
    <x v="160"/>
    <n v="0"/>
    <x v="0"/>
  </r>
  <r>
    <x v="53"/>
    <x v="161"/>
    <n v="0"/>
    <x v="0"/>
  </r>
  <r>
    <x v="53"/>
    <x v="162"/>
    <n v="0"/>
    <x v="0"/>
  </r>
  <r>
    <x v="53"/>
    <x v="163"/>
    <n v="0"/>
    <x v="0"/>
  </r>
  <r>
    <x v="53"/>
    <x v="164"/>
    <n v="0"/>
    <x v="0"/>
  </r>
  <r>
    <x v="53"/>
    <x v="165"/>
    <n v="0"/>
    <x v="0"/>
  </r>
  <r>
    <x v="53"/>
    <x v="166"/>
    <n v="0"/>
    <x v="0"/>
  </r>
  <r>
    <x v="53"/>
    <x v="167"/>
    <n v="0"/>
    <x v="0"/>
  </r>
  <r>
    <x v="53"/>
    <x v="168"/>
    <n v="0"/>
    <x v="0"/>
  </r>
  <r>
    <x v="53"/>
    <x v="168"/>
    <m/>
    <x v="0"/>
  </r>
  <r>
    <x v="53"/>
    <x v="168"/>
    <m/>
    <x v="0"/>
  </r>
  <r>
    <x v="53"/>
    <x v="169"/>
    <m/>
    <x v="0"/>
  </r>
  <r>
    <x v="53"/>
    <x v="169"/>
    <m/>
    <x v="0"/>
  </r>
  <r>
    <x v="53"/>
    <x v="169"/>
    <m/>
    <x v="0"/>
  </r>
  <r>
    <x v="53"/>
    <x v="169"/>
    <m/>
    <x v="0"/>
  </r>
  <r>
    <x v="53"/>
    <x v="170"/>
    <m/>
    <x v="0"/>
  </r>
  <r>
    <x v="53"/>
    <x v="170"/>
    <m/>
    <x v="0"/>
  </r>
  <r>
    <x v="53"/>
    <x v="170"/>
    <m/>
    <x v="0"/>
  </r>
  <r>
    <x v="53"/>
    <x v="170"/>
    <m/>
    <x v="0"/>
  </r>
  <r>
    <x v="53"/>
    <x v="171"/>
    <m/>
    <x v="0"/>
  </r>
  <r>
    <x v="53"/>
    <x v="171"/>
    <m/>
    <x v="0"/>
  </r>
  <r>
    <x v="53"/>
    <x v="172"/>
    <m/>
    <x v="0"/>
  </r>
  <r>
    <x v="53"/>
    <x v="172"/>
    <m/>
    <x v="0"/>
  </r>
  <r>
    <x v="53"/>
    <x v="173"/>
    <m/>
    <x v="0"/>
  </r>
  <r>
    <x v="53"/>
    <x v="173"/>
    <m/>
    <x v="0"/>
  </r>
  <r>
    <x v="53"/>
    <x v="174"/>
    <m/>
    <x v="0"/>
  </r>
  <r>
    <x v="53"/>
    <x v="174"/>
    <m/>
    <x v="0"/>
  </r>
  <r>
    <x v="53"/>
    <x v="174"/>
    <m/>
    <x v="0"/>
  </r>
  <r>
    <x v="53"/>
    <x v="174"/>
    <m/>
    <x v="0"/>
  </r>
  <r>
    <x v="53"/>
    <x v="175"/>
    <m/>
    <x v="0"/>
  </r>
  <r>
    <x v="53"/>
    <x v="175"/>
    <m/>
    <x v="0"/>
  </r>
  <r>
    <x v="53"/>
    <x v="175"/>
    <m/>
    <x v="0"/>
  </r>
  <r>
    <x v="53"/>
    <x v="176"/>
    <m/>
    <x v="0"/>
  </r>
  <r>
    <x v="53"/>
    <x v="176"/>
    <m/>
    <x v="0"/>
  </r>
  <r>
    <x v="53"/>
    <x v="176"/>
    <m/>
    <x v="0"/>
  </r>
  <r>
    <x v="53"/>
    <x v="177"/>
    <n v="0"/>
    <x v="0"/>
  </r>
  <r>
    <x v="53"/>
    <x v="178"/>
    <m/>
    <x v="0"/>
  </r>
  <r>
    <x v="53"/>
    <x v="179"/>
    <n v="0"/>
    <x v="0"/>
  </r>
  <r>
    <x v="53"/>
    <x v="180"/>
    <n v="0"/>
    <x v="0"/>
  </r>
  <r>
    <x v="53"/>
    <x v="181"/>
    <n v="0"/>
    <x v="0"/>
  </r>
  <r>
    <x v="53"/>
    <x v="182"/>
    <n v="0"/>
    <x v="0"/>
  </r>
  <r>
    <x v="53"/>
    <x v="183"/>
    <n v="0"/>
    <x v="0"/>
  </r>
  <r>
    <x v="53"/>
    <x v="184"/>
    <n v="0"/>
    <x v="0"/>
  </r>
  <r>
    <x v="53"/>
    <x v="185"/>
    <n v="0"/>
    <x v="0"/>
  </r>
  <r>
    <x v="53"/>
    <x v="186"/>
    <n v="0"/>
    <x v="0"/>
  </r>
  <r>
    <x v="53"/>
    <x v="187"/>
    <n v="0"/>
    <x v="0"/>
  </r>
  <r>
    <x v="53"/>
    <x v="188"/>
    <n v="0"/>
    <x v="0"/>
  </r>
  <r>
    <x v="54"/>
    <x v="0"/>
    <s v="aobus"/>
    <x v="0"/>
  </r>
  <r>
    <x v="54"/>
    <x v="1"/>
    <n v="0"/>
    <x v="0"/>
  </r>
  <r>
    <x v="54"/>
    <x v="2"/>
    <n v="0"/>
    <x v="0"/>
  </r>
  <r>
    <x v="54"/>
    <x v="3"/>
    <n v="0"/>
    <x v="0"/>
  </r>
  <r>
    <x v="54"/>
    <x v="4"/>
    <n v="0"/>
    <x v="0"/>
  </r>
  <r>
    <x v="54"/>
    <x v="5"/>
    <n v="0"/>
    <x v="0"/>
  </r>
  <r>
    <x v="54"/>
    <x v="6"/>
    <n v="0"/>
    <x v="0"/>
  </r>
  <r>
    <x v="54"/>
    <x v="7"/>
    <n v="0"/>
    <x v="0"/>
  </r>
  <r>
    <x v="54"/>
    <x v="8"/>
    <n v="0"/>
    <x v="0"/>
  </r>
  <r>
    <x v="54"/>
    <x v="9"/>
    <n v="0"/>
    <x v="0"/>
  </r>
  <r>
    <x v="54"/>
    <x v="10"/>
    <n v="0"/>
    <x v="0"/>
  </r>
  <r>
    <x v="54"/>
    <x v="11"/>
    <n v="0"/>
    <x v="0"/>
  </r>
  <r>
    <x v="54"/>
    <x v="12"/>
    <n v="0"/>
    <x v="0"/>
  </r>
  <r>
    <x v="54"/>
    <x v="13"/>
    <n v="0"/>
    <x v="0"/>
  </r>
  <r>
    <x v="54"/>
    <x v="14"/>
    <n v="0"/>
    <x v="0"/>
  </r>
  <r>
    <x v="54"/>
    <x v="15"/>
    <n v="0"/>
    <x v="0"/>
  </r>
  <r>
    <x v="54"/>
    <x v="16"/>
    <n v="0"/>
    <x v="0"/>
  </r>
  <r>
    <x v="54"/>
    <x v="17"/>
    <n v="0"/>
    <x v="0"/>
  </r>
  <r>
    <x v="54"/>
    <x v="18"/>
    <n v="0"/>
    <x v="0"/>
  </r>
  <r>
    <x v="54"/>
    <x v="19"/>
    <n v="0"/>
    <x v="0"/>
  </r>
  <r>
    <x v="54"/>
    <x v="20"/>
    <n v="0"/>
    <x v="0"/>
  </r>
  <r>
    <x v="54"/>
    <x v="21"/>
    <n v="0"/>
    <x v="0"/>
  </r>
  <r>
    <x v="54"/>
    <x v="22"/>
    <n v="0"/>
    <x v="0"/>
  </r>
  <r>
    <x v="54"/>
    <x v="23"/>
    <n v="0"/>
    <x v="0"/>
  </r>
  <r>
    <x v="54"/>
    <x v="24"/>
    <n v="0"/>
    <x v="0"/>
  </r>
  <r>
    <x v="54"/>
    <x v="25"/>
    <n v="0"/>
    <x v="0"/>
  </r>
  <r>
    <x v="54"/>
    <x v="26"/>
    <n v="0"/>
    <x v="0"/>
  </r>
  <r>
    <x v="54"/>
    <x v="27"/>
    <n v="0"/>
    <x v="0"/>
  </r>
  <r>
    <x v="54"/>
    <x v="28"/>
    <n v="0"/>
    <x v="0"/>
  </r>
  <r>
    <x v="54"/>
    <x v="29"/>
    <n v="0"/>
    <x v="0"/>
  </r>
  <r>
    <x v="54"/>
    <x v="30"/>
    <n v="0"/>
    <x v="0"/>
  </r>
  <r>
    <x v="54"/>
    <x v="31"/>
    <n v="0"/>
    <x v="0"/>
  </r>
  <r>
    <x v="54"/>
    <x v="32"/>
    <n v="0"/>
    <x v="0"/>
  </r>
  <r>
    <x v="54"/>
    <x v="33"/>
    <n v="0"/>
    <x v="0"/>
  </r>
  <r>
    <x v="54"/>
    <x v="34"/>
    <n v="0"/>
    <x v="0"/>
  </r>
  <r>
    <x v="54"/>
    <x v="35"/>
    <n v="0"/>
    <x v="0"/>
  </r>
  <r>
    <x v="54"/>
    <x v="36"/>
    <n v="0"/>
    <x v="0"/>
  </r>
  <r>
    <x v="54"/>
    <x v="37"/>
    <n v="0"/>
    <x v="0"/>
  </r>
  <r>
    <x v="54"/>
    <x v="38"/>
    <n v="0"/>
    <x v="0"/>
  </r>
  <r>
    <x v="54"/>
    <x v="39"/>
    <n v="0"/>
    <x v="0"/>
  </r>
  <r>
    <x v="54"/>
    <x v="40"/>
    <n v="0"/>
    <x v="0"/>
  </r>
  <r>
    <x v="54"/>
    <x v="41"/>
    <n v="0"/>
    <x v="0"/>
  </r>
  <r>
    <x v="54"/>
    <x v="42"/>
    <n v="0"/>
    <x v="0"/>
  </r>
  <r>
    <x v="54"/>
    <x v="43"/>
    <n v="0"/>
    <x v="0"/>
  </r>
  <r>
    <x v="54"/>
    <x v="44"/>
    <n v="0"/>
    <x v="0"/>
  </r>
  <r>
    <x v="54"/>
    <x v="45"/>
    <n v="0"/>
    <x v="0"/>
  </r>
  <r>
    <x v="54"/>
    <x v="46"/>
    <n v="0"/>
    <x v="0"/>
  </r>
  <r>
    <x v="54"/>
    <x v="47"/>
    <n v="0"/>
    <x v="0"/>
  </r>
  <r>
    <x v="54"/>
    <x v="48"/>
    <n v="0"/>
    <x v="0"/>
  </r>
  <r>
    <x v="54"/>
    <x v="49"/>
    <n v="0"/>
    <x v="0"/>
  </r>
  <r>
    <x v="54"/>
    <x v="50"/>
    <n v="0"/>
    <x v="0"/>
  </r>
  <r>
    <x v="54"/>
    <x v="51"/>
    <n v="0"/>
    <x v="0"/>
  </r>
  <r>
    <x v="54"/>
    <x v="52"/>
    <n v="0"/>
    <x v="0"/>
  </r>
  <r>
    <x v="54"/>
    <x v="53"/>
    <n v="0"/>
    <x v="0"/>
  </r>
  <r>
    <x v="54"/>
    <x v="54"/>
    <n v="0"/>
    <x v="0"/>
  </r>
  <r>
    <x v="54"/>
    <x v="55"/>
    <n v="0"/>
    <x v="0"/>
  </r>
  <r>
    <x v="54"/>
    <x v="56"/>
    <n v="0"/>
    <x v="0"/>
  </r>
  <r>
    <x v="54"/>
    <x v="57"/>
    <n v="0"/>
    <x v="0"/>
  </r>
  <r>
    <x v="54"/>
    <x v="58"/>
    <n v="0"/>
    <x v="0"/>
  </r>
  <r>
    <x v="54"/>
    <x v="59"/>
    <n v="0"/>
    <x v="0"/>
  </r>
  <r>
    <x v="54"/>
    <x v="60"/>
    <n v="0"/>
    <x v="0"/>
  </r>
  <r>
    <x v="54"/>
    <x v="61"/>
    <n v="0"/>
    <x v="0"/>
  </r>
  <r>
    <x v="54"/>
    <x v="62"/>
    <n v="0"/>
    <x v="0"/>
  </r>
  <r>
    <x v="54"/>
    <x v="63"/>
    <n v="0"/>
    <x v="0"/>
  </r>
  <r>
    <x v="54"/>
    <x v="64"/>
    <n v="0"/>
    <x v="0"/>
  </r>
  <r>
    <x v="54"/>
    <x v="65"/>
    <n v="0"/>
    <x v="0"/>
  </r>
  <r>
    <x v="54"/>
    <x v="66"/>
    <n v="0"/>
    <x v="0"/>
  </r>
  <r>
    <x v="54"/>
    <x v="67"/>
    <n v="0"/>
    <x v="0"/>
  </r>
  <r>
    <x v="54"/>
    <x v="68"/>
    <n v="0"/>
    <x v="0"/>
  </r>
  <r>
    <x v="54"/>
    <x v="69"/>
    <n v="0"/>
    <x v="0"/>
  </r>
  <r>
    <x v="54"/>
    <x v="70"/>
    <n v="0"/>
    <x v="0"/>
  </r>
  <r>
    <x v="54"/>
    <x v="71"/>
    <n v="0"/>
    <x v="0"/>
  </r>
  <r>
    <x v="54"/>
    <x v="72"/>
    <n v="0"/>
    <x v="0"/>
  </r>
  <r>
    <x v="54"/>
    <x v="73"/>
    <n v="0"/>
    <x v="0"/>
  </r>
  <r>
    <x v="54"/>
    <x v="74"/>
    <n v="0"/>
    <x v="0"/>
  </r>
  <r>
    <x v="54"/>
    <x v="75"/>
    <n v="0"/>
    <x v="0"/>
  </r>
  <r>
    <x v="54"/>
    <x v="76"/>
    <n v="0"/>
    <x v="0"/>
  </r>
  <r>
    <x v="54"/>
    <x v="77"/>
    <n v="0"/>
    <x v="0"/>
  </r>
  <r>
    <x v="54"/>
    <x v="78"/>
    <n v="0"/>
    <x v="0"/>
  </r>
  <r>
    <x v="54"/>
    <x v="79"/>
    <n v="0"/>
    <x v="0"/>
  </r>
  <r>
    <x v="54"/>
    <x v="80"/>
    <n v="0"/>
    <x v="0"/>
  </r>
  <r>
    <x v="54"/>
    <x v="81"/>
    <n v="0"/>
    <x v="0"/>
  </r>
  <r>
    <x v="54"/>
    <x v="82"/>
    <n v="0"/>
    <x v="0"/>
  </r>
  <r>
    <x v="54"/>
    <x v="83"/>
    <n v="0"/>
    <x v="0"/>
  </r>
  <r>
    <x v="54"/>
    <x v="84"/>
    <n v="0"/>
    <x v="0"/>
  </r>
  <r>
    <x v="54"/>
    <x v="85"/>
    <n v="0"/>
    <x v="0"/>
  </r>
  <r>
    <x v="54"/>
    <x v="86"/>
    <n v="0"/>
    <x v="0"/>
  </r>
  <r>
    <x v="54"/>
    <x v="87"/>
    <n v="0"/>
    <x v="0"/>
  </r>
  <r>
    <x v="54"/>
    <x v="88"/>
    <n v="0"/>
    <x v="0"/>
  </r>
  <r>
    <x v="54"/>
    <x v="89"/>
    <n v="0"/>
    <x v="0"/>
  </r>
  <r>
    <x v="54"/>
    <x v="90"/>
    <n v="0"/>
    <x v="0"/>
  </r>
  <r>
    <x v="54"/>
    <x v="91"/>
    <n v="0"/>
    <x v="0"/>
  </r>
  <r>
    <x v="54"/>
    <x v="92"/>
    <n v="0"/>
    <x v="0"/>
  </r>
  <r>
    <x v="54"/>
    <x v="93"/>
    <n v="0"/>
    <x v="0"/>
  </r>
  <r>
    <x v="54"/>
    <x v="94"/>
    <n v="0"/>
    <x v="0"/>
  </r>
  <r>
    <x v="54"/>
    <x v="95"/>
    <n v="0"/>
    <x v="0"/>
  </r>
  <r>
    <x v="54"/>
    <x v="96"/>
    <n v="0"/>
    <x v="0"/>
  </r>
  <r>
    <x v="54"/>
    <x v="97"/>
    <n v="0"/>
    <x v="0"/>
  </r>
  <r>
    <x v="54"/>
    <x v="98"/>
    <n v="0"/>
    <x v="0"/>
  </r>
  <r>
    <x v="54"/>
    <x v="99"/>
    <n v="0"/>
    <x v="0"/>
  </r>
  <r>
    <x v="54"/>
    <x v="100"/>
    <n v="0"/>
    <x v="0"/>
  </r>
  <r>
    <x v="54"/>
    <x v="101"/>
    <n v="0"/>
    <x v="0"/>
  </r>
  <r>
    <x v="54"/>
    <x v="102"/>
    <n v="0"/>
    <x v="0"/>
  </r>
  <r>
    <x v="54"/>
    <x v="103"/>
    <n v="0"/>
    <x v="0"/>
  </r>
  <r>
    <x v="54"/>
    <x v="104"/>
    <n v="0"/>
    <x v="0"/>
  </r>
  <r>
    <x v="54"/>
    <x v="105"/>
    <n v="0"/>
    <x v="0"/>
  </r>
  <r>
    <x v="54"/>
    <x v="106"/>
    <n v="0"/>
    <x v="0"/>
  </r>
  <r>
    <x v="54"/>
    <x v="107"/>
    <n v="0"/>
    <x v="0"/>
  </r>
  <r>
    <x v="54"/>
    <x v="108"/>
    <n v="0"/>
    <x v="0"/>
  </r>
  <r>
    <x v="54"/>
    <x v="109"/>
    <n v="0"/>
    <x v="0"/>
  </r>
  <r>
    <x v="54"/>
    <x v="110"/>
    <n v="0"/>
    <x v="0"/>
  </r>
  <r>
    <x v="54"/>
    <x v="111"/>
    <n v="0"/>
    <x v="0"/>
  </r>
  <r>
    <x v="54"/>
    <x v="112"/>
    <n v="0"/>
    <x v="0"/>
  </r>
  <r>
    <x v="54"/>
    <x v="113"/>
    <n v="0"/>
    <x v="0"/>
  </r>
  <r>
    <x v="54"/>
    <x v="114"/>
    <n v="0"/>
    <x v="0"/>
  </r>
  <r>
    <x v="54"/>
    <x v="115"/>
    <n v="0"/>
    <x v="0"/>
  </r>
  <r>
    <x v="54"/>
    <x v="116"/>
    <n v="0"/>
    <x v="0"/>
  </r>
  <r>
    <x v="54"/>
    <x v="117"/>
    <n v="0"/>
    <x v="0"/>
  </r>
  <r>
    <x v="54"/>
    <x v="118"/>
    <n v="0"/>
    <x v="0"/>
  </r>
  <r>
    <x v="54"/>
    <x v="119"/>
    <n v="0"/>
    <x v="0"/>
  </r>
  <r>
    <x v="54"/>
    <x v="120"/>
    <n v="0"/>
    <x v="0"/>
  </r>
  <r>
    <x v="54"/>
    <x v="121"/>
    <n v="0"/>
    <x v="0"/>
  </r>
  <r>
    <x v="54"/>
    <x v="122"/>
    <n v="0"/>
    <x v="0"/>
  </r>
  <r>
    <x v="54"/>
    <x v="123"/>
    <n v="0"/>
    <x v="0"/>
  </r>
  <r>
    <x v="54"/>
    <x v="124"/>
    <n v="0"/>
    <x v="0"/>
  </r>
  <r>
    <x v="54"/>
    <x v="125"/>
    <n v="0"/>
    <x v="0"/>
  </r>
  <r>
    <x v="54"/>
    <x v="126"/>
    <n v="0"/>
    <x v="0"/>
  </r>
  <r>
    <x v="54"/>
    <x v="127"/>
    <n v="0"/>
    <x v="0"/>
  </r>
  <r>
    <x v="54"/>
    <x v="128"/>
    <n v="0"/>
    <x v="0"/>
  </r>
  <r>
    <x v="54"/>
    <x v="129"/>
    <n v="0"/>
    <x v="0"/>
  </r>
  <r>
    <x v="54"/>
    <x v="130"/>
    <n v="0"/>
    <x v="0"/>
  </r>
  <r>
    <x v="54"/>
    <x v="131"/>
    <n v="0"/>
    <x v="0"/>
  </r>
  <r>
    <x v="54"/>
    <x v="132"/>
    <n v="0"/>
    <x v="0"/>
  </r>
  <r>
    <x v="54"/>
    <x v="133"/>
    <n v="0"/>
    <x v="0"/>
  </r>
  <r>
    <x v="54"/>
    <x v="134"/>
    <n v="0"/>
    <x v="0"/>
  </r>
  <r>
    <x v="54"/>
    <x v="135"/>
    <n v="0"/>
    <x v="0"/>
  </r>
  <r>
    <x v="54"/>
    <x v="136"/>
    <n v="0"/>
    <x v="0"/>
  </r>
  <r>
    <x v="54"/>
    <x v="137"/>
    <n v="0"/>
    <x v="0"/>
  </r>
  <r>
    <x v="54"/>
    <x v="138"/>
    <n v="0"/>
    <x v="0"/>
  </r>
  <r>
    <x v="54"/>
    <x v="139"/>
    <n v="0"/>
    <x v="0"/>
  </r>
  <r>
    <x v="54"/>
    <x v="140"/>
    <n v="0"/>
    <x v="0"/>
  </r>
  <r>
    <x v="54"/>
    <x v="141"/>
    <n v="0"/>
    <x v="0"/>
  </r>
  <r>
    <x v="54"/>
    <x v="142"/>
    <n v="347.45279021468303"/>
    <x v="0"/>
  </r>
  <r>
    <x v="54"/>
    <x v="143"/>
    <n v="0"/>
    <x v="0"/>
  </r>
  <r>
    <x v="54"/>
    <x v="144"/>
    <n v="0"/>
    <x v="0"/>
  </r>
  <r>
    <x v="54"/>
    <x v="145"/>
    <n v="0"/>
    <x v="0"/>
  </r>
  <r>
    <x v="54"/>
    <x v="146"/>
    <n v="0"/>
    <x v="0"/>
  </r>
  <r>
    <x v="54"/>
    <x v="147"/>
    <n v="0"/>
    <x v="0"/>
  </r>
  <r>
    <x v="54"/>
    <x v="148"/>
    <n v="0"/>
    <x v="0"/>
  </r>
  <r>
    <x v="54"/>
    <x v="149"/>
    <n v="0"/>
    <x v="0"/>
  </r>
  <r>
    <x v="54"/>
    <x v="150"/>
    <n v="0"/>
    <x v="0"/>
  </r>
  <r>
    <x v="54"/>
    <x v="151"/>
    <n v="0"/>
    <x v="0"/>
  </r>
  <r>
    <x v="54"/>
    <x v="152"/>
    <n v="0"/>
    <x v="0"/>
  </r>
  <r>
    <x v="54"/>
    <x v="153"/>
    <n v="0"/>
    <x v="0"/>
  </r>
  <r>
    <x v="54"/>
    <x v="154"/>
    <n v="3492.1244594442369"/>
    <x v="0"/>
  </r>
  <r>
    <x v="54"/>
    <x v="155"/>
    <n v="14845.773639675255"/>
    <x v="0"/>
  </r>
  <r>
    <x v="54"/>
    <x v="156"/>
    <n v="3102.5448753272913"/>
    <x v="0"/>
  </r>
  <r>
    <x v="54"/>
    <x v="157"/>
    <n v="1359.5233245210854"/>
    <x v="0"/>
  </r>
  <r>
    <x v="54"/>
    <x v="158"/>
    <n v="35848.936412256182"/>
    <x v="0"/>
  </r>
  <r>
    <x v="54"/>
    <x v="159"/>
    <n v="167152.15995265846"/>
    <x v="0"/>
  </r>
  <r>
    <x v="54"/>
    <x v="160"/>
    <n v="0"/>
    <x v="0"/>
  </r>
  <r>
    <x v="54"/>
    <x v="161"/>
    <n v="100523.71189244947"/>
    <x v="0"/>
  </r>
  <r>
    <x v="54"/>
    <x v="162"/>
    <n v="5141.9502012890152"/>
    <x v="0"/>
  </r>
  <r>
    <x v="54"/>
    <x v="163"/>
    <n v="0"/>
    <x v="0"/>
  </r>
  <r>
    <x v="54"/>
    <x v="164"/>
    <n v="0"/>
    <x v="0"/>
  </r>
  <r>
    <x v="54"/>
    <x v="165"/>
    <n v="0"/>
    <x v="0"/>
  </r>
  <r>
    <x v="54"/>
    <x v="166"/>
    <n v="0"/>
    <x v="0"/>
  </r>
  <r>
    <x v="54"/>
    <x v="167"/>
    <n v="0"/>
    <x v="0"/>
  </r>
  <r>
    <x v="54"/>
    <x v="168"/>
    <n v="0"/>
    <x v="0"/>
  </r>
  <r>
    <x v="54"/>
    <x v="168"/>
    <m/>
    <x v="0"/>
  </r>
  <r>
    <x v="54"/>
    <x v="168"/>
    <m/>
    <x v="0"/>
  </r>
  <r>
    <x v="54"/>
    <x v="169"/>
    <m/>
    <x v="0"/>
  </r>
  <r>
    <x v="54"/>
    <x v="169"/>
    <m/>
    <x v="0"/>
  </r>
  <r>
    <x v="54"/>
    <x v="169"/>
    <m/>
    <x v="0"/>
  </r>
  <r>
    <x v="54"/>
    <x v="169"/>
    <m/>
    <x v="0"/>
  </r>
  <r>
    <x v="54"/>
    <x v="170"/>
    <m/>
    <x v="0"/>
  </r>
  <r>
    <x v="54"/>
    <x v="170"/>
    <m/>
    <x v="0"/>
  </r>
  <r>
    <x v="54"/>
    <x v="170"/>
    <m/>
    <x v="0"/>
  </r>
  <r>
    <x v="54"/>
    <x v="170"/>
    <m/>
    <x v="0"/>
  </r>
  <r>
    <x v="54"/>
    <x v="171"/>
    <m/>
    <x v="0"/>
  </r>
  <r>
    <x v="54"/>
    <x v="171"/>
    <m/>
    <x v="0"/>
  </r>
  <r>
    <x v="54"/>
    <x v="172"/>
    <m/>
    <x v="0"/>
  </r>
  <r>
    <x v="54"/>
    <x v="172"/>
    <m/>
    <x v="0"/>
  </r>
  <r>
    <x v="54"/>
    <x v="173"/>
    <m/>
    <x v="0"/>
  </r>
  <r>
    <x v="54"/>
    <x v="173"/>
    <m/>
    <x v="0"/>
  </r>
  <r>
    <x v="54"/>
    <x v="174"/>
    <m/>
    <x v="0"/>
  </r>
  <r>
    <x v="54"/>
    <x v="174"/>
    <m/>
    <x v="0"/>
  </r>
  <r>
    <x v="54"/>
    <x v="174"/>
    <m/>
    <x v="0"/>
  </r>
  <r>
    <x v="54"/>
    <x v="174"/>
    <m/>
    <x v="0"/>
  </r>
  <r>
    <x v="54"/>
    <x v="175"/>
    <m/>
    <x v="0"/>
  </r>
  <r>
    <x v="54"/>
    <x v="175"/>
    <m/>
    <x v="0"/>
  </r>
  <r>
    <x v="54"/>
    <x v="175"/>
    <m/>
    <x v="0"/>
  </r>
  <r>
    <x v="54"/>
    <x v="176"/>
    <m/>
    <x v="0"/>
  </r>
  <r>
    <x v="54"/>
    <x v="176"/>
    <m/>
    <x v="0"/>
  </r>
  <r>
    <x v="54"/>
    <x v="176"/>
    <m/>
    <x v="0"/>
  </r>
  <r>
    <x v="54"/>
    <x v="177"/>
    <n v="0"/>
    <x v="0"/>
  </r>
  <r>
    <x v="54"/>
    <x v="178"/>
    <m/>
    <x v="0"/>
  </r>
  <r>
    <x v="54"/>
    <x v="179"/>
    <n v="0"/>
    <x v="0"/>
  </r>
  <r>
    <x v="54"/>
    <x v="180"/>
    <n v="0"/>
    <x v="0"/>
  </r>
  <r>
    <x v="54"/>
    <x v="181"/>
    <n v="0"/>
    <x v="0"/>
  </r>
  <r>
    <x v="54"/>
    <x v="182"/>
    <n v="0"/>
    <x v="0"/>
  </r>
  <r>
    <x v="54"/>
    <x v="183"/>
    <n v="0"/>
    <x v="0"/>
  </r>
  <r>
    <x v="54"/>
    <x v="184"/>
    <n v="0"/>
    <x v="0"/>
  </r>
  <r>
    <x v="54"/>
    <x v="185"/>
    <n v="0"/>
    <x v="0"/>
  </r>
  <r>
    <x v="54"/>
    <x v="186"/>
    <n v="0"/>
    <x v="0"/>
  </r>
  <r>
    <x v="54"/>
    <x v="187"/>
    <n v="0"/>
    <x v="0"/>
  </r>
  <r>
    <x v="54"/>
    <x v="188"/>
    <n v="0"/>
    <x v="0"/>
  </r>
  <r>
    <x v="55"/>
    <x v="0"/>
    <s v="apuba"/>
    <x v="0"/>
  </r>
  <r>
    <x v="55"/>
    <x v="1"/>
    <n v="0"/>
    <x v="0"/>
  </r>
  <r>
    <x v="55"/>
    <x v="2"/>
    <n v="0"/>
    <x v="0"/>
  </r>
  <r>
    <x v="55"/>
    <x v="3"/>
    <n v="0"/>
    <x v="0"/>
  </r>
  <r>
    <x v="55"/>
    <x v="4"/>
    <n v="0"/>
    <x v="0"/>
  </r>
  <r>
    <x v="55"/>
    <x v="5"/>
    <n v="0"/>
    <x v="0"/>
  </r>
  <r>
    <x v="55"/>
    <x v="6"/>
    <n v="0"/>
    <x v="0"/>
  </r>
  <r>
    <x v="55"/>
    <x v="7"/>
    <n v="0"/>
    <x v="0"/>
  </r>
  <r>
    <x v="55"/>
    <x v="8"/>
    <n v="0"/>
    <x v="0"/>
  </r>
  <r>
    <x v="55"/>
    <x v="9"/>
    <n v="0"/>
    <x v="0"/>
  </r>
  <r>
    <x v="55"/>
    <x v="10"/>
    <n v="0"/>
    <x v="0"/>
  </r>
  <r>
    <x v="55"/>
    <x v="11"/>
    <n v="0"/>
    <x v="0"/>
  </r>
  <r>
    <x v="55"/>
    <x v="12"/>
    <n v="0"/>
    <x v="0"/>
  </r>
  <r>
    <x v="55"/>
    <x v="13"/>
    <n v="0"/>
    <x v="0"/>
  </r>
  <r>
    <x v="55"/>
    <x v="14"/>
    <n v="0"/>
    <x v="0"/>
  </r>
  <r>
    <x v="55"/>
    <x v="15"/>
    <n v="0"/>
    <x v="0"/>
  </r>
  <r>
    <x v="55"/>
    <x v="16"/>
    <n v="0"/>
    <x v="0"/>
  </r>
  <r>
    <x v="55"/>
    <x v="17"/>
    <n v="0"/>
    <x v="0"/>
  </r>
  <r>
    <x v="55"/>
    <x v="18"/>
    <n v="0"/>
    <x v="0"/>
  </r>
  <r>
    <x v="55"/>
    <x v="19"/>
    <n v="0"/>
    <x v="0"/>
  </r>
  <r>
    <x v="55"/>
    <x v="20"/>
    <n v="0"/>
    <x v="0"/>
  </r>
  <r>
    <x v="55"/>
    <x v="21"/>
    <n v="0"/>
    <x v="0"/>
  </r>
  <r>
    <x v="55"/>
    <x v="22"/>
    <n v="0"/>
    <x v="0"/>
  </r>
  <r>
    <x v="55"/>
    <x v="23"/>
    <n v="0"/>
    <x v="0"/>
  </r>
  <r>
    <x v="55"/>
    <x v="24"/>
    <n v="0"/>
    <x v="0"/>
  </r>
  <r>
    <x v="55"/>
    <x v="25"/>
    <n v="0"/>
    <x v="0"/>
  </r>
  <r>
    <x v="55"/>
    <x v="26"/>
    <n v="0"/>
    <x v="0"/>
  </r>
  <r>
    <x v="55"/>
    <x v="27"/>
    <n v="0"/>
    <x v="0"/>
  </r>
  <r>
    <x v="55"/>
    <x v="28"/>
    <n v="0"/>
    <x v="0"/>
  </r>
  <r>
    <x v="55"/>
    <x v="29"/>
    <n v="0"/>
    <x v="0"/>
  </r>
  <r>
    <x v="55"/>
    <x v="30"/>
    <n v="0"/>
    <x v="0"/>
  </r>
  <r>
    <x v="55"/>
    <x v="31"/>
    <n v="0"/>
    <x v="0"/>
  </r>
  <r>
    <x v="55"/>
    <x v="32"/>
    <n v="0"/>
    <x v="0"/>
  </r>
  <r>
    <x v="55"/>
    <x v="33"/>
    <n v="0"/>
    <x v="0"/>
  </r>
  <r>
    <x v="55"/>
    <x v="34"/>
    <n v="0"/>
    <x v="0"/>
  </r>
  <r>
    <x v="55"/>
    <x v="35"/>
    <n v="0"/>
    <x v="0"/>
  </r>
  <r>
    <x v="55"/>
    <x v="36"/>
    <n v="0"/>
    <x v="0"/>
  </r>
  <r>
    <x v="55"/>
    <x v="37"/>
    <n v="0"/>
    <x v="0"/>
  </r>
  <r>
    <x v="55"/>
    <x v="38"/>
    <n v="0"/>
    <x v="0"/>
  </r>
  <r>
    <x v="55"/>
    <x v="39"/>
    <n v="0"/>
    <x v="0"/>
  </r>
  <r>
    <x v="55"/>
    <x v="40"/>
    <n v="0"/>
    <x v="0"/>
  </r>
  <r>
    <x v="55"/>
    <x v="41"/>
    <n v="0"/>
    <x v="0"/>
  </r>
  <r>
    <x v="55"/>
    <x v="42"/>
    <n v="0"/>
    <x v="0"/>
  </r>
  <r>
    <x v="55"/>
    <x v="43"/>
    <n v="0"/>
    <x v="0"/>
  </r>
  <r>
    <x v="55"/>
    <x v="44"/>
    <n v="0"/>
    <x v="0"/>
  </r>
  <r>
    <x v="55"/>
    <x v="45"/>
    <n v="0"/>
    <x v="0"/>
  </r>
  <r>
    <x v="55"/>
    <x v="46"/>
    <n v="0"/>
    <x v="0"/>
  </r>
  <r>
    <x v="55"/>
    <x v="47"/>
    <n v="0"/>
    <x v="0"/>
  </r>
  <r>
    <x v="55"/>
    <x v="48"/>
    <n v="0"/>
    <x v="0"/>
  </r>
  <r>
    <x v="55"/>
    <x v="49"/>
    <n v="0"/>
    <x v="0"/>
  </r>
  <r>
    <x v="55"/>
    <x v="50"/>
    <n v="0"/>
    <x v="0"/>
  </r>
  <r>
    <x v="55"/>
    <x v="51"/>
    <n v="0"/>
    <x v="0"/>
  </r>
  <r>
    <x v="55"/>
    <x v="52"/>
    <n v="0"/>
    <x v="0"/>
  </r>
  <r>
    <x v="55"/>
    <x v="53"/>
    <n v="0"/>
    <x v="0"/>
  </r>
  <r>
    <x v="55"/>
    <x v="54"/>
    <n v="0"/>
    <x v="0"/>
  </r>
  <r>
    <x v="55"/>
    <x v="55"/>
    <n v="0"/>
    <x v="0"/>
  </r>
  <r>
    <x v="55"/>
    <x v="56"/>
    <n v="0"/>
    <x v="0"/>
  </r>
  <r>
    <x v="55"/>
    <x v="57"/>
    <n v="0"/>
    <x v="0"/>
  </r>
  <r>
    <x v="55"/>
    <x v="58"/>
    <n v="0"/>
    <x v="0"/>
  </r>
  <r>
    <x v="55"/>
    <x v="59"/>
    <n v="0"/>
    <x v="0"/>
  </r>
  <r>
    <x v="55"/>
    <x v="60"/>
    <n v="0"/>
    <x v="0"/>
  </r>
  <r>
    <x v="55"/>
    <x v="61"/>
    <n v="0"/>
    <x v="0"/>
  </r>
  <r>
    <x v="55"/>
    <x v="62"/>
    <n v="0"/>
    <x v="0"/>
  </r>
  <r>
    <x v="55"/>
    <x v="63"/>
    <n v="0"/>
    <x v="0"/>
  </r>
  <r>
    <x v="55"/>
    <x v="64"/>
    <n v="0"/>
    <x v="0"/>
  </r>
  <r>
    <x v="55"/>
    <x v="65"/>
    <n v="0"/>
    <x v="0"/>
  </r>
  <r>
    <x v="55"/>
    <x v="66"/>
    <n v="0"/>
    <x v="0"/>
  </r>
  <r>
    <x v="55"/>
    <x v="67"/>
    <n v="0"/>
    <x v="0"/>
  </r>
  <r>
    <x v="55"/>
    <x v="68"/>
    <n v="0"/>
    <x v="0"/>
  </r>
  <r>
    <x v="55"/>
    <x v="69"/>
    <n v="0"/>
    <x v="0"/>
  </r>
  <r>
    <x v="55"/>
    <x v="70"/>
    <n v="0"/>
    <x v="0"/>
  </r>
  <r>
    <x v="55"/>
    <x v="71"/>
    <n v="0"/>
    <x v="0"/>
  </r>
  <r>
    <x v="55"/>
    <x v="72"/>
    <n v="0"/>
    <x v="0"/>
  </r>
  <r>
    <x v="55"/>
    <x v="73"/>
    <n v="0"/>
    <x v="0"/>
  </r>
  <r>
    <x v="55"/>
    <x v="74"/>
    <n v="0"/>
    <x v="0"/>
  </r>
  <r>
    <x v="55"/>
    <x v="75"/>
    <n v="0"/>
    <x v="0"/>
  </r>
  <r>
    <x v="55"/>
    <x v="76"/>
    <n v="0"/>
    <x v="0"/>
  </r>
  <r>
    <x v="55"/>
    <x v="77"/>
    <n v="0"/>
    <x v="0"/>
  </r>
  <r>
    <x v="55"/>
    <x v="78"/>
    <n v="0"/>
    <x v="0"/>
  </r>
  <r>
    <x v="55"/>
    <x v="79"/>
    <n v="0"/>
    <x v="0"/>
  </r>
  <r>
    <x v="55"/>
    <x v="80"/>
    <n v="0"/>
    <x v="0"/>
  </r>
  <r>
    <x v="55"/>
    <x v="81"/>
    <n v="0"/>
    <x v="0"/>
  </r>
  <r>
    <x v="55"/>
    <x v="82"/>
    <n v="0"/>
    <x v="0"/>
  </r>
  <r>
    <x v="55"/>
    <x v="83"/>
    <n v="0"/>
    <x v="0"/>
  </r>
  <r>
    <x v="55"/>
    <x v="84"/>
    <n v="0"/>
    <x v="0"/>
  </r>
  <r>
    <x v="55"/>
    <x v="85"/>
    <n v="0"/>
    <x v="0"/>
  </r>
  <r>
    <x v="55"/>
    <x v="86"/>
    <n v="0"/>
    <x v="0"/>
  </r>
  <r>
    <x v="55"/>
    <x v="87"/>
    <n v="0"/>
    <x v="0"/>
  </r>
  <r>
    <x v="55"/>
    <x v="88"/>
    <n v="0"/>
    <x v="0"/>
  </r>
  <r>
    <x v="55"/>
    <x v="89"/>
    <n v="0"/>
    <x v="0"/>
  </r>
  <r>
    <x v="55"/>
    <x v="90"/>
    <n v="0"/>
    <x v="0"/>
  </r>
  <r>
    <x v="55"/>
    <x v="91"/>
    <n v="0"/>
    <x v="0"/>
  </r>
  <r>
    <x v="55"/>
    <x v="92"/>
    <n v="0"/>
    <x v="0"/>
  </r>
  <r>
    <x v="55"/>
    <x v="93"/>
    <n v="0"/>
    <x v="0"/>
  </r>
  <r>
    <x v="55"/>
    <x v="94"/>
    <n v="0"/>
    <x v="0"/>
  </r>
  <r>
    <x v="55"/>
    <x v="95"/>
    <n v="0"/>
    <x v="0"/>
  </r>
  <r>
    <x v="55"/>
    <x v="96"/>
    <n v="0"/>
    <x v="0"/>
  </r>
  <r>
    <x v="55"/>
    <x v="97"/>
    <n v="0"/>
    <x v="0"/>
  </r>
  <r>
    <x v="55"/>
    <x v="98"/>
    <n v="0"/>
    <x v="0"/>
  </r>
  <r>
    <x v="55"/>
    <x v="99"/>
    <n v="0"/>
    <x v="0"/>
  </r>
  <r>
    <x v="55"/>
    <x v="100"/>
    <n v="0"/>
    <x v="0"/>
  </r>
  <r>
    <x v="55"/>
    <x v="101"/>
    <n v="0"/>
    <x v="0"/>
  </r>
  <r>
    <x v="55"/>
    <x v="102"/>
    <n v="0"/>
    <x v="0"/>
  </r>
  <r>
    <x v="55"/>
    <x v="103"/>
    <n v="0"/>
    <x v="0"/>
  </r>
  <r>
    <x v="55"/>
    <x v="104"/>
    <n v="0"/>
    <x v="0"/>
  </r>
  <r>
    <x v="55"/>
    <x v="105"/>
    <n v="0"/>
    <x v="0"/>
  </r>
  <r>
    <x v="55"/>
    <x v="106"/>
    <n v="0"/>
    <x v="0"/>
  </r>
  <r>
    <x v="55"/>
    <x v="107"/>
    <n v="0"/>
    <x v="0"/>
  </r>
  <r>
    <x v="55"/>
    <x v="108"/>
    <n v="0"/>
    <x v="0"/>
  </r>
  <r>
    <x v="55"/>
    <x v="109"/>
    <n v="0"/>
    <x v="0"/>
  </r>
  <r>
    <x v="55"/>
    <x v="110"/>
    <n v="0"/>
    <x v="0"/>
  </r>
  <r>
    <x v="55"/>
    <x v="111"/>
    <n v="0"/>
    <x v="0"/>
  </r>
  <r>
    <x v="55"/>
    <x v="112"/>
    <n v="0"/>
    <x v="0"/>
  </r>
  <r>
    <x v="55"/>
    <x v="113"/>
    <n v="0"/>
    <x v="0"/>
  </r>
  <r>
    <x v="55"/>
    <x v="114"/>
    <n v="0"/>
    <x v="0"/>
  </r>
  <r>
    <x v="55"/>
    <x v="115"/>
    <n v="0"/>
    <x v="0"/>
  </r>
  <r>
    <x v="55"/>
    <x v="116"/>
    <n v="0"/>
    <x v="0"/>
  </r>
  <r>
    <x v="55"/>
    <x v="117"/>
    <n v="0"/>
    <x v="0"/>
  </r>
  <r>
    <x v="55"/>
    <x v="118"/>
    <n v="0"/>
    <x v="0"/>
  </r>
  <r>
    <x v="55"/>
    <x v="119"/>
    <n v="0"/>
    <x v="0"/>
  </r>
  <r>
    <x v="55"/>
    <x v="120"/>
    <n v="0"/>
    <x v="0"/>
  </r>
  <r>
    <x v="55"/>
    <x v="121"/>
    <n v="0"/>
    <x v="0"/>
  </r>
  <r>
    <x v="55"/>
    <x v="122"/>
    <n v="0"/>
    <x v="0"/>
  </r>
  <r>
    <x v="55"/>
    <x v="123"/>
    <n v="0"/>
    <x v="0"/>
  </r>
  <r>
    <x v="55"/>
    <x v="124"/>
    <n v="0"/>
    <x v="0"/>
  </r>
  <r>
    <x v="55"/>
    <x v="125"/>
    <n v="0"/>
    <x v="0"/>
  </r>
  <r>
    <x v="55"/>
    <x v="126"/>
    <n v="0"/>
    <x v="0"/>
  </r>
  <r>
    <x v="55"/>
    <x v="127"/>
    <n v="0"/>
    <x v="0"/>
  </r>
  <r>
    <x v="55"/>
    <x v="128"/>
    <n v="0"/>
    <x v="0"/>
  </r>
  <r>
    <x v="55"/>
    <x v="129"/>
    <n v="0"/>
    <x v="0"/>
  </r>
  <r>
    <x v="55"/>
    <x v="130"/>
    <n v="0"/>
    <x v="0"/>
  </r>
  <r>
    <x v="55"/>
    <x v="131"/>
    <n v="0"/>
    <x v="0"/>
  </r>
  <r>
    <x v="55"/>
    <x v="132"/>
    <n v="0"/>
    <x v="0"/>
  </r>
  <r>
    <x v="55"/>
    <x v="133"/>
    <n v="0"/>
    <x v="0"/>
  </r>
  <r>
    <x v="55"/>
    <x v="134"/>
    <n v="0"/>
    <x v="0"/>
  </r>
  <r>
    <x v="55"/>
    <x v="135"/>
    <n v="0"/>
    <x v="0"/>
  </r>
  <r>
    <x v="55"/>
    <x v="136"/>
    <n v="0"/>
    <x v="0"/>
  </r>
  <r>
    <x v="55"/>
    <x v="137"/>
    <n v="0"/>
    <x v="0"/>
  </r>
  <r>
    <x v="55"/>
    <x v="138"/>
    <n v="0"/>
    <x v="0"/>
  </r>
  <r>
    <x v="55"/>
    <x v="139"/>
    <n v="0"/>
    <x v="0"/>
  </r>
  <r>
    <x v="55"/>
    <x v="140"/>
    <n v="0"/>
    <x v="0"/>
  </r>
  <r>
    <x v="55"/>
    <x v="141"/>
    <n v="0"/>
    <x v="0"/>
  </r>
  <r>
    <x v="55"/>
    <x v="142"/>
    <n v="0"/>
    <x v="0"/>
  </r>
  <r>
    <x v="55"/>
    <x v="143"/>
    <n v="0"/>
    <x v="0"/>
  </r>
  <r>
    <x v="55"/>
    <x v="144"/>
    <n v="0"/>
    <x v="0"/>
  </r>
  <r>
    <x v="55"/>
    <x v="145"/>
    <n v="0"/>
    <x v="0"/>
  </r>
  <r>
    <x v="55"/>
    <x v="146"/>
    <n v="0"/>
    <x v="0"/>
  </r>
  <r>
    <x v="55"/>
    <x v="147"/>
    <n v="0"/>
    <x v="0"/>
  </r>
  <r>
    <x v="55"/>
    <x v="148"/>
    <n v="0"/>
    <x v="0"/>
  </r>
  <r>
    <x v="55"/>
    <x v="149"/>
    <n v="0"/>
    <x v="0"/>
  </r>
  <r>
    <x v="55"/>
    <x v="150"/>
    <n v="0"/>
    <x v="0"/>
  </r>
  <r>
    <x v="55"/>
    <x v="151"/>
    <n v="0"/>
    <x v="0"/>
  </r>
  <r>
    <x v="55"/>
    <x v="152"/>
    <n v="0"/>
    <x v="0"/>
  </r>
  <r>
    <x v="55"/>
    <x v="153"/>
    <n v="0"/>
    <x v="0"/>
  </r>
  <r>
    <x v="55"/>
    <x v="154"/>
    <n v="0"/>
    <x v="0"/>
  </r>
  <r>
    <x v="55"/>
    <x v="155"/>
    <n v="0"/>
    <x v="0"/>
  </r>
  <r>
    <x v="55"/>
    <x v="156"/>
    <n v="0"/>
    <x v="0"/>
  </r>
  <r>
    <x v="55"/>
    <x v="157"/>
    <n v="0"/>
    <x v="0"/>
  </r>
  <r>
    <x v="55"/>
    <x v="158"/>
    <n v="0"/>
    <x v="0"/>
  </r>
  <r>
    <x v="55"/>
    <x v="159"/>
    <n v="0"/>
    <x v="0"/>
  </r>
  <r>
    <x v="55"/>
    <x v="160"/>
    <n v="0"/>
    <x v="0"/>
  </r>
  <r>
    <x v="55"/>
    <x v="161"/>
    <n v="0"/>
    <x v="0"/>
  </r>
  <r>
    <x v="55"/>
    <x v="162"/>
    <n v="0"/>
    <x v="0"/>
  </r>
  <r>
    <x v="55"/>
    <x v="163"/>
    <n v="1005208.609573136"/>
    <x v="0"/>
  </r>
  <r>
    <x v="55"/>
    <x v="164"/>
    <n v="0"/>
    <x v="0"/>
  </r>
  <r>
    <x v="55"/>
    <x v="165"/>
    <n v="0"/>
    <x v="0"/>
  </r>
  <r>
    <x v="55"/>
    <x v="166"/>
    <n v="0"/>
    <x v="0"/>
  </r>
  <r>
    <x v="55"/>
    <x v="167"/>
    <n v="0"/>
    <x v="0"/>
  </r>
  <r>
    <x v="55"/>
    <x v="168"/>
    <n v="0"/>
    <x v="0"/>
  </r>
  <r>
    <x v="55"/>
    <x v="168"/>
    <m/>
    <x v="0"/>
  </r>
  <r>
    <x v="55"/>
    <x v="168"/>
    <m/>
    <x v="0"/>
  </r>
  <r>
    <x v="55"/>
    <x v="169"/>
    <m/>
    <x v="0"/>
  </r>
  <r>
    <x v="55"/>
    <x v="169"/>
    <m/>
    <x v="0"/>
  </r>
  <r>
    <x v="55"/>
    <x v="169"/>
    <m/>
    <x v="0"/>
  </r>
  <r>
    <x v="55"/>
    <x v="169"/>
    <m/>
    <x v="0"/>
  </r>
  <r>
    <x v="55"/>
    <x v="170"/>
    <m/>
    <x v="0"/>
  </r>
  <r>
    <x v="55"/>
    <x v="170"/>
    <m/>
    <x v="0"/>
  </r>
  <r>
    <x v="55"/>
    <x v="170"/>
    <m/>
    <x v="0"/>
  </r>
  <r>
    <x v="55"/>
    <x v="170"/>
    <m/>
    <x v="0"/>
  </r>
  <r>
    <x v="55"/>
    <x v="171"/>
    <m/>
    <x v="0"/>
  </r>
  <r>
    <x v="55"/>
    <x v="171"/>
    <m/>
    <x v="0"/>
  </r>
  <r>
    <x v="55"/>
    <x v="172"/>
    <m/>
    <x v="0"/>
  </r>
  <r>
    <x v="55"/>
    <x v="172"/>
    <m/>
    <x v="0"/>
  </r>
  <r>
    <x v="55"/>
    <x v="173"/>
    <m/>
    <x v="0"/>
  </r>
  <r>
    <x v="55"/>
    <x v="173"/>
    <m/>
    <x v="0"/>
  </r>
  <r>
    <x v="55"/>
    <x v="174"/>
    <m/>
    <x v="0"/>
  </r>
  <r>
    <x v="55"/>
    <x v="174"/>
    <m/>
    <x v="0"/>
  </r>
  <r>
    <x v="55"/>
    <x v="174"/>
    <m/>
    <x v="0"/>
  </r>
  <r>
    <x v="55"/>
    <x v="174"/>
    <m/>
    <x v="0"/>
  </r>
  <r>
    <x v="55"/>
    <x v="175"/>
    <m/>
    <x v="0"/>
  </r>
  <r>
    <x v="55"/>
    <x v="175"/>
    <m/>
    <x v="0"/>
  </r>
  <r>
    <x v="55"/>
    <x v="175"/>
    <m/>
    <x v="0"/>
  </r>
  <r>
    <x v="55"/>
    <x v="176"/>
    <m/>
    <x v="0"/>
  </r>
  <r>
    <x v="55"/>
    <x v="176"/>
    <m/>
    <x v="0"/>
  </r>
  <r>
    <x v="55"/>
    <x v="176"/>
    <m/>
    <x v="0"/>
  </r>
  <r>
    <x v="55"/>
    <x v="177"/>
    <n v="0"/>
    <x v="0"/>
  </r>
  <r>
    <x v="55"/>
    <x v="178"/>
    <m/>
    <x v="0"/>
  </r>
  <r>
    <x v="55"/>
    <x v="179"/>
    <n v="0"/>
    <x v="0"/>
  </r>
  <r>
    <x v="55"/>
    <x v="180"/>
    <n v="0"/>
    <x v="0"/>
  </r>
  <r>
    <x v="55"/>
    <x v="181"/>
    <n v="0"/>
    <x v="0"/>
  </r>
  <r>
    <x v="55"/>
    <x v="182"/>
    <n v="0"/>
    <x v="0"/>
  </r>
  <r>
    <x v="55"/>
    <x v="183"/>
    <n v="0"/>
    <x v="0"/>
  </r>
  <r>
    <x v="55"/>
    <x v="184"/>
    <n v="0"/>
    <x v="0"/>
  </r>
  <r>
    <x v="55"/>
    <x v="185"/>
    <n v="0"/>
    <x v="0"/>
  </r>
  <r>
    <x v="55"/>
    <x v="186"/>
    <n v="0"/>
    <x v="0"/>
  </r>
  <r>
    <x v="55"/>
    <x v="187"/>
    <n v="0"/>
    <x v="0"/>
  </r>
  <r>
    <x v="55"/>
    <x v="188"/>
    <n v="0"/>
    <x v="0"/>
  </r>
  <r>
    <x v="56"/>
    <x v="0"/>
    <s v="aeduc"/>
    <x v="0"/>
  </r>
  <r>
    <x v="56"/>
    <x v="1"/>
    <n v="0"/>
    <x v="0"/>
  </r>
  <r>
    <x v="56"/>
    <x v="2"/>
    <n v="0"/>
    <x v="0"/>
  </r>
  <r>
    <x v="56"/>
    <x v="3"/>
    <n v="0"/>
    <x v="0"/>
  </r>
  <r>
    <x v="56"/>
    <x v="4"/>
    <n v="0"/>
    <x v="0"/>
  </r>
  <r>
    <x v="56"/>
    <x v="5"/>
    <n v="0"/>
    <x v="0"/>
  </r>
  <r>
    <x v="56"/>
    <x v="6"/>
    <n v="0"/>
    <x v="0"/>
  </r>
  <r>
    <x v="56"/>
    <x v="7"/>
    <n v="0"/>
    <x v="0"/>
  </r>
  <r>
    <x v="56"/>
    <x v="8"/>
    <n v="0"/>
    <x v="0"/>
  </r>
  <r>
    <x v="56"/>
    <x v="9"/>
    <n v="0"/>
    <x v="0"/>
  </r>
  <r>
    <x v="56"/>
    <x v="10"/>
    <n v="0"/>
    <x v="0"/>
  </r>
  <r>
    <x v="56"/>
    <x v="11"/>
    <n v="0"/>
    <x v="0"/>
  </r>
  <r>
    <x v="56"/>
    <x v="12"/>
    <n v="0"/>
    <x v="0"/>
  </r>
  <r>
    <x v="56"/>
    <x v="13"/>
    <n v="0"/>
    <x v="0"/>
  </r>
  <r>
    <x v="56"/>
    <x v="14"/>
    <n v="0"/>
    <x v="0"/>
  </r>
  <r>
    <x v="56"/>
    <x v="15"/>
    <n v="0"/>
    <x v="0"/>
  </r>
  <r>
    <x v="56"/>
    <x v="16"/>
    <n v="0"/>
    <x v="0"/>
  </r>
  <r>
    <x v="56"/>
    <x v="17"/>
    <n v="0"/>
    <x v="0"/>
  </r>
  <r>
    <x v="56"/>
    <x v="18"/>
    <n v="0"/>
    <x v="0"/>
  </r>
  <r>
    <x v="56"/>
    <x v="19"/>
    <n v="0"/>
    <x v="0"/>
  </r>
  <r>
    <x v="56"/>
    <x v="20"/>
    <n v="0"/>
    <x v="0"/>
  </r>
  <r>
    <x v="56"/>
    <x v="21"/>
    <n v="0"/>
    <x v="0"/>
  </r>
  <r>
    <x v="56"/>
    <x v="22"/>
    <n v="0"/>
    <x v="0"/>
  </r>
  <r>
    <x v="56"/>
    <x v="23"/>
    <n v="0"/>
    <x v="0"/>
  </r>
  <r>
    <x v="56"/>
    <x v="24"/>
    <n v="0"/>
    <x v="0"/>
  </r>
  <r>
    <x v="56"/>
    <x v="25"/>
    <n v="0"/>
    <x v="0"/>
  </r>
  <r>
    <x v="56"/>
    <x v="26"/>
    <n v="0"/>
    <x v="0"/>
  </r>
  <r>
    <x v="56"/>
    <x v="27"/>
    <n v="0"/>
    <x v="0"/>
  </r>
  <r>
    <x v="56"/>
    <x v="28"/>
    <n v="0"/>
    <x v="0"/>
  </r>
  <r>
    <x v="56"/>
    <x v="29"/>
    <n v="0"/>
    <x v="0"/>
  </r>
  <r>
    <x v="56"/>
    <x v="30"/>
    <n v="0"/>
    <x v="0"/>
  </r>
  <r>
    <x v="56"/>
    <x v="31"/>
    <n v="0"/>
    <x v="0"/>
  </r>
  <r>
    <x v="56"/>
    <x v="32"/>
    <n v="0"/>
    <x v="0"/>
  </r>
  <r>
    <x v="56"/>
    <x v="33"/>
    <n v="0"/>
    <x v="0"/>
  </r>
  <r>
    <x v="56"/>
    <x v="34"/>
    <n v="0"/>
    <x v="0"/>
  </r>
  <r>
    <x v="56"/>
    <x v="35"/>
    <n v="0"/>
    <x v="0"/>
  </r>
  <r>
    <x v="56"/>
    <x v="36"/>
    <n v="0"/>
    <x v="0"/>
  </r>
  <r>
    <x v="56"/>
    <x v="37"/>
    <n v="0"/>
    <x v="0"/>
  </r>
  <r>
    <x v="56"/>
    <x v="38"/>
    <n v="0"/>
    <x v="0"/>
  </r>
  <r>
    <x v="56"/>
    <x v="39"/>
    <n v="0"/>
    <x v="0"/>
  </r>
  <r>
    <x v="56"/>
    <x v="40"/>
    <n v="0"/>
    <x v="0"/>
  </r>
  <r>
    <x v="56"/>
    <x v="41"/>
    <n v="0"/>
    <x v="0"/>
  </r>
  <r>
    <x v="56"/>
    <x v="42"/>
    <n v="0"/>
    <x v="0"/>
  </r>
  <r>
    <x v="56"/>
    <x v="43"/>
    <n v="0"/>
    <x v="0"/>
  </r>
  <r>
    <x v="56"/>
    <x v="44"/>
    <n v="0"/>
    <x v="0"/>
  </r>
  <r>
    <x v="56"/>
    <x v="45"/>
    <n v="0"/>
    <x v="0"/>
  </r>
  <r>
    <x v="56"/>
    <x v="46"/>
    <n v="0"/>
    <x v="0"/>
  </r>
  <r>
    <x v="56"/>
    <x v="47"/>
    <n v="0"/>
    <x v="0"/>
  </r>
  <r>
    <x v="56"/>
    <x v="48"/>
    <n v="0"/>
    <x v="0"/>
  </r>
  <r>
    <x v="56"/>
    <x v="49"/>
    <n v="0"/>
    <x v="0"/>
  </r>
  <r>
    <x v="56"/>
    <x v="50"/>
    <n v="0"/>
    <x v="0"/>
  </r>
  <r>
    <x v="56"/>
    <x v="51"/>
    <n v="0"/>
    <x v="0"/>
  </r>
  <r>
    <x v="56"/>
    <x v="52"/>
    <n v="0"/>
    <x v="0"/>
  </r>
  <r>
    <x v="56"/>
    <x v="53"/>
    <n v="0"/>
    <x v="0"/>
  </r>
  <r>
    <x v="56"/>
    <x v="54"/>
    <n v="0"/>
    <x v="0"/>
  </r>
  <r>
    <x v="56"/>
    <x v="55"/>
    <n v="0"/>
    <x v="0"/>
  </r>
  <r>
    <x v="56"/>
    <x v="56"/>
    <n v="0"/>
    <x v="0"/>
  </r>
  <r>
    <x v="56"/>
    <x v="57"/>
    <n v="0"/>
    <x v="0"/>
  </r>
  <r>
    <x v="56"/>
    <x v="58"/>
    <n v="0"/>
    <x v="0"/>
  </r>
  <r>
    <x v="56"/>
    <x v="59"/>
    <n v="0"/>
    <x v="0"/>
  </r>
  <r>
    <x v="56"/>
    <x v="60"/>
    <n v="0"/>
    <x v="0"/>
  </r>
  <r>
    <x v="56"/>
    <x v="61"/>
    <n v="0"/>
    <x v="0"/>
  </r>
  <r>
    <x v="56"/>
    <x v="62"/>
    <n v="0"/>
    <x v="0"/>
  </r>
  <r>
    <x v="56"/>
    <x v="63"/>
    <n v="0"/>
    <x v="0"/>
  </r>
  <r>
    <x v="56"/>
    <x v="64"/>
    <n v="0"/>
    <x v="0"/>
  </r>
  <r>
    <x v="56"/>
    <x v="65"/>
    <n v="0"/>
    <x v="0"/>
  </r>
  <r>
    <x v="56"/>
    <x v="66"/>
    <n v="0"/>
    <x v="0"/>
  </r>
  <r>
    <x v="56"/>
    <x v="67"/>
    <n v="0"/>
    <x v="0"/>
  </r>
  <r>
    <x v="56"/>
    <x v="68"/>
    <n v="0"/>
    <x v="0"/>
  </r>
  <r>
    <x v="56"/>
    <x v="69"/>
    <n v="0"/>
    <x v="0"/>
  </r>
  <r>
    <x v="56"/>
    <x v="70"/>
    <n v="0"/>
    <x v="0"/>
  </r>
  <r>
    <x v="56"/>
    <x v="71"/>
    <n v="0"/>
    <x v="0"/>
  </r>
  <r>
    <x v="56"/>
    <x v="72"/>
    <n v="0"/>
    <x v="0"/>
  </r>
  <r>
    <x v="56"/>
    <x v="73"/>
    <n v="0"/>
    <x v="0"/>
  </r>
  <r>
    <x v="56"/>
    <x v="74"/>
    <n v="0"/>
    <x v="0"/>
  </r>
  <r>
    <x v="56"/>
    <x v="75"/>
    <n v="0"/>
    <x v="0"/>
  </r>
  <r>
    <x v="56"/>
    <x v="76"/>
    <n v="0"/>
    <x v="0"/>
  </r>
  <r>
    <x v="56"/>
    <x v="77"/>
    <n v="0"/>
    <x v="0"/>
  </r>
  <r>
    <x v="56"/>
    <x v="78"/>
    <n v="0"/>
    <x v="0"/>
  </r>
  <r>
    <x v="56"/>
    <x v="79"/>
    <n v="0"/>
    <x v="0"/>
  </r>
  <r>
    <x v="56"/>
    <x v="80"/>
    <n v="0"/>
    <x v="0"/>
  </r>
  <r>
    <x v="56"/>
    <x v="81"/>
    <n v="0"/>
    <x v="0"/>
  </r>
  <r>
    <x v="56"/>
    <x v="82"/>
    <n v="0"/>
    <x v="0"/>
  </r>
  <r>
    <x v="56"/>
    <x v="83"/>
    <n v="0"/>
    <x v="0"/>
  </r>
  <r>
    <x v="56"/>
    <x v="84"/>
    <n v="0"/>
    <x v="0"/>
  </r>
  <r>
    <x v="56"/>
    <x v="85"/>
    <n v="0"/>
    <x v="0"/>
  </r>
  <r>
    <x v="56"/>
    <x v="86"/>
    <n v="0"/>
    <x v="0"/>
  </r>
  <r>
    <x v="56"/>
    <x v="87"/>
    <n v="0"/>
    <x v="0"/>
  </r>
  <r>
    <x v="56"/>
    <x v="88"/>
    <n v="0"/>
    <x v="0"/>
  </r>
  <r>
    <x v="56"/>
    <x v="89"/>
    <n v="0"/>
    <x v="0"/>
  </r>
  <r>
    <x v="56"/>
    <x v="90"/>
    <n v="0"/>
    <x v="0"/>
  </r>
  <r>
    <x v="56"/>
    <x v="91"/>
    <n v="0"/>
    <x v="0"/>
  </r>
  <r>
    <x v="56"/>
    <x v="92"/>
    <n v="0"/>
    <x v="0"/>
  </r>
  <r>
    <x v="56"/>
    <x v="93"/>
    <n v="0"/>
    <x v="0"/>
  </r>
  <r>
    <x v="56"/>
    <x v="94"/>
    <n v="0"/>
    <x v="0"/>
  </r>
  <r>
    <x v="56"/>
    <x v="95"/>
    <n v="0"/>
    <x v="0"/>
  </r>
  <r>
    <x v="56"/>
    <x v="96"/>
    <n v="0"/>
    <x v="0"/>
  </r>
  <r>
    <x v="56"/>
    <x v="97"/>
    <n v="0"/>
    <x v="0"/>
  </r>
  <r>
    <x v="56"/>
    <x v="98"/>
    <n v="0"/>
    <x v="0"/>
  </r>
  <r>
    <x v="56"/>
    <x v="99"/>
    <n v="0"/>
    <x v="0"/>
  </r>
  <r>
    <x v="56"/>
    <x v="100"/>
    <n v="0"/>
    <x v="0"/>
  </r>
  <r>
    <x v="56"/>
    <x v="101"/>
    <n v="0"/>
    <x v="0"/>
  </r>
  <r>
    <x v="56"/>
    <x v="102"/>
    <n v="0"/>
    <x v="0"/>
  </r>
  <r>
    <x v="56"/>
    <x v="103"/>
    <n v="0"/>
    <x v="0"/>
  </r>
  <r>
    <x v="56"/>
    <x v="104"/>
    <n v="0"/>
    <x v="0"/>
  </r>
  <r>
    <x v="56"/>
    <x v="105"/>
    <n v="0"/>
    <x v="0"/>
  </r>
  <r>
    <x v="56"/>
    <x v="106"/>
    <n v="0"/>
    <x v="0"/>
  </r>
  <r>
    <x v="56"/>
    <x v="107"/>
    <n v="0"/>
    <x v="0"/>
  </r>
  <r>
    <x v="56"/>
    <x v="108"/>
    <n v="0"/>
    <x v="0"/>
  </r>
  <r>
    <x v="56"/>
    <x v="109"/>
    <n v="0"/>
    <x v="0"/>
  </r>
  <r>
    <x v="56"/>
    <x v="110"/>
    <n v="0"/>
    <x v="0"/>
  </r>
  <r>
    <x v="56"/>
    <x v="111"/>
    <n v="0"/>
    <x v="0"/>
  </r>
  <r>
    <x v="56"/>
    <x v="112"/>
    <n v="0"/>
    <x v="0"/>
  </r>
  <r>
    <x v="56"/>
    <x v="113"/>
    <n v="0"/>
    <x v="0"/>
  </r>
  <r>
    <x v="56"/>
    <x v="114"/>
    <n v="0"/>
    <x v="0"/>
  </r>
  <r>
    <x v="56"/>
    <x v="115"/>
    <n v="0"/>
    <x v="0"/>
  </r>
  <r>
    <x v="56"/>
    <x v="116"/>
    <n v="0"/>
    <x v="0"/>
  </r>
  <r>
    <x v="56"/>
    <x v="117"/>
    <n v="0"/>
    <x v="0"/>
  </r>
  <r>
    <x v="56"/>
    <x v="118"/>
    <n v="0"/>
    <x v="0"/>
  </r>
  <r>
    <x v="56"/>
    <x v="119"/>
    <n v="0"/>
    <x v="0"/>
  </r>
  <r>
    <x v="56"/>
    <x v="120"/>
    <n v="0"/>
    <x v="0"/>
  </r>
  <r>
    <x v="56"/>
    <x v="121"/>
    <n v="0"/>
    <x v="0"/>
  </r>
  <r>
    <x v="56"/>
    <x v="122"/>
    <n v="0"/>
    <x v="0"/>
  </r>
  <r>
    <x v="56"/>
    <x v="123"/>
    <n v="0"/>
    <x v="0"/>
  </r>
  <r>
    <x v="56"/>
    <x v="124"/>
    <n v="0"/>
    <x v="0"/>
  </r>
  <r>
    <x v="56"/>
    <x v="125"/>
    <n v="0"/>
    <x v="0"/>
  </r>
  <r>
    <x v="56"/>
    <x v="126"/>
    <n v="0"/>
    <x v="0"/>
  </r>
  <r>
    <x v="56"/>
    <x v="127"/>
    <n v="0"/>
    <x v="0"/>
  </r>
  <r>
    <x v="56"/>
    <x v="128"/>
    <n v="0"/>
    <x v="0"/>
  </r>
  <r>
    <x v="56"/>
    <x v="129"/>
    <n v="0"/>
    <x v="0"/>
  </r>
  <r>
    <x v="56"/>
    <x v="130"/>
    <n v="0"/>
    <x v="0"/>
  </r>
  <r>
    <x v="56"/>
    <x v="131"/>
    <n v="0"/>
    <x v="0"/>
  </r>
  <r>
    <x v="56"/>
    <x v="132"/>
    <n v="0"/>
    <x v="0"/>
  </r>
  <r>
    <x v="56"/>
    <x v="133"/>
    <n v="0"/>
    <x v="0"/>
  </r>
  <r>
    <x v="56"/>
    <x v="134"/>
    <n v="0"/>
    <x v="0"/>
  </r>
  <r>
    <x v="56"/>
    <x v="135"/>
    <n v="0"/>
    <x v="0"/>
  </r>
  <r>
    <x v="56"/>
    <x v="136"/>
    <n v="0"/>
    <x v="0"/>
  </r>
  <r>
    <x v="56"/>
    <x v="137"/>
    <n v="0"/>
    <x v="0"/>
  </r>
  <r>
    <x v="56"/>
    <x v="138"/>
    <n v="0"/>
    <x v="0"/>
  </r>
  <r>
    <x v="56"/>
    <x v="139"/>
    <n v="0"/>
    <x v="0"/>
  </r>
  <r>
    <x v="56"/>
    <x v="140"/>
    <n v="0"/>
    <x v="0"/>
  </r>
  <r>
    <x v="56"/>
    <x v="141"/>
    <n v="0"/>
    <x v="0"/>
  </r>
  <r>
    <x v="56"/>
    <x v="142"/>
    <n v="0"/>
    <x v="0"/>
  </r>
  <r>
    <x v="56"/>
    <x v="143"/>
    <n v="0"/>
    <x v="0"/>
  </r>
  <r>
    <x v="56"/>
    <x v="144"/>
    <n v="5793.6478162470003"/>
    <x v="0"/>
  </r>
  <r>
    <x v="56"/>
    <x v="145"/>
    <n v="0"/>
    <x v="0"/>
  </r>
  <r>
    <x v="56"/>
    <x v="146"/>
    <n v="0"/>
    <x v="0"/>
  </r>
  <r>
    <x v="56"/>
    <x v="147"/>
    <n v="0"/>
    <x v="0"/>
  </r>
  <r>
    <x v="56"/>
    <x v="148"/>
    <n v="0"/>
    <x v="0"/>
  </r>
  <r>
    <x v="56"/>
    <x v="149"/>
    <n v="0"/>
    <x v="0"/>
  </r>
  <r>
    <x v="56"/>
    <x v="150"/>
    <n v="0"/>
    <x v="0"/>
  </r>
  <r>
    <x v="56"/>
    <x v="151"/>
    <n v="0"/>
    <x v="0"/>
  </r>
  <r>
    <x v="56"/>
    <x v="152"/>
    <n v="0"/>
    <x v="0"/>
  </r>
  <r>
    <x v="56"/>
    <x v="153"/>
    <n v="0"/>
    <x v="0"/>
  </r>
  <r>
    <x v="56"/>
    <x v="154"/>
    <n v="0"/>
    <x v="0"/>
  </r>
  <r>
    <x v="56"/>
    <x v="155"/>
    <n v="430.60895931565545"/>
    <x v="0"/>
  </r>
  <r>
    <x v="56"/>
    <x v="156"/>
    <n v="1101.6878569504433"/>
    <x v="0"/>
  </r>
  <r>
    <x v="56"/>
    <x v="157"/>
    <n v="0"/>
    <x v="0"/>
  </r>
  <r>
    <x v="56"/>
    <x v="158"/>
    <n v="0"/>
    <x v="0"/>
  </r>
  <r>
    <x v="56"/>
    <x v="159"/>
    <n v="0"/>
    <x v="0"/>
  </r>
  <r>
    <x v="56"/>
    <x v="160"/>
    <n v="0"/>
    <x v="0"/>
  </r>
  <r>
    <x v="56"/>
    <x v="161"/>
    <n v="0"/>
    <x v="0"/>
  </r>
  <r>
    <x v="56"/>
    <x v="162"/>
    <n v="0"/>
    <x v="0"/>
  </r>
  <r>
    <x v="56"/>
    <x v="163"/>
    <n v="0"/>
    <x v="0"/>
  </r>
  <r>
    <x v="56"/>
    <x v="164"/>
    <n v="74769.373844809263"/>
    <x v="0"/>
  </r>
  <r>
    <x v="56"/>
    <x v="165"/>
    <n v="0"/>
    <x v="0"/>
  </r>
  <r>
    <x v="56"/>
    <x v="166"/>
    <n v="7275.6137151904886"/>
    <x v="0"/>
  </r>
  <r>
    <x v="56"/>
    <x v="167"/>
    <n v="0"/>
    <x v="0"/>
  </r>
  <r>
    <x v="56"/>
    <x v="168"/>
    <n v="0"/>
    <x v="0"/>
  </r>
  <r>
    <x v="56"/>
    <x v="168"/>
    <m/>
    <x v="0"/>
  </r>
  <r>
    <x v="56"/>
    <x v="168"/>
    <m/>
    <x v="0"/>
  </r>
  <r>
    <x v="56"/>
    <x v="169"/>
    <m/>
    <x v="0"/>
  </r>
  <r>
    <x v="56"/>
    <x v="169"/>
    <m/>
    <x v="0"/>
  </r>
  <r>
    <x v="56"/>
    <x v="169"/>
    <m/>
    <x v="0"/>
  </r>
  <r>
    <x v="56"/>
    <x v="169"/>
    <m/>
    <x v="0"/>
  </r>
  <r>
    <x v="56"/>
    <x v="170"/>
    <m/>
    <x v="0"/>
  </r>
  <r>
    <x v="56"/>
    <x v="170"/>
    <m/>
    <x v="0"/>
  </r>
  <r>
    <x v="56"/>
    <x v="170"/>
    <m/>
    <x v="0"/>
  </r>
  <r>
    <x v="56"/>
    <x v="170"/>
    <m/>
    <x v="0"/>
  </r>
  <r>
    <x v="56"/>
    <x v="171"/>
    <m/>
    <x v="0"/>
  </r>
  <r>
    <x v="56"/>
    <x v="171"/>
    <m/>
    <x v="0"/>
  </r>
  <r>
    <x v="56"/>
    <x v="172"/>
    <m/>
    <x v="0"/>
  </r>
  <r>
    <x v="56"/>
    <x v="172"/>
    <m/>
    <x v="0"/>
  </r>
  <r>
    <x v="56"/>
    <x v="173"/>
    <m/>
    <x v="0"/>
  </r>
  <r>
    <x v="56"/>
    <x v="173"/>
    <m/>
    <x v="0"/>
  </r>
  <r>
    <x v="56"/>
    <x v="174"/>
    <m/>
    <x v="0"/>
  </r>
  <r>
    <x v="56"/>
    <x v="174"/>
    <m/>
    <x v="0"/>
  </r>
  <r>
    <x v="56"/>
    <x v="174"/>
    <m/>
    <x v="0"/>
  </r>
  <r>
    <x v="56"/>
    <x v="174"/>
    <m/>
    <x v="0"/>
  </r>
  <r>
    <x v="56"/>
    <x v="175"/>
    <m/>
    <x v="0"/>
  </r>
  <r>
    <x v="56"/>
    <x v="175"/>
    <m/>
    <x v="0"/>
  </r>
  <r>
    <x v="56"/>
    <x v="175"/>
    <m/>
    <x v="0"/>
  </r>
  <r>
    <x v="56"/>
    <x v="176"/>
    <m/>
    <x v="0"/>
  </r>
  <r>
    <x v="56"/>
    <x v="176"/>
    <m/>
    <x v="0"/>
  </r>
  <r>
    <x v="56"/>
    <x v="176"/>
    <m/>
    <x v="0"/>
  </r>
  <r>
    <x v="56"/>
    <x v="177"/>
    <n v="0"/>
    <x v="0"/>
  </r>
  <r>
    <x v="56"/>
    <x v="178"/>
    <m/>
    <x v="0"/>
  </r>
  <r>
    <x v="56"/>
    <x v="179"/>
    <n v="0"/>
    <x v="0"/>
  </r>
  <r>
    <x v="56"/>
    <x v="180"/>
    <n v="0"/>
    <x v="0"/>
  </r>
  <r>
    <x v="56"/>
    <x v="181"/>
    <n v="0"/>
    <x v="0"/>
  </r>
  <r>
    <x v="56"/>
    <x v="182"/>
    <n v="0"/>
    <x v="0"/>
  </r>
  <r>
    <x v="56"/>
    <x v="183"/>
    <n v="0"/>
    <x v="0"/>
  </r>
  <r>
    <x v="56"/>
    <x v="184"/>
    <n v="0"/>
    <x v="0"/>
  </r>
  <r>
    <x v="56"/>
    <x v="185"/>
    <n v="0"/>
    <x v="0"/>
  </r>
  <r>
    <x v="56"/>
    <x v="186"/>
    <n v="0"/>
    <x v="0"/>
  </r>
  <r>
    <x v="56"/>
    <x v="187"/>
    <n v="0"/>
    <x v="0"/>
  </r>
  <r>
    <x v="56"/>
    <x v="188"/>
    <n v="0"/>
    <x v="0"/>
  </r>
  <r>
    <x v="57"/>
    <x v="0"/>
    <s v="aheal"/>
    <x v="0"/>
  </r>
  <r>
    <x v="57"/>
    <x v="1"/>
    <n v="0"/>
    <x v="0"/>
  </r>
  <r>
    <x v="57"/>
    <x v="2"/>
    <n v="0"/>
    <x v="0"/>
  </r>
  <r>
    <x v="57"/>
    <x v="3"/>
    <n v="0"/>
    <x v="0"/>
  </r>
  <r>
    <x v="57"/>
    <x v="4"/>
    <n v="0"/>
    <x v="0"/>
  </r>
  <r>
    <x v="57"/>
    <x v="5"/>
    <n v="0"/>
    <x v="0"/>
  </r>
  <r>
    <x v="57"/>
    <x v="6"/>
    <n v="0"/>
    <x v="0"/>
  </r>
  <r>
    <x v="57"/>
    <x v="7"/>
    <n v="0"/>
    <x v="0"/>
  </r>
  <r>
    <x v="57"/>
    <x v="8"/>
    <n v="0"/>
    <x v="0"/>
  </r>
  <r>
    <x v="57"/>
    <x v="9"/>
    <n v="0"/>
    <x v="0"/>
  </r>
  <r>
    <x v="57"/>
    <x v="10"/>
    <n v="0"/>
    <x v="0"/>
  </r>
  <r>
    <x v="57"/>
    <x v="11"/>
    <n v="0"/>
    <x v="0"/>
  </r>
  <r>
    <x v="57"/>
    <x v="12"/>
    <n v="0"/>
    <x v="0"/>
  </r>
  <r>
    <x v="57"/>
    <x v="13"/>
    <n v="0"/>
    <x v="0"/>
  </r>
  <r>
    <x v="57"/>
    <x v="14"/>
    <n v="0"/>
    <x v="0"/>
  </r>
  <r>
    <x v="57"/>
    <x v="15"/>
    <n v="0"/>
    <x v="0"/>
  </r>
  <r>
    <x v="57"/>
    <x v="16"/>
    <n v="0"/>
    <x v="0"/>
  </r>
  <r>
    <x v="57"/>
    <x v="17"/>
    <n v="0"/>
    <x v="0"/>
  </r>
  <r>
    <x v="57"/>
    <x v="18"/>
    <n v="0"/>
    <x v="0"/>
  </r>
  <r>
    <x v="57"/>
    <x v="19"/>
    <n v="0"/>
    <x v="0"/>
  </r>
  <r>
    <x v="57"/>
    <x v="20"/>
    <n v="0"/>
    <x v="0"/>
  </r>
  <r>
    <x v="57"/>
    <x v="21"/>
    <n v="0"/>
    <x v="0"/>
  </r>
  <r>
    <x v="57"/>
    <x v="22"/>
    <n v="0"/>
    <x v="0"/>
  </r>
  <r>
    <x v="57"/>
    <x v="23"/>
    <n v="0"/>
    <x v="0"/>
  </r>
  <r>
    <x v="57"/>
    <x v="24"/>
    <n v="0"/>
    <x v="0"/>
  </r>
  <r>
    <x v="57"/>
    <x v="25"/>
    <n v="0"/>
    <x v="0"/>
  </r>
  <r>
    <x v="57"/>
    <x v="26"/>
    <n v="0"/>
    <x v="0"/>
  </r>
  <r>
    <x v="57"/>
    <x v="27"/>
    <n v="0"/>
    <x v="0"/>
  </r>
  <r>
    <x v="57"/>
    <x v="28"/>
    <n v="0"/>
    <x v="0"/>
  </r>
  <r>
    <x v="57"/>
    <x v="29"/>
    <n v="0"/>
    <x v="0"/>
  </r>
  <r>
    <x v="57"/>
    <x v="30"/>
    <n v="0"/>
    <x v="0"/>
  </r>
  <r>
    <x v="57"/>
    <x v="31"/>
    <n v="0"/>
    <x v="0"/>
  </r>
  <r>
    <x v="57"/>
    <x v="32"/>
    <n v="0"/>
    <x v="0"/>
  </r>
  <r>
    <x v="57"/>
    <x v="33"/>
    <n v="0"/>
    <x v="0"/>
  </r>
  <r>
    <x v="57"/>
    <x v="34"/>
    <n v="0"/>
    <x v="0"/>
  </r>
  <r>
    <x v="57"/>
    <x v="35"/>
    <n v="0"/>
    <x v="0"/>
  </r>
  <r>
    <x v="57"/>
    <x v="36"/>
    <n v="0"/>
    <x v="0"/>
  </r>
  <r>
    <x v="57"/>
    <x v="37"/>
    <n v="0"/>
    <x v="0"/>
  </r>
  <r>
    <x v="57"/>
    <x v="38"/>
    <n v="0"/>
    <x v="0"/>
  </r>
  <r>
    <x v="57"/>
    <x v="39"/>
    <n v="0"/>
    <x v="0"/>
  </r>
  <r>
    <x v="57"/>
    <x v="40"/>
    <n v="0"/>
    <x v="0"/>
  </r>
  <r>
    <x v="57"/>
    <x v="41"/>
    <n v="0"/>
    <x v="0"/>
  </r>
  <r>
    <x v="57"/>
    <x v="42"/>
    <n v="0"/>
    <x v="0"/>
  </r>
  <r>
    <x v="57"/>
    <x v="43"/>
    <n v="0"/>
    <x v="0"/>
  </r>
  <r>
    <x v="57"/>
    <x v="44"/>
    <n v="0"/>
    <x v="0"/>
  </r>
  <r>
    <x v="57"/>
    <x v="45"/>
    <n v="0"/>
    <x v="0"/>
  </r>
  <r>
    <x v="57"/>
    <x v="46"/>
    <n v="0"/>
    <x v="0"/>
  </r>
  <r>
    <x v="57"/>
    <x v="47"/>
    <n v="0"/>
    <x v="0"/>
  </r>
  <r>
    <x v="57"/>
    <x v="48"/>
    <n v="0"/>
    <x v="0"/>
  </r>
  <r>
    <x v="57"/>
    <x v="49"/>
    <n v="0"/>
    <x v="0"/>
  </r>
  <r>
    <x v="57"/>
    <x v="50"/>
    <n v="0"/>
    <x v="0"/>
  </r>
  <r>
    <x v="57"/>
    <x v="51"/>
    <n v="0"/>
    <x v="0"/>
  </r>
  <r>
    <x v="57"/>
    <x v="52"/>
    <n v="0"/>
    <x v="0"/>
  </r>
  <r>
    <x v="57"/>
    <x v="53"/>
    <n v="0"/>
    <x v="0"/>
  </r>
  <r>
    <x v="57"/>
    <x v="54"/>
    <n v="0"/>
    <x v="0"/>
  </r>
  <r>
    <x v="57"/>
    <x v="55"/>
    <n v="0"/>
    <x v="0"/>
  </r>
  <r>
    <x v="57"/>
    <x v="56"/>
    <n v="0"/>
    <x v="0"/>
  </r>
  <r>
    <x v="57"/>
    <x v="57"/>
    <n v="0"/>
    <x v="0"/>
  </r>
  <r>
    <x v="57"/>
    <x v="58"/>
    <n v="0"/>
    <x v="0"/>
  </r>
  <r>
    <x v="57"/>
    <x v="59"/>
    <n v="0"/>
    <x v="0"/>
  </r>
  <r>
    <x v="57"/>
    <x v="60"/>
    <n v="0"/>
    <x v="0"/>
  </r>
  <r>
    <x v="57"/>
    <x v="61"/>
    <n v="0"/>
    <x v="0"/>
  </r>
  <r>
    <x v="57"/>
    <x v="62"/>
    <n v="0"/>
    <x v="0"/>
  </r>
  <r>
    <x v="57"/>
    <x v="63"/>
    <n v="0"/>
    <x v="0"/>
  </r>
  <r>
    <x v="57"/>
    <x v="64"/>
    <n v="0"/>
    <x v="0"/>
  </r>
  <r>
    <x v="57"/>
    <x v="65"/>
    <n v="0"/>
    <x v="0"/>
  </r>
  <r>
    <x v="57"/>
    <x v="66"/>
    <n v="0"/>
    <x v="0"/>
  </r>
  <r>
    <x v="57"/>
    <x v="67"/>
    <n v="0"/>
    <x v="0"/>
  </r>
  <r>
    <x v="57"/>
    <x v="68"/>
    <n v="0"/>
    <x v="0"/>
  </r>
  <r>
    <x v="57"/>
    <x v="69"/>
    <n v="0"/>
    <x v="0"/>
  </r>
  <r>
    <x v="57"/>
    <x v="70"/>
    <n v="0"/>
    <x v="0"/>
  </r>
  <r>
    <x v="57"/>
    <x v="71"/>
    <n v="0"/>
    <x v="0"/>
  </r>
  <r>
    <x v="57"/>
    <x v="72"/>
    <n v="0"/>
    <x v="0"/>
  </r>
  <r>
    <x v="57"/>
    <x v="73"/>
    <n v="0"/>
    <x v="0"/>
  </r>
  <r>
    <x v="57"/>
    <x v="74"/>
    <n v="0"/>
    <x v="0"/>
  </r>
  <r>
    <x v="57"/>
    <x v="75"/>
    <n v="0"/>
    <x v="0"/>
  </r>
  <r>
    <x v="57"/>
    <x v="76"/>
    <n v="0"/>
    <x v="0"/>
  </r>
  <r>
    <x v="57"/>
    <x v="77"/>
    <n v="0"/>
    <x v="0"/>
  </r>
  <r>
    <x v="57"/>
    <x v="78"/>
    <n v="0"/>
    <x v="0"/>
  </r>
  <r>
    <x v="57"/>
    <x v="79"/>
    <n v="0"/>
    <x v="0"/>
  </r>
  <r>
    <x v="57"/>
    <x v="80"/>
    <n v="0"/>
    <x v="0"/>
  </r>
  <r>
    <x v="57"/>
    <x v="81"/>
    <n v="0"/>
    <x v="0"/>
  </r>
  <r>
    <x v="57"/>
    <x v="82"/>
    <n v="0"/>
    <x v="0"/>
  </r>
  <r>
    <x v="57"/>
    <x v="83"/>
    <n v="0"/>
    <x v="0"/>
  </r>
  <r>
    <x v="57"/>
    <x v="84"/>
    <n v="0"/>
    <x v="0"/>
  </r>
  <r>
    <x v="57"/>
    <x v="85"/>
    <n v="0"/>
    <x v="0"/>
  </r>
  <r>
    <x v="57"/>
    <x v="86"/>
    <n v="0"/>
    <x v="0"/>
  </r>
  <r>
    <x v="57"/>
    <x v="87"/>
    <n v="0"/>
    <x v="0"/>
  </r>
  <r>
    <x v="57"/>
    <x v="88"/>
    <n v="0"/>
    <x v="0"/>
  </r>
  <r>
    <x v="57"/>
    <x v="89"/>
    <n v="0"/>
    <x v="0"/>
  </r>
  <r>
    <x v="57"/>
    <x v="90"/>
    <n v="0"/>
    <x v="0"/>
  </r>
  <r>
    <x v="57"/>
    <x v="91"/>
    <n v="0"/>
    <x v="0"/>
  </r>
  <r>
    <x v="57"/>
    <x v="92"/>
    <n v="0"/>
    <x v="0"/>
  </r>
  <r>
    <x v="57"/>
    <x v="93"/>
    <n v="0"/>
    <x v="0"/>
  </r>
  <r>
    <x v="57"/>
    <x v="94"/>
    <n v="0"/>
    <x v="0"/>
  </r>
  <r>
    <x v="57"/>
    <x v="95"/>
    <n v="0"/>
    <x v="0"/>
  </r>
  <r>
    <x v="57"/>
    <x v="96"/>
    <n v="0"/>
    <x v="0"/>
  </r>
  <r>
    <x v="57"/>
    <x v="97"/>
    <n v="0"/>
    <x v="0"/>
  </r>
  <r>
    <x v="57"/>
    <x v="98"/>
    <n v="0"/>
    <x v="0"/>
  </r>
  <r>
    <x v="57"/>
    <x v="99"/>
    <n v="0"/>
    <x v="0"/>
  </r>
  <r>
    <x v="57"/>
    <x v="100"/>
    <n v="0"/>
    <x v="0"/>
  </r>
  <r>
    <x v="57"/>
    <x v="101"/>
    <n v="0"/>
    <x v="0"/>
  </r>
  <r>
    <x v="57"/>
    <x v="102"/>
    <n v="0"/>
    <x v="0"/>
  </r>
  <r>
    <x v="57"/>
    <x v="103"/>
    <n v="0"/>
    <x v="0"/>
  </r>
  <r>
    <x v="57"/>
    <x v="104"/>
    <n v="0"/>
    <x v="0"/>
  </r>
  <r>
    <x v="57"/>
    <x v="105"/>
    <n v="0"/>
    <x v="0"/>
  </r>
  <r>
    <x v="57"/>
    <x v="106"/>
    <n v="0"/>
    <x v="0"/>
  </r>
  <r>
    <x v="57"/>
    <x v="107"/>
    <n v="0"/>
    <x v="0"/>
  </r>
  <r>
    <x v="57"/>
    <x v="108"/>
    <n v="0"/>
    <x v="0"/>
  </r>
  <r>
    <x v="57"/>
    <x v="109"/>
    <n v="0"/>
    <x v="0"/>
  </r>
  <r>
    <x v="57"/>
    <x v="110"/>
    <n v="0"/>
    <x v="0"/>
  </r>
  <r>
    <x v="57"/>
    <x v="111"/>
    <n v="0"/>
    <x v="0"/>
  </r>
  <r>
    <x v="57"/>
    <x v="112"/>
    <n v="0"/>
    <x v="0"/>
  </r>
  <r>
    <x v="57"/>
    <x v="113"/>
    <n v="0"/>
    <x v="0"/>
  </r>
  <r>
    <x v="57"/>
    <x v="114"/>
    <n v="0"/>
    <x v="0"/>
  </r>
  <r>
    <x v="57"/>
    <x v="115"/>
    <n v="0"/>
    <x v="0"/>
  </r>
  <r>
    <x v="57"/>
    <x v="116"/>
    <n v="0"/>
    <x v="0"/>
  </r>
  <r>
    <x v="57"/>
    <x v="117"/>
    <n v="0"/>
    <x v="0"/>
  </r>
  <r>
    <x v="57"/>
    <x v="118"/>
    <n v="0"/>
    <x v="0"/>
  </r>
  <r>
    <x v="57"/>
    <x v="119"/>
    <n v="0"/>
    <x v="0"/>
  </r>
  <r>
    <x v="57"/>
    <x v="120"/>
    <n v="0"/>
    <x v="0"/>
  </r>
  <r>
    <x v="57"/>
    <x v="121"/>
    <n v="0"/>
    <x v="0"/>
  </r>
  <r>
    <x v="57"/>
    <x v="122"/>
    <n v="0"/>
    <x v="0"/>
  </r>
  <r>
    <x v="57"/>
    <x v="123"/>
    <n v="0"/>
    <x v="0"/>
  </r>
  <r>
    <x v="57"/>
    <x v="124"/>
    <n v="0"/>
    <x v="0"/>
  </r>
  <r>
    <x v="57"/>
    <x v="125"/>
    <n v="0"/>
    <x v="0"/>
  </r>
  <r>
    <x v="57"/>
    <x v="126"/>
    <n v="0"/>
    <x v="0"/>
  </r>
  <r>
    <x v="57"/>
    <x v="127"/>
    <n v="0"/>
    <x v="0"/>
  </r>
  <r>
    <x v="57"/>
    <x v="128"/>
    <n v="0"/>
    <x v="0"/>
  </r>
  <r>
    <x v="57"/>
    <x v="129"/>
    <n v="0"/>
    <x v="0"/>
  </r>
  <r>
    <x v="57"/>
    <x v="130"/>
    <n v="0"/>
    <x v="0"/>
  </r>
  <r>
    <x v="57"/>
    <x v="131"/>
    <n v="0"/>
    <x v="0"/>
  </r>
  <r>
    <x v="57"/>
    <x v="132"/>
    <n v="0"/>
    <x v="0"/>
  </r>
  <r>
    <x v="57"/>
    <x v="133"/>
    <n v="0"/>
    <x v="0"/>
  </r>
  <r>
    <x v="57"/>
    <x v="134"/>
    <n v="0"/>
    <x v="0"/>
  </r>
  <r>
    <x v="57"/>
    <x v="135"/>
    <n v="0"/>
    <x v="0"/>
  </r>
  <r>
    <x v="57"/>
    <x v="136"/>
    <n v="0"/>
    <x v="0"/>
  </r>
  <r>
    <x v="57"/>
    <x v="137"/>
    <n v="0"/>
    <x v="0"/>
  </r>
  <r>
    <x v="57"/>
    <x v="138"/>
    <n v="0"/>
    <x v="0"/>
  </r>
  <r>
    <x v="57"/>
    <x v="139"/>
    <n v="0"/>
    <x v="0"/>
  </r>
  <r>
    <x v="57"/>
    <x v="140"/>
    <n v="0"/>
    <x v="0"/>
  </r>
  <r>
    <x v="57"/>
    <x v="141"/>
    <n v="0"/>
    <x v="0"/>
  </r>
  <r>
    <x v="57"/>
    <x v="142"/>
    <n v="0"/>
    <x v="0"/>
  </r>
  <r>
    <x v="57"/>
    <x v="143"/>
    <n v="0"/>
    <x v="0"/>
  </r>
  <r>
    <x v="57"/>
    <x v="144"/>
    <n v="0"/>
    <x v="0"/>
  </r>
  <r>
    <x v="57"/>
    <x v="145"/>
    <n v="0"/>
    <x v="0"/>
  </r>
  <r>
    <x v="57"/>
    <x v="146"/>
    <n v="0"/>
    <x v="0"/>
  </r>
  <r>
    <x v="57"/>
    <x v="147"/>
    <n v="0"/>
    <x v="0"/>
  </r>
  <r>
    <x v="57"/>
    <x v="148"/>
    <n v="0"/>
    <x v="0"/>
  </r>
  <r>
    <x v="57"/>
    <x v="149"/>
    <n v="0"/>
    <x v="0"/>
  </r>
  <r>
    <x v="57"/>
    <x v="150"/>
    <n v="0"/>
    <x v="0"/>
  </r>
  <r>
    <x v="57"/>
    <x v="151"/>
    <n v="0"/>
    <x v="0"/>
  </r>
  <r>
    <x v="57"/>
    <x v="152"/>
    <n v="0"/>
    <x v="0"/>
  </r>
  <r>
    <x v="57"/>
    <x v="153"/>
    <n v="0"/>
    <x v="0"/>
  </r>
  <r>
    <x v="57"/>
    <x v="154"/>
    <n v="0"/>
    <x v="0"/>
  </r>
  <r>
    <x v="57"/>
    <x v="155"/>
    <n v="1428.9274941126596"/>
    <x v="0"/>
  </r>
  <r>
    <x v="57"/>
    <x v="156"/>
    <n v="238.6849934486626"/>
    <x v="0"/>
  </r>
  <r>
    <x v="57"/>
    <x v="157"/>
    <n v="130.44441750706235"/>
    <x v="0"/>
  </r>
  <r>
    <x v="57"/>
    <x v="158"/>
    <n v="0"/>
    <x v="0"/>
  </r>
  <r>
    <x v="57"/>
    <x v="159"/>
    <n v="5804.8190406714739"/>
    <x v="0"/>
  </r>
  <r>
    <x v="57"/>
    <x v="160"/>
    <n v="0"/>
    <x v="0"/>
  </r>
  <r>
    <x v="57"/>
    <x v="161"/>
    <n v="0"/>
    <x v="0"/>
  </r>
  <r>
    <x v="57"/>
    <x v="162"/>
    <n v="0"/>
    <x v="0"/>
  </r>
  <r>
    <x v="57"/>
    <x v="163"/>
    <n v="0"/>
    <x v="0"/>
  </r>
  <r>
    <x v="57"/>
    <x v="164"/>
    <n v="0"/>
    <x v="0"/>
  </r>
  <r>
    <x v="57"/>
    <x v="165"/>
    <n v="176171.80243116818"/>
    <x v="0"/>
  </r>
  <r>
    <x v="57"/>
    <x v="166"/>
    <n v="0"/>
    <x v="0"/>
  </r>
  <r>
    <x v="57"/>
    <x v="167"/>
    <n v="0"/>
    <x v="0"/>
  </r>
  <r>
    <x v="57"/>
    <x v="168"/>
    <n v="0"/>
    <x v="0"/>
  </r>
  <r>
    <x v="57"/>
    <x v="168"/>
    <m/>
    <x v="0"/>
  </r>
  <r>
    <x v="57"/>
    <x v="168"/>
    <m/>
    <x v="0"/>
  </r>
  <r>
    <x v="57"/>
    <x v="169"/>
    <m/>
    <x v="0"/>
  </r>
  <r>
    <x v="57"/>
    <x v="169"/>
    <m/>
    <x v="0"/>
  </r>
  <r>
    <x v="57"/>
    <x v="169"/>
    <m/>
    <x v="0"/>
  </r>
  <r>
    <x v="57"/>
    <x v="169"/>
    <m/>
    <x v="0"/>
  </r>
  <r>
    <x v="57"/>
    <x v="170"/>
    <m/>
    <x v="0"/>
  </r>
  <r>
    <x v="57"/>
    <x v="170"/>
    <m/>
    <x v="0"/>
  </r>
  <r>
    <x v="57"/>
    <x v="170"/>
    <m/>
    <x v="0"/>
  </r>
  <r>
    <x v="57"/>
    <x v="170"/>
    <m/>
    <x v="0"/>
  </r>
  <r>
    <x v="57"/>
    <x v="171"/>
    <m/>
    <x v="0"/>
  </r>
  <r>
    <x v="57"/>
    <x v="171"/>
    <m/>
    <x v="0"/>
  </r>
  <r>
    <x v="57"/>
    <x v="172"/>
    <m/>
    <x v="0"/>
  </r>
  <r>
    <x v="57"/>
    <x v="172"/>
    <m/>
    <x v="0"/>
  </r>
  <r>
    <x v="57"/>
    <x v="173"/>
    <m/>
    <x v="0"/>
  </r>
  <r>
    <x v="57"/>
    <x v="173"/>
    <m/>
    <x v="0"/>
  </r>
  <r>
    <x v="57"/>
    <x v="174"/>
    <m/>
    <x v="0"/>
  </r>
  <r>
    <x v="57"/>
    <x v="174"/>
    <m/>
    <x v="0"/>
  </r>
  <r>
    <x v="57"/>
    <x v="174"/>
    <m/>
    <x v="0"/>
  </r>
  <r>
    <x v="57"/>
    <x v="174"/>
    <m/>
    <x v="0"/>
  </r>
  <r>
    <x v="57"/>
    <x v="175"/>
    <m/>
    <x v="0"/>
  </r>
  <r>
    <x v="57"/>
    <x v="175"/>
    <m/>
    <x v="0"/>
  </r>
  <r>
    <x v="57"/>
    <x v="175"/>
    <m/>
    <x v="0"/>
  </r>
  <r>
    <x v="57"/>
    <x v="176"/>
    <m/>
    <x v="0"/>
  </r>
  <r>
    <x v="57"/>
    <x v="176"/>
    <m/>
    <x v="0"/>
  </r>
  <r>
    <x v="57"/>
    <x v="176"/>
    <m/>
    <x v="0"/>
  </r>
  <r>
    <x v="57"/>
    <x v="177"/>
    <n v="0"/>
    <x v="0"/>
  </r>
  <r>
    <x v="57"/>
    <x v="178"/>
    <m/>
    <x v="0"/>
  </r>
  <r>
    <x v="57"/>
    <x v="179"/>
    <n v="0"/>
    <x v="0"/>
  </r>
  <r>
    <x v="57"/>
    <x v="180"/>
    <n v="0"/>
    <x v="0"/>
  </r>
  <r>
    <x v="57"/>
    <x v="181"/>
    <n v="0"/>
    <x v="0"/>
  </r>
  <r>
    <x v="57"/>
    <x v="182"/>
    <n v="0"/>
    <x v="0"/>
  </r>
  <r>
    <x v="57"/>
    <x v="183"/>
    <n v="0"/>
    <x v="0"/>
  </r>
  <r>
    <x v="57"/>
    <x v="184"/>
    <n v="0"/>
    <x v="0"/>
  </r>
  <r>
    <x v="57"/>
    <x v="185"/>
    <n v="0"/>
    <x v="0"/>
  </r>
  <r>
    <x v="57"/>
    <x v="186"/>
    <n v="0"/>
    <x v="0"/>
  </r>
  <r>
    <x v="57"/>
    <x v="187"/>
    <n v="0"/>
    <x v="0"/>
  </r>
  <r>
    <x v="57"/>
    <x v="188"/>
    <n v="0"/>
    <x v="0"/>
  </r>
  <r>
    <x v="58"/>
    <x v="0"/>
    <s v="awast"/>
    <x v="0"/>
  </r>
  <r>
    <x v="58"/>
    <x v="1"/>
    <n v="0"/>
    <x v="0"/>
  </r>
  <r>
    <x v="58"/>
    <x v="2"/>
    <n v="0"/>
    <x v="0"/>
  </r>
  <r>
    <x v="58"/>
    <x v="3"/>
    <n v="0"/>
    <x v="0"/>
  </r>
  <r>
    <x v="58"/>
    <x v="4"/>
    <n v="0"/>
    <x v="0"/>
  </r>
  <r>
    <x v="58"/>
    <x v="5"/>
    <n v="0"/>
    <x v="0"/>
  </r>
  <r>
    <x v="58"/>
    <x v="6"/>
    <n v="0"/>
    <x v="0"/>
  </r>
  <r>
    <x v="58"/>
    <x v="7"/>
    <n v="0"/>
    <x v="0"/>
  </r>
  <r>
    <x v="58"/>
    <x v="8"/>
    <n v="0"/>
    <x v="0"/>
  </r>
  <r>
    <x v="58"/>
    <x v="9"/>
    <n v="0"/>
    <x v="0"/>
  </r>
  <r>
    <x v="58"/>
    <x v="10"/>
    <n v="0"/>
    <x v="0"/>
  </r>
  <r>
    <x v="58"/>
    <x v="11"/>
    <n v="0"/>
    <x v="0"/>
  </r>
  <r>
    <x v="58"/>
    <x v="12"/>
    <n v="0"/>
    <x v="0"/>
  </r>
  <r>
    <x v="58"/>
    <x v="13"/>
    <n v="0"/>
    <x v="0"/>
  </r>
  <r>
    <x v="58"/>
    <x v="14"/>
    <n v="0"/>
    <x v="0"/>
  </r>
  <r>
    <x v="58"/>
    <x v="15"/>
    <n v="0"/>
    <x v="0"/>
  </r>
  <r>
    <x v="58"/>
    <x v="16"/>
    <n v="0"/>
    <x v="0"/>
  </r>
  <r>
    <x v="58"/>
    <x v="17"/>
    <n v="0"/>
    <x v="0"/>
  </r>
  <r>
    <x v="58"/>
    <x v="18"/>
    <n v="0"/>
    <x v="0"/>
  </r>
  <r>
    <x v="58"/>
    <x v="19"/>
    <n v="0"/>
    <x v="0"/>
  </r>
  <r>
    <x v="58"/>
    <x v="20"/>
    <n v="0"/>
    <x v="0"/>
  </r>
  <r>
    <x v="58"/>
    <x v="21"/>
    <n v="0"/>
    <x v="0"/>
  </r>
  <r>
    <x v="58"/>
    <x v="22"/>
    <n v="0"/>
    <x v="0"/>
  </r>
  <r>
    <x v="58"/>
    <x v="23"/>
    <n v="0"/>
    <x v="0"/>
  </r>
  <r>
    <x v="58"/>
    <x v="24"/>
    <n v="0"/>
    <x v="0"/>
  </r>
  <r>
    <x v="58"/>
    <x v="25"/>
    <n v="0"/>
    <x v="0"/>
  </r>
  <r>
    <x v="58"/>
    <x v="26"/>
    <n v="0"/>
    <x v="0"/>
  </r>
  <r>
    <x v="58"/>
    <x v="27"/>
    <n v="0"/>
    <x v="0"/>
  </r>
  <r>
    <x v="58"/>
    <x v="28"/>
    <n v="0"/>
    <x v="0"/>
  </r>
  <r>
    <x v="58"/>
    <x v="29"/>
    <n v="0"/>
    <x v="0"/>
  </r>
  <r>
    <x v="58"/>
    <x v="30"/>
    <n v="0"/>
    <x v="0"/>
  </r>
  <r>
    <x v="58"/>
    <x v="31"/>
    <n v="0"/>
    <x v="0"/>
  </r>
  <r>
    <x v="58"/>
    <x v="32"/>
    <n v="0"/>
    <x v="0"/>
  </r>
  <r>
    <x v="58"/>
    <x v="33"/>
    <n v="0"/>
    <x v="0"/>
  </r>
  <r>
    <x v="58"/>
    <x v="34"/>
    <n v="0"/>
    <x v="0"/>
  </r>
  <r>
    <x v="58"/>
    <x v="35"/>
    <n v="0"/>
    <x v="0"/>
  </r>
  <r>
    <x v="58"/>
    <x v="36"/>
    <n v="0"/>
    <x v="0"/>
  </r>
  <r>
    <x v="58"/>
    <x v="37"/>
    <n v="0"/>
    <x v="0"/>
  </r>
  <r>
    <x v="58"/>
    <x v="38"/>
    <n v="0"/>
    <x v="0"/>
  </r>
  <r>
    <x v="58"/>
    <x v="39"/>
    <n v="0"/>
    <x v="0"/>
  </r>
  <r>
    <x v="58"/>
    <x v="40"/>
    <n v="0"/>
    <x v="0"/>
  </r>
  <r>
    <x v="58"/>
    <x v="41"/>
    <n v="0"/>
    <x v="0"/>
  </r>
  <r>
    <x v="58"/>
    <x v="42"/>
    <n v="0"/>
    <x v="0"/>
  </r>
  <r>
    <x v="58"/>
    <x v="43"/>
    <n v="0"/>
    <x v="0"/>
  </r>
  <r>
    <x v="58"/>
    <x v="44"/>
    <n v="0"/>
    <x v="0"/>
  </r>
  <r>
    <x v="58"/>
    <x v="45"/>
    <n v="0"/>
    <x v="0"/>
  </r>
  <r>
    <x v="58"/>
    <x v="46"/>
    <n v="0"/>
    <x v="0"/>
  </r>
  <r>
    <x v="58"/>
    <x v="47"/>
    <n v="0"/>
    <x v="0"/>
  </r>
  <r>
    <x v="58"/>
    <x v="48"/>
    <n v="0"/>
    <x v="0"/>
  </r>
  <r>
    <x v="58"/>
    <x v="49"/>
    <n v="0"/>
    <x v="0"/>
  </r>
  <r>
    <x v="58"/>
    <x v="50"/>
    <n v="0"/>
    <x v="0"/>
  </r>
  <r>
    <x v="58"/>
    <x v="51"/>
    <n v="0"/>
    <x v="0"/>
  </r>
  <r>
    <x v="58"/>
    <x v="52"/>
    <n v="0"/>
    <x v="0"/>
  </r>
  <r>
    <x v="58"/>
    <x v="53"/>
    <n v="0"/>
    <x v="0"/>
  </r>
  <r>
    <x v="58"/>
    <x v="54"/>
    <n v="0"/>
    <x v="0"/>
  </r>
  <r>
    <x v="58"/>
    <x v="55"/>
    <n v="0"/>
    <x v="0"/>
  </r>
  <r>
    <x v="58"/>
    <x v="56"/>
    <n v="0"/>
    <x v="0"/>
  </r>
  <r>
    <x v="58"/>
    <x v="57"/>
    <n v="0"/>
    <x v="0"/>
  </r>
  <r>
    <x v="58"/>
    <x v="58"/>
    <n v="0"/>
    <x v="0"/>
  </r>
  <r>
    <x v="58"/>
    <x v="59"/>
    <n v="0"/>
    <x v="0"/>
  </r>
  <r>
    <x v="58"/>
    <x v="60"/>
    <n v="0"/>
    <x v="0"/>
  </r>
  <r>
    <x v="58"/>
    <x v="61"/>
    <n v="0"/>
    <x v="0"/>
  </r>
  <r>
    <x v="58"/>
    <x v="62"/>
    <n v="0"/>
    <x v="0"/>
  </r>
  <r>
    <x v="58"/>
    <x v="63"/>
    <n v="0"/>
    <x v="0"/>
  </r>
  <r>
    <x v="58"/>
    <x v="64"/>
    <n v="0"/>
    <x v="0"/>
  </r>
  <r>
    <x v="58"/>
    <x v="65"/>
    <n v="0"/>
    <x v="0"/>
  </r>
  <r>
    <x v="58"/>
    <x v="66"/>
    <n v="0"/>
    <x v="0"/>
  </r>
  <r>
    <x v="58"/>
    <x v="67"/>
    <n v="0"/>
    <x v="0"/>
  </r>
  <r>
    <x v="58"/>
    <x v="68"/>
    <n v="0"/>
    <x v="0"/>
  </r>
  <r>
    <x v="58"/>
    <x v="69"/>
    <n v="0"/>
    <x v="0"/>
  </r>
  <r>
    <x v="58"/>
    <x v="70"/>
    <n v="0"/>
    <x v="0"/>
  </r>
  <r>
    <x v="58"/>
    <x v="71"/>
    <n v="0"/>
    <x v="0"/>
  </r>
  <r>
    <x v="58"/>
    <x v="72"/>
    <n v="0"/>
    <x v="0"/>
  </r>
  <r>
    <x v="58"/>
    <x v="73"/>
    <n v="0"/>
    <x v="0"/>
  </r>
  <r>
    <x v="58"/>
    <x v="74"/>
    <n v="0"/>
    <x v="0"/>
  </r>
  <r>
    <x v="58"/>
    <x v="75"/>
    <n v="0"/>
    <x v="0"/>
  </r>
  <r>
    <x v="58"/>
    <x v="76"/>
    <n v="0"/>
    <x v="0"/>
  </r>
  <r>
    <x v="58"/>
    <x v="77"/>
    <n v="0"/>
    <x v="0"/>
  </r>
  <r>
    <x v="58"/>
    <x v="78"/>
    <n v="0"/>
    <x v="0"/>
  </r>
  <r>
    <x v="58"/>
    <x v="79"/>
    <n v="0"/>
    <x v="0"/>
  </r>
  <r>
    <x v="58"/>
    <x v="80"/>
    <n v="0"/>
    <x v="0"/>
  </r>
  <r>
    <x v="58"/>
    <x v="81"/>
    <n v="0"/>
    <x v="0"/>
  </r>
  <r>
    <x v="58"/>
    <x v="82"/>
    <n v="0"/>
    <x v="0"/>
  </r>
  <r>
    <x v="58"/>
    <x v="83"/>
    <n v="0"/>
    <x v="0"/>
  </r>
  <r>
    <x v="58"/>
    <x v="84"/>
    <n v="0"/>
    <x v="0"/>
  </r>
  <r>
    <x v="58"/>
    <x v="85"/>
    <n v="0"/>
    <x v="0"/>
  </r>
  <r>
    <x v="58"/>
    <x v="86"/>
    <n v="0"/>
    <x v="0"/>
  </r>
  <r>
    <x v="58"/>
    <x v="87"/>
    <n v="0"/>
    <x v="0"/>
  </r>
  <r>
    <x v="58"/>
    <x v="88"/>
    <n v="0"/>
    <x v="0"/>
  </r>
  <r>
    <x v="58"/>
    <x v="89"/>
    <n v="0"/>
    <x v="0"/>
  </r>
  <r>
    <x v="58"/>
    <x v="90"/>
    <n v="0"/>
    <x v="0"/>
  </r>
  <r>
    <x v="58"/>
    <x v="91"/>
    <n v="0"/>
    <x v="0"/>
  </r>
  <r>
    <x v="58"/>
    <x v="92"/>
    <n v="0"/>
    <x v="0"/>
  </r>
  <r>
    <x v="58"/>
    <x v="93"/>
    <n v="0"/>
    <x v="0"/>
  </r>
  <r>
    <x v="58"/>
    <x v="94"/>
    <n v="0"/>
    <x v="0"/>
  </r>
  <r>
    <x v="58"/>
    <x v="95"/>
    <n v="0"/>
    <x v="0"/>
  </r>
  <r>
    <x v="58"/>
    <x v="96"/>
    <n v="0"/>
    <x v="0"/>
  </r>
  <r>
    <x v="58"/>
    <x v="97"/>
    <n v="0"/>
    <x v="0"/>
  </r>
  <r>
    <x v="58"/>
    <x v="98"/>
    <n v="0"/>
    <x v="0"/>
  </r>
  <r>
    <x v="58"/>
    <x v="99"/>
    <n v="0"/>
    <x v="0"/>
  </r>
  <r>
    <x v="58"/>
    <x v="100"/>
    <n v="0"/>
    <x v="0"/>
  </r>
  <r>
    <x v="58"/>
    <x v="101"/>
    <n v="0"/>
    <x v="0"/>
  </r>
  <r>
    <x v="58"/>
    <x v="102"/>
    <n v="0"/>
    <x v="0"/>
  </r>
  <r>
    <x v="58"/>
    <x v="103"/>
    <n v="0"/>
    <x v="0"/>
  </r>
  <r>
    <x v="58"/>
    <x v="104"/>
    <n v="0"/>
    <x v="0"/>
  </r>
  <r>
    <x v="58"/>
    <x v="105"/>
    <n v="0"/>
    <x v="0"/>
  </r>
  <r>
    <x v="58"/>
    <x v="106"/>
    <n v="0"/>
    <x v="0"/>
  </r>
  <r>
    <x v="58"/>
    <x v="107"/>
    <n v="0"/>
    <x v="0"/>
  </r>
  <r>
    <x v="58"/>
    <x v="108"/>
    <n v="0"/>
    <x v="0"/>
  </r>
  <r>
    <x v="58"/>
    <x v="109"/>
    <n v="0"/>
    <x v="0"/>
  </r>
  <r>
    <x v="58"/>
    <x v="110"/>
    <n v="0"/>
    <x v="0"/>
  </r>
  <r>
    <x v="58"/>
    <x v="111"/>
    <n v="0"/>
    <x v="0"/>
  </r>
  <r>
    <x v="58"/>
    <x v="112"/>
    <n v="0"/>
    <x v="0"/>
  </r>
  <r>
    <x v="58"/>
    <x v="113"/>
    <n v="0"/>
    <x v="0"/>
  </r>
  <r>
    <x v="58"/>
    <x v="114"/>
    <n v="0"/>
    <x v="0"/>
  </r>
  <r>
    <x v="58"/>
    <x v="115"/>
    <n v="0"/>
    <x v="0"/>
  </r>
  <r>
    <x v="58"/>
    <x v="116"/>
    <n v="0"/>
    <x v="0"/>
  </r>
  <r>
    <x v="58"/>
    <x v="117"/>
    <n v="0"/>
    <x v="0"/>
  </r>
  <r>
    <x v="58"/>
    <x v="118"/>
    <n v="0"/>
    <x v="0"/>
  </r>
  <r>
    <x v="58"/>
    <x v="119"/>
    <n v="0"/>
    <x v="0"/>
  </r>
  <r>
    <x v="58"/>
    <x v="120"/>
    <n v="0"/>
    <x v="0"/>
  </r>
  <r>
    <x v="58"/>
    <x v="121"/>
    <n v="0"/>
    <x v="0"/>
  </r>
  <r>
    <x v="58"/>
    <x v="122"/>
    <n v="0"/>
    <x v="0"/>
  </r>
  <r>
    <x v="58"/>
    <x v="123"/>
    <n v="0"/>
    <x v="0"/>
  </r>
  <r>
    <x v="58"/>
    <x v="124"/>
    <n v="0"/>
    <x v="0"/>
  </r>
  <r>
    <x v="58"/>
    <x v="125"/>
    <n v="0"/>
    <x v="0"/>
  </r>
  <r>
    <x v="58"/>
    <x v="126"/>
    <n v="0"/>
    <x v="0"/>
  </r>
  <r>
    <x v="58"/>
    <x v="127"/>
    <n v="0"/>
    <x v="0"/>
  </r>
  <r>
    <x v="58"/>
    <x v="128"/>
    <n v="0"/>
    <x v="0"/>
  </r>
  <r>
    <x v="58"/>
    <x v="129"/>
    <n v="0"/>
    <x v="0"/>
  </r>
  <r>
    <x v="58"/>
    <x v="130"/>
    <n v="0"/>
    <x v="0"/>
  </r>
  <r>
    <x v="58"/>
    <x v="131"/>
    <n v="0"/>
    <x v="0"/>
  </r>
  <r>
    <x v="58"/>
    <x v="132"/>
    <n v="0"/>
    <x v="0"/>
  </r>
  <r>
    <x v="58"/>
    <x v="133"/>
    <n v="0"/>
    <x v="0"/>
  </r>
  <r>
    <x v="58"/>
    <x v="134"/>
    <n v="0"/>
    <x v="0"/>
  </r>
  <r>
    <x v="58"/>
    <x v="135"/>
    <n v="0"/>
    <x v="0"/>
  </r>
  <r>
    <x v="58"/>
    <x v="136"/>
    <n v="0"/>
    <x v="0"/>
  </r>
  <r>
    <x v="58"/>
    <x v="137"/>
    <n v="0"/>
    <x v="0"/>
  </r>
  <r>
    <x v="58"/>
    <x v="138"/>
    <n v="0"/>
    <x v="0"/>
  </r>
  <r>
    <x v="58"/>
    <x v="139"/>
    <n v="0"/>
    <x v="0"/>
  </r>
  <r>
    <x v="58"/>
    <x v="140"/>
    <n v="0"/>
    <x v="0"/>
  </r>
  <r>
    <x v="58"/>
    <x v="141"/>
    <n v="0"/>
    <x v="0"/>
  </r>
  <r>
    <x v="58"/>
    <x v="142"/>
    <n v="0"/>
    <x v="0"/>
  </r>
  <r>
    <x v="58"/>
    <x v="143"/>
    <n v="0"/>
    <x v="0"/>
  </r>
  <r>
    <x v="58"/>
    <x v="144"/>
    <n v="0"/>
    <x v="0"/>
  </r>
  <r>
    <x v="58"/>
    <x v="145"/>
    <n v="0"/>
    <x v="0"/>
  </r>
  <r>
    <x v="58"/>
    <x v="146"/>
    <n v="0"/>
    <x v="0"/>
  </r>
  <r>
    <x v="58"/>
    <x v="147"/>
    <n v="0"/>
    <x v="0"/>
  </r>
  <r>
    <x v="58"/>
    <x v="148"/>
    <n v="0"/>
    <x v="0"/>
  </r>
  <r>
    <x v="58"/>
    <x v="149"/>
    <n v="0"/>
    <x v="0"/>
  </r>
  <r>
    <x v="58"/>
    <x v="150"/>
    <n v="0"/>
    <x v="0"/>
  </r>
  <r>
    <x v="58"/>
    <x v="151"/>
    <n v="0"/>
    <x v="0"/>
  </r>
  <r>
    <x v="58"/>
    <x v="152"/>
    <n v="0"/>
    <x v="0"/>
  </r>
  <r>
    <x v="58"/>
    <x v="153"/>
    <n v="0"/>
    <x v="0"/>
  </r>
  <r>
    <x v="58"/>
    <x v="154"/>
    <n v="0"/>
    <x v="0"/>
  </r>
  <r>
    <x v="58"/>
    <x v="155"/>
    <n v="12.503882679680162"/>
    <x v="0"/>
  </r>
  <r>
    <x v="58"/>
    <x v="156"/>
    <n v="15.977183424035754"/>
    <x v="0"/>
  </r>
  <r>
    <x v="58"/>
    <x v="157"/>
    <n v="3.1811611160977917"/>
    <x v="0"/>
  </r>
  <r>
    <x v="58"/>
    <x v="158"/>
    <n v="0"/>
    <x v="0"/>
  </r>
  <r>
    <x v="58"/>
    <x v="159"/>
    <n v="1.3893202977422399"/>
    <x v="0"/>
  </r>
  <r>
    <x v="58"/>
    <x v="160"/>
    <n v="0"/>
    <x v="0"/>
  </r>
  <r>
    <x v="58"/>
    <x v="161"/>
    <n v="0"/>
    <x v="0"/>
  </r>
  <r>
    <x v="58"/>
    <x v="162"/>
    <n v="0"/>
    <x v="0"/>
  </r>
  <r>
    <x v="58"/>
    <x v="163"/>
    <n v="2226.385777131939"/>
    <x v="0"/>
  </r>
  <r>
    <x v="58"/>
    <x v="164"/>
    <n v="0"/>
    <x v="0"/>
  </r>
  <r>
    <x v="58"/>
    <x v="165"/>
    <n v="0"/>
    <x v="0"/>
  </r>
  <r>
    <x v="58"/>
    <x v="166"/>
    <n v="15.977183424035754"/>
    <x v="0"/>
  </r>
  <r>
    <x v="58"/>
    <x v="167"/>
    <n v="0"/>
    <x v="0"/>
  </r>
  <r>
    <x v="58"/>
    <x v="168"/>
    <n v="0"/>
    <x v="0"/>
  </r>
  <r>
    <x v="58"/>
    <x v="168"/>
    <m/>
    <x v="0"/>
  </r>
  <r>
    <x v="58"/>
    <x v="168"/>
    <m/>
    <x v="0"/>
  </r>
  <r>
    <x v="58"/>
    <x v="169"/>
    <m/>
    <x v="0"/>
  </r>
  <r>
    <x v="58"/>
    <x v="169"/>
    <m/>
    <x v="0"/>
  </r>
  <r>
    <x v="58"/>
    <x v="169"/>
    <m/>
    <x v="0"/>
  </r>
  <r>
    <x v="58"/>
    <x v="169"/>
    <m/>
    <x v="0"/>
  </r>
  <r>
    <x v="58"/>
    <x v="170"/>
    <m/>
    <x v="0"/>
  </r>
  <r>
    <x v="58"/>
    <x v="170"/>
    <m/>
    <x v="0"/>
  </r>
  <r>
    <x v="58"/>
    <x v="170"/>
    <m/>
    <x v="0"/>
  </r>
  <r>
    <x v="58"/>
    <x v="170"/>
    <m/>
    <x v="0"/>
  </r>
  <r>
    <x v="58"/>
    <x v="171"/>
    <m/>
    <x v="0"/>
  </r>
  <r>
    <x v="58"/>
    <x v="171"/>
    <m/>
    <x v="0"/>
  </r>
  <r>
    <x v="58"/>
    <x v="172"/>
    <m/>
    <x v="0"/>
  </r>
  <r>
    <x v="58"/>
    <x v="172"/>
    <m/>
    <x v="0"/>
  </r>
  <r>
    <x v="58"/>
    <x v="173"/>
    <m/>
    <x v="0"/>
  </r>
  <r>
    <x v="58"/>
    <x v="173"/>
    <m/>
    <x v="0"/>
  </r>
  <r>
    <x v="58"/>
    <x v="174"/>
    <m/>
    <x v="0"/>
  </r>
  <r>
    <x v="58"/>
    <x v="174"/>
    <m/>
    <x v="0"/>
  </r>
  <r>
    <x v="58"/>
    <x v="174"/>
    <m/>
    <x v="0"/>
  </r>
  <r>
    <x v="58"/>
    <x v="174"/>
    <m/>
    <x v="0"/>
  </r>
  <r>
    <x v="58"/>
    <x v="175"/>
    <m/>
    <x v="0"/>
  </r>
  <r>
    <x v="58"/>
    <x v="175"/>
    <m/>
    <x v="0"/>
  </r>
  <r>
    <x v="58"/>
    <x v="175"/>
    <m/>
    <x v="0"/>
  </r>
  <r>
    <x v="58"/>
    <x v="176"/>
    <m/>
    <x v="0"/>
  </r>
  <r>
    <x v="58"/>
    <x v="176"/>
    <m/>
    <x v="0"/>
  </r>
  <r>
    <x v="58"/>
    <x v="176"/>
    <m/>
    <x v="0"/>
  </r>
  <r>
    <x v="58"/>
    <x v="177"/>
    <n v="0"/>
    <x v="0"/>
  </r>
  <r>
    <x v="58"/>
    <x v="178"/>
    <m/>
    <x v="0"/>
  </r>
  <r>
    <x v="58"/>
    <x v="179"/>
    <n v="0"/>
    <x v="0"/>
  </r>
  <r>
    <x v="58"/>
    <x v="180"/>
    <n v="0"/>
    <x v="0"/>
  </r>
  <r>
    <x v="58"/>
    <x v="181"/>
    <n v="0"/>
    <x v="0"/>
  </r>
  <r>
    <x v="58"/>
    <x v="182"/>
    <n v="0"/>
    <x v="0"/>
  </r>
  <r>
    <x v="58"/>
    <x v="183"/>
    <n v="0"/>
    <x v="0"/>
  </r>
  <r>
    <x v="58"/>
    <x v="184"/>
    <n v="0"/>
    <x v="0"/>
  </r>
  <r>
    <x v="58"/>
    <x v="185"/>
    <n v="0"/>
    <x v="0"/>
  </r>
  <r>
    <x v="58"/>
    <x v="186"/>
    <n v="0"/>
    <x v="0"/>
  </r>
  <r>
    <x v="58"/>
    <x v="187"/>
    <n v="0"/>
    <x v="0"/>
  </r>
  <r>
    <x v="58"/>
    <x v="188"/>
    <n v="0"/>
    <x v="0"/>
  </r>
  <r>
    <x v="59"/>
    <x v="0"/>
    <s v="amorg"/>
    <x v="0"/>
  </r>
  <r>
    <x v="59"/>
    <x v="1"/>
    <n v="0"/>
    <x v="0"/>
  </r>
  <r>
    <x v="59"/>
    <x v="2"/>
    <n v="0"/>
    <x v="0"/>
  </r>
  <r>
    <x v="59"/>
    <x v="3"/>
    <n v="0"/>
    <x v="0"/>
  </r>
  <r>
    <x v="59"/>
    <x v="4"/>
    <n v="0"/>
    <x v="0"/>
  </r>
  <r>
    <x v="59"/>
    <x v="5"/>
    <n v="0"/>
    <x v="0"/>
  </r>
  <r>
    <x v="59"/>
    <x v="6"/>
    <n v="0"/>
    <x v="0"/>
  </r>
  <r>
    <x v="59"/>
    <x v="7"/>
    <n v="0"/>
    <x v="0"/>
  </r>
  <r>
    <x v="59"/>
    <x v="8"/>
    <n v="0"/>
    <x v="0"/>
  </r>
  <r>
    <x v="59"/>
    <x v="9"/>
    <n v="0"/>
    <x v="0"/>
  </r>
  <r>
    <x v="59"/>
    <x v="10"/>
    <n v="0"/>
    <x v="0"/>
  </r>
  <r>
    <x v="59"/>
    <x v="11"/>
    <n v="0"/>
    <x v="0"/>
  </r>
  <r>
    <x v="59"/>
    <x v="12"/>
    <n v="0"/>
    <x v="0"/>
  </r>
  <r>
    <x v="59"/>
    <x v="13"/>
    <n v="0"/>
    <x v="0"/>
  </r>
  <r>
    <x v="59"/>
    <x v="14"/>
    <n v="0"/>
    <x v="0"/>
  </r>
  <r>
    <x v="59"/>
    <x v="15"/>
    <n v="0"/>
    <x v="0"/>
  </r>
  <r>
    <x v="59"/>
    <x v="16"/>
    <n v="0"/>
    <x v="0"/>
  </r>
  <r>
    <x v="59"/>
    <x v="17"/>
    <n v="0"/>
    <x v="0"/>
  </r>
  <r>
    <x v="59"/>
    <x v="18"/>
    <n v="0"/>
    <x v="0"/>
  </r>
  <r>
    <x v="59"/>
    <x v="19"/>
    <n v="0"/>
    <x v="0"/>
  </r>
  <r>
    <x v="59"/>
    <x v="20"/>
    <n v="0"/>
    <x v="0"/>
  </r>
  <r>
    <x v="59"/>
    <x v="21"/>
    <n v="0"/>
    <x v="0"/>
  </r>
  <r>
    <x v="59"/>
    <x v="22"/>
    <n v="0"/>
    <x v="0"/>
  </r>
  <r>
    <x v="59"/>
    <x v="23"/>
    <n v="0"/>
    <x v="0"/>
  </r>
  <r>
    <x v="59"/>
    <x v="24"/>
    <n v="0"/>
    <x v="0"/>
  </r>
  <r>
    <x v="59"/>
    <x v="25"/>
    <n v="0"/>
    <x v="0"/>
  </r>
  <r>
    <x v="59"/>
    <x v="26"/>
    <n v="0"/>
    <x v="0"/>
  </r>
  <r>
    <x v="59"/>
    <x v="27"/>
    <n v="0"/>
    <x v="0"/>
  </r>
  <r>
    <x v="59"/>
    <x v="28"/>
    <n v="0"/>
    <x v="0"/>
  </r>
  <r>
    <x v="59"/>
    <x v="29"/>
    <n v="0"/>
    <x v="0"/>
  </r>
  <r>
    <x v="59"/>
    <x v="30"/>
    <n v="0"/>
    <x v="0"/>
  </r>
  <r>
    <x v="59"/>
    <x v="31"/>
    <n v="0"/>
    <x v="0"/>
  </r>
  <r>
    <x v="59"/>
    <x v="32"/>
    <n v="0"/>
    <x v="0"/>
  </r>
  <r>
    <x v="59"/>
    <x v="33"/>
    <n v="0"/>
    <x v="0"/>
  </r>
  <r>
    <x v="59"/>
    <x v="34"/>
    <n v="0"/>
    <x v="0"/>
  </r>
  <r>
    <x v="59"/>
    <x v="35"/>
    <n v="0"/>
    <x v="0"/>
  </r>
  <r>
    <x v="59"/>
    <x v="36"/>
    <n v="0"/>
    <x v="0"/>
  </r>
  <r>
    <x v="59"/>
    <x v="37"/>
    <n v="0"/>
    <x v="0"/>
  </r>
  <r>
    <x v="59"/>
    <x v="38"/>
    <n v="0"/>
    <x v="0"/>
  </r>
  <r>
    <x v="59"/>
    <x v="39"/>
    <n v="0"/>
    <x v="0"/>
  </r>
  <r>
    <x v="59"/>
    <x v="40"/>
    <n v="0"/>
    <x v="0"/>
  </r>
  <r>
    <x v="59"/>
    <x v="41"/>
    <n v="0"/>
    <x v="0"/>
  </r>
  <r>
    <x v="59"/>
    <x v="42"/>
    <n v="0"/>
    <x v="0"/>
  </r>
  <r>
    <x v="59"/>
    <x v="43"/>
    <n v="0"/>
    <x v="0"/>
  </r>
  <r>
    <x v="59"/>
    <x v="44"/>
    <n v="0"/>
    <x v="0"/>
  </r>
  <r>
    <x v="59"/>
    <x v="45"/>
    <n v="0"/>
    <x v="0"/>
  </r>
  <r>
    <x v="59"/>
    <x v="46"/>
    <n v="0"/>
    <x v="0"/>
  </r>
  <r>
    <x v="59"/>
    <x v="47"/>
    <n v="0"/>
    <x v="0"/>
  </r>
  <r>
    <x v="59"/>
    <x v="48"/>
    <n v="0"/>
    <x v="0"/>
  </r>
  <r>
    <x v="59"/>
    <x v="49"/>
    <n v="0"/>
    <x v="0"/>
  </r>
  <r>
    <x v="59"/>
    <x v="50"/>
    <n v="0"/>
    <x v="0"/>
  </r>
  <r>
    <x v="59"/>
    <x v="51"/>
    <n v="0"/>
    <x v="0"/>
  </r>
  <r>
    <x v="59"/>
    <x v="52"/>
    <n v="0"/>
    <x v="0"/>
  </r>
  <r>
    <x v="59"/>
    <x v="53"/>
    <n v="0"/>
    <x v="0"/>
  </r>
  <r>
    <x v="59"/>
    <x v="54"/>
    <n v="0"/>
    <x v="0"/>
  </r>
  <r>
    <x v="59"/>
    <x v="55"/>
    <n v="0"/>
    <x v="0"/>
  </r>
  <r>
    <x v="59"/>
    <x v="56"/>
    <n v="0"/>
    <x v="0"/>
  </r>
  <r>
    <x v="59"/>
    <x v="57"/>
    <n v="0"/>
    <x v="0"/>
  </r>
  <r>
    <x v="59"/>
    <x v="58"/>
    <n v="0"/>
    <x v="0"/>
  </r>
  <r>
    <x v="59"/>
    <x v="59"/>
    <n v="0"/>
    <x v="0"/>
  </r>
  <r>
    <x v="59"/>
    <x v="60"/>
    <n v="0"/>
    <x v="0"/>
  </r>
  <r>
    <x v="59"/>
    <x v="61"/>
    <n v="0"/>
    <x v="0"/>
  </r>
  <r>
    <x v="59"/>
    <x v="62"/>
    <n v="0"/>
    <x v="0"/>
  </r>
  <r>
    <x v="59"/>
    <x v="63"/>
    <n v="0"/>
    <x v="0"/>
  </r>
  <r>
    <x v="59"/>
    <x v="64"/>
    <n v="0"/>
    <x v="0"/>
  </r>
  <r>
    <x v="59"/>
    <x v="65"/>
    <n v="0"/>
    <x v="0"/>
  </r>
  <r>
    <x v="59"/>
    <x v="66"/>
    <n v="0"/>
    <x v="0"/>
  </r>
  <r>
    <x v="59"/>
    <x v="67"/>
    <n v="0"/>
    <x v="0"/>
  </r>
  <r>
    <x v="59"/>
    <x v="68"/>
    <n v="0"/>
    <x v="0"/>
  </r>
  <r>
    <x v="59"/>
    <x v="69"/>
    <n v="0"/>
    <x v="0"/>
  </r>
  <r>
    <x v="59"/>
    <x v="70"/>
    <n v="0"/>
    <x v="0"/>
  </r>
  <r>
    <x v="59"/>
    <x v="71"/>
    <n v="0"/>
    <x v="0"/>
  </r>
  <r>
    <x v="59"/>
    <x v="72"/>
    <n v="0"/>
    <x v="0"/>
  </r>
  <r>
    <x v="59"/>
    <x v="73"/>
    <n v="0"/>
    <x v="0"/>
  </r>
  <r>
    <x v="59"/>
    <x v="74"/>
    <n v="0"/>
    <x v="0"/>
  </r>
  <r>
    <x v="59"/>
    <x v="75"/>
    <n v="0"/>
    <x v="0"/>
  </r>
  <r>
    <x v="59"/>
    <x v="76"/>
    <n v="0"/>
    <x v="0"/>
  </r>
  <r>
    <x v="59"/>
    <x v="77"/>
    <n v="0"/>
    <x v="0"/>
  </r>
  <r>
    <x v="59"/>
    <x v="78"/>
    <n v="0"/>
    <x v="0"/>
  </r>
  <r>
    <x v="59"/>
    <x v="79"/>
    <n v="0"/>
    <x v="0"/>
  </r>
  <r>
    <x v="59"/>
    <x v="80"/>
    <n v="0"/>
    <x v="0"/>
  </r>
  <r>
    <x v="59"/>
    <x v="81"/>
    <n v="0"/>
    <x v="0"/>
  </r>
  <r>
    <x v="59"/>
    <x v="82"/>
    <n v="0"/>
    <x v="0"/>
  </r>
  <r>
    <x v="59"/>
    <x v="83"/>
    <n v="0"/>
    <x v="0"/>
  </r>
  <r>
    <x v="59"/>
    <x v="84"/>
    <n v="0"/>
    <x v="0"/>
  </r>
  <r>
    <x v="59"/>
    <x v="85"/>
    <n v="0"/>
    <x v="0"/>
  </r>
  <r>
    <x v="59"/>
    <x v="86"/>
    <n v="0"/>
    <x v="0"/>
  </r>
  <r>
    <x v="59"/>
    <x v="87"/>
    <n v="0"/>
    <x v="0"/>
  </r>
  <r>
    <x v="59"/>
    <x v="88"/>
    <n v="0"/>
    <x v="0"/>
  </r>
  <r>
    <x v="59"/>
    <x v="89"/>
    <n v="0"/>
    <x v="0"/>
  </r>
  <r>
    <x v="59"/>
    <x v="90"/>
    <n v="0"/>
    <x v="0"/>
  </r>
  <r>
    <x v="59"/>
    <x v="91"/>
    <n v="0"/>
    <x v="0"/>
  </r>
  <r>
    <x v="59"/>
    <x v="92"/>
    <n v="0"/>
    <x v="0"/>
  </r>
  <r>
    <x v="59"/>
    <x v="93"/>
    <n v="0"/>
    <x v="0"/>
  </r>
  <r>
    <x v="59"/>
    <x v="94"/>
    <n v="0"/>
    <x v="0"/>
  </r>
  <r>
    <x v="59"/>
    <x v="95"/>
    <n v="0"/>
    <x v="0"/>
  </r>
  <r>
    <x v="59"/>
    <x v="96"/>
    <n v="0"/>
    <x v="0"/>
  </r>
  <r>
    <x v="59"/>
    <x v="97"/>
    <n v="0"/>
    <x v="0"/>
  </r>
  <r>
    <x v="59"/>
    <x v="98"/>
    <n v="0"/>
    <x v="0"/>
  </r>
  <r>
    <x v="59"/>
    <x v="99"/>
    <n v="0"/>
    <x v="0"/>
  </r>
  <r>
    <x v="59"/>
    <x v="100"/>
    <n v="0"/>
    <x v="0"/>
  </r>
  <r>
    <x v="59"/>
    <x v="101"/>
    <n v="0"/>
    <x v="0"/>
  </r>
  <r>
    <x v="59"/>
    <x v="102"/>
    <n v="0"/>
    <x v="0"/>
  </r>
  <r>
    <x v="59"/>
    <x v="103"/>
    <n v="0"/>
    <x v="0"/>
  </r>
  <r>
    <x v="59"/>
    <x v="104"/>
    <n v="0"/>
    <x v="0"/>
  </r>
  <r>
    <x v="59"/>
    <x v="105"/>
    <n v="0"/>
    <x v="0"/>
  </r>
  <r>
    <x v="59"/>
    <x v="106"/>
    <n v="0"/>
    <x v="0"/>
  </r>
  <r>
    <x v="59"/>
    <x v="107"/>
    <n v="0"/>
    <x v="0"/>
  </r>
  <r>
    <x v="59"/>
    <x v="108"/>
    <n v="0"/>
    <x v="0"/>
  </r>
  <r>
    <x v="59"/>
    <x v="109"/>
    <n v="0"/>
    <x v="0"/>
  </r>
  <r>
    <x v="59"/>
    <x v="110"/>
    <n v="0"/>
    <x v="0"/>
  </r>
  <r>
    <x v="59"/>
    <x v="111"/>
    <n v="0"/>
    <x v="0"/>
  </r>
  <r>
    <x v="59"/>
    <x v="112"/>
    <n v="0"/>
    <x v="0"/>
  </r>
  <r>
    <x v="59"/>
    <x v="113"/>
    <n v="0"/>
    <x v="0"/>
  </r>
  <r>
    <x v="59"/>
    <x v="114"/>
    <n v="0"/>
    <x v="0"/>
  </r>
  <r>
    <x v="59"/>
    <x v="115"/>
    <n v="0"/>
    <x v="0"/>
  </r>
  <r>
    <x v="59"/>
    <x v="116"/>
    <n v="0"/>
    <x v="0"/>
  </r>
  <r>
    <x v="59"/>
    <x v="117"/>
    <n v="0"/>
    <x v="0"/>
  </r>
  <r>
    <x v="59"/>
    <x v="118"/>
    <n v="0"/>
    <x v="0"/>
  </r>
  <r>
    <x v="59"/>
    <x v="119"/>
    <n v="0"/>
    <x v="0"/>
  </r>
  <r>
    <x v="59"/>
    <x v="120"/>
    <n v="0"/>
    <x v="0"/>
  </r>
  <r>
    <x v="59"/>
    <x v="121"/>
    <n v="0"/>
    <x v="0"/>
  </r>
  <r>
    <x v="59"/>
    <x v="122"/>
    <n v="0"/>
    <x v="0"/>
  </r>
  <r>
    <x v="59"/>
    <x v="123"/>
    <n v="0"/>
    <x v="0"/>
  </r>
  <r>
    <x v="59"/>
    <x v="124"/>
    <n v="0"/>
    <x v="0"/>
  </r>
  <r>
    <x v="59"/>
    <x v="125"/>
    <n v="0"/>
    <x v="0"/>
  </r>
  <r>
    <x v="59"/>
    <x v="126"/>
    <n v="0"/>
    <x v="0"/>
  </r>
  <r>
    <x v="59"/>
    <x v="127"/>
    <n v="0"/>
    <x v="0"/>
  </r>
  <r>
    <x v="59"/>
    <x v="128"/>
    <n v="0"/>
    <x v="0"/>
  </r>
  <r>
    <x v="59"/>
    <x v="129"/>
    <n v="0"/>
    <x v="0"/>
  </r>
  <r>
    <x v="59"/>
    <x v="130"/>
    <n v="0"/>
    <x v="0"/>
  </r>
  <r>
    <x v="59"/>
    <x v="131"/>
    <n v="0"/>
    <x v="0"/>
  </r>
  <r>
    <x v="59"/>
    <x v="132"/>
    <n v="0"/>
    <x v="0"/>
  </r>
  <r>
    <x v="59"/>
    <x v="133"/>
    <n v="0"/>
    <x v="0"/>
  </r>
  <r>
    <x v="59"/>
    <x v="134"/>
    <n v="0"/>
    <x v="0"/>
  </r>
  <r>
    <x v="59"/>
    <x v="135"/>
    <n v="0"/>
    <x v="0"/>
  </r>
  <r>
    <x v="59"/>
    <x v="136"/>
    <n v="0"/>
    <x v="0"/>
  </r>
  <r>
    <x v="59"/>
    <x v="137"/>
    <n v="0"/>
    <x v="0"/>
  </r>
  <r>
    <x v="59"/>
    <x v="138"/>
    <n v="0"/>
    <x v="0"/>
  </r>
  <r>
    <x v="59"/>
    <x v="139"/>
    <n v="0"/>
    <x v="0"/>
  </r>
  <r>
    <x v="59"/>
    <x v="140"/>
    <n v="0"/>
    <x v="0"/>
  </r>
  <r>
    <x v="59"/>
    <x v="141"/>
    <n v="0"/>
    <x v="0"/>
  </r>
  <r>
    <x v="59"/>
    <x v="142"/>
    <n v="0"/>
    <x v="0"/>
  </r>
  <r>
    <x v="59"/>
    <x v="143"/>
    <n v="0"/>
    <x v="0"/>
  </r>
  <r>
    <x v="59"/>
    <x v="144"/>
    <n v="0"/>
    <x v="0"/>
  </r>
  <r>
    <x v="59"/>
    <x v="145"/>
    <n v="0"/>
    <x v="0"/>
  </r>
  <r>
    <x v="59"/>
    <x v="146"/>
    <n v="0"/>
    <x v="0"/>
  </r>
  <r>
    <x v="59"/>
    <x v="147"/>
    <n v="0"/>
    <x v="0"/>
  </r>
  <r>
    <x v="59"/>
    <x v="148"/>
    <n v="0"/>
    <x v="0"/>
  </r>
  <r>
    <x v="59"/>
    <x v="149"/>
    <n v="0"/>
    <x v="0"/>
  </r>
  <r>
    <x v="59"/>
    <x v="150"/>
    <n v="0"/>
    <x v="0"/>
  </r>
  <r>
    <x v="59"/>
    <x v="151"/>
    <n v="0"/>
    <x v="0"/>
  </r>
  <r>
    <x v="59"/>
    <x v="152"/>
    <n v="0"/>
    <x v="0"/>
  </r>
  <r>
    <x v="59"/>
    <x v="153"/>
    <n v="0"/>
    <x v="0"/>
  </r>
  <r>
    <x v="59"/>
    <x v="154"/>
    <n v="0"/>
    <x v="0"/>
  </r>
  <r>
    <x v="59"/>
    <x v="155"/>
    <n v="36.361256805539199"/>
    <x v="0"/>
  </r>
  <r>
    <x v="59"/>
    <x v="156"/>
    <n v="16.160558580239645"/>
    <x v="0"/>
  </r>
  <r>
    <x v="59"/>
    <x v="157"/>
    <n v="219.50011657656813"/>
    <x v="0"/>
  </r>
  <r>
    <x v="59"/>
    <x v="158"/>
    <n v="0"/>
    <x v="0"/>
  </r>
  <r>
    <x v="59"/>
    <x v="159"/>
    <n v="0"/>
    <x v="0"/>
  </r>
  <r>
    <x v="59"/>
    <x v="160"/>
    <n v="0"/>
    <x v="0"/>
  </r>
  <r>
    <x v="59"/>
    <x v="161"/>
    <n v="0"/>
    <x v="0"/>
  </r>
  <r>
    <x v="59"/>
    <x v="162"/>
    <n v="0"/>
    <x v="0"/>
  </r>
  <r>
    <x v="59"/>
    <x v="163"/>
    <n v="0"/>
    <x v="0"/>
  </r>
  <r>
    <x v="59"/>
    <x v="164"/>
    <n v="386.5066927107315"/>
    <x v="0"/>
  </r>
  <r>
    <x v="59"/>
    <x v="165"/>
    <n v="0"/>
    <x v="0"/>
  </r>
  <r>
    <x v="59"/>
    <x v="166"/>
    <n v="4119.5957247460901"/>
    <x v="0"/>
  </r>
  <r>
    <x v="59"/>
    <x v="167"/>
    <n v="0"/>
    <x v="0"/>
  </r>
  <r>
    <x v="59"/>
    <x v="168"/>
    <n v="0"/>
    <x v="0"/>
  </r>
  <r>
    <x v="59"/>
    <x v="168"/>
    <m/>
    <x v="0"/>
  </r>
  <r>
    <x v="59"/>
    <x v="168"/>
    <m/>
    <x v="0"/>
  </r>
  <r>
    <x v="59"/>
    <x v="169"/>
    <m/>
    <x v="0"/>
  </r>
  <r>
    <x v="59"/>
    <x v="169"/>
    <m/>
    <x v="0"/>
  </r>
  <r>
    <x v="59"/>
    <x v="169"/>
    <m/>
    <x v="0"/>
  </r>
  <r>
    <x v="59"/>
    <x v="169"/>
    <m/>
    <x v="0"/>
  </r>
  <r>
    <x v="59"/>
    <x v="170"/>
    <m/>
    <x v="0"/>
  </r>
  <r>
    <x v="59"/>
    <x v="170"/>
    <m/>
    <x v="0"/>
  </r>
  <r>
    <x v="59"/>
    <x v="170"/>
    <m/>
    <x v="0"/>
  </r>
  <r>
    <x v="59"/>
    <x v="170"/>
    <m/>
    <x v="0"/>
  </r>
  <r>
    <x v="59"/>
    <x v="171"/>
    <m/>
    <x v="0"/>
  </r>
  <r>
    <x v="59"/>
    <x v="171"/>
    <m/>
    <x v="0"/>
  </r>
  <r>
    <x v="59"/>
    <x v="172"/>
    <m/>
    <x v="0"/>
  </r>
  <r>
    <x v="59"/>
    <x v="172"/>
    <m/>
    <x v="0"/>
  </r>
  <r>
    <x v="59"/>
    <x v="173"/>
    <m/>
    <x v="0"/>
  </r>
  <r>
    <x v="59"/>
    <x v="173"/>
    <m/>
    <x v="0"/>
  </r>
  <r>
    <x v="59"/>
    <x v="174"/>
    <m/>
    <x v="0"/>
  </r>
  <r>
    <x v="59"/>
    <x v="174"/>
    <m/>
    <x v="0"/>
  </r>
  <r>
    <x v="59"/>
    <x v="174"/>
    <m/>
    <x v="0"/>
  </r>
  <r>
    <x v="59"/>
    <x v="174"/>
    <m/>
    <x v="0"/>
  </r>
  <r>
    <x v="59"/>
    <x v="175"/>
    <m/>
    <x v="0"/>
  </r>
  <r>
    <x v="59"/>
    <x v="175"/>
    <m/>
    <x v="0"/>
  </r>
  <r>
    <x v="59"/>
    <x v="175"/>
    <m/>
    <x v="0"/>
  </r>
  <r>
    <x v="59"/>
    <x v="176"/>
    <m/>
    <x v="0"/>
  </r>
  <r>
    <x v="59"/>
    <x v="176"/>
    <m/>
    <x v="0"/>
  </r>
  <r>
    <x v="59"/>
    <x v="176"/>
    <m/>
    <x v="0"/>
  </r>
  <r>
    <x v="59"/>
    <x v="177"/>
    <n v="0"/>
    <x v="0"/>
  </r>
  <r>
    <x v="59"/>
    <x v="178"/>
    <m/>
    <x v="0"/>
  </r>
  <r>
    <x v="59"/>
    <x v="179"/>
    <n v="0"/>
    <x v="0"/>
  </r>
  <r>
    <x v="59"/>
    <x v="180"/>
    <n v="0"/>
    <x v="0"/>
  </r>
  <r>
    <x v="59"/>
    <x v="181"/>
    <n v="0"/>
    <x v="0"/>
  </r>
  <r>
    <x v="59"/>
    <x v="182"/>
    <n v="0"/>
    <x v="0"/>
  </r>
  <r>
    <x v="59"/>
    <x v="183"/>
    <n v="0"/>
    <x v="0"/>
  </r>
  <r>
    <x v="59"/>
    <x v="184"/>
    <n v="0"/>
    <x v="0"/>
  </r>
  <r>
    <x v="59"/>
    <x v="185"/>
    <n v="0"/>
    <x v="0"/>
  </r>
  <r>
    <x v="59"/>
    <x v="186"/>
    <n v="0"/>
    <x v="0"/>
  </r>
  <r>
    <x v="59"/>
    <x v="187"/>
    <n v="0"/>
    <x v="0"/>
  </r>
  <r>
    <x v="59"/>
    <x v="188"/>
    <n v="0"/>
    <x v="0"/>
  </r>
  <r>
    <x v="60"/>
    <x v="0"/>
    <s v="arecr"/>
    <x v="0"/>
  </r>
  <r>
    <x v="60"/>
    <x v="1"/>
    <n v="0"/>
    <x v="0"/>
  </r>
  <r>
    <x v="60"/>
    <x v="2"/>
    <n v="0"/>
    <x v="0"/>
  </r>
  <r>
    <x v="60"/>
    <x v="3"/>
    <n v="0"/>
    <x v="0"/>
  </r>
  <r>
    <x v="60"/>
    <x v="4"/>
    <n v="0"/>
    <x v="0"/>
  </r>
  <r>
    <x v="60"/>
    <x v="5"/>
    <n v="0"/>
    <x v="0"/>
  </r>
  <r>
    <x v="60"/>
    <x v="6"/>
    <n v="0"/>
    <x v="0"/>
  </r>
  <r>
    <x v="60"/>
    <x v="7"/>
    <n v="0"/>
    <x v="0"/>
  </r>
  <r>
    <x v="60"/>
    <x v="8"/>
    <n v="0"/>
    <x v="0"/>
  </r>
  <r>
    <x v="60"/>
    <x v="9"/>
    <n v="0"/>
    <x v="0"/>
  </r>
  <r>
    <x v="60"/>
    <x v="10"/>
    <n v="0"/>
    <x v="0"/>
  </r>
  <r>
    <x v="60"/>
    <x v="11"/>
    <n v="0"/>
    <x v="0"/>
  </r>
  <r>
    <x v="60"/>
    <x v="12"/>
    <n v="0"/>
    <x v="0"/>
  </r>
  <r>
    <x v="60"/>
    <x v="13"/>
    <n v="0"/>
    <x v="0"/>
  </r>
  <r>
    <x v="60"/>
    <x v="14"/>
    <n v="0"/>
    <x v="0"/>
  </r>
  <r>
    <x v="60"/>
    <x v="15"/>
    <n v="0"/>
    <x v="0"/>
  </r>
  <r>
    <x v="60"/>
    <x v="16"/>
    <n v="0"/>
    <x v="0"/>
  </r>
  <r>
    <x v="60"/>
    <x v="17"/>
    <n v="0"/>
    <x v="0"/>
  </r>
  <r>
    <x v="60"/>
    <x v="18"/>
    <n v="0"/>
    <x v="0"/>
  </r>
  <r>
    <x v="60"/>
    <x v="19"/>
    <n v="0"/>
    <x v="0"/>
  </r>
  <r>
    <x v="60"/>
    <x v="20"/>
    <n v="0"/>
    <x v="0"/>
  </r>
  <r>
    <x v="60"/>
    <x v="21"/>
    <n v="0"/>
    <x v="0"/>
  </r>
  <r>
    <x v="60"/>
    <x v="22"/>
    <n v="0"/>
    <x v="0"/>
  </r>
  <r>
    <x v="60"/>
    <x v="23"/>
    <n v="0"/>
    <x v="0"/>
  </r>
  <r>
    <x v="60"/>
    <x v="24"/>
    <n v="0"/>
    <x v="0"/>
  </r>
  <r>
    <x v="60"/>
    <x v="25"/>
    <n v="0"/>
    <x v="0"/>
  </r>
  <r>
    <x v="60"/>
    <x v="26"/>
    <n v="0"/>
    <x v="0"/>
  </r>
  <r>
    <x v="60"/>
    <x v="27"/>
    <n v="0"/>
    <x v="0"/>
  </r>
  <r>
    <x v="60"/>
    <x v="28"/>
    <n v="0"/>
    <x v="0"/>
  </r>
  <r>
    <x v="60"/>
    <x v="29"/>
    <n v="0"/>
    <x v="0"/>
  </r>
  <r>
    <x v="60"/>
    <x v="30"/>
    <n v="0"/>
    <x v="0"/>
  </r>
  <r>
    <x v="60"/>
    <x v="31"/>
    <n v="0"/>
    <x v="0"/>
  </r>
  <r>
    <x v="60"/>
    <x v="32"/>
    <n v="0"/>
    <x v="0"/>
  </r>
  <r>
    <x v="60"/>
    <x v="33"/>
    <n v="0"/>
    <x v="0"/>
  </r>
  <r>
    <x v="60"/>
    <x v="34"/>
    <n v="0"/>
    <x v="0"/>
  </r>
  <r>
    <x v="60"/>
    <x v="35"/>
    <n v="0"/>
    <x v="0"/>
  </r>
  <r>
    <x v="60"/>
    <x v="36"/>
    <n v="0"/>
    <x v="0"/>
  </r>
  <r>
    <x v="60"/>
    <x v="37"/>
    <n v="0"/>
    <x v="0"/>
  </r>
  <r>
    <x v="60"/>
    <x v="38"/>
    <n v="0"/>
    <x v="0"/>
  </r>
  <r>
    <x v="60"/>
    <x v="39"/>
    <n v="0"/>
    <x v="0"/>
  </r>
  <r>
    <x v="60"/>
    <x v="40"/>
    <n v="0"/>
    <x v="0"/>
  </r>
  <r>
    <x v="60"/>
    <x v="41"/>
    <n v="0"/>
    <x v="0"/>
  </r>
  <r>
    <x v="60"/>
    <x v="42"/>
    <n v="0"/>
    <x v="0"/>
  </r>
  <r>
    <x v="60"/>
    <x v="43"/>
    <n v="0"/>
    <x v="0"/>
  </r>
  <r>
    <x v="60"/>
    <x v="44"/>
    <n v="0"/>
    <x v="0"/>
  </r>
  <r>
    <x v="60"/>
    <x v="45"/>
    <n v="0"/>
    <x v="0"/>
  </r>
  <r>
    <x v="60"/>
    <x v="46"/>
    <n v="0"/>
    <x v="0"/>
  </r>
  <r>
    <x v="60"/>
    <x v="47"/>
    <n v="0"/>
    <x v="0"/>
  </r>
  <r>
    <x v="60"/>
    <x v="48"/>
    <n v="0"/>
    <x v="0"/>
  </r>
  <r>
    <x v="60"/>
    <x v="49"/>
    <n v="0"/>
    <x v="0"/>
  </r>
  <r>
    <x v="60"/>
    <x v="50"/>
    <n v="0"/>
    <x v="0"/>
  </r>
  <r>
    <x v="60"/>
    <x v="51"/>
    <n v="0"/>
    <x v="0"/>
  </r>
  <r>
    <x v="60"/>
    <x v="52"/>
    <n v="0"/>
    <x v="0"/>
  </r>
  <r>
    <x v="60"/>
    <x v="53"/>
    <n v="0"/>
    <x v="0"/>
  </r>
  <r>
    <x v="60"/>
    <x v="54"/>
    <n v="0"/>
    <x v="0"/>
  </r>
  <r>
    <x v="60"/>
    <x v="55"/>
    <n v="0"/>
    <x v="0"/>
  </r>
  <r>
    <x v="60"/>
    <x v="56"/>
    <n v="0"/>
    <x v="0"/>
  </r>
  <r>
    <x v="60"/>
    <x v="57"/>
    <n v="0"/>
    <x v="0"/>
  </r>
  <r>
    <x v="60"/>
    <x v="58"/>
    <n v="0"/>
    <x v="0"/>
  </r>
  <r>
    <x v="60"/>
    <x v="59"/>
    <n v="0"/>
    <x v="0"/>
  </r>
  <r>
    <x v="60"/>
    <x v="60"/>
    <n v="0"/>
    <x v="0"/>
  </r>
  <r>
    <x v="60"/>
    <x v="61"/>
    <n v="0"/>
    <x v="0"/>
  </r>
  <r>
    <x v="60"/>
    <x v="62"/>
    <n v="0"/>
    <x v="0"/>
  </r>
  <r>
    <x v="60"/>
    <x v="63"/>
    <n v="0"/>
    <x v="0"/>
  </r>
  <r>
    <x v="60"/>
    <x v="64"/>
    <n v="0"/>
    <x v="0"/>
  </r>
  <r>
    <x v="60"/>
    <x v="65"/>
    <n v="0"/>
    <x v="0"/>
  </r>
  <r>
    <x v="60"/>
    <x v="66"/>
    <n v="0"/>
    <x v="0"/>
  </r>
  <r>
    <x v="60"/>
    <x v="67"/>
    <n v="0"/>
    <x v="0"/>
  </r>
  <r>
    <x v="60"/>
    <x v="68"/>
    <n v="0"/>
    <x v="0"/>
  </r>
  <r>
    <x v="60"/>
    <x v="69"/>
    <n v="0"/>
    <x v="0"/>
  </r>
  <r>
    <x v="60"/>
    <x v="70"/>
    <n v="0"/>
    <x v="0"/>
  </r>
  <r>
    <x v="60"/>
    <x v="71"/>
    <n v="0"/>
    <x v="0"/>
  </r>
  <r>
    <x v="60"/>
    <x v="72"/>
    <n v="0"/>
    <x v="0"/>
  </r>
  <r>
    <x v="60"/>
    <x v="73"/>
    <n v="0"/>
    <x v="0"/>
  </r>
  <r>
    <x v="60"/>
    <x v="74"/>
    <n v="0"/>
    <x v="0"/>
  </r>
  <r>
    <x v="60"/>
    <x v="75"/>
    <n v="0"/>
    <x v="0"/>
  </r>
  <r>
    <x v="60"/>
    <x v="76"/>
    <n v="0"/>
    <x v="0"/>
  </r>
  <r>
    <x v="60"/>
    <x v="77"/>
    <n v="0"/>
    <x v="0"/>
  </r>
  <r>
    <x v="60"/>
    <x v="78"/>
    <n v="0"/>
    <x v="0"/>
  </r>
  <r>
    <x v="60"/>
    <x v="79"/>
    <n v="0"/>
    <x v="0"/>
  </r>
  <r>
    <x v="60"/>
    <x v="80"/>
    <n v="0"/>
    <x v="0"/>
  </r>
  <r>
    <x v="60"/>
    <x v="81"/>
    <n v="0"/>
    <x v="0"/>
  </r>
  <r>
    <x v="60"/>
    <x v="82"/>
    <n v="0"/>
    <x v="0"/>
  </r>
  <r>
    <x v="60"/>
    <x v="83"/>
    <n v="0"/>
    <x v="0"/>
  </r>
  <r>
    <x v="60"/>
    <x v="84"/>
    <n v="0"/>
    <x v="0"/>
  </r>
  <r>
    <x v="60"/>
    <x v="85"/>
    <n v="0"/>
    <x v="0"/>
  </r>
  <r>
    <x v="60"/>
    <x v="86"/>
    <n v="0"/>
    <x v="0"/>
  </r>
  <r>
    <x v="60"/>
    <x v="87"/>
    <n v="0"/>
    <x v="0"/>
  </r>
  <r>
    <x v="60"/>
    <x v="88"/>
    <n v="0"/>
    <x v="0"/>
  </r>
  <r>
    <x v="60"/>
    <x v="89"/>
    <n v="0"/>
    <x v="0"/>
  </r>
  <r>
    <x v="60"/>
    <x v="90"/>
    <n v="0"/>
    <x v="0"/>
  </r>
  <r>
    <x v="60"/>
    <x v="91"/>
    <n v="0"/>
    <x v="0"/>
  </r>
  <r>
    <x v="60"/>
    <x v="92"/>
    <n v="0"/>
    <x v="0"/>
  </r>
  <r>
    <x v="60"/>
    <x v="93"/>
    <n v="0"/>
    <x v="0"/>
  </r>
  <r>
    <x v="60"/>
    <x v="94"/>
    <n v="0"/>
    <x v="0"/>
  </r>
  <r>
    <x v="60"/>
    <x v="95"/>
    <n v="0"/>
    <x v="0"/>
  </r>
  <r>
    <x v="60"/>
    <x v="96"/>
    <n v="0"/>
    <x v="0"/>
  </r>
  <r>
    <x v="60"/>
    <x v="97"/>
    <n v="0"/>
    <x v="0"/>
  </r>
  <r>
    <x v="60"/>
    <x v="98"/>
    <n v="0"/>
    <x v="0"/>
  </r>
  <r>
    <x v="60"/>
    <x v="99"/>
    <n v="0"/>
    <x v="0"/>
  </r>
  <r>
    <x v="60"/>
    <x v="100"/>
    <n v="0"/>
    <x v="0"/>
  </r>
  <r>
    <x v="60"/>
    <x v="101"/>
    <n v="0"/>
    <x v="0"/>
  </r>
  <r>
    <x v="60"/>
    <x v="102"/>
    <n v="0"/>
    <x v="0"/>
  </r>
  <r>
    <x v="60"/>
    <x v="103"/>
    <n v="0"/>
    <x v="0"/>
  </r>
  <r>
    <x v="60"/>
    <x v="104"/>
    <n v="0"/>
    <x v="0"/>
  </r>
  <r>
    <x v="60"/>
    <x v="105"/>
    <n v="0"/>
    <x v="0"/>
  </r>
  <r>
    <x v="60"/>
    <x v="106"/>
    <n v="0"/>
    <x v="0"/>
  </r>
  <r>
    <x v="60"/>
    <x v="107"/>
    <n v="0"/>
    <x v="0"/>
  </r>
  <r>
    <x v="60"/>
    <x v="108"/>
    <n v="0"/>
    <x v="0"/>
  </r>
  <r>
    <x v="60"/>
    <x v="109"/>
    <n v="0"/>
    <x v="0"/>
  </r>
  <r>
    <x v="60"/>
    <x v="110"/>
    <n v="0"/>
    <x v="0"/>
  </r>
  <r>
    <x v="60"/>
    <x v="111"/>
    <n v="0"/>
    <x v="0"/>
  </r>
  <r>
    <x v="60"/>
    <x v="112"/>
    <n v="0"/>
    <x v="0"/>
  </r>
  <r>
    <x v="60"/>
    <x v="113"/>
    <n v="0"/>
    <x v="0"/>
  </r>
  <r>
    <x v="60"/>
    <x v="114"/>
    <n v="0"/>
    <x v="0"/>
  </r>
  <r>
    <x v="60"/>
    <x v="115"/>
    <n v="0"/>
    <x v="0"/>
  </r>
  <r>
    <x v="60"/>
    <x v="116"/>
    <n v="0"/>
    <x v="0"/>
  </r>
  <r>
    <x v="60"/>
    <x v="117"/>
    <n v="0"/>
    <x v="0"/>
  </r>
  <r>
    <x v="60"/>
    <x v="118"/>
    <n v="0"/>
    <x v="0"/>
  </r>
  <r>
    <x v="60"/>
    <x v="119"/>
    <n v="0"/>
    <x v="0"/>
  </r>
  <r>
    <x v="60"/>
    <x v="120"/>
    <n v="0"/>
    <x v="0"/>
  </r>
  <r>
    <x v="60"/>
    <x v="121"/>
    <n v="0"/>
    <x v="0"/>
  </r>
  <r>
    <x v="60"/>
    <x v="122"/>
    <n v="0"/>
    <x v="0"/>
  </r>
  <r>
    <x v="60"/>
    <x v="123"/>
    <n v="0"/>
    <x v="0"/>
  </r>
  <r>
    <x v="60"/>
    <x v="124"/>
    <n v="0"/>
    <x v="0"/>
  </r>
  <r>
    <x v="60"/>
    <x v="125"/>
    <n v="0"/>
    <x v="0"/>
  </r>
  <r>
    <x v="60"/>
    <x v="126"/>
    <n v="0"/>
    <x v="0"/>
  </r>
  <r>
    <x v="60"/>
    <x v="127"/>
    <n v="0"/>
    <x v="0"/>
  </r>
  <r>
    <x v="60"/>
    <x v="128"/>
    <n v="0"/>
    <x v="0"/>
  </r>
  <r>
    <x v="60"/>
    <x v="129"/>
    <n v="0"/>
    <x v="0"/>
  </r>
  <r>
    <x v="60"/>
    <x v="130"/>
    <n v="0"/>
    <x v="0"/>
  </r>
  <r>
    <x v="60"/>
    <x v="131"/>
    <n v="0"/>
    <x v="0"/>
  </r>
  <r>
    <x v="60"/>
    <x v="132"/>
    <n v="0"/>
    <x v="0"/>
  </r>
  <r>
    <x v="60"/>
    <x v="133"/>
    <n v="0"/>
    <x v="0"/>
  </r>
  <r>
    <x v="60"/>
    <x v="134"/>
    <n v="0"/>
    <x v="0"/>
  </r>
  <r>
    <x v="60"/>
    <x v="135"/>
    <n v="0"/>
    <x v="0"/>
  </r>
  <r>
    <x v="60"/>
    <x v="136"/>
    <n v="0"/>
    <x v="0"/>
  </r>
  <r>
    <x v="60"/>
    <x v="137"/>
    <n v="0"/>
    <x v="0"/>
  </r>
  <r>
    <x v="60"/>
    <x v="138"/>
    <n v="0"/>
    <x v="0"/>
  </r>
  <r>
    <x v="60"/>
    <x v="139"/>
    <n v="0"/>
    <x v="0"/>
  </r>
  <r>
    <x v="60"/>
    <x v="140"/>
    <n v="0"/>
    <x v="0"/>
  </r>
  <r>
    <x v="60"/>
    <x v="141"/>
    <n v="0"/>
    <x v="0"/>
  </r>
  <r>
    <x v="60"/>
    <x v="142"/>
    <n v="0"/>
    <x v="0"/>
  </r>
  <r>
    <x v="60"/>
    <x v="143"/>
    <n v="0"/>
    <x v="0"/>
  </r>
  <r>
    <x v="60"/>
    <x v="144"/>
    <n v="890.41453986391559"/>
    <x v="0"/>
  </r>
  <r>
    <x v="60"/>
    <x v="145"/>
    <n v="151.61112435520727"/>
    <x v="0"/>
  </r>
  <r>
    <x v="60"/>
    <x v="146"/>
    <n v="0"/>
    <x v="0"/>
  </r>
  <r>
    <x v="60"/>
    <x v="147"/>
    <n v="0"/>
    <x v="0"/>
  </r>
  <r>
    <x v="60"/>
    <x v="148"/>
    <n v="0"/>
    <x v="0"/>
  </r>
  <r>
    <x v="60"/>
    <x v="149"/>
    <n v="0"/>
    <x v="0"/>
  </r>
  <r>
    <x v="60"/>
    <x v="150"/>
    <n v="0"/>
    <x v="0"/>
  </r>
  <r>
    <x v="60"/>
    <x v="151"/>
    <n v="0"/>
    <x v="0"/>
  </r>
  <r>
    <x v="60"/>
    <x v="152"/>
    <n v="0"/>
    <x v="0"/>
  </r>
  <r>
    <x v="60"/>
    <x v="153"/>
    <n v="0"/>
    <x v="0"/>
  </r>
  <r>
    <x v="60"/>
    <x v="154"/>
    <n v="0"/>
    <x v="0"/>
  </r>
  <r>
    <x v="60"/>
    <x v="155"/>
    <n v="656.98153887256467"/>
    <x v="0"/>
  </r>
  <r>
    <x v="60"/>
    <x v="156"/>
    <n v="637.72933260523689"/>
    <x v="0"/>
  </r>
  <r>
    <x v="60"/>
    <x v="157"/>
    <n v="124.06529307025328"/>
    <x v="0"/>
  </r>
  <r>
    <x v="60"/>
    <x v="158"/>
    <n v="0"/>
    <x v="0"/>
  </r>
  <r>
    <x v="60"/>
    <x v="159"/>
    <n v="3003.3441777031539"/>
    <x v="0"/>
  </r>
  <r>
    <x v="60"/>
    <x v="160"/>
    <n v="2120.1492151894859"/>
    <x v="0"/>
  </r>
  <r>
    <x v="60"/>
    <x v="161"/>
    <n v="2543.6977530706995"/>
    <x v="0"/>
  </r>
  <r>
    <x v="60"/>
    <x v="162"/>
    <n v="0"/>
    <x v="0"/>
  </r>
  <r>
    <x v="60"/>
    <x v="163"/>
    <n v="0"/>
    <x v="0"/>
  </r>
  <r>
    <x v="60"/>
    <x v="164"/>
    <n v="0"/>
    <x v="0"/>
  </r>
  <r>
    <x v="60"/>
    <x v="165"/>
    <n v="0"/>
    <x v="0"/>
  </r>
  <r>
    <x v="60"/>
    <x v="166"/>
    <n v="34807.988931328859"/>
    <x v="0"/>
  </r>
  <r>
    <x v="60"/>
    <x v="167"/>
    <n v="0"/>
    <x v="0"/>
  </r>
  <r>
    <x v="60"/>
    <x v="168"/>
    <n v="0"/>
    <x v="0"/>
  </r>
  <r>
    <x v="60"/>
    <x v="168"/>
    <m/>
    <x v="0"/>
  </r>
  <r>
    <x v="60"/>
    <x v="168"/>
    <m/>
    <x v="0"/>
  </r>
  <r>
    <x v="60"/>
    <x v="169"/>
    <m/>
    <x v="0"/>
  </r>
  <r>
    <x v="60"/>
    <x v="169"/>
    <m/>
    <x v="0"/>
  </r>
  <r>
    <x v="60"/>
    <x v="169"/>
    <m/>
    <x v="0"/>
  </r>
  <r>
    <x v="60"/>
    <x v="169"/>
    <m/>
    <x v="0"/>
  </r>
  <r>
    <x v="60"/>
    <x v="170"/>
    <m/>
    <x v="0"/>
  </r>
  <r>
    <x v="60"/>
    <x v="170"/>
    <m/>
    <x v="0"/>
  </r>
  <r>
    <x v="60"/>
    <x v="170"/>
    <m/>
    <x v="0"/>
  </r>
  <r>
    <x v="60"/>
    <x v="170"/>
    <m/>
    <x v="0"/>
  </r>
  <r>
    <x v="60"/>
    <x v="171"/>
    <m/>
    <x v="0"/>
  </r>
  <r>
    <x v="60"/>
    <x v="171"/>
    <m/>
    <x v="0"/>
  </r>
  <r>
    <x v="60"/>
    <x v="172"/>
    <m/>
    <x v="0"/>
  </r>
  <r>
    <x v="60"/>
    <x v="172"/>
    <m/>
    <x v="0"/>
  </r>
  <r>
    <x v="60"/>
    <x v="173"/>
    <m/>
    <x v="0"/>
  </r>
  <r>
    <x v="60"/>
    <x v="173"/>
    <m/>
    <x v="0"/>
  </r>
  <r>
    <x v="60"/>
    <x v="174"/>
    <m/>
    <x v="0"/>
  </r>
  <r>
    <x v="60"/>
    <x v="174"/>
    <m/>
    <x v="0"/>
  </r>
  <r>
    <x v="60"/>
    <x v="174"/>
    <m/>
    <x v="0"/>
  </r>
  <r>
    <x v="60"/>
    <x v="174"/>
    <m/>
    <x v="0"/>
  </r>
  <r>
    <x v="60"/>
    <x v="175"/>
    <m/>
    <x v="0"/>
  </r>
  <r>
    <x v="60"/>
    <x v="175"/>
    <m/>
    <x v="0"/>
  </r>
  <r>
    <x v="60"/>
    <x v="175"/>
    <m/>
    <x v="0"/>
  </r>
  <r>
    <x v="60"/>
    <x v="176"/>
    <m/>
    <x v="0"/>
  </r>
  <r>
    <x v="60"/>
    <x v="176"/>
    <m/>
    <x v="0"/>
  </r>
  <r>
    <x v="60"/>
    <x v="176"/>
    <m/>
    <x v="0"/>
  </r>
  <r>
    <x v="60"/>
    <x v="177"/>
    <n v="0"/>
    <x v="0"/>
  </r>
  <r>
    <x v="60"/>
    <x v="178"/>
    <m/>
    <x v="0"/>
  </r>
  <r>
    <x v="60"/>
    <x v="179"/>
    <n v="0"/>
    <x v="0"/>
  </r>
  <r>
    <x v="60"/>
    <x v="180"/>
    <n v="0"/>
    <x v="0"/>
  </r>
  <r>
    <x v="60"/>
    <x v="181"/>
    <n v="0"/>
    <x v="0"/>
  </r>
  <r>
    <x v="60"/>
    <x v="182"/>
    <n v="0"/>
    <x v="0"/>
  </r>
  <r>
    <x v="60"/>
    <x v="183"/>
    <n v="0"/>
    <x v="0"/>
  </r>
  <r>
    <x v="60"/>
    <x v="184"/>
    <n v="0"/>
    <x v="0"/>
  </r>
  <r>
    <x v="60"/>
    <x v="185"/>
    <n v="0"/>
    <x v="0"/>
  </r>
  <r>
    <x v="60"/>
    <x v="186"/>
    <n v="0"/>
    <x v="0"/>
  </r>
  <r>
    <x v="60"/>
    <x v="187"/>
    <n v="0"/>
    <x v="0"/>
  </r>
  <r>
    <x v="60"/>
    <x v="188"/>
    <n v="0"/>
    <x v="0"/>
  </r>
  <r>
    <x v="61"/>
    <x v="0"/>
    <s v="aoact"/>
    <x v="0"/>
  </r>
  <r>
    <x v="61"/>
    <x v="1"/>
    <n v="0"/>
    <x v="0"/>
  </r>
  <r>
    <x v="61"/>
    <x v="2"/>
    <n v="0"/>
    <x v="0"/>
  </r>
  <r>
    <x v="61"/>
    <x v="3"/>
    <n v="0"/>
    <x v="0"/>
  </r>
  <r>
    <x v="61"/>
    <x v="4"/>
    <n v="0"/>
    <x v="0"/>
  </r>
  <r>
    <x v="61"/>
    <x v="5"/>
    <n v="0"/>
    <x v="0"/>
  </r>
  <r>
    <x v="61"/>
    <x v="6"/>
    <n v="0"/>
    <x v="0"/>
  </r>
  <r>
    <x v="61"/>
    <x v="7"/>
    <n v="0"/>
    <x v="0"/>
  </r>
  <r>
    <x v="61"/>
    <x v="8"/>
    <n v="0"/>
    <x v="0"/>
  </r>
  <r>
    <x v="61"/>
    <x v="9"/>
    <n v="0"/>
    <x v="0"/>
  </r>
  <r>
    <x v="61"/>
    <x v="10"/>
    <n v="0"/>
    <x v="0"/>
  </r>
  <r>
    <x v="61"/>
    <x v="11"/>
    <n v="0"/>
    <x v="0"/>
  </r>
  <r>
    <x v="61"/>
    <x v="12"/>
    <n v="0"/>
    <x v="0"/>
  </r>
  <r>
    <x v="61"/>
    <x v="13"/>
    <n v="0"/>
    <x v="0"/>
  </r>
  <r>
    <x v="61"/>
    <x v="14"/>
    <n v="0"/>
    <x v="0"/>
  </r>
  <r>
    <x v="61"/>
    <x v="15"/>
    <n v="0"/>
    <x v="0"/>
  </r>
  <r>
    <x v="61"/>
    <x v="16"/>
    <n v="0"/>
    <x v="0"/>
  </r>
  <r>
    <x v="61"/>
    <x v="17"/>
    <n v="0"/>
    <x v="0"/>
  </r>
  <r>
    <x v="61"/>
    <x v="18"/>
    <n v="0"/>
    <x v="0"/>
  </r>
  <r>
    <x v="61"/>
    <x v="19"/>
    <n v="0"/>
    <x v="0"/>
  </r>
  <r>
    <x v="61"/>
    <x v="20"/>
    <n v="0"/>
    <x v="0"/>
  </r>
  <r>
    <x v="61"/>
    <x v="21"/>
    <n v="0"/>
    <x v="0"/>
  </r>
  <r>
    <x v="61"/>
    <x v="22"/>
    <n v="0"/>
    <x v="0"/>
  </r>
  <r>
    <x v="61"/>
    <x v="23"/>
    <n v="0"/>
    <x v="0"/>
  </r>
  <r>
    <x v="61"/>
    <x v="24"/>
    <n v="0"/>
    <x v="0"/>
  </r>
  <r>
    <x v="61"/>
    <x v="25"/>
    <n v="0"/>
    <x v="0"/>
  </r>
  <r>
    <x v="61"/>
    <x v="26"/>
    <n v="0"/>
    <x v="0"/>
  </r>
  <r>
    <x v="61"/>
    <x v="27"/>
    <n v="0"/>
    <x v="0"/>
  </r>
  <r>
    <x v="61"/>
    <x v="28"/>
    <n v="0"/>
    <x v="0"/>
  </r>
  <r>
    <x v="61"/>
    <x v="29"/>
    <n v="0"/>
    <x v="0"/>
  </r>
  <r>
    <x v="61"/>
    <x v="30"/>
    <n v="0"/>
    <x v="0"/>
  </r>
  <r>
    <x v="61"/>
    <x v="31"/>
    <n v="0"/>
    <x v="0"/>
  </r>
  <r>
    <x v="61"/>
    <x v="32"/>
    <n v="0"/>
    <x v="0"/>
  </r>
  <r>
    <x v="61"/>
    <x v="33"/>
    <n v="0"/>
    <x v="0"/>
  </r>
  <r>
    <x v="61"/>
    <x v="34"/>
    <n v="0"/>
    <x v="0"/>
  </r>
  <r>
    <x v="61"/>
    <x v="35"/>
    <n v="0"/>
    <x v="0"/>
  </r>
  <r>
    <x v="61"/>
    <x v="36"/>
    <n v="0"/>
    <x v="0"/>
  </r>
  <r>
    <x v="61"/>
    <x v="37"/>
    <n v="0"/>
    <x v="0"/>
  </r>
  <r>
    <x v="61"/>
    <x v="38"/>
    <n v="0"/>
    <x v="0"/>
  </r>
  <r>
    <x v="61"/>
    <x v="39"/>
    <n v="0"/>
    <x v="0"/>
  </r>
  <r>
    <x v="61"/>
    <x v="40"/>
    <n v="0"/>
    <x v="0"/>
  </r>
  <r>
    <x v="61"/>
    <x v="41"/>
    <n v="0"/>
    <x v="0"/>
  </r>
  <r>
    <x v="61"/>
    <x v="42"/>
    <n v="0"/>
    <x v="0"/>
  </r>
  <r>
    <x v="61"/>
    <x v="43"/>
    <n v="0"/>
    <x v="0"/>
  </r>
  <r>
    <x v="61"/>
    <x v="44"/>
    <n v="0"/>
    <x v="0"/>
  </r>
  <r>
    <x v="61"/>
    <x v="45"/>
    <n v="0"/>
    <x v="0"/>
  </r>
  <r>
    <x v="61"/>
    <x v="46"/>
    <n v="0"/>
    <x v="0"/>
  </r>
  <r>
    <x v="61"/>
    <x v="47"/>
    <n v="0"/>
    <x v="0"/>
  </r>
  <r>
    <x v="61"/>
    <x v="48"/>
    <n v="0"/>
    <x v="0"/>
  </r>
  <r>
    <x v="61"/>
    <x v="49"/>
    <n v="0"/>
    <x v="0"/>
  </r>
  <r>
    <x v="61"/>
    <x v="50"/>
    <n v="0"/>
    <x v="0"/>
  </r>
  <r>
    <x v="61"/>
    <x v="51"/>
    <n v="0"/>
    <x v="0"/>
  </r>
  <r>
    <x v="61"/>
    <x v="52"/>
    <n v="0"/>
    <x v="0"/>
  </r>
  <r>
    <x v="61"/>
    <x v="53"/>
    <n v="0"/>
    <x v="0"/>
  </r>
  <r>
    <x v="61"/>
    <x v="54"/>
    <n v="0"/>
    <x v="0"/>
  </r>
  <r>
    <x v="61"/>
    <x v="55"/>
    <n v="0"/>
    <x v="0"/>
  </r>
  <r>
    <x v="61"/>
    <x v="56"/>
    <n v="0"/>
    <x v="0"/>
  </r>
  <r>
    <x v="61"/>
    <x v="57"/>
    <n v="0"/>
    <x v="0"/>
  </r>
  <r>
    <x v="61"/>
    <x v="58"/>
    <n v="0"/>
    <x v="0"/>
  </r>
  <r>
    <x v="61"/>
    <x v="59"/>
    <n v="0"/>
    <x v="0"/>
  </r>
  <r>
    <x v="61"/>
    <x v="60"/>
    <n v="0"/>
    <x v="0"/>
  </r>
  <r>
    <x v="61"/>
    <x v="61"/>
    <n v="0"/>
    <x v="0"/>
  </r>
  <r>
    <x v="61"/>
    <x v="62"/>
    <n v="0"/>
    <x v="0"/>
  </r>
  <r>
    <x v="61"/>
    <x v="63"/>
    <n v="0"/>
    <x v="0"/>
  </r>
  <r>
    <x v="61"/>
    <x v="64"/>
    <n v="0"/>
    <x v="0"/>
  </r>
  <r>
    <x v="61"/>
    <x v="65"/>
    <n v="0"/>
    <x v="0"/>
  </r>
  <r>
    <x v="61"/>
    <x v="66"/>
    <n v="0"/>
    <x v="0"/>
  </r>
  <r>
    <x v="61"/>
    <x v="67"/>
    <n v="0"/>
    <x v="0"/>
  </r>
  <r>
    <x v="61"/>
    <x v="68"/>
    <n v="0"/>
    <x v="0"/>
  </r>
  <r>
    <x v="61"/>
    <x v="69"/>
    <n v="0"/>
    <x v="0"/>
  </r>
  <r>
    <x v="61"/>
    <x v="70"/>
    <n v="0"/>
    <x v="0"/>
  </r>
  <r>
    <x v="61"/>
    <x v="71"/>
    <n v="0"/>
    <x v="0"/>
  </r>
  <r>
    <x v="61"/>
    <x v="72"/>
    <n v="0"/>
    <x v="0"/>
  </r>
  <r>
    <x v="61"/>
    <x v="73"/>
    <n v="0"/>
    <x v="0"/>
  </r>
  <r>
    <x v="61"/>
    <x v="74"/>
    <n v="0"/>
    <x v="0"/>
  </r>
  <r>
    <x v="61"/>
    <x v="75"/>
    <n v="0"/>
    <x v="0"/>
  </r>
  <r>
    <x v="61"/>
    <x v="76"/>
    <n v="0"/>
    <x v="0"/>
  </r>
  <r>
    <x v="61"/>
    <x v="77"/>
    <n v="0"/>
    <x v="0"/>
  </r>
  <r>
    <x v="61"/>
    <x v="78"/>
    <n v="0"/>
    <x v="0"/>
  </r>
  <r>
    <x v="61"/>
    <x v="79"/>
    <n v="0"/>
    <x v="0"/>
  </r>
  <r>
    <x v="61"/>
    <x v="80"/>
    <n v="0"/>
    <x v="0"/>
  </r>
  <r>
    <x v="61"/>
    <x v="81"/>
    <n v="0"/>
    <x v="0"/>
  </r>
  <r>
    <x v="61"/>
    <x v="82"/>
    <n v="0"/>
    <x v="0"/>
  </r>
  <r>
    <x v="61"/>
    <x v="83"/>
    <n v="0"/>
    <x v="0"/>
  </r>
  <r>
    <x v="61"/>
    <x v="84"/>
    <n v="0"/>
    <x v="0"/>
  </r>
  <r>
    <x v="61"/>
    <x v="85"/>
    <n v="0"/>
    <x v="0"/>
  </r>
  <r>
    <x v="61"/>
    <x v="86"/>
    <n v="0"/>
    <x v="0"/>
  </r>
  <r>
    <x v="61"/>
    <x v="87"/>
    <n v="0"/>
    <x v="0"/>
  </r>
  <r>
    <x v="61"/>
    <x v="88"/>
    <n v="0"/>
    <x v="0"/>
  </r>
  <r>
    <x v="61"/>
    <x v="89"/>
    <n v="0"/>
    <x v="0"/>
  </r>
  <r>
    <x v="61"/>
    <x v="90"/>
    <n v="0"/>
    <x v="0"/>
  </r>
  <r>
    <x v="61"/>
    <x v="91"/>
    <n v="0"/>
    <x v="0"/>
  </r>
  <r>
    <x v="61"/>
    <x v="92"/>
    <n v="0"/>
    <x v="0"/>
  </r>
  <r>
    <x v="61"/>
    <x v="93"/>
    <n v="0"/>
    <x v="0"/>
  </r>
  <r>
    <x v="61"/>
    <x v="94"/>
    <n v="0"/>
    <x v="0"/>
  </r>
  <r>
    <x v="61"/>
    <x v="95"/>
    <n v="0"/>
    <x v="0"/>
  </r>
  <r>
    <x v="61"/>
    <x v="96"/>
    <n v="0"/>
    <x v="0"/>
  </r>
  <r>
    <x v="61"/>
    <x v="97"/>
    <n v="0"/>
    <x v="0"/>
  </r>
  <r>
    <x v="61"/>
    <x v="98"/>
    <n v="0"/>
    <x v="0"/>
  </r>
  <r>
    <x v="61"/>
    <x v="99"/>
    <n v="0"/>
    <x v="0"/>
  </r>
  <r>
    <x v="61"/>
    <x v="100"/>
    <n v="0"/>
    <x v="0"/>
  </r>
  <r>
    <x v="61"/>
    <x v="101"/>
    <n v="0"/>
    <x v="0"/>
  </r>
  <r>
    <x v="61"/>
    <x v="102"/>
    <n v="0"/>
    <x v="0"/>
  </r>
  <r>
    <x v="61"/>
    <x v="103"/>
    <n v="0"/>
    <x v="0"/>
  </r>
  <r>
    <x v="61"/>
    <x v="104"/>
    <n v="0"/>
    <x v="0"/>
  </r>
  <r>
    <x v="61"/>
    <x v="105"/>
    <n v="0"/>
    <x v="0"/>
  </r>
  <r>
    <x v="61"/>
    <x v="106"/>
    <n v="0"/>
    <x v="0"/>
  </r>
  <r>
    <x v="61"/>
    <x v="107"/>
    <n v="0"/>
    <x v="0"/>
  </r>
  <r>
    <x v="61"/>
    <x v="108"/>
    <n v="0"/>
    <x v="0"/>
  </r>
  <r>
    <x v="61"/>
    <x v="109"/>
    <n v="0"/>
    <x v="0"/>
  </r>
  <r>
    <x v="61"/>
    <x v="110"/>
    <n v="0"/>
    <x v="0"/>
  </r>
  <r>
    <x v="61"/>
    <x v="111"/>
    <n v="0"/>
    <x v="0"/>
  </r>
  <r>
    <x v="61"/>
    <x v="112"/>
    <n v="0"/>
    <x v="0"/>
  </r>
  <r>
    <x v="61"/>
    <x v="113"/>
    <n v="0"/>
    <x v="0"/>
  </r>
  <r>
    <x v="61"/>
    <x v="114"/>
    <n v="0"/>
    <x v="0"/>
  </r>
  <r>
    <x v="61"/>
    <x v="115"/>
    <n v="15.154529497286982"/>
    <x v="0"/>
  </r>
  <r>
    <x v="61"/>
    <x v="116"/>
    <n v="0"/>
    <x v="0"/>
  </r>
  <r>
    <x v="61"/>
    <x v="117"/>
    <n v="0"/>
    <x v="0"/>
  </r>
  <r>
    <x v="61"/>
    <x v="118"/>
    <n v="0"/>
    <x v="0"/>
  </r>
  <r>
    <x v="61"/>
    <x v="119"/>
    <n v="0"/>
    <x v="0"/>
  </r>
  <r>
    <x v="61"/>
    <x v="120"/>
    <n v="0"/>
    <x v="0"/>
  </r>
  <r>
    <x v="61"/>
    <x v="121"/>
    <n v="0"/>
    <x v="0"/>
  </r>
  <r>
    <x v="61"/>
    <x v="122"/>
    <n v="0"/>
    <x v="0"/>
  </r>
  <r>
    <x v="61"/>
    <x v="123"/>
    <n v="0"/>
    <x v="0"/>
  </r>
  <r>
    <x v="61"/>
    <x v="124"/>
    <n v="0"/>
    <x v="0"/>
  </r>
  <r>
    <x v="61"/>
    <x v="125"/>
    <n v="0"/>
    <x v="0"/>
  </r>
  <r>
    <x v="61"/>
    <x v="126"/>
    <n v="0"/>
    <x v="0"/>
  </r>
  <r>
    <x v="61"/>
    <x v="127"/>
    <n v="0"/>
    <x v="0"/>
  </r>
  <r>
    <x v="61"/>
    <x v="128"/>
    <n v="0"/>
    <x v="0"/>
  </r>
  <r>
    <x v="61"/>
    <x v="129"/>
    <n v="0"/>
    <x v="0"/>
  </r>
  <r>
    <x v="61"/>
    <x v="130"/>
    <n v="0"/>
    <x v="0"/>
  </r>
  <r>
    <x v="61"/>
    <x v="131"/>
    <n v="0"/>
    <x v="0"/>
  </r>
  <r>
    <x v="61"/>
    <x v="132"/>
    <n v="0"/>
    <x v="0"/>
  </r>
  <r>
    <x v="61"/>
    <x v="133"/>
    <n v="0"/>
    <x v="0"/>
  </r>
  <r>
    <x v="61"/>
    <x v="134"/>
    <n v="0"/>
    <x v="0"/>
  </r>
  <r>
    <x v="61"/>
    <x v="135"/>
    <n v="0"/>
    <x v="0"/>
  </r>
  <r>
    <x v="61"/>
    <x v="136"/>
    <n v="0"/>
    <x v="0"/>
  </r>
  <r>
    <x v="61"/>
    <x v="137"/>
    <n v="0"/>
    <x v="0"/>
  </r>
  <r>
    <x v="61"/>
    <x v="138"/>
    <n v="0"/>
    <x v="0"/>
  </r>
  <r>
    <x v="61"/>
    <x v="139"/>
    <n v="0"/>
    <x v="0"/>
  </r>
  <r>
    <x v="61"/>
    <x v="140"/>
    <n v="0"/>
    <x v="0"/>
  </r>
  <r>
    <x v="61"/>
    <x v="141"/>
    <n v="0"/>
    <x v="0"/>
  </r>
  <r>
    <x v="61"/>
    <x v="142"/>
    <n v="0"/>
    <x v="0"/>
  </r>
  <r>
    <x v="61"/>
    <x v="143"/>
    <n v="0"/>
    <x v="0"/>
  </r>
  <r>
    <x v="61"/>
    <x v="144"/>
    <n v="0"/>
    <x v="0"/>
  </r>
  <r>
    <x v="61"/>
    <x v="145"/>
    <n v="0"/>
    <x v="0"/>
  </r>
  <r>
    <x v="61"/>
    <x v="146"/>
    <n v="0"/>
    <x v="0"/>
  </r>
  <r>
    <x v="61"/>
    <x v="147"/>
    <n v="0"/>
    <x v="0"/>
  </r>
  <r>
    <x v="61"/>
    <x v="148"/>
    <n v="0"/>
    <x v="0"/>
  </r>
  <r>
    <x v="61"/>
    <x v="149"/>
    <n v="0"/>
    <x v="0"/>
  </r>
  <r>
    <x v="61"/>
    <x v="150"/>
    <n v="0"/>
    <x v="0"/>
  </r>
  <r>
    <x v="61"/>
    <x v="151"/>
    <n v="0"/>
    <x v="0"/>
  </r>
  <r>
    <x v="61"/>
    <x v="152"/>
    <n v="0"/>
    <x v="0"/>
  </r>
  <r>
    <x v="61"/>
    <x v="153"/>
    <n v="0"/>
    <x v="0"/>
  </r>
  <r>
    <x v="61"/>
    <x v="154"/>
    <n v="0"/>
    <x v="0"/>
  </r>
  <r>
    <x v="61"/>
    <x v="155"/>
    <n v="8.6597311413068478"/>
    <x v="0"/>
  </r>
  <r>
    <x v="61"/>
    <x v="156"/>
    <n v="14.072063104623627"/>
    <x v="0"/>
  </r>
  <r>
    <x v="61"/>
    <x v="157"/>
    <n v="3.1811613035535702"/>
    <x v="0"/>
  </r>
  <r>
    <x v="61"/>
    <x v="158"/>
    <n v="0"/>
    <x v="0"/>
  </r>
  <r>
    <x v="61"/>
    <x v="159"/>
    <n v="0"/>
    <x v="0"/>
  </r>
  <r>
    <x v="61"/>
    <x v="160"/>
    <n v="0"/>
    <x v="0"/>
  </r>
  <r>
    <x v="61"/>
    <x v="161"/>
    <n v="0"/>
    <x v="0"/>
  </r>
  <r>
    <x v="61"/>
    <x v="162"/>
    <n v="0"/>
    <x v="0"/>
  </r>
  <r>
    <x v="61"/>
    <x v="163"/>
    <n v="0"/>
    <x v="0"/>
  </r>
  <r>
    <x v="61"/>
    <x v="164"/>
    <n v="0"/>
    <x v="0"/>
  </r>
  <r>
    <x v="61"/>
    <x v="165"/>
    <n v="0"/>
    <x v="0"/>
  </r>
  <r>
    <x v="61"/>
    <x v="166"/>
    <n v="5639.649905776083"/>
    <x v="0"/>
  </r>
  <r>
    <x v="61"/>
    <x v="167"/>
    <n v="0"/>
    <x v="0"/>
  </r>
  <r>
    <x v="61"/>
    <x v="168"/>
    <n v="0"/>
    <x v="0"/>
  </r>
  <r>
    <x v="61"/>
    <x v="168"/>
    <m/>
    <x v="0"/>
  </r>
  <r>
    <x v="61"/>
    <x v="168"/>
    <m/>
    <x v="0"/>
  </r>
  <r>
    <x v="61"/>
    <x v="169"/>
    <m/>
    <x v="0"/>
  </r>
  <r>
    <x v="61"/>
    <x v="169"/>
    <m/>
    <x v="0"/>
  </r>
  <r>
    <x v="61"/>
    <x v="169"/>
    <m/>
    <x v="0"/>
  </r>
  <r>
    <x v="61"/>
    <x v="169"/>
    <m/>
    <x v="0"/>
  </r>
  <r>
    <x v="61"/>
    <x v="170"/>
    <m/>
    <x v="0"/>
  </r>
  <r>
    <x v="61"/>
    <x v="170"/>
    <m/>
    <x v="0"/>
  </r>
  <r>
    <x v="61"/>
    <x v="170"/>
    <m/>
    <x v="0"/>
  </r>
  <r>
    <x v="61"/>
    <x v="170"/>
    <m/>
    <x v="0"/>
  </r>
  <r>
    <x v="61"/>
    <x v="171"/>
    <m/>
    <x v="0"/>
  </r>
  <r>
    <x v="61"/>
    <x v="171"/>
    <m/>
    <x v="0"/>
  </r>
  <r>
    <x v="61"/>
    <x v="172"/>
    <m/>
    <x v="0"/>
  </r>
  <r>
    <x v="61"/>
    <x v="172"/>
    <m/>
    <x v="0"/>
  </r>
  <r>
    <x v="61"/>
    <x v="173"/>
    <m/>
    <x v="0"/>
  </r>
  <r>
    <x v="61"/>
    <x v="173"/>
    <m/>
    <x v="0"/>
  </r>
  <r>
    <x v="61"/>
    <x v="174"/>
    <m/>
    <x v="0"/>
  </r>
  <r>
    <x v="61"/>
    <x v="174"/>
    <m/>
    <x v="0"/>
  </r>
  <r>
    <x v="61"/>
    <x v="174"/>
    <m/>
    <x v="0"/>
  </r>
  <r>
    <x v="61"/>
    <x v="174"/>
    <m/>
    <x v="0"/>
  </r>
  <r>
    <x v="61"/>
    <x v="175"/>
    <m/>
    <x v="0"/>
  </r>
  <r>
    <x v="61"/>
    <x v="175"/>
    <m/>
    <x v="0"/>
  </r>
  <r>
    <x v="61"/>
    <x v="175"/>
    <m/>
    <x v="0"/>
  </r>
  <r>
    <x v="61"/>
    <x v="176"/>
    <m/>
    <x v="0"/>
  </r>
  <r>
    <x v="61"/>
    <x v="176"/>
    <m/>
    <x v="0"/>
  </r>
  <r>
    <x v="61"/>
    <x v="176"/>
    <m/>
    <x v="0"/>
  </r>
  <r>
    <x v="61"/>
    <x v="177"/>
    <n v="0"/>
    <x v="0"/>
  </r>
  <r>
    <x v="61"/>
    <x v="178"/>
    <m/>
    <x v="0"/>
  </r>
  <r>
    <x v="61"/>
    <x v="179"/>
    <n v="0"/>
    <x v="0"/>
  </r>
  <r>
    <x v="61"/>
    <x v="180"/>
    <n v="0"/>
    <x v="0"/>
  </r>
  <r>
    <x v="61"/>
    <x v="181"/>
    <n v="0"/>
    <x v="0"/>
  </r>
  <r>
    <x v="61"/>
    <x v="182"/>
    <n v="0"/>
    <x v="0"/>
  </r>
  <r>
    <x v="61"/>
    <x v="183"/>
    <n v="0"/>
    <x v="0"/>
  </r>
  <r>
    <x v="61"/>
    <x v="184"/>
    <n v="0"/>
    <x v="0"/>
  </r>
  <r>
    <x v="61"/>
    <x v="185"/>
    <n v="0"/>
    <x v="0"/>
  </r>
  <r>
    <x v="61"/>
    <x v="186"/>
    <n v="0"/>
    <x v="0"/>
  </r>
  <r>
    <x v="61"/>
    <x v="187"/>
    <n v="0"/>
    <x v="0"/>
  </r>
  <r>
    <x v="61"/>
    <x v="188"/>
    <n v="0"/>
    <x v="0"/>
  </r>
  <r>
    <x v="62"/>
    <x v="0"/>
    <s v="anobs"/>
    <x v="0"/>
  </r>
  <r>
    <x v="62"/>
    <x v="1"/>
    <n v="0"/>
    <x v="0"/>
  </r>
  <r>
    <x v="62"/>
    <x v="2"/>
    <n v="0"/>
    <x v="0"/>
  </r>
  <r>
    <x v="62"/>
    <x v="3"/>
    <n v="0"/>
    <x v="0"/>
  </r>
  <r>
    <x v="62"/>
    <x v="4"/>
    <n v="0"/>
    <x v="0"/>
  </r>
  <r>
    <x v="62"/>
    <x v="5"/>
    <n v="0"/>
    <x v="0"/>
  </r>
  <r>
    <x v="62"/>
    <x v="6"/>
    <n v="0"/>
    <x v="0"/>
  </r>
  <r>
    <x v="62"/>
    <x v="7"/>
    <n v="0"/>
    <x v="0"/>
  </r>
  <r>
    <x v="62"/>
    <x v="8"/>
    <n v="0"/>
    <x v="0"/>
  </r>
  <r>
    <x v="62"/>
    <x v="9"/>
    <n v="0"/>
    <x v="0"/>
  </r>
  <r>
    <x v="62"/>
    <x v="10"/>
    <n v="0"/>
    <x v="0"/>
  </r>
  <r>
    <x v="62"/>
    <x v="11"/>
    <n v="0"/>
    <x v="0"/>
  </r>
  <r>
    <x v="62"/>
    <x v="12"/>
    <n v="0"/>
    <x v="0"/>
  </r>
  <r>
    <x v="62"/>
    <x v="13"/>
    <n v="0"/>
    <x v="0"/>
  </r>
  <r>
    <x v="62"/>
    <x v="14"/>
    <n v="0"/>
    <x v="0"/>
  </r>
  <r>
    <x v="62"/>
    <x v="15"/>
    <n v="0"/>
    <x v="0"/>
  </r>
  <r>
    <x v="62"/>
    <x v="16"/>
    <n v="0"/>
    <x v="0"/>
  </r>
  <r>
    <x v="62"/>
    <x v="17"/>
    <n v="0"/>
    <x v="0"/>
  </r>
  <r>
    <x v="62"/>
    <x v="18"/>
    <n v="0"/>
    <x v="0"/>
  </r>
  <r>
    <x v="62"/>
    <x v="19"/>
    <n v="0"/>
    <x v="0"/>
  </r>
  <r>
    <x v="62"/>
    <x v="20"/>
    <n v="0"/>
    <x v="0"/>
  </r>
  <r>
    <x v="62"/>
    <x v="21"/>
    <n v="0"/>
    <x v="0"/>
  </r>
  <r>
    <x v="62"/>
    <x v="22"/>
    <n v="0"/>
    <x v="0"/>
  </r>
  <r>
    <x v="62"/>
    <x v="23"/>
    <n v="0"/>
    <x v="0"/>
  </r>
  <r>
    <x v="62"/>
    <x v="24"/>
    <n v="0"/>
    <x v="0"/>
  </r>
  <r>
    <x v="62"/>
    <x v="25"/>
    <n v="0"/>
    <x v="0"/>
  </r>
  <r>
    <x v="62"/>
    <x v="26"/>
    <n v="0"/>
    <x v="0"/>
  </r>
  <r>
    <x v="62"/>
    <x v="27"/>
    <n v="0"/>
    <x v="0"/>
  </r>
  <r>
    <x v="62"/>
    <x v="28"/>
    <n v="0"/>
    <x v="0"/>
  </r>
  <r>
    <x v="62"/>
    <x v="29"/>
    <n v="0"/>
    <x v="0"/>
  </r>
  <r>
    <x v="62"/>
    <x v="30"/>
    <n v="0"/>
    <x v="0"/>
  </r>
  <r>
    <x v="62"/>
    <x v="31"/>
    <n v="0"/>
    <x v="0"/>
  </r>
  <r>
    <x v="62"/>
    <x v="32"/>
    <n v="0"/>
    <x v="0"/>
  </r>
  <r>
    <x v="62"/>
    <x v="33"/>
    <n v="0"/>
    <x v="0"/>
  </r>
  <r>
    <x v="62"/>
    <x v="34"/>
    <n v="0"/>
    <x v="0"/>
  </r>
  <r>
    <x v="62"/>
    <x v="35"/>
    <n v="0"/>
    <x v="0"/>
  </r>
  <r>
    <x v="62"/>
    <x v="36"/>
    <n v="0"/>
    <x v="0"/>
  </r>
  <r>
    <x v="62"/>
    <x v="37"/>
    <n v="0"/>
    <x v="0"/>
  </r>
  <r>
    <x v="62"/>
    <x v="38"/>
    <n v="0"/>
    <x v="0"/>
  </r>
  <r>
    <x v="62"/>
    <x v="39"/>
    <n v="0"/>
    <x v="0"/>
  </r>
  <r>
    <x v="62"/>
    <x v="40"/>
    <n v="0"/>
    <x v="0"/>
  </r>
  <r>
    <x v="62"/>
    <x v="41"/>
    <n v="0"/>
    <x v="0"/>
  </r>
  <r>
    <x v="62"/>
    <x v="42"/>
    <n v="0"/>
    <x v="0"/>
  </r>
  <r>
    <x v="62"/>
    <x v="43"/>
    <n v="0"/>
    <x v="0"/>
  </r>
  <r>
    <x v="62"/>
    <x v="44"/>
    <n v="0"/>
    <x v="0"/>
  </r>
  <r>
    <x v="62"/>
    <x v="45"/>
    <n v="0"/>
    <x v="0"/>
  </r>
  <r>
    <x v="62"/>
    <x v="46"/>
    <n v="0"/>
    <x v="0"/>
  </r>
  <r>
    <x v="62"/>
    <x v="47"/>
    <n v="0"/>
    <x v="0"/>
  </r>
  <r>
    <x v="62"/>
    <x v="48"/>
    <n v="0"/>
    <x v="0"/>
  </r>
  <r>
    <x v="62"/>
    <x v="49"/>
    <n v="0"/>
    <x v="0"/>
  </r>
  <r>
    <x v="62"/>
    <x v="50"/>
    <n v="0"/>
    <x v="0"/>
  </r>
  <r>
    <x v="62"/>
    <x v="51"/>
    <n v="0"/>
    <x v="0"/>
  </r>
  <r>
    <x v="62"/>
    <x v="52"/>
    <n v="0"/>
    <x v="0"/>
  </r>
  <r>
    <x v="62"/>
    <x v="53"/>
    <n v="0"/>
    <x v="0"/>
  </r>
  <r>
    <x v="62"/>
    <x v="54"/>
    <n v="0"/>
    <x v="0"/>
  </r>
  <r>
    <x v="62"/>
    <x v="55"/>
    <n v="0"/>
    <x v="0"/>
  </r>
  <r>
    <x v="62"/>
    <x v="56"/>
    <n v="0"/>
    <x v="0"/>
  </r>
  <r>
    <x v="62"/>
    <x v="57"/>
    <n v="0"/>
    <x v="0"/>
  </r>
  <r>
    <x v="62"/>
    <x v="58"/>
    <n v="0"/>
    <x v="0"/>
  </r>
  <r>
    <x v="62"/>
    <x v="59"/>
    <n v="0"/>
    <x v="0"/>
  </r>
  <r>
    <x v="62"/>
    <x v="60"/>
    <n v="0"/>
    <x v="0"/>
  </r>
  <r>
    <x v="62"/>
    <x v="61"/>
    <n v="0"/>
    <x v="0"/>
  </r>
  <r>
    <x v="62"/>
    <x v="62"/>
    <n v="0"/>
    <x v="0"/>
  </r>
  <r>
    <x v="62"/>
    <x v="63"/>
    <n v="276.42696807264997"/>
    <x v="0"/>
  </r>
  <r>
    <x v="62"/>
    <x v="64"/>
    <n v="0"/>
    <x v="0"/>
  </r>
  <r>
    <x v="62"/>
    <x v="65"/>
    <n v="0"/>
    <x v="0"/>
  </r>
  <r>
    <x v="62"/>
    <x v="66"/>
    <n v="88.387441121424501"/>
    <x v="0"/>
  </r>
  <r>
    <x v="62"/>
    <x v="67"/>
    <n v="0"/>
    <x v="0"/>
  </r>
  <r>
    <x v="62"/>
    <x v="68"/>
    <n v="37.045396550805222"/>
    <x v="0"/>
  </r>
  <r>
    <x v="62"/>
    <x v="69"/>
    <n v="433.90758955356904"/>
    <x v="0"/>
  </r>
  <r>
    <x v="62"/>
    <x v="70"/>
    <n v="0"/>
    <x v="0"/>
  </r>
  <r>
    <x v="62"/>
    <x v="71"/>
    <n v="0"/>
    <x v="0"/>
  </r>
  <r>
    <x v="62"/>
    <x v="72"/>
    <n v="5070.1142197329955"/>
    <x v="0"/>
  </r>
  <r>
    <x v="62"/>
    <x v="73"/>
    <n v="2082.7300538334248"/>
    <x v="0"/>
  </r>
  <r>
    <x v="62"/>
    <x v="74"/>
    <n v="1108.2660618030466"/>
    <x v="0"/>
  </r>
  <r>
    <x v="62"/>
    <x v="75"/>
    <n v="1297.2770384578837"/>
    <x v="0"/>
  </r>
  <r>
    <x v="62"/>
    <x v="76"/>
    <n v="0"/>
    <x v="0"/>
  </r>
  <r>
    <x v="62"/>
    <x v="77"/>
    <n v="0"/>
    <x v="0"/>
  </r>
  <r>
    <x v="62"/>
    <x v="78"/>
    <n v="0"/>
    <x v="0"/>
  </r>
  <r>
    <x v="62"/>
    <x v="79"/>
    <n v="0"/>
    <x v="0"/>
  </r>
  <r>
    <x v="62"/>
    <x v="80"/>
    <n v="0"/>
    <x v="0"/>
  </r>
  <r>
    <x v="62"/>
    <x v="81"/>
    <n v="4390.4735367344274"/>
    <x v="0"/>
  </r>
  <r>
    <x v="62"/>
    <x v="82"/>
    <n v="0"/>
    <x v="0"/>
  </r>
  <r>
    <x v="62"/>
    <x v="83"/>
    <n v="0"/>
    <x v="0"/>
  </r>
  <r>
    <x v="62"/>
    <x v="84"/>
    <n v="0"/>
    <x v="0"/>
  </r>
  <r>
    <x v="62"/>
    <x v="85"/>
    <n v="0"/>
    <x v="0"/>
  </r>
  <r>
    <x v="62"/>
    <x v="86"/>
    <n v="45.758768903510258"/>
    <x v="0"/>
  </r>
  <r>
    <x v="62"/>
    <x v="87"/>
    <n v="0"/>
    <x v="0"/>
  </r>
  <r>
    <x v="62"/>
    <x v="88"/>
    <n v="0"/>
    <x v="0"/>
  </r>
  <r>
    <x v="62"/>
    <x v="89"/>
    <n v="0"/>
    <x v="0"/>
  </r>
  <r>
    <x v="62"/>
    <x v="90"/>
    <n v="0"/>
    <x v="0"/>
  </r>
  <r>
    <x v="62"/>
    <x v="91"/>
    <n v="565.61018233435254"/>
    <x v="0"/>
  </r>
  <r>
    <x v="62"/>
    <x v="92"/>
    <n v="0"/>
    <x v="0"/>
  </r>
  <r>
    <x v="62"/>
    <x v="93"/>
    <n v="0"/>
    <x v="0"/>
  </r>
  <r>
    <x v="62"/>
    <x v="94"/>
    <n v="7081.5975980738694"/>
    <x v="0"/>
  </r>
  <r>
    <x v="62"/>
    <x v="95"/>
    <n v="1752.3148163132041"/>
    <x v="0"/>
  </r>
  <r>
    <x v="62"/>
    <x v="96"/>
    <n v="0"/>
    <x v="0"/>
  </r>
  <r>
    <x v="62"/>
    <x v="97"/>
    <n v="1750.3601397788066"/>
    <x v="0"/>
  </r>
  <r>
    <x v="62"/>
    <x v="98"/>
    <n v="0"/>
    <x v="0"/>
  </r>
  <r>
    <x v="62"/>
    <x v="99"/>
    <n v="0"/>
    <x v="0"/>
  </r>
  <r>
    <x v="62"/>
    <x v="100"/>
    <n v="0"/>
    <x v="0"/>
  </r>
  <r>
    <x v="62"/>
    <x v="101"/>
    <n v="0"/>
    <x v="0"/>
  </r>
  <r>
    <x v="62"/>
    <x v="102"/>
    <n v="0"/>
    <x v="0"/>
  </r>
  <r>
    <x v="62"/>
    <x v="103"/>
    <n v="0"/>
    <x v="0"/>
  </r>
  <r>
    <x v="62"/>
    <x v="104"/>
    <n v="237.19960071882318"/>
    <x v="0"/>
  </r>
  <r>
    <x v="62"/>
    <x v="105"/>
    <n v="0"/>
    <x v="0"/>
  </r>
  <r>
    <x v="62"/>
    <x v="106"/>
    <n v="0"/>
    <x v="0"/>
  </r>
  <r>
    <x v="62"/>
    <x v="107"/>
    <n v="0"/>
    <x v="0"/>
  </r>
  <r>
    <x v="62"/>
    <x v="108"/>
    <n v="0"/>
    <x v="0"/>
  </r>
  <r>
    <x v="62"/>
    <x v="109"/>
    <n v="0"/>
    <x v="0"/>
  </r>
  <r>
    <x v="62"/>
    <x v="110"/>
    <n v="0"/>
    <x v="0"/>
  </r>
  <r>
    <x v="62"/>
    <x v="111"/>
    <n v="0"/>
    <x v="0"/>
  </r>
  <r>
    <x v="62"/>
    <x v="112"/>
    <n v="0"/>
    <x v="0"/>
  </r>
  <r>
    <x v="62"/>
    <x v="113"/>
    <n v="0"/>
    <x v="0"/>
  </r>
  <r>
    <x v="62"/>
    <x v="114"/>
    <n v="0"/>
    <x v="0"/>
  </r>
  <r>
    <x v="62"/>
    <x v="115"/>
    <n v="0"/>
    <x v="0"/>
  </r>
  <r>
    <x v="62"/>
    <x v="116"/>
    <n v="0"/>
    <x v="0"/>
  </r>
  <r>
    <x v="62"/>
    <x v="117"/>
    <n v="783.46304254847996"/>
    <x v="0"/>
  </r>
  <r>
    <x v="62"/>
    <x v="118"/>
    <n v="1489.8074455912413"/>
    <x v="0"/>
  </r>
  <r>
    <x v="62"/>
    <x v="119"/>
    <n v="0"/>
    <x v="0"/>
  </r>
  <r>
    <x v="62"/>
    <x v="120"/>
    <n v="0"/>
    <x v="0"/>
  </r>
  <r>
    <x v="62"/>
    <x v="121"/>
    <n v="0"/>
    <x v="0"/>
  </r>
  <r>
    <x v="62"/>
    <x v="122"/>
    <n v="0"/>
    <x v="0"/>
  </r>
  <r>
    <x v="62"/>
    <x v="123"/>
    <n v="0"/>
    <x v="0"/>
  </r>
  <r>
    <x v="62"/>
    <x v="124"/>
    <n v="0"/>
    <x v="0"/>
  </r>
  <r>
    <x v="62"/>
    <x v="125"/>
    <n v="0"/>
    <x v="0"/>
  </r>
  <r>
    <x v="62"/>
    <x v="126"/>
    <n v="0"/>
    <x v="0"/>
  </r>
  <r>
    <x v="62"/>
    <x v="127"/>
    <n v="0"/>
    <x v="0"/>
  </r>
  <r>
    <x v="62"/>
    <x v="128"/>
    <n v="0"/>
    <x v="0"/>
  </r>
  <r>
    <x v="62"/>
    <x v="129"/>
    <n v="0"/>
    <x v="0"/>
  </r>
  <r>
    <x v="62"/>
    <x v="130"/>
    <n v="0"/>
    <x v="0"/>
  </r>
  <r>
    <x v="62"/>
    <x v="131"/>
    <n v="0"/>
    <x v="0"/>
  </r>
  <r>
    <x v="62"/>
    <x v="132"/>
    <n v="0"/>
    <x v="0"/>
  </r>
  <r>
    <x v="62"/>
    <x v="133"/>
    <n v="0"/>
    <x v="0"/>
  </r>
  <r>
    <x v="62"/>
    <x v="134"/>
    <n v="207.92291508733902"/>
    <x v="0"/>
  </r>
  <r>
    <x v="62"/>
    <x v="135"/>
    <n v="0"/>
    <x v="0"/>
  </r>
  <r>
    <x v="62"/>
    <x v="136"/>
    <n v="0"/>
    <x v="0"/>
  </r>
  <r>
    <x v="62"/>
    <x v="137"/>
    <n v="0"/>
    <x v="0"/>
  </r>
  <r>
    <x v="62"/>
    <x v="138"/>
    <n v="0"/>
    <x v="0"/>
  </r>
  <r>
    <x v="62"/>
    <x v="139"/>
    <n v="0"/>
    <x v="0"/>
  </r>
  <r>
    <x v="62"/>
    <x v="140"/>
    <n v="0"/>
    <x v="0"/>
  </r>
  <r>
    <x v="62"/>
    <x v="141"/>
    <n v="0"/>
    <x v="0"/>
  </r>
  <r>
    <x v="62"/>
    <x v="142"/>
    <n v="69129.035698975626"/>
    <x v="0"/>
  </r>
  <r>
    <x v="62"/>
    <x v="143"/>
    <n v="127423.02504206088"/>
    <x v="0"/>
  </r>
  <r>
    <x v="62"/>
    <x v="144"/>
    <n v="0"/>
    <x v="0"/>
  </r>
  <r>
    <x v="62"/>
    <x v="145"/>
    <n v="13558.422758198054"/>
    <x v="0"/>
  </r>
  <r>
    <x v="62"/>
    <x v="146"/>
    <n v="8894.2051827529103"/>
    <x v="0"/>
  </r>
  <r>
    <x v="62"/>
    <x v="147"/>
    <n v="48230.824317225146"/>
    <x v="0"/>
  </r>
  <r>
    <x v="62"/>
    <x v="148"/>
    <n v="0"/>
    <x v="0"/>
  </r>
  <r>
    <x v="62"/>
    <x v="149"/>
    <n v="0"/>
    <x v="0"/>
  </r>
  <r>
    <x v="62"/>
    <x v="150"/>
    <n v="0"/>
    <x v="0"/>
  </r>
  <r>
    <x v="62"/>
    <x v="151"/>
    <n v="0"/>
    <x v="0"/>
  </r>
  <r>
    <x v="62"/>
    <x v="152"/>
    <n v="72189.037279193275"/>
    <x v="0"/>
  </r>
  <r>
    <x v="62"/>
    <x v="153"/>
    <n v="0"/>
    <x v="0"/>
  </r>
  <r>
    <x v="62"/>
    <x v="154"/>
    <n v="0"/>
    <x v="0"/>
  </r>
  <r>
    <x v="62"/>
    <x v="155"/>
    <n v="0"/>
    <x v="0"/>
  </r>
  <r>
    <x v="62"/>
    <x v="156"/>
    <n v="0"/>
    <x v="0"/>
  </r>
  <r>
    <x v="62"/>
    <x v="157"/>
    <n v="0"/>
    <x v="0"/>
  </r>
  <r>
    <x v="62"/>
    <x v="158"/>
    <n v="0"/>
    <x v="0"/>
  </r>
  <r>
    <x v="62"/>
    <x v="159"/>
    <n v="0"/>
    <x v="0"/>
  </r>
  <r>
    <x v="62"/>
    <x v="160"/>
    <n v="0"/>
    <x v="0"/>
  </r>
  <r>
    <x v="62"/>
    <x v="161"/>
    <n v="0"/>
    <x v="0"/>
  </r>
  <r>
    <x v="62"/>
    <x v="162"/>
    <n v="0"/>
    <x v="0"/>
  </r>
  <r>
    <x v="62"/>
    <x v="163"/>
    <n v="0"/>
    <x v="0"/>
  </r>
  <r>
    <x v="62"/>
    <x v="164"/>
    <n v="0"/>
    <x v="0"/>
  </r>
  <r>
    <x v="62"/>
    <x v="165"/>
    <n v="0"/>
    <x v="0"/>
  </r>
  <r>
    <x v="62"/>
    <x v="166"/>
    <n v="123191.92148588938"/>
    <x v="0"/>
  </r>
  <r>
    <x v="62"/>
    <x v="167"/>
    <n v="0"/>
    <x v="0"/>
  </r>
  <r>
    <x v="62"/>
    <x v="168"/>
    <n v="0"/>
    <x v="0"/>
  </r>
  <r>
    <x v="62"/>
    <x v="168"/>
    <m/>
    <x v="0"/>
  </r>
  <r>
    <x v="62"/>
    <x v="168"/>
    <m/>
    <x v="0"/>
  </r>
  <r>
    <x v="62"/>
    <x v="169"/>
    <m/>
    <x v="0"/>
  </r>
  <r>
    <x v="62"/>
    <x v="169"/>
    <m/>
    <x v="0"/>
  </r>
  <r>
    <x v="62"/>
    <x v="169"/>
    <m/>
    <x v="0"/>
  </r>
  <r>
    <x v="62"/>
    <x v="169"/>
    <m/>
    <x v="0"/>
  </r>
  <r>
    <x v="62"/>
    <x v="170"/>
    <m/>
    <x v="0"/>
  </r>
  <r>
    <x v="62"/>
    <x v="170"/>
    <m/>
    <x v="0"/>
  </r>
  <r>
    <x v="62"/>
    <x v="170"/>
    <m/>
    <x v="0"/>
  </r>
  <r>
    <x v="62"/>
    <x v="170"/>
    <m/>
    <x v="0"/>
  </r>
  <r>
    <x v="62"/>
    <x v="171"/>
    <m/>
    <x v="0"/>
  </r>
  <r>
    <x v="62"/>
    <x v="171"/>
    <m/>
    <x v="0"/>
  </r>
  <r>
    <x v="62"/>
    <x v="172"/>
    <m/>
    <x v="0"/>
  </r>
  <r>
    <x v="62"/>
    <x v="172"/>
    <m/>
    <x v="0"/>
  </r>
  <r>
    <x v="62"/>
    <x v="173"/>
    <m/>
    <x v="0"/>
  </r>
  <r>
    <x v="62"/>
    <x v="173"/>
    <m/>
    <x v="0"/>
  </r>
  <r>
    <x v="62"/>
    <x v="174"/>
    <m/>
    <x v="0"/>
  </r>
  <r>
    <x v="62"/>
    <x v="174"/>
    <m/>
    <x v="0"/>
  </r>
  <r>
    <x v="62"/>
    <x v="174"/>
    <m/>
    <x v="0"/>
  </r>
  <r>
    <x v="62"/>
    <x v="174"/>
    <m/>
    <x v="0"/>
  </r>
  <r>
    <x v="62"/>
    <x v="175"/>
    <m/>
    <x v="0"/>
  </r>
  <r>
    <x v="62"/>
    <x v="175"/>
    <m/>
    <x v="0"/>
  </r>
  <r>
    <x v="62"/>
    <x v="175"/>
    <m/>
    <x v="0"/>
  </r>
  <r>
    <x v="62"/>
    <x v="176"/>
    <m/>
    <x v="0"/>
  </r>
  <r>
    <x v="62"/>
    <x v="176"/>
    <m/>
    <x v="0"/>
  </r>
  <r>
    <x v="62"/>
    <x v="176"/>
    <m/>
    <x v="0"/>
  </r>
  <r>
    <x v="62"/>
    <x v="177"/>
    <n v="0"/>
    <x v="0"/>
  </r>
  <r>
    <x v="62"/>
    <x v="178"/>
    <m/>
    <x v="0"/>
  </r>
  <r>
    <x v="62"/>
    <x v="179"/>
    <n v="0"/>
    <x v="0"/>
  </r>
  <r>
    <x v="62"/>
    <x v="180"/>
    <n v="0"/>
    <x v="0"/>
  </r>
  <r>
    <x v="62"/>
    <x v="181"/>
    <n v="0"/>
    <x v="0"/>
  </r>
  <r>
    <x v="62"/>
    <x v="182"/>
    <n v="0"/>
    <x v="0"/>
  </r>
  <r>
    <x v="62"/>
    <x v="183"/>
    <n v="0"/>
    <x v="0"/>
  </r>
  <r>
    <x v="62"/>
    <x v="184"/>
    <n v="0"/>
    <x v="0"/>
  </r>
  <r>
    <x v="62"/>
    <x v="185"/>
    <n v="0"/>
    <x v="0"/>
  </r>
  <r>
    <x v="62"/>
    <x v="186"/>
    <n v="0"/>
    <x v="0"/>
  </r>
  <r>
    <x v="62"/>
    <x v="187"/>
    <n v="0"/>
    <x v="0"/>
  </r>
  <r>
    <x v="62"/>
    <x v="188"/>
    <n v="0"/>
    <x v="0"/>
  </r>
  <r>
    <x v="63"/>
    <x v="0"/>
    <s v="cagri"/>
    <x v="0"/>
  </r>
  <r>
    <x v="63"/>
    <x v="1"/>
    <n v="5611.2562870884476"/>
    <x v="0"/>
  </r>
  <r>
    <x v="63"/>
    <x v="2"/>
    <n v="588.05560300060199"/>
    <x v="0"/>
  </r>
  <r>
    <x v="63"/>
    <x v="3"/>
    <n v="65.384123050614164"/>
    <x v="0"/>
  </r>
  <r>
    <x v="63"/>
    <x v="4"/>
    <n v="11.630334730122966"/>
    <x v="0"/>
  </r>
  <r>
    <x v="63"/>
    <x v="5"/>
    <n v="1.0707692420521269"/>
    <x v="0"/>
  </r>
  <r>
    <x v="63"/>
    <x v="6"/>
    <n v="4.2951125718392094"/>
    <x v="0"/>
  </r>
  <r>
    <x v="63"/>
    <x v="7"/>
    <n v="5.4840058906803106"/>
    <x v="0"/>
  </r>
  <r>
    <x v="63"/>
    <x v="8"/>
    <n v="51137.444236791081"/>
    <x v="0"/>
  </r>
  <r>
    <x v="63"/>
    <x v="9"/>
    <n v="10770.555771388274"/>
    <x v="0"/>
  </r>
  <r>
    <x v="63"/>
    <x v="10"/>
    <n v="1897.5089818801391"/>
    <x v="0"/>
  </r>
  <r>
    <x v="63"/>
    <x v="11"/>
    <n v="44.401881312298165"/>
    <x v="0"/>
  </r>
  <r>
    <x v="63"/>
    <x v="12"/>
    <n v="0.69135695892102145"/>
    <x v="0"/>
  </r>
  <r>
    <x v="63"/>
    <x v="13"/>
    <n v="77.009274908522301"/>
    <x v="0"/>
  </r>
  <r>
    <x v="63"/>
    <x v="14"/>
    <n v="30.204251051881542"/>
    <x v="0"/>
  </r>
  <r>
    <x v="63"/>
    <x v="15"/>
    <n v="143.86025260419927"/>
    <x v="0"/>
  </r>
  <r>
    <x v="63"/>
    <x v="16"/>
    <n v="84.348886824808986"/>
    <x v="0"/>
  </r>
  <r>
    <x v="63"/>
    <x v="17"/>
    <n v="108.79509519472298"/>
    <x v="0"/>
  </r>
  <r>
    <x v="63"/>
    <x v="18"/>
    <n v="108.88707071293484"/>
    <x v="0"/>
  </r>
  <r>
    <x v="63"/>
    <x v="19"/>
    <n v="355.83762641623281"/>
    <x v="0"/>
  </r>
  <r>
    <x v="63"/>
    <x v="20"/>
    <n v="930.09951210471036"/>
    <x v="0"/>
  </r>
  <r>
    <x v="63"/>
    <x v="21"/>
    <n v="10.529256109584779"/>
    <x v="0"/>
  </r>
  <r>
    <x v="63"/>
    <x v="22"/>
    <n v="13.503933656276214"/>
    <x v="0"/>
  </r>
  <r>
    <x v="63"/>
    <x v="23"/>
    <n v="64.526103918461317"/>
    <x v="0"/>
  </r>
  <r>
    <x v="63"/>
    <x v="24"/>
    <n v="10.806950656943313"/>
    <x v="0"/>
  </r>
  <r>
    <x v="63"/>
    <x v="25"/>
    <n v="79.58456472698191"/>
    <x v="0"/>
  </r>
  <r>
    <x v="63"/>
    <x v="26"/>
    <n v="52.92390002346378"/>
    <x v="0"/>
  </r>
  <r>
    <x v="63"/>
    <x v="27"/>
    <n v="147.28791404995982"/>
    <x v="0"/>
  </r>
  <r>
    <x v="63"/>
    <x v="28"/>
    <n v="104.1012822107144"/>
    <x v="0"/>
  </r>
  <r>
    <x v="63"/>
    <x v="29"/>
    <n v="0"/>
    <x v="0"/>
  </r>
  <r>
    <x v="63"/>
    <x v="30"/>
    <n v="23.173060548897173"/>
    <x v="0"/>
  </r>
  <r>
    <x v="63"/>
    <x v="31"/>
    <n v="108.4773152117583"/>
    <x v="0"/>
  </r>
  <r>
    <x v="63"/>
    <x v="32"/>
    <n v="61.091952082320844"/>
    <x v="0"/>
  </r>
  <r>
    <x v="63"/>
    <x v="33"/>
    <n v="25.309132550659307"/>
    <x v="0"/>
  </r>
  <r>
    <x v="63"/>
    <x v="34"/>
    <n v="415.19769675681499"/>
    <x v="0"/>
  </r>
  <r>
    <x v="63"/>
    <x v="35"/>
    <n v="25.958960979598643"/>
    <x v="0"/>
  </r>
  <r>
    <x v="63"/>
    <x v="36"/>
    <n v="0"/>
    <x v="0"/>
  </r>
  <r>
    <x v="63"/>
    <x v="37"/>
    <n v="6.3750380652220517"/>
    <x v="0"/>
  </r>
  <r>
    <x v="63"/>
    <x v="38"/>
    <n v="23.411326725231532"/>
    <x v="0"/>
  </r>
  <r>
    <x v="63"/>
    <x v="39"/>
    <n v="7.8633803511848068"/>
    <x v="0"/>
  </r>
  <r>
    <x v="63"/>
    <x v="40"/>
    <n v="0"/>
    <x v="0"/>
  </r>
  <r>
    <x v="63"/>
    <x v="41"/>
    <n v="320.69979840950737"/>
    <x v="0"/>
  </r>
  <r>
    <x v="63"/>
    <x v="42"/>
    <n v="1.8865372898305579"/>
    <x v="0"/>
  </r>
  <r>
    <x v="63"/>
    <x v="43"/>
    <n v="5.5754043543902711E-2"/>
    <x v="0"/>
  </r>
  <r>
    <x v="63"/>
    <x v="44"/>
    <n v="0.45462958029399347"/>
    <x v="0"/>
  </r>
  <r>
    <x v="63"/>
    <x v="45"/>
    <n v="0.56156284683594637"/>
    <x v="0"/>
  </r>
  <r>
    <x v="63"/>
    <x v="46"/>
    <n v="3.9059328173174701E-2"/>
    <x v="0"/>
  </r>
  <r>
    <x v="63"/>
    <x v="47"/>
    <n v="0"/>
    <x v="0"/>
  </r>
  <r>
    <x v="63"/>
    <x v="48"/>
    <n v="0"/>
    <x v="0"/>
  </r>
  <r>
    <x v="63"/>
    <x v="49"/>
    <n v="0"/>
    <x v="0"/>
  </r>
  <r>
    <x v="63"/>
    <x v="50"/>
    <n v="65.070605803339276"/>
    <x v="0"/>
  </r>
  <r>
    <x v="63"/>
    <x v="51"/>
    <n v="6.0338811518162281"/>
    <x v="0"/>
  </r>
  <r>
    <x v="63"/>
    <x v="52"/>
    <n v="19.729935170395141"/>
    <x v="0"/>
  </r>
  <r>
    <x v="63"/>
    <x v="53"/>
    <n v="2.3939250909369516"/>
    <x v="0"/>
  </r>
  <r>
    <x v="63"/>
    <x v="54"/>
    <n v="84.09419042313084"/>
    <x v="0"/>
  </r>
  <r>
    <x v="63"/>
    <x v="55"/>
    <n v="291.5828089107838"/>
    <x v="0"/>
  </r>
  <r>
    <x v="63"/>
    <x v="56"/>
    <n v="63.317226875922167"/>
    <x v="0"/>
  </r>
  <r>
    <x v="63"/>
    <x v="57"/>
    <n v="224.6955596778642"/>
    <x v="0"/>
  </r>
  <r>
    <x v="63"/>
    <x v="58"/>
    <n v="1.0237127451783996"/>
    <x v="0"/>
  </r>
  <r>
    <x v="63"/>
    <x v="59"/>
    <n v="3.1572317179455069"/>
    <x v="0"/>
  </r>
  <r>
    <x v="63"/>
    <x v="60"/>
    <n v="65.18037735141759"/>
    <x v="0"/>
  </r>
  <r>
    <x v="63"/>
    <x v="61"/>
    <n v="6.5641905493895312"/>
    <x v="0"/>
  </r>
  <r>
    <x v="63"/>
    <x v="62"/>
    <n v="1062.017596323104"/>
    <x v="0"/>
  </r>
  <r>
    <x v="63"/>
    <x v="63"/>
    <n v="0"/>
    <x v="0"/>
  </r>
  <r>
    <x v="63"/>
    <x v="64"/>
    <n v="0"/>
    <x v="0"/>
  </r>
  <r>
    <x v="63"/>
    <x v="65"/>
    <n v="0"/>
    <x v="0"/>
  </r>
  <r>
    <x v="63"/>
    <x v="66"/>
    <n v="0"/>
    <x v="0"/>
  </r>
  <r>
    <x v="63"/>
    <x v="67"/>
    <n v="0"/>
    <x v="0"/>
  </r>
  <r>
    <x v="63"/>
    <x v="68"/>
    <n v="0"/>
    <x v="0"/>
  </r>
  <r>
    <x v="63"/>
    <x v="69"/>
    <n v="0"/>
    <x v="0"/>
  </r>
  <r>
    <x v="63"/>
    <x v="70"/>
    <n v="0"/>
    <x v="0"/>
  </r>
  <r>
    <x v="63"/>
    <x v="71"/>
    <n v="0"/>
    <x v="0"/>
  </r>
  <r>
    <x v="63"/>
    <x v="72"/>
    <n v="0"/>
    <x v="0"/>
  </r>
  <r>
    <x v="63"/>
    <x v="73"/>
    <n v="0"/>
    <x v="0"/>
  </r>
  <r>
    <x v="63"/>
    <x v="74"/>
    <n v="0"/>
    <x v="0"/>
  </r>
  <r>
    <x v="63"/>
    <x v="75"/>
    <n v="0"/>
    <x v="0"/>
  </r>
  <r>
    <x v="63"/>
    <x v="76"/>
    <n v="0"/>
    <x v="0"/>
  </r>
  <r>
    <x v="63"/>
    <x v="77"/>
    <n v="0"/>
    <x v="0"/>
  </r>
  <r>
    <x v="63"/>
    <x v="78"/>
    <n v="0"/>
    <x v="0"/>
  </r>
  <r>
    <x v="63"/>
    <x v="79"/>
    <n v="0"/>
    <x v="0"/>
  </r>
  <r>
    <x v="63"/>
    <x v="80"/>
    <n v="0"/>
    <x v="0"/>
  </r>
  <r>
    <x v="63"/>
    <x v="81"/>
    <n v="0"/>
    <x v="0"/>
  </r>
  <r>
    <x v="63"/>
    <x v="82"/>
    <n v="0"/>
    <x v="0"/>
  </r>
  <r>
    <x v="63"/>
    <x v="83"/>
    <n v="0"/>
    <x v="0"/>
  </r>
  <r>
    <x v="63"/>
    <x v="84"/>
    <n v="0"/>
    <x v="0"/>
  </r>
  <r>
    <x v="63"/>
    <x v="85"/>
    <n v="0"/>
    <x v="0"/>
  </r>
  <r>
    <x v="63"/>
    <x v="86"/>
    <n v="0"/>
    <x v="0"/>
  </r>
  <r>
    <x v="63"/>
    <x v="87"/>
    <n v="0"/>
    <x v="0"/>
  </r>
  <r>
    <x v="63"/>
    <x v="88"/>
    <n v="0"/>
    <x v="0"/>
  </r>
  <r>
    <x v="63"/>
    <x v="89"/>
    <n v="0"/>
    <x v="0"/>
  </r>
  <r>
    <x v="63"/>
    <x v="90"/>
    <n v="0"/>
    <x v="0"/>
  </r>
  <r>
    <x v="63"/>
    <x v="91"/>
    <n v="0"/>
    <x v="0"/>
  </r>
  <r>
    <x v="63"/>
    <x v="92"/>
    <n v="0"/>
    <x v="0"/>
  </r>
  <r>
    <x v="63"/>
    <x v="93"/>
    <n v="0"/>
    <x v="0"/>
  </r>
  <r>
    <x v="63"/>
    <x v="94"/>
    <n v="0"/>
    <x v="0"/>
  </r>
  <r>
    <x v="63"/>
    <x v="95"/>
    <n v="0"/>
    <x v="0"/>
  </r>
  <r>
    <x v="63"/>
    <x v="96"/>
    <n v="0"/>
    <x v="0"/>
  </r>
  <r>
    <x v="63"/>
    <x v="97"/>
    <n v="0"/>
    <x v="0"/>
  </r>
  <r>
    <x v="63"/>
    <x v="98"/>
    <n v="0"/>
    <x v="0"/>
  </r>
  <r>
    <x v="63"/>
    <x v="99"/>
    <n v="0"/>
    <x v="0"/>
  </r>
  <r>
    <x v="63"/>
    <x v="100"/>
    <n v="0"/>
    <x v="0"/>
  </r>
  <r>
    <x v="63"/>
    <x v="101"/>
    <n v="0"/>
    <x v="0"/>
  </r>
  <r>
    <x v="63"/>
    <x v="102"/>
    <n v="0"/>
    <x v="0"/>
  </r>
  <r>
    <x v="63"/>
    <x v="103"/>
    <n v="0"/>
    <x v="0"/>
  </r>
  <r>
    <x v="63"/>
    <x v="104"/>
    <n v="0"/>
    <x v="0"/>
  </r>
  <r>
    <x v="63"/>
    <x v="105"/>
    <n v="0"/>
    <x v="0"/>
  </r>
  <r>
    <x v="63"/>
    <x v="106"/>
    <n v="0"/>
    <x v="0"/>
  </r>
  <r>
    <x v="63"/>
    <x v="107"/>
    <n v="0"/>
    <x v="0"/>
  </r>
  <r>
    <x v="63"/>
    <x v="108"/>
    <n v="0"/>
    <x v="0"/>
  </r>
  <r>
    <x v="63"/>
    <x v="109"/>
    <n v="0"/>
    <x v="0"/>
  </r>
  <r>
    <x v="63"/>
    <x v="110"/>
    <n v="0"/>
    <x v="0"/>
  </r>
  <r>
    <x v="63"/>
    <x v="111"/>
    <n v="0"/>
    <x v="0"/>
  </r>
  <r>
    <x v="63"/>
    <x v="112"/>
    <n v="0"/>
    <x v="0"/>
  </r>
  <r>
    <x v="63"/>
    <x v="113"/>
    <n v="0"/>
    <x v="0"/>
  </r>
  <r>
    <x v="63"/>
    <x v="114"/>
    <n v="0"/>
    <x v="0"/>
  </r>
  <r>
    <x v="63"/>
    <x v="115"/>
    <n v="0"/>
    <x v="0"/>
  </r>
  <r>
    <x v="63"/>
    <x v="116"/>
    <n v="0"/>
    <x v="0"/>
  </r>
  <r>
    <x v="63"/>
    <x v="117"/>
    <n v="0"/>
    <x v="0"/>
  </r>
  <r>
    <x v="63"/>
    <x v="118"/>
    <n v="0"/>
    <x v="0"/>
  </r>
  <r>
    <x v="63"/>
    <x v="119"/>
    <n v="0"/>
    <x v="0"/>
  </r>
  <r>
    <x v="63"/>
    <x v="120"/>
    <n v="0"/>
    <x v="0"/>
  </r>
  <r>
    <x v="63"/>
    <x v="121"/>
    <n v="0"/>
    <x v="0"/>
  </r>
  <r>
    <x v="63"/>
    <x v="122"/>
    <n v="0"/>
    <x v="0"/>
  </r>
  <r>
    <x v="63"/>
    <x v="123"/>
    <n v="0"/>
    <x v="0"/>
  </r>
  <r>
    <x v="63"/>
    <x v="124"/>
    <n v="0"/>
    <x v="0"/>
  </r>
  <r>
    <x v="63"/>
    <x v="125"/>
    <n v="0"/>
    <x v="0"/>
  </r>
  <r>
    <x v="63"/>
    <x v="126"/>
    <n v="0"/>
    <x v="0"/>
  </r>
  <r>
    <x v="63"/>
    <x v="127"/>
    <n v="0"/>
    <x v="0"/>
  </r>
  <r>
    <x v="63"/>
    <x v="128"/>
    <n v="0"/>
    <x v="0"/>
  </r>
  <r>
    <x v="63"/>
    <x v="129"/>
    <n v="0"/>
    <x v="0"/>
  </r>
  <r>
    <x v="63"/>
    <x v="130"/>
    <n v="0"/>
    <x v="0"/>
  </r>
  <r>
    <x v="63"/>
    <x v="131"/>
    <n v="0"/>
    <x v="0"/>
  </r>
  <r>
    <x v="63"/>
    <x v="132"/>
    <n v="0"/>
    <x v="0"/>
  </r>
  <r>
    <x v="63"/>
    <x v="133"/>
    <n v="0"/>
    <x v="0"/>
  </r>
  <r>
    <x v="63"/>
    <x v="134"/>
    <n v="0"/>
    <x v="0"/>
  </r>
  <r>
    <x v="63"/>
    <x v="135"/>
    <n v="0"/>
    <x v="0"/>
  </r>
  <r>
    <x v="63"/>
    <x v="136"/>
    <n v="0"/>
    <x v="0"/>
  </r>
  <r>
    <x v="63"/>
    <x v="137"/>
    <n v="0"/>
    <x v="0"/>
  </r>
  <r>
    <x v="63"/>
    <x v="138"/>
    <n v="0"/>
    <x v="0"/>
  </r>
  <r>
    <x v="63"/>
    <x v="139"/>
    <n v="0"/>
    <x v="0"/>
  </r>
  <r>
    <x v="63"/>
    <x v="140"/>
    <n v="0"/>
    <x v="0"/>
  </r>
  <r>
    <x v="63"/>
    <x v="141"/>
    <n v="0"/>
    <x v="0"/>
  </r>
  <r>
    <x v="63"/>
    <x v="142"/>
    <n v="0"/>
    <x v="0"/>
  </r>
  <r>
    <x v="63"/>
    <x v="143"/>
    <n v="0"/>
    <x v="0"/>
  </r>
  <r>
    <x v="63"/>
    <x v="144"/>
    <n v="0"/>
    <x v="0"/>
  </r>
  <r>
    <x v="63"/>
    <x v="145"/>
    <n v="0"/>
    <x v="0"/>
  </r>
  <r>
    <x v="63"/>
    <x v="146"/>
    <n v="0"/>
    <x v="0"/>
  </r>
  <r>
    <x v="63"/>
    <x v="147"/>
    <n v="0"/>
    <x v="0"/>
  </r>
  <r>
    <x v="63"/>
    <x v="148"/>
    <n v="0"/>
    <x v="0"/>
  </r>
  <r>
    <x v="63"/>
    <x v="149"/>
    <n v="0"/>
    <x v="0"/>
  </r>
  <r>
    <x v="63"/>
    <x v="150"/>
    <n v="0"/>
    <x v="0"/>
  </r>
  <r>
    <x v="63"/>
    <x v="151"/>
    <n v="0"/>
    <x v="0"/>
  </r>
  <r>
    <x v="63"/>
    <x v="152"/>
    <n v="0"/>
    <x v="0"/>
  </r>
  <r>
    <x v="63"/>
    <x v="153"/>
    <n v="0"/>
    <x v="0"/>
  </r>
  <r>
    <x v="63"/>
    <x v="154"/>
    <n v="0"/>
    <x v="0"/>
  </r>
  <r>
    <x v="63"/>
    <x v="155"/>
    <n v="0"/>
    <x v="0"/>
  </r>
  <r>
    <x v="63"/>
    <x v="156"/>
    <n v="0"/>
    <x v="0"/>
  </r>
  <r>
    <x v="63"/>
    <x v="157"/>
    <n v="0"/>
    <x v="0"/>
  </r>
  <r>
    <x v="63"/>
    <x v="158"/>
    <n v="0"/>
    <x v="0"/>
  </r>
  <r>
    <x v="63"/>
    <x v="159"/>
    <n v="0"/>
    <x v="0"/>
  </r>
  <r>
    <x v="63"/>
    <x v="160"/>
    <n v="0"/>
    <x v="0"/>
  </r>
  <r>
    <x v="63"/>
    <x v="161"/>
    <n v="0"/>
    <x v="0"/>
  </r>
  <r>
    <x v="63"/>
    <x v="162"/>
    <n v="0"/>
    <x v="0"/>
  </r>
  <r>
    <x v="63"/>
    <x v="163"/>
    <n v="0"/>
    <x v="0"/>
  </r>
  <r>
    <x v="63"/>
    <x v="164"/>
    <n v="0"/>
    <x v="0"/>
  </r>
  <r>
    <x v="63"/>
    <x v="165"/>
    <n v="0"/>
    <x v="0"/>
  </r>
  <r>
    <x v="63"/>
    <x v="166"/>
    <n v="0"/>
    <x v="0"/>
  </r>
  <r>
    <x v="63"/>
    <x v="167"/>
    <n v="0"/>
    <x v="0"/>
  </r>
  <r>
    <x v="63"/>
    <x v="168"/>
    <n v="0"/>
    <x v="0"/>
  </r>
  <r>
    <x v="63"/>
    <x v="168"/>
    <m/>
    <x v="0"/>
  </r>
  <r>
    <x v="63"/>
    <x v="168"/>
    <m/>
    <x v="0"/>
  </r>
  <r>
    <x v="63"/>
    <x v="169"/>
    <m/>
    <x v="0"/>
  </r>
  <r>
    <x v="63"/>
    <x v="169"/>
    <m/>
    <x v="0"/>
  </r>
  <r>
    <x v="63"/>
    <x v="169"/>
    <m/>
    <x v="0"/>
  </r>
  <r>
    <x v="63"/>
    <x v="169"/>
    <m/>
    <x v="0"/>
  </r>
  <r>
    <x v="63"/>
    <x v="170"/>
    <m/>
    <x v="0"/>
  </r>
  <r>
    <x v="63"/>
    <x v="170"/>
    <m/>
    <x v="0"/>
  </r>
  <r>
    <x v="63"/>
    <x v="170"/>
    <m/>
    <x v="0"/>
  </r>
  <r>
    <x v="63"/>
    <x v="170"/>
    <m/>
    <x v="0"/>
  </r>
  <r>
    <x v="63"/>
    <x v="171"/>
    <m/>
    <x v="0"/>
  </r>
  <r>
    <x v="63"/>
    <x v="171"/>
    <m/>
    <x v="0"/>
  </r>
  <r>
    <x v="63"/>
    <x v="172"/>
    <m/>
    <x v="0"/>
  </r>
  <r>
    <x v="63"/>
    <x v="172"/>
    <m/>
    <x v="0"/>
  </r>
  <r>
    <x v="63"/>
    <x v="173"/>
    <m/>
    <x v="0"/>
  </r>
  <r>
    <x v="63"/>
    <x v="173"/>
    <m/>
    <x v="0"/>
  </r>
  <r>
    <x v="63"/>
    <x v="174"/>
    <m/>
    <x v="0"/>
  </r>
  <r>
    <x v="63"/>
    <x v="174"/>
    <m/>
    <x v="0"/>
  </r>
  <r>
    <x v="63"/>
    <x v="174"/>
    <m/>
    <x v="0"/>
  </r>
  <r>
    <x v="63"/>
    <x v="174"/>
    <m/>
    <x v="0"/>
  </r>
  <r>
    <x v="63"/>
    <x v="175"/>
    <m/>
    <x v="0"/>
  </r>
  <r>
    <x v="63"/>
    <x v="175"/>
    <m/>
    <x v="0"/>
  </r>
  <r>
    <x v="63"/>
    <x v="175"/>
    <m/>
    <x v="0"/>
  </r>
  <r>
    <x v="63"/>
    <x v="176"/>
    <m/>
    <x v="0"/>
  </r>
  <r>
    <x v="63"/>
    <x v="176"/>
    <m/>
    <x v="0"/>
  </r>
  <r>
    <x v="63"/>
    <x v="176"/>
    <m/>
    <x v="0"/>
  </r>
  <r>
    <x v="63"/>
    <x v="177"/>
    <n v="0"/>
    <x v="0"/>
  </r>
  <r>
    <x v="63"/>
    <x v="178"/>
    <m/>
    <x v="0"/>
  </r>
  <r>
    <x v="63"/>
    <x v="179"/>
    <n v="0"/>
    <x v="0"/>
  </r>
  <r>
    <x v="63"/>
    <x v="180"/>
    <n v="87861.34323347894"/>
    <x v="0"/>
  </r>
  <r>
    <x v="63"/>
    <x v="181"/>
    <n v="0"/>
    <x v="0"/>
  </r>
  <r>
    <x v="63"/>
    <x v="182"/>
    <n v="0"/>
    <x v="0"/>
  </r>
  <r>
    <x v="63"/>
    <x v="183"/>
    <n v="0"/>
    <x v="0"/>
  </r>
  <r>
    <x v="63"/>
    <x v="184"/>
    <n v="0"/>
    <x v="0"/>
  </r>
  <r>
    <x v="63"/>
    <x v="185"/>
    <n v="0"/>
    <x v="0"/>
  </r>
  <r>
    <x v="63"/>
    <x v="186"/>
    <n v="0"/>
    <x v="0"/>
  </r>
  <r>
    <x v="63"/>
    <x v="187"/>
    <n v="-1046.9842023919045"/>
    <x v="0"/>
  </r>
  <r>
    <x v="63"/>
    <x v="188"/>
    <n v="26683.933296518768"/>
    <x v="0"/>
  </r>
  <r>
    <x v="64"/>
    <x v="0"/>
    <s v="clani"/>
    <x v="0"/>
  </r>
  <r>
    <x v="64"/>
    <x v="1"/>
    <n v="0"/>
    <x v="0"/>
  </r>
  <r>
    <x v="64"/>
    <x v="2"/>
    <n v="0"/>
    <x v="0"/>
  </r>
  <r>
    <x v="64"/>
    <x v="3"/>
    <n v="0"/>
    <x v="0"/>
  </r>
  <r>
    <x v="64"/>
    <x v="4"/>
    <n v="0"/>
    <x v="0"/>
  </r>
  <r>
    <x v="64"/>
    <x v="5"/>
    <n v="0"/>
    <x v="0"/>
  </r>
  <r>
    <x v="64"/>
    <x v="6"/>
    <n v="0"/>
    <x v="0"/>
  </r>
  <r>
    <x v="64"/>
    <x v="7"/>
    <n v="0"/>
    <x v="0"/>
  </r>
  <r>
    <x v="64"/>
    <x v="8"/>
    <n v="31032.446505406959"/>
    <x v="0"/>
  </r>
  <r>
    <x v="64"/>
    <x v="9"/>
    <n v="231.91517921977692"/>
    <x v="0"/>
  </r>
  <r>
    <x v="64"/>
    <x v="10"/>
    <n v="4077.1564027311588"/>
    <x v="0"/>
  </r>
  <r>
    <x v="64"/>
    <x v="11"/>
    <n v="0"/>
    <x v="0"/>
  </r>
  <r>
    <x v="64"/>
    <x v="12"/>
    <n v="4676.3634964666471"/>
    <x v="0"/>
  </r>
  <r>
    <x v="64"/>
    <x v="13"/>
    <n v="860.16506153693763"/>
    <x v="0"/>
  </r>
  <r>
    <x v="64"/>
    <x v="14"/>
    <n v="0"/>
    <x v="0"/>
  </r>
  <r>
    <x v="64"/>
    <x v="15"/>
    <n v="0"/>
    <x v="0"/>
  </r>
  <r>
    <x v="64"/>
    <x v="16"/>
    <n v="0"/>
    <x v="0"/>
  </r>
  <r>
    <x v="64"/>
    <x v="17"/>
    <n v="0"/>
    <x v="0"/>
  </r>
  <r>
    <x v="64"/>
    <x v="18"/>
    <n v="0"/>
    <x v="0"/>
  </r>
  <r>
    <x v="64"/>
    <x v="19"/>
    <n v="426.76241572263626"/>
    <x v="0"/>
  </r>
  <r>
    <x v="64"/>
    <x v="20"/>
    <n v="0"/>
    <x v="0"/>
  </r>
  <r>
    <x v="64"/>
    <x v="21"/>
    <n v="0"/>
    <x v="0"/>
  </r>
  <r>
    <x v="64"/>
    <x v="22"/>
    <n v="0"/>
    <x v="0"/>
  </r>
  <r>
    <x v="64"/>
    <x v="23"/>
    <n v="0"/>
    <x v="0"/>
  </r>
  <r>
    <x v="64"/>
    <x v="24"/>
    <n v="0"/>
    <x v="0"/>
  </r>
  <r>
    <x v="64"/>
    <x v="25"/>
    <n v="0"/>
    <x v="0"/>
  </r>
  <r>
    <x v="64"/>
    <x v="26"/>
    <n v="0"/>
    <x v="0"/>
  </r>
  <r>
    <x v="64"/>
    <x v="27"/>
    <n v="0"/>
    <x v="0"/>
  </r>
  <r>
    <x v="64"/>
    <x v="28"/>
    <n v="0"/>
    <x v="0"/>
  </r>
  <r>
    <x v="64"/>
    <x v="29"/>
    <n v="0"/>
    <x v="0"/>
  </r>
  <r>
    <x v="64"/>
    <x v="30"/>
    <n v="0"/>
    <x v="0"/>
  </r>
  <r>
    <x v="64"/>
    <x v="31"/>
    <n v="0"/>
    <x v="0"/>
  </r>
  <r>
    <x v="64"/>
    <x v="32"/>
    <n v="0"/>
    <x v="0"/>
  </r>
  <r>
    <x v="64"/>
    <x v="33"/>
    <n v="0"/>
    <x v="0"/>
  </r>
  <r>
    <x v="64"/>
    <x v="34"/>
    <n v="1373.5568157100611"/>
    <x v="0"/>
  </r>
  <r>
    <x v="64"/>
    <x v="35"/>
    <n v="0"/>
    <x v="0"/>
  </r>
  <r>
    <x v="64"/>
    <x v="36"/>
    <n v="0"/>
    <x v="0"/>
  </r>
  <r>
    <x v="64"/>
    <x v="37"/>
    <n v="0"/>
    <x v="0"/>
  </r>
  <r>
    <x v="64"/>
    <x v="38"/>
    <n v="0"/>
    <x v="0"/>
  </r>
  <r>
    <x v="64"/>
    <x v="39"/>
    <n v="0"/>
    <x v="0"/>
  </r>
  <r>
    <x v="64"/>
    <x v="40"/>
    <n v="0"/>
    <x v="0"/>
  </r>
  <r>
    <x v="64"/>
    <x v="41"/>
    <n v="0"/>
    <x v="0"/>
  </r>
  <r>
    <x v="64"/>
    <x v="42"/>
    <n v="0"/>
    <x v="0"/>
  </r>
  <r>
    <x v="64"/>
    <x v="43"/>
    <n v="0"/>
    <x v="0"/>
  </r>
  <r>
    <x v="64"/>
    <x v="44"/>
    <n v="0"/>
    <x v="0"/>
  </r>
  <r>
    <x v="64"/>
    <x v="45"/>
    <n v="0"/>
    <x v="0"/>
  </r>
  <r>
    <x v="64"/>
    <x v="46"/>
    <n v="0"/>
    <x v="0"/>
  </r>
  <r>
    <x v="64"/>
    <x v="47"/>
    <n v="0"/>
    <x v="0"/>
  </r>
  <r>
    <x v="64"/>
    <x v="48"/>
    <n v="0"/>
    <x v="0"/>
  </r>
  <r>
    <x v="64"/>
    <x v="49"/>
    <n v="0"/>
    <x v="0"/>
  </r>
  <r>
    <x v="64"/>
    <x v="50"/>
    <n v="0"/>
    <x v="0"/>
  </r>
  <r>
    <x v="64"/>
    <x v="51"/>
    <n v="0"/>
    <x v="0"/>
  </r>
  <r>
    <x v="64"/>
    <x v="52"/>
    <n v="0"/>
    <x v="0"/>
  </r>
  <r>
    <x v="64"/>
    <x v="53"/>
    <n v="0"/>
    <x v="0"/>
  </r>
  <r>
    <x v="64"/>
    <x v="54"/>
    <n v="0"/>
    <x v="0"/>
  </r>
  <r>
    <x v="64"/>
    <x v="55"/>
    <n v="0"/>
    <x v="0"/>
  </r>
  <r>
    <x v="64"/>
    <x v="56"/>
    <n v="0"/>
    <x v="0"/>
  </r>
  <r>
    <x v="64"/>
    <x v="57"/>
    <n v="0"/>
    <x v="0"/>
  </r>
  <r>
    <x v="64"/>
    <x v="58"/>
    <n v="0"/>
    <x v="0"/>
  </r>
  <r>
    <x v="64"/>
    <x v="59"/>
    <n v="0"/>
    <x v="0"/>
  </r>
  <r>
    <x v="64"/>
    <x v="60"/>
    <n v="0"/>
    <x v="0"/>
  </r>
  <r>
    <x v="64"/>
    <x v="61"/>
    <n v="0"/>
    <x v="0"/>
  </r>
  <r>
    <x v="64"/>
    <x v="62"/>
    <n v="3281.4667699197698"/>
    <x v="0"/>
  </r>
  <r>
    <x v="64"/>
    <x v="63"/>
    <n v="0"/>
    <x v="0"/>
  </r>
  <r>
    <x v="64"/>
    <x v="64"/>
    <n v="0"/>
    <x v="0"/>
  </r>
  <r>
    <x v="64"/>
    <x v="65"/>
    <n v="0"/>
    <x v="0"/>
  </r>
  <r>
    <x v="64"/>
    <x v="66"/>
    <n v="0"/>
    <x v="0"/>
  </r>
  <r>
    <x v="64"/>
    <x v="67"/>
    <n v="0"/>
    <x v="0"/>
  </r>
  <r>
    <x v="64"/>
    <x v="68"/>
    <n v="0"/>
    <x v="0"/>
  </r>
  <r>
    <x v="64"/>
    <x v="69"/>
    <n v="0"/>
    <x v="0"/>
  </r>
  <r>
    <x v="64"/>
    <x v="70"/>
    <n v="0"/>
    <x v="0"/>
  </r>
  <r>
    <x v="64"/>
    <x v="71"/>
    <n v="0"/>
    <x v="0"/>
  </r>
  <r>
    <x v="64"/>
    <x v="72"/>
    <n v="0"/>
    <x v="0"/>
  </r>
  <r>
    <x v="64"/>
    <x v="73"/>
    <n v="0"/>
    <x v="0"/>
  </r>
  <r>
    <x v="64"/>
    <x v="74"/>
    <n v="0"/>
    <x v="0"/>
  </r>
  <r>
    <x v="64"/>
    <x v="75"/>
    <n v="0"/>
    <x v="0"/>
  </r>
  <r>
    <x v="64"/>
    <x v="76"/>
    <n v="0"/>
    <x v="0"/>
  </r>
  <r>
    <x v="64"/>
    <x v="77"/>
    <n v="0"/>
    <x v="0"/>
  </r>
  <r>
    <x v="64"/>
    <x v="78"/>
    <n v="0"/>
    <x v="0"/>
  </r>
  <r>
    <x v="64"/>
    <x v="79"/>
    <n v="0"/>
    <x v="0"/>
  </r>
  <r>
    <x v="64"/>
    <x v="80"/>
    <n v="0"/>
    <x v="0"/>
  </r>
  <r>
    <x v="64"/>
    <x v="81"/>
    <n v="0"/>
    <x v="0"/>
  </r>
  <r>
    <x v="64"/>
    <x v="82"/>
    <n v="0"/>
    <x v="0"/>
  </r>
  <r>
    <x v="64"/>
    <x v="83"/>
    <n v="0"/>
    <x v="0"/>
  </r>
  <r>
    <x v="64"/>
    <x v="84"/>
    <n v="0"/>
    <x v="0"/>
  </r>
  <r>
    <x v="64"/>
    <x v="85"/>
    <n v="0"/>
    <x v="0"/>
  </r>
  <r>
    <x v="64"/>
    <x v="86"/>
    <n v="0"/>
    <x v="0"/>
  </r>
  <r>
    <x v="64"/>
    <x v="87"/>
    <n v="0"/>
    <x v="0"/>
  </r>
  <r>
    <x v="64"/>
    <x v="88"/>
    <n v="0"/>
    <x v="0"/>
  </r>
  <r>
    <x v="64"/>
    <x v="89"/>
    <n v="0"/>
    <x v="0"/>
  </r>
  <r>
    <x v="64"/>
    <x v="90"/>
    <n v="0"/>
    <x v="0"/>
  </r>
  <r>
    <x v="64"/>
    <x v="91"/>
    <n v="0"/>
    <x v="0"/>
  </r>
  <r>
    <x v="64"/>
    <x v="92"/>
    <n v="0"/>
    <x v="0"/>
  </r>
  <r>
    <x v="64"/>
    <x v="93"/>
    <n v="0"/>
    <x v="0"/>
  </r>
  <r>
    <x v="64"/>
    <x v="94"/>
    <n v="0"/>
    <x v="0"/>
  </r>
  <r>
    <x v="64"/>
    <x v="95"/>
    <n v="0"/>
    <x v="0"/>
  </r>
  <r>
    <x v="64"/>
    <x v="96"/>
    <n v="0"/>
    <x v="0"/>
  </r>
  <r>
    <x v="64"/>
    <x v="97"/>
    <n v="0"/>
    <x v="0"/>
  </r>
  <r>
    <x v="64"/>
    <x v="98"/>
    <n v="0"/>
    <x v="0"/>
  </r>
  <r>
    <x v="64"/>
    <x v="99"/>
    <n v="0"/>
    <x v="0"/>
  </r>
  <r>
    <x v="64"/>
    <x v="100"/>
    <n v="0"/>
    <x v="0"/>
  </r>
  <r>
    <x v="64"/>
    <x v="101"/>
    <n v="0"/>
    <x v="0"/>
  </r>
  <r>
    <x v="64"/>
    <x v="102"/>
    <n v="0"/>
    <x v="0"/>
  </r>
  <r>
    <x v="64"/>
    <x v="103"/>
    <n v="0"/>
    <x v="0"/>
  </r>
  <r>
    <x v="64"/>
    <x v="104"/>
    <n v="0"/>
    <x v="0"/>
  </r>
  <r>
    <x v="64"/>
    <x v="105"/>
    <n v="0"/>
    <x v="0"/>
  </r>
  <r>
    <x v="64"/>
    <x v="106"/>
    <n v="0"/>
    <x v="0"/>
  </r>
  <r>
    <x v="64"/>
    <x v="107"/>
    <n v="0"/>
    <x v="0"/>
  </r>
  <r>
    <x v="64"/>
    <x v="108"/>
    <n v="0"/>
    <x v="0"/>
  </r>
  <r>
    <x v="64"/>
    <x v="109"/>
    <n v="0"/>
    <x v="0"/>
  </r>
  <r>
    <x v="64"/>
    <x v="110"/>
    <n v="0"/>
    <x v="0"/>
  </r>
  <r>
    <x v="64"/>
    <x v="111"/>
    <n v="0"/>
    <x v="0"/>
  </r>
  <r>
    <x v="64"/>
    <x v="112"/>
    <n v="0"/>
    <x v="0"/>
  </r>
  <r>
    <x v="64"/>
    <x v="113"/>
    <n v="0"/>
    <x v="0"/>
  </r>
  <r>
    <x v="64"/>
    <x v="114"/>
    <n v="0"/>
    <x v="0"/>
  </r>
  <r>
    <x v="64"/>
    <x v="115"/>
    <n v="0"/>
    <x v="0"/>
  </r>
  <r>
    <x v="64"/>
    <x v="116"/>
    <n v="0"/>
    <x v="0"/>
  </r>
  <r>
    <x v="64"/>
    <x v="117"/>
    <n v="0"/>
    <x v="0"/>
  </r>
  <r>
    <x v="64"/>
    <x v="118"/>
    <n v="0"/>
    <x v="0"/>
  </r>
  <r>
    <x v="64"/>
    <x v="119"/>
    <n v="0"/>
    <x v="0"/>
  </r>
  <r>
    <x v="64"/>
    <x v="120"/>
    <n v="0"/>
    <x v="0"/>
  </r>
  <r>
    <x v="64"/>
    <x v="121"/>
    <n v="0"/>
    <x v="0"/>
  </r>
  <r>
    <x v="64"/>
    <x v="122"/>
    <n v="0"/>
    <x v="0"/>
  </r>
  <r>
    <x v="64"/>
    <x v="123"/>
    <n v="0"/>
    <x v="0"/>
  </r>
  <r>
    <x v="64"/>
    <x v="124"/>
    <n v="0"/>
    <x v="0"/>
  </r>
  <r>
    <x v="64"/>
    <x v="125"/>
    <n v="0"/>
    <x v="0"/>
  </r>
  <r>
    <x v="64"/>
    <x v="126"/>
    <n v="0"/>
    <x v="0"/>
  </r>
  <r>
    <x v="64"/>
    <x v="127"/>
    <n v="0"/>
    <x v="0"/>
  </r>
  <r>
    <x v="64"/>
    <x v="128"/>
    <n v="0"/>
    <x v="0"/>
  </r>
  <r>
    <x v="64"/>
    <x v="129"/>
    <n v="0"/>
    <x v="0"/>
  </r>
  <r>
    <x v="64"/>
    <x v="130"/>
    <n v="0"/>
    <x v="0"/>
  </r>
  <r>
    <x v="64"/>
    <x v="131"/>
    <n v="0"/>
    <x v="0"/>
  </r>
  <r>
    <x v="64"/>
    <x v="132"/>
    <n v="0"/>
    <x v="0"/>
  </r>
  <r>
    <x v="64"/>
    <x v="133"/>
    <n v="0"/>
    <x v="0"/>
  </r>
  <r>
    <x v="64"/>
    <x v="134"/>
    <n v="0"/>
    <x v="0"/>
  </r>
  <r>
    <x v="64"/>
    <x v="135"/>
    <n v="0"/>
    <x v="0"/>
  </r>
  <r>
    <x v="64"/>
    <x v="136"/>
    <n v="0"/>
    <x v="0"/>
  </r>
  <r>
    <x v="64"/>
    <x v="137"/>
    <n v="0"/>
    <x v="0"/>
  </r>
  <r>
    <x v="64"/>
    <x v="138"/>
    <n v="0"/>
    <x v="0"/>
  </r>
  <r>
    <x v="64"/>
    <x v="139"/>
    <n v="0"/>
    <x v="0"/>
  </r>
  <r>
    <x v="64"/>
    <x v="140"/>
    <n v="0"/>
    <x v="0"/>
  </r>
  <r>
    <x v="64"/>
    <x v="141"/>
    <n v="0"/>
    <x v="0"/>
  </r>
  <r>
    <x v="64"/>
    <x v="142"/>
    <n v="0"/>
    <x v="0"/>
  </r>
  <r>
    <x v="64"/>
    <x v="143"/>
    <n v="0"/>
    <x v="0"/>
  </r>
  <r>
    <x v="64"/>
    <x v="144"/>
    <n v="0"/>
    <x v="0"/>
  </r>
  <r>
    <x v="64"/>
    <x v="145"/>
    <n v="0"/>
    <x v="0"/>
  </r>
  <r>
    <x v="64"/>
    <x v="146"/>
    <n v="0"/>
    <x v="0"/>
  </r>
  <r>
    <x v="64"/>
    <x v="147"/>
    <n v="0"/>
    <x v="0"/>
  </r>
  <r>
    <x v="64"/>
    <x v="148"/>
    <n v="0"/>
    <x v="0"/>
  </r>
  <r>
    <x v="64"/>
    <x v="149"/>
    <n v="0"/>
    <x v="0"/>
  </r>
  <r>
    <x v="64"/>
    <x v="150"/>
    <n v="0"/>
    <x v="0"/>
  </r>
  <r>
    <x v="64"/>
    <x v="151"/>
    <n v="0"/>
    <x v="0"/>
  </r>
  <r>
    <x v="64"/>
    <x v="152"/>
    <n v="0"/>
    <x v="0"/>
  </r>
  <r>
    <x v="64"/>
    <x v="153"/>
    <n v="0"/>
    <x v="0"/>
  </r>
  <r>
    <x v="64"/>
    <x v="154"/>
    <n v="0"/>
    <x v="0"/>
  </r>
  <r>
    <x v="64"/>
    <x v="155"/>
    <n v="0"/>
    <x v="0"/>
  </r>
  <r>
    <x v="64"/>
    <x v="156"/>
    <n v="0"/>
    <x v="0"/>
  </r>
  <r>
    <x v="64"/>
    <x v="157"/>
    <n v="0"/>
    <x v="0"/>
  </r>
  <r>
    <x v="64"/>
    <x v="158"/>
    <n v="0"/>
    <x v="0"/>
  </r>
  <r>
    <x v="64"/>
    <x v="159"/>
    <n v="0"/>
    <x v="0"/>
  </r>
  <r>
    <x v="64"/>
    <x v="160"/>
    <n v="0"/>
    <x v="0"/>
  </r>
  <r>
    <x v="64"/>
    <x v="161"/>
    <n v="0"/>
    <x v="0"/>
  </r>
  <r>
    <x v="64"/>
    <x v="162"/>
    <n v="0"/>
    <x v="0"/>
  </r>
  <r>
    <x v="64"/>
    <x v="163"/>
    <n v="0"/>
    <x v="0"/>
  </r>
  <r>
    <x v="64"/>
    <x v="164"/>
    <n v="0"/>
    <x v="0"/>
  </r>
  <r>
    <x v="64"/>
    <x v="165"/>
    <n v="0"/>
    <x v="0"/>
  </r>
  <r>
    <x v="64"/>
    <x v="166"/>
    <n v="0"/>
    <x v="0"/>
  </r>
  <r>
    <x v="64"/>
    <x v="167"/>
    <n v="0"/>
    <x v="0"/>
  </r>
  <r>
    <x v="64"/>
    <x v="168"/>
    <n v="0"/>
    <x v="0"/>
  </r>
  <r>
    <x v="64"/>
    <x v="168"/>
    <m/>
    <x v="0"/>
  </r>
  <r>
    <x v="64"/>
    <x v="168"/>
    <m/>
    <x v="0"/>
  </r>
  <r>
    <x v="64"/>
    <x v="169"/>
    <m/>
    <x v="0"/>
  </r>
  <r>
    <x v="64"/>
    <x v="169"/>
    <m/>
    <x v="0"/>
  </r>
  <r>
    <x v="64"/>
    <x v="169"/>
    <m/>
    <x v="0"/>
  </r>
  <r>
    <x v="64"/>
    <x v="169"/>
    <m/>
    <x v="0"/>
  </r>
  <r>
    <x v="64"/>
    <x v="170"/>
    <m/>
    <x v="0"/>
  </r>
  <r>
    <x v="64"/>
    <x v="170"/>
    <m/>
    <x v="0"/>
  </r>
  <r>
    <x v="64"/>
    <x v="170"/>
    <m/>
    <x v="0"/>
  </r>
  <r>
    <x v="64"/>
    <x v="170"/>
    <m/>
    <x v="0"/>
  </r>
  <r>
    <x v="64"/>
    <x v="171"/>
    <m/>
    <x v="0"/>
  </r>
  <r>
    <x v="64"/>
    <x v="171"/>
    <m/>
    <x v="0"/>
  </r>
  <r>
    <x v="64"/>
    <x v="172"/>
    <m/>
    <x v="0"/>
  </r>
  <r>
    <x v="64"/>
    <x v="172"/>
    <m/>
    <x v="0"/>
  </r>
  <r>
    <x v="64"/>
    <x v="173"/>
    <m/>
    <x v="0"/>
  </r>
  <r>
    <x v="64"/>
    <x v="173"/>
    <m/>
    <x v="0"/>
  </r>
  <r>
    <x v="64"/>
    <x v="174"/>
    <m/>
    <x v="0"/>
  </r>
  <r>
    <x v="64"/>
    <x v="174"/>
    <m/>
    <x v="0"/>
  </r>
  <r>
    <x v="64"/>
    <x v="174"/>
    <m/>
    <x v="0"/>
  </r>
  <r>
    <x v="64"/>
    <x v="174"/>
    <m/>
    <x v="0"/>
  </r>
  <r>
    <x v="64"/>
    <x v="175"/>
    <m/>
    <x v="0"/>
  </r>
  <r>
    <x v="64"/>
    <x v="175"/>
    <m/>
    <x v="0"/>
  </r>
  <r>
    <x v="64"/>
    <x v="175"/>
    <m/>
    <x v="0"/>
  </r>
  <r>
    <x v="64"/>
    <x v="176"/>
    <m/>
    <x v="0"/>
  </r>
  <r>
    <x v="64"/>
    <x v="176"/>
    <m/>
    <x v="0"/>
  </r>
  <r>
    <x v="64"/>
    <x v="176"/>
    <m/>
    <x v="0"/>
  </r>
  <r>
    <x v="64"/>
    <x v="177"/>
    <n v="0"/>
    <x v="0"/>
  </r>
  <r>
    <x v="64"/>
    <x v="178"/>
    <m/>
    <x v="0"/>
  </r>
  <r>
    <x v="64"/>
    <x v="179"/>
    <n v="0"/>
    <x v="0"/>
  </r>
  <r>
    <x v="64"/>
    <x v="180"/>
    <n v="15116.816410117674"/>
    <x v="0"/>
  </r>
  <r>
    <x v="64"/>
    <x v="181"/>
    <n v="0"/>
    <x v="0"/>
  </r>
  <r>
    <x v="64"/>
    <x v="182"/>
    <n v="0"/>
    <x v="0"/>
  </r>
  <r>
    <x v="64"/>
    <x v="183"/>
    <n v="0"/>
    <x v="0"/>
  </r>
  <r>
    <x v="64"/>
    <x v="184"/>
    <n v="0"/>
    <x v="0"/>
  </r>
  <r>
    <x v="64"/>
    <x v="185"/>
    <n v="0"/>
    <x v="0"/>
  </r>
  <r>
    <x v="64"/>
    <x v="186"/>
    <n v="0"/>
    <x v="0"/>
  </r>
  <r>
    <x v="64"/>
    <x v="187"/>
    <n v="-646.98485702802282"/>
    <x v="0"/>
  </r>
  <r>
    <x v="64"/>
    <x v="188"/>
    <n v="3961.7517870405841"/>
    <x v="0"/>
  </r>
  <r>
    <x v="65"/>
    <x v="0"/>
    <s v="cfore"/>
    <x v="0"/>
  </r>
  <r>
    <x v="65"/>
    <x v="1"/>
    <n v="0"/>
    <x v="0"/>
  </r>
  <r>
    <x v="65"/>
    <x v="2"/>
    <n v="0"/>
    <x v="0"/>
  </r>
  <r>
    <x v="65"/>
    <x v="3"/>
    <n v="0"/>
    <x v="0"/>
  </r>
  <r>
    <x v="65"/>
    <x v="4"/>
    <n v="0"/>
    <x v="0"/>
  </r>
  <r>
    <x v="65"/>
    <x v="5"/>
    <n v="0"/>
    <x v="0"/>
  </r>
  <r>
    <x v="65"/>
    <x v="6"/>
    <n v="0"/>
    <x v="0"/>
  </r>
  <r>
    <x v="65"/>
    <x v="7"/>
    <n v="0"/>
    <x v="0"/>
  </r>
  <r>
    <x v="65"/>
    <x v="8"/>
    <n v="0"/>
    <x v="0"/>
  </r>
  <r>
    <x v="65"/>
    <x v="9"/>
    <n v="0"/>
    <x v="0"/>
  </r>
  <r>
    <x v="65"/>
    <x v="10"/>
    <n v="0"/>
    <x v="0"/>
  </r>
  <r>
    <x v="65"/>
    <x v="11"/>
    <n v="0"/>
    <x v="0"/>
  </r>
  <r>
    <x v="65"/>
    <x v="12"/>
    <n v="0"/>
    <x v="0"/>
  </r>
  <r>
    <x v="65"/>
    <x v="13"/>
    <n v="0"/>
    <x v="0"/>
  </r>
  <r>
    <x v="65"/>
    <x v="14"/>
    <n v="7282.9760871129702"/>
    <x v="0"/>
  </r>
  <r>
    <x v="65"/>
    <x v="15"/>
    <n v="8654.2286838449236"/>
    <x v="0"/>
  </r>
  <r>
    <x v="65"/>
    <x v="16"/>
    <n v="104.87830442878811"/>
    <x v="0"/>
  </r>
  <r>
    <x v="65"/>
    <x v="17"/>
    <n v="0"/>
    <x v="0"/>
  </r>
  <r>
    <x v="65"/>
    <x v="18"/>
    <n v="0"/>
    <x v="0"/>
  </r>
  <r>
    <x v="65"/>
    <x v="19"/>
    <n v="28.084327602943642"/>
    <x v="0"/>
  </r>
  <r>
    <x v="65"/>
    <x v="20"/>
    <n v="23.396041245710101"/>
    <x v="0"/>
  </r>
  <r>
    <x v="65"/>
    <x v="21"/>
    <n v="0"/>
    <x v="0"/>
  </r>
  <r>
    <x v="65"/>
    <x v="22"/>
    <n v="0"/>
    <x v="0"/>
  </r>
  <r>
    <x v="65"/>
    <x v="23"/>
    <n v="0"/>
    <x v="0"/>
  </r>
  <r>
    <x v="65"/>
    <x v="24"/>
    <n v="0"/>
    <x v="0"/>
  </r>
  <r>
    <x v="65"/>
    <x v="25"/>
    <n v="0"/>
    <x v="0"/>
  </r>
  <r>
    <x v="65"/>
    <x v="26"/>
    <n v="0"/>
    <x v="0"/>
  </r>
  <r>
    <x v="65"/>
    <x v="27"/>
    <n v="0"/>
    <x v="0"/>
  </r>
  <r>
    <x v="65"/>
    <x v="28"/>
    <n v="0"/>
    <x v="0"/>
  </r>
  <r>
    <x v="65"/>
    <x v="29"/>
    <n v="0"/>
    <x v="0"/>
  </r>
  <r>
    <x v="65"/>
    <x v="30"/>
    <n v="0"/>
    <x v="0"/>
  </r>
  <r>
    <x v="65"/>
    <x v="31"/>
    <n v="0"/>
    <x v="0"/>
  </r>
  <r>
    <x v="65"/>
    <x v="32"/>
    <n v="0"/>
    <x v="0"/>
  </r>
  <r>
    <x v="65"/>
    <x v="33"/>
    <n v="324.17725199359808"/>
    <x v="0"/>
  </r>
  <r>
    <x v="65"/>
    <x v="34"/>
    <n v="17.489864298514828"/>
    <x v="0"/>
  </r>
  <r>
    <x v="65"/>
    <x v="35"/>
    <n v="0"/>
    <x v="0"/>
  </r>
  <r>
    <x v="65"/>
    <x v="36"/>
    <n v="0"/>
    <x v="0"/>
  </r>
  <r>
    <x v="65"/>
    <x v="37"/>
    <n v="0"/>
    <x v="0"/>
  </r>
  <r>
    <x v="65"/>
    <x v="38"/>
    <n v="0"/>
    <x v="0"/>
  </r>
  <r>
    <x v="65"/>
    <x v="39"/>
    <n v="0"/>
    <x v="0"/>
  </r>
  <r>
    <x v="65"/>
    <x v="40"/>
    <n v="0"/>
    <x v="0"/>
  </r>
  <r>
    <x v="65"/>
    <x v="41"/>
    <n v="0"/>
    <x v="0"/>
  </r>
  <r>
    <x v="65"/>
    <x v="42"/>
    <n v="0"/>
    <x v="0"/>
  </r>
  <r>
    <x v="65"/>
    <x v="43"/>
    <n v="0"/>
    <x v="0"/>
  </r>
  <r>
    <x v="65"/>
    <x v="44"/>
    <n v="0"/>
    <x v="0"/>
  </r>
  <r>
    <x v="65"/>
    <x v="45"/>
    <n v="0"/>
    <x v="0"/>
  </r>
  <r>
    <x v="65"/>
    <x v="46"/>
    <n v="0"/>
    <x v="0"/>
  </r>
  <r>
    <x v="65"/>
    <x v="47"/>
    <n v="0"/>
    <x v="0"/>
  </r>
  <r>
    <x v="65"/>
    <x v="48"/>
    <n v="0"/>
    <x v="0"/>
  </r>
  <r>
    <x v="65"/>
    <x v="49"/>
    <n v="0"/>
    <x v="0"/>
  </r>
  <r>
    <x v="65"/>
    <x v="50"/>
    <n v="0"/>
    <x v="0"/>
  </r>
  <r>
    <x v="65"/>
    <x v="51"/>
    <n v="0"/>
    <x v="0"/>
  </r>
  <r>
    <x v="65"/>
    <x v="52"/>
    <n v="0"/>
    <x v="0"/>
  </r>
  <r>
    <x v="65"/>
    <x v="53"/>
    <n v="0"/>
    <x v="0"/>
  </r>
  <r>
    <x v="65"/>
    <x v="54"/>
    <n v="0"/>
    <x v="0"/>
  </r>
  <r>
    <x v="65"/>
    <x v="55"/>
    <n v="0"/>
    <x v="0"/>
  </r>
  <r>
    <x v="65"/>
    <x v="56"/>
    <n v="0"/>
    <x v="0"/>
  </r>
  <r>
    <x v="65"/>
    <x v="57"/>
    <n v="0"/>
    <x v="0"/>
  </r>
  <r>
    <x v="65"/>
    <x v="58"/>
    <n v="0"/>
    <x v="0"/>
  </r>
  <r>
    <x v="65"/>
    <x v="59"/>
    <n v="0"/>
    <x v="0"/>
  </r>
  <r>
    <x v="65"/>
    <x v="60"/>
    <n v="0"/>
    <x v="0"/>
  </r>
  <r>
    <x v="65"/>
    <x v="61"/>
    <n v="0"/>
    <x v="0"/>
  </r>
  <r>
    <x v="65"/>
    <x v="62"/>
    <n v="41.855707779945469"/>
    <x v="0"/>
  </r>
  <r>
    <x v="65"/>
    <x v="63"/>
    <n v="0"/>
    <x v="0"/>
  </r>
  <r>
    <x v="65"/>
    <x v="64"/>
    <n v="0"/>
    <x v="0"/>
  </r>
  <r>
    <x v="65"/>
    <x v="65"/>
    <n v="0"/>
    <x v="0"/>
  </r>
  <r>
    <x v="65"/>
    <x v="66"/>
    <n v="0"/>
    <x v="0"/>
  </r>
  <r>
    <x v="65"/>
    <x v="67"/>
    <n v="0"/>
    <x v="0"/>
  </r>
  <r>
    <x v="65"/>
    <x v="68"/>
    <n v="0"/>
    <x v="0"/>
  </r>
  <r>
    <x v="65"/>
    <x v="69"/>
    <n v="0"/>
    <x v="0"/>
  </r>
  <r>
    <x v="65"/>
    <x v="70"/>
    <n v="0"/>
    <x v="0"/>
  </r>
  <r>
    <x v="65"/>
    <x v="71"/>
    <n v="0"/>
    <x v="0"/>
  </r>
  <r>
    <x v="65"/>
    <x v="72"/>
    <n v="0"/>
    <x v="0"/>
  </r>
  <r>
    <x v="65"/>
    <x v="73"/>
    <n v="0"/>
    <x v="0"/>
  </r>
  <r>
    <x v="65"/>
    <x v="74"/>
    <n v="0"/>
    <x v="0"/>
  </r>
  <r>
    <x v="65"/>
    <x v="75"/>
    <n v="0"/>
    <x v="0"/>
  </r>
  <r>
    <x v="65"/>
    <x v="76"/>
    <n v="0"/>
    <x v="0"/>
  </r>
  <r>
    <x v="65"/>
    <x v="77"/>
    <n v="0"/>
    <x v="0"/>
  </r>
  <r>
    <x v="65"/>
    <x v="78"/>
    <n v="0"/>
    <x v="0"/>
  </r>
  <r>
    <x v="65"/>
    <x v="79"/>
    <n v="0"/>
    <x v="0"/>
  </r>
  <r>
    <x v="65"/>
    <x v="80"/>
    <n v="0"/>
    <x v="0"/>
  </r>
  <r>
    <x v="65"/>
    <x v="81"/>
    <n v="0"/>
    <x v="0"/>
  </r>
  <r>
    <x v="65"/>
    <x v="82"/>
    <n v="0"/>
    <x v="0"/>
  </r>
  <r>
    <x v="65"/>
    <x v="83"/>
    <n v="0"/>
    <x v="0"/>
  </r>
  <r>
    <x v="65"/>
    <x v="84"/>
    <n v="0"/>
    <x v="0"/>
  </r>
  <r>
    <x v="65"/>
    <x v="85"/>
    <n v="0"/>
    <x v="0"/>
  </r>
  <r>
    <x v="65"/>
    <x v="86"/>
    <n v="0"/>
    <x v="0"/>
  </r>
  <r>
    <x v="65"/>
    <x v="87"/>
    <n v="0"/>
    <x v="0"/>
  </r>
  <r>
    <x v="65"/>
    <x v="88"/>
    <n v="0"/>
    <x v="0"/>
  </r>
  <r>
    <x v="65"/>
    <x v="89"/>
    <n v="0"/>
    <x v="0"/>
  </r>
  <r>
    <x v="65"/>
    <x v="90"/>
    <n v="0"/>
    <x v="0"/>
  </r>
  <r>
    <x v="65"/>
    <x v="91"/>
    <n v="0"/>
    <x v="0"/>
  </r>
  <r>
    <x v="65"/>
    <x v="92"/>
    <n v="0"/>
    <x v="0"/>
  </r>
  <r>
    <x v="65"/>
    <x v="93"/>
    <n v="0"/>
    <x v="0"/>
  </r>
  <r>
    <x v="65"/>
    <x v="94"/>
    <n v="0"/>
    <x v="0"/>
  </r>
  <r>
    <x v="65"/>
    <x v="95"/>
    <n v="0"/>
    <x v="0"/>
  </r>
  <r>
    <x v="65"/>
    <x v="96"/>
    <n v="0"/>
    <x v="0"/>
  </r>
  <r>
    <x v="65"/>
    <x v="97"/>
    <n v="0"/>
    <x v="0"/>
  </r>
  <r>
    <x v="65"/>
    <x v="98"/>
    <n v="0"/>
    <x v="0"/>
  </r>
  <r>
    <x v="65"/>
    <x v="99"/>
    <n v="0"/>
    <x v="0"/>
  </r>
  <r>
    <x v="65"/>
    <x v="100"/>
    <n v="0"/>
    <x v="0"/>
  </r>
  <r>
    <x v="65"/>
    <x v="101"/>
    <n v="0"/>
    <x v="0"/>
  </r>
  <r>
    <x v="65"/>
    <x v="102"/>
    <n v="0"/>
    <x v="0"/>
  </r>
  <r>
    <x v="65"/>
    <x v="103"/>
    <n v="0"/>
    <x v="0"/>
  </r>
  <r>
    <x v="65"/>
    <x v="104"/>
    <n v="0"/>
    <x v="0"/>
  </r>
  <r>
    <x v="65"/>
    <x v="105"/>
    <n v="0"/>
    <x v="0"/>
  </r>
  <r>
    <x v="65"/>
    <x v="106"/>
    <n v="0"/>
    <x v="0"/>
  </r>
  <r>
    <x v="65"/>
    <x v="107"/>
    <n v="0"/>
    <x v="0"/>
  </r>
  <r>
    <x v="65"/>
    <x v="108"/>
    <n v="0"/>
    <x v="0"/>
  </r>
  <r>
    <x v="65"/>
    <x v="109"/>
    <n v="0"/>
    <x v="0"/>
  </r>
  <r>
    <x v="65"/>
    <x v="110"/>
    <n v="0"/>
    <x v="0"/>
  </r>
  <r>
    <x v="65"/>
    <x v="111"/>
    <n v="0"/>
    <x v="0"/>
  </r>
  <r>
    <x v="65"/>
    <x v="112"/>
    <n v="0"/>
    <x v="0"/>
  </r>
  <r>
    <x v="65"/>
    <x v="113"/>
    <n v="0"/>
    <x v="0"/>
  </r>
  <r>
    <x v="65"/>
    <x v="114"/>
    <n v="0"/>
    <x v="0"/>
  </r>
  <r>
    <x v="65"/>
    <x v="115"/>
    <n v="0"/>
    <x v="0"/>
  </r>
  <r>
    <x v="65"/>
    <x v="116"/>
    <n v="0"/>
    <x v="0"/>
  </r>
  <r>
    <x v="65"/>
    <x v="117"/>
    <n v="0"/>
    <x v="0"/>
  </r>
  <r>
    <x v="65"/>
    <x v="118"/>
    <n v="0"/>
    <x v="0"/>
  </r>
  <r>
    <x v="65"/>
    <x v="119"/>
    <n v="0"/>
    <x v="0"/>
  </r>
  <r>
    <x v="65"/>
    <x v="120"/>
    <n v="0"/>
    <x v="0"/>
  </r>
  <r>
    <x v="65"/>
    <x v="121"/>
    <n v="0"/>
    <x v="0"/>
  </r>
  <r>
    <x v="65"/>
    <x v="122"/>
    <n v="0"/>
    <x v="0"/>
  </r>
  <r>
    <x v="65"/>
    <x v="123"/>
    <n v="0"/>
    <x v="0"/>
  </r>
  <r>
    <x v="65"/>
    <x v="124"/>
    <n v="0"/>
    <x v="0"/>
  </r>
  <r>
    <x v="65"/>
    <x v="125"/>
    <n v="0"/>
    <x v="0"/>
  </r>
  <r>
    <x v="65"/>
    <x v="126"/>
    <n v="0"/>
    <x v="0"/>
  </r>
  <r>
    <x v="65"/>
    <x v="127"/>
    <n v="0"/>
    <x v="0"/>
  </r>
  <r>
    <x v="65"/>
    <x v="128"/>
    <n v="0"/>
    <x v="0"/>
  </r>
  <r>
    <x v="65"/>
    <x v="129"/>
    <n v="0"/>
    <x v="0"/>
  </r>
  <r>
    <x v="65"/>
    <x v="130"/>
    <n v="0"/>
    <x v="0"/>
  </r>
  <r>
    <x v="65"/>
    <x v="131"/>
    <n v="0"/>
    <x v="0"/>
  </r>
  <r>
    <x v="65"/>
    <x v="132"/>
    <n v="0"/>
    <x v="0"/>
  </r>
  <r>
    <x v="65"/>
    <x v="133"/>
    <n v="0"/>
    <x v="0"/>
  </r>
  <r>
    <x v="65"/>
    <x v="134"/>
    <n v="0"/>
    <x v="0"/>
  </r>
  <r>
    <x v="65"/>
    <x v="135"/>
    <n v="0"/>
    <x v="0"/>
  </r>
  <r>
    <x v="65"/>
    <x v="136"/>
    <n v="0"/>
    <x v="0"/>
  </r>
  <r>
    <x v="65"/>
    <x v="137"/>
    <n v="0"/>
    <x v="0"/>
  </r>
  <r>
    <x v="65"/>
    <x v="138"/>
    <n v="0"/>
    <x v="0"/>
  </r>
  <r>
    <x v="65"/>
    <x v="139"/>
    <n v="0"/>
    <x v="0"/>
  </r>
  <r>
    <x v="65"/>
    <x v="140"/>
    <n v="0"/>
    <x v="0"/>
  </r>
  <r>
    <x v="65"/>
    <x v="141"/>
    <n v="0"/>
    <x v="0"/>
  </r>
  <r>
    <x v="65"/>
    <x v="142"/>
    <n v="0"/>
    <x v="0"/>
  </r>
  <r>
    <x v="65"/>
    <x v="143"/>
    <n v="0"/>
    <x v="0"/>
  </r>
  <r>
    <x v="65"/>
    <x v="144"/>
    <n v="0"/>
    <x v="0"/>
  </r>
  <r>
    <x v="65"/>
    <x v="145"/>
    <n v="0"/>
    <x v="0"/>
  </r>
  <r>
    <x v="65"/>
    <x v="146"/>
    <n v="0"/>
    <x v="0"/>
  </r>
  <r>
    <x v="65"/>
    <x v="147"/>
    <n v="0"/>
    <x v="0"/>
  </r>
  <r>
    <x v="65"/>
    <x v="148"/>
    <n v="0"/>
    <x v="0"/>
  </r>
  <r>
    <x v="65"/>
    <x v="149"/>
    <n v="0"/>
    <x v="0"/>
  </r>
  <r>
    <x v="65"/>
    <x v="150"/>
    <n v="0"/>
    <x v="0"/>
  </r>
  <r>
    <x v="65"/>
    <x v="151"/>
    <n v="0"/>
    <x v="0"/>
  </r>
  <r>
    <x v="65"/>
    <x v="152"/>
    <n v="0"/>
    <x v="0"/>
  </r>
  <r>
    <x v="65"/>
    <x v="153"/>
    <n v="0"/>
    <x v="0"/>
  </r>
  <r>
    <x v="65"/>
    <x v="154"/>
    <n v="0"/>
    <x v="0"/>
  </r>
  <r>
    <x v="65"/>
    <x v="155"/>
    <n v="0"/>
    <x v="0"/>
  </r>
  <r>
    <x v="65"/>
    <x v="156"/>
    <n v="0"/>
    <x v="0"/>
  </r>
  <r>
    <x v="65"/>
    <x v="157"/>
    <n v="0"/>
    <x v="0"/>
  </r>
  <r>
    <x v="65"/>
    <x v="158"/>
    <n v="0"/>
    <x v="0"/>
  </r>
  <r>
    <x v="65"/>
    <x v="159"/>
    <n v="0"/>
    <x v="0"/>
  </r>
  <r>
    <x v="65"/>
    <x v="160"/>
    <n v="0"/>
    <x v="0"/>
  </r>
  <r>
    <x v="65"/>
    <x v="161"/>
    <n v="0"/>
    <x v="0"/>
  </r>
  <r>
    <x v="65"/>
    <x v="162"/>
    <n v="0"/>
    <x v="0"/>
  </r>
  <r>
    <x v="65"/>
    <x v="163"/>
    <n v="0"/>
    <x v="0"/>
  </r>
  <r>
    <x v="65"/>
    <x v="164"/>
    <n v="0"/>
    <x v="0"/>
  </r>
  <r>
    <x v="65"/>
    <x v="165"/>
    <n v="0"/>
    <x v="0"/>
  </r>
  <r>
    <x v="65"/>
    <x v="166"/>
    <n v="0"/>
    <x v="0"/>
  </r>
  <r>
    <x v="65"/>
    <x v="167"/>
    <n v="0"/>
    <x v="0"/>
  </r>
  <r>
    <x v="65"/>
    <x v="168"/>
    <n v="0"/>
    <x v="0"/>
  </r>
  <r>
    <x v="65"/>
    <x v="168"/>
    <m/>
    <x v="0"/>
  </r>
  <r>
    <x v="65"/>
    <x v="168"/>
    <m/>
    <x v="0"/>
  </r>
  <r>
    <x v="65"/>
    <x v="169"/>
    <m/>
    <x v="0"/>
  </r>
  <r>
    <x v="65"/>
    <x v="169"/>
    <m/>
    <x v="0"/>
  </r>
  <r>
    <x v="65"/>
    <x v="169"/>
    <m/>
    <x v="0"/>
  </r>
  <r>
    <x v="65"/>
    <x v="169"/>
    <m/>
    <x v="0"/>
  </r>
  <r>
    <x v="65"/>
    <x v="170"/>
    <m/>
    <x v="0"/>
  </r>
  <r>
    <x v="65"/>
    <x v="170"/>
    <m/>
    <x v="0"/>
  </r>
  <r>
    <x v="65"/>
    <x v="170"/>
    <m/>
    <x v="0"/>
  </r>
  <r>
    <x v="65"/>
    <x v="170"/>
    <m/>
    <x v="0"/>
  </r>
  <r>
    <x v="65"/>
    <x v="171"/>
    <m/>
    <x v="0"/>
  </r>
  <r>
    <x v="65"/>
    <x v="171"/>
    <m/>
    <x v="0"/>
  </r>
  <r>
    <x v="65"/>
    <x v="172"/>
    <m/>
    <x v="0"/>
  </r>
  <r>
    <x v="65"/>
    <x v="172"/>
    <m/>
    <x v="0"/>
  </r>
  <r>
    <x v="65"/>
    <x v="173"/>
    <m/>
    <x v="0"/>
  </r>
  <r>
    <x v="65"/>
    <x v="173"/>
    <m/>
    <x v="0"/>
  </r>
  <r>
    <x v="65"/>
    <x v="174"/>
    <m/>
    <x v="0"/>
  </r>
  <r>
    <x v="65"/>
    <x v="174"/>
    <m/>
    <x v="0"/>
  </r>
  <r>
    <x v="65"/>
    <x v="174"/>
    <m/>
    <x v="0"/>
  </r>
  <r>
    <x v="65"/>
    <x v="174"/>
    <m/>
    <x v="0"/>
  </r>
  <r>
    <x v="65"/>
    <x v="175"/>
    <m/>
    <x v="0"/>
  </r>
  <r>
    <x v="65"/>
    <x v="175"/>
    <m/>
    <x v="0"/>
  </r>
  <r>
    <x v="65"/>
    <x v="175"/>
    <m/>
    <x v="0"/>
  </r>
  <r>
    <x v="65"/>
    <x v="176"/>
    <m/>
    <x v="0"/>
  </r>
  <r>
    <x v="65"/>
    <x v="176"/>
    <m/>
    <x v="0"/>
  </r>
  <r>
    <x v="65"/>
    <x v="176"/>
    <m/>
    <x v="0"/>
  </r>
  <r>
    <x v="65"/>
    <x v="177"/>
    <n v="0"/>
    <x v="0"/>
  </r>
  <r>
    <x v="65"/>
    <x v="178"/>
    <m/>
    <x v="0"/>
  </r>
  <r>
    <x v="65"/>
    <x v="179"/>
    <n v="0"/>
    <x v="0"/>
  </r>
  <r>
    <x v="65"/>
    <x v="180"/>
    <n v="6168.2749194565013"/>
    <x v="0"/>
  </r>
  <r>
    <x v="65"/>
    <x v="181"/>
    <n v="0"/>
    <x v="0"/>
  </r>
  <r>
    <x v="65"/>
    <x v="182"/>
    <n v="0"/>
    <x v="0"/>
  </r>
  <r>
    <x v="65"/>
    <x v="183"/>
    <n v="0"/>
    <x v="0"/>
  </r>
  <r>
    <x v="65"/>
    <x v="184"/>
    <n v="0"/>
    <x v="0"/>
  </r>
  <r>
    <x v="65"/>
    <x v="185"/>
    <n v="0"/>
    <x v="0"/>
  </r>
  <r>
    <x v="65"/>
    <x v="186"/>
    <n v="0"/>
    <x v="0"/>
  </r>
  <r>
    <x v="65"/>
    <x v="187"/>
    <n v="-169.00791137452688"/>
    <x v="0"/>
  </r>
  <r>
    <x v="65"/>
    <x v="188"/>
    <n v="784.64874449105355"/>
    <x v="0"/>
  </r>
  <r>
    <x v="66"/>
    <x v="0"/>
    <s v="cfish"/>
    <x v="0"/>
  </r>
  <r>
    <x v="66"/>
    <x v="1"/>
    <n v="0"/>
    <x v="0"/>
  </r>
  <r>
    <x v="66"/>
    <x v="2"/>
    <n v="0"/>
    <x v="0"/>
  </r>
  <r>
    <x v="66"/>
    <x v="3"/>
    <n v="0"/>
    <x v="0"/>
  </r>
  <r>
    <x v="66"/>
    <x v="4"/>
    <n v="0"/>
    <x v="0"/>
  </r>
  <r>
    <x v="66"/>
    <x v="5"/>
    <n v="0"/>
    <x v="0"/>
  </r>
  <r>
    <x v="66"/>
    <x v="6"/>
    <n v="0"/>
    <x v="0"/>
  </r>
  <r>
    <x v="66"/>
    <x v="7"/>
    <n v="0"/>
    <x v="0"/>
  </r>
  <r>
    <x v="66"/>
    <x v="8"/>
    <n v="3938.0868796913142"/>
    <x v="0"/>
  </r>
  <r>
    <x v="66"/>
    <x v="9"/>
    <n v="0"/>
    <x v="0"/>
  </r>
  <r>
    <x v="66"/>
    <x v="10"/>
    <n v="0"/>
    <x v="0"/>
  </r>
  <r>
    <x v="66"/>
    <x v="11"/>
    <n v="0"/>
    <x v="0"/>
  </r>
  <r>
    <x v="66"/>
    <x v="12"/>
    <n v="0"/>
    <x v="0"/>
  </r>
  <r>
    <x v="66"/>
    <x v="13"/>
    <n v="0"/>
    <x v="0"/>
  </r>
  <r>
    <x v="66"/>
    <x v="14"/>
    <n v="0"/>
    <x v="0"/>
  </r>
  <r>
    <x v="66"/>
    <x v="15"/>
    <n v="0"/>
    <x v="0"/>
  </r>
  <r>
    <x v="66"/>
    <x v="16"/>
    <n v="0"/>
    <x v="0"/>
  </r>
  <r>
    <x v="66"/>
    <x v="17"/>
    <n v="0"/>
    <x v="0"/>
  </r>
  <r>
    <x v="66"/>
    <x v="18"/>
    <n v="0"/>
    <x v="0"/>
  </r>
  <r>
    <x v="66"/>
    <x v="19"/>
    <n v="0"/>
    <x v="0"/>
  </r>
  <r>
    <x v="66"/>
    <x v="20"/>
    <n v="0"/>
    <x v="0"/>
  </r>
  <r>
    <x v="66"/>
    <x v="21"/>
    <n v="0"/>
    <x v="0"/>
  </r>
  <r>
    <x v="66"/>
    <x v="22"/>
    <n v="0"/>
    <x v="0"/>
  </r>
  <r>
    <x v="66"/>
    <x v="23"/>
    <n v="0"/>
    <x v="0"/>
  </r>
  <r>
    <x v="66"/>
    <x v="24"/>
    <n v="0"/>
    <x v="0"/>
  </r>
  <r>
    <x v="66"/>
    <x v="25"/>
    <n v="0"/>
    <x v="0"/>
  </r>
  <r>
    <x v="66"/>
    <x v="26"/>
    <n v="0"/>
    <x v="0"/>
  </r>
  <r>
    <x v="66"/>
    <x v="27"/>
    <n v="0"/>
    <x v="0"/>
  </r>
  <r>
    <x v="66"/>
    <x v="28"/>
    <n v="0"/>
    <x v="0"/>
  </r>
  <r>
    <x v="66"/>
    <x v="29"/>
    <n v="0"/>
    <x v="0"/>
  </r>
  <r>
    <x v="66"/>
    <x v="30"/>
    <n v="0"/>
    <x v="0"/>
  </r>
  <r>
    <x v="66"/>
    <x v="31"/>
    <n v="0"/>
    <x v="0"/>
  </r>
  <r>
    <x v="66"/>
    <x v="32"/>
    <n v="0"/>
    <x v="0"/>
  </r>
  <r>
    <x v="66"/>
    <x v="33"/>
    <n v="0"/>
    <x v="0"/>
  </r>
  <r>
    <x v="66"/>
    <x v="34"/>
    <n v="148.28291695724161"/>
    <x v="0"/>
  </r>
  <r>
    <x v="66"/>
    <x v="35"/>
    <n v="9.1748748852934394"/>
    <x v="0"/>
  </r>
  <r>
    <x v="66"/>
    <x v="36"/>
    <n v="0"/>
    <x v="0"/>
  </r>
  <r>
    <x v="66"/>
    <x v="37"/>
    <n v="0"/>
    <x v="0"/>
  </r>
  <r>
    <x v="66"/>
    <x v="38"/>
    <n v="0"/>
    <x v="0"/>
  </r>
  <r>
    <x v="66"/>
    <x v="39"/>
    <n v="0"/>
    <x v="0"/>
  </r>
  <r>
    <x v="66"/>
    <x v="40"/>
    <n v="0"/>
    <x v="0"/>
  </r>
  <r>
    <x v="66"/>
    <x v="41"/>
    <n v="243.39567279671155"/>
    <x v="0"/>
  </r>
  <r>
    <x v="66"/>
    <x v="42"/>
    <n v="6.4211812299147937"/>
    <x v="0"/>
  </r>
  <r>
    <x v="66"/>
    <x v="43"/>
    <n v="0.18976927751500758"/>
    <x v="0"/>
  </r>
  <r>
    <x v="66"/>
    <x v="44"/>
    <n v="1.5474164987260253"/>
    <x v="0"/>
  </r>
  <r>
    <x v="66"/>
    <x v="45"/>
    <n v="1.911383800574584"/>
    <x v="0"/>
  </r>
  <r>
    <x v="66"/>
    <x v="46"/>
    <n v="0.13294570186358229"/>
    <x v="0"/>
  </r>
  <r>
    <x v="66"/>
    <x v="47"/>
    <n v="0"/>
    <x v="0"/>
  </r>
  <r>
    <x v="66"/>
    <x v="48"/>
    <n v="0"/>
    <x v="0"/>
  </r>
  <r>
    <x v="66"/>
    <x v="49"/>
    <n v="0"/>
    <x v="0"/>
  </r>
  <r>
    <x v="66"/>
    <x v="50"/>
    <n v="17.991470702643468"/>
    <x v="0"/>
  </r>
  <r>
    <x v="66"/>
    <x v="51"/>
    <n v="1.6683169699393952"/>
    <x v="0"/>
  </r>
  <r>
    <x v="66"/>
    <x v="52"/>
    <n v="5.4551597604897166"/>
    <x v="0"/>
  </r>
  <r>
    <x v="66"/>
    <x v="53"/>
    <n v="0.66189998502624503"/>
    <x v="0"/>
  </r>
  <r>
    <x v="66"/>
    <x v="54"/>
    <n v="23.251330524933969"/>
    <x v="0"/>
  </r>
  <r>
    <x v="66"/>
    <x v="55"/>
    <n v="168.27940115119526"/>
    <x v="0"/>
  </r>
  <r>
    <x v="66"/>
    <x v="56"/>
    <n v="15.558469597700348"/>
    <x v="0"/>
  </r>
  <r>
    <x v="66"/>
    <x v="57"/>
    <n v="55.212762888114426"/>
    <x v="0"/>
  </r>
  <r>
    <x v="66"/>
    <x v="58"/>
    <n v="0.25154929219992606"/>
    <x v="0"/>
  </r>
  <r>
    <x v="66"/>
    <x v="59"/>
    <n v="0.77580298572496775"/>
    <x v="0"/>
  </r>
  <r>
    <x v="66"/>
    <x v="60"/>
    <n v="16.016287658221003"/>
    <x v="0"/>
  </r>
  <r>
    <x v="66"/>
    <x v="61"/>
    <n v="1.6129695516760498"/>
    <x v="0"/>
  </r>
  <r>
    <x v="66"/>
    <x v="62"/>
    <n v="485.68532506439243"/>
    <x v="0"/>
  </r>
  <r>
    <x v="66"/>
    <x v="63"/>
    <n v="0"/>
    <x v="0"/>
  </r>
  <r>
    <x v="66"/>
    <x v="64"/>
    <n v="0"/>
    <x v="0"/>
  </r>
  <r>
    <x v="66"/>
    <x v="65"/>
    <n v="0"/>
    <x v="0"/>
  </r>
  <r>
    <x v="66"/>
    <x v="66"/>
    <n v="0"/>
    <x v="0"/>
  </r>
  <r>
    <x v="66"/>
    <x v="67"/>
    <n v="0"/>
    <x v="0"/>
  </r>
  <r>
    <x v="66"/>
    <x v="68"/>
    <n v="0"/>
    <x v="0"/>
  </r>
  <r>
    <x v="66"/>
    <x v="69"/>
    <n v="0"/>
    <x v="0"/>
  </r>
  <r>
    <x v="66"/>
    <x v="70"/>
    <n v="0"/>
    <x v="0"/>
  </r>
  <r>
    <x v="66"/>
    <x v="71"/>
    <n v="0"/>
    <x v="0"/>
  </r>
  <r>
    <x v="66"/>
    <x v="72"/>
    <n v="0"/>
    <x v="0"/>
  </r>
  <r>
    <x v="66"/>
    <x v="73"/>
    <n v="0"/>
    <x v="0"/>
  </r>
  <r>
    <x v="66"/>
    <x v="74"/>
    <n v="0"/>
    <x v="0"/>
  </r>
  <r>
    <x v="66"/>
    <x v="75"/>
    <n v="0"/>
    <x v="0"/>
  </r>
  <r>
    <x v="66"/>
    <x v="76"/>
    <n v="0"/>
    <x v="0"/>
  </r>
  <r>
    <x v="66"/>
    <x v="77"/>
    <n v="0"/>
    <x v="0"/>
  </r>
  <r>
    <x v="66"/>
    <x v="78"/>
    <n v="0"/>
    <x v="0"/>
  </r>
  <r>
    <x v="66"/>
    <x v="79"/>
    <n v="0"/>
    <x v="0"/>
  </r>
  <r>
    <x v="66"/>
    <x v="80"/>
    <n v="0"/>
    <x v="0"/>
  </r>
  <r>
    <x v="66"/>
    <x v="81"/>
    <n v="0"/>
    <x v="0"/>
  </r>
  <r>
    <x v="66"/>
    <x v="82"/>
    <n v="0"/>
    <x v="0"/>
  </r>
  <r>
    <x v="66"/>
    <x v="83"/>
    <n v="0"/>
    <x v="0"/>
  </r>
  <r>
    <x v="66"/>
    <x v="84"/>
    <n v="0"/>
    <x v="0"/>
  </r>
  <r>
    <x v="66"/>
    <x v="85"/>
    <n v="0"/>
    <x v="0"/>
  </r>
  <r>
    <x v="66"/>
    <x v="86"/>
    <n v="0"/>
    <x v="0"/>
  </r>
  <r>
    <x v="66"/>
    <x v="87"/>
    <n v="0"/>
    <x v="0"/>
  </r>
  <r>
    <x v="66"/>
    <x v="88"/>
    <n v="0"/>
    <x v="0"/>
  </r>
  <r>
    <x v="66"/>
    <x v="89"/>
    <n v="0"/>
    <x v="0"/>
  </r>
  <r>
    <x v="66"/>
    <x v="90"/>
    <n v="0"/>
    <x v="0"/>
  </r>
  <r>
    <x v="66"/>
    <x v="91"/>
    <n v="0"/>
    <x v="0"/>
  </r>
  <r>
    <x v="66"/>
    <x v="92"/>
    <n v="0"/>
    <x v="0"/>
  </r>
  <r>
    <x v="66"/>
    <x v="93"/>
    <n v="0"/>
    <x v="0"/>
  </r>
  <r>
    <x v="66"/>
    <x v="94"/>
    <n v="0"/>
    <x v="0"/>
  </r>
  <r>
    <x v="66"/>
    <x v="95"/>
    <n v="0"/>
    <x v="0"/>
  </r>
  <r>
    <x v="66"/>
    <x v="96"/>
    <n v="0"/>
    <x v="0"/>
  </r>
  <r>
    <x v="66"/>
    <x v="97"/>
    <n v="0"/>
    <x v="0"/>
  </r>
  <r>
    <x v="66"/>
    <x v="98"/>
    <n v="0"/>
    <x v="0"/>
  </r>
  <r>
    <x v="66"/>
    <x v="99"/>
    <n v="0"/>
    <x v="0"/>
  </r>
  <r>
    <x v="66"/>
    <x v="100"/>
    <n v="0"/>
    <x v="0"/>
  </r>
  <r>
    <x v="66"/>
    <x v="101"/>
    <n v="0"/>
    <x v="0"/>
  </r>
  <r>
    <x v="66"/>
    <x v="102"/>
    <n v="0"/>
    <x v="0"/>
  </r>
  <r>
    <x v="66"/>
    <x v="103"/>
    <n v="0"/>
    <x v="0"/>
  </r>
  <r>
    <x v="66"/>
    <x v="104"/>
    <n v="0"/>
    <x v="0"/>
  </r>
  <r>
    <x v="66"/>
    <x v="105"/>
    <n v="0"/>
    <x v="0"/>
  </r>
  <r>
    <x v="66"/>
    <x v="106"/>
    <n v="0"/>
    <x v="0"/>
  </r>
  <r>
    <x v="66"/>
    <x v="107"/>
    <n v="0"/>
    <x v="0"/>
  </r>
  <r>
    <x v="66"/>
    <x v="108"/>
    <n v="0"/>
    <x v="0"/>
  </r>
  <r>
    <x v="66"/>
    <x v="109"/>
    <n v="0"/>
    <x v="0"/>
  </r>
  <r>
    <x v="66"/>
    <x v="110"/>
    <n v="0"/>
    <x v="0"/>
  </r>
  <r>
    <x v="66"/>
    <x v="111"/>
    <n v="0"/>
    <x v="0"/>
  </r>
  <r>
    <x v="66"/>
    <x v="112"/>
    <n v="0"/>
    <x v="0"/>
  </r>
  <r>
    <x v="66"/>
    <x v="113"/>
    <n v="0"/>
    <x v="0"/>
  </r>
  <r>
    <x v="66"/>
    <x v="114"/>
    <n v="0"/>
    <x v="0"/>
  </r>
  <r>
    <x v="66"/>
    <x v="115"/>
    <n v="0"/>
    <x v="0"/>
  </r>
  <r>
    <x v="66"/>
    <x v="116"/>
    <n v="0"/>
    <x v="0"/>
  </r>
  <r>
    <x v="66"/>
    <x v="117"/>
    <n v="0"/>
    <x v="0"/>
  </r>
  <r>
    <x v="66"/>
    <x v="118"/>
    <n v="0"/>
    <x v="0"/>
  </r>
  <r>
    <x v="66"/>
    <x v="119"/>
    <n v="0"/>
    <x v="0"/>
  </r>
  <r>
    <x v="66"/>
    <x v="120"/>
    <n v="0"/>
    <x v="0"/>
  </r>
  <r>
    <x v="66"/>
    <x v="121"/>
    <n v="0"/>
    <x v="0"/>
  </r>
  <r>
    <x v="66"/>
    <x v="122"/>
    <n v="0"/>
    <x v="0"/>
  </r>
  <r>
    <x v="66"/>
    <x v="123"/>
    <n v="0"/>
    <x v="0"/>
  </r>
  <r>
    <x v="66"/>
    <x v="124"/>
    <n v="0"/>
    <x v="0"/>
  </r>
  <r>
    <x v="66"/>
    <x v="125"/>
    <n v="0"/>
    <x v="0"/>
  </r>
  <r>
    <x v="66"/>
    <x v="126"/>
    <n v="0"/>
    <x v="0"/>
  </r>
  <r>
    <x v="66"/>
    <x v="127"/>
    <n v="0"/>
    <x v="0"/>
  </r>
  <r>
    <x v="66"/>
    <x v="128"/>
    <n v="0"/>
    <x v="0"/>
  </r>
  <r>
    <x v="66"/>
    <x v="129"/>
    <n v="0"/>
    <x v="0"/>
  </r>
  <r>
    <x v="66"/>
    <x v="130"/>
    <n v="0"/>
    <x v="0"/>
  </r>
  <r>
    <x v="66"/>
    <x v="131"/>
    <n v="0"/>
    <x v="0"/>
  </r>
  <r>
    <x v="66"/>
    <x v="132"/>
    <n v="0"/>
    <x v="0"/>
  </r>
  <r>
    <x v="66"/>
    <x v="133"/>
    <n v="0"/>
    <x v="0"/>
  </r>
  <r>
    <x v="66"/>
    <x v="134"/>
    <n v="0"/>
    <x v="0"/>
  </r>
  <r>
    <x v="66"/>
    <x v="135"/>
    <n v="0"/>
    <x v="0"/>
  </r>
  <r>
    <x v="66"/>
    <x v="136"/>
    <n v="0"/>
    <x v="0"/>
  </r>
  <r>
    <x v="66"/>
    <x v="137"/>
    <n v="0"/>
    <x v="0"/>
  </r>
  <r>
    <x v="66"/>
    <x v="138"/>
    <n v="0"/>
    <x v="0"/>
  </r>
  <r>
    <x v="66"/>
    <x v="139"/>
    <n v="0"/>
    <x v="0"/>
  </r>
  <r>
    <x v="66"/>
    <x v="140"/>
    <n v="0"/>
    <x v="0"/>
  </r>
  <r>
    <x v="66"/>
    <x v="141"/>
    <n v="0"/>
    <x v="0"/>
  </r>
  <r>
    <x v="66"/>
    <x v="142"/>
    <n v="0"/>
    <x v="0"/>
  </r>
  <r>
    <x v="66"/>
    <x v="143"/>
    <n v="0"/>
    <x v="0"/>
  </r>
  <r>
    <x v="66"/>
    <x v="144"/>
    <n v="0"/>
    <x v="0"/>
  </r>
  <r>
    <x v="66"/>
    <x v="145"/>
    <n v="0"/>
    <x v="0"/>
  </r>
  <r>
    <x v="66"/>
    <x v="146"/>
    <n v="0"/>
    <x v="0"/>
  </r>
  <r>
    <x v="66"/>
    <x v="147"/>
    <n v="0"/>
    <x v="0"/>
  </r>
  <r>
    <x v="66"/>
    <x v="148"/>
    <n v="0"/>
    <x v="0"/>
  </r>
  <r>
    <x v="66"/>
    <x v="149"/>
    <n v="0"/>
    <x v="0"/>
  </r>
  <r>
    <x v="66"/>
    <x v="150"/>
    <n v="0"/>
    <x v="0"/>
  </r>
  <r>
    <x v="66"/>
    <x v="151"/>
    <n v="0"/>
    <x v="0"/>
  </r>
  <r>
    <x v="66"/>
    <x v="152"/>
    <n v="0"/>
    <x v="0"/>
  </r>
  <r>
    <x v="66"/>
    <x v="153"/>
    <n v="0"/>
    <x v="0"/>
  </r>
  <r>
    <x v="66"/>
    <x v="154"/>
    <n v="0"/>
    <x v="0"/>
  </r>
  <r>
    <x v="66"/>
    <x v="155"/>
    <n v="0"/>
    <x v="0"/>
  </r>
  <r>
    <x v="66"/>
    <x v="156"/>
    <n v="0"/>
    <x v="0"/>
  </r>
  <r>
    <x v="66"/>
    <x v="157"/>
    <n v="0"/>
    <x v="0"/>
  </r>
  <r>
    <x v="66"/>
    <x v="158"/>
    <n v="0"/>
    <x v="0"/>
  </r>
  <r>
    <x v="66"/>
    <x v="159"/>
    <n v="0"/>
    <x v="0"/>
  </r>
  <r>
    <x v="66"/>
    <x v="160"/>
    <n v="0"/>
    <x v="0"/>
  </r>
  <r>
    <x v="66"/>
    <x v="161"/>
    <n v="0"/>
    <x v="0"/>
  </r>
  <r>
    <x v="66"/>
    <x v="162"/>
    <n v="0"/>
    <x v="0"/>
  </r>
  <r>
    <x v="66"/>
    <x v="163"/>
    <n v="0"/>
    <x v="0"/>
  </r>
  <r>
    <x v="66"/>
    <x v="164"/>
    <n v="0"/>
    <x v="0"/>
  </r>
  <r>
    <x v="66"/>
    <x v="165"/>
    <n v="0"/>
    <x v="0"/>
  </r>
  <r>
    <x v="66"/>
    <x v="166"/>
    <n v="0"/>
    <x v="0"/>
  </r>
  <r>
    <x v="66"/>
    <x v="167"/>
    <n v="0"/>
    <x v="0"/>
  </r>
  <r>
    <x v="66"/>
    <x v="168"/>
    <n v="0"/>
    <x v="0"/>
  </r>
  <r>
    <x v="66"/>
    <x v="168"/>
    <m/>
    <x v="0"/>
  </r>
  <r>
    <x v="66"/>
    <x v="168"/>
    <m/>
    <x v="0"/>
  </r>
  <r>
    <x v="66"/>
    <x v="169"/>
    <m/>
    <x v="0"/>
  </r>
  <r>
    <x v="66"/>
    <x v="169"/>
    <m/>
    <x v="0"/>
  </r>
  <r>
    <x v="66"/>
    <x v="169"/>
    <m/>
    <x v="0"/>
  </r>
  <r>
    <x v="66"/>
    <x v="169"/>
    <m/>
    <x v="0"/>
  </r>
  <r>
    <x v="66"/>
    <x v="170"/>
    <m/>
    <x v="0"/>
  </r>
  <r>
    <x v="66"/>
    <x v="170"/>
    <m/>
    <x v="0"/>
  </r>
  <r>
    <x v="66"/>
    <x v="170"/>
    <m/>
    <x v="0"/>
  </r>
  <r>
    <x v="66"/>
    <x v="170"/>
    <m/>
    <x v="0"/>
  </r>
  <r>
    <x v="66"/>
    <x v="171"/>
    <m/>
    <x v="0"/>
  </r>
  <r>
    <x v="66"/>
    <x v="171"/>
    <m/>
    <x v="0"/>
  </r>
  <r>
    <x v="66"/>
    <x v="172"/>
    <m/>
    <x v="0"/>
  </r>
  <r>
    <x v="66"/>
    <x v="172"/>
    <m/>
    <x v="0"/>
  </r>
  <r>
    <x v="66"/>
    <x v="173"/>
    <m/>
    <x v="0"/>
  </r>
  <r>
    <x v="66"/>
    <x v="173"/>
    <m/>
    <x v="0"/>
  </r>
  <r>
    <x v="66"/>
    <x v="174"/>
    <m/>
    <x v="0"/>
  </r>
  <r>
    <x v="66"/>
    <x v="174"/>
    <m/>
    <x v="0"/>
  </r>
  <r>
    <x v="66"/>
    <x v="174"/>
    <m/>
    <x v="0"/>
  </r>
  <r>
    <x v="66"/>
    <x v="174"/>
    <m/>
    <x v="0"/>
  </r>
  <r>
    <x v="66"/>
    <x v="175"/>
    <m/>
    <x v="0"/>
  </r>
  <r>
    <x v="66"/>
    <x v="175"/>
    <m/>
    <x v="0"/>
  </r>
  <r>
    <x v="66"/>
    <x v="175"/>
    <m/>
    <x v="0"/>
  </r>
  <r>
    <x v="66"/>
    <x v="176"/>
    <m/>
    <x v="0"/>
  </r>
  <r>
    <x v="66"/>
    <x v="176"/>
    <m/>
    <x v="0"/>
  </r>
  <r>
    <x v="66"/>
    <x v="176"/>
    <m/>
    <x v="0"/>
  </r>
  <r>
    <x v="66"/>
    <x v="177"/>
    <n v="0"/>
    <x v="0"/>
  </r>
  <r>
    <x v="66"/>
    <x v="178"/>
    <m/>
    <x v="0"/>
  </r>
  <r>
    <x v="66"/>
    <x v="179"/>
    <n v="0"/>
    <x v="0"/>
  </r>
  <r>
    <x v="66"/>
    <x v="180"/>
    <n v="3305.8298470598097"/>
    <x v="0"/>
  </r>
  <r>
    <x v="66"/>
    <x v="181"/>
    <n v="0"/>
    <x v="0"/>
  </r>
  <r>
    <x v="66"/>
    <x v="182"/>
    <n v="0"/>
    <x v="0"/>
  </r>
  <r>
    <x v="66"/>
    <x v="183"/>
    <n v="0"/>
    <x v="0"/>
  </r>
  <r>
    <x v="66"/>
    <x v="184"/>
    <n v="0"/>
    <x v="0"/>
  </r>
  <r>
    <x v="66"/>
    <x v="185"/>
    <n v="0"/>
    <x v="0"/>
  </r>
  <r>
    <x v="66"/>
    <x v="186"/>
    <n v="0"/>
    <x v="0"/>
  </r>
  <r>
    <x v="66"/>
    <x v="187"/>
    <n v="200.48536426477767"/>
    <x v="0"/>
  </r>
  <r>
    <x v="66"/>
    <x v="188"/>
    <n v="2203.4478012197665"/>
    <x v="0"/>
  </r>
  <r>
    <x v="67"/>
    <x v="0"/>
    <s v="ccoal"/>
    <x v="0"/>
  </r>
  <r>
    <x v="67"/>
    <x v="1"/>
    <n v="21.341937928135028"/>
    <x v="0"/>
  </r>
  <r>
    <x v="67"/>
    <x v="2"/>
    <n v="0"/>
    <x v="0"/>
  </r>
  <r>
    <x v="67"/>
    <x v="3"/>
    <n v="0"/>
    <x v="0"/>
  </r>
  <r>
    <x v="67"/>
    <x v="4"/>
    <n v="7.6654852932447879"/>
    <x v="0"/>
  </r>
  <r>
    <x v="67"/>
    <x v="5"/>
    <n v="397.94401969354982"/>
    <x v="0"/>
  </r>
  <r>
    <x v="67"/>
    <x v="6"/>
    <n v="3240.8705680470584"/>
    <x v="0"/>
  </r>
  <r>
    <x v="67"/>
    <x v="7"/>
    <n v="728.843726269179"/>
    <x v="0"/>
  </r>
  <r>
    <x v="67"/>
    <x v="8"/>
    <n v="582.27505713595065"/>
    <x v="0"/>
  </r>
  <r>
    <x v="67"/>
    <x v="9"/>
    <n v="97.898979108656718"/>
    <x v="0"/>
  </r>
  <r>
    <x v="67"/>
    <x v="10"/>
    <n v="213.12633457269726"/>
    <x v="0"/>
  </r>
  <r>
    <x v="67"/>
    <x v="11"/>
    <n v="64.746244965164664"/>
    <x v="0"/>
  </r>
  <r>
    <x v="67"/>
    <x v="12"/>
    <n v="3.349710948530352"/>
    <x v="0"/>
  </r>
  <r>
    <x v="67"/>
    <x v="13"/>
    <n v="0.91368229499789688"/>
    <x v="0"/>
  </r>
  <r>
    <x v="67"/>
    <x v="14"/>
    <n v="150.32908024395886"/>
    <x v="0"/>
  </r>
  <r>
    <x v="67"/>
    <x v="15"/>
    <n v="2952.2352972764229"/>
    <x v="0"/>
  </r>
  <r>
    <x v="67"/>
    <x v="16"/>
    <n v="23.639989970235487"/>
    <x v="0"/>
  </r>
  <r>
    <x v="67"/>
    <x v="17"/>
    <n v="7475.080426891659"/>
    <x v="0"/>
  </r>
  <r>
    <x v="67"/>
    <x v="18"/>
    <n v="293.49942413537678"/>
    <x v="0"/>
  </r>
  <r>
    <x v="67"/>
    <x v="19"/>
    <n v="87.05337476231638"/>
    <x v="0"/>
  </r>
  <r>
    <x v="67"/>
    <x v="20"/>
    <n v="51.850234506065782"/>
    <x v="0"/>
  </r>
  <r>
    <x v="67"/>
    <x v="21"/>
    <n v="9.4423091537461339"/>
    <x v="0"/>
  </r>
  <r>
    <x v="67"/>
    <x v="22"/>
    <n v="13.951280767476897"/>
    <x v="0"/>
  </r>
  <r>
    <x v="67"/>
    <x v="23"/>
    <n v="1048.9016419176364"/>
    <x v="0"/>
  </r>
  <r>
    <x v="67"/>
    <x v="24"/>
    <n v="3192.1658320231709"/>
    <x v="0"/>
  </r>
  <r>
    <x v="67"/>
    <x v="25"/>
    <n v="17.238009107254676"/>
    <x v="0"/>
  </r>
  <r>
    <x v="67"/>
    <x v="26"/>
    <n v="46.867844489087013"/>
    <x v="0"/>
  </r>
  <r>
    <x v="67"/>
    <x v="27"/>
    <n v="24.757181468701638"/>
    <x v="0"/>
  </r>
  <r>
    <x v="67"/>
    <x v="28"/>
    <n v="14.673234587134433"/>
    <x v="0"/>
  </r>
  <r>
    <x v="67"/>
    <x v="29"/>
    <n v="4.2442728916832095"/>
    <x v="0"/>
  </r>
  <r>
    <x v="67"/>
    <x v="30"/>
    <n v="0.37146423164680792"/>
    <x v="0"/>
  </r>
  <r>
    <x v="67"/>
    <x v="31"/>
    <n v="2.7968677390318057"/>
    <x v="0"/>
  </r>
  <r>
    <x v="67"/>
    <x v="32"/>
    <n v="3.6811550682008671"/>
    <x v="0"/>
  </r>
  <r>
    <x v="67"/>
    <x v="33"/>
    <n v="22.472739047053324"/>
    <x v="0"/>
  </r>
  <r>
    <x v="67"/>
    <x v="34"/>
    <n v="9.2048274062569941"/>
    <x v="0"/>
  </r>
  <r>
    <x v="67"/>
    <x v="35"/>
    <n v="32102.743064664079"/>
    <x v="0"/>
  </r>
  <r>
    <x v="67"/>
    <x v="36"/>
    <n v="1349.6942164065315"/>
    <x v="0"/>
  </r>
  <r>
    <x v="67"/>
    <x v="37"/>
    <n v="0"/>
    <x v="0"/>
  </r>
  <r>
    <x v="67"/>
    <x v="38"/>
    <n v="0"/>
    <x v="0"/>
  </r>
  <r>
    <x v="67"/>
    <x v="39"/>
    <n v="0"/>
    <x v="0"/>
  </r>
  <r>
    <x v="67"/>
    <x v="40"/>
    <n v="0"/>
    <x v="0"/>
  </r>
  <r>
    <x v="67"/>
    <x v="41"/>
    <n v="41.411714719591544"/>
    <x v="0"/>
  </r>
  <r>
    <x v="67"/>
    <x v="42"/>
    <n v="75.970610508721762"/>
    <x v="0"/>
  </r>
  <r>
    <x v="67"/>
    <x v="43"/>
    <n v="2.2452080707719784"/>
    <x v="0"/>
  </r>
  <r>
    <x v="67"/>
    <x v="44"/>
    <n v="18.307873880122969"/>
    <x v="0"/>
  </r>
  <r>
    <x v="67"/>
    <x v="45"/>
    <n v="22.614062629636773"/>
    <x v="0"/>
  </r>
  <r>
    <x v="67"/>
    <x v="46"/>
    <n v="1.5729140609787593"/>
    <x v="0"/>
  </r>
  <r>
    <x v="67"/>
    <x v="47"/>
    <n v="0"/>
    <x v="0"/>
  </r>
  <r>
    <x v="67"/>
    <x v="48"/>
    <n v="0"/>
    <x v="0"/>
  </r>
  <r>
    <x v="67"/>
    <x v="49"/>
    <n v="0"/>
    <x v="0"/>
  </r>
  <r>
    <x v="67"/>
    <x v="50"/>
    <n v="0"/>
    <x v="0"/>
  </r>
  <r>
    <x v="67"/>
    <x v="51"/>
    <n v="0"/>
    <x v="0"/>
  </r>
  <r>
    <x v="67"/>
    <x v="52"/>
    <n v="0"/>
    <x v="0"/>
  </r>
  <r>
    <x v="67"/>
    <x v="53"/>
    <n v="0"/>
    <x v="0"/>
  </r>
  <r>
    <x v="67"/>
    <x v="54"/>
    <n v="0"/>
    <x v="0"/>
  </r>
  <r>
    <x v="67"/>
    <x v="55"/>
    <n v="603.48247043913329"/>
    <x v="0"/>
  </r>
  <r>
    <x v="67"/>
    <x v="56"/>
    <n v="14.14130668419001"/>
    <x v="0"/>
  </r>
  <r>
    <x v="67"/>
    <x v="57"/>
    <n v="50.183638434151582"/>
    <x v="0"/>
  </r>
  <r>
    <x v="67"/>
    <x v="58"/>
    <n v="0.22863660652983939"/>
    <x v="0"/>
  </r>
  <r>
    <x v="67"/>
    <x v="59"/>
    <n v="0.70513798833364738"/>
    <x v="0"/>
  </r>
  <r>
    <x v="67"/>
    <x v="60"/>
    <n v="14.557423805962545"/>
    <x v="0"/>
  </r>
  <r>
    <x v="67"/>
    <x v="61"/>
    <n v="1.4660501772811627"/>
    <x v="0"/>
  </r>
  <r>
    <x v="67"/>
    <x v="62"/>
    <n v="66.418321413185879"/>
    <x v="0"/>
  </r>
  <r>
    <x v="67"/>
    <x v="63"/>
    <n v="0"/>
    <x v="0"/>
  </r>
  <r>
    <x v="67"/>
    <x v="64"/>
    <n v="0"/>
    <x v="0"/>
  </r>
  <r>
    <x v="67"/>
    <x v="65"/>
    <n v="0"/>
    <x v="0"/>
  </r>
  <r>
    <x v="67"/>
    <x v="66"/>
    <n v="0"/>
    <x v="0"/>
  </r>
  <r>
    <x v="67"/>
    <x v="67"/>
    <n v="0"/>
    <x v="0"/>
  </r>
  <r>
    <x v="67"/>
    <x v="68"/>
    <n v="0"/>
    <x v="0"/>
  </r>
  <r>
    <x v="67"/>
    <x v="69"/>
    <n v="0"/>
    <x v="0"/>
  </r>
  <r>
    <x v="67"/>
    <x v="70"/>
    <n v="0"/>
    <x v="0"/>
  </r>
  <r>
    <x v="67"/>
    <x v="71"/>
    <n v="0"/>
    <x v="0"/>
  </r>
  <r>
    <x v="67"/>
    <x v="72"/>
    <n v="0"/>
    <x v="0"/>
  </r>
  <r>
    <x v="67"/>
    <x v="73"/>
    <n v="0"/>
    <x v="0"/>
  </r>
  <r>
    <x v="67"/>
    <x v="74"/>
    <n v="0"/>
    <x v="0"/>
  </r>
  <r>
    <x v="67"/>
    <x v="75"/>
    <n v="0"/>
    <x v="0"/>
  </r>
  <r>
    <x v="67"/>
    <x v="76"/>
    <n v="0"/>
    <x v="0"/>
  </r>
  <r>
    <x v="67"/>
    <x v="77"/>
    <n v="0"/>
    <x v="0"/>
  </r>
  <r>
    <x v="67"/>
    <x v="78"/>
    <n v="0"/>
    <x v="0"/>
  </r>
  <r>
    <x v="67"/>
    <x v="79"/>
    <n v="0"/>
    <x v="0"/>
  </r>
  <r>
    <x v="67"/>
    <x v="80"/>
    <n v="0"/>
    <x v="0"/>
  </r>
  <r>
    <x v="67"/>
    <x v="81"/>
    <n v="0"/>
    <x v="0"/>
  </r>
  <r>
    <x v="67"/>
    <x v="82"/>
    <n v="0"/>
    <x v="0"/>
  </r>
  <r>
    <x v="67"/>
    <x v="83"/>
    <n v="0"/>
    <x v="0"/>
  </r>
  <r>
    <x v="67"/>
    <x v="84"/>
    <n v="0"/>
    <x v="0"/>
  </r>
  <r>
    <x v="67"/>
    <x v="85"/>
    <n v="0"/>
    <x v="0"/>
  </r>
  <r>
    <x v="67"/>
    <x v="86"/>
    <n v="0"/>
    <x v="0"/>
  </r>
  <r>
    <x v="67"/>
    <x v="87"/>
    <n v="0"/>
    <x v="0"/>
  </r>
  <r>
    <x v="67"/>
    <x v="88"/>
    <n v="0"/>
    <x v="0"/>
  </r>
  <r>
    <x v="67"/>
    <x v="89"/>
    <n v="0"/>
    <x v="0"/>
  </r>
  <r>
    <x v="67"/>
    <x v="90"/>
    <n v="0"/>
    <x v="0"/>
  </r>
  <r>
    <x v="67"/>
    <x v="91"/>
    <n v="0"/>
    <x v="0"/>
  </r>
  <r>
    <x v="67"/>
    <x v="92"/>
    <n v="0"/>
    <x v="0"/>
  </r>
  <r>
    <x v="67"/>
    <x v="93"/>
    <n v="0"/>
    <x v="0"/>
  </r>
  <r>
    <x v="67"/>
    <x v="94"/>
    <n v="0"/>
    <x v="0"/>
  </r>
  <r>
    <x v="67"/>
    <x v="95"/>
    <n v="0"/>
    <x v="0"/>
  </r>
  <r>
    <x v="67"/>
    <x v="96"/>
    <n v="0"/>
    <x v="0"/>
  </r>
  <r>
    <x v="67"/>
    <x v="97"/>
    <n v="0"/>
    <x v="0"/>
  </r>
  <r>
    <x v="67"/>
    <x v="98"/>
    <n v="0"/>
    <x v="0"/>
  </r>
  <r>
    <x v="67"/>
    <x v="99"/>
    <n v="0"/>
    <x v="0"/>
  </r>
  <r>
    <x v="67"/>
    <x v="100"/>
    <n v="0"/>
    <x v="0"/>
  </r>
  <r>
    <x v="67"/>
    <x v="101"/>
    <n v="0"/>
    <x v="0"/>
  </r>
  <r>
    <x v="67"/>
    <x v="102"/>
    <n v="0"/>
    <x v="0"/>
  </r>
  <r>
    <x v="67"/>
    <x v="103"/>
    <n v="0"/>
    <x v="0"/>
  </r>
  <r>
    <x v="67"/>
    <x v="104"/>
    <n v="0"/>
    <x v="0"/>
  </r>
  <r>
    <x v="67"/>
    <x v="105"/>
    <n v="0"/>
    <x v="0"/>
  </r>
  <r>
    <x v="67"/>
    <x v="106"/>
    <n v="0"/>
    <x v="0"/>
  </r>
  <r>
    <x v="67"/>
    <x v="107"/>
    <n v="0"/>
    <x v="0"/>
  </r>
  <r>
    <x v="67"/>
    <x v="108"/>
    <n v="0"/>
    <x v="0"/>
  </r>
  <r>
    <x v="67"/>
    <x v="109"/>
    <n v="0"/>
    <x v="0"/>
  </r>
  <r>
    <x v="67"/>
    <x v="110"/>
    <n v="0"/>
    <x v="0"/>
  </r>
  <r>
    <x v="67"/>
    <x v="111"/>
    <n v="0"/>
    <x v="0"/>
  </r>
  <r>
    <x v="67"/>
    <x v="112"/>
    <n v="0"/>
    <x v="0"/>
  </r>
  <r>
    <x v="67"/>
    <x v="113"/>
    <n v="0"/>
    <x v="0"/>
  </r>
  <r>
    <x v="67"/>
    <x v="114"/>
    <n v="0"/>
    <x v="0"/>
  </r>
  <r>
    <x v="67"/>
    <x v="115"/>
    <n v="0"/>
    <x v="0"/>
  </r>
  <r>
    <x v="67"/>
    <x v="116"/>
    <n v="0"/>
    <x v="0"/>
  </r>
  <r>
    <x v="67"/>
    <x v="117"/>
    <n v="0"/>
    <x v="0"/>
  </r>
  <r>
    <x v="67"/>
    <x v="118"/>
    <n v="0"/>
    <x v="0"/>
  </r>
  <r>
    <x v="67"/>
    <x v="119"/>
    <n v="0"/>
    <x v="0"/>
  </r>
  <r>
    <x v="67"/>
    <x v="120"/>
    <n v="0"/>
    <x v="0"/>
  </r>
  <r>
    <x v="67"/>
    <x v="121"/>
    <n v="0"/>
    <x v="0"/>
  </r>
  <r>
    <x v="67"/>
    <x v="122"/>
    <n v="0"/>
    <x v="0"/>
  </r>
  <r>
    <x v="67"/>
    <x v="123"/>
    <n v="0"/>
    <x v="0"/>
  </r>
  <r>
    <x v="67"/>
    <x v="124"/>
    <n v="0"/>
    <x v="0"/>
  </r>
  <r>
    <x v="67"/>
    <x v="125"/>
    <n v="0"/>
    <x v="0"/>
  </r>
  <r>
    <x v="67"/>
    <x v="126"/>
    <n v="0"/>
    <x v="0"/>
  </r>
  <r>
    <x v="67"/>
    <x v="127"/>
    <n v="0"/>
    <x v="0"/>
  </r>
  <r>
    <x v="67"/>
    <x v="128"/>
    <n v="0"/>
    <x v="0"/>
  </r>
  <r>
    <x v="67"/>
    <x v="129"/>
    <n v="0"/>
    <x v="0"/>
  </r>
  <r>
    <x v="67"/>
    <x v="130"/>
    <n v="0"/>
    <x v="0"/>
  </r>
  <r>
    <x v="67"/>
    <x v="131"/>
    <n v="0"/>
    <x v="0"/>
  </r>
  <r>
    <x v="67"/>
    <x v="132"/>
    <n v="0"/>
    <x v="0"/>
  </r>
  <r>
    <x v="67"/>
    <x v="133"/>
    <n v="0"/>
    <x v="0"/>
  </r>
  <r>
    <x v="67"/>
    <x v="134"/>
    <n v="0"/>
    <x v="0"/>
  </r>
  <r>
    <x v="67"/>
    <x v="135"/>
    <n v="0"/>
    <x v="0"/>
  </r>
  <r>
    <x v="67"/>
    <x v="136"/>
    <n v="0"/>
    <x v="0"/>
  </r>
  <r>
    <x v="67"/>
    <x v="137"/>
    <n v="0"/>
    <x v="0"/>
  </r>
  <r>
    <x v="67"/>
    <x v="138"/>
    <n v="0"/>
    <x v="0"/>
  </r>
  <r>
    <x v="67"/>
    <x v="139"/>
    <n v="0"/>
    <x v="0"/>
  </r>
  <r>
    <x v="67"/>
    <x v="140"/>
    <n v="0"/>
    <x v="0"/>
  </r>
  <r>
    <x v="67"/>
    <x v="141"/>
    <n v="0"/>
    <x v="0"/>
  </r>
  <r>
    <x v="67"/>
    <x v="142"/>
    <n v="0"/>
    <x v="0"/>
  </r>
  <r>
    <x v="67"/>
    <x v="143"/>
    <n v="0"/>
    <x v="0"/>
  </r>
  <r>
    <x v="67"/>
    <x v="144"/>
    <n v="0"/>
    <x v="0"/>
  </r>
  <r>
    <x v="67"/>
    <x v="145"/>
    <n v="0"/>
    <x v="0"/>
  </r>
  <r>
    <x v="67"/>
    <x v="146"/>
    <n v="0"/>
    <x v="0"/>
  </r>
  <r>
    <x v="67"/>
    <x v="147"/>
    <n v="0"/>
    <x v="0"/>
  </r>
  <r>
    <x v="67"/>
    <x v="148"/>
    <n v="0"/>
    <x v="0"/>
  </r>
  <r>
    <x v="67"/>
    <x v="149"/>
    <n v="0"/>
    <x v="0"/>
  </r>
  <r>
    <x v="67"/>
    <x v="150"/>
    <n v="0"/>
    <x v="0"/>
  </r>
  <r>
    <x v="67"/>
    <x v="151"/>
    <n v="0"/>
    <x v="0"/>
  </r>
  <r>
    <x v="67"/>
    <x v="152"/>
    <n v="0"/>
    <x v="0"/>
  </r>
  <r>
    <x v="67"/>
    <x v="153"/>
    <n v="0"/>
    <x v="0"/>
  </r>
  <r>
    <x v="67"/>
    <x v="154"/>
    <n v="0"/>
    <x v="0"/>
  </r>
  <r>
    <x v="67"/>
    <x v="155"/>
    <n v="0"/>
    <x v="0"/>
  </r>
  <r>
    <x v="67"/>
    <x v="156"/>
    <n v="0"/>
    <x v="0"/>
  </r>
  <r>
    <x v="67"/>
    <x v="157"/>
    <n v="0"/>
    <x v="0"/>
  </r>
  <r>
    <x v="67"/>
    <x v="158"/>
    <n v="0"/>
    <x v="0"/>
  </r>
  <r>
    <x v="67"/>
    <x v="159"/>
    <n v="0"/>
    <x v="0"/>
  </r>
  <r>
    <x v="67"/>
    <x v="160"/>
    <n v="0"/>
    <x v="0"/>
  </r>
  <r>
    <x v="67"/>
    <x v="161"/>
    <n v="0"/>
    <x v="0"/>
  </r>
  <r>
    <x v="67"/>
    <x v="162"/>
    <n v="0"/>
    <x v="0"/>
  </r>
  <r>
    <x v="67"/>
    <x v="163"/>
    <n v="0"/>
    <x v="0"/>
  </r>
  <r>
    <x v="67"/>
    <x v="164"/>
    <n v="0"/>
    <x v="0"/>
  </r>
  <r>
    <x v="67"/>
    <x v="165"/>
    <n v="0"/>
    <x v="0"/>
  </r>
  <r>
    <x v="67"/>
    <x v="166"/>
    <n v="0"/>
    <x v="0"/>
  </r>
  <r>
    <x v="67"/>
    <x v="167"/>
    <n v="0"/>
    <x v="0"/>
  </r>
  <r>
    <x v="67"/>
    <x v="168"/>
    <n v="0"/>
    <x v="0"/>
  </r>
  <r>
    <x v="67"/>
    <x v="168"/>
    <m/>
    <x v="0"/>
  </r>
  <r>
    <x v="67"/>
    <x v="168"/>
    <m/>
    <x v="0"/>
  </r>
  <r>
    <x v="67"/>
    <x v="169"/>
    <m/>
    <x v="0"/>
  </r>
  <r>
    <x v="67"/>
    <x v="169"/>
    <m/>
    <x v="0"/>
  </r>
  <r>
    <x v="67"/>
    <x v="169"/>
    <m/>
    <x v="0"/>
  </r>
  <r>
    <x v="67"/>
    <x v="169"/>
    <m/>
    <x v="0"/>
  </r>
  <r>
    <x v="67"/>
    <x v="170"/>
    <m/>
    <x v="0"/>
  </r>
  <r>
    <x v="67"/>
    <x v="170"/>
    <m/>
    <x v="0"/>
  </r>
  <r>
    <x v="67"/>
    <x v="170"/>
    <m/>
    <x v="0"/>
  </r>
  <r>
    <x v="67"/>
    <x v="170"/>
    <m/>
    <x v="0"/>
  </r>
  <r>
    <x v="67"/>
    <x v="171"/>
    <m/>
    <x v="0"/>
  </r>
  <r>
    <x v="67"/>
    <x v="171"/>
    <m/>
    <x v="0"/>
  </r>
  <r>
    <x v="67"/>
    <x v="172"/>
    <m/>
    <x v="0"/>
  </r>
  <r>
    <x v="67"/>
    <x v="172"/>
    <m/>
    <x v="0"/>
  </r>
  <r>
    <x v="67"/>
    <x v="173"/>
    <m/>
    <x v="0"/>
  </r>
  <r>
    <x v="67"/>
    <x v="173"/>
    <m/>
    <x v="0"/>
  </r>
  <r>
    <x v="67"/>
    <x v="174"/>
    <m/>
    <x v="0"/>
  </r>
  <r>
    <x v="67"/>
    <x v="174"/>
    <m/>
    <x v="0"/>
  </r>
  <r>
    <x v="67"/>
    <x v="174"/>
    <m/>
    <x v="0"/>
  </r>
  <r>
    <x v="67"/>
    <x v="174"/>
    <m/>
    <x v="0"/>
  </r>
  <r>
    <x v="67"/>
    <x v="175"/>
    <m/>
    <x v="0"/>
  </r>
  <r>
    <x v="67"/>
    <x v="175"/>
    <m/>
    <x v="0"/>
  </r>
  <r>
    <x v="67"/>
    <x v="175"/>
    <m/>
    <x v="0"/>
  </r>
  <r>
    <x v="67"/>
    <x v="176"/>
    <m/>
    <x v="0"/>
  </r>
  <r>
    <x v="67"/>
    <x v="176"/>
    <m/>
    <x v="0"/>
  </r>
  <r>
    <x v="67"/>
    <x v="176"/>
    <m/>
    <x v="0"/>
  </r>
  <r>
    <x v="67"/>
    <x v="177"/>
    <n v="0"/>
    <x v="0"/>
  </r>
  <r>
    <x v="67"/>
    <x v="178"/>
    <m/>
    <x v="0"/>
  </r>
  <r>
    <x v="67"/>
    <x v="179"/>
    <n v="0"/>
    <x v="0"/>
  </r>
  <r>
    <x v="67"/>
    <x v="180"/>
    <n v="1361.7699499959965"/>
    <x v="0"/>
  </r>
  <r>
    <x v="67"/>
    <x v="181"/>
    <n v="0"/>
    <x v="0"/>
  </r>
  <r>
    <x v="67"/>
    <x v="182"/>
    <n v="0"/>
    <x v="0"/>
  </r>
  <r>
    <x v="67"/>
    <x v="183"/>
    <n v="0"/>
    <x v="0"/>
  </r>
  <r>
    <x v="67"/>
    <x v="184"/>
    <n v="0"/>
    <x v="0"/>
  </r>
  <r>
    <x v="67"/>
    <x v="185"/>
    <n v="0"/>
    <x v="0"/>
  </r>
  <r>
    <x v="67"/>
    <x v="186"/>
    <n v="0"/>
    <x v="0"/>
  </r>
  <r>
    <x v="67"/>
    <x v="187"/>
    <n v="-3025.708378165742"/>
    <x v="0"/>
  </r>
  <r>
    <x v="67"/>
    <x v="188"/>
    <n v="50409.786955062402"/>
    <x v="0"/>
  </r>
  <r>
    <x v="68"/>
    <x v="0"/>
    <s v="cmore"/>
    <x v="0"/>
  </r>
  <r>
    <x v="68"/>
    <x v="1"/>
    <n v="0"/>
    <x v="0"/>
  </r>
  <r>
    <x v="68"/>
    <x v="2"/>
    <n v="0"/>
    <x v="0"/>
  </r>
  <r>
    <x v="68"/>
    <x v="3"/>
    <n v="0"/>
    <x v="0"/>
  </r>
  <r>
    <x v="68"/>
    <x v="4"/>
    <n v="0"/>
    <x v="0"/>
  </r>
  <r>
    <x v="68"/>
    <x v="5"/>
    <n v="0"/>
    <x v="0"/>
  </r>
  <r>
    <x v="68"/>
    <x v="6"/>
    <n v="0"/>
    <x v="0"/>
  </r>
  <r>
    <x v="68"/>
    <x v="7"/>
    <n v="1.6476949517178158E-3"/>
    <x v="0"/>
  </r>
  <r>
    <x v="68"/>
    <x v="8"/>
    <n v="0"/>
    <x v="0"/>
  </r>
  <r>
    <x v="68"/>
    <x v="9"/>
    <n v="0"/>
    <x v="0"/>
  </r>
  <r>
    <x v="68"/>
    <x v="10"/>
    <n v="0"/>
    <x v="0"/>
  </r>
  <r>
    <x v="68"/>
    <x v="11"/>
    <n v="0"/>
    <x v="0"/>
  </r>
  <r>
    <x v="68"/>
    <x v="12"/>
    <n v="0"/>
    <x v="0"/>
  </r>
  <r>
    <x v="68"/>
    <x v="13"/>
    <n v="0"/>
    <x v="0"/>
  </r>
  <r>
    <x v="68"/>
    <x v="14"/>
    <n v="12.415026654796986"/>
    <x v="0"/>
  </r>
  <r>
    <x v="68"/>
    <x v="15"/>
    <n v="0"/>
    <x v="0"/>
  </r>
  <r>
    <x v="68"/>
    <x v="16"/>
    <n v="0.44270229792310034"/>
    <x v="0"/>
  </r>
  <r>
    <x v="68"/>
    <x v="17"/>
    <n v="8.9863999899708027"/>
    <x v="0"/>
  </r>
  <r>
    <x v="68"/>
    <x v="18"/>
    <n v="0"/>
    <x v="0"/>
  </r>
  <r>
    <x v="68"/>
    <x v="19"/>
    <n v="0"/>
    <x v="0"/>
  </r>
  <r>
    <x v="68"/>
    <x v="20"/>
    <n v="0"/>
    <x v="0"/>
  </r>
  <r>
    <x v="68"/>
    <x v="21"/>
    <n v="0"/>
    <x v="0"/>
  </r>
  <r>
    <x v="68"/>
    <x v="22"/>
    <n v="0"/>
    <x v="0"/>
  </r>
  <r>
    <x v="68"/>
    <x v="23"/>
    <n v="0.19881822431087939"/>
    <x v="0"/>
  </r>
  <r>
    <x v="68"/>
    <x v="24"/>
    <n v="37121.84982543745"/>
    <x v="0"/>
  </r>
  <r>
    <x v="68"/>
    <x v="25"/>
    <n v="9263.3848172705202"/>
    <x v="0"/>
  </r>
  <r>
    <x v="68"/>
    <x v="26"/>
    <n v="2038.6320315853418"/>
    <x v="0"/>
  </r>
  <r>
    <x v="68"/>
    <x v="27"/>
    <n v="2092.2779402228653"/>
    <x v="0"/>
  </r>
  <r>
    <x v="68"/>
    <x v="28"/>
    <n v="2046.2976652916122"/>
    <x v="0"/>
  </r>
  <r>
    <x v="68"/>
    <x v="29"/>
    <n v="716.29315535121054"/>
    <x v="0"/>
  </r>
  <r>
    <x v="68"/>
    <x v="30"/>
    <n v="0"/>
    <x v="0"/>
  </r>
  <r>
    <x v="68"/>
    <x v="31"/>
    <n v="2839.4312514501098"/>
    <x v="0"/>
  </r>
  <r>
    <x v="68"/>
    <x v="32"/>
    <n v="265.44441323657634"/>
    <x v="0"/>
  </r>
  <r>
    <x v="68"/>
    <x v="33"/>
    <n v="0"/>
    <x v="0"/>
  </r>
  <r>
    <x v="68"/>
    <x v="34"/>
    <n v="244.59544178867515"/>
    <x v="0"/>
  </r>
  <r>
    <x v="68"/>
    <x v="35"/>
    <n v="0"/>
    <x v="0"/>
  </r>
  <r>
    <x v="68"/>
    <x v="36"/>
    <n v="0"/>
    <x v="0"/>
  </r>
  <r>
    <x v="68"/>
    <x v="37"/>
    <n v="0"/>
    <x v="0"/>
  </r>
  <r>
    <x v="68"/>
    <x v="38"/>
    <n v="0"/>
    <x v="0"/>
  </r>
  <r>
    <x v="68"/>
    <x v="39"/>
    <n v="0"/>
    <x v="0"/>
  </r>
  <r>
    <x v="68"/>
    <x v="40"/>
    <n v="0"/>
    <x v="0"/>
  </r>
  <r>
    <x v="68"/>
    <x v="41"/>
    <n v="0"/>
    <x v="0"/>
  </r>
  <r>
    <x v="68"/>
    <x v="42"/>
    <n v="0"/>
    <x v="0"/>
  </r>
  <r>
    <x v="68"/>
    <x v="43"/>
    <n v="0"/>
    <x v="0"/>
  </r>
  <r>
    <x v="68"/>
    <x v="44"/>
    <n v="0"/>
    <x v="0"/>
  </r>
  <r>
    <x v="68"/>
    <x v="45"/>
    <n v="0"/>
    <x v="0"/>
  </r>
  <r>
    <x v="68"/>
    <x v="46"/>
    <n v="0"/>
    <x v="0"/>
  </r>
  <r>
    <x v="68"/>
    <x v="47"/>
    <n v="0"/>
    <x v="0"/>
  </r>
  <r>
    <x v="68"/>
    <x v="48"/>
    <n v="0"/>
    <x v="0"/>
  </r>
  <r>
    <x v="68"/>
    <x v="49"/>
    <n v="0"/>
    <x v="0"/>
  </r>
  <r>
    <x v="68"/>
    <x v="50"/>
    <n v="0"/>
    <x v="0"/>
  </r>
  <r>
    <x v="68"/>
    <x v="51"/>
    <n v="0"/>
    <x v="0"/>
  </r>
  <r>
    <x v="68"/>
    <x v="52"/>
    <n v="0"/>
    <x v="0"/>
  </r>
  <r>
    <x v="68"/>
    <x v="53"/>
    <n v="0"/>
    <x v="0"/>
  </r>
  <r>
    <x v="68"/>
    <x v="54"/>
    <n v="0"/>
    <x v="0"/>
  </r>
  <r>
    <x v="68"/>
    <x v="55"/>
    <n v="0"/>
    <x v="0"/>
  </r>
  <r>
    <x v="68"/>
    <x v="56"/>
    <n v="0"/>
    <x v="0"/>
  </r>
  <r>
    <x v="68"/>
    <x v="57"/>
    <n v="0"/>
    <x v="0"/>
  </r>
  <r>
    <x v="68"/>
    <x v="58"/>
    <n v="0"/>
    <x v="0"/>
  </r>
  <r>
    <x v="68"/>
    <x v="59"/>
    <n v="0"/>
    <x v="0"/>
  </r>
  <r>
    <x v="68"/>
    <x v="60"/>
    <n v="0"/>
    <x v="0"/>
  </r>
  <r>
    <x v="68"/>
    <x v="61"/>
    <n v="0"/>
    <x v="0"/>
  </r>
  <r>
    <x v="68"/>
    <x v="62"/>
    <n v="7.225938640366202"/>
    <x v="0"/>
  </r>
  <r>
    <x v="68"/>
    <x v="63"/>
    <n v="0"/>
    <x v="0"/>
  </r>
  <r>
    <x v="68"/>
    <x v="64"/>
    <n v="0"/>
    <x v="0"/>
  </r>
  <r>
    <x v="68"/>
    <x v="65"/>
    <n v="0"/>
    <x v="0"/>
  </r>
  <r>
    <x v="68"/>
    <x v="66"/>
    <n v="0"/>
    <x v="0"/>
  </r>
  <r>
    <x v="68"/>
    <x v="67"/>
    <n v="0"/>
    <x v="0"/>
  </r>
  <r>
    <x v="68"/>
    <x v="68"/>
    <n v="0"/>
    <x v="0"/>
  </r>
  <r>
    <x v="68"/>
    <x v="69"/>
    <n v="0"/>
    <x v="0"/>
  </r>
  <r>
    <x v="68"/>
    <x v="70"/>
    <n v="0"/>
    <x v="0"/>
  </r>
  <r>
    <x v="68"/>
    <x v="71"/>
    <n v="0"/>
    <x v="0"/>
  </r>
  <r>
    <x v="68"/>
    <x v="72"/>
    <n v="0"/>
    <x v="0"/>
  </r>
  <r>
    <x v="68"/>
    <x v="73"/>
    <n v="0"/>
    <x v="0"/>
  </r>
  <r>
    <x v="68"/>
    <x v="74"/>
    <n v="0"/>
    <x v="0"/>
  </r>
  <r>
    <x v="68"/>
    <x v="75"/>
    <n v="0"/>
    <x v="0"/>
  </r>
  <r>
    <x v="68"/>
    <x v="76"/>
    <n v="0"/>
    <x v="0"/>
  </r>
  <r>
    <x v="68"/>
    <x v="77"/>
    <n v="0"/>
    <x v="0"/>
  </r>
  <r>
    <x v="68"/>
    <x v="78"/>
    <n v="0"/>
    <x v="0"/>
  </r>
  <r>
    <x v="68"/>
    <x v="79"/>
    <n v="0"/>
    <x v="0"/>
  </r>
  <r>
    <x v="68"/>
    <x v="80"/>
    <n v="0"/>
    <x v="0"/>
  </r>
  <r>
    <x v="68"/>
    <x v="81"/>
    <n v="0"/>
    <x v="0"/>
  </r>
  <r>
    <x v="68"/>
    <x v="82"/>
    <n v="0"/>
    <x v="0"/>
  </r>
  <r>
    <x v="68"/>
    <x v="83"/>
    <n v="0"/>
    <x v="0"/>
  </r>
  <r>
    <x v="68"/>
    <x v="84"/>
    <n v="0"/>
    <x v="0"/>
  </r>
  <r>
    <x v="68"/>
    <x v="85"/>
    <n v="0"/>
    <x v="0"/>
  </r>
  <r>
    <x v="68"/>
    <x v="86"/>
    <n v="0"/>
    <x v="0"/>
  </r>
  <r>
    <x v="68"/>
    <x v="87"/>
    <n v="0"/>
    <x v="0"/>
  </r>
  <r>
    <x v="68"/>
    <x v="88"/>
    <n v="0"/>
    <x v="0"/>
  </r>
  <r>
    <x v="68"/>
    <x v="89"/>
    <n v="0"/>
    <x v="0"/>
  </r>
  <r>
    <x v="68"/>
    <x v="90"/>
    <n v="0"/>
    <x v="0"/>
  </r>
  <r>
    <x v="68"/>
    <x v="91"/>
    <n v="0"/>
    <x v="0"/>
  </r>
  <r>
    <x v="68"/>
    <x v="92"/>
    <n v="0"/>
    <x v="0"/>
  </r>
  <r>
    <x v="68"/>
    <x v="93"/>
    <n v="0"/>
    <x v="0"/>
  </r>
  <r>
    <x v="68"/>
    <x v="94"/>
    <n v="0"/>
    <x v="0"/>
  </r>
  <r>
    <x v="68"/>
    <x v="95"/>
    <n v="0"/>
    <x v="0"/>
  </r>
  <r>
    <x v="68"/>
    <x v="96"/>
    <n v="0"/>
    <x v="0"/>
  </r>
  <r>
    <x v="68"/>
    <x v="97"/>
    <n v="0"/>
    <x v="0"/>
  </r>
  <r>
    <x v="68"/>
    <x v="98"/>
    <n v="0"/>
    <x v="0"/>
  </r>
  <r>
    <x v="68"/>
    <x v="99"/>
    <n v="0"/>
    <x v="0"/>
  </r>
  <r>
    <x v="68"/>
    <x v="100"/>
    <n v="0"/>
    <x v="0"/>
  </r>
  <r>
    <x v="68"/>
    <x v="101"/>
    <n v="0"/>
    <x v="0"/>
  </r>
  <r>
    <x v="68"/>
    <x v="102"/>
    <n v="0"/>
    <x v="0"/>
  </r>
  <r>
    <x v="68"/>
    <x v="103"/>
    <n v="0"/>
    <x v="0"/>
  </r>
  <r>
    <x v="68"/>
    <x v="104"/>
    <n v="0"/>
    <x v="0"/>
  </r>
  <r>
    <x v="68"/>
    <x v="105"/>
    <n v="0"/>
    <x v="0"/>
  </r>
  <r>
    <x v="68"/>
    <x v="106"/>
    <n v="0"/>
    <x v="0"/>
  </r>
  <r>
    <x v="68"/>
    <x v="107"/>
    <n v="0"/>
    <x v="0"/>
  </r>
  <r>
    <x v="68"/>
    <x v="108"/>
    <n v="0"/>
    <x v="0"/>
  </r>
  <r>
    <x v="68"/>
    <x v="109"/>
    <n v="0"/>
    <x v="0"/>
  </r>
  <r>
    <x v="68"/>
    <x v="110"/>
    <n v="0"/>
    <x v="0"/>
  </r>
  <r>
    <x v="68"/>
    <x v="111"/>
    <n v="0"/>
    <x v="0"/>
  </r>
  <r>
    <x v="68"/>
    <x v="112"/>
    <n v="0"/>
    <x v="0"/>
  </r>
  <r>
    <x v="68"/>
    <x v="113"/>
    <n v="0"/>
    <x v="0"/>
  </r>
  <r>
    <x v="68"/>
    <x v="114"/>
    <n v="0"/>
    <x v="0"/>
  </r>
  <r>
    <x v="68"/>
    <x v="115"/>
    <n v="0"/>
    <x v="0"/>
  </r>
  <r>
    <x v="68"/>
    <x v="116"/>
    <n v="0"/>
    <x v="0"/>
  </r>
  <r>
    <x v="68"/>
    <x v="117"/>
    <n v="0"/>
    <x v="0"/>
  </r>
  <r>
    <x v="68"/>
    <x v="118"/>
    <n v="0"/>
    <x v="0"/>
  </r>
  <r>
    <x v="68"/>
    <x v="119"/>
    <n v="0"/>
    <x v="0"/>
  </r>
  <r>
    <x v="68"/>
    <x v="120"/>
    <n v="0"/>
    <x v="0"/>
  </r>
  <r>
    <x v="68"/>
    <x v="121"/>
    <n v="0"/>
    <x v="0"/>
  </r>
  <r>
    <x v="68"/>
    <x v="122"/>
    <n v="0"/>
    <x v="0"/>
  </r>
  <r>
    <x v="68"/>
    <x v="123"/>
    <n v="0"/>
    <x v="0"/>
  </r>
  <r>
    <x v="68"/>
    <x v="124"/>
    <n v="0"/>
    <x v="0"/>
  </r>
  <r>
    <x v="68"/>
    <x v="125"/>
    <n v="0"/>
    <x v="0"/>
  </r>
  <r>
    <x v="68"/>
    <x v="126"/>
    <n v="0"/>
    <x v="0"/>
  </r>
  <r>
    <x v="68"/>
    <x v="127"/>
    <n v="0"/>
    <x v="0"/>
  </r>
  <r>
    <x v="68"/>
    <x v="128"/>
    <n v="0"/>
    <x v="0"/>
  </r>
  <r>
    <x v="68"/>
    <x v="129"/>
    <n v="0"/>
    <x v="0"/>
  </r>
  <r>
    <x v="68"/>
    <x v="130"/>
    <n v="0"/>
    <x v="0"/>
  </r>
  <r>
    <x v="68"/>
    <x v="131"/>
    <n v="0"/>
    <x v="0"/>
  </r>
  <r>
    <x v="68"/>
    <x v="132"/>
    <n v="0"/>
    <x v="0"/>
  </r>
  <r>
    <x v="68"/>
    <x v="133"/>
    <n v="0"/>
    <x v="0"/>
  </r>
  <r>
    <x v="68"/>
    <x v="134"/>
    <n v="0"/>
    <x v="0"/>
  </r>
  <r>
    <x v="68"/>
    <x v="135"/>
    <n v="0"/>
    <x v="0"/>
  </r>
  <r>
    <x v="68"/>
    <x v="136"/>
    <n v="0"/>
    <x v="0"/>
  </r>
  <r>
    <x v="68"/>
    <x v="137"/>
    <n v="0"/>
    <x v="0"/>
  </r>
  <r>
    <x v="68"/>
    <x v="138"/>
    <n v="0"/>
    <x v="0"/>
  </r>
  <r>
    <x v="68"/>
    <x v="139"/>
    <n v="0"/>
    <x v="0"/>
  </r>
  <r>
    <x v="68"/>
    <x v="140"/>
    <n v="0"/>
    <x v="0"/>
  </r>
  <r>
    <x v="68"/>
    <x v="141"/>
    <n v="0"/>
    <x v="0"/>
  </r>
  <r>
    <x v="68"/>
    <x v="142"/>
    <n v="0"/>
    <x v="0"/>
  </r>
  <r>
    <x v="68"/>
    <x v="143"/>
    <n v="0"/>
    <x v="0"/>
  </r>
  <r>
    <x v="68"/>
    <x v="144"/>
    <n v="0"/>
    <x v="0"/>
  </r>
  <r>
    <x v="68"/>
    <x v="145"/>
    <n v="0"/>
    <x v="0"/>
  </r>
  <r>
    <x v="68"/>
    <x v="146"/>
    <n v="0"/>
    <x v="0"/>
  </r>
  <r>
    <x v="68"/>
    <x v="147"/>
    <n v="0"/>
    <x v="0"/>
  </r>
  <r>
    <x v="68"/>
    <x v="148"/>
    <n v="0"/>
    <x v="0"/>
  </r>
  <r>
    <x v="68"/>
    <x v="149"/>
    <n v="0"/>
    <x v="0"/>
  </r>
  <r>
    <x v="68"/>
    <x v="150"/>
    <n v="0"/>
    <x v="0"/>
  </r>
  <r>
    <x v="68"/>
    <x v="151"/>
    <n v="0"/>
    <x v="0"/>
  </r>
  <r>
    <x v="68"/>
    <x v="152"/>
    <n v="0"/>
    <x v="0"/>
  </r>
  <r>
    <x v="68"/>
    <x v="153"/>
    <n v="0"/>
    <x v="0"/>
  </r>
  <r>
    <x v="68"/>
    <x v="154"/>
    <n v="0"/>
    <x v="0"/>
  </r>
  <r>
    <x v="68"/>
    <x v="155"/>
    <n v="0"/>
    <x v="0"/>
  </r>
  <r>
    <x v="68"/>
    <x v="156"/>
    <n v="0"/>
    <x v="0"/>
  </r>
  <r>
    <x v="68"/>
    <x v="157"/>
    <n v="0"/>
    <x v="0"/>
  </r>
  <r>
    <x v="68"/>
    <x v="158"/>
    <n v="0"/>
    <x v="0"/>
  </r>
  <r>
    <x v="68"/>
    <x v="159"/>
    <n v="0"/>
    <x v="0"/>
  </r>
  <r>
    <x v="68"/>
    <x v="160"/>
    <n v="0"/>
    <x v="0"/>
  </r>
  <r>
    <x v="68"/>
    <x v="161"/>
    <n v="0"/>
    <x v="0"/>
  </r>
  <r>
    <x v="68"/>
    <x v="162"/>
    <n v="0"/>
    <x v="0"/>
  </r>
  <r>
    <x v="68"/>
    <x v="163"/>
    <n v="0"/>
    <x v="0"/>
  </r>
  <r>
    <x v="68"/>
    <x v="164"/>
    <n v="0"/>
    <x v="0"/>
  </r>
  <r>
    <x v="68"/>
    <x v="165"/>
    <n v="0"/>
    <x v="0"/>
  </r>
  <r>
    <x v="68"/>
    <x v="166"/>
    <n v="0"/>
    <x v="0"/>
  </r>
  <r>
    <x v="68"/>
    <x v="167"/>
    <n v="0"/>
    <x v="0"/>
  </r>
  <r>
    <x v="68"/>
    <x v="168"/>
    <n v="0"/>
    <x v="0"/>
  </r>
  <r>
    <x v="68"/>
    <x v="168"/>
    <m/>
    <x v="0"/>
  </r>
  <r>
    <x v="68"/>
    <x v="168"/>
    <m/>
    <x v="0"/>
  </r>
  <r>
    <x v="68"/>
    <x v="169"/>
    <m/>
    <x v="0"/>
  </r>
  <r>
    <x v="68"/>
    <x v="169"/>
    <m/>
    <x v="0"/>
  </r>
  <r>
    <x v="68"/>
    <x v="169"/>
    <m/>
    <x v="0"/>
  </r>
  <r>
    <x v="68"/>
    <x v="169"/>
    <m/>
    <x v="0"/>
  </r>
  <r>
    <x v="68"/>
    <x v="170"/>
    <m/>
    <x v="0"/>
  </r>
  <r>
    <x v="68"/>
    <x v="170"/>
    <m/>
    <x v="0"/>
  </r>
  <r>
    <x v="68"/>
    <x v="170"/>
    <m/>
    <x v="0"/>
  </r>
  <r>
    <x v="68"/>
    <x v="170"/>
    <m/>
    <x v="0"/>
  </r>
  <r>
    <x v="68"/>
    <x v="171"/>
    <m/>
    <x v="0"/>
  </r>
  <r>
    <x v="68"/>
    <x v="171"/>
    <m/>
    <x v="0"/>
  </r>
  <r>
    <x v="68"/>
    <x v="172"/>
    <m/>
    <x v="0"/>
  </r>
  <r>
    <x v="68"/>
    <x v="172"/>
    <m/>
    <x v="0"/>
  </r>
  <r>
    <x v="68"/>
    <x v="173"/>
    <m/>
    <x v="0"/>
  </r>
  <r>
    <x v="68"/>
    <x v="173"/>
    <m/>
    <x v="0"/>
  </r>
  <r>
    <x v="68"/>
    <x v="174"/>
    <m/>
    <x v="0"/>
  </r>
  <r>
    <x v="68"/>
    <x v="174"/>
    <m/>
    <x v="0"/>
  </r>
  <r>
    <x v="68"/>
    <x v="174"/>
    <m/>
    <x v="0"/>
  </r>
  <r>
    <x v="68"/>
    <x v="174"/>
    <m/>
    <x v="0"/>
  </r>
  <r>
    <x v="68"/>
    <x v="175"/>
    <m/>
    <x v="0"/>
  </r>
  <r>
    <x v="68"/>
    <x v="175"/>
    <m/>
    <x v="0"/>
  </r>
  <r>
    <x v="68"/>
    <x v="175"/>
    <m/>
    <x v="0"/>
  </r>
  <r>
    <x v="68"/>
    <x v="176"/>
    <m/>
    <x v="0"/>
  </r>
  <r>
    <x v="68"/>
    <x v="176"/>
    <m/>
    <x v="0"/>
  </r>
  <r>
    <x v="68"/>
    <x v="176"/>
    <m/>
    <x v="0"/>
  </r>
  <r>
    <x v="68"/>
    <x v="177"/>
    <n v="0"/>
    <x v="0"/>
  </r>
  <r>
    <x v="68"/>
    <x v="178"/>
    <m/>
    <x v="0"/>
  </r>
  <r>
    <x v="68"/>
    <x v="179"/>
    <n v="0"/>
    <x v="0"/>
  </r>
  <r>
    <x v="68"/>
    <x v="180"/>
    <n v="0"/>
    <x v="0"/>
  </r>
  <r>
    <x v="68"/>
    <x v="181"/>
    <n v="0"/>
    <x v="0"/>
  </r>
  <r>
    <x v="68"/>
    <x v="182"/>
    <n v="0"/>
    <x v="0"/>
  </r>
  <r>
    <x v="68"/>
    <x v="183"/>
    <n v="0"/>
    <x v="0"/>
  </r>
  <r>
    <x v="68"/>
    <x v="184"/>
    <n v="0"/>
    <x v="0"/>
  </r>
  <r>
    <x v="68"/>
    <x v="185"/>
    <n v="0"/>
    <x v="0"/>
  </r>
  <r>
    <x v="68"/>
    <x v="186"/>
    <n v="0"/>
    <x v="0"/>
  </r>
  <r>
    <x v="68"/>
    <x v="187"/>
    <n v="7905.7332755079842"/>
    <x v="0"/>
  </r>
  <r>
    <x v="68"/>
    <x v="188"/>
    <n v="263932.73648324417"/>
    <x v="0"/>
  </r>
  <r>
    <x v="69"/>
    <x v="0"/>
    <s v="comin"/>
    <x v="0"/>
  </r>
  <r>
    <x v="69"/>
    <x v="1"/>
    <n v="4309.5176577453685"/>
    <x v="0"/>
  </r>
  <r>
    <x v="69"/>
    <x v="2"/>
    <n v="453.33669027152155"/>
    <x v="0"/>
  </r>
  <r>
    <x v="69"/>
    <x v="3"/>
    <n v="49.275607969433672"/>
    <x v="0"/>
  </r>
  <r>
    <x v="69"/>
    <x v="4"/>
    <n v="284.9293965694348"/>
    <x v="0"/>
  </r>
  <r>
    <x v="69"/>
    <x v="5"/>
    <n v="91.456218054621715"/>
    <x v="0"/>
  </r>
  <r>
    <x v="69"/>
    <x v="6"/>
    <n v="748.56294093890381"/>
    <x v="0"/>
  </r>
  <r>
    <x v="69"/>
    <x v="7"/>
    <n v="281.7722147895721"/>
    <x v="0"/>
  </r>
  <r>
    <x v="69"/>
    <x v="8"/>
    <n v="718.98674693499618"/>
    <x v="0"/>
  </r>
  <r>
    <x v="69"/>
    <x v="9"/>
    <n v="0.30382741003932773"/>
    <x v="0"/>
  </r>
  <r>
    <x v="69"/>
    <x v="10"/>
    <n v="31.930983616720262"/>
    <x v="0"/>
  </r>
  <r>
    <x v="69"/>
    <x v="11"/>
    <n v="0"/>
    <x v="0"/>
  </r>
  <r>
    <x v="69"/>
    <x v="12"/>
    <n v="0"/>
    <x v="0"/>
  </r>
  <r>
    <x v="69"/>
    <x v="13"/>
    <n v="0"/>
    <x v="0"/>
  </r>
  <r>
    <x v="69"/>
    <x v="14"/>
    <n v="758.59942549092568"/>
    <x v="0"/>
  </r>
  <r>
    <x v="69"/>
    <x v="15"/>
    <n v="4.9521685144173375"/>
    <x v="0"/>
  </r>
  <r>
    <x v="69"/>
    <x v="16"/>
    <n v="567.48354372643416"/>
    <x v="0"/>
  </r>
  <r>
    <x v="69"/>
    <x v="17"/>
    <n v="103019.70311743022"/>
    <x v="0"/>
  </r>
  <r>
    <x v="69"/>
    <x v="18"/>
    <n v="9154.1264076282368"/>
    <x v="0"/>
  </r>
  <r>
    <x v="69"/>
    <x v="19"/>
    <n v="5032.9971246062023"/>
    <x v="0"/>
  </r>
  <r>
    <x v="69"/>
    <x v="20"/>
    <n v="0"/>
    <x v="0"/>
  </r>
  <r>
    <x v="69"/>
    <x v="21"/>
    <n v="727.63855611492568"/>
    <x v="0"/>
  </r>
  <r>
    <x v="69"/>
    <x v="22"/>
    <n v="1988.9759580357468"/>
    <x v="0"/>
  </r>
  <r>
    <x v="69"/>
    <x v="23"/>
    <n v="19119.222674904646"/>
    <x v="0"/>
  </r>
  <r>
    <x v="69"/>
    <x v="24"/>
    <n v="846.67674173588375"/>
    <x v="0"/>
  </r>
  <r>
    <x v="69"/>
    <x v="25"/>
    <n v="244.4226883896294"/>
    <x v="0"/>
  </r>
  <r>
    <x v="69"/>
    <x v="26"/>
    <n v="54.263818736278516"/>
    <x v="0"/>
  </r>
  <r>
    <x v="69"/>
    <x v="27"/>
    <n v="662.86296913034084"/>
    <x v="0"/>
  </r>
  <r>
    <x v="69"/>
    <x v="28"/>
    <n v="0"/>
    <x v="0"/>
  </r>
  <r>
    <x v="69"/>
    <x v="29"/>
    <n v="12.516793963832848"/>
    <x v="0"/>
  </r>
  <r>
    <x v="69"/>
    <x v="30"/>
    <n v="0"/>
    <x v="0"/>
  </r>
  <r>
    <x v="69"/>
    <x v="31"/>
    <n v="150.9257655991598"/>
    <x v="0"/>
  </r>
  <r>
    <x v="69"/>
    <x v="32"/>
    <n v="0.26994351746072642"/>
    <x v="0"/>
  </r>
  <r>
    <x v="69"/>
    <x v="33"/>
    <n v="6.0078672201718364"/>
    <x v="0"/>
  </r>
  <r>
    <x v="69"/>
    <x v="34"/>
    <n v="6183.1435887731195"/>
    <x v="0"/>
  </r>
  <r>
    <x v="69"/>
    <x v="35"/>
    <n v="143.10072282648377"/>
    <x v="0"/>
  </r>
  <r>
    <x v="69"/>
    <x v="36"/>
    <n v="52.575909552972185"/>
    <x v="0"/>
  </r>
  <r>
    <x v="69"/>
    <x v="37"/>
    <n v="16820.668089876624"/>
    <x v="0"/>
  </r>
  <r>
    <x v="69"/>
    <x v="38"/>
    <n v="0"/>
    <x v="0"/>
  </r>
  <r>
    <x v="69"/>
    <x v="39"/>
    <n v="0"/>
    <x v="0"/>
  </r>
  <r>
    <x v="69"/>
    <x v="40"/>
    <n v="0"/>
    <x v="0"/>
  </r>
  <r>
    <x v="69"/>
    <x v="41"/>
    <n v="34.882931677808834"/>
    <x v="0"/>
  </r>
  <r>
    <x v="69"/>
    <x v="42"/>
    <n v="1106.2202005295132"/>
    <x v="0"/>
  </r>
  <r>
    <x v="69"/>
    <x v="43"/>
    <n v="32.692833527517763"/>
    <x v="0"/>
  </r>
  <r>
    <x v="69"/>
    <x v="44"/>
    <n v="266.58387736333003"/>
    <x v="0"/>
  </r>
  <r>
    <x v="69"/>
    <x v="45"/>
    <n v="329.28697991815875"/>
    <x v="0"/>
  </r>
  <r>
    <x v="69"/>
    <x v="46"/>
    <n v="22.903453012732925"/>
    <x v="0"/>
  </r>
  <r>
    <x v="69"/>
    <x v="47"/>
    <n v="0"/>
    <x v="0"/>
  </r>
  <r>
    <x v="69"/>
    <x v="48"/>
    <n v="0"/>
    <x v="0"/>
  </r>
  <r>
    <x v="69"/>
    <x v="49"/>
    <n v="0"/>
    <x v="0"/>
  </r>
  <r>
    <x v="69"/>
    <x v="50"/>
    <n v="0"/>
    <x v="0"/>
  </r>
  <r>
    <x v="69"/>
    <x v="51"/>
    <n v="0"/>
    <x v="0"/>
  </r>
  <r>
    <x v="69"/>
    <x v="52"/>
    <n v="0"/>
    <x v="0"/>
  </r>
  <r>
    <x v="69"/>
    <x v="53"/>
    <n v="0"/>
    <x v="0"/>
  </r>
  <r>
    <x v="69"/>
    <x v="54"/>
    <n v="0"/>
    <x v="0"/>
  </r>
  <r>
    <x v="69"/>
    <x v="55"/>
    <n v="3174.9893430635661"/>
    <x v="0"/>
  </r>
  <r>
    <x v="69"/>
    <x v="56"/>
    <n v="653.64283174974241"/>
    <x v="0"/>
  </r>
  <r>
    <x v="69"/>
    <x v="57"/>
    <n v="2319.6000388265907"/>
    <x v="0"/>
  </r>
  <r>
    <x v="69"/>
    <x v="58"/>
    <n v="10.568095460127198"/>
    <x v="0"/>
  </r>
  <r>
    <x v="69"/>
    <x v="59"/>
    <n v="32.593055358861506"/>
    <x v="0"/>
  </r>
  <r>
    <x v="69"/>
    <x v="60"/>
    <n v="672.87669606598365"/>
    <x v="0"/>
  </r>
  <r>
    <x v="69"/>
    <x v="61"/>
    <n v="67.764119029107675"/>
    <x v="0"/>
  </r>
  <r>
    <x v="69"/>
    <x v="62"/>
    <n v="5779.4165657051026"/>
    <x v="0"/>
  </r>
  <r>
    <x v="69"/>
    <x v="63"/>
    <n v="0"/>
    <x v="0"/>
  </r>
  <r>
    <x v="69"/>
    <x v="64"/>
    <n v="0"/>
    <x v="0"/>
  </r>
  <r>
    <x v="69"/>
    <x v="65"/>
    <n v="0"/>
    <x v="0"/>
  </r>
  <r>
    <x v="69"/>
    <x v="66"/>
    <n v="0"/>
    <x v="0"/>
  </r>
  <r>
    <x v="69"/>
    <x v="67"/>
    <n v="0"/>
    <x v="0"/>
  </r>
  <r>
    <x v="69"/>
    <x v="68"/>
    <n v="0"/>
    <x v="0"/>
  </r>
  <r>
    <x v="69"/>
    <x v="69"/>
    <n v="0"/>
    <x v="0"/>
  </r>
  <r>
    <x v="69"/>
    <x v="70"/>
    <n v="0"/>
    <x v="0"/>
  </r>
  <r>
    <x v="69"/>
    <x v="71"/>
    <n v="0"/>
    <x v="0"/>
  </r>
  <r>
    <x v="69"/>
    <x v="72"/>
    <n v="0"/>
    <x v="0"/>
  </r>
  <r>
    <x v="69"/>
    <x v="73"/>
    <n v="0"/>
    <x v="0"/>
  </r>
  <r>
    <x v="69"/>
    <x v="74"/>
    <n v="0"/>
    <x v="0"/>
  </r>
  <r>
    <x v="69"/>
    <x v="75"/>
    <n v="0"/>
    <x v="0"/>
  </r>
  <r>
    <x v="69"/>
    <x v="76"/>
    <n v="0"/>
    <x v="0"/>
  </r>
  <r>
    <x v="69"/>
    <x v="77"/>
    <n v="0"/>
    <x v="0"/>
  </r>
  <r>
    <x v="69"/>
    <x v="78"/>
    <n v="0"/>
    <x v="0"/>
  </r>
  <r>
    <x v="69"/>
    <x v="79"/>
    <n v="0"/>
    <x v="0"/>
  </r>
  <r>
    <x v="69"/>
    <x v="80"/>
    <n v="0"/>
    <x v="0"/>
  </r>
  <r>
    <x v="69"/>
    <x v="81"/>
    <n v="0"/>
    <x v="0"/>
  </r>
  <r>
    <x v="69"/>
    <x v="82"/>
    <n v="0"/>
    <x v="0"/>
  </r>
  <r>
    <x v="69"/>
    <x v="83"/>
    <n v="0"/>
    <x v="0"/>
  </r>
  <r>
    <x v="69"/>
    <x v="84"/>
    <n v="0"/>
    <x v="0"/>
  </r>
  <r>
    <x v="69"/>
    <x v="85"/>
    <n v="0"/>
    <x v="0"/>
  </r>
  <r>
    <x v="69"/>
    <x v="86"/>
    <n v="0"/>
    <x v="0"/>
  </r>
  <r>
    <x v="69"/>
    <x v="87"/>
    <n v="0"/>
    <x v="0"/>
  </r>
  <r>
    <x v="69"/>
    <x v="88"/>
    <n v="0"/>
    <x v="0"/>
  </r>
  <r>
    <x v="69"/>
    <x v="89"/>
    <n v="0"/>
    <x v="0"/>
  </r>
  <r>
    <x v="69"/>
    <x v="90"/>
    <n v="0"/>
    <x v="0"/>
  </r>
  <r>
    <x v="69"/>
    <x v="91"/>
    <n v="0"/>
    <x v="0"/>
  </r>
  <r>
    <x v="69"/>
    <x v="92"/>
    <n v="0"/>
    <x v="0"/>
  </r>
  <r>
    <x v="69"/>
    <x v="93"/>
    <n v="0"/>
    <x v="0"/>
  </r>
  <r>
    <x v="69"/>
    <x v="94"/>
    <n v="0"/>
    <x v="0"/>
  </r>
  <r>
    <x v="69"/>
    <x v="95"/>
    <n v="0"/>
    <x v="0"/>
  </r>
  <r>
    <x v="69"/>
    <x v="96"/>
    <n v="0"/>
    <x v="0"/>
  </r>
  <r>
    <x v="69"/>
    <x v="97"/>
    <n v="0"/>
    <x v="0"/>
  </r>
  <r>
    <x v="69"/>
    <x v="98"/>
    <n v="0"/>
    <x v="0"/>
  </r>
  <r>
    <x v="69"/>
    <x v="99"/>
    <n v="0"/>
    <x v="0"/>
  </r>
  <r>
    <x v="69"/>
    <x v="100"/>
    <n v="0"/>
    <x v="0"/>
  </r>
  <r>
    <x v="69"/>
    <x v="101"/>
    <n v="0"/>
    <x v="0"/>
  </r>
  <r>
    <x v="69"/>
    <x v="102"/>
    <n v="0"/>
    <x v="0"/>
  </r>
  <r>
    <x v="69"/>
    <x v="103"/>
    <n v="0"/>
    <x v="0"/>
  </r>
  <r>
    <x v="69"/>
    <x v="104"/>
    <n v="0"/>
    <x v="0"/>
  </r>
  <r>
    <x v="69"/>
    <x v="105"/>
    <n v="0"/>
    <x v="0"/>
  </r>
  <r>
    <x v="69"/>
    <x v="106"/>
    <n v="0"/>
    <x v="0"/>
  </r>
  <r>
    <x v="69"/>
    <x v="107"/>
    <n v="0"/>
    <x v="0"/>
  </r>
  <r>
    <x v="69"/>
    <x v="108"/>
    <n v="0"/>
    <x v="0"/>
  </r>
  <r>
    <x v="69"/>
    <x v="109"/>
    <n v="0"/>
    <x v="0"/>
  </r>
  <r>
    <x v="69"/>
    <x v="110"/>
    <n v="0"/>
    <x v="0"/>
  </r>
  <r>
    <x v="69"/>
    <x v="111"/>
    <n v="0"/>
    <x v="0"/>
  </r>
  <r>
    <x v="69"/>
    <x v="112"/>
    <n v="0"/>
    <x v="0"/>
  </r>
  <r>
    <x v="69"/>
    <x v="113"/>
    <n v="0"/>
    <x v="0"/>
  </r>
  <r>
    <x v="69"/>
    <x v="114"/>
    <n v="0"/>
    <x v="0"/>
  </r>
  <r>
    <x v="69"/>
    <x v="115"/>
    <n v="0"/>
    <x v="0"/>
  </r>
  <r>
    <x v="69"/>
    <x v="116"/>
    <n v="0"/>
    <x v="0"/>
  </r>
  <r>
    <x v="69"/>
    <x v="117"/>
    <n v="0"/>
    <x v="0"/>
  </r>
  <r>
    <x v="69"/>
    <x v="118"/>
    <n v="0"/>
    <x v="0"/>
  </r>
  <r>
    <x v="69"/>
    <x v="119"/>
    <n v="0"/>
    <x v="0"/>
  </r>
  <r>
    <x v="69"/>
    <x v="120"/>
    <n v="0"/>
    <x v="0"/>
  </r>
  <r>
    <x v="69"/>
    <x v="121"/>
    <n v="0"/>
    <x v="0"/>
  </r>
  <r>
    <x v="69"/>
    <x v="122"/>
    <n v="0"/>
    <x v="0"/>
  </r>
  <r>
    <x v="69"/>
    <x v="123"/>
    <n v="0"/>
    <x v="0"/>
  </r>
  <r>
    <x v="69"/>
    <x v="124"/>
    <n v="0"/>
    <x v="0"/>
  </r>
  <r>
    <x v="69"/>
    <x v="125"/>
    <n v="0"/>
    <x v="0"/>
  </r>
  <r>
    <x v="69"/>
    <x v="126"/>
    <n v="0"/>
    <x v="0"/>
  </r>
  <r>
    <x v="69"/>
    <x v="127"/>
    <n v="0"/>
    <x v="0"/>
  </r>
  <r>
    <x v="69"/>
    <x v="128"/>
    <n v="0"/>
    <x v="0"/>
  </r>
  <r>
    <x v="69"/>
    <x v="129"/>
    <n v="0"/>
    <x v="0"/>
  </r>
  <r>
    <x v="69"/>
    <x v="130"/>
    <n v="0"/>
    <x v="0"/>
  </r>
  <r>
    <x v="69"/>
    <x v="131"/>
    <n v="0"/>
    <x v="0"/>
  </r>
  <r>
    <x v="69"/>
    <x v="132"/>
    <n v="0"/>
    <x v="0"/>
  </r>
  <r>
    <x v="69"/>
    <x v="133"/>
    <n v="0"/>
    <x v="0"/>
  </r>
  <r>
    <x v="69"/>
    <x v="134"/>
    <n v="0"/>
    <x v="0"/>
  </r>
  <r>
    <x v="69"/>
    <x v="135"/>
    <n v="0"/>
    <x v="0"/>
  </r>
  <r>
    <x v="69"/>
    <x v="136"/>
    <n v="0"/>
    <x v="0"/>
  </r>
  <r>
    <x v="69"/>
    <x v="137"/>
    <n v="0"/>
    <x v="0"/>
  </r>
  <r>
    <x v="69"/>
    <x v="138"/>
    <n v="0"/>
    <x v="0"/>
  </r>
  <r>
    <x v="69"/>
    <x v="139"/>
    <n v="0"/>
    <x v="0"/>
  </r>
  <r>
    <x v="69"/>
    <x v="140"/>
    <n v="0"/>
    <x v="0"/>
  </r>
  <r>
    <x v="69"/>
    <x v="141"/>
    <n v="0"/>
    <x v="0"/>
  </r>
  <r>
    <x v="69"/>
    <x v="142"/>
    <n v="0"/>
    <x v="0"/>
  </r>
  <r>
    <x v="69"/>
    <x v="143"/>
    <n v="0"/>
    <x v="0"/>
  </r>
  <r>
    <x v="69"/>
    <x v="144"/>
    <n v="0"/>
    <x v="0"/>
  </r>
  <r>
    <x v="69"/>
    <x v="145"/>
    <n v="0"/>
    <x v="0"/>
  </r>
  <r>
    <x v="69"/>
    <x v="146"/>
    <n v="0"/>
    <x v="0"/>
  </r>
  <r>
    <x v="69"/>
    <x v="147"/>
    <n v="0"/>
    <x v="0"/>
  </r>
  <r>
    <x v="69"/>
    <x v="148"/>
    <n v="0"/>
    <x v="0"/>
  </r>
  <r>
    <x v="69"/>
    <x v="149"/>
    <n v="0"/>
    <x v="0"/>
  </r>
  <r>
    <x v="69"/>
    <x v="150"/>
    <n v="0"/>
    <x v="0"/>
  </r>
  <r>
    <x v="69"/>
    <x v="151"/>
    <n v="0"/>
    <x v="0"/>
  </r>
  <r>
    <x v="69"/>
    <x v="152"/>
    <n v="0"/>
    <x v="0"/>
  </r>
  <r>
    <x v="69"/>
    <x v="153"/>
    <n v="0"/>
    <x v="0"/>
  </r>
  <r>
    <x v="69"/>
    <x v="154"/>
    <n v="0"/>
    <x v="0"/>
  </r>
  <r>
    <x v="69"/>
    <x v="155"/>
    <n v="0"/>
    <x v="0"/>
  </r>
  <r>
    <x v="69"/>
    <x v="156"/>
    <n v="0"/>
    <x v="0"/>
  </r>
  <r>
    <x v="69"/>
    <x v="157"/>
    <n v="0"/>
    <x v="0"/>
  </r>
  <r>
    <x v="69"/>
    <x v="158"/>
    <n v="0"/>
    <x v="0"/>
  </r>
  <r>
    <x v="69"/>
    <x v="159"/>
    <n v="0"/>
    <x v="0"/>
  </r>
  <r>
    <x v="69"/>
    <x v="160"/>
    <n v="0"/>
    <x v="0"/>
  </r>
  <r>
    <x v="69"/>
    <x v="161"/>
    <n v="0"/>
    <x v="0"/>
  </r>
  <r>
    <x v="69"/>
    <x v="162"/>
    <n v="0"/>
    <x v="0"/>
  </r>
  <r>
    <x v="69"/>
    <x v="163"/>
    <n v="0"/>
    <x v="0"/>
  </r>
  <r>
    <x v="69"/>
    <x v="164"/>
    <n v="0"/>
    <x v="0"/>
  </r>
  <r>
    <x v="69"/>
    <x v="165"/>
    <n v="0"/>
    <x v="0"/>
  </r>
  <r>
    <x v="69"/>
    <x v="166"/>
    <n v="0"/>
    <x v="0"/>
  </r>
  <r>
    <x v="69"/>
    <x v="167"/>
    <n v="0"/>
    <x v="0"/>
  </r>
  <r>
    <x v="69"/>
    <x v="168"/>
    <n v="0"/>
    <x v="0"/>
  </r>
  <r>
    <x v="69"/>
    <x v="168"/>
    <m/>
    <x v="0"/>
  </r>
  <r>
    <x v="69"/>
    <x v="168"/>
    <m/>
    <x v="0"/>
  </r>
  <r>
    <x v="69"/>
    <x v="169"/>
    <m/>
    <x v="0"/>
  </r>
  <r>
    <x v="69"/>
    <x v="169"/>
    <m/>
    <x v="0"/>
  </r>
  <r>
    <x v="69"/>
    <x v="169"/>
    <m/>
    <x v="0"/>
  </r>
  <r>
    <x v="69"/>
    <x v="169"/>
    <m/>
    <x v="0"/>
  </r>
  <r>
    <x v="69"/>
    <x v="170"/>
    <m/>
    <x v="0"/>
  </r>
  <r>
    <x v="69"/>
    <x v="170"/>
    <m/>
    <x v="0"/>
  </r>
  <r>
    <x v="69"/>
    <x v="170"/>
    <m/>
    <x v="0"/>
  </r>
  <r>
    <x v="69"/>
    <x v="170"/>
    <m/>
    <x v="0"/>
  </r>
  <r>
    <x v="69"/>
    <x v="171"/>
    <m/>
    <x v="0"/>
  </r>
  <r>
    <x v="69"/>
    <x v="171"/>
    <m/>
    <x v="0"/>
  </r>
  <r>
    <x v="69"/>
    <x v="172"/>
    <m/>
    <x v="0"/>
  </r>
  <r>
    <x v="69"/>
    <x v="172"/>
    <m/>
    <x v="0"/>
  </r>
  <r>
    <x v="69"/>
    <x v="173"/>
    <m/>
    <x v="0"/>
  </r>
  <r>
    <x v="69"/>
    <x v="173"/>
    <m/>
    <x v="0"/>
  </r>
  <r>
    <x v="69"/>
    <x v="174"/>
    <m/>
    <x v="0"/>
  </r>
  <r>
    <x v="69"/>
    <x v="174"/>
    <m/>
    <x v="0"/>
  </r>
  <r>
    <x v="69"/>
    <x v="174"/>
    <m/>
    <x v="0"/>
  </r>
  <r>
    <x v="69"/>
    <x v="174"/>
    <m/>
    <x v="0"/>
  </r>
  <r>
    <x v="69"/>
    <x v="175"/>
    <m/>
    <x v="0"/>
  </r>
  <r>
    <x v="69"/>
    <x v="175"/>
    <m/>
    <x v="0"/>
  </r>
  <r>
    <x v="69"/>
    <x v="175"/>
    <m/>
    <x v="0"/>
  </r>
  <r>
    <x v="69"/>
    <x v="176"/>
    <m/>
    <x v="0"/>
  </r>
  <r>
    <x v="69"/>
    <x v="176"/>
    <m/>
    <x v="0"/>
  </r>
  <r>
    <x v="69"/>
    <x v="176"/>
    <m/>
    <x v="0"/>
  </r>
  <r>
    <x v="69"/>
    <x v="177"/>
    <n v="0"/>
    <x v="0"/>
  </r>
  <r>
    <x v="69"/>
    <x v="178"/>
    <m/>
    <x v="0"/>
  </r>
  <r>
    <x v="69"/>
    <x v="179"/>
    <n v="0"/>
    <x v="0"/>
  </r>
  <r>
    <x v="69"/>
    <x v="180"/>
    <n v="691.71706876590781"/>
    <x v="0"/>
  </r>
  <r>
    <x v="69"/>
    <x v="181"/>
    <n v="0"/>
    <x v="0"/>
  </r>
  <r>
    <x v="69"/>
    <x v="182"/>
    <n v="0"/>
    <x v="0"/>
  </r>
  <r>
    <x v="69"/>
    <x v="183"/>
    <n v="0"/>
    <x v="0"/>
  </r>
  <r>
    <x v="69"/>
    <x v="184"/>
    <n v="0"/>
    <x v="0"/>
  </r>
  <r>
    <x v="69"/>
    <x v="185"/>
    <n v="0"/>
    <x v="0"/>
  </r>
  <r>
    <x v="69"/>
    <x v="186"/>
    <n v="0"/>
    <x v="0"/>
  </r>
  <r>
    <x v="69"/>
    <x v="187"/>
    <n v="-3171.237530082697"/>
    <x v="0"/>
  </r>
  <r>
    <x v="69"/>
    <x v="188"/>
    <n v="111861.57068152646"/>
    <x v="0"/>
  </r>
  <r>
    <x v="70"/>
    <x v="0"/>
    <s v="celcg"/>
    <x v="0"/>
  </r>
  <r>
    <x v="70"/>
    <x v="1"/>
    <n v="4622.2002949063144"/>
    <x v="0"/>
  </r>
  <r>
    <x v="70"/>
    <x v="2"/>
    <n v="485.34707290168018"/>
    <x v="0"/>
  </r>
  <r>
    <x v="70"/>
    <x v="3"/>
    <n v="53.605875886163851"/>
    <x v="0"/>
  </r>
  <r>
    <x v="70"/>
    <x v="4"/>
    <n v="1101.2855475398239"/>
    <x v="0"/>
  </r>
  <r>
    <x v="70"/>
    <x v="5"/>
    <n v="9667.4280331621467"/>
    <x v="0"/>
  </r>
  <r>
    <x v="70"/>
    <x v="6"/>
    <n v="4035.6253654866887"/>
    <x v="0"/>
  </r>
  <r>
    <x v="70"/>
    <x v="7"/>
    <n v="1104.5764220445544"/>
    <x v="0"/>
  </r>
  <r>
    <x v="70"/>
    <x v="8"/>
    <n v="485.79925944947166"/>
    <x v="0"/>
  </r>
  <r>
    <x v="70"/>
    <x v="9"/>
    <n v="15.601839625972426"/>
    <x v="0"/>
  </r>
  <r>
    <x v="70"/>
    <x v="10"/>
    <n v="237.72638247405624"/>
    <x v="0"/>
  </r>
  <r>
    <x v="70"/>
    <x v="11"/>
    <n v="27.72616184341333"/>
    <x v="0"/>
  </r>
  <r>
    <x v="70"/>
    <x v="12"/>
    <n v="4.002101887819598"/>
    <x v="0"/>
  </r>
  <r>
    <x v="70"/>
    <x v="13"/>
    <n v="2.7805678080684997E-2"/>
    <x v="0"/>
  </r>
  <r>
    <x v="70"/>
    <x v="14"/>
    <n v="157.62016981483347"/>
    <x v="0"/>
  </r>
  <r>
    <x v="70"/>
    <x v="15"/>
    <n v="747.97320138415012"/>
    <x v="0"/>
  </r>
  <r>
    <x v="70"/>
    <x v="16"/>
    <n v="34.803177053229795"/>
    <x v="0"/>
  </r>
  <r>
    <x v="70"/>
    <x v="17"/>
    <n v="1.041985298865199"/>
    <x v="0"/>
  </r>
  <r>
    <x v="70"/>
    <x v="18"/>
    <n v="8860.9567900379807"/>
    <x v="0"/>
  </r>
  <r>
    <x v="70"/>
    <x v="19"/>
    <n v="4440.5216558049333"/>
    <x v="0"/>
  </r>
  <r>
    <x v="70"/>
    <x v="20"/>
    <n v="32.872636839747457"/>
    <x v="0"/>
  </r>
  <r>
    <x v="70"/>
    <x v="21"/>
    <n v="48.890832596910016"/>
    <x v="0"/>
  </r>
  <r>
    <x v="70"/>
    <x v="22"/>
    <n v="337.7672310834912"/>
    <x v="0"/>
  </r>
  <r>
    <x v="70"/>
    <x v="23"/>
    <n v="484.05732087994352"/>
    <x v="0"/>
  </r>
  <r>
    <x v="70"/>
    <x v="24"/>
    <n v="3696.712377387923"/>
    <x v="0"/>
  </r>
  <r>
    <x v="70"/>
    <x v="25"/>
    <n v="343.95432461120231"/>
    <x v="0"/>
  </r>
  <r>
    <x v="70"/>
    <x v="26"/>
    <n v="541.84955851464463"/>
    <x v="0"/>
  </r>
  <r>
    <x v="70"/>
    <x v="27"/>
    <n v="326.5913209537581"/>
    <x v="0"/>
  </r>
  <r>
    <x v="70"/>
    <x v="28"/>
    <n v="36.529410743349629"/>
    <x v="0"/>
  </r>
  <r>
    <x v="70"/>
    <x v="29"/>
    <n v="9.1887085773450963"/>
    <x v="0"/>
  </r>
  <r>
    <x v="70"/>
    <x v="30"/>
    <n v="1.4171361528566451"/>
    <x v="0"/>
  </r>
  <r>
    <x v="70"/>
    <x v="31"/>
    <n v="536.56434160333561"/>
    <x v="0"/>
  </r>
  <r>
    <x v="70"/>
    <x v="32"/>
    <n v="117.27715549910151"/>
    <x v="0"/>
  </r>
  <r>
    <x v="70"/>
    <x v="33"/>
    <n v="43.124115446714555"/>
    <x v="0"/>
  </r>
  <r>
    <x v="70"/>
    <x v="34"/>
    <n v="48.71516263006037"/>
    <x v="0"/>
  </r>
  <r>
    <x v="70"/>
    <x v="35"/>
    <n v="0"/>
    <x v="0"/>
  </r>
  <r>
    <x v="70"/>
    <x v="36"/>
    <n v="0"/>
    <x v="0"/>
  </r>
  <r>
    <x v="70"/>
    <x v="37"/>
    <n v="0"/>
    <x v="0"/>
  </r>
  <r>
    <x v="70"/>
    <x v="38"/>
    <n v="0"/>
    <x v="0"/>
  </r>
  <r>
    <x v="70"/>
    <x v="39"/>
    <n v="0"/>
    <x v="0"/>
  </r>
  <r>
    <x v="70"/>
    <x v="40"/>
    <n v="0"/>
    <x v="0"/>
  </r>
  <r>
    <x v="70"/>
    <x v="41"/>
    <n v="0"/>
    <x v="0"/>
  </r>
  <r>
    <x v="70"/>
    <x v="42"/>
    <n v="0"/>
    <x v="0"/>
  </r>
  <r>
    <x v="70"/>
    <x v="43"/>
    <n v="0"/>
    <x v="0"/>
  </r>
  <r>
    <x v="70"/>
    <x v="44"/>
    <n v="0"/>
    <x v="0"/>
  </r>
  <r>
    <x v="70"/>
    <x v="45"/>
    <n v="0"/>
    <x v="0"/>
  </r>
  <r>
    <x v="70"/>
    <x v="46"/>
    <n v="0"/>
    <x v="0"/>
  </r>
  <r>
    <x v="70"/>
    <x v="47"/>
    <n v="0"/>
    <x v="0"/>
  </r>
  <r>
    <x v="70"/>
    <x v="48"/>
    <n v="0"/>
    <x v="0"/>
  </r>
  <r>
    <x v="70"/>
    <x v="49"/>
    <n v="0"/>
    <x v="0"/>
  </r>
  <r>
    <x v="70"/>
    <x v="50"/>
    <n v="0"/>
    <x v="0"/>
  </r>
  <r>
    <x v="70"/>
    <x v="51"/>
    <n v="0"/>
    <x v="0"/>
  </r>
  <r>
    <x v="70"/>
    <x v="52"/>
    <n v="0"/>
    <x v="0"/>
  </r>
  <r>
    <x v="70"/>
    <x v="53"/>
    <n v="0"/>
    <x v="0"/>
  </r>
  <r>
    <x v="70"/>
    <x v="54"/>
    <n v="0"/>
    <x v="0"/>
  </r>
  <r>
    <x v="70"/>
    <x v="55"/>
    <n v="0"/>
    <x v="0"/>
  </r>
  <r>
    <x v="70"/>
    <x v="56"/>
    <n v="0"/>
    <x v="0"/>
  </r>
  <r>
    <x v="70"/>
    <x v="57"/>
    <n v="0"/>
    <x v="0"/>
  </r>
  <r>
    <x v="70"/>
    <x v="58"/>
    <n v="0"/>
    <x v="0"/>
  </r>
  <r>
    <x v="70"/>
    <x v="59"/>
    <n v="0"/>
    <x v="0"/>
  </r>
  <r>
    <x v="70"/>
    <x v="60"/>
    <n v="0"/>
    <x v="0"/>
  </r>
  <r>
    <x v="70"/>
    <x v="61"/>
    <n v="0"/>
    <x v="0"/>
  </r>
  <r>
    <x v="70"/>
    <x v="62"/>
    <n v="21.071295267571941"/>
    <x v="0"/>
  </r>
  <r>
    <x v="70"/>
    <x v="63"/>
    <n v="0"/>
    <x v="0"/>
  </r>
  <r>
    <x v="70"/>
    <x v="64"/>
    <n v="0"/>
    <x v="0"/>
  </r>
  <r>
    <x v="70"/>
    <x v="65"/>
    <n v="0"/>
    <x v="0"/>
  </r>
  <r>
    <x v="70"/>
    <x v="66"/>
    <n v="0"/>
    <x v="0"/>
  </r>
  <r>
    <x v="70"/>
    <x v="67"/>
    <n v="0"/>
    <x v="0"/>
  </r>
  <r>
    <x v="70"/>
    <x v="68"/>
    <n v="0"/>
    <x v="0"/>
  </r>
  <r>
    <x v="70"/>
    <x v="69"/>
    <n v="0"/>
    <x v="0"/>
  </r>
  <r>
    <x v="70"/>
    <x v="70"/>
    <n v="0"/>
    <x v="0"/>
  </r>
  <r>
    <x v="70"/>
    <x v="71"/>
    <n v="0"/>
    <x v="0"/>
  </r>
  <r>
    <x v="70"/>
    <x v="72"/>
    <n v="0"/>
    <x v="0"/>
  </r>
  <r>
    <x v="70"/>
    <x v="73"/>
    <n v="0"/>
    <x v="0"/>
  </r>
  <r>
    <x v="70"/>
    <x v="74"/>
    <n v="0"/>
    <x v="0"/>
  </r>
  <r>
    <x v="70"/>
    <x v="75"/>
    <n v="0"/>
    <x v="0"/>
  </r>
  <r>
    <x v="70"/>
    <x v="76"/>
    <n v="0"/>
    <x v="0"/>
  </r>
  <r>
    <x v="70"/>
    <x v="77"/>
    <n v="0"/>
    <x v="0"/>
  </r>
  <r>
    <x v="70"/>
    <x v="78"/>
    <n v="0"/>
    <x v="0"/>
  </r>
  <r>
    <x v="70"/>
    <x v="79"/>
    <n v="0"/>
    <x v="0"/>
  </r>
  <r>
    <x v="70"/>
    <x v="80"/>
    <n v="0"/>
    <x v="0"/>
  </r>
  <r>
    <x v="70"/>
    <x v="81"/>
    <n v="0"/>
    <x v="0"/>
  </r>
  <r>
    <x v="70"/>
    <x v="82"/>
    <n v="0"/>
    <x v="0"/>
  </r>
  <r>
    <x v="70"/>
    <x v="83"/>
    <n v="0"/>
    <x v="0"/>
  </r>
  <r>
    <x v="70"/>
    <x v="84"/>
    <n v="0"/>
    <x v="0"/>
  </r>
  <r>
    <x v="70"/>
    <x v="85"/>
    <n v="0"/>
    <x v="0"/>
  </r>
  <r>
    <x v="70"/>
    <x v="86"/>
    <n v="0"/>
    <x v="0"/>
  </r>
  <r>
    <x v="70"/>
    <x v="87"/>
    <n v="0"/>
    <x v="0"/>
  </r>
  <r>
    <x v="70"/>
    <x v="88"/>
    <n v="0"/>
    <x v="0"/>
  </r>
  <r>
    <x v="70"/>
    <x v="89"/>
    <n v="0"/>
    <x v="0"/>
  </r>
  <r>
    <x v="70"/>
    <x v="90"/>
    <n v="0"/>
    <x v="0"/>
  </r>
  <r>
    <x v="70"/>
    <x v="91"/>
    <n v="0"/>
    <x v="0"/>
  </r>
  <r>
    <x v="70"/>
    <x v="92"/>
    <n v="0"/>
    <x v="0"/>
  </r>
  <r>
    <x v="70"/>
    <x v="93"/>
    <n v="0"/>
    <x v="0"/>
  </r>
  <r>
    <x v="70"/>
    <x v="94"/>
    <n v="0"/>
    <x v="0"/>
  </r>
  <r>
    <x v="70"/>
    <x v="95"/>
    <n v="0"/>
    <x v="0"/>
  </r>
  <r>
    <x v="70"/>
    <x v="96"/>
    <n v="0"/>
    <x v="0"/>
  </r>
  <r>
    <x v="70"/>
    <x v="97"/>
    <n v="0"/>
    <x v="0"/>
  </r>
  <r>
    <x v="70"/>
    <x v="98"/>
    <n v="0"/>
    <x v="0"/>
  </r>
  <r>
    <x v="70"/>
    <x v="99"/>
    <n v="0"/>
    <x v="0"/>
  </r>
  <r>
    <x v="70"/>
    <x v="100"/>
    <n v="0"/>
    <x v="0"/>
  </r>
  <r>
    <x v="70"/>
    <x v="101"/>
    <n v="0"/>
    <x v="0"/>
  </r>
  <r>
    <x v="70"/>
    <x v="102"/>
    <n v="0"/>
    <x v="0"/>
  </r>
  <r>
    <x v="70"/>
    <x v="103"/>
    <n v="0"/>
    <x v="0"/>
  </r>
  <r>
    <x v="70"/>
    <x v="104"/>
    <n v="0"/>
    <x v="0"/>
  </r>
  <r>
    <x v="70"/>
    <x v="105"/>
    <n v="0"/>
    <x v="0"/>
  </r>
  <r>
    <x v="70"/>
    <x v="106"/>
    <n v="0"/>
    <x v="0"/>
  </r>
  <r>
    <x v="70"/>
    <x v="107"/>
    <n v="0"/>
    <x v="0"/>
  </r>
  <r>
    <x v="70"/>
    <x v="108"/>
    <n v="0"/>
    <x v="0"/>
  </r>
  <r>
    <x v="70"/>
    <x v="109"/>
    <n v="0"/>
    <x v="0"/>
  </r>
  <r>
    <x v="70"/>
    <x v="110"/>
    <n v="0"/>
    <x v="0"/>
  </r>
  <r>
    <x v="70"/>
    <x v="111"/>
    <n v="0"/>
    <x v="0"/>
  </r>
  <r>
    <x v="70"/>
    <x v="112"/>
    <n v="0"/>
    <x v="0"/>
  </r>
  <r>
    <x v="70"/>
    <x v="113"/>
    <n v="0"/>
    <x v="0"/>
  </r>
  <r>
    <x v="70"/>
    <x v="114"/>
    <n v="0"/>
    <x v="0"/>
  </r>
  <r>
    <x v="70"/>
    <x v="115"/>
    <n v="0"/>
    <x v="0"/>
  </r>
  <r>
    <x v="70"/>
    <x v="116"/>
    <n v="0"/>
    <x v="0"/>
  </r>
  <r>
    <x v="70"/>
    <x v="117"/>
    <n v="0"/>
    <x v="0"/>
  </r>
  <r>
    <x v="70"/>
    <x v="118"/>
    <n v="0"/>
    <x v="0"/>
  </r>
  <r>
    <x v="70"/>
    <x v="119"/>
    <n v="0"/>
    <x v="0"/>
  </r>
  <r>
    <x v="70"/>
    <x v="120"/>
    <n v="0"/>
    <x v="0"/>
  </r>
  <r>
    <x v="70"/>
    <x v="121"/>
    <n v="0"/>
    <x v="0"/>
  </r>
  <r>
    <x v="70"/>
    <x v="122"/>
    <n v="0"/>
    <x v="0"/>
  </r>
  <r>
    <x v="70"/>
    <x v="123"/>
    <n v="0"/>
    <x v="0"/>
  </r>
  <r>
    <x v="70"/>
    <x v="124"/>
    <n v="0"/>
    <x v="0"/>
  </r>
  <r>
    <x v="70"/>
    <x v="125"/>
    <n v="0"/>
    <x v="0"/>
  </r>
  <r>
    <x v="70"/>
    <x v="126"/>
    <n v="0"/>
    <x v="0"/>
  </r>
  <r>
    <x v="70"/>
    <x v="127"/>
    <n v="0"/>
    <x v="0"/>
  </r>
  <r>
    <x v="70"/>
    <x v="128"/>
    <n v="0"/>
    <x v="0"/>
  </r>
  <r>
    <x v="70"/>
    <x v="129"/>
    <n v="0"/>
    <x v="0"/>
  </r>
  <r>
    <x v="70"/>
    <x v="130"/>
    <n v="0"/>
    <x v="0"/>
  </r>
  <r>
    <x v="70"/>
    <x v="131"/>
    <n v="0"/>
    <x v="0"/>
  </r>
  <r>
    <x v="70"/>
    <x v="132"/>
    <n v="0"/>
    <x v="0"/>
  </r>
  <r>
    <x v="70"/>
    <x v="133"/>
    <n v="0"/>
    <x v="0"/>
  </r>
  <r>
    <x v="70"/>
    <x v="134"/>
    <n v="0"/>
    <x v="0"/>
  </r>
  <r>
    <x v="70"/>
    <x v="135"/>
    <n v="0"/>
    <x v="0"/>
  </r>
  <r>
    <x v="70"/>
    <x v="136"/>
    <n v="0"/>
    <x v="0"/>
  </r>
  <r>
    <x v="70"/>
    <x v="137"/>
    <n v="0"/>
    <x v="0"/>
  </r>
  <r>
    <x v="70"/>
    <x v="138"/>
    <n v="0"/>
    <x v="0"/>
  </r>
  <r>
    <x v="70"/>
    <x v="139"/>
    <n v="0"/>
    <x v="0"/>
  </r>
  <r>
    <x v="70"/>
    <x v="140"/>
    <n v="0"/>
    <x v="0"/>
  </r>
  <r>
    <x v="70"/>
    <x v="141"/>
    <n v="0"/>
    <x v="0"/>
  </r>
  <r>
    <x v="70"/>
    <x v="142"/>
    <n v="0"/>
    <x v="0"/>
  </r>
  <r>
    <x v="70"/>
    <x v="143"/>
    <n v="0"/>
    <x v="0"/>
  </r>
  <r>
    <x v="70"/>
    <x v="144"/>
    <n v="0"/>
    <x v="0"/>
  </r>
  <r>
    <x v="70"/>
    <x v="145"/>
    <n v="0"/>
    <x v="0"/>
  </r>
  <r>
    <x v="70"/>
    <x v="146"/>
    <n v="0"/>
    <x v="0"/>
  </r>
  <r>
    <x v="70"/>
    <x v="147"/>
    <n v="0"/>
    <x v="0"/>
  </r>
  <r>
    <x v="70"/>
    <x v="148"/>
    <n v="0"/>
    <x v="0"/>
  </r>
  <r>
    <x v="70"/>
    <x v="149"/>
    <n v="0"/>
    <x v="0"/>
  </r>
  <r>
    <x v="70"/>
    <x v="150"/>
    <n v="0"/>
    <x v="0"/>
  </r>
  <r>
    <x v="70"/>
    <x v="151"/>
    <n v="0"/>
    <x v="0"/>
  </r>
  <r>
    <x v="70"/>
    <x v="152"/>
    <n v="0"/>
    <x v="0"/>
  </r>
  <r>
    <x v="70"/>
    <x v="153"/>
    <n v="0"/>
    <x v="0"/>
  </r>
  <r>
    <x v="70"/>
    <x v="154"/>
    <n v="0"/>
    <x v="0"/>
  </r>
  <r>
    <x v="70"/>
    <x v="155"/>
    <n v="0"/>
    <x v="0"/>
  </r>
  <r>
    <x v="70"/>
    <x v="156"/>
    <n v="0"/>
    <x v="0"/>
  </r>
  <r>
    <x v="70"/>
    <x v="157"/>
    <n v="0"/>
    <x v="0"/>
  </r>
  <r>
    <x v="70"/>
    <x v="158"/>
    <n v="0"/>
    <x v="0"/>
  </r>
  <r>
    <x v="70"/>
    <x v="159"/>
    <n v="0"/>
    <x v="0"/>
  </r>
  <r>
    <x v="70"/>
    <x v="160"/>
    <n v="0"/>
    <x v="0"/>
  </r>
  <r>
    <x v="70"/>
    <x v="161"/>
    <n v="0"/>
    <x v="0"/>
  </r>
  <r>
    <x v="70"/>
    <x v="162"/>
    <n v="0"/>
    <x v="0"/>
  </r>
  <r>
    <x v="70"/>
    <x v="163"/>
    <n v="0"/>
    <x v="0"/>
  </r>
  <r>
    <x v="70"/>
    <x v="164"/>
    <n v="0"/>
    <x v="0"/>
  </r>
  <r>
    <x v="70"/>
    <x v="165"/>
    <n v="0"/>
    <x v="0"/>
  </r>
  <r>
    <x v="70"/>
    <x v="166"/>
    <n v="0"/>
    <x v="0"/>
  </r>
  <r>
    <x v="70"/>
    <x v="167"/>
    <n v="0"/>
    <x v="0"/>
  </r>
  <r>
    <x v="70"/>
    <x v="168"/>
    <n v="0"/>
    <x v="0"/>
  </r>
  <r>
    <x v="70"/>
    <x v="168"/>
    <m/>
    <x v="0"/>
  </r>
  <r>
    <x v="70"/>
    <x v="168"/>
    <m/>
    <x v="0"/>
  </r>
  <r>
    <x v="70"/>
    <x v="169"/>
    <m/>
    <x v="0"/>
  </r>
  <r>
    <x v="70"/>
    <x v="169"/>
    <m/>
    <x v="0"/>
  </r>
  <r>
    <x v="70"/>
    <x v="169"/>
    <m/>
    <x v="0"/>
  </r>
  <r>
    <x v="70"/>
    <x v="169"/>
    <m/>
    <x v="0"/>
  </r>
  <r>
    <x v="70"/>
    <x v="170"/>
    <m/>
    <x v="0"/>
  </r>
  <r>
    <x v="70"/>
    <x v="170"/>
    <m/>
    <x v="0"/>
  </r>
  <r>
    <x v="70"/>
    <x v="170"/>
    <m/>
    <x v="0"/>
  </r>
  <r>
    <x v="70"/>
    <x v="170"/>
    <m/>
    <x v="0"/>
  </r>
  <r>
    <x v="70"/>
    <x v="171"/>
    <m/>
    <x v="0"/>
  </r>
  <r>
    <x v="70"/>
    <x v="171"/>
    <m/>
    <x v="0"/>
  </r>
  <r>
    <x v="70"/>
    <x v="172"/>
    <m/>
    <x v="0"/>
  </r>
  <r>
    <x v="70"/>
    <x v="172"/>
    <m/>
    <x v="0"/>
  </r>
  <r>
    <x v="70"/>
    <x v="173"/>
    <m/>
    <x v="0"/>
  </r>
  <r>
    <x v="70"/>
    <x v="173"/>
    <m/>
    <x v="0"/>
  </r>
  <r>
    <x v="70"/>
    <x v="174"/>
    <m/>
    <x v="0"/>
  </r>
  <r>
    <x v="70"/>
    <x v="174"/>
    <m/>
    <x v="0"/>
  </r>
  <r>
    <x v="70"/>
    <x v="174"/>
    <m/>
    <x v="0"/>
  </r>
  <r>
    <x v="70"/>
    <x v="174"/>
    <m/>
    <x v="0"/>
  </r>
  <r>
    <x v="70"/>
    <x v="175"/>
    <m/>
    <x v="0"/>
  </r>
  <r>
    <x v="70"/>
    <x v="175"/>
    <m/>
    <x v="0"/>
  </r>
  <r>
    <x v="70"/>
    <x v="175"/>
    <m/>
    <x v="0"/>
  </r>
  <r>
    <x v="70"/>
    <x v="176"/>
    <m/>
    <x v="0"/>
  </r>
  <r>
    <x v="70"/>
    <x v="176"/>
    <m/>
    <x v="0"/>
  </r>
  <r>
    <x v="70"/>
    <x v="176"/>
    <m/>
    <x v="0"/>
  </r>
  <r>
    <x v="70"/>
    <x v="177"/>
    <n v="0"/>
    <x v="0"/>
  </r>
  <r>
    <x v="70"/>
    <x v="178"/>
    <m/>
    <x v="0"/>
  </r>
  <r>
    <x v="70"/>
    <x v="179"/>
    <n v="0"/>
    <x v="0"/>
  </r>
  <r>
    <x v="70"/>
    <x v="180"/>
    <n v="2759.9470778081909"/>
    <x v="0"/>
  </r>
  <r>
    <x v="70"/>
    <x v="181"/>
    <n v="0"/>
    <x v="0"/>
  </r>
  <r>
    <x v="70"/>
    <x v="182"/>
    <n v="0"/>
    <x v="0"/>
  </r>
  <r>
    <x v="70"/>
    <x v="183"/>
    <n v="0"/>
    <x v="0"/>
  </r>
  <r>
    <x v="70"/>
    <x v="184"/>
    <n v="0"/>
    <x v="0"/>
  </r>
  <r>
    <x v="70"/>
    <x v="185"/>
    <n v="0"/>
    <x v="0"/>
  </r>
  <r>
    <x v="70"/>
    <x v="186"/>
    <n v="0"/>
    <x v="0"/>
  </r>
  <r>
    <x v="70"/>
    <x v="187"/>
    <n v="-175.02975085160142"/>
    <x v="0"/>
  </r>
  <r>
    <x v="70"/>
    <x v="188"/>
    <n v="4001.0964947614866"/>
    <x v="0"/>
  </r>
  <r>
    <x v="71"/>
    <x v="0"/>
    <s v="cwatr"/>
    <x v="0"/>
  </r>
  <r>
    <x v="71"/>
    <x v="1"/>
    <n v="887.15147583341684"/>
    <x v="0"/>
  </r>
  <r>
    <x v="71"/>
    <x v="2"/>
    <n v="94.656467547735843"/>
    <x v="0"/>
  </r>
  <r>
    <x v="71"/>
    <x v="3"/>
    <n v="12.003508506256223"/>
    <x v="0"/>
  </r>
  <r>
    <x v="71"/>
    <x v="4"/>
    <n v="27.708035874664418"/>
    <x v="0"/>
  </r>
  <r>
    <x v="71"/>
    <x v="5"/>
    <n v="267.34415744912741"/>
    <x v="0"/>
  </r>
  <r>
    <x v="71"/>
    <x v="6"/>
    <n v="384.21577084043849"/>
    <x v="0"/>
  </r>
  <r>
    <x v="71"/>
    <x v="7"/>
    <n v="105.08745029273182"/>
    <x v="0"/>
  </r>
  <r>
    <x v="71"/>
    <x v="8"/>
    <n v="177.85926104299043"/>
    <x v="0"/>
  </r>
  <r>
    <x v="71"/>
    <x v="9"/>
    <n v="1648.3386934774894"/>
    <x v="0"/>
  </r>
  <r>
    <x v="71"/>
    <x v="10"/>
    <n v="0"/>
    <x v="0"/>
  </r>
  <r>
    <x v="71"/>
    <x v="11"/>
    <n v="0"/>
    <x v="0"/>
  </r>
  <r>
    <x v="71"/>
    <x v="12"/>
    <n v="7.4927544078201735E-2"/>
    <x v="0"/>
  </r>
  <r>
    <x v="71"/>
    <x v="13"/>
    <n v="0"/>
    <x v="0"/>
  </r>
  <r>
    <x v="71"/>
    <x v="14"/>
    <n v="0"/>
    <x v="0"/>
  </r>
  <r>
    <x v="71"/>
    <x v="15"/>
    <n v="0"/>
    <x v="0"/>
  </r>
  <r>
    <x v="71"/>
    <x v="16"/>
    <n v="0"/>
    <x v="0"/>
  </r>
  <r>
    <x v="71"/>
    <x v="17"/>
    <n v="0"/>
    <x v="0"/>
  </r>
  <r>
    <x v="71"/>
    <x v="18"/>
    <n v="42.670459298629645"/>
    <x v="0"/>
  </r>
  <r>
    <x v="71"/>
    <x v="19"/>
    <n v="27.075042544287307"/>
    <x v="0"/>
  </r>
  <r>
    <x v="71"/>
    <x v="20"/>
    <n v="0"/>
    <x v="0"/>
  </r>
  <r>
    <x v="71"/>
    <x v="21"/>
    <n v="0"/>
    <x v="0"/>
  </r>
  <r>
    <x v="71"/>
    <x v="22"/>
    <n v="0"/>
    <x v="0"/>
  </r>
  <r>
    <x v="71"/>
    <x v="23"/>
    <n v="0"/>
    <x v="0"/>
  </r>
  <r>
    <x v="71"/>
    <x v="24"/>
    <n v="0"/>
    <x v="0"/>
  </r>
  <r>
    <x v="71"/>
    <x v="25"/>
    <n v="0"/>
    <x v="0"/>
  </r>
  <r>
    <x v="71"/>
    <x v="26"/>
    <n v="0"/>
    <x v="0"/>
  </r>
  <r>
    <x v="71"/>
    <x v="27"/>
    <n v="0"/>
    <x v="0"/>
  </r>
  <r>
    <x v="71"/>
    <x v="28"/>
    <n v="0"/>
    <x v="0"/>
  </r>
  <r>
    <x v="71"/>
    <x v="29"/>
    <n v="0"/>
    <x v="0"/>
  </r>
  <r>
    <x v="71"/>
    <x v="30"/>
    <n v="0"/>
    <x v="0"/>
  </r>
  <r>
    <x v="71"/>
    <x v="31"/>
    <n v="0"/>
    <x v="0"/>
  </r>
  <r>
    <x v="71"/>
    <x v="32"/>
    <n v="0"/>
    <x v="0"/>
  </r>
  <r>
    <x v="71"/>
    <x v="33"/>
    <n v="0"/>
    <x v="0"/>
  </r>
  <r>
    <x v="71"/>
    <x v="34"/>
    <n v="4.4726827883560754"/>
    <x v="0"/>
  </r>
  <r>
    <x v="71"/>
    <x v="35"/>
    <n v="0"/>
    <x v="0"/>
  </r>
  <r>
    <x v="71"/>
    <x v="36"/>
    <n v="9760.5071811296821"/>
    <x v="0"/>
  </r>
  <r>
    <x v="71"/>
    <x v="37"/>
    <n v="0"/>
    <x v="0"/>
  </r>
  <r>
    <x v="71"/>
    <x v="38"/>
    <n v="0"/>
    <x v="0"/>
  </r>
  <r>
    <x v="71"/>
    <x v="39"/>
    <n v="0"/>
    <x v="0"/>
  </r>
  <r>
    <x v="71"/>
    <x v="40"/>
    <n v="0"/>
    <x v="0"/>
  </r>
  <r>
    <x v="71"/>
    <x v="41"/>
    <n v="0"/>
    <x v="0"/>
  </r>
  <r>
    <x v="71"/>
    <x v="42"/>
    <n v="0"/>
    <x v="0"/>
  </r>
  <r>
    <x v="71"/>
    <x v="43"/>
    <n v="0"/>
    <x v="0"/>
  </r>
  <r>
    <x v="71"/>
    <x v="44"/>
    <n v="0"/>
    <x v="0"/>
  </r>
  <r>
    <x v="71"/>
    <x v="45"/>
    <n v="0"/>
    <x v="0"/>
  </r>
  <r>
    <x v="71"/>
    <x v="46"/>
    <n v="0"/>
    <x v="0"/>
  </r>
  <r>
    <x v="71"/>
    <x v="47"/>
    <n v="0"/>
    <x v="0"/>
  </r>
  <r>
    <x v="71"/>
    <x v="48"/>
    <n v="0"/>
    <x v="0"/>
  </r>
  <r>
    <x v="71"/>
    <x v="49"/>
    <n v="0"/>
    <x v="0"/>
  </r>
  <r>
    <x v="71"/>
    <x v="50"/>
    <n v="0"/>
    <x v="0"/>
  </r>
  <r>
    <x v="71"/>
    <x v="51"/>
    <n v="0"/>
    <x v="0"/>
  </r>
  <r>
    <x v="71"/>
    <x v="52"/>
    <n v="0"/>
    <x v="0"/>
  </r>
  <r>
    <x v="71"/>
    <x v="53"/>
    <n v="0"/>
    <x v="0"/>
  </r>
  <r>
    <x v="71"/>
    <x v="54"/>
    <n v="0"/>
    <x v="0"/>
  </r>
  <r>
    <x v="71"/>
    <x v="55"/>
    <n v="0"/>
    <x v="0"/>
  </r>
  <r>
    <x v="71"/>
    <x v="56"/>
    <n v="0"/>
    <x v="0"/>
  </r>
  <r>
    <x v="71"/>
    <x v="57"/>
    <n v="0"/>
    <x v="0"/>
  </r>
  <r>
    <x v="71"/>
    <x v="58"/>
    <n v="0"/>
    <x v="0"/>
  </r>
  <r>
    <x v="71"/>
    <x v="59"/>
    <n v="0"/>
    <x v="0"/>
  </r>
  <r>
    <x v="71"/>
    <x v="60"/>
    <n v="0"/>
    <x v="0"/>
  </r>
  <r>
    <x v="71"/>
    <x v="61"/>
    <n v="0"/>
    <x v="0"/>
  </r>
  <r>
    <x v="71"/>
    <x v="62"/>
    <n v="10.837103354133165"/>
    <x v="0"/>
  </r>
  <r>
    <x v="71"/>
    <x v="63"/>
    <n v="0"/>
    <x v="0"/>
  </r>
  <r>
    <x v="71"/>
    <x v="64"/>
    <n v="0"/>
    <x v="0"/>
  </r>
  <r>
    <x v="71"/>
    <x v="65"/>
    <n v="0"/>
    <x v="0"/>
  </r>
  <r>
    <x v="71"/>
    <x v="66"/>
    <n v="0"/>
    <x v="0"/>
  </r>
  <r>
    <x v="71"/>
    <x v="67"/>
    <n v="0"/>
    <x v="0"/>
  </r>
  <r>
    <x v="71"/>
    <x v="68"/>
    <n v="0"/>
    <x v="0"/>
  </r>
  <r>
    <x v="71"/>
    <x v="69"/>
    <n v="0"/>
    <x v="0"/>
  </r>
  <r>
    <x v="71"/>
    <x v="70"/>
    <n v="0"/>
    <x v="0"/>
  </r>
  <r>
    <x v="71"/>
    <x v="71"/>
    <n v="0"/>
    <x v="0"/>
  </r>
  <r>
    <x v="71"/>
    <x v="72"/>
    <n v="0"/>
    <x v="0"/>
  </r>
  <r>
    <x v="71"/>
    <x v="73"/>
    <n v="0"/>
    <x v="0"/>
  </r>
  <r>
    <x v="71"/>
    <x v="74"/>
    <n v="0"/>
    <x v="0"/>
  </r>
  <r>
    <x v="71"/>
    <x v="75"/>
    <n v="0"/>
    <x v="0"/>
  </r>
  <r>
    <x v="71"/>
    <x v="76"/>
    <n v="0"/>
    <x v="0"/>
  </r>
  <r>
    <x v="71"/>
    <x v="77"/>
    <n v="0"/>
    <x v="0"/>
  </r>
  <r>
    <x v="71"/>
    <x v="78"/>
    <n v="0"/>
    <x v="0"/>
  </r>
  <r>
    <x v="71"/>
    <x v="79"/>
    <n v="0"/>
    <x v="0"/>
  </r>
  <r>
    <x v="71"/>
    <x v="80"/>
    <n v="0"/>
    <x v="0"/>
  </r>
  <r>
    <x v="71"/>
    <x v="81"/>
    <n v="0"/>
    <x v="0"/>
  </r>
  <r>
    <x v="71"/>
    <x v="82"/>
    <n v="0"/>
    <x v="0"/>
  </r>
  <r>
    <x v="71"/>
    <x v="83"/>
    <n v="0"/>
    <x v="0"/>
  </r>
  <r>
    <x v="71"/>
    <x v="84"/>
    <n v="0"/>
    <x v="0"/>
  </r>
  <r>
    <x v="71"/>
    <x v="85"/>
    <n v="0"/>
    <x v="0"/>
  </r>
  <r>
    <x v="71"/>
    <x v="86"/>
    <n v="0"/>
    <x v="0"/>
  </r>
  <r>
    <x v="71"/>
    <x v="87"/>
    <n v="0"/>
    <x v="0"/>
  </r>
  <r>
    <x v="71"/>
    <x v="88"/>
    <n v="0"/>
    <x v="0"/>
  </r>
  <r>
    <x v="71"/>
    <x v="89"/>
    <n v="0"/>
    <x v="0"/>
  </r>
  <r>
    <x v="71"/>
    <x v="90"/>
    <n v="0"/>
    <x v="0"/>
  </r>
  <r>
    <x v="71"/>
    <x v="91"/>
    <n v="0"/>
    <x v="0"/>
  </r>
  <r>
    <x v="71"/>
    <x v="92"/>
    <n v="0"/>
    <x v="0"/>
  </r>
  <r>
    <x v="71"/>
    <x v="93"/>
    <n v="0"/>
    <x v="0"/>
  </r>
  <r>
    <x v="71"/>
    <x v="94"/>
    <n v="0"/>
    <x v="0"/>
  </r>
  <r>
    <x v="71"/>
    <x v="95"/>
    <n v="0"/>
    <x v="0"/>
  </r>
  <r>
    <x v="71"/>
    <x v="96"/>
    <n v="0"/>
    <x v="0"/>
  </r>
  <r>
    <x v="71"/>
    <x v="97"/>
    <n v="0"/>
    <x v="0"/>
  </r>
  <r>
    <x v="71"/>
    <x v="98"/>
    <n v="0"/>
    <x v="0"/>
  </r>
  <r>
    <x v="71"/>
    <x v="99"/>
    <n v="0"/>
    <x v="0"/>
  </r>
  <r>
    <x v="71"/>
    <x v="100"/>
    <n v="0"/>
    <x v="0"/>
  </r>
  <r>
    <x v="71"/>
    <x v="101"/>
    <n v="0"/>
    <x v="0"/>
  </r>
  <r>
    <x v="71"/>
    <x v="102"/>
    <n v="0"/>
    <x v="0"/>
  </r>
  <r>
    <x v="71"/>
    <x v="103"/>
    <n v="0"/>
    <x v="0"/>
  </r>
  <r>
    <x v="71"/>
    <x v="104"/>
    <n v="0"/>
    <x v="0"/>
  </r>
  <r>
    <x v="71"/>
    <x v="105"/>
    <n v="0"/>
    <x v="0"/>
  </r>
  <r>
    <x v="71"/>
    <x v="106"/>
    <n v="0"/>
    <x v="0"/>
  </r>
  <r>
    <x v="71"/>
    <x v="107"/>
    <n v="0"/>
    <x v="0"/>
  </r>
  <r>
    <x v="71"/>
    <x v="108"/>
    <n v="0"/>
    <x v="0"/>
  </r>
  <r>
    <x v="71"/>
    <x v="109"/>
    <n v="0"/>
    <x v="0"/>
  </r>
  <r>
    <x v="71"/>
    <x v="110"/>
    <n v="0"/>
    <x v="0"/>
  </r>
  <r>
    <x v="71"/>
    <x v="111"/>
    <n v="0"/>
    <x v="0"/>
  </r>
  <r>
    <x v="71"/>
    <x v="112"/>
    <n v="0"/>
    <x v="0"/>
  </r>
  <r>
    <x v="71"/>
    <x v="113"/>
    <n v="0"/>
    <x v="0"/>
  </r>
  <r>
    <x v="71"/>
    <x v="114"/>
    <n v="0"/>
    <x v="0"/>
  </r>
  <r>
    <x v="71"/>
    <x v="115"/>
    <n v="0"/>
    <x v="0"/>
  </r>
  <r>
    <x v="71"/>
    <x v="116"/>
    <n v="0"/>
    <x v="0"/>
  </r>
  <r>
    <x v="71"/>
    <x v="117"/>
    <n v="0"/>
    <x v="0"/>
  </r>
  <r>
    <x v="71"/>
    <x v="118"/>
    <n v="0"/>
    <x v="0"/>
  </r>
  <r>
    <x v="71"/>
    <x v="119"/>
    <n v="0"/>
    <x v="0"/>
  </r>
  <r>
    <x v="71"/>
    <x v="120"/>
    <n v="0"/>
    <x v="0"/>
  </r>
  <r>
    <x v="71"/>
    <x v="121"/>
    <n v="0"/>
    <x v="0"/>
  </r>
  <r>
    <x v="71"/>
    <x v="122"/>
    <n v="0"/>
    <x v="0"/>
  </r>
  <r>
    <x v="71"/>
    <x v="123"/>
    <n v="0"/>
    <x v="0"/>
  </r>
  <r>
    <x v="71"/>
    <x v="124"/>
    <n v="0"/>
    <x v="0"/>
  </r>
  <r>
    <x v="71"/>
    <x v="125"/>
    <n v="0"/>
    <x v="0"/>
  </r>
  <r>
    <x v="71"/>
    <x v="126"/>
    <n v="0"/>
    <x v="0"/>
  </r>
  <r>
    <x v="71"/>
    <x v="127"/>
    <n v="0"/>
    <x v="0"/>
  </r>
  <r>
    <x v="71"/>
    <x v="128"/>
    <n v="0"/>
    <x v="0"/>
  </r>
  <r>
    <x v="71"/>
    <x v="129"/>
    <n v="0"/>
    <x v="0"/>
  </r>
  <r>
    <x v="71"/>
    <x v="130"/>
    <n v="0"/>
    <x v="0"/>
  </r>
  <r>
    <x v="71"/>
    <x v="131"/>
    <n v="0"/>
    <x v="0"/>
  </r>
  <r>
    <x v="71"/>
    <x v="132"/>
    <n v="0"/>
    <x v="0"/>
  </r>
  <r>
    <x v="71"/>
    <x v="133"/>
    <n v="0"/>
    <x v="0"/>
  </r>
  <r>
    <x v="71"/>
    <x v="134"/>
    <n v="0"/>
    <x v="0"/>
  </r>
  <r>
    <x v="71"/>
    <x v="135"/>
    <n v="0"/>
    <x v="0"/>
  </r>
  <r>
    <x v="71"/>
    <x v="136"/>
    <n v="0"/>
    <x v="0"/>
  </r>
  <r>
    <x v="71"/>
    <x v="137"/>
    <n v="0"/>
    <x v="0"/>
  </r>
  <r>
    <x v="71"/>
    <x v="138"/>
    <n v="0"/>
    <x v="0"/>
  </r>
  <r>
    <x v="71"/>
    <x v="139"/>
    <n v="0"/>
    <x v="0"/>
  </r>
  <r>
    <x v="71"/>
    <x v="140"/>
    <n v="0"/>
    <x v="0"/>
  </r>
  <r>
    <x v="71"/>
    <x v="141"/>
    <n v="0"/>
    <x v="0"/>
  </r>
  <r>
    <x v="71"/>
    <x v="142"/>
    <n v="0"/>
    <x v="0"/>
  </r>
  <r>
    <x v="71"/>
    <x v="143"/>
    <n v="0"/>
    <x v="0"/>
  </r>
  <r>
    <x v="71"/>
    <x v="144"/>
    <n v="0"/>
    <x v="0"/>
  </r>
  <r>
    <x v="71"/>
    <x v="145"/>
    <n v="0"/>
    <x v="0"/>
  </r>
  <r>
    <x v="71"/>
    <x v="146"/>
    <n v="0"/>
    <x v="0"/>
  </r>
  <r>
    <x v="71"/>
    <x v="147"/>
    <n v="0"/>
    <x v="0"/>
  </r>
  <r>
    <x v="71"/>
    <x v="148"/>
    <n v="0"/>
    <x v="0"/>
  </r>
  <r>
    <x v="71"/>
    <x v="149"/>
    <n v="0"/>
    <x v="0"/>
  </r>
  <r>
    <x v="71"/>
    <x v="150"/>
    <n v="0"/>
    <x v="0"/>
  </r>
  <r>
    <x v="71"/>
    <x v="151"/>
    <n v="0"/>
    <x v="0"/>
  </r>
  <r>
    <x v="71"/>
    <x v="152"/>
    <n v="0"/>
    <x v="0"/>
  </r>
  <r>
    <x v="71"/>
    <x v="153"/>
    <n v="0"/>
    <x v="0"/>
  </r>
  <r>
    <x v="71"/>
    <x v="154"/>
    <n v="0"/>
    <x v="0"/>
  </r>
  <r>
    <x v="71"/>
    <x v="155"/>
    <n v="0"/>
    <x v="0"/>
  </r>
  <r>
    <x v="71"/>
    <x v="156"/>
    <n v="0"/>
    <x v="0"/>
  </r>
  <r>
    <x v="71"/>
    <x v="157"/>
    <n v="0"/>
    <x v="0"/>
  </r>
  <r>
    <x v="71"/>
    <x v="158"/>
    <n v="0"/>
    <x v="0"/>
  </r>
  <r>
    <x v="71"/>
    <x v="159"/>
    <n v="0"/>
    <x v="0"/>
  </r>
  <r>
    <x v="71"/>
    <x v="160"/>
    <n v="0"/>
    <x v="0"/>
  </r>
  <r>
    <x v="71"/>
    <x v="161"/>
    <n v="0"/>
    <x v="0"/>
  </r>
  <r>
    <x v="71"/>
    <x v="162"/>
    <n v="0"/>
    <x v="0"/>
  </r>
  <r>
    <x v="71"/>
    <x v="163"/>
    <n v="0"/>
    <x v="0"/>
  </r>
  <r>
    <x v="71"/>
    <x v="164"/>
    <n v="0"/>
    <x v="0"/>
  </r>
  <r>
    <x v="71"/>
    <x v="165"/>
    <n v="0"/>
    <x v="0"/>
  </r>
  <r>
    <x v="71"/>
    <x v="166"/>
    <n v="0"/>
    <x v="0"/>
  </r>
  <r>
    <x v="71"/>
    <x v="167"/>
    <n v="0"/>
    <x v="0"/>
  </r>
  <r>
    <x v="71"/>
    <x v="168"/>
    <n v="0"/>
    <x v="0"/>
  </r>
  <r>
    <x v="71"/>
    <x v="168"/>
    <m/>
    <x v="0"/>
  </r>
  <r>
    <x v="71"/>
    <x v="168"/>
    <m/>
    <x v="0"/>
  </r>
  <r>
    <x v="71"/>
    <x v="169"/>
    <m/>
    <x v="0"/>
  </r>
  <r>
    <x v="71"/>
    <x v="169"/>
    <m/>
    <x v="0"/>
  </r>
  <r>
    <x v="71"/>
    <x v="169"/>
    <m/>
    <x v="0"/>
  </r>
  <r>
    <x v="71"/>
    <x v="169"/>
    <m/>
    <x v="0"/>
  </r>
  <r>
    <x v="71"/>
    <x v="170"/>
    <m/>
    <x v="0"/>
  </r>
  <r>
    <x v="71"/>
    <x v="170"/>
    <m/>
    <x v="0"/>
  </r>
  <r>
    <x v="71"/>
    <x v="170"/>
    <m/>
    <x v="0"/>
  </r>
  <r>
    <x v="71"/>
    <x v="170"/>
    <m/>
    <x v="0"/>
  </r>
  <r>
    <x v="71"/>
    <x v="171"/>
    <m/>
    <x v="0"/>
  </r>
  <r>
    <x v="71"/>
    <x v="171"/>
    <m/>
    <x v="0"/>
  </r>
  <r>
    <x v="71"/>
    <x v="172"/>
    <m/>
    <x v="0"/>
  </r>
  <r>
    <x v="71"/>
    <x v="172"/>
    <m/>
    <x v="0"/>
  </r>
  <r>
    <x v="71"/>
    <x v="173"/>
    <m/>
    <x v="0"/>
  </r>
  <r>
    <x v="71"/>
    <x v="173"/>
    <m/>
    <x v="0"/>
  </r>
  <r>
    <x v="71"/>
    <x v="174"/>
    <m/>
    <x v="0"/>
  </r>
  <r>
    <x v="71"/>
    <x v="174"/>
    <m/>
    <x v="0"/>
  </r>
  <r>
    <x v="71"/>
    <x v="174"/>
    <m/>
    <x v="0"/>
  </r>
  <r>
    <x v="71"/>
    <x v="174"/>
    <m/>
    <x v="0"/>
  </r>
  <r>
    <x v="71"/>
    <x v="175"/>
    <m/>
    <x v="0"/>
  </r>
  <r>
    <x v="71"/>
    <x v="175"/>
    <m/>
    <x v="0"/>
  </r>
  <r>
    <x v="71"/>
    <x v="175"/>
    <m/>
    <x v="0"/>
  </r>
  <r>
    <x v="71"/>
    <x v="176"/>
    <m/>
    <x v="0"/>
  </r>
  <r>
    <x v="71"/>
    <x v="176"/>
    <m/>
    <x v="0"/>
  </r>
  <r>
    <x v="71"/>
    <x v="176"/>
    <m/>
    <x v="0"/>
  </r>
  <r>
    <x v="71"/>
    <x v="177"/>
    <n v="0"/>
    <x v="0"/>
  </r>
  <r>
    <x v="71"/>
    <x v="178"/>
    <m/>
    <x v="0"/>
  </r>
  <r>
    <x v="71"/>
    <x v="179"/>
    <n v="0"/>
    <x v="0"/>
  </r>
  <r>
    <x v="71"/>
    <x v="180"/>
    <n v="0"/>
    <x v="0"/>
  </r>
  <r>
    <x v="71"/>
    <x v="181"/>
    <n v="0"/>
    <x v="0"/>
  </r>
  <r>
    <x v="71"/>
    <x v="182"/>
    <n v="0"/>
    <x v="0"/>
  </r>
  <r>
    <x v="71"/>
    <x v="183"/>
    <n v="0"/>
    <x v="0"/>
  </r>
  <r>
    <x v="71"/>
    <x v="184"/>
    <n v="0"/>
    <x v="0"/>
  </r>
  <r>
    <x v="71"/>
    <x v="185"/>
    <n v="0"/>
    <x v="0"/>
  </r>
  <r>
    <x v="71"/>
    <x v="186"/>
    <n v="0"/>
    <x v="0"/>
  </r>
  <r>
    <x v="71"/>
    <x v="187"/>
    <n v="-44.783080305362091"/>
    <x v="0"/>
  </r>
  <r>
    <x v="71"/>
    <x v="188"/>
    <n v="4.9999983169341613"/>
    <x v="0"/>
  </r>
  <r>
    <x v="72"/>
    <x v="0"/>
    <s v="cmeat"/>
    <x v="0"/>
  </r>
  <r>
    <x v="72"/>
    <x v="1"/>
    <n v="0"/>
    <x v="0"/>
  </r>
  <r>
    <x v="72"/>
    <x v="2"/>
    <n v="0"/>
    <x v="0"/>
  </r>
  <r>
    <x v="72"/>
    <x v="3"/>
    <n v="0"/>
    <x v="0"/>
  </r>
  <r>
    <x v="72"/>
    <x v="4"/>
    <n v="0"/>
    <x v="0"/>
  </r>
  <r>
    <x v="72"/>
    <x v="5"/>
    <n v="0"/>
    <x v="0"/>
  </r>
  <r>
    <x v="72"/>
    <x v="6"/>
    <n v="0"/>
    <x v="0"/>
  </r>
  <r>
    <x v="72"/>
    <x v="7"/>
    <n v="0"/>
    <x v="0"/>
  </r>
  <r>
    <x v="72"/>
    <x v="8"/>
    <n v="3370.9376386448589"/>
    <x v="0"/>
  </r>
  <r>
    <x v="72"/>
    <x v="9"/>
    <n v="4.7093539077829309E-2"/>
    <x v="0"/>
  </r>
  <r>
    <x v="72"/>
    <x v="10"/>
    <n v="0"/>
    <x v="0"/>
  </r>
  <r>
    <x v="72"/>
    <x v="11"/>
    <n v="0"/>
    <x v="0"/>
  </r>
  <r>
    <x v="72"/>
    <x v="12"/>
    <n v="0"/>
    <x v="0"/>
  </r>
  <r>
    <x v="72"/>
    <x v="13"/>
    <n v="0"/>
    <x v="0"/>
  </r>
  <r>
    <x v="72"/>
    <x v="14"/>
    <n v="0"/>
    <x v="0"/>
  </r>
  <r>
    <x v="72"/>
    <x v="15"/>
    <n v="40.983914426915156"/>
    <x v="0"/>
  </r>
  <r>
    <x v="72"/>
    <x v="16"/>
    <n v="0"/>
    <x v="0"/>
  </r>
  <r>
    <x v="72"/>
    <x v="17"/>
    <n v="0"/>
    <x v="0"/>
  </r>
  <r>
    <x v="72"/>
    <x v="18"/>
    <n v="0"/>
    <x v="0"/>
  </r>
  <r>
    <x v="72"/>
    <x v="19"/>
    <n v="3.743022422346149"/>
    <x v="0"/>
  </r>
  <r>
    <x v="72"/>
    <x v="20"/>
    <n v="0"/>
    <x v="0"/>
  </r>
  <r>
    <x v="72"/>
    <x v="21"/>
    <n v="0"/>
    <x v="0"/>
  </r>
  <r>
    <x v="72"/>
    <x v="22"/>
    <n v="0"/>
    <x v="0"/>
  </r>
  <r>
    <x v="72"/>
    <x v="23"/>
    <n v="0"/>
    <x v="0"/>
  </r>
  <r>
    <x v="72"/>
    <x v="24"/>
    <n v="0"/>
    <x v="0"/>
  </r>
  <r>
    <x v="72"/>
    <x v="25"/>
    <n v="0"/>
    <x v="0"/>
  </r>
  <r>
    <x v="72"/>
    <x v="26"/>
    <n v="0"/>
    <x v="0"/>
  </r>
  <r>
    <x v="72"/>
    <x v="27"/>
    <n v="18.005489986328271"/>
    <x v="0"/>
  </r>
  <r>
    <x v="72"/>
    <x v="28"/>
    <n v="0"/>
    <x v="0"/>
  </r>
  <r>
    <x v="72"/>
    <x v="29"/>
    <n v="0"/>
    <x v="0"/>
  </r>
  <r>
    <x v="72"/>
    <x v="30"/>
    <n v="0"/>
    <x v="0"/>
  </r>
  <r>
    <x v="72"/>
    <x v="31"/>
    <n v="0"/>
    <x v="0"/>
  </r>
  <r>
    <x v="72"/>
    <x v="32"/>
    <n v="0"/>
    <x v="0"/>
  </r>
  <r>
    <x v="72"/>
    <x v="33"/>
    <n v="0"/>
    <x v="0"/>
  </r>
  <r>
    <x v="72"/>
    <x v="34"/>
    <n v="106.61095807115667"/>
    <x v="0"/>
  </r>
  <r>
    <x v="72"/>
    <x v="35"/>
    <n v="90.980893000453733"/>
    <x v="0"/>
  </r>
  <r>
    <x v="72"/>
    <x v="36"/>
    <n v="0"/>
    <x v="0"/>
  </r>
  <r>
    <x v="72"/>
    <x v="37"/>
    <n v="0"/>
    <x v="0"/>
  </r>
  <r>
    <x v="72"/>
    <x v="38"/>
    <n v="0"/>
    <x v="0"/>
  </r>
  <r>
    <x v="72"/>
    <x v="39"/>
    <n v="0"/>
    <x v="0"/>
  </r>
  <r>
    <x v="72"/>
    <x v="40"/>
    <n v="0"/>
    <x v="0"/>
  </r>
  <r>
    <x v="72"/>
    <x v="41"/>
    <n v="1833.2812894471479"/>
    <x v="0"/>
  </r>
  <r>
    <x v="72"/>
    <x v="42"/>
    <n v="25.801160241480829"/>
    <x v="0"/>
  </r>
  <r>
    <x v="72"/>
    <x v="43"/>
    <n v="0.76251820013832494"/>
    <x v="0"/>
  </r>
  <r>
    <x v="72"/>
    <x v="44"/>
    <n v="6.2177253084368838"/>
    <x v="0"/>
  </r>
  <r>
    <x v="72"/>
    <x v="45"/>
    <n v="7.6801943486479454"/>
    <x v="0"/>
  </r>
  <r>
    <x v="72"/>
    <x v="46"/>
    <n v="14.129182987414953"/>
    <x v="0"/>
  </r>
  <r>
    <x v="72"/>
    <x v="47"/>
    <n v="0"/>
    <x v="0"/>
  </r>
  <r>
    <x v="72"/>
    <x v="48"/>
    <n v="0"/>
    <x v="0"/>
  </r>
  <r>
    <x v="72"/>
    <x v="49"/>
    <n v="0"/>
    <x v="0"/>
  </r>
  <r>
    <x v="72"/>
    <x v="50"/>
    <n v="516.61919320174809"/>
    <x v="0"/>
  </r>
  <r>
    <x v="72"/>
    <x v="51"/>
    <n v="47.90517584291927"/>
    <x v="0"/>
  </r>
  <r>
    <x v="72"/>
    <x v="52"/>
    <n v="156.64312734179114"/>
    <x v="0"/>
  </r>
  <r>
    <x v="72"/>
    <x v="53"/>
    <n v="19.006241527479567"/>
    <x v="0"/>
  </r>
  <r>
    <x v="72"/>
    <x v="54"/>
    <n v="667.65434675966117"/>
    <x v="0"/>
  </r>
  <r>
    <x v="72"/>
    <x v="55"/>
    <n v="797.526114400241"/>
    <x v="0"/>
  </r>
  <r>
    <x v="72"/>
    <x v="56"/>
    <n v="90.476751613639721"/>
    <x v="0"/>
  </r>
  <r>
    <x v="72"/>
    <x v="57"/>
    <n v="321.07730147566758"/>
    <x v="0"/>
  </r>
  <r>
    <x v="72"/>
    <x v="58"/>
    <n v="1.4628278648632567"/>
    <x v="0"/>
  </r>
  <r>
    <x v="72"/>
    <x v="59"/>
    <n v="4.5115063313370545"/>
    <x v="0"/>
  </r>
  <r>
    <x v="72"/>
    <x v="60"/>
    <n v="93.139088720415003"/>
    <x v="0"/>
  </r>
  <r>
    <x v="72"/>
    <x v="61"/>
    <n v="9.3798586448440364"/>
    <x v="0"/>
  </r>
  <r>
    <x v="72"/>
    <x v="62"/>
    <n v="1216.669923840059"/>
    <x v="0"/>
  </r>
  <r>
    <x v="72"/>
    <x v="63"/>
    <n v="0"/>
    <x v="0"/>
  </r>
  <r>
    <x v="72"/>
    <x v="64"/>
    <n v="0"/>
    <x v="0"/>
  </r>
  <r>
    <x v="72"/>
    <x v="65"/>
    <n v="0"/>
    <x v="0"/>
  </r>
  <r>
    <x v="72"/>
    <x v="66"/>
    <n v="0"/>
    <x v="0"/>
  </r>
  <r>
    <x v="72"/>
    <x v="67"/>
    <n v="0"/>
    <x v="0"/>
  </r>
  <r>
    <x v="72"/>
    <x v="68"/>
    <n v="0"/>
    <x v="0"/>
  </r>
  <r>
    <x v="72"/>
    <x v="69"/>
    <n v="0"/>
    <x v="0"/>
  </r>
  <r>
    <x v="72"/>
    <x v="70"/>
    <n v="0"/>
    <x v="0"/>
  </r>
  <r>
    <x v="72"/>
    <x v="71"/>
    <n v="0"/>
    <x v="0"/>
  </r>
  <r>
    <x v="72"/>
    <x v="72"/>
    <n v="0"/>
    <x v="0"/>
  </r>
  <r>
    <x v="72"/>
    <x v="73"/>
    <n v="0"/>
    <x v="0"/>
  </r>
  <r>
    <x v="72"/>
    <x v="74"/>
    <n v="0"/>
    <x v="0"/>
  </r>
  <r>
    <x v="72"/>
    <x v="75"/>
    <n v="0"/>
    <x v="0"/>
  </r>
  <r>
    <x v="72"/>
    <x v="76"/>
    <n v="0"/>
    <x v="0"/>
  </r>
  <r>
    <x v="72"/>
    <x v="77"/>
    <n v="0"/>
    <x v="0"/>
  </r>
  <r>
    <x v="72"/>
    <x v="78"/>
    <n v="0"/>
    <x v="0"/>
  </r>
  <r>
    <x v="72"/>
    <x v="79"/>
    <n v="0"/>
    <x v="0"/>
  </r>
  <r>
    <x v="72"/>
    <x v="80"/>
    <n v="0"/>
    <x v="0"/>
  </r>
  <r>
    <x v="72"/>
    <x v="81"/>
    <n v="0"/>
    <x v="0"/>
  </r>
  <r>
    <x v="72"/>
    <x v="82"/>
    <n v="0"/>
    <x v="0"/>
  </r>
  <r>
    <x v="72"/>
    <x v="83"/>
    <n v="0"/>
    <x v="0"/>
  </r>
  <r>
    <x v="72"/>
    <x v="84"/>
    <n v="0"/>
    <x v="0"/>
  </r>
  <r>
    <x v="72"/>
    <x v="85"/>
    <n v="0"/>
    <x v="0"/>
  </r>
  <r>
    <x v="72"/>
    <x v="86"/>
    <n v="0"/>
    <x v="0"/>
  </r>
  <r>
    <x v="72"/>
    <x v="87"/>
    <n v="0"/>
    <x v="0"/>
  </r>
  <r>
    <x v="72"/>
    <x v="88"/>
    <n v="0"/>
    <x v="0"/>
  </r>
  <r>
    <x v="72"/>
    <x v="89"/>
    <n v="0"/>
    <x v="0"/>
  </r>
  <r>
    <x v="72"/>
    <x v="90"/>
    <n v="0"/>
    <x v="0"/>
  </r>
  <r>
    <x v="72"/>
    <x v="91"/>
    <n v="0"/>
    <x v="0"/>
  </r>
  <r>
    <x v="72"/>
    <x v="92"/>
    <n v="0"/>
    <x v="0"/>
  </r>
  <r>
    <x v="72"/>
    <x v="93"/>
    <n v="0"/>
    <x v="0"/>
  </r>
  <r>
    <x v="72"/>
    <x v="94"/>
    <n v="0"/>
    <x v="0"/>
  </r>
  <r>
    <x v="72"/>
    <x v="95"/>
    <n v="0"/>
    <x v="0"/>
  </r>
  <r>
    <x v="72"/>
    <x v="96"/>
    <n v="0"/>
    <x v="0"/>
  </r>
  <r>
    <x v="72"/>
    <x v="97"/>
    <n v="0"/>
    <x v="0"/>
  </r>
  <r>
    <x v="72"/>
    <x v="98"/>
    <n v="0"/>
    <x v="0"/>
  </r>
  <r>
    <x v="72"/>
    <x v="99"/>
    <n v="0"/>
    <x v="0"/>
  </r>
  <r>
    <x v="72"/>
    <x v="100"/>
    <n v="0"/>
    <x v="0"/>
  </r>
  <r>
    <x v="72"/>
    <x v="101"/>
    <n v="0"/>
    <x v="0"/>
  </r>
  <r>
    <x v="72"/>
    <x v="102"/>
    <n v="0"/>
    <x v="0"/>
  </r>
  <r>
    <x v="72"/>
    <x v="103"/>
    <n v="0"/>
    <x v="0"/>
  </r>
  <r>
    <x v="72"/>
    <x v="104"/>
    <n v="0"/>
    <x v="0"/>
  </r>
  <r>
    <x v="72"/>
    <x v="105"/>
    <n v="0"/>
    <x v="0"/>
  </r>
  <r>
    <x v="72"/>
    <x v="106"/>
    <n v="0"/>
    <x v="0"/>
  </r>
  <r>
    <x v="72"/>
    <x v="107"/>
    <n v="0"/>
    <x v="0"/>
  </r>
  <r>
    <x v="72"/>
    <x v="108"/>
    <n v="0"/>
    <x v="0"/>
  </r>
  <r>
    <x v="72"/>
    <x v="109"/>
    <n v="0"/>
    <x v="0"/>
  </r>
  <r>
    <x v="72"/>
    <x v="110"/>
    <n v="0"/>
    <x v="0"/>
  </r>
  <r>
    <x v="72"/>
    <x v="111"/>
    <n v="0"/>
    <x v="0"/>
  </r>
  <r>
    <x v="72"/>
    <x v="112"/>
    <n v="0"/>
    <x v="0"/>
  </r>
  <r>
    <x v="72"/>
    <x v="113"/>
    <n v="0"/>
    <x v="0"/>
  </r>
  <r>
    <x v="72"/>
    <x v="114"/>
    <n v="0"/>
    <x v="0"/>
  </r>
  <r>
    <x v="72"/>
    <x v="115"/>
    <n v="0"/>
    <x v="0"/>
  </r>
  <r>
    <x v="72"/>
    <x v="116"/>
    <n v="0"/>
    <x v="0"/>
  </r>
  <r>
    <x v="72"/>
    <x v="117"/>
    <n v="0"/>
    <x v="0"/>
  </r>
  <r>
    <x v="72"/>
    <x v="118"/>
    <n v="0"/>
    <x v="0"/>
  </r>
  <r>
    <x v="72"/>
    <x v="119"/>
    <n v="0"/>
    <x v="0"/>
  </r>
  <r>
    <x v="72"/>
    <x v="120"/>
    <n v="0"/>
    <x v="0"/>
  </r>
  <r>
    <x v="72"/>
    <x v="121"/>
    <n v="0"/>
    <x v="0"/>
  </r>
  <r>
    <x v="72"/>
    <x v="122"/>
    <n v="0"/>
    <x v="0"/>
  </r>
  <r>
    <x v="72"/>
    <x v="123"/>
    <n v="0"/>
    <x v="0"/>
  </r>
  <r>
    <x v="72"/>
    <x v="124"/>
    <n v="0"/>
    <x v="0"/>
  </r>
  <r>
    <x v="72"/>
    <x v="125"/>
    <n v="0"/>
    <x v="0"/>
  </r>
  <r>
    <x v="72"/>
    <x v="126"/>
    <n v="0"/>
    <x v="0"/>
  </r>
  <r>
    <x v="72"/>
    <x v="127"/>
    <n v="0"/>
    <x v="0"/>
  </r>
  <r>
    <x v="72"/>
    <x v="128"/>
    <n v="0"/>
    <x v="0"/>
  </r>
  <r>
    <x v="72"/>
    <x v="129"/>
    <n v="0"/>
    <x v="0"/>
  </r>
  <r>
    <x v="72"/>
    <x v="130"/>
    <n v="0"/>
    <x v="0"/>
  </r>
  <r>
    <x v="72"/>
    <x v="131"/>
    <n v="0"/>
    <x v="0"/>
  </r>
  <r>
    <x v="72"/>
    <x v="132"/>
    <n v="0"/>
    <x v="0"/>
  </r>
  <r>
    <x v="72"/>
    <x v="133"/>
    <n v="0"/>
    <x v="0"/>
  </r>
  <r>
    <x v="72"/>
    <x v="134"/>
    <n v="0"/>
    <x v="0"/>
  </r>
  <r>
    <x v="72"/>
    <x v="135"/>
    <n v="0"/>
    <x v="0"/>
  </r>
  <r>
    <x v="72"/>
    <x v="136"/>
    <n v="0"/>
    <x v="0"/>
  </r>
  <r>
    <x v="72"/>
    <x v="137"/>
    <n v="0"/>
    <x v="0"/>
  </r>
  <r>
    <x v="72"/>
    <x v="138"/>
    <n v="0"/>
    <x v="0"/>
  </r>
  <r>
    <x v="72"/>
    <x v="139"/>
    <n v="0"/>
    <x v="0"/>
  </r>
  <r>
    <x v="72"/>
    <x v="140"/>
    <n v="0"/>
    <x v="0"/>
  </r>
  <r>
    <x v="72"/>
    <x v="141"/>
    <n v="0"/>
    <x v="0"/>
  </r>
  <r>
    <x v="72"/>
    <x v="142"/>
    <n v="0"/>
    <x v="0"/>
  </r>
  <r>
    <x v="72"/>
    <x v="143"/>
    <n v="0"/>
    <x v="0"/>
  </r>
  <r>
    <x v="72"/>
    <x v="144"/>
    <n v="0"/>
    <x v="0"/>
  </r>
  <r>
    <x v="72"/>
    <x v="145"/>
    <n v="0"/>
    <x v="0"/>
  </r>
  <r>
    <x v="72"/>
    <x v="146"/>
    <n v="0"/>
    <x v="0"/>
  </r>
  <r>
    <x v="72"/>
    <x v="147"/>
    <n v="0"/>
    <x v="0"/>
  </r>
  <r>
    <x v="72"/>
    <x v="148"/>
    <n v="0"/>
    <x v="0"/>
  </r>
  <r>
    <x v="72"/>
    <x v="149"/>
    <n v="0"/>
    <x v="0"/>
  </r>
  <r>
    <x v="72"/>
    <x v="150"/>
    <n v="0"/>
    <x v="0"/>
  </r>
  <r>
    <x v="72"/>
    <x v="151"/>
    <n v="0"/>
    <x v="0"/>
  </r>
  <r>
    <x v="72"/>
    <x v="152"/>
    <n v="0"/>
    <x v="0"/>
  </r>
  <r>
    <x v="72"/>
    <x v="153"/>
    <n v="0"/>
    <x v="0"/>
  </r>
  <r>
    <x v="72"/>
    <x v="154"/>
    <n v="0"/>
    <x v="0"/>
  </r>
  <r>
    <x v="72"/>
    <x v="155"/>
    <n v="0"/>
    <x v="0"/>
  </r>
  <r>
    <x v="72"/>
    <x v="156"/>
    <n v="0"/>
    <x v="0"/>
  </r>
  <r>
    <x v="72"/>
    <x v="157"/>
    <n v="0"/>
    <x v="0"/>
  </r>
  <r>
    <x v="72"/>
    <x v="158"/>
    <n v="0"/>
    <x v="0"/>
  </r>
  <r>
    <x v="72"/>
    <x v="159"/>
    <n v="0"/>
    <x v="0"/>
  </r>
  <r>
    <x v="72"/>
    <x v="160"/>
    <n v="0"/>
    <x v="0"/>
  </r>
  <r>
    <x v="72"/>
    <x v="161"/>
    <n v="0"/>
    <x v="0"/>
  </r>
  <r>
    <x v="72"/>
    <x v="162"/>
    <n v="0"/>
    <x v="0"/>
  </r>
  <r>
    <x v="72"/>
    <x v="163"/>
    <n v="0"/>
    <x v="0"/>
  </r>
  <r>
    <x v="72"/>
    <x v="164"/>
    <n v="0"/>
    <x v="0"/>
  </r>
  <r>
    <x v="72"/>
    <x v="165"/>
    <n v="0"/>
    <x v="0"/>
  </r>
  <r>
    <x v="72"/>
    <x v="166"/>
    <n v="0"/>
    <x v="0"/>
  </r>
  <r>
    <x v="72"/>
    <x v="167"/>
    <n v="0"/>
    <x v="0"/>
  </r>
  <r>
    <x v="72"/>
    <x v="168"/>
    <n v="0"/>
    <x v="0"/>
  </r>
  <r>
    <x v="72"/>
    <x v="168"/>
    <m/>
    <x v="0"/>
  </r>
  <r>
    <x v="72"/>
    <x v="168"/>
    <m/>
    <x v="0"/>
  </r>
  <r>
    <x v="72"/>
    <x v="169"/>
    <m/>
    <x v="0"/>
  </r>
  <r>
    <x v="72"/>
    <x v="169"/>
    <m/>
    <x v="0"/>
  </r>
  <r>
    <x v="72"/>
    <x v="169"/>
    <m/>
    <x v="0"/>
  </r>
  <r>
    <x v="72"/>
    <x v="169"/>
    <m/>
    <x v="0"/>
  </r>
  <r>
    <x v="72"/>
    <x v="170"/>
    <m/>
    <x v="0"/>
  </r>
  <r>
    <x v="72"/>
    <x v="170"/>
    <m/>
    <x v="0"/>
  </r>
  <r>
    <x v="72"/>
    <x v="170"/>
    <m/>
    <x v="0"/>
  </r>
  <r>
    <x v="72"/>
    <x v="170"/>
    <m/>
    <x v="0"/>
  </r>
  <r>
    <x v="72"/>
    <x v="171"/>
    <m/>
    <x v="0"/>
  </r>
  <r>
    <x v="72"/>
    <x v="171"/>
    <m/>
    <x v="0"/>
  </r>
  <r>
    <x v="72"/>
    <x v="172"/>
    <m/>
    <x v="0"/>
  </r>
  <r>
    <x v="72"/>
    <x v="172"/>
    <m/>
    <x v="0"/>
  </r>
  <r>
    <x v="72"/>
    <x v="173"/>
    <m/>
    <x v="0"/>
  </r>
  <r>
    <x v="72"/>
    <x v="173"/>
    <m/>
    <x v="0"/>
  </r>
  <r>
    <x v="72"/>
    <x v="174"/>
    <m/>
    <x v="0"/>
  </r>
  <r>
    <x v="72"/>
    <x v="174"/>
    <m/>
    <x v="0"/>
  </r>
  <r>
    <x v="72"/>
    <x v="174"/>
    <m/>
    <x v="0"/>
  </r>
  <r>
    <x v="72"/>
    <x v="174"/>
    <m/>
    <x v="0"/>
  </r>
  <r>
    <x v="72"/>
    <x v="175"/>
    <m/>
    <x v="0"/>
  </r>
  <r>
    <x v="72"/>
    <x v="175"/>
    <m/>
    <x v="0"/>
  </r>
  <r>
    <x v="72"/>
    <x v="175"/>
    <m/>
    <x v="0"/>
  </r>
  <r>
    <x v="72"/>
    <x v="176"/>
    <m/>
    <x v="0"/>
  </r>
  <r>
    <x v="72"/>
    <x v="176"/>
    <m/>
    <x v="0"/>
  </r>
  <r>
    <x v="72"/>
    <x v="176"/>
    <m/>
    <x v="0"/>
  </r>
  <r>
    <x v="72"/>
    <x v="177"/>
    <n v="0"/>
    <x v="0"/>
  </r>
  <r>
    <x v="72"/>
    <x v="178"/>
    <m/>
    <x v="0"/>
  </r>
  <r>
    <x v="72"/>
    <x v="179"/>
    <n v="0"/>
    <x v="0"/>
  </r>
  <r>
    <x v="72"/>
    <x v="180"/>
    <n v="69681.931869644162"/>
    <x v="0"/>
  </r>
  <r>
    <x v="72"/>
    <x v="181"/>
    <n v="0"/>
    <x v="0"/>
  </r>
  <r>
    <x v="72"/>
    <x v="182"/>
    <n v="0"/>
    <x v="0"/>
  </r>
  <r>
    <x v="72"/>
    <x v="183"/>
    <n v="0"/>
    <x v="0"/>
  </r>
  <r>
    <x v="72"/>
    <x v="184"/>
    <n v="0"/>
    <x v="0"/>
  </r>
  <r>
    <x v="72"/>
    <x v="185"/>
    <n v="0"/>
    <x v="0"/>
  </r>
  <r>
    <x v="72"/>
    <x v="186"/>
    <n v="0"/>
    <x v="0"/>
  </r>
  <r>
    <x v="72"/>
    <x v="187"/>
    <n v="-351.69134786352515"/>
    <x v="0"/>
  </r>
  <r>
    <x v="72"/>
    <x v="188"/>
    <n v="5979.2827654918019"/>
    <x v="0"/>
  </r>
  <r>
    <x v="73"/>
    <x v="0"/>
    <s v="cpfis"/>
    <x v="0"/>
  </r>
  <r>
    <x v="73"/>
    <x v="1"/>
    <n v="0"/>
    <x v="0"/>
  </r>
  <r>
    <x v="73"/>
    <x v="2"/>
    <n v="0"/>
    <x v="0"/>
  </r>
  <r>
    <x v="73"/>
    <x v="3"/>
    <n v="0"/>
    <x v="0"/>
  </r>
  <r>
    <x v="73"/>
    <x v="4"/>
    <n v="0"/>
    <x v="0"/>
  </r>
  <r>
    <x v="73"/>
    <x v="5"/>
    <n v="0"/>
    <x v="0"/>
  </r>
  <r>
    <x v="73"/>
    <x v="6"/>
    <n v="0"/>
    <x v="0"/>
  </r>
  <r>
    <x v="73"/>
    <x v="7"/>
    <n v="0"/>
    <x v="0"/>
  </r>
  <r>
    <x v="73"/>
    <x v="8"/>
    <n v="11052.302126478135"/>
    <x v="0"/>
  </r>
  <r>
    <x v="73"/>
    <x v="9"/>
    <n v="0"/>
    <x v="0"/>
  </r>
  <r>
    <x v="73"/>
    <x v="10"/>
    <n v="0"/>
    <x v="0"/>
  </r>
  <r>
    <x v="73"/>
    <x v="11"/>
    <n v="0"/>
    <x v="0"/>
  </r>
  <r>
    <x v="73"/>
    <x v="12"/>
    <n v="0"/>
    <x v="0"/>
  </r>
  <r>
    <x v="73"/>
    <x v="13"/>
    <n v="0"/>
    <x v="0"/>
  </r>
  <r>
    <x v="73"/>
    <x v="14"/>
    <n v="0"/>
    <x v="0"/>
  </r>
  <r>
    <x v="73"/>
    <x v="15"/>
    <n v="0"/>
    <x v="0"/>
  </r>
  <r>
    <x v="73"/>
    <x v="16"/>
    <n v="0"/>
    <x v="0"/>
  </r>
  <r>
    <x v="73"/>
    <x v="17"/>
    <n v="0"/>
    <x v="0"/>
  </r>
  <r>
    <x v="73"/>
    <x v="18"/>
    <n v="0"/>
    <x v="0"/>
  </r>
  <r>
    <x v="73"/>
    <x v="19"/>
    <n v="0"/>
    <x v="0"/>
  </r>
  <r>
    <x v="73"/>
    <x v="20"/>
    <n v="0"/>
    <x v="0"/>
  </r>
  <r>
    <x v="73"/>
    <x v="21"/>
    <n v="0"/>
    <x v="0"/>
  </r>
  <r>
    <x v="73"/>
    <x v="22"/>
    <n v="0"/>
    <x v="0"/>
  </r>
  <r>
    <x v="73"/>
    <x v="23"/>
    <n v="0"/>
    <x v="0"/>
  </r>
  <r>
    <x v="73"/>
    <x v="24"/>
    <n v="0"/>
    <x v="0"/>
  </r>
  <r>
    <x v="73"/>
    <x v="25"/>
    <n v="0"/>
    <x v="0"/>
  </r>
  <r>
    <x v="73"/>
    <x v="26"/>
    <n v="0"/>
    <x v="0"/>
  </r>
  <r>
    <x v="73"/>
    <x v="27"/>
    <n v="0"/>
    <x v="0"/>
  </r>
  <r>
    <x v="73"/>
    <x v="28"/>
    <n v="0"/>
    <x v="0"/>
  </r>
  <r>
    <x v="73"/>
    <x v="29"/>
    <n v="0"/>
    <x v="0"/>
  </r>
  <r>
    <x v="73"/>
    <x v="30"/>
    <n v="0"/>
    <x v="0"/>
  </r>
  <r>
    <x v="73"/>
    <x v="31"/>
    <n v="0"/>
    <x v="0"/>
  </r>
  <r>
    <x v="73"/>
    <x v="32"/>
    <n v="0"/>
    <x v="0"/>
  </r>
  <r>
    <x v="73"/>
    <x v="33"/>
    <n v="0"/>
    <x v="0"/>
  </r>
  <r>
    <x v="73"/>
    <x v="34"/>
    <n v="140.97237641106764"/>
    <x v="0"/>
  </r>
  <r>
    <x v="73"/>
    <x v="35"/>
    <n v="0"/>
    <x v="0"/>
  </r>
  <r>
    <x v="73"/>
    <x v="36"/>
    <n v="0"/>
    <x v="0"/>
  </r>
  <r>
    <x v="73"/>
    <x v="37"/>
    <n v="0"/>
    <x v="0"/>
  </r>
  <r>
    <x v="73"/>
    <x v="38"/>
    <n v="0"/>
    <x v="0"/>
  </r>
  <r>
    <x v="73"/>
    <x v="39"/>
    <n v="0"/>
    <x v="0"/>
  </r>
  <r>
    <x v="73"/>
    <x v="40"/>
    <n v="0"/>
    <x v="0"/>
  </r>
  <r>
    <x v="73"/>
    <x v="41"/>
    <n v="0"/>
    <x v="0"/>
  </r>
  <r>
    <x v="73"/>
    <x v="42"/>
    <n v="0"/>
    <x v="0"/>
  </r>
  <r>
    <x v="73"/>
    <x v="43"/>
    <n v="0"/>
    <x v="0"/>
  </r>
  <r>
    <x v="73"/>
    <x v="44"/>
    <n v="0"/>
    <x v="0"/>
  </r>
  <r>
    <x v="73"/>
    <x v="45"/>
    <n v="0"/>
    <x v="0"/>
  </r>
  <r>
    <x v="73"/>
    <x v="46"/>
    <n v="0.77135171298670713"/>
    <x v="0"/>
  </r>
  <r>
    <x v="73"/>
    <x v="47"/>
    <n v="0"/>
    <x v="0"/>
  </r>
  <r>
    <x v="73"/>
    <x v="48"/>
    <n v="0"/>
    <x v="0"/>
  </r>
  <r>
    <x v="73"/>
    <x v="49"/>
    <n v="0"/>
    <x v="0"/>
  </r>
  <r>
    <x v="73"/>
    <x v="50"/>
    <n v="0"/>
    <x v="0"/>
  </r>
  <r>
    <x v="73"/>
    <x v="51"/>
    <n v="0"/>
    <x v="0"/>
  </r>
  <r>
    <x v="73"/>
    <x v="52"/>
    <n v="0"/>
    <x v="0"/>
  </r>
  <r>
    <x v="73"/>
    <x v="53"/>
    <n v="0"/>
    <x v="0"/>
  </r>
  <r>
    <x v="73"/>
    <x v="54"/>
    <n v="0"/>
    <x v="0"/>
  </r>
  <r>
    <x v="73"/>
    <x v="55"/>
    <n v="0"/>
    <x v="0"/>
  </r>
  <r>
    <x v="73"/>
    <x v="56"/>
    <n v="0"/>
    <x v="0"/>
  </r>
  <r>
    <x v="73"/>
    <x v="57"/>
    <n v="0"/>
    <x v="0"/>
  </r>
  <r>
    <x v="73"/>
    <x v="58"/>
    <n v="0"/>
    <x v="0"/>
  </r>
  <r>
    <x v="73"/>
    <x v="59"/>
    <n v="0"/>
    <x v="0"/>
  </r>
  <r>
    <x v="73"/>
    <x v="60"/>
    <n v="0"/>
    <x v="0"/>
  </r>
  <r>
    <x v="73"/>
    <x v="61"/>
    <n v="0"/>
    <x v="0"/>
  </r>
  <r>
    <x v="73"/>
    <x v="62"/>
    <n v="336.76186916232302"/>
    <x v="0"/>
  </r>
  <r>
    <x v="73"/>
    <x v="63"/>
    <n v="0"/>
    <x v="0"/>
  </r>
  <r>
    <x v="73"/>
    <x v="64"/>
    <n v="0"/>
    <x v="0"/>
  </r>
  <r>
    <x v="73"/>
    <x v="65"/>
    <n v="0"/>
    <x v="0"/>
  </r>
  <r>
    <x v="73"/>
    <x v="66"/>
    <n v="0"/>
    <x v="0"/>
  </r>
  <r>
    <x v="73"/>
    <x v="67"/>
    <n v="0"/>
    <x v="0"/>
  </r>
  <r>
    <x v="73"/>
    <x v="68"/>
    <n v="0"/>
    <x v="0"/>
  </r>
  <r>
    <x v="73"/>
    <x v="69"/>
    <n v="0"/>
    <x v="0"/>
  </r>
  <r>
    <x v="73"/>
    <x v="70"/>
    <n v="0"/>
    <x v="0"/>
  </r>
  <r>
    <x v="73"/>
    <x v="71"/>
    <n v="0"/>
    <x v="0"/>
  </r>
  <r>
    <x v="73"/>
    <x v="72"/>
    <n v="0"/>
    <x v="0"/>
  </r>
  <r>
    <x v="73"/>
    <x v="73"/>
    <n v="0"/>
    <x v="0"/>
  </r>
  <r>
    <x v="73"/>
    <x v="74"/>
    <n v="0"/>
    <x v="0"/>
  </r>
  <r>
    <x v="73"/>
    <x v="75"/>
    <n v="0"/>
    <x v="0"/>
  </r>
  <r>
    <x v="73"/>
    <x v="76"/>
    <n v="0"/>
    <x v="0"/>
  </r>
  <r>
    <x v="73"/>
    <x v="77"/>
    <n v="0"/>
    <x v="0"/>
  </r>
  <r>
    <x v="73"/>
    <x v="78"/>
    <n v="0"/>
    <x v="0"/>
  </r>
  <r>
    <x v="73"/>
    <x v="79"/>
    <n v="0"/>
    <x v="0"/>
  </r>
  <r>
    <x v="73"/>
    <x v="80"/>
    <n v="0"/>
    <x v="0"/>
  </r>
  <r>
    <x v="73"/>
    <x v="81"/>
    <n v="0"/>
    <x v="0"/>
  </r>
  <r>
    <x v="73"/>
    <x v="82"/>
    <n v="0"/>
    <x v="0"/>
  </r>
  <r>
    <x v="73"/>
    <x v="83"/>
    <n v="0"/>
    <x v="0"/>
  </r>
  <r>
    <x v="73"/>
    <x v="84"/>
    <n v="0"/>
    <x v="0"/>
  </r>
  <r>
    <x v="73"/>
    <x v="85"/>
    <n v="0"/>
    <x v="0"/>
  </r>
  <r>
    <x v="73"/>
    <x v="86"/>
    <n v="0"/>
    <x v="0"/>
  </r>
  <r>
    <x v="73"/>
    <x v="87"/>
    <n v="0"/>
    <x v="0"/>
  </r>
  <r>
    <x v="73"/>
    <x v="88"/>
    <n v="0"/>
    <x v="0"/>
  </r>
  <r>
    <x v="73"/>
    <x v="89"/>
    <n v="0"/>
    <x v="0"/>
  </r>
  <r>
    <x v="73"/>
    <x v="90"/>
    <n v="0"/>
    <x v="0"/>
  </r>
  <r>
    <x v="73"/>
    <x v="91"/>
    <n v="0"/>
    <x v="0"/>
  </r>
  <r>
    <x v="73"/>
    <x v="92"/>
    <n v="0"/>
    <x v="0"/>
  </r>
  <r>
    <x v="73"/>
    <x v="93"/>
    <n v="0"/>
    <x v="0"/>
  </r>
  <r>
    <x v="73"/>
    <x v="94"/>
    <n v="0"/>
    <x v="0"/>
  </r>
  <r>
    <x v="73"/>
    <x v="95"/>
    <n v="0"/>
    <x v="0"/>
  </r>
  <r>
    <x v="73"/>
    <x v="96"/>
    <n v="0"/>
    <x v="0"/>
  </r>
  <r>
    <x v="73"/>
    <x v="97"/>
    <n v="0"/>
    <x v="0"/>
  </r>
  <r>
    <x v="73"/>
    <x v="98"/>
    <n v="0"/>
    <x v="0"/>
  </r>
  <r>
    <x v="73"/>
    <x v="99"/>
    <n v="0"/>
    <x v="0"/>
  </r>
  <r>
    <x v="73"/>
    <x v="100"/>
    <n v="0"/>
    <x v="0"/>
  </r>
  <r>
    <x v="73"/>
    <x v="101"/>
    <n v="0"/>
    <x v="0"/>
  </r>
  <r>
    <x v="73"/>
    <x v="102"/>
    <n v="0"/>
    <x v="0"/>
  </r>
  <r>
    <x v="73"/>
    <x v="103"/>
    <n v="0"/>
    <x v="0"/>
  </r>
  <r>
    <x v="73"/>
    <x v="104"/>
    <n v="0"/>
    <x v="0"/>
  </r>
  <r>
    <x v="73"/>
    <x v="105"/>
    <n v="0"/>
    <x v="0"/>
  </r>
  <r>
    <x v="73"/>
    <x v="106"/>
    <n v="0"/>
    <x v="0"/>
  </r>
  <r>
    <x v="73"/>
    <x v="107"/>
    <n v="0"/>
    <x v="0"/>
  </r>
  <r>
    <x v="73"/>
    <x v="108"/>
    <n v="0"/>
    <x v="0"/>
  </r>
  <r>
    <x v="73"/>
    <x v="109"/>
    <n v="0"/>
    <x v="0"/>
  </r>
  <r>
    <x v="73"/>
    <x v="110"/>
    <n v="0"/>
    <x v="0"/>
  </r>
  <r>
    <x v="73"/>
    <x v="111"/>
    <n v="0"/>
    <x v="0"/>
  </r>
  <r>
    <x v="73"/>
    <x v="112"/>
    <n v="0"/>
    <x v="0"/>
  </r>
  <r>
    <x v="73"/>
    <x v="113"/>
    <n v="0"/>
    <x v="0"/>
  </r>
  <r>
    <x v="73"/>
    <x v="114"/>
    <n v="0"/>
    <x v="0"/>
  </r>
  <r>
    <x v="73"/>
    <x v="115"/>
    <n v="0"/>
    <x v="0"/>
  </r>
  <r>
    <x v="73"/>
    <x v="116"/>
    <n v="0"/>
    <x v="0"/>
  </r>
  <r>
    <x v="73"/>
    <x v="117"/>
    <n v="0"/>
    <x v="0"/>
  </r>
  <r>
    <x v="73"/>
    <x v="118"/>
    <n v="0"/>
    <x v="0"/>
  </r>
  <r>
    <x v="73"/>
    <x v="119"/>
    <n v="0"/>
    <x v="0"/>
  </r>
  <r>
    <x v="73"/>
    <x v="120"/>
    <n v="0"/>
    <x v="0"/>
  </r>
  <r>
    <x v="73"/>
    <x v="121"/>
    <n v="0"/>
    <x v="0"/>
  </r>
  <r>
    <x v="73"/>
    <x v="122"/>
    <n v="0"/>
    <x v="0"/>
  </r>
  <r>
    <x v="73"/>
    <x v="123"/>
    <n v="0"/>
    <x v="0"/>
  </r>
  <r>
    <x v="73"/>
    <x v="124"/>
    <n v="0"/>
    <x v="0"/>
  </r>
  <r>
    <x v="73"/>
    <x v="125"/>
    <n v="0"/>
    <x v="0"/>
  </r>
  <r>
    <x v="73"/>
    <x v="126"/>
    <n v="0"/>
    <x v="0"/>
  </r>
  <r>
    <x v="73"/>
    <x v="127"/>
    <n v="0"/>
    <x v="0"/>
  </r>
  <r>
    <x v="73"/>
    <x v="128"/>
    <n v="0"/>
    <x v="0"/>
  </r>
  <r>
    <x v="73"/>
    <x v="129"/>
    <n v="0"/>
    <x v="0"/>
  </r>
  <r>
    <x v="73"/>
    <x v="130"/>
    <n v="0"/>
    <x v="0"/>
  </r>
  <r>
    <x v="73"/>
    <x v="131"/>
    <n v="0"/>
    <x v="0"/>
  </r>
  <r>
    <x v="73"/>
    <x v="132"/>
    <n v="0"/>
    <x v="0"/>
  </r>
  <r>
    <x v="73"/>
    <x v="133"/>
    <n v="0"/>
    <x v="0"/>
  </r>
  <r>
    <x v="73"/>
    <x v="134"/>
    <n v="0"/>
    <x v="0"/>
  </r>
  <r>
    <x v="73"/>
    <x v="135"/>
    <n v="0"/>
    <x v="0"/>
  </r>
  <r>
    <x v="73"/>
    <x v="136"/>
    <n v="0"/>
    <x v="0"/>
  </r>
  <r>
    <x v="73"/>
    <x v="137"/>
    <n v="0"/>
    <x v="0"/>
  </r>
  <r>
    <x v="73"/>
    <x v="138"/>
    <n v="0"/>
    <x v="0"/>
  </r>
  <r>
    <x v="73"/>
    <x v="139"/>
    <n v="0"/>
    <x v="0"/>
  </r>
  <r>
    <x v="73"/>
    <x v="140"/>
    <n v="0"/>
    <x v="0"/>
  </r>
  <r>
    <x v="73"/>
    <x v="141"/>
    <n v="0"/>
    <x v="0"/>
  </r>
  <r>
    <x v="73"/>
    <x v="142"/>
    <n v="0"/>
    <x v="0"/>
  </r>
  <r>
    <x v="73"/>
    <x v="143"/>
    <n v="0"/>
    <x v="0"/>
  </r>
  <r>
    <x v="73"/>
    <x v="144"/>
    <n v="0"/>
    <x v="0"/>
  </r>
  <r>
    <x v="73"/>
    <x v="145"/>
    <n v="0"/>
    <x v="0"/>
  </r>
  <r>
    <x v="73"/>
    <x v="146"/>
    <n v="0"/>
    <x v="0"/>
  </r>
  <r>
    <x v="73"/>
    <x v="147"/>
    <n v="0"/>
    <x v="0"/>
  </r>
  <r>
    <x v="73"/>
    <x v="148"/>
    <n v="0"/>
    <x v="0"/>
  </r>
  <r>
    <x v="73"/>
    <x v="149"/>
    <n v="0"/>
    <x v="0"/>
  </r>
  <r>
    <x v="73"/>
    <x v="150"/>
    <n v="0"/>
    <x v="0"/>
  </r>
  <r>
    <x v="73"/>
    <x v="151"/>
    <n v="0"/>
    <x v="0"/>
  </r>
  <r>
    <x v="73"/>
    <x v="152"/>
    <n v="0"/>
    <x v="0"/>
  </r>
  <r>
    <x v="73"/>
    <x v="153"/>
    <n v="0"/>
    <x v="0"/>
  </r>
  <r>
    <x v="73"/>
    <x v="154"/>
    <n v="0"/>
    <x v="0"/>
  </r>
  <r>
    <x v="73"/>
    <x v="155"/>
    <n v="0"/>
    <x v="0"/>
  </r>
  <r>
    <x v="73"/>
    <x v="156"/>
    <n v="0"/>
    <x v="0"/>
  </r>
  <r>
    <x v="73"/>
    <x v="157"/>
    <n v="0"/>
    <x v="0"/>
  </r>
  <r>
    <x v="73"/>
    <x v="158"/>
    <n v="0"/>
    <x v="0"/>
  </r>
  <r>
    <x v="73"/>
    <x v="159"/>
    <n v="0"/>
    <x v="0"/>
  </r>
  <r>
    <x v="73"/>
    <x v="160"/>
    <n v="0"/>
    <x v="0"/>
  </r>
  <r>
    <x v="73"/>
    <x v="161"/>
    <n v="0"/>
    <x v="0"/>
  </r>
  <r>
    <x v="73"/>
    <x v="162"/>
    <n v="0"/>
    <x v="0"/>
  </r>
  <r>
    <x v="73"/>
    <x v="163"/>
    <n v="0"/>
    <x v="0"/>
  </r>
  <r>
    <x v="73"/>
    <x v="164"/>
    <n v="0"/>
    <x v="0"/>
  </r>
  <r>
    <x v="73"/>
    <x v="165"/>
    <n v="0"/>
    <x v="0"/>
  </r>
  <r>
    <x v="73"/>
    <x v="166"/>
    <n v="0"/>
    <x v="0"/>
  </r>
  <r>
    <x v="73"/>
    <x v="167"/>
    <n v="0"/>
    <x v="0"/>
  </r>
  <r>
    <x v="73"/>
    <x v="168"/>
    <n v="0"/>
    <x v="0"/>
  </r>
  <r>
    <x v="73"/>
    <x v="168"/>
    <m/>
    <x v="0"/>
  </r>
  <r>
    <x v="73"/>
    <x v="168"/>
    <m/>
    <x v="0"/>
  </r>
  <r>
    <x v="73"/>
    <x v="169"/>
    <m/>
    <x v="0"/>
  </r>
  <r>
    <x v="73"/>
    <x v="169"/>
    <m/>
    <x v="0"/>
  </r>
  <r>
    <x v="73"/>
    <x v="169"/>
    <m/>
    <x v="0"/>
  </r>
  <r>
    <x v="73"/>
    <x v="169"/>
    <m/>
    <x v="0"/>
  </r>
  <r>
    <x v="73"/>
    <x v="170"/>
    <m/>
    <x v="0"/>
  </r>
  <r>
    <x v="73"/>
    <x v="170"/>
    <m/>
    <x v="0"/>
  </r>
  <r>
    <x v="73"/>
    <x v="170"/>
    <m/>
    <x v="0"/>
  </r>
  <r>
    <x v="73"/>
    <x v="170"/>
    <m/>
    <x v="0"/>
  </r>
  <r>
    <x v="73"/>
    <x v="171"/>
    <m/>
    <x v="0"/>
  </r>
  <r>
    <x v="73"/>
    <x v="171"/>
    <m/>
    <x v="0"/>
  </r>
  <r>
    <x v="73"/>
    <x v="172"/>
    <m/>
    <x v="0"/>
  </r>
  <r>
    <x v="73"/>
    <x v="172"/>
    <m/>
    <x v="0"/>
  </r>
  <r>
    <x v="73"/>
    <x v="173"/>
    <m/>
    <x v="0"/>
  </r>
  <r>
    <x v="73"/>
    <x v="173"/>
    <m/>
    <x v="0"/>
  </r>
  <r>
    <x v="73"/>
    <x v="174"/>
    <m/>
    <x v="0"/>
  </r>
  <r>
    <x v="73"/>
    <x v="174"/>
    <m/>
    <x v="0"/>
  </r>
  <r>
    <x v="73"/>
    <x v="174"/>
    <m/>
    <x v="0"/>
  </r>
  <r>
    <x v="73"/>
    <x v="174"/>
    <m/>
    <x v="0"/>
  </r>
  <r>
    <x v="73"/>
    <x v="175"/>
    <m/>
    <x v="0"/>
  </r>
  <r>
    <x v="73"/>
    <x v="175"/>
    <m/>
    <x v="0"/>
  </r>
  <r>
    <x v="73"/>
    <x v="175"/>
    <m/>
    <x v="0"/>
  </r>
  <r>
    <x v="73"/>
    <x v="176"/>
    <m/>
    <x v="0"/>
  </r>
  <r>
    <x v="73"/>
    <x v="176"/>
    <m/>
    <x v="0"/>
  </r>
  <r>
    <x v="73"/>
    <x v="176"/>
    <m/>
    <x v="0"/>
  </r>
  <r>
    <x v="73"/>
    <x v="177"/>
    <n v="0"/>
    <x v="0"/>
  </r>
  <r>
    <x v="73"/>
    <x v="178"/>
    <m/>
    <x v="0"/>
  </r>
  <r>
    <x v="73"/>
    <x v="179"/>
    <n v="0"/>
    <x v="0"/>
  </r>
  <r>
    <x v="73"/>
    <x v="180"/>
    <n v="10481.098289039483"/>
    <x v="0"/>
  </r>
  <r>
    <x v="73"/>
    <x v="181"/>
    <n v="0"/>
    <x v="0"/>
  </r>
  <r>
    <x v="73"/>
    <x v="182"/>
    <n v="0"/>
    <x v="0"/>
  </r>
  <r>
    <x v="73"/>
    <x v="183"/>
    <n v="0"/>
    <x v="0"/>
  </r>
  <r>
    <x v="73"/>
    <x v="184"/>
    <n v="0"/>
    <x v="0"/>
  </r>
  <r>
    <x v="73"/>
    <x v="185"/>
    <n v="0"/>
    <x v="0"/>
  </r>
  <r>
    <x v="73"/>
    <x v="186"/>
    <n v="0"/>
    <x v="0"/>
  </r>
  <r>
    <x v="73"/>
    <x v="187"/>
    <n v="-176.02314116344132"/>
    <x v="0"/>
  </r>
  <r>
    <x v="73"/>
    <x v="188"/>
    <n v="6925.382741954516"/>
    <x v="0"/>
  </r>
  <r>
    <x v="74"/>
    <x v="0"/>
    <s v="cvege"/>
    <x v="0"/>
  </r>
  <r>
    <x v="74"/>
    <x v="1"/>
    <n v="0"/>
    <x v="0"/>
  </r>
  <r>
    <x v="74"/>
    <x v="2"/>
    <n v="0"/>
    <x v="0"/>
  </r>
  <r>
    <x v="74"/>
    <x v="3"/>
    <n v="0"/>
    <x v="0"/>
  </r>
  <r>
    <x v="74"/>
    <x v="4"/>
    <n v="0"/>
    <x v="0"/>
  </r>
  <r>
    <x v="74"/>
    <x v="5"/>
    <n v="0"/>
    <x v="0"/>
  </r>
  <r>
    <x v="74"/>
    <x v="6"/>
    <n v="0"/>
    <x v="0"/>
  </r>
  <r>
    <x v="74"/>
    <x v="7"/>
    <n v="0"/>
    <x v="0"/>
  </r>
  <r>
    <x v="74"/>
    <x v="8"/>
    <n v="616.95357250441975"/>
    <x v="0"/>
  </r>
  <r>
    <x v="74"/>
    <x v="9"/>
    <n v="0"/>
    <x v="0"/>
  </r>
  <r>
    <x v="74"/>
    <x v="10"/>
    <n v="0"/>
    <x v="0"/>
  </r>
  <r>
    <x v="74"/>
    <x v="11"/>
    <n v="0"/>
    <x v="0"/>
  </r>
  <r>
    <x v="74"/>
    <x v="12"/>
    <n v="0"/>
    <x v="0"/>
  </r>
  <r>
    <x v="74"/>
    <x v="13"/>
    <n v="0"/>
    <x v="0"/>
  </r>
  <r>
    <x v="74"/>
    <x v="14"/>
    <n v="0"/>
    <x v="0"/>
  </r>
  <r>
    <x v="74"/>
    <x v="15"/>
    <n v="0"/>
    <x v="0"/>
  </r>
  <r>
    <x v="74"/>
    <x v="16"/>
    <n v="0"/>
    <x v="0"/>
  </r>
  <r>
    <x v="74"/>
    <x v="17"/>
    <n v="0"/>
    <x v="0"/>
  </r>
  <r>
    <x v="74"/>
    <x v="18"/>
    <n v="0"/>
    <x v="0"/>
  </r>
  <r>
    <x v="74"/>
    <x v="19"/>
    <n v="0"/>
    <x v="0"/>
  </r>
  <r>
    <x v="74"/>
    <x v="20"/>
    <n v="0"/>
    <x v="0"/>
  </r>
  <r>
    <x v="74"/>
    <x v="21"/>
    <n v="0"/>
    <x v="0"/>
  </r>
  <r>
    <x v="74"/>
    <x v="22"/>
    <n v="0"/>
    <x v="0"/>
  </r>
  <r>
    <x v="74"/>
    <x v="23"/>
    <n v="0"/>
    <x v="0"/>
  </r>
  <r>
    <x v="74"/>
    <x v="24"/>
    <n v="0"/>
    <x v="0"/>
  </r>
  <r>
    <x v="74"/>
    <x v="25"/>
    <n v="0"/>
    <x v="0"/>
  </r>
  <r>
    <x v="74"/>
    <x v="26"/>
    <n v="0"/>
    <x v="0"/>
  </r>
  <r>
    <x v="74"/>
    <x v="27"/>
    <n v="0"/>
    <x v="0"/>
  </r>
  <r>
    <x v="74"/>
    <x v="28"/>
    <n v="0"/>
    <x v="0"/>
  </r>
  <r>
    <x v="74"/>
    <x v="29"/>
    <n v="0"/>
    <x v="0"/>
  </r>
  <r>
    <x v="74"/>
    <x v="30"/>
    <n v="0"/>
    <x v="0"/>
  </r>
  <r>
    <x v="74"/>
    <x v="31"/>
    <n v="0"/>
    <x v="0"/>
  </r>
  <r>
    <x v="74"/>
    <x v="32"/>
    <n v="0"/>
    <x v="0"/>
  </r>
  <r>
    <x v="74"/>
    <x v="33"/>
    <n v="0"/>
    <x v="0"/>
  </r>
  <r>
    <x v="74"/>
    <x v="34"/>
    <n v="12.179734618798644"/>
    <x v="0"/>
  </r>
  <r>
    <x v="74"/>
    <x v="35"/>
    <n v="11.528492709869955"/>
    <x v="0"/>
  </r>
  <r>
    <x v="74"/>
    <x v="36"/>
    <n v="0"/>
    <x v="0"/>
  </r>
  <r>
    <x v="74"/>
    <x v="37"/>
    <n v="0"/>
    <x v="0"/>
  </r>
  <r>
    <x v="74"/>
    <x v="38"/>
    <n v="0"/>
    <x v="0"/>
  </r>
  <r>
    <x v="74"/>
    <x v="39"/>
    <n v="0"/>
    <x v="0"/>
  </r>
  <r>
    <x v="74"/>
    <x v="40"/>
    <n v="0"/>
    <x v="0"/>
  </r>
  <r>
    <x v="74"/>
    <x v="41"/>
    <n v="40.40578442178434"/>
    <x v="0"/>
  </r>
  <r>
    <x v="74"/>
    <x v="42"/>
    <n v="2.7187655730056446"/>
    <x v="0"/>
  </r>
  <r>
    <x v="74"/>
    <x v="43"/>
    <n v="8.0349418525180766E-2"/>
    <x v="0"/>
  </r>
  <r>
    <x v="74"/>
    <x v="44"/>
    <n v="0.65518516809155647"/>
    <x v="0"/>
  </r>
  <r>
    <x v="74"/>
    <x v="45"/>
    <n v="0.80929104533639529"/>
    <x v="0"/>
  </r>
  <r>
    <x v="74"/>
    <x v="46"/>
    <n v="0.58617361787990274"/>
    <x v="0"/>
  </r>
  <r>
    <x v="74"/>
    <x v="47"/>
    <n v="0"/>
    <x v="0"/>
  </r>
  <r>
    <x v="74"/>
    <x v="48"/>
    <n v="0"/>
    <x v="0"/>
  </r>
  <r>
    <x v="74"/>
    <x v="49"/>
    <n v="0"/>
    <x v="0"/>
  </r>
  <r>
    <x v="74"/>
    <x v="50"/>
    <n v="0"/>
    <x v="0"/>
  </r>
  <r>
    <x v="74"/>
    <x v="51"/>
    <n v="0"/>
    <x v="0"/>
  </r>
  <r>
    <x v="74"/>
    <x v="52"/>
    <n v="0"/>
    <x v="0"/>
  </r>
  <r>
    <x v="74"/>
    <x v="53"/>
    <n v="0"/>
    <x v="0"/>
  </r>
  <r>
    <x v="74"/>
    <x v="54"/>
    <n v="0"/>
    <x v="0"/>
  </r>
  <r>
    <x v="74"/>
    <x v="55"/>
    <n v="143.91201307789908"/>
    <x v="0"/>
  </r>
  <r>
    <x v="74"/>
    <x v="56"/>
    <n v="21.556837640429297"/>
    <x v="0"/>
  </r>
  <r>
    <x v="74"/>
    <x v="57"/>
    <n v="76.499334190583369"/>
    <x v="0"/>
  </r>
  <r>
    <x v="74"/>
    <x v="58"/>
    <n v="0.348530890143746"/>
    <x v="0"/>
  </r>
  <r>
    <x v="74"/>
    <x v="59"/>
    <n v="1.0749038591372102"/>
    <x v="0"/>
  </r>
  <r>
    <x v="74"/>
    <x v="60"/>
    <n v="22.191161572251811"/>
    <x v="0"/>
  </r>
  <r>
    <x v="74"/>
    <x v="61"/>
    <n v="2.2348292379322503"/>
    <x v="0"/>
  </r>
  <r>
    <x v="74"/>
    <x v="62"/>
    <n v="68.948208428854997"/>
    <x v="0"/>
  </r>
  <r>
    <x v="74"/>
    <x v="63"/>
    <n v="0"/>
    <x v="0"/>
  </r>
  <r>
    <x v="74"/>
    <x v="64"/>
    <n v="0"/>
    <x v="0"/>
  </r>
  <r>
    <x v="74"/>
    <x v="65"/>
    <n v="0"/>
    <x v="0"/>
  </r>
  <r>
    <x v="74"/>
    <x v="66"/>
    <n v="0"/>
    <x v="0"/>
  </r>
  <r>
    <x v="74"/>
    <x v="67"/>
    <n v="0"/>
    <x v="0"/>
  </r>
  <r>
    <x v="74"/>
    <x v="68"/>
    <n v="0"/>
    <x v="0"/>
  </r>
  <r>
    <x v="74"/>
    <x v="69"/>
    <n v="0"/>
    <x v="0"/>
  </r>
  <r>
    <x v="74"/>
    <x v="70"/>
    <n v="0"/>
    <x v="0"/>
  </r>
  <r>
    <x v="74"/>
    <x v="71"/>
    <n v="0"/>
    <x v="0"/>
  </r>
  <r>
    <x v="74"/>
    <x v="72"/>
    <n v="0"/>
    <x v="0"/>
  </r>
  <r>
    <x v="74"/>
    <x v="73"/>
    <n v="0"/>
    <x v="0"/>
  </r>
  <r>
    <x v="74"/>
    <x v="74"/>
    <n v="0"/>
    <x v="0"/>
  </r>
  <r>
    <x v="74"/>
    <x v="75"/>
    <n v="0"/>
    <x v="0"/>
  </r>
  <r>
    <x v="74"/>
    <x v="76"/>
    <n v="0"/>
    <x v="0"/>
  </r>
  <r>
    <x v="74"/>
    <x v="77"/>
    <n v="0"/>
    <x v="0"/>
  </r>
  <r>
    <x v="74"/>
    <x v="78"/>
    <n v="0"/>
    <x v="0"/>
  </r>
  <r>
    <x v="74"/>
    <x v="79"/>
    <n v="0"/>
    <x v="0"/>
  </r>
  <r>
    <x v="74"/>
    <x v="80"/>
    <n v="0"/>
    <x v="0"/>
  </r>
  <r>
    <x v="74"/>
    <x v="81"/>
    <n v="0"/>
    <x v="0"/>
  </r>
  <r>
    <x v="74"/>
    <x v="82"/>
    <n v="0"/>
    <x v="0"/>
  </r>
  <r>
    <x v="74"/>
    <x v="83"/>
    <n v="0"/>
    <x v="0"/>
  </r>
  <r>
    <x v="74"/>
    <x v="84"/>
    <n v="0"/>
    <x v="0"/>
  </r>
  <r>
    <x v="74"/>
    <x v="85"/>
    <n v="0"/>
    <x v="0"/>
  </r>
  <r>
    <x v="74"/>
    <x v="86"/>
    <n v="0"/>
    <x v="0"/>
  </r>
  <r>
    <x v="74"/>
    <x v="87"/>
    <n v="0"/>
    <x v="0"/>
  </r>
  <r>
    <x v="74"/>
    <x v="88"/>
    <n v="0"/>
    <x v="0"/>
  </r>
  <r>
    <x v="74"/>
    <x v="89"/>
    <n v="0"/>
    <x v="0"/>
  </r>
  <r>
    <x v="74"/>
    <x v="90"/>
    <n v="0"/>
    <x v="0"/>
  </r>
  <r>
    <x v="74"/>
    <x v="91"/>
    <n v="0"/>
    <x v="0"/>
  </r>
  <r>
    <x v="74"/>
    <x v="92"/>
    <n v="0"/>
    <x v="0"/>
  </r>
  <r>
    <x v="74"/>
    <x v="93"/>
    <n v="0"/>
    <x v="0"/>
  </r>
  <r>
    <x v="74"/>
    <x v="94"/>
    <n v="0"/>
    <x v="0"/>
  </r>
  <r>
    <x v="74"/>
    <x v="95"/>
    <n v="0"/>
    <x v="0"/>
  </r>
  <r>
    <x v="74"/>
    <x v="96"/>
    <n v="0"/>
    <x v="0"/>
  </r>
  <r>
    <x v="74"/>
    <x v="97"/>
    <n v="0"/>
    <x v="0"/>
  </r>
  <r>
    <x v="74"/>
    <x v="98"/>
    <n v="0"/>
    <x v="0"/>
  </r>
  <r>
    <x v="74"/>
    <x v="99"/>
    <n v="0"/>
    <x v="0"/>
  </r>
  <r>
    <x v="74"/>
    <x v="100"/>
    <n v="0"/>
    <x v="0"/>
  </r>
  <r>
    <x v="74"/>
    <x v="101"/>
    <n v="0"/>
    <x v="0"/>
  </r>
  <r>
    <x v="74"/>
    <x v="102"/>
    <n v="0"/>
    <x v="0"/>
  </r>
  <r>
    <x v="74"/>
    <x v="103"/>
    <n v="0"/>
    <x v="0"/>
  </r>
  <r>
    <x v="74"/>
    <x v="104"/>
    <n v="0"/>
    <x v="0"/>
  </r>
  <r>
    <x v="74"/>
    <x v="105"/>
    <n v="0"/>
    <x v="0"/>
  </r>
  <r>
    <x v="74"/>
    <x v="106"/>
    <n v="0"/>
    <x v="0"/>
  </r>
  <r>
    <x v="74"/>
    <x v="107"/>
    <n v="0"/>
    <x v="0"/>
  </r>
  <r>
    <x v="74"/>
    <x v="108"/>
    <n v="0"/>
    <x v="0"/>
  </r>
  <r>
    <x v="74"/>
    <x v="109"/>
    <n v="0"/>
    <x v="0"/>
  </r>
  <r>
    <x v="74"/>
    <x v="110"/>
    <n v="0"/>
    <x v="0"/>
  </r>
  <r>
    <x v="74"/>
    <x v="111"/>
    <n v="0"/>
    <x v="0"/>
  </r>
  <r>
    <x v="74"/>
    <x v="112"/>
    <n v="0"/>
    <x v="0"/>
  </r>
  <r>
    <x v="74"/>
    <x v="113"/>
    <n v="0"/>
    <x v="0"/>
  </r>
  <r>
    <x v="74"/>
    <x v="114"/>
    <n v="0"/>
    <x v="0"/>
  </r>
  <r>
    <x v="74"/>
    <x v="115"/>
    <n v="0"/>
    <x v="0"/>
  </r>
  <r>
    <x v="74"/>
    <x v="116"/>
    <n v="0"/>
    <x v="0"/>
  </r>
  <r>
    <x v="74"/>
    <x v="117"/>
    <n v="0"/>
    <x v="0"/>
  </r>
  <r>
    <x v="74"/>
    <x v="118"/>
    <n v="0"/>
    <x v="0"/>
  </r>
  <r>
    <x v="74"/>
    <x v="119"/>
    <n v="0"/>
    <x v="0"/>
  </r>
  <r>
    <x v="74"/>
    <x v="120"/>
    <n v="0"/>
    <x v="0"/>
  </r>
  <r>
    <x v="74"/>
    <x v="121"/>
    <n v="0"/>
    <x v="0"/>
  </r>
  <r>
    <x v="74"/>
    <x v="122"/>
    <n v="0"/>
    <x v="0"/>
  </r>
  <r>
    <x v="74"/>
    <x v="123"/>
    <n v="0"/>
    <x v="0"/>
  </r>
  <r>
    <x v="74"/>
    <x v="124"/>
    <n v="0"/>
    <x v="0"/>
  </r>
  <r>
    <x v="74"/>
    <x v="125"/>
    <n v="0"/>
    <x v="0"/>
  </r>
  <r>
    <x v="74"/>
    <x v="126"/>
    <n v="0"/>
    <x v="0"/>
  </r>
  <r>
    <x v="74"/>
    <x v="127"/>
    <n v="0"/>
    <x v="0"/>
  </r>
  <r>
    <x v="74"/>
    <x v="128"/>
    <n v="0"/>
    <x v="0"/>
  </r>
  <r>
    <x v="74"/>
    <x v="129"/>
    <n v="0"/>
    <x v="0"/>
  </r>
  <r>
    <x v="74"/>
    <x v="130"/>
    <n v="0"/>
    <x v="0"/>
  </r>
  <r>
    <x v="74"/>
    <x v="131"/>
    <n v="0"/>
    <x v="0"/>
  </r>
  <r>
    <x v="74"/>
    <x v="132"/>
    <n v="0"/>
    <x v="0"/>
  </r>
  <r>
    <x v="74"/>
    <x v="133"/>
    <n v="0"/>
    <x v="0"/>
  </r>
  <r>
    <x v="74"/>
    <x v="134"/>
    <n v="0"/>
    <x v="0"/>
  </r>
  <r>
    <x v="74"/>
    <x v="135"/>
    <n v="0"/>
    <x v="0"/>
  </r>
  <r>
    <x v="74"/>
    <x v="136"/>
    <n v="0"/>
    <x v="0"/>
  </r>
  <r>
    <x v="74"/>
    <x v="137"/>
    <n v="0"/>
    <x v="0"/>
  </r>
  <r>
    <x v="74"/>
    <x v="138"/>
    <n v="0"/>
    <x v="0"/>
  </r>
  <r>
    <x v="74"/>
    <x v="139"/>
    <n v="0"/>
    <x v="0"/>
  </r>
  <r>
    <x v="74"/>
    <x v="140"/>
    <n v="0"/>
    <x v="0"/>
  </r>
  <r>
    <x v="74"/>
    <x v="141"/>
    <n v="0"/>
    <x v="0"/>
  </r>
  <r>
    <x v="74"/>
    <x v="142"/>
    <n v="0"/>
    <x v="0"/>
  </r>
  <r>
    <x v="74"/>
    <x v="143"/>
    <n v="0"/>
    <x v="0"/>
  </r>
  <r>
    <x v="74"/>
    <x v="144"/>
    <n v="0"/>
    <x v="0"/>
  </r>
  <r>
    <x v="74"/>
    <x v="145"/>
    <n v="0"/>
    <x v="0"/>
  </r>
  <r>
    <x v="74"/>
    <x v="146"/>
    <n v="0"/>
    <x v="0"/>
  </r>
  <r>
    <x v="74"/>
    <x v="147"/>
    <n v="0"/>
    <x v="0"/>
  </r>
  <r>
    <x v="74"/>
    <x v="148"/>
    <n v="0"/>
    <x v="0"/>
  </r>
  <r>
    <x v="74"/>
    <x v="149"/>
    <n v="0"/>
    <x v="0"/>
  </r>
  <r>
    <x v="74"/>
    <x v="150"/>
    <n v="0"/>
    <x v="0"/>
  </r>
  <r>
    <x v="74"/>
    <x v="151"/>
    <n v="0"/>
    <x v="0"/>
  </r>
  <r>
    <x v="74"/>
    <x v="152"/>
    <n v="0"/>
    <x v="0"/>
  </r>
  <r>
    <x v="74"/>
    <x v="153"/>
    <n v="0"/>
    <x v="0"/>
  </r>
  <r>
    <x v="74"/>
    <x v="154"/>
    <n v="0"/>
    <x v="0"/>
  </r>
  <r>
    <x v="74"/>
    <x v="155"/>
    <n v="0"/>
    <x v="0"/>
  </r>
  <r>
    <x v="74"/>
    <x v="156"/>
    <n v="0"/>
    <x v="0"/>
  </r>
  <r>
    <x v="74"/>
    <x v="157"/>
    <n v="0"/>
    <x v="0"/>
  </r>
  <r>
    <x v="74"/>
    <x v="158"/>
    <n v="0"/>
    <x v="0"/>
  </r>
  <r>
    <x v="74"/>
    <x v="159"/>
    <n v="0"/>
    <x v="0"/>
  </r>
  <r>
    <x v="74"/>
    <x v="160"/>
    <n v="0"/>
    <x v="0"/>
  </r>
  <r>
    <x v="74"/>
    <x v="161"/>
    <n v="0"/>
    <x v="0"/>
  </r>
  <r>
    <x v="74"/>
    <x v="162"/>
    <n v="0"/>
    <x v="0"/>
  </r>
  <r>
    <x v="74"/>
    <x v="163"/>
    <n v="0"/>
    <x v="0"/>
  </r>
  <r>
    <x v="74"/>
    <x v="164"/>
    <n v="0"/>
    <x v="0"/>
  </r>
  <r>
    <x v="74"/>
    <x v="165"/>
    <n v="0"/>
    <x v="0"/>
  </r>
  <r>
    <x v="74"/>
    <x v="166"/>
    <n v="0"/>
    <x v="0"/>
  </r>
  <r>
    <x v="74"/>
    <x v="167"/>
    <n v="0"/>
    <x v="0"/>
  </r>
  <r>
    <x v="74"/>
    <x v="168"/>
    <n v="0"/>
    <x v="0"/>
  </r>
  <r>
    <x v="74"/>
    <x v="168"/>
    <m/>
    <x v="0"/>
  </r>
  <r>
    <x v="74"/>
    <x v="168"/>
    <m/>
    <x v="0"/>
  </r>
  <r>
    <x v="74"/>
    <x v="169"/>
    <m/>
    <x v="0"/>
  </r>
  <r>
    <x v="74"/>
    <x v="169"/>
    <m/>
    <x v="0"/>
  </r>
  <r>
    <x v="74"/>
    <x v="169"/>
    <m/>
    <x v="0"/>
  </r>
  <r>
    <x v="74"/>
    <x v="169"/>
    <m/>
    <x v="0"/>
  </r>
  <r>
    <x v="74"/>
    <x v="170"/>
    <m/>
    <x v="0"/>
  </r>
  <r>
    <x v="74"/>
    <x v="170"/>
    <m/>
    <x v="0"/>
  </r>
  <r>
    <x v="74"/>
    <x v="170"/>
    <m/>
    <x v="0"/>
  </r>
  <r>
    <x v="74"/>
    <x v="170"/>
    <m/>
    <x v="0"/>
  </r>
  <r>
    <x v="74"/>
    <x v="171"/>
    <m/>
    <x v="0"/>
  </r>
  <r>
    <x v="74"/>
    <x v="171"/>
    <m/>
    <x v="0"/>
  </r>
  <r>
    <x v="74"/>
    <x v="172"/>
    <m/>
    <x v="0"/>
  </r>
  <r>
    <x v="74"/>
    <x v="172"/>
    <m/>
    <x v="0"/>
  </r>
  <r>
    <x v="74"/>
    <x v="173"/>
    <m/>
    <x v="0"/>
  </r>
  <r>
    <x v="74"/>
    <x v="173"/>
    <m/>
    <x v="0"/>
  </r>
  <r>
    <x v="74"/>
    <x v="174"/>
    <m/>
    <x v="0"/>
  </r>
  <r>
    <x v="74"/>
    <x v="174"/>
    <m/>
    <x v="0"/>
  </r>
  <r>
    <x v="74"/>
    <x v="174"/>
    <m/>
    <x v="0"/>
  </r>
  <r>
    <x v="74"/>
    <x v="174"/>
    <m/>
    <x v="0"/>
  </r>
  <r>
    <x v="74"/>
    <x v="175"/>
    <m/>
    <x v="0"/>
  </r>
  <r>
    <x v="74"/>
    <x v="175"/>
    <m/>
    <x v="0"/>
  </r>
  <r>
    <x v="74"/>
    <x v="175"/>
    <m/>
    <x v="0"/>
  </r>
  <r>
    <x v="74"/>
    <x v="176"/>
    <m/>
    <x v="0"/>
  </r>
  <r>
    <x v="74"/>
    <x v="176"/>
    <m/>
    <x v="0"/>
  </r>
  <r>
    <x v="74"/>
    <x v="176"/>
    <m/>
    <x v="0"/>
  </r>
  <r>
    <x v="74"/>
    <x v="177"/>
    <n v="0"/>
    <x v="0"/>
  </r>
  <r>
    <x v="74"/>
    <x v="178"/>
    <m/>
    <x v="0"/>
  </r>
  <r>
    <x v="74"/>
    <x v="179"/>
    <n v="0"/>
    <x v="0"/>
  </r>
  <r>
    <x v="74"/>
    <x v="180"/>
    <n v="11491.776118401303"/>
    <x v="0"/>
  </r>
  <r>
    <x v="74"/>
    <x v="181"/>
    <n v="0"/>
    <x v="0"/>
  </r>
  <r>
    <x v="74"/>
    <x v="182"/>
    <n v="0"/>
    <x v="0"/>
  </r>
  <r>
    <x v="74"/>
    <x v="183"/>
    <n v="0"/>
    <x v="0"/>
  </r>
  <r>
    <x v="74"/>
    <x v="184"/>
    <n v="0"/>
    <x v="0"/>
  </r>
  <r>
    <x v="74"/>
    <x v="185"/>
    <n v="0"/>
    <x v="0"/>
  </r>
  <r>
    <x v="74"/>
    <x v="186"/>
    <n v="0"/>
    <x v="0"/>
  </r>
  <r>
    <x v="74"/>
    <x v="187"/>
    <n v="-60.843949333491764"/>
    <x v="0"/>
  </r>
  <r>
    <x v="74"/>
    <x v="188"/>
    <n v="1716.1200170524512"/>
    <x v="0"/>
  </r>
  <r>
    <x v="75"/>
    <x v="0"/>
    <s v="cfrui"/>
    <x v="0"/>
  </r>
  <r>
    <x v="75"/>
    <x v="1"/>
    <n v="0"/>
    <x v="0"/>
  </r>
  <r>
    <x v="75"/>
    <x v="2"/>
    <n v="0"/>
    <x v="0"/>
  </r>
  <r>
    <x v="75"/>
    <x v="3"/>
    <n v="0"/>
    <x v="0"/>
  </r>
  <r>
    <x v="75"/>
    <x v="4"/>
    <n v="0"/>
    <x v="0"/>
  </r>
  <r>
    <x v="75"/>
    <x v="5"/>
    <n v="0"/>
    <x v="0"/>
  </r>
  <r>
    <x v="75"/>
    <x v="6"/>
    <n v="0"/>
    <x v="0"/>
  </r>
  <r>
    <x v="75"/>
    <x v="7"/>
    <n v="0"/>
    <x v="0"/>
  </r>
  <r>
    <x v="75"/>
    <x v="8"/>
    <n v="9294.3396301202392"/>
    <x v="0"/>
  </r>
  <r>
    <x v="75"/>
    <x v="9"/>
    <n v="3586.1531827968088"/>
    <x v="0"/>
  </r>
  <r>
    <x v="75"/>
    <x v="10"/>
    <n v="0"/>
    <x v="0"/>
  </r>
  <r>
    <x v="75"/>
    <x v="11"/>
    <n v="0"/>
    <x v="0"/>
  </r>
  <r>
    <x v="75"/>
    <x v="12"/>
    <n v="0.42776398815768185"/>
    <x v="0"/>
  </r>
  <r>
    <x v="75"/>
    <x v="13"/>
    <n v="0"/>
    <x v="0"/>
  </r>
  <r>
    <x v="75"/>
    <x v="14"/>
    <n v="0"/>
    <x v="0"/>
  </r>
  <r>
    <x v="75"/>
    <x v="15"/>
    <n v="0"/>
    <x v="0"/>
  </r>
  <r>
    <x v="75"/>
    <x v="16"/>
    <n v="0"/>
    <x v="0"/>
  </r>
  <r>
    <x v="75"/>
    <x v="17"/>
    <n v="0"/>
    <x v="0"/>
  </r>
  <r>
    <x v="75"/>
    <x v="18"/>
    <n v="0"/>
    <x v="0"/>
  </r>
  <r>
    <x v="75"/>
    <x v="19"/>
    <n v="4.4519902168277028"/>
    <x v="0"/>
  </r>
  <r>
    <x v="75"/>
    <x v="20"/>
    <n v="0"/>
    <x v="0"/>
  </r>
  <r>
    <x v="75"/>
    <x v="21"/>
    <n v="0"/>
    <x v="0"/>
  </r>
  <r>
    <x v="75"/>
    <x v="22"/>
    <n v="0"/>
    <x v="0"/>
  </r>
  <r>
    <x v="75"/>
    <x v="23"/>
    <n v="0"/>
    <x v="0"/>
  </r>
  <r>
    <x v="75"/>
    <x v="24"/>
    <n v="0"/>
    <x v="0"/>
  </r>
  <r>
    <x v="75"/>
    <x v="25"/>
    <n v="0"/>
    <x v="0"/>
  </r>
  <r>
    <x v="75"/>
    <x v="26"/>
    <n v="0"/>
    <x v="0"/>
  </r>
  <r>
    <x v="75"/>
    <x v="27"/>
    <n v="0"/>
    <x v="0"/>
  </r>
  <r>
    <x v="75"/>
    <x v="28"/>
    <n v="0"/>
    <x v="0"/>
  </r>
  <r>
    <x v="75"/>
    <x v="29"/>
    <n v="0"/>
    <x v="0"/>
  </r>
  <r>
    <x v="75"/>
    <x v="30"/>
    <n v="0"/>
    <x v="0"/>
  </r>
  <r>
    <x v="75"/>
    <x v="31"/>
    <n v="0"/>
    <x v="0"/>
  </r>
  <r>
    <x v="75"/>
    <x v="32"/>
    <n v="0"/>
    <x v="0"/>
  </r>
  <r>
    <x v="75"/>
    <x v="33"/>
    <n v="0"/>
    <x v="0"/>
  </r>
  <r>
    <x v="75"/>
    <x v="34"/>
    <n v="202.42699756477418"/>
    <x v="0"/>
  </r>
  <r>
    <x v="75"/>
    <x v="35"/>
    <n v="12.367511195291648"/>
    <x v="0"/>
  </r>
  <r>
    <x v="75"/>
    <x v="36"/>
    <n v="0"/>
    <x v="0"/>
  </r>
  <r>
    <x v="75"/>
    <x v="37"/>
    <n v="0"/>
    <x v="0"/>
  </r>
  <r>
    <x v="75"/>
    <x v="38"/>
    <n v="0"/>
    <x v="0"/>
  </r>
  <r>
    <x v="75"/>
    <x v="39"/>
    <n v="0"/>
    <x v="0"/>
  </r>
  <r>
    <x v="75"/>
    <x v="40"/>
    <n v="0"/>
    <x v="0"/>
  </r>
  <r>
    <x v="75"/>
    <x v="41"/>
    <n v="53.202217161724114"/>
    <x v="0"/>
  </r>
  <r>
    <x v="75"/>
    <x v="42"/>
    <n v="2.9168686152740362"/>
    <x v="0"/>
  </r>
  <r>
    <x v="75"/>
    <x v="43"/>
    <n v="8.6204084141540363E-2"/>
    <x v="0"/>
  </r>
  <r>
    <x v="75"/>
    <x v="44"/>
    <n v="0.70292528138534471"/>
    <x v="0"/>
  </r>
  <r>
    <x v="75"/>
    <x v="45"/>
    <n v="0.86826009067543808"/>
    <x v="0"/>
  </r>
  <r>
    <x v="75"/>
    <x v="46"/>
    <n v="1.9318199264713991"/>
    <x v="0"/>
  </r>
  <r>
    <x v="75"/>
    <x v="47"/>
    <n v="0"/>
    <x v="0"/>
  </r>
  <r>
    <x v="75"/>
    <x v="48"/>
    <n v="0"/>
    <x v="0"/>
  </r>
  <r>
    <x v="75"/>
    <x v="49"/>
    <n v="0"/>
    <x v="0"/>
  </r>
  <r>
    <x v="75"/>
    <x v="50"/>
    <n v="0"/>
    <x v="0"/>
  </r>
  <r>
    <x v="75"/>
    <x v="51"/>
    <n v="0"/>
    <x v="0"/>
  </r>
  <r>
    <x v="75"/>
    <x v="52"/>
    <n v="0"/>
    <x v="0"/>
  </r>
  <r>
    <x v="75"/>
    <x v="53"/>
    <n v="0"/>
    <x v="0"/>
  </r>
  <r>
    <x v="75"/>
    <x v="54"/>
    <n v="0"/>
    <x v="0"/>
  </r>
  <r>
    <x v="75"/>
    <x v="55"/>
    <n v="154.39817195922615"/>
    <x v="0"/>
  </r>
  <r>
    <x v="75"/>
    <x v="56"/>
    <n v="20.81482030793762"/>
    <x v="0"/>
  </r>
  <r>
    <x v="75"/>
    <x v="57"/>
    <n v="73.866117160955071"/>
    <x v="0"/>
  </r>
  <r>
    <x v="75"/>
    <x v="58"/>
    <n v="0.33653395524782154"/>
    <x v="0"/>
  </r>
  <r>
    <x v="75"/>
    <x v="59"/>
    <n v="1.0379041229570924"/>
    <x v="0"/>
  </r>
  <r>
    <x v="75"/>
    <x v="60"/>
    <n v="21.427309897592291"/>
    <x v="0"/>
  </r>
  <r>
    <x v="75"/>
    <x v="61"/>
    <n v="2.157903203325461"/>
    <x v="0"/>
  </r>
  <r>
    <x v="75"/>
    <x v="62"/>
    <n v="531.21262631170146"/>
    <x v="0"/>
  </r>
  <r>
    <x v="75"/>
    <x v="63"/>
    <n v="0"/>
    <x v="0"/>
  </r>
  <r>
    <x v="75"/>
    <x v="64"/>
    <n v="0"/>
    <x v="0"/>
  </r>
  <r>
    <x v="75"/>
    <x v="65"/>
    <n v="0"/>
    <x v="0"/>
  </r>
  <r>
    <x v="75"/>
    <x v="66"/>
    <n v="0"/>
    <x v="0"/>
  </r>
  <r>
    <x v="75"/>
    <x v="67"/>
    <n v="0"/>
    <x v="0"/>
  </r>
  <r>
    <x v="75"/>
    <x v="68"/>
    <n v="0"/>
    <x v="0"/>
  </r>
  <r>
    <x v="75"/>
    <x v="69"/>
    <n v="0"/>
    <x v="0"/>
  </r>
  <r>
    <x v="75"/>
    <x v="70"/>
    <n v="0"/>
    <x v="0"/>
  </r>
  <r>
    <x v="75"/>
    <x v="71"/>
    <n v="0"/>
    <x v="0"/>
  </r>
  <r>
    <x v="75"/>
    <x v="72"/>
    <n v="0"/>
    <x v="0"/>
  </r>
  <r>
    <x v="75"/>
    <x v="73"/>
    <n v="0"/>
    <x v="0"/>
  </r>
  <r>
    <x v="75"/>
    <x v="74"/>
    <n v="0"/>
    <x v="0"/>
  </r>
  <r>
    <x v="75"/>
    <x v="75"/>
    <n v="0"/>
    <x v="0"/>
  </r>
  <r>
    <x v="75"/>
    <x v="76"/>
    <n v="0"/>
    <x v="0"/>
  </r>
  <r>
    <x v="75"/>
    <x v="77"/>
    <n v="0"/>
    <x v="0"/>
  </r>
  <r>
    <x v="75"/>
    <x v="78"/>
    <n v="0"/>
    <x v="0"/>
  </r>
  <r>
    <x v="75"/>
    <x v="79"/>
    <n v="0"/>
    <x v="0"/>
  </r>
  <r>
    <x v="75"/>
    <x v="80"/>
    <n v="0"/>
    <x v="0"/>
  </r>
  <r>
    <x v="75"/>
    <x v="81"/>
    <n v="0"/>
    <x v="0"/>
  </r>
  <r>
    <x v="75"/>
    <x v="82"/>
    <n v="0"/>
    <x v="0"/>
  </r>
  <r>
    <x v="75"/>
    <x v="83"/>
    <n v="0"/>
    <x v="0"/>
  </r>
  <r>
    <x v="75"/>
    <x v="84"/>
    <n v="0"/>
    <x v="0"/>
  </r>
  <r>
    <x v="75"/>
    <x v="85"/>
    <n v="0"/>
    <x v="0"/>
  </r>
  <r>
    <x v="75"/>
    <x v="86"/>
    <n v="0"/>
    <x v="0"/>
  </r>
  <r>
    <x v="75"/>
    <x v="87"/>
    <n v="0"/>
    <x v="0"/>
  </r>
  <r>
    <x v="75"/>
    <x v="88"/>
    <n v="0"/>
    <x v="0"/>
  </r>
  <r>
    <x v="75"/>
    <x v="89"/>
    <n v="0"/>
    <x v="0"/>
  </r>
  <r>
    <x v="75"/>
    <x v="90"/>
    <n v="0"/>
    <x v="0"/>
  </r>
  <r>
    <x v="75"/>
    <x v="91"/>
    <n v="0"/>
    <x v="0"/>
  </r>
  <r>
    <x v="75"/>
    <x v="92"/>
    <n v="0"/>
    <x v="0"/>
  </r>
  <r>
    <x v="75"/>
    <x v="93"/>
    <n v="0"/>
    <x v="0"/>
  </r>
  <r>
    <x v="75"/>
    <x v="94"/>
    <n v="0"/>
    <x v="0"/>
  </r>
  <r>
    <x v="75"/>
    <x v="95"/>
    <n v="0"/>
    <x v="0"/>
  </r>
  <r>
    <x v="75"/>
    <x v="96"/>
    <n v="0"/>
    <x v="0"/>
  </r>
  <r>
    <x v="75"/>
    <x v="97"/>
    <n v="0"/>
    <x v="0"/>
  </r>
  <r>
    <x v="75"/>
    <x v="98"/>
    <n v="0"/>
    <x v="0"/>
  </r>
  <r>
    <x v="75"/>
    <x v="99"/>
    <n v="0"/>
    <x v="0"/>
  </r>
  <r>
    <x v="75"/>
    <x v="100"/>
    <n v="0"/>
    <x v="0"/>
  </r>
  <r>
    <x v="75"/>
    <x v="101"/>
    <n v="0"/>
    <x v="0"/>
  </r>
  <r>
    <x v="75"/>
    <x v="102"/>
    <n v="0"/>
    <x v="0"/>
  </r>
  <r>
    <x v="75"/>
    <x v="103"/>
    <n v="0"/>
    <x v="0"/>
  </r>
  <r>
    <x v="75"/>
    <x v="104"/>
    <n v="0"/>
    <x v="0"/>
  </r>
  <r>
    <x v="75"/>
    <x v="105"/>
    <n v="0"/>
    <x v="0"/>
  </r>
  <r>
    <x v="75"/>
    <x v="106"/>
    <n v="0"/>
    <x v="0"/>
  </r>
  <r>
    <x v="75"/>
    <x v="107"/>
    <n v="0"/>
    <x v="0"/>
  </r>
  <r>
    <x v="75"/>
    <x v="108"/>
    <n v="0"/>
    <x v="0"/>
  </r>
  <r>
    <x v="75"/>
    <x v="109"/>
    <n v="0"/>
    <x v="0"/>
  </r>
  <r>
    <x v="75"/>
    <x v="110"/>
    <n v="0"/>
    <x v="0"/>
  </r>
  <r>
    <x v="75"/>
    <x v="111"/>
    <n v="0"/>
    <x v="0"/>
  </r>
  <r>
    <x v="75"/>
    <x v="112"/>
    <n v="0"/>
    <x v="0"/>
  </r>
  <r>
    <x v="75"/>
    <x v="113"/>
    <n v="0"/>
    <x v="0"/>
  </r>
  <r>
    <x v="75"/>
    <x v="114"/>
    <n v="0"/>
    <x v="0"/>
  </r>
  <r>
    <x v="75"/>
    <x v="115"/>
    <n v="0"/>
    <x v="0"/>
  </r>
  <r>
    <x v="75"/>
    <x v="116"/>
    <n v="0"/>
    <x v="0"/>
  </r>
  <r>
    <x v="75"/>
    <x v="117"/>
    <n v="0"/>
    <x v="0"/>
  </r>
  <r>
    <x v="75"/>
    <x v="118"/>
    <n v="0"/>
    <x v="0"/>
  </r>
  <r>
    <x v="75"/>
    <x v="119"/>
    <n v="0"/>
    <x v="0"/>
  </r>
  <r>
    <x v="75"/>
    <x v="120"/>
    <n v="0"/>
    <x v="0"/>
  </r>
  <r>
    <x v="75"/>
    <x v="121"/>
    <n v="0"/>
    <x v="0"/>
  </r>
  <r>
    <x v="75"/>
    <x v="122"/>
    <n v="0"/>
    <x v="0"/>
  </r>
  <r>
    <x v="75"/>
    <x v="123"/>
    <n v="0"/>
    <x v="0"/>
  </r>
  <r>
    <x v="75"/>
    <x v="124"/>
    <n v="0"/>
    <x v="0"/>
  </r>
  <r>
    <x v="75"/>
    <x v="125"/>
    <n v="0"/>
    <x v="0"/>
  </r>
  <r>
    <x v="75"/>
    <x v="126"/>
    <n v="0"/>
    <x v="0"/>
  </r>
  <r>
    <x v="75"/>
    <x v="127"/>
    <n v="0"/>
    <x v="0"/>
  </r>
  <r>
    <x v="75"/>
    <x v="128"/>
    <n v="0"/>
    <x v="0"/>
  </r>
  <r>
    <x v="75"/>
    <x v="129"/>
    <n v="0"/>
    <x v="0"/>
  </r>
  <r>
    <x v="75"/>
    <x v="130"/>
    <n v="0"/>
    <x v="0"/>
  </r>
  <r>
    <x v="75"/>
    <x v="131"/>
    <n v="0"/>
    <x v="0"/>
  </r>
  <r>
    <x v="75"/>
    <x v="132"/>
    <n v="0"/>
    <x v="0"/>
  </r>
  <r>
    <x v="75"/>
    <x v="133"/>
    <n v="0"/>
    <x v="0"/>
  </r>
  <r>
    <x v="75"/>
    <x v="134"/>
    <n v="0"/>
    <x v="0"/>
  </r>
  <r>
    <x v="75"/>
    <x v="135"/>
    <n v="0"/>
    <x v="0"/>
  </r>
  <r>
    <x v="75"/>
    <x v="136"/>
    <n v="0"/>
    <x v="0"/>
  </r>
  <r>
    <x v="75"/>
    <x v="137"/>
    <n v="0"/>
    <x v="0"/>
  </r>
  <r>
    <x v="75"/>
    <x v="138"/>
    <n v="0"/>
    <x v="0"/>
  </r>
  <r>
    <x v="75"/>
    <x v="139"/>
    <n v="0"/>
    <x v="0"/>
  </r>
  <r>
    <x v="75"/>
    <x v="140"/>
    <n v="0"/>
    <x v="0"/>
  </r>
  <r>
    <x v="75"/>
    <x v="141"/>
    <n v="0"/>
    <x v="0"/>
  </r>
  <r>
    <x v="75"/>
    <x v="142"/>
    <n v="0"/>
    <x v="0"/>
  </r>
  <r>
    <x v="75"/>
    <x v="143"/>
    <n v="0"/>
    <x v="0"/>
  </r>
  <r>
    <x v="75"/>
    <x v="144"/>
    <n v="0"/>
    <x v="0"/>
  </r>
  <r>
    <x v="75"/>
    <x v="145"/>
    <n v="0"/>
    <x v="0"/>
  </r>
  <r>
    <x v="75"/>
    <x v="146"/>
    <n v="0"/>
    <x v="0"/>
  </r>
  <r>
    <x v="75"/>
    <x v="147"/>
    <n v="0"/>
    <x v="0"/>
  </r>
  <r>
    <x v="75"/>
    <x v="148"/>
    <n v="0"/>
    <x v="0"/>
  </r>
  <r>
    <x v="75"/>
    <x v="149"/>
    <n v="0"/>
    <x v="0"/>
  </r>
  <r>
    <x v="75"/>
    <x v="150"/>
    <n v="0"/>
    <x v="0"/>
  </r>
  <r>
    <x v="75"/>
    <x v="151"/>
    <n v="0"/>
    <x v="0"/>
  </r>
  <r>
    <x v="75"/>
    <x v="152"/>
    <n v="0"/>
    <x v="0"/>
  </r>
  <r>
    <x v="75"/>
    <x v="153"/>
    <n v="0"/>
    <x v="0"/>
  </r>
  <r>
    <x v="75"/>
    <x v="154"/>
    <n v="0"/>
    <x v="0"/>
  </r>
  <r>
    <x v="75"/>
    <x v="155"/>
    <n v="0"/>
    <x v="0"/>
  </r>
  <r>
    <x v="75"/>
    <x v="156"/>
    <n v="0"/>
    <x v="0"/>
  </r>
  <r>
    <x v="75"/>
    <x v="157"/>
    <n v="0"/>
    <x v="0"/>
  </r>
  <r>
    <x v="75"/>
    <x v="158"/>
    <n v="0"/>
    <x v="0"/>
  </r>
  <r>
    <x v="75"/>
    <x v="159"/>
    <n v="0"/>
    <x v="0"/>
  </r>
  <r>
    <x v="75"/>
    <x v="160"/>
    <n v="0"/>
    <x v="0"/>
  </r>
  <r>
    <x v="75"/>
    <x v="161"/>
    <n v="0"/>
    <x v="0"/>
  </r>
  <r>
    <x v="75"/>
    <x v="162"/>
    <n v="0"/>
    <x v="0"/>
  </r>
  <r>
    <x v="75"/>
    <x v="163"/>
    <n v="0"/>
    <x v="0"/>
  </r>
  <r>
    <x v="75"/>
    <x v="164"/>
    <n v="0"/>
    <x v="0"/>
  </r>
  <r>
    <x v="75"/>
    <x v="165"/>
    <n v="0"/>
    <x v="0"/>
  </r>
  <r>
    <x v="75"/>
    <x v="166"/>
    <n v="0"/>
    <x v="0"/>
  </r>
  <r>
    <x v="75"/>
    <x v="167"/>
    <n v="0"/>
    <x v="0"/>
  </r>
  <r>
    <x v="75"/>
    <x v="168"/>
    <n v="0"/>
    <x v="0"/>
  </r>
  <r>
    <x v="75"/>
    <x v="168"/>
    <m/>
    <x v="0"/>
  </r>
  <r>
    <x v="75"/>
    <x v="168"/>
    <m/>
    <x v="0"/>
  </r>
  <r>
    <x v="75"/>
    <x v="169"/>
    <m/>
    <x v="0"/>
  </r>
  <r>
    <x v="75"/>
    <x v="169"/>
    <m/>
    <x v="0"/>
  </r>
  <r>
    <x v="75"/>
    <x v="169"/>
    <m/>
    <x v="0"/>
  </r>
  <r>
    <x v="75"/>
    <x v="169"/>
    <m/>
    <x v="0"/>
  </r>
  <r>
    <x v="75"/>
    <x v="170"/>
    <m/>
    <x v="0"/>
  </r>
  <r>
    <x v="75"/>
    <x v="170"/>
    <m/>
    <x v="0"/>
  </r>
  <r>
    <x v="75"/>
    <x v="170"/>
    <m/>
    <x v="0"/>
  </r>
  <r>
    <x v="75"/>
    <x v="170"/>
    <m/>
    <x v="0"/>
  </r>
  <r>
    <x v="75"/>
    <x v="171"/>
    <m/>
    <x v="0"/>
  </r>
  <r>
    <x v="75"/>
    <x v="171"/>
    <m/>
    <x v="0"/>
  </r>
  <r>
    <x v="75"/>
    <x v="172"/>
    <m/>
    <x v="0"/>
  </r>
  <r>
    <x v="75"/>
    <x v="172"/>
    <m/>
    <x v="0"/>
  </r>
  <r>
    <x v="75"/>
    <x v="173"/>
    <m/>
    <x v="0"/>
  </r>
  <r>
    <x v="75"/>
    <x v="173"/>
    <m/>
    <x v="0"/>
  </r>
  <r>
    <x v="75"/>
    <x v="174"/>
    <m/>
    <x v="0"/>
  </r>
  <r>
    <x v="75"/>
    <x v="174"/>
    <m/>
    <x v="0"/>
  </r>
  <r>
    <x v="75"/>
    <x v="174"/>
    <m/>
    <x v="0"/>
  </r>
  <r>
    <x v="75"/>
    <x v="174"/>
    <m/>
    <x v="0"/>
  </r>
  <r>
    <x v="75"/>
    <x v="175"/>
    <m/>
    <x v="0"/>
  </r>
  <r>
    <x v="75"/>
    <x v="175"/>
    <m/>
    <x v="0"/>
  </r>
  <r>
    <x v="75"/>
    <x v="175"/>
    <m/>
    <x v="0"/>
  </r>
  <r>
    <x v="75"/>
    <x v="176"/>
    <m/>
    <x v="0"/>
  </r>
  <r>
    <x v="75"/>
    <x v="176"/>
    <m/>
    <x v="0"/>
  </r>
  <r>
    <x v="75"/>
    <x v="176"/>
    <m/>
    <x v="0"/>
  </r>
  <r>
    <x v="75"/>
    <x v="177"/>
    <n v="0"/>
    <x v="0"/>
  </r>
  <r>
    <x v="75"/>
    <x v="178"/>
    <m/>
    <x v="0"/>
  </r>
  <r>
    <x v="75"/>
    <x v="179"/>
    <n v="0"/>
    <x v="0"/>
  </r>
  <r>
    <x v="75"/>
    <x v="180"/>
    <n v="12420.63590223264"/>
    <x v="0"/>
  </r>
  <r>
    <x v="75"/>
    <x v="181"/>
    <n v="0"/>
    <x v="0"/>
  </r>
  <r>
    <x v="75"/>
    <x v="182"/>
    <n v="0"/>
    <x v="0"/>
  </r>
  <r>
    <x v="75"/>
    <x v="183"/>
    <n v="0"/>
    <x v="0"/>
  </r>
  <r>
    <x v="75"/>
    <x v="184"/>
    <n v="0"/>
    <x v="0"/>
  </r>
  <r>
    <x v="75"/>
    <x v="185"/>
    <n v="0"/>
    <x v="0"/>
  </r>
  <r>
    <x v="75"/>
    <x v="186"/>
    <n v="0"/>
    <x v="0"/>
  </r>
  <r>
    <x v="75"/>
    <x v="187"/>
    <n v="-119.94480138189101"/>
    <x v="0"/>
  </r>
  <r>
    <x v="75"/>
    <x v="188"/>
    <n v="7824.6638476590879"/>
    <x v="0"/>
  </r>
  <r>
    <x v="76"/>
    <x v="0"/>
    <s v="cfats"/>
    <x v="0"/>
  </r>
  <r>
    <x v="76"/>
    <x v="1"/>
    <n v="0"/>
    <x v="0"/>
  </r>
  <r>
    <x v="76"/>
    <x v="2"/>
    <n v="0"/>
    <x v="0"/>
  </r>
  <r>
    <x v="76"/>
    <x v="3"/>
    <n v="0"/>
    <x v="0"/>
  </r>
  <r>
    <x v="76"/>
    <x v="4"/>
    <n v="0"/>
    <x v="0"/>
  </r>
  <r>
    <x v="76"/>
    <x v="5"/>
    <n v="0"/>
    <x v="0"/>
  </r>
  <r>
    <x v="76"/>
    <x v="6"/>
    <n v="0"/>
    <x v="0"/>
  </r>
  <r>
    <x v="76"/>
    <x v="7"/>
    <n v="0"/>
    <x v="0"/>
  </r>
  <r>
    <x v="76"/>
    <x v="8"/>
    <n v="7134.6342784764784"/>
    <x v="0"/>
  </r>
  <r>
    <x v="76"/>
    <x v="9"/>
    <n v="0"/>
    <x v="0"/>
  </r>
  <r>
    <x v="76"/>
    <x v="10"/>
    <n v="19.309410295030002"/>
    <x v="0"/>
  </r>
  <r>
    <x v="76"/>
    <x v="11"/>
    <n v="0"/>
    <x v="0"/>
  </r>
  <r>
    <x v="76"/>
    <x v="12"/>
    <n v="0"/>
    <x v="0"/>
  </r>
  <r>
    <x v="76"/>
    <x v="13"/>
    <n v="0"/>
    <x v="0"/>
  </r>
  <r>
    <x v="76"/>
    <x v="14"/>
    <n v="0"/>
    <x v="0"/>
  </r>
  <r>
    <x v="76"/>
    <x v="15"/>
    <n v="0"/>
    <x v="0"/>
  </r>
  <r>
    <x v="76"/>
    <x v="16"/>
    <n v="0"/>
    <x v="0"/>
  </r>
  <r>
    <x v="76"/>
    <x v="17"/>
    <n v="0"/>
    <x v="0"/>
  </r>
  <r>
    <x v="76"/>
    <x v="18"/>
    <n v="462.65372305973204"/>
    <x v="0"/>
  </r>
  <r>
    <x v="76"/>
    <x v="19"/>
    <n v="2359.5879125718716"/>
    <x v="0"/>
  </r>
  <r>
    <x v="76"/>
    <x v="20"/>
    <n v="0"/>
    <x v="0"/>
  </r>
  <r>
    <x v="76"/>
    <x v="21"/>
    <n v="0"/>
    <x v="0"/>
  </r>
  <r>
    <x v="76"/>
    <x v="22"/>
    <n v="0"/>
    <x v="0"/>
  </r>
  <r>
    <x v="76"/>
    <x v="23"/>
    <n v="0"/>
    <x v="0"/>
  </r>
  <r>
    <x v="76"/>
    <x v="24"/>
    <n v="0"/>
    <x v="0"/>
  </r>
  <r>
    <x v="76"/>
    <x v="25"/>
    <n v="0"/>
    <x v="0"/>
  </r>
  <r>
    <x v="76"/>
    <x v="26"/>
    <n v="0"/>
    <x v="0"/>
  </r>
  <r>
    <x v="76"/>
    <x v="27"/>
    <n v="0"/>
    <x v="0"/>
  </r>
  <r>
    <x v="76"/>
    <x v="28"/>
    <n v="0"/>
    <x v="0"/>
  </r>
  <r>
    <x v="76"/>
    <x v="29"/>
    <n v="0"/>
    <x v="0"/>
  </r>
  <r>
    <x v="76"/>
    <x v="30"/>
    <n v="0"/>
    <x v="0"/>
  </r>
  <r>
    <x v="76"/>
    <x v="31"/>
    <n v="0"/>
    <x v="0"/>
  </r>
  <r>
    <x v="76"/>
    <x v="32"/>
    <n v="0"/>
    <x v="0"/>
  </r>
  <r>
    <x v="76"/>
    <x v="33"/>
    <n v="0"/>
    <x v="0"/>
  </r>
  <r>
    <x v="76"/>
    <x v="34"/>
    <n v="43.90735352532139"/>
    <x v="0"/>
  </r>
  <r>
    <x v="76"/>
    <x v="35"/>
    <n v="0"/>
    <x v="0"/>
  </r>
  <r>
    <x v="76"/>
    <x v="36"/>
    <n v="0"/>
    <x v="0"/>
  </r>
  <r>
    <x v="76"/>
    <x v="37"/>
    <n v="0"/>
    <x v="0"/>
  </r>
  <r>
    <x v="76"/>
    <x v="38"/>
    <n v="0"/>
    <x v="0"/>
  </r>
  <r>
    <x v="76"/>
    <x v="39"/>
    <n v="0"/>
    <x v="0"/>
  </r>
  <r>
    <x v="76"/>
    <x v="40"/>
    <n v="0"/>
    <x v="0"/>
  </r>
  <r>
    <x v="76"/>
    <x v="41"/>
    <n v="137.62338624071702"/>
    <x v="0"/>
  </r>
  <r>
    <x v="76"/>
    <x v="42"/>
    <n v="0"/>
    <x v="0"/>
  </r>
  <r>
    <x v="76"/>
    <x v="43"/>
    <n v="0"/>
    <x v="0"/>
  </r>
  <r>
    <x v="76"/>
    <x v="44"/>
    <n v="0"/>
    <x v="0"/>
  </r>
  <r>
    <x v="76"/>
    <x v="45"/>
    <n v="0"/>
    <x v="0"/>
  </r>
  <r>
    <x v="76"/>
    <x v="46"/>
    <n v="1.5612880513215441"/>
    <x v="0"/>
  </r>
  <r>
    <x v="76"/>
    <x v="47"/>
    <n v="0"/>
    <x v="0"/>
  </r>
  <r>
    <x v="76"/>
    <x v="48"/>
    <n v="0"/>
    <x v="0"/>
  </r>
  <r>
    <x v="76"/>
    <x v="49"/>
    <n v="0"/>
    <x v="0"/>
  </r>
  <r>
    <x v="76"/>
    <x v="50"/>
    <n v="0"/>
    <x v="0"/>
  </r>
  <r>
    <x v="76"/>
    <x v="51"/>
    <n v="0"/>
    <x v="0"/>
  </r>
  <r>
    <x v="76"/>
    <x v="52"/>
    <n v="0"/>
    <x v="0"/>
  </r>
  <r>
    <x v="76"/>
    <x v="53"/>
    <n v="0"/>
    <x v="0"/>
  </r>
  <r>
    <x v="76"/>
    <x v="54"/>
    <n v="0"/>
    <x v="0"/>
  </r>
  <r>
    <x v="76"/>
    <x v="55"/>
    <n v="129.86835214251218"/>
    <x v="0"/>
  </r>
  <r>
    <x v="76"/>
    <x v="56"/>
    <n v="37.320248069081238"/>
    <x v="0"/>
  </r>
  <r>
    <x v="76"/>
    <x v="57"/>
    <n v="132.43937616628139"/>
    <x v="0"/>
  </r>
  <r>
    <x v="76"/>
    <x v="58"/>
    <n v="0.60339366533766736"/>
    <x v="0"/>
  </r>
  <r>
    <x v="76"/>
    <x v="59"/>
    <n v="1.8609259554656048"/>
    <x v="0"/>
  </r>
  <r>
    <x v="76"/>
    <x v="60"/>
    <n v="38.418420577768238"/>
    <x v="0"/>
  </r>
  <r>
    <x v="76"/>
    <x v="61"/>
    <n v="3.8690453098018271"/>
    <x v="0"/>
  </r>
  <r>
    <x v="76"/>
    <x v="62"/>
    <n v="205.76924070281572"/>
    <x v="0"/>
  </r>
  <r>
    <x v="76"/>
    <x v="63"/>
    <n v="0"/>
    <x v="0"/>
  </r>
  <r>
    <x v="76"/>
    <x v="64"/>
    <n v="0"/>
    <x v="0"/>
  </r>
  <r>
    <x v="76"/>
    <x v="65"/>
    <n v="0"/>
    <x v="0"/>
  </r>
  <r>
    <x v="76"/>
    <x v="66"/>
    <n v="0"/>
    <x v="0"/>
  </r>
  <r>
    <x v="76"/>
    <x v="67"/>
    <n v="0"/>
    <x v="0"/>
  </r>
  <r>
    <x v="76"/>
    <x v="68"/>
    <n v="0"/>
    <x v="0"/>
  </r>
  <r>
    <x v="76"/>
    <x v="69"/>
    <n v="0"/>
    <x v="0"/>
  </r>
  <r>
    <x v="76"/>
    <x v="70"/>
    <n v="0"/>
    <x v="0"/>
  </r>
  <r>
    <x v="76"/>
    <x v="71"/>
    <n v="0"/>
    <x v="0"/>
  </r>
  <r>
    <x v="76"/>
    <x v="72"/>
    <n v="0"/>
    <x v="0"/>
  </r>
  <r>
    <x v="76"/>
    <x v="73"/>
    <n v="0"/>
    <x v="0"/>
  </r>
  <r>
    <x v="76"/>
    <x v="74"/>
    <n v="0"/>
    <x v="0"/>
  </r>
  <r>
    <x v="76"/>
    <x v="75"/>
    <n v="0"/>
    <x v="0"/>
  </r>
  <r>
    <x v="76"/>
    <x v="76"/>
    <n v="0"/>
    <x v="0"/>
  </r>
  <r>
    <x v="76"/>
    <x v="77"/>
    <n v="0"/>
    <x v="0"/>
  </r>
  <r>
    <x v="76"/>
    <x v="78"/>
    <n v="0"/>
    <x v="0"/>
  </r>
  <r>
    <x v="76"/>
    <x v="79"/>
    <n v="0"/>
    <x v="0"/>
  </r>
  <r>
    <x v="76"/>
    <x v="80"/>
    <n v="0"/>
    <x v="0"/>
  </r>
  <r>
    <x v="76"/>
    <x v="81"/>
    <n v="0"/>
    <x v="0"/>
  </r>
  <r>
    <x v="76"/>
    <x v="82"/>
    <n v="0"/>
    <x v="0"/>
  </r>
  <r>
    <x v="76"/>
    <x v="83"/>
    <n v="0"/>
    <x v="0"/>
  </r>
  <r>
    <x v="76"/>
    <x v="84"/>
    <n v="0"/>
    <x v="0"/>
  </r>
  <r>
    <x v="76"/>
    <x v="85"/>
    <n v="0"/>
    <x v="0"/>
  </r>
  <r>
    <x v="76"/>
    <x v="86"/>
    <n v="0"/>
    <x v="0"/>
  </r>
  <r>
    <x v="76"/>
    <x v="87"/>
    <n v="0"/>
    <x v="0"/>
  </r>
  <r>
    <x v="76"/>
    <x v="88"/>
    <n v="0"/>
    <x v="0"/>
  </r>
  <r>
    <x v="76"/>
    <x v="89"/>
    <n v="0"/>
    <x v="0"/>
  </r>
  <r>
    <x v="76"/>
    <x v="90"/>
    <n v="0"/>
    <x v="0"/>
  </r>
  <r>
    <x v="76"/>
    <x v="91"/>
    <n v="0"/>
    <x v="0"/>
  </r>
  <r>
    <x v="76"/>
    <x v="92"/>
    <n v="0"/>
    <x v="0"/>
  </r>
  <r>
    <x v="76"/>
    <x v="93"/>
    <n v="0"/>
    <x v="0"/>
  </r>
  <r>
    <x v="76"/>
    <x v="94"/>
    <n v="0"/>
    <x v="0"/>
  </r>
  <r>
    <x v="76"/>
    <x v="95"/>
    <n v="0"/>
    <x v="0"/>
  </r>
  <r>
    <x v="76"/>
    <x v="96"/>
    <n v="0"/>
    <x v="0"/>
  </r>
  <r>
    <x v="76"/>
    <x v="97"/>
    <n v="0"/>
    <x v="0"/>
  </r>
  <r>
    <x v="76"/>
    <x v="98"/>
    <n v="0"/>
    <x v="0"/>
  </r>
  <r>
    <x v="76"/>
    <x v="99"/>
    <n v="0"/>
    <x v="0"/>
  </r>
  <r>
    <x v="76"/>
    <x v="100"/>
    <n v="0"/>
    <x v="0"/>
  </r>
  <r>
    <x v="76"/>
    <x v="101"/>
    <n v="0"/>
    <x v="0"/>
  </r>
  <r>
    <x v="76"/>
    <x v="102"/>
    <n v="0"/>
    <x v="0"/>
  </r>
  <r>
    <x v="76"/>
    <x v="103"/>
    <n v="0"/>
    <x v="0"/>
  </r>
  <r>
    <x v="76"/>
    <x v="104"/>
    <n v="0"/>
    <x v="0"/>
  </r>
  <r>
    <x v="76"/>
    <x v="105"/>
    <n v="0"/>
    <x v="0"/>
  </r>
  <r>
    <x v="76"/>
    <x v="106"/>
    <n v="0"/>
    <x v="0"/>
  </r>
  <r>
    <x v="76"/>
    <x v="107"/>
    <n v="0"/>
    <x v="0"/>
  </r>
  <r>
    <x v="76"/>
    <x v="108"/>
    <n v="0"/>
    <x v="0"/>
  </r>
  <r>
    <x v="76"/>
    <x v="109"/>
    <n v="0"/>
    <x v="0"/>
  </r>
  <r>
    <x v="76"/>
    <x v="110"/>
    <n v="0"/>
    <x v="0"/>
  </r>
  <r>
    <x v="76"/>
    <x v="111"/>
    <n v="0"/>
    <x v="0"/>
  </r>
  <r>
    <x v="76"/>
    <x v="112"/>
    <n v="0"/>
    <x v="0"/>
  </r>
  <r>
    <x v="76"/>
    <x v="113"/>
    <n v="0"/>
    <x v="0"/>
  </r>
  <r>
    <x v="76"/>
    <x v="114"/>
    <n v="0"/>
    <x v="0"/>
  </r>
  <r>
    <x v="76"/>
    <x v="115"/>
    <n v="0"/>
    <x v="0"/>
  </r>
  <r>
    <x v="76"/>
    <x v="116"/>
    <n v="0"/>
    <x v="0"/>
  </r>
  <r>
    <x v="76"/>
    <x v="117"/>
    <n v="0"/>
    <x v="0"/>
  </r>
  <r>
    <x v="76"/>
    <x v="118"/>
    <n v="0"/>
    <x v="0"/>
  </r>
  <r>
    <x v="76"/>
    <x v="119"/>
    <n v="0"/>
    <x v="0"/>
  </r>
  <r>
    <x v="76"/>
    <x v="120"/>
    <n v="0"/>
    <x v="0"/>
  </r>
  <r>
    <x v="76"/>
    <x v="121"/>
    <n v="0"/>
    <x v="0"/>
  </r>
  <r>
    <x v="76"/>
    <x v="122"/>
    <n v="0"/>
    <x v="0"/>
  </r>
  <r>
    <x v="76"/>
    <x v="123"/>
    <n v="0"/>
    <x v="0"/>
  </r>
  <r>
    <x v="76"/>
    <x v="124"/>
    <n v="0"/>
    <x v="0"/>
  </r>
  <r>
    <x v="76"/>
    <x v="125"/>
    <n v="0"/>
    <x v="0"/>
  </r>
  <r>
    <x v="76"/>
    <x v="126"/>
    <n v="0"/>
    <x v="0"/>
  </r>
  <r>
    <x v="76"/>
    <x v="127"/>
    <n v="0"/>
    <x v="0"/>
  </r>
  <r>
    <x v="76"/>
    <x v="128"/>
    <n v="0"/>
    <x v="0"/>
  </r>
  <r>
    <x v="76"/>
    <x v="129"/>
    <n v="0"/>
    <x v="0"/>
  </r>
  <r>
    <x v="76"/>
    <x v="130"/>
    <n v="0"/>
    <x v="0"/>
  </r>
  <r>
    <x v="76"/>
    <x v="131"/>
    <n v="0"/>
    <x v="0"/>
  </r>
  <r>
    <x v="76"/>
    <x v="132"/>
    <n v="0"/>
    <x v="0"/>
  </r>
  <r>
    <x v="76"/>
    <x v="133"/>
    <n v="0"/>
    <x v="0"/>
  </r>
  <r>
    <x v="76"/>
    <x v="134"/>
    <n v="0"/>
    <x v="0"/>
  </r>
  <r>
    <x v="76"/>
    <x v="135"/>
    <n v="0"/>
    <x v="0"/>
  </r>
  <r>
    <x v="76"/>
    <x v="136"/>
    <n v="0"/>
    <x v="0"/>
  </r>
  <r>
    <x v="76"/>
    <x v="137"/>
    <n v="0"/>
    <x v="0"/>
  </r>
  <r>
    <x v="76"/>
    <x v="138"/>
    <n v="0"/>
    <x v="0"/>
  </r>
  <r>
    <x v="76"/>
    <x v="139"/>
    <n v="0"/>
    <x v="0"/>
  </r>
  <r>
    <x v="76"/>
    <x v="140"/>
    <n v="0"/>
    <x v="0"/>
  </r>
  <r>
    <x v="76"/>
    <x v="141"/>
    <n v="0"/>
    <x v="0"/>
  </r>
  <r>
    <x v="76"/>
    <x v="142"/>
    <n v="0"/>
    <x v="0"/>
  </r>
  <r>
    <x v="76"/>
    <x v="143"/>
    <n v="0"/>
    <x v="0"/>
  </r>
  <r>
    <x v="76"/>
    <x v="144"/>
    <n v="0"/>
    <x v="0"/>
  </r>
  <r>
    <x v="76"/>
    <x v="145"/>
    <n v="0"/>
    <x v="0"/>
  </r>
  <r>
    <x v="76"/>
    <x v="146"/>
    <n v="0"/>
    <x v="0"/>
  </r>
  <r>
    <x v="76"/>
    <x v="147"/>
    <n v="0"/>
    <x v="0"/>
  </r>
  <r>
    <x v="76"/>
    <x v="148"/>
    <n v="0"/>
    <x v="0"/>
  </r>
  <r>
    <x v="76"/>
    <x v="149"/>
    <n v="0"/>
    <x v="0"/>
  </r>
  <r>
    <x v="76"/>
    <x v="150"/>
    <n v="0"/>
    <x v="0"/>
  </r>
  <r>
    <x v="76"/>
    <x v="151"/>
    <n v="0"/>
    <x v="0"/>
  </r>
  <r>
    <x v="76"/>
    <x v="152"/>
    <n v="0"/>
    <x v="0"/>
  </r>
  <r>
    <x v="76"/>
    <x v="153"/>
    <n v="0"/>
    <x v="0"/>
  </r>
  <r>
    <x v="76"/>
    <x v="154"/>
    <n v="0"/>
    <x v="0"/>
  </r>
  <r>
    <x v="76"/>
    <x v="155"/>
    <n v="0"/>
    <x v="0"/>
  </r>
  <r>
    <x v="76"/>
    <x v="156"/>
    <n v="0"/>
    <x v="0"/>
  </r>
  <r>
    <x v="76"/>
    <x v="157"/>
    <n v="0"/>
    <x v="0"/>
  </r>
  <r>
    <x v="76"/>
    <x v="158"/>
    <n v="0"/>
    <x v="0"/>
  </r>
  <r>
    <x v="76"/>
    <x v="159"/>
    <n v="0"/>
    <x v="0"/>
  </r>
  <r>
    <x v="76"/>
    <x v="160"/>
    <n v="0"/>
    <x v="0"/>
  </r>
  <r>
    <x v="76"/>
    <x v="161"/>
    <n v="0"/>
    <x v="0"/>
  </r>
  <r>
    <x v="76"/>
    <x v="162"/>
    <n v="0"/>
    <x v="0"/>
  </r>
  <r>
    <x v="76"/>
    <x v="163"/>
    <n v="0"/>
    <x v="0"/>
  </r>
  <r>
    <x v="76"/>
    <x v="164"/>
    <n v="0"/>
    <x v="0"/>
  </r>
  <r>
    <x v="76"/>
    <x v="165"/>
    <n v="0"/>
    <x v="0"/>
  </r>
  <r>
    <x v="76"/>
    <x v="166"/>
    <n v="0"/>
    <x v="0"/>
  </r>
  <r>
    <x v="76"/>
    <x v="167"/>
    <n v="0"/>
    <x v="0"/>
  </r>
  <r>
    <x v="76"/>
    <x v="168"/>
    <n v="0"/>
    <x v="0"/>
  </r>
  <r>
    <x v="76"/>
    <x v="168"/>
    <m/>
    <x v="0"/>
  </r>
  <r>
    <x v="76"/>
    <x v="168"/>
    <m/>
    <x v="0"/>
  </r>
  <r>
    <x v="76"/>
    <x v="169"/>
    <m/>
    <x v="0"/>
  </r>
  <r>
    <x v="76"/>
    <x v="169"/>
    <m/>
    <x v="0"/>
  </r>
  <r>
    <x v="76"/>
    <x v="169"/>
    <m/>
    <x v="0"/>
  </r>
  <r>
    <x v="76"/>
    <x v="169"/>
    <m/>
    <x v="0"/>
  </r>
  <r>
    <x v="76"/>
    <x v="170"/>
    <m/>
    <x v="0"/>
  </r>
  <r>
    <x v="76"/>
    <x v="170"/>
    <m/>
    <x v="0"/>
  </r>
  <r>
    <x v="76"/>
    <x v="170"/>
    <m/>
    <x v="0"/>
  </r>
  <r>
    <x v="76"/>
    <x v="170"/>
    <m/>
    <x v="0"/>
  </r>
  <r>
    <x v="76"/>
    <x v="171"/>
    <m/>
    <x v="0"/>
  </r>
  <r>
    <x v="76"/>
    <x v="171"/>
    <m/>
    <x v="0"/>
  </r>
  <r>
    <x v="76"/>
    <x v="172"/>
    <m/>
    <x v="0"/>
  </r>
  <r>
    <x v="76"/>
    <x v="172"/>
    <m/>
    <x v="0"/>
  </r>
  <r>
    <x v="76"/>
    <x v="173"/>
    <m/>
    <x v="0"/>
  </r>
  <r>
    <x v="76"/>
    <x v="173"/>
    <m/>
    <x v="0"/>
  </r>
  <r>
    <x v="76"/>
    <x v="174"/>
    <m/>
    <x v="0"/>
  </r>
  <r>
    <x v="76"/>
    <x v="174"/>
    <m/>
    <x v="0"/>
  </r>
  <r>
    <x v="76"/>
    <x v="174"/>
    <m/>
    <x v="0"/>
  </r>
  <r>
    <x v="76"/>
    <x v="174"/>
    <m/>
    <x v="0"/>
  </r>
  <r>
    <x v="76"/>
    <x v="175"/>
    <m/>
    <x v="0"/>
  </r>
  <r>
    <x v="76"/>
    <x v="175"/>
    <m/>
    <x v="0"/>
  </r>
  <r>
    <x v="76"/>
    <x v="175"/>
    <m/>
    <x v="0"/>
  </r>
  <r>
    <x v="76"/>
    <x v="176"/>
    <m/>
    <x v="0"/>
  </r>
  <r>
    <x v="76"/>
    <x v="176"/>
    <m/>
    <x v="0"/>
  </r>
  <r>
    <x v="76"/>
    <x v="176"/>
    <m/>
    <x v="0"/>
  </r>
  <r>
    <x v="76"/>
    <x v="177"/>
    <n v="0"/>
    <x v="0"/>
  </r>
  <r>
    <x v="76"/>
    <x v="178"/>
    <m/>
    <x v="0"/>
  </r>
  <r>
    <x v="76"/>
    <x v="179"/>
    <n v="0"/>
    <x v="0"/>
  </r>
  <r>
    <x v="76"/>
    <x v="180"/>
    <n v="16688.209307473466"/>
    <x v="0"/>
  </r>
  <r>
    <x v="76"/>
    <x v="181"/>
    <n v="0"/>
    <x v="0"/>
  </r>
  <r>
    <x v="76"/>
    <x v="182"/>
    <n v="0"/>
    <x v="0"/>
  </r>
  <r>
    <x v="76"/>
    <x v="183"/>
    <n v="0"/>
    <x v="0"/>
  </r>
  <r>
    <x v="76"/>
    <x v="184"/>
    <n v="0"/>
    <x v="0"/>
  </r>
  <r>
    <x v="76"/>
    <x v="185"/>
    <n v="0"/>
    <x v="0"/>
  </r>
  <r>
    <x v="76"/>
    <x v="186"/>
    <n v="0"/>
    <x v="0"/>
  </r>
  <r>
    <x v="76"/>
    <x v="187"/>
    <n v="-213.13483341918254"/>
    <x v="0"/>
  </r>
  <r>
    <x v="76"/>
    <x v="188"/>
    <n v="5422.319000360787"/>
    <x v="0"/>
  </r>
  <r>
    <x v="77"/>
    <x v="0"/>
    <s v="cdair"/>
    <x v="0"/>
  </r>
  <r>
    <x v="77"/>
    <x v="1"/>
    <n v="0"/>
    <x v="0"/>
  </r>
  <r>
    <x v="77"/>
    <x v="2"/>
    <n v="0"/>
    <x v="0"/>
  </r>
  <r>
    <x v="77"/>
    <x v="3"/>
    <n v="0"/>
    <x v="0"/>
  </r>
  <r>
    <x v="77"/>
    <x v="4"/>
    <n v="0"/>
    <x v="0"/>
  </r>
  <r>
    <x v="77"/>
    <x v="5"/>
    <n v="0"/>
    <x v="0"/>
  </r>
  <r>
    <x v="77"/>
    <x v="6"/>
    <n v="0"/>
    <x v="0"/>
  </r>
  <r>
    <x v="77"/>
    <x v="7"/>
    <n v="0"/>
    <x v="0"/>
  </r>
  <r>
    <x v="77"/>
    <x v="8"/>
    <n v="8681.4471678083282"/>
    <x v="0"/>
  </r>
  <r>
    <x v="77"/>
    <x v="9"/>
    <n v="21.257806486004139"/>
    <x v="0"/>
  </r>
  <r>
    <x v="77"/>
    <x v="10"/>
    <n v="0"/>
    <x v="0"/>
  </r>
  <r>
    <x v="77"/>
    <x v="11"/>
    <n v="0"/>
    <x v="0"/>
  </r>
  <r>
    <x v="77"/>
    <x v="12"/>
    <n v="0"/>
    <x v="0"/>
  </r>
  <r>
    <x v="77"/>
    <x v="13"/>
    <n v="0"/>
    <x v="0"/>
  </r>
  <r>
    <x v="77"/>
    <x v="14"/>
    <n v="0"/>
    <x v="0"/>
  </r>
  <r>
    <x v="77"/>
    <x v="15"/>
    <n v="0"/>
    <x v="0"/>
  </r>
  <r>
    <x v="77"/>
    <x v="16"/>
    <n v="0"/>
    <x v="0"/>
  </r>
  <r>
    <x v="77"/>
    <x v="17"/>
    <n v="0"/>
    <x v="0"/>
  </r>
  <r>
    <x v="77"/>
    <x v="18"/>
    <n v="0"/>
    <x v="0"/>
  </r>
  <r>
    <x v="77"/>
    <x v="19"/>
    <n v="195.84276562129361"/>
    <x v="0"/>
  </r>
  <r>
    <x v="77"/>
    <x v="20"/>
    <n v="0"/>
    <x v="0"/>
  </r>
  <r>
    <x v="77"/>
    <x v="21"/>
    <n v="0"/>
    <x v="0"/>
  </r>
  <r>
    <x v="77"/>
    <x v="22"/>
    <n v="0"/>
    <x v="0"/>
  </r>
  <r>
    <x v="77"/>
    <x v="23"/>
    <n v="0"/>
    <x v="0"/>
  </r>
  <r>
    <x v="77"/>
    <x v="24"/>
    <n v="0"/>
    <x v="0"/>
  </r>
  <r>
    <x v="77"/>
    <x v="25"/>
    <n v="0"/>
    <x v="0"/>
  </r>
  <r>
    <x v="77"/>
    <x v="26"/>
    <n v="0"/>
    <x v="0"/>
  </r>
  <r>
    <x v="77"/>
    <x v="27"/>
    <n v="0"/>
    <x v="0"/>
  </r>
  <r>
    <x v="77"/>
    <x v="28"/>
    <n v="0"/>
    <x v="0"/>
  </r>
  <r>
    <x v="77"/>
    <x v="29"/>
    <n v="0"/>
    <x v="0"/>
  </r>
  <r>
    <x v="77"/>
    <x v="30"/>
    <n v="0"/>
    <x v="0"/>
  </r>
  <r>
    <x v="77"/>
    <x v="31"/>
    <n v="0"/>
    <x v="0"/>
  </r>
  <r>
    <x v="77"/>
    <x v="32"/>
    <n v="0"/>
    <x v="0"/>
  </r>
  <r>
    <x v="77"/>
    <x v="33"/>
    <n v="0"/>
    <x v="0"/>
  </r>
  <r>
    <x v="77"/>
    <x v="34"/>
    <n v="3.6338343921745393"/>
    <x v="0"/>
  </r>
  <r>
    <x v="77"/>
    <x v="35"/>
    <n v="9.8920266961692391"/>
    <x v="0"/>
  </r>
  <r>
    <x v="77"/>
    <x v="36"/>
    <n v="0"/>
    <x v="0"/>
  </r>
  <r>
    <x v="77"/>
    <x v="37"/>
    <n v="0"/>
    <x v="0"/>
  </r>
  <r>
    <x v="77"/>
    <x v="38"/>
    <n v="224.33491419703034"/>
    <x v="0"/>
  </r>
  <r>
    <x v="77"/>
    <x v="39"/>
    <n v="75.349457013477675"/>
    <x v="0"/>
  </r>
  <r>
    <x v="77"/>
    <x v="40"/>
    <n v="0"/>
    <x v="0"/>
  </r>
  <r>
    <x v="77"/>
    <x v="41"/>
    <n v="485.08527925828503"/>
    <x v="0"/>
  </r>
  <r>
    <x v="77"/>
    <x v="42"/>
    <n v="5.9362637688972582"/>
    <x v="0"/>
  </r>
  <r>
    <x v="77"/>
    <x v="43"/>
    <n v="0.17543820207595856"/>
    <x v="0"/>
  </r>
  <r>
    <x v="77"/>
    <x v="44"/>
    <n v="1.4305580497091734"/>
    <x v="0"/>
  </r>
  <r>
    <x v="77"/>
    <x v="45"/>
    <n v="1.7670391182054859"/>
    <x v="0"/>
  </r>
  <r>
    <x v="77"/>
    <x v="46"/>
    <n v="2.0657601608530474"/>
    <x v="0"/>
  </r>
  <r>
    <x v="77"/>
    <x v="47"/>
    <n v="0"/>
    <x v="0"/>
  </r>
  <r>
    <x v="77"/>
    <x v="48"/>
    <n v="0"/>
    <x v="0"/>
  </r>
  <r>
    <x v="77"/>
    <x v="49"/>
    <n v="0"/>
    <x v="0"/>
  </r>
  <r>
    <x v="77"/>
    <x v="50"/>
    <n v="54.327410866431528"/>
    <x v="0"/>
  </r>
  <r>
    <x v="77"/>
    <x v="51"/>
    <n v="5.0376838581754146"/>
    <x v="0"/>
  </r>
  <r>
    <x v="77"/>
    <x v="52"/>
    <n v="16.472511377098339"/>
    <x v="0"/>
  </r>
  <r>
    <x v="77"/>
    <x v="53"/>
    <n v="1.99868666440264"/>
    <x v="0"/>
  </r>
  <r>
    <x v="77"/>
    <x v="54"/>
    <n v="70.210190581523193"/>
    <x v="0"/>
  </r>
  <r>
    <x v="77"/>
    <x v="55"/>
    <n v="100.56650453621492"/>
    <x v="0"/>
  </r>
  <r>
    <x v="77"/>
    <x v="56"/>
    <n v="18.356348071886551"/>
    <x v="0"/>
  </r>
  <r>
    <x v="77"/>
    <x v="57"/>
    <n v="65.141670091438854"/>
    <x v="0"/>
  </r>
  <r>
    <x v="77"/>
    <x v="58"/>
    <n v="0.29678538374922925"/>
    <x v="0"/>
  </r>
  <r>
    <x v="77"/>
    <x v="59"/>
    <n v="0.91531558188711837"/>
    <x v="0"/>
  </r>
  <r>
    <x v="77"/>
    <x v="60"/>
    <n v="18.896495522598794"/>
    <x v="0"/>
  </r>
  <r>
    <x v="77"/>
    <x v="61"/>
    <n v="1.9030297516290235"/>
    <x v="0"/>
  </r>
  <r>
    <x v="77"/>
    <x v="62"/>
    <n v="257.95435328461724"/>
    <x v="0"/>
  </r>
  <r>
    <x v="77"/>
    <x v="63"/>
    <n v="0"/>
    <x v="0"/>
  </r>
  <r>
    <x v="77"/>
    <x v="64"/>
    <n v="0"/>
    <x v="0"/>
  </r>
  <r>
    <x v="77"/>
    <x v="65"/>
    <n v="0"/>
    <x v="0"/>
  </r>
  <r>
    <x v="77"/>
    <x v="66"/>
    <n v="0"/>
    <x v="0"/>
  </r>
  <r>
    <x v="77"/>
    <x v="67"/>
    <n v="0"/>
    <x v="0"/>
  </r>
  <r>
    <x v="77"/>
    <x v="68"/>
    <n v="0"/>
    <x v="0"/>
  </r>
  <r>
    <x v="77"/>
    <x v="69"/>
    <n v="0"/>
    <x v="0"/>
  </r>
  <r>
    <x v="77"/>
    <x v="70"/>
    <n v="0"/>
    <x v="0"/>
  </r>
  <r>
    <x v="77"/>
    <x v="71"/>
    <n v="0"/>
    <x v="0"/>
  </r>
  <r>
    <x v="77"/>
    <x v="72"/>
    <n v="0"/>
    <x v="0"/>
  </r>
  <r>
    <x v="77"/>
    <x v="73"/>
    <n v="0"/>
    <x v="0"/>
  </r>
  <r>
    <x v="77"/>
    <x v="74"/>
    <n v="0"/>
    <x v="0"/>
  </r>
  <r>
    <x v="77"/>
    <x v="75"/>
    <n v="0"/>
    <x v="0"/>
  </r>
  <r>
    <x v="77"/>
    <x v="76"/>
    <n v="0"/>
    <x v="0"/>
  </r>
  <r>
    <x v="77"/>
    <x v="77"/>
    <n v="0"/>
    <x v="0"/>
  </r>
  <r>
    <x v="77"/>
    <x v="78"/>
    <n v="0"/>
    <x v="0"/>
  </r>
  <r>
    <x v="77"/>
    <x v="79"/>
    <n v="0"/>
    <x v="0"/>
  </r>
  <r>
    <x v="77"/>
    <x v="80"/>
    <n v="0"/>
    <x v="0"/>
  </r>
  <r>
    <x v="77"/>
    <x v="81"/>
    <n v="0"/>
    <x v="0"/>
  </r>
  <r>
    <x v="77"/>
    <x v="82"/>
    <n v="0"/>
    <x v="0"/>
  </r>
  <r>
    <x v="77"/>
    <x v="83"/>
    <n v="0"/>
    <x v="0"/>
  </r>
  <r>
    <x v="77"/>
    <x v="84"/>
    <n v="0"/>
    <x v="0"/>
  </r>
  <r>
    <x v="77"/>
    <x v="85"/>
    <n v="0"/>
    <x v="0"/>
  </r>
  <r>
    <x v="77"/>
    <x v="86"/>
    <n v="0"/>
    <x v="0"/>
  </r>
  <r>
    <x v="77"/>
    <x v="87"/>
    <n v="0"/>
    <x v="0"/>
  </r>
  <r>
    <x v="77"/>
    <x v="88"/>
    <n v="0"/>
    <x v="0"/>
  </r>
  <r>
    <x v="77"/>
    <x v="89"/>
    <n v="0"/>
    <x v="0"/>
  </r>
  <r>
    <x v="77"/>
    <x v="90"/>
    <n v="0"/>
    <x v="0"/>
  </r>
  <r>
    <x v="77"/>
    <x v="91"/>
    <n v="0"/>
    <x v="0"/>
  </r>
  <r>
    <x v="77"/>
    <x v="92"/>
    <n v="0"/>
    <x v="0"/>
  </r>
  <r>
    <x v="77"/>
    <x v="93"/>
    <n v="0"/>
    <x v="0"/>
  </r>
  <r>
    <x v="77"/>
    <x v="94"/>
    <n v="0"/>
    <x v="0"/>
  </r>
  <r>
    <x v="77"/>
    <x v="95"/>
    <n v="0"/>
    <x v="0"/>
  </r>
  <r>
    <x v="77"/>
    <x v="96"/>
    <n v="0"/>
    <x v="0"/>
  </r>
  <r>
    <x v="77"/>
    <x v="97"/>
    <n v="0"/>
    <x v="0"/>
  </r>
  <r>
    <x v="77"/>
    <x v="98"/>
    <n v="0"/>
    <x v="0"/>
  </r>
  <r>
    <x v="77"/>
    <x v="99"/>
    <n v="0"/>
    <x v="0"/>
  </r>
  <r>
    <x v="77"/>
    <x v="100"/>
    <n v="0"/>
    <x v="0"/>
  </r>
  <r>
    <x v="77"/>
    <x v="101"/>
    <n v="0"/>
    <x v="0"/>
  </r>
  <r>
    <x v="77"/>
    <x v="102"/>
    <n v="0"/>
    <x v="0"/>
  </r>
  <r>
    <x v="77"/>
    <x v="103"/>
    <n v="0"/>
    <x v="0"/>
  </r>
  <r>
    <x v="77"/>
    <x v="104"/>
    <n v="0"/>
    <x v="0"/>
  </r>
  <r>
    <x v="77"/>
    <x v="105"/>
    <n v="0"/>
    <x v="0"/>
  </r>
  <r>
    <x v="77"/>
    <x v="106"/>
    <n v="0"/>
    <x v="0"/>
  </r>
  <r>
    <x v="77"/>
    <x v="107"/>
    <n v="0"/>
    <x v="0"/>
  </r>
  <r>
    <x v="77"/>
    <x v="108"/>
    <n v="0"/>
    <x v="0"/>
  </r>
  <r>
    <x v="77"/>
    <x v="109"/>
    <n v="0"/>
    <x v="0"/>
  </r>
  <r>
    <x v="77"/>
    <x v="110"/>
    <n v="0"/>
    <x v="0"/>
  </r>
  <r>
    <x v="77"/>
    <x v="111"/>
    <n v="0"/>
    <x v="0"/>
  </r>
  <r>
    <x v="77"/>
    <x v="112"/>
    <n v="0"/>
    <x v="0"/>
  </r>
  <r>
    <x v="77"/>
    <x v="113"/>
    <n v="0"/>
    <x v="0"/>
  </r>
  <r>
    <x v="77"/>
    <x v="114"/>
    <n v="0"/>
    <x v="0"/>
  </r>
  <r>
    <x v="77"/>
    <x v="115"/>
    <n v="0"/>
    <x v="0"/>
  </r>
  <r>
    <x v="77"/>
    <x v="116"/>
    <n v="0"/>
    <x v="0"/>
  </r>
  <r>
    <x v="77"/>
    <x v="117"/>
    <n v="0"/>
    <x v="0"/>
  </r>
  <r>
    <x v="77"/>
    <x v="118"/>
    <n v="0"/>
    <x v="0"/>
  </r>
  <r>
    <x v="77"/>
    <x v="119"/>
    <n v="0"/>
    <x v="0"/>
  </r>
  <r>
    <x v="77"/>
    <x v="120"/>
    <n v="0"/>
    <x v="0"/>
  </r>
  <r>
    <x v="77"/>
    <x v="121"/>
    <n v="0"/>
    <x v="0"/>
  </r>
  <r>
    <x v="77"/>
    <x v="122"/>
    <n v="0"/>
    <x v="0"/>
  </r>
  <r>
    <x v="77"/>
    <x v="123"/>
    <n v="0"/>
    <x v="0"/>
  </r>
  <r>
    <x v="77"/>
    <x v="124"/>
    <n v="0"/>
    <x v="0"/>
  </r>
  <r>
    <x v="77"/>
    <x v="125"/>
    <n v="0"/>
    <x v="0"/>
  </r>
  <r>
    <x v="77"/>
    <x v="126"/>
    <n v="0"/>
    <x v="0"/>
  </r>
  <r>
    <x v="77"/>
    <x v="127"/>
    <n v="0"/>
    <x v="0"/>
  </r>
  <r>
    <x v="77"/>
    <x v="128"/>
    <n v="0"/>
    <x v="0"/>
  </r>
  <r>
    <x v="77"/>
    <x v="129"/>
    <n v="0"/>
    <x v="0"/>
  </r>
  <r>
    <x v="77"/>
    <x v="130"/>
    <n v="0"/>
    <x v="0"/>
  </r>
  <r>
    <x v="77"/>
    <x v="131"/>
    <n v="0"/>
    <x v="0"/>
  </r>
  <r>
    <x v="77"/>
    <x v="132"/>
    <n v="0"/>
    <x v="0"/>
  </r>
  <r>
    <x v="77"/>
    <x v="133"/>
    <n v="0"/>
    <x v="0"/>
  </r>
  <r>
    <x v="77"/>
    <x v="134"/>
    <n v="0"/>
    <x v="0"/>
  </r>
  <r>
    <x v="77"/>
    <x v="135"/>
    <n v="0"/>
    <x v="0"/>
  </r>
  <r>
    <x v="77"/>
    <x v="136"/>
    <n v="0"/>
    <x v="0"/>
  </r>
  <r>
    <x v="77"/>
    <x v="137"/>
    <n v="0"/>
    <x v="0"/>
  </r>
  <r>
    <x v="77"/>
    <x v="138"/>
    <n v="0"/>
    <x v="0"/>
  </r>
  <r>
    <x v="77"/>
    <x v="139"/>
    <n v="0"/>
    <x v="0"/>
  </r>
  <r>
    <x v="77"/>
    <x v="140"/>
    <n v="0"/>
    <x v="0"/>
  </r>
  <r>
    <x v="77"/>
    <x v="141"/>
    <n v="0"/>
    <x v="0"/>
  </r>
  <r>
    <x v="77"/>
    <x v="142"/>
    <n v="0"/>
    <x v="0"/>
  </r>
  <r>
    <x v="77"/>
    <x v="143"/>
    <n v="0"/>
    <x v="0"/>
  </r>
  <r>
    <x v="77"/>
    <x v="144"/>
    <n v="0"/>
    <x v="0"/>
  </r>
  <r>
    <x v="77"/>
    <x v="145"/>
    <n v="0"/>
    <x v="0"/>
  </r>
  <r>
    <x v="77"/>
    <x v="146"/>
    <n v="0"/>
    <x v="0"/>
  </r>
  <r>
    <x v="77"/>
    <x v="147"/>
    <n v="0"/>
    <x v="0"/>
  </r>
  <r>
    <x v="77"/>
    <x v="148"/>
    <n v="0"/>
    <x v="0"/>
  </r>
  <r>
    <x v="77"/>
    <x v="149"/>
    <n v="0"/>
    <x v="0"/>
  </r>
  <r>
    <x v="77"/>
    <x v="150"/>
    <n v="0"/>
    <x v="0"/>
  </r>
  <r>
    <x v="77"/>
    <x v="151"/>
    <n v="0"/>
    <x v="0"/>
  </r>
  <r>
    <x v="77"/>
    <x v="152"/>
    <n v="0"/>
    <x v="0"/>
  </r>
  <r>
    <x v="77"/>
    <x v="153"/>
    <n v="0"/>
    <x v="0"/>
  </r>
  <r>
    <x v="77"/>
    <x v="154"/>
    <n v="0"/>
    <x v="0"/>
  </r>
  <r>
    <x v="77"/>
    <x v="155"/>
    <n v="0"/>
    <x v="0"/>
  </r>
  <r>
    <x v="77"/>
    <x v="156"/>
    <n v="0"/>
    <x v="0"/>
  </r>
  <r>
    <x v="77"/>
    <x v="157"/>
    <n v="0"/>
    <x v="0"/>
  </r>
  <r>
    <x v="77"/>
    <x v="158"/>
    <n v="0"/>
    <x v="0"/>
  </r>
  <r>
    <x v="77"/>
    <x v="159"/>
    <n v="0"/>
    <x v="0"/>
  </r>
  <r>
    <x v="77"/>
    <x v="160"/>
    <n v="0"/>
    <x v="0"/>
  </r>
  <r>
    <x v="77"/>
    <x v="161"/>
    <n v="0"/>
    <x v="0"/>
  </r>
  <r>
    <x v="77"/>
    <x v="162"/>
    <n v="0"/>
    <x v="0"/>
  </r>
  <r>
    <x v="77"/>
    <x v="163"/>
    <n v="0"/>
    <x v="0"/>
  </r>
  <r>
    <x v="77"/>
    <x v="164"/>
    <n v="0"/>
    <x v="0"/>
  </r>
  <r>
    <x v="77"/>
    <x v="165"/>
    <n v="0"/>
    <x v="0"/>
  </r>
  <r>
    <x v="77"/>
    <x v="166"/>
    <n v="0"/>
    <x v="0"/>
  </r>
  <r>
    <x v="77"/>
    <x v="167"/>
    <n v="0"/>
    <x v="0"/>
  </r>
  <r>
    <x v="77"/>
    <x v="168"/>
    <n v="0"/>
    <x v="0"/>
  </r>
  <r>
    <x v="77"/>
    <x v="168"/>
    <m/>
    <x v="0"/>
  </r>
  <r>
    <x v="77"/>
    <x v="168"/>
    <m/>
    <x v="0"/>
  </r>
  <r>
    <x v="77"/>
    <x v="169"/>
    <m/>
    <x v="0"/>
  </r>
  <r>
    <x v="77"/>
    <x v="169"/>
    <m/>
    <x v="0"/>
  </r>
  <r>
    <x v="77"/>
    <x v="169"/>
    <m/>
    <x v="0"/>
  </r>
  <r>
    <x v="77"/>
    <x v="169"/>
    <m/>
    <x v="0"/>
  </r>
  <r>
    <x v="77"/>
    <x v="170"/>
    <m/>
    <x v="0"/>
  </r>
  <r>
    <x v="77"/>
    <x v="170"/>
    <m/>
    <x v="0"/>
  </r>
  <r>
    <x v="77"/>
    <x v="170"/>
    <m/>
    <x v="0"/>
  </r>
  <r>
    <x v="77"/>
    <x v="170"/>
    <m/>
    <x v="0"/>
  </r>
  <r>
    <x v="77"/>
    <x v="171"/>
    <m/>
    <x v="0"/>
  </r>
  <r>
    <x v="77"/>
    <x v="171"/>
    <m/>
    <x v="0"/>
  </r>
  <r>
    <x v="77"/>
    <x v="172"/>
    <m/>
    <x v="0"/>
  </r>
  <r>
    <x v="77"/>
    <x v="172"/>
    <m/>
    <x v="0"/>
  </r>
  <r>
    <x v="77"/>
    <x v="173"/>
    <m/>
    <x v="0"/>
  </r>
  <r>
    <x v="77"/>
    <x v="173"/>
    <m/>
    <x v="0"/>
  </r>
  <r>
    <x v="77"/>
    <x v="174"/>
    <m/>
    <x v="0"/>
  </r>
  <r>
    <x v="77"/>
    <x v="174"/>
    <m/>
    <x v="0"/>
  </r>
  <r>
    <x v="77"/>
    <x v="174"/>
    <m/>
    <x v="0"/>
  </r>
  <r>
    <x v="77"/>
    <x v="174"/>
    <m/>
    <x v="0"/>
  </r>
  <r>
    <x v="77"/>
    <x v="175"/>
    <m/>
    <x v="0"/>
  </r>
  <r>
    <x v="77"/>
    <x v="175"/>
    <m/>
    <x v="0"/>
  </r>
  <r>
    <x v="77"/>
    <x v="175"/>
    <m/>
    <x v="0"/>
  </r>
  <r>
    <x v="77"/>
    <x v="176"/>
    <m/>
    <x v="0"/>
  </r>
  <r>
    <x v="77"/>
    <x v="176"/>
    <m/>
    <x v="0"/>
  </r>
  <r>
    <x v="77"/>
    <x v="176"/>
    <m/>
    <x v="0"/>
  </r>
  <r>
    <x v="77"/>
    <x v="177"/>
    <n v="0"/>
    <x v="0"/>
  </r>
  <r>
    <x v="77"/>
    <x v="178"/>
    <m/>
    <x v="0"/>
  </r>
  <r>
    <x v="77"/>
    <x v="179"/>
    <n v="0"/>
    <x v="0"/>
  </r>
  <r>
    <x v="77"/>
    <x v="180"/>
    <n v="39749.836339124638"/>
    <x v="0"/>
  </r>
  <r>
    <x v="77"/>
    <x v="181"/>
    <n v="0"/>
    <x v="0"/>
  </r>
  <r>
    <x v="77"/>
    <x v="182"/>
    <n v="0"/>
    <x v="0"/>
  </r>
  <r>
    <x v="77"/>
    <x v="183"/>
    <n v="0"/>
    <x v="0"/>
  </r>
  <r>
    <x v="77"/>
    <x v="184"/>
    <n v="0"/>
    <x v="0"/>
  </r>
  <r>
    <x v="77"/>
    <x v="185"/>
    <n v="0"/>
    <x v="0"/>
  </r>
  <r>
    <x v="77"/>
    <x v="186"/>
    <n v="0"/>
    <x v="0"/>
  </r>
  <r>
    <x v="77"/>
    <x v="187"/>
    <n v="1636.8795780265064"/>
    <x v="0"/>
  </r>
  <r>
    <x v="77"/>
    <x v="188"/>
    <n v="6483.7799584797494"/>
    <x v="0"/>
  </r>
  <r>
    <x v="78"/>
    <x v="0"/>
    <s v="cgrai"/>
    <x v="0"/>
  </r>
  <r>
    <x v="78"/>
    <x v="1"/>
    <n v="0"/>
    <x v="0"/>
  </r>
  <r>
    <x v="78"/>
    <x v="2"/>
    <n v="0"/>
    <x v="0"/>
  </r>
  <r>
    <x v="78"/>
    <x v="3"/>
    <n v="0"/>
    <x v="0"/>
  </r>
  <r>
    <x v="78"/>
    <x v="4"/>
    <n v="0"/>
    <x v="0"/>
  </r>
  <r>
    <x v="78"/>
    <x v="5"/>
    <n v="0"/>
    <x v="0"/>
  </r>
  <r>
    <x v="78"/>
    <x v="6"/>
    <n v="0"/>
    <x v="0"/>
  </r>
  <r>
    <x v="78"/>
    <x v="7"/>
    <n v="0"/>
    <x v="0"/>
  </r>
  <r>
    <x v="78"/>
    <x v="8"/>
    <n v="8096.1809588004544"/>
    <x v="0"/>
  </r>
  <r>
    <x v="78"/>
    <x v="9"/>
    <n v="16.950877653027572"/>
    <x v="0"/>
  </r>
  <r>
    <x v="78"/>
    <x v="10"/>
    <n v="0"/>
    <x v="0"/>
  </r>
  <r>
    <x v="78"/>
    <x v="11"/>
    <n v="0"/>
    <x v="0"/>
  </r>
  <r>
    <x v="78"/>
    <x v="12"/>
    <n v="0"/>
    <x v="0"/>
  </r>
  <r>
    <x v="78"/>
    <x v="13"/>
    <n v="0"/>
    <x v="0"/>
  </r>
  <r>
    <x v="78"/>
    <x v="14"/>
    <n v="0"/>
    <x v="0"/>
  </r>
  <r>
    <x v="78"/>
    <x v="15"/>
    <n v="0"/>
    <x v="0"/>
  </r>
  <r>
    <x v="78"/>
    <x v="16"/>
    <n v="0"/>
    <x v="0"/>
  </r>
  <r>
    <x v="78"/>
    <x v="17"/>
    <n v="0"/>
    <x v="0"/>
  </r>
  <r>
    <x v="78"/>
    <x v="18"/>
    <n v="0"/>
    <x v="0"/>
  </r>
  <r>
    <x v="78"/>
    <x v="19"/>
    <n v="0"/>
    <x v="0"/>
  </r>
  <r>
    <x v="78"/>
    <x v="20"/>
    <n v="0"/>
    <x v="0"/>
  </r>
  <r>
    <x v="78"/>
    <x v="21"/>
    <n v="0"/>
    <x v="0"/>
  </r>
  <r>
    <x v="78"/>
    <x v="22"/>
    <n v="0"/>
    <x v="0"/>
  </r>
  <r>
    <x v="78"/>
    <x v="23"/>
    <n v="0"/>
    <x v="0"/>
  </r>
  <r>
    <x v="78"/>
    <x v="24"/>
    <n v="0"/>
    <x v="0"/>
  </r>
  <r>
    <x v="78"/>
    <x v="25"/>
    <n v="0"/>
    <x v="0"/>
  </r>
  <r>
    <x v="78"/>
    <x v="26"/>
    <n v="0"/>
    <x v="0"/>
  </r>
  <r>
    <x v="78"/>
    <x v="27"/>
    <n v="0"/>
    <x v="0"/>
  </r>
  <r>
    <x v="78"/>
    <x v="28"/>
    <n v="0"/>
    <x v="0"/>
  </r>
  <r>
    <x v="78"/>
    <x v="29"/>
    <n v="0"/>
    <x v="0"/>
  </r>
  <r>
    <x v="78"/>
    <x v="30"/>
    <n v="0"/>
    <x v="0"/>
  </r>
  <r>
    <x v="78"/>
    <x v="31"/>
    <n v="0"/>
    <x v="0"/>
  </r>
  <r>
    <x v="78"/>
    <x v="32"/>
    <n v="0"/>
    <x v="0"/>
  </r>
  <r>
    <x v="78"/>
    <x v="33"/>
    <n v="0"/>
    <x v="0"/>
  </r>
  <r>
    <x v="78"/>
    <x v="34"/>
    <n v="135.01394881613203"/>
    <x v="0"/>
  </r>
  <r>
    <x v="78"/>
    <x v="35"/>
    <n v="4.1066575244722827"/>
    <x v="0"/>
  </r>
  <r>
    <x v="78"/>
    <x v="36"/>
    <n v="0"/>
    <x v="0"/>
  </r>
  <r>
    <x v="78"/>
    <x v="37"/>
    <n v="0"/>
    <x v="0"/>
  </r>
  <r>
    <x v="78"/>
    <x v="38"/>
    <n v="0"/>
    <x v="0"/>
  </r>
  <r>
    <x v="78"/>
    <x v="39"/>
    <n v="0"/>
    <x v="0"/>
  </r>
  <r>
    <x v="78"/>
    <x v="40"/>
    <n v="0"/>
    <x v="0"/>
  </r>
  <r>
    <x v="78"/>
    <x v="41"/>
    <n v="43.077857228904875"/>
    <x v="0"/>
  </r>
  <r>
    <x v="78"/>
    <x v="42"/>
    <n v="1.1864869316982387"/>
    <x v="0"/>
  </r>
  <r>
    <x v="78"/>
    <x v="43"/>
    <n v="3.5065007450239216E-2"/>
    <x v="0"/>
  </r>
  <r>
    <x v="78"/>
    <x v="44"/>
    <n v="0.28592705731154217"/>
    <x v="0"/>
  </r>
  <r>
    <x v="78"/>
    <x v="45"/>
    <n v="0.35317986205007612"/>
    <x v="0"/>
  </r>
  <r>
    <x v="78"/>
    <x v="46"/>
    <n v="0.52255453902295246"/>
    <x v="0"/>
  </r>
  <r>
    <x v="78"/>
    <x v="47"/>
    <n v="0"/>
    <x v="0"/>
  </r>
  <r>
    <x v="78"/>
    <x v="48"/>
    <n v="0"/>
    <x v="0"/>
  </r>
  <r>
    <x v="78"/>
    <x v="49"/>
    <n v="0"/>
    <x v="0"/>
  </r>
  <r>
    <x v="78"/>
    <x v="50"/>
    <n v="28.97308522486653"/>
    <x v="0"/>
  </r>
  <r>
    <x v="78"/>
    <x v="51"/>
    <n v="2.6866224880061265"/>
    <x v="0"/>
  </r>
  <r>
    <x v="78"/>
    <x v="52"/>
    <n v="8.7848743088090639"/>
    <x v="0"/>
  </r>
  <r>
    <x v="78"/>
    <x v="53"/>
    <n v="1.0659097885242965"/>
    <x v="0"/>
  </r>
  <r>
    <x v="78"/>
    <x v="54"/>
    <n v="37.443452631580072"/>
    <x v="0"/>
  </r>
  <r>
    <x v="78"/>
    <x v="55"/>
    <n v="38.949844980621599"/>
    <x v="0"/>
  </r>
  <r>
    <x v="78"/>
    <x v="56"/>
    <n v="7.2783035410870234"/>
    <x v="0"/>
  </r>
  <r>
    <x v="78"/>
    <x v="57"/>
    <n v="25.828713107402056"/>
    <x v="0"/>
  </r>
  <r>
    <x v="78"/>
    <x v="58"/>
    <n v="0.11767559096974231"/>
    <x v="0"/>
  </r>
  <r>
    <x v="78"/>
    <x v="59"/>
    <n v="0.36292320304641945"/>
    <x v="0"/>
  </r>
  <r>
    <x v="78"/>
    <x v="60"/>
    <n v="7.4924723442034518"/>
    <x v="0"/>
  </r>
  <r>
    <x v="78"/>
    <x v="61"/>
    <n v="0.75455249173381012"/>
    <x v="0"/>
  </r>
  <r>
    <x v="78"/>
    <x v="62"/>
    <n v="350.07179849544934"/>
    <x v="0"/>
  </r>
  <r>
    <x v="78"/>
    <x v="63"/>
    <n v="0"/>
    <x v="0"/>
  </r>
  <r>
    <x v="78"/>
    <x v="64"/>
    <n v="0"/>
    <x v="0"/>
  </r>
  <r>
    <x v="78"/>
    <x v="65"/>
    <n v="0"/>
    <x v="0"/>
  </r>
  <r>
    <x v="78"/>
    <x v="66"/>
    <n v="0"/>
    <x v="0"/>
  </r>
  <r>
    <x v="78"/>
    <x v="67"/>
    <n v="0"/>
    <x v="0"/>
  </r>
  <r>
    <x v="78"/>
    <x v="68"/>
    <n v="0"/>
    <x v="0"/>
  </r>
  <r>
    <x v="78"/>
    <x v="69"/>
    <n v="0"/>
    <x v="0"/>
  </r>
  <r>
    <x v="78"/>
    <x v="70"/>
    <n v="0"/>
    <x v="0"/>
  </r>
  <r>
    <x v="78"/>
    <x v="71"/>
    <n v="0"/>
    <x v="0"/>
  </r>
  <r>
    <x v="78"/>
    <x v="72"/>
    <n v="0"/>
    <x v="0"/>
  </r>
  <r>
    <x v="78"/>
    <x v="73"/>
    <n v="0"/>
    <x v="0"/>
  </r>
  <r>
    <x v="78"/>
    <x v="74"/>
    <n v="0"/>
    <x v="0"/>
  </r>
  <r>
    <x v="78"/>
    <x v="75"/>
    <n v="0"/>
    <x v="0"/>
  </r>
  <r>
    <x v="78"/>
    <x v="76"/>
    <n v="0"/>
    <x v="0"/>
  </r>
  <r>
    <x v="78"/>
    <x v="77"/>
    <n v="0"/>
    <x v="0"/>
  </r>
  <r>
    <x v="78"/>
    <x v="78"/>
    <n v="0"/>
    <x v="0"/>
  </r>
  <r>
    <x v="78"/>
    <x v="79"/>
    <n v="0"/>
    <x v="0"/>
  </r>
  <r>
    <x v="78"/>
    <x v="80"/>
    <n v="0"/>
    <x v="0"/>
  </r>
  <r>
    <x v="78"/>
    <x v="81"/>
    <n v="0"/>
    <x v="0"/>
  </r>
  <r>
    <x v="78"/>
    <x v="82"/>
    <n v="0"/>
    <x v="0"/>
  </r>
  <r>
    <x v="78"/>
    <x v="83"/>
    <n v="0"/>
    <x v="0"/>
  </r>
  <r>
    <x v="78"/>
    <x v="84"/>
    <n v="0"/>
    <x v="0"/>
  </r>
  <r>
    <x v="78"/>
    <x v="85"/>
    <n v="0"/>
    <x v="0"/>
  </r>
  <r>
    <x v="78"/>
    <x v="86"/>
    <n v="0"/>
    <x v="0"/>
  </r>
  <r>
    <x v="78"/>
    <x v="87"/>
    <n v="0"/>
    <x v="0"/>
  </r>
  <r>
    <x v="78"/>
    <x v="88"/>
    <n v="0"/>
    <x v="0"/>
  </r>
  <r>
    <x v="78"/>
    <x v="89"/>
    <n v="0"/>
    <x v="0"/>
  </r>
  <r>
    <x v="78"/>
    <x v="90"/>
    <n v="0"/>
    <x v="0"/>
  </r>
  <r>
    <x v="78"/>
    <x v="91"/>
    <n v="0"/>
    <x v="0"/>
  </r>
  <r>
    <x v="78"/>
    <x v="92"/>
    <n v="0"/>
    <x v="0"/>
  </r>
  <r>
    <x v="78"/>
    <x v="93"/>
    <n v="0"/>
    <x v="0"/>
  </r>
  <r>
    <x v="78"/>
    <x v="94"/>
    <n v="0"/>
    <x v="0"/>
  </r>
  <r>
    <x v="78"/>
    <x v="95"/>
    <n v="0"/>
    <x v="0"/>
  </r>
  <r>
    <x v="78"/>
    <x v="96"/>
    <n v="0"/>
    <x v="0"/>
  </r>
  <r>
    <x v="78"/>
    <x v="97"/>
    <n v="0"/>
    <x v="0"/>
  </r>
  <r>
    <x v="78"/>
    <x v="98"/>
    <n v="0"/>
    <x v="0"/>
  </r>
  <r>
    <x v="78"/>
    <x v="99"/>
    <n v="0"/>
    <x v="0"/>
  </r>
  <r>
    <x v="78"/>
    <x v="100"/>
    <n v="0"/>
    <x v="0"/>
  </r>
  <r>
    <x v="78"/>
    <x v="101"/>
    <n v="0"/>
    <x v="0"/>
  </r>
  <r>
    <x v="78"/>
    <x v="102"/>
    <n v="0"/>
    <x v="0"/>
  </r>
  <r>
    <x v="78"/>
    <x v="103"/>
    <n v="0"/>
    <x v="0"/>
  </r>
  <r>
    <x v="78"/>
    <x v="104"/>
    <n v="0"/>
    <x v="0"/>
  </r>
  <r>
    <x v="78"/>
    <x v="105"/>
    <n v="0"/>
    <x v="0"/>
  </r>
  <r>
    <x v="78"/>
    <x v="106"/>
    <n v="0"/>
    <x v="0"/>
  </r>
  <r>
    <x v="78"/>
    <x v="107"/>
    <n v="0"/>
    <x v="0"/>
  </r>
  <r>
    <x v="78"/>
    <x v="108"/>
    <n v="0"/>
    <x v="0"/>
  </r>
  <r>
    <x v="78"/>
    <x v="109"/>
    <n v="0"/>
    <x v="0"/>
  </r>
  <r>
    <x v="78"/>
    <x v="110"/>
    <n v="0"/>
    <x v="0"/>
  </r>
  <r>
    <x v="78"/>
    <x v="111"/>
    <n v="0"/>
    <x v="0"/>
  </r>
  <r>
    <x v="78"/>
    <x v="112"/>
    <n v="0"/>
    <x v="0"/>
  </r>
  <r>
    <x v="78"/>
    <x v="113"/>
    <n v="0"/>
    <x v="0"/>
  </r>
  <r>
    <x v="78"/>
    <x v="114"/>
    <n v="0"/>
    <x v="0"/>
  </r>
  <r>
    <x v="78"/>
    <x v="115"/>
    <n v="0"/>
    <x v="0"/>
  </r>
  <r>
    <x v="78"/>
    <x v="116"/>
    <n v="0"/>
    <x v="0"/>
  </r>
  <r>
    <x v="78"/>
    <x v="117"/>
    <n v="0"/>
    <x v="0"/>
  </r>
  <r>
    <x v="78"/>
    <x v="118"/>
    <n v="0"/>
    <x v="0"/>
  </r>
  <r>
    <x v="78"/>
    <x v="119"/>
    <n v="0"/>
    <x v="0"/>
  </r>
  <r>
    <x v="78"/>
    <x v="120"/>
    <n v="0"/>
    <x v="0"/>
  </r>
  <r>
    <x v="78"/>
    <x v="121"/>
    <n v="0"/>
    <x v="0"/>
  </r>
  <r>
    <x v="78"/>
    <x v="122"/>
    <n v="0"/>
    <x v="0"/>
  </r>
  <r>
    <x v="78"/>
    <x v="123"/>
    <n v="0"/>
    <x v="0"/>
  </r>
  <r>
    <x v="78"/>
    <x v="124"/>
    <n v="0"/>
    <x v="0"/>
  </r>
  <r>
    <x v="78"/>
    <x v="125"/>
    <n v="0"/>
    <x v="0"/>
  </r>
  <r>
    <x v="78"/>
    <x v="126"/>
    <n v="0"/>
    <x v="0"/>
  </r>
  <r>
    <x v="78"/>
    <x v="127"/>
    <n v="0"/>
    <x v="0"/>
  </r>
  <r>
    <x v="78"/>
    <x v="128"/>
    <n v="0"/>
    <x v="0"/>
  </r>
  <r>
    <x v="78"/>
    <x v="129"/>
    <n v="0"/>
    <x v="0"/>
  </r>
  <r>
    <x v="78"/>
    <x v="130"/>
    <n v="0"/>
    <x v="0"/>
  </r>
  <r>
    <x v="78"/>
    <x v="131"/>
    <n v="0"/>
    <x v="0"/>
  </r>
  <r>
    <x v="78"/>
    <x v="132"/>
    <n v="0"/>
    <x v="0"/>
  </r>
  <r>
    <x v="78"/>
    <x v="133"/>
    <n v="0"/>
    <x v="0"/>
  </r>
  <r>
    <x v="78"/>
    <x v="134"/>
    <n v="0"/>
    <x v="0"/>
  </r>
  <r>
    <x v="78"/>
    <x v="135"/>
    <n v="0"/>
    <x v="0"/>
  </r>
  <r>
    <x v="78"/>
    <x v="136"/>
    <n v="0"/>
    <x v="0"/>
  </r>
  <r>
    <x v="78"/>
    <x v="137"/>
    <n v="0"/>
    <x v="0"/>
  </r>
  <r>
    <x v="78"/>
    <x v="138"/>
    <n v="0"/>
    <x v="0"/>
  </r>
  <r>
    <x v="78"/>
    <x v="139"/>
    <n v="0"/>
    <x v="0"/>
  </r>
  <r>
    <x v="78"/>
    <x v="140"/>
    <n v="0"/>
    <x v="0"/>
  </r>
  <r>
    <x v="78"/>
    <x v="141"/>
    <n v="0"/>
    <x v="0"/>
  </r>
  <r>
    <x v="78"/>
    <x v="142"/>
    <n v="0"/>
    <x v="0"/>
  </r>
  <r>
    <x v="78"/>
    <x v="143"/>
    <n v="0"/>
    <x v="0"/>
  </r>
  <r>
    <x v="78"/>
    <x v="144"/>
    <n v="0"/>
    <x v="0"/>
  </r>
  <r>
    <x v="78"/>
    <x v="145"/>
    <n v="0"/>
    <x v="0"/>
  </r>
  <r>
    <x v="78"/>
    <x v="146"/>
    <n v="0"/>
    <x v="0"/>
  </r>
  <r>
    <x v="78"/>
    <x v="147"/>
    <n v="0"/>
    <x v="0"/>
  </r>
  <r>
    <x v="78"/>
    <x v="148"/>
    <n v="0"/>
    <x v="0"/>
  </r>
  <r>
    <x v="78"/>
    <x v="149"/>
    <n v="0"/>
    <x v="0"/>
  </r>
  <r>
    <x v="78"/>
    <x v="150"/>
    <n v="0"/>
    <x v="0"/>
  </r>
  <r>
    <x v="78"/>
    <x v="151"/>
    <n v="0"/>
    <x v="0"/>
  </r>
  <r>
    <x v="78"/>
    <x v="152"/>
    <n v="0"/>
    <x v="0"/>
  </r>
  <r>
    <x v="78"/>
    <x v="153"/>
    <n v="0"/>
    <x v="0"/>
  </r>
  <r>
    <x v="78"/>
    <x v="154"/>
    <n v="0"/>
    <x v="0"/>
  </r>
  <r>
    <x v="78"/>
    <x v="155"/>
    <n v="0"/>
    <x v="0"/>
  </r>
  <r>
    <x v="78"/>
    <x v="156"/>
    <n v="0"/>
    <x v="0"/>
  </r>
  <r>
    <x v="78"/>
    <x v="157"/>
    <n v="0"/>
    <x v="0"/>
  </r>
  <r>
    <x v="78"/>
    <x v="158"/>
    <n v="0"/>
    <x v="0"/>
  </r>
  <r>
    <x v="78"/>
    <x v="159"/>
    <n v="0"/>
    <x v="0"/>
  </r>
  <r>
    <x v="78"/>
    <x v="160"/>
    <n v="0"/>
    <x v="0"/>
  </r>
  <r>
    <x v="78"/>
    <x v="161"/>
    <n v="0"/>
    <x v="0"/>
  </r>
  <r>
    <x v="78"/>
    <x v="162"/>
    <n v="0"/>
    <x v="0"/>
  </r>
  <r>
    <x v="78"/>
    <x v="163"/>
    <n v="0"/>
    <x v="0"/>
  </r>
  <r>
    <x v="78"/>
    <x v="164"/>
    <n v="0"/>
    <x v="0"/>
  </r>
  <r>
    <x v="78"/>
    <x v="165"/>
    <n v="0"/>
    <x v="0"/>
  </r>
  <r>
    <x v="78"/>
    <x v="166"/>
    <n v="0"/>
    <x v="0"/>
  </r>
  <r>
    <x v="78"/>
    <x v="167"/>
    <n v="0"/>
    <x v="0"/>
  </r>
  <r>
    <x v="78"/>
    <x v="168"/>
    <n v="0"/>
    <x v="0"/>
  </r>
  <r>
    <x v="78"/>
    <x v="168"/>
    <m/>
    <x v="0"/>
  </r>
  <r>
    <x v="78"/>
    <x v="168"/>
    <m/>
    <x v="0"/>
  </r>
  <r>
    <x v="78"/>
    <x v="169"/>
    <m/>
    <x v="0"/>
  </r>
  <r>
    <x v="78"/>
    <x v="169"/>
    <m/>
    <x v="0"/>
  </r>
  <r>
    <x v="78"/>
    <x v="169"/>
    <m/>
    <x v="0"/>
  </r>
  <r>
    <x v="78"/>
    <x v="169"/>
    <m/>
    <x v="0"/>
  </r>
  <r>
    <x v="78"/>
    <x v="170"/>
    <m/>
    <x v="0"/>
  </r>
  <r>
    <x v="78"/>
    <x v="170"/>
    <m/>
    <x v="0"/>
  </r>
  <r>
    <x v="78"/>
    <x v="170"/>
    <m/>
    <x v="0"/>
  </r>
  <r>
    <x v="78"/>
    <x v="170"/>
    <m/>
    <x v="0"/>
  </r>
  <r>
    <x v="78"/>
    <x v="171"/>
    <m/>
    <x v="0"/>
  </r>
  <r>
    <x v="78"/>
    <x v="171"/>
    <m/>
    <x v="0"/>
  </r>
  <r>
    <x v="78"/>
    <x v="172"/>
    <m/>
    <x v="0"/>
  </r>
  <r>
    <x v="78"/>
    <x v="172"/>
    <m/>
    <x v="0"/>
  </r>
  <r>
    <x v="78"/>
    <x v="173"/>
    <m/>
    <x v="0"/>
  </r>
  <r>
    <x v="78"/>
    <x v="173"/>
    <m/>
    <x v="0"/>
  </r>
  <r>
    <x v="78"/>
    <x v="174"/>
    <m/>
    <x v="0"/>
  </r>
  <r>
    <x v="78"/>
    <x v="174"/>
    <m/>
    <x v="0"/>
  </r>
  <r>
    <x v="78"/>
    <x v="174"/>
    <m/>
    <x v="0"/>
  </r>
  <r>
    <x v="78"/>
    <x v="174"/>
    <m/>
    <x v="0"/>
  </r>
  <r>
    <x v="78"/>
    <x v="175"/>
    <m/>
    <x v="0"/>
  </r>
  <r>
    <x v="78"/>
    <x v="175"/>
    <m/>
    <x v="0"/>
  </r>
  <r>
    <x v="78"/>
    <x v="175"/>
    <m/>
    <x v="0"/>
  </r>
  <r>
    <x v="78"/>
    <x v="176"/>
    <m/>
    <x v="0"/>
  </r>
  <r>
    <x v="78"/>
    <x v="176"/>
    <m/>
    <x v="0"/>
  </r>
  <r>
    <x v="78"/>
    <x v="176"/>
    <m/>
    <x v="0"/>
  </r>
  <r>
    <x v="78"/>
    <x v="177"/>
    <n v="0"/>
    <x v="0"/>
  </r>
  <r>
    <x v="78"/>
    <x v="178"/>
    <m/>
    <x v="0"/>
  </r>
  <r>
    <x v="78"/>
    <x v="179"/>
    <n v="0"/>
    <x v="0"/>
  </r>
  <r>
    <x v="78"/>
    <x v="180"/>
    <n v="38395.317537080591"/>
    <x v="0"/>
  </r>
  <r>
    <x v="78"/>
    <x v="181"/>
    <n v="0"/>
    <x v="0"/>
  </r>
  <r>
    <x v="78"/>
    <x v="182"/>
    <n v="0"/>
    <x v="0"/>
  </r>
  <r>
    <x v="78"/>
    <x v="183"/>
    <n v="0"/>
    <x v="0"/>
  </r>
  <r>
    <x v="78"/>
    <x v="184"/>
    <n v="0"/>
    <x v="0"/>
  </r>
  <r>
    <x v="78"/>
    <x v="185"/>
    <n v="0"/>
    <x v="0"/>
  </r>
  <r>
    <x v="78"/>
    <x v="186"/>
    <n v="0"/>
    <x v="0"/>
  </r>
  <r>
    <x v="78"/>
    <x v="187"/>
    <n v="-351.33657652448892"/>
    <x v="0"/>
  </r>
  <r>
    <x v="78"/>
    <x v="188"/>
    <n v="4430.8691701007374"/>
    <x v="0"/>
  </r>
  <r>
    <x v="79"/>
    <x v="0"/>
    <s v="cstar"/>
    <x v="0"/>
  </r>
  <r>
    <x v="79"/>
    <x v="1"/>
    <n v="0"/>
    <x v="0"/>
  </r>
  <r>
    <x v="79"/>
    <x v="2"/>
    <n v="0"/>
    <x v="0"/>
  </r>
  <r>
    <x v="79"/>
    <x v="3"/>
    <n v="0"/>
    <x v="0"/>
  </r>
  <r>
    <x v="79"/>
    <x v="4"/>
    <n v="0"/>
    <x v="0"/>
  </r>
  <r>
    <x v="79"/>
    <x v="5"/>
    <n v="0"/>
    <x v="0"/>
  </r>
  <r>
    <x v="79"/>
    <x v="6"/>
    <n v="0"/>
    <x v="0"/>
  </r>
  <r>
    <x v="79"/>
    <x v="7"/>
    <n v="0"/>
    <x v="0"/>
  </r>
  <r>
    <x v="79"/>
    <x v="8"/>
    <n v="278.74050131026121"/>
    <x v="0"/>
  </r>
  <r>
    <x v="79"/>
    <x v="9"/>
    <n v="62.499883545500417"/>
    <x v="0"/>
  </r>
  <r>
    <x v="79"/>
    <x v="10"/>
    <n v="11.815469355353706"/>
    <x v="0"/>
  </r>
  <r>
    <x v="79"/>
    <x v="11"/>
    <n v="0"/>
    <x v="0"/>
  </r>
  <r>
    <x v="79"/>
    <x v="12"/>
    <n v="0"/>
    <x v="0"/>
  </r>
  <r>
    <x v="79"/>
    <x v="13"/>
    <n v="0"/>
    <x v="0"/>
  </r>
  <r>
    <x v="79"/>
    <x v="14"/>
    <n v="1.7720542508567798"/>
    <x v="0"/>
  </r>
  <r>
    <x v="79"/>
    <x v="15"/>
    <n v="303.95368814000773"/>
    <x v="0"/>
  </r>
  <r>
    <x v="79"/>
    <x v="16"/>
    <n v="0"/>
    <x v="0"/>
  </r>
  <r>
    <x v="79"/>
    <x v="17"/>
    <n v="0"/>
    <x v="0"/>
  </r>
  <r>
    <x v="79"/>
    <x v="18"/>
    <n v="21.634236780235948"/>
    <x v="0"/>
  </r>
  <r>
    <x v="79"/>
    <x v="19"/>
    <n v="308.3058277704331"/>
    <x v="0"/>
  </r>
  <r>
    <x v="79"/>
    <x v="20"/>
    <n v="0"/>
    <x v="0"/>
  </r>
  <r>
    <x v="79"/>
    <x v="21"/>
    <n v="0"/>
    <x v="0"/>
  </r>
  <r>
    <x v="79"/>
    <x v="22"/>
    <n v="0"/>
    <x v="0"/>
  </r>
  <r>
    <x v="79"/>
    <x v="23"/>
    <n v="0"/>
    <x v="0"/>
  </r>
  <r>
    <x v="79"/>
    <x v="24"/>
    <n v="0"/>
    <x v="0"/>
  </r>
  <r>
    <x v="79"/>
    <x v="25"/>
    <n v="0"/>
    <x v="0"/>
  </r>
  <r>
    <x v="79"/>
    <x v="26"/>
    <n v="0"/>
    <x v="0"/>
  </r>
  <r>
    <x v="79"/>
    <x v="27"/>
    <n v="0"/>
    <x v="0"/>
  </r>
  <r>
    <x v="79"/>
    <x v="28"/>
    <n v="0"/>
    <x v="0"/>
  </r>
  <r>
    <x v="79"/>
    <x v="29"/>
    <n v="0"/>
    <x v="0"/>
  </r>
  <r>
    <x v="79"/>
    <x v="30"/>
    <n v="0"/>
    <x v="0"/>
  </r>
  <r>
    <x v="79"/>
    <x v="31"/>
    <n v="0"/>
    <x v="0"/>
  </r>
  <r>
    <x v="79"/>
    <x v="32"/>
    <n v="0"/>
    <x v="0"/>
  </r>
  <r>
    <x v="79"/>
    <x v="33"/>
    <n v="0"/>
    <x v="0"/>
  </r>
  <r>
    <x v="79"/>
    <x v="34"/>
    <n v="3.4158111874338868"/>
    <x v="0"/>
  </r>
  <r>
    <x v="79"/>
    <x v="35"/>
    <n v="0"/>
    <x v="0"/>
  </r>
  <r>
    <x v="79"/>
    <x v="36"/>
    <n v="0"/>
    <x v="0"/>
  </r>
  <r>
    <x v="79"/>
    <x v="37"/>
    <n v="0"/>
    <x v="0"/>
  </r>
  <r>
    <x v="79"/>
    <x v="38"/>
    <n v="0"/>
    <x v="0"/>
  </r>
  <r>
    <x v="79"/>
    <x v="39"/>
    <n v="0"/>
    <x v="0"/>
  </r>
  <r>
    <x v="79"/>
    <x v="40"/>
    <n v="0"/>
    <x v="0"/>
  </r>
  <r>
    <x v="79"/>
    <x v="41"/>
    <n v="0"/>
    <x v="0"/>
  </r>
  <r>
    <x v="79"/>
    <x v="42"/>
    <n v="0"/>
    <x v="0"/>
  </r>
  <r>
    <x v="79"/>
    <x v="43"/>
    <n v="0"/>
    <x v="0"/>
  </r>
  <r>
    <x v="79"/>
    <x v="44"/>
    <n v="0"/>
    <x v="0"/>
  </r>
  <r>
    <x v="79"/>
    <x v="45"/>
    <n v="0"/>
    <x v="0"/>
  </r>
  <r>
    <x v="79"/>
    <x v="46"/>
    <n v="3.3573502549678595"/>
    <x v="0"/>
  </r>
  <r>
    <x v="79"/>
    <x v="47"/>
    <n v="0"/>
    <x v="0"/>
  </r>
  <r>
    <x v="79"/>
    <x v="48"/>
    <n v="0"/>
    <x v="0"/>
  </r>
  <r>
    <x v="79"/>
    <x v="49"/>
    <n v="0"/>
    <x v="0"/>
  </r>
  <r>
    <x v="79"/>
    <x v="50"/>
    <n v="0"/>
    <x v="0"/>
  </r>
  <r>
    <x v="79"/>
    <x v="51"/>
    <n v="0"/>
    <x v="0"/>
  </r>
  <r>
    <x v="79"/>
    <x v="52"/>
    <n v="0"/>
    <x v="0"/>
  </r>
  <r>
    <x v="79"/>
    <x v="53"/>
    <n v="0"/>
    <x v="0"/>
  </r>
  <r>
    <x v="79"/>
    <x v="54"/>
    <n v="0"/>
    <x v="0"/>
  </r>
  <r>
    <x v="79"/>
    <x v="55"/>
    <n v="0"/>
    <x v="0"/>
  </r>
  <r>
    <x v="79"/>
    <x v="56"/>
    <n v="0"/>
    <x v="0"/>
  </r>
  <r>
    <x v="79"/>
    <x v="57"/>
    <n v="0"/>
    <x v="0"/>
  </r>
  <r>
    <x v="79"/>
    <x v="58"/>
    <n v="0"/>
    <x v="0"/>
  </r>
  <r>
    <x v="79"/>
    <x v="59"/>
    <n v="0"/>
    <x v="0"/>
  </r>
  <r>
    <x v="79"/>
    <x v="60"/>
    <n v="0"/>
    <x v="0"/>
  </r>
  <r>
    <x v="79"/>
    <x v="61"/>
    <n v="0"/>
    <x v="0"/>
  </r>
  <r>
    <x v="79"/>
    <x v="62"/>
    <n v="8.4087972584363584"/>
    <x v="0"/>
  </r>
  <r>
    <x v="79"/>
    <x v="63"/>
    <n v="0"/>
    <x v="0"/>
  </r>
  <r>
    <x v="79"/>
    <x v="64"/>
    <n v="0"/>
    <x v="0"/>
  </r>
  <r>
    <x v="79"/>
    <x v="65"/>
    <n v="0"/>
    <x v="0"/>
  </r>
  <r>
    <x v="79"/>
    <x v="66"/>
    <n v="0"/>
    <x v="0"/>
  </r>
  <r>
    <x v="79"/>
    <x v="67"/>
    <n v="0"/>
    <x v="0"/>
  </r>
  <r>
    <x v="79"/>
    <x v="68"/>
    <n v="0"/>
    <x v="0"/>
  </r>
  <r>
    <x v="79"/>
    <x v="69"/>
    <n v="0"/>
    <x v="0"/>
  </r>
  <r>
    <x v="79"/>
    <x v="70"/>
    <n v="0"/>
    <x v="0"/>
  </r>
  <r>
    <x v="79"/>
    <x v="71"/>
    <n v="0"/>
    <x v="0"/>
  </r>
  <r>
    <x v="79"/>
    <x v="72"/>
    <n v="0"/>
    <x v="0"/>
  </r>
  <r>
    <x v="79"/>
    <x v="73"/>
    <n v="0"/>
    <x v="0"/>
  </r>
  <r>
    <x v="79"/>
    <x v="74"/>
    <n v="0"/>
    <x v="0"/>
  </r>
  <r>
    <x v="79"/>
    <x v="75"/>
    <n v="0"/>
    <x v="0"/>
  </r>
  <r>
    <x v="79"/>
    <x v="76"/>
    <n v="0"/>
    <x v="0"/>
  </r>
  <r>
    <x v="79"/>
    <x v="77"/>
    <n v="0"/>
    <x v="0"/>
  </r>
  <r>
    <x v="79"/>
    <x v="78"/>
    <n v="0"/>
    <x v="0"/>
  </r>
  <r>
    <x v="79"/>
    <x v="79"/>
    <n v="0"/>
    <x v="0"/>
  </r>
  <r>
    <x v="79"/>
    <x v="80"/>
    <n v="0"/>
    <x v="0"/>
  </r>
  <r>
    <x v="79"/>
    <x v="81"/>
    <n v="0"/>
    <x v="0"/>
  </r>
  <r>
    <x v="79"/>
    <x v="82"/>
    <n v="0"/>
    <x v="0"/>
  </r>
  <r>
    <x v="79"/>
    <x v="83"/>
    <n v="0"/>
    <x v="0"/>
  </r>
  <r>
    <x v="79"/>
    <x v="84"/>
    <n v="0"/>
    <x v="0"/>
  </r>
  <r>
    <x v="79"/>
    <x v="85"/>
    <n v="0"/>
    <x v="0"/>
  </r>
  <r>
    <x v="79"/>
    <x v="86"/>
    <n v="0"/>
    <x v="0"/>
  </r>
  <r>
    <x v="79"/>
    <x v="87"/>
    <n v="0"/>
    <x v="0"/>
  </r>
  <r>
    <x v="79"/>
    <x v="88"/>
    <n v="0"/>
    <x v="0"/>
  </r>
  <r>
    <x v="79"/>
    <x v="89"/>
    <n v="0"/>
    <x v="0"/>
  </r>
  <r>
    <x v="79"/>
    <x v="90"/>
    <n v="0"/>
    <x v="0"/>
  </r>
  <r>
    <x v="79"/>
    <x v="91"/>
    <n v="0"/>
    <x v="0"/>
  </r>
  <r>
    <x v="79"/>
    <x v="92"/>
    <n v="0"/>
    <x v="0"/>
  </r>
  <r>
    <x v="79"/>
    <x v="93"/>
    <n v="0"/>
    <x v="0"/>
  </r>
  <r>
    <x v="79"/>
    <x v="94"/>
    <n v="0"/>
    <x v="0"/>
  </r>
  <r>
    <x v="79"/>
    <x v="95"/>
    <n v="0"/>
    <x v="0"/>
  </r>
  <r>
    <x v="79"/>
    <x v="96"/>
    <n v="0"/>
    <x v="0"/>
  </r>
  <r>
    <x v="79"/>
    <x v="97"/>
    <n v="0"/>
    <x v="0"/>
  </r>
  <r>
    <x v="79"/>
    <x v="98"/>
    <n v="0"/>
    <x v="0"/>
  </r>
  <r>
    <x v="79"/>
    <x v="99"/>
    <n v="0"/>
    <x v="0"/>
  </r>
  <r>
    <x v="79"/>
    <x v="100"/>
    <n v="0"/>
    <x v="0"/>
  </r>
  <r>
    <x v="79"/>
    <x v="101"/>
    <n v="0"/>
    <x v="0"/>
  </r>
  <r>
    <x v="79"/>
    <x v="102"/>
    <n v="0"/>
    <x v="0"/>
  </r>
  <r>
    <x v="79"/>
    <x v="103"/>
    <n v="0"/>
    <x v="0"/>
  </r>
  <r>
    <x v="79"/>
    <x v="104"/>
    <n v="0"/>
    <x v="0"/>
  </r>
  <r>
    <x v="79"/>
    <x v="105"/>
    <n v="0"/>
    <x v="0"/>
  </r>
  <r>
    <x v="79"/>
    <x v="106"/>
    <n v="0"/>
    <x v="0"/>
  </r>
  <r>
    <x v="79"/>
    <x v="107"/>
    <n v="0"/>
    <x v="0"/>
  </r>
  <r>
    <x v="79"/>
    <x v="108"/>
    <n v="0"/>
    <x v="0"/>
  </r>
  <r>
    <x v="79"/>
    <x v="109"/>
    <n v="0"/>
    <x v="0"/>
  </r>
  <r>
    <x v="79"/>
    <x v="110"/>
    <n v="0"/>
    <x v="0"/>
  </r>
  <r>
    <x v="79"/>
    <x v="111"/>
    <n v="0"/>
    <x v="0"/>
  </r>
  <r>
    <x v="79"/>
    <x v="112"/>
    <n v="0"/>
    <x v="0"/>
  </r>
  <r>
    <x v="79"/>
    <x v="113"/>
    <n v="0"/>
    <x v="0"/>
  </r>
  <r>
    <x v="79"/>
    <x v="114"/>
    <n v="0"/>
    <x v="0"/>
  </r>
  <r>
    <x v="79"/>
    <x v="115"/>
    <n v="0"/>
    <x v="0"/>
  </r>
  <r>
    <x v="79"/>
    <x v="116"/>
    <n v="0"/>
    <x v="0"/>
  </r>
  <r>
    <x v="79"/>
    <x v="117"/>
    <n v="0"/>
    <x v="0"/>
  </r>
  <r>
    <x v="79"/>
    <x v="118"/>
    <n v="0"/>
    <x v="0"/>
  </r>
  <r>
    <x v="79"/>
    <x v="119"/>
    <n v="0"/>
    <x v="0"/>
  </r>
  <r>
    <x v="79"/>
    <x v="120"/>
    <n v="0"/>
    <x v="0"/>
  </r>
  <r>
    <x v="79"/>
    <x v="121"/>
    <n v="0"/>
    <x v="0"/>
  </r>
  <r>
    <x v="79"/>
    <x v="122"/>
    <n v="0"/>
    <x v="0"/>
  </r>
  <r>
    <x v="79"/>
    <x v="123"/>
    <n v="0"/>
    <x v="0"/>
  </r>
  <r>
    <x v="79"/>
    <x v="124"/>
    <n v="0"/>
    <x v="0"/>
  </r>
  <r>
    <x v="79"/>
    <x v="125"/>
    <n v="0"/>
    <x v="0"/>
  </r>
  <r>
    <x v="79"/>
    <x v="126"/>
    <n v="0"/>
    <x v="0"/>
  </r>
  <r>
    <x v="79"/>
    <x v="127"/>
    <n v="0"/>
    <x v="0"/>
  </r>
  <r>
    <x v="79"/>
    <x v="128"/>
    <n v="0"/>
    <x v="0"/>
  </r>
  <r>
    <x v="79"/>
    <x v="129"/>
    <n v="0"/>
    <x v="0"/>
  </r>
  <r>
    <x v="79"/>
    <x v="130"/>
    <n v="0"/>
    <x v="0"/>
  </r>
  <r>
    <x v="79"/>
    <x v="131"/>
    <n v="0"/>
    <x v="0"/>
  </r>
  <r>
    <x v="79"/>
    <x v="132"/>
    <n v="0"/>
    <x v="0"/>
  </r>
  <r>
    <x v="79"/>
    <x v="133"/>
    <n v="0"/>
    <x v="0"/>
  </r>
  <r>
    <x v="79"/>
    <x v="134"/>
    <n v="0"/>
    <x v="0"/>
  </r>
  <r>
    <x v="79"/>
    <x v="135"/>
    <n v="0"/>
    <x v="0"/>
  </r>
  <r>
    <x v="79"/>
    <x v="136"/>
    <n v="0"/>
    <x v="0"/>
  </r>
  <r>
    <x v="79"/>
    <x v="137"/>
    <n v="0"/>
    <x v="0"/>
  </r>
  <r>
    <x v="79"/>
    <x v="138"/>
    <n v="0"/>
    <x v="0"/>
  </r>
  <r>
    <x v="79"/>
    <x v="139"/>
    <n v="0"/>
    <x v="0"/>
  </r>
  <r>
    <x v="79"/>
    <x v="140"/>
    <n v="0"/>
    <x v="0"/>
  </r>
  <r>
    <x v="79"/>
    <x v="141"/>
    <n v="0"/>
    <x v="0"/>
  </r>
  <r>
    <x v="79"/>
    <x v="142"/>
    <n v="0"/>
    <x v="0"/>
  </r>
  <r>
    <x v="79"/>
    <x v="143"/>
    <n v="0"/>
    <x v="0"/>
  </r>
  <r>
    <x v="79"/>
    <x v="144"/>
    <n v="0"/>
    <x v="0"/>
  </r>
  <r>
    <x v="79"/>
    <x v="145"/>
    <n v="0"/>
    <x v="0"/>
  </r>
  <r>
    <x v="79"/>
    <x v="146"/>
    <n v="0"/>
    <x v="0"/>
  </r>
  <r>
    <x v="79"/>
    <x v="147"/>
    <n v="0"/>
    <x v="0"/>
  </r>
  <r>
    <x v="79"/>
    <x v="148"/>
    <n v="0"/>
    <x v="0"/>
  </r>
  <r>
    <x v="79"/>
    <x v="149"/>
    <n v="0"/>
    <x v="0"/>
  </r>
  <r>
    <x v="79"/>
    <x v="150"/>
    <n v="0"/>
    <x v="0"/>
  </r>
  <r>
    <x v="79"/>
    <x v="151"/>
    <n v="0"/>
    <x v="0"/>
  </r>
  <r>
    <x v="79"/>
    <x v="152"/>
    <n v="0"/>
    <x v="0"/>
  </r>
  <r>
    <x v="79"/>
    <x v="153"/>
    <n v="0"/>
    <x v="0"/>
  </r>
  <r>
    <x v="79"/>
    <x v="154"/>
    <n v="0"/>
    <x v="0"/>
  </r>
  <r>
    <x v="79"/>
    <x v="155"/>
    <n v="0"/>
    <x v="0"/>
  </r>
  <r>
    <x v="79"/>
    <x v="156"/>
    <n v="0"/>
    <x v="0"/>
  </r>
  <r>
    <x v="79"/>
    <x v="157"/>
    <n v="0"/>
    <x v="0"/>
  </r>
  <r>
    <x v="79"/>
    <x v="158"/>
    <n v="0"/>
    <x v="0"/>
  </r>
  <r>
    <x v="79"/>
    <x v="159"/>
    <n v="0"/>
    <x v="0"/>
  </r>
  <r>
    <x v="79"/>
    <x v="160"/>
    <n v="0"/>
    <x v="0"/>
  </r>
  <r>
    <x v="79"/>
    <x v="161"/>
    <n v="0"/>
    <x v="0"/>
  </r>
  <r>
    <x v="79"/>
    <x v="162"/>
    <n v="0"/>
    <x v="0"/>
  </r>
  <r>
    <x v="79"/>
    <x v="163"/>
    <n v="0"/>
    <x v="0"/>
  </r>
  <r>
    <x v="79"/>
    <x v="164"/>
    <n v="0"/>
    <x v="0"/>
  </r>
  <r>
    <x v="79"/>
    <x v="165"/>
    <n v="0"/>
    <x v="0"/>
  </r>
  <r>
    <x v="79"/>
    <x v="166"/>
    <n v="0"/>
    <x v="0"/>
  </r>
  <r>
    <x v="79"/>
    <x v="167"/>
    <n v="0"/>
    <x v="0"/>
  </r>
  <r>
    <x v="79"/>
    <x v="168"/>
    <n v="0"/>
    <x v="0"/>
  </r>
  <r>
    <x v="79"/>
    <x v="168"/>
    <m/>
    <x v="0"/>
  </r>
  <r>
    <x v="79"/>
    <x v="168"/>
    <m/>
    <x v="0"/>
  </r>
  <r>
    <x v="79"/>
    <x v="169"/>
    <m/>
    <x v="0"/>
  </r>
  <r>
    <x v="79"/>
    <x v="169"/>
    <m/>
    <x v="0"/>
  </r>
  <r>
    <x v="79"/>
    <x v="169"/>
    <m/>
    <x v="0"/>
  </r>
  <r>
    <x v="79"/>
    <x v="169"/>
    <m/>
    <x v="0"/>
  </r>
  <r>
    <x v="79"/>
    <x v="170"/>
    <m/>
    <x v="0"/>
  </r>
  <r>
    <x v="79"/>
    <x v="170"/>
    <m/>
    <x v="0"/>
  </r>
  <r>
    <x v="79"/>
    <x v="170"/>
    <m/>
    <x v="0"/>
  </r>
  <r>
    <x v="79"/>
    <x v="170"/>
    <m/>
    <x v="0"/>
  </r>
  <r>
    <x v="79"/>
    <x v="171"/>
    <m/>
    <x v="0"/>
  </r>
  <r>
    <x v="79"/>
    <x v="171"/>
    <m/>
    <x v="0"/>
  </r>
  <r>
    <x v="79"/>
    <x v="172"/>
    <m/>
    <x v="0"/>
  </r>
  <r>
    <x v="79"/>
    <x v="172"/>
    <m/>
    <x v="0"/>
  </r>
  <r>
    <x v="79"/>
    <x v="173"/>
    <m/>
    <x v="0"/>
  </r>
  <r>
    <x v="79"/>
    <x v="173"/>
    <m/>
    <x v="0"/>
  </r>
  <r>
    <x v="79"/>
    <x v="174"/>
    <m/>
    <x v="0"/>
  </r>
  <r>
    <x v="79"/>
    <x v="174"/>
    <m/>
    <x v="0"/>
  </r>
  <r>
    <x v="79"/>
    <x v="174"/>
    <m/>
    <x v="0"/>
  </r>
  <r>
    <x v="79"/>
    <x v="174"/>
    <m/>
    <x v="0"/>
  </r>
  <r>
    <x v="79"/>
    <x v="175"/>
    <m/>
    <x v="0"/>
  </r>
  <r>
    <x v="79"/>
    <x v="175"/>
    <m/>
    <x v="0"/>
  </r>
  <r>
    <x v="79"/>
    <x v="175"/>
    <m/>
    <x v="0"/>
  </r>
  <r>
    <x v="79"/>
    <x v="176"/>
    <m/>
    <x v="0"/>
  </r>
  <r>
    <x v="79"/>
    <x v="176"/>
    <m/>
    <x v="0"/>
  </r>
  <r>
    <x v="79"/>
    <x v="176"/>
    <m/>
    <x v="0"/>
  </r>
  <r>
    <x v="79"/>
    <x v="177"/>
    <n v="0"/>
    <x v="0"/>
  </r>
  <r>
    <x v="79"/>
    <x v="178"/>
    <m/>
    <x v="0"/>
  </r>
  <r>
    <x v="79"/>
    <x v="179"/>
    <n v="0"/>
    <x v="0"/>
  </r>
  <r>
    <x v="79"/>
    <x v="180"/>
    <n v="17757.668992594259"/>
    <x v="0"/>
  </r>
  <r>
    <x v="79"/>
    <x v="181"/>
    <n v="0"/>
    <x v="0"/>
  </r>
  <r>
    <x v="79"/>
    <x v="182"/>
    <n v="0"/>
    <x v="0"/>
  </r>
  <r>
    <x v="79"/>
    <x v="183"/>
    <n v="0"/>
    <x v="0"/>
  </r>
  <r>
    <x v="79"/>
    <x v="184"/>
    <n v="0"/>
    <x v="0"/>
  </r>
  <r>
    <x v="79"/>
    <x v="185"/>
    <n v="0"/>
    <x v="0"/>
  </r>
  <r>
    <x v="79"/>
    <x v="186"/>
    <n v="0"/>
    <x v="0"/>
  </r>
  <r>
    <x v="79"/>
    <x v="187"/>
    <n v="-93.500325934583088"/>
    <x v="0"/>
  </r>
  <r>
    <x v="79"/>
    <x v="188"/>
    <n v="2451.1023836921304"/>
    <x v="0"/>
  </r>
  <r>
    <x v="80"/>
    <x v="0"/>
    <s v="cafee"/>
    <x v="0"/>
  </r>
  <r>
    <x v="80"/>
    <x v="1"/>
    <n v="10287.733351601852"/>
    <x v="0"/>
  </r>
  <r>
    <x v="80"/>
    <x v="2"/>
    <n v="1077.2285650086408"/>
    <x v="0"/>
  </r>
  <r>
    <x v="80"/>
    <x v="3"/>
    <n v="120.84792543399433"/>
    <x v="0"/>
  </r>
  <r>
    <x v="80"/>
    <x v="4"/>
    <n v="2.9603564026902345"/>
    <x v="0"/>
  </r>
  <r>
    <x v="80"/>
    <x v="5"/>
    <n v="0"/>
    <x v="0"/>
  </r>
  <r>
    <x v="80"/>
    <x v="6"/>
    <n v="0"/>
    <x v="0"/>
  </r>
  <r>
    <x v="80"/>
    <x v="7"/>
    <n v="0.92850870484970471"/>
    <x v="0"/>
  </r>
  <r>
    <x v="80"/>
    <x v="8"/>
    <n v="255.73355357966057"/>
    <x v="0"/>
  </r>
  <r>
    <x v="80"/>
    <x v="9"/>
    <n v="0"/>
    <x v="0"/>
  </r>
  <r>
    <x v="80"/>
    <x v="10"/>
    <n v="0"/>
    <x v="0"/>
  </r>
  <r>
    <x v="80"/>
    <x v="11"/>
    <n v="0"/>
    <x v="0"/>
  </r>
  <r>
    <x v="80"/>
    <x v="12"/>
    <n v="0"/>
    <x v="0"/>
  </r>
  <r>
    <x v="80"/>
    <x v="13"/>
    <n v="0"/>
    <x v="0"/>
  </r>
  <r>
    <x v="80"/>
    <x v="14"/>
    <n v="0"/>
    <x v="0"/>
  </r>
  <r>
    <x v="80"/>
    <x v="15"/>
    <n v="0"/>
    <x v="0"/>
  </r>
  <r>
    <x v="80"/>
    <x v="16"/>
    <n v="0"/>
    <x v="0"/>
  </r>
  <r>
    <x v="80"/>
    <x v="17"/>
    <n v="0"/>
    <x v="0"/>
  </r>
  <r>
    <x v="80"/>
    <x v="18"/>
    <n v="0"/>
    <x v="0"/>
  </r>
  <r>
    <x v="80"/>
    <x v="19"/>
    <n v="0"/>
    <x v="0"/>
  </r>
  <r>
    <x v="80"/>
    <x v="20"/>
    <n v="0"/>
    <x v="0"/>
  </r>
  <r>
    <x v="80"/>
    <x v="21"/>
    <n v="0"/>
    <x v="0"/>
  </r>
  <r>
    <x v="80"/>
    <x v="22"/>
    <n v="0"/>
    <x v="0"/>
  </r>
  <r>
    <x v="80"/>
    <x v="23"/>
    <n v="0"/>
    <x v="0"/>
  </r>
  <r>
    <x v="80"/>
    <x v="24"/>
    <n v="0"/>
    <x v="0"/>
  </r>
  <r>
    <x v="80"/>
    <x v="25"/>
    <n v="0"/>
    <x v="0"/>
  </r>
  <r>
    <x v="80"/>
    <x v="26"/>
    <n v="0"/>
    <x v="0"/>
  </r>
  <r>
    <x v="80"/>
    <x v="27"/>
    <n v="0"/>
    <x v="0"/>
  </r>
  <r>
    <x v="80"/>
    <x v="28"/>
    <n v="0"/>
    <x v="0"/>
  </r>
  <r>
    <x v="80"/>
    <x v="29"/>
    <n v="0"/>
    <x v="0"/>
  </r>
  <r>
    <x v="80"/>
    <x v="30"/>
    <n v="0"/>
    <x v="0"/>
  </r>
  <r>
    <x v="80"/>
    <x v="31"/>
    <n v="0"/>
    <x v="0"/>
  </r>
  <r>
    <x v="80"/>
    <x v="32"/>
    <n v="0"/>
    <x v="0"/>
  </r>
  <r>
    <x v="80"/>
    <x v="33"/>
    <n v="0"/>
    <x v="0"/>
  </r>
  <r>
    <x v="80"/>
    <x v="34"/>
    <n v="6.4030742066284743E-2"/>
    <x v="0"/>
  </r>
  <r>
    <x v="80"/>
    <x v="35"/>
    <n v="4.4673064598375785"/>
    <x v="0"/>
  </r>
  <r>
    <x v="80"/>
    <x v="36"/>
    <n v="0"/>
    <x v="0"/>
  </r>
  <r>
    <x v="80"/>
    <x v="37"/>
    <n v="0"/>
    <x v="0"/>
  </r>
  <r>
    <x v="80"/>
    <x v="38"/>
    <n v="0"/>
    <x v="0"/>
  </r>
  <r>
    <x v="80"/>
    <x v="39"/>
    <n v="0"/>
    <x v="0"/>
  </r>
  <r>
    <x v="80"/>
    <x v="40"/>
    <n v="0"/>
    <x v="0"/>
  </r>
  <r>
    <x v="80"/>
    <x v="41"/>
    <n v="0"/>
    <x v="0"/>
  </r>
  <r>
    <x v="80"/>
    <x v="42"/>
    <n v="0"/>
    <x v="0"/>
  </r>
  <r>
    <x v="80"/>
    <x v="43"/>
    <n v="0"/>
    <x v="0"/>
  </r>
  <r>
    <x v="80"/>
    <x v="44"/>
    <n v="0"/>
    <x v="0"/>
  </r>
  <r>
    <x v="80"/>
    <x v="45"/>
    <n v="0"/>
    <x v="0"/>
  </r>
  <r>
    <x v="80"/>
    <x v="46"/>
    <n v="0"/>
    <x v="0"/>
  </r>
  <r>
    <x v="80"/>
    <x v="47"/>
    <n v="0"/>
    <x v="0"/>
  </r>
  <r>
    <x v="80"/>
    <x v="48"/>
    <n v="0"/>
    <x v="0"/>
  </r>
  <r>
    <x v="80"/>
    <x v="49"/>
    <n v="0"/>
    <x v="0"/>
  </r>
  <r>
    <x v="80"/>
    <x v="50"/>
    <n v="0"/>
    <x v="0"/>
  </r>
  <r>
    <x v="80"/>
    <x v="51"/>
    <n v="0"/>
    <x v="0"/>
  </r>
  <r>
    <x v="80"/>
    <x v="52"/>
    <n v="0"/>
    <x v="0"/>
  </r>
  <r>
    <x v="80"/>
    <x v="53"/>
    <n v="0"/>
    <x v="0"/>
  </r>
  <r>
    <x v="80"/>
    <x v="54"/>
    <n v="0"/>
    <x v="0"/>
  </r>
  <r>
    <x v="80"/>
    <x v="55"/>
    <n v="2.1611816942837812"/>
    <x v="0"/>
  </r>
  <r>
    <x v="80"/>
    <x v="56"/>
    <n v="0"/>
    <x v="0"/>
  </r>
  <r>
    <x v="80"/>
    <x v="57"/>
    <n v="0"/>
    <x v="0"/>
  </r>
  <r>
    <x v="80"/>
    <x v="58"/>
    <n v="0"/>
    <x v="0"/>
  </r>
  <r>
    <x v="80"/>
    <x v="59"/>
    <n v="0"/>
    <x v="0"/>
  </r>
  <r>
    <x v="80"/>
    <x v="60"/>
    <n v="0"/>
    <x v="0"/>
  </r>
  <r>
    <x v="80"/>
    <x v="61"/>
    <n v="0"/>
    <x v="0"/>
  </r>
  <r>
    <x v="80"/>
    <x v="62"/>
    <n v="0.15295984172866514"/>
    <x v="0"/>
  </r>
  <r>
    <x v="80"/>
    <x v="63"/>
    <n v="0"/>
    <x v="0"/>
  </r>
  <r>
    <x v="80"/>
    <x v="64"/>
    <n v="0"/>
    <x v="0"/>
  </r>
  <r>
    <x v="80"/>
    <x v="65"/>
    <n v="0"/>
    <x v="0"/>
  </r>
  <r>
    <x v="80"/>
    <x v="66"/>
    <n v="0"/>
    <x v="0"/>
  </r>
  <r>
    <x v="80"/>
    <x v="67"/>
    <n v="0"/>
    <x v="0"/>
  </r>
  <r>
    <x v="80"/>
    <x v="68"/>
    <n v="0"/>
    <x v="0"/>
  </r>
  <r>
    <x v="80"/>
    <x v="69"/>
    <n v="0"/>
    <x v="0"/>
  </r>
  <r>
    <x v="80"/>
    <x v="70"/>
    <n v="0"/>
    <x v="0"/>
  </r>
  <r>
    <x v="80"/>
    <x v="71"/>
    <n v="0"/>
    <x v="0"/>
  </r>
  <r>
    <x v="80"/>
    <x v="72"/>
    <n v="0"/>
    <x v="0"/>
  </r>
  <r>
    <x v="80"/>
    <x v="73"/>
    <n v="0"/>
    <x v="0"/>
  </r>
  <r>
    <x v="80"/>
    <x v="74"/>
    <n v="0"/>
    <x v="0"/>
  </r>
  <r>
    <x v="80"/>
    <x v="75"/>
    <n v="0"/>
    <x v="0"/>
  </r>
  <r>
    <x v="80"/>
    <x v="76"/>
    <n v="0"/>
    <x v="0"/>
  </r>
  <r>
    <x v="80"/>
    <x v="77"/>
    <n v="0"/>
    <x v="0"/>
  </r>
  <r>
    <x v="80"/>
    <x v="78"/>
    <n v="0"/>
    <x v="0"/>
  </r>
  <r>
    <x v="80"/>
    <x v="79"/>
    <n v="0"/>
    <x v="0"/>
  </r>
  <r>
    <x v="80"/>
    <x v="80"/>
    <n v="0"/>
    <x v="0"/>
  </r>
  <r>
    <x v="80"/>
    <x v="81"/>
    <n v="0"/>
    <x v="0"/>
  </r>
  <r>
    <x v="80"/>
    <x v="82"/>
    <n v="0"/>
    <x v="0"/>
  </r>
  <r>
    <x v="80"/>
    <x v="83"/>
    <n v="0"/>
    <x v="0"/>
  </r>
  <r>
    <x v="80"/>
    <x v="84"/>
    <n v="0"/>
    <x v="0"/>
  </r>
  <r>
    <x v="80"/>
    <x v="85"/>
    <n v="0"/>
    <x v="0"/>
  </r>
  <r>
    <x v="80"/>
    <x v="86"/>
    <n v="0"/>
    <x v="0"/>
  </r>
  <r>
    <x v="80"/>
    <x v="87"/>
    <n v="0"/>
    <x v="0"/>
  </r>
  <r>
    <x v="80"/>
    <x v="88"/>
    <n v="0"/>
    <x v="0"/>
  </r>
  <r>
    <x v="80"/>
    <x v="89"/>
    <n v="0"/>
    <x v="0"/>
  </r>
  <r>
    <x v="80"/>
    <x v="90"/>
    <n v="0"/>
    <x v="0"/>
  </r>
  <r>
    <x v="80"/>
    <x v="91"/>
    <n v="0"/>
    <x v="0"/>
  </r>
  <r>
    <x v="80"/>
    <x v="92"/>
    <n v="0"/>
    <x v="0"/>
  </r>
  <r>
    <x v="80"/>
    <x v="93"/>
    <n v="0"/>
    <x v="0"/>
  </r>
  <r>
    <x v="80"/>
    <x v="94"/>
    <n v="0"/>
    <x v="0"/>
  </r>
  <r>
    <x v="80"/>
    <x v="95"/>
    <n v="0"/>
    <x v="0"/>
  </r>
  <r>
    <x v="80"/>
    <x v="96"/>
    <n v="0"/>
    <x v="0"/>
  </r>
  <r>
    <x v="80"/>
    <x v="97"/>
    <n v="0"/>
    <x v="0"/>
  </r>
  <r>
    <x v="80"/>
    <x v="98"/>
    <n v="0"/>
    <x v="0"/>
  </r>
  <r>
    <x v="80"/>
    <x v="99"/>
    <n v="0"/>
    <x v="0"/>
  </r>
  <r>
    <x v="80"/>
    <x v="100"/>
    <n v="0"/>
    <x v="0"/>
  </r>
  <r>
    <x v="80"/>
    <x v="101"/>
    <n v="0"/>
    <x v="0"/>
  </r>
  <r>
    <x v="80"/>
    <x v="102"/>
    <n v="0"/>
    <x v="0"/>
  </r>
  <r>
    <x v="80"/>
    <x v="103"/>
    <n v="0"/>
    <x v="0"/>
  </r>
  <r>
    <x v="80"/>
    <x v="104"/>
    <n v="0"/>
    <x v="0"/>
  </r>
  <r>
    <x v="80"/>
    <x v="105"/>
    <n v="0"/>
    <x v="0"/>
  </r>
  <r>
    <x v="80"/>
    <x v="106"/>
    <n v="0"/>
    <x v="0"/>
  </r>
  <r>
    <x v="80"/>
    <x v="107"/>
    <n v="0"/>
    <x v="0"/>
  </r>
  <r>
    <x v="80"/>
    <x v="108"/>
    <n v="0"/>
    <x v="0"/>
  </r>
  <r>
    <x v="80"/>
    <x v="109"/>
    <n v="0"/>
    <x v="0"/>
  </r>
  <r>
    <x v="80"/>
    <x v="110"/>
    <n v="0"/>
    <x v="0"/>
  </r>
  <r>
    <x v="80"/>
    <x v="111"/>
    <n v="0"/>
    <x v="0"/>
  </r>
  <r>
    <x v="80"/>
    <x v="112"/>
    <n v="0"/>
    <x v="0"/>
  </r>
  <r>
    <x v="80"/>
    <x v="113"/>
    <n v="0"/>
    <x v="0"/>
  </r>
  <r>
    <x v="80"/>
    <x v="114"/>
    <n v="0"/>
    <x v="0"/>
  </r>
  <r>
    <x v="80"/>
    <x v="115"/>
    <n v="0"/>
    <x v="0"/>
  </r>
  <r>
    <x v="80"/>
    <x v="116"/>
    <n v="0"/>
    <x v="0"/>
  </r>
  <r>
    <x v="80"/>
    <x v="117"/>
    <n v="0"/>
    <x v="0"/>
  </r>
  <r>
    <x v="80"/>
    <x v="118"/>
    <n v="0"/>
    <x v="0"/>
  </r>
  <r>
    <x v="80"/>
    <x v="119"/>
    <n v="0"/>
    <x v="0"/>
  </r>
  <r>
    <x v="80"/>
    <x v="120"/>
    <n v="0"/>
    <x v="0"/>
  </r>
  <r>
    <x v="80"/>
    <x v="121"/>
    <n v="0"/>
    <x v="0"/>
  </r>
  <r>
    <x v="80"/>
    <x v="122"/>
    <n v="0"/>
    <x v="0"/>
  </r>
  <r>
    <x v="80"/>
    <x v="123"/>
    <n v="0"/>
    <x v="0"/>
  </r>
  <r>
    <x v="80"/>
    <x v="124"/>
    <n v="0"/>
    <x v="0"/>
  </r>
  <r>
    <x v="80"/>
    <x v="125"/>
    <n v="0"/>
    <x v="0"/>
  </r>
  <r>
    <x v="80"/>
    <x v="126"/>
    <n v="0"/>
    <x v="0"/>
  </r>
  <r>
    <x v="80"/>
    <x v="127"/>
    <n v="0"/>
    <x v="0"/>
  </r>
  <r>
    <x v="80"/>
    <x v="128"/>
    <n v="0"/>
    <x v="0"/>
  </r>
  <r>
    <x v="80"/>
    <x v="129"/>
    <n v="0"/>
    <x v="0"/>
  </r>
  <r>
    <x v="80"/>
    <x v="130"/>
    <n v="0"/>
    <x v="0"/>
  </r>
  <r>
    <x v="80"/>
    <x v="131"/>
    <n v="0"/>
    <x v="0"/>
  </r>
  <r>
    <x v="80"/>
    <x v="132"/>
    <n v="0"/>
    <x v="0"/>
  </r>
  <r>
    <x v="80"/>
    <x v="133"/>
    <n v="0"/>
    <x v="0"/>
  </r>
  <r>
    <x v="80"/>
    <x v="134"/>
    <n v="0"/>
    <x v="0"/>
  </r>
  <r>
    <x v="80"/>
    <x v="135"/>
    <n v="0"/>
    <x v="0"/>
  </r>
  <r>
    <x v="80"/>
    <x v="136"/>
    <n v="0"/>
    <x v="0"/>
  </r>
  <r>
    <x v="80"/>
    <x v="137"/>
    <n v="0"/>
    <x v="0"/>
  </r>
  <r>
    <x v="80"/>
    <x v="138"/>
    <n v="0"/>
    <x v="0"/>
  </r>
  <r>
    <x v="80"/>
    <x v="139"/>
    <n v="0"/>
    <x v="0"/>
  </r>
  <r>
    <x v="80"/>
    <x v="140"/>
    <n v="0"/>
    <x v="0"/>
  </r>
  <r>
    <x v="80"/>
    <x v="141"/>
    <n v="0"/>
    <x v="0"/>
  </r>
  <r>
    <x v="80"/>
    <x v="142"/>
    <n v="0"/>
    <x v="0"/>
  </r>
  <r>
    <x v="80"/>
    <x v="143"/>
    <n v="0"/>
    <x v="0"/>
  </r>
  <r>
    <x v="80"/>
    <x v="144"/>
    <n v="0"/>
    <x v="0"/>
  </r>
  <r>
    <x v="80"/>
    <x v="145"/>
    <n v="0"/>
    <x v="0"/>
  </r>
  <r>
    <x v="80"/>
    <x v="146"/>
    <n v="0"/>
    <x v="0"/>
  </r>
  <r>
    <x v="80"/>
    <x v="147"/>
    <n v="0"/>
    <x v="0"/>
  </r>
  <r>
    <x v="80"/>
    <x v="148"/>
    <n v="0"/>
    <x v="0"/>
  </r>
  <r>
    <x v="80"/>
    <x v="149"/>
    <n v="0"/>
    <x v="0"/>
  </r>
  <r>
    <x v="80"/>
    <x v="150"/>
    <n v="0"/>
    <x v="0"/>
  </r>
  <r>
    <x v="80"/>
    <x v="151"/>
    <n v="0"/>
    <x v="0"/>
  </r>
  <r>
    <x v="80"/>
    <x v="152"/>
    <n v="0"/>
    <x v="0"/>
  </r>
  <r>
    <x v="80"/>
    <x v="153"/>
    <n v="0"/>
    <x v="0"/>
  </r>
  <r>
    <x v="80"/>
    <x v="154"/>
    <n v="0"/>
    <x v="0"/>
  </r>
  <r>
    <x v="80"/>
    <x v="155"/>
    <n v="0"/>
    <x v="0"/>
  </r>
  <r>
    <x v="80"/>
    <x v="156"/>
    <n v="0"/>
    <x v="0"/>
  </r>
  <r>
    <x v="80"/>
    <x v="157"/>
    <n v="0"/>
    <x v="0"/>
  </r>
  <r>
    <x v="80"/>
    <x v="158"/>
    <n v="0"/>
    <x v="0"/>
  </r>
  <r>
    <x v="80"/>
    <x v="159"/>
    <n v="0"/>
    <x v="0"/>
  </r>
  <r>
    <x v="80"/>
    <x v="160"/>
    <n v="0"/>
    <x v="0"/>
  </r>
  <r>
    <x v="80"/>
    <x v="161"/>
    <n v="0"/>
    <x v="0"/>
  </r>
  <r>
    <x v="80"/>
    <x v="162"/>
    <n v="0"/>
    <x v="0"/>
  </r>
  <r>
    <x v="80"/>
    <x v="163"/>
    <n v="0"/>
    <x v="0"/>
  </r>
  <r>
    <x v="80"/>
    <x v="164"/>
    <n v="0"/>
    <x v="0"/>
  </r>
  <r>
    <x v="80"/>
    <x v="165"/>
    <n v="0"/>
    <x v="0"/>
  </r>
  <r>
    <x v="80"/>
    <x v="166"/>
    <n v="0"/>
    <x v="0"/>
  </r>
  <r>
    <x v="80"/>
    <x v="167"/>
    <n v="0"/>
    <x v="0"/>
  </r>
  <r>
    <x v="80"/>
    <x v="168"/>
    <n v="0"/>
    <x v="0"/>
  </r>
  <r>
    <x v="80"/>
    <x v="168"/>
    <m/>
    <x v="0"/>
  </r>
  <r>
    <x v="80"/>
    <x v="168"/>
    <m/>
    <x v="0"/>
  </r>
  <r>
    <x v="80"/>
    <x v="169"/>
    <m/>
    <x v="0"/>
  </r>
  <r>
    <x v="80"/>
    <x v="169"/>
    <m/>
    <x v="0"/>
  </r>
  <r>
    <x v="80"/>
    <x v="169"/>
    <m/>
    <x v="0"/>
  </r>
  <r>
    <x v="80"/>
    <x v="169"/>
    <m/>
    <x v="0"/>
  </r>
  <r>
    <x v="80"/>
    <x v="170"/>
    <m/>
    <x v="0"/>
  </r>
  <r>
    <x v="80"/>
    <x v="170"/>
    <m/>
    <x v="0"/>
  </r>
  <r>
    <x v="80"/>
    <x v="170"/>
    <m/>
    <x v="0"/>
  </r>
  <r>
    <x v="80"/>
    <x v="170"/>
    <m/>
    <x v="0"/>
  </r>
  <r>
    <x v="80"/>
    <x v="171"/>
    <m/>
    <x v="0"/>
  </r>
  <r>
    <x v="80"/>
    <x v="171"/>
    <m/>
    <x v="0"/>
  </r>
  <r>
    <x v="80"/>
    <x v="172"/>
    <m/>
    <x v="0"/>
  </r>
  <r>
    <x v="80"/>
    <x v="172"/>
    <m/>
    <x v="0"/>
  </r>
  <r>
    <x v="80"/>
    <x v="173"/>
    <m/>
    <x v="0"/>
  </r>
  <r>
    <x v="80"/>
    <x v="173"/>
    <m/>
    <x v="0"/>
  </r>
  <r>
    <x v="80"/>
    <x v="174"/>
    <m/>
    <x v="0"/>
  </r>
  <r>
    <x v="80"/>
    <x v="174"/>
    <m/>
    <x v="0"/>
  </r>
  <r>
    <x v="80"/>
    <x v="174"/>
    <m/>
    <x v="0"/>
  </r>
  <r>
    <x v="80"/>
    <x v="174"/>
    <m/>
    <x v="0"/>
  </r>
  <r>
    <x v="80"/>
    <x v="175"/>
    <m/>
    <x v="0"/>
  </r>
  <r>
    <x v="80"/>
    <x v="175"/>
    <m/>
    <x v="0"/>
  </r>
  <r>
    <x v="80"/>
    <x v="175"/>
    <m/>
    <x v="0"/>
  </r>
  <r>
    <x v="80"/>
    <x v="176"/>
    <m/>
    <x v="0"/>
  </r>
  <r>
    <x v="80"/>
    <x v="176"/>
    <m/>
    <x v="0"/>
  </r>
  <r>
    <x v="80"/>
    <x v="176"/>
    <m/>
    <x v="0"/>
  </r>
  <r>
    <x v="80"/>
    <x v="177"/>
    <n v="0"/>
    <x v="0"/>
  </r>
  <r>
    <x v="80"/>
    <x v="178"/>
    <m/>
    <x v="0"/>
  </r>
  <r>
    <x v="80"/>
    <x v="179"/>
    <n v="0"/>
    <x v="0"/>
  </r>
  <r>
    <x v="80"/>
    <x v="180"/>
    <n v="13424.132615584787"/>
    <x v="0"/>
  </r>
  <r>
    <x v="80"/>
    <x v="181"/>
    <n v="0"/>
    <x v="0"/>
  </r>
  <r>
    <x v="80"/>
    <x v="182"/>
    <n v="0"/>
    <x v="0"/>
  </r>
  <r>
    <x v="80"/>
    <x v="183"/>
    <n v="0"/>
    <x v="0"/>
  </r>
  <r>
    <x v="80"/>
    <x v="184"/>
    <n v="0"/>
    <x v="0"/>
  </r>
  <r>
    <x v="80"/>
    <x v="185"/>
    <n v="0"/>
    <x v="0"/>
  </r>
  <r>
    <x v="80"/>
    <x v="186"/>
    <n v="0"/>
    <x v="0"/>
  </r>
  <r>
    <x v="80"/>
    <x v="187"/>
    <n v="367.68472181328616"/>
    <x v="0"/>
  </r>
  <r>
    <x v="80"/>
    <x v="188"/>
    <n v="3035.6033073476965"/>
    <x v="0"/>
  </r>
  <r>
    <x v="81"/>
    <x v="0"/>
    <s v="cbake"/>
    <x v="0"/>
  </r>
  <r>
    <x v="81"/>
    <x v="1"/>
    <n v="0"/>
    <x v="0"/>
  </r>
  <r>
    <x v="81"/>
    <x v="2"/>
    <n v="0"/>
    <x v="0"/>
  </r>
  <r>
    <x v="81"/>
    <x v="3"/>
    <n v="0"/>
    <x v="0"/>
  </r>
  <r>
    <x v="81"/>
    <x v="4"/>
    <n v="0"/>
    <x v="0"/>
  </r>
  <r>
    <x v="81"/>
    <x v="5"/>
    <n v="0"/>
    <x v="0"/>
  </r>
  <r>
    <x v="81"/>
    <x v="6"/>
    <n v="0"/>
    <x v="0"/>
  </r>
  <r>
    <x v="81"/>
    <x v="7"/>
    <n v="0"/>
    <x v="0"/>
  </r>
  <r>
    <x v="81"/>
    <x v="8"/>
    <n v="2734.8064660693158"/>
    <x v="0"/>
  </r>
  <r>
    <x v="81"/>
    <x v="9"/>
    <n v="7.5157855740668476"/>
    <x v="0"/>
  </r>
  <r>
    <x v="81"/>
    <x v="10"/>
    <n v="0"/>
    <x v="0"/>
  </r>
  <r>
    <x v="81"/>
    <x v="11"/>
    <n v="0"/>
    <x v="0"/>
  </r>
  <r>
    <x v="81"/>
    <x v="12"/>
    <n v="0"/>
    <x v="0"/>
  </r>
  <r>
    <x v="81"/>
    <x v="13"/>
    <n v="0"/>
    <x v="0"/>
  </r>
  <r>
    <x v="81"/>
    <x v="14"/>
    <n v="0"/>
    <x v="0"/>
  </r>
  <r>
    <x v="81"/>
    <x v="15"/>
    <n v="0"/>
    <x v="0"/>
  </r>
  <r>
    <x v="81"/>
    <x v="16"/>
    <n v="0"/>
    <x v="0"/>
  </r>
  <r>
    <x v="81"/>
    <x v="17"/>
    <n v="0"/>
    <x v="0"/>
  </r>
  <r>
    <x v="81"/>
    <x v="18"/>
    <n v="0"/>
    <x v="0"/>
  </r>
  <r>
    <x v="81"/>
    <x v="19"/>
    <n v="0"/>
    <x v="0"/>
  </r>
  <r>
    <x v="81"/>
    <x v="20"/>
    <n v="0"/>
    <x v="0"/>
  </r>
  <r>
    <x v="81"/>
    <x v="21"/>
    <n v="0"/>
    <x v="0"/>
  </r>
  <r>
    <x v="81"/>
    <x v="22"/>
    <n v="0"/>
    <x v="0"/>
  </r>
  <r>
    <x v="81"/>
    <x v="23"/>
    <n v="0"/>
    <x v="0"/>
  </r>
  <r>
    <x v="81"/>
    <x v="24"/>
    <n v="0"/>
    <x v="0"/>
  </r>
  <r>
    <x v="81"/>
    <x v="25"/>
    <n v="0"/>
    <x v="0"/>
  </r>
  <r>
    <x v="81"/>
    <x v="26"/>
    <n v="0"/>
    <x v="0"/>
  </r>
  <r>
    <x v="81"/>
    <x v="27"/>
    <n v="0"/>
    <x v="0"/>
  </r>
  <r>
    <x v="81"/>
    <x v="28"/>
    <n v="0"/>
    <x v="0"/>
  </r>
  <r>
    <x v="81"/>
    <x v="29"/>
    <n v="0"/>
    <x v="0"/>
  </r>
  <r>
    <x v="81"/>
    <x v="30"/>
    <n v="0"/>
    <x v="0"/>
  </r>
  <r>
    <x v="81"/>
    <x v="31"/>
    <n v="0"/>
    <x v="0"/>
  </r>
  <r>
    <x v="81"/>
    <x v="32"/>
    <n v="0"/>
    <x v="0"/>
  </r>
  <r>
    <x v="81"/>
    <x v="33"/>
    <n v="0"/>
    <x v="0"/>
  </r>
  <r>
    <x v="81"/>
    <x v="34"/>
    <n v="54.481277692641555"/>
    <x v="0"/>
  </r>
  <r>
    <x v="81"/>
    <x v="35"/>
    <n v="130.00306146794514"/>
    <x v="0"/>
  </r>
  <r>
    <x v="81"/>
    <x v="36"/>
    <n v="0"/>
    <x v="0"/>
  </r>
  <r>
    <x v="81"/>
    <x v="37"/>
    <n v="0"/>
    <x v="0"/>
  </r>
  <r>
    <x v="81"/>
    <x v="38"/>
    <n v="0"/>
    <x v="0"/>
  </r>
  <r>
    <x v="81"/>
    <x v="39"/>
    <n v="0"/>
    <x v="0"/>
  </r>
  <r>
    <x v="81"/>
    <x v="40"/>
    <n v="0"/>
    <x v="0"/>
  </r>
  <r>
    <x v="81"/>
    <x v="41"/>
    <n v="1254.0119204282094"/>
    <x v="0"/>
  </r>
  <r>
    <x v="81"/>
    <x v="42"/>
    <n v="37.253488960418629"/>
    <x v="0"/>
  </r>
  <r>
    <x v="81"/>
    <x v="43"/>
    <n v="1.1009761982681583"/>
    <x v="0"/>
  </r>
  <r>
    <x v="81"/>
    <x v="44"/>
    <n v="8.9775792639785816"/>
    <x v="0"/>
  </r>
  <r>
    <x v="81"/>
    <x v="45"/>
    <n v="11.089192595744509"/>
    <x v="0"/>
  </r>
  <r>
    <x v="81"/>
    <x v="46"/>
    <n v="65.438585869255419"/>
    <x v="0"/>
  </r>
  <r>
    <x v="81"/>
    <x v="47"/>
    <n v="0"/>
    <x v="0"/>
  </r>
  <r>
    <x v="81"/>
    <x v="48"/>
    <n v="0"/>
    <x v="0"/>
  </r>
  <r>
    <x v="81"/>
    <x v="49"/>
    <n v="0"/>
    <x v="0"/>
  </r>
  <r>
    <x v="81"/>
    <x v="50"/>
    <n v="1662.5673572500928"/>
    <x v="0"/>
  </r>
  <r>
    <x v="81"/>
    <x v="51"/>
    <n v="154.1669040636007"/>
    <x v="0"/>
  </r>
  <r>
    <x v="81"/>
    <x v="52"/>
    <n v="504.10390022411451"/>
    <x v="0"/>
  </r>
  <r>
    <x v="81"/>
    <x v="53"/>
    <n v="61.165278320990737"/>
    <x v="0"/>
  </r>
  <r>
    <x v="81"/>
    <x v="54"/>
    <n v="2148.6238556743083"/>
    <x v="0"/>
  </r>
  <r>
    <x v="81"/>
    <x v="55"/>
    <n v="2168.3068441753203"/>
    <x v="0"/>
  </r>
  <r>
    <x v="81"/>
    <x v="56"/>
    <n v="463.99536207278243"/>
    <x v="0"/>
  </r>
  <r>
    <x v="81"/>
    <x v="57"/>
    <n v="1646.5929215678166"/>
    <x v="0"/>
  </r>
  <r>
    <x v="81"/>
    <x v="58"/>
    <n v="7.5018757052518463"/>
    <x v="0"/>
  </r>
  <r>
    <x v="81"/>
    <x v="59"/>
    <n v="23.136529289467504"/>
    <x v="0"/>
  </r>
  <r>
    <x v="81"/>
    <x v="60"/>
    <n v="477.64872663719638"/>
    <x v="0"/>
  </r>
  <r>
    <x v="81"/>
    <x v="61"/>
    <n v="48.103085385518874"/>
    <x v="0"/>
  </r>
  <r>
    <x v="81"/>
    <x v="62"/>
    <n v="1170.2711468192695"/>
    <x v="0"/>
  </r>
  <r>
    <x v="81"/>
    <x v="63"/>
    <n v="0"/>
    <x v="0"/>
  </r>
  <r>
    <x v="81"/>
    <x v="64"/>
    <n v="0"/>
    <x v="0"/>
  </r>
  <r>
    <x v="81"/>
    <x v="65"/>
    <n v="0"/>
    <x v="0"/>
  </r>
  <r>
    <x v="81"/>
    <x v="66"/>
    <n v="0"/>
    <x v="0"/>
  </r>
  <r>
    <x v="81"/>
    <x v="67"/>
    <n v="0"/>
    <x v="0"/>
  </r>
  <r>
    <x v="81"/>
    <x v="68"/>
    <n v="0"/>
    <x v="0"/>
  </r>
  <r>
    <x v="81"/>
    <x v="69"/>
    <n v="0"/>
    <x v="0"/>
  </r>
  <r>
    <x v="81"/>
    <x v="70"/>
    <n v="0"/>
    <x v="0"/>
  </r>
  <r>
    <x v="81"/>
    <x v="71"/>
    <n v="0"/>
    <x v="0"/>
  </r>
  <r>
    <x v="81"/>
    <x v="72"/>
    <n v="0"/>
    <x v="0"/>
  </r>
  <r>
    <x v="81"/>
    <x v="73"/>
    <n v="0"/>
    <x v="0"/>
  </r>
  <r>
    <x v="81"/>
    <x v="74"/>
    <n v="0"/>
    <x v="0"/>
  </r>
  <r>
    <x v="81"/>
    <x v="75"/>
    <n v="0"/>
    <x v="0"/>
  </r>
  <r>
    <x v="81"/>
    <x v="76"/>
    <n v="0"/>
    <x v="0"/>
  </r>
  <r>
    <x v="81"/>
    <x v="77"/>
    <n v="0"/>
    <x v="0"/>
  </r>
  <r>
    <x v="81"/>
    <x v="78"/>
    <n v="0"/>
    <x v="0"/>
  </r>
  <r>
    <x v="81"/>
    <x v="79"/>
    <n v="0"/>
    <x v="0"/>
  </r>
  <r>
    <x v="81"/>
    <x v="80"/>
    <n v="0"/>
    <x v="0"/>
  </r>
  <r>
    <x v="81"/>
    <x v="81"/>
    <n v="0"/>
    <x v="0"/>
  </r>
  <r>
    <x v="81"/>
    <x v="82"/>
    <n v="0"/>
    <x v="0"/>
  </r>
  <r>
    <x v="81"/>
    <x v="83"/>
    <n v="0"/>
    <x v="0"/>
  </r>
  <r>
    <x v="81"/>
    <x v="84"/>
    <n v="0"/>
    <x v="0"/>
  </r>
  <r>
    <x v="81"/>
    <x v="85"/>
    <n v="0"/>
    <x v="0"/>
  </r>
  <r>
    <x v="81"/>
    <x v="86"/>
    <n v="0"/>
    <x v="0"/>
  </r>
  <r>
    <x v="81"/>
    <x v="87"/>
    <n v="0"/>
    <x v="0"/>
  </r>
  <r>
    <x v="81"/>
    <x v="88"/>
    <n v="0"/>
    <x v="0"/>
  </r>
  <r>
    <x v="81"/>
    <x v="89"/>
    <n v="0"/>
    <x v="0"/>
  </r>
  <r>
    <x v="81"/>
    <x v="90"/>
    <n v="0"/>
    <x v="0"/>
  </r>
  <r>
    <x v="81"/>
    <x v="91"/>
    <n v="0"/>
    <x v="0"/>
  </r>
  <r>
    <x v="81"/>
    <x v="92"/>
    <n v="0"/>
    <x v="0"/>
  </r>
  <r>
    <x v="81"/>
    <x v="93"/>
    <n v="0"/>
    <x v="0"/>
  </r>
  <r>
    <x v="81"/>
    <x v="94"/>
    <n v="0"/>
    <x v="0"/>
  </r>
  <r>
    <x v="81"/>
    <x v="95"/>
    <n v="0"/>
    <x v="0"/>
  </r>
  <r>
    <x v="81"/>
    <x v="96"/>
    <n v="0"/>
    <x v="0"/>
  </r>
  <r>
    <x v="81"/>
    <x v="97"/>
    <n v="0"/>
    <x v="0"/>
  </r>
  <r>
    <x v="81"/>
    <x v="98"/>
    <n v="0"/>
    <x v="0"/>
  </r>
  <r>
    <x v="81"/>
    <x v="99"/>
    <n v="0"/>
    <x v="0"/>
  </r>
  <r>
    <x v="81"/>
    <x v="100"/>
    <n v="0"/>
    <x v="0"/>
  </r>
  <r>
    <x v="81"/>
    <x v="101"/>
    <n v="0"/>
    <x v="0"/>
  </r>
  <r>
    <x v="81"/>
    <x v="102"/>
    <n v="0"/>
    <x v="0"/>
  </r>
  <r>
    <x v="81"/>
    <x v="103"/>
    <n v="0"/>
    <x v="0"/>
  </r>
  <r>
    <x v="81"/>
    <x v="104"/>
    <n v="0"/>
    <x v="0"/>
  </r>
  <r>
    <x v="81"/>
    <x v="105"/>
    <n v="0"/>
    <x v="0"/>
  </r>
  <r>
    <x v="81"/>
    <x v="106"/>
    <n v="0"/>
    <x v="0"/>
  </r>
  <r>
    <x v="81"/>
    <x v="107"/>
    <n v="0"/>
    <x v="0"/>
  </r>
  <r>
    <x v="81"/>
    <x v="108"/>
    <n v="0"/>
    <x v="0"/>
  </r>
  <r>
    <x v="81"/>
    <x v="109"/>
    <n v="0"/>
    <x v="0"/>
  </r>
  <r>
    <x v="81"/>
    <x v="110"/>
    <n v="0"/>
    <x v="0"/>
  </r>
  <r>
    <x v="81"/>
    <x v="111"/>
    <n v="0"/>
    <x v="0"/>
  </r>
  <r>
    <x v="81"/>
    <x v="112"/>
    <n v="0"/>
    <x v="0"/>
  </r>
  <r>
    <x v="81"/>
    <x v="113"/>
    <n v="0"/>
    <x v="0"/>
  </r>
  <r>
    <x v="81"/>
    <x v="114"/>
    <n v="0"/>
    <x v="0"/>
  </r>
  <r>
    <x v="81"/>
    <x v="115"/>
    <n v="0"/>
    <x v="0"/>
  </r>
  <r>
    <x v="81"/>
    <x v="116"/>
    <n v="0"/>
    <x v="0"/>
  </r>
  <r>
    <x v="81"/>
    <x v="117"/>
    <n v="0"/>
    <x v="0"/>
  </r>
  <r>
    <x v="81"/>
    <x v="118"/>
    <n v="0"/>
    <x v="0"/>
  </r>
  <r>
    <x v="81"/>
    <x v="119"/>
    <n v="0"/>
    <x v="0"/>
  </r>
  <r>
    <x v="81"/>
    <x v="120"/>
    <n v="0"/>
    <x v="0"/>
  </r>
  <r>
    <x v="81"/>
    <x v="121"/>
    <n v="0"/>
    <x v="0"/>
  </r>
  <r>
    <x v="81"/>
    <x v="122"/>
    <n v="0"/>
    <x v="0"/>
  </r>
  <r>
    <x v="81"/>
    <x v="123"/>
    <n v="0"/>
    <x v="0"/>
  </r>
  <r>
    <x v="81"/>
    <x v="124"/>
    <n v="0"/>
    <x v="0"/>
  </r>
  <r>
    <x v="81"/>
    <x v="125"/>
    <n v="0"/>
    <x v="0"/>
  </r>
  <r>
    <x v="81"/>
    <x v="126"/>
    <n v="0"/>
    <x v="0"/>
  </r>
  <r>
    <x v="81"/>
    <x v="127"/>
    <n v="0"/>
    <x v="0"/>
  </r>
  <r>
    <x v="81"/>
    <x v="128"/>
    <n v="0"/>
    <x v="0"/>
  </r>
  <r>
    <x v="81"/>
    <x v="129"/>
    <n v="0"/>
    <x v="0"/>
  </r>
  <r>
    <x v="81"/>
    <x v="130"/>
    <n v="0"/>
    <x v="0"/>
  </r>
  <r>
    <x v="81"/>
    <x v="131"/>
    <n v="0"/>
    <x v="0"/>
  </r>
  <r>
    <x v="81"/>
    <x v="132"/>
    <n v="0"/>
    <x v="0"/>
  </r>
  <r>
    <x v="81"/>
    <x v="133"/>
    <n v="0"/>
    <x v="0"/>
  </r>
  <r>
    <x v="81"/>
    <x v="134"/>
    <n v="0"/>
    <x v="0"/>
  </r>
  <r>
    <x v="81"/>
    <x v="135"/>
    <n v="0"/>
    <x v="0"/>
  </r>
  <r>
    <x v="81"/>
    <x v="136"/>
    <n v="0"/>
    <x v="0"/>
  </r>
  <r>
    <x v="81"/>
    <x v="137"/>
    <n v="0"/>
    <x v="0"/>
  </r>
  <r>
    <x v="81"/>
    <x v="138"/>
    <n v="0"/>
    <x v="0"/>
  </r>
  <r>
    <x v="81"/>
    <x v="139"/>
    <n v="0"/>
    <x v="0"/>
  </r>
  <r>
    <x v="81"/>
    <x v="140"/>
    <n v="0"/>
    <x v="0"/>
  </r>
  <r>
    <x v="81"/>
    <x v="141"/>
    <n v="0"/>
    <x v="0"/>
  </r>
  <r>
    <x v="81"/>
    <x v="142"/>
    <n v="0"/>
    <x v="0"/>
  </r>
  <r>
    <x v="81"/>
    <x v="143"/>
    <n v="0"/>
    <x v="0"/>
  </r>
  <r>
    <x v="81"/>
    <x v="144"/>
    <n v="0"/>
    <x v="0"/>
  </r>
  <r>
    <x v="81"/>
    <x v="145"/>
    <n v="0"/>
    <x v="0"/>
  </r>
  <r>
    <x v="81"/>
    <x v="146"/>
    <n v="0"/>
    <x v="0"/>
  </r>
  <r>
    <x v="81"/>
    <x v="147"/>
    <n v="0"/>
    <x v="0"/>
  </r>
  <r>
    <x v="81"/>
    <x v="148"/>
    <n v="0"/>
    <x v="0"/>
  </r>
  <r>
    <x v="81"/>
    <x v="149"/>
    <n v="0"/>
    <x v="0"/>
  </r>
  <r>
    <x v="81"/>
    <x v="150"/>
    <n v="0"/>
    <x v="0"/>
  </r>
  <r>
    <x v="81"/>
    <x v="151"/>
    <n v="0"/>
    <x v="0"/>
  </r>
  <r>
    <x v="81"/>
    <x v="152"/>
    <n v="0"/>
    <x v="0"/>
  </r>
  <r>
    <x v="81"/>
    <x v="153"/>
    <n v="0"/>
    <x v="0"/>
  </r>
  <r>
    <x v="81"/>
    <x v="154"/>
    <n v="0"/>
    <x v="0"/>
  </r>
  <r>
    <x v="81"/>
    <x v="155"/>
    <n v="0"/>
    <x v="0"/>
  </r>
  <r>
    <x v="81"/>
    <x v="156"/>
    <n v="0"/>
    <x v="0"/>
  </r>
  <r>
    <x v="81"/>
    <x v="157"/>
    <n v="0"/>
    <x v="0"/>
  </r>
  <r>
    <x v="81"/>
    <x v="158"/>
    <n v="0"/>
    <x v="0"/>
  </r>
  <r>
    <x v="81"/>
    <x v="159"/>
    <n v="0"/>
    <x v="0"/>
  </r>
  <r>
    <x v="81"/>
    <x v="160"/>
    <n v="0"/>
    <x v="0"/>
  </r>
  <r>
    <x v="81"/>
    <x v="161"/>
    <n v="0"/>
    <x v="0"/>
  </r>
  <r>
    <x v="81"/>
    <x v="162"/>
    <n v="0"/>
    <x v="0"/>
  </r>
  <r>
    <x v="81"/>
    <x v="163"/>
    <n v="0"/>
    <x v="0"/>
  </r>
  <r>
    <x v="81"/>
    <x v="164"/>
    <n v="0"/>
    <x v="0"/>
  </r>
  <r>
    <x v="81"/>
    <x v="165"/>
    <n v="0"/>
    <x v="0"/>
  </r>
  <r>
    <x v="81"/>
    <x v="166"/>
    <n v="0"/>
    <x v="0"/>
  </r>
  <r>
    <x v="81"/>
    <x v="167"/>
    <n v="0"/>
    <x v="0"/>
  </r>
  <r>
    <x v="81"/>
    <x v="168"/>
    <n v="0"/>
    <x v="0"/>
  </r>
  <r>
    <x v="81"/>
    <x v="168"/>
    <m/>
    <x v="0"/>
  </r>
  <r>
    <x v="81"/>
    <x v="168"/>
    <m/>
    <x v="0"/>
  </r>
  <r>
    <x v="81"/>
    <x v="169"/>
    <m/>
    <x v="0"/>
  </r>
  <r>
    <x v="81"/>
    <x v="169"/>
    <m/>
    <x v="0"/>
  </r>
  <r>
    <x v="81"/>
    <x v="169"/>
    <m/>
    <x v="0"/>
  </r>
  <r>
    <x v="81"/>
    <x v="169"/>
    <m/>
    <x v="0"/>
  </r>
  <r>
    <x v="81"/>
    <x v="170"/>
    <m/>
    <x v="0"/>
  </r>
  <r>
    <x v="81"/>
    <x v="170"/>
    <m/>
    <x v="0"/>
  </r>
  <r>
    <x v="81"/>
    <x v="170"/>
    <m/>
    <x v="0"/>
  </r>
  <r>
    <x v="81"/>
    <x v="170"/>
    <m/>
    <x v="0"/>
  </r>
  <r>
    <x v="81"/>
    <x v="171"/>
    <m/>
    <x v="0"/>
  </r>
  <r>
    <x v="81"/>
    <x v="171"/>
    <m/>
    <x v="0"/>
  </r>
  <r>
    <x v="81"/>
    <x v="172"/>
    <m/>
    <x v="0"/>
  </r>
  <r>
    <x v="81"/>
    <x v="172"/>
    <m/>
    <x v="0"/>
  </r>
  <r>
    <x v="81"/>
    <x v="173"/>
    <m/>
    <x v="0"/>
  </r>
  <r>
    <x v="81"/>
    <x v="173"/>
    <m/>
    <x v="0"/>
  </r>
  <r>
    <x v="81"/>
    <x v="174"/>
    <m/>
    <x v="0"/>
  </r>
  <r>
    <x v="81"/>
    <x v="174"/>
    <m/>
    <x v="0"/>
  </r>
  <r>
    <x v="81"/>
    <x v="174"/>
    <m/>
    <x v="0"/>
  </r>
  <r>
    <x v="81"/>
    <x v="174"/>
    <m/>
    <x v="0"/>
  </r>
  <r>
    <x v="81"/>
    <x v="175"/>
    <m/>
    <x v="0"/>
  </r>
  <r>
    <x v="81"/>
    <x v="175"/>
    <m/>
    <x v="0"/>
  </r>
  <r>
    <x v="81"/>
    <x v="175"/>
    <m/>
    <x v="0"/>
  </r>
  <r>
    <x v="81"/>
    <x v="176"/>
    <m/>
    <x v="0"/>
  </r>
  <r>
    <x v="81"/>
    <x v="176"/>
    <m/>
    <x v="0"/>
  </r>
  <r>
    <x v="81"/>
    <x v="176"/>
    <m/>
    <x v="0"/>
  </r>
  <r>
    <x v="81"/>
    <x v="177"/>
    <n v="0"/>
    <x v="0"/>
  </r>
  <r>
    <x v="81"/>
    <x v="178"/>
    <m/>
    <x v="0"/>
  </r>
  <r>
    <x v="81"/>
    <x v="179"/>
    <n v="0"/>
    <x v="0"/>
  </r>
  <r>
    <x v="81"/>
    <x v="180"/>
    <n v="78820.101135926525"/>
    <x v="0"/>
  </r>
  <r>
    <x v="81"/>
    <x v="181"/>
    <n v="0"/>
    <x v="0"/>
  </r>
  <r>
    <x v="81"/>
    <x v="182"/>
    <n v="0"/>
    <x v="0"/>
  </r>
  <r>
    <x v="81"/>
    <x v="183"/>
    <n v="0"/>
    <x v="0"/>
  </r>
  <r>
    <x v="81"/>
    <x v="184"/>
    <n v="0"/>
    <x v="0"/>
  </r>
  <r>
    <x v="81"/>
    <x v="185"/>
    <n v="0"/>
    <x v="0"/>
  </r>
  <r>
    <x v="81"/>
    <x v="186"/>
    <n v="0"/>
    <x v="0"/>
  </r>
  <r>
    <x v="81"/>
    <x v="187"/>
    <n v="-726.60558837463032"/>
    <x v="0"/>
  </r>
  <r>
    <x v="81"/>
    <x v="188"/>
    <n v="6725.4069581472941"/>
    <x v="0"/>
  </r>
  <r>
    <x v="82"/>
    <x v="0"/>
    <s v="csuga"/>
    <x v="0"/>
  </r>
  <r>
    <x v="82"/>
    <x v="1"/>
    <n v="0"/>
    <x v="0"/>
  </r>
  <r>
    <x v="82"/>
    <x v="2"/>
    <n v="0"/>
    <x v="0"/>
  </r>
  <r>
    <x v="82"/>
    <x v="3"/>
    <n v="0"/>
    <x v="0"/>
  </r>
  <r>
    <x v="82"/>
    <x v="4"/>
    <n v="0"/>
    <x v="0"/>
  </r>
  <r>
    <x v="82"/>
    <x v="5"/>
    <n v="0"/>
    <x v="0"/>
  </r>
  <r>
    <x v="82"/>
    <x v="6"/>
    <n v="0"/>
    <x v="0"/>
  </r>
  <r>
    <x v="82"/>
    <x v="7"/>
    <n v="0"/>
    <x v="0"/>
  </r>
  <r>
    <x v="82"/>
    <x v="8"/>
    <n v="3395.4664782853379"/>
    <x v="0"/>
  </r>
  <r>
    <x v="82"/>
    <x v="9"/>
    <n v="2207.9661129233473"/>
    <x v="0"/>
  </r>
  <r>
    <x v="82"/>
    <x v="10"/>
    <n v="0"/>
    <x v="0"/>
  </r>
  <r>
    <x v="82"/>
    <x v="11"/>
    <n v="0"/>
    <x v="0"/>
  </r>
  <r>
    <x v="82"/>
    <x v="12"/>
    <n v="1.2759799750891363"/>
    <x v="0"/>
  </r>
  <r>
    <x v="82"/>
    <x v="13"/>
    <n v="0"/>
    <x v="0"/>
  </r>
  <r>
    <x v="82"/>
    <x v="14"/>
    <n v="0"/>
    <x v="0"/>
  </r>
  <r>
    <x v="82"/>
    <x v="15"/>
    <n v="0"/>
    <x v="0"/>
  </r>
  <r>
    <x v="82"/>
    <x v="16"/>
    <n v="0"/>
    <x v="0"/>
  </r>
  <r>
    <x v="82"/>
    <x v="17"/>
    <n v="0"/>
    <x v="0"/>
  </r>
  <r>
    <x v="82"/>
    <x v="18"/>
    <n v="409.70427651535192"/>
    <x v="0"/>
  </r>
  <r>
    <x v="82"/>
    <x v="19"/>
    <n v="755.19054355679123"/>
    <x v="0"/>
  </r>
  <r>
    <x v="82"/>
    <x v="20"/>
    <n v="0"/>
    <x v="0"/>
  </r>
  <r>
    <x v="82"/>
    <x v="21"/>
    <n v="0"/>
    <x v="0"/>
  </r>
  <r>
    <x v="82"/>
    <x v="22"/>
    <n v="0"/>
    <x v="0"/>
  </r>
  <r>
    <x v="82"/>
    <x v="23"/>
    <n v="0"/>
    <x v="0"/>
  </r>
  <r>
    <x v="82"/>
    <x v="24"/>
    <n v="0"/>
    <x v="0"/>
  </r>
  <r>
    <x v="82"/>
    <x v="25"/>
    <n v="0"/>
    <x v="0"/>
  </r>
  <r>
    <x v="82"/>
    <x v="26"/>
    <n v="0"/>
    <x v="0"/>
  </r>
  <r>
    <x v="82"/>
    <x v="27"/>
    <n v="0"/>
    <x v="0"/>
  </r>
  <r>
    <x v="82"/>
    <x v="28"/>
    <n v="0"/>
    <x v="0"/>
  </r>
  <r>
    <x v="82"/>
    <x v="29"/>
    <n v="0"/>
    <x v="0"/>
  </r>
  <r>
    <x v="82"/>
    <x v="30"/>
    <n v="0"/>
    <x v="0"/>
  </r>
  <r>
    <x v="82"/>
    <x v="31"/>
    <n v="0"/>
    <x v="0"/>
  </r>
  <r>
    <x v="82"/>
    <x v="32"/>
    <n v="0"/>
    <x v="0"/>
  </r>
  <r>
    <x v="82"/>
    <x v="33"/>
    <n v="0"/>
    <x v="0"/>
  </r>
  <r>
    <x v="82"/>
    <x v="34"/>
    <n v="38.205044782415079"/>
    <x v="0"/>
  </r>
  <r>
    <x v="82"/>
    <x v="35"/>
    <n v="33.770245562221092"/>
    <x v="0"/>
  </r>
  <r>
    <x v="82"/>
    <x v="36"/>
    <n v="0"/>
    <x v="0"/>
  </r>
  <r>
    <x v="82"/>
    <x v="37"/>
    <n v="0"/>
    <x v="0"/>
  </r>
  <r>
    <x v="82"/>
    <x v="38"/>
    <n v="402.29864602254827"/>
    <x v="0"/>
  </r>
  <r>
    <x v="82"/>
    <x v="39"/>
    <n v="135.12379311471184"/>
    <x v="0"/>
  </r>
  <r>
    <x v="82"/>
    <x v="40"/>
    <n v="0"/>
    <x v="0"/>
  </r>
  <r>
    <x v="82"/>
    <x v="41"/>
    <n v="0"/>
    <x v="0"/>
  </r>
  <r>
    <x v="82"/>
    <x v="42"/>
    <n v="15.183655337357225"/>
    <x v="0"/>
  </r>
  <r>
    <x v="82"/>
    <x v="43"/>
    <n v="0.44873228299208057"/>
    <x v="0"/>
  </r>
  <r>
    <x v="82"/>
    <x v="44"/>
    <n v="3.6590524295437432"/>
    <x v="0"/>
  </r>
  <r>
    <x v="82"/>
    <x v="45"/>
    <n v="4.5196968979946472"/>
    <x v="0"/>
  </r>
  <r>
    <x v="82"/>
    <x v="46"/>
    <n v="2.0365388549445687"/>
    <x v="0"/>
  </r>
  <r>
    <x v="82"/>
    <x v="47"/>
    <n v="0"/>
    <x v="0"/>
  </r>
  <r>
    <x v="82"/>
    <x v="48"/>
    <n v="0"/>
    <x v="0"/>
  </r>
  <r>
    <x v="82"/>
    <x v="49"/>
    <n v="0"/>
    <x v="0"/>
  </r>
  <r>
    <x v="82"/>
    <x v="50"/>
    <n v="268.36914277301418"/>
    <x v="0"/>
  </r>
  <r>
    <x v="82"/>
    <x v="51"/>
    <n v="24.885391685002141"/>
    <x v="0"/>
  </r>
  <r>
    <x v="82"/>
    <x v="52"/>
    <n v="81.37169961276517"/>
    <x v="0"/>
  </r>
  <r>
    <x v="82"/>
    <x v="53"/>
    <n v="9.8732079872945437"/>
    <x v="0"/>
  </r>
  <r>
    <x v="82"/>
    <x v="54"/>
    <n v="346.82765770658881"/>
    <x v="0"/>
  </r>
  <r>
    <x v="82"/>
    <x v="55"/>
    <n v="104.55773408311164"/>
    <x v="0"/>
  </r>
  <r>
    <x v="82"/>
    <x v="56"/>
    <n v="16.190250808103084"/>
    <x v="0"/>
  </r>
  <r>
    <x v="82"/>
    <x v="57"/>
    <n v="57.454781997746061"/>
    <x v="0"/>
  </r>
  <r>
    <x v="82"/>
    <x v="58"/>
    <n v="0.26176392911077462"/>
    <x v="0"/>
  </r>
  <r>
    <x v="82"/>
    <x v="59"/>
    <n v="0.80730594010926149"/>
    <x v="0"/>
  </r>
  <r>
    <x v="82"/>
    <x v="60"/>
    <n v="16.666659441242313"/>
    <x v="0"/>
  </r>
  <r>
    <x v="82"/>
    <x v="61"/>
    <n v="1.6784672442615534"/>
    <x v="0"/>
  </r>
  <r>
    <x v="82"/>
    <x v="62"/>
    <n v="109.10027114226591"/>
    <x v="0"/>
  </r>
  <r>
    <x v="82"/>
    <x v="63"/>
    <n v="0"/>
    <x v="0"/>
  </r>
  <r>
    <x v="82"/>
    <x v="64"/>
    <n v="0"/>
    <x v="0"/>
  </r>
  <r>
    <x v="82"/>
    <x v="65"/>
    <n v="0"/>
    <x v="0"/>
  </r>
  <r>
    <x v="82"/>
    <x v="66"/>
    <n v="0"/>
    <x v="0"/>
  </r>
  <r>
    <x v="82"/>
    <x v="67"/>
    <n v="0"/>
    <x v="0"/>
  </r>
  <r>
    <x v="82"/>
    <x v="68"/>
    <n v="0"/>
    <x v="0"/>
  </r>
  <r>
    <x v="82"/>
    <x v="69"/>
    <n v="0"/>
    <x v="0"/>
  </r>
  <r>
    <x v="82"/>
    <x v="70"/>
    <n v="0"/>
    <x v="0"/>
  </r>
  <r>
    <x v="82"/>
    <x v="71"/>
    <n v="0"/>
    <x v="0"/>
  </r>
  <r>
    <x v="82"/>
    <x v="72"/>
    <n v="0"/>
    <x v="0"/>
  </r>
  <r>
    <x v="82"/>
    <x v="73"/>
    <n v="0"/>
    <x v="0"/>
  </r>
  <r>
    <x v="82"/>
    <x v="74"/>
    <n v="0"/>
    <x v="0"/>
  </r>
  <r>
    <x v="82"/>
    <x v="75"/>
    <n v="0"/>
    <x v="0"/>
  </r>
  <r>
    <x v="82"/>
    <x v="76"/>
    <n v="0"/>
    <x v="0"/>
  </r>
  <r>
    <x v="82"/>
    <x v="77"/>
    <n v="0"/>
    <x v="0"/>
  </r>
  <r>
    <x v="82"/>
    <x v="78"/>
    <n v="0"/>
    <x v="0"/>
  </r>
  <r>
    <x v="82"/>
    <x v="79"/>
    <n v="0"/>
    <x v="0"/>
  </r>
  <r>
    <x v="82"/>
    <x v="80"/>
    <n v="0"/>
    <x v="0"/>
  </r>
  <r>
    <x v="82"/>
    <x v="81"/>
    <n v="0"/>
    <x v="0"/>
  </r>
  <r>
    <x v="82"/>
    <x v="82"/>
    <n v="0"/>
    <x v="0"/>
  </r>
  <r>
    <x v="82"/>
    <x v="83"/>
    <n v="0"/>
    <x v="0"/>
  </r>
  <r>
    <x v="82"/>
    <x v="84"/>
    <n v="0"/>
    <x v="0"/>
  </r>
  <r>
    <x v="82"/>
    <x v="85"/>
    <n v="0"/>
    <x v="0"/>
  </r>
  <r>
    <x v="82"/>
    <x v="86"/>
    <n v="0"/>
    <x v="0"/>
  </r>
  <r>
    <x v="82"/>
    <x v="87"/>
    <n v="0"/>
    <x v="0"/>
  </r>
  <r>
    <x v="82"/>
    <x v="88"/>
    <n v="0"/>
    <x v="0"/>
  </r>
  <r>
    <x v="82"/>
    <x v="89"/>
    <n v="0"/>
    <x v="0"/>
  </r>
  <r>
    <x v="82"/>
    <x v="90"/>
    <n v="0"/>
    <x v="0"/>
  </r>
  <r>
    <x v="82"/>
    <x v="91"/>
    <n v="0"/>
    <x v="0"/>
  </r>
  <r>
    <x v="82"/>
    <x v="92"/>
    <n v="0"/>
    <x v="0"/>
  </r>
  <r>
    <x v="82"/>
    <x v="93"/>
    <n v="0"/>
    <x v="0"/>
  </r>
  <r>
    <x v="82"/>
    <x v="94"/>
    <n v="0"/>
    <x v="0"/>
  </r>
  <r>
    <x v="82"/>
    <x v="95"/>
    <n v="0"/>
    <x v="0"/>
  </r>
  <r>
    <x v="82"/>
    <x v="96"/>
    <n v="0"/>
    <x v="0"/>
  </r>
  <r>
    <x v="82"/>
    <x v="97"/>
    <n v="0"/>
    <x v="0"/>
  </r>
  <r>
    <x v="82"/>
    <x v="98"/>
    <n v="0"/>
    <x v="0"/>
  </r>
  <r>
    <x v="82"/>
    <x v="99"/>
    <n v="0"/>
    <x v="0"/>
  </r>
  <r>
    <x v="82"/>
    <x v="100"/>
    <n v="0"/>
    <x v="0"/>
  </r>
  <r>
    <x v="82"/>
    <x v="101"/>
    <n v="0"/>
    <x v="0"/>
  </r>
  <r>
    <x v="82"/>
    <x v="102"/>
    <n v="0"/>
    <x v="0"/>
  </r>
  <r>
    <x v="82"/>
    <x v="103"/>
    <n v="0"/>
    <x v="0"/>
  </r>
  <r>
    <x v="82"/>
    <x v="104"/>
    <n v="0"/>
    <x v="0"/>
  </r>
  <r>
    <x v="82"/>
    <x v="105"/>
    <n v="0"/>
    <x v="0"/>
  </r>
  <r>
    <x v="82"/>
    <x v="106"/>
    <n v="0"/>
    <x v="0"/>
  </r>
  <r>
    <x v="82"/>
    <x v="107"/>
    <n v="0"/>
    <x v="0"/>
  </r>
  <r>
    <x v="82"/>
    <x v="108"/>
    <n v="0"/>
    <x v="0"/>
  </r>
  <r>
    <x v="82"/>
    <x v="109"/>
    <n v="0"/>
    <x v="0"/>
  </r>
  <r>
    <x v="82"/>
    <x v="110"/>
    <n v="0"/>
    <x v="0"/>
  </r>
  <r>
    <x v="82"/>
    <x v="111"/>
    <n v="0"/>
    <x v="0"/>
  </r>
  <r>
    <x v="82"/>
    <x v="112"/>
    <n v="0"/>
    <x v="0"/>
  </r>
  <r>
    <x v="82"/>
    <x v="113"/>
    <n v="0"/>
    <x v="0"/>
  </r>
  <r>
    <x v="82"/>
    <x v="114"/>
    <n v="0"/>
    <x v="0"/>
  </r>
  <r>
    <x v="82"/>
    <x v="115"/>
    <n v="0"/>
    <x v="0"/>
  </r>
  <r>
    <x v="82"/>
    <x v="116"/>
    <n v="0"/>
    <x v="0"/>
  </r>
  <r>
    <x v="82"/>
    <x v="117"/>
    <n v="0"/>
    <x v="0"/>
  </r>
  <r>
    <x v="82"/>
    <x v="118"/>
    <n v="0"/>
    <x v="0"/>
  </r>
  <r>
    <x v="82"/>
    <x v="119"/>
    <n v="0"/>
    <x v="0"/>
  </r>
  <r>
    <x v="82"/>
    <x v="120"/>
    <n v="0"/>
    <x v="0"/>
  </r>
  <r>
    <x v="82"/>
    <x v="121"/>
    <n v="0"/>
    <x v="0"/>
  </r>
  <r>
    <x v="82"/>
    <x v="122"/>
    <n v="0"/>
    <x v="0"/>
  </r>
  <r>
    <x v="82"/>
    <x v="123"/>
    <n v="0"/>
    <x v="0"/>
  </r>
  <r>
    <x v="82"/>
    <x v="124"/>
    <n v="0"/>
    <x v="0"/>
  </r>
  <r>
    <x v="82"/>
    <x v="125"/>
    <n v="0"/>
    <x v="0"/>
  </r>
  <r>
    <x v="82"/>
    <x v="126"/>
    <n v="0"/>
    <x v="0"/>
  </r>
  <r>
    <x v="82"/>
    <x v="127"/>
    <n v="0"/>
    <x v="0"/>
  </r>
  <r>
    <x v="82"/>
    <x v="128"/>
    <n v="0"/>
    <x v="0"/>
  </r>
  <r>
    <x v="82"/>
    <x v="129"/>
    <n v="0"/>
    <x v="0"/>
  </r>
  <r>
    <x v="82"/>
    <x v="130"/>
    <n v="0"/>
    <x v="0"/>
  </r>
  <r>
    <x v="82"/>
    <x v="131"/>
    <n v="0"/>
    <x v="0"/>
  </r>
  <r>
    <x v="82"/>
    <x v="132"/>
    <n v="0"/>
    <x v="0"/>
  </r>
  <r>
    <x v="82"/>
    <x v="133"/>
    <n v="0"/>
    <x v="0"/>
  </r>
  <r>
    <x v="82"/>
    <x v="134"/>
    <n v="0"/>
    <x v="0"/>
  </r>
  <r>
    <x v="82"/>
    <x v="135"/>
    <n v="0"/>
    <x v="0"/>
  </r>
  <r>
    <x v="82"/>
    <x v="136"/>
    <n v="0"/>
    <x v="0"/>
  </r>
  <r>
    <x v="82"/>
    <x v="137"/>
    <n v="0"/>
    <x v="0"/>
  </r>
  <r>
    <x v="82"/>
    <x v="138"/>
    <n v="0"/>
    <x v="0"/>
  </r>
  <r>
    <x v="82"/>
    <x v="139"/>
    <n v="0"/>
    <x v="0"/>
  </r>
  <r>
    <x v="82"/>
    <x v="140"/>
    <n v="0"/>
    <x v="0"/>
  </r>
  <r>
    <x v="82"/>
    <x v="141"/>
    <n v="0"/>
    <x v="0"/>
  </r>
  <r>
    <x v="82"/>
    <x v="142"/>
    <n v="0"/>
    <x v="0"/>
  </r>
  <r>
    <x v="82"/>
    <x v="143"/>
    <n v="0"/>
    <x v="0"/>
  </r>
  <r>
    <x v="82"/>
    <x v="144"/>
    <n v="0"/>
    <x v="0"/>
  </r>
  <r>
    <x v="82"/>
    <x v="145"/>
    <n v="0"/>
    <x v="0"/>
  </r>
  <r>
    <x v="82"/>
    <x v="146"/>
    <n v="0"/>
    <x v="0"/>
  </r>
  <r>
    <x v="82"/>
    <x v="147"/>
    <n v="0"/>
    <x v="0"/>
  </r>
  <r>
    <x v="82"/>
    <x v="148"/>
    <n v="0"/>
    <x v="0"/>
  </r>
  <r>
    <x v="82"/>
    <x v="149"/>
    <n v="0"/>
    <x v="0"/>
  </r>
  <r>
    <x v="82"/>
    <x v="150"/>
    <n v="0"/>
    <x v="0"/>
  </r>
  <r>
    <x v="82"/>
    <x v="151"/>
    <n v="0"/>
    <x v="0"/>
  </r>
  <r>
    <x v="82"/>
    <x v="152"/>
    <n v="0"/>
    <x v="0"/>
  </r>
  <r>
    <x v="82"/>
    <x v="153"/>
    <n v="0"/>
    <x v="0"/>
  </r>
  <r>
    <x v="82"/>
    <x v="154"/>
    <n v="0"/>
    <x v="0"/>
  </r>
  <r>
    <x v="82"/>
    <x v="155"/>
    <n v="0"/>
    <x v="0"/>
  </r>
  <r>
    <x v="82"/>
    <x v="156"/>
    <n v="0"/>
    <x v="0"/>
  </r>
  <r>
    <x v="82"/>
    <x v="157"/>
    <n v="0"/>
    <x v="0"/>
  </r>
  <r>
    <x v="82"/>
    <x v="158"/>
    <n v="0"/>
    <x v="0"/>
  </r>
  <r>
    <x v="82"/>
    <x v="159"/>
    <n v="0"/>
    <x v="0"/>
  </r>
  <r>
    <x v="82"/>
    <x v="160"/>
    <n v="0"/>
    <x v="0"/>
  </r>
  <r>
    <x v="82"/>
    <x v="161"/>
    <n v="0"/>
    <x v="0"/>
  </r>
  <r>
    <x v="82"/>
    <x v="162"/>
    <n v="0"/>
    <x v="0"/>
  </r>
  <r>
    <x v="82"/>
    <x v="163"/>
    <n v="0"/>
    <x v="0"/>
  </r>
  <r>
    <x v="82"/>
    <x v="164"/>
    <n v="0"/>
    <x v="0"/>
  </r>
  <r>
    <x v="82"/>
    <x v="165"/>
    <n v="0"/>
    <x v="0"/>
  </r>
  <r>
    <x v="82"/>
    <x v="166"/>
    <n v="0"/>
    <x v="0"/>
  </r>
  <r>
    <x v="82"/>
    <x v="167"/>
    <n v="0"/>
    <x v="0"/>
  </r>
  <r>
    <x v="82"/>
    <x v="168"/>
    <n v="0"/>
    <x v="0"/>
  </r>
  <r>
    <x v="82"/>
    <x v="168"/>
    <m/>
    <x v="0"/>
  </r>
  <r>
    <x v="82"/>
    <x v="168"/>
    <m/>
    <x v="0"/>
  </r>
  <r>
    <x v="82"/>
    <x v="169"/>
    <m/>
    <x v="0"/>
  </r>
  <r>
    <x v="82"/>
    <x v="169"/>
    <m/>
    <x v="0"/>
  </r>
  <r>
    <x v="82"/>
    <x v="169"/>
    <m/>
    <x v="0"/>
  </r>
  <r>
    <x v="82"/>
    <x v="169"/>
    <m/>
    <x v="0"/>
  </r>
  <r>
    <x v="82"/>
    <x v="170"/>
    <m/>
    <x v="0"/>
  </r>
  <r>
    <x v="82"/>
    <x v="170"/>
    <m/>
    <x v="0"/>
  </r>
  <r>
    <x v="82"/>
    <x v="170"/>
    <m/>
    <x v="0"/>
  </r>
  <r>
    <x v="82"/>
    <x v="170"/>
    <m/>
    <x v="0"/>
  </r>
  <r>
    <x v="82"/>
    <x v="171"/>
    <m/>
    <x v="0"/>
  </r>
  <r>
    <x v="82"/>
    <x v="171"/>
    <m/>
    <x v="0"/>
  </r>
  <r>
    <x v="82"/>
    <x v="172"/>
    <m/>
    <x v="0"/>
  </r>
  <r>
    <x v="82"/>
    <x v="172"/>
    <m/>
    <x v="0"/>
  </r>
  <r>
    <x v="82"/>
    <x v="173"/>
    <m/>
    <x v="0"/>
  </r>
  <r>
    <x v="82"/>
    <x v="173"/>
    <m/>
    <x v="0"/>
  </r>
  <r>
    <x v="82"/>
    <x v="174"/>
    <m/>
    <x v="0"/>
  </r>
  <r>
    <x v="82"/>
    <x v="174"/>
    <m/>
    <x v="0"/>
  </r>
  <r>
    <x v="82"/>
    <x v="174"/>
    <m/>
    <x v="0"/>
  </r>
  <r>
    <x v="82"/>
    <x v="174"/>
    <m/>
    <x v="0"/>
  </r>
  <r>
    <x v="82"/>
    <x v="175"/>
    <m/>
    <x v="0"/>
  </r>
  <r>
    <x v="82"/>
    <x v="175"/>
    <m/>
    <x v="0"/>
  </r>
  <r>
    <x v="82"/>
    <x v="175"/>
    <m/>
    <x v="0"/>
  </r>
  <r>
    <x v="82"/>
    <x v="176"/>
    <m/>
    <x v="0"/>
  </r>
  <r>
    <x v="82"/>
    <x v="176"/>
    <m/>
    <x v="0"/>
  </r>
  <r>
    <x v="82"/>
    <x v="176"/>
    <m/>
    <x v="0"/>
  </r>
  <r>
    <x v="82"/>
    <x v="177"/>
    <n v="0"/>
    <x v="0"/>
  </r>
  <r>
    <x v="82"/>
    <x v="178"/>
    <m/>
    <x v="0"/>
  </r>
  <r>
    <x v="82"/>
    <x v="179"/>
    <n v="0"/>
    <x v="0"/>
  </r>
  <r>
    <x v="82"/>
    <x v="180"/>
    <n v="18890.891995910184"/>
    <x v="0"/>
  </r>
  <r>
    <x v="82"/>
    <x v="181"/>
    <n v="0"/>
    <x v="0"/>
  </r>
  <r>
    <x v="82"/>
    <x v="182"/>
    <n v="0"/>
    <x v="0"/>
  </r>
  <r>
    <x v="82"/>
    <x v="183"/>
    <n v="0"/>
    <x v="0"/>
  </r>
  <r>
    <x v="82"/>
    <x v="184"/>
    <n v="0"/>
    <x v="0"/>
  </r>
  <r>
    <x v="82"/>
    <x v="185"/>
    <n v="0"/>
    <x v="0"/>
  </r>
  <r>
    <x v="82"/>
    <x v="186"/>
    <n v="0"/>
    <x v="0"/>
  </r>
  <r>
    <x v="82"/>
    <x v="187"/>
    <n v="-236.052434414858"/>
    <x v="0"/>
  </r>
  <r>
    <x v="82"/>
    <x v="188"/>
    <n v="3810.4715987769"/>
    <x v="0"/>
  </r>
  <r>
    <x v="83"/>
    <x v="0"/>
    <s v="cconf"/>
    <x v="0"/>
  </r>
  <r>
    <x v="83"/>
    <x v="1"/>
    <n v="0"/>
    <x v="0"/>
  </r>
  <r>
    <x v="83"/>
    <x v="2"/>
    <n v="0"/>
    <x v="0"/>
  </r>
  <r>
    <x v="83"/>
    <x v="3"/>
    <n v="0"/>
    <x v="0"/>
  </r>
  <r>
    <x v="83"/>
    <x v="4"/>
    <n v="0"/>
    <x v="0"/>
  </r>
  <r>
    <x v="83"/>
    <x v="5"/>
    <n v="0"/>
    <x v="0"/>
  </r>
  <r>
    <x v="83"/>
    <x v="6"/>
    <n v="0"/>
    <x v="0"/>
  </r>
  <r>
    <x v="83"/>
    <x v="7"/>
    <n v="0"/>
    <x v="0"/>
  </r>
  <r>
    <x v="83"/>
    <x v="8"/>
    <n v="3807.0001494266571"/>
    <x v="0"/>
  </r>
  <r>
    <x v="83"/>
    <x v="9"/>
    <n v="0"/>
    <x v="0"/>
  </r>
  <r>
    <x v="83"/>
    <x v="10"/>
    <n v="0"/>
    <x v="0"/>
  </r>
  <r>
    <x v="83"/>
    <x v="11"/>
    <n v="0"/>
    <x v="0"/>
  </r>
  <r>
    <x v="83"/>
    <x v="12"/>
    <n v="0"/>
    <x v="0"/>
  </r>
  <r>
    <x v="83"/>
    <x v="13"/>
    <n v="0"/>
    <x v="0"/>
  </r>
  <r>
    <x v="83"/>
    <x v="14"/>
    <n v="0"/>
    <x v="0"/>
  </r>
  <r>
    <x v="83"/>
    <x v="15"/>
    <n v="0"/>
    <x v="0"/>
  </r>
  <r>
    <x v="83"/>
    <x v="16"/>
    <n v="0"/>
    <x v="0"/>
  </r>
  <r>
    <x v="83"/>
    <x v="17"/>
    <n v="0"/>
    <x v="0"/>
  </r>
  <r>
    <x v="83"/>
    <x v="18"/>
    <n v="0"/>
    <x v="0"/>
  </r>
  <r>
    <x v="83"/>
    <x v="19"/>
    <n v="0"/>
    <x v="0"/>
  </r>
  <r>
    <x v="83"/>
    <x v="20"/>
    <n v="0"/>
    <x v="0"/>
  </r>
  <r>
    <x v="83"/>
    <x v="21"/>
    <n v="0"/>
    <x v="0"/>
  </r>
  <r>
    <x v="83"/>
    <x v="22"/>
    <n v="0"/>
    <x v="0"/>
  </r>
  <r>
    <x v="83"/>
    <x v="23"/>
    <n v="0"/>
    <x v="0"/>
  </r>
  <r>
    <x v="83"/>
    <x v="24"/>
    <n v="0"/>
    <x v="0"/>
  </r>
  <r>
    <x v="83"/>
    <x v="25"/>
    <n v="0"/>
    <x v="0"/>
  </r>
  <r>
    <x v="83"/>
    <x v="26"/>
    <n v="0"/>
    <x v="0"/>
  </r>
  <r>
    <x v="83"/>
    <x v="27"/>
    <n v="0"/>
    <x v="0"/>
  </r>
  <r>
    <x v="83"/>
    <x v="28"/>
    <n v="0"/>
    <x v="0"/>
  </r>
  <r>
    <x v="83"/>
    <x v="29"/>
    <n v="0"/>
    <x v="0"/>
  </r>
  <r>
    <x v="83"/>
    <x v="30"/>
    <n v="0"/>
    <x v="0"/>
  </r>
  <r>
    <x v="83"/>
    <x v="31"/>
    <n v="0"/>
    <x v="0"/>
  </r>
  <r>
    <x v="83"/>
    <x v="32"/>
    <n v="0"/>
    <x v="0"/>
  </r>
  <r>
    <x v="83"/>
    <x v="33"/>
    <n v="0"/>
    <x v="0"/>
  </r>
  <r>
    <x v="83"/>
    <x v="34"/>
    <n v="22.692836054890293"/>
    <x v="0"/>
  </r>
  <r>
    <x v="83"/>
    <x v="35"/>
    <n v="0"/>
    <x v="0"/>
  </r>
  <r>
    <x v="83"/>
    <x v="36"/>
    <n v="0"/>
    <x v="0"/>
  </r>
  <r>
    <x v="83"/>
    <x v="37"/>
    <n v="0"/>
    <x v="0"/>
  </r>
  <r>
    <x v="83"/>
    <x v="38"/>
    <n v="0"/>
    <x v="0"/>
  </r>
  <r>
    <x v="83"/>
    <x v="39"/>
    <n v="0"/>
    <x v="0"/>
  </r>
  <r>
    <x v="83"/>
    <x v="40"/>
    <n v="0"/>
    <x v="0"/>
  </r>
  <r>
    <x v="83"/>
    <x v="41"/>
    <n v="419.58591591122627"/>
    <x v="0"/>
  </r>
  <r>
    <x v="83"/>
    <x v="42"/>
    <n v="62.749111679082667"/>
    <x v="0"/>
  </r>
  <r>
    <x v="83"/>
    <x v="43"/>
    <n v="1.8544646537596883"/>
    <x v="0"/>
  </r>
  <r>
    <x v="83"/>
    <x v="44"/>
    <n v="15.121674224211942"/>
    <x v="0"/>
  </r>
  <r>
    <x v="83"/>
    <x v="45"/>
    <n v="18.678438022879558"/>
    <x v="0"/>
  </r>
  <r>
    <x v="83"/>
    <x v="46"/>
    <n v="1.7917385509335917"/>
    <x v="0"/>
  </r>
  <r>
    <x v="83"/>
    <x v="47"/>
    <n v="0"/>
    <x v="0"/>
  </r>
  <r>
    <x v="83"/>
    <x v="48"/>
    <n v="0"/>
    <x v="0"/>
  </r>
  <r>
    <x v="83"/>
    <x v="49"/>
    <n v="0"/>
    <x v="0"/>
  </r>
  <r>
    <x v="83"/>
    <x v="50"/>
    <n v="0"/>
    <x v="0"/>
  </r>
  <r>
    <x v="83"/>
    <x v="51"/>
    <n v="0"/>
    <x v="0"/>
  </r>
  <r>
    <x v="83"/>
    <x v="52"/>
    <n v="0"/>
    <x v="0"/>
  </r>
  <r>
    <x v="83"/>
    <x v="53"/>
    <n v="0"/>
    <x v="0"/>
  </r>
  <r>
    <x v="83"/>
    <x v="54"/>
    <n v="0"/>
    <x v="0"/>
  </r>
  <r>
    <x v="83"/>
    <x v="55"/>
    <n v="0"/>
    <x v="0"/>
  </r>
  <r>
    <x v="83"/>
    <x v="56"/>
    <n v="18.743881015001751"/>
    <x v="0"/>
  </r>
  <r>
    <x v="83"/>
    <x v="57"/>
    <n v="66.516918756367431"/>
    <x v="0"/>
  </r>
  <r>
    <x v="83"/>
    <x v="58"/>
    <n v="0.30305101387530903"/>
    <x v="0"/>
  </r>
  <r>
    <x v="83"/>
    <x v="59"/>
    <n v="0.93463940837569104"/>
    <x v="0"/>
  </r>
  <r>
    <x v="83"/>
    <x v="60"/>
    <n v="19.29543187179523"/>
    <x v="0"/>
  </r>
  <r>
    <x v="83"/>
    <x v="61"/>
    <n v="1.9432058624317101"/>
    <x v="0"/>
  </r>
  <r>
    <x v="83"/>
    <x v="62"/>
    <n v="280.00283480134885"/>
    <x v="0"/>
  </r>
  <r>
    <x v="83"/>
    <x v="63"/>
    <n v="0"/>
    <x v="0"/>
  </r>
  <r>
    <x v="83"/>
    <x v="64"/>
    <n v="0"/>
    <x v="0"/>
  </r>
  <r>
    <x v="83"/>
    <x v="65"/>
    <n v="0"/>
    <x v="0"/>
  </r>
  <r>
    <x v="83"/>
    <x v="66"/>
    <n v="0"/>
    <x v="0"/>
  </r>
  <r>
    <x v="83"/>
    <x v="67"/>
    <n v="0"/>
    <x v="0"/>
  </r>
  <r>
    <x v="83"/>
    <x v="68"/>
    <n v="0"/>
    <x v="0"/>
  </r>
  <r>
    <x v="83"/>
    <x v="69"/>
    <n v="0"/>
    <x v="0"/>
  </r>
  <r>
    <x v="83"/>
    <x v="70"/>
    <n v="0"/>
    <x v="0"/>
  </r>
  <r>
    <x v="83"/>
    <x v="71"/>
    <n v="0"/>
    <x v="0"/>
  </r>
  <r>
    <x v="83"/>
    <x v="72"/>
    <n v="0"/>
    <x v="0"/>
  </r>
  <r>
    <x v="83"/>
    <x v="73"/>
    <n v="0"/>
    <x v="0"/>
  </r>
  <r>
    <x v="83"/>
    <x v="74"/>
    <n v="0"/>
    <x v="0"/>
  </r>
  <r>
    <x v="83"/>
    <x v="75"/>
    <n v="0"/>
    <x v="0"/>
  </r>
  <r>
    <x v="83"/>
    <x v="76"/>
    <n v="0"/>
    <x v="0"/>
  </r>
  <r>
    <x v="83"/>
    <x v="77"/>
    <n v="0"/>
    <x v="0"/>
  </r>
  <r>
    <x v="83"/>
    <x v="78"/>
    <n v="0"/>
    <x v="0"/>
  </r>
  <r>
    <x v="83"/>
    <x v="79"/>
    <n v="0"/>
    <x v="0"/>
  </r>
  <r>
    <x v="83"/>
    <x v="80"/>
    <n v="0"/>
    <x v="0"/>
  </r>
  <r>
    <x v="83"/>
    <x v="81"/>
    <n v="0"/>
    <x v="0"/>
  </r>
  <r>
    <x v="83"/>
    <x v="82"/>
    <n v="0"/>
    <x v="0"/>
  </r>
  <r>
    <x v="83"/>
    <x v="83"/>
    <n v="0"/>
    <x v="0"/>
  </r>
  <r>
    <x v="83"/>
    <x v="84"/>
    <n v="0"/>
    <x v="0"/>
  </r>
  <r>
    <x v="83"/>
    <x v="85"/>
    <n v="0"/>
    <x v="0"/>
  </r>
  <r>
    <x v="83"/>
    <x v="86"/>
    <n v="0"/>
    <x v="0"/>
  </r>
  <r>
    <x v="83"/>
    <x v="87"/>
    <n v="0"/>
    <x v="0"/>
  </r>
  <r>
    <x v="83"/>
    <x v="88"/>
    <n v="0"/>
    <x v="0"/>
  </r>
  <r>
    <x v="83"/>
    <x v="89"/>
    <n v="0"/>
    <x v="0"/>
  </r>
  <r>
    <x v="83"/>
    <x v="90"/>
    <n v="0"/>
    <x v="0"/>
  </r>
  <r>
    <x v="83"/>
    <x v="91"/>
    <n v="0"/>
    <x v="0"/>
  </r>
  <r>
    <x v="83"/>
    <x v="92"/>
    <n v="0"/>
    <x v="0"/>
  </r>
  <r>
    <x v="83"/>
    <x v="93"/>
    <n v="0"/>
    <x v="0"/>
  </r>
  <r>
    <x v="83"/>
    <x v="94"/>
    <n v="0"/>
    <x v="0"/>
  </r>
  <r>
    <x v="83"/>
    <x v="95"/>
    <n v="0"/>
    <x v="0"/>
  </r>
  <r>
    <x v="83"/>
    <x v="96"/>
    <n v="0"/>
    <x v="0"/>
  </r>
  <r>
    <x v="83"/>
    <x v="97"/>
    <n v="0"/>
    <x v="0"/>
  </r>
  <r>
    <x v="83"/>
    <x v="98"/>
    <n v="0"/>
    <x v="0"/>
  </r>
  <r>
    <x v="83"/>
    <x v="99"/>
    <n v="0"/>
    <x v="0"/>
  </r>
  <r>
    <x v="83"/>
    <x v="100"/>
    <n v="0"/>
    <x v="0"/>
  </r>
  <r>
    <x v="83"/>
    <x v="101"/>
    <n v="0"/>
    <x v="0"/>
  </r>
  <r>
    <x v="83"/>
    <x v="102"/>
    <n v="0"/>
    <x v="0"/>
  </r>
  <r>
    <x v="83"/>
    <x v="103"/>
    <n v="0"/>
    <x v="0"/>
  </r>
  <r>
    <x v="83"/>
    <x v="104"/>
    <n v="0"/>
    <x v="0"/>
  </r>
  <r>
    <x v="83"/>
    <x v="105"/>
    <n v="0"/>
    <x v="0"/>
  </r>
  <r>
    <x v="83"/>
    <x v="106"/>
    <n v="0"/>
    <x v="0"/>
  </r>
  <r>
    <x v="83"/>
    <x v="107"/>
    <n v="0"/>
    <x v="0"/>
  </r>
  <r>
    <x v="83"/>
    <x v="108"/>
    <n v="0"/>
    <x v="0"/>
  </r>
  <r>
    <x v="83"/>
    <x v="109"/>
    <n v="0"/>
    <x v="0"/>
  </r>
  <r>
    <x v="83"/>
    <x v="110"/>
    <n v="0"/>
    <x v="0"/>
  </r>
  <r>
    <x v="83"/>
    <x v="111"/>
    <n v="0"/>
    <x v="0"/>
  </r>
  <r>
    <x v="83"/>
    <x v="112"/>
    <n v="0"/>
    <x v="0"/>
  </r>
  <r>
    <x v="83"/>
    <x v="113"/>
    <n v="0"/>
    <x v="0"/>
  </r>
  <r>
    <x v="83"/>
    <x v="114"/>
    <n v="0"/>
    <x v="0"/>
  </r>
  <r>
    <x v="83"/>
    <x v="115"/>
    <n v="0"/>
    <x v="0"/>
  </r>
  <r>
    <x v="83"/>
    <x v="116"/>
    <n v="0"/>
    <x v="0"/>
  </r>
  <r>
    <x v="83"/>
    <x v="117"/>
    <n v="0"/>
    <x v="0"/>
  </r>
  <r>
    <x v="83"/>
    <x v="118"/>
    <n v="0"/>
    <x v="0"/>
  </r>
  <r>
    <x v="83"/>
    <x v="119"/>
    <n v="0"/>
    <x v="0"/>
  </r>
  <r>
    <x v="83"/>
    <x v="120"/>
    <n v="0"/>
    <x v="0"/>
  </r>
  <r>
    <x v="83"/>
    <x v="121"/>
    <n v="0"/>
    <x v="0"/>
  </r>
  <r>
    <x v="83"/>
    <x v="122"/>
    <n v="0"/>
    <x v="0"/>
  </r>
  <r>
    <x v="83"/>
    <x v="123"/>
    <n v="0"/>
    <x v="0"/>
  </r>
  <r>
    <x v="83"/>
    <x v="124"/>
    <n v="0"/>
    <x v="0"/>
  </r>
  <r>
    <x v="83"/>
    <x v="125"/>
    <n v="0"/>
    <x v="0"/>
  </r>
  <r>
    <x v="83"/>
    <x v="126"/>
    <n v="0"/>
    <x v="0"/>
  </r>
  <r>
    <x v="83"/>
    <x v="127"/>
    <n v="0"/>
    <x v="0"/>
  </r>
  <r>
    <x v="83"/>
    <x v="128"/>
    <n v="0"/>
    <x v="0"/>
  </r>
  <r>
    <x v="83"/>
    <x v="129"/>
    <n v="0"/>
    <x v="0"/>
  </r>
  <r>
    <x v="83"/>
    <x v="130"/>
    <n v="0"/>
    <x v="0"/>
  </r>
  <r>
    <x v="83"/>
    <x v="131"/>
    <n v="0"/>
    <x v="0"/>
  </r>
  <r>
    <x v="83"/>
    <x v="132"/>
    <n v="0"/>
    <x v="0"/>
  </r>
  <r>
    <x v="83"/>
    <x v="133"/>
    <n v="0"/>
    <x v="0"/>
  </r>
  <r>
    <x v="83"/>
    <x v="134"/>
    <n v="0"/>
    <x v="0"/>
  </r>
  <r>
    <x v="83"/>
    <x v="135"/>
    <n v="0"/>
    <x v="0"/>
  </r>
  <r>
    <x v="83"/>
    <x v="136"/>
    <n v="0"/>
    <x v="0"/>
  </r>
  <r>
    <x v="83"/>
    <x v="137"/>
    <n v="0"/>
    <x v="0"/>
  </r>
  <r>
    <x v="83"/>
    <x v="138"/>
    <n v="0"/>
    <x v="0"/>
  </r>
  <r>
    <x v="83"/>
    <x v="139"/>
    <n v="0"/>
    <x v="0"/>
  </r>
  <r>
    <x v="83"/>
    <x v="140"/>
    <n v="0"/>
    <x v="0"/>
  </r>
  <r>
    <x v="83"/>
    <x v="141"/>
    <n v="0"/>
    <x v="0"/>
  </r>
  <r>
    <x v="83"/>
    <x v="142"/>
    <n v="0"/>
    <x v="0"/>
  </r>
  <r>
    <x v="83"/>
    <x v="143"/>
    <n v="0"/>
    <x v="0"/>
  </r>
  <r>
    <x v="83"/>
    <x v="144"/>
    <n v="0"/>
    <x v="0"/>
  </r>
  <r>
    <x v="83"/>
    <x v="145"/>
    <n v="0"/>
    <x v="0"/>
  </r>
  <r>
    <x v="83"/>
    <x v="146"/>
    <n v="0"/>
    <x v="0"/>
  </r>
  <r>
    <x v="83"/>
    <x v="147"/>
    <n v="0"/>
    <x v="0"/>
  </r>
  <r>
    <x v="83"/>
    <x v="148"/>
    <n v="0"/>
    <x v="0"/>
  </r>
  <r>
    <x v="83"/>
    <x v="149"/>
    <n v="0"/>
    <x v="0"/>
  </r>
  <r>
    <x v="83"/>
    <x v="150"/>
    <n v="0"/>
    <x v="0"/>
  </r>
  <r>
    <x v="83"/>
    <x v="151"/>
    <n v="0"/>
    <x v="0"/>
  </r>
  <r>
    <x v="83"/>
    <x v="152"/>
    <n v="0"/>
    <x v="0"/>
  </r>
  <r>
    <x v="83"/>
    <x v="153"/>
    <n v="0"/>
    <x v="0"/>
  </r>
  <r>
    <x v="83"/>
    <x v="154"/>
    <n v="0"/>
    <x v="0"/>
  </r>
  <r>
    <x v="83"/>
    <x v="155"/>
    <n v="0"/>
    <x v="0"/>
  </r>
  <r>
    <x v="83"/>
    <x v="156"/>
    <n v="0"/>
    <x v="0"/>
  </r>
  <r>
    <x v="83"/>
    <x v="157"/>
    <n v="0"/>
    <x v="0"/>
  </r>
  <r>
    <x v="83"/>
    <x v="158"/>
    <n v="0"/>
    <x v="0"/>
  </r>
  <r>
    <x v="83"/>
    <x v="159"/>
    <n v="0"/>
    <x v="0"/>
  </r>
  <r>
    <x v="83"/>
    <x v="160"/>
    <n v="0"/>
    <x v="0"/>
  </r>
  <r>
    <x v="83"/>
    <x v="161"/>
    <n v="0"/>
    <x v="0"/>
  </r>
  <r>
    <x v="83"/>
    <x v="162"/>
    <n v="0"/>
    <x v="0"/>
  </r>
  <r>
    <x v="83"/>
    <x v="163"/>
    <n v="0"/>
    <x v="0"/>
  </r>
  <r>
    <x v="83"/>
    <x v="164"/>
    <n v="0"/>
    <x v="0"/>
  </r>
  <r>
    <x v="83"/>
    <x v="165"/>
    <n v="0"/>
    <x v="0"/>
  </r>
  <r>
    <x v="83"/>
    <x v="166"/>
    <n v="0"/>
    <x v="0"/>
  </r>
  <r>
    <x v="83"/>
    <x v="167"/>
    <n v="0"/>
    <x v="0"/>
  </r>
  <r>
    <x v="83"/>
    <x v="168"/>
    <n v="0"/>
    <x v="0"/>
  </r>
  <r>
    <x v="83"/>
    <x v="168"/>
    <m/>
    <x v="0"/>
  </r>
  <r>
    <x v="83"/>
    <x v="168"/>
    <m/>
    <x v="0"/>
  </r>
  <r>
    <x v="83"/>
    <x v="169"/>
    <m/>
    <x v="0"/>
  </r>
  <r>
    <x v="83"/>
    <x v="169"/>
    <m/>
    <x v="0"/>
  </r>
  <r>
    <x v="83"/>
    <x v="169"/>
    <m/>
    <x v="0"/>
  </r>
  <r>
    <x v="83"/>
    <x v="169"/>
    <m/>
    <x v="0"/>
  </r>
  <r>
    <x v="83"/>
    <x v="170"/>
    <m/>
    <x v="0"/>
  </r>
  <r>
    <x v="83"/>
    <x v="170"/>
    <m/>
    <x v="0"/>
  </r>
  <r>
    <x v="83"/>
    <x v="170"/>
    <m/>
    <x v="0"/>
  </r>
  <r>
    <x v="83"/>
    <x v="170"/>
    <m/>
    <x v="0"/>
  </r>
  <r>
    <x v="83"/>
    <x v="171"/>
    <m/>
    <x v="0"/>
  </r>
  <r>
    <x v="83"/>
    <x v="171"/>
    <m/>
    <x v="0"/>
  </r>
  <r>
    <x v="83"/>
    <x v="172"/>
    <m/>
    <x v="0"/>
  </r>
  <r>
    <x v="83"/>
    <x v="172"/>
    <m/>
    <x v="0"/>
  </r>
  <r>
    <x v="83"/>
    <x v="173"/>
    <m/>
    <x v="0"/>
  </r>
  <r>
    <x v="83"/>
    <x v="173"/>
    <m/>
    <x v="0"/>
  </r>
  <r>
    <x v="83"/>
    <x v="174"/>
    <m/>
    <x v="0"/>
  </r>
  <r>
    <x v="83"/>
    <x v="174"/>
    <m/>
    <x v="0"/>
  </r>
  <r>
    <x v="83"/>
    <x v="174"/>
    <m/>
    <x v="0"/>
  </r>
  <r>
    <x v="83"/>
    <x v="174"/>
    <m/>
    <x v="0"/>
  </r>
  <r>
    <x v="83"/>
    <x v="175"/>
    <m/>
    <x v="0"/>
  </r>
  <r>
    <x v="83"/>
    <x v="175"/>
    <m/>
    <x v="0"/>
  </r>
  <r>
    <x v="83"/>
    <x v="175"/>
    <m/>
    <x v="0"/>
  </r>
  <r>
    <x v="83"/>
    <x v="176"/>
    <m/>
    <x v="0"/>
  </r>
  <r>
    <x v="83"/>
    <x v="176"/>
    <m/>
    <x v="0"/>
  </r>
  <r>
    <x v="83"/>
    <x v="176"/>
    <m/>
    <x v="0"/>
  </r>
  <r>
    <x v="83"/>
    <x v="177"/>
    <n v="0"/>
    <x v="0"/>
  </r>
  <r>
    <x v="83"/>
    <x v="178"/>
    <m/>
    <x v="0"/>
  </r>
  <r>
    <x v="83"/>
    <x v="179"/>
    <n v="0"/>
    <x v="0"/>
  </r>
  <r>
    <x v="83"/>
    <x v="180"/>
    <n v="9991.7933369515649"/>
    <x v="0"/>
  </r>
  <r>
    <x v="83"/>
    <x v="181"/>
    <n v="0"/>
    <x v="0"/>
  </r>
  <r>
    <x v="83"/>
    <x v="182"/>
    <n v="0"/>
    <x v="0"/>
  </r>
  <r>
    <x v="83"/>
    <x v="183"/>
    <n v="0"/>
    <x v="0"/>
  </r>
  <r>
    <x v="83"/>
    <x v="184"/>
    <n v="0"/>
    <x v="0"/>
  </r>
  <r>
    <x v="83"/>
    <x v="185"/>
    <n v="0"/>
    <x v="0"/>
  </r>
  <r>
    <x v="83"/>
    <x v="186"/>
    <n v="0"/>
    <x v="0"/>
  </r>
  <r>
    <x v="83"/>
    <x v="187"/>
    <n v="-90.049189801076864"/>
    <x v="0"/>
  </r>
  <r>
    <x v="83"/>
    <x v="188"/>
    <n v="1406.3677365362412"/>
    <x v="0"/>
  </r>
  <r>
    <x v="84"/>
    <x v="0"/>
    <s v="cpast"/>
    <x v="0"/>
  </r>
  <r>
    <x v="84"/>
    <x v="1"/>
    <n v="0"/>
    <x v="0"/>
  </r>
  <r>
    <x v="84"/>
    <x v="2"/>
    <n v="0"/>
    <x v="0"/>
  </r>
  <r>
    <x v="84"/>
    <x v="3"/>
    <n v="0"/>
    <x v="0"/>
  </r>
  <r>
    <x v="84"/>
    <x v="4"/>
    <n v="0"/>
    <x v="0"/>
  </r>
  <r>
    <x v="84"/>
    <x v="5"/>
    <n v="0"/>
    <x v="0"/>
  </r>
  <r>
    <x v="84"/>
    <x v="6"/>
    <n v="0"/>
    <x v="0"/>
  </r>
  <r>
    <x v="84"/>
    <x v="7"/>
    <n v="0"/>
    <x v="0"/>
  </r>
  <r>
    <x v="84"/>
    <x v="8"/>
    <n v="428.73879886076344"/>
    <x v="0"/>
  </r>
  <r>
    <x v="84"/>
    <x v="9"/>
    <n v="0"/>
    <x v="0"/>
  </r>
  <r>
    <x v="84"/>
    <x v="10"/>
    <n v="0"/>
    <x v="0"/>
  </r>
  <r>
    <x v="84"/>
    <x v="11"/>
    <n v="0"/>
    <x v="0"/>
  </r>
  <r>
    <x v="84"/>
    <x v="12"/>
    <n v="0"/>
    <x v="0"/>
  </r>
  <r>
    <x v="84"/>
    <x v="13"/>
    <n v="0"/>
    <x v="0"/>
  </r>
  <r>
    <x v="84"/>
    <x v="14"/>
    <n v="0"/>
    <x v="0"/>
  </r>
  <r>
    <x v="84"/>
    <x v="15"/>
    <n v="0"/>
    <x v="0"/>
  </r>
  <r>
    <x v="84"/>
    <x v="16"/>
    <n v="0"/>
    <x v="0"/>
  </r>
  <r>
    <x v="84"/>
    <x v="17"/>
    <n v="0"/>
    <x v="0"/>
  </r>
  <r>
    <x v="84"/>
    <x v="18"/>
    <n v="0"/>
    <x v="0"/>
  </r>
  <r>
    <x v="84"/>
    <x v="19"/>
    <n v="0"/>
    <x v="0"/>
  </r>
  <r>
    <x v="84"/>
    <x v="20"/>
    <n v="0"/>
    <x v="0"/>
  </r>
  <r>
    <x v="84"/>
    <x v="21"/>
    <n v="0"/>
    <x v="0"/>
  </r>
  <r>
    <x v="84"/>
    <x v="22"/>
    <n v="0"/>
    <x v="0"/>
  </r>
  <r>
    <x v="84"/>
    <x v="23"/>
    <n v="0"/>
    <x v="0"/>
  </r>
  <r>
    <x v="84"/>
    <x v="24"/>
    <n v="0"/>
    <x v="0"/>
  </r>
  <r>
    <x v="84"/>
    <x v="25"/>
    <n v="0"/>
    <x v="0"/>
  </r>
  <r>
    <x v="84"/>
    <x v="26"/>
    <n v="0"/>
    <x v="0"/>
  </r>
  <r>
    <x v="84"/>
    <x v="27"/>
    <n v="0"/>
    <x v="0"/>
  </r>
  <r>
    <x v="84"/>
    <x v="28"/>
    <n v="0"/>
    <x v="0"/>
  </r>
  <r>
    <x v="84"/>
    <x v="29"/>
    <n v="0"/>
    <x v="0"/>
  </r>
  <r>
    <x v="84"/>
    <x v="30"/>
    <n v="0"/>
    <x v="0"/>
  </r>
  <r>
    <x v="84"/>
    <x v="31"/>
    <n v="0"/>
    <x v="0"/>
  </r>
  <r>
    <x v="84"/>
    <x v="32"/>
    <n v="0"/>
    <x v="0"/>
  </r>
  <r>
    <x v="84"/>
    <x v="33"/>
    <n v="0"/>
    <x v="0"/>
  </r>
  <r>
    <x v="84"/>
    <x v="34"/>
    <n v="6.5628556488095997"/>
    <x v="0"/>
  </r>
  <r>
    <x v="84"/>
    <x v="35"/>
    <n v="0"/>
    <x v="0"/>
  </r>
  <r>
    <x v="84"/>
    <x v="36"/>
    <n v="0"/>
    <x v="0"/>
  </r>
  <r>
    <x v="84"/>
    <x v="37"/>
    <n v="0"/>
    <x v="0"/>
  </r>
  <r>
    <x v="84"/>
    <x v="38"/>
    <n v="0"/>
    <x v="0"/>
  </r>
  <r>
    <x v="84"/>
    <x v="39"/>
    <n v="0"/>
    <x v="0"/>
  </r>
  <r>
    <x v="84"/>
    <x v="40"/>
    <n v="0"/>
    <x v="0"/>
  </r>
  <r>
    <x v="84"/>
    <x v="41"/>
    <n v="0"/>
    <x v="0"/>
  </r>
  <r>
    <x v="84"/>
    <x v="42"/>
    <n v="0"/>
    <x v="0"/>
  </r>
  <r>
    <x v="84"/>
    <x v="43"/>
    <n v="0"/>
    <x v="0"/>
  </r>
  <r>
    <x v="84"/>
    <x v="44"/>
    <n v="0"/>
    <x v="0"/>
  </r>
  <r>
    <x v="84"/>
    <x v="45"/>
    <n v="0"/>
    <x v="0"/>
  </r>
  <r>
    <x v="84"/>
    <x v="46"/>
    <n v="12.783462022634939"/>
    <x v="0"/>
  </r>
  <r>
    <x v="84"/>
    <x v="47"/>
    <n v="0"/>
    <x v="0"/>
  </r>
  <r>
    <x v="84"/>
    <x v="48"/>
    <n v="0"/>
    <x v="0"/>
  </r>
  <r>
    <x v="84"/>
    <x v="49"/>
    <n v="0"/>
    <x v="0"/>
  </r>
  <r>
    <x v="84"/>
    <x v="50"/>
    <n v="0"/>
    <x v="0"/>
  </r>
  <r>
    <x v="84"/>
    <x v="51"/>
    <n v="0"/>
    <x v="0"/>
  </r>
  <r>
    <x v="84"/>
    <x v="52"/>
    <n v="0"/>
    <x v="0"/>
  </r>
  <r>
    <x v="84"/>
    <x v="53"/>
    <n v="0"/>
    <x v="0"/>
  </r>
  <r>
    <x v="84"/>
    <x v="54"/>
    <n v="0"/>
    <x v="0"/>
  </r>
  <r>
    <x v="84"/>
    <x v="55"/>
    <n v="0"/>
    <x v="0"/>
  </r>
  <r>
    <x v="84"/>
    <x v="56"/>
    <n v="0"/>
    <x v="0"/>
  </r>
  <r>
    <x v="84"/>
    <x v="57"/>
    <n v="0"/>
    <x v="0"/>
  </r>
  <r>
    <x v="84"/>
    <x v="58"/>
    <n v="0"/>
    <x v="0"/>
  </r>
  <r>
    <x v="84"/>
    <x v="59"/>
    <n v="0"/>
    <x v="0"/>
  </r>
  <r>
    <x v="84"/>
    <x v="60"/>
    <n v="0"/>
    <x v="0"/>
  </r>
  <r>
    <x v="84"/>
    <x v="61"/>
    <n v="0"/>
    <x v="0"/>
  </r>
  <r>
    <x v="84"/>
    <x v="62"/>
    <n v="15.677678079758348"/>
    <x v="0"/>
  </r>
  <r>
    <x v="84"/>
    <x v="63"/>
    <n v="0"/>
    <x v="0"/>
  </r>
  <r>
    <x v="84"/>
    <x v="64"/>
    <n v="0"/>
    <x v="0"/>
  </r>
  <r>
    <x v="84"/>
    <x v="65"/>
    <n v="0"/>
    <x v="0"/>
  </r>
  <r>
    <x v="84"/>
    <x v="66"/>
    <n v="0"/>
    <x v="0"/>
  </r>
  <r>
    <x v="84"/>
    <x v="67"/>
    <n v="0"/>
    <x v="0"/>
  </r>
  <r>
    <x v="84"/>
    <x v="68"/>
    <n v="0"/>
    <x v="0"/>
  </r>
  <r>
    <x v="84"/>
    <x v="69"/>
    <n v="0"/>
    <x v="0"/>
  </r>
  <r>
    <x v="84"/>
    <x v="70"/>
    <n v="0"/>
    <x v="0"/>
  </r>
  <r>
    <x v="84"/>
    <x v="71"/>
    <n v="0"/>
    <x v="0"/>
  </r>
  <r>
    <x v="84"/>
    <x v="72"/>
    <n v="0"/>
    <x v="0"/>
  </r>
  <r>
    <x v="84"/>
    <x v="73"/>
    <n v="0"/>
    <x v="0"/>
  </r>
  <r>
    <x v="84"/>
    <x v="74"/>
    <n v="0"/>
    <x v="0"/>
  </r>
  <r>
    <x v="84"/>
    <x v="75"/>
    <n v="0"/>
    <x v="0"/>
  </r>
  <r>
    <x v="84"/>
    <x v="76"/>
    <n v="0"/>
    <x v="0"/>
  </r>
  <r>
    <x v="84"/>
    <x v="77"/>
    <n v="0"/>
    <x v="0"/>
  </r>
  <r>
    <x v="84"/>
    <x v="78"/>
    <n v="0"/>
    <x v="0"/>
  </r>
  <r>
    <x v="84"/>
    <x v="79"/>
    <n v="0"/>
    <x v="0"/>
  </r>
  <r>
    <x v="84"/>
    <x v="80"/>
    <n v="0"/>
    <x v="0"/>
  </r>
  <r>
    <x v="84"/>
    <x v="81"/>
    <n v="0"/>
    <x v="0"/>
  </r>
  <r>
    <x v="84"/>
    <x v="82"/>
    <n v="0"/>
    <x v="0"/>
  </r>
  <r>
    <x v="84"/>
    <x v="83"/>
    <n v="0"/>
    <x v="0"/>
  </r>
  <r>
    <x v="84"/>
    <x v="84"/>
    <n v="0"/>
    <x v="0"/>
  </r>
  <r>
    <x v="84"/>
    <x v="85"/>
    <n v="0"/>
    <x v="0"/>
  </r>
  <r>
    <x v="84"/>
    <x v="86"/>
    <n v="0"/>
    <x v="0"/>
  </r>
  <r>
    <x v="84"/>
    <x v="87"/>
    <n v="0"/>
    <x v="0"/>
  </r>
  <r>
    <x v="84"/>
    <x v="88"/>
    <n v="0"/>
    <x v="0"/>
  </r>
  <r>
    <x v="84"/>
    <x v="89"/>
    <n v="0"/>
    <x v="0"/>
  </r>
  <r>
    <x v="84"/>
    <x v="90"/>
    <n v="0"/>
    <x v="0"/>
  </r>
  <r>
    <x v="84"/>
    <x v="91"/>
    <n v="0"/>
    <x v="0"/>
  </r>
  <r>
    <x v="84"/>
    <x v="92"/>
    <n v="0"/>
    <x v="0"/>
  </r>
  <r>
    <x v="84"/>
    <x v="93"/>
    <n v="0"/>
    <x v="0"/>
  </r>
  <r>
    <x v="84"/>
    <x v="94"/>
    <n v="0"/>
    <x v="0"/>
  </r>
  <r>
    <x v="84"/>
    <x v="95"/>
    <n v="0"/>
    <x v="0"/>
  </r>
  <r>
    <x v="84"/>
    <x v="96"/>
    <n v="0"/>
    <x v="0"/>
  </r>
  <r>
    <x v="84"/>
    <x v="97"/>
    <n v="0"/>
    <x v="0"/>
  </r>
  <r>
    <x v="84"/>
    <x v="98"/>
    <n v="0"/>
    <x v="0"/>
  </r>
  <r>
    <x v="84"/>
    <x v="99"/>
    <n v="0"/>
    <x v="0"/>
  </r>
  <r>
    <x v="84"/>
    <x v="100"/>
    <n v="0"/>
    <x v="0"/>
  </r>
  <r>
    <x v="84"/>
    <x v="101"/>
    <n v="0"/>
    <x v="0"/>
  </r>
  <r>
    <x v="84"/>
    <x v="102"/>
    <n v="0"/>
    <x v="0"/>
  </r>
  <r>
    <x v="84"/>
    <x v="103"/>
    <n v="0"/>
    <x v="0"/>
  </r>
  <r>
    <x v="84"/>
    <x v="104"/>
    <n v="0"/>
    <x v="0"/>
  </r>
  <r>
    <x v="84"/>
    <x v="105"/>
    <n v="0"/>
    <x v="0"/>
  </r>
  <r>
    <x v="84"/>
    <x v="106"/>
    <n v="0"/>
    <x v="0"/>
  </r>
  <r>
    <x v="84"/>
    <x v="107"/>
    <n v="0"/>
    <x v="0"/>
  </r>
  <r>
    <x v="84"/>
    <x v="108"/>
    <n v="0"/>
    <x v="0"/>
  </r>
  <r>
    <x v="84"/>
    <x v="109"/>
    <n v="0"/>
    <x v="0"/>
  </r>
  <r>
    <x v="84"/>
    <x v="110"/>
    <n v="0"/>
    <x v="0"/>
  </r>
  <r>
    <x v="84"/>
    <x v="111"/>
    <n v="0"/>
    <x v="0"/>
  </r>
  <r>
    <x v="84"/>
    <x v="112"/>
    <n v="0"/>
    <x v="0"/>
  </r>
  <r>
    <x v="84"/>
    <x v="113"/>
    <n v="0"/>
    <x v="0"/>
  </r>
  <r>
    <x v="84"/>
    <x v="114"/>
    <n v="0"/>
    <x v="0"/>
  </r>
  <r>
    <x v="84"/>
    <x v="115"/>
    <n v="0"/>
    <x v="0"/>
  </r>
  <r>
    <x v="84"/>
    <x v="116"/>
    <n v="0"/>
    <x v="0"/>
  </r>
  <r>
    <x v="84"/>
    <x v="117"/>
    <n v="0"/>
    <x v="0"/>
  </r>
  <r>
    <x v="84"/>
    <x v="118"/>
    <n v="0"/>
    <x v="0"/>
  </r>
  <r>
    <x v="84"/>
    <x v="119"/>
    <n v="0"/>
    <x v="0"/>
  </r>
  <r>
    <x v="84"/>
    <x v="120"/>
    <n v="0"/>
    <x v="0"/>
  </r>
  <r>
    <x v="84"/>
    <x v="121"/>
    <n v="0"/>
    <x v="0"/>
  </r>
  <r>
    <x v="84"/>
    <x v="122"/>
    <n v="0"/>
    <x v="0"/>
  </r>
  <r>
    <x v="84"/>
    <x v="123"/>
    <n v="0"/>
    <x v="0"/>
  </r>
  <r>
    <x v="84"/>
    <x v="124"/>
    <n v="0"/>
    <x v="0"/>
  </r>
  <r>
    <x v="84"/>
    <x v="125"/>
    <n v="0"/>
    <x v="0"/>
  </r>
  <r>
    <x v="84"/>
    <x v="126"/>
    <n v="0"/>
    <x v="0"/>
  </r>
  <r>
    <x v="84"/>
    <x v="127"/>
    <n v="0"/>
    <x v="0"/>
  </r>
  <r>
    <x v="84"/>
    <x v="128"/>
    <n v="0"/>
    <x v="0"/>
  </r>
  <r>
    <x v="84"/>
    <x v="129"/>
    <n v="0"/>
    <x v="0"/>
  </r>
  <r>
    <x v="84"/>
    <x v="130"/>
    <n v="0"/>
    <x v="0"/>
  </r>
  <r>
    <x v="84"/>
    <x v="131"/>
    <n v="0"/>
    <x v="0"/>
  </r>
  <r>
    <x v="84"/>
    <x v="132"/>
    <n v="0"/>
    <x v="0"/>
  </r>
  <r>
    <x v="84"/>
    <x v="133"/>
    <n v="0"/>
    <x v="0"/>
  </r>
  <r>
    <x v="84"/>
    <x v="134"/>
    <n v="0"/>
    <x v="0"/>
  </r>
  <r>
    <x v="84"/>
    <x v="135"/>
    <n v="0"/>
    <x v="0"/>
  </r>
  <r>
    <x v="84"/>
    <x v="136"/>
    <n v="0"/>
    <x v="0"/>
  </r>
  <r>
    <x v="84"/>
    <x v="137"/>
    <n v="0"/>
    <x v="0"/>
  </r>
  <r>
    <x v="84"/>
    <x v="138"/>
    <n v="0"/>
    <x v="0"/>
  </r>
  <r>
    <x v="84"/>
    <x v="139"/>
    <n v="0"/>
    <x v="0"/>
  </r>
  <r>
    <x v="84"/>
    <x v="140"/>
    <n v="0"/>
    <x v="0"/>
  </r>
  <r>
    <x v="84"/>
    <x v="141"/>
    <n v="0"/>
    <x v="0"/>
  </r>
  <r>
    <x v="84"/>
    <x v="142"/>
    <n v="0"/>
    <x v="0"/>
  </r>
  <r>
    <x v="84"/>
    <x v="143"/>
    <n v="0"/>
    <x v="0"/>
  </r>
  <r>
    <x v="84"/>
    <x v="144"/>
    <n v="0"/>
    <x v="0"/>
  </r>
  <r>
    <x v="84"/>
    <x v="145"/>
    <n v="0"/>
    <x v="0"/>
  </r>
  <r>
    <x v="84"/>
    <x v="146"/>
    <n v="0"/>
    <x v="0"/>
  </r>
  <r>
    <x v="84"/>
    <x v="147"/>
    <n v="0"/>
    <x v="0"/>
  </r>
  <r>
    <x v="84"/>
    <x v="148"/>
    <n v="0"/>
    <x v="0"/>
  </r>
  <r>
    <x v="84"/>
    <x v="149"/>
    <n v="0"/>
    <x v="0"/>
  </r>
  <r>
    <x v="84"/>
    <x v="150"/>
    <n v="0"/>
    <x v="0"/>
  </r>
  <r>
    <x v="84"/>
    <x v="151"/>
    <n v="0"/>
    <x v="0"/>
  </r>
  <r>
    <x v="84"/>
    <x v="152"/>
    <n v="0"/>
    <x v="0"/>
  </r>
  <r>
    <x v="84"/>
    <x v="153"/>
    <n v="0"/>
    <x v="0"/>
  </r>
  <r>
    <x v="84"/>
    <x v="154"/>
    <n v="0"/>
    <x v="0"/>
  </r>
  <r>
    <x v="84"/>
    <x v="155"/>
    <n v="0"/>
    <x v="0"/>
  </r>
  <r>
    <x v="84"/>
    <x v="156"/>
    <n v="0"/>
    <x v="0"/>
  </r>
  <r>
    <x v="84"/>
    <x v="157"/>
    <n v="0"/>
    <x v="0"/>
  </r>
  <r>
    <x v="84"/>
    <x v="158"/>
    <n v="0"/>
    <x v="0"/>
  </r>
  <r>
    <x v="84"/>
    <x v="159"/>
    <n v="0"/>
    <x v="0"/>
  </r>
  <r>
    <x v="84"/>
    <x v="160"/>
    <n v="0"/>
    <x v="0"/>
  </r>
  <r>
    <x v="84"/>
    <x v="161"/>
    <n v="0"/>
    <x v="0"/>
  </r>
  <r>
    <x v="84"/>
    <x v="162"/>
    <n v="0"/>
    <x v="0"/>
  </r>
  <r>
    <x v="84"/>
    <x v="163"/>
    <n v="0"/>
    <x v="0"/>
  </r>
  <r>
    <x v="84"/>
    <x v="164"/>
    <n v="0"/>
    <x v="0"/>
  </r>
  <r>
    <x v="84"/>
    <x v="165"/>
    <n v="0"/>
    <x v="0"/>
  </r>
  <r>
    <x v="84"/>
    <x v="166"/>
    <n v="0"/>
    <x v="0"/>
  </r>
  <r>
    <x v="84"/>
    <x v="167"/>
    <n v="0"/>
    <x v="0"/>
  </r>
  <r>
    <x v="84"/>
    <x v="168"/>
    <n v="0"/>
    <x v="0"/>
  </r>
  <r>
    <x v="84"/>
    <x v="168"/>
    <m/>
    <x v="0"/>
  </r>
  <r>
    <x v="84"/>
    <x v="168"/>
    <m/>
    <x v="0"/>
  </r>
  <r>
    <x v="84"/>
    <x v="169"/>
    <m/>
    <x v="0"/>
  </r>
  <r>
    <x v="84"/>
    <x v="169"/>
    <m/>
    <x v="0"/>
  </r>
  <r>
    <x v="84"/>
    <x v="169"/>
    <m/>
    <x v="0"/>
  </r>
  <r>
    <x v="84"/>
    <x v="169"/>
    <m/>
    <x v="0"/>
  </r>
  <r>
    <x v="84"/>
    <x v="170"/>
    <m/>
    <x v="0"/>
  </r>
  <r>
    <x v="84"/>
    <x v="170"/>
    <m/>
    <x v="0"/>
  </r>
  <r>
    <x v="84"/>
    <x v="170"/>
    <m/>
    <x v="0"/>
  </r>
  <r>
    <x v="84"/>
    <x v="170"/>
    <m/>
    <x v="0"/>
  </r>
  <r>
    <x v="84"/>
    <x v="171"/>
    <m/>
    <x v="0"/>
  </r>
  <r>
    <x v="84"/>
    <x v="171"/>
    <m/>
    <x v="0"/>
  </r>
  <r>
    <x v="84"/>
    <x v="172"/>
    <m/>
    <x v="0"/>
  </r>
  <r>
    <x v="84"/>
    <x v="172"/>
    <m/>
    <x v="0"/>
  </r>
  <r>
    <x v="84"/>
    <x v="173"/>
    <m/>
    <x v="0"/>
  </r>
  <r>
    <x v="84"/>
    <x v="173"/>
    <m/>
    <x v="0"/>
  </r>
  <r>
    <x v="84"/>
    <x v="174"/>
    <m/>
    <x v="0"/>
  </r>
  <r>
    <x v="84"/>
    <x v="174"/>
    <m/>
    <x v="0"/>
  </r>
  <r>
    <x v="84"/>
    <x v="174"/>
    <m/>
    <x v="0"/>
  </r>
  <r>
    <x v="84"/>
    <x v="174"/>
    <m/>
    <x v="0"/>
  </r>
  <r>
    <x v="84"/>
    <x v="175"/>
    <m/>
    <x v="0"/>
  </r>
  <r>
    <x v="84"/>
    <x v="175"/>
    <m/>
    <x v="0"/>
  </r>
  <r>
    <x v="84"/>
    <x v="175"/>
    <m/>
    <x v="0"/>
  </r>
  <r>
    <x v="84"/>
    <x v="176"/>
    <m/>
    <x v="0"/>
  </r>
  <r>
    <x v="84"/>
    <x v="176"/>
    <m/>
    <x v="0"/>
  </r>
  <r>
    <x v="84"/>
    <x v="176"/>
    <m/>
    <x v="0"/>
  </r>
  <r>
    <x v="84"/>
    <x v="177"/>
    <n v="0"/>
    <x v="0"/>
  </r>
  <r>
    <x v="84"/>
    <x v="178"/>
    <m/>
    <x v="0"/>
  </r>
  <r>
    <x v="84"/>
    <x v="179"/>
    <n v="0"/>
    <x v="0"/>
  </r>
  <r>
    <x v="84"/>
    <x v="180"/>
    <n v="1733.649152583924"/>
    <x v="0"/>
  </r>
  <r>
    <x v="84"/>
    <x v="181"/>
    <n v="0"/>
    <x v="0"/>
  </r>
  <r>
    <x v="84"/>
    <x v="182"/>
    <n v="0"/>
    <x v="0"/>
  </r>
  <r>
    <x v="84"/>
    <x v="183"/>
    <n v="0"/>
    <x v="0"/>
  </r>
  <r>
    <x v="84"/>
    <x v="184"/>
    <n v="0"/>
    <x v="0"/>
  </r>
  <r>
    <x v="84"/>
    <x v="185"/>
    <n v="0"/>
    <x v="0"/>
  </r>
  <r>
    <x v="84"/>
    <x v="186"/>
    <n v="0"/>
    <x v="0"/>
  </r>
  <r>
    <x v="84"/>
    <x v="187"/>
    <n v="-13.695181919046718"/>
    <x v="0"/>
  </r>
  <r>
    <x v="84"/>
    <x v="188"/>
    <n v="131.04053899955855"/>
    <x v="0"/>
  </r>
  <r>
    <x v="85"/>
    <x v="0"/>
    <s v="cofoo"/>
    <x v="0"/>
  </r>
  <r>
    <x v="85"/>
    <x v="1"/>
    <n v="0"/>
    <x v="0"/>
  </r>
  <r>
    <x v="85"/>
    <x v="2"/>
    <n v="0"/>
    <x v="0"/>
  </r>
  <r>
    <x v="85"/>
    <x v="3"/>
    <n v="0"/>
    <x v="0"/>
  </r>
  <r>
    <x v="85"/>
    <x v="4"/>
    <n v="0"/>
    <x v="0"/>
  </r>
  <r>
    <x v="85"/>
    <x v="5"/>
    <n v="0"/>
    <x v="0"/>
  </r>
  <r>
    <x v="85"/>
    <x v="6"/>
    <n v="0"/>
    <x v="0"/>
  </r>
  <r>
    <x v="85"/>
    <x v="7"/>
    <n v="0"/>
    <x v="0"/>
  </r>
  <r>
    <x v="85"/>
    <x v="8"/>
    <n v="9837.819485199534"/>
    <x v="0"/>
  </r>
  <r>
    <x v="85"/>
    <x v="9"/>
    <n v="784.38294509275204"/>
    <x v="0"/>
  </r>
  <r>
    <x v="85"/>
    <x v="10"/>
    <n v="0"/>
    <x v="0"/>
  </r>
  <r>
    <x v="85"/>
    <x v="11"/>
    <n v="0"/>
    <x v="0"/>
  </r>
  <r>
    <x v="85"/>
    <x v="12"/>
    <n v="0.14392262845387618"/>
    <x v="0"/>
  </r>
  <r>
    <x v="85"/>
    <x v="13"/>
    <n v="0"/>
    <x v="0"/>
  </r>
  <r>
    <x v="85"/>
    <x v="14"/>
    <n v="0"/>
    <x v="0"/>
  </r>
  <r>
    <x v="85"/>
    <x v="15"/>
    <n v="0"/>
    <x v="0"/>
  </r>
  <r>
    <x v="85"/>
    <x v="16"/>
    <n v="0"/>
    <x v="0"/>
  </r>
  <r>
    <x v="85"/>
    <x v="17"/>
    <n v="0"/>
    <x v="0"/>
  </r>
  <r>
    <x v="85"/>
    <x v="18"/>
    <n v="35.722763618786878"/>
    <x v="0"/>
  </r>
  <r>
    <x v="85"/>
    <x v="19"/>
    <n v="0"/>
    <x v="0"/>
  </r>
  <r>
    <x v="85"/>
    <x v="20"/>
    <n v="0"/>
    <x v="0"/>
  </r>
  <r>
    <x v="85"/>
    <x v="21"/>
    <n v="0"/>
    <x v="0"/>
  </r>
  <r>
    <x v="85"/>
    <x v="22"/>
    <n v="0"/>
    <x v="0"/>
  </r>
  <r>
    <x v="85"/>
    <x v="23"/>
    <n v="0"/>
    <x v="0"/>
  </r>
  <r>
    <x v="85"/>
    <x v="24"/>
    <n v="0"/>
    <x v="0"/>
  </r>
  <r>
    <x v="85"/>
    <x v="25"/>
    <n v="0"/>
    <x v="0"/>
  </r>
  <r>
    <x v="85"/>
    <x v="26"/>
    <n v="0"/>
    <x v="0"/>
  </r>
  <r>
    <x v="85"/>
    <x v="27"/>
    <n v="0"/>
    <x v="0"/>
  </r>
  <r>
    <x v="85"/>
    <x v="28"/>
    <n v="0"/>
    <x v="0"/>
  </r>
  <r>
    <x v="85"/>
    <x v="29"/>
    <n v="0"/>
    <x v="0"/>
  </r>
  <r>
    <x v="85"/>
    <x v="30"/>
    <n v="0"/>
    <x v="0"/>
  </r>
  <r>
    <x v="85"/>
    <x v="31"/>
    <n v="0"/>
    <x v="0"/>
  </r>
  <r>
    <x v="85"/>
    <x v="32"/>
    <n v="0"/>
    <x v="0"/>
  </r>
  <r>
    <x v="85"/>
    <x v="33"/>
    <n v="0"/>
    <x v="0"/>
  </r>
  <r>
    <x v="85"/>
    <x v="34"/>
    <n v="113.30862809390042"/>
    <x v="0"/>
  </r>
  <r>
    <x v="85"/>
    <x v="35"/>
    <n v="12.937593885259965"/>
    <x v="0"/>
  </r>
  <r>
    <x v="85"/>
    <x v="36"/>
    <n v="0"/>
    <x v="0"/>
  </r>
  <r>
    <x v="85"/>
    <x v="37"/>
    <n v="0"/>
    <x v="0"/>
  </r>
  <r>
    <x v="85"/>
    <x v="38"/>
    <n v="1001.4455668880362"/>
    <x v="0"/>
  </r>
  <r>
    <x v="85"/>
    <x v="39"/>
    <n v="336.36484967834866"/>
    <x v="0"/>
  </r>
  <r>
    <x v="85"/>
    <x v="40"/>
    <n v="0"/>
    <x v="0"/>
  </r>
  <r>
    <x v="85"/>
    <x v="41"/>
    <n v="390.45571840098467"/>
    <x v="0"/>
  </r>
  <r>
    <x v="85"/>
    <x v="42"/>
    <n v="27.192687602463284"/>
    <x v="0"/>
  </r>
  <r>
    <x v="85"/>
    <x v="43"/>
    <n v="0.80364289854383986"/>
    <x v="0"/>
  </r>
  <r>
    <x v="85"/>
    <x v="44"/>
    <n v="6.5530642936854822"/>
    <x v="0"/>
  </r>
  <r>
    <x v="85"/>
    <x v="45"/>
    <n v="8.0944083007779124"/>
    <x v="0"/>
  </r>
  <r>
    <x v="85"/>
    <x v="46"/>
    <n v="4.9593052509523119"/>
    <x v="0"/>
  </r>
  <r>
    <x v="85"/>
    <x v="47"/>
    <n v="0"/>
    <x v="0"/>
  </r>
  <r>
    <x v="85"/>
    <x v="48"/>
    <n v="0"/>
    <x v="0"/>
  </r>
  <r>
    <x v="85"/>
    <x v="49"/>
    <n v="0"/>
    <x v="0"/>
  </r>
  <r>
    <x v="85"/>
    <x v="50"/>
    <n v="554.54072295563742"/>
    <x v="0"/>
  </r>
  <r>
    <x v="85"/>
    <x v="51"/>
    <n v="51.421571622285455"/>
    <x v="0"/>
  </r>
  <r>
    <x v="85"/>
    <x v="52"/>
    <n v="168.14124256245722"/>
    <x v="0"/>
  </r>
  <r>
    <x v="85"/>
    <x v="53"/>
    <n v="20.401361495620023"/>
    <x v="0"/>
  </r>
  <r>
    <x v="85"/>
    <x v="54"/>
    <n v="716.66234821497983"/>
    <x v="0"/>
  </r>
  <r>
    <x v="85"/>
    <x v="55"/>
    <n v="222.6658046978074"/>
    <x v="0"/>
  </r>
  <r>
    <x v="85"/>
    <x v="56"/>
    <n v="74.659841211291123"/>
    <x v="0"/>
  </r>
  <r>
    <x v="85"/>
    <x v="57"/>
    <n v="264.94740272487235"/>
    <x v="0"/>
  </r>
  <r>
    <x v="85"/>
    <x v="58"/>
    <n v="1.2071001017278586"/>
    <x v="0"/>
  </r>
  <r>
    <x v="85"/>
    <x v="59"/>
    <n v="3.7228165280056995"/>
    <x v="0"/>
  </r>
  <r>
    <x v="85"/>
    <x v="60"/>
    <n v="76.856755470662733"/>
    <x v="0"/>
  </r>
  <r>
    <x v="85"/>
    <x v="61"/>
    <n v="7.7400961519360925"/>
    <x v="0"/>
  </r>
  <r>
    <x v="85"/>
    <x v="62"/>
    <n v="530.69528754043267"/>
    <x v="0"/>
  </r>
  <r>
    <x v="85"/>
    <x v="63"/>
    <n v="0"/>
    <x v="0"/>
  </r>
  <r>
    <x v="85"/>
    <x v="64"/>
    <n v="0"/>
    <x v="0"/>
  </r>
  <r>
    <x v="85"/>
    <x v="65"/>
    <n v="0"/>
    <x v="0"/>
  </r>
  <r>
    <x v="85"/>
    <x v="66"/>
    <n v="0"/>
    <x v="0"/>
  </r>
  <r>
    <x v="85"/>
    <x v="67"/>
    <n v="0"/>
    <x v="0"/>
  </r>
  <r>
    <x v="85"/>
    <x v="68"/>
    <n v="0"/>
    <x v="0"/>
  </r>
  <r>
    <x v="85"/>
    <x v="69"/>
    <n v="0"/>
    <x v="0"/>
  </r>
  <r>
    <x v="85"/>
    <x v="70"/>
    <n v="0"/>
    <x v="0"/>
  </r>
  <r>
    <x v="85"/>
    <x v="71"/>
    <n v="0"/>
    <x v="0"/>
  </r>
  <r>
    <x v="85"/>
    <x v="72"/>
    <n v="0"/>
    <x v="0"/>
  </r>
  <r>
    <x v="85"/>
    <x v="73"/>
    <n v="0"/>
    <x v="0"/>
  </r>
  <r>
    <x v="85"/>
    <x v="74"/>
    <n v="0"/>
    <x v="0"/>
  </r>
  <r>
    <x v="85"/>
    <x v="75"/>
    <n v="0"/>
    <x v="0"/>
  </r>
  <r>
    <x v="85"/>
    <x v="76"/>
    <n v="0"/>
    <x v="0"/>
  </r>
  <r>
    <x v="85"/>
    <x v="77"/>
    <n v="0"/>
    <x v="0"/>
  </r>
  <r>
    <x v="85"/>
    <x v="78"/>
    <n v="0"/>
    <x v="0"/>
  </r>
  <r>
    <x v="85"/>
    <x v="79"/>
    <n v="0"/>
    <x v="0"/>
  </r>
  <r>
    <x v="85"/>
    <x v="80"/>
    <n v="0"/>
    <x v="0"/>
  </r>
  <r>
    <x v="85"/>
    <x v="81"/>
    <n v="0"/>
    <x v="0"/>
  </r>
  <r>
    <x v="85"/>
    <x v="82"/>
    <n v="0"/>
    <x v="0"/>
  </r>
  <r>
    <x v="85"/>
    <x v="83"/>
    <n v="0"/>
    <x v="0"/>
  </r>
  <r>
    <x v="85"/>
    <x v="84"/>
    <n v="0"/>
    <x v="0"/>
  </r>
  <r>
    <x v="85"/>
    <x v="85"/>
    <n v="0"/>
    <x v="0"/>
  </r>
  <r>
    <x v="85"/>
    <x v="86"/>
    <n v="0"/>
    <x v="0"/>
  </r>
  <r>
    <x v="85"/>
    <x v="87"/>
    <n v="0"/>
    <x v="0"/>
  </r>
  <r>
    <x v="85"/>
    <x v="88"/>
    <n v="0"/>
    <x v="0"/>
  </r>
  <r>
    <x v="85"/>
    <x v="89"/>
    <n v="0"/>
    <x v="0"/>
  </r>
  <r>
    <x v="85"/>
    <x v="90"/>
    <n v="0"/>
    <x v="0"/>
  </r>
  <r>
    <x v="85"/>
    <x v="91"/>
    <n v="0"/>
    <x v="0"/>
  </r>
  <r>
    <x v="85"/>
    <x v="92"/>
    <n v="0"/>
    <x v="0"/>
  </r>
  <r>
    <x v="85"/>
    <x v="93"/>
    <n v="0"/>
    <x v="0"/>
  </r>
  <r>
    <x v="85"/>
    <x v="94"/>
    <n v="0"/>
    <x v="0"/>
  </r>
  <r>
    <x v="85"/>
    <x v="95"/>
    <n v="0"/>
    <x v="0"/>
  </r>
  <r>
    <x v="85"/>
    <x v="96"/>
    <n v="0"/>
    <x v="0"/>
  </r>
  <r>
    <x v="85"/>
    <x v="97"/>
    <n v="0"/>
    <x v="0"/>
  </r>
  <r>
    <x v="85"/>
    <x v="98"/>
    <n v="0"/>
    <x v="0"/>
  </r>
  <r>
    <x v="85"/>
    <x v="99"/>
    <n v="0"/>
    <x v="0"/>
  </r>
  <r>
    <x v="85"/>
    <x v="100"/>
    <n v="0"/>
    <x v="0"/>
  </r>
  <r>
    <x v="85"/>
    <x v="101"/>
    <n v="0"/>
    <x v="0"/>
  </r>
  <r>
    <x v="85"/>
    <x v="102"/>
    <n v="0"/>
    <x v="0"/>
  </r>
  <r>
    <x v="85"/>
    <x v="103"/>
    <n v="0"/>
    <x v="0"/>
  </r>
  <r>
    <x v="85"/>
    <x v="104"/>
    <n v="0"/>
    <x v="0"/>
  </r>
  <r>
    <x v="85"/>
    <x v="105"/>
    <n v="0"/>
    <x v="0"/>
  </r>
  <r>
    <x v="85"/>
    <x v="106"/>
    <n v="0"/>
    <x v="0"/>
  </r>
  <r>
    <x v="85"/>
    <x v="107"/>
    <n v="0"/>
    <x v="0"/>
  </r>
  <r>
    <x v="85"/>
    <x v="108"/>
    <n v="0"/>
    <x v="0"/>
  </r>
  <r>
    <x v="85"/>
    <x v="109"/>
    <n v="0"/>
    <x v="0"/>
  </r>
  <r>
    <x v="85"/>
    <x v="110"/>
    <n v="0"/>
    <x v="0"/>
  </r>
  <r>
    <x v="85"/>
    <x v="111"/>
    <n v="0"/>
    <x v="0"/>
  </r>
  <r>
    <x v="85"/>
    <x v="112"/>
    <n v="0"/>
    <x v="0"/>
  </r>
  <r>
    <x v="85"/>
    <x v="113"/>
    <n v="0"/>
    <x v="0"/>
  </r>
  <r>
    <x v="85"/>
    <x v="114"/>
    <n v="0"/>
    <x v="0"/>
  </r>
  <r>
    <x v="85"/>
    <x v="115"/>
    <n v="0"/>
    <x v="0"/>
  </r>
  <r>
    <x v="85"/>
    <x v="116"/>
    <n v="0"/>
    <x v="0"/>
  </r>
  <r>
    <x v="85"/>
    <x v="117"/>
    <n v="0"/>
    <x v="0"/>
  </r>
  <r>
    <x v="85"/>
    <x v="118"/>
    <n v="0"/>
    <x v="0"/>
  </r>
  <r>
    <x v="85"/>
    <x v="119"/>
    <n v="0"/>
    <x v="0"/>
  </r>
  <r>
    <x v="85"/>
    <x v="120"/>
    <n v="0"/>
    <x v="0"/>
  </r>
  <r>
    <x v="85"/>
    <x v="121"/>
    <n v="0"/>
    <x v="0"/>
  </r>
  <r>
    <x v="85"/>
    <x v="122"/>
    <n v="0"/>
    <x v="0"/>
  </r>
  <r>
    <x v="85"/>
    <x v="123"/>
    <n v="0"/>
    <x v="0"/>
  </r>
  <r>
    <x v="85"/>
    <x v="124"/>
    <n v="0"/>
    <x v="0"/>
  </r>
  <r>
    <x v="85"/>
    <x v="125"/>
    <n v="0"/>
    <x v="0"/>
  </r>
  <r>
    <x v="85"/>
    <x v="126"/>
    <n v="0"/>
    <x v="0"/>
  </r>
  <r>
    <x v="85"/>
    <x v="127"/>
    <n v="0"/>
    <x v="0"/>
  </r>
  <r>
    <x v="85"/>
    <x v="128"/>
    <n v="0"/>
    <x v="0"/>
  </r>
  <r>
    <x v="85"/>
    <x v="129"/>
    <n v="0"/>
    <x v="0"/>
  </r>
  <r>
    <x v="85"/>
    <x v="130"/>
    <n v="0"/>
    <x v="0"/>
  </r>
  <r>
    <x v="85"/>
    <x v="131"/>
    <n v="0"/>
    <x v="0"/>
  </r>
  <r>
    <x v="85"/>
    <x v="132"/>
    <n v="0"/>
    <x v="0"/>
  </r>
  <r>
    <x v="85"/>
    <x v="133"/>
    <n v="0"/>
    <x v="0"/>
  </r>
  <r>
    <x v="85"/>
    <x v="134"/>
    <n v="0"/>
    <x v="0"/>
  </r>
  <r>
    <x v="85"/>
    <x v="135"/>
    <n v="0"/>
    <x v="0"/>
  </r>
  <r>
    <x v="85"/>
    <x v="136"/>
    <n v="0"/>
    <x v="0"/>
  </r>
  <r>
    <x v="85"/>
    <x v="137"/>
    <n v="0"/>
    <x v="0"/>
  </r>
  <r>
    <x v="85"/>
    <x v="138"/>
    <n v="0"/>
    <x v="0"/>
  </r>
  <r>
    <x v="85"/>
    <x v="139"/>
    <n v="0"/>
    <x v="0"/>
  </r>
  <r>
    <x v="85"/>
    <x v="140"/>
    <n v="0"/>
    <x v="0"/>
  </r>
  <r>
    <x v="85"/>
    <x v="141"/>
    <n v="0"/>
    <x v="0"/>
  </r>
  <r>
    <x v="85"/>
    <x v="142"/>
    <n v="0"/>
    <x v="0"/>
  </r>
  <r>
    <x v="85"/>
    <x v="143"/>
    <n v="0"/>
    <x v="0"/>
  </r>
  <r>
    <x v="85"/>
    <x v="144"/>
    <n v="0"/>
    <x v="0"/>
  </r>
  <r>
    <x v="85"/>
    <x v="145"/>
    <n v="0"/>
    <x v="0"/>
  </r>
  <r>
    <x v="85"/>
    <x v="146"/>
    <n v="0"/>
    <x v="0"/>
  </r>
  <r>
    <x v="85"/>
    <x v="147"/>
    <n v="0"/>
    <x v="0"/>
  </r>
  <r>
    <x v="85"/>
    <x v="148"/>
    <n v="0"/>
    <x v="0"/>
  </r>
  <r>
    <x v="85"/>
    <x v="149"/>
    <n v="0"/>
    <x v="0"/>
  </r>
  <r>
    <x v="85"/>
    <x v="150"/>
    <n v="0"/>
    <x v="0"/>
  </r>
  <r>
    <x v="85"/>
    <x v="151"/>
    <n v="0"/>
    <x v="0"/>
  </r>
  <r>
    <x v="85"/>
    <x v="152"/>
    <n v="0"/>
    <x v="0"/>
  </r>
  <r>
    <x v="85"/>
    <x v="153"/>
    <n v="0"/>
    <x v="0"/>
  </r>
  <r>
    <x v="85"/>
    <x v="154"/>
    <n v="0"/>
    <x v="0"/>
  </r>
  <r>
    <x v="85"/>
    <x v="155"/>
    <n v="0"/>
    <x v="0"/>
  </r>
  <r>
    <x v="85"/>
    <x v="156"/>
    <n v="0"/>
    <x v="0"/>
  </r>
  <r>
    <x v="85"/>
    <x v="157"/>
    <n v="0"/>
    <x v="0"/>
  </r>
  <r>
    <x v="85"/>
    <x v="158"/>
    <n v="0"/>
    <x v="0"/>
  </r>
  <r>
    <x v="85"/>
    <x v="159"/>
    <n v="0"/>
    <x v="0"/>
  </r>
  <r>
    <x v="85"/>
    <x v="160"/>
    <n v="0"/>
    <x v="0"/>
  </r>
  <r>
    <x v="85"/>
    <x v="161"/>
    <n v="0"/>
    <x v="0"/>
  </r>
  <r>
    <x v="85"/>
    <x v="162"/>
    <n v="0"/>
    <x v="0"/>
  </r>
  <r>
    <x v="85"/>
    <x v="163"/>
    <n v="0"/>
    <x v="0"/>
  </r>
  <r>
    <x v="85"/>
    <x v="164"/>
    <n v="0"/>
    <x v="0"/>
  </r>
  <r>
    <x v="85"/>
    <x v="165"/>
    <n v="0"/>
    <x v="0"/>
  </r>
  <r>
    <x v="85"/>
    <x v="166"/>
    <n v="0"/>
    <x v="0"/>
  </r>
  <r>
    <x v="85"/>
    <x v="167"/>
    <n v="0"/>
    <x v="0"/>
  </r>
  <r>
    <x v="85"/>
    <x v="168"/>
    <n v="0"/>
    <x v="0"/>
  </r>
  <r>
    <x v="85"/>
    <x v="168"/>
    <m/>
    <x v="0"/>
  </r>
  <r>
    <x v="85"/>
    <x v="168"/>
    <m/>
    <x v="0"/>
  </r>
  <r>
    <x v="85"/>
    <x v="169"/>
    <m/>
    <x v="0"/>
  </r>
  <r>
    <x v="85"/>
    <x v="169"/>
    <m/>
    <x v="0"/>
  </r>
  <r>
    <x v="85"/>
    <x v="169"/>
    <m/>
    <x v="0"/>
  </r>
  <r>
    <x v="85"/>
    <x v="169"/>
    <m/>
    <x v="0"/>
  </r>
  <r>
    <x v="85"/>
    <x v="170"/>
    <m/>
    <x v="0"/>
  </r>
  <r>
    <x v="85"/>
    <x v="170"/>
    <m/>
    <x v="0"/>
  </r>
  <r>
    <x v="85"/>
    <x v="170"/>
    <m/>
    <x v="0"/>
  </r>
  <r>
    <x v="85"/>
    <x v="170"/>
    <m/>
    <x v="0"/>
  </r>
  <r>
    <x v="85"/>
    <x v="171"/>
    <m/>
    <x v="0"/>
  </r>
  <r>
    <x v="85"/>
    <x v="171"/>
    <m/>
    <x v="0"/>
  </r>
  <r>
    <x v="85"/>
    <x v="172"/>
    <m/>
    <x v="0"/>
  </r>
  <r>
    <x v="85"/>
    <x v="172"/>
    <m/>
    <x v="0"/>
  </r>
  <r>
    <x v="85"/>
    <x v="173"/>
    <m/>
    <x v="0"/>
  </r>
  <r>
    <x v="85"/>
    <x v="173"/>
    <m/>
    <x v="0"/>
  </r>
  <r>
    <x v="85"/>
    <x v="174"/>
    <m/>
    <x v="0"/>
  </r>
  <r>
    <x v="85"/>
    <x v="174"/>
    <m/>
    <x v="0"/>
  </r>
  <r>
    <x v="85"/>
    <x v="174"/>
    <m/>
    <x v="0"/>
  </r>
  <r>
    <x v="85"/>
    <x v="174"/>
    <m/>
    <x v="0"/>
  </r>
  <r>
    <x v="85"/>
    <x v="175"/>
    <m/>
    <x v="0"/>
  </r>
  <r>
    <x v="85"/>
    <x v="175"/>
    <m/>
    <x v="0"/>
  </r>
  <r>
    <x v="85"/>
    <x v="175"/>
    <m/>
    <x v="0"/>
  </r>
  <r>
    <x v="85"/>
    <x v="176"/>
    <m/>
    <x v="0"/>
  </r>
  <r>
    <x v="85"/>
    <x v="176"/>
    <m/>
    <x v="0"/>
  </r>
  <r>
    <x v="85"/>
    <x v="176"/>
    <m/>
    <x v="0"/>
  </r>
  <r>
    <x v="85"/>
    <x v="177"/>
    <n v="0"/>
    <x v="0"/>
  </r>
  <r>
    <x v="85"/>
    <x v="178"/>
    <m/>
    <x v="0"/>
  </r>
  <r>
    <x v="85"/>
    <x v="179"/>
    <n v="0"/>
    <x v="0"/>
  </r>
  <r>
    <x v="85"/>
    <x v="180"/>
    <n v="26973.17411583992"/>
    <x v="0"/>
  </r>
  <r>
    <x v="85"/>
    <x v="181"/>
    <n v="0"/>
    <x v="0"/>
  </r>
  <r>
    <x v="85"/>
    <x v="182"/>
    <n v="0"/>
    <x v="0"/>
  </r>
  <r>
    <x v="85"/>
    <x v="183"/>
    <n v="0"/>
    <x v="0"/>
  </r>
  <r>
    <x v="85"/>
    <x v="184"/>
    <n v="0"/>
    <x v="0"/>
  </r>
  <r>
    <x v="85"/>
    <x v="185"/>
    <n v="0"/>
    <x v="0"/>
  </r>
  <r>
    <x v="85"/>
    <x v="186"/>
    <n v="0"/>
    <x v="0"/>
  </r>
  <r>
    <x v="85"/>
    <x v="187"/>
    <n v="-341.87237256135268"/>
    <x v="0"/>
  </r>
  <r>
    <x v="85"/>
    <x v="188"/>
    <n v="9196.7097291789487"/>
    <x v="0"/>
  </r>
  <r>
    <x v="86"/>
    <x v="0"/>
    <s v="calcb"/>
    <x v="0"/>
  </r>
  <r>
    <x v="86"/>
    <x v="1"/>
    <n v="0"/>
    <x v="0"/>
  </r>
  <r>
    <x v="86"/>
    <x v="2"/>
    <n v="0"/>
    <x v="0"/>
  </r>
  <r>
    <x v="86"/>
    <x v="3"/>
    <n v="0"/>
    <x v="0"/>
  </r>
  <r>
    <x v="86"/>
    <x v="4"/>
    <n v="8.5222333967226351"/>
    <x v="0"/>
  </r>
  <r>
    <x v="86"/>
    <x v="5"/>
    <n v="0.90759100292360295"/>
    <x v="0"/>
  </r>
  <r>
    <x v="86"/>
    <x v="6"/>
    <n v="2.547109659187297"/>
    <x v="0"/>
  </r>
  <r>
    <x v="86"/>
    <x v="7"/>
    <n v="3.7587239675058073"/>
    <x v="0"/>
  </r>
  <r>
    <x v="86"/>
    <x v="8"/>
    <n v="409.32922342998609"/>
    <x v="0"/>
  </r>
  <r>
    <x v="86"/>
    <x v="9"/>
    <n v="18544.857946227876"/>
    <x v="0"/>
  </r>
  <r>
    <x v="86"/>
    <x v="10"/>
    <n v="0"/>
    <x v="0"/>
  </r>
  <r>
    <x v="86"/>
    <x v="11"/>
    <n v="0"/>
    <x v="0"/>
  </r>
  <r>
    <x v="86"/>
    <x v="12"/>
    <n v="0"/>
    <x v="0"/>
  </r>
  <r>
    <x v="86"/>
    <x v="13"/>
    <n v="0"/>
    <x v="0"/>
  </r>
  <r>
    <x v="86"/>
    <x v="14"/>
    <n v="0"/>
    <x v="0"/>
  </r>
  <r>
    <x v="86"/>
    <x v="15"/>
    <n v="0"/>
    <x v="0"/>
  </r>
  <r>
    <x v="86"/>
    <x v="16"/>
    <n v="0"/>
    <x v="0"/>
  </r>
  <r>
    <x v="86"/>
    <x v="17"/>
    <n v="0"/>
    <x v="0"/>
  </r>
  <r>
    <x v="86"/>
    <x v="18"/>
    <n v="0"/>
    <x v="0"/>
  </r>
  <r>
    <x v="86"/>
    <x v="19"/>
    <n v="0"/>
    <x v="0"/>
  </r>
  <r>
    <x v="86"/>
    <x v="20"/>
    <n v="0"/>
    <x v="0"/>
  </r>
  <r>
    <x v="86"/>
    <x v="21"/>
    <n v="0"/>
    <x v="0"/>
  </r>
  <r>
    <x v="86"/>
    <x v="22"/>
    <n v="0"/>
    <x v="0"/>
  </r>
  <r>
    <x v="86"/>
    <x v="23"/>
    <n v="0"/>
    <x v="0"/>
  </r>
  <r>
    <x v="86"/>
    <x v="24"/>
    <n v="0"/>
    <x v="0"/>
  </r>
  <r>
    <x v="86"/>
    <x v="25"/>
    <n v="0"/>
    <x v="0"/>
  </r>
  <r>
    <x v="86"/>
    <x v="26"/>
    <n v="0"/>
    <x v="0"/>
  </r>
  <r>
    <x v="86"/>
    <x v="27"/>
    <n v="0"/>
    <x v="0"/>
  </r>
  <r>
    <x v="86"/>
    <x v="28"/>
    <n v="0"/>
    <x v="0"/>
  </r>
  <r>
    <x v="86"/>
    <x v="29"/>
    <n v="0"/>
    <x v="0"/>
  </r>
  <r>
    <x v="86"/>
    <x v="30"/>
    <n v="0"/>
    <x v="0"/>
  </r>
  <r>
    <x v="86"/>
    <x v="31"/>
    <n v="0"/>
    <x v="0"/>
  </r>
  <r>
    <x v="86"/>
    <x v="32"/>
    <n v="0"/>
    <x v="0"/>
  </r>
  <r>
    <x v="86"/>
    <x v="33"/>
    <n v="0"/>
    <x v="0"/>
  </r>
  <r>
    <x v="86"/>
    <x v="34"/>
    <n v="0.66999032411428394"/>
    <x v="0"/>
  </r>
  <r>
    <x v="86"/>
    <x v="35"/>
    <n v="0"/>
    <x v="0"/>
  </r>
  <r>
    <x v="86"/>
    <x v="36"/>
    <n v="0"/>
    <x v="0"/>
  </r>
  <r>
    <x v="86"/>
    <x v="37"/>
    <n v="0"/>
    <x v="0"/>
  </r>
  <r>
    <x v="86"/>
    <x v="38"/>
    <n v="0"/>
    <x v="0"/>
  </r>
  <r>
    <x v="86"/>
    <x v="39"/>
    <n v="0"/>
    <x v="0"/>
  </r>
  <r>
    <x v="86"/>
    <x v="40"/>
    <n v="0"/>
    <x v="0"/>
  </r>
  <r>
    <x v="86"/>
    <x v="41"/>
    <n v="855.07886936195598"/>
    <x v="0"/>
  </r>
  <r>
    <x v="86"/>
    <x v="42"/>
    <n v="129.51243628150451"/>
    <x v="0"/>
  </r>
  <r>
    <x v="86"/>
    <x v="43"/>
    <n v="3.8275639125736198"/>
    <x v="0"/>
  </r>
  <r>
    <x v="86"/>
    <x v="44"/>
    <n v="31.210718637637381"/>
    <x v="0"/>
  </r>
  <r>
    <x v="86"/>
    <x v="45"/>
    <n v="38.551781087159078"/>
    <x v="0"/>
  </r>
  <r>
    <x v="86"/>
    <x v="46"/>
    <n v="2.6814570887646467"/>
    <x v="0"/>
  </r>
  <r>
    <x v="86"/>
    <x v="47"/>
    <n v="0"/>
    <x v="0"/>
  </r>
  <r>
    <x v="86"/>
    <x v="48"/>
    <n v="0"/>
    <x v="0"/>
  </r>
  <r>
    <x v="86"/>
    <x v="49"/>
    <n v="0"/>
    <x v="0"/>
  </r>
  <r>
    <x v="86"/>
    <x v="50"/>
    <n v="0"/>
    <x v="0"/>
  </r>
  <r>
    <x v="86"/>
    <x v="51"/>
    <n v="0"/>
    <x v="0"/>
  </r>
  <r>
    <x v="86"/>
    <x v="52"/>
    <n v="0"/>
    <x v="0"/>
  </r>
  <r>
    <x v="86"/>
    <x v="53"/>
    <n v="0"/>
    <x v="0"/>
  </r>
  <r>
    <x v="86"/>
    <x v="54"/>
    <n v="0"/>
    <x v="0"/>
  </r>
  <r>
    <x v="86"/>
    <x v="55"/>
    <n v="103.19646034842617"/>
    <x v="0"/>
  </r>
  <r>
    <x v="86"/>
    <x v="56"/>
    <n v="3.3390389667565428"/>
    <x v="0"/>
  </r>
  <r>
    <x v="86"/>
    <x v="57"/>
    <n v="11.849338111548148"/>
    <x v="0"/>
  </r>
  <r>
    <x v="86"/>
    <x v="58"/>
    <n v="5.3985572447538321E-2"/>
    <x v="0"/>
  </r>
  <r>
    <x v="86"/>
    <x v="59"/>
    <n v="0.1664968642605866"/>
    <x v="0"/>
  </r>
  <r>
    <x v="86"/>
    <x v="60"/>
    <n v="3.4372923545214258"/>
    <x v="0"/>
  </r>
  <r>
    <x v="86"/>
    <x v="61"/>
    <n v="0.34616310772948078"/>
    <x v="0"/>
  </r>
  <r>
    <x v="86"/>
    <x v="62"/>
    <n v="435.82338301074617"/>
    <x v="0"/>
  </r>
  <r>
    <x v="86"/>
    <x v="63"/>
    <n v="0"/>
    <x v="0"/>
  </r>
  <r>
    <x v="86"/>
    <x v="64"/>
    <n v="0"/>
    <x v="0"/>
  </r>
  <r>
    <x v="86"/>
    <x v="65"/>
    <n v="0"/>
    <x v="0"/>
  </r>
  <r>
    <x v="86"/>
    <x v="66"/>
    <n v="0"/>
    <x v="0"/>
  </r>
  <r>
    <x v="86"/>
    <x v="67"/>
    <n v="0"/>
    <x v="0"/>
  </r>
  <r>
    <x v="86"/>
    <x v="68"/>
    <n v="0"/>
    <x v="0"/>
  </r>
  <r>
    <x v="86"/>
    <x v="69"/>
    <n v="0"/>
    <x v="0"/>
  </r>
  <r>
    <x v="86"/>
    <x v="70"/>
    <n v="0"/>
    <x v="0"/>
  </r>
  <r>
    <x v="86"/>
    <x v="71"/>
    <n v="0"/>
    <x v="0"/>
  </r>
  <r>
    <x v="86"/>
    <x v="72"/>
    <n v="0"/>
    <x v="0"/>
  </r>
  <r>
    <x v="86"/>
    <x v="73"/>
    <n v="0"/>
    <x v="0"/>
  </r>
  <r>
    <x v="86"/>
    <x v="74"/>
    <n v="0"/>
    <x v="0"/>
  </r>
  <r>
    <x v="86"/>
    <x v="75"/>
    <n v="0"/>
    <x v="0"/>
  </r>
  <r>
    <x v="86"/>
    <x v="76"/>
    <n v="0"/>
    <x v="0"/>
  </r>
  <r>
    <x v="86"/>
    <x v="77"/>
    <n v="0"/>
    <x v="0"/>
  </r>
  <r>
    <x v="86"/>
    <x v="78"/>
    <n v="0"/>
    <x v="0"/>
  </r>
  <r>
    <x v="86"/>
    <x v="79"/>
    <n v="0"/>
    <x v="0"/>
  </r>
  <r>
    <x v="86"/>
    <x v="80"/>
    <n v="0"/>
    <x v="0"/>
  </r>
  <r>
    <x v="86"/>
    <x v="81"/>
    <n v="0"/>
    <x v="0"/>
  </r>
  <r>
    <x v="86"/>
    <x v="82"/>
    <n v="0"/>
    <x v="0"/>
  </r>
  <r>
    <x v="86"/>
    <x v="83"/>
    <n v="0"/>
    <x v="0"/>
  </r>
  <r>
    <x v="86"/>
    <x v="84"/>
    <n v="0"/>
    <x v="0"/>
  </r>
  <r>
    <x v="86"/>
    <x v="85"/>
    <n v="0"/>
    <x v="0"/>
  </r>
  <r>
    <x v="86"/>
    <x v="86"/>
    <n v="0"/>
    <x v="0"/>
  </r>
  <r>
    <x v="86"/>
    <x v="87"/>
    <n v="0"/>
    <x v="0"/>
  </r>
  <r>
    <x v="86"/>
    <x v="88"/>
    <n v="0"/>
    <x v="0"/>
  </r>
  <r>
    <x v="86"/>
    <x v="89"/>
    <n v="0"/>
    <x v="0"/>
  </r>
  <r>
    <x v="86"/>
    <x v="90"/>
    <n v="0"/>
    <x v="0"/>
  </r>
  <r>
    <x v="86"/>
    <x v="91"/>
    <n v="0"/>
    <x v="0"/>
  </r>
  <r>
    <x v="86"/>
    <x v="92"/>
    <n v="0"/>
    <x v="0"/>
  </r>
  <r>
    <x v="86"/>
    <x v="93"/>
    <n v="0"/>
    <x v="0"/>
  </r>
  <r>
    <x v="86"/>
    <x v="94"/>
    <n v="0"/>
    <x v="0"/>
  </r>
  <r>
    <x v="86"/>
    <x v="95"/>
    <n v="0"/>
    <x v="0"/>
  </r>
  <r>
    <x v="86"/>
    <x v="96"/>
    <n v="0"/>
    <x v="0"/>
  </r>
  <r>
    <x v="86"/>
    <x v="97"/>
    <n v="0"/>
    <x v="0"/>
  </r>
  <r>
    <x v="86"/>
    <x v="98"/>
    <n v="0"/>
    <x v="0"/>
  </r>
  <r>
    <x v="86"/>
    <x v="99"/>
    <n v="0"/>
    <x v="0"/>
  </r>
  <r>
    <x v="86"/>
    <x v="100"/>
    <n v="0"/>
    <x v="0"/>
  </r>
  <r>
    <x v="86"/>
    <x v="101"/>
    <n v="0"/>
    <x v="0"/>
  </r>
  <r>
    <x v="86"/>
    <x v="102"/>
    <n v="0"/>
    <x v="0"/>
  </r>
  <r>
    <x v="86"/>
    <x v="103"/>
    <n v="0"/>
    <x v="0"/>
  </r>
  <r>
    <x v="86"/>
    <x v="104"/>
    <n v="0"/>
    <x v="0"/>
  </r>
  <r>
    <x v="86"/>
    <x v="105"/>
    <n v="0"/>
    <x v="0"/>
  </r>
  <r>
    <x v="86"/>
    <x v="106"/>
    <n v="0"/>
    <x v="0"/>
  </r>
  <r>
    <x v="86"/>
    <x v="107"/>
    <n v="0"/>
    <x v="0"/>
  </r>
  <r>
    <x v="86"/>
    <x v="108"/>
    <n v="0"/>
    <x v="0"/>
  </r>
  <r>
    <x v="86"/>
    <x v="109"/>
    <n v="0"/>
    <x v="0"/>
  </r>
  <r>
    <x v="86"/>
    <x v="110"/>
    <n v="0"/>
    <x v="0"/>
  </r>
  <r>
    <x v="86"/>
    <x v="111"/>
    <n v="0"/>
    <x v="0"/>
  </r>
  <r>
    <x v="86"/>
    <x v="112"/>
    <n v="0"/>
    <x v="0"/>
  </r>
  <r>
    <x v="86"/>
    <x v="113"/>
    <n v="0"/>
    <x v="0"/>
  </r>
  <r>
    <x v="86"/>
    <x v="114"/>
    <n v="0"/>
    <x v="0"/>
  </r>
  <r>
    <x v="86"/>
    <x v="115"/>
    <n v="0"/>
    <x v="0"/>
  </r>
  <r>
    <x v="86"/>
    <x v="116"/>
    <n v="0"/>
    <x v="0"/>
  </r>
  <r>
    <x v="86"/>
    <x v="117"/>
    <n v="0"/>
    <x v="0"/>
  </r>
  <r>
    <x v="86"/>
    <x v="118"/>
    <n v="0"/>
    <x v="0"/>
  </r>
  <r>
    <x v="86"/>
    <x v="119"/>
    <n v="0"/>
    <x v="0"/>
  </r>
  <r>
    <x v="86"/>
    <x v="120"/>
    <n v="0"/>
    <x v="0"/>
  </r>
  <r>
    <x v="86"/>
    <x v="121"/>
    <n v="0"/>
    <x v="0"/>
  </r>
  <r>
    <x v="86"/>
    <x v="122"/>
    <n v="0"/>
    <x v="0"/>
  </r>
  <r>
    <x v="86"/>
    <x v="123"/>
    <n v="0"/>
    <x v="0"/>
  </r>
  <r>
    <x v="86"/>
    <x v="124"/>
    <n v="0"/>
    <x v="0"/>
  </r>
  <r>
    <x v="86"/>
    <x v="125"/>
    <n v="0"/>
    <x v="0"/>
  </r>
  <r>
    <x v="86"/>
    <x v="126"/>
    <n v="0"/>
    <x v="0"/>
  </r>
  <r>
    <x v="86"/>
    <x v="127"/>
    <n v="0"/>
    <x v="0"/>
  </r>
  <r>
    <x v="86"/>
    <x v="128"/>
    <n v="0"/>
    <x v="0"/>
  </r>
  <r>
    <x v="86"/>
    <x v="129"/>
    <n v="0"/>
    <x v="0"/>
  </r>
  <r>
    <x v="86"/>
    <x v="130"/>
    <n v="0"/>
    <x v="0"/>
  </r>
  <r>
    <x v="86"/>
    <x v="131"/>
    <n v="0"/>
    <x v="0"/>
  </r>
  <r>
    <x v="86"/>
    <x v="132"/>
    <n v="0"/>
    <x v="0"/>
  </r>
  <r>
    <x v="86"/>
    <x v="133"/>
    <n v="0"/>
    <x v="0"/>
  </r>
  <r>
    <x v="86"/>
    <x v="134"/>
    <n v="0"/>
    <x v="0"/>
  </r>
  <r>
    <x v="86"/>
    <x v="135"/>
    <n v="0"/>
    <x v="0"/>
  </r>
  <r>
    <x v="86"/>
    <x v="136"/>
    <n v="0"/>
    <x v="0"/>
  </r>
  <r>
    <x v="86"/>
    <x v="137"/>
    <n v="0"/>
    <x v="0"/>
  </r>
  <r>
    <x v="86"/>
    <x v="138"/>
    <n v="0"/>
    <x v="0"/>
  </r>
  <r>
    <x v="86"/>
    <x v="139"/>
    <n v="0"/>
    <x v="0"/>
  </r>
  <r>
    <x v="86"/>
    <x v="140"/>
    <n v="0"/>
    <x v="0"/>
  </r>
  <r>
    <x v="86"/>
    <x v="141"/>
    <n v="0"/>
    <x v="0"/>
  </r>
  <r>
    <x v="86"/>
    <x v="142"/>
    <n v="0"/>
    <x v="0"/>
  </r>
  <r>
    <x v="86"/>
    <x v="143"/>
    <n v="0"/>
    <x v="0"/>
  </r>
  <r>
    <x v="86"/>
    <x v="144"/>
    <n v="0"/>
    <x v="0"/>
  </r>
  <r>
    <x v="86"/>
    <x v="145"/>
    <n v="0"/>
    <x v="0"/>
  </r>
  <r>
    <x v="86"/>
    <x v="146"/>
    <n v="0"/>
    <x v="0"/>
  </r>
  <r>
    <x v="86"/>
    <x v="147"/>
    <n v="0"/>
    <x v="0"/>
  </r>
  <r>
    <x v="86"/>
    <x v="148"/>
    <n v="0"/>
    <x v="0"/>
  </r>
  <r>
    <x v="86"/>
    <x v="149"/>
    <n v="0"/>
    <x v="0"/>
  </r>
  <r>
    <x v="86"/>
    <x v="150"/>
    <n v="0"/>
    <x v="0"/>
  </r>
  <r>
    <x v="86"/>
    <x v="151"/>
    <n v="0"/>
    <x v="0"/>
  </r>
  <r>
    <x v="86"/>
    <x v="152"/>
    <n v="0"/>
    <x v="0"/>
  </r>
  <r>
    <x v="86"/>
    <x v="153"/>
    <n v="0"/>
    <x v="0"/>
  </r>
  <r>
    <x v="86"/>
    <x v="154"/>
    <n v="0"/>
    <x v="0"/>
  </r>
  <r>
    <x v="86"/>
    <x v="155"/>
    <n v="0"/>
    <x v="0"/>
  </r>
  <r>
    <x v="86"/>
    <x v="156"/>
    <n v="0"/>
    <x v="0"/>
  </r>
  <r>
    <x v="86"/>
    <x v="157"/>
    <n v="0"/>
    <x v="0"/>
  </r>
  <r>
    <x v="86"/>
    <x v="158"/>
    <n v="0"/>
    <x v="0"/>
  </r>
  <r>
    <x v="86"/>
    <x v="159"/>
    <n v="0"/>
    <x v="0"/>
  </r>
  <r>
    <x v="86"/>
    <x v="160"/>
    <n v="0"/>
    <x v="0"/>
  </r>
  <r>
    <x v="86"/>
    <x v="161"/>
    <n v="0"/>
    <x v="0"/>
  </r>
  <r>
    <x v="86"/>
    <x v="162"/>
    <n v="0"/>
    <x v="0"/>
  </r>
  <r>
    <x v="86"/>
    <x v="163"/>
    <n v="0"/>
    <x v="0"/>
  </r>
  <r>
    <x v="86"/>
    <x v="164"/>
    <n v="0"/>
    <x v="0"/>
  </r>
  <r>
    <x v="86"/>
    <x v="165"/>
    <n v="0"/>
    <x v="0"/>
  </r>
  <r>
    <x v="86"/>
    <x v="166"/>
    <n v="0"/>
    <x v="0"/>
  </r>
  <r>
    <x v="86"/>
    <x v="167"/>
    <n v="0"/>
    <x v="0"/>
  </r>
  <r>
    <x v="86"/>
    <x v="168"/>
    <n v="0"/>
    <x v="0"/>
  </r>
  <r>
    <x v="86"/>
    <x v="168"/>
    <m/>
    <x v="0"/>
  </r>
  <r>
    <x v="86"/>
    <x v="168"/>
    <m/>
    <x v="0"/>
  </r>
  <r>
    <x v="86"/>
    <x v="169"/>
    <m/>
    <x v="0"/>
  </r>
  <r>
    <x v="86"/>
    <x v="169"/>
    <m/>
    <x v="0"/>
  </r>
  <r>
    <x v="86"/>
    <x v="169"/>
    <m/>
    <x v="0"/>
  </r>
  <r>
    <x v="86"/>
    <x v="169"/>
    <m/>
    <x v="0"/>
  </r>
  <r>
    <x v="86"/>
    <x v="170"/>
    <m/>
    <x v="0"/>
  </r>
  <r>
    <x v="86"/>
    <x v="170"/>
    <m/>
    <x v="0"/>
  </r>
  <r>
    <x v="86"/>
    <x v="170"/>
    <m/>
    <x v="0"/>
  </r>
  <r>
    <x v="86"/>
    <x v="170"/>
    <m/>
    <x v="0"/>
  </r>
  <r>
    <x v="86"/>
    <x v="171"/>
    <m/>
    <x v="0"/>
  </r>
  <r>
    <x v="86"/>
    <x v="171"/>
    <m/>
    <x v="0"/>
  </r>
  <r>
    <x v="86"/>
    <x v="172"/>
    <m/>
    <x v="0"/>
  </r>
  <r>
    <x v="86"/>
    <x v="172"/>
    <m/>
    <x v="0"/>
  </r>
  <r>
    <x v="86"/>
    <x v="173"/>
    <m/>
    <x v="0"/>
  </r>
  <r>
    <x v="86"/>
    <x v="173"/>
    <m/>
    <x v="0"/>
  </r>
  <r>
    <x v="86"/>
    <x v="174"/>
    <m/>
    <x v="0"/>
  </r>
  <r>
    <x v="86"/>
    <x v="174"/>
    <m/>
    <x v="0"/>
  </r>
  <r>
    <x v="86"/>
    <x v="174"/>
    <m/>
    <x v="0"/>
  </r>
  <r>
    <x v="86"/>
    <x v="174"/>
    <m/>
    <x v="0"/>
  </r>
  <r>
    <x v="86"/>
    <x v="175"/>
    <m/>
    <x v="0"/>
  </r>
  <r>
    <x v="86"/>
    <x v="175"/>
    <m/>
    <x v="0"/>
  </r>
  <r>
    <x v="86"/>
    <x v="175"/>
    <m/>
    <x v="0"/>
  </r>
  <r>
    <x v="86"/>
    <x v="176"/>
    <m/>
    <x v="0"/>
  </r>
  <r>
    <x v="86"/>
    <x v="176"/>
    <m/>
    <x v="0"/>
  </r>
  <r>
    <x v="86"/>
    <x v="176"/>
    <m/>
    <x v="0"/>
  </r>
  <r>
    <x v="86"/>
    <x v="177"/>
    <n v="0"/>
    <x v="0"/>
  </r>
  <r>
    <x v="86"/>
    <x v="178"/>
    <m/>
    <x v="0"/>
  </r>
  <r>
    <x v="86"/>
    <x v="179"/>
    <n v="0"/>
    <x v="0"/>
  </r>
  <r>
    <x v="86"/>
    <x v="180"/>
    <n v="84930.991009302656"/>
    <x v="0"/>
  </r>
  <r>
    <x v="86"/>
    <x v="181"/>
    <n v="0"/>
    <x v="0"/>
  </r>
  <r>
    <x v="86"/>
    <x v="182"/>
    <n v="0"/>
    <x v="0"/>
  </r>
  <r>
    <x v="86"/>
    <x v="183"/>
    <n v="0"/>
    <x v="0"/>
  </r>
  <r>
    <x v="86"/>
    <x v="184"/>
    <n v="0"/>
    <x v="0"/>
  </r>
  <r>
    <x v="86"/>
    <x v="185"/>
    <n v="0"/>
    <x v="0"/>
  </r>
  <r>
    <x v="86"/>
    <x v="186"/>
    <n v="0"/>
    <x v="0"/>
  </r>
  <r>
    <x v="86"/>
    <x v="187"/>
    <n v="-6.4213946046074852"/>
    <x v="0"/>
  </r>
  <r>
    <x v="86"/>
    <x v="188"/>
    <n v="22128.607570839369"/>
    <x v="0"/>
  </r>
  <r>
    <x v="87"/>
    <x v="0"/>
    <s v="csftd"/>
    <x v="0"/>
  </r>
  <r>
    <x v="87"/>
    <x v="1"/>
    <n v="0"/>
    <x v="0"/>
  </r>
  <r>
    <x v="87"/>
    <x v="2"/>
    <n v="0"/>
    <x v="0"/>
  </r>
  <r>
    <x v="87"/>
    <x v="3"/>
    <n v="0"/>
    <x v="0"/>
  </r>
  <r>
    <x v="87"/>
    <x v="4"/>
    <n v="356.07112226366968"/>
    <x v="0"/>
  </r>
  <r>
    <x v="87"/>
    <x v="5"/>
    <n v="18.960226281947644"/>
    <x v="0"/>
  </r>
  <r>
    <x v="87"/>
    <x v="6"/>
    <n v="106.42189115485866"/>
    <x v="0"/>
  </r>
  <r>
    <x v="87"/>
    <x v="7"/>
    <n v="157.04487302829489"/>
    <x v="0"/>
  </r>
  <r>
    <x v="87"/>
    <x v="8"/>
    <n v="0"/>
    <x v="0"/>
  </r>
  <r>
    <x v="87"/>
    <x v="9"/>
    <n v="0"/>
    <x v="0"/>
  </r>
  <r>
    <x v="87"/>
    <x v="10"/>
    <n v="0"/>
    <x v="0"/>
  </r>
  <r>
    <x v="87"/>
    <x v="11"/>
    <n v="0"/>
    <x v="0"/>
  </r>
  <r>
    <x v="87"/>
    <x v="12"/>
    <n v="0"/>
    <x v="0"/>
  </r>
  <r>
    <x v="87"/>
    <x v="13"/>
    <n v="0"/>
    <x v="0"/>
  </r>
  <r>
    <x v="87"/>
    <x v="14"/>
    <n v="0"/>
    <x v="0"/>
  </r>
  <r>
    <x v="87"/>
    <x v="15"/>
    <n v="0"/>
    <x v="0"/>
  </r>
  <r>
    <x v="87"/>
    <x v="16"/>
    <n v="0"/>
    <x v="0"/>
  </r>
  <r>
    <x v="87"/>
    <x v="17"/>
    <n v="0"/>
    <x v="0"/>
  </r>
  <r>
    <x v="87"/>
    <x v="18"/>
    <n v="0"/>
    <x v="0"/>
  </r>
  <r>
    <x v="87"/>
    <x v="19"/>
    <n v="0"/>
    <x v="0"/>
  </r>
  <r>
    <x v="87"/>
    <x v="20"/>
    <n v="0"/>
    <x v="0"/>
  </r>
  <r>
    <x v="87"/>
    <x v="21"/>
    <n v="0"/>
    <x v="0"/>
  </r>
  <r>
    <x v="87"/>
    <x v="22"/>
    <n v="0"/>
    <x v="0"/>
  </r>
  <r>
    <x v="87"/>
    <x v="23"/>
    <n v="0"/>
    <x v="0"/>
  </r>
  <r>
    <x v="87"/>
    <x v="24"/>
    <n v="0"/>
    <x v="0"/>
  </r>
  <r>
    <x v="87"/>
    <x v="25"/>
    <n v="0"/>
    <x v="0"/>
  </r>
  <r>
    <x v="87"/>
    <x v="26"/>
    <n v="0"/>
    <x v="0"/>
  </r>
  <r>
    <x v="87"/>
    <x v="27"/>
    <n v="0"/>
    <x v="0"/>
  </r>
  <r>
    <x v="87"/>
    <x v="28"/>
    <n v="0"/>
    <x v="0"/>
  </r>
  <r>
    <x v="87"/>
    <x v="29"/>
    <n v="0"/>
    <x v="0"/>
  </r>
  <r>
    <x v="87"/>
    <x v="30"/>
    <n v="0"/>
    <x v="0"/>
  </r>
  <r>
    <x v="87"/>
    <x v="31"/>
    <n v="0"/>
    <x v="0"/>
  </r>
  <r>
    <x v="87"/>
    <x v="32"/>
    <n v="0"/>
    <x v="0"/>
  </r>
  <r>
    <x v="87"/>
    <x v="33"/>
    <n v="0"/>
    <x v="0"/>
  </r>
  <r>
    <x v="87"/>
    <x v="34"/>
    <n v="0"/>
    <x v="0"/>
  </r>
  <r>
    <x v="87"/>
    <x v="35"/>
    <n v="0"/>
    <x v="0"/>
  </r>
  <r>
    <x v="87"/>
    <x v="36"/>
    <n v="0"/>
    <x v="0"/>
  </r>
  <r>
    <x v="87"/>
    <x v="37"/>
    <n v="0"/>
    <x v="0"/>
  </r>
  <r>
    <x v="87"/>
    <x v="38"/>
    <n v="0"/>
    <x v="0"/>
  </r>
  <r>
    <x v="87"/>
    <x v="39"/>
    <n v="0"/>
    <x v="0"/>
  </r>
  <r>
    <x v="87"/>
    <x v="40"/>
    <n v="0"/>
    <x v="0"/>
  </r>
  <r>
    <x v="87"/>
    <x v="41"/>
    <n v="12702.727235252712"/>
    <x v="0"/>
  </r>
  <r>
    <x v="87"/>
    <x v="42"/>
    <n v="2435.046821000024"/>
    <x v="0"/>
  </r>
  <r>
    <x v="87"/>
    <x v="43"/>
    <n v="71.96449704013618"/>
    <x v="0"/>
  </r>
  <r>
    <x v="87"/>
    <x v="44"/>
    <n v="586.81284502464382"/>
    <x v="0"/>
  </r>
  <r>
    <x v="87"/>
    <x v="45"/>
    <n v="724.83689348615121"/>
    <x v="0"/>
  </r>
  <r>
    <x v="87"/>
    <x v="46"/>
    <n v="97.317718596254011"/>
    <x v="0"/>
  </r>
  <r>
    <x v="87"/>
    <x v="47"/>
    <n v="0"/>
    <x v="0"/>
  </r>
  <r>
    <x v="87"/>
    <x v="48"/>
    <n v="0"/>
    <x v="0"/>
  </r>
  <r>
    <x v="87"/>
    <x v="49"/>
    <n v="0"/>
    <x v="0"/>
  </r>
  <r>
    <x v="87"/>
    <x v="50"/>
    <n v="0"/>
    <x v="0"/>
  </r>
  <r>
    <x v="87"/>
    <x v="51"/>
    <n v="0"/>
    <x v="0"/>
  </r>
  <r>
    <x v="87"/>
    <x v="52"/>
    <n v="0"/>
    <x v="0"/>
  </r>
  <r>
    <x v="87"/>
    <x v="53"/>
    <n v="0"/>
    <x v="0"/>
  </r>
  <r>
    <x v="87"/>
    <x v="54"/>
    <n v="0"/>
    <x v="0"/>
  </r>
  <r>
    <x v="87"/>
    <x v="55"/>
    <n v="1940.2631895741142"/>
    <x v="0"/>
  </r>
  <r>
    <x v="87"/>
    <x v="56"/>
    <n v="62.779424545643806"/>
    <x v="0"/>
  </r>
  <r>
    <x v="87"/>
    <x v="57"/>
    <n v="222.78704600099522"/>
    <x v="0"/>
  </r>
  <r>
    <x v="87"/>
    <x v="58"/>
    <n v="1.0150175590609412"/>
    <x v="0"/>
  </r>
  <r>
    <x v="87"/>
    <x v="59"/>
    <n v="3.1304148993952099"/>
    <x v="0"/>
  </r>
  <r>
    <x v="87"/>
    <x v="60"/>
    <n v="64.626749839665322"/>
    <x v="0"/>
  </r>
  <r>
    <x v="87"/>
    <x v="61"/>
    <n v="6.5084357868619334"/>
    <x v="0"/>
  </r>
  <r>
    <x v="87"/>
    <x v="62"/>
    <n v="6429.9565465187125"/>
    <x v="0"/>
  </r>
  <r>
    <x v="87"/>
    <x v="63"/>
    <n v="0"/>
    <x v="0"/>
  </r>
  <r>
    <x v="87"/>
    <x v="64"/>
    <n v="0"/>
    <x v="0"/>
  </r>
  <r>
    <x v="87"/>
    <x v="65"/>
    <n v="0"/>
    <x v="0"/>
  </r>
  <r>
    <x v="87"/>
    <x v="66"/>
    <n v="0"/>
    <x v="0"/>
  </r>
  <r>
    <x v="87"/>
    <x v="67"/>
    <n v="0"/>
    <x v="0"/>
  </r>
  <r>
    <x v="87"/>
    <x v="68"/>
    <n v="0"/>
    <x v="0"/>
  </r>
  <r>
    <x v="87"/>
    <x v="69"/>
    <n v="0"/>
    <x v="0"/>
  </r>
  <r>
    <x v="87"/>
    <x v="70"/>
    <n v="0"/>
    <x v="0"/>
  </r>
  <r>
    <x v="87"/>
    <x v="71"/>
    <n v="0"/>
    <x v="0"/>
  </r>
  <r>
    <x v="87"/>
    <x v="72"/>
    <n v="0"/>
    <x v="0"/>
  </r>
  <r>
    <x v="87"/>
    <x v="73"/>
    <n v="0"/>
    <x v="0"/>
  </r>
  <r>
    <x v="87"/>
    <x v="74"/>
    <n v="0"/>
    <x v="0"/>
  </r>
  <r>
    <x v="87"/>
    <x v="75"/>
    <n v="0"/>
    <x v="0"/>
  </r>
  <r>
    <x v="87"/>
    <x v="76"/>
    <n v="0"/>
    <x v="0"/>
  </r>
  <r>
    <x v="87"/>
    <x v="77"/>
    <n v="0"/>
    <x v="0"/>
  </r>
  <r>
    <x v="87"/>
    <x v="78"/>
    <n v="0"/>
    <x v="0"/>
  </r>
  <r>
    <x v="87"/>
    <x v="79"/>
    <n v="0"/>
    <x v="0"/>
  </r>
  <r>
    <x v="87"/>
    <x v="80"/>
    <n v="0"/>
    <x v="0"/>
  </r>
  <r>
    <x v="87"/>
    <x v="81"/>
    <n v="0"/>
    <x v="0"/>
  </r>
  <r>
    <x v="87"/>
    <x v="82"/>
    <n v="0"/>
    <x v="0"/>
  </r>
  <r>
    <x v="87"/>
    <x v="83"/>
    <n v="0"/>
    <x v="0"/>
  </r>
  <r>
    <x v="87"/>
    <x v="84"/>
    <n v="0"/>
    <x v="0"/>
  </r>
  <r>
    <x v="87"/>
    <x v="85"/>
    <n v="0"/>
    <x v="0"/>
  </r>
  <r>
    <x v="87"/>
    <x v="86"/>
    <n v="0"/>
    <x v="0"/>
  </r>
  <r>
    <x v="87"/>
    <x v="87"/>
    <n v="0"/>
    <x v="0"/>
  </r>
  <r>
    <x v="87"/>
    <x v="88"/>
    <n v="0"/>
    <x v="0"/>
  </r>
  <r>
    <x v="87"/>
    <x v="89"/>
    <n v="0"/>
    <x v="0"/>
  </r>
  <r>
    <x v="87"/>
    <x v="90"/>
    <n v="0"/>
    <x v="0"/>
  </r>
  <r>
    <x v="87"/>
    <x v="91"/>
    <n v="0"/>
    <x v="0"/>
  </r>
  <r>
    <x v="87"/>
    <x v="92"/>
    <n v="0"/>
    <x v="0"/>
  </r>
  <r>
    <x v="87"/>
    <x v="93"/>
    <n v="0"/>
    <x v="0"/>
  </r>
  <r>
    <x v="87"/>
    <x v="94"/>
    <n v="0"/>
    <x v="0"/>
  </r>
  <r>
    <x v="87"/>
    <x v="95"/>
    <n v="0"/>
    <x v="0"/>
  </r>
  <r>
    <x v="87"/>
    <x v="96"/>
    <n v="0"/>
    <x v="0"/>
  </r>
  <r>
    <x v="87"/>
    <x v="97"/>
    <n v="0"/>
    <x v="0"/>
  </r>
  <r>
    <x v="87"/>
    <x v="98"/>
    <n v="0"/>
    <x v="0"/>
  </r>
  <r>
    <x v="87"/>
    <x v="99"/>
    <n v="0"/>
    <x v="0"/>
  </r>
  <r>
    <x v="87"/>
    <x v="100"/>
    <n v="0"/>
    <x v="0"/>
  </r>
  <r>
    <x v="87"/>
    <x v="101"/>
    <n v="0"/>
    <x v="0"/>
  </r>
  <r>
    <x v="87"/>
    <x v="102"/>
    <n v="0"/>
    <x v="0"/>
  </r>
  <r>
    <x v="87"/>
    <x v="103"/>
    <n v="0"/>
    <x v="0"/>
  </r>
  <r>
    <x v="87"/>
    <x v="104"/>
    <n v="0"/>
    <x v="0"/>
  </r>
  <r>
    <x v="87"/>
    <x v="105"/>
    <n v="0"/>
    <x v="0"/>
  </r>
  <r>
    <x v="87"/>
    <x v="106"/>
    <n v="0"/>
    <x v="0"/>
  </r>
  <r>
    <x v="87"/>
    <x v="107"/>
    <n v="0"/>
    <x v="0"/>
  </r>
  <r>
    <x v="87"/>
    <x v="108"/>
    <n v="0"/>
    <x v="0"/>
  </r>
  <r>
    <x v="87"/>
    <x v="109"/>
    <n v="0"/>
    <x v="0"/>
  </r>
  <r>
    <x v="87"/>
    <x v="110"/>
    <n v="0"/>
    <x v="0"/>
  </r>
  <r>
    <x v="87"/>
    <x v="111"/>
    <n v="0"/>
    <x v="0"/>
  </r>
  <r>
    <x v="87"/>
    <x v="112"/>
    <n v="0"/>
    <x v="0"/>
  </r>
  <r>
    <x v="87"/>
    <x v="113"/>
    <n v="0"/>
    <x v="0"/>
  </r>
  <r>
    <x v="87"/>
    <x v="114"/>
    <n v="0"/>
    <x v="0"/>
  </r>
  <r>
    <x v="87"/>
    <x v="115"/>
    <n v="0"/>
    <x v="0"/>
  </r>
  <r>
    <x v="87"/>
    <x v="116"/>
    <n v="0"/>
    <x v="0"/>
  </r>
  <r>
    <x v="87"/>
    <x v="117"/>
    <n v="0"/>
    <x v="0"/>
  </r>
  <r>
    <x v="87"/>
    <x v="118"/>
    <n v="0"/>
    <x v="0"/>
  </r>
  <r>
    <x v="87"/>
    <x v="119"/>
    <n v="0"/>
    <x v="0"/>
  </r>
  <r>
    <x v="87"/>
    <x v="120"/>
    <n v="0"/>
    <x v="0"/>
  </r>
  <r>
    <x v="87"/>
    <x v="121"/>
    <n v="0"/>
    <x v="0"/>
  </r>
  <r>
    <x v="87"/>
    <x v="122"/>
    <n v="0"/>
    <x v="0"/>
  </r>
  <r>
    <x v="87"/>
    <x v="123"/>
    <n v="0"/>
    <x v="0"/>
  </r>
  <r>
    <x v="87"/>
    <x v="124"/>
    <n v="0"/>
    <x v="0"/>
  </r>
  <r>
    <x v="87"/>
    <x v="125"/>
    <n v="0"/>
    <x v="0"/>
  </r>
  <r>
    <x v="87"/>
    <x v="126"/>
    <n v="0"/>
    <x v="0"/>
  </r>
  <r>
    <x v="87"/>
    <x v="127"/>
    <n v="0"/>
    <x v="0"/>
  </r>
  <r>
    <x v="87"/>
    <x v="128"/>
    <n v="0"/>
    <x v="0"/>
  </r>
  <r>
    <x v="87"/>
    <x v="129"/>
    <n v="0"/>
    <x v="0"/>
  </r>
  <r>
    <x v="87"/>
    <x v="130"/>
    <n v="0"/>
    <x v="0"/>
  </r>
  <r>
    <x v="87"/>
    <x v="131"/>
    <n v="0"/>
    <x v="0"/>
  </r>
  <r>
    <x v="87"/>
    <x v="132"/>
    <n v="0"/>
    <x v="0"/>
  </r>
  <r>
    <x v="87"/>
    <x v="133"/>
    <n v="0"/>
    <x v="0"/>
  </r>
  <r>
    <x v="87"/>
    <x v="134"/>
    <n v="0"/>
    <x v="0"/>
  </r>
  <r>
    <x v="87"/>
    <x v="135"/>
    <n v="0"/>
    <x v="0"/>
  </r>
  <r>
    <x v="87"/>
    <x v="136"/>
    <n v="0"/>
    <x v="0"/>
  </r>
  <r>
    <x v="87"/>
    <x v="137"/>
    <n v="0"/>
    <x v="0"/>
  </r>
  <r>
    <x v="87"/>
    <x v="138"/>
    <n v="0"/>
    <x v="0"/>
  </r>
  <r>
    <x v="87"/>
    <x v="139"/>
    <n v="0"/>
    <x v="0"/>
  </r>
  <r>
    <x v="87"/>
    <x v="140"/>
    <n v="0"/>
    <x v="0"/>
  </r>
  <r>
    <x v="87"/>
    <x v="141"/>
    <n v="0"/>
    <x v="0"/>
  </r>
  <r>
    <x v="87"/>
    <x v="142"/>
    <n v="0"/>
    <x v="0"/>
  </r>
  <r>
    <x v="87"/>
    <x v="143"/>
    <n v="0"/>
    <x v="0"/>
  </r>
  <r>
    <x v="87"/>
    <x v="144"/>
    <n v="0"/>
    <x v="0"/>
  </r>
  <r>
    <x v="87"/>
    <x v="145"/>
    <n v="0"/>
    <x v="0"/>
  </r>
  <r>
    <x v="87"/>
    <x v="146"/>
    <n v="0"/>
    <x v="0"/>
  </r>
  <r>
    <x v="87"/>
    <x v="147"/>
    <n v="0"/>
    <x v="0"/>
  </r>
  <r>
    <x v="87"/>
    <x v="148"/>
    <n v="0"/>
    <x v="0"/>
  </r>
  <r>
    <x v="87"/>
    <x v="149"/>
    <n v="0"/>
    <x v="0"/>
  </r>
  <r>
    <x v="87"/>
    <x v="150"/>
    <n v="0"/>
    <x v="0"/>
  </r>
  <r>
    <x v="87"/>
    <x v="151"/>
    <n v="0"/>
    <x v="0"/>
  </r>
  <r>
    <x v="87"/>
    <x v="152"/>
    <n v="0"/>
    <x v="0"/>
  </r>
  <r>
    <x v="87"/>
    <x v="153"/>
    <n v="0"/>
    <x v="0"/>
  </r>
  <r>
    <x v="87"/>
    <x v="154"/>
    <n v="0"/>
    <x v="0"/>
  </r>
  <r>
    <x v="87"/>
    <x v="155"/>
    <n v="0"/>
    <x v="0"/>
  </r>
  <r>
    <x v="87"/>
    <x v="156"/>
    <n v="0"/>
    <x v="0"/>
  </r>
  <r>
    <x v="87"/>
    <x v="157"/>
    <n v="0"/>
    <x v="0"/>
  </r>
  <r>
    <x v="87"/>
    <x v="158"/>
    <n v="0"/>
    <x v="0"/>
  </r>
  <r>
    <x v="87"/>
    <x v="159"/>
    <n v="0"/>
    <x v="0"/>
  </r>
  <r>
    <x v="87"/>
    <x v="160"/>
    <n v="0"/>
    <x v="0"/>
  </r>
  <r>
    <x v="87"/>
    <x v="161"/>
    <n v="0"/>
    <x v="0"/>
  </r>
  <r>
    <x v="87"/>
    <x v="162"/>
    <n v="0"/>
    <x v="0"/>
  </r>
  <r>
    <x v="87"/>
    <x v="163"/>
    <n v="0"/>
    <x v="0"/>
  </r>
  <r>
    <x v="87"/>
    <x v="164"/>
    <n v="0"/>
    <x v="0"/>
  </r>
  <r>
    <x v="87"/>
    <x v="165"/>
    <n v="0"/>
    <x v="0"/>
  </r>
  <r>
    <x v="87"/>
    <x v="166"/>
    <n v="0"/>
    <x v="0"/>
  </r>
  <r>
    <x v="87"/>
    <x v="167"/>
    <n v="0"/>
    <x v="0"/>
  </r>
  <r>
    <x v="87"/>
    <x v="168"/>
    <n v="0"/>
    <x v="0"/>
  </r>
  <r>
    <x v="87"/>
    <x v="168"/>
    <m/>
    <x v="0"/>
  </r>
  <r>
    <x v="87"/>
    <x v="168"/>
    <m/>
    <x v="0"/>
  </r>
  <r>
    <x v="87"/>
    <x v="169"/>
    <m/>
    <x v="0"/>
  </r>
  <r>
    <x v="87"/>
    <x v="169"/>
    <m/>
    <x v="0"/>
  </r>
  <r>
    <x v="87"/>
    <x v="169"/>
    <m/>
    <x v="0"/>
  </r>
  <r>
    <x v="87"/>
    <x v="169"/>
    <m/>
    <x v="0"/>
  </r>
  <r>
    <x v="87"/>
    <x v="170"/>
    <m/>
    <x v="0"/>
  </r>
  <r>
    <x v="87"/>
    <x v="170"/>
    <m/>
    <x v="0"/>
  </r>
  <r>
    <x v="87"/>
    <x v="170"/>
    <m/>
    <x v="0"/>
  </r>
  <r>
    <x v="87"/>
    <x v="170"/>
    <m/>
    <x v="0"/>
  </r>
  <r>
    <x v="87"/>
    <x v="171"/>
    <m/>
    <x v="0"/>
  </r>
  <r>
    <x v="87"/>
    <x v="171"/>
    <m/>
    <x v="0"/>
  </r>
  <r>
    <x v="87"/>
    <x v="172"/>
    <m/>
    <x v="0"/>
  </r>
  <r>
    <x v="87"/>
    <x v="172"/>
    <m/>
    <x v="0"/>
  </r>
  <r>
    <x v="87"/>
    <x v="173"/>
    <m/>
    <x v="0"/>
  </r>
  <r>
    <x v="87"/>
    <x v="173"/>
    <m/>
    <x v="0"/>
  </r>
  <r>
    <x v="87"/>
    <x v="174"/>
    <m/>
    <x v="0"/>
  </r>
  <r>
    <x v="87"/>
    <x v="174"/>
    <m/>
    <x v="0"/>
  </r>
  <r>
    <x v="87"/>
    <x v="174"/>
    <m/>
    <x v="0"/>
  </r>
  <r>
    <x v="87"/>
    <x v="174"/>
    <m/>
    <x v="0"/>
  </r>
  <r>
    <x v="87"/>
    <x v="175"/>
    <m/>
    <x v="0"/>
  </r>
  <r>
    <x v="87"/>
    <x v="175"/>
    <m/>
    <x v="0"/>
  </r>
  <r>
    <x v="87"/>
    <x v="175"/>
    <m/>
    <x v="0"/>
  </r>
  <r>
    <x v="87"/>
    <x v="176"/>
    <m/>
    <x v="0"/>
  </r>
  <r>
    <x v="87"/>
    <x v="176"/>
    <m/>
    <x v="0"/>
  </r>
  <r>
    <x v="87"/>
    <x v="176"/>
    <m/>
    <x v="0"/>
  </r>
  <r>
    <x v="87"/>
    <x v="177"/>
    <n v="0"/>
    <x v="0"/>
  </r>
  <r>
    <x v="87"/>
    <x v="178"/>
    <m/>
    <x v="0"/>
  </r>
  <r>
    <x v="87"/>
    <x v="179"/>
    <n v="0"/>
    <x v="0"/>
  </r>
  <r>
    <x v="87"/>
    <x v="180"/>
    <n v="21958.715077262874"/>
    <x v="0"/>
  </r>
  <r>
    <x v="87"/>
    <x v="181"/>
    <n v="0"/>
    <x v="0"/>
  </r>
  <r>
    <x v="87"/>
    <x v="182"/>
    <n v="0"/>
    <x v="0"/>
  </r>
  <r>
    <x v="87"/>
    <x v="183"/>
    <n v="0"/>
    <x v="0"/>
  </r>
  <r>
    <x v="87"/>
    <x v="184"/>
    <n v="0"/>
    <x v="0"/>
  </r>
  <r>
    <x v="87"/>
    <x v="185"/>
    <n v="0"/>
    <x v="0"/>
  </r>
  <r>
    <x v="87"/>
    <x v="186"/>
    <n v="0"/>
    <x v="0"/>
  </r>
  <r>
    <x v="87"/>
    <x v="187"/>
    <n v="17.429199125253945"/>
    <x v="0"/>
  </r>
  <r>
    <x v="87"/>
    <x v="188"/>
    <n v="7155.3612246269622"/>
    <x v="0"/>
  </r>
  <r>
    <x v="88"/>
    <x v="0"/>
    <s v="ctoba"/>
    <x v="0"/>
  </r>
  <r>
    <x v="88"/>
    <x v="1"/>
    <n v="0"/>
    <x v="0"/>
  </r>
  <r>
    <x v="88"/>
    <x v="2"/>
    <n v="0"/>
    <x v="0"/>
  </r>
  <r>
    <x v="88"/>
    <x v="3"/>
    <n v="0"/>
    <x v="0"/>
  </r>
  <r>
    <x v="88"/>
    <x v="4"/>
    <n v="540.81700449848506"/>
    <x v="0"/>
  </r>
  <r>
    <x v="88"/>
    <x v="5"/>
    <n v="28.797653445428402"/>
    <x v="0"/>
  </r>
  <r>
    <x v="88"/>
    <x v="6"/>
    <n v="161.63840532192734"/>
    <x v="0"/>
  </r>
  <r>
    <x v="88"/>
    <x v="7"/>
    <n v="238.52689110546373"/>
    <x v="0"/>
  </r>
  <r>
    <x v="88"/>
    <x v="8"/>
    <n v="0"/>
    <x v="0"/>
  </r>
  <r>
    <x v="88"/>
    <x v="9"/>
    <n v="0"/>
    <x v="0"/>
  </r>
  <r>
    <x v="88"/>
    <x v="10"/>
    <n v="0"/>
    <x v="0"/>
  </r>
  <r>
    <x v="88"/>
    <x v="11"/>
    <n v="0"/>
    <x v="0"/>
  </r>
  <r>
    <x v="88"/>
    <x v="12"/>
    <n v="0"/>
    <x v="0"/>
  </r>
  <r>
    <x v="88"/>
    <x v="13"/>
    <n v="0"/>
    <x v="0"/>
  </r>
  <r>
    <x v="88"/>
    <x v="14"/>
    <n v="0"/>
    <x v="0"/>
  </r>
  <r>
    <x v="88"/>
    <x v="15"/>
    <n v="0"/>
    <x v="0"/>
  </r>
  <r>
    <x v="88"/>
    <x v="16"/>
    <n v="0"/>
    <x v="0"/>
  </r>
  <r>
    <x v="88"/>
    <x v="17"/>
    <n v="0"/>
    <x v="0"/>
  </r>
  <r>
    <x v="88"/>
    <x v="18"/>
    <n v="0"/>
    <x v="0"/>
  </r>
  <r>
    <x v="88"/>
    <x v="19"/>
    <n v="0"/>
    <x v="0"/>
  </r>
  <r>
    <x v="88"/>
    <x v="20"/>
    <n v="0"/>
    <x v="0"/>
  </r>
  <r>
    <x v="88"/>
    <x v="21"/>
    <n v="0"/>
    <x v="0"/>
  </r>
  <r>
    <x v="88"/>
    <x v="22"/>
    <n v="0"/>
    <x v="0"/>
  </r>
  <r>
    <x v="88"/>
    <x v="23"/>
    <n v="0"/>
    <x v="0"/>
  </r>
  <r>
    <x v="88"/>
    <x v="24"/>
    <n v="0"/>
    <x v="0"/>
  </r>
  <r>
    <x v="88"/>
    <x v="25"/>
    <n v="0"/>
    <x v="0"/>
  </r>
  <r>
    <x v="88"/>
    <x v="26"/>
    <n v="0"/>
    <x v="0"/>
  </r>
  <r>
    <x v="88"/>
    <x v="27"/>
    <n v="0"/>
    <x v="0"/>
  </r>
  <r>
    <x v="88"/>
    <x v="28"/>
    <n v="0"/>
    <x v="0"/>
  </r>
  <r>
    <x v="88"/>
    <x v="29"/>
    <n v="0"/>
    <x v="0"/>
  </r>
  <r>
    <x v="88"/>
    <x v="30"/>
    <n v="0"/>
    <x v="0"/>
  </r>
  <r>
    <x v="88"/>
    <x v="31"/>
    <n v="0"/>
    <x v="0"/>
  </r>
  <r>
    <x v="88"/>
    <x v="32"/>
    <n v="0"/>
    <x v="0"/>
  </r>
  <r>
    <x v="88"/>
    <x v="33"/>
    <n v="0"/>
    <x v="0"/>
  </r>
  <r>
    <x v="88"/>
    <x v="34"/>
    <n v="0"/>
    <x v="0"/>
  </r>
  <r>
    <x v="88"/>
    <x v="35"/>
    <n v="0"/>
    <x v="0"/>
  </r>
  <r>
    <x v="88"/>
    <x v="36"/>
    <n v="0"/>
    <x v="0"/>
  </r>
  <r>
    <x v="88"/>
    <x v="37"/>
    <n v="0"/>
    <x v="0"/>
  </r>
  <r>
    <x v="88"/>
    <x v="38"/>
    <n v="0"/>
    <x v="0"/>
  </r>
  <r>
    <x v="88"/>
    <x v="39"/>
    <n v="0"/>
    <x v="0"/>
  </r>
  <r>
    <x v="88"/>
    <x v="40"/>
    <n v="0"/>
    <x v="0"/>
  </r>
  <r>
    <x v="88"/>
    <x v="41"/>
    <n v="12058.424677341798"/>
    <x v="0"/>
  </r>
  <r>
    <x v="88"/>
    <x v="42"/>
    <n v="2054.6998825010992"/>
    <x v="0"/>
  </r>
  <r>
    <x v="88"/>
    <x v="43"/>
    <n v="60.723860559568536"/>
    <x v="0"/>
  </r>
  <r>
    <x v="88"/>
    <x v="44"/>
    <n v="495.15445589103695"/>
    <x v="0"/>
  </r>
  <r>
    <x v="88"/>
    <x v="45"/>
    <n v="611.61956596389837"/>
    <x v="0"/>
  </r>
  <r>
    <x v="88"/>
    <x v="46"/>
    <n v="54.159682080450686"/>
    <x v="0"/>
  </r>
  <r>
    <x v="88"/>
    <x v="47"/>
    <n v="0"/>
    <x v="0"/>
  </r>
  <r>
    <x v="88"/>
    <x v="48"/>
    <n v="0"/>
    <x v="0"/>
  </r>
  <r>
    <x v="88"/>
    <x v="49"/>
    <n v="0"/>
    <x v="0"/>
  </r>
  <r>
    <x v="88"/>
    <x v="50"/>
    <n v="0"/>
    <x v="0"/>
  </r>
  <r>
    <x v="88"/>
    <x v="51"/>
    <n v="0"/>
    <x v="0"/>
  </r>
  <r>
    <x v="88"/>
    <x v="52"/>
    <n v="0"/>
    <x v="0"/>
  </r>
  <r>
    <x v="88"/>
    <x v="53"/>
    <n v="0"/>
    <x v="0"/>
  </r>
  <r>
    <x v="88"/>
    <x v="54"/>
    <n v="0"/>
    <x v="0"/>
  </r>
  <r>
    <x v="88"/>
    <x v="55"/>
    <n v="1637.1999557999095"/>
    <x v="0"/>
  </r>
  <r>
    <x v="88"/>
    <x v="56"/>
    <n v="52.97346857102405"/>
    <x v="0"/>
  </r>
  <r>
    <x v="88"/>
    <x v="57"/>
    <n v="187.9883841488068"/>
    <x v="0"/>
  </r>
  <r>
    <x v="88"/>
    <x v="58"/>
    <n v="0.85647489011921163"/>
    <x v="0"/>
  </r>
  <r>
    <x v="88"/>
    <x v="59"/>
    <n v="2.6414535713397851"/>
    <x v="0"/>
  </r>
  <r>
    <x v="88"/>
    <x v="60"/>
    <n v="54.53224724852101"/>
    <x v="0"/>
  </r>
  <r>
    <x v="88"/>
    <x v="61"/>
    <n v="5.4918378278861786"/>
    <x v="0"/>
  </r>
  <r>
    <x v="88"/>
    <x v="62"/>
    <n v="6063.8773962528358"/>
    <x v="0"/>
  </r>
  <r>
    <x v="88"/>
    <x v="63"/>
    <n v="0"/>
    <x v="0"/>
  </r>
  <r>
    <x v="88"/>
    <x v="64"/>
    <n v="0"/>
    <x v="0"/>
  </r>
  <r>
    <x v="88"/>
    <x v="65"/>
    <n v="0"/>
    <x v="0"/>
  </r>
  <r>
    <x v="88"/>
    <x v="66"/>
    <n v="0"/>
    <x v="0"/>
  </r>
  <r>
    <x v="88"/>
    <x v="67"/>
    <n v="0"/>
    <x v="0"/>
  </r>
  <r>
    <x v="88"/>
    <x v="68"/>
    <n v="0"/>
    <x v="0"/>
  </r>
  <r>
    <x v="88"/>
    <x v="69"/>
    <n v="0"/>
    <x v="0"/>
  </r>
  <r>
    <x v="88"/>
    <x v="70"/>
    <n v="0"/>
    <x v="0"/>
  </r>
  <r>
    <x v="88"/>
    <x v="71"/>
    <n v="0"/>
    <x v="0"/>
  </r>
  <r>
    <x v="88"/>
    <x v="72"/>
    <n v="0"/>
    <x v="0"/>
  </r>
  <r>
    <x v="88"/>
    <x v="73"/>
    <n v="0"/>
    <x v="0"/>
  </r>
  <r>
    <x v="88"/>
    <x v="74"/>
    <n v="0"/>
    <x v="0"/>
  </r>
  <r>
    <x v="88"/>
    <x v="75"/>
    <n v="0"/>
    <x v="0"/>
  </r>
  <r>
    <x v="88"/>
    <x v="76"/>
    <n v="0"/>
    <x v="0"/>
  </r>
  <r>
    <x v="88"/>
    <x v="77"/>
    <n v="0"/>
    <x v="0"/>
  </r>
  <r>
    <x v="88"/>
    <x v="78"/>
    <n v="0"/>
    <x v="0"/>
  </r>
  <r>
    <x v="88"/>
    <x v="79"/>
    <n v="0"/>
    <x v="0"/>
  </r>
  <r>
    <x v="88"/>
    <x v="80"/>
    <n v="0"/>
    <x v="0"/>
  </r>
  <r>
    <x v="88"/>
    <x v="81"/>
    <n v="0"/>
    <x v="0"/>
  </r>
  <r>
    <x v="88"/>
    <x v="82"/>
    <n v="0"/>
    <x v="0"/>
  </r>
  <r>
    <x v="88"/>
    <x v="83"/>
    <n v="0"/>
    <x v="0"/>
  </r>
  <r>
    <x v="88"/>
    <x v="84"/>
    <n v="0"/>
    <x v="0"/>
  </r>
  <r>
    <x v="88"/>
    <x v="85"/>
    <n v="0"/>
    <x v="0"/>
  </r>
  <r>
    <x v="88"/>
    <x v="86"/>
    <n v="0"/>
    <x v="0"/>
  </r>
  <r>
    <x v="88"/>
    <x v="87"/>
    <n v="0"/>
    <x v="0"/>
  </r>
  <r>
    <x v="88"/>
    <x v="88"/>
    <n v="0"/>
    <x v="0"/>
  </r>
  <r>
    <x v="88"/>
    <x v="89"/>
    <n v="0"/>
    <x v="0"/>
  </r>
  <r>
    <x v="88"/>
    <x v="90"/>
    <n v="0"/>
    <x v="0"/>
  </r>
  <r>
    <x v="88"/>
    <x v="91"/>
    <n v="0"/>
    <x v="0"/>
  </r>
  <r>
    <x v="88"/>
    <x v="92"/>
    <n v="0"/>
    <x v="0"/>
  </r>
  <r>
    <x v="88"/>
    <x v="93"/>
    <n v="0"/>
    <x v="0"/>
  </r>
  <r>
    <x v="88"/>
    <x v="94"/>
    <n v="0"/>
    <x v="0"/>
  </r>
  <r>
    <x v="88"/>
    <x v="95"/>
    <n v="0"/>
    <x v="0"/>
  </r>
  <r>
    <x v="88"/>
    <x v="96"/>
    <n v="0"/>
    <x v="0"/>
  </r>
  <r>
    <x v="88"/>
    <x v="97"/>
    <n v="0"/>
    <x v="0"/>
  </r>
  <r>
    <x v="88"/>
    <x v="98"/>
    <n v="0"/>
    <x v="0"/>
  </r>
  <r>
    <x v="88"/>
    <x v="99"/>
    <n v="0"/>
    <x v="0"/>
  </r>
  <r>
    <x v="88"/>
    <x v="100"/>
    <n v="0"/>
    <x v="0"/>
  </r>
  <r>
    <x v="88"/>
    <x v="101"/>
    <n v="0"/>
    <x v="0"/>
  </r>
  <r>
    <x v="88"/>
    <x v="102"/>
    <n v="0"/>
    <x v="0"/>
  </r>
  <r>
    <x v="88"/>
    <x v="103"/>
    <n v="0"/>
    <x v="0"/>
  </r>
  <r>
    <x v="88"/>
    <x v="104"/>
    <n v="0"/>
    <x v="0"/>
  </r>
  <r>
    <x v="88"/>
    <x v="105"/>
    <n v="0"/>
    <x v="0"/>
  </r>
  <r>
    <x v="88"/>
    <x v="106"/>
    <n v="0"/>
    <x v="0"/>
  </r>
  <r>
    <x v="88"/>
    <x v="107"/>
    <n v="0"/>
    <x v="0"/>
  </r>
  <r>
    <x v="88"/>
    <x v="108"/>
    <n v="0"/>
    <x v="0"/>
  </r>
  <r>
    <x v="88"/>
    <x v="109"/>
    <n v="0"/>
    <x v="0"/>
  </r>
  <r>
    <x v="88"/>
    <x v="110"/>
    <n v="0"/>
    <x v="0"/>
  </r>
  <r>
    <x v="88"/>
    <x v="111"/>
    <n v="0"/>
    <x v="0"/>
  </r>
  <r>
    <x v="88"/>
    <x v="112"/>
    <n v="0"/>
    <x v="0"/>
  </r>
  <r>
    <x v="88"/>
    <x v="113"/>
    <n v="0"/>
    <x v="0"/>
  </r>
  <r>
    <x v="88"/>
    <x v="114"/>
    <n v="0"/>
    <x v="0"/>
  </r>
  <r>
    <x v="88"/>
    <x v="115"/>
    <n v="0"/>
    <x v="0"/>
  </r>
  <r>
    <x v="88"/>
    <x v="116"/>
    <n v="0"/>
    <x v="0"/>
  </r>
  <r>
    <x v="88"/>
    <x v="117"/>
    <n v="0"/>
    <x v="0"/>
  </r>
  <r>
    <x v="88"/>
    <x v="118"/>
    <n v="0"/>
    <x v="0"/>
  </r>
  <r>
    <x v="88"/>
    <x v="119"/>
    <n v="0"/>
    <x v="0"/>
  </r>
  <r>
    <x v="88"/>
    <x v="120"/>
    <n v="0"/>
    <x v="0"/>
  </r>
  <r>
    <x v="88"/>
    <x v="121"/>
    <n v="0"/>
    <x v="0"/>
  </r>
  <r>
    <x v="88"/>
    <x v="122"/>
    <n v="0"/>
    <x v="0"/>
  </r>
  <r>
    <x v="88"/>
    <x v="123"/>
    <n v="0"/>
    <x v="0"/>
  </r>
  <r>
    <x v="88"/>
    <x v="124"/>
    <n v="0"/>
    <x v="0"/>
  </r>
  <r>
    <x v="88"/>
    <x v="125"/>
    <n v="0"/>
    <x v="0"/>
  </r>
  <r>
    <x v="88"/>
    <x v="126"/>
    <n v="0"/>
    <x v="0"/>
  </r>
  <r>
    <x v="88"/>
    <x v="127"/>
    <n v="0"/>
    <x v="0"/>
  </r>
  <r>
    <x v="88"/>
    <x v="128"/>
    <n v="0"/>
    <x v="0"/>
  </r>
  <r>
    <x v="88"/>
    <x v="129"/>
    <n v="0"/>
    <x v="0"/>
  </r>
  <r>
    <x v="88"/>
    <x v="130"/>
    <n v="0"/>
    <x v="0"/>
  </r>
  <r>
    <x v="88"/>
    <x v="131"/>
    <n v="0"/>
    <x v="0"/>
  </r>
  <r>
    <x v="88"/>
    <x v="132"/>
    <n v="0"/>
    <x v="0"/>
  </r>
  <r>
    <x v="88"/>
    <x v="133"/>
    <n v="0"/>
    <x v="0"/>
  </r>
  <r>
    <x v="88"/>
    <x v="134"/>
    <n v="0"/>
    <x v="0"/>
  </r>
  <r>
    <x v="88"/>
    <x v="135"/>
    <n v="0"/>
    <x v="0"/>
  </r>
  <r>
    <x v="88"/>
    <x v="136"/>
    <n v="0"/>
    <x v="0"/>
  </r>
  <r>
    <x v="88"/>
    <x v="137"/>
    <n v="0"/>
    <x v="0"/>
  </r>
  <r>
    <x v="88"/>
    <x v="138"/>
    <n v="0"/>
    <x v="0"/>
  </r>
  <r>
    <x v="88"/>
    <x v="139"/>
    <n v="0"/>
    <x v="0"/>
  </r>
  <r>
    <x v="88"/>
    <x v="140"/>
    <n v="0"/>
    <x v="0"/>
  </r>
  <r>
    <x v="88"/>
    <x v="141"/>
    <n v="0"/>
    <x v="0"/>
  </r>
  <r>
    <x v="88"/>
    <x v="142"/>
    <n v="0"/>
    <x v="0"/>
  </r>
  <r>
    <x v="88"/>
    <x v="143"/>
    <n v="0"/>
    <x v="0"/>
  </r>
  <r>
    <x v="88"/>
    <x v="144"/>
    <n v="0"/>
    <x v="0"/>
  </r>
  <r>
    <x v="88"/>
    <x v="145"/>
    <n v="0"/>
    <x v="0"/>
  </r>
  <r>
    <x v="88"/>
    <x v="146"/>
    <n v="0"/>
    <x v="0"/>
  </r>
  <r>
    <x v="88"/>
    <x v="147"/>
    <n v="0"/>
    <x v="0"/>
  </r>
  <r>
    <x v="88"/>
    <x v="148"/>
    <n v="0"/>
    <x v="0"/>
  </r>
  <r>
    <x v="88"/>
    <x v="149"/>
    <n v="0"/>
    <x v="0"/>
  </r>
  <r>
    <x v="88"/>
    <x v="150"/>
    <n v="0"/>
    <x v="0"/>
  </r>
  <r>
    <x v="88"/>
    <x v="151"/>
    <n v="0"/>
    <x v="0"/>
  </r>
  <r>
    <x v="88"/>
    <x v="152"/>
    <n v="0"/>
    <x v="0"/>
  </r>
  <r>
    <x v="88"/>
    <x v="153"/>
    <n v="0"/>
    <x v="0"/>
  </r>
  <r>
    <x v="88"/>
    <x v="154"/>
    <n v="0"/>
    <x v="0"/>
  </r>
  <r>
    <x v="88"/>
    <x v="155"/>
    <n v="0"/>
    <x v="0"/>
  </r>
  <r>
    <x v="88"/>
    <x v="156"/>
    <n v="0"/>
    <x v="0"/>
  </r>
  <r>
    <x v="88"/>
    <x v="157"/>
    <n v="0"/>
    <x v="0"/>
  </r>
  <r>
    <x v="88"/>
    <x v="158"/>
    <n v="0"/>
    <x v="0"/>
  </r>
  <r>
    <x v="88"/>
    <x v="159"/>
    <n v="0"/>
    <x v="0"/>
  </r>
  <r>
    <x v="88"/>
    <x v="160"/>
    <n v="0"/>
    <x v="0"/>
  </r>
  <r>
    <x v="88"/>
    <x v="161"/>
    <n v="0"/>
    <x v="0"/>
  </r>
  <r>
    <x v="88"/>
    <x v="162"/>
    <n v="0"/>
    <x v="0"/>
  </r>
  <r>
    <x v="88"/>
    <x v="163"/>
    <n v="0"/>
    <x v="0"/>
  </r>
  <r>
    <x v="88"/>
    <x v="164"/>
    <n v="0"/>
    <x v="0"/>
  </r>
  <r>
    <x v="88"/>
    <x v="165"/>
    <n v="0"/>
    <x v="0"/>
  </r>
  <r>
    <x v="88"/>
    <x v="166"/>
    <n v="0"/>
    <x v="0"/>
  </r>
  <r>
    <x v="88"/>
    <x v="167"/>
    <n v="0"/>
    <x v="0"/>
  </r>
  <r>
    <x v="88"/>
    <x v="168"/>
    <n v="0"/>
    <x v="0"/>
  </r>
  <r>
    <x v="88"/>
    <x v="168"/>
    <m/>
    <x v="0"/>
  </r>
  <r>
    <x v="88"/>
    <x v="168"/>
    <m/>
    <x v="0"/>
  </r>
  <r>
    <x v="88"/>
    <x v="169"/>
    <m/>
    <x v="0"/>
  </r>
  <r>
    <x v="88"/>
    <x v="169"/>
    <m/>
    <x v="0"/>
  </r>
  <r>
    <x v="88"/>
    <x v="169"/>
    <m/>
    <x v="0"/>
  </r>
  <r>
    <x v="88"/>
    <x v="169"/>
    <m/>
    <x v="0"/>
  </r>
  <r>
    <x v="88"/>
    <x v="170"/>
    <m/>
    <x v="0"/>
  </r>
  <r>
    <x v="88"/>
    <x v="170"/>
    <m/>
    <x v="0"/>
  </r>
  <r>
    <x v="88"/>
    <x v="170"/>
    <m/>
    <x v="0"/>
  </r>
  <r>
    <x v="88"/>
    <x v="170"/>
    <m/>
    <x v="0"/>
  </r>
  <r>
    <x v="88"/>
    <x v="171"/>
    <m/>
    <x v="0"/>
  </r>
  <r>
    <x v="88"/>
    <x v="171"/>
    <m/>
    <x v="0"/>
  </r>
  <r>
    <x v="88"/>
    <x v="172"/>
    <m/>
    <x v="0"/>
  </r>
  <r>
    <x v="88"/>
    <x v="172"/>
    <m/>
    <x v="0"/>
  </r>
  <r>
    <x v="88"/>
    <x v="173"/>
    <m/>
    <x v="0"/>
  </r>
  <r>
    <x v="88"/>
    <x v="173"/>
    <m/>
    <x v="0"/>
  </r>
  <r>
    <x v="88"/>
    <x v="174"/>
    <m/>
    <x v="0"/>
  </r>
  <r>
    <x v="88"/>
    <x v="174"/>
    <m/>
    <x v="0"/>
  </r>
  <r>
    <x v="88"/>
    <x v="174"/>
    <m/>
    <x v="0"/>
  </r>
  <r>
    <x v="88"/>
    <x v="174"/>
    <m/>
    <x v="0"/>
  </r>
  <r>
    <x v="88"/>
    <x v="175"/>
    <m/>
    <x v="0"/>
  </r>
  <r>
    <x v="88"/>
    <x v="175"/>
    <m/>
    <x v="0"/>
  </r>
  <r>
    <x v="88"/>
    <x v="175"/>
    <m/>
    <x v="0"/>
  </r>
  <r>
    <x v="88"/>
    <x v="176"/>
    <m/>
    <x v="0"/>
  </r>
  <r>
    <x v="88"/>
    <x v="176"/>
    <m/>
    <x v="0"/>
  </r>
  <r>
    <x v="88"/>
    <x v="176"/>
    <m/>
    <x v="0"/>
  </r>
  <r>
    <x v="88"/>
    <x v="177"/>
    <n v="0"/>
    <x v="0"/>
  </r>
  <r>
    <x v="88"/>
    <x v="178"/>
    <m/>
    <x v="0"/>
  </r>
  <r>
    <x v="88"/>
    <x v="179"/>
    <n v="0"/>
    <x v="0"/>
  </r>
  <r>
    <x v="88"/>
    <x v="180"/>
    <n v="42566.610539120331"/>
    <x v="0"/>
  </r>
  <r>
    <x v="88"/>
    <x v="181"/>
    <n v="0"/>
    <x v="0"/>
  </r>
  <r>
    <x v="88"/>
    <x v="182"/>
    <n v="0"/>
    <x v="0"/>
  </r>
  <r>
    <x v="88"/>
    <x v="183"/>
    <n v="0"/>
    <x v="0"/>
  </r>
  <r>
    <x v="88"/>
    <x v="184"/>
    <n v="0"/>
    <x v="0"/>
  </r>
  <r>
    <x v="88"/>
    <x v="185"/>
    <n v="0"/>
    <x v="0"/>
  </r>
  <r>
    <x v="88"/>
    <x v="186"/>
    <n v="0"/>
    <x v="0"/>
  </r>
  <r>
    <x v="88"/>
    <x v="187"/>
    <n v="-59.601496074566967"/>
    <x v="0"/>
  </r>
  <r>
    <x v="88"/>
    <x v="188"/>
    <n v="11514.498297018779"/>
    <x v="0"/>
  </r>
  <r>
    <x v="89"/>
    <x v="0"/>
    <s v="ctexf"/>
    <x v="0"/>
  </r>
  <r>
    <x v="89"/>
    <x v="1"/>
    <n v="0"/>
    <x v="0"/>
  </r>
  <r>
    <x v="89"/>
    <x v="2"/>
    <n v="0"/>
    <x v="0"/>
  </r>
  <r>
    <x v="89"/>
    <x v="3"/>
    <n v="0"/>
    <x v="0"/>
  </r>
  <r>
    <x v="89"/>
    <x v="4"/>
    <n v="0"/>
    <x v="0"/>
  </r>
  <r>
    <x v="89"/>
    <x v="5"/>
    <n v="0"/>
    <x v="0"/>
  </r>
  <r>
    <x v="89"/>
    <x v="6"/>
    <n v="0"/>
    <x v="0"/>
  </r>
  <r>
    <x v="89"/>
    <x v="7"/>
    <n v="0"/>
    <x v="0"/>
  </r>
  <r>
    <x v="89"/>
    <x v="8"/>
    <n v="0"/>
    <x v="0"/>
  </r>
  <r>
    <x v="89"/>
    <x v="9"/>
    <n v="521.20178346906243"/>
    <x v="0"/>
  </r>
  <r>
    <x v="89"/>
    <x v="10"/>
    <n v="10136.774781934939"/>
    <x v="0"/>
  </r>
  <r>
    <x v="89"/>
    <x v="11"/>
    <n v="12136.908903353582"/>
    <x v="0"/>
  </r>
  <r>
    <x v="89"/>
    <x v="12"/>
    <n v="24.34533605225754"/>
    <x v="0"/>
  </r>
  <r>
    <x v="89"/>
    <x v="13"/>
    <n v="383.26537073508752"/>
    <x v="0"/>
  </r>
  <r>
    <x v="89"/>
    <x v="14"/>
    <n v="104.22674807637829"/>
    <x v="0"/>
  </r>
  <r>
    <x v="89"/>
    <x v="15"/>
    <n v="55.09358297838267"/>
    <x v="0"/>
  </r>
  <r>
    <x v="89"/>
    <x v="16"/>
    <n v="889.02789338117861"/>
    <x v="0"/>
  </r>
  <r>
    <x v="89"/>
    <x v="17"/>
    <n v="41.894258867482719"/>
    <x v="0"/>
  </r>
  <r>
    <x v="89"/>
    <x v="18"/>
    <n v="0"/>
    <x v="0"/>
  </r>
  <r>
    <x v="89"/>
    <x v="19"/>
    <n v="89.576862704177259"/>
    <x v="0"/>
  </r>
  <r>
    <x v="89"/>
    <x v="20"/>
    <n v="1281.2894882482681"/>
    <x v="0"/>
  </r>
  <r>
    <x v="89"/>
    <x v="21"/>
    <n v="4.5082567728239216"/>
    <x v="0"/>
  </r>
  <r>
    <x v="89"/>
    <x v="22"/>
    <n v="0"/>
    <x v="0"/>
  </r>
  <r>
    <x v="89"/>
    <x v="23"/>
    <n v="1.8425975507754313"/>
    <x v="0"/>
  </r>
  <r>
    <x v="89"/>
    <x v="24"/>
    <n v="0"/>
    <x v="0"/>
  </r>
  <r>
    <x v="89"/>
    <x v="25"/>
    <n v="0"/>
    <x v="0"/>
  </r>
  <r>
    <x v="89"/>
    <x v="26"/>
    <n v="27.086430303661245"/>
    <x v="0"/>
  </r>
  <r>
    <x v="89"/>
    <x v="27"/>
    <n v="58.714044042728482"/>
    <x v="0"/>
  </r>
  <r>
    <x v="89"/>
    <x v="28"/>
    <n v="13.078933209336761"/>
    <x v="0"/>
  </r>
  <r>
    <x v="89"/>
    <x v="29"/>
    <n v="0"/>
    <x v="0"/>
  </r>
  <r>
    <x v="89"/>
    <x v="30"/>
    <n v="0"/>
    <x v="0"/>
  </r>
  <r>
    <x v="89"/>
    <x v="31"/>
    <n v="1343.1548808048615"/>
    <x v="0"/>
  </r>
  <r>
    <x v="89"/>
    <x v="32"/>
    <n v="15.862294885605655"/>
    <x v="0"/>
  </r>
  <r>
    <x v="89"/>
    <x v="33"/>
    <n v="817.25337316758419"/>
    <x v="0"/>
  </r>
  <r>
    <x v="89"/>
    <x v="34"/>
    <n v="405.98159400110842"/>
    <x v="0"/>
  </r>
  <r>
    <x v="89"/>
    <x v="35"/>
    <n v="0"/>
    <x v="0"/>
  </r>
  <r>
    <x v="89"/>
    <x v="36"/>
    <n v="0"/>
    <x v="0"/>
  </r>
  <r>
    <x v="89"/>
    <x v="37"/>
    <n v="0"/>
    <x v="0"/>
  </r>
  <r>
    <x v="89"/>
    <x v="38"/>
    <n v="0"/>
    <x v="0"/>
  </r>
  <r>
    <x v="89"/>
    <x v="39"/>
    <n v="0"/>
    <x v="0"/>
  </r>
  <r>
    <x v="89"/>
    <x v="40"/>
    <n v="0"/>
    <x v="0"/>
  </r>
  <r>
    <x v="89"/>
    <x v="41"/>
    <n v="0"/>
    <x v="0"/>
  </r>
  <r>
    <x v="89"/>
    <x v="42"/>
    <n v="3.393357606169666"/>
    <x v="0"/>
  </r>
  <r>
    <x v="89"/>
    <x v="43"/>
    <n v="0.10028606886314932"/>
    <x v="0"/>
  </r>
  <r>
    <x v="89"/>
    <x v="44"/>
    <n v="0.81775258458619848"/>
    <x v="0"/>
  </r>
  <r>
    <x v="89"/>
    <x v="45"/>
    <n v="1.0100958879985085"/>
    <x v="0"/>
  </r>
  <r>
    <x v="89"/>
    <x v="46"/>
    <n v="7.0256903564446402E-2"/>
    <x v="0"/>
  </r>
  <r>
    <x v="89"/>
    <x v="47"/>
    <n v="3.6112043755678851"/>
    <x v="0"/>
  </r>
  <r>
    <x v="89"/>
    <x v="48"/>
    <n v="0.37406602682896017"/>
    <x v="0"/>
  </r>
  <r>
    <x v="89"/>
    <x v="49"/>
    <n v="0.19287930790282051"/>
    <x v="0"/>
  </r>
  <r>
    <x v="89"/>
    <x v="50"/>
    <n v="0"/>
    <x v="0"/>
  </r>
  <r>
    <x v="89"/>
    <x v="51"/>
    <n v="0"/>
    <x v="0"/>
  </r>
  <r>
    <x v="89"/>
    <x v="52"/>
    <n v="0"/>
    <x v="0"/>
  </r>
  <r>
    <x v="89"/>
    <x v="53"/>
    <n v="0"/>
    <x v="0"/>
  </r>
  <r>
    <x v="89"/>
    <x v="54"/>
    <n v="0"/>
    <x v="0"/>
  </r>
  <r>
    <x v="89"/>
    <x v="55"/>
    <n v="34.212934135642648"/>
    <x v="0"/>
  </r>
  <r>
    <x v="89"/>
    <x v="56"/>
    <n v="32.132901442209437"/>
    <x v="0"/>
  </r>
  <r>
    <x v="89"/>
    <x v="57"/>
    <n v="114.03089854448889"/>
    <x v="0"/>
  </r>
  <r>
    <x v="89"/>
    <x v="58"/>
    <n v="0.51952465947002124"/>
    <x v="0"/>
  </r>
  <r>
    <x v="89"/>
    <x v="59"/>
    <n v="1.6022656172789793"/>
    <x v="0"/>
  </r>
  <r>
    <x v="89"/>
    <x v="60"/>
    <n v="33.078432910166278"/>
    <x v="0"/>
  </r>
  <r>
    <x v="89"/>
    <x v="61"/>
    <n v="3.3312654129470638"/>
    <x v="0"/>
  </r>
  <r>
    <x v="89"/>
    <x v="62"/>
    <n v="956.11286142445101"/>
    <x v="0"/>
  </r>
  <r>
    <x v="89"/>
    <x v="63"/>
    <n v="0"/>
    <x v="0"/>
  </r>
  <r>
    <x v="89"/>
    <x v="64"/>
    <n v="0"/>
    <x v="0"/>
  </r>
  <r>
    <x v="89"/>
    <x v="65"/>
    <n v="0"/>
    <x v="0"/>
  </r>
  <r>
    <x v="89"/>
    <x v="66"/>
    <n v="0"/>
    <x v="0"/>
  </r>
  <r>
    <x v="89"/>
    <x v="67"/>
    <n v="0"/>
    <x v="0"/>
  </r>
  <r>
    <x v="89"/>
    <x v="68"/>
    <n v="0"/>
    <x v="0"/>
  </r>
  <r>
    <x v="89"/>
    <x v="69"/>
    <n v="0"/>
    <x v="0"/>
  </r>
  <r>
    <x v="89"/>
    <x v="70"/>
    <n v="0"/>
    <x v="0"/>
  </r>
  <r>
    <x v="89"/>
    <x v="71"/>
    <n v="0"/>
    <x v="0"/>
  </r>
  <r>
    <x v="89"/>
    <x v="72"/>
    <n v="0"/>
    <x v="0"/>
  </r>
  <r>
    <x v="89"/>
    <x v="73"/>
    <n v="0"/>
    <x v="0"/>
  </r>
  <r>
    <x v="89"/>
    <x v="74"/>
    <n v="0"/>
    <x v="0"/>
  </r>
  <r>
    <x v="89"/>
    <x v="75"/>
    <n v="0"/>
    <x v="0"/>
  </r>
  <r>
    <x v="89"/>
    <x v="76"/>
    <n v="0"/>
    <x v="0"/>
  </r>
  <r>
    <x v="89"/>
    <x v="77"/>
    <n v="0"/>
    <x v="0"/>
  </r>
  <r>
    <x v="89"/>
    <x v="78"/>
    <n v="0"/>
    <x v="0"/>
  </r>
  <r>
    <x v="89"/>
    <x v="79"/>
    <n v="0"/>
    <x v="0"/>
  </r>
  <r>
    <x v="89"/>
    <x v="80"/>
    <n v="0"/>
    <x v="0"/>
  </r>
  <r>
    <x v="89"/>
    <x v="81"/>
    <n v="0"/>
    <x v="0"/>
  </r>
  <r>
    <x v="89"/>
    <x v="82"/>
    <n v="0"/>
    <x v="0"/>
  </r>
  <r>
    <x v="89"/>
    <x v="83"/>
    <n v="0"/>
    <x v="0"/>
  </r>
  <r>
    <x v="89"/>
    <x v="84"/>
    <n v="0"/>
    <x v="0"/>
  </r>
  <r>
    <x v="89"/>
    <x v="85"/>
    <n v="0"/>
    <x v="0"/>
  </r>
  <r>
    <x v="89"/>
    <x v="86"/>
    <n v="0"/>
    <x v="0"/>
  </r>
  <r>
    <x v="89"/>
    <x v="87"/>
    <n v="0"/>
    <x v="0"/>
  </r>
  <r>
    <x v="89"/>
    <x v="88"/>
    <n v="0"/>
    <x v="0"/>
  </r>
  <r>
    <x v="89"/>
    <x v="89"/>
    <n v="0"/>
    <x v="0"/>
  </r>
  <r>
    <x v="89"/>
    <x v="90"/>
    <n v="0"/>
    <x v="0"/>
  </r>
  <r>
    <x v="89"/>
    <x v="91"/>
    <n v="0"/>
    <x v="0"/>
  </r>
  <r>
    <x v="89"/>
    <x v="92"/>
    <n v="0"/>
    <x v="0"/>
  </r>
  <r>
    <x v="89"/>
    <x v="93"/>
    <n v="0"/>
    <x v="0"/>
  </r>
  <r>
    <x v="89"/>
    <x v="94"/>
    <n v="0"/>
    <x v="0"/>
  </r>
  <r>
    <x v="89"/>
    <x v="95"/>
    <n v="0"/>
    <x v="0"/>
  </r>
  <r>
    <x v="89"/>
    <x v="96"/>
    <n v="0"/>
    <x v="0"/>
  </r>
  <r>
    <x v="89"/>
    <x v="97"/>
    <n v="0"/>
    <x v="0"/>
  </r>
  <r>
    <x v="89"/>
    <x v="98"/>
    <n v="0"/>
    <x v="0"/>
  </r>
  <r>
    <x v="89"/>
    <x v="99"/>
    <n v="0"/>
    <x v="0"/>
  </r>
  <r>
    <x v="89"/>
    <x v="100"/>
    <n v="0"/>
    <x v="0"/>
  </r>
  <r>
    <x v="89"/>
    <x v="101"/>
    <n v="0"/>
    <x v="0"/>
  </r>
  <r>
    <x v="89"/>
    <x v="102"/>
    <n v="0"/>
    <x v="0"/>
  </r>
  <r>
    <x v="89"/>
    <x v="103"/>
    <n v="0"/>
    <x v="0"/>
  </r>
  <r>
    <x v="89"/>
    <x v="104"/>
    <n v="0"/>
    <x v="0"/>
  </r>
  <r>
    <x v="89"/>
    <x v="105"/>
    <n v="0"/>
    <x v="0"/>
  </r>
  <r>
    <x v="89"/>
    <x v="106"/>
    <n v="0"/>
    <x v="0"/>
  </r>
  <r>
    <x v="89"/>
    <x v="107"/>
    <n v="0"/>
    <x v="0"/>
  </r>
  <r>
    <x v="89"/>
    <x v="108"/>
    <n v="0"/>
    <x v="0"/>
  </r>
  <r>
    <x v="89"/>
    <x v="109"/>
    <n v="0"/>
    <x v="0"/>
  </r>
  <r>
    <x v="89"/>
    <x v="110"/>
    <n v="0"/>
    <x v="0"/>
  </r>
  <r>
    <x v="89"/>
    <x v="111"/>
    <n v="0"/>
    <x v="0"/>
  </r>
  <r>
    <x v="89"/>
    <x v="112"/>
    <n v="0"/>
    <x v="0"/>
  </r>
  <r>
    <x v="89"/>
    <x v="113"/>
    <n v="0"/>
    <x v="0"/>
  </r>
  <r>
    <x v="89"/>
    <x v="114"/>
    <n v="0"/>
    <x v="0"/>
  </r>
  <r>
    <x v="89"/>
    <x v="115"/>
    <n v="0"/>
    <x v="0"/>
  </r>
  <r>
    <x v="89"/>
    <x v="116"/>
    <n v="0"/>
    <x v="0"/>
  </r>
  <r>
    <x v="89"/>
    <x v="117"/>
    <n v="0"/>
    <x v="0"/>
  </r>
  <r>
    <x v="89"/>
    <x v="118"/>
    <n v="0"/>
    <x v="0"/>
  </r>
  <r>
    <x v="89"/>
    <x v="119"/>
    <n v="0"/>
    <x v="0"/>
  </r>
  <r>
    <x v="89"/>
    <x v="120"/>
    <n v="0"/>
    <x v="0"/>
  </r>
  <r>
    <x v="89"/>
    <x v="121"/>
    <n v="0"/>
    <x v="0"/>
  </r>
  <r>
    <x v="89"/>
    <x v="122"/>
    <n v="0"/>
    <x v="0"/>
  </r>
  <r>
    <x v="89"/>
    <x v="123"/>
    <n v="0"/>
    <x v="0"/>
  </r>
  <r>
    <x v="89"/>
    <x v="124"/>
    <n v="0"/>
    <x v="0"/>
  </r>
  <r>
    <x v="89"/>
    <x v="125"/>
    <n v="0"/>
    <x v="0"/>
  </r>
  <r>
    <x v="89"/>
    <x v="126"/>
    <n v="0"/>
    <x v="0"/>
  </r>
  <r>
    <x v="89"/>
    <x v="127"/>
    <n v="0"/>
    <x v="0"/>
  </r>
  <r>
    <x v="89"/>
    <x v="128"/>
    <n v="0"/>
    <x v="0"/>
  </r>
  <r>
    <x v="89"/>
    <x v="129"/>
    <n v="0"/>
    <x v="0"/>
  </r>
  <r>
    <x v="89"/>
    <x v="130"/>
    <n v="0"/>
    <x v="0"/>
  </r>
  <r>
    <x v="89"/>
    <x v="131"/>
    <n v="0"/>
    <x v="0"/>
  </r>
  <r>
    <x v="89"/>
    <x v="132"/>
    <n v="0"/>
    <x v="0"/>
  </r>
  <r>
    <x v="89"/>
    <x v="133"/>
    <n v="0"/>
    <x v="0"/>
  </r>
  <r>
    <x v="89"/>
    <x v="134"/>
    <n v="0"/>
    <x v="0"/>
  </r>
  <r>
    <x v="89"/>
    <x v="135"/>
    <n v="0"/>
    <x v="0"/>
  </r>
  <r>
    <x v="89"/>
    <x v="136"/>
    <n v="0"/>
    <x v="0"/>
  </r>
  <r>
    <x v="89"/>
    <x v="137"/>
    <n v="0"/>
    <x v="0"/>
  </r>
  <r>
    <x v="89"/>
    <x v="138"/>
    <n v="0"/>
    <x v="0"/>
  </r>
  <r>
    <x v="89"/>
    <x v="139"/>
    <n v="0"/>
    <x v="0"/>
  </r>
  <r>
    <x v="89"/>
    <x v="140"/>
    <n v="0"/>
    <x v="0"/>
  </r>
  <r>
    <x v="89"/>
    <x v="141"/>
    <n v="0"/>
    <x v="0"/>
  </r>
  <r>
    <x v="89"/>
    <x v="142"/>
    <n v="0"/>
    <x v="0"/>
  </r>
  <r>
    <x v="89"/>
    <x v="143"/>
    <n v="0"/>
    <x v="0"/>
  </r>
  <r>
    <x v="89"/>
    <x v="144"/>
    <n v="0"/>
    <x v="0"/>
  </r>
  <r>
    <x v="89"/>
    <x v="145"/>
    <n v="0"/>
    <x v="0"/>
  </r>
  <r>
    <x v="89"/>
    <x v="146"/>
    <n v="0"/>
    <x v="0"/>
  </r>
  <r>
    <x v="89"/>
    <x v="147"/>
    <n v="0"/>
    <x v="0"/>
  </r>
  <r>
    <x v="89"/>
    <x v="148"/>
    <n v="0"/>
    <x v="0"/>
  </r>
  <r>
    <x v="89"/>
    <x v="149"/>
    <n v="0"/>
    <x v="0"/>
  </r>
  <r>
    <x v="89"/>
    <x v="150"/>
    <n v="0"/>
    <x v="0"/>
  </r>
  <r>
    <x v="89"/>
    <x v="151"/>
    <n v="0"/>
    <x v="0"/>
  </r>
  <r>
    <x v="89"/>
    <x v="152"/>
    <n v="0"/>
    <x v="0"/>
  </r>
  <r>
    <x v="89"/>
    <x v="153"/>
    <n v="0"/>
    <x v="0"/>
  </r>
  <r>
    <x v="89"/>
    <x v="154"/>
    <n v="0"/>
    <x v="0"/>
  </r>
  <r>
    <x v="89"/>
    <x v="155"/>
    <n v="0"/>
    <x v="0"/>
  </r>
  <r>
    <x v="89"/>
    <x v="156"/>
    <n v="0"/>
    <x v="0"/>
  </r>
  <r>
    <x v="89"/>
    <x v="157"/>
    <n v="0"/>
    <x v="0"/>
  </r>
  <r>
    <x v="89"/>
    <x v="158"/>
    <n v="0"/>
    <x v="0"/>
  </r>
  <r>
    <x v="89"/>
    <x v="159"/>
    <n v="0"/>
    <x v="0"/>
  </r>
  <r>
    <x v="89"/>
    <x v="160"/>
    <n v="0"/>
    <x v="0"/>
  </r>
  <r>
    <x v="89"/>
    <x v="161"/>
    <n v="0"/>
    <x v="0"/>
  </r>
  <r>
    <x v="89"/>
    <x v="162"/>
    <n v="0"/>
    <x v="0"/>
  </r>
  <r>
    <x v="89"/>
    <x v="163"/>
    <n v="0"/>
    <x v="0"/>
  </r>
  <r>
    <x v="89"/>
    <x v="164"/>
    <n v="0"/>
    <x v="0"/>
  </r>
  <r>
    <x v="89"/>
    <x v="165"/>
    <n v="0"/>
    <x v="0"/>
  </r>
  <r>
    <x v="89"/>
    <x v="166"/>
    <n v="0"/>
    <x v="0"/>
  </r>
  <r>
    <x v="89"/>
    <x v="167"/>
    <n v="0"/>
    <x v="0"/>
  </r>
  <r>
    <x v="89"/>
    <x v="168"/>
    <n v="0"/>
    <x v="0"/>
  </r>
  <r>
    <x v="89"/>
    <x v="168"/>
    <m/>
    <x v="0"/>
  </r>
  <r>
    <x v="89"/>
    <x v="168"/>
    <m/>
    <x v="0"/>
  </r>
  <r>
    <x v="89"/>
    <x v="169"/>
    <m/>
    <x v="0"/>
  </r>
  <r>
    <x v="89"/>
    <x v="169"/>
    <m/>
    <x v="0"/>
  </r>
  <r>
    <x v="89"/>
    <x v="169"/>
    <m/>
    <x v="0"/>
  </r>
  <r>
    <x v="89"/>
    <x v="169"/>
    <m/>
    <x v="0"/>
  </r>
  <r>
    <x v="89"/>
    <x v="170"/>
    <m/>
    <x v="0"/>
  </r>
  <r>
    <x v="89"/>
    <x v="170"/>
    <m/>
    <x v="0"/>
  </r>
  <r>
    <x v="89"/>
    <x v="170"/>
    <m/>
    <x v="0"/>
  </r>
  <r>
    <x v="89"/>
    <x v="170"/>
    <m/>
    <x v="0"/>
  </r>
  <r>
    <x v="89"/>
    <x v="171"/>
    <m/>
    <x v="0"/>
  </r>
  <r>
    <x v="89"/>
    <x v="171"/>
    <m/>
    <x v="0"/>
  </r>
  <r>
    <x v="89"/>
    <x v="172"/>
    <m/>
    <x v="0"/>
  </r>
  <r>
    <x v="89"/>
    <x v="172"/>
    <m/>
    <x v="0"/>
  </r>
  <r>
    <x v="89"/>
    <x v="173"/>
    <m/>
    <x v="0"/>
  </r>
  <r>
    <x v="89"/>
    <x v="173"/>
    <m/>
    <x v="0"/>
  </r>
  <r>
    <x v="89"/>
    <x v="174"/>
    <m/>
    <x v="0"/>
  </r>
  <r>
    <x v="89"/>
    <x v="174"/>
    <m/>
    <x v="0"/>
  </r>
  <r>
    <x v="89"/>
    <x v="174"/>
    <m/>
    <x v="0"/>
  </r>
  <r>
    <x v="89"/>
    <x v="174"/>
    <m/>
    <x v="0"/>
  </r>
  <r>
    <x v="89"/>
    <x v="175"/>
    <m/>
    <x v="0"/>
  </r>
  <r>
    <x v="89"/>
    <x v="175"/>
    <m/>
    <x v="0"/>
  </r>
  <r>
    <x v="89"/>
    <x v="175"/>
    <m/>
    <x v="0"/>
  </r>
  <r>
    <x v="89"/>
    <x v="176"/>
    <m/>
    <x v="0"/>
  </r>
  <r>
    <x v="89"/>
    <x v="176"/>
    <m/>
    <x v="0"/>
  </r>
  <r>
    <x v="89"/>
    <x v="176"/>
    <m/>
    <x v="0"/>
  </r>
  <r>
    <x v="89"/>
    <x v="177"/>
    <n v="0"/>
    <x v="0"/>
  </r>
  <r>
    <x v="89"/>
    <x v="178"/>
    <m/>
    <x v="0"/>
  </r>
  <r>
    <x v="89"/>
    <x v="179"/>
    <n v="0"/>
    <x v="0"/>
  </r>
  <r>
    <x v="89"/>
    <x v="180"/>
    <n v="1412.8599275923871"/>
    <x v="0"/>
  </r>
  <r>
    <x v="89"/>
    <x v="181"/>
    <n v="0"/>
    <x v="0"/>
  </r>
  <r>
    <x v="89"/>
    <x v="182"/>
    <n v="0"/>
    <x v="0"/>
  </r>
  <r>
    <x v="89"/>
    <x v="183"/>
    <n v="0"/>
    <x v="0"/>
  </r>
  <r>
    <x v="89"/>
    <x v="184"/>
    <n v="0"/>
    <x v="0"/>
  </r>
  <r>
    <x v="89"/>
    <x v="185"/>
    <n v="0"/>
    <x v="0"/>
  </r>
  <r>
    <x v="89"/>
    <x v="186"/>
    <n v="0"/>
    <x v="0"/>
  </r>
  <r>
    <x v="89"/>
    <x v="187"/>
    <n v="-70.57488587123953"/>
    <x v="0"/>
  </r>
  <r>
    <x v="89"/>
    <x v="188"/>
    <n v="2902.4009167711897"/>
    <x v="0"/>
  </r>
  <r>
    <x v="90"/>
    <x v="0"/>
    <s v="ctexm"/>
    <x v="0"/>
  </r>
  <r>
    <x v="90"/>
    <x v="1"/>
    <n v="3328.0913802313498"/>
    <x v="0"/>
  </r>
  <r>
    <x v="90"/>
    <x v="2"/>
    <n v="350.29795299009658"/>
    <x v="0"/>
  </r>
  <r>
    <x v="90"/>
    <x v="3"/>
    <n v="39.758679388730677"/>
    <x v="0"/>
  </r>
  <r>
    <x v="90"/>
    <x v="4"/>
    <n v="66.792589008453106"/>
    <x v="0"/>
  </r>
  <r>
    <x v="90"/>
    <x v="5"/>
    <n v="40.1760067206231"/>
    <x v="0"/>
  </r>
  <r>
    <x v="90"/>
    <x v="6"/>
    <n v="334.90951631960672"/>
    <x v="0"/>
  </r>
  <r>
    <x v="90"/>
    <x v="7"/>
    <n v="113.01797494764895"/>
    <x v="0"/>
  </r>
  <r>
    <x v="90"/>
    <x v="8"/>
    <n v="0"/>
    <x v="0"/>
  </r>
  <r>
    <x v="90"/>
    <x v="9"/>
    <n v="0"/>
    <x v="0"/>
  </r>
  <r>
    <x v="90"/>
    <x v="10"/>
    <n v="0"/>
    <x v="0"/>
  </r>
  <r>
    <x v="90"/>
    <x v="11"/>
    <n v="0"/>
    <x v="0"/>
  </r>
  <r>
    <x v="90"/>
    <x v="12"/>
    <n v="0"/>
    <x v="0"/>
  </r>
  <r>
    <x v="90"/>
    <x v="13"/>
    <n v="0"/>
    <x v="0"/>
  </r>
  <r>
    <x v="90"/>
    <x v="14"/>
    <n v="0"/>
    <x v="0"/>
  </r>
  <r>
    <x v="90"/>
    <x v="15"/>
    <n v="0"/>
    <x v="0"/>
  </r>
  <r>
    <x v="90"/>
    <x v="16"/>
    <n v="0"/>
    <x v="0"/>
  </r>
  <r>
    <x v="90"/>
    <x v="17"/>
    <n v="0"/>
    <x v="0"/>
  </r>
  <r>
    <x v="90"/>
    <x v="18"/>
    <n v="0"/>
    <x v="0"/>
  </r>
  <r>
    <x v="90"/>
    <x v="19"/>
    <n v="0"/>
    <x v="0"/>
  </r>
  <r>
    <x v="90"/>
    <x v="20"/>
    <n v="0"/>
    <x v="0"/>
  </r>
  <r>
    <x v="90"/>
    <x v="21"/>
    <n v="0"/>
    <x v="0"/>
  </r>
  <r>
    <x v="90"/>
    <x v="22"/>
    <n v="0"/>
    <x v="0"/>
  </r>
  <r>
    <x v="90"/>
    <x v="23"/>
    <n v="0"/>
    <x v="0"/>
  </r>
  <r>
    <x v="90"/>
    <x v="24"/>
    <n v="0"/>
    <x v="0"/>
  </r>
  <r>
    <x v="90"/>
    <x v="25"/>
    <n v="0"/>
    <x v="0"/>
  </r>
  <r>
    <x v="90"/>
    <x v="26"/>
    <n v="0"/>
    <x v="0"/>
  </r>
  <r>
    <x v="90"/>
    <x v="27"/>
    <n v="0"/>
    <x v="0"/>
  </r>
  <r>
    <x v="90"/>
    <x v="28"/>
    <n v="0.77277263400281559"/>
    <x v="0"/>
  </r>
  <r>
    <x v="90"/>
    <x v="29"/>
    <n v="0"/>
    <x v="0"/>
  </r>
  <r>
    <x v="90"/>
    <x v="30"/>
    <n v="59.351021413976497"/>
    <x v="0"/>
  </r>
  <r>
    <x v="90"/>
    <x v="31"/>
    <n v="0"/>
    <x v="0"/>
  </r>
  <r>
    <x v="90"/>
    <x v="32"/>
    <n v="0"/>
    <x v="0"/>
  </r>
  <r>
    <x v="90"/>
    <x v="33"/>
    <n v="0"/>
    <x v="0"/>
  </r>
  <r>
    <x v="90"/>
    <x v="34"/>
    <n v="0"/>
    <x v="0"/>
  </r>
  <r>
    <x v="90"/>
    <x v="35"/>
    <n v="0"/>
    <x v="0"/>
  </r>
  <r>
    <x v="90"/>
    <x v="36"/>
    <n v="0"/>
    <x v="0"/>
  </r>
  <r>
    <x v="90"/>
    <x v="37"/>
    <n v="0"/>
    <x v="0"/>
  </r>
  <r>
    <x v="90"/>
    <x v="38"/>
    <n v="0"/>
    <x v="0"/>
  </r>
  <r>
    <x v="90"/>
    <x v="39"/>
    <n v="0"/>
    <x v="0"/>
  </r>
  <r>
    <x v="90"/>
    <x v="40"/>
    <n v="0"/>
    <x v="0"/>
  </r>
  <r>
    <x v="90"/>
    <x v="41"/>
    <n v="113.30937083375854"/>
    <x v="0"/>
  </r>
  <r>
    <x v="90"/>
    <x v="42"/>
    <n v="721.6459640710699"/>
    <x v="0"/>
  </r>
  <r>
    <x v="90"/>
    <x v="43"/>
    <n v="21.327265002994714"/>
    <x v="0"/>
  </r>
  <r>
    <x v="90"/>
    <x v="44"/>
    <n v="173.90676745593368"/>
    <x v="0"/>
  </r>
  <r>
    <x v="90"/>
    <x v="45"/>
    <n v="214.81131873210543"/>
    <x v="0"/>
  </r>
  <r>
    <x v="90"/>
    <x v="46"/>
    <n v="14.941134163322751"/>
    <x v="0"/>
  </r>
  <r>
    <x v="90"/>
    <x v="47"/>
    <n v="7.1275475520821718"/>
    <x v="0"/>
  </r>
  <r>
    <x v="90"/>
    <x v="48"/>
    <n v="0.73830587210362653"/>
    <x v="0"/>
  </r>
  <r>
    <x v="90"/>
    <x v="49"/>
    <n v="0.38069195169504116"/>
    <x v="0"/>
  </r>
  <r>
    <x v="90"/>
    <x v="50"/>
    <n v="0"/>
    <x v="0"/>
  </r>
  <r>
    <x v="90"/>
    <x v="51"/>
    <n v="0"/>
    <x v="0"/>
  </r>
  <r>
    <x v="90"/>
    <x v="52"/>
    <n v="0"/>
    <x v="0"/>
  </r>
  <r>
    <x v="90"/>
    <x v="53"/>
    <n v="0"/>
    <x v="0"/>
  </r>
  <r>
    <x v="90"/>
    <x v="54"/>
    <n v="0"/>
    <x v="0"/>
  </r>
  <r>
    <x v="90"/>
    <x v="55"/>
    <n v="818.61772140915559"/>
    <x v="0"/>
  </r>
  <r>
    <x v="90"/>
    <x v="56"/>
    <n v="90.296764254143056"/>
    <x v="0"/>
  </r>
  <r>
    <x v="90"/>
    <x v="57"/>
    <n v="320.43857545851569"/>
    <x v="0"/>
  </r>
  <r>
    <x v="90"/>
    <x v="58"/>
    <n v="1.4599178295760342"/>
    <x v="0"/>
  </r>
  <r>
    <x v="90"/>
    <x v="59"/>
    <n v="4.5025314941850221"/>
    <x v="0"/>
  </r>
  <r>
    <x v="90"/>
    <x v="60"/>
    <n v="92.953805116381631"/>
    <x v="0"/>
  </r>
  <r>
    <x v="90"/>
    <x v="61"/>
    <n v="9.3611990890366314"/>
    <x v="0"/>
  </r>
  <r>
    <x v="90"/>
    <x v="62"/>
    <n v="235.87279329823033"/>
    <x v="0"/>
  </r>
  <r>
    <x v="90"/>
    <x v="63"/>
    <n v="0"/>
    <x v="0"/>
  </r>
  <r>
    <x v="90"/>
    <x v="64"/>
    <n v="0"/>
    <x v="0"/>
  </r>
  <r>
    <x v="90"/>
    <x v="65"/>
    <n v="0"/>
    <x v="0"/>
  </r>
  <r>
    <x v="90"/>
    <x v="66"/>
    <n v="0"/>
    <x v="0"/>
  </r>
  <r>
    <x v="90"/>
    <x v="67"/>
    <n v="0"/>
    <x v="0"/>
  </r>
  <r>
    <x v="90"/>
    <x v="68"/>
    <n v="0"/>
    <x v="0"/>
  </r>
  <r>
    <x v="90"/>
    <x v="69"/>
    <n v="0"/>
    <x v="0"/>
  </r>
  <r>
    <x v="90"/>
    <x v="70"/>
    <n v="0"/>
    <x v="0"/>
  </r>
  <r>
    <x v="90"/>
    <x v="71"/>
    <n v="0"/>
    <x v="0"/>
  </r>
  <r>
    <x v="90"/>
    <x v="72"/>
    <n v="0"/>
    <x v="0"/>
  </r>
  <r>
    <x v="90"/>
    <x v="73"/>
    <n v="0"/>
    <x v="0"/>
  </r>
  <r>
    <x v="90"/>
    <x v="74"/>
    <n v="0"/>
    <x v="0"/>
  </r>
  <r>
    <x v="90"/>
    <x v="75"/>
    <n v="0"/>
    <x v="0"/>
  </r>
  <r>
    <x v="90"/>
    <x v="76"/>
    <n v="0"/>
    <x v="0"/>
  </r>
  <r>
    <x v="90"/>
    <x v="77"/>
    <n v="0"/>
    <x v="0"/>
  </r>
  <r>
    <x v="90"/>
    <x v="78"/>
    <n v="0"/>
    <x v="0"/>
  </r>
  <r>
    <x v="90"/>
    <x v="79"/>
    <n v="0"/>
    <x v="0"/>
  </r>
  <r>
    <x v="90"/>
    <x v="80"/>
    <n v="0"/>
    <x v="0"/>
  </r>
  <r>
    <x v="90"/>
    <x v="81"/>
    <n v="0"/>
    <x v="0"/>
  </r>
  <r>
    <x v="90"/>
    <x v="82"/>
    <n v="0"/>
    <x v="0"/>
  </r>
  <r>
    <x v="90"/>
    <x v="83"/>
    <n v="0"/>
    <x v="0"/>
  </r>
  <r>
    <x v="90"/>
    <x v="84"/>
    <n v="0"/>
    <x v="0"/>
  </r>
  <r>
    <x v="90"/>
    <x v="85"/>
    <n v="0"/>
    <x v="0"/>
  </r>
  <r>
    <x v="90"/>
    <x v="86"/>
    <n v="0"/>
    <x v="0"/>
  </r>
  <r>
    <x v="90"/>
    <x v="87"/>
    <n v="0"/>
    <x v="0"/>
  </r>
  <r>
    <x v="90"/>
    <x v="88"/>
    <n v="0"/>
    <x v="0"/>
  </r>
  <r>
    <x v="90"/>
    <x v="89"/>
    <n v="0"/>
    <x v="0"/>
  </r>
  <r>
    <x v="90"/>
    <x v="90"/>
    <n v="0"/>
    <x v="0"/>
  </r>
  <r>
    <x v="90"/>
    <x v="91"/>
    <n v="0"/>
    <x v="0"/>
  </r>
  <r>
    <x v="90"/>
    <x v="92"/>
    <n v="0"/>
    <x v="0"/>
  </r>
  <r>
    <x v="90"/>
    <x v="93"/>
    <n v="0"/>
    <x v="0"/>
  </r>
  <r>
    <x v="90"/>
    <x v="94"/>
    <n v="0"/>
    <x v="0"/>
  </r>
  <r>
    <x v="90"/>
    <x v="95"/>
    <n v="0"/>
    <x v="0"/>
  </r>
  <r>
    <x v="90"/>
    <x v="96"/>
    <n v="0"/>
    <x v="0"/>
  </r>
  <r>
    <x v="90"/>
    <x v="97"/>
    <n v="0"/>
    <x v="0"/>
  </r>
  <r>
    <x v="90"/>
    <x v="98"/>
    <n v="0"/>
    <x v="0"/>
  </r>
  <r>
    <x v="90"/>
    <x v="99"/>
    <n v="0"/>
    <x v="0"/>
  </r>
  <r>
    <x v="90"/>
    <x v="100"/>
    <n v="0"/>
    <x v="0"/>
  </r>
  <r>
    <x v="90"/>
    <x v="101"/>
    <n v="0"/>
    <x v="0"/>
  </r>
  <r>
    <x v="90"/>
    <x v="102"/>
    <n v="0"/>
    <x v="0"/>
  </r>
  <r>
    <x v="90"/>
    <x v="103"/>
    <n v="0"/>
    <x v="0"/>
  </r>
  <r>
    <x v="90"/>
    <x v="104"/>
    <n v="0"/>
    <x v="0"/>
  </r>
  <r>
    <x v="90"/>
    <x v="105"/>
    <n v="0"/>
    <x v="0"/>
  </r>
  <r>
    <x v="90"/>
    <x v="106"/>
    <n v="0"/>
    <x v="0"/>
  </r>
  <r>
    <x v="90"/>
    <x v="107"/>
    <n v="0"/>
    <x v="0"/>
  </r>
  <r>
    <x v="90"/>
    <x v="108"/>
    <n v="0"/>
    <x v="0"/>
  </r>
  <r>
    <x v="90"/>
    <x v="109"/>
    <n v="0"/>
    <x v="0"/>
  </r>
  <r>
    <x v="90"/>
    <x v="110"/>
    <n v="0"/>
    <x v="0"/>
  </r>
  <r>
    <x v="90"/>
    <x v="111"/>
    <n v="0"/>
    <x v="0"/>
  </r>
  <r>
    <x v="90"/>
    <x v="112"/>
    <n v="0"/>
    <x v="0"/>
  </r>
  <r>
    <x v="90"/>
    <x v="113"/>
    <n v="0"/>
    <x v="0"/>
  </r>
  <r>
    <x v="90"/>
    <x v="114"/>
    <n v="0"/>
    <x v="0"/>
  </r>
  <r>
    <x v="90"/>
    <x v="115"/>
    <n v="0"/>
    <x v="0"/>
  </r>
  <r>
    <x v="90"/>
    <x v="116"/>
    <n v="0"/>
    <x v="0"/>
  </r>
  <r>
    <x v="90"/>
    <x v="117"/>
    <n v="0"/>
    <x v="0"/>
  </r>
  <r>
    <x v="90"/>
    <x v="118"/>
    <n v="0"/>
    <x v="0"/>
  </r>
  <r>
    <x v="90"/>
    <x v="119"/>
    <n v="0"/>
    <x v="0"/>
  </r>
  <r>
    <x v="90"/>
    <x v="120"/>
    <n v="0"/>
    <x v="0"/>
  </r>
  <r>
    <x v="90"/>
    <x v="121"/>
    <n v="0"/>
    <x v="0"/>
  </r>
  <r>
    <x v="90"/>
    <x v="122"/>
    <n v="0"/>
    <x v="0"/>
  </r>
  <r>
    <x v="90"/>
    <x v="123"/>
    <n v="0"/>
    <x v="0"/>
  </r>
  <r>
    <x v="90"/>
    <x v="124"/>
    <n v="0"/>
    <x v="0"/>
  </r>
  <r>
    <x v="90"/>
    <x v="125"/>
    <n v="0"/>
    <x v="0"/>
  </r>
  <r>
    <x v="90"/>
    <x v="126"/>
    <n v="0"/>
    <x v="0"/>
  </r>
  <r>
    <x v="90"/>
    <x v="127"/>
    <n v="0"/>
    <x v="0"/>
  </r>
  <r>
    <x v="90"/>
    <x v="128"/>
    <n v="0"/>
    <x v="0"/>
  </r>
  <r>
    <x v="90"/>
    <x v="129"/>
    <n v="0"/>
    <x v="0"/>
  </r>
  <r>
    <x v="90"/>
    <x v="130"/>
    <n v="0"/>
    <x v="0"/>
  </r>
  <r>
    <x v="90"/>
    <x v="131"/>
    <n v="0"/>
    <x v="0"/>
  </r>
  <r>
    <x v="90"/>
    <x v="132"/>
    <n v="0"/>
    <x v="0"/>
  </r>
  <r>
    <x v="90"/>
    <x v="133"/>
    <n v="0"/>
    <x v="0"/>
  </r>
  <r>
    <x v="90"/>
    <x v="134"/>
    <n v="0"/>
    <x v="0"/>
  </r>
  <r>
    <x v="90"/>
    <x v="135"/>
    <n v="0"/>
    <x v="0"/>
  </r>
  <r>
    <x v="90"/>
    <x v="136"/>
    <n v="0"/>
    <x v="0"/>
  </r>
  <r>
    <x v="90"/>
    <x v="137"/>
    <n v="0"/>
    <x v="0"/>
  </r>
  <r>
    <x v="90"/>
    <x v="138"/>
    <n v="0"/>
    <x v="0"/>
  </r>
  <r>
    <x v="90"/>
    <x v="139"/>
    <n v="0"/>
    <x v="0"/>
  </r>
  <r>
    <x v="90"/>
    <x v="140"/>
    <n v="0"/>
    <x v="0"/>
  </r>
  <r>
    <x v="90"/>
    <x v="141"/>
    <n v="0"/>
    <x v="0"/>
  </r>
  <r>
    <x v="90"/>
    <x v="142"/>
    <n v="0"/>
    <x v="0"/>
  </r>
  <r>
    <x v="90"/>
    <x v="143"/>
    <n v="0"/>
    <x v="0"/>
  </r>
  <r>
    <x v="90"/>
    <x v="144"/>
    <n v="0"/>
    <x v="0"/>
  </r>
  <r>
    <x v="90"/>
    <x v="145"/>
    <n v="0"/>
    <x v="0"/>
  </r>
  <r>
    <x v="90"/>
    <x v="146"/>
    <n v="0"/>
    <x v="0"/>
  </r>
  <r>
    <x v="90"/>
    <x v="147"/>
    <n v="0"/>
    <x v="0"/>
  </r>
  <r>
    <x v="90"/>
    <x v="148"/>
    <n v="0"/>
    <x v="0"/>
  </r>
  <r>
    <x v="90"/>
    <x v="149"/>
    <n v="0"/>
    <x v="0"/>
  </r>
  <r>
    <x v="90"/>
    <x v="150"/>
    <n v="0"/>
    <x v="0"/>
  </r>
  <r>
    <x v="90"/>
    <x v="151"/>
    <n v="0"/>
    <x v="0"/>
  </r>
  <r>
    <x v="90"/>
    <x v="152"/>
    <n v="0"/>
    <x v="0"/>
  </r>
  <r>
    <x v="90"/>
    <x v="153"/>
    <n v="0"/>
    <x v="0"/>
  </r>
  <r>
    <x v="90"/>
    <x v="154"/>
    <n v="0"/>
    <x v="0"/>
  </r>
  <r>
    <x v="90"/>
    <x v="155"/>
    <n v="0"/>
    <x v="0"/>
  </r>
  <r>
    <x v="90"/>
    <x v="156"/>
    <n v="0"/>
    <x v="0"/>
  </r>
  <r>
    <x v="90"/>
    <x v="157"/>
    <n v="0"/>
    <x v="0"/>
  </r>
  <r>
    <x v="90"/>
    <x v="158"/>
    <n v="0"/>
    <x v="0"/>
  </r>
  <r>
    <x v="90"/>
    <x v="159"/>
    <n v="0"/>
    <x v="0"/>
  </r>
  <r>
    <x v="90"/>
    <x v="160"/>
    <n v="0"/>
    <x v="0"/>
  </r>
  <r>
    <x v="90"/>
    <x v="161"/>
    <n v="0"/>
    <x v="0"/>
  </r>
  <r>
    <x v="90"/>
    <x v="162"/>
    <n v="0"/>
    <x v="0"/>
  </r>
  <r>
    <x v="90"/>
    <x v="163"/>
    <n v="0"/>
    <x v="0"/>
  </r>
  <r>
    <x v="90"/>
    <x v="164"/>
    <n v="0"/>
    <x v="0"/>
  </r>
  <r>
    <x v="90"/>
    <x v="165"/>
    <n v="0"/>
    <x v="0"/>
  </r>
  <r>
    <x v="90"/>
    <x v="166"/>
    <n v="0"/>
    <x v="0"/>
  </r>
  <r>
    <x v="90"/>
    <x v="167"/>
    <n v="0"/>
    <x v="0"/>
  </r>
  <r>
    <x v="90"/>
    <x v="168"/>
    <n v="0"/>
    <x v="0"/>
  </r>
  <r>
    <x v="90"/>
    <x v="168"/>
    <m/>
    <x v="0"/>
  </r>
  <r>
    <x v="90"/>
    <x v="168"/>
    <m/>
    <x v="0"/>
  </r>
  <r>
    <x v="90"/>
    <x v="169"/>
    <m/>
    <x v="0"/>
  </r>
  <r>
    <x v="90"/>
    <x v="169"/>
    <m/>
    <x v="0"/>
  </r>
  <r>
    <x v="90"/>
    <x v="169"/>
    <m/>
    <x v="0"/>
  </r>
  <r>
    <x v="90"/>
    <x v="169"/>
    <m/>
    <x v="0"/>
  </r>
  <r>
    <x v="90"/>
    <x v="170"/>
    <m/>
    <x v="0"/>
  </r>
  <r>
    <x v="90"/>
    <x v="170"/>
    <m/>
    <x v="0"/>
  </r>
  <r>
    <x v="90"/>
    <x v="170"/>
    <m/>
    <x v="0"/>
  </r>
  <r>
    <x v="90"/>
    <x v="170"/>
    <m/>
    <x v="0"/>
  </r>
  <r>
    <x v="90"/>
    <x v="171"/>
    <m/>
    <x v="0"/>
  </r>
  <r>
    <x v="90"/>
    <x v="171"/>
    <m/>
    <x v="0"/>
  </r>
  <r>
    <x v="90"/>
    <x v="172"/>
    <m/>
    <x v="0"/>
  </r>
  <r>
    <x v="90"/>
    <x v="172"/>
    <m/>
    <x v="0"/>
  </r>
  <r>
    <x v="90"/>
    <x v="173"/>
    <m/>
    <x v="0"/>
  </r>
  <r>
    <x v="90"/>
    <x v="173"/>
    <m/>
    <x v="0"/>
  </r>
  <r>
    <x v="90"/>
    <x v="174"/>
    <m/>
    <x v="0"/>
  </r>
  <r>
    <x v="90"/>
    <x v="174"/>
    <m/>
    <x v="0"/>
  </r>
  <r>
    <x v="90"/>
    <x v="174"/>
    <m/>
    <x v="0"/>
  </r>
  <r>
    <x v="90"/>
    <x v="174"/>
    <m/>
    <x v="0"/>
  </r>
  <r>
    <x v="90"/>
    <x v="175"/>
    <m/>
    <x v="0"/>
  </r>
  <r>
    <x v="90"/>
    <x v="175"/>
    <m/>
    <x v="0"/>
  </r>
  <r>
    <x v="90"/>
    <x v="175"/>
    <m/>
    <x v="0"/>
  </r>
  <r>
    <x v="90"/>
    <x v="176"/>
    <m/>
    <x v="0"/>
  </r>
  <r>
    <x v="90"/>
    <x v="176"/>
    <m/>
    <x v="0"/>
  </r>
  <r>
    <x v="90"/>
    <x v="176"/>
    <m/>
    <x v="0"/>
  </r>
  <r>
    <x v="90"/>
    <x v="177"/>
    <n v="0"/>
    <x v="0"/>
  </r>
  <r>
    <x v="90"/>
    <x v="178"/>
    <m/>
    <x v="0"/>
  </r>
  <r>
    <x v="90"/>
    <x v="179"/>
    <n v="0"/>
    <x v="0"/>
  </r>
  <r>
    <x v="90"/>
    <x v="180"/>
    <n v="13423.818278038072"/>
    <x v="0"/>
  </r>
  <r>
    <x v="90"/>
    <x v="181"/>
    <n v="0"/>
    <x v="0"/>
  </r>
  <r>
    <x v="90"/>
    <x v="182"/>
    <n v="0"/>
    <x v="0"/>
  </r>
  <r>
    <x v="90"/>
    <x v="183"/>
    <n v="0"/>
    <x v="0"/>
  </r>
  <r>
    <x v="90"/>
    <x v="184"/>
    <n v="0"/>
    <x v="0"/>
  </r>
  <r>
    <x v="90"/>
    <x v="185"/>
    <n v="0"/>
    <x v="0"/>
  </r>
  <r>
    <x v="90"/>
    <x v="186"/>
    <n v="30.207803485601595"/>
    <x v="0"/>
  </r>
  <r>
    <x v="90"/>
    <x v="187"/>
    <n v="-62.150394784996024"/>
    <x v="0"/>
  </r>
  <r>
    <x v="90"/>
    <x v="188"/>
    <n v="1646.446659934724"/>
    <x v="0"/>
  </r>
  <r>
    <x v="91"/>
    <x v="0"/>
    <s v="ccarp"/>
    <x v="0"/>
  </r>
  <r>
    <x v="91"/>
    <x v="1"/>
    <n v="0"/>
    <x v="0"/>
  </r>
  <r>
    <x v="91"/>
    <x v="2"/>
    <n v="0"/>
    <x v="0"/>
  </r>
  <r>
    <x v="91"/>
    <x v="3"/>
    <n v="0"/>
    <x v="0"/>
  </r>
  <r>
    <x v="91"/>
    <x v="4"/>
    <n v="39.297787109302405"/>
    <x v="0"/>
  </r>
  <r>
    <x v="91"/>
    <x v="5"/>
    <n v="24.575781452568172"/>
    <x v="0"/>
  </r>
  <r>
    <x v="91"/>
    <x v="6"/>
    <n v="247.23776324892032"/>
    <x v="0"/>
  </r>
  <r>
    <x v="91"/>
    <x v="7"/>
    <n v="65.908097644860334"/>
    <x v="0"/>
  </r>
  <r>
    <x v="91"/>
    <x v="8"/>
    <n v="0"/>
    <x v="0"/>
  </r>
  <r>
    <x v="91"/>
    <x v="9"/>
    <n v="0"/>
    <x v="0"/>
  </r>
  <r>
    <x v="91"/>
    <x v="10"/>
    <n v="178.96721991213869"/>
    <x v="0"/>
  </r>
  <r>
    <x v="91"/>
    <x v="11"/>
    <n v="0"/>
    <x v="0"/>
  </r>
  <r>
    <x v="91"/>
    <x v="12"/>
    <n v="0"/>
    <x v="0"/>
  </r>
  <r>
    <x v="91"/>
    <x v="13"/>
    <n v="0"/>
    <x v="0"/>
  </r>
  <r>
    <x v="91"/>
    <x v="14"/>
    <n v="0"/>
    <x v="0"/>
  </r>
  <r>
    <x v="91"/>
    <x v="15"/>
    <n v="0"/>
    <x v="0"/>
  </r>
  <r>
    <x v="91"/>
    <x v="16"/>
    <n v="0"/>
    <x v="0"/>
  </r>
  <r>
    <x v="91"/>
    <x v="17"/>
    <n v="0"/>
    <x v="0"/>
  </r>
  <r>
    <x v="91"/>
    <x v="18"/>
    <n v="0"/>
    <x v="0"/>
  </r>
  <r>
    <x v="91"/>
    <x v="19"/>
    <n v="0"/>
    <x v="0"/>
  </r>
  <r>
    <x v="91"/>
    <x v="20"/>
    <n v="0"/>
    <x v="0"/>
  </r>
  <r>
    <x v="91"/>
    <x v="21"/>
    <n v="0"/>
    <x v="0"/>
  </r>
  <r>
    <x v="91"/>
    <x v="22"/>
    <n v="0"/>
    <x v="0"/>
  </r>
  <r>
    <x v="91"/>
    <x v="23"/>
    <n v="0"/>
    <x v="0"/>
  </r>
  <r>
    <x v="91"/>
    <x v="24"/>
    <n v="0"/>
    <x v="0"/>
  </r>
  <r>
    <x v="91"/>
    <x v="25"/>
    <n v="0"/>
    <x v="0"/>
  </r>
  <r>
    <x v="91"/>
    <x v="26"/>
    <n v="0"/>
    <x v="0"/>
  </r>
  <r>
    <x v="91"/>
    <x v="27"/>
    <n v="0"/>
    <x v="0"/>
  </r>
  <r>
    <x v="91"/>
    <x v="28"/>
    <n v="0"/>
    <x v="0"/>
  </r>
  <r>
    <x v="91"/>
    <x v="29"/>
    <n v="0"/>
    <x v="0"/>
  </r>
  <r>
    <x v="91"/>
    <x v="30"/>
    <n v="0"/>
    <x v="0"/>
  </r>
  <r>
    <x v="91"/>
    <x v="31"/>
    <n v="1058.9461559979945"/>
    <x v="0"/>
  </r>
  <r>
    <x v="91"/>
    <x v="32"/>
    <n v="1.1627247235058829"/>
    <x v="0"/>
  </r>
  <r>
    <x v="91"/>
    <x v="33"/>
    <n v="0"/>
    <x v="0"/>
  </r>
  <r>
    <x v="91"/>
    <x v="34"/>
    <n v="7.7865663995496242"/>
    <x v="0"/>
  </r>
  <r>
    <x v="91"/>
    <x v="35"/>
    <n v="0"/>
    <x v="0"/>
  </r>
  <r>
    <x v="91"/>
    <x v="36"/>
    <n v="0"/>
    <x v="0"/>
  </r>
  <r>
    <x v="91"/>
    <x v="37"/>
    <n v="129.20050597684804"/>
    <x v="0"/>
  </r>
  <r>
    <x v="91"/>
    <x v="38"/>
    <n v="0"/>
    <x v="0"/>
  </r>
  <r>
    <x v="91"/>
    <x v="39"/>
    <n v="0"/>
    <x v="0"/>
  </r>
  <r>
    <x v="91"/>
    <x v="40"/>
    <n v="0"/>
    <x v="0"/>
  </r>
  <r>
    <x v="91"/>
    <x v="41"/>
    <n v="0"/>
    <x v="0"/>
  </r>
  <r>
    <x v="91"/>
    <x v="42"/>
    <n v="34.621226247039189"/>
    <x v="0"/>
  </r>
  <r>
    <x v="91"/>
    <x v="43"/>
    <n v="1.0231832555166507"/>
    <x v="0"/>
  </r>
  <r>
    <x v="91"/>
    <x v="44"/>
    <n v="8.3432400960908684"/>
    <x v="0"/>
  </r>
  <r>
    <x v="91"/>
    <x v="45"/>
    <n v="10.305650743272192"/>
    <x v="0"/>
  </r>
  <r>
    <x v="91"/>
    <x v="46"/>
    <n v="0.71680631741648981"/>
    <x v="0"/>
  </r>
  <r>
    <x v="91"/>
    <x v="47"/>
    <n v="0"/>
    <x v="0"/>
  </r>
  <r>
    <x v="91"/>
    <x v="48"/>
    <n v="0"/>
    <x v="0"/>
  </r>
  <r>
    <x v="91"/>
    <x v="49"/>
    <n v="0"/>
    <x v="0"/>
  </r>
  <r>
    <x v="91"/>
    <x v="50"/>
    <n v="0"/>
    <x v="0"/>
  </r>
  <r>
    <x v="91"/>
    <x v="51"/>
    <n v="0"/>
    <x v="0"/>
  </r>
  <r>
    <x v="91"/>
    <x v="52"/>
    <n v="0"/>
    <x v="0"/>
  </r>
  <r>
    <x v="91"/>
    <x v="53"/>
    <n v="0"/>
    <x v="0"/>
  </r>
  <r>
    <x v="91"/>
    <x v="54"/>
    <n v="0"/>
    <x v="0"/>
  </r>
  <r>
    <x v="91"/>
    <x v="55"/>
    <n v="0"/>
    <x v="0"/>
  </r>
  <r>
    <x v="91"/>
    <x v="56"/>
    <n v="0"/>
    <x v="0"/>
  </r>
  <r>
    <x v="91"/>
    <x v="57"/>
    <n v="0"/>
    <x v="0"/>
  </r>
  <r>
    <x v="91"/>
    <x v="58"/>
    <n v="0"/>
    <x v="0"/>
  </r>
  <r>
    <x v="91"/>
    <x v="59"/>
    <n v="0"/>
    <x v="0"/>
  </r>
  <r>
    <x v="91"/>
    <x v="60"/>
    <n v="0"/>
    <x v="0"/>
  </r>
  <r>
    <x v="91"/>
    <x v="61"/>
    <n v="0"/>
    <x v="0"/>
  </r>
  <r>
    <x v="91"/>
    <x v="62"/>
    <n v="42.583235191870052"/>
    <x v="0"/>
  </r>
  <r>
    <x v="91"/>
    <x v="63"/>
    <n v="0"/>
    <x v="0"/>
  </r>
  <r>
    <x v="91"/>
    <x v="64"/>
    <n v="0"/>
    <x v="0"/>
  </r>
  <r>
    <x v="91"/>
    <x v="65"/>
    <n v="0"/>
    <x v="0"/>
  </r>
  <r>
    <x v="91"/>
    <x v="66"/>
    <n v="0"/>
    <x v="0"/>
  </r>
  <r>
    <x v="91"/>
    <x v="67"/>
    <n v="0"/>
    <x v="0"/>
  </r>
  <r>
    <x v="91"/>
    <x v="68"/>
    <n v="0"/>
    <x v="0"/>
  </r>
  <r>
    <x v="91"/>
    <x v="69"/>
    <n v="0"/>
    <x v="0"/>
  </r>
  <r>
    <x v="91"/>
    <x v="70"/>
    <n v="0"/>
    <x v="0"/>
  </r>
  <r>
    <x v="91"/>
    <x v="71"/>
    <n v="0"/>
    <x v="0"/>
  </r>
  <r>
    <x v="91"/>
    <x v="72"/>
    <n v="0"/>
    <x v="0"/>
  </r>
  <r>
    <x v="91"/>
    <x v="73"/>
    <n v="0"/>
    <x v="0"/>
  </r>
  <r>
    <x v="91"/>
    <x v="74"/>
    <n v="0"/>
    <x v="0"/>
  </r>
  <r>
    <x v="91"/>
    <x v="75"/>
    <n v="0"/>
    <x v="0"/>
  </r>
  <r>
    <x v="91"/>
    <x v="76"/>
    <n v="0"/>
    <x v="0"/>
  </r>
  <r>
    <x v="91"/>
    <x v="77"/>
    <n v="0"/>
    <x v="0"/>
  </r>
  <r>
    <x v="91"/>
    <x v="78"/>
    <n v="0"/>
    <x v="0"/>
  </r>
  <r>
    <x v="91"/>
    <x v="79"/>
    <n v="0"/>
    <x v="0"/>
  </r>
  <r>
    <x v="91"/>
    <x v="80"/>
    <n v="0"/>
    <x v="0"/>
  </r>
  <r>
    <x v="91"/>
    <x v="81"/>
    <n v="0"/>
    <x v="0"/>
  </r>
  <r>
    <x v="91"/>
    <x v="82"/>
    <n v="0"/>
    <x v="0"/>
  </r>
  <r>
    <x v="91"/>
    <x v="83"/>
    <n v="0"/>
    <x v="0"/>
  </r>
  <r>
    <x v="91"/>
    <x v="84"/>
    <n v="0"/>
    <x v="0"/>
  </r>
  <r>
    <x v="91"/>
    <x v="85"/>
    <n v="0"/>
    <x v="0"/>
  </r>
  <r>
    <x v="91"/>
    <x v="86"/>
    <n v="0"/>
    <x v="0"/>
  </r>
  <r>
    <x v="91"/>
    <x v="87"/>
    <n v="0"/>
    <x v="0"/>
  </r>
  <r>
    <x v="91"/>
    <x v="88"/>
    <n v="0"/>
    <x v="0"/>
  </r>
  <r>
    <x v="91"/>
    <x v="89"/>
    <n v="0"/>
    <x v="0"/>
  </r>
  <r>
    <x v="91"/>
    <x v="90"/>
    <n v="0"/>
    <x v="0"/>
  </r>
  <r>
    <x v="91"/>
    <x v="91"/>
    <n v="0"/>
    <x v="0"/>
  </r>
  <r>
    <x v="91"/>
    <x v="92"/>
    <n v="0"/>
    <x v="0"/>
  </r>
  <r>
    <x v="91"/>
    <x v="93"/>
    <n v="0"/>
    <x v="0"/>
  </r>
  <r>
    <x v="91"/>
    <x v="94"/>
    <n v="0"/>
    <x v="0"/>
  </r>
  <r>
    <x v="91"/>
    <x v="95"/>
    <n v="0"/>
    <x v="0"/>
  </r>
  <r>
    <x v="91"/>
    <x v="96"/>
    <n v="0"/>
    <x v="0"/>
  </r>
  <r>
    <x v="91"/>
    <x v="97"/>
    <n v="0"/>
    <x v="0"/>
  </r>
  <r>
    <x v="91"/>
    <x v="98"/>
    <n v="0"/>
    <x v="0"/>
  </r>
  <r>
    <x v="91"/>
    <x v="99"/>
    <n v="0"/>
    <x v="0"/>
  </r>
  <r>
    <x v="91"/>
    <x v="100"/>
    <n v="0"/>
    <x v="0"/>
  </r>
  <r>
    <x v="91"/>
    <x v="101"/>
    <n v="0"/>
    <x v="0"/>
  </r>
  <r>
    <x v="91"/>
    <x v="102"/>
    <n v="0"/>
    <x v="0"/>
  </r>
  <r>
    <x v="91"/>
    <x v="103"/>
    <n v="0"/>
    <x v="0"/>
  </r>
  <r>
    <x v="91"/>
    <x v="104"/>
    <n v="0"/>
    <x v="0"/>
  </r>
  <r>
    <x v="91"/>
    <x v="105"/>
    <n v="0"/>
    <x v="0"/>
  </r>
  <r>
    <x v="91"/>
    <x v="106"/>
    <n v="0"/>
    <x v="0"/>
  </r>
  <r>
    <x v="91"/>
    <x v="107"/>
    <n v="0"/>
    <x v="0"/>
  </r>
  <r>
    <x v="91"/>
    <x v="108"/>
    <n v="0"/>
    <x v="0"/>
  </r>
  <r>
    <x v="91"/>
    <x v="109"/>
    <n v="0"/>
    <x v="0"/>
  </r>
  <r>
    <x v="91"/>
    <x v="110"/>
    <n v="0"/>
    <x v="0"/>
  </r>
  <r>
    <x v="91"/>
    <x v="111"/>
    <n v="0"/>
    <x v="0"/>
  </r>
  <r>
    <x v="91"/>
    <x v="112"/>
    <n v="0"/>
    <x v="0"/>
  </r>
  <r>
    <x v="91"/>
    <x v="113"/>
    <n v="0"/>
    <x v="0"/>
  </r>
  <r>
    <x v="91"/>
    <x v="114"/>
    <n v="0"/>
    <x v="0"/>
  </r>
  <r>
    <x v="91"/>
    <x v="115"/>
    <n v="0"/>
    <x v="0"/>
  </r>
  <r>
    <x v="91"/>
    <x v="116"/>
    <n v="0"/>
    <x v="0"/>
  </r>
  <r>
    <x v="91"/>
    <x v="117"/>
    <n v="0"/>
    <x v="0"/>
  </r>
  <r>
    <x v="91"/>
    <x v="118"/>
    <n v="0"/>
    <x v="0"/>
  </r>
  <r>
    <x v="91"/>
    <x v="119"/>
    <n v="0"/>
    <x v="0"/>
  </r>
  <r>
    <x v="91"/>
    <x v="120"/>
    <n v="0"/>
    <x v="0"/>
  </r>
  <r>
    <x v="91"/>
    <x v="121"/>
    <n v="0"/>
    <x v="0"/>
  </r>
  <r>
    <x v="91"/>
    <x v="122"/>
    <n v="0"/>
    <x v="0"/>
  </r>
  <r>
    <x v="91"/>
    <x v="123"/>
    <n v="0"/>
    <x v="0"/>
  </r>
  <r>
    <x v="91"/>
    <x v="124"/>
    <n v="0"/>
    <x v="0"/>
  </r>
  <r>
    <x v="91"/>
    <x v="125"/>
    <n v="0"/>
    <x v="0"/>
  </r>
  <r>
    <x v="91"/>
    <x v="126"/>
    <n v="0"/>
    <x v="0"/>
  </r>
  <r>
    <x v="91"/>
    <x v="127"/>
    <n v="0"/>
    <x v="0"/>
  </r>
  <r>
    <x v="91"/>
    <x v="128"/>
    <n v="0"/>
    <x v="0"/>
  </r>
  <r>
    <x v="91"/>
    <x v="129"/>
    <n v="0"/>
    <x v="0"/>
  </r>
  <r>
    <x v="91"/>
    <x v="130"/>
    <n v="0"/>
    <x v="0"/>
  </r>
  <r>
    <x v="91"/>
    <x v="131"/>
    <n v="0"/>
    <x v="0"/>
  </r>
  <r>
    <x v="91"/>
    <x v="132"/>
    <n v="0"/>
    <x v="0"/>
  </r>
  <r>
    <x v="91"/>
    <x v="133"/>
    <n v="0"/>
    <x v="0"/>
  </r>
  <r>
    <x v="91"/>
    <x v="134"/>
    <n v="0"/>
    <x v="0"/>
  </r>
  <r>
    <x v="91"/>
    <x v="135"/>
    <n v="0"/>
    <x v="0"/>
  </r>
  <r>
    <x v="91"/>
    <x v="136"/>
    <n v="0"/>
    <x v="0"/>
  </r>
  <r>
    <x v="91"/>
    <x v="137"/>
    <n v="0"/>
    <x v="0"/>
  </r>
  <r>
    <x v="91"/>
    <x v="138"/>
    <n v="0"/>
    <x v="0"/>
  </r>
  <r>
    <x v="91"/>
    <x v="139"/>
    <n v="0"/>
    <x v="0"/>
  </r>
  <r>
    <x v="91"/>
    <x v="140"/>
    <n v="0"/>
    <x v="0"/>
  </r>
  <r>
    <x v="91"/>
    <x v="141"/>
    <n v="0"/>
    <x v="0"/>
  </r>
  <r>
    <x v="91"/>
    <x v="142"/>
    <n v="0"/>
    <x v="0"/>
  </r>
  <r>
    <x v="91"/>
    <x v="143"/>
    <n v="0"/>
    <x v="0"/>
  </r>
  <r>
    <x v="91"/>
    <x v="144"/>
    <n v="0"/>
    <x v="0"/>
  </r>
  <r>
    <x v="91"/>
    <x v="145"/>
    <n v="0"/>
    <x v="0"/>
  </r>
  <r>
    <x v="91"/>
    <x v="146"/>
    <n v="0"/>
    <x v="0"/>
  </r>
  <r>
    <x v="91"/>
    <x v="147"/>
    <n v="0"/>
    <x v="0"/>
  </r>
  <r>
    <x v="91"/>
    <x v="148"/>
    <n v="0"/>
    <x v="0"/>
  </r>
  <r>
    <x v="91"/>
    <x v="149"/>
    <n v="0"/>
    <x v="0"/>
  </r>
  <r>
    <x v="91"/>
    <x v="150"/>
    <n v="0"/>
    <x v="0"/>
  </r>
  <r>
    <x v="91"/>
    <x v="151"/>
    <n v="0"/>
    <x v="0"/>
  </r>
  <r>
    <x v="91"/>
    <x v="152"/>
    <n v="0"/>
    <x v="0"/>
  </r>
  <r>
    <x v="91"/>
    <x v="153"/>
    <n v="0"/>
    <x v="0"/>
  </r>
  <r>
    <x v="91"/>
    <x v="154"/>
    <n v="0"/>
    <x v="0"/>
  </r>
  <r>
    <x v="91"/>
    <x v="155"/>
    <n v="0"/>
    <x v="0"/>
  </r>
  <r>
    <x v="91"/>
    <x v="156"/>
    <n v="0"/>
    <x v="0"/>
  </r>
  <r>
    <x v="91"/>
    <x v="157"/>
    <n v="0"/>
    <x v="0"/>
  </r>
  <r>
    <x v="91"/>
    <x v="158"/>
    <n v="0"/>
    <x v="0"/>
  </r>
  <r>
    <x v="91"/>
    <x v="159"/>
    <n v="0"/>
    <x v="0"/>
  </r>
  <r>
    <x v="91"/>
    <x v="160"/>
    <n v="0"/>
    <x v="0"/>
  </r>
  <r>
    <x v="91"/>
    <x v="161"/>
    <n v="0"/>
    <x v="0"/>
  </r>
  <r>
    <x v="91"/>
    <x v="162"/>
    <n v="0"/>
    <x v="0"/>
  </r>
  <r>
    <x v="91"/>
    <x v="163"/>
    <n v="0"/>
    <x v="0"/>
  </r>
  <r>
    <x v="91"/>
    <x v="164"/>
    <n v="0"/>
    <x v="0"/>
  </r>
  <r>
    <x v="91"/>
    <x v="165"/>
    <n v="0"/>
    <x v="0"/>
  </r>
  <r>
    <x v="91"/>
    <x v="166"/>
    <n v="0"/>
    <x v="0"/>
  </r>
  <r>
    <x v="91"/>
    <x v="167"/>
    <n v="0"/>
    <x v="0"/>
  </r>
  <r>
    <x v="91"/>
    <x v="168"/>
    <n v="0"/>
    <x v="0"/>
  </r>
  <r>
    <x v="91"/>
    <x v="168"/>
    <m/>
    <x v="0"/>
  </r>
  <r>
    <x v="91"/>
    <x v="168"/>
    <m/>
    <x v="0"/>
  </r>
  <r>
    <x v="91"/>
    <x v="169"/>
    <m/>
    <x v="0"/>
  </r>
  <r>
    <x v="91"/>
    <x v="169"/>
    <m/>
    <x v="0"/>
  </r>
  <r>
    <x v="91"/>
    <x v="169"/>
    <m/>
    <x v="0"/>
  </r>
  <r>
    <x v="91"/>
    <x v="169"/>
    <m/>
    <x v="0"/>
  </r>
  <r>
    <x v="91"/>
    <x v="170"/>
    <m/>
    <x v="0"/>
  </r>
  <r>
    <x v="91"/>
    <x v="170"/>
    <m/>
    <x v="0"/>
  </r>
  <r>
    <x v="91"/>
    <x v="170"/>
    <m/>
    <x v="0"/>
  </r>
  <r>
    <x v="91"/>
    <x v="170"/>
    <m/>
    <x v="0"/>
  </r>
  <r>
    <x v="91"/>
    <x v="171"/>
    <m/>
    <x v="0"/>
  </r>
  <r>
    <x v="91"/>
    <x v="171"/>
    <m/>
    <x v="0"/>
  </r>
  <r>
    <x v="91"/>
    <x v="172"/>
    <m/>
    <x v="0"/>
  </r>
  <r>
    <x v="91"/>
    <x v="172"/>
    <m/>
    <x v="0"/>
  </r>
  <r>
    <x v="91"/>
    <x v="173"/>
    <m/>
    <x v="0"/>
  </r>
  <r>
    <x v="91"/>
    <x v="173"/>
    <m/>
    <x v="0"/>
  </r>
  <r>
    <x v="91"/>
    <x v="174"/>
    <m/>
    <x v="0"/>
  </r>
  <r>
    <x v="91"/>
    <x v="174"/>
    <m/>
    <x v="0"/>
  </r>
  <r>
    <x v="91"/>
    <x v="174"/>
    <m/>
    <x v="0"/>
  </r>
  <r>
    <x v="91"/>
    <x v="174"/>
    <m/>
    <x v="0"/>
  </r>
  <r>
    <x v="91"/>
    <x v="175"/>
    <m/>
    <x v="0"/>
  </r>
  <r>
    <x v="91"/>
    <x v="175"/>
    <m/>
    <x v="0"/>
  </r>
  <r>
    <x v="91"/>
    <x v="175"/>
    <m/>
    <x v="0"/>
  </r>
  <r>
    <x v="91"/>
    <x v="176"/>
    <m/>
    <x v="0"/>
  </r>
  <r>
    <x v="91"/>
    <x v="176"/>
    <m/>
    <x v="0"/>
  </r>
  <r>
    <x v="91"/>
    <x v="176"/>
    <m/>
    <x v="0"/>
  </r>
  <r>
    <x v="91"/>
    <x v="177"/>
    <n v="0"/>
    <x v="0"/>
  </r>
  <r>
    <x v="91"/>
    <x v="178"/>
    <m/>
    <x v="0"/>
  </r>
  <r>
    <x v="91"/>
    <x v="179"/>
    <n v="0"/>
    <x v="0"/>
  </r>
  <r>
    <x v="91"/>
    <x v="180"/>
    <n v="1747.2589236541753"/>
    <x v="0"/>
  </r>
  <r>
    <x v="91"/>
    <x v="181"/>
    <n v="0"/>
    <x v="0"/>
  </r>
  <r>
    <x v="91"/>
    <x v="182"/>
    <n v="0"/>
    <x v="0"/>
  </r>
  <r>
    <x v="91"/>
    <x v="183"/>
    <n v="0"/>
    <x v="0"/>
  </r>
  <r>
    <x v="91"/>
    <x v="184"/>
    <n v="0"/>
    <x v="0"/>
  </r>
  <r>
    <x v="91"/>
    <x v="185"/>
    <n v="0"/>
    <x v="0"/>
  </r>
  <r>
    <x v="91"/>
    <x v="186"/>
    <n v="0"/>
    <x v="0"/>
  </r>
  <r>
    <x v="91"/>
    <x v="187"/>
    <n v="-8.7669834726302724"/>
    <x v="0"/>
  </r>
  <r>
    <x v="91"/>
    <x v="188"/>
    <n v="1518.9515931394292"/>
    <x v="0"/>
  </r>
  <r>
    <x v="92"/>
    <x v="0"/>
    <s v="cotex"/>
    <x v="0"/>
  </r>
  <r>
    <x v="92"/>
    <x v="1"/>
    <n v="16.705400013714648"/>
    <x v="0"/>
  </r>
  <r>
    <x v="92"/>
    <x v="2"/>
    <n v="0"/>
    <x v="0"/>
  </r>
  <r>
    <x v="92"/>
    <x v="3"/>
    <n v="0"/>
    <x v="0"/>
  </r>
  <r>
    <x v="92"/>
    <x v="4"/>
    <n v="2.8696407491703537"/>
    <x v="0"/>
  </r>
  <r>
    <x v="92"/>
    <x v="5"/>
    <n v="3.1463701604334982"/>
    <x v="0"/>
  </r>
  <r>
    <x v="92"/>
    <x v="6"/>
    <n v="11.773511483918758"/>
    <x v="0"/>
  </r>
  <r>
    <x v="92"/>
    <x v="7"/>
    <n v="7.4460694467470425"/>
    <x v="0"/>
  </r>
  <r>
    <x v="92"/>
    <x v="8"/>
    <n v="0"/>
    <x v="0"/>
  </r>
  <r>
    <x v="92"/>
    <x v="9"/>
    <n v="0"/>
    <x v="0"/>
  </r>
  <r>
    <x v="92"/>
    <x v="10"/>
    <n v="323.38761777200807"/>
    <x v="0"/>
  </r>
  <r>
    <x v="92"/>
    <x v="11"/>
    <n v="1504.2849361943727"/>
    <x v="0"/>
  </r>
  <r>
    <x v="92"/>
    <x v="12"/>
    <n v="6.0622279226870699"/>
    <x v="0"/>
  </r>
  <r>
    <x v="92"/>
    <x v="13"/>
    <n v="114.1481734383958"/>
    <x v="0"/>
  </r>
  <r>
    <x v="92"/>
    <x v="14"/>
    <n v="0"/>
    <x v="0"/>
  </r>
  <r>
    <x v="92"/>
    <x v="15"/>
    <n v="1014.5740016628439"/>
    <x v="0"/>
  </r>
  <r>
    <x v="92"/>
    <x v="16"/>
    <n v="0"/>
    <x v="0"/>
  </r>
  <r>
    <x v="92"/>
    <x v="17"/>
    <n v="0"/>
    <x v="0"/>
  </r>
  <r>
    <x v="92"/>
    <x v="18"/>
    <n v="0"/>
    <x v="0"/>
  </r>
  <r>
    <x v="92"/>
    <x v="19"/>
    <n v="960.371855067007"/>
    <x v="0"/>
  </r>
  <r>
    <x v="92"/>
    <x v="20"/>
    <n v="0"/>
    <x v="0"/>
  </r>
  <r>
    <x v="92"/>
    <x v="21"/>
    <n v="0"/>
    <x v="0"/>
  </r>
  <r>
    <x v="92"/>
    <x v="22"/>
    <n v="0"/>
    <x v="0"/>
  </r>
  <r>
    <x v="92"/>
    <x v="23"/>
    <n v="0"/>
    <x v="0"/>
  </r>
  <r>
    <x v="92"/>
    <x v="24"/>
    <n v="0"/>
    <x v="0"/>
  </r>
  <r>
    <x v="92"/>
    <x v="25"/>
    <n v="0"/>
    <x v="0"/>
  </r>
  <r>
    <x v="92"/>
    <x v="26"/>
    <n v="0.52013276854472534"/>
    <x v="0"/>
  </r>
  <r>
    <x v="92"/>
    <x v="27"/>
    <n v="122.49917072443421"/>
    <x v="0"/>
  </r>
  <r>
    <x v="92"/>
    <x v="28"/>
    <n v="47.538750482264845"/>
    <x v="0"/>
  </r>
  <r>
    <x v="92"/>
    <x v="29"/>
    <n v="89.129742981204274"/>
    <x v="0"/>
  </r>
  <r>
    <x v="92"/>
    <x v="30"/>
    <n v="0"/>
    <x v="0"/>
  </r>
  <r>
    <x v="92"/>
    <x v="31"/>
    <n v="371.3773343894631"/>
    <x v="0"/>
  </r>
  <r>
    <x v="92"/>
    <x v="32"/>
    <n v="12.197016196002251"/>
    <x v="0"/>
  </r>
  <r>
    <x v="92"/>
    <x v="33"/>
    <n v="60.008153901829893"/>
    <x v="0"/>
  </r>
  <r>
    <x v="92"/>
    <x v="34"/>
    <n v="108.98332533616122"/>
    <x v="0"/>
  </r>
  <r>
    <x v="92"/>
    <x v="35"/>
    <n v="0"/>
    <x v="0"/>
  </r>
  <r>
    <x v="92"/>
    <x v="36"/>
    <n v="0"/>
    <x v="0"/>
  </r>
  <r>
    <x v="92"/>
    <x v="37"/>
    <n v="3008.2233584040018"/>
    <x v="0"/>
  </r>
  <r>
    <x v="92"/>
    <x v="38"/>
    <n v="0"/>
    <x v="0"/>
  </r>
  <r>
    <x v="92"/>
    <x v="39"/>
    <n v="0"/>
    <x v="0"/>
  </r>
  <r>
    <x v="92"/>
    <x v="40"/>
    <n v="0"/>
    <x v="0"/>
  </r>
  <r>
    <x v="92"/>
    <x v="41"/>
    <n v="0"/>
    <x v="0"/>
  </r>
  <r>
    <x v="92"/>
    <x v="42"/>
    <n v="17.615310184757114"/>
    <x v="0"/>
  </r>
  <r>
    <x v="92"/>
    <x v="43"/>
    <n v="0.52059653495428593"/>
    <x v="0"/>
  </r>
  <r>
    <x v="92"/>
    <x v="44"/>
    <n v="4.2450478554576705"/>
    <x v="0"/>
  </r>
  <r>
    <x v="92"/>
    <x v="45"/>
    <n v="5.2435241076842001"/>
    <x v="0"/>
  </r>
  <r>
    <x v="92"/>
    <x v="46"/>
    <n v="0.36471168072482057"/>
    <x v="0"/>
  </r>
  <r>
    <x v="92"/>
    <x v="47"/>
    <n v="0"/>
    <x v="0"/>
  </r>
  <r>
    <x v="92"/>
    <x v="48"/>
    <n v="0"/>
    <x v="0"/>
  </r>
  <r>
    <x v="92"/>
    <x v="49"/>
    <n v="0"/>
    <x v="0"/>
  </r>
  <r>
    <x v="92"/>
    <x v="50"/>
    <n v="0"/>
    <x v="0"/>
  </r>
  <r>
    <x v="92"/>
    <x v="51"/>
    <n v="0"/>
    <x v="0"/>
  </r>
  <r>
    <x v="92"/>
    <x v="52"/>
    <n v="0"/>
    <x v="0"/>
  </r>
  <r>
    <x v="92"/>
    <x v="53"/>
    <n v="0"/>
    <x v="0"/>
  </r>
  <r>
    <x v="92"/>
    <x v="54"/>
    <n v="0"/>
    <x v="0"/>
  </r>
  <r>
    <x v="92"/>
    <x v="55"/>
    <n v="45.708120949482712"/>
    <x v="0"/>
  </r>
  <r>
    <x v="92"/>
    <x v="56"/>
    <n v="0"/>
    <x v="0"/>
  </r>
  <r>
    <x v="92"/>
    <x v="57"/>
    <n v="0"/>
    <x v="0"/>
  </r>
  <r>
    <x v="92"/>
    <x v="58"/>
    <n v="0"/>
    <x v="0"/>
  </r>
  <r>
    <x v="92"/>
    <x v="59"/>
    <n v="0"/>
    <x v="0"/>
  </r>
  <r>
    <x v="92"/>
    <x v="60"/>
    <n v="0"/>
    <x v="0"/>
  </r>
  <r>
    <x v="92"/>
    <x v="61"/>
    <n v="0"/>
    <x v="0"/>
  </r>
  <r>
    <x v="92"/>
    <x v="62"/>
    <n v="1465.8233594260839"/>
    <x v="0"/>
  </r>
  <r>
    <x v="92"/>
    <x v="63"/>
    <n v="0"/>
    <x v="0"/>
  </r>
  <r>
    <x v="92"/>
    <x v="64"/>
    <n v="0"/>
    <x v="0"/>
  </r>
  <r>
    <x v="92"/>
    <x v="65"/>
    <n v="0"/>
    <x v="0"/>
  </r>
  <r>
    <x v="92"/>
    <x v="66"/>
    <n v="0"/>
    <x v="0"/>
  </r>
  <r>
    <x v="92"/>
    <x v="67"/>
    <n v="0"/>
    <x v="0"/>
  </r>
  <r>
    <x v="92"/>
    <x v="68"/>
    <n v="0"/>
    <x v="0"/>
  </r>
  <r>
    <x v="92"/>
    <x v="69"/>
    <n v="0"/>
    <x v="0"/>
  </r>
  <r>
    <x v="92"/>
    <x v="70"/>
    <n v="0"/>
    <x v="0"/>
  </r>
  <r>
    <x v="92"/>
    <x v="71"/>
    <n v="0"/>
    <x v="0"/>
  </r>
  <r>
    <x v="92"/>
    <x v="72"/>
    <n v="0"/>
    <x v="0"/>
  </r>
  <r>
    <x v="92"/>
    <x v="73"/>
    <n v="0"/>
    <x v="0"/>
  </r>
  <r>
    <x v="92"/>
    <x v="74"/>
    <n v="0"/>
    <x v="0"/>
  </r>
  <r>
    <x v="92"/>
    <x v="75"/>
    <n v="0"/>
    <x v="0"/>
  </r>
  <r>
    <x v="92"/>
    <x v="76"/>
    <n v="0"/>
    <x v="0"/>
  </r>
  <r>
    <x v="92"/>
    <x v="77"/>
    <n v="0"/>
    <x v="0"/>
  </r>
  <r>
    <x v="92"/>
    <x v="78"/>
    <n v="0"/>
    <x v="0"/>
  </r>
  <r>
    <x v="92"/>
    <x v="79"/>
    <n v="0"/>
    <x v="0"/>
  </r>
  <r>
    <x v="92"/>
    <x v="80"/>
    <n v="0"/>
    <x v="0"/>
  </r>
  <r>
    <x v="92"/>
    <x v="81"/>
    <n v="0"/>
    <x v="0"/>
  </r>
  <r>
    <x v="92"/>
    <x v="82"/>
    <n v="0"/>
    <x v="0"/>
  </r>
  <r>
    <x v="92"/>
    <x v="83"/>
    <n v="0"/>
    <x v="0"/>
  </r>
  <r>
    <x v="92"/>
    <x v="84"/>
    <n v="0"/>
    <x v="0"/>
  </r>
  <r>
    <x v="92"/>
    <x v="85"/>
    <n v="0"/>
    <x v="0"/>
  </r>
  <r>
    <x v="92"/>
    <x v="86"/>
    <n v="0"/>
    <x v="0"/>
  </r>
  <r>
    <x v="92"/>
    <x v="87"/>
    <n v="0"/>
    <x v="0"/>
  </r>
  <r>
    <x v="92"/>
    <x v="88"/>
    <n v="0"/>
    <x v="0"/>
  </r>
  <r>
    <x v="92"/>
    <x v="89"/>
    <n v="0"/>
    <x v="0"/>
  </r>
  <r>
    <x v="92"/>
    <x v="90"/>
    <n v="0"/>
    <x v="0"/>
  </r>
  <r>
    <x v="92"/>
    <x v="91"/>
    <n v="0"/>
    <x v="0"/>
  </r>
  <r>
    <x v="92"/>
    <x v="92"/>
    <n v="0"/>
    <x v="0"/>
  </r>
  <r>
    <x v="92"/>
    <x v="93"/>
    <n v="0"/>
    <x v="0"/>
  </r>
  <r>
    <x v="92"/>
    <x v="94"/>
    <n v="0"/>
    <x v="0"/>
  </r>
  <r>
    <x v="92"/>
    <x v="95"/>
    <n v="0"/>
    <x v="0"/>
  </r>
  <r>
    <x v="92"/>
    <x v="96"/>
    <n v="0"/>
    <x v="0"/>
  </r>
  <r>
    <x v="92"/>
    <x v="97"/>
    <n v="0"/>
    <x v="0"/>
  </r>
  <r>
    <x v="92"/>
    <x v="98"/>
    <n v="0"/>
    <x v="0"/>
  </r>
  <r>
    <x v="92"/>
    <x v="99"/>
    <n v="0"/>
    <x v="0"/>
  </r>
  <r>
    <x v="92"/>
    <x v="100"/>
    <n v="0"/>
    <x v="0"/>
  </r>
  <r>
    <x v="92"/>
    <x v="101"/>
    <n v="0"/>
    <x v="0"/>
  </r>
  <r>
    <x v="92"/>
    <x v="102"/>
    <n v="0"/>
    <x v="0"/>
  </r>
  <r>
    <x v="92"/>
    <x v="103"/>
    <n v="0"/>
    <x v="0"/>
  </r>
  <r>
    <x v="92"/>
    <x v="104"/>
    <n v="0"/>
    <x v="0"/>
  </r>
  <r>
    <x v="92"/>
    <x v="105"/>
    <n v="0"/>
    <x v="0"/>
  </r>
  <r>
    <x v="92"/>
    <x v="106"/>
    <n v="0"/>
    <x v="0"/>
  </r>
  <r>
    <x v="92"/>
    <x v="107"/>
    <n v="0"/>
    <x v="0"/>
  </r>
  <r>
    <x v="92"/>
    <x v="108"/>
    <n v="0"/>
    <x v="0"/>
  </r>
  <r>
    <x v="92"/>
    <x v="109"/>
    <n v="0"/>
    <x v="0"/>
  </r>
  <r>
    <x v="92"/>
    <x v="110"/>
    <n v="0"/>
    <x v="0"/>
  </r>
  <r>
    <x v="92"/>
    <x v="111"/>
    <n v="0"/>
    <x v="0"/>
  </r>
  <r>
    <x v="92"/>
    <x v="112"/>
    <n v="0"/>
    <x v="0"/>
  </r>
  <r>
    <x v="92"/>
    <x v="113"/>
    <n v="0"/>
    <x v="0"/>
  </r>
  <r>
    <x v="92"/>
    <x v="114"/>
    <n v="0"/>
    <x v="0"/>
  </r>
  <r>
    <x v="92"/>
    <x v="115"/>
    <n v="0"/>
    <x v="0"/>
  </r>
  <r>
    <x v="92"/>
    <x v="116"/>
    <n v="0"/>
    <x v="0"/>
  </r>
  <r>
    <x v="92"/>
    <x v="117"/>
    <n v="0"/>
    <x v="0"/>
  </r>
  <r>
    <x v="92"/>
    <x v="118"/>
    <n v="0"/>
    <x v="0"/>
  </r>
  <r>
    <x v="92"/>
    <x v="119"/>
    <n v="0"/>
    <x v="0"/>
  </r>
  <r>
    <x v="92"/>
    <x v="120"/>
    <n v="0"/>
    <x v="0"/>
  </r>
  <r>
    <x v="92"/>
    <x v="121"/>
    <n v="0"/>
    <x v="0"/>
  </r>
  <r>
    <x v="92"/>
    <x v="122"/>
    <n v="0"/>
    <x v="0"/>
  </r>
  <r>
    <x v="92"/>
    <x v="123"/>
    <n v="0"/>
    <x v="0"/>
  </r>
  <r>
    <x v="92"/>
    <x v="124"/>
    <n v="0"/>
    <x v="0"/>
  </r>
  <r>
    <x v="92"/>
    <x v="125"/>
    <n v="0"/>
    <x v="0"/>
  </r>
  <r>
    <x v="92"/>
    <x v="126"/>
    <n v="0"/>
    <x v="0"/>
  </r>
  <r>
    <x v="92"/>
    <x v="127"/>
    <n v="0"/>
    <x v="0"/>
  </r>
  <r>
    <x v="92"/>
    <x v="128"/>
    <n v="0"/>
    <x v="0"/>
  </r>
  <r>
    <x v="92"/>
    <x v="129"/>
    <n v="0"/>
    <x v="0"/>
  </r>
  <r>
    <x v="92"/>
    <x v="130"/>
    <n v="0"/>
    <x v="0"/>
  </r>
  <r>
    <x v="92"/>
    <x v="131"/>
    <n v="0"/>
    <x v="0"/>
  </r>
  <r>
    <x v="92"/>
    <x v="132"/>
    <n v="0"/>
    <x v="0"/>
  </r>
  <r>
    <x v="92"/>
    <x v="133"/>
    <n v="0"/>
    <x v="0"/>
  </r>
  <r>
    <x v="92"/>
    <x v="134"/>
    <n v="0"/>
    <x v="0"/>
  </r>
  <r>
    <x v="92"/>
    <x v="135"/>
    <n v="0"/>
    <x v="0"/>
  </r>
  <r>
    <x v="92"/>
    <x v="136"/>
    <n v="0"/>
    <x v="0"/>
  </r>
  <r>
    <x v="92"/>
    <x v="137"/>
    <n v="0"/>
    <x v="0"/>
  </r>
  <r>
    <x v="92"/>
    <x v="138"/>
    <n v="0"/>
    <x v="0"/>
  </r>
  <r>
    <x v="92"/>
    <x v="139"/>
    <n v="0"/>
    <x v="0"/>
  </r>
  <r>
    <x v="92"/>
    <x v="140"/>
    <n v="0"/>
    <x v="0"/>
  </r>
  <r>
    <x v="92"/>
    <x v="141"/>
    <n v="0"/>
    <x v="0"/>
  </r>
  <r>
    <x v="92"/>
    <x v="142"/>
    <n v="0"/>
    <x v="0"/>
  </r>
  <r>
    <x v="92"/>
    <x v="143"/>
    <n v="0"/>
    <x v="0"/>
  </r>
  <r>
    <x v="92"/>
    <x v="144"/>
    <n v="0"/>
    <x v="0"/>
  </r>
  <r>
    <x v="92"/>
    <x v="145"/>
    <n v="0"/>
    <x v="0"/>
  </r>
  <r>
    <x v="92"/>
    <x v="146"/>
    <n v="0"/>
    <x v="0"/>
  </r>
  <r>
    <x v="92"/>
    <x v="147"/>
    <n v="0"/>
    <x v="0"/>
  </r>
  <r>
    <x v="92"/>
    <x v="148"/>
    <n v="0"/>
    <x v="0"/>
  </r>
  <r>
    <x v="92"/>
    <x v="149"/>
    <n v="0"/>
    <x v="0"/>
  </r>
  <r>
    <x v="92"/>
    <x v="150"/>
    <n v="0"/>
    <x v="0"/>
  </r>
  <r>
    <x v="92"/>
    <x v="151"/>
    <n v="0"/>
    <x v="0"/>
  </r>
  <r>
    <x v="92"/>
    <x v="152"/>
    <n v="0"/>
    <x v="0"/>
  </r>
  <r>
    <x v="92"/>
    <x v="153"/>
    <n v="0"/>
    <x v="0"/>
  </r>
  <r>
    <x v="92"/>
    <x v="154"/>
    <n v="0"/>
    <x v="0"/>
  </r>
  <r>
    <x v="92"/>
    <x v="155"/>
    <n v="0"/>
    <x v="0"/>
  </r>
  <r>
    <x v="92"/>
    <x v="156"/>
    <n v="0"/>
    <x v="0"/>
  </r>
  <r>
    <x v="92"/>
    <x v="157"/>
    <n v="0"/>
    <x v="0"/>
  </r>
  <r>
    <x v="92"/>
    <x v="158"/>
    <n v="0"/>
    <x v="0"/>
  </r>
  <r>
    <x v="92"/>
    <x v="159"/>
    <n v="0"/>
    <x v="0"/>
  </r>
  <r>
    <x v="92"/>
    <x v="160"/>
    <n v="0"/>
    <x v="0"/>
  </r>
  <r>
    <x v="92"/>
    <x v="161"/>
    <n v="0"/>
    <x v="0"/>
  </r>
  <r>
    <x v="92"/>
    <x v="162"/>
    <n v="0"/>
    <x v="0"/>
  </r>
  <r>
    <x v="92"/>
    <x v="163"/>
    <n v="0"/>
    <x v="0"/>
  </r>
  <r>
    <x v="92"/>
    <x v="164"/>
    <n v="0"/>
    <x v="0"/>
  </r>
  <r>
    <x v="92"/>
    <x v="165"/>
    <n v="0"/>
    <x v="0"/>
  </r>
  <r>
    <x v="92"/>
    <x v="166"/>
    <n v="0"/>
    <x v="0"/>
  </r>
  <r>
    <x v="92"/>
    <x v="167"/>
    <n v="0"/>
    <x v="0"/>
  </r>
  <r>
    <x v="92"/>
    <x v="168"/>
    <n v="0"/>
    <x v="0"/>
  </r>
  <r>
    <x v="92"/>
    <x v="168"/>
    <m/>
    <x v="0"/>
  </r>
  <r>
    <x v="92"/>
    <x v="168"/>
    <m/>
    <x v="0"/>
  </r>
  <r>
    <x v="92"/>
    <x v="169"/>
    <m/>
    <x v="0"/>
  </r>
  <r>
    <x v="92"/>
    <x v="169"/>
    <m/>
    <x v="0"/>
  </r>
  <r>
    <x v="92"/>
    <x v="169"/>
    <m/>
    <x v="0"/>
  </r>
  <r>
    <x v="92"/>
    <x v="169"/>
    <m/>
    <x v="0"/>
  </r>
  <r>
    <x v="92"/>
    <x v="170"/>
    <m/>
    <x v="0"/>
  </r>
  <r>
    <x v="92"/>
    <x v="170"/>
    <m/>
    <x v="0"/>
  </r>
  <r>
    <x v="92"/>
    <x v="170"/>
    <m/>
    <x v="0"/>
  </r>
  <r>
    <x v="92"/>
    <x v="170"/>
    <m/>
    <x v="0"/>
  </r>
  <r>
    <x v="92"/>
    <x v="171"/>
    <m/>
    <x v="0"/>
  </r>
  <r>
    <x v="92"/>
    <x v="171"/>
    <m/>
    <x v="0"/>
  </r>
  <r>
    <x v="92"/>
    <x v="172"/>
    <m/>
    <x v="0"/>
  </r>
  <r>
    <x v="92"/>
    <x v="172"/>
    <m/>
    <x v="0"/>
  </r>
  <r>
    <x v="92"/>
    <x v="173"/>
    <m/>
    <x v="0"/>
  </r>
  <r>
    <x v="92"/>
    <x v="173"/>
    <m/>
    <x v="0"/>
  </r>
  <r>
    <x v="92"/>
    <x v="174"/>
    <m/>
    <x v="0"/>
  </r>
  <r>
    <x v="92"/>
    <x v="174"/>
    <m/>
    <x v="0"/>
  </r>
  <r>
    <x v="92"/>
    <x v="174"/>
    <m/>
    <x v="0"/>
  </r>
  <r>
    <x v="92"/>
    <x v="174"/>
    <m/>
    <x v="0"/>
  </r>
  <r>
    <x v="92"/>
    <x v="175"/>
    <m/>
    <x v="0"/>
  </r>
  <r>
    <x v="92"/>
    <x v="175"/>
    <m/>
    <x v="0"/>
  </r>
  <r>
    <x v="92"/>
    <x v="175"/>
    <m/>
    <x v="0"/>
  </r>
  <r>
    <x v="92"/>
    <x v="176"/>
    <m/>
    <x v="0"/>
  </r>
  <r>
    <x v="92"/>
    <x v="176"/>
    <m/>
    <x v="0"/>
  </r>
  <r>
    <x v="92"/>
    <x v="176"/>
    <m/>
    <x v="0"/>
  </r>
  <r>
    <x v="92"/>
    <x v="177"/>
    <n v="0"/>
    <x v="0"/>
  </r>
  <r>
    <x v="92"/>
    <x v="178"/>
    <m/>
    <x v="0"/>
  </r>
  <r>
    <x v="92"/>
    <x v="179"/>
    <n v="0"/>
    <x v="0"/>
  </r>
  <r>
    <x v="92"/>
    <x v="180"/>
    <n v="1860.8109518239314"/>
    <x v="0"/>
  </r>
  <r>
    <x v="92"/>
    <x v="181"/>
    <n v="0"/>
    <x v="0"/>
  </r>
  <r>
    <x v="92"/>
    <x v="182"/>
    <n v="0"/>
    <x v="0"/>
  </r>
  <r>
    <x v="92"/>
    <x v="183"/>
    <n v="0"/>
    <x v="0"/>
  </r>
  <r>
    <x v="92"/>
    <x v="184"/>
    <n v="0"/>
    <x v="0"/>
  </r>
  <r>
    <x v="92"/>
    <x v="185"/>
    <n v="0"/>
    <x v="0"/>
  </r>
  <r>
    <x v="92"/>
    <x v="186"/>
    <n v="0"/>
    <x v="0"/>
  </r>
  <r>
    <x v="92"/>
    <x v="187"/>
    <n v="-30.716443956112926"/>
    <x v="0"/>
  </r>
  <r>
    <x v="92"/>
    <x v="188"/>
    <n v="916.57970694435835"/>
    <x v="0"/>
  </r>
  <r>
    <x v="93"/>
    <x v="0"/>
    <s v="cknit"/>
    <x v="0"/>
  </r>
  <r>
    <x v="93"/>
    <x v="1"/>
    <n v="0"/>
    <x v="0"/>
  </r>
  <r>
    <x v="93"/>
    <x v="2"/>
    <n v="0"/>
    <x v="0"/>
  </r>
  <r>
    <x v="93"/>
    <x v="3"/>
    <n v="0"/>
    <x v="0"/>
  </r>
  <r>
    <x v="93"/>
    <x v="4"/>
    <n v="0"/>
    <x v="0"/>
  </r>
  <r>
    <x v="93"/>
    <x v="5"/>
    <n v="0"/>
    <x v="0"/>
  </r>
  <r>
    <x v="93"/>
    <x v="6"/>
    <n v="0"/>
    <x v="0"/>
  </r>
  <r>
    <x v="93"/>
    <x v="7"/>
    <n v="0"/>
    <x v="0"/>
  </r>
  <r>
    <x v="93"/>
    <x v="8"/>
    <n v="0"/>
    <x v="0"/>
  </r>
  <r>
    <x v="93"/>
    <x v="9"/>
    <n v="0"/>
    <x v="0"/>
  </r>
  <r>
    <x v="93"/>
    <x v="10"/>
    <n v="44.133069823370242"/>
    <x v="0"/>
  </r>
  <r>
    <x v="93"/>
    <x v="11"/>
    <n v="1291.7117524086552"/>
    <x v="0"/>
  </r>
  <r>
    <x v="93"/>
    <x v="12"/>
    <n v="0"/>
    <x v="0"/>
  </r>
  <r>
    <x v="93"/>
    <x v="13"/>
    <n v="0"/>
    <x v="0"/>
  </r>
  <r>
    <x v="93"/>
    <x v="14"/>
    <n v="0"/>
    <x v="0"/>
  </r>
  <r>
    <x v="93"/>
    <x v="15"/>
    <n v="0"/>
    <x v="0"/>
  </r>
  <r>
    <x v="93"/>
    <x v="16"/>
    <n v="0"/>
    <x v="0"/>
  </r>
  <r>
    <x v="93"/>
    <x v="17"/>
    <n v="0"/>
    <x v="0"/>
  </r>
  <r>
    <x v="93"/>
    <x v="18"/>
    <n v="0"/>
    <x v="0"/>
  </r>
  <r>
    <x v="93"/>
    <x v="19"/>
    <n v="0"/>
    <x v="0"/>
  </r>
  <r>
    <x v="93"/>
    <x v="20"/>
    <n v="0"/>
    <x v="0"/>
  </r>
  <r>
    <x v="93"/>
    <x v="21"/>
    <n v="0"/>
    <x v="0"/>
  </r>
  <r>
    <x v="93"/>
    <x v="22"/>
    <n v="0"/>
    <x v="0"/>
  </r>
  <r>
    <x v="93"/>
    <x v="23"/>
    <n v="0"/>
    <x v="0"/>
  </r>
  <r>
    <x v="93"/>
    <x v="24"/>
    <n v="0"/>
    <x v="0"/>
  </r>
  <r>
    <x v="93"/>
    <x v="25"/>
    <n v="0"/>
    <x v="0"/>
  </r>
  <r>
    <x v="93"/>
    <x v="26"/>
    <n v="0"/>
    <x v="0"/>
  </r>
  <r>
    <x v="93"/>
    <x v="27"/>
    <n v="0"/>
    <x v="0"/>
  </r>
  <r>
    <x v="93"/>
    <x v="28"/>
    <n v="0"/>
    <x v="0"/>
  </r>
  <r>
    <x v="93"/>
    <x v="29"/>
    <n v="0"/>
    <x v="0"/>
  </r>
  <r>
    <x v="93"/>
    <x v="30"/>
    <n v="0"/>
    <x v="0"/>
  </r>
  <r>
    <x v="93"/>
    <x v="31"/>
    <n v="0"/>
    <x v="0"/>
  </r>
  <r>
    <x v="93"/>
    <x v="32"/>
    <n v="0"/>
    <x v="0"/>
  </r>
  <r>
    <x v="93"/>
    <x v="33"/>
    <n v="0"/>
    <x v="0"/>
  </r>
  <r>
    <x v="93"/>
    <x v="34"/>
    <n v="47.440238097904576"/>
    <x v="0"/>
  </r>
  <r>
    <x v="93"/>
    <x v="35"/>
    <n v="0"/>
    <x v="0"/>
  </r>
  <r>
    <x v="93"/>
    <x v="36"/>
    <n v="0"/>
    <x v="0"/>
  </r>
  <r>
    <x v="93"/>
    <x v="37"/>
    <n v="0"/>
    <x v="0"/>
  </r>
  <r>
    <x v="93"/>
    <x v="38"/>
    <n v="0"/>
    <x v="0"/>
  </r>
  <r>
    <x v="93"/>
    <x v="39"/>
    <n v="0"/>
    <x v="0"/>
  </r>
  <r>
    <x v="93"/>
    <x v="40"/>
    <n v="0"/>
    <x v="0"/>
  </r>
  <r>
    <x v="93"/>
    <x v="41"/>
    <n v="0"/>
    <x v="0"/>
  </r>
  <r>
    <x v="93"/>
    <x v="42"/>
    <n v="0"/>
    <x v="0"/>
  </r>
  <r>
    <x v="93"/>
    <x v="43"/>
    <n v="0"/>
    <x v="0"/>
  </r>
  <r>
    <x v="93"/>
    <x v="44"/>
    <n v="0"/>
    <x v="0"/>
  </r>
  <r>
    <x v="93"/>
    <x v="45"/>
    <n v="0"/>
    <x v="0"/>
  </r>
  <r>
    <x v="93"/>
    <x v="46"/>
    <n v="0"/>
    <x v="0"/>
  </r>
  <r>
    <x v="93"/>
    <x v="47"/>
    <n v="0"/>
    <x v="0"/>
  </r>
  <r>
    <x v="93"/>
    <x v="48"/>
    <n v="0"/>
    <x v="0"/>
  </r>
  <r>
    <x v="93"/>
    <x v="49"/>
    <n v="0"/>
    <x v="0"/>
  </r>
  <r>
    <x v="93"/>
    <x v="50"/>
    <n v="0"/>
    <x v="0"/>
  </r>
  <r>
    <x v="93"/>
    <x v="51"/>
    <n v="0"/>
    <x v="0"/>
  </r>
  <r>
    <x v="93"/>
    <x v="52"/>
    <n v="0"/>
    <x v="0"/>
  </r>
  <r>
    <x v="93"/>
    <x v="53"/>
    <n v="0"/>
    <x v="0"/>
  </r>
  <r>
    <x v="93"/>
    <x v="54"/>
    <n v="0"/>
    <x v="0"/>
  </r>
  <r>
    <x v="93"/>
    <x v="55"/>
    <n v="15.053266587955193"/>
    <x v="0"/>
  </r>
  <r>
    <x v="93"/>
    <x v="56"/>
    <n v="113.34929272641313"/>
    <x v="0"/>
  </r>
  <r>
    <x v="93"/>
    <x v="57"/>
    <n v="402.24570826057959"/>
    <x v="0"/>
  </r>
  <r>
    <x v="93"/>
    <x v="58"/>
    <n v="1.8326310450839831"/>
    <x v="0"/>
  </r>
  <r>
    <x v="93"/>
    <x v="59"/>
    <n v="5.652016044773819"/>
    <x v="0"/>
  </r>
  <r>
    <x v="93"/>
    <x v="60"/>
    <n v="116.6846691934189"/>
    <x v="0"/>
  </r>
  <r>
    <x v="93"/>
    <x v="61"/>
    <n v="11.751088807173327"/>
    <x v="0"/>
  </r>
  <r>
    <x v="93"/>
    <x v="62"/>
    <n v="220.3097986376271"/>
    <x v="0"/>
  </r>
  <r>
    <x v="93"/>
    <x v="63"/>
    <n v="0"/>
    <x v="0"/>
  </r>
  <r>
    <x v="93"/>
    <x v="64"/>
    <n v="0"/>
    <x v="0"/>
  </r>
  <r>
    <x v="93"/>
    <x v="65"/>
    <n v="0"/>
    <x v="0"/>
  </r>
  <r>
    <x v="93"/>
    <x v="66"/>
    <n v="0"/>
    <x v="0"/>
  </r>
  <r>
    <x v="93"/>
    <x v="67"/>
    <n v="0"/>
    <x v="0"/>
  </r>
  <r>
    <x v="93"/>
    <x v="68"/>
    <n v="0"/>
    <x v="0"/>
  </r>
  <r>
    <x v="93"/>
    <x v="69"/>
    <n v="0"/>
    <x v="0"/>
  </r>
  <r>
    <x v="93"/>
    <x v="70"/>
    <n v="0"/>
    <x v="0"/>
  </r>
  <r>
    <x v="93"/>
    <x v="71"/>
    <n v="0"/>
    <x v="0"/>
  </r>
  <r>
    <x v="93"/>
    <x v="72"/>
    <n v="0"/>
    <x v="0"/>
  </r>
  <r>
    <x v="93"/>
    <x v="73"/>
    <n v="0"/>
    <x v="0"/>
  </r>
  <r>
    <x v="93"/>
    <x v="74"/>
    <n v="0"/>
    <x v="0"/>
  </r>
  <r>
    <x v="93"/>
    <x v="75"/>
    <n v="0"/>
    <x v="0"/>
  </r>
  <r>
    <x v="93"/>
    <x v="76"/>
    <n v="0"/>
    <x v="0"/>
  </r>
  <r>
    <x v="93"/>
    <x v="77"/>
    <n v="0"/>
    <x v="0"/>
  </r>
  <r>
    <x v="93"/>
    <x v="78"/>
    <n v="0"/>
    <x v="0"/>
  </r>
  <r>
    <x v="93"/>
    <x v="79"/>
    <n v="0"/>
    <x v="0"/>
  </r>
  <r>
    <x v="93"/>
    <x v="80"/>
    <n v="0"/>
    <x v="0"/>
  </r>
  <r>
    <x v="93"/>
    <x v="81"/>
    <n v="0"/>
    <x v="0"/>
  </r>
  <r>
    <x v="93"/>
    <x v="82"/>
    <n v="0"/>
    <x v="0"/>
  </r>
  <r>
    <x v="93"/>
    <x v="83"/>
    <n v="0"/>
    <x v="0"/>
  </r>
  <r>
    <x v="93"/>
    <x v="84"/>
    <n v="0"/>
    <x v="0"/>
  </r>
  <r>
    <x v="93"/>
    <x v="85"/>
    <n v="0"/>
    <x v="0"/>
  </r>
  <r>
    <x v="93"/>
    <x v="86"/>
    <n v="0"/>
    <x v="0"/>
  </r>
  <r>
    <x v="93"/>
    <x v="87"/>
    <n v="0"/>
    <x v="0"/>
  </r>
  <r>
    <x v="93"/>
    <x v="88"/>
    <n v="0"/>
    <x v="0"/>
  </r>
  <r>
    <x v="93"/>
    <x v="89"/>
    <n v="0"/>
    <x v="0"/>
  </r>
  <r>
    <x v="93"/>
    <x v="90"/>
    <n v="0"/>
    <x v="0"/>
  </r>
  <r>
    <x v="93"/>
    <x v="91"/>
    <n v="0"/>
    <x v="0"/>
  </r>
  <r>
    <x v="93"/>
    <x v="92"/>
    <n v="0"/>
    <x v="0"/>
  </r>
  <r>
    <x v="93"/>
    <x v="93"/>
    <n v="0"/>
    <x v="0"/>
  </r>
  <r>
    <x v="93"/>
    <x v="94"/>
    <n v="0"/>
    <x v="0"/>
  </r>
  <r>
    <x v="93"/>
    <x v="95"/>
    <n v="0"/>
    <x v="0"/>
  </r>
  <r>
    <x v="93"/>
    <x v="96"/>
    <n v="0"/>
    <x v="0"/>
  </r>
  <r>
    <x v="93"/>
    <x v="97"/>
    <n v="0"/>
    <x v="0"/>
  </r>
  <r>
    <x v="93"/>
    <x v="98"/>
    <n v="0"/>
    <x v="0"/>
  </r>
  <r>
    <x v="93"/>
    <x v="99"/>
    <n v="0"/>
    <x v="0"/>
  </r>
  <r>
    <x v="93"/>
    <x v="100"/>
    <n v="0"/>
    <x v="0"/>
  </r>
  <r>
    <x v="93"/>
    <x v="101"/>
    <n v="0"/>
    <x v="0"/>
  </r>
  <r>
    <x v="93"/>
    <x v="102"/>
    <n v="0"/>
    <x v="0"/>
  </r>
  <r>
    <x v="93"/>
    <x v="103"/>
    <n v="0"/>
    <x v="0"/>
  </r>
  <r>
    <x v="93"/>
    <x v="104"/>
    <n v="0"/>
    <x v="0"/>
  </r>
  <r>
    <x v="93"/>
    <x v="105"/>
    <n v="0"/>
    <x v="0"/>
  </r>
  <r>
    <x v="93"/>
    <x v="106"/>
    <n v="0"/>
    <x v="0"/>
  </r>
  <r>
    <x v="93"/>
    <x v="107"/>
    <n v="0"/>
    <x v="0"/>
  </r>
  <r>
    <x v="93"/>
    <x v="108"/>
    <n v="0"/>
    <x v="0"/>
  </r>
  <r>
    <x v="93"/>
    <x v="109"/>
    <n v="0"/>
    <x v="0"/>
  </r>
  <r>
    <x v="93"/>
    <x v="110"/>
    <n v="0"/>
    <x v="0"/>
  </r>
  <r>
    <x v="93"/>
    <x v="111"/>
    <n v="0"/>
    <x v="0"/>
  </r>
  <r>
    <x v="93"/>
    <x v="112"/>
    <n v="0"/>
    <x v="0"/>
  </r>
  <r>
    <x v="93"/>
    <x v="113"/>
    <n v="0"/>
    <x v="0"/>
  </r>
  <r>
    <x v="93"/>
    <x v="114"/>
    <n v="0"/>
    <x v="0"/>
  </r>
  <r>
    <x v="93"/>
    <x v="115"/>
    <n v="0"/>
    <x v="0"/>
  </r>
  <r>
    <x v="93"/>
    <x v="116"/>
    <n v="0"/>
    <x v="0"/>
  </r>
  <r>
    <x v="93"/>
    <x v="117"/>
    <n v="0"/>
    <x v="0"/>
  </r>
  <r>
    <x v="93"/>
    <x v="118"/>
    <n v="0"/>
    <x v="0"/>
  </r>
  <r>
    <x v="93"/>
    <x v="119"/>
    <n v="0"/>
    <x v="0"/>
  </r>
  <r>
    <x v="93"/>
    <x v="120"/>
    <n v="0"/>
    <x v="0"/>
  </r>
  <r>
    <x v="93"/>
    <x v="121"/>
    <n v="0"/>
    <x v="0"/>
  </r>
  <r>
    <x v="93"/>
    <x v="122"/>
    <n v="0"/>
    <x v="0"/>
  </r>
  <r>
    <x v="93"/>
    <x v="123"/>
    <n v="0"/>
    <x v="0"/>
  </r>
  <r>
    <x v="93"/>
    <x v="124"/>
    <n v="0"/>
    <x v="0"/>
  </r>
  <r>
    <x v="93"/>
    <x v="125"/>
    <n v="0"/>
    <x v="0"/>
  </r>
  <r>
    <x v="93"/>
    <x v="126"/>
    <n v="0"/>
    <x v="0"/>
  </r>
  <r>
    <x v="93"/>
    <x v="127"/>
    <n v="0"/>
    <x v="0"/>
  </r>
  <r>
    <x v="93"/>
    <x v="128"/>
    <n v="0"/>
    <x v="0"/>
  </r>
  <r>
    <x v="93"/>
    <x v="129"/>
    <n v="0"/>
    <x v="0"/>
  </r>
  <r>
    <x v="93"/>
    <x v="130"/>
    <n v="0"/>
    <x v="0"/>
  </r>
  <r>
    <x v="93"/>
    <x v="131"/>
    <n v="0"/>
    <x v="0"/>
  </r>
  <r>
    <x v="93"/>
    <x v="132"/>
    <n v="0"/>
    <x v="0"/>
  </r>
  <r>
    <x v="93"/>
    <x v="133"/>
    <n v="0"/>
    <x v="0"/>
  </r>
  <r>
    <x v="93"/>
    <x v="134"/>
    <n v="0"/>
    <x v="0"/>
  </r>
  <r>
    <x v="93"/>
    <x v="135"/>
    <n v="0"/>
    <x v="0"/>
  </r>
  <r>
    <x v="93"/>
    <x v="136"/>
    <n v="0"/>
    <x v="0"/>
  </r>
  <r>
    <x v="93"/>
    <x v="137"/>
    <n v="0"/>
    <x v="0"/>
  </r>
  <r>
    <x v="93"/>
    <x v="138"/>
    <n v="0"/>
    <x v="0"/>
  </r>
  <r>
    <x v="93"/>
    <x v="139"/>
    <n v="0"/>
    <x v="0"/>
  </r>
  <r>
    <x v="93"/>
    <x v="140"/>
    <n v="0"/>
    <x v="0"/>
  </r>
  <r>
    <x v="93"/>
    <x v="141"/>
    <n v="0"/>
    <x v="0"/>
  </r>
  <r>
    <x v="93"/>
    <x v="142"/>
    <n v="0"/>
    <x v="0"/>
  </r>
  <r>
    <x v="93"/>
    <x v="143"/>
    <n v="0"/>
    <x v="0"/>
  </r>
  <r>
    <x v="93"/>
    <x v="144"/>
    <n v="0"/>
    <x v="0"/>
  </r>
  <r>
    <x v="93"/>
    <x v="145"/>
    <n v="0"/>
    <x v="0"/>
  </r>
  <r>
    <x v="93"/>
    <x v="146"/>
    <n v="0"/>
    <x v="0"/>
  </r>
  <r>
    <x v="93"/>
    <x v="147"/>
    <n v="0"/>
    <x v="0"/>
  </r>
  <r>
    <x v="93"/>
    <x v="148"/>
    <n v="0"/>
    <x v="0"/>
  </r>
  <r>
    <x v="93"/>
    <x v="149"/>
    <n v="0"/>
    <x v="0"/>
  </r>
  <r>
    <x v="93"/>
    <x v="150"/>
    <n v="0"/>
    <x v="0"/>
  </r>
  <r>
    <x v="93"/>
    <x v="151"/>
    <n v="0"/>
    <x v="0"/>
  </r>
  <r>
    <x v="93"/>
    <x v="152"/>
    <n v="0"/>
    <x v="0"/>
  </r>
  <r>
    <x v="93"/>
    <x v="153"/>
    <n v="0"/>
    <x v="0"/>
  </r>
  <r>
    <x v="93"/>
    <x v="154"/>
    <n v="0"/>
    <x v="0"/>
  </r>
  <r>
    <x v="93"/>
    <x v="155"/>
    <n v="0"/>
    <x v="0"/>
  </r>
  <r>
    <x v="93"/>
    <x v="156"/>
    <n v="0"/>
    <x v="0"/>
  </r>
  <r>
    <x v="93"/>
    <x v="157"/>
    <n v="0"/>
    <x v="0"/>
  </r>
  <r>
    <x v="93"/>
    <x v="158"/>
    <n v="0"/>
    <x v="0"/>
  </r>
  <r>
    <x v="93"/>
    <x v="159"/>
    <n v="0"/>
    <x v="0"/>
  </r>
  <r>
    <x v="93"/>
    <x v="160"/>
    <n v="0"/>
    <x v="0"/>
  </r>
  <r>
    <x v="93"/>
    <x v="161"/>
    <n v="0"/>
    <x v="0"/>
  </r>
  <r>
    <x v="93"/>
    <x v="162"/>
    <n v="0"/>
    <x v="0"/>
  </r>
  <r>
    <x v="93"/>
    <x v="163"/>
    <n v="0"/>
    <x v="0"/>
  </r>
  <r>
    <x v="93"/>
    <x v="164"/>
    <n v="0"/>
    <x v="0"/>
  </r>
  <r>
    <x v="93"/>
    <x v="165"/>
    <n v="0"/>
    <x v="0"/>
  </r>
  <r>
    <x v="93"/>
    <x v="166"/>
    <n v="0"/>
    <x v="0"/>
  </r>
  <r>
    <x v="93"/>
    <x v="167"/>
    <n v="0"/>
    <x v="0"/>
  </r>
  <r>
    <x v="93"/>
    <x v="168"/>
    <n v="0"/>
    <x v="0"/>
  </r>
  <r>
    <x v="93"/>
    <x v="168"/>
    <m/>
    <x v="0"/>
  </r>
  <r>
    <x v="93"/>
    <x v="168"/>
    <m/>
    <x v="0"/>
  </r>
  <r>
    <x v="93"/>
    <x v="169"/>
    <m/>
    <x v="0"/>
  </r>
  <r>
    <x v="93"/>
    <x v="169"/>
    <m/>
    <x v="0"/>
  </r>
  <r>
    <x v="93"/>
    <x v="169"/>
    <m/>
    <x v="0"/>
  </r>
  <r>
    <x v="93"/>
    <x v="169"/>
    <m/>
    <x v="0"/>
  </r>
  <r>
    <x v="93"/>
    <x v="170"/>
    <m/>
    <x v="0"/>
  </r>
  <r>
    <x v="93"/>
    <x v="170"/>
    <m/>
    <x v="0"/>
  </r>
  <r>
    <x v="93"/>
    <x v="170"/>
    <m/>
    <x v="0"/>
  </r>
  <r>
    <x v="93"/>
    <x v="170"/>
    <m/>
    <x v="0"/>
  </r>
  <r>
    <x v="93"/>
    <x v="171"/>
    <m/>
    <x v="0"/>
  </r>
  <r>
    <x v="93"/>
    <x v="171"/>
    <m/>
    <x v="0"/>
  </r>
  <r>
    <x v="93"/>
    <x v="172"/>
    <m/>
    <x v="0"/>
  </r>
  <r>
    <x v="93"/>
    <x v="172"/>
    <m/>
    <x v="0"/>
  </r>
  <r>
    <x v="93"/>
    <x v="173"/>
    <m/>
    <x v="0"/>
  </r>
  <r>
    <x v="93"/>
    <x v="173"/>
    <m/>
    <x v="0"/>
  </r>
  <r>
    <x v="93"/>
    <x v="174"/>
    <m/>
    <x v="0"/>
  </r>
  <r>
    <x v="93"/>
    <x v="174"/>
    <m/>
    <x v="0"/>
  </r>
  <r>
    <x v="93"/>
    <x v="174"/>
    <m/>
    <x v="0"/>
  </r>
  <r>
    <x v="93"/>
    <x v="174"/>
    <m/>
    <x v="0"/>
  </r>
  <r>
    <x v="93"/>
    <x v="175"/>
    <m/>
    <x v="0"/>
  </r>
  <r>
    <x v="93"/>
    <x v="175"/>
    <m/>
    <x v="0"/>
  </r>
  <r>
    <x v="93"/>
    <x v="175"/>
    <m/>
    <x v="0"/>
  </r>
  <r>
    <x v="93"/>
    <x v="176"/>
    <m/>
    <x v="0"/>
  </r>
  <r>
    <x v="93"/>
    <x v="176"/>
    <m/>
    <x v="0"/>
  </r>
  <r>
    <x v="93"/>
    <x v="176"/>
    <m/>
    <x v="0"/>
  </r>
  <r>
    <x v="93"/>
    <x v="177"/>
    <n v="0"/>
    <x v="0"/>
  </r>
  <r>
    <x v="93"/>
    <x v="178"/>
    <m/>
    <x v="0"/>
  </r>
  <r>
    <x v="93"/>
    <x v="179"/>
    <n v="0"/>
    <x v="0"/>
  </r>
  <r>
    <x v="93"/>
    <x v="180"/>
    <n v="478.80511470245136"/>
    <x v="0"/>
  </r>
  <r>
    <x v="93"/>
    <x v="181"/>
    <n v="0"/>
    <x v="0"/>
  </r>
  <r>
    <x v="93"/>
    <x v="182"/>
    <n v="0"/>
    <x v="0"/>
  </r>
  <r>
    <x v="93"/>
    <x v="183"/>
    <n v="0"/>
    <x v="0"/>
  </r>
  <r>
    <x v="93"/>
    <x v="184"/>
    <n v="0"/>
    <x v="0"/>
  </r>
  <r>
    <x v="93"/>
    <x v="185"/>
    <n v="0"/>
    <x v="0"/>
  </r>
  <r>
    <x v="93"/>
    <x v="186"/>
    <n v="0"/>
    <x v="0"/>
  </r>
  <r>
    <x v="93"/>
    <x v="187"/>
    <n v="-17.334197238154047"/>
    <x v="0"/>
  </r>
  <r>
    <x v="93"/>
    <x v="188"/>
    <n v="3628.164091208163"/>
    <x v="0"/>
  </r>
  <r>
    <x v="94"/>
    <x v="0"/>
    <s v="cwear"/>
    <x v="0"/>
  </r>
  <r>
    <x v="94"/>
    <x v="1"/>
    <n v="0"/>
    <x v="0"/>
  </r>
  <r>
    <x v="94"/>
    <x v="2"/>
    <n v="0"/>
    <x v="0"/>
  </r>
  <r>
    <x v="94"/>
    <x v="3"/>
    <n v="0"/>
    <x v="0"/>
  </r>
  <r>
    <x v="94"/>
    <x v="4"/>
    <n v="302.58323309138973"/>
    <x v="0"/>
  </r>
  <r>
    <x v="94"/>
    <x v="5"/>
    <n v="119.55295177331236"/>
    <x v="0"/>
  </r>
  <r>
    <x v="94"/>
    <x v="6"/>
    <n v="997.74254310102174"/>
    <x v="0"/>
  </r>
  <r>
    <x v="94"/>
    <x v="7"/>
    <n v="338.98584589253534"/>
    <x v="0"/>
  </r>
  <r>
    <x v="94"/>
    <x v="8"/>
    <n v="0"/>
    <x v="0"/>
  </r>
  <r>
    <x v="94"/>
    <x v="9"/>
    <n v="0"/>
    <x v="0"/>
  </r>
  <r>
    <x v="94"/>
    <x v="10"/>
    <n v="0"/>
    <x v="0"/>
  </r>
  <r>
    <x v="94"/>
    <x v="11"/>
    <n v="10.787923067141262"/>
    <x v="0"/>
  </r>
  <r>
    <x v="94"/>
    <x v="12"/>
    <n v="0"/>
    <x v="0"/>
  </r>
  <r>
    <x v="94"/>
    <x v="13"/>
    <n v="0"/>
    <x v="0"/>
  </r>
  <r>
    <x v="94"/>
    <x v="14"/>
    <n v="0"/>
    <x v="0"/>
  </r>
  <r>
    <x v="94"/>
    <x v="15"/>
    <n v="0"/>
    <x v="0"/>
  </r>
  <r>
    <x v="94"/>
    <x v="16"/>
    <n v="0"/>
    <x v="0"/>
  </r>
  <r>
    <x v="94"/>
    <x v="17"/>
    <n v="0"/>
    <x v="0"/>
  </r>
  <r>
    <x v="94"/>
    <x v="18"/>
    <n v="0"/>
    <x v="0"/>
  </r>
  <r>
    <x v="94"/>
    <x v="19"/>
    <n v="0"/>
    <x v="0"/>
  </r>
  <r>
    <x v="94"/>
    <x v="20"/>
    <n v="0"/>
    <x v="0"/>
  </r>
  <r>
    <x v="94"/>
    <x v="21"/>
    <n v="0"/>
    <x v="0"/>
  </r>
  <r>
    <x v="94"/>
    <x v="22"/>
    <n v="0"/>
    <x v="0"/>
  </r>
  <r>
    <x v="94"/>
    <x v="23"/>
    <n v="0"/>
    <x v="0"/>
  </r>
  <r>
    <x v="94"/>
    <x v="24"/>
    <n v="0"/>
    <x v="0"/>
  </r>
  <r>
    <x v="94"/>
    <x v="25"/>
    <n v="0"/>
    <x v="0"/>
  </r>
  <r>
    <x v="94"/>
    <x v="26"/>
    <n v="0"/>
    <x v="0"/>
  </r>
  <r>
    <x v="94"/>
    <x v="27"/>
    <n v="0"/>
    <x v="0"/>
  </r>
  <r>
    <x v="94"/>
    <x v="28"/>
    <n v="0"/>
    <x v="0"/>
  </r>
  <r>
    <x v="94"/>
    <x v="29"/>
    <n v="0"/>
    <x v="0"/>
  </r>
  <r>
    <x v="94"/>
    <x v="30"/>
    <n v="0"/>
    <x v="0"/>
  </r>
  <r>
    <x v="94"/>
    <x v="31"/>
    <n v="0"/>
    <x v="0"/>
  </r>
  <r>
    <x v="94"/>
    <x v="32"/>
    <n v="0"/>
    <x v="0"/>
  </r>
  <r>
    <x v="94"/>
    <x v="33"/>
    <n v="0"/>
    <x v="0"/>
  </r>
  <r>
    <x v="94"/>
    <x v="34"/>
    <n v="0.36753717208519393"/>
    <x v="0"/>
  </r>
  <r>
    <x v="94"/>
    <x v="35"/>
    <n v="128.33315814553541"/>
    <x v="0"/>
  </r>
  <r>
    <x v="94"/>
    <x v="36"/>
    <n v="0"/>
    <x v="0"/>
  </r>
  <r>
    <x v="94"/>
    <x v="37"/>
    <n v="0"/>
    <x v="0"/>
  </r>
  <r>
    <x v="94"/>
    <x v="38"/>
    <n v="3129.4521907590656"/>
    <x v="0"/>
  </r>
  <r>
    <x v="94"/>
    <x v="39"/>
    <n v="1051.1182539868016"/>
    <x v="0"/>
  </r>
  <r>
    <x v="94"/>
    <x v="40"/>
    <n v="0"/>
    <x v="0"/>
  </r>
  <r>
    <x v="94"/>
    <x v="41"/>
    <n v="45.616944098668178"/>
    <x v="0"/>
  </r>
  <r>
    <x v="94"/>
    <x v="42"/>
    <n v="297.07045410827067"/>
    <x v="0"/>
  </r>
  <r>
    <x v="94"/>
    <x v="43"/>
    <n v="8.7795132444872461"/>
    <x v="0"/>
  </r>
  <r>
    <x v="94"/>
    <x v="44"/>
    <n v="71.589899972965952"/>
    <x v="0"/>
  </r>
  <r>
    <x v="94"/>
    <x v="45"/>
    <n v="88.428535848379198"/>
    <x v="0"/>
  </r>
  <r>
    <x v="94"/>
    <x v="46"/>
    <n v="6.1506191825669907"/>
    <x v="0"/>
  </r>
  <r>
    <x v="94"/>
    <x v="47"/>
    <n v="5.1588472362978175"/>
    <x v="0"/>
  </r>
  <r>
    <x v="94"/>
    <x v="48"/>
    <n v="0.53437836394416893"/>
    <x v="0"/>
  </r>
  <r>
    <x v="94"/>
    <x v="49"/>
    <n v="0.27554100464192349"/>
    <x v="0"/>
  </r>
  <r>
    <x v="94"/>
    <x v="50"/>
    <n v="161.32136864307168"/>
    <x v="0"/>
  </r>
  <r>
    <x v="94"/>
    <x v="51"/>
    <n v="14.959042621315779"/>
    <x v="0"/>
  </r>
  <r>
    <x v="94"/>
    <x v="52"/>
    <n v="48.913946716150051"/>
    <x v="0"/>
  </r>
  <r>
    <x v="94"/>
    <x v="53"/>
    <n v="5.9349573781066178"/>
    <x v="0"/>
  </r>
  <r>
    <x v="94"/>
    <x v="54"/>
    <n v="208.48414927635022"/>
    <x v="0"/>
  </r>
  <r>
    <x v="94"/>
    <x v="55"/>
    <n v="1490.4877248501407"/>
    <x v="0"/>
  </r>
  <r>
    <x v="94"/>
    <x v="56"/>
    <n v="56.815567312134107"/>
    <x v="0"/>
  </r>
  <r>
    <x v="94"/>
    <x v="57"/>
    <n v="201.6229441206043"/>
    <x v="0"/>
  </r>
  <r>
    <x v="94"/>
    <x v="58"/>
    <n v="0.91859393109170395"/>
    <x v="0"/>
  </r>
  <r>
    <x v="94"/>
    <x v="59"/>
    <n v="2.8330348632293951"/>
    <x v="0"/>
  </r>
  <r>
    <x v="94"/>
    <x v="60"/>
    <n v="58.487402237556346"/>
    <x v="0"/>
  </r>
  <r>
    <x v="94"/>
    <x v="61"/>
    <n v="5.8901538866023424"/>
    <x v="0"/>
  </r>
  <r>
    <x v="94"/>
    <x v="62"/>
    <n v="117.41313817348701"/>
    <x v="0"/>
  </r>
  <r>
    <x v="94"/>
    <x v="63"/>
    <n v="0"/>
    <x v="0"/>
  </r>
  <r>
    <x v="94"/>
    <x v="64"/>
    <n v="0"/>
    <x v="0"/>
  </r>
  <r>
    <x v="94"/>
    <x v="65"/>
    <n v="0"/>
    <x v="0"/>
  </r>
  <r>
    <x v="94"/>
    <x v="66"/>
    <n v="0"/>
    <x v="0"/>
  </r>
  <r>
    <x v="94"/>
    <x v="67"/>
    <n v="0"/>
    <x v="0"/>
  </r>
  <r>
    <x v="94"/>
    <x v="68"/>
    <n v="0"/>
    <x v="0"/>
  </r>
  <r>
    <x v="94"/>
    <x v="69"/>
    <n v="0"/>
    <x v="0"/>
  </r>
  <r>
    <x v="94"/>
    <x v="70"/>
    <n v="0"/>
    <x v="0"/>
  </r>
  <r>
    <x v="94"/>
    <x v="71"/>
    <n v="0"/>
    <x v="0"/>
  </r>
  <r>
    <x v="94"/>
    <x v="72"/>
    <n v="0"/>
    <x v="0"/>
  </r>
  <r>
    <x v="94"/>
    <x v="73"/>
    <n v="0"/>
    <x v="0"/>
  </r>
  <r>
    <x v="94"/>
    <x v="74"/>
    <n v="0"/>
    <x v="0"/>
  </r>
  <r>
    <x v="94"/>
    <x v="75"/>
    <n v="0"/>
    <x v="0"/>
  </r>
  <r>
    <x v="94"/>
    <x v="76"/>
    <n v="0"/>
    <x v="0"/>
  </r>
  <r>
    <x v="94"/>
    <x v="77"/>
    <n v="0"/>
    <x v="0"/>
  </r>
  <r>
    <x v="94"/>
    <x v="78"/>
    <n v="0"/>
    <x v="0"/>
  </r>
  <r>
    <x v="94"/>
    <x v="79"/>
    <n v="0"/>
    <x v="0"/>
  </r>
  <r>
    <x v="94"/>
    <x v="80"/>
    <n v="0"/>
    <x v="0"/>
  </r>
  <r>
    <x v="94"/>
    <x v="81"/>
    <n v="0"/>
    <x v="0"/>
  </r>
  <r>
    <x v="94"/>
    <x v="82"/>
    <n v="0"/>
    <x v="0"/>
  </r>
  <r>
    <x v="94"/>
    <x v="83"/>
    <n v="0"/>
    <x v="0"/>
  </r>
  <r>
    <x v="94"/>
    <x v="84"/>
    <n v="0"/>
    <x v="0"/>
  </r>
  <r>
    <x v="94"/>
    <x v="85"/>
    <n v="0"/>
    <x v="0"/>
  </r>
  <r>
    <x v="94"/>
    <x v="86"/>
    <n v="0"/>
    <x v="0"/>
  </r>
  <r>
    <x v="94"/>
    <x v="87"/>
    <n v="0"/>
    <x v="0"/>
  </r>
  <r>
    <x v="94"/>
    <x v="88"/>
    <n v="0"/>
    <x v="0"/>
  </r>
  <r>
    <x v="94"/>
    <x v="89"/>
    <n v="0"/>
    <x v="0"/>
  </r>
  <r>
    <x v="94"/>
    <x v="90"/>
    <n v="0"/>
    <x v="0"/>
  </r>
  <r>
    <x v="94"/>
    <x v="91"/>
    <n v="0"/>
    <x v="0"/>
  </r>
  <r>
    <x v="94"/>
    <x v="92"/>
    <n v="0"/>
    <x v="0"/>
  </r>
  <r>
    <x v="94"/>
    <x v="93"/>
    <n v="0"/>
    <x v="0"/>
  </r>
  <r>
    <x v="94"/>
    <x v="94"/>
    <n v="0"/>
    <x v="0"/>
  </r>
  <r>
    <x v="94"/>
    <x v="95"/>
    <n v="0"/>
    <x v="0"/>
  </r>
  <r>
    <x v="94"/>
    <x v="96"/>
    <n v="0"/>
    <x v="0"/>
  </r>
  <r>
    <x v="94"/>
    <x v="97"/>
    <n v="0"/>
    <x v="0"/>
  </r>
  <r>
    <x v="94"/>
    <x v="98"/>
    <n v="0"/>
    <x v="0"/>
  </r>
  <r>
    <x v="94"/>
    <x v="99"/>
    <n v="0"/>
    <x v="0"/>
  </r>
  <r>
    <x v="94"/>
    <x v="100"/>
    <n v="0"/>
    <x v="0"/>
  </r>
  <r>
    <x v="94"/>
    <x v="101"/>
    <n v="0"/>
    <x v="0"/>
  </r>
  <r>
    <x v="94"/>
    <x v="102"/>
    <n v="0"/>
    <x v="0"/>
  </r>
  <r>
    <x v="94"/>
    <x v="103"/>
    <n v="0"/>
    <x v="0"/>
  </r>
  <r>
    <x v="94"/>
    <x v="104"/>
    <n v="0"/>
    <x v="0"/>
  </r>
  <r>
    <x v="94"/>
    <x v="105"/>
    <n v="0"/>
    <x v="0"/>
  </r>
  <r>
    <x v="94"/>
    <x v="106"/>
    <n v="0"/>
    <x v="0"/>
  </r>
  <r>
    <x v="94"/>
    <x v="107"/>
    <n v="0"/>
    <x v="0"/>
  </r>
  <r>
    <x v="94"/>
    <x v="108"/>
    <n v="0"/>
    <x v="0"/>
  </r>
  <r>
    <x v="94"/>
    <x v="109"/>
    <n v="0"/>
    <x v="0"/>
  </r>
  <r>
    <x v="94"/>
    <x v="110"/>
    <n v="0"/>
    <x v="0"/>
  </r>
  <r>
    <x v="94"/>
    <x v="111"/>
    <n v="0"/>
    <x v="0"/>
  </r>
  <r>
    <x v="94"/>
    <x v="112"/>
    <n v="0"/>
    <x v="0"/>
  </r>
  <r>
    <x v="94"/>
    <x v="113"/>
    <n v="0"/>
    <x v="0"/>
  </r>
  <r>
    <x v="94"/>
    <x v="114"/>
    <n v="0"/>
    <x v="0"/>
  </r>
  <r>
    <x v="94"/>
    <x v="115"/>
    <n v="0"/>
    <x v="0"/>
  </r>
  <r>
    <x v="94"/>
    <x v="116"/>
    <n v="0"/>
    <x v="0"/>
  </r>
  <r>
    <x v="94"/>
    <x v="117"/>
    <n v="0"/>
    <x v="0"/>
  </r>
  <r>
    <x v="94"/>
    <x v="118"/>
    <n v="0"/>
    <x v="0"/>
  </r>
  <r>
    <x v="94"/>
    <x v="119"/>
    <n v="0"/>
    <x v="0"/>
  </r>
  <r>
    <x v="94"/>
    <x v="120"/>
    <n v="0"/>
    <x v="0"/>
  </r>
  <r>
    <x v="94"/>
    <x v="121"/>
    <n v="0"/>
    <x v="0"/>
  </r>
  <r>
    <x v="94"/>
    <x v="122"/>
    <n v="0"/>
    <x v="0"/>
  </r>
  <r>
    <x v="94"/>
    <x v="123"/>
    <n v="0"/>
    <x v="0"/>
  </r>
  <r>
    <x v="94"/>
    <x v="124"/>
    <n v="0"/>
    <x v="0"/>
  </r>
  <r>
    <x v="94"/>
    <x v="125"/>
    <n v="0"/>
    <x v="0"/>
  </r>
  <r>
    <x v="94"/>
    <x v="126"/>
    <n v="0"/>
    <x v="0"/>
  </r>
  <r>
    <x v="94"/>
    <x v="127"/>
    <n v="0"/>
    <x v="0"/>
  </r>
  <r>
    <x v="94"/>
    <x v="128"/>
    <n v="0"/>
    <x v="0"/>
  </r>
  <r>
    <x v="94"/>
    <x v="129"/>
    <n v="0"/>
    <x v="0"/>
  </r>
  <r>
    <x v="94"/>
    <x v="130"/>
    <n v="0"/>
    <x v="0"/>
  </r>
  <r>
    <x v="94"/>
    <x v="131"/>
    <n v="0"/>
    <x v="0"/>
  </r>
  <r>
    <x v="94"/>
    <x v="132"/>
    <n v="0"/>
    <x v="0"/>
  </r>
  <r>
    <x v="94"/>
    <x v="133"/>
    <n v="0"/>
    <x v="0"/>
  </r>
  <r>
    <x v="94"/>
    <x v="134"/>
    <n v="0"/>
    <x v="0"/>
  </r>
  <r>
    <x v="94"/>
    <x v="135"/>
    <n v="0"/>
    <x v="0"/>
  </r>
  <r>
    <x v="94"/>
    <x v="136"/>
    <n v="0"/>
    <x v="0"/>
  </r>
  <r>
    <x v="94"/>
    <x v="137"/>
    <n v="0"/>
    <x v="0"/>
  </r>
  <r>
    <x v="94"/>
    <x v="138"/>
    <n v="0"/>
    <x v="0"/>
  </r>
  <r>
    <x v="94"/>
    <x v="139"/>
    <n v="0"/>
    <x v="0"/>
  </r>
  <r>
    <x v="94"/>
    <x v="140"/>
    <n v="0"/>
    <x v="0"/>
  </r>
  <r>
    <x v="94"/>
    <x v="141"/>
    <n v="0"/>
    <x v="0"/>
  </r>
  <r>
    <x v="94"/>
    <x v="142"/>
    <n v="0"/>
    <x v="0"/>
  </r>
  <r>
    <x v="94"/>
    <x v="143"/>
    <n v="0"/>
    <x v="0"/>
  </r>
  <r>
    <x v="94"/>
    <x v="144"/>
    <n v="0"/>
    <x v="0"/>
  </r>
  <r>
    <x v="94"/>
    <x v="145"/>
    <n v="0"/>
    <x v="0"/>
  </r>
  <r>
    <x v="94"/>
    <x v="146"/>
    <n v="0"/>
    <x v="0"/>
  </r>
  <r>
    <x v="94"/>
    <x v="147"/>
    <n v="0"/>
    <x v="0"/>
  </r>
  <r>
    <x v="94"/>
    <x v="148"/>
    <n v="0"/>
    <x v="0"/>
  </r>
  <r>
    <x v="94"/>
    <x v="149"/>
    <n v="0"/>
    <x v="0"/>
  </r>
  <r>
    <x v="94"/>
    <x v="150"/>
    <n v="0"/>
    <x v="0"/>
  </r>
  <r>
    <x v="94"/>
    <x v="151"/>
    <n v="0"/>
    <x v="0"/>
  </r>
  <r>
    <x v="94"/>
    <x v="152"/>
    <n v="0"/>
    <x v="0"/>
  </r>
  <r>
    <x v="94"/>
    <x v="153"/>
    <n v="0"/>
    <x v="0"/>
  </r>
  <r>
    <x v="94"/>
    <x v="154"/>
    <n v="0"/>
    <x v="0"/>
  </r>
  <r>
    <x v="94"/>
    <x v="155"/>
    <n v="0"/>
    <x v="0"/>
  </r>
  <r>
    <x v="94"/>
    <x v="156"/>
    <n v="0"/>
    <x v="0"/>
  </r>
  <r>
    <x v="94"/>
    <x v="157"/>
    <n v="0"/>
    <x v="0"/>
  </r>
  <r>
    <x v="94"/>
    <x v="158"/>
    <n v="0"/>
    <x v="0"/>
  </r>
  <r>
    <x v="94"/>
    <x v="159"/>
    <n v="0"/>
    <x v="0"/>
  </r>
  <r>
    <x v="94"/>
    <x v="160"/>
    <n v="0"/>
    <x v="0"/>
  </r>
  <r>
    <x v="94"/>
    <x v="161"/>
    <n v="0"/>
    <x v="0"/>
  </r>
  <r>
    <x v="94"/>
    <x v="162"/>
    <n v="0"/>
    <x v="0"/>
  </r>
  <r>
    <x v="94"/>
    <x v="163"/>
    <n v="0"/>
    <x v="0"/>
  </r>
  <r>
    <x v="94"/>
    <x v="164"/>
    <n v="0"/>
    <x v="0"/>
  </r>
  <r>
    <x v="94"/>
    <x v="165"/>
    <n v="0"/>
    <x v="0"/>
  </r>
  <r>
    <x v="94"/>
    <x v="166"/>
    <n v="0"/>
    <x v="0"/>
  </r>
  <r>
    <x v="94"/>
    <x v="167"/>
    <n v="0"/>
    <x v="0"/>
  </r>
  <r>
    <x v="94"/>
    <x v="168"/>
    <n v="0"/>
    <x v="0"/>
  </r>
  <r>
    <x v="94"/>
    <x v="168"/>
    <m/>
    <x v="0"/>
  </r>
  <r>
    <x v="94"/>
    <x v="168"/>
    <m/>
    <x v="0"/>
  </r>
  <r>
    <x v="94"/>
    <x v="169"/>
    <m/>
    <x v="0"/>
  </r>
  <r>
    <x v="94"/>
    <x v="169"/>
    <m/>
    <x v="0"/>
  </r>
  <r>
    <x v="94"/>
    <x v="169"/>
    <m/>
    <x v="0"/>
  </r>
  <r>
    <x v="94"/>
    <x v="169"/>
    <m/>
    <x v="0"/>
  </r>
  <r>
    <x v="94"/>
    <x v="170"/>
    <m/>
    <x v="0"/>
  </r>
  <r>
    <x v="94"/>
    <x v="170"/>
    <m/>
    <x v="0"/>
  </r>
  <r>
    <x v="94"/>
    <x v="170"/>
    <m/>
    <x v="0"/>
  </r>
  <r>
    <x v="94"/>
    <x v="170"/>
    <m/>
    <x v="0"/>
  </r>
  <r>
    <x v="94"/>
    <x v="171"/>
    <m/>
    <x v="0"/>
  </r>
  <r>
    <x v="94"/>
    <x v="171"/>
    <m/>
    <x v="0"/>
  </r>
  <r>
    <x v="94"/>
    <x v="172"/>
    <m/>
    <x v="0"/>
  </r>
  <r>
    <x v="94"/>
    <x v="172"/>
    <m/>
    <x v="0"/>
  </r>
  <r>
    <x v="94"/>
    <x v="173"/>
    <m/>
    <x v="0"/>
  </r>
  <r>
    <x v="94"/>
    <x v="173"/>
    <m/>
    <x v="0"/>
  </r>
  <r>
    <x v="94"/>
    <x v="174"/>
    <m/>
    <x v="0"/>
  </r>
  <r>
    <x v="94"/>
    <x v="174"/>
    <m/>
    <x v="0"/>
  </r>
  <r>
    <x v="94"/>
    <x v="174"/>
    <m/>
    <x v="0"/>
  </r>
  <r>
    <x v="94"/>
    <x v="174"/>
    <m/>
    <x v="0"/>
  </r>
  <r>
    <x v="94"/>
    <x v="175"/>
    <m/>
    <x v="0"/>
  </r>
  <r>
    <x v="94"/>
    <x v="175"/>
    <m/>
    <x v="0"/>
  </r>
  <r>
    <x v="94"/>
    <x v="175"/>
    <m/>
    <x v="0"/>
  </r>
  <r>
    <x v="94"/>
    <x v="176"/>
    <m/>
    <x v="0"/>
  </r>
  <r>
    <x v="94"/>
    <x v="176"/>
    <m/>
    <x v="0"/>
  </r>
  <r>
    <x v="94"/>
    <x v="176"/>
    <m/>
    <x v="0"/>
  </r>
  <r>
    <x v="94"/>
    <x v="177"/>
    <n v="0"/>
    <x v="0"/>
  </r>
  <r>
    <x v="94"/>
    <x v="178"/>
    <m/>
    <x v="0"/>
  </r>
  <r>
    <x v="94"/>
    <x v="179"/>
    <n v="0"/>
    <x v="0"/>
  </r>
  <r>
    <x v="94"/>
    <x v="180"/>
    <n v="65333.549762381037"/>
    <x v="0"/>
  </r>
  <r>
    <x v="94"/>
    <x v="181"/>
    <n v="0"/>
    <x v="0"/>
  </r>
  <r>
    <x v="94"/>
    <x v="182"/>
    <n v="0"/>
    <x v="0"/>
  </r>
  <r>
    <x v="94"/>
    <x v="183"/>
    <n v="0"/>
    <x v="0"/>
  </r>
  <r>
    <x v="94"/>
    <x v="184"/>
    <n v="0"/>
    <x v="0"/>
  </r>
  <r>
    <x v="94"/>
    <x v="185"/>
    <n v="0"/>
    <x v="0"/>
  </r>
  <r>
    <x v="94"/>
    <x v="186"/>
    <n v="0"/>
    <x v="0"/>
  </r>
  <r>
    <x v="94"/>
    <x v="187"/>
    <n v="-548.51513041312865"/>
    <x v="0"/>
  </r>
  <r>
    <x v="94"/>
    <x v="188"/>
    <n v="6154.1265203971761"/>
    <x v="0"/>
  </r>
  <r>
    <x v="95"/>
    <x v="0"/>
    <s v="cleat"/>
    <x v="0"/>
  </r>
  <r>
    <x v="95"/>
    <x v="1"/>
    <n v="0"/>
    <x v="0"/>
  </r>
  <r>
    <x v="95"/>
    <x v="2"/>
    <n v="0"/>
    <x v="0"/>
  </r>
  <r>
    <x v="95"/>
    <x v="3"/>
    <n v="0"/>
    <x v="0"/>
  </r>
  <r>
    <x v="95"/>
    <x v="4"/>
    <n v="103.66489733452742"/>
    <x v="0"/>
  </r>
  <r>
    <x v="95"/>
    <x v="5"/>
    <n v="19.612208514374508"/>
    <x v="0"/>
  </r>
  <r>
    <x v="95"/>
    <x v="6"/>
    <n v="180.01548225713719"/>
    <x v="0"/>
  </r>
  <r>
    <x v="95"/>
    <x v="7"/>
    <n v="41.928778947952715"/>
    <x v="0"/>
  </r>
  <r>
    <x v="95"/>
    <x v="8"/>
    <n v="0"/>
    <x v="0"/>
  </r>
  <r>
    <x v="95"/>
    <x v="9"/>
    <n v="0"/>
    <x v="0"/>
  </r>
  <r>
    <x v="95"/>
    <x v="10"/>
    <n v="77.823015718659164"/>
    <x v="0"/>
  </r>
  <r>
    <x v="95"/>
    <x v="11"/>
    <n v="0"/>
    <x v="0"/>
  </r>
  <r>
    <x v="95"/>
    <x v="12"/>
    <n v="417.62184477101181"/>
    <x v="0"/>
  </r>
  <r>
    <x v="95"/>
    <x v="13"/>
    <n v="2296.9025001707023"/>
    <x v="0"/>
  </r>
  <r>
    <x v="95"/>
    <x v="14"/>
    <n v="0"/>
    <x v="0"/>
  </r>
  <r>
    <x v="95"/>
    <x v="15"/>
    <n v="84.389374264277279"/>
    <x v="0"/>
  </r>
  <r>
    <x v="95"/>
    <x v="16"/>
    <n v="3.5510817759213258"/>
    <x v="0"/>
  </r>
  <r>
    <x v="95"/>
    <x v="17"/>
    <n v="0"/>
    <x v="0"/>
  </r>
  <r>
    <x v="95"/>
    <x v="18"/>
    <n v="0"/>
    <x v="0"/>
  </r>
  <r>
    <x v="95"/>
    <x v="19"/>
    <n v="0"/>
    <x v="0"/>
  </r>
  <r>
    <x v="95"/>
    <x v="20"/>
    <n v="0"/>
    <x v="0"/>
  </r>
  <r>
    <x v="95"/>
    <x v="21"/>
    <n v="0"/>
    <x v="0"/>
  </r>
  <r>
    <x v="95"/>
    <x v="22"/>
    <n v="0"/>
    <x v="0"/>
  </r>
  <r>
    <x v="95"/>
    <x v="23"/>
    <n v="0"/>
    <x v="0"/>
  </r>
  <r>
    <x v="95"/>
    <x v="24"/>
    <n v="0"/>
    <x v="0"/>
  </r>
  <r>
    <x v="95"/>
    <x v="25"/>
    <n v="0"/>
    <x v="0"/>
  </r>
  <r>
    <x v="95"/>
    <x v="26"/>
    <n v="0"/>
    <x v="0"/>
  </r>
  <r>
    <x v="95"/>
    <x v="27"/>
    <n v="0"/>
    <x v="0"/>
  </r>
  <r>
    <x v="95"/>
    <x v="28"/>
    <n v="0"/>
    <x v="0"/>
  </r>
  <r>
    <x v="95"/>
    <x v="29"/>
    <n v="0"/>
    <x v="0"/>
  </r>
  <r>
    <x v="95"/>
    <x v="30"/>
    <n v="0"/>
    <x v="0"/>
  </r>
  <r>
    <x v="95"/>
    <x v="31"/>
    <n v="5798.6730436144526"/>
    <x v="0"/>
  </r>
  <r>
    <x v="95"/>
    <x v="32"/>
    <n v="0"/>
    <x v="0"/>
  </r>
  <r>
    <x v="95"/>
    <x v="33"/>
    <n v="719.71092043329941"/>
    <x v="0"/>
  </r>
  <r>
    <x v="95"/>
    <x v="34"/>
    <n v="36.609001452192508"/>
    <x v="0"/>
  </r>
  <r>
    <x v="95"/>
    <x v="35"/>
    <n v="0"/>
    <x v="0"/>
  </r>
  <r>
    <x v="95"/>
    <x v="36"/>
    <n v="0"/>
    <x v="0"/>
  </r>
  <r>
    <x v="95"/>
    <x v="37"/>
    <n v="0"/>
    <x v="0"/>
  </r>
  <r>
    <x v="95"/>
    <x v="38"/>
    <n v="0"/>
    <x v="0"/>
  </r>
  <r>
    <x v="95"/>
    <x v="39"/>
    <n v="0"/>
    <x v="0"/>
  </r>
  <r>
    <x v="95"/>
    <x v="40"/>
    <n v="0"/>
    <x v="0"/>
  </r>
  <r>
    <x v="95"/>
    <x v="41"/>
    <n v="0"/>
    <x v="0"/>
  </r>
  <r>
    <x v="95"/>
    <x v="42"/>
    <n v="0"/>
    <x v="0"/>
  </r>
  <r>
    <x v="95"/>
    <x v="43"/>
    <n v="0"/>
    <x v="0"/>
  </r>
  <r>
    <x v="95"/>
    <x v="44"/>
    <n v="0"/>
    <x v="0"/>
  </r>
  <r>
    <x v="95"/>
    <x v="45"/>
    <n v="0"/>
    <x v="0"/>
  </r>
  <r>
    <x v="95"/>
    <x v="46"/>
    <n v="0"/>
    <x v="0"/>
  </r>
  <r>
    <x v="95"/>
    <x v="47"/>
    <n v="0"/>
    <x v="0"/>
  </r>
  <r>
    <x v="95"/>
    <x v="48"/>
    <n v="0"/>
    <x v="0"/>
  </r>
  <r>
    <x v="95"/>
    <x v="49"/>
    <n v="0"/>
    <x v="0"/>
  </r>
  <r>
    <x v="95"/>
    <x v="50"/>
    <n v="0"/>
    <x v="0"/>
  </r>
  <r>
    <x v="95"/>
    <x v="51"/>
    <n v="0"/>
    <x v="0"/>
  </r>
  <r>
    <x v="95"/>
    <x v="52"/>
    <n v="0"/>
    <x v="0"/>
  </r>
  <r>
    <x v="95"/>
    <x v="53"/>
    <n v="0"/>
    <x v="0"/>
  </r>
  <r>
    <x v="95"/>
    <x v="54"/>
    <n v="0"/>
    <x v="0"/>
  </r>
  <r>
    <x v="95"/>
    <x v="55"/>
    <n v="141.56542631051263"/>
    <x v="0"/>
  </r>
  <r>
    <x v="95"/>
    <x v="56"/>
    <n v="69.137773541946387"/>
    <x v="0"/>
  </r>
  <r>
    <x v="95"/>
    <x v="57"/>
    <n v="245.35109144349317"/>
    <x v="0"/>
  </r>
  <r>
    <x v="95"/>
    <x v="58"/>
    <n v="1.1178193275256803"/>
    <x v="0"/>
  </r>
  <r>
    <x v="95"/>
    <x v="59"/>
    <n v="3.447465757970944"/>
    <x v="0"/>
  </r>
  <r>
    <x v="95"/>
    <x v="60"/>
    <n v="71.172197380475609"/>
    <x v="0"/>
  </r>
  <r>
    <x v="95"/>
    <x v="61"/>
    <n v="7.1676152301957039"/>
    <x v="0"/>
  </r>
  <r>
    <x v="95"/>
    <x v="62"/>
    <n v="126.73564207305127"/>
    <x v="0"/>
  </r>
  <r>
    <x v="95"/>
    <x v="63"/>
    <n v="0"/>
    <x v="0"/>
  </r>
  <r>
    <x v="95"/>
    <x v="64"/>
    <n v="0"/>
    <x v="0"/>
  </r>
  <r>
    <x v="95"/>
    <x v="65"/>
    <n v="0"/>
    <x v="0"/>
  </r>
  <r>
    <x v="95"/>
    <x v="66"/>
    <n v="0"/>
    <x v="0"/>
  </r>
  <r>
    <x v="95"/>
    <x v="67"/>
    <n v="0"/>
    <x v="0"/>
  </r>
  <r>
    <x v="95"/>
    <x v="68"/>
    <n v="0"/>
    <x v="0"/>
  </r>
  <r>
    <x v="95"/>
    <x v="69"/>
    <n v="0"/>
    <x v="0"/>
  </r>
  <r>
    <x v="95"/>
    <x v="70"/>
    <n v="0"/>
    <x v="0"/>
  </r>
  <r>
    <x v="95"/>
    <x v="71"/>
    <n v="0"/>
    <x v="0"/>
  </r>
  <r>
    <x v="95"/>
    <x v="72"/>
    <n v="0"/>
    <x v="0"/>
  </r>
  <r>
    <x v="95"/>
    <x v="73"/>
    <n v="0"/>
    <x v="0"/>
  </r>
  <r>
    <x v="95"/>
    <x v="74"/>
    <n v="0"/>
    <x v="0"/>
  </r>
  <r>
    <x v="95"/>
    <x v="75"/>
    <n v="0"/>
    <x v="0"/>
  </r>
  <r>
    <x v="95"/>
    <x v="76"/>
    <n v="0"/>
    <x v="0"/>
  </r>
  <r>
    <x v="95"/>
    <x v="77"/>
    <n v="0"/>
    <x v="0"/>
  </r>
  <r>
    <x v="95"/>
    <x v="78"/>
    <n v="0"/>
    <x v="0"/>
  </r>
  <r>
    <x v="95"/>
    <x v="79"/>
    <n v="0"/>
    <x v="0"/>
  </r>
  <r>
    <x v="95"/>
    <x v="80"/>
    <n v="0"/>
    <x v="0"/>
  </r>
  <r>
    <x v="95"/>
    <x v="81"/>
    <n v="0"/>
    <x v="0"/>
  </r>
  <r>
    <x v="95"/>
    <x v="82"/>
    <n v="0"/>
    <x v="0"/>
  </r>
  <r>
    <x v="95"/>
    <x v="83"/>
    <n v="0"/>
    <x v="0"/>
  </r>
  <r>
    <x v="95"/>
    <x v="84"/>
    <n v="0"/>
    <x v="0"/>
  </r>
  <r>
    <x v="95"/>
    <x v="85"/>
    <n v="0"/>
    <x v="0"/>
  </r>
  <r>
    <x v="95"/>
    <x v="86"/>
    <n v="0"/>
    <x v="0"/>
  </r>
  <r>
    <x v="95"/>
    <x v="87"/>
    <n v="0"/>
    <x v="0"/>
  </r>
  <r>
    <x v="95"/>
    <x v="88"/>
    <n v="0"/>
    <x v="0"/>
  </r>
  <r>
    <x v="95"/>
    <x v="89"/>
    <n v="0"/>
    <x v="0"/>
  </r>
  <r>
    <x v="95"/>
    <x v="90"/>
    <n v="0"/>
    <x v="0"/>
  </r>
  <r>
    <x v="95"/>
    <x v="91"/>
    <n v="0"/>
    <x v="0"/>
  </r>
  <r>
    <x v="95"/>
    <x v="92"/>
    <n v="0"/>
    <x v="0"/>
  </r>
  <r>
    <x v="95"/>
    <x v="93"/>
    <n v="0"/>
    <x v="0"/>
  </r>
  <r>
    <x v="95"/>
    <x v="94"/>
    <n v="0"/>
    <x v="0"/>
  </r>
  <r>
    <x v="95"/>
    <x v="95"/>
    <n v="0"/>
    <x v="0"/>
  </r>
  <r>
    <x v="95"/>
    <x v="96"/>
    <n v="0"/>
    <x v="0"/>
  </r>
  <r>
    <x v="95"/>
    <x v="97"/>
    <n v="0"/>
    <x v="0"/>
  </r>
  <r>
    <x v="95"/>
    <x v="98"/>
    <n v="0"/>
    <x v="0"/>
  </r>
  <r>
    <x v="95"/>
    <x v="99"/>
    <n v="0"/>
    <x v="0"/>
  </r>
  <r>
    <x v="95"/>
    <x v="100"/>
    <n v="0"/>
    <x v="0"/>
  </r>
  <r>
    <x v="95"/>
    <x v="101"/>
    <n v="0"/>
    <x v="0"/>
  </r>
  <r>
    <x v="95"/>
    <x v="102"/>
    <n v="0"/>
    <x v="0"/>
  </r>
  <r>
    <x v="95"/>
    <x v="103"/>
    <n v="0"/>
    <x v="0"/>
  </r>
  <r>
    <x v="95"/>
    <x v="104"/>
    <n v="0"/>
    <x v="0"/>
  </r>
  <r>
    <x v="95"/>
    <x v="105"/>
    <n v="0"/>
    <x v="0"/>
  </r>
  <r>
    <x v="95"/>
    <x v="106"/>
    <n v="0"/>
    <x v="0"/>
  </r>
  <r>
    <x v="95"/>
    <x v="107"/>
    <n v="0"/>
    <x v="0"/>
  </r>
  <r>
    <x v="95"/>
    <x v="108"/>
    <n v="0"/>
    <x v="0"/>
  </r>
  <r>
    <x v="95"/>
    <x v="109"/>
    <n v="0"/>
    <x v="0"/>
  </r>
  <r>
    <x v="95"/>
    <x v="110"/>
    <n v="0"/>
    <x v="0"/>
  </r>
  <r>
    <x v="95"/>
    <x v="111"/>
    <n v="0"/>
    <x v="0"/>
  </r>
  <r>
    <x v="95"/>
    <x v="112"/>
    <n v="0"/>
    <x v="0"/>
  </r>
  <r>
    <x v="95"/>
    <x v="113"/>
    <n v="0"/>
    <x v="0"/>
  </r>
  <r>
    <x v="95"/>
    <x v="114"/>
    <n v="0"/>
    <x v="0"/>
  </r>
  <r>
    <x v="95"/>
    <x v="115"/>
    <n v="0"/>
    <x v="0"/>
  </r>
  <r>
    <x v="95"/>
    <x v="116"/>
    <n v="0"/>
    <x v="0"/>
  </r>
  <r>
    <x v="95"/>
    <x v="117"/>
    <n v="0"/>
    <x v="0"/>
  </r>
  <r>
    <x v="95"/>
    <x v="118"/>
    <n v="0"/>
    <x v="0"/>
  </r>
  <r>
    <x v="95"/>
    <x v="119"/>
    <n v="0"/>
    <x v="0"/>
  </r>
  <r>
    <x v="95"/>
    <x v="120"/>
    <n v="0"/>
    <x v="0"/>
  </r>
  <r>
    <x v="95"/>
    <x v="121"/>
    <n v="0"/>
    <x v="0"/>
  </r>
  <r>
    <x v="95"/>
    <x v="122"/>
    <n v="0"/>
    <x v="0"/>
  </r>
  <r>
    <x v="95"/>
    <x v="123"/>
    <n v="0"/>
    <x v="0"/>
  </r>
  <r>
    <x v="95"/>
    <x v="124"/>
    <n v="0"/>
    <x v="0"/>
  </r>
  <r>
    <x v="95"/>
    <x v="125"/>
    <n v="0"/>
    <x v="0"/>
  </r>
  <r>
    <x v="95"/>
    <x v="126"/>
    <n v="0"/>
    <x v="0"/>
  </r>
  <r>
    <x v="95"/>
    <x v="127"/>
    <n v="0"/>
    <x v="0"/>
  </r>
  <r>
    <x v="95"/>
    <x v="128"/>
    <n v="0"/>
    <x v="0"/>
  </r>
  <r>
    <x v="95"/>
    <x v="129"/>
    <n v="0"/>
    <x v="0"/>
  </r>
  <r>
    <x v="95"/>
    <x v="130"/>
    <n v="0"/>
    <x v="0"/>
  </r>
  <r>
    <x v="95"/>
    <x v="131"/>
    <n v="0"/>
    <x v="0"/>
  </r>
  <r>
    <x v="95"/>
    <x v="132"/>
    <n v="0"/>
    <x v="0"/>
  </r>
  <r>
    <x v="95"/>
    <x v="133"/>
    <n v="0"/>
    <x v="0"/>
  </r>
  <r>
    <x v="95"/>
    <x v="134"/>
    <n v="0"/>
    <x v="0"/>
  </r>
  <r>
    <x v="95"/>
    <x v="135"/>
    <n v="0"/>
    <x v="0"/>
  </r>
  <r>
    <x v="95"/>
    <x v="136"/>
    <n v="0"/>
    <x v="0"/>
  </r>
  <r>
    <x v="95"/>
    <x v="137"/>
    <n v="0"/>
    <x v="0"/>
  </r>
  <r>
    <x v="95"/>
    <x v="138"/>
    <n v="0"/>
    <x v="0"/>
  </r>
  <r>
    <x v="95"/>
    <x v="139"/>
    <n v="0"/>
    <x v="0"/>
  </r>
  <r>
    <x v="95"/>
    <x v="140"/>
    <n v="0"/>
    <x v="0"/>
  </r>
  <r>
    <x v="95"/>
    <x v="141"/>
    <n v="0"/>
    <x v="0"/>
  </r>
  <r>
    <x v="95"/>
    <x v="142"/>
    <n v="0"/>
    <x v="0"/>
  </r>
  <r>
    <x v="95"/>
    <x v="143"/>
    <n v="0"/>
    <x v="0"/>
  </r>
  <r>
    <x v="95"/>
    <x v="144"/>
    <n v="0"/>
    <x v="0"/>
  </r>
  <r>
    <x v="95"/>
    <x v="145"/>
    <n v="0"/>
    <x v="0"/>
  </r>
  <r>
    <x v="95"/>
    <x v="146"/>
    <n v="0"/>
    <x v="0"/>
  </r>
  <r>
    <x v="95"/>
    <x v="147"/>
    <n v="0"/>
    <x v="0"/>
  </r>
  <r>
    <x v="95"/>
    <x v="148"/>
    <n v="0"/>
    <x v="0"/>
  </r>
  <r>
    <x v="95"/>
    <x v="149"/>
    <n v="0"/>
    <x v="0"/>
  </r>
  <r>
    <x v="95"/>
    <x v="150"/>
    <n v="0"/>
    <x v="0"/>
  </r>
  <r>
    <x v="95"/>
    <x v="151"/>
    <n v="0"/>
    <x v="0"/>
  </r>
  <r>
    <x v="95"/>
    <x v="152"/>
    <n v="0"/>
    <x v="0"/>
  </r>
  <r>
    <x v="95"/>
    <x v="153"/>
    <n v="0"/>
    <x v="0"/>
  </r>
  <r>
    <x v="95"/>
    <x v="154"/>
    <n v="0"/>
    <x v="0"/>
  </r>
  <r>
    <x v="95"/>
    <x v="155"/>
    <n v="0"/>
    <x v="0"/>
  </r>
  <r>
    <x v="95"/>
    <x v="156"/>
    <n v="0"/>
    <x v="0"/>
  </r>
  <r>
    <x v="95"/>
    <x v="157"/>
    <n v="0"/>
    <x v="0"/>
  </r>
  <r>
    <x v="95"/>
    <x v="158"/>
    <n v="0"/>
    <x v="0"/>
  </r>
  <r>
    <x v="95"/>
    <x v="159"/>
    <n v="0"/>
    <x v="0"/>
  </r>
  <r>
    <x v="95"/>
    <x v="160"/>
    <n v="0"/>
    <x v="0"/>
  </r>
  <r>
    <x v="95"/>
    <x v="161"/>
    <n v="0"/>
    <x v="0"/>
  </r>
  <r>
    <x v="95"/>
    <x v="162"/>
    <n v="0"/>
    <x v="0"/>
  </r>
  <r>
    <x v="95"/>
    <x v="163"/>
    <n v="0"/>
    <x v="0"/>
  </r>
  <r>
    <x v="95"/>
    <x v="164"/>
    <n v="0"/>
    <x v="0"/>
  </r>
  <r>
    <x v="95"/>
    <x v="165"/>
    <n v="0"/>
    <x v="0"/>
  </r>
  <r>
    <x v="95"/>
    <x v="166"/>
    <n v="0"/>
    <x v="0"/>
  </r>
  <r>
    <x v="95"/>
    <x v="167"/>
    <n v="0"/>
    <x v="0"/>
  </r>
  <r>
    <x v="95"/>
    <x v="168"/>
    <n v="0"/>
    <x v="0"/>
  </r>
  <r>
    <x v="95"/>
    <x v="168"/>
    <m/>
    <x v="0"/>
  </r>
  <r>
    <x v="95"/>
    <x v="168"/>
    <m/>
    <x v="0"/>
  </r>
  <r>
    <x v="95"/>
    <x v="169"/>
    <m/>
    <x v="0"/>
  </r>
  <r>
    <x v="95"/>
    <x v="169"/>
    <m/>
    <x v="0"/>
  </r>
  <r>
    <x v="95"/>
    <x v="169"/>
    <m/>
    <x v="0"/>
  </r>
  <r>
    <x v="95"/>
    <x v="169"/>
    <m/>
    <x v="0"/>
  </r>
  <r>
    <x v="95"/>
    <x v="170"/>
    <m/>
    <x v="0"/>
  </r>
  <r>
    <x v="95"/>
    <x v="170"/>
    <m/>
    <x v="0"/>
  </r>
  <r>
    <x v="95"/>
    <x v="170"/>
    <m/>
    <x v="0"/>
  </r>
  <r>
    <x v="95"/>
    <x v="170"/>
    <m/>
    <x v="0"/>
  </r>
  <r>
    <x v="95"/>
    <x v="171"/>
    <m/>
    <x v="0"/>
  </r>
  <r>
    <x v="95"/>
    <x v="171"/>
    <m/>
    <x v="0"/>
  </r>
  <r>
    <x v="95"/>
    <x v="172"/>
    <m/>
    <x v="0"/>
  </r>
  <r>
    <x v="95"/>
    <x v="172"/>
    <m/>
    <x v="0"/>
  </r>
  <r>
    <x v="95"/>
    <x v="173"/>
    <m/>
    <x v="0"/>
  </r>
  <r>
    <x v="95"/>
    <x v="173"/>
    <m/>
    <x v="0"/>
  </r>
  <r>
    <x v="95"/>
    <x v="174"/>
    <m/>
    <x v="0"/>
  </r>
  <r>
    <x v="95"/>
    <x v="174"/>
    <m/>
    <x v="0"/>
  </r>
  <r>
    <x v="95"/>
    <x v="174"/>
    <m/>
    <x v="0"/>
  </r>
  <r>
    <x v="95"/>
    <x v="174"/>
    <m/>
    <x v="0"/>
  </r>
  <r>
    <x v="95"/>
    <x v="175"/>
    <m/>
    <x v="0"/>
  </r>
  <r>
    <x v="95"/>
    <x v="175"/>
    <m/>
    <x v="0"/>
  </r>
  <r>
    <x v="95"/>
    <x v="175"/>
    <m/>
    <x v="0"/>
  </r>
  <r>
    <x v="95"/>
    <x v="176"/>
    <m/>
    <x v="0"/>
  </r>
  <r>
    <x v="95"/>
    <x v="176"/>
    <m/>
    <x v="0"/>
  </r>
  <r>
    <x v="95"/>
    <x v="176"/>
    <m/>
    <x v="0"/>
  </r>
  <r>
    <x v="95"/>
    <x v="177"/>
    <n v="0"/>
    <x v="0"/>
  </r>
  <r>
    <x v="95"/>
    <x v="178"/>
    <m/>
    <x v="0"/>
  </r>
  <r>
    <x v="95"/>
    <x v="179"/>
    <n v="0"/>
    <x v="0"/>
  </r>
  <r>
    <x v="95"/>
    <x v="180"/>
    <n v="4832.6529746782953"/>
    <x v="0"/>
  </r>
  <r>
    <x v="95"/>
    <x v="181"/>
    <n v="0"/>
    <x v="0"/>
  </r>
  <r>
    <x v="95"/>
    <x v="182"/>
    <n v="0"/>
    <x v="0"/>
  </r>
  <r>
    <x v="95"/>
    <x v="183"/>
    <n v="0"/>
    <x v="0"/>
  </r>
  <r>
    <x v="95"/>
    <x v="184"/>
    <n v="0"/>
    <x v="0"/>
  </r>
  <r>
    <x v="95"/>
    <x v="185"/>
    <n v="0"/>
    <x v="0"/>
  </r>
  <r>
    <x v="95"/>
    <x v="186"/>
    <n v="3.7379273023246555E-2"/>
    <x v="0"/>
  </r>
  <r>
    <x v="95"/>
    <x v="187"/>
    <n v="-135.51005629832071"/>
    <x v="0"/>
  </r>
  <r>
    <x v="95"/>
    <x v="188"/>
    <n v="8406.4132369764411"/>
    <x v="0"/>
  </r>
  <r>
    <x v="96"/>
    <x v="0"/>
    <s v="cfoot"/>
    <x v="0"/>
  </r>
  <r>
    <x v="96"/>
    <x v="1"/>
    <n v="0"/>
    <x v="0"/>
  </r>
  <r>
    <x v="96"/>
    <x v="2"/>
    <n v="0"/>
    <x v="0"/>
  </r>
  <r>
    <x v="96"/>
    <x v="3"/>
    <n v="0"/>
    <x v="0"/>
  </r>
  <r>
    <x v="96"/>
    <x v="4"/>
    <n v="97.947714816598562"/>
    <x v="0"/>
  </r>
  <r>
    <x v="96"/>
    <x v="5"/>
    <n v="158.39817137031093"/>
    <x v="0"/>
  </r>
  <r>
    <x v="96"/>
    <x v="6"/>
    <n v="1314.8667461451728"/>
    <x v="0"/>
  </r>
  <r>
    <x v="96"/>
    <x v="7"/>
    <n v="353.78919325021366"/>
    <x v="0"/>
  </r>
  <r>
    <x v="96"/>
    <x v="8"/>
    <n v="0"/>
    <x v="0"/>
  </r>
  <r>
    <x v="96"/>
    <x v="9"/>
    <n v="0"/>
    <x v="0"/>
  </r>
  <r>
    <x v="96"/>
    <x v="10"/>
    <n v="0"/>
    <x v="0"/>
  </r>
  <r>
    <x v="96"/>
    <x v="11"/>
    <n v="5.1457117006670394"/>
    <x v="0"/>
  </r>
  <r>
    <x v="96"/>
    <x v="12"/>
    <n v="7.5610288151618983"/>
    <x v="0"/>
  </r>
  <r>
    <x v="96"/>
    <x v="13"/>
    <n v="1641.5157847302953"/>
    <x v="0"/>
  </r>
  <r>
    <x v="96"/>
    <x v="14"/>
    <n v="0"/>
    <x v="0"/>
  </r>
  <r>
    <x v="96"/>
    <x v="15"/>
    <n v="0"/>
    <x v="0"/>
  </r>
  <r>
    <x v="96"/>
    <x v="16"/>
    <n v="0"/>
    <x v="0"/>
  </r>
  <r>
    <x v="96"/>
    <x v="17"/>
    <n v="0"/>
    <x v="0"/>
  </r>
  <r>
    <x v="96"/>
    <x v="18"/>
    <n v="0"/>
    <x v="0"/>
  </r>
  <r>
    <x v="96"/>
    <x v="19"/>
    <n v="0"/>
    <x v="0"/>
  </r>
  <r>
    <x v="96"/>
    <x v="20"/>
    <n v="0"/>
    <x v="0"/>
  </r>
  <r>
    <x v="96"/>
    <x v="21"/>
    <n v="0"/>
    <x v="0"/>
  </r>
  <r>
    <x v="96"/>
    <x v="22"/>
    <n v="0"/>
    <x v="0"/>
  </r>
  <r>
    <x v="96"/>
    <x v="23"/>
    <n v="0"/>
    <x v="0"/>
  </r>
  <r>
    <x v="96"/>
    <x v="24"/>
    <n v="0"/>
    <x v="0"/>
  </r>
  <r>
    <x v="96"/>
    <x v="25"/>
    <n v="0"/>
    <x v="0"/>
  </r>
  <r>
    <x v="96"/>
    <x v="26"/>
    <n v="0"/>
    <x v="0"/>
  </r>
  <r>
    <x v="96"/>
    <x v="27"/>
    <n v="0"/>
    <x v="0"/>
  </r>
  <r>
    <x v="96"/>
    <x v="28"/>
    <n v="0"/>
    <x v="0"/>
  </r>
  <r>
    <x v="96"/>
    <x v="29"/>
    <n v="0"/>
    <x v="0"/>
  </r>
  <r>
    <x v="96"/>
    <x v="30"/>
    <n v="0"/>
    <x v="0"/>
  </r>
  <r>
    <x v="96"/>
    <x v="31"/>
    <n v="0"/>
    <x v="0"/>
  </r>
  <r>
    <x v="96"/>
    <x v="32"/>
    <n v="0"/>
    <x v="0"/>
  </r>
  <r>
    <x v="96"/>
    <x v="33"/>
    <n v="0"/>
    <x v="0"/>
  </r>
  <r>
    <x v="96"/>
    <x v="34"/>
    <n v="0.46320521737986953"/>
    <x v="0"/>
  </r>
  <r>
    <x v="96"/>
    <x v="35"/>
    <n v="0"/>
    <x v="0"/>
  </r>
  <r>
    <x v="96"/>
    <x v="36"/>
    <n v="36.929886523783026"/>
    <x v="0"/>
  </r>
  <r>
    <x v="96"/>
    <x v="37"/>
    <n v="1194.5253468041128"/>
    <x v="0"/>
  </r>
  <r>
    <x v="96"/>
    <x v="38"/>
    <n v="364.1482294431284"/>
    <x v="0"/>
  </r>
  <r>
    <x v="96"/>
    <x v="39"/>
    <n v="122.30985737545886"/>
    <x v="0"/>
  </r>
  <r>
    <x v="96"/>
    <x v="40"/>
    <n v="0"/>
    <x v="0"/>
  </r>
  <r>
    <x v="96"/>
    <x v="41"/>
    <n v="0"/>
    <x v="0"/>
  </r>
  <r>
    <x v="96"/>
    <x v="42"/>
    <n v="0"/>
    <x v="0"/>
  </r>
  <r>
    <x v="96"/>
    <x v="43"/>
    <n v="0"/>
    <x v="0"/>
  </r>
  <r>
    <x v="96"/>
    <x v="44"/>
    <n v="0"/>
    <x v="0"/>
  </r>
  <r>
    <x v="96"/>
    <x v="45"/>
    <n v="0"/>
    <x v="0"/>
  </r>
  <r>
    <x v="96"/>
    <x v="46"/>
    <n v="0"/>
    <x v="0"/>
  </r>
  <r>
    <x v="96"/>
    <x v="47"/>
    <n v="0"/>
    <x v="0"/>
  </r>
  <r>
    <x v="96"/>
    <x v="48"/>
    <n v="0"/>
    <x v="0"/>
  </r>
  <r>
    <x v="96"/>
    <x v="49"/>
    <n v="0"/>
    <x v="0"/>
  </r>
  <r>
    <x v="96"/>
    <x v="50"/>
    <n v="0"/>
    <x v="0"/>
  </r>
  <r>
    <x v="96"/>
    <x v="51"/>
    <n v="0"/>
    <x v="0"/>
  </r>
  <r>
    <x v="96"/>
    <x v="52"/>
    <n v="0"/>
    <x v="0"/>
  </r>
  <r>
    <x v="96"/>
    <x v="53"/>
    <n v="0"/>
    <x v="0"/>
  </r>
  <r>
    <x v="96"/>
    <x v="54"/>
    <n v="0"/>
    <x v="0"/>
  </r>
  <r>
    <x v="96"/>
    <x v="55"/>
    <n v="837.72269988527273"/>
    <x v="0"/>
  </r>
  <r>
    <x v="96"/>
    <x v="56"/>
    <n v="242.5624251994976"/>
    <x v="0"/>
  </r>
  <r>
    <x v="96"/>
    <x v="57"/>
    <n v="860.78785471370213"/>
    <x v="0"/>
  </r>
  <r>
    <x v="96"/>
    <x v="58"/>
    <n v="3.9217486062969256"/>
    <x v="0"/>
  </r>
  <r>
    <x v="96"/>
    <x v="59"/>
    <n v="12.09506196397496"/>
    <x v="0"/>
  </r>
  <r>
    <x v="96"/>
    <x v="60"/>
    <n v="249.69998190746875"/>
    <x v="0"/>
  </r>
  <r>
    <x v="96"/>
    <x v="61"/>
    <n v="25.146805343411"/>
    <x v="0"/>
  </r>
  <r>
    <x v="96"/>
    <x v="62"/>
    <n v="409.36278127518887"/>
    <x v="0"/>
  </r>
  <r>
    <x v="96"/>
    <x v="63"/>
    <n v="0"/>
    <x v="0"/>
  </r>
  <r>
    <x v="96"/>
    <x v="64"/>
    <n v="0"/>
    <x v="0"/>
  </r>
  <r>
    <x v="96"/>
    <x v="65"/>
    <n v="0"/>
    <x v="0"/>
  </r>
  <r>
    <x v="96"/>
    <x v="66"/>
    <n v="0"/>
    <x v="0"/>
  </r>
  <r>
    <x v="96"/>
    <x v="67"/>
    <n v="0"/>
    <x v="0"/>
  </r>
  <r>
    <x v="96"/>
    <x v="68"/>
    <n v="0"/>
    <x v="0"/>
  </r>
  <r>
    <x v="96"/>
    <x v="69"/>
    <n v="0"/>
    <x v="0"/>
  </r>
  <r>
    <x v="96"/>
    <x v="70"/>
    <n v="0"/>
    <x v="0"/>
  </r>
  <r>
    <x v="96"/>
    <x v="71"/>
    <n v="0"/>
    <x v="0"/>
  </r>
  <r>
    <x v="96"/>
    <x v="72"/>
    <n v="0"/>
    <x v="0"/>
  </r>
  <r>
    <x v="96"/>
    <x v="73"/>
    <n v="0"/>
    <x v="0"/>
  </r>
  <r>
    <x v="96"/>
    <x v="74"/>
    <n v="0"/>
    <x v="0"/>
  </r>
  <r>
    <x v="96"/>
    <x v="75"/>
    <n v="0"/>
    <x v="0"/>
  </r>
  <r>
    <x v="96"/>
    <x v="76"/>
    <n v="0"/>
    <x v="0"/>
  </r>
  <r>
    <x v="96"/>
    <x v="77"/>
    <n v="0"/>
    <x v="0"/>
  </r>
  <r>
    <x v="96"/>
    <x v="78"/>
    <n v="0"/>
    <x v="0"/>
  </r>
  <r>
    <x v="96"/>
    <x v="79"/>
    <n v="0"/>
    <x v="0"/>
  </r>
  <r>
    <x v="96"/>
    <x v="80"/>
    <n v="0"/>
    <x v="0"/>
  </r>
  <r>
    <x v="96"/>
    <x v="81"/>
    <n v="0"/>
    <x v="0"/>
  </r>
  <r>
    <x v="96"/>
    <x v="82"/>
    <n v="0"/>
    <x v="0"/>
  </r>
  <r>
    <x v="96"/>
    <x v="83"/>
    <n v="0"/>
    <x v="0"/>
  </r>
  <r>
    <x v="96"/>
    <x v="84"/>
    <n v="0"/>
    <x v="0"/>
  </r>
  <r>
    <x v="96"/>
    <x v="85"/>
    <n v="0"/>
    <x v="0"/>
  </r>
  <r>
    <x v="96"/>
    <x v="86"/>
    <n v="0"/>
    <x v="0"/>
  </r>
  <r>
    <x v="96"/>
    <x v="87"/>
    <n v="0"/>
    <x v="0"/>
  </r>
  <r>
    <x v="96"/>
    <x v="88"/>
    <n v="0"/>
    <x v="0"/>
  </r>
  <r>
    <x v="96"/>
    <x v="89"/>
    <n v="0"/>
    <x v="0"/>
  </r>
  <r>
    <x v="96"/>
    <x v="90"/>
    <n v="0"/>
    <x v="0"/>
  </r>
  <r>
    <x v="96"/>
    <x v="91"/>
    <n v="0"/>
    <x v="0"/>
  </r>
  <r>
    <x v="96"/>
    <x v="92"/>
    <n v="0"/>
    <x v="0"/>
  </r>
  <r>
    <x v="96"/>
    <x v="93"/>
    <n v="0"/>
    <x v="0"/>
  </r>
  <r>
    <x v="96"/>
    <x v="94"/>
    <n v="0"/>
    <x v="0"/>
  </r>
  <r>
    <x v="96"/>
    <x v="95"/>
    <n v="0"/>
    <x v="0"/>
  </r>
  <r>
    <x v="96"/>
    <x v="96"/>
    <n v="0"/>
    <x v="0"/>
  </r>
  <r>
    <x v="96"/>
    <x v="97"/>
    <n v="0"/>
    <x v="0"/>
  </r>
  <r>
    <x v="96"/>
    <x v="98"/>
    <n v="0"/>
    <x v="0"/>
  </r>
  <r>
    <x v="96"/>
    <x v="99"/>
    <n v="0"/>
    <x v="0"/>
  </r>
  <r>
    <x v="96"/>
    <x v="100"/>
    <n v="0"/>
    <x v="0"/>
  </r>
  <r>
    <x v="96"/>
    <x v="101"/>
    <n v="0"/>
    <x v="0"/>
  </r>
  <r>
    <x v="96"/>
    <x v="102"/>
    <n v="0"/>
    <x v="0"/>
  </r>
  <r>
    <x v="96"/>
    <x v="103"/>
    <n v="0"/>
    <x v="0"/>
  </r>
  <r>
    <x v="96"/>
    <x v="104"/>
    <n v="0"/>
    <x v="0"/>
  </r>
  <r>
    <x v="96"/>
    <x v="105"/>
    <n v="0"/>
    <x v="0"/>
  </r>
  <r>
    <x v="96"/>
    <x v="106"/>
    <n v="0"/>
    <x v="0"/>
  </r>
  <r>
    <x v="96"/>
    <x v="107"/>
    <n v="0"/>
    <x v="0"/>
  </r>
  <r>
    <x v="96"/>
    <x v="108"/>
    <n v="0"/>
    <x v="0"/>
  </r>
  <r>
    <x v="96"/>
    <x v="109"/>
    <n v="0"/>
    <x v="0"/>
  </r>
  <r>
    <x v="96"/>
    <x v="110"/>
    <n v="0"/>
    <x v="0"/>
  </r>
  <r>
    <x v="96"/>
    <x v="111"/>
    <n v="0"/>
    <x v="0"/>
  </r>
  <r>
    <x v="96"/>
    <x v="112"/>
    <n v="0"/>
    <x v="0"/>
  </r>
  <r>
    <x v="96"/>
    <x v="113"/>
    <n v="0"/>
    <x v="0"/>
  </r>
  <r>
    <x v="96"/>
    <x v="114"/>
    <n v="0"/>
    <x v="0"/>
  </r>
  <r>
    <x v="96"/>
    <x v="115"/>
    <n v="0"/>
    <x v="0"/>
  </r>
  <r>
    <x v="96"/>
    <x v="116"/>
    <n v="0"/>
    <x v="0"/>
  </r>
  <r>
    <x v="96"/>
    <x v="117"/>
    <n v="0"/>
    <x v="0"/>
  </r>
  <r>
    <x v="96"/>
    <x v="118"/>
    <n v="0"/>
    <x v="0"/>
  </r>
  <r>
    <x v="96"/>
    <x v="119"/>
    <n v="0"/>
    <x v="0"/>
  </r>
  <r>
    <x v="96"/>
    <x v="120"/>
    <n v="0"/>
    <x v="0"/>
  </r>
  <r>
    <x v="96"/>
    <x v="121"/>
    <n v="0"/>
    <x v="0"/>
  </r>
  <r>
    <x v="96"/>
    <x v="122"/>
    <n v="0"/>
    <x v="0"/>
  </r>
  <r>
    <x v="96"/>
    <x v="123"/>
    <n v="0"/>
    <x v="0"/>
  </r>
  <r>
    <x v="96"/>
    <x v="124"/>
    <n v="0"/>
    <x v="0"/>
  </r>
  <r>
    <x v="96"/>
    <x v="125"/>
    <n v="0"/>
    <x v="0"/>
  </r>
  <r>
    <x v="96"/>
    <x v="126"/>
    <n v="0"/>
    <x v="0"/>
  </r>
  <r>
    <x v="96"/>
    <x v="127"/>
    <n v="0"/>
    <x v="0"/>
  </r>
  <r>
    <x v="96"/>
    <x v="128"/>
    <n v="0"/>
    <x v="0"/>
  </r>
  <r>
    <x v="96"/>
    <x v="129"/>
    <n v="0"/>
    <x v="0"/>
  </r>
  <r>
    <x v="96"/>
    <x v="130"/>
    <n v="0"/>
    <x v="0"/>
  </r>
  <r>
    <x v="96"/>
    <x v="131"/>
    <n v="0"/>
    <x v="0"/>
  </r>
  <r>
    <x v="96"/>
    <x v="132"/>
    <n v="0"/>
    <x v="0"/>
  </r>
  <r>
    <x v="96"/>
    <x v="133"/>
    <n v="0"/>
    <x v="0"/>
  </r>
  <r>
    <x v="96"/>
    <x v="134"/>
    <n v="0"/>
    <x v="0"/>
  </r>
  <r>
    <x v="96"/>
    <x v="135"/>
    <n v="0"/>
    <x v="0"/>
  </r>
  <r>
    <x v="96"/>
    <x v="136"/>
    <n v="0"/>
    <x v="0"/>
  </r>
  <r>
    <x v="96"/>
    <x v="137"/>
    <n v="0"/>
    <x v="0"/>
  </r>
  <r>
    <x v="96"/>
    <x v="138"/>
    <n v="0"/>
    <x v="0"/>
  </r>
  <r>
    <x v="96"/>
    <x v="139"/>
    <n v="0"/>
    <x v="0"/>
  </r>
  <r>
    <x v="96"/>
    <x v="140"/>
    <n v="0"/>
    <x v="0"/>
  </r>
  <r>
    <x v="96"/>
    <x v="141"/>
    <n v="0"/>
    <x v="0"/>
  </r>
  <r>
    <x v="96"/>
    <x v="142"/>
    <n v="0"/>
    <x v="0"/>
  </r>
  <r>
    <x v="96"/>
    <x v="143"/>
    <n v="0"/>
    <x v="0"/>
  </r>
  <r>
    <x v="96"/>
    <x v="144"/>
    <n v="0"/>
    <x v="0"/>
  </r>
  <r>
    <x v="96"/>
    <x v="145"/>
    <n v="0"/>
    <x v="0"/>
  </r>
  <r>
    <x v="96"/>
    <x v="146"/>
    <n v="0"/>
    <x v="0"/>
  </r>
  <r>
    <x v="96"/>
    <x v="147"/>
    <n v="0"/>
    <x v="0"/>
  </r>
  <r>
    <x v="96"/>
    <x v="148"/>
    <n v="0"/>
    <x v="0"/>
  </r>
  <r>
    <x v="96"/>
    <x v="149"/>
    <n v="0"/>
    <x v="0"/>
  </r>
  <r>
    <x v="96"/>
    <x v="150"/>
    <n v="0"/>
    <x v="0"/>
  </r>
  <r>
    <x v="96"/>
    <x v="151"/>
    <n v="0"/>
    <x v="0"/>
  </r>
  <r>
    <x v="96"/>
    <x v="152"/>
    <n v="0"/>
    <x v="0"/>
  </r>
  <r>
    <x v="96"/>
    <x v="153"/>
    <n v="0"/>
    <x v="0"/>
  </r>
  <r>
    <x v="96"/>
    <x v="154"/>
    <n v="0"/>
    <x v="0"/>
  </r>
  <r>
    <x v="96"/>
    <x v="155"/>
    <n v="0"/>
    <x v="0"/>
  </r>
  <r>
    <x v="96"/>
    <x v="156"/>
    <n v="0"/>
    <x v="0"/>
  </r>
  <r>
    <x v="96"/>
    <x v="157"/>
    <n v="0"/>
    <x v="0"/>
  </r>
  <r>
    <x v="96"/>
    <x v="158"/>
    <n v="0"/>
    <x v="0"/>
  </r>
  <r>
    <x v="96"/>
    <x v="159"/>
    <n v="0"/>
    <x v="0"/>
  </r>
  <r>
    <x v="96"/>
    <x v="160"/>
    <n v="0"/>
    <x v="0"/>
  </r>
  <r>
    <x v="96"/>
    <x v="161"/>
    <n v="0"/>
    <x v="0"/>
  </r>
  <r>
    <x v="96"/>
    <x v="162"/>
    <n v="0"/>
    <x v="0"/>
  </r>
  <r>
    <x v="96"/>
    <x v="163"/>
    <n v="0"/>
    <x v="0"/>
  </r>
  <r>
    <x v="96"/>
    <x v="164"/>
    <n v="0"/>
    <x v="0"/>
  </r>
  <r>
    <x v="96"/>
    <x v="165"/>
    <n v="0"/>
    <x v="0"/>
  </r>
  <r>
    <x v="96"/>
    <x v="166"/>
    <n v="0"/>
    <x v="0"/>
  </r>
  <r>
    <x v="96"/>
    <x v="167"/>
    <n v="0"/>
    <x v="0"/>
  </r>
  <r>
    <x v="96"/>
    <x v="168"/>
    <n v="0"/>
    <x v="0"/>
  </r>
  <r>
    <x v="96"/>
    <x v="168"/>
    <m/>
    <x v="0"/>
  </r>
  <r>
    <x v="96"/>
    <x v="168"/>
    <m/>
    <x v="0"/>
  </r>
  <r>
    <x v="96"/>
    <x v="169"/>
    <m/>
    <x v="0"/>
  </r>
  <r>
    <x v="96"/>
    <x v="169"/>
    <m/>
    <x v="0"/>
  </r>
  <r>
    <x v="96"/>
    <x v="169"/>
    <m/>
    <x v="0"/>
  </r>
  <r>
    <x v="96"/>
    <x v="169"/>
    <m/>
    <x v="0"/>
  </r>
  <r>
    <x v="96"/>
    <x v="170"/>
    <m/>
    <x v="0"/>
  </r>
  <r>
    <x v="96"/>
    <x v="170"/>
    <m/>
    <x v="0"/>
  </r>
  <r>
    <x v="96"/>
    <x v="170"/>
    <m/>
    <x v="0"/>
  </r>
  <r>
    <x v="96"/>
    <x v="170"/>
    <m/>
    <x v="0"/>
  </r>
  <r>
    <x v="96"/>
    <x v="171"/>
    <m/>
    <x v="0"/>
  </r>
  <r>
    <x v="96"/>
    <x v="171"/>
    <m/>
    <x v="0"/>
  </r>
  <r>
    <x v="96"/>
    <x v="172"/>
    <m/>
    <x v="0"/>
  </r>
  <r>
    <x v="96"/>
    <x v="172"/>
    <m/>
    <x v="0"/>
  </r>
  <r>
    <x v="96"/>
    <x v="173"/>
    <m/>
    <x v="0"/>
  </r>
  <r>
    <x v="96"/>
    <x v="173"/>
    <m/>
    <x v="0"/>
  </r>
  <r>
    <x v="96"/>
    <x v="174"/>
    <m/>
    <x v="0"/>
  </r>
  <r>
    <x v="96"/>
    <x v="174"/>
    <m/>
    <x v="0"/>
  </r>
  <r>
    <x v="96"/>
    <x v="174"/>
    <m/>
    <x v="0"/>
  </r>
  <r>
    <x v="96"/>
    <x v="174"/>
    <m/>
    <x v="0"/>
  </r>
  <r>
    <x v="96"/>
    <x v="175"/>
    <m/>
    <x v="0"/>
  </r>
  <r>
    <x v="96"/>
    <x v="175"/>
    <m/>
    <x v="0"/>
  </r>
  <r>
    <x v="96"/>
    <x v="175"/>
    <m/>
    <x v="0"/>
  </r>
  <r>
    <x v="96"/>
    <x v="176"/>
    <m/>
    <x v="0"/>
  </r>
  <r>
    <x v="96"/>
    <x v="176"/>
    <m/>
    <x v="0"/>
  </r>
  <r>
    <x v="96"/>
    <x v="176"/>
    <m/>
    <x v="0"/>
  </r>
  <r>
    <x v="96"/>
    <x v="177"/>
    <n v="0"/>
    <x v="0"/>
  </r>
  <r>
    <x v="96"/>
    <x v="178"/>
    <m/>
    <x v="0"/>
  </r>
  <r>
    <x v="96"/>
    <x v="179"/>
    <n v="0"/>
    <x v="0"/>
  </r>
  <r>
    <x v="96"/>
    <x v="180"/>
    <n v="22679.415277480763"/>
    <x v="0"/>
  </r>
  <r>
    <x v="96"/>
    <x v="181"/>
    <n v="0"/>
    <x v="0"/>
  </r>
  <r>
    <x v="96"/>
    <x v="182"/>
    <n v="0"/>
    <x v="0"/>
  </r>
  <r>
    <x v="96"/>
    <x v="183"/>
    <n v="0"/>
    <x v="0"/>
  </r>
  <r>
    <x v="96"/>
    <x v="184"/>
    <n v="0"/>
    <x v="0"/>
  </r>
  <r>
    <x v="96"/>
    <x v="185"/>
    <n v="0"/>
    <x v="0"/>
  </r>
  <r>
    <x v="96"/>
    <x v="186"/>
    <n v="0"/>
    <x v="0"/>
  </r>
  <r>
    <x v="96"/>
    <x v="187"/>
    <n v="-99.00114141850645"/>
    <x v="0"/>
  </r>
  <r>
    <x v="96"/>
    <x v="188"/>
    <n v="3979.8213280526488"/>
    <x v="0"/>
  </r>
  <r>
    <x v="97"/>
    <x v="0"/>
    <s v="cwood"/>
    <x v="0"/>
  </r>
  <r>
    <x v="97"/>
    <x v="1"/>
    <n v="1231.7064612632953"/>
    <x v="0"/>
  </r>
  <r>
    <x v="97"/>
    <x v="2"/>
    <n v="90.902800061461534"/>
    <x v="0"/>
  </r>
  <r>
    <x v="97"/>
    <x v="3"/>
    <n v="4.9403576143281072"/>
    <x v="0"/>
  </r>
  <r>
    <x v="97"/>
    <x v="4"/>
    <n v="137.75991243755146"/>
    <x v="0"/>
  </r>
  <r>
    <x v="97"/>
    <x v="5"/>
    <n v="124.70347112570462"/>
    <x v="0"/>
  </r>
  <r>
    <x v="97"/>
    <x v="6"/>
    <n v="1093.0297266422451"/>
    <x v="0"/>
  </r>
  <r>
    <x v="97"/>
    <x v="7"/>
    <n v="1251.1898328288783"/>
    <x v="0"/>
  </r>
  <r>
    <x v="97"/>
    <x v="8"/>
    <n v="5099.8713646905617"/>
    <x v="0"/>
  </r>
  <r>
    <x v="97"/>
    <x v="9"/>
    <n v="3108.705841061847"/>
    <x v="0"/>
  </r>
  <r>
    <x v="97"/>
    <x v="10"/>
    <n v="220.88251382921132"/>
    <x v="0"/>
  </r>
  <r>
    <x v="97"/>
    <x v="11"/>
    <n v="96.753841201316092"/>
    <x v="0"/>
  </r>
  <r>
    <x v="97"/>
    <x v="12"/>
    <n v="6.8772523743849803"/>
    <x v="0"/>
  </r>
  <r>
    <x v="97"/>
    <x v="13"/>
    <n v="59.580015722446916"/>
    <x v="0"/>
  </r>
  <r>
    <x v="97"/>
    <x v="14"/>
    <n v="11961.280628816854"/>
    <x v="0"/>
  </r>
  <r>
    <x v="97"/>
    <x v="15"/>
    <n v="2118.4896996083985"/>
    <x v="0"/>
  </r>
  <r>
    <x v="97"/>
    <x v="16"/>
    <n v="134.99677940432406"/>
    <x v="0"/>
  </r>
  <r>
    <x v="97"/>
    <x v="17"/>
    <n v="1053.383743575856"/>
    <x v="0"/>
  </r>
  <r>
    <x v="97"/>
    <x v="18"/>
    <n v="477.27009929361196"/>
    <x v="0"/>
  </r>
  <r>
    <x v="97"/>
    <x v="19"/>
    <n v="2898.8483909211377"/>
    <x v="0"/>
  </r>
  <r>
    <x v="97"/>
    <x v="20"/>
    <n v="17.077913297529602"/>
    <x v="0"/>
  </r>
  <r>
    <x v="97"/>
    <x v="21"/>
    <n v="97.554495234820152"/>
    <x v="0"/>
  </r>
  <r>
    <x v="97"/>
    <x v="22"/>
    <n v="76.569294578753215"/>
    <x v="0"/>
  </r>
  <r>
    <x v="97"/>
    <x v="23"/>
    <n v="718.79835410629596"/>
    <x v="0"/>
  </r>
  <r>
    <x v="97"/>
    <x v="24"/>
    <n v="466.21521377259006"/>
    <x v="0"/>
  </r>
  <r>
    <x v="97"/>
    <x v="25"/>
    <n v="62.286147201571289"/>
    <x v="0"/>
  </r>
  <r>
    <x v="97"/>
    <x v="26"/>
    <n v="639.33607984500259"/>
    <x v="0"/>
  </r>
  <r>
    <x v="97"/>
    <x v="27"/>
    <n v="287.67030627430142"/>
    <x v="0"/>
  </r>
  <r>
    <x v="97"/>
    <x v="28"/>
    <n v="86.894564595739453"/>
    <x v="0"/>
  </r>
  <r>
    <x v="97"/>
    <x v="29"/>
    <n v="184.59645004111388"/>
    <x v="0"/>
  </r>
  <r>
    <x v="97"/>
    <x v="30"/>
    <n v="13.008002590239089"/>
    <x v="0"/>
  </r>
  <r>
    <x v="97"/>
    <x v="31"/>
    <n v="1231.9204462860873"/>
    <x v="0"/>
  </r>
  <r>
    <x v="97"/>
    <x v="32"/>
    <n v="192.54551342744782"/>
    <x v="0"/>
  </r>
  <r>
    <x v="97"/>
    <x v="33"/>
    <n v="5564.2285369424853"/>
    <x v="0"/>
  </r>
  <r>
    <x v="97"/>
    <x v="34"/>
    <n v="197.56247534988694"/>
    <x v="0"/>
  </r>
  <r>
    <x v="97"/>
    <x v="35"/>
    <n v="424.37876361228865"/>
    <x v="0"/>
  </r>
  <r>
    <x v="97"/>
    <x v="36"/>
    <n v="67.689786355427984"/>
    <x v="0"/>
  </r>
  <r>
    <x v="97"/>
    <x v="37"/>
    <n v="5743.5038065181179"/>
    <x v="0"/>
  </r>
  <r>
    <x v="97"/>
    <x v="38"/>
    <n v="2200.6196311977492"/>
    <x v="0"/>
  </r>
  <r>
    <x v="97"/>
    <x v="39"/>
    <n v="1326.9400477747149"/>
    <x v="0"/>
  </r>
  <r>
    <x v="97"/>
    <x v="40"/>
    <n v="56.360834922729914"/>
    <x v="0"/>
  </r>
  <r>
    <x v="97"/>
    <x v="41"/>
    <n v="92.820050363433282"/>
    <x v="0"/>
  </r>
  <r>
    <x v="97"/>
    <x v="42"/>
    <n v="1386.91056311241"/>
    <x v="0"/>
  </r>
  <r>
    <x v="97"/>
    <x v="43"/>
    <n v="23.929878324371877"/>
    <x v="0"/>
  </r>
  <r>
    <x v="97"/>
    <x v="44"/>
    <n v="197.13412960439669"/>
    <x v="0"/>
  </r>
  <r>
    <x v="97"/>
    <x v="45"/>
    <n v="402.71184662338305"/>
    <x v="0"/>
  </r>
  <r>
    <x v="97"/>
    <x v="46"/>
    <n v="46.519791330174861"/>
    <x v="0"/>
  </r>
  <r>
    <x v="97"/>
    <x v="47"/>
    <n v="0"/>
    <x v="0"/>
  </r>
  <r>
    <x v="97"/>
    <x v="48"/>
    <n v="0"/>
    <x v="0"/>
  </r>
  <r>
    <x v="97"/>
    <x v="49"/>
    <n v="0"/>
    <x v="0"/>
  </r>
  <r>
    <x v="97"/>
    <x v="50"/>
    <n v="1000.324671436202"/>
    <x v="0"/>
  </r>
  <r>
    <x v="97"/>
    <x v="51"/>
    <n v="2.3517450694744175"/>
    <x v="0"/>
  </r>
  <r>
    <x v="97"/>
    <x v="52"/>
    <n v="0.82910901603732334"/>
    <x v="0"/>
  </r>
  <r>
    <x v="97"/>
    <x v="53"/>
    <n v="0.94982081044663236"/>
    <x v="0"/>
  </r>
  <r>
    <x v="97"/>
    <x v="54"/>
    <n v="197.85595777146244"/>
    <x v="0"/>
  </r>
  <r>
    <x v="97"/>
    <x v="55"/>
    <n v="1265.0453871693019"/>
    <x v="0"/>
  </r>
  <r>
    <x v="97"/>
    <x v="56"/>
    <n v="413.833872696892"/>
    <x v="0"/>
  </r>
  <r>
    <x v="97"/>
    <x v="57"/>
    <n v="1163.0779574959872"/>
    <x v="0"/>
  </r>
  <r>
    <x v="97"/>
    <x v="58"/>
    <n v="6.8456523676696559"/>
    <x v="0"/>
  </r>
  <r>
    <x v="97"/>
    <x v="59"/>
    <n v="16.187644553357099"/>
    <x v="0"/>
  </r>
  <r>
    <x v="97"/>
    <x v="60"/>
    <n v="317.14660226088449"/>
    <x v="0"/>
  </r>
  <r>
    <x v="97"/>
    <x v="61"/>
    <n v="35.986416566703305"/>
    <x v="0"/>
  </r>
  <r>
    <x v="97"/>
    <x v="62"/>
    <n v="2381.7959997458352"/>
    <x v="0"/>
  </r>
  <r>
    <x v="97"/>
    <x v="63"/>
    <n v="0"/>
    <x v="0"/>
  </r>
  <r>
    <x v="97"/>
    <x v="64"/>
    <n v="0"/>
    <x v="0"/>
  </r>
  <r>
    <x v="97"/>
    <x v="65"/>
    <n v="0"/>
    <x v="0"/>
  </r>
  <r>
    <x v="97"/>
    <x v="66"/>
    <n v="0"/>
    <x v="0"/>
  </r>
  <r>
    <x v="97"/>
    <x v="67"/>
    <n v="0"/>
    <x v="0"/>
  </r>
  <r>
    <x v="97"/>
    <x v="68"/>
    <n v="0"/>
    <x v="0"/>
  </r>
  <r>
    <x v="97"/>
    <x v="69"/>
    <n v="0"/>
    <x v="0"/>
  </r>
  <r>
    <x v="97"/>
    <x v="70"/>
    <n v="0"/>
    <x v="0"/>
  </r>
  <r>
    <x v="97"/>
    <x v="71"/>
    <n v="0"/>
    <x v="0"/>
  </r>
  <r>
    <x v="97"/>
    <x v="72"/>
    <n v="0"/>
    <x v="0"/>
  </r>
  <r>
    <x v="97"/>
    <x v="73"/>
    <n v="0"/>
    <x v="0"/>
  </r>
  <r>
    <x v="97"/>
    <x v="74"/>
    <n v="0"/>
    <x v="0"/>
  </r>
  <r>
    <x v="97"/>
    <x v="75"/>
    <n v="0"/>
    <x v="0"/>
  </r>
  <r>
    <x v="97"/>
    <x v="76"/>
    <n v="0"/>
    <x v="0"/>
  </r>
  <r>
    <x v="97"/>
    <x v="77"/>
    <n v="0"/>
    <x v="0"/>
  </r>
  <r>
    <x v="97"/>
    <x v="78"/>
    <n v="0"/>
    <x v="0"/>
  </r>
  <r>
    <x v="97"/>
    <x v="79"/>
    <n v="0"/>
    <x v="0"/>
  </r>
  <r>
    <x v="97"/>
    <x v="80"/>
    <n v="0"/>
    <x v="0"/>
  </r>
  <r>
    <x v="97"/>
    <x v="81"/>
    <n v="0"/>
    <x v="0"/>
  </r>
  <r>
    <x v="97"/>
    <x v="82"/>
    <n v="0"/>
    <x v="0"/>
  </r>
  <r>
    <x v="97"/>
    <x v="83"/>
    <n v="0"/>
    <x v="0"/>
  </r>
  <r>
    <x v="97"/>
    <x v="84"/>
    <n v="0"/>
    <x v="0"/>
  </r>
  <r>
    <x v="97"/>
    <x v="85"/>
    <n v="0"/>
    <x v="0"/>
  </r>
  <r>
    <x v="97"/>
    <x v="86"/>
    <n v="0"/>
    <x v="0"/>
  </r>
  <r>
    <x v="97"/>
    <x v="87"/>
    <n v="0"/>
    <x v="0"/>
  </r>
  <r>
    <x v="97"/>
    <x v="88"/>
    <n v="0"/>
    <x v="0"/>
  </r>
  <r>
    <x v="97"/>
    <x v="89"/>
    <n v="0"/>
    <x v="0"/>
  </r>
  <r>
    <x v="97"/>
    <x v="90"/>
    <n v="0"/>
    <x v="0"/>
  </r>
  <r>
    <x v="97"/>
    <x v="91"/>
    <n v="0"/>
    <x v="0"/>
  </r>
  <r>
    <x v="97"/>
    <x v="92"/>
    <n v="0"/>
    <x v="0"/>
  </r>
  <r>
    <x v="97"/>
    <x v="93"/>
    <n v="0"/>
    <x v="0"/>
  </r>
  <r>
    <x v="97"/>
    <x v="94"/>
    <n v="0"/>
    <x v="0"/>
  </r>
  <r>
    <x v="97"/>
    <x v="95"/>
    <n v="0"/>
    <x v="0"/>
  </r>
  <r>
    <x v="97"/>
    <x v="96"/>
    <n v="0"/>
    <x v="0"/>
  </r>
  <r>
    <x v="97"/>
    <x v="97"/>
    <n v="0"/>
    <x v="0"/>
  </r>
  <r>
    <x v="97"/>
    <x v="98"/>
    <n v="0"/>
    <x v="0"/>
  </r>
  <r>
    <x v="97"/>
    <x v="99"/>
    <n v="0"/>
    <x v="0"/>
  </r>
  <r>
    <x v="97"/>
    <x v="100"/>
    <n v="0"/>
    <x v="0"/>
  </r>
  <r>
    <x v="97"/>
    <x v="101"/>
    <n v="0"/>
    <x v="0"/>
  </r>
  <r>
    <x v="97"/>
    <x v="102"/>
    <n v="0"/>
    <x v="0"/>
  </r>
  <r>
    <x v="97"/>
    <x v="103"/>
    <n v="0"/>
    <x v="0"/>
  </r>
  <r>
    <x v="97"/>
    <x v="104"/>
    <n v="0"/>
    <x v="0"/>
  </r>
  <r>
    <x v="97"/>
    <x v="105"/>
    <n v="0"/>
    <x v="0"/>
  </r>
  <r>
    <x v="97"/>
    <x v="106"/>
    <n v="0"/>
    <x v="0"/>
  </r>
  <r>
    <x v="97"/>
    <x v="107"/>
    <n v="0"/>
    <x v="0"/>
  </r>
  <r>
    <x v="97"/>
    <x v="108"/>
    <n v="0"/>
    <x v="0"/>
  </r>
  <r>
    <x v="97"/>
    <x v="109"/>
    <n v="0"/>
    <x v="0"/>
  </r>
  <r>
    <x v="97"/>
    <x v="110"/>
    <n v="0"/>
    <x v="0"/>
  </r>
  <r>
    <x v="97"/>
    <x v="111"/>
    <n v="0"/>
    <x v="0"/>
  </r>
  <r>
    <x v="97"/>
    <x v="112"/>
    <n v="0"/>
    <x v="0"/>
  </r>
  <r>
    <x v="97"/>
    <x v="113"/>
    <n v="0"/>
    <x v="0"/>
  </r>
  <r>
    <x v="97"/>
    <x v="114"/>
    <n v="0"/>
    <x v="0"/>
  </r>
  <r>
    <x v="97"/>
    <x v="115"/>
    <n v="0"/>
    <x v="0"/>
  </r>
  <r>
    <x v="97"/>
    <x v="116"/>
    <n v="0"/>
    <x v="0"/>
  </r>
  <r>
    <x v="97"/>
    <x v="117"/>
    <n v="0"/>
    <x v="0"/>
  </r>
  <r>
    <x v="97"/>
    <x v="118"/>
    <n v="0"/>
    <x v="0"/>
  </r>
  <r>
    <x v="97"/>
    <x v="119"/>
    <n v="0"/>
    <x v="0"/>
  </r>
  <r>
    <x v="97"/>
    <x v="120"/>
    <n v="0"/>
    <x v="0"/>
  </r>
  <r>
    <x v="97"/>
    <x v="121"/>
    <n v="0"/>
    <x v="0"/>
  </r>
  <r>
    <x v="97"/>
    <x v="122"/>
    <n v="0"/>
    <x v="0"/>
  </r>
  <r>
    <x v="97"/>
    <x v="123"/>
    <n v="0"/>
    <x v="0"/>
  </r>
  <r>
    <x v="97"/>
    <x v="124"/>
    <n v="0"/>
    <x v="0"/>
  </r>
  <r>
    <x v="97"/>
    <x v="125"/>
    <n v="0"/>
    <x v="0"/>
  </r>
  <r>
    <x v="97"/>
    <x v="126"/>
    <n v="0"/>
    <x v="0"/>
  </r>
  <r>
    <x v="97"/>
    <x v="127"/>
    <n v="0"/>
    <x v="0"/>
  </r>
  <r>
    <x v="97"/>
    <x v="128"/>
    <n v="0"/>
    <x v="0"/>
  </r>
  <r>
    <x v="97"/>
    <x v="129"/>
    <n v="0"/>
    <x v="0"/>
  </r>
  <r>
    <x v="97"/>
    <x v="130"/>
    <n v="0"/>
    <x v="0"/>
  </r>
  <r>
    <x v="97"/>
    <x v="131"/>
    <n v="0"/>
    <x v="0"/>
  </r>
  <r>
    <x v="97"/>
    <x v="132"/>
    <n v="0"/>
    <x v="0"/>
  </r>
  <r>
    <x v="97"/>
    <x v="133"/>
    <n v="0"/>
    <x v="0"/>
  </r>
  <r>
    <x v="97"/>
    <x v="134"/>
    <n v="0"/>
    <x v="0"/>
  </r>
  <r>
    <x v="97"/>
    <x v="135"/>
    <n v="0"/>
    <x v="0"/>
  </r>
  <r>
    <x v="97"/>
    <x v="136"/>
    <n v="0"/>
    <x v="0"/>
  </r>
  <r>
    <x v="97"/>
    <x v="137"/>
    <n v="0"/>
    <x v="0"/>
  </r>
  <r>
    <x v="97"/>
    <x v="138"/>
    <n v="0"/>
    <x v="0"/>
  </r>
  <r>
    <x v="97"/>
    <x v="139"/>
    <n v="0"/>
    <x v="0"/>
  </r>
  <r>
    <x v="97"/>
    <x v="140"/>
    <n v="0"/>
    <x v="0"/>
  </r>
  <r>
    <x v="97"/>
    <x v="141"/>
    <n v="0"/>
    <x v="0"/>
  </r>
  <r>
    <x v="97"/>
    <x v="142"/>
    <n v="0"/>
    <x v="0"/>
  </r>
  <r>
    <x v="97"/>
    <x v="143"/>
    <n v="0"/>
    <x v="0"/>
  </r>
  <r>
    <x v="97"/>
    <x v="144"/>
    <n v="0"/>
    <x v="0"/>
  </r>
  <r>
    <x v="97"/>
    <x v="145"/>
    <n v="0"/>
    <x v="0"/>
  </r>
  <r>
    <x v="97"/>
    <x v="146"/>
    <n v="0"/>
    <x v="0"/>
  </r>
  <r>
    <x v="97"/>
    <x v="147"/>
    <n v="0"/>
    <x v="0"/>
  </r>
  <r>
    <x v="97"/>
    <x v="148"/>
    <n v="0"/>
    <x v="0"/>
  </r>
  <r>
    <x v="97"/>
    <x v="149"/>
    <n v="0"/>
    <x v="0"/>
  </r>
  <r>
    <x v="97"/>
    <x v="150"/>
    <n v="0"/>
    <x v="0"/>
  </r>
  <r>
    <x v="97"/>
    <x v="151"/>
    <n v="0"/>
    <x v="0"/>
  </r>
  <r>
    <x v="97"/>
    <x v="152"/>
    <n v="0"/>
    <x v="0"/>
  </r>
  <r>
    <x v="97"/>
    <x v="153"/>
    <n v="0"/>
    <x v="0"/>
  </r>
  <r>
    <x v="97"/>
    <x v="154"/>
    <n v="0"/>
    <x v="0"/>
  </r>
  <r>
    <x v="97"/>
    <x v="155"/>
    <n v="0"/>
    <x v="0"/>
  </r>
  <r>
    <x v="97"/>
    <x v="156"/>
    <n v="0"/>
    <x v="0"/>
  </r>
  <r>
    <x v="97"/>
    <x v="157"/>
    <n v="0"/>
    <x v="0"/>
  </r>
  <r>
    <x v="97"/>
    <x v="158"/>
    <n v="0"/>
    <x v="0"/>
  </r>
  <r>
    <x v="97"/>
    <x v="159"/>
    <n v="0"/>
    <x v="0"/>
  </r>
  <r>
    <x v="97"/>
    <x v="160"/>
    <n v="0"/>
    <x v="0"/>
  </r>
  <r>
    <x v="97"/>
    <x v="161"/>
    <n v="0"/>
    <x v="0"/>
  </r>
  <r>
    <x v="97"/>
    <x v="162"/>
    <n v="0"/>
    <x v="0"/>
  </r>
  <r>
    <x v="97"/>
    <x v="163"/>
    <n v="0"/>
    <x v="0"/>
  </r>
  <r>
    <x v="97"/>
    <x v="164"/>
    <n v="0"/>
    <x v="0"/>
  </r>
  <r>
    <x v="97"/>
    <x v="165"/>
    <n v="0"/>
    <x v="0"/>
  </r>
  <r>
    <x v="97"/>
    <x v="166"/>
    <n v="0"/>
    <x v="0"/>
  </r>
  <r>
    <x v="97"/>
    <x v="167"/>
    <n v="0"/>
    <x v="0"/>
  </r>
  <r>
    <x v="97"/>
    <x v="168"/>
    <n v="0"/>
    <x v="0"/>
  </r>
  <r>
    <x v="97"/>
    <x v="168"/>
    <m/>
    <x v="0"/>
  </r>
  <r>
    <x v="97"/>
    <x v="168"/>
    <m/>
    <x v="0"/>
  </r>
  <r>
    <x v="97"/>
    <x v="169"/>
    <m/>
    <x v="0"/>
  </r>
  <r>
    <x v="97"/>
    <x v="169"/>
    <m/>
    <x v="0"/>
  </r>
  <r>
    <x v="97"/>
    <x v="169"/>
    <m/>
    <x v="0"/>
  </r>
  <r>
    <x v="97"/>
    <x v="169"/>
    <m/>
    <x v="0"/>
  </r>
  <r>
    <x v="97"/>
    <x v="170"/>
    <m/>
    <x v="0"/>
  </r>
  <r>
    <x v="97"/>
    <x v="170"/>
    <m/>
    <x v="0"/>
  </r>
  <r>
    <x v="97"/>
    <x v="170"/>
    <m/>
    <x v="0"/>
  </r>
  <r>
    <x v="97"/>
    <x v="170"/>
    <m/>
    <x v="0"/>
  </r>
  <r>
    <x v="97"/>
    <x v="171"/>
    <m/>
    <x v="0"/>
  </r>
  <r>
    <x v="97"/>
    <x v="171"/>
    <m/>
    <x v="0"/>
  </r>
  <r>
    <x v="97"/>
    <x v="172"/>
    <m/>
    <x v="0"/>
  </r>
  <r>
    <x v="97"/>
    <x v="172"/>
    <m/>
    <x v="0"/>
  </r>
  <r>
    <x v="97"/>
    <x v="173"/>
    <m/>
    <x v="0"/>
  </r>
  <r>
    <x v="97"/>
    <x v="173"/>
    <m/>
    <x v="0"/>
  </r>
  <r>
    <x v="97"/>
    <x v="174"/>
    <m/>
    <x v="0"/>
  </r>
  <r>
    <x v="97"/>
    <x v="174"/>
    <m/>
    <x v="0"/>
  </r>
  <r>
    <x v="97"/>
    <x v="174"/>
    <m/>
    <x v="0"/>
  </r>
  <r>
    <x v="97"/>
    <x v="174"/>
    <m/>
    <x v="0"/>
  </r>
  <r>
    <x v="97"/>
    <x v="175"/>
    <m/>
    <x v="0"/>
  </r>
  <r>
    <x v="97"/>
    <x v="175"/>
    <m/>
    <x v="0"/>
  </r>
  <r>
    <x v="97"/>
    <x v="175"/>
    <m/>
    <x v="0"/>
  </r>
  <r>
    <x v="97"/>
    <x v="176"/>
    <m/>
    <x v="0"/>
  </r>
  <r>
    <x v="97"/>
    <x v="176"/>
    <m/>
    <x v="0"/>
  </r>
  <r>
    <x v="97"/>
    <x v="176"/>
    <m/>
    <x v="0"/>
  </r>
  <r>
    <x v="97"/>
    <x v="177"/>
    <n v="0"/>
    <x v="0"/>
  </r>
  <r>
    <x v="97"/>
    <x v="178"/>
    <m/>
    <x v="0"/>
  </r>
  <r>
    <x v="97"/>
    <x v="179"/>
    <n v="0"/>
    <x v="0"/>
  </r>
  <r>
    <x v="97"/>
    <x v="180"/>
    <n v="2320.4031851633113"/>
    <x v="0"/>
  </r>
  <r>
    <x v="97"/>
    <x v="181"/>
    <n v="0"/>
    <x v="0"/>
  </r>
  <r>
    <x v="97"/>
    <x v="182"/>
    <n v="0"/>
    <x v="0"/>
  </r>
  <r>
    <x v="97"/>
    <x v="183"/>
    <n v="0"/>
    <x v="0"/>
  </r>
  <r>
    <x v="97"/>
    <x v="184"/>
    <n v="0"/>
    <x v="0"/>
  </r>
  <r>
    <x v="97"/>
    <x v="185"/>
    <n v="0"/>
    <x v="0"/>
  </r>
  <r>
    <x v="97"/>
    <x v="186"/>
    <n v="0"/>
    <x v="0"/>
  </r>
  <r>
    <x v="97"/>
    <x v="187"/>
    <n v="-633.73490798426792"/>
    <x v="0"/>
  </r>
  <r>
    <x v="97"/>
    <x v="188"/>
    <n v="12898.846913905933"/>
    <x v="0"/>
  </r>
  <r>
    <x v="98"/>
    <x v="0"/>
    <s v="cpapp"/>
    <x v="0"/>
  </r>
  <r>
    <x v="98"/>
    <x v="1"/>
    <n v="76.352752723125462"/>
    <x v="0"/>
  </r>
  <r>
    <x v="98"/>
    <x v="2"/>
    <n v="33.944230762677812"/>
    <x v="0"/>
  </r>
  <r>
    <x v="98"/>
    <x v="3"/>
    <n v="8.3015580883238851"/>
    <x v="0"/>
  </r>
  <r>
    <x v="98"/>
    <x v="4"/>
    <n v="40.241711443454491"/>
    <x v="0"/>
  </r>
  <r>
    <x v="98"/>
    <x v="5"/>
    <n v="27.734054399329978"/>
    <x v="0"/>
  </r>
  <r>
    <x v="98"/>
    <x v="6"/>
    <n v="266.98233698630293"/>
    <x v="0"/>
  </r>
  <r>
    <x v="98"/>
    <x v="7"/>
    <n v="103.93662456011026"/>
    <x v="0"/>
  </r>
  <r>
    <x v="98"/>
    <x v="8"/>
    <n v="4471.3515126650309"/>
    <x v="0"/>
  </r>
  <r>
    <x v="98"/>
    <x v="9"/>
    <n v="2773.5507726232418"/>
    <x v="0"/>
  </r>
  <r>
    <x v="98"/>
    <x v="10"/>
    <n v="277.99556110969081"/>
    <x v="0"/>
  </r>
  <r>
    <x v="98"/>
    <x v="11"/>
    <n v="164.19143122149924"/>
    <x v="0"/>
  </r>
  <r>
    <x v="98"/>
    <x v="12"/>
    <n v="14.450937166312826"/>
    <x v="0"/>
  </r>
  <r>
    <x v="98"/>
    <x v="13"/>
    <n v="102.48352834572601"/>
    <x v="0"/>
  </r>
  <r>
    <x v="98"/>
    <x v="14"/>
    <n v="522.82329371905291"/>
    <x v="0"/>
  </r>
  <r>
    <x v="98"/>
    <x v="15"/>
    <n v="25693.519853705424"/>
    <x v="0"/>
  </r>
  <r>
    <x v="98"/>
    <x v="16"/>
    <n v="12614.348694598018"/>
    <x v="0"/>
  </r>
  <r>
    <x v="98"/>
    <x v="17"/>
    <n v="186.81379179786421"/>
    <x v="0"/>
  </r>
  <r>
    <x v="98"/>
    <x v="18"/>
    <n v="294.93793281272821"/>
    <x v="0"/>
  </r>
  <r>
    <x v="98"/>
    <x v="19"/>
    <n v="3982.9423288875673"/>
    <x v="0"/>
  </r>
  <r>
    <x v="98"/>
    <x v="20"/>
    <n v="19.952900298675157"/>
    <x v="0"/>
  </r>
  <r>
    <x v="98"/>
    <x v="21"/>
    <n v="285.89252253119236"/>
    <x v="0"/>
  </r>
  <r>
    <x v="98"/>
    <x v="22"/>
    <n v="42.886192293976087"/>
    <x v="0"/>
  </r>
  <r>
    <x v="98"/>
    <x v="23"/>
    <n v="478.37330786820348"/>
    <x v="0"/>
  </r>
  <r>
    <x v="98"/>
    <x v="24"/>
    <n v="132.7036728951839"/>
    <x v="0"/>
  </r>
  <r>
    <x v="98"/>
    <x v="25"/>
    <n v="42.472819453941618"/>
    <x v="0"/>
  </r>
  <r>
    <x v="98"/>
    <x v="26"/>
    <n v="132.62388661426752"/>
    <x v="0"/>
  </r>
  <r>
    <x v="98"/>
    <x v="27"/>
    <n v="271.15394453096519"/>
    <x v="0"/>
  </r>
  <r>
    <x v="98"/>
    <x v="28"/>
    <n v="155.76777043236658"/>
    <x v="0"/>
  </r>
  <r>
    <x v="98"/>
    <x v="29"/>
    <n v="71.384945024512163"/>
    <x v="0"/>
  </r>
  <r>
    <x v="98"/>
    <x v="30"/>
    <n v="52.6058029293971"/>
    <x v="0"/>
  </r>
  <r>
    <x v="98"/>
    <x v="31"/>
    <n v="985.06771169271497"/>
    <x v="0"/>
  </r>
  <r>
    <x v="98"/>
    <x v="32"/>
    <n v="5.8589438928724249"/>
    <x v="0"/>
  </r>
  <r>
    <x v="98"/>
    <x v="33"/>
    <n v="181.16217719872373"/>
    <x v="0"/>
  </r>
  <r>
    <x v="98"/>
    <x v="34"/>
    <n v="762.54558329792064"/>
    <x v="0"/>
  </r>
  <r>
    <x v="98"/>
    <x v="35"/>
    <n v="139.00657309955253"/>
    <x v="0"/>
  </r>
  <r>
    <x v="98"/>
    <x v="36"/>
    <n v="12.593113749725866"/>
    <x v="0"/>
  </r>
  <r>
    <x v="98"/>
    <x v="37"/>
    <n v="674.74947754981167"/>
    <x v="0"/>
  </r>
  <r>
    <x v="98"/>
    <x v="38"/>
    <n v="16979.787026816713"/>
    <x v="0"/>
  </r>
  <r>
    <x v="98"/>
    <x v="39"/>
    <n v="6201.3841863645803"/>
    <x v="0"/>
  </r>
  <r>
    <x v="98"/>
    <x v="40"/>
    <n v="251.50733660633807"/>
    <x v="0"/>
  </r>
  <r>
    <x v="98"/>
    <x v="41"/>
    <n v="65.63991722172895"/>
    <x v="0"/>
  </r>
  <r>
    <x v="98"/>
    <x v="42"/>
    <n v="1499.9841041474685"/>
    <x v="0"/>
  </r>
  <r>
    <x v="98"/>
    <x v="43"/>
    <n v="33.737835490906306"/>
    <x v="0"/>
  </r>
  <r>
    <x v="98"/>
    <x v="44"/>
    <n v="291.39017223276983"/>
    <x v="0"/>
  </r>
  <r>
    <x v="98"/>
    <x v="45"/>
    <n v="441.87279069546577"/>
    <x v="0"/>
  </r>
  <r>
    <x v="98"/>
    <x v="46"/>
    <n v="79.689517441319396"/>
    <x v="0"/>
  </r>
  <r>
    <x v="98"/>
    <x v="47"/>
    <n v="252.25366597948548"/>
    <x v="0"/>
  </r>
  <r>
    <x v="98"/>
    <x v="48"/>
    <n v="26.129655617944067"/>
    <x v="0"/>
  </r>
  <r>
    <x v="98"/>
    <x v="49"/>
    <n v="13.473209371972976"/>
    <x v="0"/>
  </r>
  <r>
    <x v="98"/>
    <x v="50"/>
    <n v="5301.1582845014755"/>
    <x v="0"/>
  </r>
  <r>
    <x v="98"/>
    <x v="51"/>
    <n v="434.54787697841141"/>
    <x v="0"/>
  </r>
  <r>
    <x v="98"/>
    <x v="52"/>
    <n v="1398.3746821898437"/>
    <x v="0"/>
  </r>
  <r>
    <x v="98"/>
    <x v="53"/>
    <n v="175.4357489530783"/>
    <x v="0"/>
  </r>
  <r>
    <x v="98"/>
    <x v="54"/>
    <n v="6517.7493011009865"/>
    <x v="0"/>
  </r>
  <r>
    <x v="98"/>
    <x v="55"/>
    <n v="1740.9053872051602"/>
    <x v="0"/>
  </r>
  <r>
    <x v="98"/>
    <x v="56"/>
    <n v="743.43843809592784"/>
    <x v="0"/>
  </r>
  <r>
    <x v="98"/>
    <x v="57"/>
    <n v="2407.420718111634"/>
    <x v="0"/>
  </r>
  <r>
    <x v="98"/>
    <x v="58"/>
    <n v="10.815318987773942"/>
    <x v="0"/>
  </r>
  <r>
    <x v="98"/>
    <x v="59"/>
    <n v="39.098678388616776"/>
    <x v="0"/>
  </r>
  <r>
    <x v="98"/>
    <x v="60"/>
    <n v="659.83849157500526"/>
    <x v="0"/>
  </r>
  <r>
    <x v="98"/>
    <x v="61"/>
    <n v="70.504978863088482"/>
    <x v="0"/>
  </r>
  <r>
    <x v="98"/>
    <x v="62"/>
    <n v="1242.3777745369616"/>
    <x v="0"/>
  </r>
  <r>
    <x v="98"/>
    <x v="63"/>
    <n v="0"/>
    <x v="0"/>
  </r>
  <r>
    <x v="98"/>
    <x v="64"/>
    <n v="0"/>
    <x v="0"/>
  </r>
  <r>
    <x v="98"/>
    <x v="65"/>
    <n v="0"/>
    <x v="0"/>
  </r>
  <r>
    <x v="98"/>
    <x v="66"/>
    <n v="0"/>
    <x v="0"/>
  </r>
  <r>
    <x v="98"/>
    <x v="67"/>
    <n v="0"/>
    <x v="0"/>
  </r>
  <r>
    <x v="98"/>
    <x v="68"/>
    <n v="0"/>
    <x v="0"/>
  </r>
  <r>
    <x v="98"/>
    <x v="69"/>
    <n v="0"/>
    <x v="0"/>
  </r>
  <r>
    <x v="98"/>
    <x v="70"/>
    <n v="0"/>
    <x v="0"/>
  </r>
  <r>
    <x v="98"/>
    <x v="71"/>
    <n v="0"/>
    <x v="0"/>
  </r>
  <r>
    <x v="98"/>
    <x v="72"/>
    <n v="0"/>
    <x v="0"/>
  </r>
  <r>
    <x v="98"/>
    <x v="73"/>
    <n v="0"/>
    <x v="0"/>
  </r>
  <r>
    <x v="98"/>
    <x v="74"/>
    <n v="0"/>
    <x v="0"/>
  </r>
  <r>
    <x v="98"/>
    <x v="75"/>
    <n v="0"/>
    <x v="0"/>
  </r>
  <r>
    <x v="98"/>
    <x v="76"/>
    <n v="0"/>
    <x v="0"/>
  </r>
  <r>
    <x v="98"/>
    <x v="77"/>
    <n v="0"/>
    <x v="0"/>
  </r>
  <r>
    <x v="98"/>
    <x v="78"/>
    <n v="0"/>
    <x v="0"/>
  </r>
  <r>
    <x v="98"/>
    <x v="79"/>
    <n v="0"/>
    <x v="0"/>
  </r>
  <r>
    <x v="98"/>
    <x v="80"/>
    <n v="0"/>
    <x v="0"/>
  </r>
  <r>
    <x v="98"/>
    <x v="81"/>
    <n v="0"/>
    <x v="0"/>
  </r>
  <r>
    <x v="98"/>
    <x v="82"/>
    <n v="0"/>
    <x v="0"/>
  </r>
  <r>
    <x v="98"/>
    <x v="83"/>
    <n v="0"/>
    <x v="0"/>
  </r>
  <r>
    <x v="98"/>
    <x v="84"/>
    <n v="0"/>
    <x v="0"/>
  </r>
  <r>
    <x v="98"/>
    <x v="85"/>
    <n v="0"/>
    <x v="0"/>
  </r>
  <r>
    <x v="98"/>
    <x v="86"/>
    <n v="0"/>
    <x v="0"/>
  </r>
  <r>
    <x v="98"/>
    <x v="87"/>
    <n v="0"/>
    <x v="0"/>
  </r>
  <r>
    <x v="98"/>
    <x v="88"/>
    <n v="0"/>
    <x v="0"/>
  </r>
  <r>
    <x v="98"/>
    <x v="89"/>
    <n v="0"/>
    <x v="0"/>
  </r>
  <r>
    <x v="98"/>
    <x v="90"/>
    <n v="0"/>
    <x v="0"/>
  </r>
  <r>
    <x v="98"/>
    <x v="91"/>
    <n v="0"/>
    <x v="0"/>
  </r>
  <r>
    <x v="98"/>
    <x v="92"/>
    <n v="0"/>
    <x v="0"/>
  </r>
  <r>
    <x v="98"/>
    <x v="93"/>
    <n v="0"/>
    <x v="0"/>
  </r>
  <r>
    <x v="98"/>
    <x v="94"/>
    <n v="0"/>
    <x v="0"/>
  </r>
  <r>
    <x v="98"/>
    <x v="95"/>
    <n v="0"/>
    <x v="0"/>
  </r>
  <r>
    <x v="98"/>
    <x v="96"/>
    <n v="0"/>
    <x v="0"/>
  </r>
  <r>
    <x v="98"/>
    <x v="97"/>
    <n v="0"/>
    <x v="0"/>
  </r>
  <r>
    <x v="98"/>
    <x v="98"/>
    <n v="0"/>
    <x v="0"/>
  </r>
  <r>
    <x v="98"/>
    <x v="99"/>
    <n v="0"/>
    <x v="0"/>
  </r>
  <r>
    <x v="98"/>
    <x v="100"/>
    <n v="0"/>
    <x v="0"/>
  </r>
  <r>
    <x v="98"/>
    <x v="101"/>
    <n v="0"/>
    <x v="0"/>
  </r>
  <r>
    <x v="98"/>
    <x v="102"/>
    <n v="0"/>
    <x v="0"/>
  </r>
  <r>
    <x v="98"/>
    <x v="103"/>
    <n v="0"/>
    <x v="0"/>
  </r>
  <r>
    <x v="98"/>
    <x v="104"/>
    <n v="0"/>
    <x v="0"/>
  </r>
  <r>
    <x v="98"/>
    <x v="105"/>
    <n v="0"/>
    <x v="0"/>
  </r>
  <r>
    <x v="98"/>
    <x v="106"/>
    <n v="0"/>
    <x v="0"/>
  </r>
  <r>
    <x v="98"/>
    <x v="107"/>
    <n v="0"/>
    <x v="0"/>
  </r>
  <r>
    <x v="98"/>
    <x v="108"/>
    <n v="0"/>
    <x v="0"/>
  </r>
  <r>
    <x v="98"/>
    <x v="109"/>
    <n v="0"/>
    <x v="0"/>
  </r>
  <r>
    <x v="98"/>
    <x v="110"/>
    <n v="0"/>
    <x v="0"/>
  </r>
  <r>
    <x v="98"/>
    <x v="111"/>
    <n v="0"/>
    <x v="0"/>
  </r>
  <r>
    <x v="98"/>
    <x v="112"/>
    <n v="0"/>
    <x v="0"/>
  </r>
  <r>
    <x v="98"/>
    <x v="113"/>
    <n v="0"/>
    <x v="0"/>
  </r>
  <r>
    <x v="98"/>
    <x v="114"/>
    <n v="0"/>
    <x v="0"/>
  </r>
  <r>
    <x v="98"/>
    <x v="115"/>
    <n v="0"/>
    <x v="0"/>
  </r>
  <r>
    <x v="98"/>
    <x v="116"/>
    <n v="0"/>
    <x v="0"/>
  </r>
  <r>
    <x v="98"/>
    <x v="117"/>
    <n v="0"/>
    <x v="0"/>
  </r>
  <r>
    <x v="98"/>
    <x v="118"/>
    <n v="0"/>
    <x v="0"/>
  </r>
  <r>
    <x v="98"/>
    <x v="119"/>
    <n v="0"/>
    <x v="0"/>
  </r>
  <r>
    <x v="98"/>
    <x v="120"/>
    <n v="0"/>
    <x v="0"/>
  </r>
  <r>
    <x v="98"/>
    <x v="121"/>
    <n v="0"/>
    <x v="0"/>
  </r>
  <r>
    <x v="98"/>
    <x v="122"/>
    <n v="0"/>
    <x v="0"/>
  </r>
  <r>
    <x v="98"/>
    <x v="123"/>
    <n v="0"/>
    <x v="0"/>
  </r>
  <r>
    <x v="98"/>
    <x v="124"/>
    <n v="0"/>
    <x v="0"/>
  </r>
  <r>
    <x v="98"/>
    <x v="125"/>
    <n v="0"/>
    <x v="0"/>
  </r>
  <r>
    <x v="98"/>
    <x v="126"/>
    <n v="0"/>
    <x v="0"/>
  </r>
  <r>
    <x v="98"/>
    <x v="127"/>
    <n v="0"/>
    <x v="0"/>
  </r>
  <r>
    <x v="98"/>
    <x v="128"/>
    <n v="0"/>
    <x v="0"/>
  </r>
  <r>
    <x v="98"/>
    <x v="129"/>
    <n v="0"/>
    <x v="0"/>
  </r>
  <r>
    <x v="98"/>
    <x v="130"/>
    <n v="0"/>
    <x v="0"/>
  </r>
  <r>
    <x v="98"/>
    <x v="131"/>
    <n v="0"/>
    <x v="0"/>
  </r>
  <r>
    <x v="98"/>
    <x v="132"/>
    <n v="0"/>
    <x v="0"/>
  </r>
  <r>
    <x v="98"/>
    <x v="133"/>
    <n v="0"/>
    <x v="0"/>
  </r>
  <r>
    <x v="98"/>
    <x v="134"/>
    <n v="0"/>
    <x v="0"/>
  </r>
  <r>
    <x v="98"/>
    <x v="135"/>
    <n v="0"/>
    <x v="0"/>
  </r>
  <r>
    <x v="98"/>
    <x v="136"/>
    <n v="0"/>
    <x v="0"/>
  </r>
  <r>
    <x v="98"/>
    <x v="137"/>
    <n v="0"/>
    <x v="0"/>
  </r>
  <r>
    <x v="98"/>
    <x v="138"/>
    <n v="0"/>
    <x v="0"/>
  </r>
  <r>
    <x v="98"/>
    <x v="139"/>
    <n v="0"/>
    <x v="0"/>
  </r>
  <r>
    <x v="98"/>
    <x v="140"/>
    <n v="0"/>
    <x v="0"/>
  </r>
  <r>
    <x v="98"/>
    <x v="141"/>
    <n v="0"/>
    <x v="0"/>
  </r>
  <r>
    <x v="98"/>
    <x v="142"/>
    <n v="0"/>
    <x v="0"/>
  </r>
  <r>
    <x v="98"/>
    <x v="143"/>
    <n v="0"/>
    <x v="0"/>
  </r>
  <r>
    <x v="98"/>
    <x v="144"/>
    <n v="0"/>
    <x v="0"/>
  </r>
  <r>
    <x v="98"/>
    <x v="145"/>
    <n v="0"/>
    <x v="0"/>
  </r>
  <r>
    <x v="98"/>
    <x v="146"/>
    <n v="0"/>
    <x v="0"/>
  </r>
  <r>
    <x v="98"/>
    <x v="147"/>
    <n v="0"/>
    <x v="0"/>
  </r>
  <r>
    <x v="98"/>
    <x v="148"/>
    <n v="0"/>
    <x v="0"/>
  </r>
  <r>
    <x v="98"/>
    <x v="149"/>
    <n v="0"/>
    <x v="0"/>
  </r>
  <r>
    <x v="98"/>
    <x v="150"/>
    <n v="0"/>
    <x v="0"/>
  </r>
  <r>
    <x v="98"/>
    <x v="151"/>
    <n v="0"/>
    <x v="0"/>
  </r>
  <r>
    <x v="98"/>
    <x v="152"/>
    <n v="0"/>
    <x v="0"/>
  </r>
  <r>
    <x v="98"/>
    <x v="153"/>
    <n v="0"/>
    <x v="0"/>
  </r>
  <r>
    <x v="98"/>
    <x v="154"/>
    <n v="0"/>
    <x v="0"/>
  </r>
  <r>
    <x v="98"/>
    <x v="155"/>
    <n v="0"/>
    <x v="0"/>
  </r>
  <r>
    <x v="98"/>
    <x v="156"/>
    <n v="0"/>
    <x v="0"/>
  </r>
  <r>
    <x v="98"/>
    <x v="157"/>
    <n v="0"/>
    <x v="0"/>
  </r>
  <r>
    <x v="98"/>
    <x v="158"/>
    <n v="0"/>
    <x v="0"/>
  </r>
  <r>
    <x v="98"/>
    <x v="159"/>
    <n v="0"/>
    <x v="0"/>
  </r>
  <r>
    <x v="98"/>
    <x v="160"/>
    <n v="0"/>
    <x v="0"/>
  </r>
  <r>
    <x v="98"/>
    <x v="161"/>
    <n v="0"/>
    <x v="0"/>
  </r>
  <r>
    <x v="98"/>
    <x v="162"/>
    <n v="0"/>
    <x v="0"/>
  </r>
  <r>
    <x v="98"/>
    <x v="163"/>
    <n v="0"/>
    <x v="0"/>
  </r>
  <r>
    <x v="98"/>
    <x v="164"/>
    <n v="0"/>
    <x v="0"/>
  </r>
  <r>
    <x v="98"/>
    <x v="165"/>
    <n v="0"/>
    <x v="0"/>
  </r>
  <r>
    <x v="98"/>
    <x v="166"/>
    <n v="0"/>
    <x v="0"/>
  </r>
  <r>
    <x v="98"/>
    <x v="167"/>
    <n v="0"/>
    <x v="0"/>
  </r>
  <r>
    <x v="98"/>
    <x v="168"/>
    <n v="0"/>
    <x v="0"/>
  </r>
  <r>
    <x v="98"/>
    <x v="168"/>
    <m/>
    <x v="0"/>
  </r>
  <r>
    <x v="98"/>
    <x v="168"/>
    <m/>
    <x v="0"/>
  </r>
  <r>
    <x v="98"/>
    <x v="169"/>
    <m/>
    <x v="0"/>
  </r>
  <r>
    <x v="98"/>
    <x v="169"/>
    <m/>
    <x v="0"/>
  </r>
  <r>
    <x v="98"/>
    <x v="169"/>
    <m/>
    <x v="0"/>
  </r>
  <r>
    <x v="98"/>
    <x v="169"/>
    <m/>
    <x v="0"/>
  </r>
  <r>
    <x v="98"/>
    <x v="170"/>
    <m/>
    <x v="0"/>
  </r>
  <r>
    <x v="98"/>
    <x v="170"/>
    <m/>
    <x v="0"/>
  </r>
  <r>
    <x v="98"/>
    <x v="170"/>
    <m/>
    <x v="0"/>
  </r>
  <r>
    <x v="98"/>
    <x v="170"/>
    <m/>
    <x v="0"/>
  </r>
  <r>
    <x v="98"/>
    <x v="171"/>
    <m/>
    <x v="0"/>
  </r>
  <r>
    <x v="98"/>
    <x v="171"/>
    <m/>
    <x v="0"/>
  </r>
  <r>
    <x v="98"/>
    <x v="172"/>
    <m/>
    <x v="0"/>
  </r>
  <r>
    <x v="98"/>
    <x v="172"/>
    <m/>
    <x v="0"/>
  </r>
  <r>
    <x v="98"/>
    <x v="173"/>
    <m/>
    <x v="0"/>
  </r>
  <r>
    <x v="98"/>
    <x v="173"/>
    <m/>
    <x v="0"/>
  </r>
  <r>
    <x v="98"/>
    <x v="174"/>
    <m/>
    <x v="0"/>
  </r>
  <r>
    <x v="98"/>
    <x v="174"/>
    <m/>
    <x v="0"/>
  </r>
  <r>
    <x v="98"/>
    <x v="174"/>
    <m/>
    <x v="0"/>
  </r>
  <r>
    <x v="98"/>
    <x v="174"/>
    <m/>
    <x v="0"/>
  </r>
  <r>
    <x v="98"/>
    <x v="175"/>
    <m/>
    <x v="0"/>
  </r>
  <r>
    <x v="98"/>
    <x v="175"/>
    <m/>
    <x v="0"/>
  </r>
  <r>
    <x v="98"/>
    <x v="175"/>
    <m/>
    <x v="0"/>
  </r>
  <r>
    <x v="98"/>
    <x v="176"/>
    <m/>
    <x v="0"/>
  </r>
  <r>
    <x v="98"/>
    <x v="176"/>
    <m/>
    <x v="0"/>
  </r>
  <r>
    <x v="98"/>
    <x v="176"/>
    <m/>
    <x v="0"/>
  </r>
  <r>
    <x v="98"/>
    <x v="177"/>
    <n v="0"/>
    <x v="0"/>
  </r>
  <r>
    <x v="98"/>
    <x v="178"/>
    <m/>
    <x v="0"/>
  </r>
  <r>
    <x v="98"/>
    <x v="179"/>
    <n v="0"/>
    <x v="0"/>
  </r>
  <r>
    <x v="98"/>
    <x v="180"/>
    <n v="13612.912156567332"/>
    <x v="0"/>
  </r>
  <r>
    <x v="98"/>
    <x v="181"/>
    <n v="0"/>
    <x v="0"/>
  </r>
  <r>
    <x v="98"/>
    <x v="182"/>
    <n v="0"/>
    <x v="0"/>
  </r>
  <r>
    <x v="98"/>
    <x v="183"/>
    <n v="0"/>
    <x v="0"/>
  </r>
  <r>
    <x v="98"/>
    <x v="184"/>
    <n v="0"/>
    <x v="0"/>
  </r>
  <r>
    <x v="98"/>
    <x v="185"/>
    <n v="0"/>
    <x v="0"/>
  </r>
  <r>
    <x v="98"/>
    <x v="186"/>
    <n v="0"/>
    <x v="0"/>
  </r>
  <r>
    <x v="98"/>
    <x v="187"/>
    <n v="-1303.0784799965622"/>
    <x v="0"/>
  </r>
  <r>
    <x v="98"/>
    <x v="188"/>
    <n v="19893.241398303035"/>
    <x v="0"/>
  </r>
  <r>
    <x v="99"/>
    <x v="0"/>
    <s v="cprnt"/>
    <x v="0"/>
  </r>
  <r>
    <x v="99"/>
    <x v="1"/>
    <n v="19.161362180890254"/>
    <x v="0"/>
  </r>
  <r>
    <x v="99"/>
    <x v="2"/>
    <n v="8.5185887394231639"/>
    <x v="0"/>
  </r>
  <r>
    <x v="99"/>
    <x v="3"/>
    <n v="3.2407596132942311"/>
    <x v="0"/>
  </r>
  <r>
    <x v="99"/>
    <x v="4"/>
    <n v="7.3610446689612345"/>
    <x v="0"/>
  </r>
  <r>
    <x v="99"/>
    <x v="5"/>
    <n v="4.8119161597751345"/>
    <x v="0"/>
  </r>
  <r>
    <x v="99"/>
    <x v="6"/>
    <n v="39.482398022626406"/>
    <x v="0"/>
  </r>
  <r>
    <x v="99"/>
    <x v="7"/>
    <n v="9.8026382080674601"/>
    <x v="0"/>
  </r>
  <r>
    <x v="99"/>
    <x v="8"/>
    <n v="127.69808018839055"/>
    <x v="0"/>
  </r>
  <r>
    <x v="99"/>
    <x v="9"/>
    <n v="10.318511005621206"/>
    <x v="0"/>
  </r>
  <r>
    <x v="99"/>
    <x v="10"/>
    <n v="35.475603192403668"/>
    <x v="0"/>
  </r>
  <r>
    <x v="99"/>
    <x v="11"/>
    <n v="11.925983704244103"/>
    <x v="0"/>
  </r>
  <r>
    <x v="99"/>
    <x v="12"/>
    <n v="1.0317484736216809"/>
    <x v="0"/>
  </r>
  <r>
    <x v="99"/>
    <x v="13"/>
    <n v="5.9155504185658891"/>
    <x v="0"/>
  </r>
  <r>
    <x v="99"/>
    <x v="14"/>
    <n v="19.674214092856136"/>
    <x v="0"/>
  </r>
  <r>
    <x v="99"/>
    <x v="15"/>
    <n v="290.01184293254983"/>
    <x v="0"/>
  </r>
  <r>
    <x v="99"/>
    <x v="16"/>
    <n v="3878.6438650294731"/>
    <x v="0"/>
  </r>
  <r>
    <x v="99"/>
    <x v="17"/>
    <n v="16.705879448952707"/>
    <x v="0"/>
  </r>
  <r>
    <x v="99"/>
    <x v="18"/>
    <n v="14.67272175176455"/>
    <x v="0"/>
  </r>
  <r>
    <x v="99"/>
    <x v="19"/>
    <n v="175.38712469573574"/>
    <x v="0"/>
  </r>
  <r>
    <x v="99"/>
    <x v="20"/>
    <n v="6.9188109060761374"/>
    <x v="0"/>
  </r>
  <r>
    <x v="99"/>
    <x v="21"/>
    <n v="42.518310056100276"/>
    <x v="0"/>
  </r>
  <r>
    <x v="99"/>
    <x v="22"/>
    <n v="2.4820358030419047"/>
    <x v="0"/>
  </r>
  <r>
    <x v="99"/>
    <x v="23"/>
    <n v="11.788450686047007"/>
    <x v="0"/>
  </r>
  <r>
    <x v="99"/>
    <x v="24"/>
    <n v="21.21443464742309"/>
    <x v="0"/>
  </r>
  <r>
    <x v="99"/>
    <x v="25"/>
    <n v="6.5718544261446175"/>
    <x v="0"/>
  </r>
  <r>
    <x v="99"/>
    <x v="26"/>
    <n v="27.775089012706278"/>
    <x v="0"/>
  </r>
  <r>
    <x v="99"/>
    <x v="27"/>
    <n v="51.070022812041032"/>
    <x v="0"/>
  </r>
  <r>
    <x v="99"/>
    <x v="28"/>
    <n v="23.270754067746235"/>
    <x v="0"/>
  </r>
  <r>
    <x v="99"/>
    <x v="29"/>
    <n v="7.2420363506851908"/>
    <x v="0"/>
  </r>
  <r>
    <x v="99"/>
    <x v="30"/>
    <n v="6.8729569820979775"/>
    <x v="0"/>
  </r>
  <r>
    <x v="99"/>
    <x v="31"/>
    <n v="47.863322998578674"/>
    <x v="0"/>
  </r>
  <r>
    <x v="99"/>
    <x v="32"/>
    <n v="2.8733387087831188"/>
    <x v="0"/>
  </r>
  <r>
    <x v="99"/>
    <x v="33"/>
    <n v="9.8028334748793018"/>
    <x v="0"/>
  </r>
  <r>
    <x v="99"/>
    <x v="34"/>
    <n v="8.7503793457947339"/>
    <x v="0"/>
  </r>
  <r>
    <x v="99"/>
    <x v="35"/>
    <n v="124.04256862951392"/>
    <x v="0"/>
  </r>
  <r>
    <x v="99"/>
    <x v="36"/>
    <n v="9.8321915028752986"/>
    <x v="0"/>
  </r>
  <r>
    <x v="99"/>
    <x v="37"/>
    <n v="159.58656337758856"/>
    <x v="0"/>
  </r>
  <r>
    <x v="99"/>
    <x v="38"/>
    <n v="20054.125386290118"/>
    <x v="0"/>
  </r>
  <r>
    <x v="99"/>
    <x v="39"/>
    <n v="7039.8908115911399"/>
    <x v="0"/>
  </r>
  <r>
    <x v="99"/>
    <x v="40"/>
    <n v="167.6111783938322"/>
    <x v="0"/>
  </r>
  <r>
    <x v="99"/>
    <x v="41"/>
    <n v="194.20235895794309"/>
    <x v="0"/>
  </r>
  <r>
    <x v="99"/>
    <x v="42"/>
    <n v="406.61448438819997"/>
    <x v="0"/>
  </r>
  <r>
    <x v="99"/>
    <x v="43"/>
    <n v="10.152703262795345"/>
    <x v="0"/>
  </r>
  <r>
    <x v="99"/>
    <x v="44"/>
    <n v="92.096994349400802"/>
    <x v="0"/>
  </r>
  <r>
    <x v="99"/>
    <x v="45"/>
    <n v="141.01232067059175"/>
    <x v="0"/>
  </r>
  <r>
    <x v="99"/>
    <x v="46"/>
    <n v="123.47505338601326"/>
    <x v="0"/>
  </r>
  <r>
    <x v="99"/>
    <x v="47"/>
    <n v="833.98490051693079"/>
    <x v="0"/>
  </r>
  <r>
    <x v="99"/>
    <x v="48"/>
    <n v="86.388192439040921"/>
    <x v="0"/>
  </r>
  <r>
    <x v="99"/>
    <x v="49"/>
    <n v="44.544261165882432"/>
    <x v="0"/>
  </r>
  <r>
    <x v="99"/>
    <x v="50"/>
    <n v="8757.5504868083954"/>
    <x v="0"/>
  </r>
  <r>
    <x v="99"/>
    <x v="51"/>
    <n v="813.30221549205805"/>
    <x v="0"/>
  </r>
  <r>
    <x v="99"/>
    <x v="52"/>
    <n v="2644.8123535901277"/>
    <x v="0"/>
  </r>
  <r>
    <x v="99"/>
    <x v="53"/>
    <n v="345.06554321533605"/>
    <x v="0"/>
  </r>
  <r>
    <x v="99"/>
    <x v="54"/>
    <n v="11868.604604356618"/>
    <x v="0"/>
  </r>
  <r>
    <x v="99"/>
    <x v="55"/>
    <n v="3161.3045025073202"/>
    <x v="0"/>
  </r>
  <r>
    <x v="99"/>
    <x v="56"/>
    <n v="1406.4873669583615"/>
    <x v="0"/>
  </r>
  <r>
    <x v="99"/>
    <x v="57"/>
    <n v="4505.6896761084508"/>
    <x v="0"/>
  </r>
  <r>
    <x v="99"/>
    <x v="58"/>
    <n v="16.470839094648362"/>
    <x v="0"/>
  </r>
  <r>
    <x v="99"/>
    <x v="59"/>
    <n v="97.886870880101554"/>
    <x v="0"/>
  </r>
  <r>
    <x v="99"/>
    <x v="60"/>
    <n v="1072.8219426284693"/>
    <x v="0"/>
  </r>
  <r>
    <x v="99"/>
    <x v="61"/>
    <n v="122.45190458458585"/>
    <x v="0"/>
  </r>
  <r>
    <x v="99"/>
    <x v="62"/>
    <n v="1557.6214979233421"/>
    <x v="0"/>
  </r>
  <r>
    <x v="99"/>
    <x v="63"/>
    <n v="0"/>
    <x v="0"/>
  </r>
  <r>
    <x v="99"/>
    <x v="64"/>
    <n v="0"/>
    <x v="0"/>
  </r>
  <r>
    <x v="99"/>
    <x v="65"/>
    <n v="0"/>
    <x v="0"/>
  </r>
  <r>
    <x v="99"/>
    <x v="66"/>
    <n v="0"/>
    <x v="0"/>
  </r>
  <r>
    <x v="99"/>
    <x v="67"/>
    <n v="0"/>
    <x v="0"/>
  </r>
  <r>
    <x v="99"/>
    <x v="68"/>
    <n v="0"/>
    <x v="0"/>
  </r>
  <r>
    <x v="99"/>
    <x v="69"/>
    <n v="0"/>
    <x v="0"/>
  </r>
  <r>
    <x v="99"/>
    <x v="70"/>
    <n v="0"/>
    <x v="0"/>
  </r>
  <r>
    <x v="99"/>
    <x v="71"/>
    <n v="0"/>
    <x v="0"/>
  </r>
  <r>
    <x v="99"/>
    <x v="72"/>
    <n v="0"/>
    <x v="0"/>
  </r>
  <r>
    <x v="99"/>
    <x v="73"/>
    <n v="0"/>
    <x v="0"/>
  </r>
  <r>
    <x v="99"/>
    <x v="74"/>
    <n v="0"/>
    <x v="0"/>
  </r>
  <r>
    <x v="99"/>
    <x v="75"/>
    <n v="0"/>
    <x v="0"/>
  </r>
  <r>
    <x v="99"/>
    <x v="76"/>
    <n v="0"/>
    <x v="0"/>
  </r>
  <r>
    <x v="99"/>
    <x v="77"/>
    <n v="0"/>
    <x v="0"/>
  </r>
  <r>
    <x v="99"/>
    <x v="78"/>
    <n v="0"/>
    <x v="0"/>
  </r>
  <r>
    <x v="99"/>
    <x v="79"/>
    <n v="0"/>
    <x v="0"/>
  </r>
  <r>
    <x v="99"/>
    <x v="80"/>
    <n v="0"/>
    <x v="0"/>
  </r>
  <r>
    <x v="99"/>
    <x v="81"/>
    <n v="0"/>
    <x v="0"/>
  </r>
  <r>
    <x v="99"/>
    <x v="82"/>
    <n v="0"/>
    <x v="0"/>
  </r>
  <r>
    <x v="99"/>
    <x v="83"/>
    <n v="0"/>
    <x v="0"/>
  </r>
  <r>
    <x v="99"/>
    <x v="84"/>
    <n v="0"/>
    <x v="0"/>
  </r>
  <r>
    <x v="99"/>
    <x v="85"/>
    <n v="0"/>
    <x v="0"/>
  </r>
  <r>
    <x v="99"/>
    <x v="86"/>
    <n v="0"/>
    <x v="0"/>
  </r>
  <r>
    <x v="99"/>
    <x v="87"/>
    <n v="0"/>
    <x v="0"/>
  </r>
  <r>
    <x v="99"/>
    <x v="88"/>
    <n v="0"/>
    <x v="0"/>
  </r>
  <r>
    <x v="99"/>
    <x v="89"/>
    <n v="0"/>
    <x v="0"/>
  </r>
  <r>
    <x v="99"/>
    <x v="90"/>
    <n v="0"/>
    <x v="0"/>
  </r>
  <r>
    <x v="99"/>
    <x v="91"/>
    <n v="0"/>
    <x v="0"/>
  </r>
  <r>
    <x v="99"/>
    <x v="92"/>
    <n v="0"/>
    <x v="0"/>
  </r>
  <r>
    <x v="99"/>
    <x v="93"/>
    <n v="0"/>
    <x v="0"/>
  </r>
  <r>
    <x v="99"/>
    <x v="94"/>
    <n v="0"/>
    <x v="0"/>
  </r>
  <r>
    <x v="99"/>
    <x v="95"/>
    <n v="0"/>
    <x v="0"/>
  </r>
  <r>
    <x v="99"/>
    <x v="96"/>
    <n v="0"/>
    <x v="0"/>
  </r>
  <r>
    <x v="99"/>
    <x v="97"/>
    <n v="0"/>
    <x v="0"/>
  </r>
  <r>
    <x v="99"/>
    <x v="98"/>
    <n v="0"/>
    <x v="0"/>
  </r>
  <r>
    <x v="99"/>
    <x v="99"/>
    <n v="0"/>
    <x v="0"/>
  </r>
  <r>
    <x v="99"/>
    <x v="100"/>
    <n v="0"/>
    <x v="0"/>
  </r>
  <r>
    <x v="99"/>
    <x v="101"/>
    <n v="0"/>
    <x v="0"/>
  </r>
  <r>
    <x v="99"/>
    <x v="102"/>
    <n v="0"/>
    <x v="0"/>
  </r>
  <r>
    <x v="99"/>
    <x v="103"/>
    <n v="0"/>
    <x v="0"/>
  </r>
  <r>
    <x v="99"/>
    <x v="104"/>
    <n v="0"/>
    <x v="0"/>
  </r>
  <r>
    <x v="99"/>
    <x v="105"/>
    <n v="0"/>
    <x v="0"/>
  </r>
  <r>
    <x v="99"/>
    <x v="106"/>
    <n v="0"/>
    <x v="0"/>
  </r>
  <r>
    <x v="99"/>
    <x v="107"/>
    <n v="0"/>
    <x v="0"/>
  </r>
  <r>
    <x v="99"/>
    <x v="108"/>
    <n v="0"/>
    <x v="0"/>
  </r>
  <r>
    <x v="99"/>
    <x v="109"/>
    <n v="0"/>
    <x v="0"/>
  </r>
  <r>
    <x v="99"/>
    <x v="110"/>
    <n v="0"/>
    <x v="0"/>
  </r>
  <r>
    <x v="99"/>
    <x v="111"/>
    <n v="0"/>
    <x v="0"/>
  </r>
  <r>
    <x v="99"/>
    <x v="112"/>
    <n v="0"/>
    <x v="0"/>
  </r>
  <r>
    <x v="99"/>
    <x v="113"/>
    <n v="0"/>
    <x v="0"/>
  </r>
  <r>
    <x v="99"/>
    <x v="114"/>
    <n v="0"/>
    <x v="0"/>
  </r>
  <r>
    <x v="99"/>
    <x v="115"/>
    <n v="0"/>
    <x v="0"/>
  </r>
  <r>
    <x v="99"/>
    <x v="116"/>
    <n v="0"/>
    <x v="0"/>
  </r>
  <r>
    <x v="99"/>
    <x v="117"/>
    <n v="0"/>
    <x v="0"/>
  </r>
  <r>
    <x v="99"/>
    <x v="118"/>
    <n v="0"/>
    <x v="0"/>
  </r>
  <r>
    <x v="99"/>
    <x v="119"/>
    <n v="0"/>
    <x v="0"/>
  </r>
  <r>
    <x v="99"/>
    <x v="120"/>
    <n v="0"/>
    <x v="0"/>
  </r>
  <r>
    <x v="99"/>
    <x v="121"/>
    <n v="0"/>
    <x v="0"/>
  </r>
  <r>
    <x v="99"/>
    <x v="122"/>
    <n v="0"/>
    <x v="0"/>
  </r>
  <r>
    <x v="99"/>
    <x v="123"/>
    <n v="0"/>
    <x v="0"/>
  </r>
  <r>
    <x v="99"/>
    <x v="124"/>
    <n v="0"/>
    <x v="0"/>
  </r>
  <r>
    <x v="99"/>
    <x v="125"/>
    <n v="0"/>
    <x v="0"/>
  </r>
  <r>
    <x v="99"/>
    <x v="126"/>
    <n v="0"/>
    <x v="0"/>
  </r>
  <r>
    <x v="99"/>
    <x v="127"/>
    <n v="0"/>
    <x v="0"/>
  </r>
  <r>
    <x v="99"/>
    <x v="128"/>
    <n v="0"/>
    <x v="0"/>
  </r>
  <r>
    <x v="99"/>
    <x v="129"/>
    <n v="0"/>
    <x v="0"/>
  </r>
  <r>
    <x v="99"/>
    <x v="130"/>
    <n v="0"/>
    <x v="0"/>
  </r>
  <r>
    <x v="99"/>
    <x v="131"/>
    <n v="0"/>
    <x v="0"/>
  </r>
  <r>
    <x v="99"/>
    <x v="132"/>
    <n v="0"/>
    <x v="0"/>
  </r>
  <r>
    <x v="99"/>
    <x v="133"/>
    <n v="0"/>
    <x v="0"/>
  </r>
  <r>
    <x v="99"/>
    <x v="134"/>
    <n v="0"/>
    <x v="0"/>
  </r>
  <r>
    <x v="99"/>
    <x v="135"/>
    <n v="0"/>
    <x v="0"/>
  </r>
  <r>
    <x v="99"/>
    <x v="136"/>
    <n v="0"/>
    <x v="0"/>
  </r>
  <r>
    <x v="99"/>
    <x v="137"/>
    <n v="0"/>
    <x v="0"/>
  </r>
  <r>
    <x v="99"/>
    <x v="138"/>
    <n v="0"/>
    <x v="0"/>
  </r>
  <r>
    <x v="99"/>
    <x v="139"/>
    <n v="0"/>
    <x v="0"/>
  </r>
  <r>
    <x v="99"/>
    <x v="140"/>
    <n v="0"/>
    <x v="0"/>
  </r>
  <r>
    <x v="99"/>
    <x v="141"/>
    <n v="0"/>
    <x v="0"/>
  </r>
  <r>
    <x v="99"/>
    <x v="142"/>
    <n v="0"/>
    <x v="0"/>
  </r>
  <r>
    <x v="99"/>
    <x v="143"/>
    <n v="0"/>
    <x v="0"/>
  </r>
  <r>
    <x v="99"/>
    <x v="144"/>
    <n v="0"/>
    <x v="0"/>
  </r>
  <r>
    <x v="99"/>
    <x v="145"/>
    <n v="0"/>
    <x v="0"/>
  </r>
  <r>
    <x v="99"/>
    <x v="146"/>
    <n v="0"/>
    <x v="0"/>
  </r>
  <r>
    <x v="99"/>
    <x v="147"/>
    <n v="0"/>
    <x v="0"/>
  </r>
  <r>
    <x v="99"/>
    <x v="148"/>
    <n v="0"/>
    <x v="0"/>
  </r>
  <r>
    <x v="99"/>
    <x v="149"/>
    <n v="0"/>
    <x v="0"/>
  </r>
  <r>
    <x v="99"/>
    <x v="150"/>
    <n v="0"/>
    <x v="0"/>
  </r>
  <r>
    <x v="99"/>
    <x v="151"/>
    <n v="0"/>
    <x v="0"/>
  </r>
  <r>
    <x v="99"/>
    <x v="152"/>
    <n v="0"/>
    <x v="0"/>
  </r>
  <r>
    <x v="99"/>
    <x v="153"/>
    <n v="0"/>
    <x v="0"/>
  </r>
  <r>
    <x v="99"/>
    <x v="154"/>
    <n v="0"/>
    <x v="0"/>
  </r>
  <r>
    <x v="99"/>
    <x v="155"/>
    <n v="0"/>
    <x v="0"/>
  </r>
  <r>
    <x v="99"/>
    <x v="156"/>
    <n v="0"/>
    <x v="0"/>
  </r>
  <r>
    <x v="99"/>
    <x v="157"/>
    <n v="0"/>
    <x v="0"/>
  </r>
  <r>
    <x v="99"/>
    <x v="158"/>
    <n v="0"/>
    <x v="0"/>
  </r>
  <r>
    <x v="99"/>
    <x v="159"/>
    <n v="0"/>
    <x v="0"/>
  </r>
  <r>
    <x v="99"/>
    <x v="160"/>
    <n v="0"/>
    <x v="0"/>
  </r>
  <r>
    <x v="99"/>
    <x v="161"/>
    <n v="0"/>
    <x v="0"/>
  </r>
  <r>
    <x v="99"/>
    <x v="162"/>
    <n v="0"/>
    <x v="0"/>
  </r>
  <r>
    <x v="99"/>
    <x v="163"/>
    <n v="0"/>
    <x v="0"/>
  </r>
  <r>
    <x v="99"/>
    <x v="164"/>
    <n v="0"/>
    <x v="0"/>
  </r>
  <r>
    <x v="99"/>
    <x v="165"/>
    <n v="0"/>
    <x v="0"/>
  </r>
  <r>
    <x v="99"/>
    <x v="166"/>
    <n v="0"/>
    <x v="0"/>
  </r>
  <r>
    <x v="99"/>
    <x v="167"/>
    <n v="0"/>
    <x v="0"/>
  </r>
  <r>
    <x v="99"/>
    <x v="168"/>
    <n v="0"/>
    <x v="0"/>
  </r>
  <r>
    <x v="99"/>
    <x v="168"/>
    <m/>
    <x v="0"/>
  </r>
  <r>
    <x v="99"/>
    <x v="168"/>
    <m/>
    <x v="0"/>
  </r>
  <r>
    <x v="99"/>
    <x v="169"/>
    <m/>
    <x v="0"/>
  </r>
  <r>
    <x v="99"/>
    <x v="169"/>
    <m/>
    <x v="0"/>
  </r>
  <r>
    <x v="99"/>
    <x v="169"/>
    <m/>
    <x v="0"/>
  </r>
  <r>
    <x v="99"/>
    <x v="169"/>
    <m/>
    <x v="0"/>
  </r>
  <r>
    <x v="99"/>
    <x v="170"/>
    <m/>
    <x v="0"/>
  </r>
  <r>
    <x v="99"/>
    <x v="170"/>
    <m/>
    <x v="0"/>
  </r>
  <r>
    <x v="99"/>
    <x v="170"/>
    <m/>
    <x v="0"/>
  </r>
  <r>
    <x v="99"/>
    <x v="170"/>
    <m/>
    <x v="0"/>
  </r>
  <r>
    <x v="99"/>
    <x v="171"/>
    <m/>
    <x v="0"/>
  </r>
  <r>
    <x v="99"/>
    <x v="171"/>
    <m/>
    <x v="0"/>
  </r>
  <r>
    <x v="99"/>
    <x v="172"/>
    <m/>
    <x v="0"/>
  </r>
  <r>
    <x v="99"/>
    <x v="172"/>
    <m/>
    <x v="0"/>
  </r>
  <r>
    <x v="99"/>
    <x v="173"/>
    <m/>
    <x v="0"/>
  </r>
  <r>
    <x v="99"/>
    <x v="173"/>
    <m/>
    <x v="0"/>
  </r>
  <r>
    <x v="99"/>
    <x v="174"/>
    <m/>
    <x v="0"/>
  </r>
  <r>
    <x v="99"/>
    <x v="174"/>
    <m/>
    <x v="0"/>
  </r>
  <r>
    <x v="99"/>
    <x v="174"/>
    <m/>
    <x v="0"/>
  </r>
  <r>
    <x v="99"/>
    <x v="174"/>
    <m/>
    <x v="0"/>
  </r>
  <r>
    <x v="99"/>
    <x v="175"/>
    <m/>
    <x v="0"/>
  </r>
  <r>
    <x v="99"/>
    <x v="175"/>
    <m/>
    <x v="0"/>
  </r>
  <r>
    <x v="99"/>
    <x v="175"/>
    <m/>
    <x v="0"/>
  </r>
  <r>
    <x v="99"/>
    <x v="176"/>
    <m/>
    <x v="0"/>
  </r>
  <r>
    <x v="99"/>
    <x v="176"/>
    <m/>
    <x v="0"/>
  </r>
  <r>
    <x v="99"/>
    <x v="176"/>
    <m/>
    <x v="0"/>
  </r>
  <r>
    <x v="99"/>
    <x v="177"/>
    <n v="0"/>
    <x v="0"/>
  </r>
  <r>
    <x v="99"/>
    <x v="178"/>
    <m/>
    <x v="0"/>
  </r>
  <r>
    <x v="99"/>
    <x v="179"/>
    <n v="0"/>
    <x v="0"/>
  </r>
  <r>
    <x v="99"/>
    <x v="180"/>
    <n v="12857.229340096295"/>
    <x v="0"/>
  </r>
  <r>
    <x v="99"/>
    <x v="181"/>
    <n v="0"/>
    <x v="0"/>
  </r>
  <r>
    <x v="99"/>
    <x v="182"/>
    <n v="0"/>
    <x v="0"/>
  </r>
  <r>
    <x v="99"/>
    <x v="183"/>
    <n v="0"/>
    <x v="0"/>
  </r>
  <r>
    <x v="99"/>
    <x v="184"/>
    <n v="0"/>
    <x v="0"/>
  </r>
  <r>
    <x v="99"/>
    <x v="185"/>
    <n v="0"/>
    <x v="0"/>
  </r>
  <r>
    <x v="99"/>
    <x v="186"/>
    <n v="1.5722676429828359"/>
    <x v="0"/>
  </r>
  <r>
    <x v="99"/>
    <x v="187"/>
    <n v="-742.3034805792995"/>
    <x v="0"/>
  </r>
  <r>
    <x v="99"/>
    <x v="188"/>
    <n v="4659.1358512355437"/>
    <x v="0"/>
  </r>
  <r>
    <x v="100"/>
    <x v="0"/>
    <s v="cpetr"/>
    <x v="0"/>
  </r>
  <r>
    <x v="100"/>
    <x v="1"/>
    <n v="22942.565354183658"/>
    <x v="0"/>
  </r>
  <r>
    <x v="100"/>
    <x v="2"/>
    <n v="2402.9867998287514"/>
    <x v="0"/>
  </r>
  <r>
    <x v="100"/>
    <x v="3"/>
    <n v="278.9016250445996"/>
    <x v="0"/>
  </r>
  <r>
    <x v="100"/>
    <x v="4"/>
    <n v="1995.7690127970902"/>
    <x v="0"/>
  </r>
  <r>
    <x v="100"/>
    <x v="5"/>
    <n v="1370.5276079243338"/>
    <x v="0"/>
  </r>
  <r>
    <x v="100"/>
    <x v="6"/>
    <n v="11422.362451318879"/>
    <x v="0"/>
  </r>
  <r>
    <x v="100"/>
    <x v="7"/>
    <n v="2654.4500892312435"/>
    <x v="0"/>
  </r>
  <r>
    <x v="100"/>
    <x v="8"/>
    <n v="64.124379105716443"/>
    <x v="0"/>
  </r>
  <r>
    <x v="100"/>
    <x v="9"/>
    <n v="0"/>
    <x v="0"/>
  </r>
  <r>
    <x v="100"/>
    <x v="10"/>
    <n v="0"/>
    <x v="0"/>
  </r>
  <r>
    <x v="100"/>
    <x v="11"/>
    <n v="0"/>
    <x v="0"/>
  </r>
  <r>
    <x v="100"/>
    <x v="12"/>
    <n v="0"/>
    <x v="0"/>
  </r>
  <r>
    <x v="100"/>
    <x v="13"/>
    <n v="0"/>
    <x v="0"/>
  </r>
  <r>
    <x v="100"/>
    <x v="14"/>
    <n v="55.657267421409422"/>
    <x v="0"/>
  </r>
  <r>
    <x v="100"/>
    <x v="15"/>
    <n v="756.15050138606455"/>
    <x v="0"/>
  </r>
  <r>
    <x v="100"/>
    <x v="16"/>
    <n v="103.73746215672041"/>
    <x v="0"/>
  </r>
  <r>
    <x v="100"/>
    <x v="17"/>
    <n v="1493.6933010619537"/>
    <x v="0"/>
  </r>
  <r>
    <x v="100"/>
    <x v="18"/>
    <n v="7886.9212559596617"/>
    <x v="0"/>
  </r>
  <r>
    <x v="100"/>
    <x v="19"/>
    <n v="2716.1037480643217"/>
    <x v="0"/>
  </r>
  <r>
    <x v="100"/>
    <x v="20"/>
    <n v="446.81527863549178"/>
    <x v="0"/>
  </r>
  <r>
    <x v="100"/>
    <x v="21"/>
    <n v="97.450250602700606"/>
    <x v="0"/>
  </r>
  <r>
    <x v="100"/>
    <x v="22"/>
    <n v="0"/>
    <x v="0"/>
  </r>
  <r>
    <x v="100"/>
    <x v="23"/>
    <n v="74.418683825382956"/>
    <x v="0"/>
  </r>
  <r>
    <x v="100"/>
    <x v="24"/>
    <n v="22643.739807577385"/>
    <x v="0"/>
  </r>
  <r>
    <x v="100"/>
    <x v="25"/>
    <n v="1348.8823261649256"/>
    <x v="0"/>
  </r>
  <r>
    <x v="100"/>
    <x v="26"/>
    <n v="7.2119059322288308"/>
    <x v="0"/>
  </r>
  <r>
    <x v="100"/>
    <x v="27"/>
    <n v="67.688771566803766"/>
    <x v="0"/>
  </r>
  <r>
    <x v="100"/>
    <x v="28"/>
    <n v="2229.5002795335422"/>
    <x v="0"/>
  </r>
  <r>
    <x v="100"/>
    <x v="29"/>
    <n v="0"/>
    <x v="0"/>
  </r>
  <r>
    <x v="100"/>
    <x v="30"/>
    <n v="0"/>
    <x v="0"/>
  </r>
  <r>
    <x v="100"/>
    <x v="31"/>
    <n v="41.104331950990435"/>
    <x v="0"/>
  </r>
  <r>
    <x v="100"/>
    <x v="32"/>
    <n v="0"/>
    <x v="0"/>
  </r>
  <r>
    <x v="100"/>
    <x v="33"/>
    <n v="0"/>
    <x v="0"/>
  </r>
  <r>
    <x v="100"/>
    <x v="34"/>
    <n v="71.321397299624124"/>
    <x v="0"/>
  </r>
  <r>
    <x v="100"/>
    <x v="35"/>
    <n v="6189.8369619560663"/>
    <x v="0"/>
  </r>
  <r>
    <x v="100"/>
    <x v="36"/>
    <n v="351.96287205174292"/>
    <x v="0"/>
  </r>
  <r>
    <x v="100"/>
    <x v="37"/>
    <n v="22009.235409038072"/>
    <x v="0"/>
  </r>
  <r>
    <x v="100"/>
    <x v="38"/>
    <n v="19021.525978457408"/>
    <x v="0"/>
  </r>
  <r>
    <x v="100"/>
    <x v="39"/>
    <n v="6388.9370903701292"/>
    <x v="0"/>
  </r>
  <r>
    <x v="100"/>
    <x v="40"/>
    <n v="0"/>
    <x v="0"/>
  </r>
  <r>
    <x v="100"/>
    <x v="41"/>
    <n v="336.36767979235577"/>
    <x v="0"/>
  </r>
  <r>
    <x v="100"/>
    <x v="42"/>
    <n v="41930.625660374033"/>
    <x v="0"/>
  </r>
  <r>
    <x v="100"/>
    <x v="43"/>
    <n v="1239.2026141683168"/>
    <x v="0"/>
  </r>
  <r>
    <x v="100"/>
    <x v="44"/>
    <n v="10104.704979373499"/>
    <x v="0"/>
  </r>
  <r>
    <x v="100"/>
    <x v="45"/>
    <n v="12481.429179444558"/>
    <x v="0"/>
  </r>
  <r>
    <x v="100"/>
    <x v="46"/>
    <n v="2117.7206162696079"/>
    <x v="0"/>
  </r>
  <r>
    <x v="100"/>
    <x v="47"/>
    <n v="934.79821029843254"/>
    <x v="0"/>
  </r>
  <r>
    <x v="100"/>
    <x v="48"/>
    <n v="96.830922995893644"/>
    <x v="0"/>
  </r>
  <r>
    <x v="100"/>
    <x v="49"/>
    <n v="49.928836348972574"/>
    <x v="0"/>
  </r>
  <r>
    <x v="100"/>
    <x v="50"/>
    <n v="12591.340544999428"/>
    <x v="0"/>
  </r>
  <r>
    <x v="100"/>
    <x v="51"/>
    <n v="1167.5725386144074"/>
    <x v="0"/>
  </r>
  <r>
    <x v="100"/>
    <x v="52"/>
    <n v="3817.7965244348948"/>
    <x v="0"/>
  </r>
  <r>
    <x v="100"/>
    <x v="53"/>
    <n v="463.23106595297332"/>
    <x v="0"/>
  </r>
  <r>
    <x v="100"/>
    <x v="54"/>
    <n v="16272.456302414663"/>
    <x v="0"/>
  </r>
  <r>
    <x v="100"/>
    <x v="55"/>
    <n v="10892.725031744281"/>
    <x v="0"/>
  </r>
  <r>
    <x v="100"/>
    <x v="56"/>
    <n v="816.80509340537674"/>
    <x v="0"/>
  </r>
  <r>
    <x v="100"/>
    <x v="57"/>
    <n v="2898.6183805513278"/>
    <x v="0"/>
  </r>
  <r>
    <x v="100"/>
    <x v="58"/>
    <n v="13.206102446768169"/>
    <x v="0"/>
  </r>
  <r>
    <x v="100"/>
    <x v="59"/>
    <n v="40.728930741141049"/>
    <x v="0"/>
  </r>
  <r>
    <x v="100"/>
    <x v="60"/>
    <n v="840.84011312748396"/>
    <x v="0"/>
  </r>
  <r>
    <x v="100"/>
    <x v="61"/>
    <n v="84.679391996389668"/>
    <x v="0"/>
  </r>
  <r>
    <x v="100"/>
    <x v="62"/>
    <n v="10956.922004407503"/>
    <x v="0"/>
  </r>
  <r>
    <x v="100"/>
    <x v="63"/>
    <n v="0"/>
    <x v="0"/>
  </r>
  <r>
    <x v="100"/>
    <x v="64"/>
    <n v="0"/>
    <x v="0"/>
  </r>
  <r>
    <x v="100"/>
    <x v="65"/>
    <n v="0"/>
    <x v="0"/>
  </r>
  <r>
    <x v="100"/>
    <x v="66"/>
    <n v="0"/>
    <x v="0"/>
  </r>
  <r>
    <x v="100"/>
    <x v="67"/>
    <n v="0"/>
    <x v="0"/>
  </r>
  <r>
    <x v="100"/>
    <x v="68"/>
    <n v="0"/>
    <x v="0"/>
  </r>
  <r>
    <x v="100"/>
    <x v="69"/>
    <n v="0"/>
    <x v="0"/>
  </r>
  <r>
    <x v="100"/>
    <x v="70"/>
    <n v="0"/>
    <x v="0"/>
  </r>
  <r>
    <x v="100"/>
    <x v="71"/>
    <n v="0"/>
    <x v="0"/>
  </r>
  <r>
    <x v="100"/>
    <x v="72"/>
    <n v="0"/>
    <x v="0"/>
  </r>
  <r>
    <x v="100"/>
    <x v="73"/>
    <n v="0"/>
    <x v="0"/>
  </r>
  <r>
    <x v="100"/>
    <x v="74"/>
    <n v="0"/>
    <x v="0"/>
  </r>
  <r>
    <x v="100"/>
    <x v="75"/>
    <n v="0"/>
    <x v="0"/>
  </r>
  <r>
    <x v="100"/>
    <x v="76"/>
    <n v="0"/>
    <x v="0"/>
  </r>
  <r>
    <x v="100"/>
    <x v="77"/>
    <n v="0"/>
    <x v="0"/>
  </r>
  <r>
    <x v="100"/>
    <x v="78"/>
    <n v="0"/>
    <x v="0"/>
  </r>
  <r>
    <x v="100"/>
    <x v="79"/>
    <n v="0"/>
    <x v="0"/>
  </r>
  <r>
    <x v="100"/>
    <x v="80"/>
    <n v="0"/>
    <x v="0"/>
  </r>
  <r>
    <x v="100"/>
    <x v="81"/>
    <n v="0"/>
    <x v="0"/>
  </r>
  <r>
    <x v="100"/>
    <x v="82"/>
    <n v="0"/>
    <x v="0"/>
  </r>
  <r>
    <x v="100"/>
    <x v="83"/>
    <n v="0"/>
    <x v="0"/>
  </r>
  <r>
    <x v="100"/>
    <x v="84"/>
    <n v="0"/>
    <x v="0"/>
  </r>
  <r>
    <x v="100"/>
    <x v="85"/>
    <n v="0"/>
    <x v="0"/>
  </r>
  <r>
    <x v="100"/>
    <x v="86"/>
    <n v="0"/>
    <x v="0"/>
  </r>
  <r>
    <x v="100"/>
    <x v="87"/>
    <n v="0"/>
    <x v="0"/>
  </r>
  <r>
    <x v="100"/>
    <x v="88"/>
    <n v="0"/>
    <x v="0"/>
  </r>
  <r>
    <x v="100"/>
    <x v="89"/>
    <n v="0"/>
    <x v="0"/>
  </r>
  <r>
    <x v="100"/>
    <x v="90"/>
    <n v="0"/>
    <x v="0"/>
  </r>
  <r>
    <x v="100"/>
    <x v="91"/>
    <n v="0"/>
    <x v="0"/>
  </r>
  <r>
    <x v="100"/>
    <x v="92"/>
    <n v="0"/>
    <x v="0"/>
  </r>
  <r>
    <x v="100"/>
    <x v="93"/>
    <n v="0"/>
    <x v="0"/>
  </r>
  <r>
    <x v="100"/>
    <x v="94"/>
    <n v="0"/>
    <x v="0"/>
  </r>
  <r>
    <x v="100"/>
    <x v="95"/>
    <n v="0"/>
    <x v="0"/>
  </r>
  <r>
    <x v="100"/>
    <x v="96"/>
    <n v="0"/>
    <x v="0"/>
  </r>
  <r>
    <x v="100"/>
    <x v="97"/>
    <n v="0"/>
    <x v="0"/>
  </r>
  <r>
    <x v="100"/>
    <x v="98"/>
    <n v="0"/>
    <x v="0"/>
  </r>
  <r>
    <x v="100"/>
    <x v="99"/>
    <n v="0"/>
    <x v="0"/>
  </r>
  <r>
    <x v="100"/>
    <x v="100"/>
    <n v="0"/>
    <x v="0"/>
  </r>
  <r>
    <x v="100"/>
    <x v="101"/>
    <n v="0"/>
    <x v="0"/>
  </r>
  <r>
    <x v="100"/>
    <x v="102"/>
    <n v="0"/>
    <x v="0"/>
  </r>
  <r>
    <x v="100"/>
    <x v="103"/>
    <n v="0"/>
    <x v="0"/>
  </r>
  <r>
    <x v="100"/>
    <x v="104"/>
    <n v="0"/>
    <x v="0"/>
  </r>
  <r>
    <x v="100"/>
    <x v="105"/>
    <n v="0"/>
    <x v="0"/>
  </r>
  <r>
    <x v="100"/>
    <x v="106"/>
    <n v="0"/>
    <x v="0"/>
  </r>
  <r>
    <x v="100"/>
    <x v="107"/>
    <n v="0"/>
    <x v="0"/>
  </r>
  <r>
    <x v="100"/>
    <x v="108"/>
    <n v="0"/>
    <x v="0"/>
  </r>
  <r>
    <x v="100"/>
    <x v="109"/>
    <n v="0"/>
    <x v="0"/>
  </r>
  <r>
    <x v="100"/>
    <x v="110"/>
    <n v="0"/>
    <x v="0"/>
  </r>
  <r>
    <x v="100"/>
    <x v="111"/>
    <n v="0"/>
    <x v="0"/>
  </r>
  <r>
    <x v="100"/>
    <x v="112"/>
    <n v="0"/>
    <x v="0"/>
  </r>
  <r>
    <x v="100"/>
    <x v="113"/>
    <n v="0"/>
    <x v="0"/>
  </r>
  <r>
    <x v="100"/>
    <x v="114"/>
    <n v="0"/>
    <x v="0"/>
  </r>
  <r>
    <x v="100"/>
    <x v="115"/>
    <n v="0"/>
    <x v="0"/>
  </r>
  <r>
    <x v="100"/>
    <x v="116"/>
    <n v="0"/>
    <x v="0"/>
  </r>
  <r>
    <x v="100"/>
    <x v="117"/>
    <n v="0"/>
    <x v="0"/>
  </r>
  <r>
    <x v="100"/>
    <x v="118"/>
    <n v="0"/>
    <x v="0"/>
  </r>
  <r>
    <x v="100"/>
    <x v="119"/>
    <n v="0"/>
    <x v="0"/>
  </r>
  <r>
    <x v="100"/>
    <x v="120"/>
    <n v="0"/>
    <x v="0"/>
  </r>
  <r>
    <x v="100"/>
    <x v="121"/>
    <n v="0"/>
    <x v="0"/>
  </r>
  <r>
    <x v="100"/>
    <x v="122"/>
    <n v="0"/>
    <x v="0"/>
  </r>
  <r>
    <x v="100"/>
    <x v="123"/>
    <n v="0"/>
    <x v="0"/>
  </r>
  <r>
    <x v="100"/>
    <x v="124"/>
    <n v="0"/>
    <x v="0"/>
  </r>
  <r>
    <x v="100"/>
    <x v="125"/>
    <n v="0"/>
    <x v="0"/>
  </r>
  <r>
    <x v="100"/>
    <x v="126"/>
    <n v="0"/>
    <x v="0"/>
  </r>
  <r>
    <x v="100"/>
    <x v="127"/>
    <n v="0"/>
    <x v="0"/>
  </r>
  <r>
    <x v="100"/>
    <x v="128"/>
    <n v="0"/>
    <x v="0"/>
  </r>
  <r>
    <x v="100"/>
    <x v="129"/>
    <n v="0"/>
    <x v="0"/>
  </r>
  <r>
    <x v="100"/>
    <x v="130"/>
    <n v="0"/>
    <x v="0"/>
  </r>
  <r>
    <x v="100"/>
    <x v="131"/>
    <n v="0"/>
    <x v="0"/>
  </r>
  <r>
    <x v="100"/>
    <x v="132"/>
    <n v="0"/>
    <x v="0"/>
  </r>
  <r>
    <x v="100"/>
    <x v="133"/>
    <n v="0"/>
    <x v="0"/>
  </r>
  <r>
    <x v="100"/>
    <x v="134"/>
    <n v="0"/>
    <x v="0"/>
  </r>
  <r>
    <x v="100"/>
    <x v="135"/>
    <n v="0"/>
    <x v="0"/>
  </r>
  <r>
    <x v="100"/>
    <x v="136"/>
    <n v="0"/>
    <x v="0"/>
  </r>
  <r>
    <x v="100"/>
    <x v="137"/>
    <n v="0"/>
    <x v="0"/>
  </r>
  <r>
    <x v="100"/>
    <x v="138"/>
    <n v="0"/>
    <x v="0"/>
  </r>
  <r>
    <x v="100"/>
    <x v="139"/>
    <n v="0"/>
    <x v="0"/>
  </r>
  <r>
    <x v="100"/>
    <x v="140"/>
    <n v="0"/>
    <x v="0"/>
  </r>
  <r>
    <x v="100"/>
    <x v="141"/>
    <n v="0"/>
    <x v="0"/>
  </r>
  <r>
    <x v="100"/>
    <x v="142"/>
    <n v="0"/>
    <x v="0"/>
  </r>
  <r>
    <x v="100"/>
    <x v="143"/>
    <n v="0"/>
    <x v="0"/>
  </r>
  <r>
    <x v="100"/>
    <x v="144"/>
    <n v="0"/>
    <x v="0"/>
  </r>
  <r>
    <x v="100"/>
    <x v="145"/>
    <n v="0"/>
    <x v="0"/>
  </r>
  <r>
    <x v="100"/>
    <x v="146"/>
    <n v="0"/>
    <x v="0"/>
  </r>
  <r>
    <x v="100"/>
    <x v="147"/>
    <n v="0"/>
    <x v="0"/>
  </r>
  <r>
    <x v="100"/>
    <x v="148"/>
    <n v="0"/>
    <x v="0"/>
  </r>
  <r>
    <x v="100"/>
    <x v="149"/>
    <n v="0"/>
    <x v="0"/>
  </r>
  <r>
    <x v="100"/>
    <x v="150"/>
    <n v="0"/>
    <x v="0"/>
  </r>
  <r>
    <x v="100"/>
    <x v="151"/>
    <n v="0"/>
    <x v="0"/>
  </r>
  <r>
    <x v="100"/>
    <x v="152"/>
    <n v="0"/>
    <x v="0"/>
  </r>
  <r>
    <x v="100"/>
    <x v="153"/>
    <n v="0"/>
    <x v="0"/>
  </r>
  <r>
    <x v="100"/>
    <x v="154"/>
    <n v="0"/>
    <x v="0"/>
  </r>
  <r>
    <x v="100"/>
    <x v="155"/>
    <n v="0"/>
    <x v="0"/>
  </r>
  <r>
    <x v="100"/>
    <x v="156"/>
    <n v="0"/>
    <x v="0"/>
  </r>
  <r>
    <x v="100"/>
    <x v="157"/>
    <n v="0"/>
    <x v="0"/>
  </r>
  <r>
    <x v="100"/>
    <x v="158"/>
    <n v="0"/>
    <x v="0"/>
  </r>
  <r>
    <x v="100"/>
    <x v="159"/>
    <n v="0"/>
    <x v="0"/>
  </r>
  <r>
    <x v="100"/>
    <x v="160"/>
    <n v="0"/>
    <x v="0"/>
  </r>
  <r>
    <x v="100"/>
    <x v="161"/>
    <n v="0"/>
    <x v="0"/>
  </r>
  <r>
    <x v="100"/>
    <x v="162"/>
    <n v="0"/>
    <x v="0"/>
  </r>
  <r>
    <x v="100"/>
    <x v="163"/>
    <n v="0"/>
    <x v="0"/>
  </r>
  <r>
    <x v="100"/>
    <x v="164"/>
    <n v="0"/>
    <x v="0"/>
  </r>
  <r>
    <x v="100"/>
    <x v="165"/>
    <n v="0"/>
    <x v="0"/>
  </r>
  <r>
    <x v="100"/>
    <x v="166"/>
    <n v="0"/>
    <x v="0"/>
  </r>
  <r>
    <x v="100"/>
    <x v="167"/>
    <n v="0"/>
    <x v="0"/>
  </r>
  <r>
    <x v="100"/>
    <x v="168"/>
    <n v="0"/>
    <x v="0"/>
  </r>
  <r>
    <x v="100"/>
    <x v="168"/>
    <m/>
    <x v="0"/>
  </r>
  <r>
    <x v="100"/>
    <x v="168"/>
    <m/>
    <x v="0"/>
  </r>
  <r>
    <x v="100"/>
    <x v="169"/>
    <m/>
    <x v="0"/>
  </r>
  <r>
    <x v="100"/>
    <x v="169"/>
    <m/>
    <x v="0"/>
  </r>
  <r>
    <x v="100"/>
    <x v="169"/>
    <m/>
    <x v="0"/>
  </r>
  <r>
    <x v="100"/>
    <x v="169"/>
    <m/>
    <x v="0"/>
  </r>
  <r>
    <x v="100"/>
    <x v="170"/>
    <m/>
    <x v="0"/>
  </r>
  <r>
    <x v="100"/>
    <x v="170"/>
    <m/>
    <x v="0"/>
  </r>
  <r>
    <x v="100"/>
    <x v="170"/>
    <m/>
    <x v="0"/>
  </r>
  <r>
    <x v="100"/>
    <x v="170"/>
    <m/>
    <x v="0"/>
  </r>
  <r>
    <x v="100"/>
    <x v="171"/>
    <m/>
    <x v="0"/>
  </r>
  <r>
    <x v="100"/>
    <x v="171"/>
    <m/>
    <x v="0"/>
  </r>
  <r>
    <x v="100"/>
    <x v="172"/>
    <m/>
    <x v="0"/>
  </r>
  <r>
    <x v="100"/>
    <x v="172"/>
    <m/>
    <x v="0"/>
  </r>
  <r>
    <x v="100"/>
    <x v="173"/>
    <m/>
    <x v="0"/>
  </r>
  <r>
    <x v="100"/>
    <x v="173"/>
    <m/>
    <x v="0"/>
  </r>
  <r>
    <x v="100"/>
    <x v="174"/>
    <m/>
    <x v="0"/>
  </r>
  <r>
    <x v="100"/>
    <x v="174"/>
    <m/>
    <x v="0"/>
  </r>
  <r>
    <x v="100"/>
    <x v="174"/>
    <m/>
    <x v="0"/>
  </r>
  <r>
    <x v="100"/>
    <x v="174"/>
    <m/>
    <x v="0"/>
  </r>
  <r>
    <x v="100"/>
    <x v="175"/>
    <m/>
    <x v="0"/>
  </r>
  <r>
    <x v="100"/>
    <x v="175"/>
    <m/>
    <x v="0"/>
  </r>
  <r>
    <x v="100"/>
    <x v="175"/>
    <m/>
    <x v="0"/>
  </r>
  <r>
    <x v="100"/>
    <x v="176"/>
    <m/>
    <x v="0"/>
  </r>
  <r>
    <x v="100"/>
    <x v="176"/>
    <m/>
    <x v="0"/>
  </r>
  <r>
    <x v="100"/>
    <x v="176"/>
    <m/>
    <x v="0"/>
  </r>
  <r>
    <x v="100"/>
    <x v="177"/>
    <n v="0"/>
    <x v="0"/>
  </r>
  <r>
    <x v="100"/>
    <x v="178"/>
    <m/>
    <x v="0"/>
  </r>
  <r>
    <x v="100"/>
    <x v="179"/>
    <n v="0"/>
    <x v="0"/>
  </r>
  <r>
    <x v="100"/>
    <x v="180"/>
    <n v="94158.881314233979"/>
    <x v="0"/>
  </r>
  <r>
    <x v="100"/>
    <x v="181"/>
    <n v="0"/>
    <x v="0"/>
  </r>
  <r>
    <x v="100"/>
    <x v="182"/>
    <n v="0"/>
    <x v="0"/>
  </r>
  <r>
    <x v="100"/>
    <x v="183"/>
    <n v="0"/>
    <x v="0"/>
  </r>
  <r>
    <x v="100"/>
    <x v="184"/>
    <n v="0"/>
    <x v="0"/>
  </r>
  <r>
    <x v="100"/>
    <x v="185"/>
    <n v="0"/>
    <x v="0"/>
  </r>
  <r>
    <x v="100"/>
    <x v="186"/>
    <n v="967.69480994187836"/>
    <x v="0"/>
  </r>
  <r>
    <x v="100"/>
    <x v="187"/>
    <n v="-133.74884789658245"/>
    <x v="0"/>
  </r>
  <r>
    <x v="100"/>
    <x v="188"/>
    <n v="51335.285095598563"/>
    <x v="0"/>
  </r>
  <r>
    <x v="101"/>
    <x v="0"/>
    <s v="cbchm"/>
    <x v="0"/>
  </r>
  <r>
    <x v="101"/>
    <x v="1"/>
    <n v="0"/>
    <x v="0"/>
  </r>
  <r>
    <x v="101"/>
    <x v="2"/>
    <n v="0"/>
    <x v="0"/>
  </r>
  <r>
    <x v="101"/>
    <x v="3"/>
    <n v="0"/>
    <x v="0"/>
  </r>
  <r>
    <x v="101"/>
    <x v="4"/>
    <n v="161.50835937507128"/>
    <x v="0"/>
  </r>
  <r>
    <x v="101"/>
    <x v="5"/>
    <n v="223.77674310130129"/>
    <x v="0"/>
  </r>
  <r>
    <x v="101"/>
    <x v="6"/>
    <n v="1863.3400286562151"/>
    <x v="0"/>
  </r>
  <r>
    <x v="101"/>
    <x v="7"/>
    <n v="698.70299521719642"/>
    <x v="0"/>
  </r>
  <r>
    <x v="101"/>
    <x v="8"/>
    <n v="2960.3257256964384"/>
    <x v="0"/>
  </r>
  <r>
    <x v="101"/>
    <x v="9"/>
    <n v="2407.085518377502"/>
    <x v="0"/>
  </r>
  <r>
    <x v="101"/>
    <x v="10"/>
    <n v="2904.3689182093422"/>
    <x v="0"/>
  </r>
  <r>
    <x v="101"/>
    <x v="11"/>
    <n v="535.39706371563375"/>
    <x v="0"/>
  </r>
  <r>
    <x v="101"/>
    <x v="12"/>
    <n v="270.05799577068291"/>
    <x v="0"/>
  </r>
  <r>
    <x v="101"/>
    <x v="13"/>
    <n v="657.51726228418647"/>
    <x v="0"/>
  </r>
  <r>
    <x v="101"/>
    <x v="14"/>
    <n v="563.41627718551194"/>
    <x v="0"/>
  </r>
  <r>
    <x v="101"/>
    <x v="15"/>
    <n v="5536.0309056485767"/>
    <x v="0"/>
  </r>
  <r>
    <x v="101"/>
    <x v="16"/>
    <n v="343.62184962492205"/>
    <x v="0"/>
  </r>
  <r>
    <x v="101"/>
    <x v="17"/>
    <n v="3231.0820056325388"/>
    <x v="0"/>
  </r>
  <r>
    <x v="101"/>
    <x v="18"/>
    <n v="52898.242493525075"/>
    <x v="0"/>
  </r>
  <r>
    <x v="101"/>
    <x v="19"/>
    <n v="24757.749292984561"/>
    <x v="0"/>
  </r>
  <r>
    <x v="101"/>
    <x v="20"/>
    <n v="5808.5381214242916"/>
    <x v="0"/>
  </r>
  <r>
    <x v="101"/>
    <x v="21"/>
    <n v="13368.378152845642"/>
    <x v="0"/>
  </r>
  <r>
    <x v="101"/>
    <x v="22"/>
    <n v="106.28104234598513"/>
    <x v="0"/>
  </r>
  <r>
    <x v="101"/>
    <x v="23"/>
    <n v="399.04591037898865"/>
    <x v="0"/>
  </r>
  <r>
    <x v="101"/>
    <x v="24"/>
    <n v="2247.5687316130839"/>
    <x v="0"/>
  </r>
  <r>
    <x v="101"/>
    <x v="25"/>
    <n v="8193.8913189700288"/>
    <x v="0"/>
  </r>
  <r>
    <x v="101"/>
    <x v="26"/>
    <n v="297.53789070147155"/>
    <x v="0"/>
  </r>
  <r>
    <x v="101"/>
    <x v="27"/>
    <n v="1423.0812019533773"/>
    <x v="0"/>
  </r>
  <r>
    <x v="101"/>
    <x v="28"/>
    <n v="1435.1713035907137"/>
    <x v="0"/>
  </r>
  <r>
    <x v="101"/>
    <x v="29"/>
    <n v="249.63605387376188"/>
    <x v="0"/>
  </r>
  <r>
    <x v="101"/>
    <x v="30"/>
    <n v="213.49931571354352"/>
    <x v="0"/>
  </r>
  <r>
    <x v="101"/>
    <x v="31"/>
    <n v="1726.1694016360882"/>
    <x v="0"/>
  </r>
  <r>
    <x v="101"/>
    <x v="32"/>
    <n v="13.864865890861143"/>
    <x v="0"/>
  </r>
  <r>
    <x v="101"/>
    <x v="33"/>
    <n v="745.76607299948307"/>
    <x v="0"/>
  </r>
  <r>
    <x v="101"/>
    <x v="34"/>
    <n v="1391.7791859833262"/>
    <x v="0"/>
  </r>
  <r>
    <x v="101"/>
    <x v="35"/>
    <n v="200.5710733254376"/>
    <x v="0"/>
  </r>
  <r>
    <x v="101"/>
    <x v="36"/>
    <n v="347.27854510525435"/>
    <x v="0"/>
  </r>
  <r>
    <x v="101"/>
    <x v="37"/>
    <n v="0"/>
    <x v="0"/>
  </r>
  <r>
    <x v="101"/>
    <x v="38"/>
    <n v="0"/>
    <x v="0"/>
  </r>
  <r>
    <x v="101"/>
    <x v="39"/>
    <n v="0"/>
    <x v="0"/>
  </r>
  <r>
    <x v="101"/>
    <x v="40"/>
    <n v="0"/>
    <x v="0"/>
  </r>
  <r>
    <x v="101"/>
    <x v="41"/>
    <n v="0"/>
    <x v="0"/>
  </r>
  <r>
    <x v="101"/>
    <x v="42"/>
    <n v="125.825297123455"/>
    <x v="0"/>
  </r>
  <r>
    <x v="101"/>
    <x v="43"/>
    <n v="3.718595529538935"/>
    <x v="0"/>
  </r>
  <r>
    <x v="101"/>
    <x v="44"/>
    <n v="30.32216873490416"/>
    <x v="0"/>
  </r>
  <r>
    <x v="101"/>
    <x v="45"/>
    <n v="37.454235664608461"/>
    <x v="0"/>
  </r>
  <r>
    <x v="101"/>
    <x v="46"/>
    <n v="2.6051176596157006"/>
    <x v="0"/>
  </r>
  <r>
    <x v="101"/>
    <x v="47"/>
    <n v="1.9146556434363575"/>
    <x v="0"/>
  </r>
  <r>
    <x v="101"/>
    <x v="48"/>
    <n v="0.198329297774895"/>
    <x v="0"/>
  </r>
  <r>
    <x v="101"/>
    <x v="49"/>
    <n v="0.10226434594547625"/>
    <x v="0"/>
  </r>
  <r>
    <x v="101"/>
    <x v="50"/>
    <n v="14.555913585492346"/>
    <x v="0"/>
  </r>
  <r>
    <x v="101"/>
    <x v="51"/>
    <n v="1.349743888514213"/>
    <x v="0"/>
  </r>
  <r>
    <x v="101"/>
    <x v="52"/>
    <n v="4.4134709937458947"/>
    <x v="0"/>
  </r>
  <r>
    <x v="101"/>
    <x v="53"/>
    <n v="0.53550702605119804"/>
    <x v="0"/>
  </r>
  <r>
    <x v="101"/>
    <x v="54"/>
    <n v="18.811378095618757"/>
    <x v="0"/>
  </r>
  <r>
    <x v="101"/>
    <x v="55"/>
    <n v="379.82509600087417"/>
    <x v="0"/>
  </r>
  <r>
    <x v="101"/>
    <x v="56"/>
    <n v="476.26117982459834"/>
    <x v="0"/>
  </r>
  <r>
    <x v="101"/>
    <x v="57"/>
    <n v="1690.1209613764686"/>
    <x v="0"/>
  </r>
  <r>
    <x v="101"/>
    <x v="58"/>
    <n v="7.7001894119218379"/>
    <x v="0"/>
  </r>
  <r>
    <x v="101"/>
    <x v="59"/>
    <n v="23.748148445782785"/>
    <x v="0"/>
  </r>
  <r>
    <x v="101"/>
    <x v="60"/>
    <n v="490.27547396072998"/>
    <x v="0"/>
  </r>
  <r>
    <x v="101"/>
    <x v="61"/>
    <n v="49.374700845085137"/>
    <x v="0"/>
  </r>
  <r>
    <x v="101"/>
    <x v="62"/>
    <n v="842.40836122969233"/>
    <x v="0"/>
  </r>
  <r>
    <x v="101"/>
    <x v="63"/>
    <n v="0"/>
    <x v="0"/>
  </r>
  <r>
    <x v="101"/>
    <x v="64"/>
    <n v="0"/>
    <x v="0"/>
  </r>
  <r>
    <x v="101"/>
    <x v="65"/>
    <n v="0"/>
    <x v="0"/>
  </r>
  <r>
    <x v="101"/>
    <x v="66"/>
    <n v="0"/>
    <x v="0"/>
  </r>
  <r>
    <x v="101"/>
    <x v="67"/>
    <n v="0"/>
    <x v="0"/>
  </r>
  <r>
    <x v="101"/>
    <x v="68"/>
    <n v="0"/>
    <x v="0"/>
  </r>
  <r>
    <x v="101"/>
    <x v="69"/>
    <n v="0"/>
    <x v="0"/>
  </r>
  <r>
    <x v="101"/>
    <x v="70"/>
    <n v="0"/>
    <x v="0"/>
  </r>
  <r>
    <x v="101"/>
    <x v="71"/>
    <n v="0"/>
    <x v="0"/>
  </r>
  <r>
    <x v="101"/>
    <x v="72"/>
    <n v="0"/>
    <x v="0"/>
  </r>
  <r>
    <x v="101"/>
    <x v="73"/>
    <n v="0"/>
    <x v="0"/>
  </r>
  <r>
    <x v="101"/>
    <x v="74"/>
    <n v="0"/>
    <x v="0"/>
  </r>
  <r>
    <x v="101"/>
    <x v="75"/>
    <n v="0"/>
    <x v="0"/>
  </r>
  <r>
    <x v="101"/>
    <x v="76"/>
    <n v="0"/>
    <x v="0"/>
  </r>
  <r>
    <x v="101"/>
    <x v="77"/>
    <n v="0"/>
    <x v="0"/>
  </r>
  <r>
    <x v="101"/>
    <x v="78"/>
    <n v="0"/>
    <x v="0"/>
  </r>
  <r>
    <x v="101"/>
    <x v="79"/>
    <n v="0"/>
    <x v="0"/>
  </r>
  <r>
    <x v="101"/>
    <x v="80"/>
    <n v="0"/>
    <x v="0"/>
  </r>
  <r>
    <x v="101"/>
    <x v="81"/>
    <n v="0"/>
    <x v="0"/>
  </r>
  <r>
    <x v="101"/>
    <x v="82"/>
    <n v="0"/>
    <x v="0"/>
  </r>
  <r>
    <x v="101"/>
    <x v="83"/>
    <n v="0"/>
    <x v="0"/>
  </r>
  <r>
    <x v="101"/>
    <x v="84"/>
    <n v="0"/>
    <x v="0"/>
  </r>
  <r>
    <x v="101"/>
    <x v="85"/>
    <n v="0"/>
    <x v="0"/>
  </r>
  <r>
    <x v="101"/>
    <x v="86"/>
    <n v="0"/>
    <x v="0"/>
  </r>
  <r>
    <x v="101"/>
    <x v="87"/>
    <n v="0"/>
    <x v="0"/>
  </r>
  <r>
    <x v="101"/>
    <x v="88"/>
    <n v="0"/>
    <x v="0"/>
  </r>
  <r>
    <x v="101"/>
    <x v="89"/>
    <n v="0"/>
    <x v="0"/>
  </r>
  <r>
    <x v="101"/>
    <x v="90"/>
    <n v="0"/>
    <x v="0"/>
  </r>
  <r>
    <x v="101"/>
    <x v="91"/>
    <n v="0"/>
    <x v="0"/>
  </r>
  <r>
    <x v="101"/>
    <x v="92"/>
    <n v="0"/>
    <x v="0"/>
  </r>
  <r>
    <x v="101"/>
    <x v="93"/>
    <n v="0"/>
    <x v="0"/>
  </r>
  <r>
    <x v="101"/>
    <x v="94"/>
    <n v="0"/>
    <x v="0"/>
  </r>
  <r>
    <x v="101"/>
    <x v="95"/>
    <n v="0"/>
    <x v="0"/>
  </r>
  <r>
    <x v="101"/>
    <x v="96"/>
    <n v="0"/>
    <x v="0"/>
  </r>
  <r>
    <x v="101"/>
    <x v="97"/>
    <n v="0"/>
    <x v="0"/>
  </r>
  <r>
    <x v="101"/>
    <x v="98"/>
    <n v="0"/>
    <x v="0"/>
  </r>
  <r>
    <x v="101"/>
    <x v="99"/>
    <n v="0"/>
    <x v="0"/>
  </r>
  <r>
    <x v="101"/>
    <x v="100"/>
    <n v="0"/>
    <x v="0"/>
  </r>
  <r>
    <x v="101"/>
    <x v="101"/>
    <n v="0"/>
    <x v="0"/>
  </r>
  <r>
    <x v="101"/>
    <x v="102"/>
    <n v="0"/>
    <x v="0"/>
  </r>
  <r>
    <x v="101"/>
    <x v="103"/>
    <n v="0"/>
    <x v="0"/>
  </r>
  <r>
    <x v="101"/>
    <x v="104"/>
    <n v="0"/>
    <x v="0"/>
  </r>
  <r>
    <x v="101"/>
    <x v="105"/>
    <n v="0"/>
    <x v="0"/>
  </r>
  <r>
    <x v="101"/>
    <x v="106"/>
    <n v="0"/>
    <x v="0"/>
  </r>
  <r>
    <x v="101"/>
    <x v="107"/>
    <n v="0"/>
    <x v="0"/>
  </r>
  <r>
    <x v="101"/>
    <x v="108"/>
    <n v="0"/>
    <x v="0"/>
  </r>
  <r>
    <x v="101"/>
    <x v="109"/>
    <n v="0"/>
    <x v="0"/>
  </r>
  <r>
    <x v="101"/>
    <x v="110"/>
    <n v="0"/>
    <x v="0"/>
  </r>
  <r>
    <x v="101"/>
    <x v="111"/>
    <n v="0"/>
    <x v="0"/>
  </r>
  <r>
    <x v="101"/>
    <x v="112"/>
    <n v="0"/>
    <x v="0"/>
  </r>
  <r>
    <x v="101"/>
    <x v="113"/>
    <n v="0"/>
    <x v="0"/>
  </r>
  <r>
    <x v="101"/>
    <x v="114"/>
    <n v="0"/>
    <x v="0"/>
  </r>
  <r>
    <x v="101"/>
    <x v="115"/>
    <n v="0"/>
    <x v="0"/>
  </r>
  <r>
    <x v="101"/>
    <x v="116"/>
    <n v="0"/>
    <x v="0"/>
  </r>
  <r>
    <x v="101"/>
    <x v="117"/>
    <n v="0"/>
    <x v="0"/>
  </r>
  <r>
    <x v="101"/>
    <x v="118"/>
    <n v="0"/>
    <x v="0"/>
  </r>
  <r>
    <x v="101"/>
    <x v="119"/>
    <n v="0"/>
    <x v="0"/>
  </r>
  <r>
    <x v="101"/>
    <x v="120"/>
    <n v="0"/>
    <x v="0"/>
  </r>
  <r>
    <x v="101"/>
    <x v="121"/>
    <n v="0"/>
    <x v="0"/>
  </r>
  <r>
    <x v="101"/>
    <x v="122"/>
    <n v="0"/>
    <x v="0"/>
  </r>
  <r>
    <x v="101"/>
    <x v="123"/>
    <n v="0"/>
    <x v="0"/>
  </r>
  <r>
    <x v="101"/>
    <x v="124"/>
    <n v="0"/>
    <x v="0"/>
  </r>
  <r>
    <x v="101"/>
    <x v="125"/>
    <n v="0"/>
    <x v="0"/>
  </r>
  <r>
    <x v="101"/>
    <x v="126"/>
    <n v="0"/>
    <x v="0"/>
  </r>
  <r>
    <x v="101"/>
    <x v="127"/>
    <n v="0"/>
    <x v="0"/>
  </r>
  <r>
    <x v="101"/>
    <x v="128"/>
    <n v="0"/>
    <x v="0"/>
  </r>
  <r>
    <x v="101"/>
    <x v="129"/>
    <n v="0"/>
    <x v="0"/>
  </r>
  <r>
    <x v="101"/>
    <x v="130"/>
    <n v="0"/>
    <x v="0"/>
  </r>
  <r>
    <x v="101"/>
    <x v="131"/>
    <n v="0"/>
    <x v="0"/>
  </r>
  <r>
    <x v="101"/>
    <x v="132"/>
    <n v="0"/>
    <x v="0"/>
  </r>
  <r>
    <x v="101"/>
    <x v="133"/>
    <n v="0"/>
    <x v="0"/>
  </r>
  <r>
    <x v="101"/>
    <x v="134"/>
    <n v="0"/>
    <x v="0"/>
  </r>
  <r>
    <x v="101"/>
    <x v="135"/>
    <n v="0"/>
    <x v="0"/>
  </r>
  <r>
    <x v="101"/>
    <x v="136"/>
    <n v="0"/>
    <x v="0"/>
  </r>
  <r>
    <x v="101"/>
    <x v="137"/>
    <n v="0"/>
    <x v="0"/>
  </r>
  <r>
    <x v="101"/>
    <x v="138"/>
    <n v="0"/>
    <x v="0"/>
  </r>
  <r>
    <x v="101"/>
    <x v="139"/>
    <n v="0"/>
    <x v="0"/>
  </r>
  <r>
    <x v="101"/>
    <x v="140"/>
    <n v="0"/>
    <x v="0"/>
  </r>
  <r>
    <x v="101"/>
    <x v="141"/>
    <n v="0"/>
    <x v="0"/>
  </r>
  <r>
    <x v="101"/>
    <x v="142"/>
    <n v="0"/>
    <x v="0"/>
  </r>
  <r>
    <x v="101"/>
    <x v="143"/>
    <n v="0"/>
    <x v="0"/>
  </r>
  <r>
    <x v="101"/>
    <x v="144"/>
    <n v="0"/>
    <x v="0"/>
  </r>
  <r>
    <x v="101"/>
    <x v="145"/>
    <n v="0"/>
    <x v="0"/>
  </r>
  <r>
    <x v="101"/>
    <x v="146"/>
    <n v="0"/>
    <x v="0"/>
  </r>
  <r>
    <x v="101"/>
    <x v="147"/>
    <n v="0"/>
    <x v="0"/>
  </r>
  <r>
    <x v="101"/>
    <x v="148"/>
    <n v="0"/>
    <x v="0"/>
  </r>
  <r>
    <x v="101"/>
    <x v="149"/>
    <n v="0"/>
    <x v="0"/>
  </r>
  <r>
    <x v="101"/>
    <x v="150"/>
    <n v="0"/>
    <x v="0"/>
  </r>
  <r>
    <x v="101"/>
    <x v="151"/>
    <n v="0"/>
    <x v="0"/>
  </r>
  <r>
    <x v="101"/>
    <x v="152"/>
    <n v="0"/>
    <x v="0"/>
  </r>
  <r>
    <x v="101"/>
    <x v="153"/>
    <n v="0"/>
    <x v="0"/>
  </r>
  <r>
    <x v="101"/>
    <x v="154"/>
    <n v="0"/>
    <x v="0"/>
  </r>
  <r>
    <x v="101"/>
    <x v="155"/>
    <n v="0"/>
    <x v="0"/>
  </r>
  <r>
    <x v="101"/>
    <x v="156"/>
    <n v="0"/>
    <x v="0"/>
  </r>
  <r>
    <x v="101"/>
    <x v="157"/>
    <n v="0"/>
    <x v="0"/>
  </r>
  <r>
    <x v="101"/>
    <x v="158"/>
    <n v="0"/>
    <x v="0"/>
  </r>
  <r>
    <x v="101"/>
    <x v="159"/>
    <n v="0"/>
    <x v="0"/>
  </r>
  <r>
    <x v="101"/>
    <x v="160"/>
    <n v="0"/>
    <x v="0"/>
  </r>
  <r>
    <x v="101"/>
    <x v="161"/>
    <n v="0"/>
    <x v="0"/>
  </r>
  <r>
    <x v="101"/>
    <x v="162"/>
    <n v="0"/>
    <x v="0"/>
  </r>
  <r>
    <x v="101"/>
    <x v="163"/>
    <n v="0"/>
    <x v="0"/>
  </r>
  <r>
    <x v="101"/>
    <x v="164"/>
    <n v="0"/>
    <x v="0"/>
  </r>
  <r>
    <x v="101"/>
    <x v="165"/>
    <n v="0"/>
    <x v="0"/>
  </r>
  <r>
    <x v="101"/>
    <x v="166"/>
    <n v="0"/>
    <x v="0"/>
  </r>
  <r>
    <x v="101"/>
    <x v="167"/>
    <n v="0"/>
    <x v="0"/>
  </r>
  <r>
    <x v="101"/>
    <x v="168"/>
    <n v="0"/>
    <x v="0"/>
  </r>
  <r>
    <x v="101"/>
    <x v="168"/>
    <m/>
    <x v="0"/>
  </r>
  <r>
    <x v="101"/>
    <x v="168"/>
    <m/>
    <x v="0"/>
  </r>
  <r>
    <x v="101"/>
    <x v="169"/>
    <m/>
    <x v="0"/>
  </r>
  <r>
    <x v="101"/>
    <x v="169"/>
    <m/>
    <x v="0"/>
  </r>
  <r>
    <x v="101"/>
    <x v="169"/>
    <m/>
    <x v="0"/>
  </r>
  <r>
    <x v="101"/>
    <x v="169"/>
    <m/>
    <x v="0"/>
  </r>
  <r>
    <x v="101"/>
    <x v="170"/>
    <m/>
    <x v="0"/>
  </r>
  <r>
    <x v="101"/>
    <x v="170"/>
    <m/>
    <x v="0"/>
  </r>
  <r>
    <x v="101"/>
    <x v="170"/>
    <m/>
    <x v="0"/>
  </r>
  <r>
    <x v="101"/>
    <x v="170"/>
    <m/>
    <x v="0"/>
  </r>
  <r>
    <x v="101"/>
    <x v="171"/>
    <m/>
    <x v="0"/>
  </r>
  <r>
    <x v="101"/>
    <x v="171"/>
    <m/>
    <x v="0"/>
  </r>
  <r>
    <x v="101"/>
    <x v="172"/>
    <m/>
    <x v="0"/>
  </r>
  <r>
    <x v="101"/>
    <x v="172"/>
    <m/>
    <x v="0"/>
  </r>
  <r>
    <x v="101"/>
    <x v="173"/>
    <m/>
    <x v="0"/>
  </r>
  <r>
    <x v="101"/>
    <x v="173"/>
    <m/>
    <x v="0"/>
  </r>
  <r>
    <x v="101"/>
    <x v="174"/>
    <m/>
    <x v="0"/>
  </r>
  <r>
    <x v="101"/>
    <x v="174"/>
    <m/>
    <x v="0"/>
  </r>
  <r>
    <x v="101"/>
    <x v="174"/>
    <m/>
    <x v="0"/>
  </r>
  <r>
    <x v="101"/>
    <x v="174"/>
    <m/>
    <x v="0"/>
  </r>
  <r>
    <x v="101"/>
    <x v="175"/>
    <m/>
    <x v="0"/>
  </r>
  <r>
    <x v="101"/>
    <x v="175"/>
    <m/>
    <x v="0"/>
  </r>
  <r>
    <x v="101"/>
    <x v="175"/>
    <m/>
    <x v="0"/>
  </r>
  <r>
    <x v="101"/>
    <x v="176"/>
    <m/>
    <x v="0"/>
  </r>
  <r>
    <x v="101"/>
    <x v="176"/>
    <m/>
    <x v="0"/>
  </r>
  <r>
    <x v="101"/>
    <x v="176"/>
    <m/>
    <x v="0"/>
  </r>
  <r>
    <x v="101"/>
    <x v="177"/>
    <n v="0"/>
    <x v="0"/>
  </r>
  <r>
    <x v="101"/>
    <x v="178"/>
    <m/>
    <x v="0"/>
  </r>
  <r>
    <x v="101"/>
    <x v="179"/>
    <n v="0"/>
    <x v="0"/>
  </r>
  <r>
    <x v="101"/>
    <x v="180"/>
    <n v="1166.3724442922935"/>
    <x v="0"/>
  </r>
  <r>
    <x v="101"/>
    <x v="181"/>
    <n v="0"/>
    <x v="0"/>
  </r>
  <r>
    <x v="101"/>
    <x v="182"/>
    <n v="0"/>
    <x v="0"/>
  </r>
  <r>
    <x v="101"/>
    <x v="183"/>
    <n v="0"/>
    <x v="0"/>
  </r>
  <r>
    <x v="101"/>
    <x v="184"/>
    <n v="0"/>
    <x v="0"/>
  </r>
  <r>
    <x v="101"/>
    <x v="185"/>
    <n v="0"/>
    <x v="0"/>
  </r>
  <r>
    <x v="101"/>
    <x v="186"/>
    <n v="0"/>
    <x v="0"/>
  </r>
  <r>
    <x v="101"/>
    <x v="187"/>
    <n v="-526.55252072075382"/>
    <x v="0"/>
  </r>
  <r>
    <x v="101"/>
    <x v="188"/>
    <n v="54895.576433307266"/>
    <x v="0"/>
  </r>
  <r>
    <x v="102"/>
    <x v="0"/>
    <s v="cfert"/>
    <x v="0"/>
  </r>
  <r>
    <x v="102"/>
    <x v="1"/>
    <n v="19156.345125549953"/>
    <x v="0"/>
  </r>
  <r>
    <x v="102"/>
    <x v="2"/>
    <n v="2008.802028855371"/>
    <x v="0"/>
  </r>
  <r>
    <x v="102"/>
    <x v="3"/>
    <n v="225.14636314536176"/>
    <x v="0"/>
  </r>
  <r>
    <x v="102"/>
    <x v="4"/>
    <n v="121.56182828455674"/>
    <x v="0"/>
  </r>
  <r>
    <x v="102"/>
    <x v="5"/>
    <n v="142.68895648637493"/>
    <x v="0"/>
  </r>
  <r>
    <x v="102"/>
    <x v="6"/>
    <n v="1179.0135776680586"/>
    <x v="0"/>
  </r>
  <r>
    <x v="102"/>
    <x v="7"/>
    <n v="287.50833349686485"/>
    <x v="0"/>
  </r>
  <r>
    <x v="102"/>
    <x v="8"/>
    <n v="0.23700743189689766"/>
    <x v="0"/>
  </r>
  <r>
    <x v="102"/>
    <x v="9"/>
    <n v="0"/>
    <x v="0"/>
  </r>
  <r>
    <x v="102"/>
    <x v="10"/>
    <n v="0"/>
    <x v="0"/>
  </r>
  <r>
    <x v="102"/>
    <x v="11"/>
    <n v="0"/>
    <x v="0"/>
  </r>
  <r>
    <x v="102"/>
    <x v="12"/>
    <n v="0"/>
    <x v="0"/>
  </r>
  <r>
    <x v="102"/>
    <x v="13"/>
    <n v="0"/>
    <x v="0"/>
  </r>
  <r>
    <x v="102"/>
    <x v="14"/>
    <n v="0"/>
    <x v="0"/>
  </r>
  <r>
    <x v="102"/>
    <x v="15"/>
    <n v="0"/>
    <x v="0"/>
  </r>
  <r>
    <x v="102"/>
    <x v="16"/>
    <n v="0"/>
    <x v="0"/>
  </r>
  <r>
    <x v="102"/>
    <x v="17"/>
    <n v="0"/>
    <x v="0"/>
  </r>
  <r>
    <x v="102"/>
    <x v="18"/>
    <n v="1984.5869482485707"/>
    <x v="0"/>
  </r>
  <r>
    <x v="102"/>
    <x v="19"/>
    <n v="3933.2215053748823"/>
    <x v="0"/>
  </r>
  <r>
    <x v="102"/>
    <x v="20"/>
    <n v="0"/>
    <x v="0"/>
  </r>
  <r>
    <x v="102"/>
    <x v="21"/>
    <n v="0"/>
    <x v="0"/>
  </r>
  <r>
    <x v="102"/>
    <x v="22"/>
    <n v="0"/>
    <x v="0"/>
  </r>
  <r>
    <x v="102"/>
    <x v="23"/>
    <n v="0"/>
    <x v="0"/>
  </r>
  <r>
    <x v="102"/>
    <x v="24"/>
    <n v="0"/>
    <x v="0"/>
  </r>
  <r>
    <x v="102"/>
    <x v="25"/>
    <n v="0"/>
    <x v="0"/>
  </r>
  <r>
    <x v="102"/>
    <x v="26"/>
    <n v="0"/>
    <x v="0"/>
  </r>
  <r>
    <x v="102"/>
    <x v="27"/>
    <n v="0.44919566885302031"/>
    <x v="0"/>
  </r>
  <r>
    <x v="102"/>
    <x v="28"/>
    <n v="0"/>
    <x v="0"/>
  </r>
  <r>
    <x v="102"/>
    <x v="29"/>
    <n v="0"/>
    <x v="0"/>
  </r>
  <r>
    <x v="102"/>
    <x v="30"/>
    <n v="0"/>
    <x v="0"/>
  </r>
  <r>
    <x v="102"/>
    <x v="31"/>
    <n v="0"/>
    <x v="0"/>
  </r>
  <r>
    <x v="102"/>
    <x v="32"/>
    <n v="0"/>
    <x v="0"/>
  </r>
  <r>
    <x v="102"/>
    <x v="33"/>
    <n v="0"/>
    <x v="0"/>
  </r>
  <r>
    <x v="102"/>
    <x v="34"/>
    <n v="0"/>
    <x v="0"/>
  </r>
  <r>
    <x v="102"/>
    <x v="35"/>
    <n v="59.144233920815068"/>
    <x v="0"/>
  </r>
  <r>
    <x v="102"/>
    <x v="36"/>
    <n v="275.59705824345036"/>
    <x v="0"/>
  </r>
  <r>
    <x v="102"/>
    <x v="37"/>
    <n v="0"/>
    <x v="0"/>
  </r>
  <r>
    <x v="102"/>
    <x v="38"/>
    <n v="213.81834536331138"/>
    <x v="0"/>
  </r>
  <r>
    <x v="102"/>
    <x v="39"/>
    <n v="71.817159089396782"/>
    <x v="0"/>
  </r>
  <r>
    <x v="102"/>
    <x v="40"/>
    <n v="0"/>
    <x v="0"/>
  </r>
  <r>
    <x v="102"/>
    <x v="41"/>
    <n v="247.98549309100446"/>
    <x v="0"/>
  </r>
  <r>
    <x v="102"/>
    <x v="42"/>
    <n v="10.751890978885058"/>
    <x v="0"/>
  </r>
  <r>
    <x v="102"/>
    <x v="43"/>
    <n v="0.31775751479525438"/>
    <x v="0"/>
  </r>
  <r>
    <x v="102"/>
    <x v="44"/>
    <n v="2.5910580775170713"/>
    <x v="0"/>
  </r>
  <r>
    <x v="102"/>
    <x v="45"/>
    <n v="3.2004999603652968"/>
    <x v="0"/>
  </r>
  <r>
    <x v="102"/>
    <x v="46"/>
    <n v="0.22260977466612608"/>
    <x v="0"/>
  </r>
  <r>
    <x v="102"/>
    <x v="47"/>
    <n v="0"/>
    <x v="0"/>
  </r>
  <r>
    <x v="102"/>
    <x v="48"/>
    <n v="0"/>
    <x v="0"/>
  </r>
  <r>
    <x v="102"/>
    <x v="49"/>
    <n v="0"/>
    <x v="0"/>
  </r>
  <r>
    <x v="102"/>
    <x v="50"/>
    <n v="144.66750964637799"/>
    <x v="0"/>
  </r>
  <r>
    <x v="102"/>
    <x v="51"/>
    <n v="13.414760000110446"/>
    <x v="0"/>
  </r>
  <r>
    <x v="102"/>
    <x v="52"/>
    <n v="43.864361666001003"/>
    <x v="0"/>
  </r>
  <r>
    <x v="102"/>
    <x v="53"/>
    <n v="5.3222676688577728"/>
    <x v="0"/>
  </r>
  <r>
    <x v="102"/>
    <x v="54"/>
    <n v="186.96148521000376"/>
    <x v="0"/>
  </r>
  <r>
    <x v="102"/>
    <x v="55"/>
    <n v="139.23595401595048"/>
    <x v="0"/>
  </r>
  <r>
    <x v="102"/>
    <x v="56"/>
    <n v="153.65465223087114"/>
    <x v="0"/>
  </r>
  <r>
    <x v="102"/>
    <x v="57"/>
    <n v="545.27843030985571"/>
    <x v="0"/>
  </r>
  <r>
    <x v="102"/>
    <x v="58"/>
    <n v="2.4842879838677328"/>
    <x v="0"/>
  </r>
  <r>
    <x v="102"/>
    <x v="59"/>
    <n v="7.6617907255898503"/>
    <x v="0"/>
  </r>
  <r>
    <x v="102"/>
    <x v="60"/>
    <n v="158.17604003027051"/>
    <x v="0"/>
  </r>
  <r>
    <x v="102"/>
    <x v="61"/>
    <n v="15.929605033410819"/>
    <x v="0"/>
  </r>
  <r>
    <x v="102"/>
    <x v="62"/>
    <n v="262.6528737827677"/>
    <x v="0"/>
  </r>
  <r>
    <x v="102"/>
    <x v="63"/>
    <n v="0"/>
    <x v="0"/>
  </r>
  <r>
    <x v="102"/>
    <x v="64"/>
    <n v="0"/>
    <x v="0"/>
  </r>
  <r>
    <x v="102"/>
    <x v="65"/>
    <n v="0"/>
    <x v="0"/>
  </r>
  <r>
    <x v="102"/>
    <x v="66"/>
    <n v="0"/>
    <x v="0"/>
  </r>
  <r>
    <x v="102"/>
    <x v="67"/>
    <n v="0"/>
    <x v="0"/>
  </r>
  <r>
    <x v="102"/>
    <x v="68"/>
    <n v="0"/>
    <x v="0"/>
  </r>
  <r>
    <x v="102"/>
    <x v="69"/>
    <n v="0"/>
    <x v="0"/>
  </r>
  <r>
    <x v="102"/>
    <x v="70"/>
    <n v="0"/>
    <x v="0"/>
  </r>
  <r>
    <x v="102"/>
    <x v="71"/>
    <n v="0"/>
    <x v="0"/>
  </r>
  <r>
    <x v="102"/>
    <x v="72"/>
    <n v="0"/>
    <x v="0"/>
  </r>
  <r>
    <x v="102"/>
    <x v="73"/>
    <n v="0"/>
    <x v="0"/>
  </r>
  <r>
    <x v="102"/>
    <x v="74"/>
    <n v="0"/>
    <x v="0"/>
  </r>
  <r>
    <x v="102"/>
    <x v="75"/>
    <n v="0"/>
    <x v="0"/>
  </r>
  <r>
    <x v="102"/>
    <x v="76"/>
    <n v="0"/>
    <x v="0"/>
  </r>
  <r>
    <x v="102"/>
    <x v="77"/>
    <n v="0"/>
    <x v="0"/>
  </r>
  <r>
    <x v="102"/>
    <x v="78"/>
    <n v="0"/>
    <x v="0"/>
  </r>
  <r>
    <x v="102"/>
    <x v="79"/>
    <n v="0"/>
    <x v="0"/>
  </r>
  <r>
    <x v="102"/>
    <x v="80"/>
    <n v="0"/>
    <x v="0"/>
  </r>
  <r>
    <x v="102"/>
    <x v="81"/>
    <n v="0"/>
    <x v="0"/>
  </r>
  <r>
    <x v="102"/>
    <x v="82"/>
    <n v="0"/>
    <x v="0"/>
  </r>
  <r>
    <x v="102"/>
    <x v="83"/>
    <n v="0"/>
    <x v="0"/>
  </r>
  <r>
    <x v="102"/>
    <x v="84"/>
    <n v="0"/>
    <x v="0"/>
  </r>
  <r>
    <x v="102"/>
    <x v="85"/>
    <n v="0"/>
    <x v="0"/>
  </r>
  <r>
    <x v="102"/>
    <x v="86"/>
    <n v="0"/>
    <x v="0"/>
  </r>
  <r>
    <x v="102"/>
    <x v="87"/>
    <n v="0"/>
    <x v="0"/>
  </r>
  <r>
    <x v="102"/>
    <x v="88"/>
    <n v="0"/>
    <x v="0"/>
  </r>
  <r>
    <x v="102"/>
    <x v="89"/>
    <n v="0"/>
    <x v="0"/>
  </r>
  <r>
    <x v="102"/>
    <x v="90"/>
    <n v="0"/>
    <x v="0"/>
  </r>
  <r>
    <x v="102"/>
    <x v="91"/>
    <n v="0"/>
    <x v="0"/>
  </r>
  <r>
    <x v="102"/>
    <x v="92"/>
    <n v="0"/>
    <x v="0"/>
  </r>
  <r>
    <x v="102"/>
    <x v="93"/>
    <n v="0"/>
    <x v="0"/>
  </r>
  <r>
    <x v="102"/>
    <x v="94"/>
    <n v="0"/>
    <x v="0"/>
  </r>
  <r>
    <x v="102"/>
    <x v="95"/>
    <n v="0"/>
    <x v="0"/>
  </r>
  <r>
    <x v="102"/>
    <x v="96"/>
    <n v="0"/>
    <x v="0"/>
  </r>
  <r>
    <x v="102"/>
    <x v="97"/>
    <n v="0"/>
    <x v="0"/>
  </r>
  <r>
    <x v="102"/>
    <x v="98"/>
    <n v="0"/>
    <x v="0"/>
  </r>
  <r>
    <x v="102"/>
    <x v="99"/>
    <n v="0"/>
    <x v="0"/>
  </r>
  <r>
    <x v="102"/>
    <x v="100"/>
    <n v="0"/>
    <x v="0"/>
  </r>
  <r>
    <x v="102"/>
    <x v="101"/>
    <n v="0"/>
    <x v="0"/>
  </r>
  <r>
    <x v="102"/>
    <x v="102"/>
    <n v="0"/>
    <x v="0"/>
  </r>
  <r>
    <x v="102"/>
    <x v="103"/>
    <n v="0"/>
    <x v="0"/>
  </r>
  <r>
    <x v="102"/>
    <x v="104"/>
    <n v="0"/>
    <x v="0"/>
  </r>
  <r>
    <x v="102"/>
    <x v="105"/>
    <n v="0"/>
    <x v="0"/>
  </r>
  <r>
    <x v="102"/>
    <x v="106"/>
    <n v="0"/>
    <x v="0"/>
  </r>
  <r>
    <x v="102"/>
    <x v="107"/>
    <n v="0"/>
    <x v="0"/>
  </r>
  <r>
    <x v="102"/>
    <x v="108"/>
    <n v="0"/>
    <x v="0"/>
  </r>
  <r>
    <x v="102"/>
    <x v="109"/>
    <n v="0"/>
    <x v="0"/>
  </r>
  <r>
    <x v="102"/>
    <x v="110"/>
    <n v="0"/>
    <x v="0"/>
  </r>
  <r>
    <x v="102"/>
    <x v="111"/>
    <n v="0"/>
    <x v="0"/>
  </r>
  <r>
    <x v="102"/>
    <x v="112"/>
    <n v="0"/>
    <x v="0"/>
  </r>
  <r>
    <x v="102"/>
    <x v="113"/>
    <n v="0"/>
    <x v="0"/>
  </r>
  <r>
    <x v="102"/>
    <x v="114"/>
    <n v="0"/>
    <x v="0"/>
  </r>
  <r>
    <x v="102"/>
    <x v="115"/>
    <n v="0"/>
    <x v="0"/>
  </r>
  <r>
    <x v="102"/>
    <x v="116"/>
    <n v="0"/>
    <x v="0"/>
  </r>
  <r>
    <x v="102"/>
    <x v="117"/>
    <n v="0"/>
    <x v="0"/>
  </r>
  <r>
    <x v="102"/>
    <x v="118"/>
    <n v="0"/>
    <x v="0"/>
  </r>
  <r>
    <x v="102"/>
    <x v="119"/>
    <n v="0"/>
    <x v="0"/>
  </r>
  <r>
    <x v="102"/>
    <x v="120"/>
    <n v="0"/>
    <x v="0"/>
  </r>
  <r>
    <x v="102"/>
    <x v="121"/>
    <n v="0"/>
    <x v="0"/>
  </r>
  <r>
    <x v="102"/>
    <x v="122"/>
    <n v="0"/>
    <x v="0"/>
  </r>
  <r>
    <x v="102"/>
    <x v="123"/>
    <n v="0"/>
    <x v="0"/>
  </r>
  <r>
    <x v="102"/>
    <x v="124"/>
    <n v="0"/>
    <x v="0"/>
  </r>
  <r>
    <x v="102"/>
    <x v="125"/>
    <n v="0"/>
    <x v="0"/>
  </r>
  <r>
    <x v="102"/>
    <x v="126"/>
    <n v="0"/>
    <x v="0"/>
  </r>
  <r>
    <x v="102"/>
    <x v="127"/>
    <n v="0"/>
    <x v="0"/>
  </r>
  <r>
    <x v="102"/>
    <x v="128"/>
    <n v="0"/>
    <x v="0"/>
  </r>
  <r>
    <x v="102"/>
    <x v="129"/>
    <n v="0"/>
    <x v="0"/>
  </r>
  <r>
    <x v="102"/>
    <x v="130"/>
    <n v="0"/>
    <x v="0"/>
  </r>
  <r>
    <x v="102"/>
    <x v="131"/>
    <n v="0"/>
    <x v="0"/>
  </r>
  <r>
    <x v="102"/>
    <x v="132"/>
    <n v="0"/>
    <x v="0"/>
  </r>
  <r>
    <x v="102"/>
    <x v="133"/>
    <n v="0"/>
    <x v="0"/>
  </r>
  <r>
    <x v="102"/>
    <x v="134"/>
    <n v="0"/>
    <x v="0"/>
  </r>
  <r>
    <x v="102"/>
    <x v="135"/>
    <n v="0"/>
    <x v="0"/>
  </r>
  <r>
    <x v="102"/>
    <x v="136"/>
    <n v="0"/>
    <x v="0"/>
  </r>
  <r>
    <x v="102"/>
    <x v="137"/>
    <n v="0"/>
    <x v="0"/>
  </r>
  <r>
    <x v="102"/>
    <x v="138"/>
    <n v="0"/>
    <x v="0"/>
  </r>
  <r>
    <x v="102"/>
    <x v="139"/>
    <n v="0"/>
    <x v="0"/>
  </r>
  <r>
    <x v="102"/>
    <x v="140"/>
    <n v="0"/>
    <x v="0"/>
  </r>
  <r>
    <x v="102"/>
    <x v="141"/>
    <n v="0"/>
    <x v="0"/>
  </r>
  <r>
    <x v="102"/>
    <x v="142"/>
    <n v="0"/>
    <x v="0"/>
  </r>
  <r>
    <x v="102"/>
    <x v="143"/>
    <n v="0"/>
    <x v="0"/>
  </r>
  <r>
    <x v="102"/>
    <x v="144"/>
    <n v="0"/>
    <x v="0"/>
  </r>
  <r>
    <x v="102"/>
    <x v="145"/>
    <n v="0"/>
    <x v="0"/>
  </r>
  <r>
    <x v="102"/>
    <x v="146"/>
    <n v="0"/>
    <x v="0"/>
  </r>
  <r>
    <x v="102"/>
    <x v="147"/>
    <n v="0"/>
    <x v="0"/>
  </r>
  <r>
    <x v="102"/>
    <x v="148"/>
    <n v="0"/>
    <x v="0"/>
  </r>
  <r>
    <x v="102"/>
    <x v="149"/>
    <n v="0"/>
    <x v="0"/>
  </r>
  <r>
    <x v="102"/>
    <x v="150"/>
    <n v="0"/>
    <x v="0"/>
  </r>
  <r>
    <x v="102"/>
    <x v="151"/>
    <n v="0"/>
    <x v="0"/>
  </r>
  <r>
    <x v="102"/>
    <x v="152"/>
    <n v="0"/>
    <x v="0"/>
  </r>
  <r>
    <x v="102"/>
    <x v="153"/>
    <n v="0"/>
    <x v="0"/>
  </r>
  <r>
    <x v="102"/>
    <x v="154"/>
    <n v="0"/>
    <x v="0"/>
  </r>
  <r>
    <x v="102"/>
    <x v="155"/>
    <n v="0"/>
    <x v="0"/>
  </r>
  <r>
    <x v="102"/>
    <x v="156"/>
    <n v="0"/>
    <x v="0"/>
  </r>
  <r>
    <x v="102"/>
    <x v="157"/>
    <n v="0"/>
    <x v="0"/>
  </r>
  <r>
    <x v="102"/>
    <x v="158"/>
    <n v="0"/>
    <x v="0"/>
  </r>
  <r>
    <x v="102"/>
    <x v="159"/>
    <n v="0"/>
    <x v="0"/>
  </r>
  <r>
    <x v="102"/>
    <x v="160"/>
    <n v="0"/>
    <x v="0"/>
  </r>
  <r>
    <x v="102"/>
    <x v="161"/>
    <n v="0"/>
    <x v="0"/>
  </r>
  <r>
    <x v="102"/>
    <x v="162"/>
    <n v="0"/>
    <x v="0"/>
  </r>
  <r>
    <x v="102"/>
    <x v="163"/>
    <n v="0"/>
    <x v="0"/>
  </r>
  <r>
    <x v="102"/>
    <x v="164"/>
    <n v="0"/>
    <x v="0"/>
  </r>
  <r>
    <x v="102"/>
    <x v="165"/>
    <n v="0"/>
    <x v="0"/>
  </r>
  <r>
    <x v="102"/>
    <x v="166"/>
    <n v="0"/>
    <x v="0"/>
  </r>
  <r>
    <x v="102"/>
    <x v="167"/>
    <n v="0"/>
    <x v="0"/>
  </r>
  <r>
    <x v="102"/>
    <x v="168"/>
    <n v="0"/>
    <x v="0"/>
  </r>
  <r>
    <x v="102"/>
    <x v="168"/>
    <m/>
    <x v="0"/>
  </r>
  <r>
    <x v="102"/>
    <x v="168"/>
    <m/>
    <x v="0"/>
  </r>
  <r>
    <x v="102"/>
    <x v="169"/>
    <m/>
    <x v="0"/>
  </r>
  <r>
    <x v="102"/>
    <x v="169"/>
    <m/>
    <x v="0"/>
  </r>
  <r>
    <x v="102"/>
    <x v="169"/>
    <m/>
    <x v="0"/>
  </r>
  <r>
    <x v="102"/>
    <x v="169"/>
    <m/>
    <x v="0"/>
  </r>
  <r>
    <x v="102"/>
    <x v="170"/>
    <m/>
    <x v="0"/>
  </r>
  <r>
    <x v="102"/>
    <x v="170"/>
    <m/>
    <x v="0"/>
  </r>
  <r>
    <x v="102"/>
    <x v="170"/>
    <m/>
    <x v="0"/>
  </r>
  <r>
    <x v="102"/>
    <x v="170"/>
    <m/>
    <x v="0"/>
  </r>
  <r>
    <x v="102"/>
    <x v="171"/>
    <m/>
    <x v="0"/>
  </r>
  <r>
    <x v="102"/>
    <x v="171"/>
    <m/>
    <x v="0"/>
  </r>
  <r>
    <x v="102"/>
    <x v="172"/>
    <m/>
    <x v="0"/>
  </r>
  <r>
    <x v="102"/>
    <x v="172"/>
    <m/>
    <x v="0"/>
  </r>
  <r>
    <x v="102"/>
    <x v="173"/>
    <m/>
    <x v="0"/>
  </r>
  <r>
    <x v="102"/>
    <x v="173"/>
    <m/>
    <x v="0"/>
  </r>
  <r>
    <x v="102"/>
    <x v="174"/>
    <m/>
    <x v="0"/>
  </r>
  <r>
    <x v="102"/>
    <x v="174"/>
    <m/>
    <x v="0"/>
  </r>
  <r>
    <x v="102"/>
    <x v="174"/>
    <m/>
    <x v="0"/>
  </r>
  <r>
    <x v="102"/>
    <x v="174"/>
    <m/>
    <x v="0"/>
  </r>
  <r>
    <x v="102"/>
    <x v="175"/>
    <m/>
    <x v="0"/>
  </r>
  <r>
    <x v="102"/>
    <x v="175"/>
    <m/>
    <x v="0"/>
  </r>
  <r>
    <x v="102"/>
    <x v="175"/>
    <m/>
    <x v="0"/>
  </r>
  <r>
    <x v="102"/>
    <x v="176"/>
    <m/>
    <x v="0"/>
  </r>
  <r>
    <x v="102"/>
    <x v="176"/>
    <m/>
    <x v="0"/>
  </r>
  <r>
    <x v="102"/>
    <x v="176"/>
    <m/>
    <x v="0"/>
  </r>
  <r>
    <x v="102"/>
    <x v="177"/>
    <n v="0"/>
    <x v="0"/>
  </r>
  <r>
    <x v="102"/>
    <x v="178"/>
    <m/>
    <x v="0"/>
  </r>
  <r>
    <x v="102"/>
    <x v="179"/>
    <n v="0"/>
    <x v="0"/>
  </r>
  <r>
    <x v="102"/>
    <x v="180"/>
    <n v="3786.5901756968333"/>
    <x v="0"/>
  </r>
  <r>
    <x v="102"/>
    <x v="181"/>
    <n v="0"/>
    <x v="0"/>
  </r>
  <r>
    <x v="102"/>
    <x v="182"/>
    <n v="0"/>
    <x v="0"/>
  </r>
  <r>
    <x v="102"/>
    <x v="183"/>
    <n v="0"/>
    <x v="0"/>
  </r>
  <r>
    <x v="102"/>
    <x v="184"/>
    <n v="0"/>
    <x v="0"/>
  </r>
  <r>
    <x v="102"/>
    <x v="185"/>
    <n v="0"/>
    <x v="0"/>
  </r>
  <r>
    <x v="102"/>
    <x v="186"/>
    <n v="0"/>
    <x v="0"/>
  </r>
  <r>
    <x v="102"/>
    <x v="187"/>
    <n v="-194.44720333697478"/>
    <x v="0"/>
  </r>
  <r>
    <x v="102"/>
    <x v="188"/>
    <n v="8072.8115923992355"/>
    <x v="0"/>
  </r>
  <r>
    <x v="103"/>
    <x v="0"/>
    <s v="cpain"/>
    <x v="0"/>
  </r>
  <r>
    <x v="103"/>
    <x v="1"/>
    <n v="500.50719804544303"/>
    <x v="0"/>
  </r>
  <r>
    <x v="103"/>
    <x v="2"/>
    <n v="53.793882277085459"/>
    <x v="0"/>
  </r>
  <r>
    <x v="103"/>
    <x v="3"/>
    <n v="5.5813675610268279"/>
    <x v="0"/>
  </r>
  <r>
    <x v="103"/>
    <x v="4"/>
    <n v="98.946259414089582"/>
    <x v="0"/>
  </r>
  <r>
    <x v="103"/>
    <x v="5"/>
    <n v="126.38097497084388"/>
    <x v="0"/>
  </r>
  <r>
    <x v="103"/>
    <x v="6"/>
    <n v="1039.5227583899921"/>
    <x v="0"/>
  </r>
  <r>
    <x v="103"/>
    <x v="7"/>
    <n v="277.17297023170471"/>
    <x v="0"/>
  </r>
  <r>
    <x v="103"/>
    <x v="8"/>
    <n v="7.7109502426554255E-3"/>
    <x v="0"/>
  </r>
  <r>
    <x v="103"/>
    <x v="9"/>
    <n v="0"/>
    <x v="0"/>
  </r>
  <r>
    <x v="103"/>
    <x v="10"/>
    <n v="253.49872617009638"/>
    <x v="0"/>
  </r>
  <r>
    <x v="103"/>
    <x v="11"/>
    <n v="47.929860003975939"/>
    <x v="0"/>
  </r>
  <r>
    <x v="103"/>
    <x v="12"/>
    <n v="0.5779315268268771"/>
    <x v="0"/>
  </r>
  <r>
    <x v="103"/>
    <x v="13"/>
    <n v="1.8760168140772646"/>
    <x v="0"/>
  </r>
  <r>
    <x v="103"/>
    <x v="14"/>
    <n v="371.44741563863812"/>
    <x v="0"/>
  </r>
  <r>
    <x v="103"/>
    <x v="15"/>
    <n v="1989.915708346849"/>
    <x v="0"/>
  </r>
  <r>
    <x v="103"/>
    <x v="16"/>
    <n v="3109.2420859538965"/>
    <x v="0"/>
  </r>
  <r>
    <x v="103"/>
    <x v="17"/>
    <n v="0.83678925003857096"/>
    <x v="0"/>
  </r>
  <r>
    <x v="103"/>
    <x v="18"/>
    <n v="16.997710645563348"/>
    <x v="0"/>
  </r>
  <r>
    <x v="103"/>
    <x v="19"/>
    <n v="777.77575802301533"/>
    <x v="0"/>
  </r>
  <r>
    <x v="103"/>
    <x v="20"/>
    <n v="446.67273900677287"/>
    <x v="0"/>
  </r>
  <r>
    <x v="103"/>
    <x v="21"/>
    <n v="310.02394348103917"/>
    <x v="0"/>
  </r>
  <r>
    <x v="103"/>
    <x v="22"/>
    <n v="6.7457197328923009"/>
    <x v="0"/>
  </r>
  <r>
    <x v="103"/>
    <x v="23"/>
    <n v="455.79606702347297"/>
    <x v="0"/>
  </r>
  <r>
    <x v="103"/>
    <x v="24"/>
    <n v="573.41536249878459"/>
    <x v="0"/>
  </r>
  <r>
    <x v="103"/>
    <x v="25"/>
    <n v="17.469786589315582"/>
    <x v="0"/>
  </r>
  <r>
    <x v="103"/>
    <x v="26"/>
    <n v="857.41356507412695"/>
    <x v="0"/>
  </r>
  <r>
    <x v="103"/>
    <x v="27"/>
    <n v="223.54461504436458"/>
    <x v="0"/>
  </r>
  <r>
    <x v="103"/>
    <x v="28"/>
    <n v="102.35426165057741"/>
    <x v="0"/>
  </r>
  <r>
    <x v="103"/>
    <x v="29"/>
    <n v="3.0649520839027034"/>
    <x v="0"/>
  </r>
  <r>
    <x v="103"/>
    <x v="30"/>
    <n v="0"/>
    <x v="0"/>
  </r>
  <r>
    <x v="103"/>
    <x v="31"/>
    <n v="1976.987970476159"/>
    <x v="0"/>
  </r>
  <r>
    <x v="103"/>
    <x v="32"/>
    <n v="4.534311072895111"/>
    <x v="0"/>
  </r>
  <r>
    <x v="103"/>
    <x v="33"/>
    <n v="235.8395493305099"/>
    <x v="0"/>
  </r>
  <r>
    <x v="103"/>
    <x v="34"/>
    <n v="31.900813543169644"/>
    <x v="0"/>
  </r>
  <r>
    <x v="103"/>
    <x v="35"/>
    <n v="526.90694246798421"/>
    <x v="0"/>
  </r>
  <r>
    <x v="103"/>
    <x v="36"/>
    <n v="90.272728912731566"/>
    <x v="0"/>
  </r>
  <r>
    <x v="103"/>
    <x v="37"/>
    <n v="7343.1661802145836"/>
    <x v="0"/>
  </r>
  <r>
    <x v="103"/>
    <x v="38"/>
    <n v="888.17533342442857"/>
    <x v="0"/>
  </r>
  <r>
    <x v="103"/>
    <x v="39"/>
    <n v="298.31972139801564"/>
    <x v="0"/>
  </r>
  <r>
    <x v="103"/>
    <x v="40"/>
    <n v="0"/>
    <x v="0"/>
  </r>
  <r>
    <x v="103"/>
    <x v="41"/>
    <n v="358.31856943478527"/>
    <x v="0"/>
  </r>
  <r>
    <x v="103"/>
    <x v="42"/>
    <n v="1612.8101017706763"/>
    <x v="0"/>
  </r>
  <r>
    <x v="103"/>
    <x v="43"/>
    <n v="47.664409074990367"/>
    <x v="0"/>
  </r>
  <r>
    <x v="103"/>
    <x v="44"/>
    <n v="388.66508689689209"/>
    <x v="0"/>
  </r>
  <r>
    <x v="103"/>
    <x v="45"/>
    <n v="480.08286898952178"/>
    <x v="0"/>
  </r>
  <r>
    <x v="103"/>
    <x v="46"/>
    <n v="33.392013962309335"/>
    <x v="0"/>
  </r>
  <r>
    <x v="103"/>
    <x v="47"/>
    <n v="101.30802028933711"/>
    <x v="0"/>
  </r>
  <r>
    <x v="103"/>
    <x v="48"/>
    <n v="10.493975067307986"/>
    <x v="0"/>
  </r>
  <r>
    <x v="103"/>
    <x v="49"/>
    <n v="5.4109983418688898"/>
    <x v="0"/>
  </r>
  <r>
    <x v="103"/>
    <x v="50"/>
    <n v="1456.7248843099824"/>
    <x v="0"/>
  </r>
  <r>
    <x v="103"/>
    <x v="51"/>
    <n v="135.07949889993498"/>
    <x v="0"/>
  </r>
  <r>
    <x v="103"/>
    <x v="52"/>
    <n v="441.69079380351906"/>
    <x v="0"/>
  </r>
  <r>
    <x v="103"/>
    <x v="53"/>
    <n v="53.592404915894477"/>
    <x v="0"/>
  </r>
  <r>
    <x v="103"/>
    <x v="54"/>
    <n v="1882.6027252243032"/>
    <x v="0"/>
  </r>
  <r>
    <x v="103"/>
    <x v="55"/>
    <n v="2154.4848684634362"/>
    <x v="0"/>
  </r>
  <r>
    <x v="103"/>
    <x v="56"/>
    <n v="889.30216309176205"/>
    <x v="0"/>
  </r>
  <r>
    <x v="103"/>
    <x v="57"/>
    <n v="3155.8906971021711"/>
    <x v="0"/>
  </r>
  <r>
    <x v="103"/>
    <x v="58"/>
    <n v="14.378234865191482"/>
    <x v="0"/>
  </r>
  <r>
    <x v="103"/>
    <x v="59"/>
    <n v="44.343903464933547"/>
    <x v="0"/>
  </r>
  <r>
    <x v="103"/>
    <x v="60"/>
    <n v="915.47045613348837"/>
    <x v="0"/>
  </r>
  <r>
    <x v="103"/>
    <x v="61"/>
    <n v="92.195270428243461"/>
    <x v="0"/>
  </r>
  <r>
    <x v="103"/>
    <x v="62"/>
    <n v="3925.5635375165266"/>
    <x v="0"/>
  </r>
  <r>
    <x v="103"/>
    <x v="63"/>
    <n v="0"/>
    <x v="0"/>
  </r>
  <r>
    <x v="103"/>
    <x v="64"/>
    <n v="0"/>
    <x v="0"/>
  </r>
  <r>
    <x v="103"/>
    <x v="65"/>
    <n v="0"/>
    <x v="0"/>
  </r>
  <r>
    <x v="103"/>
    <x v="66"/>
    <n v="0"/>
    <x v="0"/>
  </r>
  <r>
    <x v="103"/>
    <x v="67"/>
    <n v="0"/>
    <x v="0"/>
  </r>
  <r>
    <x v="103"/>
    <x v="68"/>
    <n v="0"/>
    <x v="0"/>
  </r>
  <r>
    <x v="103"/>
    <x v="69"/>
    <n v="0"/>
    <x v="0"/>
  </r>
  <r>
    <x v="103"/>
    <x v="70"/>
    <n v="0"/>
    <x v="0"/>
  </r>
  <r>
    <x v="103"/>
    <x v="71"/>
    <n v="0"/>
    <x v="0"/>
  </r>
  <r>
    <x v="103"/>
    <x v="72"/>
    <n v="0"/>
    <x v="0"/>
  </r>
  <r>
    <x v="103"/>
    <x v="73"/>
    <n v="0"/>
    <x v="0"/>
  </r>
  <r>
    <x v="103"/>
    <x v="74"/>
    <n v="0"/>
    <x v="0"/>
  </r>
  <r>
    <x v="103"/>
    <x v="75"/>
    <n v="0"/>
    <x v="0"/>
  </r>
  <r>
    <x v="103"/>
    <x v="76"/>
    <n v="0"/>
    <x v="0"/>
  </r>
  <r>
    <x v="103"/>
    <x v="77"/>
    <n v="0"/>
    <x v="0"/>
  </r>
  <r>
    <x v="103"/>
    <x v="78"/>
    <n v="0"/>
    <x v="0"/>
  </r>
  <r>
    <x v="103"/>
    <x v="79"/>
    <n v="0"/>
    <x v="0"/>
  </r>
  <r>
    <x v="103"/>
    <x v="80"/>
    <n v="0"/>
    <x v="0"/>
  </r>
  <r>
    <x v="103"/>
    <x v="81"/>
    <n v="0"/>
    <x v="0"/>
  </r>
  <r>
    <x v="103"/>
    <x v="82"/>
    <n v="0"/>
    <x v="0"/>
  </r>
  <r>
    <x v="103"/>
    <x v="83"/>
    <n v="0"/>
    <x v="0"/>
  </r>
  <r>
    <x v="103"/>
    <x v="84"/>
    <n v="0"/>
    <x v="0"/>
  </r>
  <r>
    <x v="103"/>
    <x v="85"/>
    <n v="0"/>
    <x v="0"/>
  </r>
  <r>
    <x v="103"/>
    <x v="86"/>
    <n v="0"/>
    <x v="0"/>
  </r>
  <r>
    <x v="103"/>
    <x v="87"/>
    <n v="0"/>
    <x v="0"/>
  </r>
  <r>
    <x v="103"/>
    <x v="88"/>
    <n v="0"/>
    <x v="0"/>
  </r>
  <r>
    <x v="103"/>
    <x v="89"/>
    <n v="0"/>
    <x v="0"/>
  </r>
  <r>
    <x v="103"/>
    <x v="90"/>
    <n v="0"/>
    <x v="0"/>
  </r>
  <r>
    <x v="103"/>
    <x v="91"/>
    <n v="0"/>
    <x v="0"/>
  </r>
  <r>
    <x v="103"/>
    <x v="92"/>
    <n v="0"/>
    <x v="0"/>
  </r>
  <r>
    <x v="103"/>
    <x v="93"/>
    <n v="0"/>
    <x v="0"/>
  </r>
  <r>
    <x v="103"/>
    <x v="94"/>
    <n v="0"/>
    <x v="0"/>
  </r>
  <r>
    <x v="103"/>
    <x v="95"/>
    <n v="0"/>
    <x v="0"/>
  </r>
  <r>
    <x v="103"/>
    <x v="96"/>
    <n v="0"/>
    <x v="0"/>
  </r>
  <r>
    <x v="103"/>
    <x v="97"/>
    <n v="0"/>
    <x v="0"/>
  </r>
  <r>
    <x v="103"/>
    <x v="98"/>
    <n v="0"/>
    <x v="0"/>
  </r>
  <r>
    <x v="103"/>
    <x v="99"/>
    <n v="0"/>
    <x v="0"/>
  </r>
  <r>
    <x v="103"/>
    <x v="100"/>
    <n v="0"/>
    <x v="0"/>
  </r>
  <r>
    <x v="103"/>
    <x v="101"/>
    <n v="0"/>
    <x v="0"/>
  </r>
  <r>
    <x v="103"/>
    <x v="102"/>
    <n v="0"/>
    <x v="0"/>
  </r>
  <r>
    <x v="103"/>
    <x v="103"/>
    <n v="0"/>
    <x v="0"/>
  </r>
  <r>
    <x v="103"/>
    <x v="104"/>
    <n v="0"/>
    <x v="0"/>
  </r>
  <r>
    <x v="103"/>
    <x v="105"/>
    <n v="0"/>
    <x v="0"/>
  </r>
  <r>
    <x v="103"/>
    <x v="106"/>
    <n v="0"/>
    <x v="0"/>
  </r>
  <r>
    <x v="103"/>
    <x v="107"/>
    <n v="0"/>
    <x v="0"/>
  </r>
  <r>
    <x v="103"/>
    <x v="108"/>
    <n v="0"/>
    <x v="0"/>
  </r>
  <r>
    <x v="103"/>
    <x v="109"/>
    <n v="0"/>
    <x v="0"/>
  </r>
  <r>
    <x v="103"/>
    <x v="110"/>
    <n v="0"/>
    <x v="0"/>
  </r>
  <r>
    <x v="103"/>
    <x v="111"/>
    <n v="0"/>
    <x v="0"/>
  </r>
  <r>
    <x v="103"/>
    <x v="112"/>
    <n v="0"/>
    <x v="0"/>
  </r>
  <r>
    <x v="103"/>
    <x v="113"/>
    <n v="0"/>
    <x v="0"/>
  </r>
  <r>
    <x v="103"/>
    <x v="114"/>
    <n v="0"/>
    <x v="0"/>
  </r>
  <r>
    <x v="103"/>
    <x v="115"/>
    <n v="0"/>
    <x v="0"/>
  </r>
  <r>
    <x v="103"/>
    <x v="116"/>
    <n v="0"/>
    <x v="0"/>
  </r>
  <r>
    <x v="103"/>
    <x v="117"/>
    <n v="0"/>
    <x v="0"/>
  </r>
  <r>
    <x v="103"/>
    <x v="118"/>
    <n v="0"/>
    <x v="0"/>
  </r>
  <r>
    <x v="103"/>
    <x v="119"/>
    <n v="0"/>
    <x v="0"/>
  </r>
  <r>
    <x v="103"/>
    <x v="120"/>
    <n v="0"/>
    <x v="0"/>
  </r>
  <r>
    <x v="103"/>
    <x v="121"/>
    <n v="0"/>
    <x v="0"/>
  </r>
  <r>
    <x v="103"/>
    <x v="122"/>
    <n v="0"/>
    <x v="0"/>
  </r>
  <r>
    <x v="103"/>
    <x v="123"/>
    <n v="0"/>
    <x v="0"/>
  </r>
  <r>
    <x v="103"/>
    <x v="124"/>
    <n v="0"/>
    <x v="0"/>
  </r>
  <r>
    <x v="103"/>
    <x v="125"/>
    <n v="0"/>
    <x v="0"/>
  </r>
  <r>
    <x v="103"/>
    <x v="126"/>
    <n v="0"/>
    <x v="0"/>
  </r>
  <r>
    <x v="103"/>
    <x v="127"/>
    <n v="0"/>
    <x v="0"/>
  </r>
  <r>
    <x v="103"/>
    <x v="128"/>
    <n v="0"/>
    <x v="0"/>
  </r>
  <r>
    <x v="103"/>
    <x v="129"/>
    <n v="0"/>
    <x v="0"/>
  </r>
  <r>
    <x v="103"/>
    <x v="130"/>
    <n v="0"/>
    <x v="0"/>
  </r>
  <r>
    <x v="103"/>
    <x v="131"/>
    <n v="0"/>
    <x v="0"/>
  </r>
  <r>
    <x v="103"/>
    <x v="132"/>
    <n v="0"/>
    <x v="0"/>
  </r>
  <r>
    <x v="103"/>
    <x v="133"/>
    <n v="0"/>
    <x v="0"/>
  </r>
  <r>
    <x v="103"/>
    <x v="134"/>
    <n v="0"/>
    <x v="0"/>
  </r>
  <r>
    <x v="103"/>
    <x v="135"/>
    <n v="0"/>
    <x v="0"/>
  </r>
  <r>
    <x v="103"/>
    <x v="136"/>
    <n v="0"/>
    <x v="0"/>
  </r>
  <r>
    <x v="103"/>
    <x v="137"/>
    <n v="0"/>
    <x v="0"/>
  </r>
  <r>
    <x v="103"/>
    <x v="138"/>
    <n v="0"/>
    <x v="0"/>
  </r>
  <r>
    <x v="103"/>
    <x v="139"/>
    <n v="0"/>
    <x v="0"/>
  </r>
  <r>
    <x v="103"/>
    <x v="140"/>
    <n v="0"/>
    <x v="0"/>
  </r>
  <r>
    <x v="103"/>
    <x v="141"/>
    <n v="0"/>
    <x v="0"/>
  </r>
  <r>
    <x v="103"/>
    <x v="142"/>
    <n v="0"/>
    <x v="0"/>
  </r>
  <r>
    <x v="103"/>
    <x v="143"/>
    <n v="0"/>
    <x v="0"/>
  </r>
  <r>
    <x v="103"/>
    <x v="144"/>
    <n v="0"/>
    <x v="0"/>
  </r>
  <r>
    <x v="103"/>
    <x v="145"/>
    <n v="0"/>
    <x v="0"/>
  </r>
  <r>
    <x v="103"/>
    <x v="146"/>
    <n v="0"/>
    <x v="0"/>
  </r>
  <r>
    <x v="103"/>
    <x v="147"/>
    <n v="0"/>
    <x v="0"/>
  </r>
  <r>
    <x v="103"/>
    <x v="148"/>
    <n v="0"/>
    <x v="0"/>
  </r>
  <r>
    <x v="103"/>
    <x v="149"/>
    <n v="0"/>
    <x v="0"/>
  </r>
  <r>
    <x v="103"/>
    <x v="150"/>
    <n v="0"/>
    <x v="0"/>
  </r>
  <r>
    <x v="103"/>
    <x v="151"/>
    <n v="0"/>
    <x v="0"/>
  </r>
  <r>
    <x v="103"/>
    <x v="152"/>
    <n v="0"/>
    <x v="0"/>
  </r>
  <r>
    <x v="103"/>
    <x v="153"/>
    <n v="0"/>
    <x v="0"/>
  </r>
  <r>
    <x v="103"/>
    <x v="154"/>
    <n v="0"/>
    <x v="0"/>
  </r>
  <r>
    <x v="103"/>
    <x v="155"/>
    <n v="0"/>
    <x v="0"/>
  </r>
  <r>
    <x v="103"/>
    <x v="156"/>
    <n v="0"/>
    <x v="0"/>
  </r>
  <r>
    <x v="103"/>
    <x v="157"/>
    <n v="0"/>
    <x v="0"/>
  </r>
  <r>
    <x v="103"/>
    <x v="158"/>
    <n v="0"/>
    <x v="0"/>
  </r>
  <r>
    <x v="103"/>
    <x v="159"/>
    <n v="0"/>
    <x v="0"/>
  </r>
  <r>
    <x v="103"/>
    <x v="160"/>
    <n v="0"/>
    <x v="0"/>
  </r>
  <r>
    <x v="103"/>
    <x v="161"/>
    <n v="0"/>
    <x v="0"/>
  </r>
  <r>
    <x v="103"/>
    <x v="162"/>
    <n v="0"/>
    <x v="0"/>
  </r>
  <r>
    <x v="103"/>
    <x v="163"/>
    <n v="0"/>
    <x v="0"/>
  </r>
  <r>
    <x v="103"/>
    <x v="164"/>
    <n v="0"/>
    <x v="0"/>
  </r>
  <r>
    <x v="103"/>
    <x v="165"/>
    <n v="0"/>
    <x v="0"/>
  </r>
  <r>
    <x v="103"/>
    <x v="166"/>
    <n v="0"/>
    <x v="0"/>
  </r>
  <r>
    <x v="103"/>
    <x v="167"/>
    <n v="0"/>
    <x v="0"/>
  </r>
  <r>
    <x v="103"/>
    <x v="168"/>
    <n v="0"/>
    <x v="0"/>
  </r>
  <r>
    <x v="103"/>
    <x v="168"/>
    <m/>
    <x v="0"/>
  </r>
  <r>
    <x v="103"/>
    <x v="168"/>
    <m/>
    <x v="0"/>
  </r>
  <r>
    <x v="103"/>
    <x v="169"/>
    <m/>
    <x v="0"/>
  </r>
  <r>
    <x v="103"/>
    <x v="169"/>
    <m/>
    <x v="0"/>
  </r>
  <r>
    <x v="103"/>
    <x v="169"/>
    <m/>
    <x v="0"/>
  </r>
  <r>
    <x v="103"/>
    <x v="169"/>
    <m/>
    <x v="0"/>
  </r>
  <r>
    <x v="103"/>
    <x v="170"/>
    <m/>
    <x v="0"/>
  </r>
  <r>
    <x v="103"/>
    <x v="170"/>
    <m/>
    <x v="0"/>
  </r>
  <r>
    <x v="103"/>
    <x v="170"/>
    <m/>
    <x v="0"/>
  </r>
  <r>
    <x v="103"/>
    <x v="170"/>
    <m/>
    <x v="0"/>
  </r>
  <r>
    <x v="103"/>
    <x v="171"/>
    <m/>
    <x v="0"/>
  </r>
  <r>
    <x v="103"/>
    <x v="171"/>
    <m/>
    <x v="0"/>
  </r>
  <r>
    <x v="103"/>
    <x v="172"/>
    <m/>
    <x v="0"/>
  </r>
  <r>
    <x v="103"/>
    <x v="172"/>
    <m/>
    <x v="0"/>
  </r>
  <r>
    <x v="103"/>
    <x v="173"/>
    <m/>
    <x v="0"/>
  </r>
  <r>
    <x v="103"/>
    <x v="173"/>
    <m/>
    <x v="0"/>
  </r>
  <r>
    <x v="103"/>
    <x v="174"/>
    <m/>
    <x v="0"/>
  </r>
  <r>
    <x v="103"/>
    <x v="174"/>
    <m/>
    <x v="0"/>
  </r>
  <r>
    <x v="103"/>
    <x v="174"/>
    <m/>
    <x v="0"/>
  </r>
  <r>
    <x v="103"/>
    <x v="174"/>
    <m/>
    <x v="0"/>
  </r>
  <r>
    <x v="103"/>
    <x v="175"/>
    <m/>
    <x v="0"/>
  </r>
  <r>
    <x v="103"/>
    <x v="175"/>
    <m/>
    <x v="0"/>
  </r>
  <r>
    <x v="103"/>
    <x v="175"/>
    <m/>
    <x v="0"/>
  </r>
  <r>
    <x v="103"/>
    <x v="176"/>
    <m/>
    <x v="0"/>
  </r>
  <r>
    <x v="103"/>
    <x v="176"/>
    <m/>
    <x v="0"/>
  </r>
  <r>
    <x v="103"/>
    <x v="176"/>
    <m/>
    <x v="0"/>
  </r>
  <r>
    <x v="103"/>
    <x v="177"/>
    <n v="0"/>
    <x v="0"/>
  </r>
  <r>
    <x v="103"/>
    <x v="178"/>
    <m/>
    <x v="0"/>
  </r>
  <r>
    <x v="103"/>
    <x v="179"/>
    <n v="0"/>
    <x v="0"/>
  </r>
  <r>
    <x v="103"/>
    <x v="180"/>
    <n v="903.13306412667214"/>
    <x v="0"/>
  </r>
  <r>
    <x v="103"/>
    <x v="181"/>
    <n v="0"/>
    <x v="0"/>
  </r>
  <r>
    <x v="103"/>
    <x v="182"/>
    <n v="0"/>
    <x v="0"/>
  </r>
  <r>
    <x v="103"/>
    <x v="183"/>
    <n v="0"/>
    <x v="0"/>
  </r>
  <r>
    <x v="103"/>
    <x v="184"/>
    <n v="0"/>
    <x v="0"/>
  </r>
  <r>
    <x v="103"/>
    <x v="185"/>
    <n v="0"/>
    <x v="0"/>
  </r>
  <r>
    <x v="103"/>
    <x v="186"/>
    <n v="0"/>
    <x v="0"/>
  </r>
  <r>
    <x v="103"/>
    <x v="187"/>
    <n v="-158.90536090623937"/>
    <x v="0"/>
  </r>
  <r>
    <x v="103"/>
    <x v="188"/>
    <n v="2583.9712506867268"/>
    <x v="0"/>
  </r>
  <r>
    <x v="104"/>
    <x v="0"/>
    <s v="cphar"/>
    <x v="0"/>
  </r>
  <r>
    <x v="104"/>
    <x v="1"/>
    <n v="5098.2726300261593"/>
    <x v="0"/>
  </r>
  <r>
    <x v="104"/>
    <x v="2"/>
    <n v="533.17007852062932"/>
    <x v="0"/>
  </r>
  <r>
    <x v="104"/>
    <x v="3"/>
    <n v="62.678920825369772"/>
    <x v="0"/>
  </r>
  <r>
    <x v="104"/>
    <x v="4"/>
    <n v="16.156325692397541"/>
    <x v="0"/>
  </r>
  <r>
    <x v="104"/>
    <x v="5"/>
    <n v="20.842987645273958"/>
    <x v="0"/>
  </r>
  <r>
    <x v="104"/>
    <x v="6"/>
    <n v="185.2596870036196"/>
    <x v="0"/>
  </r>
  <r>
    <x v="104"/>
    <x v="7"/>
    <n v="66.435251974048953"/>
    <x v="0"/>
  </r>
  <r>
    <x v="104"/>
    <x v="8"/>
    <n v="45.072271272846137"/>
    <x v="0"/>
  </r>
  <r>
    <x v="104"/>
    <x v="9"/>
    <n v="83.855111444482603"/>
    <x v="0"/>
  </r>
  <r>
    <x v="104"/>
    <x v="10"/>
    <n v="0"/>
    <x v="0"/>
  </r>
  <r>
    <x v="104"/>
    <x v="11"/>
    <n v="47.494114355214329"/>
    <x v="0"/>
  </r>
  <r>
    <x v="104"/>
    <x v="12"/>
    <n v="0"/>
    <x v="0"/>
  </r>
  <r>
    <x v="104"/>
    <x v="13"/>
    <n v="0"/>
    <x v="0"/>
  </r>
  <r>
    <x v="104"/>
    <x v="14"/>
    <n v="0"/>
    <x v="0"/>
  </r>
  <r>
    <x v="104"/>
    <x v="15"/>
    <n v="0"/>
    <x v="0"/>
  </r>
  <r>
    <x v="104"/>
    <x v="16"/>
    <n v="0"/>
    <x v="0"/>
  </r>
  <r>
    <x v="104"/>
    <x v="17"/>
    <n v="0"/>
    <x v="0"/>
  </r>
  <r>
    <x v="104"/>
    <x v="18"/>
    <n v="96.58722563036487"/>
    <x v="0"/>
  </r>
  <r>
    <x v="104"/>
    <x v="19"/>
    <n v="10862.942998391667"/>
    <x v="0"/>
  </r>
  <r>
    <x v="104"/>
    <x v="20"/>
    <n v="0"/>
    <x v="0"/>
  </r>
  <r>
    <x v="104"/>
    <x v="21"/>
    <n v="0"/>
    <x v="0"/>
  </r>
  <r>
    <x v="104"/>
    <x v="22"/>
    <n v="0"/>
    <x v="0"/>
  </r>
  <r>
    <x v="104"/>
    <x v="23"/>
    <n v="0"/>
    <x v="0"/>
  </r>
  <r>
    <x v="104"/>
    <x v="24"/>
    <n v="0"/>
    <x v="0"/>
  </r>
  <r>
    <x v="104"/>
    <x v="25"/>
    <n v="0"/>
    <x v="0"/>
  </r>
  <r>
    <x v="104"/>
    <x v="26"/>
    <n v="0"/>
    <x v="0"/>
  </r>
  <r>
    <x v="104"/>
    <x v="27"/>
    <n v="0"/>
    <x v="0"/>
  </r>
  <r>
    <x v="104"/>
    <x v="28"/>
    <n v="0"/>
    <x v="0"/>
  </r>
  <r>
    <x v="104"/>
    <x v="29"/>
    <n v="0"/>
    <x v="0"/>
  </r>
  <r>
    <x v="104"/>
    <x v="30"/>
    <n v="0.4305461392310832"/>
    <x v="0"/>
  </r>
  <r>
    <x v="104"/>
    <x v="31"/>
    <n v="0"/>
    <x v="0"/>
  </r>
  <r>
    <x v="104"/>
    <x v="32"/>
    <n v="0"/>
    <x v="0"/>
  </r>
  <r>
    <x v="104"/>
    <x v="33"/>
    <n v="0"/>
    <x v="0"/>
  </r>
  <r>
    <x v="104"/>
    <x v="34"/>
    <n v="2.2137104382191723"/>
    <x v="0"/>
  </r>
  <r>
    <x v="104"/>
    <x v="35"/>
    <n v="36.387525224439464"/>
    <x v="0"/>
  </r>
  <r>
    <x v="104"/>
    <x v="36"/>
    <n v="0"/>
    <x v="0"/>
  </r>
  <r>
    <x v="104"/>
    <x v="37"/>
    <n v="0"/>
    <x v="0"/>
  </r>
  <r>
    <x v="104"/>
    <x v="38"/>
    <n v="0"/>
    <x v="0"/>
  </r>
  <r>
    <x v="104"/>
    <x v="39"/>
    <n v="0"/>
    <x v="0"/>
  </r>
  <r>
    <x v="104"/>
    <x v="40"/>
    <n v="0"/>
    <x v="0"/>
  </r>
  <r>
    <x v="104"/>
    <x v="41"/>
    <n v="0"/>
    <x v="0"/>
  </r>
  <r>
    <x v="104"/>
    <x v="42"/>
    <n v="3.8536147379178876"/>
    <x v="0"/>
  </r>
  <r>
    <x v="104"/>
    <x v="43"/>
    <n v="0.11388834231530121"/>
    <x v="0"/>
  </r>
  <r>
    <x v="104"/>
    <x v="44"/>
    <n v="0.92866823280261901"/>
    <x v="0"/>
  </r>
  <r>
    <x v="104"/>
    <x v="45"/>
    <n v="1.1470999685437311"/>
    <x v="0"/>
  </r>
  <r>
    <x v="104"/>
    <x v="46"/>
    <n v="7.9786179689151901E-2"/>
    <x v="0"/>
  </r>
  <r>
    <x v="104"/>
    <x v="47"/>
    <n v="0"/>
    <x v="0"/>
  </r>
  <r>
    <x v="104"/>
    <x v="48"/>
    <n v="0"/>
    <x v="0"/>
  </r>
  <r>
    <x v="104"/>
    <x v="49"/>
    <n v="0"/>
    <x v="0"/>
  </r>
  <r>
    <x v="104"/>
    <x v="50"/>
    <n v="560.98766301263879"/>
    <x v="0"/>
  </r>
  <r>
    <x v="104"/>
    <x v="51"/>
    <n v="52.019384870584368"/>
    <x v="0"/>
  </r>
  <r>
    <x v="104"/>
    <x v="52"/>
    <n v="170.09600705622873"/>
    <x v="0"/>
  </r>
  <r>
    <x v="104"/>
    <x v="53"/>
    <n v="20.638542193662232"/>
    <x v="0"/>
  </r>
  <r>
    <x v="104"/>
    <x v="54"/>
    <n v="724.9940703275854"/>
    <x v="0"/>
  </r>
  <r>
    <x v="104"/>
    <x v="55"/>
    <n v="14271.197462456754"/>
    <x v="0"/>
  </r>
  <r>
    <x v="104"/>
    <x v="56"/>
    <n v="0"/>
    <x v="0"/>
  </r>
  <r>
    <x v="104"/>
    <x v="57"/>
    <n v="0"/>
    <x v="0"/>
  </r>
  <r>
    <x v="104"/>
    <x v="58"/>
    <n v="0"/>
    <x v="0"/>
  </r>
  <r>
    <x v="104"/>
    <x v="59"/>
    <n v="0"/>
    <x v="0"/>
  </r>
  <r>
    <x v="104"/>
    <x v="60"/>
    <n v="0"/>
    <x v="0"/>
  </r>
  <r>
    <x v="104"/>
    <x v="61"/>
    <n v="0"/>
    <x v="0"/>
  </r>
  <r>
    <x v="104"/>
    <x v="62"/>
    <n v="11.617899194369359"/>
    <x v="0"/>
  </r>
  <r>
    <x v="104"/>
    <x v="63"/>
    <n v="0"/>
    <x v="0"/>
  </r>
  <r>
    <x v="104"/>
    <x v="64"/>
    <n v="0"/>
    <x v="0"/>
  </r>
  <r>
    <x v="104"/>
    <x v="65"/>
    <n v="0"/>
    <x v="0"/>
  </r>
  <r>
    <x v="104"/>
    <x v="66"/>
    <n v="0"/>
    <x v="0"/>
  </r>
  <r>
    <x v="104"/>
    <x v="67"/>
    <n v="0"/>
    <x v="0"/>
  </r>
  <r>
    <x v="104"/>
    <x v="68"/>
    <n v="0"/>
    <x v="0"/>
  </r>
  <r>
    <x v="104"/>
    <x v="69"/>
    <n v="0"/>
    <x v="0"/>
  </r>
  <r>
    <x v="104"/>
    <x v="70"/>
    <n v="0"/>
    <x v="0"/>
  </r>
  <r>
    <x v="104"/>
    <x v="71"/>
    <n v="0"/>
    <x v="0"/>
  </r>
  <r>
    <x v="104"/>
    <x v="72"/>
    <n v="0"/>
    <x v="0"/>
  </r>
  <r>
    <x v="104"/>
    <x v="73"/>
    <n v="0"/>
    <x v="0"/>
  </r>
  <r>
    <x v="104"/>
    <x v="74"/>
    <n v="0"/>
    <x v="0"/>
  </r>
  <r>
    <x v="104"/>
    <x v="75"/>
    <n v="0"/>
    <x v="0"/>
  </r>
  <r>
    <x v="104"/>
    <x v="76"/>
    <n v="0"/>
    <x v="0"/>
  </r>
  <r>
    <x v="104"/>
    <x v="77"/>
    <n v="0"/>
    <x v="0"/>
  </r>
  <r>
    <x v="104"/>
    <x v="78"/>
    <n v="0"/>
    <x v="0"/>
  </r>
  <r>
    <x v="104"/>
    <x v="79"/>
    <n v="0"/>
    <x v="0"/>
  </r>
  <r>
    <x v="104"/>
    <x v="80"/>
    <n v="0"/>
    <x v="0"/>
  </r>
  <r>
    <x v="104"/>
    <x v="81"/>
    <n v="0"/>
    <x v="0"/>
  </r>
  <r>
    <x v="104"/>
    <x v="82"/>
    <n v="0"/>
    <x v="0"/>
  </r>
  <r>
    <x v="104"/>
    <x v="83"/>
    <n v="0"/>
    <x v="0"/>
  </r>
  <r>
    <x v="104"/>
    <x v="84"/>
    <n v="0"/>
    <x v="0"/>
  </r>
  <r>
    <x v="104"/>
    <x v="85"/>
    <n v="0"/>
    <x v="0"/>
  </r>
  <r>
    <x v="104"/>
    <x v="86"/>
    <n v="0"/>
    <x v="0"/>
  </r>
  <r>
    <x v="104"/>
    <x v="87"/>
    <n v="0"/>
    <x v="0"/>
  </r>
  <r>
    <x v="104"/>
    <x v="88"/>
    <n v="0"/>
    <x v="0"/>
  </r>
  <r>
    <x v="104"/>
    <x v="89"/>
    <n v="0"/>
    <x v="0"/>
  </r>
  <r>
    <x v="104"/>
    <x v="90"/>
    <n v="0"/>
    <x v="0"/>
  </r>
  <r>
    <x v="104"/>
    <x v="91"/>
    <n v="0"/>
    <x v="0"/>
  </r>
  <r>
    <x v="104"/>
    <x v="92"/>
    <n v="0"/>
    <x v="0"/>
  </r>
  <r>
    <x v="104"/>
    <x v="93"/>
    <n v="0"/>
    <x v="0"/>
  </r>
  <r>
    <x v="104"/>
    <x v="94"/>
    <n v="0"/>
    <x v="0"/>
  </r>
  <r>
    <x v="104"/>
    <x v="95"/>
    <n v="0"/>
    <x v="0"/>
  </r>
  <r>
    <x v="104"/>
    <x v="96"/>
    <n v="0"/>
    <x v="0"/>
  </r>
  <r>
    <x v="104"/>
    <x v="97"/>
    <n v="0"/>
    <x v="0"/>
  </r>
  <r>
    <x v="104"/>
    <x v="98"/>
    <n v="0"/>
    <x v="0"/>
  </r>
  <r>
    <x v="104"/>
    <x v="99"/>
    <n v="0"/>
    <x v="0"/>
  </r>
  <r>
    <x v="104"/>
    <x v="100"/>
    <n v="0"/>
    <x v="0"/>
  </r>
  <r>
    <x v="104"/>
    <x v="101"/>
    <n v="0"/>
    <x v="0"/>
  </r>
  <r>
    <x v="104"/>
    <x v="102"/>
    <n v="0"/>
    <x v="0"/>
  </r>
  <r>
    <x v="104"/>
    <x v="103"/>
    <n v="0"/>
    <x v="0"/>
  </r>
  <r>
    <x v="104"/>
    <x v="104"/>
    <n v="0"/>
    <x v="0"/>
  </r>
  <r>
    <x v="104"/>
    <x v="105"/>
    <n v="0"/>
    <x v="0"/>
  </r>
  <r>
    <x v="104"/>
    <x v="106"/>
    <n v="0"/>
    <x v="0"/>
  </r>
  <r>
    <x v="104"/>
    <x v="107"/>
    <n v="0"/>
    <x v="0"/>
  </r>
  <r>
    <x v="104"/>
    <x v="108"/>
    <n v="0"/>
    <x v="0"/>
  </r>
  <r>
    <x v="104"/>
    <x v="109"/>
    <n v="0"/>
    <x v="0"/>
  </r>
  <r>
    <x v="104"/>
    <x v="110"/>
    <n v="0"/>
    <x v="0"/>
  </r>
  <r>
    <x v="104"/>
    <x v="111"/>
    <n v="0"/>
    <x v="0"/>
  </r>
  <r>
    <x v="104"/>
    <x v="112"/>
    <n v="0"/>
    <x v="0"/>
  </r>
  <r>
    <x v="104"/>
    <x v="113"/>
    <n v="0"/>
    <x v="0"/>
  </r>
  <r>
    <x v="104"/>
    <x v="114"/>
    <n v="0"/>
    <x v="0"/>
  </r>
  <r>
    <x v="104"/>
    <x v="115"/>
    <n v="0"/>
    <x v="0"/>
  </r>
  <r>
    <x v="104"/>
    <x v="116"/>
    <n v="0"/>
    <x v="0"/>
  </r>
  <r>
    <x v="104"/>
    <x v="117"/>
    <n v="0"/>
    <x v="0"/>
  </r>
  <r>
    <x v="104"/>
    <x v="118"/>
    <n v="0"/>
    <x v="0"/>
  </r>
  <r>
    <x v="104"/>
    <x v="119"/>
    <n v="0"/>
    <x v="0"/>
  </r>
  <r>
    <x v="104"/>
    <x v="120"/>
    <n v="0"/>
    <x v="0"/>
  </r>
  <r>
    <x v="104"/>
    <x v="121"/>
    <n v="0"/>
    <x v="0"/>
  </r>
  <r>
    <x v="104"/>
    <x v="122"/>
    <n v="0"/>
    <x v="0"/>
  </r>
  <r>
    <x v="104"/>
    <x v="123"/>
    <n v="0"/>
    <x v="0"/>
  </r>
  <r>
    <x v="104"/>
    <x v="124"/>
    <n v="0"/>
    <x v="0"/>
  </r>
  <r>
    <x v="104"/>
    <x v="125"/>
    <n v="0"/>
    <x v="0"/>
  </r>
  <r>
    <x v="104"/>
    <x v="126"/>
    <n v="0"/>
    <x v="0"/>
  </r>
  <r>
    <x v="104"/>
    <x v="127"/>
    <n v="0"/>
    <x v="0"/>
  </r>
  <r>
    <x v="104"/>
    <x v="128"/>
    <n v="0"/>
    <x v="0"/>
  </r>
  <r>
    <x v="104"/>
    <x v="129"/>
    <n v="0"/>
    <x v="0"/>
  </r>
  <r>
    <x v="104"/>
    <x v="130"/>
    <n v="0"/>
    <x v="0"/>
  </r>
  <r>
    <x v="104"/>
    <x v="131"/>
    <n v="0"/>
    <x v="0"/>
  </r>
  <r>
    <x v="104"/>
    <x v="132"/>
    <n v="0"/>
    <x v="0"/>
  </r>
  <r>
    <x v="104"/>
    <x v="133"/>
    <n v="0"/>
    <x v="0"/>
  </r>
  <r>
    <x v="104"/>
    <x v="134"/>
    <n v="0"/>
    <x v="0"/>
  </r>
  <r>
    <x v="104"/>
    <x v="135"/>
    <n v="0"/>
    <x v="0"/>
  </r>
  <r>
    <x v="104"/>
    <x v="136"/>
    <n v="0"/>
    <x v="0"/>
  </r>
  <r>
    <x v="104"/>
    <x v="137"/>
    <n v="0"/>
    <x v="0"/>
  </r>
  <r>
    <x v="104"/>
    <x v="138"/>
    <n v="0"/>
    <x v="0"/>
  </r>
  <r>
    <x v="104"/>
    <x v="139"/>
    <n v="0"/>
    <x v="0"/>
  </r>
  <r>
    <x v="104"/>
    <x v="140"/>
    <n v="0"/>
    <x v="0"/>
  </r>
  <r>
    <x v="104"/>
    <x v="141"/>
    <n v="0"/>
    <x v="0"/>
  </r>
  <r>
    <x v="104"/>
    <x v="142"/>
    <n v="0"/>
    <x v="0"/>
  </r>
  <r>
    <x v="104"/>
    <x v="143"/>
    <n v="0"/>
    <x v="0"/>
  </r>
  <r>
    <x v="104"/>
    <x v="144"/>
    <n v="0"/>
    <x v="0"/>
  </r>
  <r>
    <x v="104"/>
    <x v="145"/>
    <n v="0"/>
    <x v="0"/>
  </r>
  <r>
    <x v="104"/>
    <x v="146"/>
    <n v="0"/>
    <x v="0"/>
  </r>
  <r>
    <x v="104"/>
    <x v="147"/>
    <n v="0"/>
    <x v="0"/>
  </r>
  <r>
    <x v="104"/>
    <x v="148"/>
    <n v="0"/>
    <x v="0"/>
  </r>
  <r>
    <x v="104"/>
    <x v="149"/>
    <n v="0"/>
    <x v="0"/>
  </r>
  <r>
    <x v="104"/>
    <x v="150"/>
    <n v="0"/>
    <x v="0"/>
  </r>
  <r>
    <x v="104"/>
    <x v="151"/>
    <n v="0"/>
    <x v="0"/>
  </r>
  <r>
    <x v="104"/>
    <x v="152"/>
    <n v="0"/>
    <x v="0"/>
  </r>
  <r>
    <x v="104"/>
    <x v="153"/>
    <n v="0"/>
    <x v="0"/>
  </r>
  <r>
    <x v="104"/>
    <x v="154"/>
    <n v="0"/>
    <x v="0"/>
  </r>
  <r>
    <x v="104"/>
    <x v="155"/>
    <n v="0"/>
    <x v="0"/>
  </r>
  <r>
    <x v="104"/>
    <x v="156"/>
    <n v="0"/>
    <x v="0"/>
  </r>
  <r>
    <x v="104"/>
    <x v="157"/>
    <n v="0"/>
    <x v="0"/>
  </r>
  <r>
    <x v="104"/>
    <x v="158"/>
    <n v="0"/>
    <x v="0"/>
  </r>
  <r>
    <x v="104"/>
    <x v="159"/>
    <n v="0"/>
    <x v="0"/>
  </r>
  <r>
    <x v="104"/>
    <x v="160"/>
    <n v="0"/>
    <x v="0"/>
  </r>
  <r>
    <x v="104"/>
    <x v="161"/>
    <n v="0"/>
    <x v="0"/>
  </r>
  <r>
    <x v="104"/>
    <x v="162"/>
    <n v="0"/>
    <x v="0"/>
  </r>
  <r>
    <x v="104"/>
    <x v="163"/>
    <n v="0"/>
    <x v="0"/>
  </r>
  <r>
    <x v="104"/>
    <x v="164"/>
    <n v="0"/>
    <x v="0"/>
  </r>
  <r>
    <x v="104"/>
    <x v="165"/>
    <n v="0"/>
    <x v="0"/>
  </r>
  <r>
    <x v="104"/>
    <x v="166"/>
    <n v="0"/>
    <x v="0"/>
  </r>
  <r>
    <x v="104"/>
    <x v="167"/>
    <n v="0"/>
    <x v="0"/>
  </r>
  <r>
    <x v="104"/>
    <x v="168"/>
    <n v="0"/>
    <x v="0"/>
  </r>
  <r>
    <x v="104"/>
    <x v="168"/>
    <m/>
    <x v="0"/>
  </r>
  <r>
    <x v="104"/>
    <x v="168"/>
    <m/>
    <x v="0"/>
  </r>
  <r>
    <x v="104"/>
    <x v="169"/>
    <m/>
    <x v="0"/>
  </r>
  <r>
    <x v="104"/>
    <x v="169"/>
    <m/>
    <x v="0"/>
  </r>
  <r>
    <x v="104"/>
    <x v="169"/>
    <m/>
    <x v="0"/>
  </r>
  <r>
    <x v="104"/>
    <x v="169"/>
    <m/>
    <x v="0"/>
  </r>
  <r>
    <x v="104"/>
    <x v="170"/>
    <m/>
    <x v="0"/>
  </r>
  <r>
    <x v="104"/>
    <x v="170"/>
    <m/>
    <x v="0"/>
  </r>
  <r>
    <x v="104"/>
    <x v="170"/>
    <m/>
    <x v="0"/>
  </r>
  <r>
    <x v="104"/>
    <x v="170"/>
    <m/>
    <x v="0"/>
  </r>
  <r>
    <x v="104"/>
    <x v="171"/>
    <m/>
    <x v="0"/>
  </r>
  <r>
    <x v="104"/>
    <x v="171"/>
    <m/>
    <x v="0"/>
  </r>
  <r>
    <x v="104"/>
    <x v="172"/>
    <m/>
    <x v="0"/>
  </r>
  <r>
    <x v="104"/>
    <x v="172"/>
    <m/>
    <x v="0"/>
  </r>
  <r>
    <x v="104"/>
    <x v="173"/>
    <m/>
    <x v="0"/>
  </r>
  <r>
    <x v="104"/>
    <x v="173"/>
    <m/>
    <x v="0"/>
  </r>
  <r>
    <x v="104"/>
    <x v="174"/>
    <m/>
    <x v="0"/>
  </r>
  <r>
    <x v="104"/>
    <x v="174"/>
    <m/>
    <x v="0"/>
  </r>
  <r>
    <x v="104"/>
    <x v="174"/>
    <m/>
    <x v="0"/>
  </r>
  <r>
    <x v="104"/>
    <x v="174"/>
    <m/>
    <x v="0"/>
  </r>
  <r>
    <x v="104"/>
    <x v="175"/>
    <m/>
    <x v="0"/>
  </r>
  <r>
    <x v="104"/>
    <x v="175"/>
    <m/>
    <x v="0"/>
  </r>
  <r>
    <x v="104"/>
    <x v="175"/>
    <m/>
    <x v="0"/>
  </r>
  <r>
    <x v="104"/>
    <x v="176"/>
    <m/>
    <x v="0"/>
  </r>
  <r>
    <x v="104"/>
    <x v="176"/>
    <m/>
    <x v="0"/>
  </r>
  <r>
    <x v="104"/>
    <x v="176"/>
    <m/>
    <x v="0"/>
  </r>
  <r>
    <x v="104"/>
    <x v="177"/>
    <n v="0"/>
    <x v="0"/>
  </r>
  <r>
    <x v="104"/>
    <x v="178"/>
    <m/>
    <x v="0"/>
  </r>
  <r>
    <x v="104"/>
    <x v="179"/>
    <n v="0"/>
    <x v="0"/>
  </r>
  <r>
    <x v="104"/>
    <x v="180"/>
    <n v="37645.196377467662"/>
    <x v="0"/>
  </r>
  <r>
    <x v="104"/>
    <x v="181"/>
    <n v="0"/>
    <x v="0"/>
  </r>
  <r>
    <x v="104"/>
    <x v="182"/>
    <n v="0"/>
    <x v="0"/>
  </r>
  <r>
    <x v="104"/>
    <x v="183"/>
    <n v="0"/>
    <x v="0"/>
  </r>
  <r>
    <x v="104"/>
    <x v="184"/>
    <n v="0"/>
    <x v="0"/>
  </r>
  <r>
    <x v="104"/>
    <x v="185"/>
    <n v="0"/>
    <x v="0"/>
  </r>
  <r>
    <x v="104"/>
    <x v="186"/>
    <n v="0"/>
    <x v="0"/>
  </r>
  <r>
    <x v="104"/>
    <x v="187"/>
    <n v="-321.12048278604925"/>
    <x v="0"/>
  </r>
  <r>
    <x v="104"/>
    <x v="188"/>
    <n v="8663.4083238233779"/>
    <x v="0"/>
  </r>
  <r>
    <x v="105"/>
    <x v="0"/>
    <s v="csoap"/>
    <x v="0"/>
  </r>
  <r>
    <x v="105"/>
    <x v="1"/>
    <n v="16.675220206443125"/>
    <x v="0"/>
  </r>
  <r>
    <x v="105"/>
    <x v="2"/>
    <n v="1.9768858010343491"/>
    <x v="0"/>
  </r>
  <r>
    <x v="105"/>
    <x v="3"/>
    <n v="0"/>
    <x v="0"/>
  </r>
  <r>
    <x v="105"/>
    <x v="4"/>
    <n v="34.946369124699309"/>
    <x v="0"/>
  </r>
  <r>
    <x v="105"/>
    <x v="5"/>
    <n v="27.428657393594314"/>
    <x v="0"/>
  </r>
  <r>
    <x v="105"/>
    <x v="6"/>
    <n v="231.6372437299099"/>
    <x v="0"/>
  </r>
  <r>
    <x v="105"/>
    <x v="7"/>
    <n v="61.00924499638149"/>
    <x v="0"/>
  </r>
  <r>
    <x v="105"/>
    <x v="8"/>
    <n v="0"/>
    <x v="0"/>
  </r>
  <r>
    <x v="105"/>
    <x v="9"/>
    <n v="0.9534341850742829"/>
    <x v="0"/>
  </r>
  <r>
    <x v="105"/>
    <x v="10"/>
    <n v="2.6055053177018275"/>
    <x v="0"/>
  </r>
  <r>
    <x v="105"/>
    <x v="11"/>
    <n v="89.475809109905327"/>
    <x v="0"/>
  </r>
  <r>
    <x v="105"/>
    <x v="12"/>
    <n v="37.314872393797323"/>
    <x v="0"/>
  </r>
  <r>
    <x v="105"/>
    <x v="13"/>
    <n v="4.0750399100268124"/>
    <x v="0"/>
  </r>
  <r>
    <x v="105"/>
    <x v="14"/>
    <n v="68.414614806863085"/>
    <x v="0"/>
  </r>
  <r>
    <x v="105"/>
    <x v="15"/>
    <n v="328.55824789556505"/>
    <x v="0"/>
  </r>
  <r>
    <x v="105"/>
    <x v="16"/>
    <n v="134.19532182028794"/>
    <x v="0"/>
  </r>
  <r>
    <x v="105"/>
    <x v="17"/>
    <n v="0"/>
    <x v="0"/>
  </r>
  <r>
    <x v="105"/>
    <x v="18"/>
    <n v="0.86773631128036466"/>
    <x v="0"/>
  </r>
  <r>
    <x v="105"/>
    <x v="19"/>
    <n v="1229.7640559149165"/>
    <x v="0"/>
  </r>
  <r>
    <x v="105"/>
    <x v="20"/>
    <n v="0.28111846027124943"/>
    <x v="0"/>
  </r>
  <r>
    <x v="105"/>
    <x v="21"/>
    <n v="30.18391793235638"/>
    <x v="0"/>
  </r>
  <r>
    <x v="105"/>
    <x v="22"/>
    <n v="0"/>
    <x v="0"/>
  </r>
  <r>
    <x v="105"/>
    <x v="23"/>
    <n v="0"/>
    <x v="0"/>
  </r>
  <r>
    <x v="105"/>
    <x v="24"/>
    <n v="32.351697994516634"/>
    <x v="0"/>
  </r>
  <r>
    <x v="105"/>
    <x v="25"/>
    <n v="0"/>
    <x v="0"/>
  </r>
  <r>
    <x v="105"/>
    <x v="26"/>
    <n v="116.31228517231317"/>
    <x v="0"/>
  </r>
  <r>
    <x v="105"/>
    <x v="27"/>
    <n v="16.383924250332825"/>
    <x v="0"/>
  </r>
  <r>
    <x v="105"/>
    <x v="28"/>
    <n v="18.178247167652192"/>
    <x v="0"/>
  </r>
  <r>
    <x v="105"/>
    <x v="29"/>
    <n v="0.91945079238759408"/>
    <x v="0"/>
  </r>
  <r>
    <x v="105"/>
    <x v="30"/>
    <n v="0"/>
    <x v="0"/>
  </r>
  <r>
    <x v="105"/>
    <x v="31"/>
    <n v="152.36844499147819"/>
    <x v="0"/>
  </r>
  <r>
    <x v="105"/>
    <x v="32"/>
    <n v="0.94195639361191086"/>
    <x v="0"/>
  </r>
  <r>
    <x v="105"/>
    <x v="33"/>
    <n v="22.258649192189186"/>
    <x v="0"/>
  </r>
  <r>
    <x v="105"/>
    <x v="34"/>
    <n v="6.4540039201395931"/>
    <x v="0"/>
  </r>
  <r>
    <x v="105"/>
    <x v="35"/>
    <n v="0"/>
    <x v="0"/>
  </r>
  <r>
    <x v="105"/>
    <x v="36"/>
    <n v="0"/>
    <x v="0"/>
  </r>
  <r>
    <x v="105"/>
    <x v="37"/>
    <n v="0"/>
    <x v="0"/>
  </r>
  <r>
    <x v="105"/>
    <x v="38"/>
    <n v="961.22808625317498"/>
    <x v="0"/>
  </r>
  <r>
    <x v="105"/>
    <x v="39"/>
    <n v="322.85662987719616"/>
    <x v="0"/>
  </r>
  <r>
    <x v="105"/>
    <x v="40"/>
    <n v="0"/>
    <x v="0"/>
  </r>
  <r>
    <x v="105"/>
    <x v="41"/>
    <n v="33.690165497225678"/>
    <x v="0"/>
  </r>
  <r>
    <x v="105"/>
    <x v="42"/>
    <n v="139.60693817223751"/>
    <x v="0"/>
  </r>
  <r>
    <x v="105"/>
    <x v="43"/>
    <n v="4.1258931871536877"/>
    <x v="0"/>
  </r>
  <r>
    <x v="105"/>
    <x v="44"/>
    <n v="33.643354972749883"/>
    <x v="0"/>
  </r>
  <r>
    <x v="105"/>
    <x v="45"/>
    <n v="41.556596982500132"/>
    <x v="0"/>
  </r>
  <r>
    <x v="105"/>
    <x v="46"/>
    <n v="2.890456119599067"/>
    <x v="0"/>
  </r>
  <r>
    <x v="105"/>
    <x v="47"/>
    <n v="36.85765640788555"/>
    <x v="0"/>
  </r>
  <r>
    <x v="105"/>
    <x v="48"/>
    <n v="3.8178944399775858"/>
    <x v="0"/>
  </r>
  <r>
    <x v="105"/>
    <x v="49"/>
    <n v="1.9686172638387138"/>
    <x v="0"/>
  </r>
  <r>
    <x v="105"/>
    <x v="50"/>
    <n v="139.19100862108183"/>
    <x v="0"/>
  </r>
  <r>
    <x v="105"/>
    <x v="51"/>
    <n v="12.906933833157668"/>
    <x v="0"/>
  </r>
  <r>
    <x v="105"/>
    <x v="52"/>
    <n v="42.203842160012385"/>
    <x v="0"/>
  </r>
  <r>
    <x v="105"/>
    <x v="53"/>
    <n v="5.1207890891756351"/>
    <x v="0"/>
  </r>
  <r>
    <x v="105"/>
    <x v="54"/>
    <n v="179.88391286441731"/>
    <x v="0"/>
  </r>
  <r>
    <x v="105"/>
    <x v="55"/>
    <n v="216.59265192309266"/>
    <x v="0"/>
  </r>
  <r>
    <x v="105"/>
    <x v="56"/>
    <n v="177.4982825507461"/>
    <x v="0"/>
  </r>
  <r>
    <x v="105"/>
    <x v="57"/>
    <n v="629.89296768944382"/>
    <x v="0"/>
  </r>
  <r>
    <x v="105"/>
    <x v="58"/>
    <n v="2.8697917316366328"/>
    <x v="0"/>
  </r>
  <r>
    <x v="105"/>
    <x v="59"/>
    <n v="8.8507225477897595"/>
    <x v="0"/>
  </r>
  <r>
    <x v="105"/>
    <x v="60"/>
    <n v="182.7212846545255"/>
    <x v="0"/>
  </r>
  <r>
    <x v="105"/>
    <x v="61"/>
    <n v="18.401509450246099"/>
    <x v="0"/>
  </r>
  <r>
    <x v="105"/>
    <x v="62"/>
    <n v="231.78891739658209"/>
    <x v="0"/>
  </r>
  <r>
    <x v="105"/>
    <x v="63"/>
    <n v="0"/>
    <x v="0"/>
  </r>
  <r>
    <x v="105"/>
    <x v="64"/>
    <n v="0"/>
    <x v="0"/>
  </r>
  <r>
    <x v="105"/>
    <x v="65"/>
    <n v="0"/>
    <x v="0"/>
  </r>
  <r>
    <x v="105"/>
    <x v="66"/>
    <n v="0"/>
    <x v="0"/>
  </r>
  <r>
    <x v="105"/>
    <x v="67"/>
    <n v="0"/>
    <x v="0"/>
  </r>
  <r>
    <x v="105"/>
    <x v="68"/>
    <n v="0"/>
    <x v="0"/>
  </r>
  <r>
    <x v="105"/>
    <x v="69"/>
    <n v="0"/>
    <x v="0"/>
  </r>
  <r>
    <x v="105"/>
    <x v="70"/>
    <n v="0"/>
    <x v="0"/>
  </r>
  <r>
    <x v="105"/>
    <x v="71"/>
    <n v="0"/>
    <x v="0"/>
  </r>
  <r>
    <x v="105"/>
    <x v="72"/>
    <n v="0"/>
    <x v="0"/>
  </r>
  <r>
    <x v="105"/>
    <x v="73"/>
    <n v="0"/>
    <x v="0"/>
  </r>
  <r>
    <x v="105"/>
    <x v="74"/>
    <n v="0"/>
    <x v="0"/>
  </r>
  <r>
    <x v="105"/>
    <x v="75"/>
    <n v="0"/>
    <x v="0"/>
  </r>
  <r>
    <x v="105"/>
    <x v="76"/>
    <n v="0"/>
    <x v="0"/>
  </r>
  <r>
    <x v="105"/>
    <x v="77"/>
    <n v="0"/>
    <x v="0"/>
  </r>
  <r>
    <x v="105"/>
    <x v="78"/>
    <n v="0"/>
    <x v="0"/>
  </r>
  <r>
    <x v="105"/>
    <x v="79"/>
    <n v="0"/>
    <x v="0"/>
  </r>
  <r>
    <x v="105"/>
    <x v="80"/>
    <n v="0"/>
    <x v="0"/>
  </r>
  <r>
    <x v="105"/>
    <x v="81"/>
    <n v="0"/>
    <x v="0"/>
  </r>
  <r>
    <x v="105"/>
    <x v="82"/>
    <n v="0"/>
    <x v="0"/>
  </r>
  <r>
    <x v="105"/>
    <x v="83"/>
    <n v="0"/>
    <x v="0"/>
  </r>
  <r>
    <x v="105"/>
    <x v="84"/>
    <n v="0"/>
    <x v="0"/>
  </r>
  <r>
    <x v="105"/>
    <x v="85"/>
    <n v="0"/>
    <x v="0"/>
  </r>
  <r>
    <x v="105"/>
    <x v="86"/>
    <n v="0"/>
    <x v="0"/>
  </r>
  <r>
    <x v="105"/>
    <x v="87"/>
    <n v="0"/>
    <x v="0"/>
  </r>
  <r>
    <x v="105"/>
    <x v="88"/>
    <n v="0"/>
    <x v="0"/>
  </r>
  <r>
    <x v="105"/>
    <x v="89"/>
    <n v="0"/>
    <x v="0"/>
  </r>
  <r>
    <x v="105"/>
    <x v="90"/>
    <n v="0"/>
    <x v="0"/>
  </r>
  <r>
    <x v="105"/>
    <x v="91"/>
    <n v="0"/>
    <x v="0"/>
  </r>
  <r>
    <x v="105"/>
    <x v="92"/>
    <n v="0"/>
    <x v="0"/>
  </r>
  <r>
    <x v="105"/>
    <x v="93"/>
    <n v="0"/>
    <x v="0"/>
  </r>
  <r>
    <x v="105"/>
    <x v="94"/>
    <n v="0"/>
    <x v="0"/>
  </r>
  <r>
    <x v="105"/>
    <x v="95"/>
    <n v="0"/>
    <x v="0"/>
  </r>
  <r>
    <x v="105"/>
    <x v="96"/>
    <n v="0"/>
    <x v="0"/>
  </r>
  <r>
    <x v="105"/>
    <x v="97"/>
    <n v="0"/>
    <x v="0"/>
  </r>
  <r>
    <x v="105"/>
    <x v="98"/>
    <n v="0"/>
    <x v="0"/>
  </r>
  <r>
    <x v="105"/>
    <x v="99"/>
    <n v="0"/>
    <x v="0"/>
  </r>
  <r>
    <x v="105"/>
    <x v="100"/>
    <n v="0"/>
    <x v="0"/>
  </r>
  <r>
    <x v="105"/>
    <x v="101"/>
    <n v="0"/>
    <x v="0"/>
  </r>
  <r>
    <x v="105"/>
    <x v="102"/>
    <n v="0"/>
    <x v="0"/>
  </r>
  <r>
    <x v="105"/>
    <x v="103"/>
    <n v="0"/>
    <x v="0"/>
  </r>
  <r>
    <x v="105"/>
    <x v="104"/>
    <n v="0"/>
    <x v="0"/>
  </r>
  <r>
    <x v="105"/>
    <x v="105"/>
    <n v="0"/>
    <x v="0"/>
  </r>
  <r>
    <x v="105"/>
    <x v="106"/>
    <n v="0"/>
    <x v="0"/>
  </r>
  <r>
    <x v="105"/>
    <x v="107"/>
    <n v="0"/>
    <x v="0"/>
  </r>
  <r>
    <x v="105"/>
    <x v="108"/>
    <n v="0"/>
    <x v="0"/>
  </r>
  <r>
    <x v="105"/>
    <x v="109"/>
    <n v="0"/>
    <x v="0"/>
  </r>
  <r>
    <x v="105"/>
    <x v="110"/>
    <n v="0"/>
    <x v="0"/>
  </r>
  <r>
    <x v="105"/>
    <x v="111"/>
    <n v="0"/>
    <x v="0"/>
  </r>
  <r>
    <x v="105"/>
    <x v="112"/>
    <n v="0"/>
    <x v="0"/>
  </r>
  <r>
    <x v="105"/>
    <x v="113"/>
    <n v="0"/>
    <x v="0"/>
  </r>
  <r>
    <x v="105"/>
    <x v="114"/>
    <n v="0"/>
    <x v="0"/>
  </r>
  <r>
    <x v="105"/>
    <x v="115"/>
    <n v="0"/>
    <x v="0"/>
  </r>
  <r>
    <x v="105"/>
    <x v="116"/>
    <n v="0"/>
    <x v="0"/>
  </r>
  <r>
    <x v="105"/>
    <x v="117"/>
    <n v="0"/>
    <x v="0"/>
  </r>
  <r>
    <x v="105"/>
    <x v="118"/>
    <n v="0"/>
    <x v="0"/>
  </r>
  <r>
    <x v="105"/>
    <x v="119"/>
    <n v="0"/>
    <x v="0"/>
  </r>
  <r>
    <x v="105"/>
    <x v="120"/>
    <n v="0"/>
    <x v="0"/>
  </r>
  <r>
    <x v="105"/>
    <x v="121"/>
    <n v="0"/>
    <x v="0"/>
  </r>
  <r>
    <x v="105"/>
    <x v="122"/>
    <n v="0"/>
    <x v="0"/>
  </r>
  <r>
    <x v="105"/>
    <x v="123"/>
    <n v="0"/>
    <x v="0"/>
  </r>
  <r>
    <x v="105"/>
    <x v="124"/>
    <n v="0"/>
    <x v="0"/>
  </r>
  <r>
    <x v="105"/>
    <x v="125"/>
    <n v="0"/>
    <x v="0"/>
  </r>
  <r>
    <x v="105"/>
    <x v="126"/>
    <n v="0"/>
    <x v="0"/>
  </r>
  <r>
    <x v="105"/>
    <x v="127"/>
    <n v="0"/>
    <x v="0"/>
  </r>
  <r>
    <x v="105"/>
    <x v="128"/>
    <n v="0"/>
    <x v="0"/>
  </r>
  <r>
    <x v="105"/>
    <x v="129"/>
    <n v="0"/>
    <x v="0"/>
  </r>
  <r>
    <x v="105"/>
    <x v="130"/>
    <n v="0"/>
    <x v="0"/>
  </r>
  <r>
    <x v="105"/>
    <x v="131"/>
    <n v="0"/>
    <x v="0"/>
  </r>
  <r>
    <x v="105"/>
    <x v="132"/>
    <n v="0"/>
    <x v="0"/>
  </r>
  <r>
    <x v="105"/>
    <x v="133"/>
    <n v="0"/>
    <x v="0"/>
  </r>
  <r>
    <x v="105"/>
    <x v="134"/>
    <n v="0"/>
    <x v="0"/>
  </r>
  <r>
    <x v="105"/>
    <x v="135"/>
    <n v="0"/>
    <x v="0"/>
  </r>
  <r>
    <x v="105"/>
    <x v="136"/>
    <n v="0"/>
    <x v="0"/>
  </r>
  <r>
    <x v="105"/>
    <x v="137"/>
    <n v="0"/>
    <x v="0"/>
  </r>
  <r>
    <x v="105"/>
    <x v="138"/>
    <n v="0"/>
    <x v="0"/>
  </r>
  <r>
    <x v="105"/>
    <x v="139"/>
    <n v="0"/>
    <x v="0"/>
  </r>
  <r>
    <x v="105"/>
    <x v="140"/>
    <n v="0"/>
    <x v="0"/>
  </r>
  <r>
    <x v="105"/>
    <x v="141"/>
    <n v="0"/>
    <x v="0"/>
  </r>
  <r>
    <x v="105"/>
    <x v="142"/>
    <n v="0"/>
    <x v="0"/>
  </r>
  <r>
    <x v="105"/>
    <x v="143"/>
    <n v="0"/>
    <x v="0"/>
  </r>
  <r>
    <x v="105"/>
    <x v="144"/>
    <n v="0"/>
    <x v="0"/>
  </r>
  <r>
    <x v="105"/>
    <x v="145"/>
    <n v="0"/>
    <x v="0"/>
  </r>
  <r>
    <x v="105"/>
    <x v="146"/>
    <n v="0"/>
    <x v="0"/>
  </r>
  <r>
    <x v="105"/>
    <x v="147"/>
    <n v="0"/>
    <x v="0"/>
  </r>
  <r>
    <x v="105"/>
    <x v="148"/>
    <n v="0"/>
    <x v="0"/>
  </r>
  <r>
    <x v="105"/>
    <x v="149"/>
    <n v="0"/>
    <x v="0"/>
  </r>
  <r>
    <x v="105"/>
    <x v="150"/>
    <n v="0"/>
    <x v="0"/>
  </r>
  <r>
    <x v="105"/>
    <x v="151"/>
    <n v="0"/>
    <x v="0"/>
  </r>
  <r>
    <x v="105"/>
    <x v="152"/>
    <n v="0"/>
    <x v="0"/>
  </r>
  <r>
    <x v="105"/>
    <x v="153"/>
    <n v="0"/>
    <x v="0"/>
  </r>
  <r>
    <x v="105"/>
    <x v="154"/>
    <n v="0"/>
    <x v="0"/>
  </r>
  <r>
    <x v="105"/>
    <x v="155"/>
    <n v="0"/>
    <x v="0"/>
  </r>
  <r>
    <x v="105"/>
    <x v="156"/>
    <n v="0"/>
    <x v="0"/>
  </r>
  <r>
    <x v="105"/>
    <x v="157"/>
    <n v="0"/>
    <x v="0"/>
  </r>
  <r>
    <x v="105"/>
    <x v="158"/>
    <n v="0"/>
    <x v="0"/>
  </r>
  <r>
    <x v="105"/>
    <x v="159"/>
    <n v="0"/>
    <x v="0"/>
  </r>
  <r>
    <x v="105"/>
    <x v="160"/>
    <n v="0"/>
    <x v="0"/>
  </r>
  <r>
    <x v="105"/>
    <x v="161"/>
    <n v="0"/>
    <x v="0"/>
  </r>
  <r>
    <x v="105"/>
    <x v="162"/>
    <n v="0"/>
    <x v="0"/>
  </r>
  <r>
    <x v="105"/>
    <x v="163"/>
    <n v="0"/>
    <x v="0"/>
  </r>
  <r>
    <x v="105"/>
    <x v="164"/>
    <n v="0"/>
    <x v="0"/>
  </r>
  <r>
    <x v="105"/>
    <x v="165"/>
    <n v="0"/>
    <x v="0"/>
  </r>
  <r>
    <x v="105"/>
    <x v="166"/>
    <n v="0"/>
    <x v="0"/>
  </r>
  <r>
    <x v="105"/>
    <x v="167"/>
    <n v="0"/>
    <x v="0"/>
  </r>
  <r>
    <x v="105"/>
    <x v="168"/>
    <n v="0"/>
    <x v="0"/>
  </r>
  <r>
    <x v="105"/>
    <x v="168"/>
    <m/>
    <x v="0"/>
  </r>
  <r>
    <x v="105"/>
    <x v="168"/>
    <m/>
    <x v="0"/>
  </r>
  <r>
    <x v="105"/>
    <x v="169"/>
    <m/>
    <x v="0"/>
  </r>
  <r>
    <x v="105"/>
    <x v="169"/>
    <m/>
    <x v="0"/>
  </r>
  <r>
    <x v="105"/>
    <x v="169"/>
    <m/>
    <x v="0"/>
  </r>
  <r>
    <x v="105"/>
    <x v="169"/>
    <m/>
    <x v="0"/>
  </r>
  <r>
    <x v="105"/>
    <x v="170"/>
    <m/>
    <x v="0"/>
  </r>
  <r>
    <x v="105"/>
    <x v="170"/>
    <m/>
    <x v="0"/>
  </r>
  <r>
    <x v="105"/>
    <x v="170"/>
    <m/>
    <x v="0"/>
  </r>
  <r>
    <x v="105"/>
    <x v="170"/>
    <m/>
    <x v="0"/>
  </r>
  <r>
    <x v="105"/>
    <x v="171"/>
    <m/>
    <x v="0"/>
  </r>
  <r>
    <x v="105"/>
    <x v="171"/>
    <m/>
    <x v="0"/>
  </r>
  <r>
    <x v="105"/>
    <x v="172"/>
    <m/>
    <x v="0"/>
  </r>
  <r>
    <x v="105"/>
    <x v="172"/>
    <m/>
    <x v="0"/>
  </r>
  <r>
    <x v="105"/>
    <x v="173"/>
    <m/>
    <x v="0"/>
  </r>
  <r>
    <x v="105"/>
    <x v="173"/>
    <m/>
    <x v="0"/>
  </r>
  <r>
    <x v="105"/>
    <x v="174"/>
    <m/>
    <x v="0"/>
  </r>
  <r>
    <x v="105"/>
    <x v="174"/>
    <m/>
    <x v="0"/>
  </r>
  <r>
    <x v="105"/>
    <x v="174"/>
    <m/>
    <x v="0"/>
  </r>
  <r>
    <x v="105"/>
    <x v="174"/>
    <m/>
    <x v="0"/>
  </r>
  <r>
    <x v="105"/>
    <x v="175"/>
    <m/>
    <x v="0"/>
  </r>
  <r>
    <x v="105"/>
    <x v="175"/>
    <m/>
    <x v="0"/>
  </r>
  <r>
    <x v="105"/>
    <x v="175"/>
    <m/>
    <x v="0"/>
  </r>
  <r>
    <x v="105"/>
    <x v="176"/>
    <m/>
    <x v="0"/>
  </r>
  <r>
    <x v="105"/>
    <x v="176"/>
    <m/>
    <x v="0"/>
  </r>
  <r>
    <x v="105"/>
    <x v="176"/>
    <m/>
    <x v="0"/>
  </r>
  <r>
    <x v="105"/>
    <x v="177"/>
    <n v="0"/>
    <x v="0"/>
  </r>
  <r>
    <x v="105"/>
    <x v="178"/>
    <m/>
    <x v="0"/>
  </r>
  <r>
    <x v="105"/>
    <x v="179"/>
    <n v="0"/>
    <x v="0"/>
  </r>
  <r>
    <x v="105"/>
    <x v="180"/>
    <n v="56429.585936226751"/>
    <x v="0"/>
  </r>
  <r>
    <x v="105"/>
    <x v="181"/>
    <n v="0"/>
    <x v="0"/>
  </r>
  <r>
    <x v="105"/>
    <x v="182"/>
    <n v="0"/>
    <x v="0"/>
  </r>
  <r>
    <x v="105"/>
    <x v="183"/>
    <n v="0"/>
    <x v="0"/>
  </r>
  <r>
    <x v="105"/>
    <x v="184"/>
    <n v="0"/>
    <x v="0"/>
  </r>
  <r>
    <x v="105"/>
    <x v="185"/>
    <n v="0"/>
    <x v="0"/>
  </r>
  <r>
    <x v="105"/>
    <x v="186"/>
    <n v="0"/>
    <x v="0"/>
  </r>
  <r>
    <x v="105"/>
    <x v="187"/>
    <n v="-265.42413093142386"/>
    <x v="0"/>
  </r>
  <r>
    <x v="105"/>
    <x v="188"/>
    <n v="9857.2797712226802"/>
    <x v="0"/>
  </r>
  <r>
    <x v="106"/>
    <x v="0"/>
    <s v="coche"/>
    <x v="0"/>
  </r>
  <r>
    <x v="106"/>
    <x v="1"/>
    <n v="66.118850265316482"/>
    <x v="0"/>
  </r>
  <r>
    <x v="106"/>
    <x v="2"/>
    <n v="6.7833537740990231"/>
    <x v="0"/>
  </r>
  <r>
    <x v="106"/>
    <x v="3"/>
    <n v="0"/>
    <x v="0"/>
  </r>
  <r>
    <x v="106"/>
    <x v="4"/>
    <n v="1845.0938631923423"/>
    <x v="0"/>
  </r>
  <r>
    <x v="106"/>
    <x v="5"/>
    <n v="1133.2340646843816"/>
    <x v="0"/>
  </r>
  <r>
    <x v="106"/>
    <x v="6"/>
    <n v="9450.4986391434722"/>
    <x v="0"/>
  </r>
  <r>
    <x v="106"/>
    <x v="7"/>
    <n v="2652.9757730627939"/>
    <x v="0"/>
  </r>
  <r>
    <x v="106"/>
    <x v="8"/>
    <n v="801.76072496216477"/>
    <x v="0"/>
  </r>
  <r>
    <x v="106"/>
    <x v="9"/>
    <n v="309.44364283246523"/>
    <x v="0"/>
  </r>
  <r>
    <x v="106"/>
    <x v="10"/>
    <n v="510.08417596522906"/>
    <x v="0"/>
  </r>
  <r>
    <x v="106"/>
    <x v="11"/>
    <n v="159.01270755710175"/>
    <x v="0"/>
  </r>
  <r>
    <x v="106"/>
    <x v="12"/>
    <n v="5.7851763896367787"/>
    <x v="0"/>
  </r>
  <r>
    <x v="106"/>
    <x v="13"/>
    <n v="40.711609480204913"/>
    <x v="0"/>
  </r>
  <r>
    <x v="106"/>
    <x v="14"/>
    <n v="444.49033710583285"/>
    <x v="0"/>
  </r>
  <r>
    <x v="106"/>
    <x v="15"/>
    <n v="1037.0453857883183"/>
    <x v="0"/>
  </r>
  <r>
    <x v="106"/>
    <x v="16"/>
    <n v="129.49125875014971"/>
    <x v="0"/>
  </r>
  <r>
    <x v="106"/>
    <x v="17"/>
    <n v="94.502290983548022"/>
    <x v="0"/>
  </r>
  <r>
    <x v="106"/>
    <x v="18"/>
    <n v="583.17910712435025"/>
    <x v="0"/>
  </r>
  <r>
    <x v="106"/>
    <x v="19"/>
    <n v="3023.6407187126197"/>
    <x v="0"/>
  </r>
  <r>
    <x v="106"/>
    <x v="20"/>
    <n v="848.7226231380015"/>
    <x v="0"/>
  </r>
  <r>
    <x v="106"/>
    <x v="21"/>
    <n v="513.13798726995208"/>
    <x v="0"/>
  </r>
  <r>
    <x v="106"/>
    <x v="22"/>
    <n v="30.897459928448203"/>
    <x v="0"/>
  </r>
  <r>
    <x v="106"/>
    <x v="23"/>
    <n v="389.80676364950671"/>
    <x v="0"/>
  </r>
  <r>
    <x v="106"/>
    <x v="24"/>
    <n v="603.65650642215962"/>
    <x v="0"/>
  </r>
  <r>
    <x v="106"/>
    <x v="25"/>
    <n v="74.611750092653821"/>
    <x v="0"/>
  </r>
  <r>
    <x v="106"/>
    <x v="26"/>
    <n v="155.68358914039035"/>
    <x v="0"/>
  </r>
  <r>
    <x v="106"/>
    <x v="27"/>
    <n v="163.75501899818488"/>
    <x v="0"/>
  </r>
  <r>
    <x v="106"/>
    <x v="28"/>
    <n v="284.95642633854453"/>
    <x v="0"/>
  </r>
  <r>
    <x v="106"/>
    <x v="29"/>
    <n v="4.6877056333943834"/>
    <x v="0"/>
  </r>
  <r>
    <x v="106"/>
    <x v="30"/>
    <n v="24.099034022791624"/>
    <x v="0"/>
  </r>
  <r>
    <x v="106"/>
    <x v="31"/>
    <n v="176.17557900538404"/>
    <x v="0"/>
  </r>
  <r>
    <x v="106"/>
    <x v="32"/>
    <n v="34.459814417738755"/>
    <x v="0"/>
  </r>
  <r>
    <x v="106"/>
    <x v="33"/>
    <n v="177.46061988862786"/>
    <x v="0"/>
  </r>
  <r>
    <x v="106"/>
    <x v="34"/>
    <n v="87.80411941520407"/>
    <x v="0"/>
  </r>
  <r>
    <x v="106"/>
    <x v="35"/>
    <n v="30.475513795787418"/>
    <x v="0"/>
  </r>
  <r>
    <x v="106"/>
    <x v="36"/>
    <n v="480.869573421989"/>
    <x v="0"/>
  </r>
  <r>
    <x v="106"/>
    <x v="37"/>
    <n v="56.817199513307969"/>
    <x v="0"/>
  </r>
  <r>
    <x v="106"/>
    <x v="38"/>
    <n v="742.9201002968091"/>
    <x v="0"/>
  </r>
  <r>
    <x v="106"/>
    <x v="39"/>
    <n v="249.53149338896631"/>
    <x v="0"/>
  </r>
  <r>
    <x v="106"/>
    <x v="40"/>
    <n v="0"/>
    <x v="0"/>
  </r>
  <r>
    <x v="106"/>
    <x v="41"/>
    <n v="72.724073306942188"/>
    <x v="0"/>
  </r>
  <r>
    <x v="106"/>
    <x v="42"/>
    <n v="334.88298633557804"/>
    <x v="0"/>
  </r>
  <r>
    <x v="106"/>
    <x v="43"/>
    <n v="9.8970112087783111"/>
    <x v="0"/>
  </r>
  <r>
    <x v="106"/>
    <x v="44"/>
    <n v="80.702200993263972"/>
    <x v="0"/>
  </r>
  <r>
    <x v="106"/>
    <x v="45"/>
    <n v="99.684138067468268"/>
    <x v="0"/>
  </r>
  <r>
    <x v="106"/>
    <x v="46"/>
    <n v="6.9334990801693692"/>
    <x v="0"/>
  </r>
  <r>
    <x v="106"/>
    <x v="47"/>
    <n v="86.39575754534377"/>
    <x v="0"/>
  </r>
  <r>
    <x v="106"/>
    <x v="48"/>
    <n v="8.9492907174881875"/>
    <x v="0"/>
  </r>
  <r>
    <x v="106"/>
    <x v="49"/>
    <n v="4.6145142259885654"/>
    <x v="0"/>
  </r>
  <r>
    <x v="106"/>
    <x v="50"/>
    <n v="586.76106582626869"/>
    <x v="0"/>
  </r>
  <r>
    <x v="106"/>
    <x v="51"/>
    <n v="54.409306518724676"/>
    <x v="0"/>
  </r>
  <r>
    <x v="106"/>
    <x v="52"/>
    <n v="177.91071171062953"/>
    <x v="0"/>
  </r>
  <r>
    <x v="106"/>
    <x v="53"/>
    <n v="21.586736773988452"/>
    <x v="0"/>
  </r>
  <r>
    <x v="106"/>
    <x v="54"/>
    <n v="758.30240390264282"/>
    <x v="0"/>
  </r>
  <r>
    <x v="106"/>
    <x v="55"/>
    <n v="1067.9825745798162"/>
    <x v="0"/>
  </r>
  <r>
    <x v="106"/>
    <x v="56"/>
    <n v="171.91711156303157"/>
    <x v="0"/>
  </r>
  <r>
    <x v="106"/>
    <x v="57"/>
    <n v="610.08691487377598"/>
    <x v="0"/>
  </r>
  <r>
    <x v="106"/>
    <x v="58"/>
    <n v="2.779555374832027"/>
    <x v="0"/>
  </r>
  <r>
    <x v="106"/>
    <x v="59"/>
    <n v="8.5724246667383266"/>
    <x v="0"/>
  </r>
  <r>
    <x v="106"/>
    <x v="60"/>
    <n v="176.97588407312273"/>
    <x v="0"/>
  </r>
  <r>
    <x v="106"/>
    <x v="61"/>
    <n v="17.822901200432856"/>
    <x v="0"/>
  </r>
  <r>
    <x v="106"/>
    <x v="62"/>
    <n v="370.651995023675"/>
    <x v="0"/>
  </r>
  <r>
    <x v="106"/>
    <x v="63"/>
    <n v="0"/>
    <x v="0"/>
  </r>
  <r>
    <x v="106"/>
    <x v="64"/>
    <n v="0"/>
    <x v="0"/>
  </r>
  <r>
    <x v="106"/>
    <x v="65"/>
    <n v="0"/>
    <x v="0"/>
  </r>
  <r>
    <x v="106"/>
    <x v="66"/>
    <n v="0"/>
    <x v="0"/>
  </r>
  <r>
    <x v="106"/>
    <x v="67"/>
    <n v="0"/>
    <x v="0"/>
  </r>
  <r>
    <x v="106"/>
    <x v="68"/>
    <n v="0"/>
    <x v="0"/>
  </r>
  <r>
    <x v="106"/>
    <x v="69"/>
    <n v="0"/>
    <x v="0"/>
  </r>
  <r>
    <x v="106"/>
    <x v="70"/>
    <n v="0"/>
    <x v="0"/>
  </r>
  <r>
    <x v="106"/>
    <x v="71"/>
    <n v="0"/>
    <x v="0"/>
  </r>
  <r>
    <x v="106"/>
    <x v="72"/>
    <n v="0"/>
    <x v="0"/>
  </r>
  <r>
    <x v="106"/>
    <x v="73"/>
    <n v="0"/>
    <x v="0"/>
  </r>
  <r>
    <x v="106"/>
    <x v="74"/>
    <n v="0"/>
    <x v="0"/>
  </r>
  <r>
    <x v="106"/>
    <x v="75"/>
    <n v="0"/>
    <x v="0"/>
  </r>
  <r>
    <x v="106"/>
    <x v="76"/>
    <n v="0"/>
    <x v="0"/>
  </r>
  <r>
    <x v="106"/>
    <x v="77"/>
    <n v="0"/>
    <x v="0"/>
  </r>
  <r>
    <x v="106"/>
    <x v="78"/>
    <n v="0"/>
    <x v="0"/>
  </r>
  <r>
    <x v="106"/>
    <x v="79"/>
    <n v="0"/>
    <x v="0"/>
  </r>
  <r>
    <x v="106"/>
    <x v="80"/>
    <n v="0"/>
    <x v="0"/>
  </r>
  <r>
    <x v="106"/>
    <x v="81"/>
    <n v="0"/>
    <x v="0"/>
  </r>
  <r>
    <x v="106"/>
    <x v="82"/>
    <n v="0"/>
    <x v="0"/>
  </r>
  <r>
    <x v="106"/>
    <x v="83"/>
    <n v="0"/>
    <x v="0"/>
  </r>
  <r>
    <x v="106"/>
    <x v="84"/>
    <n v="0"/>
    <x v="0"/>
  </r>
  <r>
    <x v="106"/>
    <x v="85"/>
    <n v="0"/>
    <x v="0"/>
  </r>
  <r>
    <x v="106"/>
    <x v="86"/>
    <n v="0"/>
    <x v="0"/>
  </r>
  <r>
    <x v="106"/>
    <x v="87"/>
    <n v="0"/>
    <x v="0"/>
  </r>
  <r>
    <x v="106"/>
    <x v="88"/>
    <n v="0"/>
    <x v="0"/>
  </r>
  <r>
    <x v="106"/>
    <x v="89"/>
    <n v="0"/>
    <x v="0"/>
  </r>
  <r>
    <x v="106"/>
    <x v="90"/>
    <n v="0"/>
    <x v="0"/>
  </r>
  <r>
    <x v="106"/>
    <x v="91"/>
    <n v="0"/>
    <x v="0"/>
  </r>
  <r>
    <x v="106"/>
    <x v="92"/>
    <n v="0"/>
    <x v="0"/>
  </r>
  <r>
    <x v="106"/>
    <x v="93"/>
    <n v="0"/>
    <x v="0"/>
  </r>
  <r>
    <x v="106"/>
    <x v="94"/>
    <n v="0"/>
    <x v="0"/>
  </r>
  <r>
    <x v="106"/>
    <x v="95"/>
    <n v="0"/>
    <x v="0"/>
  </r>
  <r>
    <x v="106"/>
    <x v="96"/>
    <n v="0"/>
    <x v="0"/>
  </r>
  <r>
    <x v="106"/>
    <x v="97"/>
    <n v="0"/>
    <x v="0"/>
  </r>
  <r>
    <x v="106"/>
    <x v="98"/>
    <n v="0"/>
    <x v="0"/>
  </r>
  <r>
    <x v="106"/>
    <x v="99"/>
    <n v="0"/>
    <x v="0"/>
  </r>
  <r>
    <x v="106"/>
    <x v="100"/>
    <n v="0"/>
    <x v="0"/>
  </r>
  <r>
    <x v="106"/>
    <x v="101"/>
    <n v="0"/>
    <x v="0"/>
  </r>
  <r>
    <x v="106"/>
    <x v="102"/>
    <n v="0"/>
    <x v="0"/>
  </r>
  <r>
    <x v="106"/>
    <x v="103"/>
    <n v="0"/>
    <x v="0"/>
  </r>
  <r>
    <x v="106"/>
    <x v="104"/>
    <n v="0"/>
    <x v="0"/>
  </r>
  <r>
    <x v="106"/>
    <x v="105"/>
    <n v="0"/>
    <x v="0"/>
  </r>
  <r>
    <x v="106"/>
    <x v="106"/>
    <n v="0"/>
    <x v="0"/>
  </r>
  <r>
    <x v="106"/>
    <x v="107"/>
    <n v="0"/>
    <x v="0"/>
  </r>
  <r>
    <x v="106"/>
    <x v="108"/>
    <n v="0"/>
    <x v="0"/>
  </r>
  <r>
    <x v="106"/>
    <x v="109"/>
    <n v="0"/>
    <x v="0"/>
  </r>
  <r>
    <x v="106"/>
    <x v="110"/>
    <n v="0"/>
    <x v="0"/>
  </r>
  <r>
    <x v="106"/>
    <x v="111"/>
    <n v="0"/>
    <x v="0"/>
  </r>
  <r>
    <x v="106"/>
    <x v="112"/>
    <n v="0"/>
    <x v="0"/>
  </r>
  <r>
    <x v="106"/>
    <x v="113"/>
    <n v="0"/>
    <x v="0"/>
  </r>
  <r>
    <x v="106"/>
    <x v="114"/>
    <n v="0"/>
    <x v="0"/>
  </r>
  <r>
    <x v="106"/>
    <x v="115"/>
    <n v="0"/>
    <x v="0"/>
  </r>
  <r>
    <x v="106"/>
    <x v="116"/>
    <n v="0"/>
    <x v="0"/>
  </r>
  <r>
    <x v="106"/>
    <x v="117"/>
    <n v="0"/>
    <x v="0"/>
  </r>
  <r>
    <x v="106"/>
    <x v="118"/>
    <n v="0"/>
    <x v="0"/>
  </r>
  <r>
    <x v="106"/>
    <x v="119"/>
    <n v="0"/>
    <x v="0"/>
  </r>
  <r>
    <x v="106"/>
    <x v="120"/>
    <n v="0"/>
    <x v="0"/>
  </r>
  <r>
    <x v="106"/>
    <x v="121"/>
    <n v="0"/>
    <x v="0"/>
  </r>
  <r>
    <x v="106"/>
    <x v="122"/>
    <n v="0"/>
    <x v="0"/>
  </r>
  <r>
    <x v="106"/>
    <x v="123"/>
    <n v="0"/>
    <x v="0"/>
  </r>
  <r>
    <x v="106"/>
    <x v="124"/>
    <n v="0"/>
    <x v="0"/>
  </r>
  <r>
    <x v="106"/>
    <x v="125"/>
    <n v="0"/>
    <x v="0"/>
  </r>
  <r>
    <x v="106"/>
    <x v="126"/>
    <n v="0"/>
    <x v="0"/>
  </r>
  <r>
    <x v="106"/>
    <x v="127"/>
    <n v="0"/>
    <x v="0"/>
  </r>
  <r>
    <x v="106"/>
    <x v="128"/>
    <n v="0"/>
    <x v="0"/>
  </r>
  <r>
    <x v="106"/>
    <x v="129"/>
    <n v="0"/>
    <x v="0"/>
  </r>
  <r>
    <x v="106"/>
    <x v="130"/>
    <n v="0"/>
    <x v="0"/>
  </r>
  <r>
    <x v="106"/>
    <x v="131"/>
    <n v="0"/>
    <x v="0"/>
  </r>
  <r>
    <x v="106"/>
    <x v="132"/>
    <n v="0"/>
    <x v="0"/>
  </r>
  <r>
    <x v="106"/>
    <x v="133"/>
    <n v="0"/>
    <x v="0"/>
  </r>
  <r>
    <x v="106"/>
    <x v="134"/>
    <n v="0"/>
    <x v="0"/>
  </r>
  <r>
    <x v="106"/>
    <x v="135"/>
    <n v="0"/>
    <x v="0"/>
  </r>
  <r>
    <x v="106"/>
    <x v="136"/>
    <n v="0"/>
    <x v="0"/>
  </r>
  <r>
    <x v="106"/>
    <x v="137"/>
    <n v="0"/>
    <x v="0"/>
  </r>
  <r>
    <x v="106"/>
    <x v="138"/>
    <n v="0"/>
    <x v="0"/>
  </r>
  <r>
    <x v="106"/>
    <x v="139"/>
    <n v="0"/>
    <x v="0"/>
  </r>
  <r>
    <x v="106"/>
    <x v="140"/>
    <n v="0"/>
    <x v="0"/>
  </r>
  <r>
    <x v="106"/>
    <x v="141"/>
    <n v="0"/>
    <x v="0"/>
  </r>
  <r>
    <x v="106"/>
    <x v="142"/>
    <n v="0"/>
    <x v="0"/>
  </r>
  <r>
    <x v="106"/>
    <x v="143"/>
    <n v="0"/>
    <x v="0"/>
  </r>
  <r>
    <x v="106"/>
    <x v="144"/>
    <n v="0"/>
    <x v="0"/>
  </r>
  <r>
    <x v="106"/>
    <x v="145"/>
    <n v="0"/>
    <x v="0"/>
  </r>
  <r>
    <x v="106"/>
    <x v="146"/>
    <n v="0"/>
    <x v="0"/>
  </r>
  <r>
    <x v="106"/>
    <x v="147"/>
    <n v="0"/>
    <x v="0"/>
  </r>
  <r>
    <x v="106"/>
    <x v="148"/>
    <n v="0"/>
    <x v="0"/>
  </r>
  <r>
    <x v="106"/>
    <x v="149"/>
    <n v="0"/>
    <x v="0"/>
  </r>
  <r>
    <x v="106"/>
    <x v="150"/>
    <n v="0"/>
    <x v="0"/>
  </r>
  <r>
    <x v="106"/>
    <x v="151"/>
    <n v="0"/>
    <x v="0"/>
  </r>
  <r>
    <x v="106"/>
    <x v="152"/>
    <n v="0"/>
    <x v="0"/>
  </r>
  <r>
    <x v="106"/>
    <x v="153"/>
    <n v="0"/>
    <x v="0"/>
  </r>
  <r>
    <x v="106"/>
    <x v="154"/>
    <n v="0"/>
    <x v="0"/>
  </r>
  <r>
    <x v="106"/>
    <x v="155"/>
    <n v="0"/>
    <x v="0"/>
  </r>
  <r>
    <x v="106"/>
    <x v="156"/>
    <n v="0"/>
    <x v="0"/>
  </r>
  <r>
    <x v="106"/>
    <x v="157"/>
    <n v="0"/>
    <x v="0"/>
  </r>
  <r>
    <x v="106"/>
    <x v="158"/>
    <n v="0"/>
    <x v="0"/>
  </r>
  <r>
    <x v="106"/>
    <x v="159"/>
    <n v="0"/>
    <x v="0"/>
  </r>
  <r>
    <x v="106"/>
    <x v="160"/>
    <n v="0"/>
    <x v="0"/>
  </r>
  <r>
    <x v="106"/>
    <x v="161"/>
    <n v="0"/>
    <x v="0"/>
  </r>
  <r>
    <x v="106"/>
    <x v="162"/>
    <n v="0"/>
    <x v="0"/>
  </r>
  <r>
    <x v="106"/>
    <x v="163"/>
    <n v="0"/>
    <x v="0"/>
  </r>
  <r>
    <x v="106"/>
    <x v="164"/>
    <n v="0"/>
    <x v="0"/>
  </r>
  <r>
    <x v="106"/>
    <x v="165"/>
    <n v="0"/>
    <x v="0"/>
  </r>
  <r>
    <x v="106"/>
    <x v="166"/>
    <n v="0"/>
    <x v="0"/>
  </r>
  <r>
    <x v="106"/>
    <x v="167"/>
    <n v="0"/>
    <x v="0"/>
  </r>
  <r>
    <x v="106"/>
    <x v="168"/>
    <n v="0"/>
    <x v="0"/>
  </r>
  <r>
    <x v="106"/>
    <x v="168"/>
    <m/>
    <x v="0"/>
  </r>
  <r>
    <x v="106"/>
    <x v="168"/>
    <m/>
    <x v="0"/>
  </r>
  <r>
    <x v="106"/>
    <x v="169"/>
    <m/>
    <x v="0"/>
  </r>
  <r>
    <x v="106"/>
    <x v="169"/>
    <m/>
    <x v="0"/>
  </r>
  <r>
    <x v="106"/>
    <x v="169"/>
    <m/>
    <x v="0"/>
  </r>
  <r>
    <x v="106"/>
    <x v="169"/>
    <m/>
    <x v="0"/>
  </r>
  <r>
    <x v="106"/>
    <x v="170"/>
    <m/>
    <x v="0"/>
  </r>
  <r>
    <x v="106"/>
    <x v="170"/>
    <m/>
    <x v="0"/>
  </r>
  <r>
    <x v="106"/>
    <x v="170"/>
    <m/>
    <x v="0"/>
  </r>
  <r>
    <x v="106"/>
    <x v="170"/>
    <m/>
    <x v="0"/>
  </r>
  <r>
    <x v="106"/>
    <x v="171"/>
    <m/>
    <x v="0"/>
  </r>
  <r>
    <x v="106"/>
    <x v="171"/>
    <m/>
    <x v="0"/>
  </r>
  <r>
    <x v="106"/>
    <x v="172"/>
    <m/>
    <x v="0"/>
  </r>
  <r>
    <x v="106"/>
    <x v="172"/>
    <m/>
    <x v="0"/>
  </r>
  <r>
    <x v="106"/>
    <x v="173"/>
    <m/>
    <x v="0"/>
  </r>
  <r>
    <x v="106"/>
    <x v="173"/>
    <m/>
    <x v="0"/>
  </r>
  <r>
    <x v="106"/>
    <x v="174"/>
    <m/>
    <x v="0"/>
  </r>
  <r>
    <x v="106"/>
    <x v="174"/>
    <m/>
    <x v="0"/>
  </r>
  <r>
    <x v="106"/>
    <x v="174"/>
    <m/>
    <x v="0"/>
  </r>
  <r>
    <x v="106"/>
    <x v="174"/>
    <m/>
    <x v="0"/>
  </r>
  <r>
    <x v="106"/>
    <x v="175"/>
    <m/>
    <x v="0"/>
  </r>
  <r>
    <x v="106"/>
    <x v="175"/>
    <m/>
    <x v="0"/>
  </r>
  <r>
    <x v="106"/>
    <x v="175"/>
    <m/>
    <x v="0"/>
  </r>
  <r>
    <x v="106"/>
    <x v="176"/>
    <m/>
    <x v="0"/>
  </r>
  <r>
    <x v="106"/>
    <x v="176"/>
    <m/>
    <x v="0"/>
  </r>
  <r>
    <x v="106"/>
    <x v="176"/>
    <m/>
    <x v="0"/>
  </r>
  <r>
    <x v="106"/>
    <x v="177"/>
    <n v="0"/>
    <x v="0"/>
  </r>
  <r>
    <x v="106"/>
    <x v="178"/>
    <m/>
    <x v="0"/>
  </r>
  <r>
    <x v="106"/>
    <x v="179"/>
    <n v="0"/>
    <x v="0"/>
  </r>
  <r>
    <x v="106"/>
    <x v="180"/>
    <n v="409.56509471581666"/>
    <x v="0"/>
  </r>
  <r>
    <x v="106"/>
    <x v="181"/>
    <n v="0"/>
    <x v="0"/>
  </r>
  <r>
    <x v="106"/>
    <x v="182"/>
    <n v="0"/>
    <x v="0"/>
  </r>
  <r>
    <x v="106"/>
    <x v="183"/>
    <n v="0"/>
    <x v="0"/>
  </r>
  <r>
    <x v="106"/>
    <x v="184"/>
    <n v="0"/>
    <x v="0"/>
  </r>
  <r>
    <x v="106"/>
    <x v="185"/>
    <n v="0"/>
    <x v="0"/>
  </r>
  <r>
    <x v="106"/>
    <x v="186"/>
    <n v="0"/>
    <x v="0"/>
  </r>
  <r>
    <x v="106"/>
    <x v="187"/>
    <n v="-690.6704183605907"/>
    <x v="0"/>
  </r>
  <r>
    <x v="106"/>
    <x v="188"/>
    <n v="19898.011273931224"/>
    <x v="0"/>
  </r>
  <r>
    <x v="107"/>
    <x v="0"/>
    <s v="ctyre"/>
    <x v="0"/>
  </r>
  <r>
    <x v="107"/>
    <x v="1"/>
    <n v="285.3379861140765"/>
    <x v="0"/>
  </r>
  <r>
    <x v="107"/>
    <x v="2"/>
    <n v="25.800617374731505"/>
    <x v="0"/>
  </r>
  <r>
    <x v="107"/>
    <x v="3"/>
    <n v="4.9077142556691467"/>
    <x v="0"/>
  </r>
  <r>
    <x v="107"/>
    <x v="4"/>
    <n v="422.55732752897779"/>
    <x v="0"/>
  </r>
  <r>
    <x v="107"/>
    <x v="5"/>
    <n v="414.44977875373087"/>
    <x v="0"/>
  </r>
  <r>
    <x v="107"/>
    <x v="6"/>
    <n v="3434.5160630124051"/>
    <x v="0"/>
  </r>
  <r>
    <x v="107"/>
    <x v="7"/>
    <n v="762.17576439553102"/>
    <x v="0"/>
  </r>
  <r>
    <x v="107"/>
    <x v="8"/>
    <n v="0"/>
    <x v="0"/>
  </r>
  <r>
    <x v="107"/>
    <x v="9"/>
    <n v="0"/>
    <x v="0"/>
  </r>
  <r>
    <x v="107"/>
    <x v="10"/>
    <n v="0"/>
    <x v="0"/>
  </r>
  <r>
    <x v="107"/>
    <x v="11"/>
    <n v="0"/>
    <x v="0"/>
  </r>
  <r>
    <x v="107"/>
    <x v="12"/>
    <n v="0"/>
    <x v="0"/>
  </r>
  <r>
    <x v="107"/>
    <x v="13"/>
    <n v="0"/>
    <x v="0"/>
  </r>
  <r>
    <x v="107"/>
    <x v="14"/>
    <n v="0"/>
    <x v="0"/>
  </r>
  <r>
    <x v="107"/>
    <x v="15"/>
    <n v="0"/>
    <x v="0"/>
  </r>
  <r>
    <x v="107"/>
    <x v="16"/>
    <n v="0"/>
    <x v="0"/>
  </r>
  <r>
    <x v="107"/>
    <x v="17"/>
    <n v="0"/>
    <x v="0"/>
  </r>
  <r>
    <x v="107"/>
    <x v="18"/>
    <n v="0"/>
    <x v="0"/>
  </r>
  <r>
    <x v="107"/>
    <x v="19"/>
    <n v="0"/>
    <x v="0"/>
  </r>
  <r>
    <x v="107"/>
    <x v="20"/>
    <n v="917.67811809082389"/>
    <x v="0"/>
  </r>
  <r>
    <x v="107"/>
    <x v="21"/>
    <n v="0"/>
    <x v="0"/>
  </r>
  <r>
    <x v="107"/>
    <x v="22"/>
    <n v="0"/>
    <x v="0"/>
  </r>
  <r>
    <x v="107"/>
    <x v="23"/>
    <n v="0"/>
    <x v="0"/>
  </r>
  <r>
    <x v="107"/>
    <x v="24"/>
    <n v="0"/>
    <x v="0"/>
  </r>
  <r>
    <x v="107"/>
    <x v="25"/>
    <n v="0"/>
    <x v="0"/>
  </r>
  <r>
    <x v="107"/>
    <x v="26"/>
    <n v="0"/>
    <x v="0"/>
  </r>
  <r>
    <x v="107"/>
    <x v="27"/>
    <n v="6.459319410672034"/>
    <x v="0"/>
  </r>
  <r>
    <x v="107"/>
    <x v="28"/>
    <n v="0"/>
    <x v="0"/>
  </r>
  <r>
    <x v="107"/>
    <x v="29"/>
    <n v="0"/>
    <x v="0"/>
  </r>
  <r>
    <x v="107"/>
    <x v="30"/>
    <n v="0"/>
    <x v="0"/>
  </r>
  <r>
    <x v="107"/>
    <x v="31"/>
    <n v="27.206577724781834"/>
    <x v="0"/>
  </r>
  <r>
    <x v="107"/>
    <x v="32"/>
    <n v="0"/>
    <x v="0"/>
  </r>
  <r>
    <x v="107"/>
    <x v="33"/>
    <n v="0"/>
    <x v="0"/>
  </r>
  <r>
    <x v="107"/>
    <x v="34"/>
    <n v="0"/>
    <x v="0"/>
  </r>
  <r>
    <x v="107"/>
    <x v="35"/>
    <n v="0"/>
    <x v="0"/>
  </r>
  <r>
    <x v="107"/>
    <x v="36"/>
    <n v="69.290718744577049"/>
    <x v="0"/>
  </r>
  <r>
    <x v="107"/>
    <x v="37"/>
    <n v="0"/>
    <x v="0"/>
  </r>
  <r>
    <x v="107"/>
    <x v="38"/>
    <n v="176.11055364368022"/>
    <x v="0"/>
  </r>
  <r>
    <x v="107"/>
    <x v="39"/>
    <n v="59.15189188511534"/>
    <x v="0"/>
  </r>
  <r>
    <x v="107"/>
    <x v="40"/>
    <n v="0"/>
    <x v="0"/>
  </r>
  <r>
    <x v="107"/>
    <x v="41"/>
    <n v="0"/>
    <x v="0"/>
  </r>
  <r>
    <x v="107"/>
    <x v="42"/>
    <n v="5713.4597912177778"/>
    <x v="0"/>
  </r>
  <r>
    <x v="107"/>
    <x v="43"/>
    <n v="168.85353361548462"/>
    <x v="0"/>
  </r>
  <r>
    <x v="107"/>
    <x v="44"/>
    <n v="1376.8653506154269"/>
    <x v="0"/>
  </r>
  <r>
    <x v="107"/>
    <x v="45"/>
    <n v="1700.7173785312921"/>
    <x v="0"/>
  </r>
  <r>
    <x v="107"/>
    <x v="46"/>
    <n v="118.29286592514642"/>
    <x v="0"/>
  </r>
  <r>
    <x v="107"/>
    <x v="47"/>
    <n v="100.95785986974495"/>
    <x v="0"/>
  </r>
  <r>
    <x v="107"/>
    <x v="48"/>
    <n v="10.457703756040777"/>
    <x v="0"/>
  </r>
  <r>
    <x v="107"/>
    <x v="49"/>
    <n v="5.3922958001448853"/>
    <x v="0"/>
  </r>
  <r>
    <x v="107"/>
    <x v="50"/>
    <n v="317.89045708569529"/>
    <x v="0"/>
  </r>
  <r>
    <x v="107"/>
    <x v="51"/>
    <n v="29.477414786634746"/>
    <x v="0"/>
  </r>
  <r>
    <x v="107"/>
    <x v="52"/>
    <n v="96.386963551531423"/>
    <x v="0"/>
  </r>
  <r>
    <x v="107"/>
    <x v="53"/>
    <n v="11.695080021567003"/>
    <x v="0"/>
  </r>
  <r>
    <x v="107"/>
    <x v="54"/>
    <n v="410.82667514868035"/>
    <x v="0"/>
  </r>
  <r>
    <x v="107"/>
    <x v="55"/>
    <n v="1072.7030518544509"/>
    <x v="0"/>
  </r>
  <r>
    <x v="107"/>
    <x v="56"/>
    <n v="4.3145852860607814"/>
    <x v="0"/>
  </r>
  <r>
    <x v="107"/>
    <x v="57"/>
    <n v="15.311285784216143"/>
    <x v="0"/>
  </r>
  <r>
    <x v="107"/>
    <x v="58"/>
    <n v="6.9758202302248287E-2"/>
    <x v="0"/>
  </r>
  <r>
    <x v="107"/>
    <x v="59"/>
    <n v="0.21514122057647447"/>
    <x v="0"/>
  </r>
  <r>
    <x v="107"/>
    <x v="60"/>
    <n v="4.441544756904575"/>
    <x v="0"/>
  </r>
  <r>
    <x v="107"/>
    <x v="61"/>
    <n v="0.44729943700597746"/>
    <x v="0"/>
  </r>
  <r>
    <x v="107"/>
    <x v="62"/>
    <n v="797.48333851020686"/>
    <x v="0"/>
  </r>
  <r>
    <x v="107"/>
    <x v="63"/>
    <n v="0"/>
    <x v="0"/>
  </r>
  <r>
    <x v="107"/>
    <x v="64"/>
    <n v="0"/>
    <x v="0"/>
  </r>
  <r>
    <x v="107"/>
    <x v="65"/>
    <n v="0"/>
    <x v="0"/>
  </r>
  <r>
    <x v="107"/>
    <x v="66"/>
    <n v="0"/>
    <x v="0"/>
  </r>
  <r>
    <x v="107"/>
    <x v="67"/>
    <n v="0"/>
    <x v="0"/>
  </r>
  <r>
    <x v="107"/>
    <x v="68"/>
    <n v="0"/>
    <x v="0"/>
  </r>
  <r>
    <x v="107"/>
    <x v="69"/>
    <n v="0"/>
    <x v="0"/>
  </r>
  <r>
    <x v="107"/>
    <x v="70"/>
    <n v="0"/>
    <x v="0"/>
  </r>
  <r>
    <x v="107"/>
    <x v="71"/>
    <n v="0"/>
    <x v="0"/>
  </r>
  <r>
    <x v="107"/>
    <x v="72"/>
    <n v="0"/>
    <x v="0"/>
  </r>
  <r>
    <x v="107"/>
    <x v="73"/>
    <n v="0"/>
    <x v="0"/>
  </r>
  <r>
    <x v="107"/>
    <x v="74"/>
    <n v="0"/>
    <x v="0"/>
  </r>
  <r>
    <x v="107"/>
    <x v="75"/>
    <n v="0"/>
    <x v="0"/>
  </r>
  <r>
    <x v="107"/>
    <x v="76"/>
    <n v="0"/>
    <x v="0"/>
  </r>
  <r>
    <x v="107"/>
    <x v="77"/>
    <n v="0"/>
    <x v="0"/>
  </r>
  <r>
    <x v="107"/>
    <x v="78"/>
    <n v="0"/>
    <x v="0"/>
  </r>
  <r>
    <x v="107"/>
    <x v="79"/>
    <n v="0"/>
    <x v="0"/>
  </r>
  <r>
    <x v="107"/>
    <x v="80"/>
    <n v="0"/>
    <x v="0"/>
  </r>
  <r>
    <x v="107"/>
    <x v="81"/>
    <n v="0"/>
    <x v="0"/>
  </r>
  <r>
    <x v="107"/>
    <x v="82"/>
    <n v="0"/>
    <x v="0"/>
  </r>
  <r>
    <x v="107"/>
    <x v="83"/>
    <n v="0"/>
    <x v="0"/>
  </r>
  <r>
    <x v="107"/>
    <x v="84"/>
    <n v="0"/>
    <x v="0"/>
  </r>
  <r>
    <x v="107"/>
    <x v="85"/>
    <n v="0"/>
    <x v="0"/>
  </r>
  <r>
    <x v="107"/>
    <x v="86"/>
    <n v="0"/>
    <x v="0"/>
  </r>
  <r>
    <x v="107"/>
    <x v="87"/>
    <n v="0"/>
    <x v="0"/>
  </r>
  <r>
    <x v="107"/>
    <x v="88"/>
    <n v="0"/>
    <x v="0"/>
  </r>
  <r>
    <x v="107"/>
    <x v="89"/>
    <n v="0"/>
    <x v="0"/>
  </r>
  <r>
    <x v="107"/>
    <x v="90"/>
    <n v="0"/>
    <x v="0"/>
  </r>
  <r>
    <x v="107"/>
    <x v="91"/>
    <n v="0"/>
    <x v="0"/>
  </r>
  <r>
    <x v="107"/>
    <x v="92"/>
    <n v="0"/>
    <x v="0"/>
  </r>
  <r>
    <x v="107"/>
    <x v="93"/>
    <n v="0"/>
    <x v="0"/>
  </r>
  <r>
    <x v="107"/>
    <x v="94"/>
    <n v="0"/>
    <x v="0"/>
  </r>
  <r>
    <x v="107"/>
    <x v="95"/>
    <n v="0"/>
    <x v="0"/>
  </r>
  <r>
    <x v="107"/>
    <x v="96"/>
    <n v="0"/>
    <x v="0"/>
  </r>
  <r>
    <x v="107"/>
    <x v="97"/>
    <n v="0"/>
    <x v="0"/>
  </r>
  <r>
    <x v="107"/>
    <x v="98"/>
    <n v="0"/>
    <x v="0"/>
  </r>
  <r>
    <x v="107"/>
    <x v="99"/>
    <n v="0"/>
    <x v="0"/>
  </r>
  <r>
    <x v="107"/>
    <x v="100"/>
    <n v="0"/>
    <x v="0"/>
  </r>
  <r>
    <x v="107"/>
    <x v="101"/>
    <n v="0"/>
    <x v="0"/>
  </r>
  <r>
    <x v="107"/>
    <x v="102"/>
    <n v="0"/>
    <x v="0"/>
  </r>
  <r>
    <x v="107"/>
    <x v="103"/>
    <n v="0"/>
    <x v="0"/>
  </r>
  <r>
    <x v="107"/>
    <x v="104"/>
    <n v="0"/>
    <x v="0"/>
  </r>
  <r>
    <x v="107"/>
    <x v="105"/>
    <n v="0"/>
    <x v="0"/>
  </r>
  <r>
    <x v="107"/>
    <x v="106"/>
    <n v="0"/>
    <x v="0"/>
  </r>
  <r>
    <x v="107"/>
    <x v="107"/>
    <n v="0"/>
    <x v="0"/>
  </r>
  <r>
    <x v="107"/>
    <x v="108"/>
    <n v="0"/>
    <x v="0"/>
  </r>
  <r>
    <x v="107"/>
    <x v="109"/>
    <n v="0"/>
    <x v="0"/>
  </r>
  <r>
    <x v="107"/>
    <x v="110"/>
    <n v="0"/>
    <x v="0"/>
  </r>
  <r>
    <x v="107"/>
    <x v="111"/>
    <n v="0"/>
    <x v="0"/>
  </r>
  <r>
    <x v="107"/>
    <x v="112"/>
    <n v="0"/>
    <x v="0"/>
  </r>
  <r>
    <x v="107"/>
    <x v="113"/>
    <n v="0"/>
    <x v="0"/>
  </r>
  <r>
    <x v="107"/>
    <x v="114"/>
    <n v="0"/>
    <x v="0"/>
  </r>
  <r>
    <x v="107"/>
    <x v="115"/>
    <n v="0"/>
    <x v="0"/>
  </r>
  <r>
    <x v="107"/>
    <x v="116"/>
    <n v="0"/>
    <x v="0"/>
  </r>
  <r>
    <x v="107"/>
    <x v="117"/>
    <n v="0"/>
    <x v="0"/>
  </r>
  <r>
    <x v="107"/>
    <x v="118"/>
    <n v="0"/>
    <x v="0"/>
  </r>
  <r>
    <x v="107"/>
    <x v="119"/>
    <n v="0"/>
    <x v="0"/>
  </r>
  <r>
    <x v="107"/>
    <x v="120"/>
    <n v="0"/>
    <x v="0"/>
  </r>
  <r>
    <x v="107"/>
    <x v="121"/>
    <n v="0"/>
    <x v="0"/>
  </r>
  <r>
    <x v="107"/>
    <x v="122"/>
    <n v="0"/>
    <x v="0"/>
  </r>
  <r>
    <x v="107"/>
    <x v="123"/>
    <n v="0"/>
    <x v="0"/>
  </r>
  <r>
    <x v="107"/>
    <x v="124"/>
    <n v="0"/>
    <x v="0"/>
  </r>
  <r>
    <x v="107"/>
    <x v="125"/>
    <n v="0"/>
    <x v="0"/>
  </r>
  <r>
    <x v="107"/>
    <x v="126"/>
    <n v="0"/>
    <x v="0"/>
  </r>
  <r>
    <x v="107"/>
    <x v="127"/>
    <n v="0"/>
    <x v="0"/>
  </r>
  <r>
    <x v="107"/>
    <x v="128"/>
    <n v="0"/>
    <x v="0"/>
  </r>
  <r>
    <x v="107"/>
    <x v="129"/>
    <n v="0"/>
    <x v="0"/>
  </r>
  <r>
    <x v="107"/>
    <x v="130"/>
    <n v="0"/>
    <x v="0"/>
  </r>
  <r>
    <x v="107"/>
    <x v="131"/>
    <n v="0"/>
    <x v="0"/>
  </r>
  <r>
    <x v="107"/>
    <x v="132"/>
    <n v="0"/>
    <x v="0"/>
  </r>
  <r>
    <x v="107"/>
    <x v="133"/>
    <n v="0"/>
    <x v="0"/>
  </r>
  <r>
    <x v="107"/>
    <x v="134"/>
    <n v="0"/>
    <x v="0"/>
  </r>
  <r>
    <x v="107"/>
    <x v="135"/>
    <n v="0"/>
    <x v="0"/>
  </r>
  <r>
    <x v="107"/>
    <x v="136"/>
    <n v="0"/>
    <x v="0"/>
  </r>
  <r>
    <x v="107"/>
    <x v="137"/>
    <n v="0"/>
    <x v="0"/>
  </r>
  <r>
    <x v="107"/>
    <x v="138"/>
    <n v="0"/>
    <x v="0"/>
  </r>
  <r>
    <x v="107"/>
    <x v="139"/>
    <n v="0"/>
    <x v="0"/>
  </r>
  <r>
    <x v="107"/>
    <x v="140"/>
    <n v="0"/>
    <x v="0"/>
  </r>
  <r>
    <x v="107"/>
    <x v="141"/>
    <n v="0"/>
    <x v="0"/>
  </r>
  <r>
    <x v="107"/>
    <x v="142"/>
    <n v="0"/>
    <x v="0"/>
  </r>
  <r>
    <x v="107"/>
    <x v="143"/>
    <n v="0"/>
    <x v="0"/>
  </r>
  <r>
    <x v="107"/>
    <x v="144"/>
    <n v="0"/>
    <x v="0"/>
  </r>
  <r>
    <x v="107"/>
    <x v="145"/>
    <n v="0"/>
    <x v="0"/>
  </r>
  <r>
    <x v="107"/>
    <x v="146"/>
    <n v="0"/>
    <x v="0"/>
  </r>
  <r>
    <x v="107"/>
    <x v="147"/>
    <n v="0"/>
    <x v="0"/>
  </r>
  <r>
    <x v="107"/>
    <x v="148"/>
    <n v="0"/>
    <x v="0"/>
  </r>
  <r>
    <x v="107"/>
    <x v="149"/>
    <n v="0"/>
    <x v="0"/>
  </r>
  <r>
    <x v="107"/>
    <x v="150"/>
    <n v="0"/>
    <x v="0"/>
  </r>
  <r>
    <x v="107"/>
    <x v="151"/>
    <n v="0"/>
    <x v="0"/>
  </r>
  <r>
    <x v="107"/>
    <x v="152"/>
    <n v="0"/>
    <x v="0"/>
  </r>
  <r>
    <x v="107"/>
    <x v="153"/>
    <n v="0"/>
    <x v="0"/>
  </r>
  <r>
    <x v="107"/>
    <x v="154"/>
    <n v="0"/>
    <x v="0"/>
  </r>
  <r>
    <x v="107"/>
    <x v="155"/>
    <n v="0"/>
    <x v="0"/>
  </r>
  <r>
    <x v="107"/>
    <x v="156"/>
    <n v="0"/>
    <x v="0"/>
  </r>
  <r>
    <x v="107"/>
    <x v="157"/>
    <n v="0"/>
    <x v="0"/>
  </r>
  <r>
    <x v="107"/>
    <x v="158"/>
    <n v="0"/>
    <x v="0"/>
  </r>
  <r>
    <x v="107"/>
    <x v="159"/>
    <n v="0"/>
    <x v="0"/>
  </r>
  <r>
    <x v="107"/>
    <x v="160"/>
    <n v="0"/>
    <x v="0"/>
  </r>
  <r>
    <x v="107"/>
    <x v="161"/>
    <n v="0"/>
    <x v="0"/>
  </r>
  <r>
    <x v="107"/>
    <x v="162"/>
    <n v="0"/>
    <x v="0"/>
  </r>
  <r>
    <x v="107"/>
    <x v="163"/>
    <n v="0"/>
    <x v="0"/>
  </r>
  <r>
    <x v="107"/>
    <x v="164"/>
    <n v="0"/>
    <x v="0"/>
  </r>
  <r>
    <x v="107"/>
    <x v="165"/>
    <n v="0"/>
    <x v="0"/>
  </r>
  <r>
    <x v="107"/>
    <x v="166"/>
    <n v="0"/>
    <x v="0"/>
  </r>
  <r>
    <x v="107"/>
    <x v="167"/>
    <n v="0"/>
    <x v="0"/>
  </r>
  <r>
    <x v="107"/>
    <x v="168"/>
    <n v="0"/>
    <x v="0"/>
  </r>
  <r>
    <x v="107"/>
    <x v="168"/>
    <m/>
    <x v="0"/>
  </r>
  <r>
    <x v="107"/>
    <x v="168"/>
    <m/>
    <x v="0"/>
  </r>
  <r>
    <x v="107"/>
    <x v="169"/>
    <m/>
    <x v="0"/>
  </r>
  <r>
    <x v="107"/>
    <x v="169"/>
    <m/>
    <x v="0"/>
  </r>
  <r>
    <x v="107"/>
    <x v="169"/>
    <m/>
    <x v="0"/>
  </r>
  <r>
    <x v="107"/>
    <x v="169"/>
    <m/>
    <x v="0"/>
  </r>
  <r>
    <x v="107"/>
    <x v="170"/>
    <m/>
    <x v="0"/>
  </r>
  <r>
    <x v="107"/>
    <x v="170"/>
    <m/>
    <x v="0"/>
  </r>
  <r>
    <x v="107"/>
    <x v="170"/>
    <m/>
    <x v="0"/>
  </r>
  <r>
    <x v="107"/>
    <x v="170"/>
    <m/>
    <x v="0"/>
  </r>
  <r>
    <x v="107"/>
    <x v="171"/>
    <m/>
    <x v="0"/>
  </r>
  <r>
    <x v="107"/>
    <x v="171"/>
    <m/>
    <x v="0"/>
  </r>
  <r>
    <x v="107"/>
    <x v="172"/>
    <m/>
    <x v="0"/>
  </r>
  <r>
    <x v="107"/>
    <x v="172"/>
    <m/>
    <x v="0"/>
  </r>
  <r>
    <x v="107"/>
    <x v="173"/>
    <m/>
    <x v="0"/>
  </r>
  <r>
    <x v="107"/>
    <x v="173"/>
    <m/>
    <x v="0"/>
  </r>
  <r>
    <x v="107"/>
    <x v="174"/>
    <m/>
    <x v="0"/>
  </r>
  <r>
    <x v="107"/>
    <x v="174"/>
    <m/>
    <x v="0"/>
  </r>
  <r>
    <x v="107"/>
    <x v="174"/>
    <m/>
    <x v="0"/>
  </r>
  <r>
    <x v="107"/>
    <x v="174"/>
    <m/>
    <x v="0"/>
  </r>
  <r>
    <x v="107"/>
    <x v="175"/>
    <m/>
    <x v="0"/>
  </r>
  <r>
    <x v="107"/>
    <x v="175"/>
    <m/>
    <x v="0"/>
  </r>
  <r>
    <x v="107"/>
    <x v="175"/>
    <m/>
    <x v="0"/>
  </r>
  <r>
    <x v="107"/>
    <x v="176"/>
    <m/>
    <x v="0"/>
  </r>
  <r>
    <x v="107"/>
    <x v="176"/>
    <m/>
    <x v="0"/>
  </r>
  <r>
    <x v="107"/>
    <x v="176"/>
    <m/>
    <x v="0"/>
  </r>
  <r>
    <x v="107"/>
    <x v="177"/>
    <n v="0"/>
    <x v="0"/>
  </r>
  <r>
    <x v="107"/>
    <x v="178"/>
    <m/>
    <x v="0"/>
  </r>
  <r>
    <x v="107"/>
    <x v="179"/>
    <n v="0"/>
    <x v="0"/>
  </r>
  <r>
    <x v="107"/>
    <x v="180"/>
    <n v="10581.354708444496"/>
    <x v="0"/>
  </r>
  <r>
    <x v="107"/>
    <x v="181"/>
    <n v="0"/>
    <x v="0"/>
  </r>
  <r>
    <x v="107"/>
    <x v="182"/>
    <n v="0"/>
    <x v="0"/>
  </r>
  <r>
    <x v="107"/>
    <x v="183"/>
    <n v="0"/>
    <x v="0"/>
  </r>
  <r>
    <x v="107"/>
    <x v="184"/>
    <n v="0"/>
    <x v="0"/>
  </r>
  <r>
    <x v="107"/>
    <x v="185"/>
    <n v="0"/>
    <x v="0"/>
  </r>
  <r>
    <x v="107"/>
    <x v="186"/>
    <n v="474.62876725003417"/>
    <x v="0"/>
  </r>
  <r>
    <x v="107"/>
    <x v="187"/>
    <n v="-121.48801838234795"/>
    <x v="0"/>
  </r>
  <r>
    <x v="107"/>
    <x v="188"/>
    <n v="3685.3250564767968"/>
    <x v="0"/>
  </r>
  <r>
    <x v="108"/>
    <x v="0"/>
    <s v="corub"/>
    <x v="0"/>
  </r>
  <r>
    <x v="108"/>
    <x v="1"/>
    <n v="420.9682419533878"/>
    <x v="0"/>
  </r>
  <r>
    <x v="108"/>
    <x v="2"/>
    <n v="45.523054134702122"/>
    <x v="0"/>
  </r>
  <r>
    <x v="108"/>
    <x v="3"/>
    <n v="5.7728370993465186"/>
    <x v="0"/>
  </r>
  <r>
    <x v="108"/>
    <x v="4"/>
    <n v="751.03093107168957"/>
    <x v="0"/>
  </r>
  <r>
    <x v="108"/>
    <x v="5"/>
    <n v="153.21687026463559"/>
    <x v="0"/>
  </r>
  <r>
    <x v="108"/>
    <x v="6"/>
    <n v="1256.5920086690785"/>
    <x v="0"/>
  </r>
  <r>
    <x v="108"/>
    <x v="7"/>
    <n v="372.84623196871553"/>
    <x v="0"/>
  </r>
  <r>
    <x v="108"/>
    <x v="8"/>
    <n v="0"/>
    <x v="0"/>
  </r>
  <r>
    <x v="108"/>
    <x v="9"/>
    <n v="0"/>
    <x v="0"/>
  </r>
  <r>
    <x v="108"/>
    <x v="10"/>
    <n v="20.788879856227592"/>
    <x v="0"/>
  </r>
  <r>
    <x v="108"/>
    <x v="11"/>
    <n v="58.014688990483499"/>
    <x v="0"/>
  </r>
  <r>
    <x v="108"/>
    <x v="12"/>
    <n v="1.1362986157539874"/>
    <x v="0"/>
  </r>
  <r>
    <x v="108"/>
    <x v="13"/>
    <n v="451.25069919923084"/>
    <x v="0"/>
  </r>
  <r>
    <x v="108"/>
    <x v="14"/>
    <n v="154.11255950442956"/>
    <x v="0"/>
  </r>
  <r>
    <x v="108"/>
    <x v="15"/>
    <n v="1.7844291735984865"/>
    <x v="0"/>
  </r>
  <r>
    <x v="108"/>
    <x v="16"/>
    <n v="54.3271847821281"/>
    <x v="0"/>
  </r>
  <r>
    <x v="108"/>
    <x v="17"/>
    <n v="0"/>
    <x v="0"/>
  </r>
  <r>
    <x v="108"/>
    <x v="18"/>
    <n v="57.967146296113881"/>
    <x v="0"/>
  </r>
  <r>
    <x v="108"/>
    <x v="19"/>
    <n v="0"/>
    <x v="0"/>
  </r>
  <r>
    <x v="108"/>
    <x v="20"/>
    <n v="248.53705038319532"/>
    <x v="0"/>
  </r>
  <r>
    <x v="108"/>
    <x v="21"/>
    <n v="168.54581276798967"/>
    <x v="0"/>
  </r>
  <r>
    <x v="108"/>
    <x v="22"/>
    <n v="0"/>
    <x v="0"/>
  </r>
  <r>
    <x v="108"/>
    <x v="23"/>
    <n v="1.855446442346115"/>
    <x v="0"/>
  </r>
  <r>
    <x v="108"/>
    <x v="24"/>
    <n v="0"/>
    <x v="0"/>
  </r>
  <r>
    <x v="108"/>
    <x v="25"/>
    <n v="0"/>
    <x v="0"/>
  </r>
  <r>
    <x v="108"/>
    <x v="26"/>
    <n v="31.303514476608193"/>
    <x v="0"/>
  </r>
  <r>
    <x v="108"/>
    <x v="27"/>
    <n v="551.3677670824751"/>
    <x v="0"/>
  </r>
  <r>
    <x v="108"/>
    <x v="28"/>
    <n v="8.1579180622598368"/>
    <x v="0"/>
  </r>
  <r>
    <x v="108"/>
    <x v="29"/>
    <n v="91.055177121253976"/>
    <x v="0"/>
  </r>
  <r>
    <x v="108"/>
    <x v="30"/>
    <n v="12.395515368210198"/>
    <x v="0"/>
  </r>
  <r>
    <x v="108"/>
    <x v="31"/>
    <n v="2931.6582488083445"/>
    <x v="0"/>
  </r>
  <r>
    <x v="108"/>
    <x v="32"/>
    <n v="63.727950075206124"/>
    <x v="0"/>
  </r>
  <r>
    <x v="108"/>
    <x v="33"/>
    <n v="83.468146788387259"/>
    <x v="0"/>
  </r>
  <r>
    <x v="108"/>
    <x v="34"/>
    <n v="1048.9938711277898"/>
    <x v="0"/>
  </r>
  <r>
    <x v="108"/>
    <x v="35"/>
    <n v="13.79759626078903"/>
    <x v="0"/>
  </r>
  <r>
    <x v="108"/>
    <x v="36"/>
    <n v="37.366001604245369"/>
    <x v="0"/>
  </r>
  <r>
    <x v="108"/>
    <x v="37"/>
    <n v="0"/>
    <x v="0"/>
  </r>
  <r>
    <x v="108"/>
    <x v="38"/>
    <n v="0"/>
    <x v="0"/>
  </r>
  <r>
    <x v="108"/>
    <x v="39"/>
    <n v="0"/>
    <x v="0"/>
  </r>
  <r>
    <x v="108"/>
    <x v="40"/>
    <n v="0"/>
    <x v="0"/>
  </r>
  <r>
    <x v="108"/>
    <x v="41"/>
    <n v="0"/>
    <x v="0"/>
  </r>
  <r>
    <x v="108"/>
    <x v="42"/>
    <n v="548.39359036138626"/>
    <x v="0"/>
  </r>
  <r>
    <x v="108"/>
    <x v="43"/>
    <n v="16.207026728804728"/>
    <x v="0"/>
  </r>
  <r>
    <x v="108"/>
    <x v="44"/>
    <n v="132.15532456489379"/>
    <x v="0"/>
  </r>
  <r>
    <x v="108"/>
    <x v="45"/>
    <n v="163.23953323246218"/>
    <x v="0"/>
  </r>
  <r>
    <x v="108"/>
    <x v="46"/>
    <n v="11.354074734836827"/>
    <x v="0"/>
  </r>
  <r>
    <x v="108"/>
    <x v="47"/>
    <n v="0"/>
    <x v="0"/>
  </r>
  <r>
    <x v="108"/>
    <x v="48"/>
    <n v="0"/>
    <x v="0"/>
  </r>
  <r>
    <x v="108"/>
    <x v="49"/>
    <n v="0"/>
    <x v="0"/>
  </r>
  <r>
    <x v="108"/>
    <x v="50"/>
    <n v="0"/>
    <x v="0"/>
  </r>
  <r>
    <x v="108"/>
    <x v="51"/>
    <n v="0"/>
    <x v="0"/>
  </r>
  <r>
    <x v="108"/>
    <x v="52"/>
    <n v="0"/>
    <x v="0"/>
  </r>
  <r>
    <x v="108"/>
    <x v="53"/>
    <n v="0"/>
    <x v="0"/>
  </r>
  <r>
    <x v="108"/>
    <x v="54"/>
    <n v="0"/>
    <x v="0"/>
  </r>
  <r>
    <x v="108"/>
    <x v="55"/>
    <n v="88.482052561920383"/>
    <x v="0"/>
  </r>
  <r>
    <x v="108"/>
    <x v="56"/>
    <n v="57.28023998452516"/>
    <x v="0"/>
  </r>
  <r>
    <x v="108"/>
    <x v="57"/>
    <n v="203.27194061344531"/>
    <x v="0"/>
  </r>
  <r>
    <x v="108"/>
    <x v="58"/>
    <n v="0.92610675832712464"/>
    <x v="0"/>
  </r>
  <r>
    <x v="108"/>
    <x v="59"/>
    <n v="2.8562051659126322"/>
    <x v="0"/>
  </r>
  <r>
    <x v="108"/>
    <x v="60"/>
    <n v="58.965748203913606"/>
    <x v="0"/>
  </r>
  <r>
    <x v="108"/>
    <x v="61"/>
    <n v="5.9383271905279695"/>
    <x v="0"/>
  </r>
  <r>
    <x v="108"/>
    <x v="62"/>
    <n v="178.12242516688892"/>
    <x v="0"/>
  </r>
  <r>
    <x v="108"/>
    <x v="63"/>
    <n v="0"/>
    <x v="0"/>
  </r>
  <r>
    <x v="108"/>
    <x v="64"/>
    <n v="0"/>
    <x v="0"/>
  </r>
  <r>
    <x v="108"/>
    <x v="65"/>
    <n v="0"/>
    <x v="0"/>
  </r>
  <r>
    <x v="108"/>
    <x v="66"/>
    <n v="0"/>
    <x v="0"/>
  </r>
  <r>
    <x v="108"/>
    <x v="67"/>
    <n v="0"/>
    <x v="0"/>
  </r>
  <r>
    <x v="108"/>
    <x v="68"/>
    <n v="0"/>
    <x v="0"/>
  </r>
  <r>
    <x v="108"/>
    <x v="69"/>
    <n v="0"/>
    <x v="0"/>
  </r>
  <r>
    <x v="108"/>
    <x v="70"/>
    <n v="0"/>
    <x v="0"/>
  </r>
  <r>
    <x v="108"/>
    <x v="71"/>
    <n v="0"/>
    <x v="0"/>
  </r>
  <r>
    <x v="108"/>
    <x v="72"/>
    <n v="0"/>
    <x v="0"/>
  </r>
  <r>
    <x v="108"/>
    <x v="73"/>
    <n v="0"/>
    <x v="0"/>
  </r>
  <r>
    <x v="108"/>
    <x v="74"/>
    <n v="0"/>
    <x v="0"/>
  </r>
  <r>
    <x v="108"/>
    <x v="75"/>
    <n v="0"/>
    <x v="0"/>
  </r>
  <r>
    <x v="108"/>
    <x v="76"/>
    <n v="0"/>
    <x v="0"/>
  </r>
  <r>
    <x v="108"/>
    <x v="77"/>
    <n v="0"/>
    <x v="0"/>
  </r>
  <r>
    <x v="108"/>
    <x v="78"/>
    <n v="0"/>
    <x v="0"/>
  </r>
  <r>
    <x v="108"/>
    <x v="79"/>
    <n v="0"/>
    <x v="0"/>
  </r>
  <r>
    <x v="108"/>
    <x v="80"/>
    <n v="0"/>
    <x v="0"/>
  </r>
  <r>
    <x v="108"/>
    <x v="81"/>
    <n v="0"/>
    <x v="0"/>
  </r>
  <r>
    <x v="108"/>
    <x v="82"/>
    <n v="0"/>
    <x v="0"/>
  </r>
  <r>
    <x v="108"/>
    <x v="83"/>
    <n v="0"/>
    <x v="0"/>
  </r>
  <r>
    <x v="108"/>
    <x v="84"/>
    <n v="0"/>
    <x v="0"/>
  </r>
  <r>
    <x v="108"/>
    <x v="85"/>
    <n v="0"/>
    <x v="0"/>
  </r>
  <r>
    <x v="108"/>
    <x v="86"/>
    <n v="0"/>
    <x v="0"/>
  </r>
  <r>
    <x v="108"/>
    <x v="87"/>
    <n v="0"/>
    <x v="0"/>
  </r>
  <r>
    <x v="108"/>
    <x v="88"/>
    <n v="0"/>
    <x v="0"/>
  </r>
  <r>
    <x v="108"/>
    <x v="89"/>
    <n v="0"/>
    <x v="0"/>
  </r>
  <r>
    <x v="108"/>
    <x v="90"/>
    <n v="0"/>
    <x v="0"/>
  </r>
  <r>
    <x v="108"/>
    <x v="91"/>
    <n v="0"/>
    <x v="0"/>
  </r>
  <r>
    <x v="108"/>
    <x v="92"/>
    <n v="0"/>
    <x v="0"/>
  </r>
  <r>
    <x v="108"/>
    <x v="93"/>
    <n v="0"/>
    <x v="0"/>
  </r>
  <r>
    <x v="108"/>
    <x v="94"/>
    <n v="0"/>
    <x v="0"/>
  </r>
  <r>
    <x v="108"/>
    <x v="95"/>
    <n v="0"/>
    <x v="0"/>
  </r>
  <r>
    <x v="108"/>
    <x v="96"/>
    <n v="0"/>
    <x v="0"/>
  </r>
  <r>
    <x v="108"/>
    <x v="97"/>
    <n v="0"/>
    <x v="0"/>
  </r>
  <r>
    <x v="108"/>
    <x v="98"/>
    <n v="0"/>
    <x v="0"/>
  </r>
  <r>
    <x v="108"/>
    <x v="99"/>
    <n v="0"/>
    <x v="0"/>
  </r>
  <r>
    <x v="108"/>
    <x v="100"/>
    <n v="0"/>
    <x v="0"/>
  </r>
  <r>
    <x v="108"/>
    <x v="101"/>
    <n v="0"/>
    <x v="0"/>
  </r>
  <r>
    <x v="108"/>
    <x v="102"/>
    <n v="0"/>
    <x v="0"/>
  </r>
  <r>
    <x v="108"/>
    <x v="103"/>
    <n v="0"/>
    <x v="0"/>
  </r>
  <r>
    <x v="108"/>
    <x v="104"/>
    <n v="0"/>
    <x v="0"/>
  </r>
  <r>
    <x v="108"/>
    <x v="105"/>
    <n v="0"/>
    <x v="0"/>
  </r>
  <r>
    <x v="108"/>
    <x v="106"/>
    <n v="0"/>
    <x v="0"/>
  </r>
  <r>
    <x v="108"/>
    <x v="107"/>
    <n v="0"/>
    <x v="0"/>
  </r>
  <r>
    <x v="108"/>
    <x v="108"/>
    <n v="0"/>
    <x v="0"/>
  </r>
  <r>
    <x v="108"/>
    <x v="109"/>
    <n v="0"/>
    <x v="0"/>
  </r>
  <r>
    <x v="108"/>
    <x v="110"/>
    <n v="0"/>
    <x v="0"/>
  </r>
  <r>
    <x v="108"/>
    <x v="111"/>
    <n v="0"/>
    <x v="0"/>
  </r>
  <r>
    <x v="108"/>
    <x v="112"/>
    <n v="0"/>
    <x v="0"/>
  </r>
  <r>
    <x v="108"/>
    <x v="113"/>
    <n v="0"/>
    <x v="0"/>
  </r>
  <r>
    <x v="108"/>
    <x v="114"/>
    <n v="0"/>
    <x v="0"/>
  </r>
  <r>
    <x v="108"/>
    <x v="115"/>
    <n v="0"/>
    <x v="0"/>
  </r>
  <r>
    <x v="108"/>
    <x v="116"/>
    <n v="0"/>
    <x v="0"/>
  </r>
  <r>
    <x v="108"/>
    <x v="117"/>
    <n v="0"/>
    <x v="0"/>
  </r>
  <r>
    <x v="108"/>
    <x v="118"/>
    <n v="0"/>
    <x v="0"/>
  </r>
  <r>
    <x v="108"/>
    <x v="119"/>
    <n v="0"/>
    <x v="0"/>
  </r>
  <r>
    <x v="108"/>
    <x v="120"/>
    <n v="0"/>
    <x v="0"/>
  </r>
  <r>
    <x v="108"/>
    <x v="121"/>
    <n v="0"/>
    <x v="0"/>
  </r>
  <r>
    <x v="108"/>
    <x v="122"/>
    <n v="0"/>
    <x v="0"/>
  </r>
  <r>
    <x v="108"/>
    <x v="123"/>
    <n v="0"/>
    <x v="0"/>
  </r>
  <r>
    <x v="108"/>
    <x v="124"/>
    <n v="0"/>
    <x v="0"/>
  </r>
  <r>
    <x v="108"/>
    <x v="125"/>
    <n v="0"/>
    <x v="0"/>
  </r>
  <r>
    <x v="108"/>
    <x v="126"/>
    <n v="0"/>
    <x v="0"/>
  </r>
  <r>
    <x v="108"/>
    <x v="127"/>
    <n v="0"/>
    <x v="0"/>
  </r>
  <r>
    <x v="108"/>
    <x v="128"/>
    <n v="0"/>
    <x v="0"/>
  </r>
  <r>
    <x v="108"/>
    <x v="129"/>
    <n v="0"/>
    <x v="0"/>
  </r>
  <r>
    <x v="108"/>
    <x v="130"/>
    <n v="0"/>
    <x v="0"/>
  </r>
  <r>
    <x v="108"/>
    <x v="131"/>
    <n v="0"/>
    <x v="0"/>
  </r>
  <r>
    <x v="108"/>
    <x v="132"/>
    <n v="0"/>
    <x v="0"/>
  </r>
  <r>
    <x v="108"/>
    <x v="133"/>
    <n v="0"/>
    <x v="0"/>
  </r>
  <r>
    <x v="108"/>
    <x v="134"/>
    <n v="0"/>
    <x v="0"/>
  </r>
  <r>
    <x v="108"/>
    <x v="135"/>
    <n v="0"/>
    <x v="0"/>
  </r>
  <r>
    <x v="108"/>
    <x v="136"/>
    <n v="0"/>
    <x v="0"/>
  </r>
  <r>
    <x v="108"/>
    <x v="137"/>
    <n v="0"/>
    <x v="0"/>
  </r>
  <r>
    <x v="108"/>
    <x v="138"/>
    <n v="0"/>
    <x v="0"/>
  </r>
  <r>
    <x v="108"/>
    <x v="139"/>
    <n v="0"/>
    <x v="0"/>
  </r>
  <r>
    <x v="108"/>
    <x v="140"/>
    <n v="0"/>
    <x v="0"/>
  </r>
  <r>
    <x v="108"/>
    <x v="141"/>
    <n v="0"/>
    <x v="0"/>
  </r>
  <r>
    <x v="108"/>
    <x v="142"/>
    <n v="0"/>
    <x v="0"/>
  </r>
  <r>
    <x v="108"/>
    <x v="143"/>
    <n v="0"/>
    <x v="0"/>
  </r>
  <r>
    <x v="108"/>
    <x v="144"/>
    <n v="0"/>
    <x v="0"/>
  </r>
  <r>
    <x v="108"/>
    <x v="145"/>
    <n v="0"/>
    <x v="0"/>
  </r>
  <r>
    <x v="108"/>
    <x v="146"/>
    <n v="0"/>
    <x v="0"/>
  </r>
  <r>
    <x v="108"/>
    <x v="147"/>
    <n v="0"/>
    <x v="0"/>
  </r>
  <r>
    <x v="108"/>
    <x v="148"/>
    <n v="0"/>
    <x v="0"/>
  </r>
  <r>
    <x v="108"/>
    <x v="149"/>
    <n v="0"/>
    <x v="0"/>
  </r>
  <r>
    <x v="108"/>
    <x v="150"/>
    <n v="0"/>
    <x v="0"/>
  </r>
  <r>
    <x v="108"/>
    <x v="151"/>
    <n v="0"/>
    <x v="0"/>
  </r>
  <r>
    <x v="108"/>
    <x v="152"/>
    <n v="0"/>
    <x v="0"/>
  </r>
  <r>
    <x v="108"/>
    <x v="153"/>
    <n v="0"/>
    <x v="0"/>
  </r>
  <r>
    <x v="108"/>
    <x v="154"/>
    <n v="0"/>
    <x v="0"/>
  </r>
  <r>
    <x v="108"/>
    <x v="155"/>
    <n v="0"/>
    <x v="0"/>
  </r>
  <r>
    <x v="108"/>
    <x v="156"/>
    <n v="0"/>
    <x v="0"/>
  </r>
  <r>
    <x v="108"/>
    <x v="157"/>
    <n v="0"/>
    <x v="0"/>
  </r>
  <r>
    <x v="108"/>
    <x v="158"/>
    <n v="0"/>
    <x v="0"/>
  </r>
  <r>
    <x v="108"/>
    <x v="159"/>
    <n v="0"/>
    <x v="0"/>
  </r>
  <r>
    <x v="108"/>
    <x v="160"/>
    <n v="0"/>
    <x v="0"/>
  </r>
  <r>
    <x v="108"/>
    <x v="161"/>
    <n v="0"/>
    <x v="0"/>
  </r>
  <r>
    <x v="108"/>
    <x v="162"/>
    <n v="0"/>
    <x v="0"/>
  </r>
  <r>
    <x v="108"/>
    <x v="163"/>
    <n v="0"/>
    <x v="0"/>
  </r>
  <r>
    <x v="108"/>
    <x v="164"/>
    <n v="0"/>
    <x v="0"/>
  </r>
  <r>
    <x v="108"/>
    <x v="165"/>
    <n v="0"/>
    <x v="0"/>
  </r>
  <r>
    <x v="108"/>
    <x v="166"/>
    <n v="0"/>
    <x v="0"/>
  </r>
  <r>
    <x v="108"/>
    <x v="167"/>
    <n v="0"/>
    <x v="0"/>
  </r>
  <r>
    <x v="108"/>
    <x v="168"/>
    <n v="0"/>
    <x v="0"/>
  </r>
  <r>
    <x v="108"/>
    <x v="168"/>
    <m/>
    <x v="0"/>
  </r>
  <r>
    <x v="108"/>
    <x v="168"/>
    <m/>
    <x v="0"/>
  </r>
  <r>
    <x v="108"/>
    <x v="169"/>
    <m/>
    <x v="0"/>
  </r>
  <r>
    <x v="108"/>
    <x v="169"/>
    <m/>
    <x v="0"/>
  </r>
  <r>
    <x v="108"/>
    <x v="169"/>
    <m/>
    <x v="0"/>
  </r>
  <r>
    <x v="108"/>
    <x v="169"/>
    <m/>
    <x v="0"/>
  </r>
  <r>
    <x v="108"/>
    <x v="170"/>
    <m/>
    <x v="0"/>
  </r>
  <r>
    <x v="108"/>
    <x v="170"/>
    <m/>
    <x v="0"/>
  </r>
  <r>
    <x v="108"/>
    <x v="170"/>
    <m/>
    <x v="0"/>
  </r>
  <r>
    <x v="108"/>
    <x v="170"/>
    <m/>
    <x v="0"/>
  </r>
  <r>
    <x v="108"/>
    <x v="171"/>
    <m/>
    <x v="0"/>
  </r>
  <r>
    <x v="108"/>
    <x v="171"/>
    <m/>
    <x v="0"/>
  </r>
  <r>
    <x v="108"/>
    <x v="172"/>
    <m/>
    <x v="0"/>
  </r>
  <r>
    <x v="108"/>
    <x v="172"/>
    <m/>
    <x v="0"/>
  </r>
  <r>
    <x v="108"/>
    <x v="173"/>
    <m/>
    <x v="0"/>
  </r>
  <r>
    <x v="108"/>
    <x v="173"/>
    <m/>
    <x v="0"/>
  </r>
  <r>
    <x v="108"/>
    <x v="174"/>
    <m/>
    <x v="0"/>
  </r>
  <r>
    <x v="108"/>
    <x v="174"/>
    <m/>
    <x v="0"/>
  </r>
  <r>
    <x v="108"/>
    <x v="174"/>
    <m/>
    <x v="0"/>
  </r>
  <r>
    <x v="108"/>
    <x v="174"/>
    <m/>
    <x v="0"/>
  </r>
  <r>
    <x v="108"/>
    <x v="175"/>
    <m/>
    <x v="0"/>
  </r>
  <r>
    <x v="108"/>
    <x v="175"/>
    <m/>
    <x v="0"/>
  </r>
  <r>
    <x v="108"/>
    <x v="175"/>
    <m/>
    <x v="0"/>
  </r>
  <r>
    <x v="108"/>
    <x v="176"/>
    <m/>
    <x v="0"/>
  </r>
  <r>
    <x v="108"/>
    <x v="176"/>
    <m/>
    <x v="0"/>
  </r>
  <r>
    <x v="108"/>
    <x v="176"/>
    <m/>
    <x v="0"/>
  </r>
  <r>
    <x v="108"/>
    <x v="177"/>
    <n v="0"/>
    <x v="0"/>
  </r>
  <r>
    <x v="108"/>
    <x v="178"/>
    <m/>
    <x v="0"/>
  </r>
  <r>
    <x v="108"/>
    <x v="179"/>
    <n v="0"/>
    <x v="0"/>
  </r>
  <r>
    <x v="108"/>
    <x v="180"/>
    <n v="240.01351317107572"/>
    <x v="0"/>
  </r>
  <r>
    <x v="108"/>
    <x v="181"/>
    <n v="0"/>
    <x v="0"/>
  </r>
  <r>
    <x v="108"/>
    <x v="182"/>
    <n v="0"/>
    <x v="0"/>
  </r>
  <r>
    <x v="108"/>
    <x v="183"/>
    <n v="0"/>
    <x v="0"/>
  </r>
  <r>
    <x v="108"/>
    <x v="184"/>
    <n v="0"/>
    <x v="0"/>
  </r>
  <r>
    <x v="108"/>
    <x v="185"/>
    <n v="0"/>
    <x v="0"/>
  </r>
  <r>
    <x v="108"/>
    <x v="186"/>
    <n v="0"/>
    <x v="0"/>
  </r>
  <r>
    <x v="108"/>
    <x v="187"/>
    <n v="-80.721060998143003"/>
    <x v="0"/>
  </r>
  <r>
    <x v="108"/>
    <x v="188"/>
    <n v="2525.8972459627553"/>
    <x v="0"/>
  </r>
  <r>
    <x v="109"/>
    <x v="0"/>
    <s v="cplas"/>
    <x v="0"/>
  </r>
  <r>
    <x v="109"/>
    <x v="1"/>
    <n v="642.29672624162561"/>
    <x v="0"/>
  </r>
  <r>
    <x v="109"/>
    <x v="2"/>
    <n v="67.685117992420089"/>
    <x v="0"/>
  </r>
  <r>
    <x v="109"/>
    <x v="3"/>
    <n v="9.6561415659675216"/>
    <x v="0"/>
  </r>
  <r>
    <x v="109"/>
    <x v="4"/>
    <n v="297.11960588511477"/>
    <x v="0"/>
  </r>
  <r>
    <x v="109"/>
    <x v="5"/>
    <n v="124.55744055457329"/>
    <x v="0"/>
  </r>
  <r>
    <x v="109"/>
    <x v="6"/>
    <n v="1378.9006931744875"/>
    <x v="0"/>
  </r>
  <r>
    <x v="109"/>
    <x v="7"/>
    <n v="435.44791005372412"/>
    <x v="0"/>
  </r>
  <r>
    <x v="109"/>
    <x v="8"/>
    <n v="10932.705820212914"/>
    <x v="0"/>
  </r>
  <r>
    <x v="109"/>
    <x v="9"/>
    <n v="4466.4684424947627"/>
    <x v="0"/>
  </r>
  <r>
    <x v="109"/>
    <x v="10"/>
    <n v="618.32338059938638"/>
    <x v="0"/>
  </r>
  <r>
    <x v="109"/>
    <x v="11"/>
    <n v="430.6295062600725"/>
    <x v="0"/>
  </r>
  <r>
    <x v="109"/>
    <x v="12"/>
    <n v="45.428193793124613"/>
    <x v="0"/>
  </r>
  <r>
    <x v="109"/>
    <x v="13"/>
    <n v="106.89197678902852"/>
    <x v="0"/>
  </r>
  <r>
    <x v="109"/>
    <x v="14"/>
    <n v="961.08582422904988"/>
    <x v="0"/>
  </r>
  <r>
    <x v="109"/>
    <x v="15"/>
    <n v="404.6162498201478"/>
    <x v="0"/>
  </r>
  <r>
    <x v="109"/>
    <x v="16"/>
    <n v="622.19933312421153"/>
    <x v="0"/>
  </r>
  <r>
    <x v="109"/>
    <x v="17"/>
    <n v="322.8723350417082"/>
    <x v="0"/>
  </r>
  <r>
    <x v="109"/>
    <x v="18"/>
    <n v="643.62585468253576"/>
    <x v="0"/>
  </r>
  <r>
    <x v="109"/>
    <x v="19"/>
    <n v="6986.0260895338633"/>
    <x v="0"/>
  </r>
  <r>
    <x v="109"/>
    <x v="20"/>
    <n v="298.16535109129819"/>
    <x v="0"/>
  </r>
  <r>
    <x v="109"/>
    <x v="21"/>
    <n v="2337.5069874306296"/>
    <x v="0"/>
  </r>
  <r>
    <x v="109"/>
    <x v="22"/>
    <n v="134.55930885215989"/>
    <x v="0"/>
  </r>
  <r>
    <x v="109"/>
    <x v="23"/>
    <n v="305.64118682760466"/>
    <x v="0"/>
  </r>
  <r>
    <x v="109"/>
    <x v="24"/>
    <n v="276.7308227372618"/>
    <x v="0"/>
  </r>
  <r>
    <x v="109"/>
    <x v="25"/>
    <n v="68.924910345344145"/>
    <x v="0"/>
  </r>
  <r>
    <x v="109"/>
    <x v="26"/>
    <n v="177.17163012667726"/>
    <x v="0"/>
  </r>
  <r>
    <x v="109"/>
    <x v="27"/>
    <n v="887.18898110412647"/>
    <x v="0"/>
  </r>
  <r>
    <x v="109"/>
    <x v="28"/>
    <n v="1904.4597258313361"/>
    <x v="0"/>
  </r>
  <r>
    <x v="109"/>
    <x v="29"/>
    <n v="255.33673310548451"/>
    <x v="0"/>
  </r>
  <r>
    <x v="109"/>
    <x v="30"/>
    <n v="391.90323978429217"/>
    <x v="0"/>
  </r>
  <r>
    <x v="109"/>
    <x v="31"/>
    <n v="4597.5999484261092"/>
    <x v="0"/>
  </r>
  <r>
    <x v="109"/>
    <x v="32"/>
    <n v="6.3044227845038812"/>
    <x v="0"/>
  </r>
  <r>
    <x v="109"/>
    <x v="33"/>
    <n v="720.63386959015713"/>
    <x v="0"/>
  </r>
  <r>
    <x v="109"/>
    <x v="34"/>
    <n v="1189.1382725136768"/>
    <x v="0"/>
  </r>
  <r>
    <x v="109"/>
    <x v="35"/>
    <n v="19.365880563105335"/>
    <x v="0"/>
  </r>
  <r>
    <x v="109"/>
    <x v="36"/>
    <n v="17.450256785706163"/>
    <x v="0"/>
  </r>
  <r>
    <x v="109"/>
    <x v="37"/>
    <n v="14753.774310003462"/>
    <x v="0"/>
  </r>
  <r>
    <x v="109"/>
    <x v="38"/>
    <n v="11516.908771679326"/>
    <x v="0"/>
  </r>
  <r>
    <x v="109"/>
    <x v="39"/>
    <n v="4538.4687218853533"/>
    <x v="0"/>
  </r>
  <r>
    <x v="109"/>
    <x v="40"/>
    <n v="64.259811787345058"/>
    <x v="0"/>
  </r>
  <r>
    <x v="109"/>
    <x v="41"/>
    <n v="0"/>
    <x v="0"/>
  </r>
  <r>
    <x v="109"/>
    <x v="42"/>
    <n v="583.90210778303128"/>
    <x v="0"/>
  </r>
  <r>
    <x v="109"/>
    <x v="43"/>
    <n v="4.7534330964536098"/>
    <x v="0"/>
  </r>
  <r>
    <x v="109"/>
    <x v="44"/>
    <n v="40.230111145490881"/>
    <x v="0"/>
  </r>
  <r>
    <x v="109"/>
    <x v="45"/>
    <n v="166.38607222492513"/>
    <x v="0"/>
  </r>
  <r>
    <x v="109"/>
    <x v="46"/>
    <n v="27.000335461284031"/>
    <x v="0"/>
  </r>
  <r>
    <x v="109"/>
    <x v="47"/>
    <n v="0"/>
    <x v="0"/>
  </r>
  <r>
    <x v="109"/>
    <x v="48"/>
    <n v="0"/>
    <x v="0"/>
  </r>
  <r>
    <x v="109"/>
    <x v="49"/>
    <n v="0"/>
    <x v="0"/>
  </r>
  <r>
    <x v="109"/>
    <x v="50"/>
    <n v="1140.5202779686647"/>
    <x v="0"/>
  </r>
  <r>
    <x v="109"/>
    <x v="51"/>
    <n v="2.6813423849977829"/>
    <x v="0"/>
  </r>
  <r>
    <x v="109"/>
    <x v="52"/>
    <n v="0.94530873085416522"/>
    <x v="0"/>
  </r>
  <r>
    <x v="109"/>
    <x v="53"/>
    <n v="1.0829382956556313"/>
    <x v="0"/>
  </r>
  <r>
    <x v="109"/>
    <x v="54"/>
    <n v="225.58549078617477"/>
    <x v="0"/>
  </r>
  <r>
    <x v="109"/>
    <x v="55"/>
    <n v="103.19129729253869"/>
    <x v="0"/>
  </r>
  <r>
    <x v="109"/>
    <x v="56"/>
    <n v="95.754492829142379"/>
    <x v="0"/>
  </r>
  <r>
    <x v="109"/>
    <x v="57"/>
    <n v="115.88517762563758"/>
    <x v="0"/>
  </r>
  <r>
    <x v="109"/>
    <x v="58"/>
    <n v="1.6616104167885126"/>
    <x v="0"/>
  </r>
  <r>
    <x v="109"/>
    <x v="59"/>
    <n v="1.5147551211013903"/>
    <x v="0"/>
  </r>
  <r>
    <x v="109"/>
    <x v="60"/>
    <n v="18.77942583028512"/>
    <x v="0"/>
  </r>
  <r>
    <x v="109"/>
    <x v="61"/>
    <n v="4.8576437651510647"/>
    <x v="0"/>
  </r>
  <r>
    <x v="109"/>
    <x v="62"/>
    <n v="4899.550081934789"/>
    <x v="0"/>
  </r>
  <r>
    <x v="109"/>
    <x v="63"/>
    <n v="0"/>
    <x v="0"/>
  </r>
  <r>
    <x v="109"/>
    <x v="64"/>
    <n v="0"/>
    <x v="0"/>
  </r>
  <r>
    <x v="109"/>
    <x v="65"/>
    <n v="0"/>
    <x v="0"/>
  </r>
  <r>
    <x v="109"/>
    <x v="66"/>
    <n v="0"/>
    <x v="0"/>
  </r>
  <r>
    <x v="109"/>
    <x v="67"/>
    <n v="0"/>
    <x v="0"/>
  </r>
  <r>
    <x v="109"/>
    <x v="68"/>
    <n v="0"/>
    <x v="0"/>
  </r>
  <r>
    <x v="109"/>
    <x v="69"/>
    <n v="0"/>
    <x v="0"/>
  </r>
  <r>
    <x v="109"/>
    <x v="70"/>
    <n v="0"/>
    <x v="0"/>
  </r>
  <r>
    <x v="109"/>
    <x v="71"/>
    <n v="0"/>
    <x v="0"/>
  </r>
  <r>
    <x v="109"/>
    <x v="72"/>
    <n v="0"/>
    <x v="0"/>
  </r>
  <r>
    <x v="109"/>
    <x v="73"/>
    <n v="0"/>
    <x v="0"/>
  </r>
  <r>
    <x v="109"/>
    <x v="74"/>
    <n v="0"/>
    <x v="0"/>
  </r>
  <r>
    <x v="109"/>
    <x v="75"/>
    <n v="0"/>
    <x v="0"/>
  </r>
  <r>
    <x v="109"/>
    <x v="76"/>
    <n v="0"/>
    <x v="0"/>
  </r>
  <r>
    <x v="109"/>
    <x v="77"/>
    <n v="0"/>
    <x v="0"/>
  </r>
  <r>
    <x v="109"/>
    <x v="78"/>
    <n v="0"/>
    <x v="0"/>
  </r>
  <r>
    <x v="109"/>
    <x v="79"/>
    <n v="0"/>
    <x v="0"/>
  </r>
  <r>
    <x v="109"/>
    <x v="80"/>
    <n v="0"/>
    <x v="0"/>
  </r>
  <r>
    <x v="109"/>
    <x v="81"/>
    <n v="0"/>
    <x v="0"/>
  </r>
  <r>
    <x v="109"/>
    <x v="82"/>
    <n v="0"/>
    <x v="0"/>
  </r>
  <r>
    <x v="109"/>
    <x v="83"/>
    <n v="0"/>
    <x v="0"/>
  </r>
  <r>
    <x v="109"/>
    <x v="84"/>
    <n v="0"/>
    <x v="0"/>
  </r>
  <r>
    <x v="109"/>
    <x v="85"/>
    <n v="0"/>
    <x v="0"/>
  </r>
  <r>
    <x v="109"/>
    <x v="86"/>
    <n v="0"/>
    <x v="0"/>
  </r>
  <r>
    <x v="109"/>
    <x v="87"/>
    <n v="0"/>
    <x v="0"/>
  </r>
  <r>
    <x v="109"/>
    <x v="88"/>
    <n v="0"/>
    <x v="0"/>
  </r>
  <r>
    <x v="109"/>
    <x v="89"/>
    <n v="0"/>
    <x v="0"/>
  </r>
  <r>
    <x v="109"/>
    <x v="90"/>
    <n v="0"/>
    <x v="0"/>
  </r>
  <r>
    <x v="109"/>
    <x v="91"/>
    <n v="0"/>
    <x v="0"/>
  </r>
  <r>
    <x v="109"/>
    <x v="92"/>
    <n v="0"/>
    <x v="0"/>
  </r>
  <r>
    <x v="109"/>
    <x v="93"/>
    <n v="0"/>
    <x v="0"/>
  </r>
  <r>
    <x v="109"/>
    <x v="94"/>
    <n v="0"/>
    <x v="0"/>
  </r>
  <r>
    <x v="109"/>
    <x v="95"/>
    <n v="0"/>
    <x v="0"/>
  </r>
  <r>
    <x v="109"/>
    <x v="96"/>
    <n v="0"/>
    <x v="0"/>
  </r>
  <r>
    <x v="109"/>
    <x v="97"/>
    <n v="0"/>
    <x v="0"/>
  </r>
  <r>
    <x v="109"/>
    <x v="98"/>
    <n v="0"/>
    <x v="0"/>
  </r>
  <r>
    <x v="109"/>
    <x v="99"/>
    <n v="0"/>
    <x v="0"/>
  </r>
  <r>
    <x v="109"/>
    <x v="100"/>
    <n v="0"/>
    <x v="0"/>
  </r>
  <r>
    <x v="109"/>
    <x v="101"/>
    <n v="0"/>
    <x v="0"/>
  </r>
  <r>
    <x v="109"/>
    <x v="102"/>
    <n v="0"/>
    <x v="0"/>
  </r>
  <r>
    <x v="109"/>
    <x v="103"/>
    <n v="0"/>
    <x v="0"/>
  </r>
  <r>
    <x v="109"/>
    <x v="104"/>
    <n v="0"/>
    <x v="0"/>
  </r>
  <r>
    <x v="109"/>
    <x v="105"/>
    <n v="0"/>
    <x v="0"/>
  </r>
  <r>
    <x v="109"/>
    <x v="106"/>
    <n v="0"/>
    <x v="0"/>
  </r>
  <r>
    <x v="109"/>
    <x v="107"/>
    <n v="0"/>
    <x v="0"/>
  </r>
  <r>
    <x v="109"/>
    <x v="108"/>
    <n v="0"/>
    <x v="0"/>
  </r>
  <r>
    <x v="109"/>
    <x v="109"/>
    <n v="0"/>
    <x v="0"/>
  </r>
  <r>
    <x v="109"/>
    <x v="110"/>
    <n v="0"/>
    <x v="0"/>
  </r>
  <r>
    <x v="109"/>
    <x v="111"/>
    <n v="0"/>
    <x v="0"/>
  </r>
  <r>
    <x v="109"/>
    <x v="112"/>
    <n v="0"/>
    <x v="0"/>
  </r>
  <r>
    <x v="109"/>
    <x v="113"/>
    <n v="0"/>
    <x v="0"/>
  </r>
  <r>
    <x v="109"/>
    <x v="114"/>
    <n v="0"/>
    <x v="0"/>
  </r>
  <r>
    <x v="109"/>
    <x v="115"/>
    <n v="0"/>
    <x v="0"/>
  </r>
  <r>
    <x v="109"/>
    <x v="116"/>
    <n v="0"/>
    <x v="0"/>
  </r>
  <r>
    <x v="109"/>
    <x v="117"/>
    <n v="0"/>
    <x v="0"/>
  </r>
  <r>
    <x v="109"/>
    <x v="118"/>
    <n v="0"/>
    <x v="0"/>
  </r>
  <r>
    <x v="109"/>
    <x v="119"/>
    <n v="0"/>
    <x v="0"/>
  </r>
  <r>
    <x v="109"/>
    <x v="120"/>
    <n v="0"/>
    <x v="0"/>
  </r>
  <r>
    <x v="109"/>
    <x v="121"/>
    <n v="0"/>
    <x v="0"/>
  </r>
  <r>
    <x v="109"/>
    <x v="122"/>
    <n v="0"/>
    <x v="0"/>
  </r>
  <r>
    <x v="109"/>
    <x v="123"/>
    <n v="0"/>
    <x v="0"/>
  </r>
  <r>
    <x v="109"/>
    <x v="124"/>
    <n v="0"/>
    <x v="0"/>
  </r>
  <r>
    <x v="109"/>
    <x v="125"/>
    <n v="0"/>
    <x v="0"/>
  </r>
  <r>
    <x v="109"/>
    <x v="126"/>
    <n v="0"/>
    <x v="0"/>
  </r>
  <r>
    <x v="109"/>
    <x v="127"/>
    <n v="0"/>
    <x v="0"/>
  </r>
  <r>
    <x v="109"/>
    <x v="128"/>
    <n v="0"/>
    <x v="0"/>
  </r>
  <r>
    <x v="109"/>
    <x v="129"/>
    <n v="0"/>
    <x v="0"/>
  </r>
  <r>
    <x v="109"/>
    <x v="130"/>
    <n v="0"/>
    <x v="0"/>
  </r>
  <r>
    <x v="109"/>
    <x v="131"/>
    <n v="0"/>
    <x v="0"/>
  </r>
  <r>
    <x v="109"/>
    <x v="132"/>
    <n v="0"/>
    <x v="0"/>
  </r>
  <r>
    <x v="109"/>
    <x v="133"/>
    <n v="0"/>
    <x v="0"/>
  </r>
  <r>
    <x v="109"/>
    <x v="134"/>
    <n v="0"/>
    <x v="0"/>
  </r>
  <r>
    <x v="109"/>
    <x v="135"/>
    <n v="0"/>
    <x v="0"/>
  </r>
  <r>
    <x v="109"/>
    <x v="136"/>
    <n v="0"/>
    <x v="0"/>
  </r>
  <r>
    <x v="109"/>
    <x v="137"/>
    <n v="0"/>
    <x v="0"/>
  </r>
  <r>
    <x v="109"/>
    <x v="138"/>
    <n v="0"/>
    <x v="0"/>
  </r>
  <r>
    <x v="109"/>
    <x v="139"/>
    <n v="0"/>
    <x v="0"/>
  </r>
  <r>
    <x v="109"/>
    <x v="140"/>
    <n v="0"/>
    <x v="0"/>
  </r>
  <r>
    <x v="109"/>
    <x v="141"/>
    <n v="0"/>
    <x v="0"/>
  </r>
  <r>
    <x v="109"/>
    <x v="142"/>
    <n v="0"/>
    <x v="0"/>
  </r>
  <r>
    <x v="109"/>
    <x v="143"/>
    <n v="0"/>
    <x v="0"/>
  </r>
  <r>
    <x v="109"/>
    <x v="144"/>
    <n v="0"/>
    <x v="0"/>
  </r>
  <r>
    <x v="109"/>
    <x v="145"/>
    <n v="0"/>
    <x v="0"/>
  </r>
  <r>
    <x v="109"/>
    <x v="146"/>
    <n v="0"/>
    <x v="0"/>
  </r>
  <r>
    <x v="109"/>
    <x v="147"/>
    <n v="0"/>
    <x v="0"/>
  </r>
  <r>
    <x v="109"/>
    <x v="148"/>
    <n v="0"/>
    <x v="0"/>
  </r>
  <r>
    <x v="109"/>
    <x v="149"/>
    <n v="0"/>
    <x v="0"/>
  </r>
  <r>
    <x v="109"/>
    <x v="150"/>
    <n v="0"/>
    <x v="0"/>
  </r>
  <r>
    <x v="109"/>
    <x v="151"/>
    <n v="0"/>
    <x v="0"/>
  </r>
  <r>
    <x v="109"/>
    <x v="152"/>
    <n v="0"/>
    <x v="0"/>
  </r>
  <r>
    <x v="109"/>
    <x v="153"/>
    <n v="0"/>
    <x v="0"/>
  </r>
  <r>
    <x v="109"/>
    <x v="154"/>
    <n v="0"/>
    <x v="0"/>
  </r>
  <r>
    <x v="109"/>
    <x v="155"/>
    <n v="0"/>
    <x v="0"/>
  </r>
  <r>
    <x v="109"/>
    <x v="156"/>
    <n v="0"/>
    <x v="0"/>
  </r>
  <r>
    <x v="109"/>
    <x v="157"/>
    <n v="0"/>
    <x v="0"/>
  </r>
  <r>
    <x v="109"/>
    <x v="158"/>
    <n v="0"/>
    <x v="0"/>
  </r>
  <r>
    <x v="109"/>
    <x v="159"/>
    <n v="0"/>
    <x v="0"/>
  </r>
  <r>
    <x v="109"/>
    <x v="160"/>
    <n v="0"/>
    <x v="0"/>
  </r>
  <r>
    <x v="109"/>
    <x v="161"/>
    <n v="0"/>
    <x v="0"/>
  </r>
  <r>
    <x v="109"/>
    <x v="162"/>
    <n v="0"/>
    <x v="0"/>
  </r>
  <r>
    <x v="109"/>
    <x v="163"/>
    <n v="0"/>
    <x v="0"/>
  </r>
  <r>
    <x v="109"/>
    <x v="164"/>
    <n v="0"/>
    <x v="0"/>
  </r>
  <r>
    <x v="109"/>
    <x v="165"/>
    <n v="0"/>
    <x v="0"/>
  </r>
  <r>
    <x v="109"/>
    <x v="166"/>
    <n v="0"/>
    <x v="0"/>
  </r>
  <r>
    <x v="109"/>
    <x v="167"/>
    <n v="0"/>
    <x v="0"/>
  </r>
  <r>
    <x v="109"/>
    <x v="168"/>
    <n v="0"/>
    <x v="0"/>
  </r>
  <r>
    <x v="109"/>
    <x v="168"/>
    <m/>
    <x v="0"/>
  </r>
  <r>
    <x v="109"/>
    <x v="168"/>
    <m/>
    <x v="0"/>
  </r>
  <r>
    <x v="109"/>
    <x v="169"/>
    <m/>
    <x v="0"/>
  </r>
  <r>
    <x v="109"/>
    <x v="169"/>
    <m/>
    <x v="0"/>
  </r>
  <r>
    <x v="109"/>
    <x v="169"/>
    <m/>
    <x v="0"/>
  </r>
  <r>
    <x v="109"/>
    <x v="169"/>
    <m/>
    <x v="0"/>
  </r>
  <r>
    <x v="109"/>
    <x v="170"/>
    <m/>
    <x v="0"/>
  </r>
  <r>
    <x v="109"/>
    <x v="170"/>
    <m/>
    <x v="0"/>
  </r>
  <r>
    <x v="109"/>
    <x v="170"/>
    <m/>
    <x v="0"/>
  </r>
  <r>
    <x v="109"/>
    <x v="170"/>
    <m/>
    <x v="0"/>
  </r>
  <r>
    <x v="109"/>
    <x v="171"/>
    <m/>
    <x v="0"/>
  </r>
  <r>
    <x v="109"/>
    <x v="171"/>
    <m/>
    <x v="0"/>
  </r>
  <r>
    <x v="109"/>
    <x v="172"/>
    <m/>
    <x v="0"/>
  </r>
  <r>
    <x v="109"/>
    <x v="172"/>
    <m/>
    <x v="0"/>
  </r>
  <r>
    <x v="109"/>
    <x v="173"/>
    <m/>
    <x v="0"/>
  </r>
  <r>
    <x v="109"/>
    <x v="173"/>
    <m/>
    <x v="0"/>
  </r>
  <r>
    <x v="109"/>
    <x v="174"/>
    <m/>
    <x v="0"/>
  </r>
  <r>
    <x v="109"/>
    <x v="174"/>
    <m/>
    <x v="0"/>
  </r>
  <r>
    <x v="109"/>
    <x v="174"/>
    <m/>
    <x v="0"/>
  </r>
  <r>
    <x v="109"/>
    <x v="174"/>
    <m/>
    <x v="0"/>
  </r>
  <r>
    <x v="109"/>
    <x v="175"/>
    <m/>
    <x v="0"/>
  </r>
  <r>
    <x v="109"/>
    <x v="175"/>
    <m/>
    <x v="0"/>
  </r>
  <r>
    <x v="109"/>
    <x v="175"/>
    <m/>
    <x v="0"/>
  </r>
  <r>
    <x v="109"/>
    <x v="176"/>
    <m/>
    <x v="0"/>
  </r>
  <r>
    <x v="109"/>
    <x v="176"/>
    <m/>
    <x v="0"/>
  </r>
  <r>
    <x v="109"/>
    <x v="176"/>
    <m/>
    <x v="0"/>
  </r>
  <r>
    <x v="109"/>
    <x v="177"/>
    <n v="0"/>
    <x v="0"/>
  </r>
  <r>
    <x v="109"/>
    <x v="178"/>
    <m/>
    <x v="0"/>
  </r>
  <r>
    <x v="109"/>
    <x v="179"/>
    <n v="0"/>
    <x v="0"/>
  </r>
  <r>
    <x v="109"/>
    <x v="180"/>
    <n v="6661.7869700318925"/>
    <x v="0"/>
  </r>
  <r>
    <x v="109"/>
    <x v="181"/>
    <n v="0"/>
    <x v="0"/>
  </r>
  <r>
    <x v="109"/>
    <x v="182"/>
    <n v="0"/>
    <x v="0"/>
  </r>
  <r>
    <x v="109"/>
    <x v="183"/>
    <n v="0"/>
    <x v="0"/>
  </r>
  <r>
    <x v="109"/>
    <x v="184"/>
    <n v="0"/>
    <x v="0"/>
  </r>
  <r>
    <x v="109"/>
    <x v="185"/>
    <n v="0"/>
    <x v="0"/>
  </r>
  <r>
    <x v="109"/>
    <x v="186"/>
    <n v="730.09490485095887"/>
    <x v="0"/>
  </r>
  <r>
    <x v="109"/>
    <x v="187"/>
    <n v="-758.68143776278885"/>
    <x v="0"/>
  </r>
  <r>
    <x v="109"/>
    <x v="188"/>
    <n v="5256.3783318865298"/>
    <x v="0"/>
  </r>
  <r>
    <x v="110"/>
    <x v="0"/>
    <s v="cglas"/>
    <x v="0"/>
  </r>
  <r>
    <x v="110"/>
    <x v="1"/>
    <n v="47.31562645142985"/>
    <x v="0"/>
  </r>
  <r>
    <x v="110"/>
    <x v="2"/>
    <n v="5.2587905661299414"/>
    <x v="0"/>
  </r>
  <r>
    <x v="110"/>
    <x v="3"/>
    <n v="0"/>
    <x v="0"/>
  </r>
  <r>
    <x v="110"/>
    <x v="4"/>
    <n v="35.744031874410176"/>
    <x v="0"/>
  </r>
  <r>
    <x v="110"/>
    <x v="5"/>
    <n v="13.367456789586051"/>
    <x v="0"/>
  </r>
  <r>
    <x v="110"/>
    <x v="6"/>
    <n v="133.74190140726839"/>
    <x v="0"/>
  </r>
  <r>
    <x v="110"/>
    <x v="7"/>
    <n v="36.019385558469601"/>
    <x v="0"/>
  </r>
  <r>
    <x v="110"/>
    <x v="8"/>
    <n v="422.40879918452657"/>
    <x v="0"/>
  </r>
  <r>
    <x v="110"/>
    <x v="9"/>
    <n v="3832.34558664723"/>
    <x v="0"/>
  </r>
  <r>
    <x v="110"/>
    <x v="10"/>
    <n v="1.3064143719973038"/>
    <x v="0"/>
  </r>
  <r>
    <x v="110"/>
    <x v="11"/>
    <n v="0"/>
    <x v="0"/>
  </r>
  <r>
    <x v="110"/>
    <x v="12"/>
    <n v="1.2488156417950072E-2"/>
    <x v="0"/>
  </r>
  <r>
    <x v="110"/>
    <x v="13"/>
    <n v="0"/>
    <x v="0"/>
  </r>
  <r>
    <x v="110"/>
    <x v="14"/>
    <n v="167.37358299321403"/>
    <x v="0"/>
  </r>
  <r>
    <x v="110"/>
    <x v="15"/>
    <n v="0"/>
    <x v="0"/>
  </r>
  <r>
    <x v="110"/>
    <x v="16"/>
    <n v="40.331726193716456"/>
    <x v="0"/>
  </r>
  <r>
    <x v="110"/>
    <x v="17"/>
    <n v="7.1517531300232537"/>
    <x v="0"/>
  </r>
  <r>
    <x v="110"/>
    <x v="18"/>
    <n v="11.776599553525234"/>
    <x v="0"/>
  </r>
  <r>
    <x v="110"/>
    <x v="19"/>
    <n v="1630.2350186765414"/>
    <x v="0"/>
  </r>
  <r>
    <x v="110"/>
    <x v="20"/>
    <n v="0"/>
    <x v="0"/>
  </r>
  <r>
    <x v="110"/>
    <x v="21"/>
    <n v="7.18143295170798"/>
    <x v="0"/>
  </r>
  <r>
    <x v="110"/>
    <x v="22"/>
    <n v="2808.9775376153839"/>
    <x v="0"/>
  </r>
  <r>
    <x v="110"/>
    <x v="23"/>
    <n v="27.648579187602408"/>
    <x v="0"/>
  </r>
  <r>
    <x v="110"/>
    <x v="24"/>
    <n v="0.87347806138333128"/>
    <x v="0"/>
  </r>
  <r>
    <x v="110"/>
    <x v="25"/>
    <n v="1.0818164482747117"/>
    <x v="0"/>
  </r>
  <r>
    <x v="110"/>
    <x v="26"/>
    <n v="2.4496843940800499"/>
    <x v="0"/>
  </r>
  <r>
    <x v="110"/>
    <x v="27"/>
    <n v="191.75431652766758"/>
    <x v="0"/>
  </r>
  <r>
    <x v="110"/>
    <x v="28"/>
    <n v="104.21126279819268"/>
    <x v="0"/>
  </r>
  <r>
    <x v="110"/>
    <x v="29"/>
    <n v="1.6479322987591718"/>
    <x v="0"/>
  </r>
  <r>
    <x v="110"/>
    <x v="30"/>
    <n v="328.04283202978149"/>
    <x v="0"/>
  </r>
  <r>
    <x v="110"/>
    <x v="31"/>
    <n v="1157.6577503071528"/>
    <x v="0"/>
  </r>
  <r>
    <x v="110"/>
    <x v="32"/>
    <n v="114.2252477809167"/>
    <x v="0"/>
  </r>
  <r>
    <x v="110"/>
    <x v="33"/>
    <n v="251.20991119921274"/>
    <x v="0"/>
  </r>
  <r>
    <x v="110"/>
    <x v="34"/>
    <n v="14.398612282660077"/>
    <x v="0"/>
  </r>
  <r>
    <x v="110"/>
    <x v="35"/>
    <n v="197.60383230491675"/>
    <x v="0"/>
  </r>
  <r>
    <x v="110"/>
    <x v="36"/>
    <n v="43.385487851059459"/>
    <x v="0"/>
  </r>
  <r>
    <x v="110"/>
    <x v="37"/>
    <n v="1912.0045106528451"/>
    <x v="0"/>
  </r>
  <r>
    <x v="110"/>
    <x v="38"/>
    <n v="54.818350084413133"/>
    <x v="0"/>
  </r>
  <r>
    <x v="110"/>
    <x v="39"/>
    <n v="18.412349802342295"/>
    <x v="0"/>
  </r>
  <r>
    <x v="110"/>
    <x v="40"/>
    <n v="0"/>
    <x v="0"/>
  </r>
  <r>
    <x v="110"/>
    <x v="41"/>
    <n v="70.816105978305615"/>
    <x v="0"/>
  </r>
  <r>
    <x v="110"/>
    <x v="42"/>
    <n v="72.868489108989678"/>
    <x v="0"/>
  </r>
  <r>
    <x v="110"/>
    <x v="43"/>
    <n v="2.153529091936762"/>
    <x v="0"/>
  </r>
  <r>
    <x v="110"/>
    <x v="44"/>
    <n v="17.560305222284153"/>
    <x v="0"/>
  </r>
  <r>
    <x v="110"/>
    <x v="45"/>
    <n v="21.690658604052892"/>
    <x v="0"/>
  </r>
  <r>
    <x v="110"/>
    <x v="46"/>
    <n v="1.508686982079892"/>
    <x v="0"/>
  </r>
  <r>
    <x v="110"/>
    <x v="47"/>
    <n v="0"/>
    <x v="0"/>
  </r>
  <r>
    <x v="110"/>
    <x v="48"/>
    <n v="0"/>
    <x v="0"/>
  </r>
  <r>
    <x v="110"/>
    <x v="49"/>
    <n v="0"/>
    <x v="0"/>
  </r>
  <r>
    <x v="110"/>
    <x v="50"/>
    <n v="41.976935744313494"/>
    <x v="0"/>
  </r>
  <r>
    <x v="110"/>
    <x v="51"/>
    <n v="3.8924463392951831"/>
    <x v="0"/>
  </r>
  <r>
    <x v="110"/>
    <x v="52"/>
    <n v="12.727747201202888"/>
    <x v="0"/>
  </r>
  <r>
    <x v="110"/>
    <x v="53"/>
    <n v="1.5443169531383005"/>
    <x v="0"/>
  </r>
  <r>
    <x v="110"/>
    <x v="54"/>
    <n v="54.249017421681508"/>
    <x v="0"/>
  </r>
  <r>
    <x v="110"/>
    <x v="55"/>
    <n v="551.3322841235871"/>
    <x v="0"/>
  </r>
  <r>
    <x v="110"/>
    <x v="56"/>
    <n v="109.01355045979524"/>
    <x v="0"/>
  </r>
  <r>
    <x v="110"/>
    <x v="57"/>
    <n v="386.85934212424172"/>
    <x v="0"/>
  </r>
  <r>
    <x v="110"/>
    <x v="58"/>
    <n v="1.7625307762230016"/>
    <x v="0"/>
  </r>
  <r>
    <x v="110"/>
    <x v="59"/>
    <n v="5.435819858222767"/>
    <x v="0"/>
  </r>
  <r>
    <x v="110"/>
    <x v="60"/>
    <n v="112.22134490389065"/>
    <x v="0"/>
  </r>
  <r>
    <x v="110"/>
    <x v="61"/>
    <n v="11.301595995449912"/>
    <x v="0"/>
  </r>
  <r>
    <x v="110"/>
    <x v="62"/>
    <n v="636.91240668121338"/>
    <x v="0"/>
  </r>
  <r>
    <x v="110"/>
    <x v="63"/>
    <n v="0"/>
    <x v="0"/>
  </r>
  <r>
    <x v="110"/>
    <x v="64"/>
    <n v="0"/>
    <x v="0"/>
  </r>
  <r>
    <x v="110"/>
    <x v="65"/>
    <n v="0"/>
    <x v="0"/>
  </r>
  <r>
    <x v="110"/>
    <x v="66"/>
    <n v="0"/>
    <x v="0"/>
  </r>
  <r>
    <x v="110"/>
    <x v="67"/>
    <n v="0"/>
    <x v="0"/>
  </r>
  <r>
    <x v="110"/>
    <x v="68"/>
    <n v="0"/>
    <x v="0"/>
  </r>
  <r>
    <x v="110"/>
    <x v="69"/>
    <n v="0"/>
    <x v="0"/>
  </r>
  <r>
    <x v="110"/>
    <x v="70"/>
    <n v="0"/>
    <x v="0"/>
  </r>
  <r>
    <x v="110"/>
    <x v="71"/>
    <n v="0"/>
    <x v="0"/>
  </r>
  <r>
    <x v="110"/>
    <x v="72"/>
    <n v="0"/>
    <x v="0"/>
  </r>
  <r>
    <x v="110"/>
    <x v="73"/>
    <n v="0"/>
    <x v="0"/>
  </r>
  <r>
    <x v="110"/>
    <x v="74"/>
    <n v="0"/>
    <x v="0"/>
  </r>
  <r>
    <x v="110"/>
    <x v="75"/>
    <n v="0"/>
    <x v="0"/>
  </r>
  <r>
    <x v="110"/>
    <x v="76"/>
    <n v="0"/>
    <x v="0"/>
  </r>
  <r>
    <x v="110"/>
    <x v="77"/>
    <n v="0"/>
    <x v="0"/>
  </r>
  <r>
    <x v="110"/>
    <x v="78"/>
    <n v="0"/>
    <x v="0"/>
  </r>
  <r>
    <x v="110"/>
    <x v="79"/>
    <n v="0"/>
    <x v="0"/>
  </r>
  <r>
    <x v="110"/>
    <x v="80"/>
    <n v="0"/>
    <x v="0"/>
  </r>
  <r>
    <x v="110"/>
    <x v="81"/>
    <n v="0"/>
    <x v="0"/>
  </r>
  <r>
    <x v="110"/>
    <x v="82"/>
    <n v="0"/>
    <x v="0"/>
  </r>
  <r>
    <x v="110"/>
    <x v="83"/>
    <n v="0"/>
    <x v="0"/>
  </r>
  <r>
    <x v="110"/>
    <x v="84"/>
    <n v="0"/>
    <x v="0"/>
  </r>
  <r>
    <x v="110"/>
    <x v="85"/>
    <n v="0"/>
    <x v="0"/>
  </r>
  <r>
    <x v="110"/>
    <x v="86"/>
    <n v="0"/>
    <x v="0"/>
  </r>
  <r>
    <x v="110"/>
    <x v="87"/>
    <n v="0"/>
    <x v="0"/>
  </r>
  <r>
    <x v="110"/>
    <x v="88"/>
    <n v="0"/>
    <x v="0"/>
  </r>
  <r>
    <x v="110"/>
    <x v="89"/>
    <n v="0"/>
    <x v="0"/>
  </r>
  <r>
    <x v="110"/>
    <x v="90"/>
    <n v="0"/>
    <x v="0"/>
  </r>
  <r>
    <x v="110"/>
    <x v="91"/>
    <n v="0"/>
    <x v="0"/>
  </r>
  <r>
    <x v="110"/>
    <x v="92"/>
    <n v="0"/>
    <x v="0"/>
  </r>
  <r>
    <x v="110"/>
    <x v="93"/>
    <n v="0"/>
    <x v="0"/>
  </r>
  <r>
    <x v="110"/>
    <x v="94"/>
    <n v="0"/>
    <x v="0"/>
  </r>
  <r>
    <x v="110"/>
    <x v="95"/>
    <n v="0"/>
    <x v="0"/>
  </r>
  <r>
    <x v="110"/>
    <x v="96"/>
    <n v="0"/>
    <x v="0"/>
  </r>
  <r>
    <x v="110"/>
    <x v="97"/>
    <n v="0"/>
    <x v="0"/>
  </r>
  <r>
    <x v="110"/>
    <x v="98"/>
    <n v="0"/>
    <x v="0"/>
  </r>
  <r>
    <x v="110"/>
    <x v="99"/>
    <n v="0"/>
    <x v="0"/>
  </r>
  <r>
    <x v="110"/>
    <x v="100"/>
    <n v="0"/>
    <x v="0"/>
  </r>
  <r>
    <x v="110"/>
    <x v="101"/>
    <n v="0"/>
    <x v="0"/>
  </r>
  <r>
    <x v="110"/>
    <x v="102"/>
    <n v="0"/>
    <x v="0"/>
  </r>
  <r>
    <x v="110"/>
    <x v="103"/>
    <n v="0"/>
    <x v="0"/>
  </r>
  <r>
    <x v="110"/>
    <x v="104"/>
    <n v="0"/>
    <x v="0"/>
  </r>
  <r>
    <x v="110"/>
    <x v="105"/>
    <n v="0"/>
    <x v="0"/>
  </r>
  <r>
    <x v="110"/>
    <x v="106"/>
    <n v="0"/>
    <x v="0"/>
  </r>
  <r>
    <x v="110"/>
    <x v="107"/>
    <n v="0"/>
    <x v="0"/>
  </r>
  <r>
    <x v="110"/>
    <x v="108"/>
    <n v="0"/>
    <x v="0"/>
  </r>
  <r>
    <x v="110"/>
    <x v="109"/>
    <n v="0"/>
    <x v="0"/>
  </r>
  <r>
    <x v="110"/>
    <x v="110"/>
    <n v="0"/>
    <x v="0"/>
  </r>
  <r>
    <x v="110"/>
    <x v="111"/>
    <n v="0"/>
    <x v="0"/>
  </r>
  <r>
    <x v="110"/>
    <x v="112"/>
    <n v="0"/>
    <x v="0"/>
  </r>
  <r>
    <x v="110"/>
    <x v="113"/>
    <n v="0"/>
    <x v="0"/>
  </r>
  <r>
    <x v="110"/>
    <x v="114"/>
    <n v="0"/>
    <x v="0"/>
  </r>
  <r>
    <x v="110"/>
    <x v="115"/>
    <n v="0"/>
    <x v="0"/>
  </r>
  <r>
    <x v="110"/>
    <x v="116"/>
    <n v="0"/>
    <x v="0"/>
  </r>
  <r>
    <x v="110"/>
    <x v="117"/>
    <n v="0"/>
    <x v="0"/>
  </r>
  <r>
    <x v="110"/>
    <x v="118"/>
    <n v="0"/>
    <x v="0"/>
  </r>
  <r>
    <x v="110"/>
    <x v="119"/>
    <n v="0"/>
    <x v="0"/>
  </r>
  <r>
    <x v="110"/>
    <x v="120"/>
    <n v="0"/>
    <x v="0"/>
  </r>
  <r>
    <x v="110"/>
    <x v="121"/>
    <n v="0"/>
    <x v="0"/>
  </r>
  <r>
    <x v="110"/>
    <x v="122"/>
    <n v="0"/>
    <x v="0"/>
  </r>
  <r>
    <x v="110"/>
    <x v="123"/>
    <n v="0"/>
    <x v="0"/>
  </r>
  <r>
    <x v="110"/>
    <x v="124"/>
    <n v="0"/>
    <x v="0"/>
  </r>
  <r>
    <x v="110"/>
    <x v="125"/>
    <n v="0"/>
    <x v="0"/>
  </r>
  <r>
    <x v="110"/>
    <x v="126"/>
    <n v="0"/>
    <x v="0"/>
  </r>
  <r>
    <x v="110"/>
    <x v="127"/>
    <n v="0"/>
    <x v="0"/>
  </r>
  <r>
    <x v="110"/>
    <x v="128"/>
    <n v="0"/>
    <x v="0"/>
  </r>
  <r>
    <x v="110"/>
    <x v="129"/>
    <n v="0"/>
    <x v="0"/>
  </r>
  <r>
    <x v="110"/>
    <x v="130"/>
    <n v="0"/>
    <x v="0"/>
  </r>
  <r>
    <x v="110"/>
    <x v="131"/>
    <n v="0"/>
    <x v="0"/>
  </r>
  <r>
    <x v="110"/>
    <x v="132"/>
    <n v="0"/>
    <x v="0"/>
  </r>
  <r>
    <x v="110"/>
    <x v="133"/>
    <n v="0"/>
    <x v="0"/>
  </r>
  <r>
    <x v="110"/>
    <x v="134"/>
    <n v="0"/>
    <x v="0"/>
  </r>
  <r>
    <x v="110"/>
    <x v="135"/>
    <n v="0"/>
    <x v="0"/>
  </r>
  <r>
    <x v="110"/>
    <x v="136"/>
    <n v="0"/>
    <x v="0"/>
  </r>
  <r>
    <x v="110"/>
    <x v="137"/>
    <n v="0"/>
    <x v="0"/>
  </r>
  <r>
    <x v="110"/>
    <x v="138"/>
    <n v="0"/>
    <x v="0"/>
  </r>
  <r>
    <x v="110"/>
    <x v="139"/>
    <n v="0"/>
    <x v="0"/>
  </r>
  <r>
    <x v="110"/>
    <x v="140"/>
    <n v="0"/>
    <x v="0"/>
  </r>
  <r>
    <x v="110"/>
    <x v="141"/>
    <n v="0"/>
    <x v="0"/>
  </r>
  <r>
    <x v="110"/>
    <x v="142"/>
    <n v="0"/>
    <x v="0"/>
  </r>
  <r>
    <x v="110"/>
    <x v="143"/>
    <n v="0"/>
    <x v="0"/>
  </r>
  <r>
    <x v="110"/>
    <x v="144"/>
    <n v="0"/>
    <x v="0"/>
  </r>
  <r>
    <x v="110"/>
    <x v="145"/>
    <n v="0"/>
    <x v="0"/>
  </r>
  <r>
    <x v="110"/>
    <x v="146"/>
    <n v="0"/>
    <x v="0"/>
  </r>
  <r>
    <x v="110"/>
    <x v="147"/>
    <n v="0"/>
    <x v="0"/>
  </r>
  <r>
    <x v="110"/>
    <x v="148"/>
    <n v="0"/>
    <x v="0"/>
  </r>
  <r>
    <x v="110"/>
    <x v="149"/>
    <n v="0"/>
    <x v="0"/>
  </r>
  <r>
    <x v="110"/>
    <x v="150"/>
    <n v="0"/>
    <x v="0"/>
  </r>
  <r>
    <x v="110"/>
    <x v="151"/>
    <n v="0"/>
    <x v="0"/>
  </r>
  <r>
    <x v="110"/>
    <x v="152"/>
    <n v="0"/>
    <x v="0"/>
  </r>
  <r>
    <x v="110"/>
    <x v="153"/>
    <n v="0"/>
    <x v="0"/>
  </r>
  <r>
    <x v="110"/>
    <x v="154"/>
    <n v="0"/>
    <x v="0"/>
  </r>
  <r>
    <x v="110"/>
    <x v="155"/>
    <n v="0"/>
    <x v="0"/>
  </r>
  <r>
    <x v="110"/>
    <x v="156"/>
    <n v="0"/>
    <x v="0"/>
  </r>
  <r>
    <x v="110"/>
    <x v="157"/>
    <n v="0"/>
    <x v="0"/>
  </r>
  <r>
    <x v="110"/>
    <x v="158"/>
    <n v="0"/>
    <x v="0"/>
  </r>
  <r>
    <x v="110"/>
    <x v="159"/>
    <n v="0"/>
    <x v="0"/>
  </r>
  <r>
    <x v="110"/>
    <x v="160"/>
    <n v="0"/>
    <x v="0"/>
  </r>
  <r>
    <x v="110"/>
    <x v="161"/>
    <n v="0"/>
    <x v="0"/>
  </r>
  <r>
    <x v="110"/>
    <x v="162"/>
    <n v="0"/>
    <x v="0"/>
  </r>
  <r>
    <x v="110"/>
    <x v="163"/>
    <n v="0"/>
    <x v="0"/>
  </r>
  <r>
    <x v="110"/>
    <x v="164"/>
    <n v="0"/>
    <x v="0"/>
  </r>
  <r>
    <x v="110"/>
    <x v="165"/>
    <n v="0"/>
    <x v="0"/>
  </r>
  <r>
    <x v="110"/>
    <x v="166"/>
    <n v="0"/>
    <x v="0"/>
  </r>
  <r>
    <x v="110"/>
    <x v="167"/>
    <n v="0"/>
    <x v="0"/>
  </r>
  <r>
    <x v="110"/>
    <x v="168"/>
    <n v="0"/>
    <x v="0"/>
  </r>
  <r>
    <x v="110"/>
    <x v="168"/>
    <m/>
    <x v="0"/>
  </r>
  <r>
    <x v="110"/>
    <x v="168"/>
    <m/>
    <x v="0"/>
  </r>
  <r>
    <x v="110"/>
    <x v="169"/>
    <m/>
    <x v="0"/>
  </r>
  <r>
    <x v="110"/>
    <x v="169"/>
    <m/>
    <x v="0"/>
  </r>
  <r>
    <x v="110"/>
    <x v="169"/>
    <m/>
    <x v="0"/>
  </r>
  <r>
    <x v="110"/>
    <x v="169"/>
    <m/>
    <x v="0"/>
  </r>
  <r>
    <x v="110"/>
    <x v="170"/>
    <m/>
    <x v="0"/>
  </r>
  <r>
    <x v="110"/>
    <x v="170"/>
    <m/>
    <x v="0"/>
  </r>
  <r>
    <x v="110"/>
    <x v="170"/>
    <m/>
    <x v="0"/>
  </r>
  <r>
    <x v="110"/>
    <x v="170"/>
    <m/>
    <x v="0"/>
  </r>
  <r>
    <x v="110"/>
    <x v="171"/>
    <m/>
    <x v="0"/>
  </r>
  <r>
    <x v="110"/>
    <x v="171"/>
    <m/>
    <x v="0"/>
  </r>
  <r>
    <x v="110"/>
    <x v="172"/>
    <m/>
    <x v="0"/>
  </r>
  <r>
    <x v="110"/>
    <x v="172"/>
    <m/>
    <x v="0"/>
  </r>
  <r>
    <x v="110"/>
    <x v="173"/>
    <m/>
    <x v="0"/>
  </r>
  <r>
    <x v="110"/>
    <x v="173"/>
    <m/>
    <x v="0"/>
  </r>
  <r>
    <x v="110"/>
    <x v="174"/>
    <m/>
    <x v="0"/>
  </r>
  <r>
    <x v="110"/>
    <x v="174"/>
    <m/>
    <x v="0"/>
  </r>
  <r>
    <x v="110"/>
    <x v="174"/>
    <m/>
    <x v="0"/>
  </r>
  <r>
    <x v="110"/>
    <x v="174"/>
    <m/>
    <x v="0"/>
  </r>
  <r>
    <x v="110"/>
    <x v="175"/>
    <m/>
    <x v="0"/>
  </r>
  <r>
    <x v="110"/>
    <x v="175"/>
    <m/>
    <x v="0"/>
  </r>
  <r>
    <x v="110"/>
    <x v="175"/>
    <m/>
    <x v="0"/>
  </r>
  <r>
    <x v="110"/>
    <x v="176"/>
    <m/>
    <x v="0"/>
  </r>
  <r>
    <x v="110"/>
    <x v="176"/>
    <m/>
    <x v="0"/>
  </r>
  <r>
    <x v="110"/>
    <x v="176"/>
    <m/>
    <x v="0"/>
  </r>
  <r>
    <x v="110"/>
    <x v="177"/>
    <n v="0"/>
    <x v="0"/>
  </r>
  <r>
    <x v="110"/>
    <x v="178"/>
    <m/>
    <x v="0"/>
  </r>
  <r>
    <x v="110"/>
    <x v="179"/>
    <n v="0"/>
    <x v="0"/>
  </r>
  <r>
    <x v="110"/>
    <x v="180"/>
    <n v="5806.3727728896029"/>
    <x v="0"/>
  </r>
  <r>
    <x v="110"/>
    <x v="181"/>
    <n v="0"/>
    <x v="0"/>
  </r>
  <r>
    <x v="110"/>
    <x v="182"/>
    <n v="0"/>
    <x v="0"/>
  </r>
  <r>
    <x v="110"/>
    <x v="183"/>
    <n v="0"/>
    <x v="0"/>
  </r>
  <r>
    <x v="110"/>
    <x v="184"/>
    <n v="0"/>
    <x v="0"/>
  </r>
  <r>
    <x v="110"/>
    <x v="185"/>
    <n v="0"/>
    <x v="0"/>
  </r>
  <r>
    <x v="110"/>
    <x v="186"/>
    <n v="0.12704746250803542"/>
    <x v="0"/>
  </r>
  <r>
    <x v="110"/>
    <x v="187"/>
    <n v="-65.112748080580786"/>
    <x v="0"/>
  </r>
  <r>
    <x v="110"/>
    <x v="188"/>
    <n v="2290.9362293031986"/>
    <x v="0"/>
  </r>
  <r>
    <x v="111"/>
    <x v="0"/>
    <s v="ccera"/>
    <x v="0"/>
  </r>
  <r>
    <x v="111"/>
    <x v="1"/>
    <n v="155.76828286217381"/>
    <x v="0"/>
  </r>
  <r>
    <x v="111"/>
    <x v="2"/>
    <n v="17.556359320163494"/>
    <x v="0"/>
  </r>
  <r>
    <x v="111"/>
    <x v="3"/>
    <n v="2.2263445265243669"/>
    <x v="0"/>
  </r>
  <r>
    <x v="111"/>
    <x v="4"/>
    <n v="107.40789248417691"/>
    <x v="0"/>
  </r>
  <r>
    <x v="111"/>
    <x v="5"/>
    <n v="33.057012811415973"/>
    <x v="0"/>
  </r>
  <r>
    <x v="111"/>
    <x v="6"/>
    <n v="284.96031455704531"/>
    <x v="0"/>
  </r>
  <r>
    <x v="111"/>
    <x v="7"/>
    <n v="95.255274919940462"/>
    <x v="0"/>
  </r>
  <r>
    <x v="111"/>
    <x v="8"/>
    <n v="0"/>
    <x v="0"/>
  </r>
  <r>
    <x v="111"/>
    <x v="9"/>
    <n v="0"/>
    <x v="0"/>
  </r>
  <r>
    <x v="111"/>
    <x v="10"/>
    <n v="0"/>
    <x v="0"/>
  </r>
  <r>
    <x v="111"/>
    <x v="11"/>
    <n v="0"/>
    <x v="0"/>
  </r>
  <r>
    <x v="111"/>
    <x v="12"/>
    <n v="0"/>
    <x v="0"/>
  </r>
  <r>
    <x v="111"/>
    <x v="13"/>
    <n v="0"/>
    <x v="0"/>
  </r>
  <r>
    <x v="111"/>
    <x v="14"/>
    <n v="0"/>
    <x v="0"/>
  </r>
  <r>
    <x v="111"/>
    <x v="15"/>
    <n v="0"/>
    <x v="0"/>
  </r>
  <r>
    <x v="111"/>
    <x v="16"/>
    <n v="0"/>
    <x v="0"/>
  </r>
  <r>
    <x v="111"/>
    <x v="17"/>
    <n v="0"/>
    <x v="0"/>
  </r>
  <r>
    <x v="111"/>
    <x v="18"/>
    <n v="0"/>
    <x v="0"/>
  </r>
  <r>
    <x v="111"/>
    <x v="19"/>
    <n v="0"/>
    <x v="0"/>
  </r>
  <r>
    <x v="111"/>
    <x v="20"/>
    <n v="0"/>
    <x v="0"/>
  </r>
  <r>
    <x v="111"/>
    <x v="21"/>
    <n v="0"/>
    <x v="0"/>
  </r>
  <r>
    <x v="111"/>
    <x v="22"/>
    <n v="0"/>
    <x v="0"/>
  </r>
  <r>
    <x v="111"/>
    <x v="23"/>
    <n v="0"/>
    <x v="0"/>
  </r>
  <r>
    <x v="111"/>
    <x v="24"/>
    <n v="0"/>
    <x v="0"/>
  </r>
  <r>
    <x v="111"/>
    <x v="25"/>
    <n v="0"/>
    <x v="0"/>
  </r>
  <r>
    <x v="111"/>
    <x v="26"/>
    <n v="0"/>
    <x v="0"/>
  </r>
  <r>
    <x v="111"/>
    <x v="27"/>
    <n v="0"/>
    <x v="0"/>
  </r>
  <r>
    <x v="111"/>
    <x v="28"/>
    <n v="0"/>
    <x v="0"/>
  </r>
  <r>
    <x v="111"/>
    <x v="29"/>
    <n v="0"/>
    <x v="0"/>
  </r>
  <r>
    <x v="111"/>
    <x v="30"/>
    <n v="0"/>
    <x v="0"/>
  </r>
  <r>
    <x v="111"/>
    <x v="31"/>
    <n v="0"/>
    <x v="0"/>
  </r>
  <r>
    <x v="111"/>
    <x v="32"/>
    <n v="0"/>
    <x v="0"/>
  </r>
  <r>
    <x v="111"/>
    <x v="33"/>
    <n v="0"/>
    <x v="0"/>
  </r>
  <r>
    <x v="111"/>
    <x v="34"/>
    <n v="0"/>
    <x v="0"/>
  </r>
  <r>
    <x v="111"/>
    <x v="35"/>
    <n v="0"/>
    <x v="0"/>
  </r>
  <r>
    <x v="111"/>
    <x v="36"/>
    <n v="21.992699790124934"/>
    <x v="0"/>
  </r>
  <r>
    <x v="111"/>
    <x v="37"/>
    <n v="1611.7748916263922"/>
    <x v="0"/>
  </r>
  <r>
    <x v="111"/>
    <x v="38"/>
    <n v="996.96536726711247"/>
    <x v="0"/>
  </r>
  <r>
    <x v="111"/>
    <x v="39"/>
    <n v="335.05545684246096"/>
    <x v="0"/>
  </r>
  <r>
    <x v="111"/>
    <x v="40"/>
    <n v="0"/>
    <x v="0"/>
  </r>
  <r>
    <x v="111"/>
    <x v="41"/>
    <n v="104.79288531962294"/>
    <x v="0"/>
  </r>
  <r>
    <x v="111"/>
    <x v="42"/>
    <n v="49.44818036291575"/>
    <x v="0"/>
  </r>
  <r>
    <x v="111"/>
    <x v="43"/>
    <n v="1.4613737191008678"/>
    <x v="0"/>
  </r>
  <r>
    <x v="111"/>
    <x v="44"/>
    <n v="11.916332429742678"/>
    <x v="0"/>
  </r>
  <r>
    <x v="111"/>
    <x v="45"/>
    <n v="14.719168901528272"/>
    <x v="0"/>
  </r>
  <r>
    <x v="111"/>
    <x v="46"/>
    <n v="1.0237871942453616"/>
    <x v="0"/>
  </r>
  <r>
    <x v="111"/>
    <x v="47"/>
    <n v="0"/>
    <x v="0"/>
  </r>
  <r>
    <x v="111"/>
    <x v="48"/>
    <n v="0"/>
    <x v="0"/>
  </r>
  <r>
    <x v="111"/>
    <x v="49"/>
    <n v="0"/>
    <x v="0"/>
  </r>
  <r>
    <x v="111"/>
    <x v="50"/>
    <n v="327.76473486255242"/>
    <x v="0"/>
  </r>
  <r>
    <x v="111"/>
    <x v="51"/>
    <n v="30.393038944763514"/>
    <x v="0"/>
  </r>
  <r>
    <x v="111"/>
    <x v="52"/>
    <n v="99.380924626298011"/>
    <x v="0"/>
  </r>
  <r>
    <x v="111"/>
    <x v="53"/>
    <n v="12.058351289756761"/>
    <x v="0"/>
  </r>
  <r>
    <x v="111"/>
    <x v="54"/>
    <n v="423.58772734198578"/>
    <x v="0"/>
  </r>
  <r>
    <x v="111"/>
    <x v="55"/>
    <n v="55.838007922287431"/>
    <x v="0"/>
  </r>
  <r>
    <x v="111"/>
    <x v="56"/>
    <n v="65.373982214641316"/>
    <x v="0"/>
  </r>
  <r>
    <x v="111"/>
    <x v="57"/>
    <n v="231.99442311400773"/>
    <x v="0"/>
  </r>
  <r>
    <x v="111"/>
    <x v="58"/>
    <n v="1.0569663599688455"/>
    <x v="0"/>
  </r>
  <r>
    <x v="111"/>
    <x v="59"/>
    <n v="3.2597891656964815"/>
    <x v="0"/>
  </r>
  <r>
    <x v="111"/>
    <x v="60"/>
    <n v="67.297654047869116"/>
    <x v="0"/>
  </r>
  <r>
    <x v="111"/>
    <x v="61"/>
    <n v="6.7774174169171921"/>
    <x v="0"/>
  </r>
  <r>
    <x v="111"/>
    <x v="62"/>
    <n v="358.07536234933104"/>
    <x v="0"/>
  </r>
  <r>
    <x v="111"/>
    <x v="63"/>
    <n v="0"/>
    <x v="0"/>
  </r>
  <r>
    <x v="111"/>
    <x v="64"/>
    <n v="0"/>
    <x v="0"/>
  </r>
  <r>
    <x v="111"/>
    <x v="65"/>
    <n v="0"/>
    <x v="0"/>
  </r>
  <r>
    <x v="111"/>
    <x v="66"/>
    <n v="0"/>
    <x v="0"/>
  </r>
  <r>
    <x v="111"/>
    <x v="67"/>
    <n v="0"/>
    <x v="0"/>
  </r>
  <r>
    <x v="111"/>
    <x v="68"/>
    <n v="0"/>
    <x v="0"/>
  </r>
  <r>
    <x v="111"/>
    <x v="69"/>
    <n v="0"/>
    <x v="0"/>
  </r>
  <r>
    <x v="111"/>
    <x v="70"/>
    <n v="0"/>
    <x v="0"/>
  </r>
  <r>
    <x v="111"/>
    <x v="71"/>
    <n v="0"/>
    <x v="0"/>
  </r>
  <r>
    <x v="111"/>
    <x v="72"/>
    <n v="0"/>
    <x v="0"/>
  </r>
  <r>
    <x v="111"/>
    <x v="73"/>
    <n v="0"/>
    <x v="0"/>
  </r>
  <r>
    <x v="111"/>
    <x v="74"/>
    <n v="0"/>
    <x v="0"/>
  </r>
  <r>
    <x v="111"/>
    <x v="75"/>
    <n v="0"/>
    <x v="0"/>
  </r>
  <r>
    <x v="111"/>
    <x v="76"/>
    <n v="0"/>
    <x v="0"/>
  </r>
  <r>
    <x v="111"/>
    <x v="77"/>
    <n v="0"/>
    <x v="0"/>
  </r>
  <r>
    <x v="111"/>
    <x v="78"/>
    <n v="0"/>
    <x v="0"/>
  </r>
  <r>
    <x v="111"/>
    <x v="79"/>
    <n v="0"/>
    <x v="0"/>
  </r>
  <r>
    <x v="111"/>
    <x v="80"/>
    <n v="0"/>
    <x v="0"/>
  </r>
  <r>
    <x v="111"/>
    <x v="81"/>
    <n v="0"/>
    <x v="0"/>
  </r>
  <r>
    <x v="111"/>
    <x v="82"/>
    <n v="0"/>
    <x v="0"/>
  </r>
  <r>
    <x v="111"/>
    <x v="83"/>
    <n v="0"/>
    <x v="0"/>
  </r>
  <r>
    <x v="111"/>
    <x v="84"/>
    <n v="0"/>
    <x v="0"/>
  </r>
  <r>
    <x v="111"/>
    <x v="85"/>
    <n v="0"/>
    <x v="0"/>
  </r>
  <r>
    <x v="111"/>
    <x v="86"/>
    <n v="0"/>
    <x v="0"/>
  </r>
  <r>
    <x v="111"/>
    <x v="87"/>
    <n v="0"/>
    <x v="0"/>
  </r>
  <r>
    <x v="111"/>
    <x v="88"/>
    <n v="0"/>
    <x v="0"/>
  </r>
  <r>
    <x v="111"/>
    <x v="89"/>
    <n v="0"/>
    <x v="0"/>
  </r>
  <r>
    <x v="111"/>
    <x v="90"/>
    <n v="0"/>
    <x v="0"/>
  </r>
  <r>
    <x v="111"/>
    <x v="91"/>
    <n v="0"/>
    <x v="0"/>
  </r>
  <r>
    <x v="111"/>
    <x v="92"/>
    <n v="0"/>
    <x v="0"/>
  </r>
  <r>
    <x v="111"/>
    <x v="93"/>
    <n v="0"/>
    <x v="0"/>
  </r>
  <r>
    <x v="111"/>
    <x v="94"/>
    <n v="0"/>
    <x v="0"/>
  </r>
  <r>
    <x v="111"/>
    <x v="95"/>
    <n v="0"/>
    <x v="0"/>
  </r>
  <r>
    <x v="111"/>
    <x v="96"/>
    <n v="0"/>
    <x v="0"/>
  </r>
  <r>
    <x v="111"/>
    <x v="97"/>
    <n v="0"/>
    <x v="0"/>
  </r>
  <r>
    <x v="111"/>
    <x v="98"/>
    <n v="0"/>
    <x v="0"/>
  </r>
  <r>
    <x v="111"/>
    <x v="99"/>
    <n v="0"/>
    <x v="0"/>
  </r>
  <r>
    <x v="111"/>
    <x v="100"/>
    <n v="0"/>
    <x v="0"/>
  </r>
  <r>
    <x v="111"/>
    <x v="101"/>
    <n v="0"/>
    <x v="0"/>
  </r>
  <r>
    <x v="111"/>
    <x v="102"/>
    <n v="0"/>
    <x v="0"/>
  </r>
  <r>
    <x v="111"/>
    <x v="103"/>
    <n v="0"/>
    <x v="0"/>
  </r>
  <r>
    <x v="111"/>
    <x v="104"/>
    <n v="0"/>
    <x v="0"/>
  </r>
  <r>
    <x v="111"/>
    <x v="105"/>
    <n v="0"/>
    <x v="0"/>
  </r>
  <r>
    <x v="111"/>
    <x v="106"/>
    <n v="0"/>
    <x v="0"/>
  </r>
  <r>
    <x v="111"/>
    <x v="107"/>
    <n v="0"/>
    <x v="0"/>
  </r>
  <r>
    <x v="111"/>
    <x v="108"/>
    <n v="0"/>
    <x v="0"/>
  </r>
  <r>
    <x v="111"/>
    <x v="109"/>
    <n v="0"/>
    <x v="0"/>
  </r>
  <r>
    <x v="111"/>
    <x v="110"/>
    <n v="0"/>
    <x v="0"/>
  </r>
  <r>
    <x v="111"/>
    <x v="111"/>
    <n v="0"/>
    <x v="0"/>
  </r>
  <r>
    <x v="111"/>
    <x v="112"/>
    <n v="0"/>
    <x v="0"/>
  </r>
  <r>
    <x v="111"/>
    <x v="113"/>
    <n v="0"/>
    <x v="0"/>
  </r>
  <r>
    <x v="111"/>
    <x v="114"/>
    <n v="0"/>
    <x v="0"/>
  </r>
  <r>
    <x v="111"/>
    <x v="115"/>
    <n v="0"/>
    <x v="0"/>
  </r>
  <r>
    <x v="111"/>
    <x v="116"/>
    <n v="0"/>
    <x v="0"/>
  </r>
  <r>
    <x v="111"/>
    <x v="117"/>
    <n v="0"/>
    <x v="0"/>
  </r>
  <r>
    <x v="111"/>
    <x v="118"/>
    <n v="0"/>
    <x v="0"/>
  </r>
  <r>
    <x v="111"/>
    <x v="119"/>
    <n v="0"/>
    <x v="0"/>
  </r>
  <r>
    <x v="111"/>
    <x v="120"/>
    <n v="0"/>
    <x v="0"/>
  </r>
  <r>
    <x v="111"/>
    <x v="121"/>
    <n v="0"/>
    <x v="0"/>
  </r>
  <r>
    <x v="111"/>
    <x v="122"/>
    <n v="0"/>
    <x v="0"/>
  </r>
  <r>
    <x v="111"/>
    <x v="123"/>
    <n v="0"/>
    <x v="0"/>
  </r>
  <r>
    <x v="111"/>
    <x v="124"/>
    <n v="0"/>
    <x v="0"/>
  </r>
  <r>
    <x v="111"/>
    <x v="125"/>
    <n v="0"/>
    <x v="0"/>
  </r>
  <r>
    <x v="111"/>
    <x v="126"/>
    <n v="0"/>
    <x v="0"/>
  </r>
  <r>
    <x v="111"/>
    <x v="127"/>
    <n v="0"/>
    <x v="0"/>
  </r>
  <r>
    <x v="111"/>
    <x v="128"/>
    <n v="0"/>
    <x v="0"/>
  </r>
  <r>
    <x v="111"/>
    <x v="129"/>
    <n v="0"/>
    <x v="0"/>
  </r>
  <r>
    <x v="111"/>
    <x v="130"/>
    <n v="0"/>
    <x v="0"/>
  </r>
  <r>
    <x v="111"/>
    <x v="131"/>
    <n v="0"/>
    <x v="0"/>
  </r>
  <r>
    <x v="111"/>
    <x v="132"/>
    <n v="0"/>
    <x v="0"/>
  </r>
  <r>
    <x v="111"/>
    <x v="133"/>
    <n v="0"/>
    <x v="0"/>
  </r>
  <r>
    <x v="111"/>
    <x v="134"/>
    <n v="0"/>
    <x v="0"/>
  </r>
  <r>
    <x v="111"/>
    <x v="135"/>
    <n v="0"/>
    <x v="0"/>
  </r>
  <r>
    <x v="111"/>
    <x v="136"/>
    <n v="0"/>
    <x v="0"/>
  </r>
  <r>
    <x v="111"/>
    <x v="137"/>
    <n v="0"/>
    <x v="0"/>
  </r>
  <r>
    <x v="111"/>
    <x v="138"/>
    <n v="0"/>
    <x v="0"/>
  </r>
  <r>
    <x v="111"/>
    <x v="139"/>
    <n v="0"/>
    <x v="0"/>
  </r>
  <r>
    <x v="111"/>
    <x v="140"/>
    <n v="0"/>
    <x v="0"/>
  </r>
  <r>
    <x v="111"/>
    <x v="141"/>
    <n v="0"/>
    <x v="0"/>
  </r>
  <r>
    <x v="111"/>
    <x v="142"/>
    <n v="0"/>
    <x v="0"/>
  </r>
  <r>
    <x v="111"/>
    <x v="143"/>
    <n v="0"/>
    <x v="0"/>
  </r>
  <r>
    <x v="111"/>
    <x v="144"/>
    <n v="0"/>
    <x v="0"/>
  </r>
  <r>
    <x v="111"/>
    <x v="145"/>
    <n v="0"/>
    <x v="0"/>
  </r>
  <r>
    <x v="111"/>
    <x v="146"/>
    <n v="0"/>
    <x v="0"/>
  </r>
  <r>
    <x v="111"/>
    <x v="147"/>
    <n v="0"/>
    <x v="0"/>
  </r>
  <r>
    <x v="111"/>
    <x v="148"/>
    <n v="0"/>
    <x v="0"/>
  </r>
  <r>
    <x v="111"/>
    <x v="149"/>
    <n v="0"/>
    <x v="0"/>
  </r>
  <r>
    <x v="111"/>
    <x v="150"/>
    <n v="0"/>
    <x v="0"/>
  </r>
  <r>
    <x v="111"/>
    <x v="151"/>
    <n v="0"/>
    <x v="0"/>
  </r>
  <r>
    <x v="111"/>
    <x v="152"/>
    <n v="0"/>
    <x v="0"/>
  </r>
  <r>
    <x v="111"/>
    <x v="153"/>
    <n v="0"/>
    <x v="0"/>
  </r>
  <r>
    <x v="111"/>
    <x v="154"/>
    <n v="0"/>
    <x v="0"/>
  </r>
  <r>
    <x v="111"/>
    <x v="155"/>
    <n v="0"/>
    <x v="0"/>
  </r>
  <r>
    <x v="111"/>
    <x v="156"/>
    <n v="0"/>
    <x v="0"/>
  </r>
  <r>
    <x v="111"/>
    <x v="157"/>
    <n v="0"/>
    <x v="0"/>
  </r>
  <r>
    <x v="111"/>
    <x v="158"/>
    <n v="0"/>
    <x v="0"/>
  </r>
  <r>
    <x v="111"/>
    <x v="159"/>
    <n v="0"/>
    <x v="0"/>
  </r>
  <r>
    <x v="111"/>
    <x v="160"/>
    <n v="0"/>
    <x v="0"/>
  </r>
  <r>
    <x v="111"/>
    <x v="161"/>
    <n v="0"/>
    <x v="0"/>
  </r>
  <r>
    <x v="111"/>
    <x v="162"/>
    <n v="0"/>
    <x v="0"/>
  </r>
  <r>
    <x v="111"/>
    <x v="163"/>
    <n v="0"/>
    <x v="0"/>
  </r>
  <r>
    <x v="111"/>
    <x v="164"/>
    <n v="0"/>
    <x v="0"/>
  </r>
  <r>
    <x v="111"/>
    <x v="165"/>
    <n v="0"/>
    <x v="0"/>
  </r>
  <r>
    <x v="111"/>
    <x v="166"/>
    <n v="0"/>
    <x v="0"/>
  </r>
  <r>
    <x v="111"/>
    <x v="167"/>
    <n v="0"/>
    <x v="0"/>
  </r>
  <r>
    <x v="111"/>
    <x v="168"/>
    <n v="0"/>
    <x v="0"/>
  </r>
  <r>
    <x v="111"/>
    <x v="168"/>
    <m/>
    <x v="0"/>
  </r>
  <r>
    <x v="111"/>
    <x v="168"/>
    <m/>
    <x v="0"/>
  </r>
  <r>
    <x v="111"/>
    <x v="169"/>
    <m/>
    <x v="0"/>
  </r>
  <r>
    <x v="111"/>
    <x v="169"/>
    <m/>
    <x v="0"/>
  </r>
  <r>
    <x v="111"/>
    <x v="169"/>
    <m/>
    <x v="0"/>
  </r>
  <r>
    <x v="111"/>
    <x v="169"/>
    <m/>
    <x v="0"/>
  </r>
  <r>
    <x v="111"/>
    <x v="170"/>
    <m/>
    <x v="0"/>
  </r>
  <r>
    <x v="111"/>
    <x v="170"/>
    <m/>
    <x v="0"/>
  </r>
  <r>
    <x v="111"/>
    <x v="170"/>
    <m/>
    <x v="0"/>
  </r>
  <r>
    <x v="111"/>
    <x v="170"/>
    <m/>
    <x v="0"/>
  </r>
  <r>
    <x v="111"/>
    <x v="171"/>
    <m/>
    <x v="0"/>
  </r>
  <r>
    <x v="111"/>
    <x v="171"/>
    <m/>
    <x v="0"/>
  </r>
  <r>
    <x v="111"/>
    <x v="172"/>
    <m/>
    <x v="0"/>
  </r>
  <r>
    <x v="111"/>
    <x v="172"/>
    <m/>
    <x v="0"/>
  </r>
  <r>
    <x v="111"/>
    <x v="173"/>
    <m/>
    <x v="0"/>
  </r>
  <r>
    <x v="111"/>
    <x v="173"/>
    <m/>
    <x v="0"/>
  </r>
  <r>
    <x v="111"/>
    <x v="174"/>
    <m/>
    <x v="0"/>
  </r>
  <r>
    <x v="111"/>
    <x v="174"/>
    <m/>
    <x v="0"/>
  </r>
  <r>
    <x v="111"/>
    <x v="174"/>
    <m/>
    <x v="0"/>
  </r>
  <r>
    <x v="111"/>
    <x v="174"/>
    <m/>
    <x v="0"/>
  </r>
  <r>
    <x v="111"/>
    <x v="175"/>
    <m/>
    <x v="0"/>
  </r>
  <r>
    <x v="111"/>
    <x v="175"/>
    <m/>
    <x v="0"/>
  </r>
  <r>
    <x v="111"/>
    <x v="175"/>
    <m/>
    <x v="0"/>
  </r>
  <r>
    <x v="111"/>
    <x v="176"/>
    <m/>
    <x v="0"/>
  </r>
  <r>
    <x v="111"/>
    <x v="176"/>
    <m/>
    <x v="0"/>
  </r>
  <r>
    <x v="111"/>
    <x v="176"/>
    <m/>
    <x v="0"/>
  </r>
  <r>
    <x v="111"/>
    <x v="177"/>
    <n v="0"/>
    <x v="0"/>
  </r>
  <r>
    <x v="111"/>
    <x v="178"/>
    <m/>
    <x v="0"/>
  </r>
  <r>
    <x v="111"/>
    <x v="179"/>
    <n v="0"/>
    <x v="0"/>
  </r>
  <r>
    <x v="111"/>
    <x v="180"/>
    <n v="2813.5528232496522"/>
    <x v="0"/>
  </r>
  <r>
    <x v="111"/>
    <x v="181"/>
    <n v="0"/>
    <x v="0"/>
  </r>
  <r>
    <x v="111"/>
    <x v="182"/>
    <n v="0"/>
    <x v="0"/>
  </r>
  <r>
    <x v="111"/>
    <x v="183"/>
    <n v="0"/>
    <x v="0"/>
  </r>
  <r>
    <x v="111"/>
    <x v="184"/>
    <n v="0"/>
    <x v="0"/>
  </r>
  <r>
    <x v="111"/>
    <x v="185"/>
    <n v="0"/>
    <x v="0"/>
  </r>
  <r>
    <x v="111"/>
    <x v="186"/>
    <n v="22.098260606751715"/>
    <x v="0"/>
  </r>
  <r>
    <x v="111"/>
    <x v="187"/>
    <n v="-225.81708824581074"/>
    <x v="0"/>
  </r>
  <r>
    <x v="111"/>
    <x v="188"/>
    <n v="419.77381968560064"/>
    <x v="0"/>
  </r>
  <r>
    <x v="112"/>
    <x v="0"/>
    <s v="cclay"/>
    <x v="0"/>
  </r>
  <r>
    <x v="112"/>
    <x v="1"/>
    <n v="0"/>
    <x v="0"/>
  </r>
  <r>
    <x v="112"/>
    <x v="2"/>
    <n v="0"/>
    <x v="0"/>
  </r>
  <r>
    <x v="112"/>
    <x v="3"/>
    <n v="0"/>
    <x v="0"/>
  </r>
  <r>
    <x v="112"/>
    <x v="4"/>
    <n v="0"/>
    <x v="0"/>
  </r>
  <r>
    <x v="112"/>
    <x v="5"/>
    <n v="0"/>
    <x v="0"/>
  </r>
  <r>
    <x v="112"/>
    <x v="6"/>
    <n v="0"/>
    <x v="0"/>
  </r>
  <r>
    <x v="112"/>
    <x v="7"/>
    <n v="0"/>
    <x v="0"/>
  </r>
  <r>
    <x v="112"/>
    <x v="8"/>
    <n v="0"/>
    <x v="0"/>
  </r>
  <r>
    <x v="112"/>
    <x v="9"/>
    <n v="0"/>
    <x v="0"/>
  </r>
  <r>
    <x v="112"/>
    <x v="10"/>
    <n v="0"/>
    <x v="0"/>
  </r>
  <r>
    <x v="112"/>
    <x v="11"/>
    <n v="0"/>
    <x v="0"/>
  </r>
  <r>
    <x v="112"/>
    <x v="12"/>
    <n v="0"/>
    <x v="0"/>
  </r>
  <r>
    <x v="112"/>
    <x v="13"/>
    <n v="0"/>
    <x v="0"/>
  </r>
  <r>
    <x v="112"/>
    <x v="14"/>
    <n v="0"/>
    <x v="0"/>
  </r>
  <r>
    <x v="112"/>
    <x v="15"/>
    <n v="0"/>
    <x v="0"/>
  </r>
  <r>
    <x v="112"/>
    <x v="16"/>
    <n v="0"/>
    <x v="0"/>
  </r>
  <r>
    <x v="112"/>
    <x v="17"/>
    <n v="0"/>
    <x v="0"/>
  </r>
  <r>
    <x v="112"/>
    <x v="18"/>
    <n v="0"/>
    <x v="0"/>
  </r>
  <r>
    <x v="112"/>
    <x v="19"/>
    <n v="0"/>
    <x v="0"/>
  </r>
  <r>
    <x v="112"/>
    <x v="20"/>
    <n v="0"/>
    <x v="0"/>
  </r>
  <r>
    <x v="112"/>
    <x v="21"/>
    <n v="0"/>
    <x v="0"/>
  </r>
  <r>
    <x v="112"/>
    <x v="22"/>
    <n v="0"/>
    <x v="0"/>
  </r>
  <r>
    <x v="112"/>
    <x v="23"/>
    <n v="1364.9544255639796"/>
    <x v="0"/>
  </r>
  <r>
    <x v="112"/>
    <x v="24"/>
    <n v="0"/>
    <x v="0"/>
  </r>
  <r>
    <x v="112"/>
    <x v="25"/>
    <n v="19.948842044119562"/>
    <x v="0"/>
  </r>
  <r>
    <x v="112"/>
    <x v="26"/>
    <n v="0"/>
    <x v="0"/>
  </r>
  <r>
    <x v="112"/>
    <x v="27"/>
    <n v="0"/>
    <x v="0"/>
  </r>
  <r>
    <x v="112"/>
    <x v="28"/>
    <n v="4.6340399661099472"/>
    <x v="0"/>
  </r>
  <r>
    <x v="112"/>
    <x v="29"/>
    <n v="0"/>
    <x v="0"/>
  </r>
  <r>
    <x v="112"/>
    <x v="30"/>
    <n v="0"/>
    <x v="0"/>
  </r>
  <r>
    <x v="112"/>
    <x v="31"/>
    <n v="6.4517543965300253E-2"/>
    <x v="0"/>
  </r>
  <r>
    <x v="112"/>
    <x v="32"/>
    <n v="0"/>
    <x v="0"/>
  </r>
  <r>
    <x v="112"/>
    <x v="33"/>
    <n v="0"/>
    <x v="0"/>
  </r>
  <r>
    <x v="112"/>
    <x v="34"/>
    <n v="0"/>
    <x v="0"/>
  </r>
  <r>
    <x v="112"/>
    <x v="35"/>
    <n v="0"/>
    <x v="0"/>
  </r>
  <r>
    <x v="112"/>
    <x v="36"/>
    <n v="0"/>
    <x v="0"/>
  </r>
  <r>
    <x v="112"/>
    <x v="37"/>
    <n v="20912.732842800629"/>
    <x v="0"/>
  </r>
  <r>
    <x v="112"/>
    <x v="38"/>
    <n v="0"/>
    <x v="0"/>
  </r>
  <r>
    <x v="112"/>
    <x v="39"/>
    <n v="0"/>
    <x v="0"/>
  </r>
  <r>
    <x v="112"/>
    <x v="40"/>
    <n v="0"/>
    <x v="0"/>
  </r>
  <r>
    <x v="112"/>
    <x v="41"/>
    <n v="0"/>
    <x v="0"/>
  </r>
  <r>
    <x v="112"/>
    <x v="42"/>
    <n v="0"/>
    <x v="0"/>
  </r>
  <r>
    <x v="112"/>
    <x v="43"/>
    <n v="0"/>
    <x v="0"/>
  </r>
  <r>
    <x v="112"/>
    <x v="44"/>
    <n v="0"/>
    <x v="0"/>
  </r>
  <r>
    <x v="112"/>
    <x v="45"/>
    <n v="0"/>
    <x v="0"/>
  </r>
  <r>
    <x v="112"/>
    <x v="46"/>
    <n v="0"/>
    <x v="0"/>
  </r>
  <r>
    <x v="112"/>
    <x v="47"/>
    <n v="9.7731153295860071"/>
    <x v="0"/>
  </r>
  <r>
    <x v="112"/>
    <x v="48"/>
    <n v="1.0123465870064303"/>
    <x v="0"/>
  </r>
  <r>
    <x v="112"/>
    <x v="49"/>
    <n v="0.52199530361782009"/>
    <x v="0"/>
  </r>
  <r>
    <x v="112"/>
    <x v="50"/>
    <n v="0"/>
    <x v="0"/>
  </r>
  <r>
    <x v="112"/>
    <x v="51"/>
    <n v="0"/>
    <x v="0"/>
  </r>
  <r>
    <x v="112"/>
    <x v="52"/>
    <n v="0"/>
    <x v="0"/>
  </r>
  <r>
    <x v="112"/>
    <x v="53"/>
    <n v="0"/>
    <x v="0"/>
  </r>
  <r>
    <x v="112"/>
    <x v="54"/>
    <n v="0"/>
    <x v="0"/>
  </r>
  <r>
    <x v="112"/>
    <x v="55"/>
    <n v="0"/>
    <x v="0"/>
  </r>
  <r>
    <x v="112"/>
    <x v="56"/>
    <n v="0"/>
    <x v="0"/>
  </r>
  <r>
    <x v="112"/>
    <x v="57"/>
    <n v="0"/>
    <x v="0"/>
  </r>
  <r>
    <x v="112"/>
    <x v="58"/>
    <n v="0"/>
    <x v="0"/>
  </r>
  <r>
    <x v="112"/>
    <x v="59"/>
    <n v="0"/>
    <x v="0"/>
  </r>
  <r>
    <x v="112"/>
    <x v="60"/>
    <n v="0"/>
    <x v="0"/>
  </r>
  <r>
    <x v="112"/>
    <x v="61"/>
    <n v="0"/>
    <x v="0"/>
  </r>
  <r>
    <x v="112"/>
    <x v="62"/>
    <n v="3.8924346843981619"/>
    <x v="0"/>
  </r>
  <r>
    <x v="112"/>
    <x v="63"/>
    <n v="0"/>
    <x v="0"/>
  </r>
  <r>
    <x v="112"/>
    <x v="64"/>
    <n v="0"/>
    <x v="0"/>
  </r>
  <r>
    <x v="112"/>
    <x v="65"/>
    <n v="0"/>
    <x v="0"/>
  </r>
  <r>
    <x v="112"/>
    <x v="66"/>
    <n v="0"/>
    <x v="0"/>
  </r>
  <r>
    <x v="112"/>
    <x v="67"/>
    <n v="0"/>
    <x v="0"/>
  </r>
  <r>
    <x v="112"/>
    <x v="68"/>
    <n v="0"/>
    <x v="0"/>
  </r>
  <r>
    <x v="112"/>
    <x v="69"/>
    <n v="0"/>
    <x v="0"/>
  </r>
  <r>
    <x v="112"/>
    <x v="70"/>
    <n v="0"/>
    <x v="0"/>
  </r>
  <r>
    <x v="112"/>
    <x v="71"/>
    <n v="0"/>
    <x v="0"/>
  </r>
  <r>
    <x v="112"/>
    <x v="72"/>
    <n v="0"/>
    <x v="0"/>
  </r>
  <r>
    <x v="112"/>
    <x v="73"/>
    <n v="0"/>
    <x v="0"/>
  </r>
  <r>
    <x v="112"/>
    <x v="74"/>
    <n v="0"/>
    <x v="0"/>
  </r>
  <r>
    <x v="112"/>
    <x v="75"/>
    <n v="0"/>
    <x v="0"/>
  </r>
  <r>
    <x v="112"/>
    <x v="76"/>
    <n v="0"/>
    <x v="0"/>
  </r>
  <r>
    <x v="112"/>
    <x v="77"/>
    <n v="0"/>
    <x v="0"/>
  </r>
  <r>
    <x v="112"/>
    <x v="78"/>
    <n v="0"/>
    <x v="0"/>
  </r>
  <r>
    <x v="112"/>
    <x v="79"/>
    <n v="0"/>
    <x v="0"/>
  </r>
  <r>
    <x v="112"/>
    <x v="80"/>
    <n v="0"/>
    <x v="0"/>
  </r>
  <r>
    <x v="112"/>
    <x v="81"/>
    <n v="0"/>
    <x v="0"/>
  </r>
  <r>
    <x v="112"/>
    <x v="82"/>
    <n v="0"/>
    <x v="0"/>
  </r>
  <r>
    <x v="112"/>
    <x v="83"/>
    <n v="0"/>
    <x v="0"/>
  </r>
  <r>
    <x v="112"/>
    <x v="84"/>
    <n v="0"/>
    <x v="0"/>
  </r>
  <r>
    <x v="112"/>
    <x v="85"/>
    <n v="0"/>
    <x v="0"/>
  </r>
  <r>
    <x v="112"/>
    <x v="86"/>
    <n v="0"/>
    <x v="0"/>
  </r>
  <r>
    <x v="112"/>
    <x v="87"/>
    <n v="0"/>
    <x v="0"/>
  </r>
  <r>
    <x v="112"/>
    <x v="88"/>
    <n v="0"/>
    <x v="0"/>
  </r>
  <r>
    <x v="112"/>
    <x v="89"/>
    <n v="0"/>
    <x v="0"/>
  </r>
  <r>
    <x v="112"/>
    <x v="90"/>
    <n v="0"/>
    <x v="0"/>
  </r>
  <r>
    <x v="112"/>
    <x v="91"/>
    <n v="0"/>
    <x v="0"/>
  </r>
  <r>
    <x v="112"/>
    <x v="92"/>
    <n v="0"/>
    <x v="0"/>
  </r>
  <r>
    <x v="112"/>
    <x v="93"/>
    <n v="0"/>
    <x v="0"/>
  </r>
  <r>
    <x v="112"/>
    <x v="94"/>
    <n v="0"/>
    <x v="0"/>
  </r>
  <r>
    <x v="112"/>
    <x v="95"/>
    <n v="0"/>
    <x v="0"/>
  </r>
  <r>
    <x v="112"/>
    <x v="96"/>
    <n v="0"/>
    <x v="0"/>
  </r>
  <r>
    <x v="112"/>
    <x v="97"/>
    <n v="0"/>
    <x v="0"/>
  </r>
  <r>
    <x v="112"/>
    <x v="98"/>
    <n v="0"/>
    <x v="0"/>
  </r>
  <r>
    <x v="112"/>
    <x v="99"/>
    <n v="0"/>
    <x v="0"/>
  </r>
  <r>
    <x v="112"/>
    <x v="100"/>
    <n v="0"/>
    <x v="0"/>
  </r>
  <r>
    <x v="112"/>
    <x v="101"/>
    <n v="0"/>
    <x v="0"/>
  </r>
  <r>
    <x v="112"/>
    <x v="102"/>
    <n v="0"/>
    <x v="0"/>
  </r>
  <r>
    <x v="112"/>
    <x v="103"/>
    <n v="0"/>
    <x v="0"/>
  </r>
  <r>
    <x v="112"/>
    <x v="104"/>
    <n v="0"/>
    <x v="0"/>
  </r>
  <r>
    <x v="112"/>
    <x v="105"/>
    <n v="0"/>
    <x v="0"/>
  </r>
  <r>
    <x v="112"/>
    <x v="106"/>
    <n v="0"/>
    <x v="0"/>
  </r>
  <r>
    <x v="112"/>
    <x v="107"/>
    <n v="0"/>
    <x v="0"/>
  </r>
  <r>
    <x v="112"/>
    <x v="108"/>
    <n v="0"/>
    <x v="0"/>
  </r>
  <r>
    <x v="112"/>
    <x v="109"/>
    <n v="0"/>
    <x v="0"/>
  </r>
  <r>
    <x v="112"/>
    <x v="110"/>
    <n v="0"/>
    <x v="0"/>
  </r>
  <r>
    <x v="112"/>
    <x v="111"/>
    <n v="0"/>
    <x v="0"/>
  </r>
  <r>
    <x v="112"/>
    <x v="112"/>
    <n v="0"/>
    <x v="0"/>
  </r>
  <r>
    <x v="112"/>
    <x v="113"/>
    <n v="0"/>
    <x v="0"/>
  </r>
  <r>
    <x v="112"/>
    <x v="114"/>
    <n v="0"/>
    <x v="0"/>
  </r>
  <r>
    <x v="112"/>
    <x v="115"/>
    <n v="0"/>
    <x v="0"/>
  </r>
  <r>
    <x v="112"/>
    <x v="116"/>
    <n v="0"/>
    <x v="0"/>
  </r>
  <r>
    <x v="112"/>
    <x v="117"/>
    <n v="0"/>
    <x v="0"/>
  </r>
  <r>
    <x v="112"/>
    <x v="118"/>
    <n v="0"/>
    <x v="0"/>
  </r>
  <r>
    <x v="112"/>
    <x v="119"/>
    <n v="0"/>
    <x v="0"/>
  </r>
  <r>
    <x v="112"/>
    <x v="120"/>
    <n v="0"/>
    <x v="0"/>
  </r>
  <r>
    <x v="112"/>
    <x v="121"/>
    <n v="0"/>
    <x v="0"/>
  </r>
  <r>
    <x v="112"/>
    <x v="122"/>
    <n v="0"/>
    <x v="0"/>
  </r>
  <r>
    <x v="112"/>
    <x v="123"/>
    <n v="0"/>
    <x v="0"/>
  </r>
  <r>
    <x v="112"/>
    <x v="124"/>
    <n v="0"/>
    <x v="0"/>
  </r>
  <r>
    <x v="112"/>
    <x v="125"/>
    <n v="0"/>
    <x v="0"/>
  </r>
  <r>
    <x v="112"/>
    <x v="126"/>
    <n v="0"/>
    <x v="0"/>
  </r>
  <r>
    <x v="112"/>
    <x v="127"/>
    <n v="0"/>
    <x v="0"/>
  </r>
  <r>
    <x v="112"/>
    <x v="128"/>
    <n v="0"/>
    <x v="0"/>
  </r>
  <r>
    <x v="112"/>
    <x v="129"/>
    <n v="0"/>
    <x v="0"/>
  </r>
  <r>
    <x v="112"/>
    <x v="130"/>
    <n v="0"/>
    <x v="0"/>
  </r>
  <r>
    <x v="112"/>
    <x v="131"/>
    <n v="0"/>
    <x v="0"/>
  </r>
  <r>
    <x v="112"/>
    <x v="132"/>
    <n v="0"/>
    <x v="0"/>
  </r>
  <r>
    <x v="112"/>
    <x v="133"/>
    <n v="0"/>
    <x v="0"/>
  </r>
  <r>
    <x v="112"/>
    <x v="134"/>
    <n v="0"/>
    <x v="0"/>
  </r>
  <r>
    <x v="112"/>
    <x v="135"/>
    <n v="0"/>
    <x v="0"/>
  </r>
  <r>
    <x v="112"/>
    <x v="136"/>
    <n v="0"/>
    <x v="0"/>
  </r>
  <r>
    <x v="112"/>
    <x v="137"/>
    <n v="0"/>
    <x v="0"/>
  </r>
  <r>
    <x v="112"/>
    <x v="138"/>
    <n v="0"/>
    <x v="0"/>
  </r>
  <r>
    <x v="112"/>
    <x v="139"/>
    <n v="0"/>
    <x v="0"/>
  </r>
  <r>
    <x v="112"/>
    <x v="140"/>
    <n v="0"/>
    <x v="0"/>
  </r>
  <r>
    <x v="112"/>
    <x v="141"/>
    <n v="0"/>
    <x v="0"/>
  </r>
  <r>
    <x v="112"/>
    <x v="142"/>
    <n v="0"/>
    <x v="0"/>
  </r>
  <r>
    <x v="112"/>
    <x v="143"/>
    <n v="0"/>
    <x v="0"/>
  </r>
  <r>
    <x v="112"/>
    <x v="144"/>
    <n v="0"/>
    <x v="0"/>
  </r>
  <r>
    <x v="112"/>
    <x v="145"/>
    <n v="0"/>
    <x v="0"/>
  </r>
  <r>
    <x v="112"/>
    <x v="146"/>
    <n v="0"/>
    <x v="0"/>
  </r>
  <r>
    <x v="112"/>
    <x v="147"/>
    <n v="0"/>
    <x v="0"/>
  </r>
  <r>
    <x v="112"/>
    <x v="148"/>
    <n v="0"/>
    <x v="0"/>
  </r>
  <r>
    <x v="112"/>
    <x v="149"/>
    <n v="0"/>
    <x v="0"/>
  </r>
  <r>
    <x v="112"/>
    <x v="150"/>
    <n v="0"/>
    <x v="0"/>
  </r>
  <r>
    <x v="112"/>
    <x v="151"/>
    <n v="0"/>
    <x v="0"/>
  </r>
  <r>
    <x v="112"/>
    <x v="152"/>
    <n v="0"/>
    <x v="0"/>
  </r>
  <r>
    <x v="112"/>
    <x v="153"/>
    <n v="0"/>
    <x v="0"/>
  </r>
  <r>
    <x v="112"/>
    <x v="154"/>
    <n v="0"/>
    <x v="0"/>
  </r>
  <r>
    <x v="112"/>
    <x v="155"/>
    <n v="0"/>
    <x v="0"/>
  </r>
  <r>
    <x v="112"/>
    <x v="156"/>
    <n v="0"/>
    <x v="0"/>
  </r>
  <r>
    <x v="112"/>
    <x v="157"/>
    <n v="0"/>
    <x v="0"/>
  </r>
  <r>
    <x v="112"/>
    <x v="158"/>
    <n v="0"/>
    <x v="0"/>
  </r>
  <r>
    <x v="112"/>
    <x v="159"/>
    <n v="0"/>
    <x v="0"/>
  </r>
  <r>
    <x v="112"/>
    <x v="160"/>
    <n v="0"/>
    <x v="0"/>
  </r>
  <r>
    <x v="112"/>
    <x v="161"/>
    <n v="0"/>
    <x v="0"/>
  </r>
  <r>
    <x v="112"/>
    <x v="162"/>
    <n v="0"/>
    <x v="0"/>
  </r>
  <r>
    <x v="112"/>
    <x v="163"/>
    <n v="0"/>
    <x v="0"/>
  </r>
  <r>
    <x v="112"/>
    <x v="164"/>
    <n v="0"/>
    <x v="0"/>
  </r>
  <r>
    <x v="112"/>
    <x v="165"/>
    <n v="0"/>
    <x v="0"/>
  </r>
  <r>
    <x v="112"/>
    <x v="166"/>
    <n v="0"/>
    <x v="0"/>
  </r>
  <r>
    <x v="112"/>
    <x v="167"/>
    <n v="0"/>
    <x v="0"/>
  </r>
  <r>
    <x v="112"/>
    <x v="168"/>
    <n v="0"/>
    <x v="0"/>
  </r>
  <r>
    <x v="112"/>
    <x v="168"/>
    <m/>
    <x v="0"/>
  </r>
  <r>
    <x v="112"/>
    <x v="168"/>
    <m/>
    <x v="0"/>
  </r>
  <r>
    <x v="112"/>
    <x v="169"/>
    <m/>
    <x v="0"/>
  </r>
  <r>
    <x v="112"/>
    <x v="169"/>
    <m/>
    <x v="0"/>
  </r>
  <r>
    <x v="112"/>
    <x v="169"/>
    <m/>
    <x v="0"/>
  </r>
  <r>
    <x v="112"/>
    <x v="169"/>
    <m/>
    <x v="0"/>
  </r>
  <r>
    <x v="112"/>
    <x v="170"/>
    <m/>
    <x v="0"/>
  </r>
  <r>
    <x v="112"/>
    <x v="170"/>
    <m/>
    <x v="0"/>
  </r>
  <r>
    <x v="112"/>
    <x v="170"/>
    <m/>
    <x v="0"/>
  </r>
  <r>
    <x v="112"/>
    <x v="170"/>
    <m/>
    <x v="0"/>
  </r>
  <r>
    <x v="112"/>
    <x v="171"/>
    <m/>
    <x v="0"/>
  </r>
  <r>
    <x v="112"/>
    <x v="171"/>
    <m/>
    <x v="0"/>
  </r>
  <r>
    <x v="112"/>
    <x v="172"/>
    <m/>
    <x v="0"/>
  </r>
  <r>
    <x v="112"/>
    <x v="172"/>
    <m/>
    <x v="0"/>
  </r>
  <r>
    <x v="112"/>
    <x v="173"/>
    <m/>
    <x v="0"/>
  </r>
  <r>
    <x v="112"/>
    <x v="173"/>
    <m/>
    <x v="0"/>
  </r>
  <r>
    <x v="112"/>
    <x v="174"/>
    <m/>
    <x v="0"/>
  </r>
  <r>
    <x v="112"/>
    <x v="174"/>
    <m/>
    <x v="0"/>
  </r>
  <r>
    <x v="112"/>
    <x v="174"/>
    <m/>
    <x v="0"/>
  </r>
  <r>
    <x v="112"/>
    <x v="174"/>
    <m/>
    <x v="0"/>
  </r>
  <r>
    <x v="112"/>
    <x v="175"/>
    <m/>
    <x v="0"/>
  </r>
  <r>
    <x v="112"/>
    <x v="175"/>
    <m/>
    <x v="0"/>
  </r>
  <r>
    <x v="112"/>
    <x v="175"/>
    <m/>
    <x v="0"/>
  </r>
  <r>
    <x v="112"/>
    <x v="176"/>
    <m/>
    <x v="0"/>
  </r>
  <r>
    <x v="112"/>
    <x v="176"/>
    <m/>
    <x v="0"/>
  </r>
  <r>
    <x v="112"/>
    <x v="176"/>
    <m/>
    <x v="0"/>
  </r>
  <r>
    <x v="112"/>
    <x v="177"/>
    <n v="0"/>
    <x v="0"/>
  </r>
  <r>
    <x v="112"/>
    <x v="178"/>
    <m/>
    <x v="0"/>
  </r>
  <r>
    <x v="112"/>
    <x v="179"/>
    <n v="0"/>
    <x v="0"/>
  </r>
  <r>
    <x v="112"/>
    <x v="180"/>
    <n v="872.70690501854506"/>
    <x v="0"/>
  </r>
  <r>
    <x v="112"/>
    <x v="181"/>
    <n v="0"/>
    <x v="0"/>
  </r>
  <r>
    <x v="112"/>
    <x v="182"/>
    <n v="0"/>
    <x v="0"/>
  </r>
  <r>
    <x v="112"/>
    <x v="183"/>
    <n v="0"/>
    <x v="0"/>
  </r>
  <r>
    <x v="112"/>
    <x v="184"/>
    <n v="0"/>
    <x v="0"/>
  </r>
  <r>
    <x v="112"/>
    <x v="185"/>
    <n v="0"/>
    <x v="0"/>
  </r>
  <r>
    <x v="112"/>
    <x v="186"/>
    <n v="0"/>
    <x v="0"/>
  </r>
  <r>
    <x v="112"/>
    <x v="187"/>
    <n v="96.333948892530316"/>
    <x v="0"/>
  </r>
  <r>
    <x v="112"/>
    <x v="188"/>
    <n v="719.77726505253736"/>
    <x v="0"/>
  </r>
  <r>
    <x v="113"/>
    <x v="0"/>
    <s v="ccmnt"/>
    <x v="0"/>
  </r>
  <r>
    <x v="113"/>
    <x v="1"/>
    <n v="438.26924899670746"/>
    <x v="0"/>
  </r>
  <r>
    <x v="113"/>
    <x v="2"/>
    <n v="48.710465548084088"/>
    <x v="0"/>
  </r>
  <r>
    <x v="113"/>
    <x v="3"/>
    <n v="7.9419045136077031"/>
    <x v="0"/>
  </r>
  <r>
    <x v="113"/>
    <x v="4"/>
    <n v="43.631400657986461"/>
    <x v="0"/>
  </r>
  <r>
    <x v="113"/>
    <x v="5"/>
    <n v="16.21431452439414"/>
    <x v="0"/>
  </r>
  <r>
    <x v="113"/>
    <x v="6"/>
    <n v="131.61147592025307"/>
    <x v="0"/>
  </r>
  <r>
    <x v="113"/>
    <x v="7"/>
    <n v="249.11802689901606"/>
    <x v="0"/>
  </r>
  <r>
    <x v="113"/>
    <x v="8"/>
    <n v="0"/>
    <x v="0"/>
  </r>
  <r>
    <x v="113"/>
    <x v="9"/>
    <n v="0"/>
    <x v="0"/>
  </r>
  <r>
    <x v="113"/>
    <x v="10"/>
    <n v="0.16442660475730117"/>
    <x v="0"/>
  </r>
  <r>
    <x v="113"/>
    <x v="11"/>
    <n v="0"/>
    <x v="0"/>
  </r>
  <r>
    <x v="113"/>
    <x v="12"/>
    <n v="0"/>
    <x v="0"/>
  </r>
  <r>
    <x v="113"/>
    <x v="13"/>
    <n v="0"/>
    <x v="0"/>
  </r>
  <r>
    <x v="113"/>
    <x v="14"/>
    <n v="58.336847034615893"/>
    <x v="0"/>
  </r>
  <r>
    <x v="113"/>
    <x v="15"/>
    <n v="0"/>
    <x v="0"/>
  </r>
  <r>
    <x v="113"/>
    <x v="16"/>
    <n v="0"/>
    <x v="0"/>
  </r>
  <r>
    <x v="113"/>
    <x v="17"/>
    <n v="0"/>
    <x v="0"/>
  </r>
  <r>
    <x v="113"/>
    <x v="18"/>
    <n v="0"/>
    <x v="0"/>
  </r>
  <r>
    <x v="113"/>
    <x v="19"/>
    <n v="78.708767984697644"/>
    <x v="0"/>
  </r>
  <r>
    <x v="113"/>
    <x v="20"/>
    <n v="0"/>
    <x v="0"/>
  </r>
  <r>
    <x v="113"/>
    <x v="21"/>
    <n v="0"/>
    <x v="0"/>
  </r>
  <r>
    <x v="113"/>
    <x v="22"/>
    <n v="0"/>
    <x v="0"/>
  </r>
  <r>
    <x v="113"/>
    <x v="23"/>
    <n v="5540.6106378470504"/>
    <x v="0"/>
  </r>
  <r>
    <x v="113"/>
    <x v="24"/>
    <n v="146.87160314031948"/>
    <x v="0"/>
  </r>
  <r>
    <x v="113"/>
    <x v="25"/>
    <n v="0"/>
    <x v="0"/>
  </r>
  <r>
    <x v="113"/>
    <x v="26"/>
    <n v="15.133948898364507"/>
    <x v="0"/>
  </r>
  <r>
    <x v="113"/>
    <x v="27"/>
    <n v="61.272833696265977"/>
    <x v="0"/>
  </r>
  <r>
    <x v="113"/>
    <x v="28"/>
    <n v="0"/>
    <x v="0"/>
  </r>
  <r>
    <x v="113"/>
    <x v="29"/>
    <n v="0"/>
    <x v="0"/>
  </r>
  <r>
    <x v="113"/>
    <x v="30"/>
    <n v="0"/>
    <x v="0"/>
  </r>
  <r>
    <x v="113"/>
    <x v="31"/>
    <n v="0"/>
    <x v="0"/>
  </r>
  <r>
    <x v="113"/>
    <x v="32"/>
    <n v="0"/>
    <x v="0"/>
  </r>
  <r>
    <x v="113"/>
    <x v="33"/>
    <n v="0"/>
    <x v="0"/>
  </r>
  <r>
    <x v="113"/>
    <x v="34"/>
    <n v="1.4000642844833502"/>
    <x v="0"/>
  </r>
  <r>
    <x v="113"/>
    <x v="35"/>
    <n v="232.37199860943025"/>
    <x v="0"/>
  </r>
  <r>
    <x v="113"/>
    <x v="36"/>
    <n v="66.289697085265061"/>
    <x v="0"/>
  </r>
  <r>
    <x v="113"/>
    <x v="37"/>
    <n v="7253.747412114375"/>
    <x v="0"/>
  </r>
  <r>
    <x v="113"/>
    <x v="38"/>
    <n v="0"/>
    <x v="0"/>
  </r>
  <r>
    <x v="113"/>
    <x v="39"/>
    <n v="0"/>
    <x v="0"/>
  </r>
  <r>
    <x v="113"/>
    <x v="40"/>
    <n v="0"/>
    <x v="0"/>
  </r>
  <r>
    <x v="113"/>
    <x v="41"/>
    <n v="108.00826093645222"/>
    <x v="0"/>
  </r>
  <r>
    <x v="113"/>
    <x v="42"/>
    <n v="928.58514789339392"/>
    <x v="0"/>
  </r>
  <r>
    <x v="113"/>
    <x v="43"/>
    <n v="27.443071135225509"/>
    <x v="0"/>
  </r>
  <r>
    <x v="113"/>
    <x v="44"/>
    <n v="223.77626901643976"/>
    <x v="0"/>
  </r>
  <r>
    <x v="113"/>
    <x v="45"/>
    <n v="276.41060867598804"/>
    <x v="0"/>
  </r>
  <r>
    <x v="113"/>
    <x v="46"/>
    <n v="19.225653530459081"/>
    <x v="0"/>
  </r>
  <r>
    <x v="113"/>
    <x v="47"/>
    <n v="0"/>
    <x v="0"/>
  </r>
  <r>
    <x v="113"/>
    <x v="48"/>
    <n v="0"/>
    <x v="0"/>
  </r>
  <r>
    <x v="113"/>
    <x v="49"/>
    <n v="0"/>
    <x v="0"/>
  </r>
  <r>
    <x v="113"/>
    <x v="50"/>
    <n v="0"/>
    <x v="0"/>
  </r>
  <r>
    <x v="113"/>
    <x v="51"/>
    <n v="0"/>
    <x v="0"/>
  </r>
  <r>
    <x v="113"/>
    <x v="52"/>
    <n v="0"/>
    <x v="0"/>
  </r>
  <r>
    <x v="113"/>
    <x v="53"/>
    <n v="0"/>
    <x v="0"/>
  </r>
  <r>
    <x v="113"/>
    <x v="54"/>
    <n v="0"/>
    <x v="0"/>
  </r>
  <r>
    <x v="113"/>
    <x v="55"/>
    <n v="1282.7563362084079"/>
    <x v="0"/>
  </r>
  <r>
    <x v="113"/>
    <x v="56"/>
    <n v="65.685725789138814"/>
    <x v="0"/>
  </r>
  <r>
    <x v="113"/>
    <x v="57"/>
    <n v="233.10071597977358"/>
    <x v="0"/>
  </r>
  <r>
    <x v="113"/>
    <x v="58"/>
    <n v="1.0620066291502297"/>
    <x v="0"/>
  </r>
  <r>
    <x v="113"/>
    <x v="59"/>
    <n v="3.2753338565946262"/>
    <x v="0"/>
  </r>
  <r>
    <x v="113"/>
    <x v="60"/>
    <n v="67.618570882190369"/>
    <x v="0"/>
  </r>
  <r>
    <x v="113"/>
    <x v="61"/>
    <n v="6.8097363345322171"/>
    <x v="0"/>
  </r>
  <r>
    <x v="113"/>
    <x v="62"/>
    <n v="1322.0049375829881"/>
    <x v="0"/>
  </r>
  <r>
    <x v="113"/>
    <x v="63"/>
    <n v="0"/>
    <x v="0"/>
  </r>
  <r>
    <x v="113"/>
    <x v="64"/>
    <n v="0"/>
    <x v="0"/>
  </r>
  <r>
    <x v="113"/>
    <x v="65"/>
    <n v="0"/>
    <x v="0"/>
  </r>
  <r>
    <x v="113"/>
    <x v="66"/>
    <n v="0"/>
    <x v="0"/>
  </r>
  <r>
    <x v="113"/>
    <x v="67"/>
    <n v="0"/>
    <x v="0"/>
  </r>
  <r>
    <x v="113"/>
    <x v="68"/>
    <n v="0"/>
    <x v="0"/>
  </r>
  <r>
    <x v="113"/>
    <x v="69"/>
    <n v="0"/>
    <x v="0"/>
  </r>
  <r>
    <x v="113"/>
    <x v="70"/>
    <n v="0"/>
    <x v="0"/>
  </r>
  <r>
    <x v="113"/>
    <x v="71"/>
    <n v="0"/>
    <x v="0"/>
  </r>
  <r>
    <x v="113"/>
    <x v="72"/>
    <n v="0"/>
    <x v="0"/>
  </r>
  <r>
    <x v="113"/>
    <x v="73"/>
    <n v="0"/>
    <x v="0"/>
  </r>
  <r>
    <x v="113"/>
    <x v="74"/>
    <n v="0"/>
    <x v="0"/>
  </r>
  <r>
    <x v="113"/>
    <x v="75"/>
    <n v="0"/>
    <x v="0"/>
  </r>
  <r>
    <x v="113"/>
    <x v="76"/>
    <n v="0"/>
    <x v="0"/>
  </r>
  <r>
    <x v="113"/>
    <x v="77"/>
    <n v="0"/>
    <x v="0"/>
  </r>
  <r>
    <x v="113"/>
    <x v="78"/>
    <n v="0"/>
    <x v="0"/>
  </r>
  <r>
    <x v="113"/>
    <x v="79"/>
    <n v="0"/>
    <x v="0"/>
  </r>
  <r>
    <x v="113"/>
    <x v="80"/>
    <n v="0"/>
    <x v="0"/>
  </r>
  <r>
    <x v="113"/>
    <x v="81"/>
    <n v="0"/>
    <x v="0"/>
  </r>
  <r>
    <x v="113"/>
    <x v="82"/>
    <n v="0"/>
    <x v="0"/>
  </r>
  <r>
    <x v="113"/>
    <x v="83"/>
    <n v="0"/>
    <x v="0"/>
  </r>
  <r>
    <x v="113"/>
    <x v="84"/>
    <n v="0"/>
    <x v="0"/>
  </r>
  <r>
    <x v="113"/>
    <x v="85"/>
    <n v="0"/>
    <x v="0"/>
  </r>
  <r>
    <x v="113"/>
    <x v="86"/>
    <n v="0"/>
    <x v="0"/>
  </r>
  <r>
    <x v="113"/>
    <x v="87"/>
    <n v="0"/>
    <x v="0"/>
  </r>
  <r>
    <x v="113"/>
    <x v="88"/>
    <n v="0"/>
    <x v="0"/>
  </r>
  <r>
    <x v="113"/>
    <x v="89"/>
    <n v="0"/>
    <x v="0"/>
  </r>
  <r>
    <x v="113"/>
    <x v="90"/>
    <n v="0"/>
    <x v="0"/>
  </r>
  <r>
    <x v="113"/>
    <x v="91"/>
    <n v="0"/>
    <x v="0"/>
  </r>
  <r>
    <x v="113"/>
    <x v="92"/>
    <n v="0"/>
    <x v="0"/>
  </r>
  <r>
    <x v="113"/>
    <x v="93"/>
    <n v="0"/>
    <x v="0"/>
  </r>
  <r>
    <x v="113"/>
    <x v="94"/>
    <n v="0"/>
    <x v="0"/>
  </r>
  <r>
    <x v="113"/>
    <x v="95"/>
    <n v="0"/>
    <x v="0"/>
  </r>
  <r>
    <x v="113"/>
    <x v="96"/>
    <n v="0"/>
    <x v="0"/>
  </r>
  <r>
    <x v="113"/>
    <x v="97"/>
    <n v="0"/>
    <x v="0"/>
  </r>
  <r>
    <x v="113"/>
    <x v="98"/>
    <n v="0"/>
    <x v="0"/>
  </r>
  <r>
    <x v="113"/>
    <x v="99"/>
    <n v="0"/>
    <x v="0"/>
  </r>
  <r>
    <x v="113"/>
    <x v="100"/>
    <n v="0"/>
    <x v="0"/>
  </r>
  <r>
    <x v="113"/>
    <x v="101"/>
    <n v="0"/>
    <x v="0"/>
  </r>
  <r>
    <x v="113"/>
    <x v="102"/>
    <n v="0"/>
    <x v="0"/>
  </r>
  <r>
    <x v="113"/>
    <x v="103"/>
    <n v="0"/>
    <x v="0"/>
  </r>
  <r>
    <x v="113"/>
    <x v="104"/>
    <n v="0"/>
    <x v="0"/>
  </r>
  <r>
    <x v="113"/>
    <x v="105"/>
    <n v="0"/>
    <x v="0"/>
  </r>
  <r>
    <x v="113"/>
    <x v="106"/>
    <n v="0"/>
    <x v="0"/>
  </r>
  <r>
    <x v="113"/>
    <x v="107"/>
    <n v="0"/>
    <x v="0"/>
  </r>
  <r>
    <x v="113"/>
    <x v="108"/>
    <n v="0"/>
    <x v="0"/>
  </r>
  <r>
    <x v="113"/>
    <x v="109"/>
    <n v="0"/>
    <x v="0"/>
  </r>
  <r>
    <x v="113"/>
    <x v="110"/>
    <n v="0"/>
    <x v="0"/>
  </r>
  <r>
    <x v="113"/>
    <x v="111"/>
    <n v="0"/>
    <x v="0"/>
  </r>
  <r>
    <x v="113"/>
    <x v="112"/>
    <n v="0"/>
    <x v="0"/>
  </r>
  <r>
    <x v="113"/>
    <x v="113"/>
    <n v="0"/>
    <x v="0"/>
  </r>
  <r>
    <x v="113"/>
    <x v="114"/>
    <n v="0"/>
    <x v="0"/>
  </r>
  <r>
    <x v="113"/>
    <x v="115"/>
    <n v="0"/>
    <x v="0"/>
  </r>
  <r>
    <x v="113"/>
    <x v="116"/>
    <n v="0"/>
    <x v="0"/>
  </r>
  <r>
    <x v="113"/>
    <x v="117"/>
    <n v="0"/>
    <x v="0"/>
  </r>
  <r>
    <x v="113"/>
    <x v="118"/>
    <n v="0"/>
    <x v="0"/>
  </r>
  <r>
    <x v="113"/>
    <x v="119"/>
    <n v="0"/>
    <x v="0"/>
  </r>
  <r>
    <x v="113"/>
    <x v="120"/>
    <n v="0"/>
    <x v="0"/>
  </r>
  <r>
    <x v="113"/>
    <x v="121"/>
    <n v="0"/>
    <x v="0"/>
  </r>
  <r>
    <x v="113"/>
    <x v="122"/>
    <n v="0"/>
    <x v="0"/>
  </r>
  <r>
    <x v="113"/>
    <x v="123"/>
    <n v="0"/>
    <x v="0"/>
  </r>
  <r>
    <x v="113"/>
    <x v="124"/>
    <n v="0"/>
    <x v="0"/>
  </r>
  <r>
    <x v="113"/>
    <x v="125"/>
    <n v="0"/>
    <x v="0"/>
  </r>
  <r>
    <x v="113"/>
    <x v="126"/>
    <n v="0"/>
    <x v="0"/>
  </r>
  <r>
    <x v="113"/>
    <x v="127"/>
    <n v="0"/>
    <x v="0"/>
  </r>
  <r>
    <x v="113"/>
    <x v="128"/>
    <n v="0"/>
    <x v="0"/>
  </r>
  <r>
    <x v="113"/>
    <x v="129"/>
    <n v="0"/>
    <x v="0"/>
  </r>
  <r>
    <x v="113"/>
    <x v="130"/>
    <n v="0"/>
    <x v="0"/>
  </r>
  <r>
    <x v="113"/>
    <x v="131"/>
    <n v="0"/>
    <x v="0"/>
  </r>
  <r>
    <x v="113"/>
    <x v="132"/>
    <n v="0"/>
    <x v="0"/>
  </r>
  <r>
    <x v="113"/>
    <x v="133"/>
    <n v="0"/>
    <x v="0"/>
  </r>
  <r>
    <x v="113"/>
    <x v="134"/>
    <n v="0"/>
    <x v="0"/>
  </r>
  <r>
    <x v="113"/>
    <x v="135"/>
    <n v="0"/>
    <x v="0"/>
  </r>
  <r>
    <x v="113"/>
    <x v="136"/>
    <n v="0"/>
    <x v="0"/>
  </r>
  <r>
    <x v="113"/>
    <x v="137"/>
    <n v="0"/>
    <x v="0"/>
  </r>
  <r>
    <x v="113"/>
    <x v="138"/>
    <n v="0"/>
    <x v="0"/>
  </r>
  <r>
    <x v="113"/>
    <x v="139"/>
    <n v="0"/>
    <x v="0"/>
  </r>
  <r>
    <x v="113"/>
    <x v="140"/>
    <n v="0"/>
    <x v="0"/>
  </r>
  <r>
    <x v="113"/>
    <x v="141"/>
    <n v="0"/>
    <x v="0"/>
  </r>
  <r>
    <x v="113"/>
    <x v="142"/>
    <n v="0"/>
    <x v="0"/>
  </r>
  <r>
    <x v="113"/>
    <x v="143"/>
    <n v="0"/>
    <x v="0"/>
  </r>
  <r>
    <x v="113"/>
    <x v="144"/>
    <n v="0"/>
    <x v="0"/>
  </r>
  <r>
    <x v="113"/>
    <x v="145"/>
    <n v="0"/>
    <x v="0"/>
  </r>
  <r>
    <x v="113"/>
    <x v="146"/>
    <n v="0"/>
    <x v="0"/>
  </r>
  <r>
    <x v="113"/>
    <x v="147"/>
    <n v="0"/>
    <x v="0"/>
  </r>
  <r>
    <x v="113"/>
    <x v="148"/>
    <n v="0"/>
    <x v="0"/>
  </r>
  <r>
    <x v="113"/>
    <x v="149"/>
    <n v="0"/>
    <x v="0"/>
  </r>
  <r>
    <x v="113"/>
    <x v="150"/>
    <n v="0"/>
    <x v="0"/>
  </r>
  <r>
    <x v="113"/>
    <x v="151"/>
    <n v="0"/>
    <x v="0"/>
  </r>
  <r>
    <x v="113"/>
    <x v="152"/>
    <n v="0"/>
    <x v="0"/>
  </r>
  <r>
    <x v="113"/>
    <x v="153"/>
    <n v="0"/>
    <x v="0"/>
  </r>
  <r>
    <x v="113"/>
    <x v="154"/>
    <n v="0"/>
    <x v="0"/>
  </r>
  <r>
    <x v="113"/>
    <x v="155"/>
    <n v="0"/>
    <x v="0"/>
  </r>
  <r>
    <x v="113"/>
    <x v="156"/>
    <n v="0"/>
    <x v="0"/>
  </r>
  <r>
    <x v="113"/>
    <x v="157"/>
    <n v="0"/>
    <x v="0"/>
  </r>
  <r>
    <x v="113"/>
    <x v="158"/>
    <n v="0"/>
    <x v="0"/>
  </r>
  <r>
    <x v="113"/>
    <x v="159"/>
    <n v="0"/>
    <x v="0"/>
  </r>
  <r>
    <x v="113"/>
    <x v="160"/>
    <n v="0"/>
    <x v="0"/>
  </r>
  <r>
    <x v="113"/>
    <x v="161"/>
    <n v="0"/>
    <x v="0"/>
  </r>
  <r>
    <x v="113"/>
    <x v="162"/>
    <n v="0"/>
    <x v="0"/>
  </r>
  <r>
    <x v="113"/>
    <x v="163"/>
    <n v="0"/>
    <x v="0"/>
  </r>
  <r>
    <x v="113"/>
    <x v="164"/>
    <n v="0"/>
    <x v="0"/>
  </r>
  <r>
    <x v="113"/>
    <x v="165"/>
    <n v="0"/>
    <x v="0"/>
  </r>
  <r>
    <x v="113"/>
    <x v="166"/>
    <n v="0"/>
    <x v="0"/>
  </r>
  <r>
    <x v="113"/>
    <x v="167"/>
    <n v="0"/>
    <x v="0"/>
  </r>
  <r>
    <x v="113"/>
    <x v="168"/>
    <n v="0"/>
    <x v="0"/>
  </r>
  <r>
    <x v="113"/>
    <x v="168"/>
    <m/>
    <x v="0"/>
  </r>
  <r>
    <x v="113"/>
    <x v="168"/>
    <m/>
    <x v="0"/>
  </r>
  <r>
    <x v="113"/>
    <x v="169"/>
    <m/>
    <x v="0"/>
  </r>
  <r>
    <x v="113"/>
    <x v="169"/>
    <m/>
    <x v="0"/>
  </r>
  <r>
    <x v="113"/>
    <x v="169"/>
    <m/>
    <x v="0"/>
  </r>
  <r>
    <x v="113"/>
    <x v="169"/>
    <m/>
    <x v="0"/>
  </r>
  <r>
    <x v="113"/>
    <x v="170"/>
    <m/>
    <x v="0"/>
  </r>
  <r>
    <x v="113"/>
    <x v="170"/>
    <m/>
    <x v="0"/>
  </r>
  <r>
    <x v="113"/>
    <x v="170"/>
    <m/>
    <x v="0"/>
  </r>
  <r>
    <x v="113"/>
    <x v="170"/>
    <m/>
    <x v="0"/>
  </r>
  <r>
    <x v="113"/>
    <x v="171"/>
    <m/>
    <x v="0"/>
  </r>
  <r>
    <x v="113"/>
    <x v="171"/>
    <m/>
    <x v="0"/>
  </r>
  <r>
    <x v="113"/>
    <x v="172"/>
    <m/>
    <x v="0"/>
  </r>
  <r>
    <x v="113"/>
    <x v="172"/>
    <m/>
    <x v="0"/>
  </r>
  <r>
    <x v="113"/>
    <x v="173"/>
    <m/>
    <x v="0"/>
  </r>
  <r>
    <x v="113"/>
    <x v="173"/>
    <m/>
    <x v="0"/>
  </r>
  <r>
    <x v="113"/>
    <x v="174"/>
    <m/>
    <x v="0"/>
  </r>
  <r>
    <x v="113"/>
    <x v="174"/>
    <m/>
    <x v="0"/>
  </r>
  <r>
    <x v="113"/>
    <x v="174"/>
    <m/>
    <x v="0"/>
  </r>
  <r>
    <x v="113"/>
    <x v="174"/>
    <m/>
    <x v="0"/>
  </r>
  <r>
    <x v="113"/>
    <x v="175"/>
    <m/>
    <x v="0"/>
  </r>
  <r>
    <x v="113"/>
    <x v="175"/>
    <m/>
    <x v="0"/>
  </r>
  <r>
    <x v="113"/>
    <x v="175"/>
    <m/>
    <x v="0"/>
  </r>
  <r>
    <x v="113"/>
    <x v="176"/>
    <m/>
    <x v="0"/>
  </r>
  <r>
    <x v="113"/>
    <x v="176"/>
    <m/>
    <x v="0"/>
  </r>
  <r>
    <x v="113"/>
    <x v="176"/>
    <m/>
    <x v="0"/>
  </r>
  <r>
    <x v="113"/>
    <x v="177"/>
    <n v="0"/>
    <x v="0"/>
  </r>
  <r>
    <x v="113"/>
    <x v="178"/>
    <m/>
    <x v="0"/>
  </r>
  <r>
    <x v="113"/>
    <x v="179"/>
    <n v="0"/>
    <x v="0"/>
  </r>
  <r>
    <x v="113"/>
    <x v="180"/>
    <n v="652.85336823723821"/>
    <x v="0"/>
  </r>
  <r>
    <x v="113"/>
    <x v="181"/>
    <n v="0"/>
    <x v="0"/>
  </r>
  <r>
    <x v="113"/>
    <x v="182"/>
    <n v="0"/>
    <x v="0"/>
  </r>
  <r>
    <x v="113"/>
    <x v="183"/>
    <n v="0"/>
    <x v="0"/>
  </r>
  <r>
    <x v="113"/>
    <x v="184"/>
    <n v="0"/>
    <x v="0"/>
  </r>
  <r>
    <x v="113"/>
    <x v="185"/>
    <n v="0"/>
    <x v="0"/>
  </r>
  <r>
    <x v="113"/>
    <x v="186"/>
    <n v="0"/>
    <x v="0"/>
  </r>
  <r>
    <x v="113"/>
    <x v="187"/>
    <n v="199.49921933006408"/>
    <x v="0"/>
  </r>
  <r>
    <x v="113"/>
    <x v="188"/>
    <n v="583.65972150662355"/>
    <x v="0"/>
  </r>
  <r>
    <x v="114"/>
    <x v="0"/>
    <s v="cconc"/>
    <x v="0"/>
  </r>
  <r>
    <x v="114"/>
    <x v="1"/>
    <n v="0"/>
    <x v="0"/>
  </r>
  <r>
    <x v="114"/>
    <x v="2"/>
    <n v="0"/>
    <x v="0"/>
  </r>
  <r>
    <x v="114"/>
    <x v="3"/>
    <n v="0"/>
    <x v="0"/>
  </r>
  <r>
    <x v="114"/>
    <x v="4"/>
    <n v="0"/>
    <x v="0"/>
  </r>
  <r>
    <x v="114"/>
    <x v="5"/>
    <n v="0"/>
    <x v="0"/>
  </r>
  <r>
    <x v="114"/>
    <x v="6"/>
    <n v="0"/>
    <x v="0"/>
  </r>
  <r>
    <x v="114"/>
    <x v="7"/>
    <n v="0"/>
    <x v="0"/>
  </r>
  <r>
    <x v="114"/>
    <x v="8"/>
    <n v="0"/>
    <x v="0"/>
  </r>
  <r>
    <x v="114"/>
    <x v="9"/>
    <n v="0"/>
    <x v="0"/>
  </r>
  <r>
    <x v="114"/>
    <x v="10"/>
    <n v="0"/>
    <x v="0"/>
  </r>
  <r>
    <x v="114"/>
    <x v="11"/>
    <n v="0"/>
    <x v="0"/>
  </r>
  <r>
    <x v="114"/>
    <x v="12"/>
    <n v="0"/>
    <x v="0"/>
  </r>
  <r>
    <x v="114"/>
    <x v="13"/>
    <n v="0"/>
    <x v="0"/>
  </r>
  <r>
    <x v="114"/>
    <x v="14"/>
    <n v="0"/>
    <x v="0"/>
  </r>
  <r>
    <x v="114"/>
    <x v="15"/>
    <n v="0"/>
    <x v="0"/>
  </r>
  <r>
    <x v="114"/>
    <x v="16"/>
    <n v="0"/>
    <x v="0"/>
  </r>
  <r>
    <x v="114"/>
    <x v="17"/>
    <n v="0"/>
    <x v="0"/>
  </r>
  <r>
    <x v="114"/>
    <x v="18"/>
    <n v="0"/>
    <x v="0"/>
  </r>
  <r>
    <x v="114"/>
    <x v="19"/>
    <n v="0"/>
    <x v="0"/>
  </r>
  <r>
    <x v="114"/>
    <x v="20"/>
    <n v="0"/>
    <x v="0"/>
  </r>
  <r>
    <x v="114"/>
    <x v="21"/>
    <n v="0"/>
    <x v="0"/>
  </r>
  <r>
    <x v="114"/>
    <x v="22"/>
    <n v="0"/>
    <x v="0"/>
  </r>
  <r>
    <x v="114"/>
    <x v="23"/>
    <n v="0"/>
    <x v="0"/>
  </r>
  <r>
    <x v="114"/>
    <x v="24"/>
    <n v="0"/>
    <x v="0"/>
  </r>
  <r>
    <x v="114"/>
    <x v="25"/>
    <n v="0"/>
    <x v="0"/>
  </r>
  <r>
    <x v="114"/>
    <x v="26"/>
    <n v="0"/>
    <x v="0"/>
  </r>
  <r>
    <x v="114"/>
    <x v="27"/>
    <n v="0"/>
    <x v="0"/>
  </r>
  <r>
    <x v="114"/>
    <x v="28"/>
    <n v="0"/>
    <x v="0"/>
  </r>
  <r>
    <x v="114"/>
    <x v="29"/>
    <n v="0"/>
    <x v="0"/>
  </r>
  <r>
    <x v="114"/>
    <x v="30"/>
    <n v="0"/>
    <x v="0"/>
  </r>
  <r>
    <x v="114"/>
    <x v="31"/>
    <n v="0"/>
    <x v="0"/>
  </r>
  <r>
    <x v="114"/>
    <x v="32"/>
    <n v="0"/>
    <x v="0"/>
  </r>
  <r>
    <x v="114"/>
    <x v="33"/>
    <n v="0"/>
    <x v="0"/>
  </r>
  <r>
    <x v="114"/>
    <x v="34"/>
    <n v="0"/>
    <x v="0"/>
  </r>
  <r>
    <x v="114"/>
    <x v="35"/>
    <n v="0"/>
    <x v="0"/>
  </r>
  <r>
    <x v="114"/>
    <x v="36"/>
    <n v="0"/>
    <x v="0"/>
  </r>
  <r>
    <x v="114"/>
    <x v="37"/>
    <n v="26691.722340250148"/>
    <x v="0"/>
  </r>
  <r>
    <x v="114"/>
    <x v="38"/>
    <n v="0"/>
    <x v="0"/>
  </r>
  <r>
    <x v="114"/>
    <x v="39"/>
    <n v="0"/>
    <x v="0"/>
  </r>
  <r>
    <x v="114"/>
    <x v="40"/>
    <n v="0"/>
    <x v="0"/>
  </r>
  <r>
    <x v="114"/>
    <x v="41"/>
    <n v="0"/>
    <x v="0"/>
  </r>
  <r>
    <x v="114"/>
    <x v="42"/>
    <n v="0"/>
    <x v="0"/>
  </r>
  <r>
    <x v="114"/>
    <x v="43"/>
    <n v="0"/>
    <x v="0"/>
  </r>
  <r>
    <x v="114"/>
    <x v="44"/>
    <n v="0"/>
    <x v="0"/>
  </r>
  <r>
    <x v="114"/>
    <x v="45"/>
    <n v="0"/>
    <x v="0"/>
  </r>
  <r>
    <x v="114"/>
    <x v="46"/>
    <n v="0"/>
    <x v="0"/>
  </r>
  <r>
    <x v="114"/>
    <x v="47"/>
    <n v="0"/>
    <x v="0"/>
  </r>
  <r>
    <x v="114"/>
    <x v="48"/>
    <n v="0"/>
    <x v="0"/>
  </r>
  <r>
    <x v="114"/>
    <x v="49"/>
    <n v="0"/>
    <x v="0"/>
  </r>
  <r>
    <x v="114"/>
    <x v="50"/>
    <n v="0"/>
    <x v="0"/>
  </r>
  <r>
    <x v="114"/>
    <x v="51"/>
    <n v="0"/>
    <x v="0"/>
  </r>
  <r>
    <x v="114"/>
    <x v="52"/>
    <n v="0"/>
    <x v="0"/>
  </r>
  <r>
    <x v="114"/>
    <x v="53"/>
    <n v="0"/>
    <x v="0"/>
  </r>
  <r>
    <x v="114"/>
    <x v="54"/>
    <n v="0"/>
    <x v="0"/>
  </r>
  <r>
    <x v="114"/>
    <x v="55"/>
    <n v="0"/>
    <x v="0"/>
  </r>
  <r>
    <x v="114"/>
    <x v="56"/>
    <n v="0"/>
    <x v="0"/>
  </r>
  <r>
    <x v="114"/>
    <x v="57"/>
    <n v="0"/>
    <x v="0"/>
  </r>
  <r>
    <x v="114"/>
    <x v="58"/>
    <n v="0"/>
    <x v="0"/>
  </r>
  <r>
    <x v="114"/>
    <x v="59"/>
    <n v="0"/>
    <x v="0"/>
  </r>
  <r>
    <x v="114"/>
    <x v="60"/>
    <n v="0"/>
    <x v="0"/>
  </r>
  <r>
    <x v="114"/>
    <x v="61"/>
    <n v="0"/>
    <x v="0"/>
  </r>
  <r>
    <x v="114"/>
    <x v="62"/>
    <n v="3444.9213782993606"/>
    <x v="0"/>
  </r>
  <r>
    <x v="114"/>
    <x v="63"/>
    <n v="0"/>
    <x v="0"/>
  </r>
  <r>
    <x v="114"/>
    <x v="64"/>
    <n v="0"/>
    <x v="0"/>
  </r>
  <r>
    <x v="114"/>
    <x v="65"/>
    <n v="0"/>
    <x v="0"/>
  </r>
  <r>
    <x v="114"/>
    <x v="66"/>
    <n v="0"/>
    <x v="0"/>
  </r>
  <r>
    <x v="114"/>
    <x v="67"/>
    <n v="0"/>
    <x v="0"/>
  </r>
  <r>
    <x v="114"/>
    <x v="68"/>
    <n v="0"/>
    <x v="0"/>
  </r>
  <r>
    <x v="114"/>
    <x v="69"/>
    <n v="0"/>
    <x v="0"/>
  </r>
  <r>
    <x v="114"/>
    <x v="70"/>
    <n v="0"/>
    <x v="0"/>
  </r>
  <r>
    <x v="114"/>
    <x v="71"/>
    <n v="0"/>
    <x v="0"/>
  </r>
  <r>
    <x v="114"/>
    <x v="72"/>
    <n v="0"/>
    <x v="0"/>
  </r>
  <r>
    <x v="114"/>
    <x v="73"/>
    <n v="0"/>
    <x v="0"/>
  </r>
  <r>
    <x v="114"/>
    <x v="74"/>
    <n v="0"/>
    <x v="0"/>
  </r>
  <r>
    <x v="114"/>
    <x v="75"/>
    <n v="0"/>
    <x v="0"/>
  </r>
  <r>
    <x v="114"/>
    <x v="76"/>
    <n v="0"/>
    <x v="0"/>
  </r>
  <r>
    <x v="114"/>
    <x v="77"/>
    <n v="0"/>
    <x v="0"/>
  </r>
  <r>
    <x v="114"/>
    <x v="78"/>
    <n v="0"/>
    <x v="0"/>
  </r>
  <r>
    <x v="114"/>
    <x v="79"/>
    <n v="0"/>
    <x v="0"/>
  </r>
  <r>
    <x v="114"/>
    <x v="80"/>
    <n v="0"/>
    <x v="0"/>
  </r>
  <r>
    <x v="114"/>
    <x v="81"/>
    <n v="0"/>
    <x v="0"/>
  </r>
  <r>
    <x v="114"/>
    <x v="82"/>
    <n v="0"/>
    <x v="0"/>
  </r>
  <r>
    <x v="114"/>
    <x v="83"/>
    <n v="0"/>
    <x v="0"/>
  </r>
  <r>
    <x v="114"/>
    <x v="84"/>
    <n v="0"/>
    <x v="0"/>
  </r>
  <r>
    <x v="114"/>
    <x v="85"/>
    <n v="0"/>
    <x v="0"/>
  </r>
  <r>
    <x v="114"/>
    <x v="86"/>
    <n v="0"/>
    <x v="0"/>
  </r>
  <r>
    <x v="114"/>
    <x v="87"/>
    <n v="0"/>
    <x v="0"/>
  </r>
  <r>
    <x v="114"/>
    <x v="88"/>
    <n v="0"/>
    <x v="0"/>
  </r>
  <r>
    <x v="114"/>
    <x v="89"/>
    <n v="0"/>
    <x v="0"/>
  </r>
  <r>
    <x v="114"/>
    <x v="90"/>
    <n v="0"/>
    <x v="0"/>
  </r>
  <r>
    <x v="114"/>
    <x v="91"/>
    <n v="0"/>
    <x v="0"/>
  </r>
  <r>
    <x v="114"/>
    <x v="92"/>
    <n v="0"/>
    <x v="0"/>
  </r>
  <r>
    <x v="114"/>
    <x v="93"/>
    <n v="0"/>
    <x v="0"/>
  </r>
  <r>
    <x v="114"/>
    <x v="94"/>
    <n v="0"/>
    <x v="0"/>
  </r>
  <r>
    <x v="114"/>
    <x v="95"/>
    <n v="0"/>
    <x v="0"/>
  </r>
  <r>
    <x v="114"/>
    <x v="96"/>
    <n v="0"/>
    <x v="0"/>
  </r>
  <r>
    <x v="114"/>
    <x v="97"/>
    <n v="0"/>
    <x v="0"/>
  </r>
  <r>
    <x v="114"/>
    <x v="98"/>
    <n v="0"/>
    <x v="0"/>
  </r>
  <r>
    <x v="114"/>
    <x v="99"/>
    <n v="0"/>
    <x v="0"/>
  </r>
  <r>
    <x v="114"/>
    <x v="100"/>
    <n v="0"/>
    <x v="0"/>
  </r>
  <r>
    <x v="114"/>
    <x v="101"/>
    <n v="0"/>
    <x v="0"/>
  </r>
  <r>
    <x v="114"/>
    <x v="102"/>
    <n v="0"/>
    <x v="0"/>
  </r>
  <r>
    <x v="114"/>
    <x v="103"/>
    <n v="0"/>
    <x v="0"/>
  </r>
  <r>
    <x v="114"/>
    <x v="104"/>
    <n v="0"/>
    <x v="0"/>
  </r>
  <r>
    <x v="114"/>
    <x v="105"/>
    <n v="0"/>
    <x v="0"/>
  </r>
  <r>
    <x v="114"/>
    <x v="106"/>
    <n v="0"/>
    <x v="0"/>
  </r>
  <r>
    <x v="114"/>
    <x v="107"/>
    <n v="0"/>
    <x v="0"/>
  </r>
  <r>
    <x v="114"/>
    <x v="108"/>
    <n v="0"/>
    <x v="0"/>
  </r>
  <r>
    <x v="114"/>
    <x v="109"/>
    <n v="0"/>
    <x v="0"/>
  </r>
  <r>
    <x v="114"/>
    <x v="110"/>
    <n v="0"/>
    <x v="0"/>
  </r>
  <r>
    <x v="114"/>
    <x v="111"/>
    <n v="0"/>
    <x v="0"/>
  </r>
  <r>
    <x v="114"/>
    <x v="112"/>
    <n v="0"/>
    <x v="0"/>
  </r>
  <r>
    <x v="114"/>
    <x v="113"/>
    <n v="0"/>
    <x v="0"/>
  </r>
  <r>
    <x v="114"/>
    <x v="114"/>
    <n v="0"/>
    <x v="0"/>
  </r>
  <r>
    <x v="114"/>
    <x v="115"/>
    <n v="0"/>
    <x v="0"/>
  </r>
  <r>
    <x v="114"/>
    <x v="116"/>
    <n v="0"/>
    <x v="0"/>
  </r>
  <r>
    <x v="114"/>
    <x v="117"/>
    <n v="0"/>
    <x v="0"/>
  </r>
  <r>
    <x v="114"/>
    <x v="118"/>
    <n v="0"/>
    <x v="0"/>
  </r>
  <r>
    <x v="114"/>
    <x v="119"/>
    <n v="0"/>
    <x v="0"/>
  </r>
  <r>
    <x v="114"/>
    <x v="120"/>
    <n v="0"/>
    <x v="0"/>
  </r>
  <r>
    <x v="114"/>
    <x v="121"/>
    <n v="0"/>
    <x v="0"/>
  </r>
  <r>
    <x v="114"/>
    <x v="122"/>
    <n v="0"/>
    <x v="0"/>
  </r>
  <r>
    <x v="114"/>
    <x v="123"/>
    <n v="0"/>
    <x v="0"/>
  </r>
  <r>
    <x v="114"/>
    <x v="124"/>
    <n v="0"/>
    <x v="0"/>
  </r>
  <r>
    <x v="114"/>
    <x v="125"/>
    <n v="0"/>
    <x v="0"/>
  </r>
  <r>
    <x v="114"/>
    <x v="126"/>
    <n v="0"/>
    <x v="0"/>
  </r>
  <r>
    <x v="114"/>
    <x v="127"/>
    <n v="0"/>
    <x v="0"/>
  </r>
  <r>
    <x v="114"/>
    <x v="128"/>
    <n v="0"/>
    <x v="0"/>
  </r>
  <r>
    <x v="114"/>
    <x v="129"/>
    <n v="0"/>
    <x v="0"/>
  </r>
  <r>
    <x v="114"/>
    <x v="130"/>
    <n v="0"/>
    <x v="0"/>
  </r>
  <r>
    <x v="114"/>
    <x v="131"/>
    <n v="0"/>
    <x v="0"/>
  </r>
  <r>
    <x v="114"/>
    <x v="132"/>
    <n v="0"/>
    <x v="0"/>
  </r>
  <r>
    <x v="114"/>
    <x v="133"/>
    <n v="0"/>
    <x v="0"/>
  </r>
  <r>
    <x v="114"/>
    <x v="134"/>
    <n v="0"/>
    <x v="0"/>
  </r>
  <r>
    <x v="114"/>
    <x v="135"/>
    <n v="0"/>
    <x v="0"/>
  </r>
  <r>
    <x v="114"/>
    <x v="136"/>
    <n v="0"/>
    <x v="0"/>
  </r>
  <r>
    <x v="114"/>
    <x v="137"/>
    <n v="0"/>
    <x v="0"/>
  </r>
  <r>
    <x v="114"/>
    <x v="138"/>
    <n v="0"/>
    <x v="0"/>
  </r>
  <r>
    <x v="114"/>
    <x v="139"/>
    <n v="0"/>
    <x v="0"/>
  </r>
  <r>
    <x v="114"/>
    <x v="140"/>
    <n v="0"/>
    <x v="0"/>
  </r>
  <r>
    <x v="114"/>
    <x v="141"/>
    <n v="0"/>
    <x v="0"/>
  </r>
  <r>
    <x v="114"/>
    <x v="142"/>
    <n v="0"/>
    <x v="0"/>
  </r>
  <r>
    <x v="114"/>
    <x v="143"/>
    <n v="0"/>
    <x v="0"/>
  </r>
  <r>
    <x v="114"/>
    <x v="144"/>
    <n v="0"/>
    <x v="0"/>
  </r>
  <r>
    <x v="114"/>
    <x v="145"/>
    <n v="0"/>
    <x v="0"/>
  </r>
  <r>
    <x v="114"/>
    <x v="146"/>
    <n v="0"/>
    <x v="0"/>
  </r>
  <r>
    <x v="114"/>
    <x v="147"/>
    <n v="0"/>
    <x v="0"/>
  </r>
  <r>
    <x v="114"/>
    <x v="148"/>
    <n v="0"/>
    <x v="0"/>
  </r>
  <r>
    <x v="114"/>
    <x v="149"/>
    <n v="0"/>
    <x v="0"/>
  </r>
  <r>
    <x v="114"/>
    <x v="150"/>
    <n v="0"/>
    <x v="0"/>
  </r>
  <r>
    <x v="114"/>
    <x v="151"/>
    <n v="0"/>
    <x v="0"/>
  </r>
  <r>
    <x v="114"/>
    <x v="152"/>
    <n v="0"/>
    <x v="0"/>
  </r>
  <r>
    <x v="114"/>
    <x v="153"/>
    <n v="0"/>
    <x v="0"/>
  </r>
  <r>
    <x v="114"/>
    <x v="154"/>
    <n v="0"/>
    <x v="0"/>
  </r>
  <r>
    <x v="114"/>
    <x v="155"/>
    <n v="0"/>
    <x v="0"/>
  </r>
  <r>
    <x v="114"/>
    <x v="156"/>
    <n v="0"/>
    <x v="0"/>
  </r>
  <r>
    <x v="114"/>
    <x v="157"/>
    <n v="0"/>
    <x v="0"/>
  </r>
  <r>
    <x v="114"/>
    <x v="158"/>
    <n v="0"/>
    <x v="0"/>
  </r>
  <r>
    <x v="114"/>
    <x v="159"/>
    <n v="0"/>
    <x v="0"/>
  </r>
  <r>
    <x v="114"/>
    <x v="160"/>
    <n v="0"/>
    <x v="0"/>
  </r>
  <r>
    <x v="114"/>
    <x v="161"/>
    <n v="0"/>
    <x v="0"/>
  </r>
  <r>
    <x v="114"/>
    <x v="162"/>
    <n v="0"/>
    <x v="0"/>
  </r>
  <r>
    <x v="114"/>
    <x v="163"/>
    <n v="0"/>
    <x v="0"/>
  </r>
  <r>
    <x v="114"/>
    <x v="164"/>
    <n v="0"/>
    <x v="0"/>
  </r>
  <r>
    <x v="114"/>
    <x v="165"/>
    <n v="0"/>
    <x v="0"/>
  </r>
  <r>
    <x v="114"/>
    <x v="166"/>
    <n v="0"/>
    <x v="0"/>
  </r>
  <r>
    <x v="114"/>
    <x v="167"/>
    <n v="0"/>
    <x v="0"/>
  </r>
  <r>
    <x v="114"/>
    <x v="168"/>
    <n v="0"/>
    <x v="0"/>
  </r>
  <r>
    <x v="114"/>
    <x v="168"/>
    <m/>
    <x v="0"/>
  </r>
  <r>
    <x v="114"/>
    <x v="168"/>
    <m/>
    <x v="0"/>
  </r>
  <r>
    <x v="114"/>
    <x v="169"/>
    <m/>
    <x v="0"/>
  </r>
  <r>
    <x v="114"/>
    <x v="169"/>
    <m/>
    <x v="0"/>
  </r>
  <r>
    <x v="114"/>
    <x v="169"/>
    <m/>
    <x v="0"/>
  </r>
  <r>
    <x v="114"/>
    <x v="169"/>
    <m/>
    <x v="0"/>
  </r>
  <r>
    <x v="114"/>
    <x v="170"/>
    <m/>
    <x v="0"/>
  </r>
  <r>
    <x v="114"/>
    <x v="170"/>
    <m/>
    <x v="0"/>
  </r>
  <r>
    <x v="114"/>
    <x v="170"/>
    <m/>
    <x v="0"/>
  </r>
  <r>
    <x v="114"/>
    <x v="170"/>
    <m/>
    <x v="0"/>
  </r>
  <r>
    <x v="114"/>
    <x v="171"/>
    <m/>
    <x v="0"/>
  </r>
  <r>
    <x v="114"/>
    <x v="171"/>
    <m/>
    <x v="0"/>
  </r>
  <r>
    <x v="114"/>
    <x v="172"/>
    <m/>
    <x v="0"/>
  </r>
  <r>
    <x v="114"/>
    <x v="172"/>
    <m/>
    <x v="0"/>
  </r>
  <r>
    <x v="114"/>
    <x v="173"/>
    <m/>
    <x v="0"/>
  </r>
  <r>
    <x v="114"/>
    <x v="173"/>
    <m/>
    <x v="0"/>
  </r>
  <r>
    <x v="114"/>
    <x v="174"/>
    <m/>
    <x v="0"/>
  </r>
  <r>
    <x v="114"/>
    <x v="174"/>
    <m/>
    <x v="0"/>
  </r>
  <r>
    <x v="114"/>
    <x v="174"/>
    <m/>
    <x v="0"/>
  </r>
  <r>
    <x v="114"/>
    <x v="174"/>
    <m/>
    <x v="0"/>
  </r>
  <r>
    <x v="114"/>
    <x v="175"/>
    <m/>
    <x v="0"/>
  </r>
  <r>
    <x v="114"/>
    <x v="175"/>
    <m/>
    <x v="0"/>
  </r>
  <r>
    <x v="114"/>
    <x v="175"/>
    <m/>
    <x v="0"/>
  </r>
  <r>
    <x v="114"/>
    <x v="176"/>
    <m/>
    <x v="0"/>
  </r>
  <r>
    <x v="114"/>
    <x v="176"/>
    <m/>
    <x v="0"/>
  </r>
  <r>
    <x v="114"/>
    <x v="176"/>
    <m/>
    <x v="0"/>
  </r>
  <r>
    <x v="114"/>
    <x v="177"/>
    <n v="0"/>
    <x v="0"/>
  </r>
  <r>
    <x v="114"/>
    <x v="178"/>
    <m/>
    <x v="0"/>
  </r>
  <r>
    <x v="114"/>
    <x v="179"/>
    <n v="0"/>
    <x v="0"/>
  </r>
  <r>
    <x v="114"/>
    <x v="180"/>
    <n v="0"/>
    <x v="0"/>
  </r>
  <r>
    <x v="114"/>
    <x v="181"/>
    <n v="0"/>
    <x v="0"/>
  </r>
  <r>
    <x v="114"/>
    <x v="182"/>
    <n v="0"/>
    <x v="0"/>
  </r>
  <r>
    <x v="114"/>
    <x v="183"/>
    <n v="0"/>
    <x v="0"/>
  </r>
  <r>
    <x v="114"/>
    <x v="184"/>
    <n v="0"/>
    <x v="0"/>
  </r>
  <r>
    <x v="114"/>
    <x v="185"/>
    <n v="0"/>
    <x v="0"/>
  </r>
  <r>
    <x v="114"/>
    <x v="186"/>
    <n v="0"/>
    <x v="0"/>
  </r>
  <r>
    <x v="114"/>
    <x v="187"/>
    <n v="-220.26849500901153"/>
    <x v="0"/>
  </r>
  <r>
    <x v="114"/>
    <x v="188"/>
    <n v="2062.8722615598276"/>
    <x v="0"/>
  </r>
  <r>
    <x v="115"/>
    <x v="0"/>
    <s v="conmp"/>
    <x v="0"/>
  </r>
  <r>
    <x v="115"/>
    <x v="1"/>
    <n v="137.86767893159711"/>
    <x v="0"/>
  </r>
  <r>
    <x v="115"/>
    <x v="2"/>
    <n v="14.982486931373758"/>
    <x v="0"/>
  </r>
  <r>
    <x v="115"/>
    <x v="3"/>
    <n v="1.5545032816966271"/>
    <x v="0"/>
  </r>
  <r>
    <x v="115"/>
    <x v="4"/>
    <n v="18.300348324715895"/>
    <x v="0"/>
  </r>
  <r>
    <x v="115"/>
    <x v="5"/>
    <n v="24.23551072184712"/>
    <x v="0"/>
  </r>
  <r>
    <x v="115"/>
    <x v="6"/>
    <n v="205.44588415959555"/>
    <x v="0"/>
  </r>
  <r>
    <x v="115"/>
    <x v="7"/>
    <n v="57.561685392032864"/>
    <x v="0"/>
  </r>
  <r>
    <x v="115"/>
    <x v="8"/>
    <n v="0"/>
    <x v="0"/>
  </r>
  <r>
    <x v="115"/>
    <x v="9"/>
    <n v="0"/>
    <x v="0"/>
  </r>
  <r>
    <x v="115"/>
    <x v="10"/>
    <n v="0"/>
    <x v="0"/>
  </r>
  <r>
    <x v="115"/>
    <x v="11"/>
    <n v="0"/>
    <x v="0"/>
  </r>
  <r>
    <x v="115"/>
    <x v="12"/>
    <n v="0"/>
    <x v="0"/>
  </r>
  <r>
    <x v="115"/>
    <x v="13"/>
    <n v="0"/>
    <x v="0"/>
  </r>
  <r>
    <x v="115"/>
    <x v="14"/>
    <n v="13.475425058275261"/>
    <x v="0"/>
  </r>
  <r>
    <x v="115"/>
    <x v="15"/>
    <n v="45.809047715301837"/>
    <x v="0"/>
  </r>
  <r>
    <x v="115"/>
    <x v="16"/>
    <n v="1.5692854111825594"/>
    <x v="0"/>
  </r>
  <r>
    <x v="115"/>
    <x v="17"/>
    <n v="109.08329159647259"/>
    <x v="0"/>
  </r>
  <r>
    <x v="115"/>
    <x v="18"/>
    <n v="0"/>
    <x v="0"/>
  </r>
  <r>
    <x v="115"/>
    <x v="19"/>
    <n v="113.85372050521251"/>
    <x v="0"/>
  </r>
  <r>
    <x v="115"/>
    <x v="20"/>
    <n v="0"/>
    <x v="0"/>
  </r>
  <r>
    <x v="115"/>
    <x v="21"/>
    <n v="20.161044174965966"/>
    <x v="0"/>
  </r>
  <r>
    <x v="115"/>
    <x v="22"/>
    <n v="0"/>
    <x v="0"/>
  </r>
  <r>
    <x v="115"/>
    <x v="23"/>
    <n v="123.16194107584487"/>
    <x v="0"/>
  </r>
  <r>
    <x v="115"/>
    <x v="24"/>
    <n v="147.84093459705184"/>
    <x v="0"/>
  </r>
  <r>
    <x v="115"/>
    <x v="25"/>
    <n v="1.3776208055603427"/>
    <x v="0"/>
  </r>
  <r>
    <x v="115"/>
    <x v="26"/>
    <n v="92.277526447189985"/>
    <x v="0"/>
  </r>
  <r>
    <x v="115"/>
    <x v="27"/>
    <n v="41.464862972826971"/>
    <x v="0"/>
  </r>
  <r>
    <x v="115"/>
    <x v="28"/>
    <n v="51.215645029456155"/>
    <x v="0"/>
  </r>
  <r>
    <x v="115"/>
    <x v="29"/>
    <n v="0"/>
    <x v="0"/>
  </r>
  <r>
    <x v="115"/>
    <x v="30"/>
    <n v="0"/>
    <x v="0"/>
  </r>
  <r>
    <x v="115"/>
    <x v="31"/>
    <n v="1369.5455902506426"/>
    <x v="0"/>
  </r>
  <r>
    <x v="115"/>
    <x v="32"/>
    <n v="1.1547048430069788"/>
    <x v="0"/>
  </r>
  <r>
    <x v="115"/>
    <x v="33"/>
    <n v="29.381318874365398"/>
    <x v="0"/>
  </r>
  <r>
    <x v="115"/>
    <x v="34"/>
    <n v="363.94489699707543"/>
    <x v="0"/>
  </r>
  <r>
    <x v="115"/>
    <x v="35"/>
    <n v="0"/>
    <x v="0"/>
  </r>
  <r>
    <x v="115"/>
    <x v="36"/>
    <n v="0"/>
    <x v="0"/>
  </r>
  <r>
    <x v="115"/>
    <x v="37"/>
    <n v="8275.8983699238852"/>
    <x v="0"/>
  </r>
  <r>
    <x v="115"/>
    <x v="38"/>
    <n v="34.132698172064607"/>
    <x v="0"/>
  </r>
  <r>
    <x v="115"/>
    <x v="39"/>
    <n v="11.464467235081099"/>
    <x v="0"/>
  </r>
  <r>
    <x v="115"/>
    <x v="40"/>
    <n v="0"/>
    <x v="0"/>
  </r>
  <r>
    <x v="115"/>
    <x v="41"/>
    <n v="0"/>
    <x v="0"/>
  </r>
  <r>
    <x v="115"/>
    <x v="42"/>
    <n v="206.87401304971743"/>
    <x v="0"/>
  </r>
  <r>
    <x v="115"/>
    <x v="43"/>
    <n v="6.1138800994595366"/>
    <x v="0"/>
  </r>
  <r>
    <x v="115"/>
    <x v="44"/>
    <n v="49.853796284827759"/>
    <x v="0"/>
  </r>
  <r>
    <x v="115"/>
    <x v="45"/>
    <n v="61.579890644562553"/>
    <x v="0"/>
  </r>
  <r>
    <x v="115"/>
    <x v="46"/>
    <n v="4.2831700550470639"/>
    <x v="0"/>
  </r>
  <r>
    <x v="115"/>
    <x v="47"/>
    <n v="0"/>
    <x v="0"/>
  </r>
  <r>
    <x v="115"/>
    <x v="48"/>
    <n v="0"/>
    <x v="0"/>
  </r>
  <r>
    <x v="115"/>
    <x v="49"/>
    <n v="0"/>
    <x v="0"/>
  </r>
  <r>
    <x v="115"/>
    <x v="50"/>
    <n v="0"/>
    <x v="0"/>
  </r>
  <r>
    <x v="115"/>
    <x v="51"/>
    <n v="0"/>
    <x v="0"/>
  </r>
  <r>
    <x v="115"/>
    <x v="52"/>
    <n v="0"/>
    <x v="0"/>
  </r>
  <r>
    <x v="115"/>
    <x v="53"/>
    <n v="0"/>
    <x v="0"/>
  </r>
  <r>
    <x v="115"/>
    <x v="54"/>
    <n v="0"/>
    <x v="0"/>
  </r>
  <r>
    <x v="115"/>
    <x v="55"/>
    <n v="684.93503875037243"/>
    <x v="0"/>
  </r>
  <r>
    <x v="115"/>
    <x v="56"/>
    <n v="0"/>
    <x v="0"/>
  </r>
  <r>
    <x v="115"/>
    <x v="57"/>
    <n v="0"/>
    <x v="0"/>
  </r>
  <r>
    <x v="115"/>
    <x v="58"/>
    <n v="0"/>
    <x v="0"/>
  </r>
  <r>
    <x v="115"/>
    <x v="59"/>
    <n v="0"/>
    <x v="0"/>
  </r>
  <r>
    <x v="115"/>
    <x v="60"/>
    <n v="0"/>
    <x v="0"/>
  </r>
  <r>
    <x v="115"/>
    <x v="61"/>
    <n v="0"/>
    <x v="0"/>
  </r>
  <r>
    <x v="115"/>
    <x v="62"/>
    <n v="1438.8393110136849"/>
    <x v="0"/>
  </r>
  <r>
    <x v="115"/>
    <x v="63"/>
    <n v="0"/>
    <x v="0"/>
  </r>
  <r>
    <x v="115"/>
    <x v="64"/>
    <n v="0"/>
    <x v="0"/>
  </r>
  <r>
    <x v="115"/>
    <x v="65"/>
    <n v="0"/>
    <x v="0"/>
  </r>
  <r>
    <x v="115"/>
    <x v="66"/>
    <n v="0"/>
    <x v="0"/>
  </r>
  <r>
    <x v="115"/>
    <x v="67"/>
    <n v="0"/>
    <x v="0"/>
  </r>
  <r>
    <x v="115"/>
    <x v="68"/>
    <n v="0"/>
    <x v="0"/>
  </r>
  <r>
    <x v="115"/>
    <x v="69"/>
    <n v="0"/>
    <x v="0"/>
  </r>
  <r>
    <x v="115"/>
    <x v="70"/>
    <n v="0"/>
    <x v="0"/>
  </r>
  <r>
    <x v="115"/>
    <x v="71"/>
    <n v="0"/>
    <x v="0"/>
  </r>
  <r>
    <x v="115"/>
    <x v="72"/>
    <n v="0"/>
    <x v="0"/>
  </r>
  <r>
    <x v="115"/>
    <x v="73"/>
    <n v="0"/>
    <x v="0"/>
  </r>
  <r>
    <x v="115"/>
    <x v="74"/>
    <n v="0"/>
    <x v="0"/>
  </r>
  <r>
    <x v="115"/>
    <x v="75"/>
    <n v="0"/>
    <x v="0"/>
  </r>
  <r>
    <x v="115"/>
    <x v="76"/>
    <n v="0"/>
    <x v="0"/>
  </r>
  <r>
    <x v="115"/>
    <x v="77"/>
    <n v="0"/>
    <x v="0"/>
  </r>
  <r>
    <x v="115"/>
    <x v="78"/>
    <n v="0"/>
    <x v="0"/>
  </r>
  <r>
    <x v="115"/>
    <x v="79"/>
    <n v="0"/>
    <x v="0"/>
  </r>
  <r>
    <x v="115"/>
    <x v="80"/>
    <n v="0"/>
    <x v="0"/>
  </r>
  <r>
    <x v="115"/>
    <x v="81"/>
    <n v="0"/>
    <x v="0"/>
  </r>
  <r>
    <x v="115"/>
    <x v="82"/>
    <n v="0"/>
    <x v="0"/>
  </r>
  <r>
    <x v="115"/>
    <x v="83"/>
    <n v="0"/>
    <x v="0"/>
  </r>
  <r>
    <x v="115"/>
    <x v="84"/>
    <n v="0"/>
    <x v="0"/>
  </r>
  <r>
    <x v="115"/>
    <x v="85"/>
    <n v="0"/>
    <x v="0"/>
  </r>
  <r>
    <x v="115"/>
    <x v="86"/>
    <n v="0"/>
    <x v="0"/>
  </r>
  <r>
    <x v="115"/>
    <x v="87"/>
    <n v="0"/>
    <x v="0"/>
  </r>
  <r>
    <x v="115"/>
    <x v="88"/>
    <n v="0"/>
    <x v="0"/>
  </r>
  <r>
    <x v="115"/>
    <x v="89"/>
    <n v="0"/>
    <x v="0"/>
  </r>
  <r>
    <x v="115"/>
    <x v="90"/>
    <n v="0"/>
    <x v="0"/>
  </r>
  <r>
    <x v="115"/>
    <x v="91"/>
    <n v="0"/>
    <x v="0"/>
  </r>
  <r>
    <x v="115"/>
    <x v="92"/>
    <n v="0"/>
    <x v="0"/>
  </r>
  <r>
    <x v="115"/>
    <x v="93"/>
    <n v="0"/>
    <x v="0"/>
  </r>
  <r>
    <x v="115"/>
    <x v="94"/>
    <n v="0"/>
    <x v="0"/>
  </r>
  <r>
    <x v="115"/>
    <x v="95"/>
    <n v="0"/>
    <x v="0"/>
  </r>
  <r>
    <x v="115"/>
    <x v="96"/>
    <n v="0"/>
    <x v="0"/>
  </r>
  <r>
    <x v="115"/>
    <x v="97"/>
    <n v="0"/>
    <x v="0"/>
  </r>
  <r>
    <x v="115"/>
    <x v="98"/>
    <n v="0"/>
    <x v="0"/>
  </r>
  <r>
    <x v="115"/>
    <x v="99"/>
    <n v="0"/>
    <x v="0"/>
  </r>
  <r>
    <x v="115"/>
    <x v="100"/>
    <n v="0"/>
    <x v="0"/>
  </r>
  <r>
    <x v="115"/>
    <x v="101"/>
    <n v="0"/>
    <x v="0"/>
  </r>
  <r>
    <x v="115"/>
    <x v="102"/>
    <n v="0"/>
    <x v="0"/>
  </r>
  <r>
    <x v="115"/>
    <x v="103"/>
    <n v="0"/>
    <x v="0"/>
  </r>
  <r>
    <x v="115"/>
    <x v="104"/>
    <n v="0"/>
    <x v="0"/>
  </r>
  <r>
    <x v="115"/>
    <x v="105"/>
    <n v="0"/>
    <x v="0"/>
  </r>
  <r>
    <x v="115"/>
    <x v="106"/>
    <n v="0"/>
    <x v="0"/>
  </r>
  <r>
    <x v="115"/>
    <x v="107"/>
    <n v="0"/>
    <x v="0"/>
  </r>
  <r>
    <x v="115"/>
    <x v="108"/>
    <n v="0"/>
    <x v="0"/>
  </r>
  <r>
    <x v="115"/>
    <x v="109"/>
    <n v="0"/>
    <x v="0"/>
  </r>
  <r>
    <x v="115"/>
    <x v="110"/>
    <n v="0"/>
    <x v="0"/>
  </r>
  <r>
    <x v="115"/>
    <x v="111"/>
    <n v="0"/>
    <x v="0"/>
  </r>
  <r>
    <x v="115"/>
    <x v="112"/>
    <n v="0"/>
    <x v="0"/>
  </r>
  <r>
    <x v="115"/>
    <x v="113"/>
    <n v="0"/>
    <x v="0"/>
  </r>
  <r>
    <x v="115"/>
    <x v="114"/>
    <n v="0"/>
    <x v="0"/>
  </r>
  <r>
    <x v="115"/>
    <x v="115"/>
    <n v="0"/>
    <x v="0"/>
  </r>
  <r>
    <x v="115"/>
    <x v="116"/>
    <n v="0"/>
    <x v="0"/>
  </r>
  <r>
    <x v="115"/>
    <x v="117"/>
    <n v="0"/>
    <x v="0"/>
  </r>
  <r>
    <x v="115"/>
    <x v="118"/>
    <n v="0"/>
    <x v="0"/>
  </r>
  <r>
    <x v="115"/>
    <x v="119"/>
    <n v="0"/>
    <x v="0"/>
  </r>
  <r>
    <x v="115"/>
    <x v="120"/>
    <n v="0"/>
    <x v="0"/>
  </r>
  <r>
    <x v="115"/>
    <x v="121"/>
    <n v="0"/>
    <x v="0"/>
  </r>
  <r>
    <x v="115"/>
    <x v="122"/>
    <n v="0"/>
    <x v="0"/>
  </r>
  <r>
    <x v="115"/>
    <x v="123"/>
    <n v="0"/>
    <x v="0"/>
  </r>
  <r>
    <x v="115"/>
    <x v="124"/>
    <n v="0"/>
    <x v="0"/>
  </r>
  <r>
    <x v="115"/>
    <x v="125"/>
    <n v="0"/>
    <x v="0"/>
  </r>
  <r>
    <x v="115"/>
    <x v="126"/>
    <n v="0"/>
    <x v="0"/>
  </r>
  <r>
    <x v="115"/>
    <x v="127"/>
    <n v="0"/>
    <x v="0"/>
  </r>
  <r>
    <x v="115"/>
    <x v="128"/>
    <n v="0"/>
    <x v="0"/>
  </r>
  <r>
    <x v="115"/>
    <x v="129"/>
    <n v="0"/>
    <x v="0"/>
  </r>
  <r>
    <x v="115"/>
    <x v="130"/>
    <n v="0"/>
    <x v="0"/>
  </r>
  <r>
    <x v="115"/>
    <x v="131"/>
    <n v="0"/>
    <x v="0"/>
  </r>
  <r>
    <x v="115"/>
    <x v="132"/>
    <n v="0"/>
    <x v="0"/>
  </r>
  <r>
    <x v="115"/>
    <x v="133"/>
    <n v="0"/>
    <x v="0"/>
  </r>
  <r>
    <x v="115"/>
    <x v="134"/>
    <n v="0"/>
    <x v="0"/>
  </r>
  <r>
    <x v="115"/>
    <x v="135"/>
    <n v="0"/>
    <x v="0"/>
  </r>
  <r>
    <x v="115"/>
    <x v="136"/>
    <n v="0"/>
    <x v="0"/>
  </r>
  <r>
    <x v="115"/>
    <x v="137"/>
    <n v="0"/>
    <x v="0"/>
  </r>
  <r>
    <x v="115"/>
    <x v="138"/>
    <n v="0"/>
    <x v="0"/>
  </r>
  <r>
    <x v="115"/>
    <x v="139"/>
    <n v="0"/>
    <x v="0"/>
  </r>
  <r>
    <x v="115"/>
    <x v="140"/>
    <n v="0"/>
    <x v="0"/>
  </r>
  <r>
    <x v="115"/>
    <x v="141"/>
    <n v="0"/>
    <x v="0"/>
  </r>
  <r>
    <x v="115"/>
    <x v="142"/>
    <n v="0"/>
    <x v="0"/>
  </r>
  <r>
    <x v="115"/>
    <x v="143"/>
    <n v="0"/>
    <x v="0"/>
  </r>
  <r>
    <x v="115"/>
    <x v="144"/>
    <n v="0"/>
    <x v="0"/>
  </r>
  <r>
    <x v="115"/>
    <x v="145"/>
    <n v="0"/>
    <x v="0"/>
  </r>
  <r>
    <x v="115"/>
    <x v="146"/>
    <n v="0"/>
    <x v="0"/>
  </r>
  <r>
    <x v="115"/>
    <x v="147"/>
    <n v="0"/>
    <x v="0"/>
  </r>
  <r>
    <x v="115"/>
    <x v="148"/>
    <n v="0"/>
    <x v="0"/>
  </r>
  <r>
    <x v="115"/>
    <x v="149"/>
    <n v="0"/>
    <x v="0"/>
  </r>
  <r>
    <x v="115"/>
    <x v="150"/>
    <n v="0"/>
    <x v="0"/>
  </r>
  <r>
    <x v="115"/>
    <x v="151"/>
    <n v="0"/>
    <x v="0"/>
  </r>
  <r>
    <x v="115"/>
    <x v="152"/>
    <n v="0"/>
    <x v="0"/>
  </r>
  <r>
    <x v="115"/>
    <x v="153"/>
    <n v="0"/>
    <x v="0"/>
  </r>
  <r>
    <x v="115"/>
    <x v="154"/>
    <n v="0"/>
    <x v="0"/>
  </r>
  <r>
    <x v="115"/>
    <x v="155"/>
    <n v="0"/>
    <x v="0"/>
  </r>
  <r>
    <x v="115"/>
    <x v="156"/>
    <n v="0"/>
    <x v="0"/>
  </r>
  <r>
    <x v="115"/>
    <x v="157"/>
    <n v="0"/>
    <x v="0"/>
  </r>
  <r>
    <x v="115"/>
    <x v="158"/>
    <n v="0"/>
    <x v="0"/>
  </r>
  <r>
    <x v="115"/>
    <x v="159"/>
    <n v="0"/>
    <x v="0"/>
  </r>
  <r>
    <x v="115"/>
    <x v="160"/>
    <n v="0"/>
    <x v="0"/>
  </r>
  <r>
    <x v="115"/>
    <x v="161"/>
    <n v="0"/>
    <x v="0"/>
  </r>
  <r>
    <x v="115"/>
    <x v="162"/>
    <n v="0"/>
    <x v="0"/>
  </r>
  <r>
    <x v="115"/>
    <x v="163"/>
    <n v="0"/>
    <x v="0"/>
  </r>
  <r>
    <x v="115"/>
    <x v="164"/>
    <n v="0"/>
    <x v="0"/>
  </r>
  <r>
    <x v="115"/>
    <x v="165"/>
    <n v="0"/>
    <x v="0"/>
  </r>
  <r>
    <x v="115"/>
    <x v="166"/>
    <n v="0"/>
    <x v="0"/>
  </r>
  <r>
    <x v="115"/>
    <x v="167"/>
    <n v="0"/>
    <x v="0"/>
  </r>
  <r>
    <x v="115"/>
    <x v="168"/>
    <n v="0"/>
    <x v="0"/>
  </r>
  <r>
    <x v="115"/>
    <x v="168"/>
    <m/>
    <x v="0"/>
  </r>
  <r>
    <x v="115"/>
    <x v="168"/>
    <m/>
    <x v="0"/>
  </r>
  <r>
    <x v="115"/>
    <x v="169"/>
    <m/>
    <x v="0"/>
  </r>
  <r>
    <x v="115"/>
    <x v="169"/>
    <m/>
    <x v="0"/>
  </r>
  <r>
    <x v="115"/>
    <x v="169"/>
    <m/>
    <x v="0"/>
  </r>
  <r>
    <x v="115"/>
    <x v="169"/>
    <m/>
    <x v="0"/>
  </r>
  <r>
    <x v="115"/>
    <x v="170"/>
    <m/>
    <x v="0"/>
  </r>
  <r>
    <x v="115"/>
    <x v="170"/>
    <m/>
    <x v="0"/>
  </r>
  <r>
    <x v="115"/>
    <x v="170"/>
    <m/>
    <x v="0"/>
  </r>
  <r>
    <x v="115"/>
    <x v="170"/>
    <m/>
    <x v="0"/>
  </r>
  <r>
    <x v="115"/>
    <x v="171"/>
    <m/>
    <x v="0"/>
  </r>
  <r>
    <x v="115"/>
    <x v="171"/>
    <m/>
    <x v="0"/>
  </r>
  <r>
    <x v="115"/>
    <x v="172"/>
    <m/>
    <x v="0"/>
  </r>
  <r>
    <x v="115"/>
    <x v="172"/>
    <m/>
    <x v="0"/>
  </r>
  <r>
    <x v="115"/>
    <x v="173"/>
    <m/>
    <x v="0"/>
  </r>
  <r>
    <x v="115"/>
    <x v="173"/>
    <m/>
    <x v="0"/>
  </r>
  <r>
    <x v="115"/>
    <x v="174"/>
    <m/>
    <x v="0"/>
  </r>
  <r>
    <x v="115"/>
    <x v="174"/>
    <m/>
    <x v="0"/>
  </r>
  <r>
    <x v="115"/>
    <x v="174"/>
    <m/>
    <x v="0"/>
  </r>
  <r>
    <x v="115"/>
    <x v="174"/>
    <m/>
    <x v="0"/>
  </r>
  <r>
    <x v="115"/>
    <x v="175"/>
    <m/>
    <x v="0"/>
  </r>
  <r>
    <x v="115"/>
    <x v="175"/>
    <m/>
    <x v="0"/>
  </r>
  <r>
    <x v="115"/>
    <x v="175"/>
    <m/>
    <x v="0"/>
  </r>
  <r>
    <x v="115"/>
    <x v="176"/>
    <m/>
    <x v="0"/>
  </r>
  <r>
    <x v="115"/>
    <x v="176"/>
    <m/>
    <x v="0"/>
  </r>
  <r>
    <x v="115"/>
    <x v="176"/>
    <m/>
    <x v="0"/>
  </r>
  <r>
    <x v="115"/>
    <x v="177"/>
    <n v="0"/>
    <x v="0"/>
  </r>
  <r>
    <x v="115"/>
    <x v="178"/>
    <m/>
    <x v="0"/>
  </r>
  <r>
    <x v="115"/>
    <x v="179"/>
    <n v="0"/>
    <x v="0"/>
  </r>
  <r>
    <x v="115"/>
    <x v="180"/>
    <n v="397.50304641263062"/>
    <x v="0"/>
  </r>
  <r>
    <x v="115"/>
    <x v="181"/>
    <n v="0"/>
    <x v="0"/>
  </r>
  <r>
    <x v="115"/>
    <x v="182"/>
    <n v="0"/>
    <x v="0"/>
  </r>
  <r>
    <x v="115"/>
    <x v="183"/>
    <n v="0"/>
    <x v="0"/>
  </r>
  <r>
    <x v="115"/>
    <x v="184"/>
    <n v="0"/>
    <x v="0"/>
  </r>
  <r>
    <x v="115"/>
    <x v="185"/>
    <n v="0"/>
    <x v="0"/>
  </r>
  <r>
    <x v="115"/>
    <x v="186"/>
    <n v="0"/>
    <x v="0"/>
  </r>
  <r>
    <x v="115"/>
    <x v="187"/>
    <n v="525.00987902170527"/>
    <x v="0"/>
  </r>
  <r>
    <x v="115"/>
    <x v="188"/>
    <n v="1734.5834062954041"/>
    <x v="0"/>
  </r>
  <r>
    <x v="116"/>
    <x v="0"/>
    <s v="cfurn"/>
    <x v="0"/>
  </r>
  <r>
    <x v="116"/>
    <x v="1"/>
    <n v="0"/>
    <x v="0"/>
  </r>
  <r>
    <x v="116"/>
    <x v="2"/>
    <n v="0"/>
    <x v="0"/>
  </r>
  <r>
    <x v="116"/>
    <x v="3"/>
    <n v="0"/>
    <x v="0"/>
  </r>
  <r>
    <x v="116"/>
    <x v="4"/>
    <n v="6.1620199198934573"/>
    <x v="0"/>
  </r>
  <r>
    <x v="116"/>
    <x v="5"/>
    <n v="5.4693410885930307"/>
    <x v="0"/>
  </r>
  <r>
    <x v="116"/>
    <x v="6"/>
    <n v="48.92450471790395"/>
    <x v="0"/>
  </r>
  <r>
    <x v="116"/>
    <x v="7"/>
    <n v="12.420727517393573"/>
    <x v="0"/>
  </r>
  <r>
    <x v="116"/>
    <x v="8"/>
    <n v="0"/>
    <x v="0"/>
  </r>
  <r>
    <x v="116"/>
    <x v="9"/>
    <n v="0"/>
    <x v="0"/>
  </r>
  <r>
    <x v="116"/>
    <x v="10"/>
    <n v="0"/>
    <x v="0"/>
  </r>
  <r>
    <x v="116"/>
    <x v="11"/>
    <n v="0"/>
    <x v="0"/>
  </r>
  <r>
    <x v="116"/>
    <x v="12"/>
    <n v="0"/>
    <x v="0"/>
  </r>
  <r>
    <x v="116"/>
    <x v="13"/>
    <n v="0"/>
    <x v="0"/>
  </r>
  <r>
    <x v="116"/>
    <x v="14"/>
    <n v="0"/>
    <x v="0"/>
  </r>
  <r>
    <x v="116"/>
    <x v="15"/>
    <n v="3.6949885673510416"/>
    <x v="0"/>
  </r>
  <r>
    <x v="116"/>
    <x v="16"/>
    <n v="0"/>
    <x v="0"/>
  </r>
  <r>
    <x v="116"/>
    <x v="17"/>
    <n v="0"/>
    <x v="0"/>
  </r>
  <r>
    <x v="116"/>
    <x v="18"/>
    <n v="0"/>
    <x v="0"/>
  </r>
  <r>
    <x v="116"/>
    <x v="19"/>
    <n v="0"/>
    <x v="0"/>
  </r>
  <r>
    <x v="116"/>
    <x v="20"/>
    <n v="0"/>
    <x v="0"/>
  </r>
  <r>
    <x v="116"/>
    <x v="21"/>
    <n v="0"/>
    <x v="0"/>
  </r>
  <r>
    <x v="116"/>
    <x v="22"/>
    <n v="0"/>
    <x v="0"/>
  </r>
  <r>
    <x v="116"/>
    <x v="23"/>
    <n v="0"/>
    <x v="0"/>
  </r>
  <r>
    <x v="116"/>
    <x v="24"/>
    <n v="8.1859090131618846"/>
    <x v="0"/>
  </r>
  <r>
    <x v="116"/>
    <x v="25"/>
    <n v="0"/>
    <x v="0"/>
  </r>
  <r>
    <x v="116"/>
    <x v="26"/>
    <n v="0"/>
    <x v="0"/>
  </r>
  <r>
    <x v="116"/>
    <x v="27"/>
    <n v="0"/>
    <x v="0"/>
  </r>
  <r>
    <x v="116"/>
    <x v="28"/>
    <n v="0"/>
    <x v="0"/>
  </r>
  <r>
    <x v="116"/>
    <x v="29"/>
    <n v="0"/>
    <x v="0"/>
  </r>
  <r>
    <x v="116"/>
    <x v="30"/>
    <n v="0"/>
    <x v="0"/>
  </r>
  <r>
    <x v="116"/>
    <x v="31"/>
    <n v="0"/>
    <x v="0"/>
  </r>
  <r>
    <x v="116"/>
    <x v="32"/>
    <n v="0"/>
    <x v="0"/>
  </r>
  <r>
    <x v="116"/>
    <x v="33"/>
    <n v="377.30282751910573"/>
    <x v="0"/>
  </r>
  <r>
    <x v="116"/>
    <x v="34"/>
    <n v="7.2882589515287699E-2"/>
    <x v="0"/>
  </r>
  <r>
    <x v="116"/>
    <x v="35"/>
    <n v="0"/>
    <x v="0"/>
  </r>
  <r>
    <x v="116"/>
    <x v="36"/>
    <n v="19.396100528009626"/>
    <x v="0"/>
  </r>
  <r>
    <x v="116"/>
    <x v="37"/>
    <n v="430.89165776677578"/>
    <x v="0"/>
  </r>
  <r>
    <x v="116"/>
    <x v="38"/>
    <n v="1716.1595174202766"/>
    <x v="0"/>
  </r>
  <r>
    <x v="116"/>
    <x v="39"/>
    <n v="576.42248083438585"/>
    <x v="0"/>
  </r>
  <r>
    <x v="116"/>
    <x v="40"/>
    <n v="0"/>
    <x v="0"/>
  </r>
  <r>
    <x v="116"/>
    <x v="41"/>
    <n v="33.870679752528488"/>
    <x v="0"/>
  </r>
  <r>
    <x v="116"/>
    <x v="42"/>
    <n v="131.20558473310393"/>
    <x v="0"/>
  </r>
  <r>
    <x v="116"/>
    <x v="43"/>
    <n v="3.877602612347923"/>
    <x v="0"/>
  </r>
  <r>
    <x v="116"/>
    <x v="44"/>
    <n v="31.618744162538047"/>
    <x v="0"/>
  </r>
  <r>
    <x v="116"/>
    <x v="45"/>
    <n v="39.05577815736136"/>
    <x v="0"/>
  </r>
  <r>
    <x v="116"/>
    <x v="46"/>
    <n v="2.7165124476469087"/>
    <x v="0"/>
  </r>
  <r>
    <x v="116"/>
    <x v="47"/>
    <n v="123.75672206254222"/>
    <x v="0"/>
  </r>
  <r>
    <x v="116"/>
    <x v="48"/>
    <n v="12.81932024747495"/>
    <x v="0"/>
  </r>
  <r>
    <x v="116"/>
    <x v="49"/>
    <n v="6.6100138565367645"/>
    <x v="0"/>
  </r>
  <r>
    <x v="116"/>
    <x v="50"/>
    <n v="1017.06771767608"/>
    <x v="0"/>
  </r>
  <r>
    <x v="116"/>
    <x v="51"/>
    <n v="94.310874430229802"/>
    <x v="0"/>
  </r>
  <r>
    <x v="116"/>
    <x v="52"/>
    <n v="308.38317682841068"/>
    <x v="0"/>
  </r>
  <r>
    <x v="116"/>
    <x v="53"/>
    <n v="37.417569740857438"/>
    <x v="0"/>
  </r>
  <r>
    <x v="116"/>
    <x v="54"/>
    <n v="1314.4104818155872"/>
    <x v="0"/>
  </r>
  <r>
    <x v="116"/>
    <x v="55"/>
    <n v="333.3314493944377"/>
    <x v="0"/>
  </r>
  <r>
    <x v="116"/>
    <x v="56"/>
    <n v="277.66571559972442"/>
    <x v="0"/>
  </r>
  <r>
    <x v="116"/>
    <x v="57"/>
    <n v="985.3598530774658"/>
    <x v="0"/>
  </r>
  <r>
    <x v="116"/>
    <x v="58"/>
    <n v="4.4892985063113633"/>
    <x v="0"/>
  </r>
  <r>
    <x v="116"/>
    <x v="59"/>
    <n v="13.845442189395849"/>
    <x v="0"/>
  </r>
  <r>
    <x v="116"/>
    <x v="60"/>
    <n v="285.83620939951498"/>
    <x v="0"/>
  </r>
  <r>
    <x v="116"/>
    <x v="61"/>
    <n v="28.786015372518936"/>
    <x v="0"/>
  </r>
  <r>
    <x v="116"/>
    <x v="62"/>
    <n v="408.98025555304287"/>
    <x v="0"/>
  </r>
  <r>
    <x v="116"/>
    <x v="63"/>
    <n v="0"/>
    <x v="0"/>
  </r>
  <r>
    <x v="116"/>
    <x v="64"/>
    <n v="0"/>
    <x v="0"/>
  </r>
  <r>
    <x v="116"/>
    <x v="65"/>
    <n v="0"/>
    <x v="0"/>
  </r>
  <r>
    <x v="116"/>
    <x v="66"/>
    <n v="0"/>
    <x v="0"/>
  </r>
  <r>
    <x v="116"/>
    <x v="67"/>
    <n v="0"/>
    <x v="0"/>
  </r>
  <r>
    <x v="116"/>
    <x v="68"/>
    <n v="0"/>
    <x v="0"/>
  </r>
  <r>
    <x v="116"/>
    <x v="69"/>
    <n v="0"/>
    <x v="0"/>
  </r>
  <r>
    <x v="116"/>
    <x v="70"/>
    <n v="0"/>
    <x v="0"/>
  </r>
  <r>
    <x v="116"/>
    <x v="71"/>
    <n v="0"/>
    <x v="0"/>
  </r>
  <r>
    <x v="116"/>
    <x v="72"/>
    <n v="0"/>
    <x v="0"/>
  </r>
  <r>
    <x v="116"/>
    <x v="73"/>
    <n v="0"/>
    <x v="0"/>
  </r>
  <r>
    <x v="116"/>
    <x v="74"/>
    <n v="0"/>
    <x v="0"/>
  </r>
  <r>
    <x v="116"/>
    <x v="75"/>
    <n v="0"/>
    <x v="0"/>
  </r>
  <r>
    <x v="116"/>
    <x v="76"/>
    <n v="0"/>
    <x v="0"/>
  </r>
  <r>
    <x v="116"/>
    <x v="77"/>
    <n v="0"/>
    <x v="0"/>
  </r>
  <r>
    <x v="116"/>
    <x v="78"/>
    <n v="0"/>
    <x v="0"/>
  </r>
  <r>
    <x v="116"/>
    <x v="79"/>
    <n v="0"/>
    <x v="0"/>
  </r>
  <r>
    <x v="116"/>
    <x v="80"/>
    <n v="0"/>
    <x v="0"/>
  </r>
  <r>
    <x v="116"/>
    <x v="81"/>
    <n v="0"/>
    <x v="0"/>
  </r>
  <r>
    <x v="116"/>
    <x v="82"/>
    <n v="0"/>
    <x v="0"/>
  </r>
  <r>
    <x v="116"/>
    <x v="83"/>
    <n v="0"/>
    <x v="0"/>
  </r>
  <r>
    <x v="116"/>
    <x v="84"/>
    <n v="0"/>
    <x v="0"/>
  </r>
  <r>
    <x v="116"/>
    <x v="85"/>
    <n v="0"/>
    <x v="0"/>
  </r>
  <r>
    <x v="116"/>
    <x v="86"/>
    <n v="0"/>
    <x v="0"/>
  </r>
  <r>
    <x v="116"/>
    <x v="87"/>
    <n v="0"/>
    <x v="0"/>
  </r>
  <r>
    <x v="116"/>
    <x v="88"/>
    <n v="0"/>
    <x v="0"/>
  </r>
  <r>
    <x v="116"/>
    <x v="89"/>
    <n v="0"/>
    <x v="0"/>
  </r>
  <r>
    <x v="116"/>
    <x v="90"/>
    <n v="0"/>
    <x v="0"/>
  </r>
  <r>
    <x v="116"/>
    <x v="91"/>
    <n v="0"/>
    <x v="0"/>
  </r>
  <r>
    <x v="116"/>
    <x v="92"/>
    <n v="0"/>
    <x v="0"/>
  </r>
  <r>
    <x v="116"/>
    <x v="93"/>
    <n v="0"/>
    <x v="0"/>
  </r>
  <r>
    <x v="116"/>
    <x v="94"/>
    <n v="0"/>
    <x v="0"/>
  </r>
  <r>
    <x v="116"/>
    <x v="95"/>
    <n v="0"/>
    <x v="0"/>
  </r>
  <r>
    <x v="116"/>
    <x v="96"/>
    <n v="0"/>
    <x v="0"/>
  </r>
  <r>
    <x v="116"/>
    <x v="97"/>
    <n v="0"/>
    <x v="0"/>
  </r>
  <r>
    <x v="116"/>
    <x v="98"/>
    <n v="0"/>
    <x v="0"/>
  </r>
  <r>
    <x v="116"/>
    <x v="99"/>
    <n v="0"/>
    <x v="0"/>
  </r>
  <r>
    <x v="116"/>
    <x v="100"/>
    <n v="0"/>
    <x v="0"/>
  </r>
  <r>
    <x v="116"/>
    <x v="101"/>
    <n v="0"/>
    <x v="0"/>
  </r>
  <r>
    <x v="116"/>
    <x v="102"/>
    <n v="0"/>
    <x v="0"/>
  </r>
  <r>
    <x v="116"/>
    <x v="103"/>
    <n v="0"/>
    <x v="0"/>
  </r>
  <r>
    <x v="116"/>
    <x v="104"/>
    <n v="0"/>
    <x v="0"/>
  </r>
  <r>
    <x v="116"/>
    <x v="105"/>
    <n v="0"/>
    <x v="0"/>
  </r>
  <r>
    <x v="116"/>
    <x v="106"/>
    <n v="0"/>
    <x v="0"/>
  </r>
  <r>
    <x v="116"/>
    <x v="107"/>
    <n v="0"/>
    <x v="0"/>
  </r>
  <r>
    <x v="116"/>
    <x v="108"/>
    <n v="0"/>
    <x v="0"/>
  </r>
  <r>
    <x v="116"/>
    <x v="109"/>
    <n v="0"/>
    <x v="0"/>
  </r>
  <r>
    <x v="116"/>
    <x v="110"/>
    <n v="0"/>
    <x v="0"/>
  </r>
  <r>
    <x v="116"/>
    <x v="111"/>
    <n v="0"/>
    <x v="0"/>
  </r>
  <r>
    <x v="116"/>
    <x v="112"/>
    <n v="0"/>
    <x v="0"/>
  </r>
  <r>
    <x v="116"/>
    <x v="113"/>
    <n v="0"/>
    <x v="0"/>
  </r>
  <r>
    <x v="116"/>
    <x v="114"/>
    <n v="0"/>
    <x v="0"/>
  </r>
  <r>
    <x v="116"/>
    <x v="115"/>
    <n v="0"/>
    <x v="0"/>
  </r>
  <r>
    <x v="116"/>
    <x v="116"/>
    <n v="0"/>
    <x v="0"/>
  </r>
  <r>
    <x v="116"/>
    <x v="117"/>
    <n v="0"/>
    <x v="0"/>
  </r>
  <r>
    <x v="116"/>
    <x v="118"/>
    <n v="0"/>
    <x v="0"/>
  </r>
  <r>
    <x v="116"/>
    <x v="119"/>
    <n v="0"/>
    <x v="0"/>
  </r>
  <r>
    <x v="116"/>
    <x v="120"/>
    <n v="0"/>
    <x v="0"/>
  </r>
  <r>
    <x v="116"/>
    <x v="121"/>
    <n v="0"/>
    <x v="0"/>
  </r>
  <r>
    <x v="116"/>
    <x v="122"/>
    <n v="0"/>
    <x v="0"/>
  </r>
  <r>
    <x v="116"/>
    <x v="123"/>
    <n v="0"/>
    <x v="0"/>
  </r>
  <r>
    <x v="116"/>
    <x v="124"/>
    <n v="0"/>
    <x v="0"/>
  </r>
  <r>
    <x v="116"/>
    <x v="125"/>
    <n v="0"/>
    <x v="0"/>
  </r>
  <r>
    <x v="116"/>
    <x v="126"/>
    <n v="0"/>
    <x v="0"/>
  </r>
  <r>
    <x v="116"/>
    <x v="127"/>
    <n v="0"/>
    <x v="0"/>
  </r>
  <r>
    <x v="116"/>
    <x v="128"/>
    <n v="0"/>
    <x v="0"/>
  </r>
  <r>
    <x v="116"/>
    <x v="129"/>
    <n v="0"/>
    <x v="0"/>
  </r>
  <r>
    <x v="116"/>
    <x v="130"/>
    <n v="0"/>
    <x v="0"/>
  </r>
  <r>
    <x v="116"/>
    <x v="131"/>
    <n v="0"/>
    <x v="0"/>
  </r>
  <r>
    <x v="116"/>
    <x v="132"/>
    <n v="0"/>
    <x v="0"/>
  </r>
  <r>
    <x v="116"/>
    <x v="133"/>
    <n v="0"/>
    <x v="0"/>
  </r>
  <r>
    <x v="116"/>
    <x v="134"/>
    <n v="0"/>
    <x v="0"/>
  </r>
  <r>
    <x v="116"/>
    <x v="135"/>
    <n v="0"/>
    <x v="0"/>
  </r>
  <r>
    <x v="116"/>
    <x v="136"/>
    <n v="0"/>
    <x v="0"/>
  </r>
  <r>
    <x v="116"/>
    <x v="137"/>
    <n v="0"/>
    <x v="0"/>
  </r>
  <r>
    <x v="116"/>
    <x v="138"/>
    <n v="0"/>
    <x v="0"/>
  </r>
  <r>
    <x v="116"/>
    <x v="139"/>
    <n v="0"/>
    <x v="0"/>
  </r>
  <r>
    <x v="116"/>
    <x v="140"/>
    <n v="0"/>
    <x v="0"/>
  </r>
  <r>
    <x v="116"/>
    <x v="141"/>
    <n v="0"/>
    <x v="0"/>
  </r>
  <r>
    <x v="116"/>
    <x v="142"/>
    <n v="0"/>
    <x v="0"/>
  </r>
  <r>
    <x v="116"/>
    <x v="143"/>
    <n v="0"/>
    <x v="0"/>
  </r>
  <r>
    <x v="116"/>
    <x v="144"/>
    <n v="0"/>
    <x v="0"/>
  </r>
  <r>
    <x v="116"/>
    <x v="145"/>
    <n v="0"/>
    <x v="0"/>
  </r>
  <r>
    <x v="116"/>
    <x v="146"/>
    <n v="0"/>
    <x v="0"/>
  </r>
  <r>
    <x v="116"/>
    <x v="147"/>
    <n v="0"/>
    <x v="0"/>
  </r>
  <r>
    <x v="116"/>
    <x v="148"/>
    <n v="0"/>
    <x v="0"/>
  </r>
  <r>
    <x v="116"/>
    <x v="149"/>
    <n v="0"/>
    <x v="0"/>
  </r>
  <r>
    <x v="116"/>
    <x v="150"/>
    <n v="0"/>
    <x v="0"/>
  </r>
  <r>
    <x v="116"/>
    <x v="151"/>
    <n v="0"/>
    <x v="0"/>
  </r>
  <r>
    <x v="116"/>
    <x v="152"/>
    <n v="0"/>
    <x v="0"/>
  </r>
  <r>
    <x v="116"/>
    <x v="153"/>
    <n v="0"/>
    <x v="0"/>
  </r>
  <r>
    <x v="116"/>
    <x v="154"/>
    <n v="0"/>
    <x v="0"/>
  </r>
  <r>
    <x v="116"/>
    <x v="155"/>
    <n v="0"/>
    <x v="0"/>
  </r>
  <r>
    <x v="116"/>
    <x v="156"/>
    <n v="0"/>
    <x v="0"/>
  </r>
  <r>
    <x v="116"/>
    <x v="157"/>
    <n v="0"/>
    <x v="0"/>
  </r>
  <r>
    <x v="116"/>
    <x v="158"/>
    <n v="0"/>
    <x v="0"/>
  </r>
  <r>
    <x v="116"/>
    <x v="159"/>
    <n v="0"/>
    <x v="0"/>
  </r>
  <r>
    <x v="116"/>
    <x v="160"/>
    <n v="0"/>
    <x v="0"/>
  </r>
  <r>
    <x v="116"/>
    <x v="161"/>
    <n v="0"/>
    <x v="0"/>
  </r>
  <r>
    <x v="116"/>
    <x v="162"/>
    <n v="0"/>
    <x v="0"/>
  </r>
  <r>
    <x v="116"/>
    <x v="163"/>
    <n v="0"/>
    <x v="0"/>
  </r>
  <r>
    <x v="116"/>
    <x v="164"/>
    <n v="0"/>
    <x v="0"/>
  </r>
  <r>
    <x v="116"/>
    <x v="165"/>
    <n v="0"/>
    <x v="0"/>
  </r>
  <r>
    <x v="116"/>
    <x v="166"/>
    <n v="0"/>
    <x v="0"/>
  </r>
  <r>
    <x v="116"/>
    <x v="167"/>
    <n v="0"/>
    <x v="0"/>
  </r>
  <r>
    <x v="116"/>
    <x v="168"/>
    <n v="0"/>
    <x v="0"/>
  </r>
  <r>
    <x v="116"/>
    <x v="168"/>
    <m/>
    <x v="0"/>
  </r>
  <r>
    <x v="116"/>
    <x v="168"/>
    <m/>
    <x v="0"/>
  </r>
  <r>
    <x v="116"/>
    <x v="169"/>
    <m/>
    <x v="0"/>
  </r>
  <r>
    <x v="116"/>
    <x v="169"/>
    <m/>
    <x v="0"/>
  </r>
  <r>
    <x v="116"/>
    <x v="169"/>
    <m/>
    <x v="0"/>
  </r>
  <r>
    <x v="116"/>
    <x v="169"/>
    <m/>
    <x v="0"/>
  </r>
  <r>
    <x v="116"/>
    <x v="170"/>
    <m/>
    <x v="0"/>
  </r>
  <r>
    <x v="116"/>
    <x v="170"/>
    <m/>
    <x v="0"/>
  </r>
  <r>
    <x v="116"/>
    <x v="170"/>
    <m/>
    <x v="0"/>
  </r>
  <r>
    <x v="116"/>
    <x v="170"/>
    <m/>
    <x v="0"/>
  </r>
  <r>
    <x v="116"/>
    <x v="171"/>
    <m/>
    <x v="0"/>
  </r>
  <r>
    <x v="116"/>
    <x v="171"/>
    <m/>
    <x v="0"/>
  </r>
  <r>
    <x v="116"/>
    <x v="172"/>
    <m/>
    <x v="0"/>
  </r>
  <r>
    <x v="116"/>
    <x v="172"/>
    <m/>
    <x v="0"/>
  </r>
  <r>
    <x v="116"/>
    <x v="173"/>
    <m/>
    <x v="0"/>
  </r>
  <r>
    <x v="116"/>
    <x v="173"/>
    <m/>
    <x v="0"/>
  </r>
  <r>
    <x v="116"/>
    <x v="174"/>
    <m/>
    <x v="0"/>
  </r>
  <r>
    <x v="116"/>
    <x v="174"/>
    <m/>
    <x v="0"/>
  </r>
  <r>
    <x v="116"/>
    <x v="174"/>
    <m/>
    <x v="0"/>
  </r>
  <r>
    <x v="116"/>
    <x v="174"/>
    <m/>
    <x v="0"/>
  </r>
  <r>
    <x v="116"/>
    <x v="175"/>
    <m/>
    <x v="0"/>
  </r>
  <r>
    <x v="116"/>
    <x v="175"/>
    <m/>
    <x v="0"/>
  </r>
  <r>
    <x v="116"/>
    <x v="175"/>
    <m/>
    <x v="0"/>
  </r>
  <r>
    <x v="116"/>
    <x v="176"/>
    <m/>
    <x v="0"/>
  </r>
  <r>
    <x v="116"/>
    <x v="176"/>
    <m/>
    <x v="0"/>
  </r>
  <r>
    <x v="116"/>
    <x v="176"/>
    <m/>
    <x v="0"/>
  </r>
  <r>
    <x v="116"/>
    <x v="177"/>
    <n v="0"/>
    <x v="0"/>
  </r>
  <r>
    <x v="116"/>
    <x v="178"/>
    <m/>
    <x v="0"/>
  </r>
  <r>
    <x v="116"/>
    <x v="179"/>
    <n v="0"/>
    <x v="0"/>
  </r>
  <r>
    <x v="116"/>
    <x v="180"/>
    <n v="18504.616701063042"/>
    <x v="0"/>
  </r>
  <r>
    <x v="116"/>
    <x v="181"/>
    <n v="0"/>
    <x v="0"/>
  </r>
  <r>
    <x v="116"/>
    <x v="182"/>
    <n v="0"/>
    <x v="0"/>
  </r>
  <r>
    <x v="116"/>
    <x v="183"/>
    <n v="0"/>
    <x v="0"/>
  </r>
  <r>
    <x v="116"/>
    <x v="184"/>
    <n v="0"/>
    <x v="0"/>
  </r>
  <r>
    <x v="116"/>
    <x v="185"/>
    <n v="0"/>
    <x v="0"/>
  </r>
  <r>
    <x v="116"/>
    <x v="186"/>
    <n v="9621.0037107279841"/>
    <x v="0"/>
  </r>
  <r>
    <x v="116"/>
    <x v="187"/>
    <n v="-157.44631255276909"/>
    <x v="0"/>
  </r>
  <r>
    <x v="116"/>
    <x v="188"/>
    <n v="6537.2709615142294"/>
    <x v="0"/>
  </r>
  <r>
    <x v="117"/>
    <x v="0"/>
    <s v="cjewl"/>
    <x v="0"/>
  </r>
  <r>
    <x v="117"/>
    <x v="1"/>
    <n v="0"/>
    <x v="0"/>
  </r>
  <r>
    <x v="117"/>
    <x v="2"/>
    <n v="0"/>
    <x v="0"/>
  </r>
  <r>
    <x v="117"/>
    <x v="3"/>
    <n v="0"/>
    <x v="0"/>
  </r>
  <r>
    <x v="117"/>
    <x v="4"/>
    <n v="0"/>
    <x v="0"/>
  </r>
  <r>
    <x v="117"/>
    <x v="5"/>
    <n v="0"/>
    <x v="0"/>
  </r>
  <r>
    <x v="117"/>
    <x v="6"/>
    <n v="0"/>
    <x v="0"/>
  </r>
  <r>
    <x v="117"/>
    <x v="7"/>
    <n v="0"/>
    <x v="0"/>
  </r>
  <r>
    <x v="117"/>
    <x v="8"/>
    <n v="0"/>
    <x v="0"/>
  </r>
  <r>
    <x v="117"/>
    <x v="9"/>
    <n v="0"/>
    <x v="0"/>
  </r>
  <r>
    <x v="117"/>
    <x v="10"/>
    <n v="0"/>
    <x v="0"/>
  </r>
  <r>
    <x v="117"/>
    <x v="11"/>
    <n v="0"/>
    <x v="0"/>
  </r>
  <r>
    <x v="117"/>
    <x v="12"/>
    <n v="0"/>
    <x v="0"/>
  </r>
  <r>
    <x v="117"/>
    <x v="13"/>
    <n v="0"/>
    <x v="0"/>
  </r>
  <r>
    <x v="117"/>
    <x v="14"/>
    <n v="0"/>
    <x v="0"/>
  </r>
  <r>
    <x v="117"/>
    <x v="15"/>
    <n v="0"/>
    <x v="0"/>
  </r>
  <r>
    <x v="117"/>
    <x v="16"/>
    <n v="0"/>
    <x v="0"/>
  </r>
  <r>
    <x v="117"/>
    <x v="17"/>
    <n v="0"/>
    <x v="0"/>
  </r>
  <r>
    <x v="117"/>
    <x v="18"/>
    <n v="0"/>
    <x v="0"/>
  </r>
  <r>
    <x v="117"/>
    <x v="19"/>
    <n v="0"/>
    <x v="0"/>
  </r>
  <r>
    <x v="117"/>
    <x v="20"/>
    <n v="0"/>
    <x v="0"/>
  </r>
  <r>
    <x v="117"/>
    <x v="21"/>
    <n v="0"/>
    <x v="0"/>
  </r>
  <r>
    <x v="117"/>
    <x v="22"/>
    <n v="0"/>
    <x v="0"/>
  </r>
  <r>
    <x v="117"/>
    <x v="23"/>
    <n v="0"/>
    <x v="0"/>
  </r>
  <r>
    <x v="117"/>
    <x v="24"/>
    <n v="0"/>
    <x v="0"/>
  </r>
  <r>
    <x v="117"/>
    <x v="25"/>
    <n v="0"/>
    <x v="0"/>
  </r>
  <r>
    <x v="117"/>
    <x v="26"/>
    <n v="0"/>
    <x v="0"/>
  </r>
  <r>
    <x v="117"/>
    <x v="27"/>
    <n v="0"/>
    <x v="0"/>
  </r>
  <r>
    <x v="117"/>
    <x v="28"/>
    <n v="0"/>
    <x v="0"/>
  </r>
  <r>
    <x v="117"/>
    <x v="29"/>
    <n v="0"/>
    <x v="0"/>
  </r>
  <r>
    <x v="117"/>
    <x v="30"/>
    <n v="0"/>
    <x v="0"/>
  </r>
  <r>
    <x v="117"/>
    <x v="31"/>
    <n v="0"/>
    <x v="0"/>
  </r>
  <r>
    <x v="117"/>
    <x v="32"/>
    <n v="0"/>
    <x v="0"/>
  </r>
  <r>
    <x v="117"/>
    <x v="33"/>
    <n v="0"/>
    <x v="0"/>
  </r>
  <r>
    <x v="117"/>
    <x v="34"/>
    <n v="2237.6454347443778"/>
    <x v="0"/>
  </r>
  <r>
    <x v="117"/>
    <x v="35"/>
    <n v="0"/>
    <x v="0"/>
  </r>
  <r>
    <x v="117"/>
    <x v="36"/>
    <n v="0"/>
    <x v="0"/>
  </r>
  <r>
    <x v="117"/>
    <x v="37"/>
    <n v="0"/>
    <x v="0"/>
  </r>
  <r>
    <x v="117"/>
    <x v="38"/>
    <n v="0"/>
    <x v="0"/>
  </r>
  <r>
    <x v="117"/>
    <x v="39"/>
    <n v="0"/>
    <x v="0"/>
  </r>
  <r>
    <x v="117"/>
    <x v="40"/>
    <n v="0"/>
    <x v="0"/>
  </r>
  <r>
    <x v="117"/>
    <x v="41"/>
    <n v="0"/>
    <x v="0"/>
  </r>
  <r>
    <x v="117"/>
    <x v="42"/>
    <n v="0"/>
    <x v="0"/>
  </r>
  <r>
    <x v="117"/>
    <x v="43"/>
    <n v="0"/>
    <x v="0"/>
  </r>
  <r>
    <x v="117"/>
    <x v="44"/>
    <n v="0"/>
    <x v="0"/>
  </r>
  <r>
    <x v="117"/>
    <x v="45"/>
    <n v="0"/>
    <x v="0"/>
  </r>
  <r>
    <x v="117"/>
    <x v="46"/>
    <n v="0"/>
    <x v="0"/>
  </r>
  <r>
    <x v="117"/>
    <x v="47"/>
    <n v="0"/>
    <x v="0"/>
  </r>
  <r>
    <x v="117"/>
    <x v="48"/>
    <n v="0"/>
    <x v="0"/>
  </r>
  <r>
    <x v="117"/>
    <x v="49"/>
    <n v="0"/>
    <x v="0"/>
  </r>
  <r>
    <x v="117"/>
    <x v="50"/>
    <n v="0"/>
    <x v="0"/>
  </r>
  <r>
    <x v="117"/>
    <x v="51"/>
    <n v="0"/>
    <x v="0"/>
  </r>
  <r>
    <x v="117"/>
    <x v="52"/>
    <n v="0"/>
    <x v="0"/>
  </r>
  <r>
    <x v="117"/>
    <x v="53"/>
    <n v="0"/>
    <x v="0"/>
  </r>
  <r>
    <x v="117"/>
    <x v="54"/>
    <n v="0"/>
    <x v="0"/>
  </r>
  <r>
    <x v="117"/>
    <x v="55"/>
    <n v="4348.7654710838087"/>
    <x v="0"/>
  </r>
  <r>
    <x v="117"/>
    <x v="56"/>
    <n v="0"/>
    <x v="0"/>
  </r>
  <r>
    <x v="117"/>
    <x v="57"/>
    <n v="0"/>
    <x v="0"/>
  </r>
  <r>
    <x v="117"/>
    <x v="58"/>
    <n v="0"/>
    <x v="0"/>
  </r>
  <r>
    <x v="117"/>
    <x v="59"/>
    <n v="0"/>
    <x v="0"/>
  </r>
  <r>
    <x v="117"/>
    <x v="60"/>
    <n v="0"/>
    <x v="0"/>
  </r>
  <r>
    <x v="117"/>
    <x v="61"/>
    <n v="0"/>
    <x v="0"/>
  </r>
  <r>
    <x v="117"/>
    <x v="62"/>
    <n v="867.9534223857496"/>
    <x v="0"/>
  </r>
  <r>
    <x v="117"/>
    <x v="63"/>
    <n v="0"/>
    <x v="0"/>
  </r>
  <r>
    <x v="117"/>
    <x v="64"/>
    <n v="0"/>
    <x v="0"/>
  </r>
  <r>
    <x v="117"/>
    <x v="65"/>
    <n v="0"/>
    <x v="0"/>
  </r>
  <r>
    <x v="117"/>
    <x v="66"/>
    <n v="0"/>
    <x v="0"/>
  </r>
  <r>
    <x v="117"/>
    <x v="67"/>
    <n v="0"/>
    <x v="0"/>
  </r>
  <r>
    <x v="117"/>
    <x v="68"/>
    <n v="0"/>
    <x v="0"/>
  </r>
  <r>
    <x v="117"/>
    <x v="69"/>
    <n v="0"/>
    <x v="0"/>
  </r>
  <r>
    <x v="117"/>
    <x v="70"/>
    <n v="0"/>
    <x v="0"/>
  </r>
  <r>
    <x v="117"/>
    <x v="71"/>
    <n v="0"/>
    <x v="0"/>
  </r>
  <r>
    <x v="117"/>
    <x v="72"/>
    <n v="0"/>
    <x v="0"/>
  </r>
  <r>
    <x v="117"/>
    <x v="73"/>
    <n v="0"/>
    <x v="0"/>
  </r>
  <r>
    <x v="117"/>
    <x v="74"/>
    <n v="0"/>
    <x v="0"/>
  </r>
  <r>
    <x v="117"/>
    <x v="75"/>
    <n v="0"/>
    <x v="0"/>
  </r>
  <r>
    <x v="117"/>
    <x v="76"/>
    <n v="0"/>
    <x v="0"/>
  </r>
  <r>
    <x v="117"/>
    <x v="77"/>
    <n v="0"/>
    <x v="0"/>
  </r>
  <r>
    <x v="117"/>
    <x v="78"/>
    <n v="0"/>
    <x v="0"/>
  </r>
  <r>
    <x v="117"/>
    <x v="79"/>
    <n v="0"/>
    <x v="0"/>
  </r>
  <r>
    <x v="117"/>
    <x v="80"/>
    <n v="0"/>
    <x v="0"/>
  </r>
  <r>
    <x v="117"/>
    <x v="81"/>
    <n v="0"/>
    <x v="0"/>
  </r>
  <r>
    <x v="117"/>
    <x v="82"/>
    <n v="0"/>
    <x v="0"/>
  </r>
  <r>
    <x v="117"/>
    <x v="83"/>
    <n v="0"/>
    <x v="0"/>
  </r>
  <r>
    <x v="117"/>
    <x v="84"/>
    <n v="0"/>
    <x v="0"/>
  </r>
  <r>
    <x v="117"/>
    <x v="85"/>
    <n v="0"/>
    <x v="0"/>
  </r>
  <r>
    <x v="117"/>
    <x v="86"/>
    <n v="0"/>
    <x v="0"/>
  </r>
  <r>
    <x v="117"/>
    <x v="87"/>
    <n v="0"/>
    <x v="0"/>
  </r>
  <r>
    <x v="117"/>
    <x v="88"/>
    <n v="0"/>
    <x v="0"/>
  </r>
  <r>
    <x v="117"/>
    <x v="89"/>
    <n v="0"/>
    <x v="0"/>
  </r>
  <r>
    <x v="117"/>
    <x v="90"/>
    <n v="0"/>
    <x v="0"/>
  </r>
  <r>
    <x v="117"/>
    <x v="91"/>
    <n v="0"/>
    <x v="0"/>
  </r>
  <r>
    <x v="117"/>
    <x v="92"/>
    <n v="0"/>
    <x v="0"/>
  </r>
  <r>
    <x v="117"/>
    <x v="93"/>
    <n v="0"/>
    <x v="0"/>
  </r>
  <r>
    <x v="117"/>
    <x v="94"/>
    <n v="0"/>
    <x v="0"/>
  </r>
  <r>
    <x v="117"/>
    <x v="95"/>
    <n v="0"/>
    <x v="0"/>
  </r>
  <r>
    <x v="117"/>
    <x v="96"/>
    <n v="0"/>
    <x v="0"/>
  </r>
  <r>
    <x v="117"/>
    <x v="97"/>
    <n v="0"/>
    <x v="0"/>
  </r>
  <r>
    <x v="117"/>
    <x v="98"/>
    <n v="0"/>
    <x v="0"/>
  </r>
  <r>
    <x v="117"/>
    <x v="99"/>
    <n v="0"/>
    <x v="0"/>
  </r>
  <r>
    <x v="117"/>
    <x v="100"/>
    <n v="0"/>
    <x v="0"/>
  </r>
  <r>
    <x v="117"/>
    <x v="101"/>
    <n v="0"/>
    <x v="0"/>
  </r>
  <r>
    <x v="117"/>
    <x v="102"/>
    <n v="0"/>
    <x v="0"/>
  </r>
  <r>
    <x v="117"/>
    <x v="103"/>
    <n v="0"/>
    <x v="0"/>
  </r>
  <r>
    <x v="117"/>
    <x v="104"/>
    <n v="0"/>
    <x v="0"/>
  </r>
  <r>
    <x v="117"/>
    <x v="105"/>
    <n v="0"/>
    <x v="0"/>
  </r>
  <r>
    <x v="117"/>
    <x v="106"/>
    <n v="0"/>
    <x v="0"/>
  </r>
  <r>
    <x v="117"/>
    <x v="107"/>
    <n v="0"/>
    <x v="0"/>
  </r>
  <r>
    <x v="117"/>
    <x v="108"/>
    <n v="0"/>
    <x v="0"/>
  </r>
  <r>
    <x v="117"/>
    <x v="109"/>
    <n v="0"/>
    <x v="0"/>
  </r>
  <r>
    <x v="117"/>
    <x v="110"/>
    <n v="0"/>
    <x v="0"/>
  </r>
  <r>
    <x v="117"/>
    <x v="111"/>
    <n v="0"/>
    <x v="0"/>
  </r>
  <r>
    <x v="117"/>
    <x v="112"/>
    <n v="0"/>
    <x v="0"/>
  </r>
  <r>
    <x v="117"/>
    <x v="113"/>
    <n v="0"/>
    <x v="0"/>
  </r>
  <r>
    <x v="117"/>
    <x v="114"/>
    <n v="0"/>
    <x v="0"/>
  </r>
  <r>
    <x v="117"/>
    <x v="115"/>
    <n v="0"/>
    <x v="0"/>
  </r>
  <r>
    <x v="117"/>
    <x v="116"/>
    <n v="0"/>
    <x v="0"/>
  </r>
  <r>
    <x v="117"/>
    <x v="117"/>
    <n v="0"/>
    <x v="0"/>
  </r>
  <r>
    <x v="117"/>
    <x v="118"/>
    <n v="0"/>
    <x v="0"/>
  </r>
  <r>
    <x v="117"/>
    <x v="119"/>
    <n v="0"/>
    <x v="0"/>
  </r>
  <r>
    <x v="117"/>
    <x v="120"/>
    <n v="0"/>
    <x v="0"/>
  </r>
  <r>
    <x v="117"/>
    <x v="121"/>
    <n v="0"/>
    <x v="0"/>
  </r>
  <r>
    <x v="117"/>
    <x v="122"/>
    <n v="0"/>
    <x v="0"/>
  </r>
  <r>
    <x v="117"/>
    <x v="123"/>
    <n v="0"/>
    <x v="0"/>
  </r>
  <r>
    <x v="117"/>
    <x v="124"/>
    <n v="0"/>
    <x v="0"/>
  </r>
  <r>
    <x v="117"/>
    <x v="125"/>
    <n v="0"/>
    <x v="0"/>
  </r>
  <r>
    <x v="117"/>
    <x v="126"/>
    <n v="0"/>
    <x v="0"/>
  </r>
  <r>
    <x v="117"/>
    <x v="127"/>
    <n v="0"/>
    <x v="0"/>
  </r>
  <r>
    <x v="117"/>
    <x v="128"/>
    <n v="0"/>
    <x v="0"/>
  </r>
  <r>
    <x v="117"/>
    <x v="129"/>
    <n v="0"/>
    <x v="0"/>
  </r>
  <r>
    <x v="117"/>
    <x v="130"/>
    <n v="0"/>
    <x v="0"/>
  </r>
  <r>
    <x v="117"/>
    <x v="131"/>
    <n v="0"/>
    <x v="0"/>
  </r>
  <r>
    <x v="117"/>
    <x v="132"/>
    <n v="0"/>
    <x v="0"/>
  </r>
  <r>
    <x v="117"/>
    <x v="133"/>
    <n v="0"/>
    <x v="0"/>
  </r>
  <r>
    <x v="117"/>
    <x v="134"/>
    <n v="0"/>
    <x v="0"/>
  </r>
  <r>
    <x v="117"/>
    <x v="135"/>
    <n v="0"/>
    <x v="0"/>
  </r>
  <r>
    <x v="117"/>
    <x v="136"/>
    <n v="0"/>
    <x v="0"/>
  </r>
  <r>
    <x v="117"/>
    <x v="137"/>
    <n v="0"/>
    <x v="0"/>
  </r>
  <r>
    <x v="117"/>
    <x v="138"/>
    <n v="0"/>
    <x v="0"/>
  </r>
  <r>
    <x v="117"/>
    <x v="139"/>
    <n v="0"/>
    <x v="0"/>
  </r>
  <r>
    <x v="117"/>
    <x v="140"/>
    <n v="0"/>
    <x v="0"/>
  </r>
  <r>
    <x v="117"/>
    <x v="141"/>
    <n v="0"/>
    <x v="0"/>
  </r>
  <r>
    <x v="117"/>
    <x v="142"/>
    <n v="0"/>
    <x v="0"/>
  </r>
  <r>
    <x v="117"/>
    <x v="143"/>
    <n v="0"/>
    <x v="0"/>
  </r>
  <r>
    <x v="117"/>
    <x v="144"/>
    <n v="0"/>
    <x v="0"/>
  </r>
  <r>
    <x v="117"/>
    <x v="145"/>
    <n v="0"/>
    <x v="0"/>
  </r>
  <r>
    <x v="117"/>
    <x v="146"/>
    <n v="0"/>
    <x v="0"/>
  </r>
  <r>
    <x v="117"/>
    <x v="147"/>
    <n v="0"/>
    <x v="0"/>
  </r>
  <r>
    <x v="117"/>
    <x v="148"/>
    <n v="0"/>
    <x v="0"/>
  </r>
  <r>
    <x v="117"/>
    <x v="149"/>
    <n v="0"/>
    <x v="0"/>
  </r>
  <r>
    <x v="117"/>
    <x v="150"/>
    <n v="0"/>
    <x v="0"/>
  </r>
  <r>
    <x v="117"/>
    <x v="151"/>
    <n v="0"/>
    <x v="0"/>
  </r>
  <r>
    <x v="117"/>
    <x v="152"/>
    <n v="0"/>
    <x v="0"/>
  </r>
  <r>
    <x v="117"/>
    <x v="153"/>
    <n v="0"/>
    <x v="0"/>
  </r>
  <r>
    <x v="117"/>
    <x v="154"/>
    <n v="0"/>
    <x v="0"/>
  </r>
  <r>
    <x v="117"/>
    <x v="155"/>
    <n v="0"/>
    <x v="0"/>
  </r>
  <r>
    <x v="117"/>
    <x v="156"/>
    <n v="0"/>
    <x v="0"/>
  </r>
  <r>
    <x v="117"/>
    <x v="157"/>
    <n v="0"/>
    <x v="0"/>
  </r>
  <r>
    <x v="117"/>
    <x v="158"/>
    <n v="0"/>
    <x v="0"/>
  </r>
  <r>
    <x v="117"/>
    <x v="159"/>
    <n v="0"/>
    <x v="0"/>
  </r>
  <r>
    <x v="117"/>
    <x v="160"/>
    <n v="0"/>
    <x v="0"/>
  </r>
  <r>
    <x v="117"/>
    <x v="161"/>
    <n v="0"/>
    <x v="0"/>
  </r>
  <r>
    <x v="117"/>
    <x v="162"/>
    <n v="0"/>
    <x v="0"/>
  </r>
  <r>
    <x v="117"/>
    <x v="163"/>
    <n v="0"/>
    <x v="0"/>
  </r>
  <r>
    <x v="117"/>
    <x v="164"/>
    <n v="0"/>
    <x v="0"/>
  </r>
  <r>
    <x v="117"/>
    <x v="165"/>
    <n v="0"/>
    <x v="0"/>
  </r>
  <r>
    <x v="117"/>
    <x v="166"/>
    <n v="0"/>
    <x v="0"/>
  </r>
  <r>
    <x v="117"/>
    <x v="167"/>
    <n v="0"/>
    <x v="0"/>
  </r>
  <r>
    <x v="117"/>
    <x v="168"/>
    <n v="0"/>
    <x v="0"/>
  </r>
  <r>
    <x v="117"/>
    <x v="168"/>
    <m/>
    <x v="0"/>
  </r>
  <r>
    <x v="117"/>
    <x v="168"/>
    <m/>
    <x v="0"/>
  </r>
  <r>
    <x v="117"/>
    <x v="169"/>
    <m/>
    <x v="0"/>
  </r>
  <r>
    <x v="117"/>
    <x v="169"/>
    <m/>
    <x v="0"/>
  </r>
  <r>
    <x v="117"/>
    <x v="169"/>
    <m/>
    <x v="0"/>
  </r>
  <r>
    <x v="117"/>
    <x v="169"/>
    <m/>
    <x v="0"/>
  </r>
  <r>
    <x v="117"/>
    <x v="170"/>
    <m/>
    <x v="0"/>
  </r>
  <r>
    <x v="117"/>
    <x v="170"/>
    <m/>
    <x v="0"/>
  </r>
  <r>
    <x v="117"/>
    <x v="170"/>
    <m/>
    <x v="0"/>
  </r>
  <r>
    <x v="117"/>
    <x v="170"/>
    <m/>
    <x v="0"/>
  </r>
  <r>
    <x v="117"/>
    <x v="171"/>
    <m/>
    <x v="0"/>
  </r>
  <r>
    <x v="117"/>
    <x v="171"/>
    <m/>
    <x v="0"/>
  </r>
  <r>
    <x v="117"/>
    <x v="172"/>
    <m/>
    <x v="0"/>
  </r>
  <r>
    <x v="117"/>
    <x v="172"/>
    <m/>
    <x v="0"/>
  </r>
  <r>
    <x v="117"/>
    <x v="173"/>
    <m/>
    <x v="0"/>
  </r>
  <r>
    <x v="117"/>
    <x v="173"/>
    <m/>
    <x v="0"/>
  </r>
  <r>
    <x v="117"/>
    <x v="174"/>
    <m/>
    <x v="0"/>
  </r>
  <r>
    <x v="117"/>
    <x v="174"/>
    <m/>
    <x v="0"/>
  </r>
  <r>
    <x v="117"/>
    <x v="174"/>
    <m/>
    <x v="0"/>
  </r>
  <r>
    <x v="117"/>
    <x v="174"/>
    <m/>
    <x v="0"/>
  </r>
  <r>
    <x v="117"/>
    <x v="175"/>
    <m/>
    <x v="0"/>
  </r>
  <r>
    <x v="117"/>
    <x v="175"/>
    <m/>
    <x v="0"/>
  </r>
  <r>
    <x v="117"/>
    <x v="175"/>
    <m/>
    <x v="0"/>
  </r>
  <r>
    <x v="117"/>
    <x v="176"/>
    <m/>
    <x v="0"/>
  </r>
  <r>
    <x v="117"/>
    <x v="176"/>
    <m/>
    <x v="0"/>
  </r>
  <r>
    <x v="117"/>
    <x v="176"/>
    <m/>
    <x v="0"/>
  </r>
  <r>
    <x v="117"/>
    <x v="177"/>
    <n v="0"/>
    <x v="0"/>
  </r>
  <r>
    <x v="117"/>
    <x v="178"/>
    <m/>
    <x v="0"/>
  </r>
  <r>
    <x v="117"/>
    <x v="179"/>
    <n v="0"/>
    <x v="0"/>
  </r>
  <r>
    <x v="117"/>
    <x v="180"/>
    <n v="5176.6498855126983"/>
    <x v="0"/>
  </r>
  <r>
    <x v="117"/>
    <x v="181"/>
    <n v="0"/>
    <x v="0"/>
  </r>
  <r>
    <x v="117"/>
    <x v="182"/>
    <n v="0"/>
    <x v="0"/>
  </r>
  <r>
    <x v="117"/>
    <x v="183"/>
    <n v="0"/>
    <x v="0"/>
  </r>
  <r>
    <x v="117"/>
    <x v="184"/>
    <n v="0"/>
    <x v="0"/>
  </r>
  <r>
    <x v="117"/>
    <x v="185"/>
    <n v="0"/>
    <x v="0"/>
  </r>
  <r>
    <x v="117"/>
    <x v="186"/>
    <n v="0"/>
    <x v="0"/>
  </r>
  <r>
    <x v="117"/>
    <x v="187"/>
    <n v="-84.280042716654862"/>
    <x v="0"/>
  </r>
  <r>
    <x v="117"/>
    <x v="188"/>
    <n v="8877.468977653014"/>
    <x v="0"/>
  </r>
  <r>
    <x v="118"/>
    <x v="0"/>
    <s v="comnf"/>
    <x v="0"/>
  </r>
  <r>
    <x v="118"/>
    <x v="1"/>
    <n v="0"/>
    <x v="0"/>
  </r>
  <r>
    <x v="118"/>
    <x v="2"/>
    <n v="0"/>
    <x v="0"/>
  </r>
  <r>
    <x v="118"/>
    <x v="3"/>
    <n v="0"/>
    <x v="0"/>
  </r>
  <r>
    <x v="118"/>
    <x v="4"/>
    <n v="7.9624045580936675"/>
    <x v="0"/>
  </r>
  <r>
    <x v="118"/>
    <x v="5"/>
    <n v="2.2305887418542851"/>
    <x v="0"/>
  </r>
  <r>
    <x v="118"/>
    <x v="6"/>
    <n v="18.656100946371321"/>
    <x v="0"/>
  </r>
  <r>
    <x v="118"/>
    <x v="7"/>
    <n v="6.9789070783402334"/>
    <x v="0"/>
  </r>
  <r>
    <x v="118"/>
    <x v="8"/>
    <n v="9.0557686550477232"/>
    <x v="0"/>
  </r>
  <r>
    <x v="118"/>
    <x v="9"/>
    <n v="1.9577440660386591"/>
    <x v="0"/>
  </r>
  <r>
    <x v="118"/>
    <x v="10"/>
    <n v="1.3628677539075962"/>
    <x v="0"/>
  </r>
  <r>
    <x v="118"/>
    <x v="11"/>
    <n v="2.4089572323089872"/>
    <x v="0"/>
  </r>
  <r>
    <x v="118"/>
    <x v="12"/>
    <n v="0.17026226110261858"/>
    <x v="0"/>
  </r>
  <r>
    <x v="118"/>
    <x v="13"/>
    <n v="0.5261605334828845"/>
    <x v="0"/>
  </r>
  <r>
    <x v="118"/>
    <x v="14"/>
    <n v="1.1550692739754507"/>
    <x v="0"/>
  </r>
  <r>
    <x v="118"/>
    <x v="15"/>
    <n v="10.775631895361199"/>
    <x v="0"/>
  </r>
  <r>
    <x v="118"/>
    <x v="16"/>
    <n v="144.98589451475962"/>
    <x v="0"/>
  </r>
  <r>
    <x v="118"/>
    <x v="17"/>
    <n v="0.32674103891888484"/>
    <x v="0"/>
  </r>
  <r>
    <x v="118"/>
    <x v="18"/>
    <n v="4.0318029457756657"/>
    <x v="0"/>
  </r>
  <r>
    <x v="118"/>
    <x v="19"/>
    <n v="10.262836956785705"/>
    <x v="0"/>
  </r>
  <r>
    <x v="118"/>
    <x v="20"/>
    <n v="0.51300878702916586"/>
    <x v="0"/>
  </r>
  <r>
    <x v="118"/>
    <x v="21"/>
    <n v="1.6550647358504151"/>
    <x v="0"/>
  </r>
  <r>
    <x v="118"/>
    <x v="22"/>
    <n v="0.35229737864513222"/>
    <x v="0"/>
  </r>
  <r>
    <x v="118"/>
    <x v="23"/>
    <n v="0.68031613046637807"/>
    <x v="0"/>
  </r>
  <r>
    <x v="118"/>
    <x v="24"/>
    <n v="2.4787615304523722"/>
    <x v="0"/>
  </r>
  <r>
    <x v="118"/>
    <x v="25"/>
    <n v="0.35554863535131087"/>
    <x v="0"/>
  </r>
  <r>
    <x v="118"/>
    <x v="26"/>
    <n v="3.0965123315951044"/>
    <x v="0"/>
  </r>
  <r>
    <x v="118"/>
    <x v="27"/>
    <n v="3.1144091342852294"/>
    <x v="0"/>
  </r>
  <r>
    <x v="118"/>
    <x v="28"/>
    <n v="1.4917960518103317"/>
    <x v="0"/>
  </r>
  <r>
    <x v="118"/>
    <x v="29"/>
    <n v="0.41628145405997857"/>
    <x v="0"/>
  </r>
  <r>
    <x v="118"/>
    <x v="30"/>
    <n v="0.864435095812353"/>
    <x v="0"/>
  </r>
  <r>
    <x v="118"/>
    <x v="31"/>
    <n v="3.1280432521094745"/>
    <x v="0"/>
  </r>
  <r>
    <x v="118"/>
    <x v="32"/>
    <n v="0.52899733407445781"/>
    <x v="0"/>
  </r>
  <r>
    <x v="118"/>
    <x v="33"/>
    <n v="1.0226691565254358"/>
    <x v="0"/>
  </r>
  <r>
    <x v="118"/>
    <x v="34"/>
    <n v="0.58660680517333585"/>
    <x v="0"/>
  </r>
  <r>
    <x v="118"/>
    <x v="35"/>
    <n v="12.560085758338696"/>
    <x v="0"/>
  </r>
  <r>
    <x v="118"/>
    <x v="36"/>
    <n v="1.2793722012658257"/>
    <x v="0"/>
  </r>
  <r>
    <x v="118"/>
    <x v="37"/>
    <n v="14.947005739764638"/>
    <x v="0"/>
  </r>
  <r>
    <x v="118"/>
    <x v="38"/>
    <n v="402.05996144166812"/>
    <x v="0"/>
  </r>
  <r>
    <x v="118"/>
    <x v="39"/>
    <n v="167.4551227966397"/>
    <x v="0"/>
  </r>
  <r>
    <x v="118"/>
    <x v="40"/>
    <n v="21.809693414964897"/>
    <x v="0"/>
  </r>
  <r>
    <x v="118"/>
    <x v="41"/>
    <n v="13.129607394497876"/>
    <x v="0"/>
  </r>
  <r>
    <x v="118"/>
    <x v="42"/>
    <n v="347.9470488980902"/>
    <x v="0"/>
  </r>
  <r>
    <x v="118"/>
    <x v="43"/>
    <n v="9.6795406611395762"/>
    <x v="0"/>
  </r>
  <r>
    <x v="118"/>
    <x v="44"/>
    <n v="79.679355358209662"/>
    <x v="0"/>
  </r>
  <r>
    <x v="118"/>
    <x v="45"/>
    <n v="102.71404695763505"/>
    <x v="0"/>
  </r>
  <r>
    <x v="118"/>
    <x v="46"/>
    <n v="12.992202748664461"/>
    <x v="0"/>
  </r>
  <r>
    <x v="118"/>
    <x v="47"/>
    <n v="287.11542985167659"/>
    <x v="0"/>
  </r>
  <r>
    <x v="118"/>
    <x v="48"/>
    <n v="29.740805847794764"/>
    <x v="0"/>
  </r>
  <r>
    <x v="118"/>
    <x v="49"/>
    <n v="15.335223317084813"/>
    <x v="0"/>
  </r>
  <r>
    <x v="118"/>
    <x v="50"/>
    <n v="1112.1785801835988"/>
    <x v="0"/>
  </r>
  <r>
    <x v="118"/>
    <x v="51"/>
    <n v="103.99019427324122"/>
    <x v="0"/>
  </r>
  <r>
    <x v="118"/>
    <x v="52"/>
    <n v="335.61273875832467"/>
    <x v="0"/>
  </r>
  <r>
    <x v="118"/>
    <x v="53"/>
    <n v="41.868548222811462"/>
    <x v="0"/>
  </r>
  <r>
    <x v="118"/>
    <x v="54"/>
    <n v="1462.7197652819884"/>
    <x v="0"/>
  </r>
  <r>
    <x v="118"/>
    <x v="55"/>
    <n v="260.10488551531836"/>
    <x v="0"/>
  </r>
  <r>
    <x v="118"/>
    <x v="56"/>
    <n v="145.97877336832335"/>
    <x v="0"/>
  </r>
  <r>
    <x v="118"/>
    <x v="57"/>
    <n v="456.84373162004073"/>
    <x v="0"/>
  </r>
  <r>
    <x v="118"/>
    <x v="58"/>
    <n v="2.195456008477576"/>
    <x v="0"/>
  </r>
  <r>
    <x v="118"/>
    <x v="59"/>
    <n v="7.6086950625040819"/>
    <x v="0"/>
  </r>
  <r>
    <x v="118"/>
    <x v="60"/>
    <n v="128.99415185733864"/>
    <x v="0"/>
  </r>
  <r>
    <x v="118"/>
    <x v="61"/>
    <n v="13.337930450676838"/>
    <x v="0"/>
  </r>
  <r>
    <x v="118"/>
    <x v="62"/>
    <n v="289.50621464622088"/>
    <x v="0"/>
  </r>
  <r>
    <x v="118"/>
    <x v="63"/>
    <n v="0"/>
    <x v="0"/>
  </r>
  <r>
    <x v="118"/>
    <x v="64"/>
    <n v="0"/>
    <x v="0"/>
  </r>
  <r>
    <x v="118"/>
    <x v="65"/>
    <n v="0"/>
    <x v="0"/>
  </r>
  <r>
    <x v="118"/>
    <x v="66"/>
    <n v="0"/>
    <x v="0"/>
  </r>
  <r>
    <x v="118"/>
    <x v="67"/>
    <n v="0"/>
    <x v="0"/>
  </r>
  <r>
    <x v="118"/>
    <x v="68"/>
    <n v="0"/>
    <x v="0"/>
  </r>
  <r>
    <x v="118"/>
    <x v="69"/>
    <n v="0"/>
    <x v="0"/>
  </r>
  <r>
    <x v="118"/>
    <x v="70"/>
    <n v="0"/>
    <x v="0"/>
  </r>
  <r>
    <x v="118"/>
    <x v="71"/>
    <n v="0"/>
    <x v="0"/>
  </r>
  <r>
    <x v="118"/>
    <x v="72"/>
    <n v="0"/>
    <x v="0"/>
  </r>
  <r>
    <x v="118"/>
    <x v="73"/>
    <n v="0"/>
    <x v="0"/>
  </r>
  <r>
    <x v="118"/>
    <x v="74"/>
    <n v="0"/>
    <x v="0"/>
  </r>
  <r>
    <x v="118"/>
    <x v="75"/>
    <n v="0"/>
    <x v="0"/>
  </r>
  <r>
    <x v="118"/>
    <x v="76"/>
    <n v="0"/>
    <x v="0"/>
  </r>
  <r>
    <x v="118"/>
    <x v="77"/>
    <n v="0"/>
    <x v="0"/>
  </r>
  <r>
    <x v="118"/>
    <x v="78"/>
    <n v="0"/>
    <x v="0"/>
  </r>
  <r>
    <x v="118"/>
    <x v="79"/>
    <n v="0"/>
    <x v="0"/>
  </r>
  <r>
    <x v="118"/>
    <x v="80"/>
    <n v="0"/>
    <x v="0"/>
  </r>
  <r>
    <x v="118"/>
    <x v="81"/>
    <n v="0"/>
    <x v="0"/>
  </r>
  <r>
    <x v="118"/>
    <x v="82"/>
    <n v="0"/>
    <x v="0"/>
  </r>
  <r>
    <x v="118"/>
    <x v="83"/>
    <n v="0"/>
    <x v="0"/>
  </r>
  <r>
    <x v="118"/>
    <x v="84"/>
    <n v="0"/>
    <x v="0"/>
  </r>
  <r>
    <x v="118"/>
    <x v="85"/>
    <n v="0"/>
    <x v="0"/>
  </r>
  <r>
    <x v="118"/>
    <x v="86"/>
    <n v="0"/>
    <x v="0"/>
  </r>
  <r>
    <x v="118"/>
    <x v="87"/>
    <n v="0"/>
    <x v="0"/>
  </r>
  <r>
    <x v="118"/>
    <x v="88"/>
    <n v="0"/>
    <x v="0"/>
  </r>
  <r>
    <x v="118"/>
    <x v="89"/>
    <n v="0"/>
    <x v="0"/>
  </r>
  <r>
    <x v="118"/>
    <x v="90"/>
    <n v="0"/>
    <x v="0"/>
  </r>
  <r>
    <x v="118"/>
    <x v="91"/>
    <n v="0"/>
    <x v="0"/>
  </r>
  <r>
    <x v="118"/>
    <x v="92"/>
    <n v="0"/>
    <x v="0"/>
  </r>
  <r>
    <x v="118"/>
    <x v="93"/>
    <n v="0"/>
    <x v="0"/>
  </r>
  <r>
    <x v="118"/>
    <x v="94"/>
    <n v="0"/>
    <x v="0"/>
  </r>
  <r>
    <x v="118"/>
    <x v="95"/>
    <n v="0"/>
    <x v="0"/>
  </r>
  <r>
    <x v="118"/>
    <x v="96"/>
    <n v="0"/>
    <x v="0"/>
  </r>
  <r>
    <x v="118"/>
    <x v="97"/>
    <n v="0"/>
    <x v="0"/>
  </r>
  <r>
    <x v="118"/>
    <x v="98"/>
    <n v="0"/>
    <x v="0"/>
  </r>
  <r>
    <x v="118"/>
    <x v="99"/>
    <n v="0"/>
    <x v="0"/>
  </r>
  <r>
    <x v="118"/>
    <x v="100"/>
    <n v="0"/>
    <x v="0"/>
  </r>
  <r>
    <x v="118"/>
    <x v="101"/>
    <n v="0"/>
    <x v="0"/>
  </r>
  <r>
    <x v="118"/>
    <x v="102"/>
    <n v="0"/>
    <x v="0"/>
  </r>
  <r>
    <x v="118"/>
    <x v="103"/>
    <n v="0"/>
    <x v="0"/>
  </r>
  <r>
    <x v="118"/>
    <x v="104"/>
    <n v="0"/>
    <x v="0"/>
  </r>
  <r>
    <x v="118"/>
    <x v="105"/>
    <n v="0"/>
    <x v="0"/>
  </r>
  <r>
    <x v="118"/>
    <x v="106"/>
    <n v="0"/>
    <x v="0"/>
  </r>
  <r>
    <x v="118"/>
    <x v="107"/>
    <n v="0"/>
    <x v="0"/>
  </r>
  <r>
    <x v="118"/>
    <x v="108"/>
    <n v="0"/>
    <x v="0"/>
  </r>
  <r>
    <x v="118"/>
    <x v="109"/>
    <n v="0"/>
    <x v="0"/>
  </r>
  <r>
    <x v="118"/>
    <x v="110"/>
    <n v="0"/>
    <x v="0"/>
  </r>
  <r>
    <x v="118"/>
    <x v="111"/>
    <n v="0"/>
    <x v="0"/>
  </r>
  <r>
    <x v="118"/>
    <x v="112"/>
    <n v="0"/>
    <x v="0"/>
  </r>
  <r>
    <x v="118"/>
    <x v="113"/>
    <n v="0"/>
    <x v="0"/>
  </r>
  <r>
    <x v="118"/>
    <x v="114"/>
    <n v="0"/>
    <x v="0"/>
  </r>
  <r>
    <x v="118"/>
    <x v="115"/>
    <n v="0"/>
    <x v="0"/>
  </r>
  <r>
    <x v="118"/>
    <x v="116"/>
    <n v="0"/>
    <x v="0"/>
  </r>
  <r>
    <x v="118"/>
    <x v="117"/>
    <n v="0"/>
    <x v="0"/>
  </r>
  <r>
    <x v="118"/>
    <x v="118"/>
    <n v="0"/>
    <x v="0"/>
  </r>
  <r>
    <x v="118"/>
    <x v="119"/>
    <n v="0"/>
    <x v="0"/>
  </r>
  <r>
    <x v="118"/>
    <x v="120"/>
    <n v="0"/>
    <x v="0"/>
  </r>
  <r>
    <x v="118"/>
    <x v="121"/>
    <n v="0"/>
    <x v="0"/>
  </r>
  <r>
    <x v="118"/>
    <x v="122"/>
    <n v="0"/>
    <x v="0"/>
  </r>
  <r>
    <x v="118"/>
    <x v="123"/>
    <n v="0"/>
    <x v="0"/>
  </r>
  <r>
    <x v="118"/>
    <x v="124"/>
    <n v="0"/>
    <x v="0"/>
  </r>
  <r>
    <x v="118"/>
    <x v="125"/>
    <n v="0"/>
    <x v="0"/>
  </r>
  <r>
    <x v="118"/>
    <x v="126"/>
    <n v="0"/>
    <x v="0"/>
  </r>
  <r>
    <x v="118"/>
    <x v="127"/>
    <n v="0"/>
    <x v="0"/>
  </r>
  <r>
    <x v="118"/>
    <x v="128"/>
    <n v="0"/>
    <x v="0"/>
  </r>
  <r>
    <x v="118"/>
    <x v="129"/>
    <n v="0"/>
    <x v="0"/>
  </r>
  <r>
    <x v="118"/>
    <x v="130"/>
    <n v="0"/>
    <x v="0"/>
  </r>
  <r>
    <x v="118"/>
    <x v="131"/>
    <n v="0"/>
    <x v="0"/>
  </r>
  <r>
    <x v="118"/>
    <x v="132"/>
    <n v="0"/>
    <x v="0"/>
  </r>
  <r>
    <x v="118"/>
    <x v="133"/>
    <n v="0"/>
    <x v="0"/>
  </r>
  <r>
    <x v="118"/>
    <x v="134"/>
    <n v="0"/>
    <x v="0"/>
  </r>
  <r>
    <x v="118"/>
    <x v="135"/>
    <n v="0"/>
    <x v="0"/>
  </r>
  <r>
    <x v="118"/>
    <x v="136"/>
    <n v="0"/>
    <x v="0"/>
  </r>
  <r>
    <x v="118"/>
    <x v="137"/>
    <n v="0"/>
    <x v="0"/>
  </r>
  <r>
    <x v="118"/>
    <x v="138"/>
    <n v="0"/>
    <x v="0"/>
  </r>
  <r>
    <x v="118"/>
    <x v="139"/>
    <n v="0"/>
    <x v="0"/>
  </r>
  <r>
    <x v="118"/>
    <x v="140"/>
    <n v="0"/>
    <x v="0"/>
  </r>
  <r>
    <x v="118"/>
    <x v="141"/>
    <n v="0"/>
    <x v="0"/>
  </r>
  <r>
    <x v="118"/>
    <x v="142"/>
    <n v="0"/>
    <x v="0"/>
  </r>
  <r>
    <x v="118"/>
    <x v="143"/>
    <n v="0"/>
    <x v="0"/>
  </r>
  <r>
    <x v="118"/>
    <x v="144"/>
    <n v="0"/>
    <x v="0"/>
  </r>
  <r>
    <x v="118"/>
    <x v="145"/>
    <n v="0"/>
    <x v="0"/>
  </r>
  <r>
    <x v="118"/>
    <x v="146"/>
    <n v="0"/>
    <x v="0"/>
  </r>
  <r>
    <x v="118"/>
    <x v="147"/>
    <n v="0"/>
    <x v="0"/>
  </r>
  <r>
    <x v="118"/>
    <x v="148"/>
    <n v="0"/>
    <x v="0"/>
  </r>
  <r>
    <x v="118"/>
    <x v="149"/>
    <n v="0"/>
    <x v="0"/>
  </r>
  <r>
    <x v="118"/>
    <x v="150"/>
    <n v="0"/>
    <x v="0"/>
  </r>
  <r>
    <x v="118"/>
    <x v="151"/>
    <n v="0"/>
    <x v="0"/>
  </r>
  <r>
    <x v="118"/>
    <x v="152"/>
    <n v="0"/>
    <x v="0"/>
  </r>
  <r>
    <x v="118"/>
    <x v="153"/>
    <n v="0"/>
    <x v="0"/>
  </r>
  <r>
    <x v="118"/>
    <x v="154"/>
    <n v="0"/>
    <x v="0"/>
  </r>
  <r>
    <x v="118"/>
    <x v="155"/>
    <n v="0"/>
    <x v="0"/>
  </r>
  <r>
    <x v="118"/>
    <x v="156"/>
    <n v="0"/>
    <x v="0"/>
  </r>
  <r>
    <x v="118"/>
    <x v="157"/>
    <n v="0"/>
    <x v="0"/>
  </r>
  <r>
    <x v="118"/>
    <x v="158"/>
    <n v="0"/>
    <x v="0"/>
  </r>
  <r>
    <x v="118"/>
    <x v="159"/>
    <n v="0"/>
    <x v="0"/>
  </r>
  <r>
    <x v="118"/>
    <x v="160"/>
    <n v="0"/>
    <x v="0"/>
  </r>
  <r>
    <x v="118"/>
    <x v="161"/>
    <n v="0"/>
    <x v="0"/>
  </r>
  <r>
    <x v="118"/>
    <x v="162"/>
    <n v="0"/>
    <x v="0"/>
  </r>
  <r>
    <x v="118"/>
    <x v="163"/>
    <n v="0"/>
    <x v="0"/>
  </r>
  <r>
    <x v="118"/>
    <x v="164"/>
    <n v="0"/>
    <x v="0"/>
  </r>
  <r>
    <x v="118"/>
    <x v="165"/>
    <n v="0"/>
    <x v="0"/>
  </r>
  <r>
    <x v="118"/>
    <x v="166"/>
    <n v="0"/>
    <x v="0"/>
  </r>
  <r>
    <x v="118"/>
    <x v="167"/>
    <n v="0"/>
    <x v="0"/>
  </r>
  <r>
    <x v="118"/>
    <x v="168"/>
    <n v="0"/>
    <x v="0"/>
  </r>
  <r>
    <x v="118"/>
    <x v="168"/>
    <m/>
    <x v="0"/>
  </r>
  <r>
    <x v="118"/>
    <x v="168"/>
    <m/>
    <x v="0"/>
  </r>
  <r>
    <x v="118"/>
    <x v="169"/>
    <m/>
    <x v="0"/>
  </r>
  <r>
    <x v="118"/>
    <x v="169"/>
    <m/>
    <x v="0"/>
  </r>
  <r>
    <x v="118"/>
    <x v="169"/>
    <m/>
    <x v="0"/>
  </r>
  <r>
    <x v="118"/>
    <x v="169"/>
    <m/>
    <x v="0"/>
  </r>
  <r>
    <x v="118"/>
    <x v="170"/>
    <m/>
    <x v="0"/>
  </r>
  <r>
    <x v="118"/>
    <x v="170"/>
    <m/>
    <x v="0"/>
  </r>
  <r>
    <x v="118"/>
    <x v="170"/>
    <m/>
    <x v="0"/>
  </r>
  <r>
    <x v="118"/>
    <x v="170"/>
    <m/>
    <x v="0"/>
  </r>
  <r>
    <x v="118"/>
    <x v="171"/>
    <m/>
    <x v="0"/>
  </r>
  <r>
    <x v="118"/>
    <x v="171"/>
    <m/>
    <x v="0"/>
  </r>
  <r>
    <x v="118"/>
    <x v="172"/>
    <m/>
    <x v="0"/>
  </r>
  <r>
    <x v="118"/>
    <x v="172"/>
    <m/>
    <x v="0"/>
  </r>
  <r>
    <x v="118"/>
    <x v="173"/>
    <m/>
    <x v="0"/>
  </r>
  <r>
    <x v="118"/>
    <x v="173"/>
    <m/>
    <x v="0"/>
  </r>
  <r>
    <x v="118"/>
    <x v="174"/>
    <m/>
    <x v="0"/>
  </r>
  <r>
    <x v="118"/>
    <x v="174"/>
    <m/>
    <x v="0"/>
  </r>
  <r>
    <x v="118"/>
    <x v="174"/>
    <m/>
    <x v="0"/>
  </r>
  <r>
    <x v="118"/>
    <x v="174"/>
    <m/>
    <x v="0"/>
  </r>
  <r>
    <x v="118"/>
    <x v="175"/>
    <m/>
    <x v="0"/>
  </r>
  <r>
    <x v="118"/>
    <x v="175"/>
    <m/>
    <x v="0"/>
  </r>
  <r>
    <x v="118"/>
    <x v="175"/>
    <m/>
    <x v="0"/>
  </r>
  <r>
    <x v="118"/>
    <x v="176"/>
    <m/>
    <x v="0"/>
  </r>
  <r>
    <x v="118"/>
    <x v="176"/>
    <m/>
    <x v="0"/>
  </r>
  <r>
    <x v="118"/>
    <x v="176"/>
    <m/>
    <x v="0"/>
  </r>
  <r>
    <x v="118"/>
    <x v="177"/>
    <n v="0"/>
    <x v="0"/>
  </r>
  <r>
    <x v="118"/>
    <x v="178"/>
    <m/>
    <x v="0"/>
  </r>
  <r>
    <x v="118"/>
    <x v="179"/>
    <n v="0"/>
    <x v="0"/>
  </r>
  <r>
    <x v="118"/>
    <x v="180"/>
    <n v="12755.877365847477"/>
    <x v="0"/>
  </r>
  <r>
    <x v="118"/>
    <x v="181"/>
    <n v="0"/>
    <x v="0"/>
  </r>
  <r>
    <x v="118"/>
    <x v="182"/>
    <n v="0"/>
    <x v="0"/>
  </r>
  <r>
    <x v="118"/>
    <x v="183"/>
    <n v="0"/>
    <x v="0"/>
  </r>
  <r>
    <x v="118"/>
    <x v="184"/>
    <n v="0"/>
    <x v="0"/>
  </r>
  <r>
    <x v="118"/>
    <x v="185"/>
    <n v="0"/>
    <x v="0"/>
  </r>
  <r>
    <x v="118"/>
    <x v="186"/>
    <n v="1546.3972402674833"/>
    <x v="0"/>
  </r>
  <r>
    <x v="118"/>
    <x v="187"/>
    <n v="-526.84751137885178"/>
    <x v="0"/>
  </r>
  <r>
    <x v="118"/>
    <x v="188"/>
    <n v="4927.2499400913493"/>
    <x v="0"/>
  </r>
  <r>
    <x v="119"/>
    <x v="0"/>
    <s v="cwast"/>
    <x v="0"/>
  </r>
  <r>
    <x v="119"/>
    <x v="1"/>
    <n v="0"/>
    <x v="0"/>
  </r>
  <r>
    <x v="119"/>
    <x v="2"/>
    <n v="0"/>
    <x v="0"/>
  </r>
  <r>
    <x v="119"/>
    <x v="3"/>
    <n v="0"/>
    <x v="0"/>
  </r>
  <r>
    <x v="119"/>
    <x v="4"/>
    <n v="0"/>
    <x v="0"/>
  </r>
  <r>
    <x v="119"/>
    <x v="5"/>
    <n v="0"/>
    <x v="0"/>
  </r>
  <r>
    <x v="119"/>
    <x v="6"/>
    <n v="0"/>
    <x v="0"/>
  </r>
  <r>
    <x v="119"/>
    <x v="7"/>
    <n v="0"/>
    <x v="0"/>
  </r>
  <r>
    <x v="119"/>
    <x v="8"/>
    <n v="0"/>
    <x v="0"/>
  </r>
  <r>
    <x v="119"/>
    <x v="9"/>
    <n v="0"/>
    <x v="0"/>
  </r>
  <r>
    <x v="119"/>
    <x v="10"/>
    <n v="0"/>
    <x v="0"/>
  </r>
  <r>
    <x v="119"/>
    <x v="11"/>
    <n v="0"/>
    <x v="0"/>
  </r>
  <r>
    <x v="119"/>
    <x v="12"/>
    <n v="0"/>
    <x v="0"/>
  </r>
  <r>
    <x v="119"/>
    <x v="13"/>
    <n v="0"/>
    <x v="0"/>
  </r>
  <r>
    <x v="119"/>
    <x v="14"/>
    <n v="81.871566608666697"/>
    <x v="0"/>
  </r>
  <r>
    <x v="119"/>
    <x v="15"/>
    <n v="0"/>
    <x v="0"/>
  </r>
  <r>
    <x v="119"/>
    <x v="16"/>
    <n v="0"/>
    <x v="0"/>
  </r>
  <r>
    <x v="119"/>
    <x v="17"/>
    <n v="0"/>
    <x v="0"/>
  </r>
  <r>
    <x v="119"/>
    <x v="18"/>
    <n v="34.898001695493946"/>
    <x v="0"/>
  </r>
  <r>
    <x v="119"/>
    <x v="19"/>
    <n v="0"/>
    <x v="0"/>
  </r>
  <r>
    <x v="119"/>
    <x v="20"/>
    <n v="0"/>
    <x v="0"/>
  </r>
  <r>
    <x v="119"/>
    <x v="21"/>
    <n v="0"/>
    <x v="0"/>
  </r>
  <r>
    <x v="119"/>
    <x v="22"/>
    <n v="0"/>
    <x v="0"/>
  </r>
  <r>
    <x v="119"/>
    <x v="23"/>
    <n v="13.047049217209493"/>
    <x v="0"/>
  </r>
  <r>
    <x v="119"/>
    <x v="24"/>
    <n v="9524.0395246646349"/>
    <x v="0"/>
  </r>
  <r>
    <x v="119"/>
    <x v="25"/>
    <n v="847.51128268741616"/>
    <x v="0"/>
  </r>
  <r>
    <x v="119"/>
    <x v="26"/>
    <n v="1219.2073273376984"/>
    <x v="0"/>
  </r>
  <r>
    <x v="119"/>
    <x v="27"/>
    <n v="252.99830620050139"/>
    <x v="0"/>
  </r>
  <r>
    <x v="119"/>
    <x v="28"/>
    <n v="116.59681570350425"/>
    <x v="0"/>
  </r>
  <r>
    <x v="119"/>
    <x v="29"/>
    <n v="0"/>
    <x v="0"/>
  </r>
  <r>
    <x v="119"/>
    <x v="30"/>
    <n v="0"/>
    <x v="0"/>
  </r>
  <r>
    <x v="119"/>
    <x v="31"/>
    <n v="2.8894993606431236"/>
    <x v="0"/>
  </r>
  <r>
    <x v="119"/>
    <x v="32"/>
    <n v="43.637085018525596"/>
    <x v="0"/>
  </r>
  <r>
    <x v="119"/>
    <x v="33"/>
    <n v="25.543470585919241"/>
    <x v="0"/>
  </r>
  <r>
    <x v="119"/>
    <x v="34"/>
    <n v="10772.355883007689"/>
    <x v="0"/>
  </r>
  <r>
    <x v="119"/>
    <x v="35"/>
    <n v="0"/>
    <x v="0"/>
  </r>
  <r>
    <x v="119"/>
    <x v="36"/>
    <n v="0"/>
    <x v="0"/>
  </r>
  <r>
    <x v="119"/>
    <x v="37"/>
    <n v="0"/>
    <x v="0"/>
  </r>
  <r>
    <x v="119"/>
    <x v="38"/>
    <n v="0"/>
    <x v="0"/>
  </r>
  <r>
    <x v="119"/>
    <x v="39"/>
    <n v="0"/>
    <x v="0"/>
  </r>
  <r>
    <x v="119"/>
    <x v="40"/>
    <n v="0"/>
    <x v="0"/>
  </r>
  <r>
    <x v="119"/>
    <x v="41"/>
    <n v="0"/>
    <x v="0"/>
  </r>
  <r>
    <x v="119"/>
    <x v="42"/>
    <n v="0"/>
    <x v="0"/>
  </r>
  <r>
    <x v="119"/>
    <x v="43"/>
    <n v="0"/>
    <x v="0"/>
  </r>
  <r>
    <x v="119"/>
    <x v="44"/>
    <n v="0"/>
    <x v="0"/>
  </r>
  <r>
    <x v="119"/>
    <x v="45"/>
    <n v="0"/>
    <x v="0"/>
  </r>
  <r>
    <x v="119"/>
    <x v="46"/>
    <n v="0"/>
    <x v="0"/>
  </r>
  <r>
    <x v="119"/>
    <x v="47"/>
    <n v="0"/>
    <x v="0"/>
  </r>
  <r>
    <x v="119"/>
    <x v="48"/>
    <n v="0"/>
    <x v="0"/>
  </r>
  <r>
    <x v="119"/>
    <x v="49"/>
    <n v="0"/>
    <x v="0"/>
  </r>
  <r>
    <x v="119"/>
    <x v="50"/>
    <n v="0"/>
    <x v="0"/>
  </r>
  <r>
    <x v="119"/>
    <x v="51"/>
    <n v="0"/>
    <x v="0"/>
  </r>
  <r>
    <x v="119"/>
    <x v="52"/>
    <n v="0"/>
    <x v="0"/>
  </r>
  <r>
    <x v="119"/>
    <x v="53"/>
    <n v="0"/>
    <x v="0"/>
  </r>
  <r>
    <x v="119"/>
    <x v="54"/>
    <n v="0"/>
    <x v="0"/>
  </r>
  <r>
    <x v="119"/>
    <x v="55"/>
    <n v="0"/>
    <x v="0"/>
  </r>
  <r>
    <x v="119"/>
    <x v="56"/>
    <n v="0"/>
    <x v="0"/>
  </r>
  <r>
    <x v="119"/>
    <x v="57"/>
    <n v="0"/>
    <x v="0"/>
  </r>
  <r>
    <x v="119"/>
    <x v="58"/>
    <n v="0"/>
    <x v="0"/>
  </r>
  <r>
    <x v="119"/>
    <x v="59"/>
    <n v="0"/>
    <x v="0"/>
  </r>
  <r>
    <x v="119"/>
    <x v="60"/>
    <n v="0"/>
    <x v="0"/>
  </r>
  <r>
    <x v="119"/>
    <x v="61"/>
    <n v="0"/>
    <x v="0"/>
  </r>
  <r>
    <x v="119"/>
    <x v="62"/>
    <n v="17.657992683854967"/>
    <x v="0"/>
  </r>
  <r>
    <x v="119"/>
    <x v="63"/>
    <n v="0"/>
    <x v="0"/>
  </r>
  <r>
    <x v="119"/>
    <x v="64"/>
    <n v="0"/>
    <x v="0"/>
  </r>
  <r>
    <x v="119"/>
    <x v="65"/>
    <n v="0"/>
    <x v="0"/>
  </r>
  <r>
    <x v="119"/>
    <x v="66"/>
    <n v="0"/>
    <x v="0"/>
  </r>
  <r>
    <x v="119"/>
    <x v="67"/>
    <n v="0"/>
    <x v="0"/>
  </r>
  <r>
    <x v="119"/>
    <x v="68"/>
    <n v="0"/>
    <x v="0"/>
  </r>
  <r>
    <x v="119"/>
    <x v="69"/>
    <n v="0"/>
    <x v="0"/>
  </r>
  <r>
    <x v="119"/>
    <x v="70"/>
    <n v="0"/>
    <x v="0"/>
  </r>
  <r>
    <x v="119"/>
    <x v="71"/>
    <n v="0"/>
    <x v="0"/>
  </r>
  <r>
    <x v="119"/>
    <x v="72"/>
    <n v="0"/>
    <x v="0"/>
  </r>
  <r>
    <x v="119"/>
    <x v="73"/>
    <n v="0"/>
    <x v="0"/>
  </r>
  <r>
    <x v="119"/>
    <x v="74"/>
    <n v="0"/>
    <x v="0"/>
  </r>
  <r>
    <x v="119"/>
    <x v="75"/>
    <n v="0"/>
    <x v="0"/>
  </r>
  <r>
    <x v="119"/>
    <x v="76"/>
    <n v="0"/>
    <x v="0"/>
  </r>
  <r>
    <x v="119"/>
    <x v="77"/>
    <n v="0"/>
    <x v="0"/>
  </r>
  <r>
    <x v="119"/>
    <x v="78"/>
    <n v="0"/>
    <x v="0"/>
  </r>
  <r>
    <x v="119"/>
    <x v="79"/>
    <n v="0"/>
    <x v="0"/>
  </r>
  <r>
    <x v="119"/>
    <x v="80"/>
    <n v="0"/>
    <x v="0"/>
  </r>
  <r>
    <x v="119"/>
    <x v="81"/>
    <n v="0"/>
    <x v="0"/>
  </r>
  <r>
    <x v="119"/>
    <x v="82"/>
    <n v="0"/>
    <x v="0"/>
  </r>
  <r>
    <x v="119"/>
    <x v="83"/>
    <n v="0"/>
    <x v="0"/>
  </r>
  <r>
    <x v="119"/>
    <x v="84"/>
    <n v="0"/>
    <x v="0"/>
  </r>
  <r>
    <x v="119"/>
    <x v="85"/>
    <n v="0"/>
    <x v="0"/>
  </r>
  <r>
    <x v="119"/>
    <x v="86"/>
    <n v="0"/>
    <x v="0"/>
  </r>
  <r>
    <x v="119"/>
    <x v="87"/>
    <n v="0"/>
    <x v="0"/>
  </r>
  <r>
    <x v="119"/>
    <x v="88"/>
    <n v="0"/>
    <x v="0"/>
  </r>
  <r>
    <x v="119"/>
    <x v="89"/>
    <n v="0"/>
    <x v="0"/>
  </r>
  <r>
    <x v="119"/>
    <x v="90"/>
    <n v="0"/>
    <x v="0"/>
  </r>
  <r>
    <x v="119"/>
    <x v="91"/>
    <n v="0"/>
    <x v="0"/>
  </r>
  <r>
    <x v="119"/>
    <x v="92"/>
    <n v="0"/>
    <x v="0"/>
  </r>
  <r>
    <x v="119"/>
    <x v="93"/>
    <n v="0"/>
    <x v="0"/>
  </r>
  <r>
    <x v="119"/>
    <x v="94"/>
    <n v="0"/>
    <x v="0"/>
  </r>
  <r>
    <x v="119"/>
    <x v="95"/>
    <n v="0"/>
    <x v="0"/>
  </r>
  <r>
    <x v="119"/>
    <x v="96"/>
    <n v="0"/>
    <x v="0"/>
  </r>
  <r>
    <x v="119"/>
    <x v="97"/>
    <n v="0"/>
    <x v="0"/>
  </r>
  <r>
    <x v="119"/>
    <x v="98"/>
    <n v="0"/>
    <x v="0"/>
  </r>
  <r>
    <x v="119"/>
    <x v="99"/>
    <n v="0"/>
    <x v="0"/>
  </r>
  <r>
    <x v="119"/>
    <x v="100"/>
    <n v="0"/>
    <x v="0"/>
  </r>
  <r>
    <x v="119"/>
    <x v="101"/>
    <n v="0"/>
    <x v="0"/>
  </r>
  <r>
    <x v="119"/>
    <x v="102"/>
    <n v="0"/>
    <x v="0"/>
  </r>
  <r>
    <x v="119"/>
    <x v="103"/>
    <n v="0"/>
    <x v="0"/>
  </r>
  <r>
    <x v="119"/>
    <x v="104"/>
    <n v="0"/>
    <x v="0"/>
  </r>
  <r>
    <x v="119"/>
    <x v="105"/>
    <n v="0"/>
    <x v="0"/>
  </r>
  <r>
    <x v="119"/>
    <x v="106"/>
    <n v="0"/>
    <x v="0"/>
  </r>
  <r>
    <x v="119"/>
    <x v="107"/>
    <n v="0"/>
    <x v="0"/>
  </r>
  <r>
    <x v="119"/>
    <x v="108"/>
    <n v="0"/>
    <x v="0"/>
  </r>
  <r>
    <x v="119"/>
    <x v="109"/>
    <n v="0"/>
    <x v="0"/>
  </r>
  <r>
    <x v="119"/>
    <x v="110"/>
    <n v="0"/>
    <x v="0"/>
  </r>
  <r>
    <x v="119"/>
    <x v="111"/>
    <n v="0"/>
    <x v="0"/>
  </r>
  <r>
    <x v="119"/>
    <x v="112"/>
    <n v="0"/>
    <x v="0"/>
  </r>
  <r>
    <x v="119"/>
    <x v="113"/>
    <n v="0"/>
    <x v="0"/>
  </r>
  <r>
    <x v="119"/>
    <x v="114"/>
    <n v="0"/>
    <x v="0"/>
  </r>
  <r>
    <x v="119"/>
    <x v="115"/>
    <n v="0"/>
    <x v="0"/>
  </r>
  <r>
    <x v="119"/>
    <x v="116"/>
    <n v="0"/>
    <x v="0"/>
  </r>
  <r>
    <x v="119"/>
    <x v="117"/>
    <n v="0"/>
    <x v="0"/>
  </r>
  <r>
    <x v="119"/>
    <x v="118"/>
    <n v="0"/>
    <x v="0"/>
  </r>
  <r>
    <x v="119"/>
    <x v="119"/>
    <n v="0"/>
    <x v="0"/>
  </r>
  <r>
    <x v="119"/>
    <x v="120"/>
    <n v="0"/>
    <x v="0"/>
  </r>
  <r>
    <x v="119"/>
    <x v="121"/>
    <n v="0"/>
    <x v="0"/>
  </r>
  <r>
    <x v="119"/>
    <x v="122"/>
    <n v="0"/>
    <x v="0"/>
  </r>
  <r>
    <x v="119"/>
    <x v="123"/>
    <n v="0"/>
    <x v="0"/>
  </r>
  <r>
    <x v="119"/>
    <x v="124"/>
    <n v="0"/>
    <x v="0"/>
  </r>
  <r>
    <x v="119"/>
    <x v="125"/>
    <n v="0"/>
    <x v="0"/>
  </r>
  <r>
    <x v="119"/>
    <x v="126"/>
    <n v="0"/>
    <x v="0"/>
  </r>
  <r>
    <x v="119"/>
    <x v="127"/>
    <n v="0"/>
    <x v="0"/>
  </r>
  <r>
    <x v="119"/>
    <x v="128"/>
    <n v="0"/>
    <x v="0"/>
  </r>
  <r>
    <x v="119"/>
    <x v="129"/>
    <n v="0"/>
    <x v="0"/>
  </r>
  <r>
    <x v="119"/>
    <x v="130"/>
    <n v="0"/>
    <x v="0"/>
  </r>
  <r>
    <x v="119"/>
    <x v="131"/>
    <n v="0"/>
    <x v="0"/>
  </r>
  <r>
    <x v="119"/>
    <x v="132"/>
    <n v="0"/>
    <x v="0"/>
  </r>
  <r>
    <x v="119"/>
    <x v="133"/>
    <n v="0"/>
    <x v="0"/>
  </r>
  <r>
    <x v="119"/>
    <x v="134"/>
    <n v="0"/>
    <x v="0"/>
  </r>
  <r>
    <x v="119"/>
    <x v="135"/>
    <n v="0"/>
    <x v="0"/>
  </r>
  <r>
    <x v="119"/>
    <x v="136"/>
    <n v="0"/>
    <x v="0"/>
  </r>
  <r>
    <x v="119"/>
    <x v="137"/>
    <n v="0"/>
    <x v="0"/>
  </r>
  <r>
    <x v="119"/>
    <x v="138"/>
    <n v="0"/>
    <x v="0"/>
  </r>
  <r>
    <x v="119"/>
    <x v="139"/>
    <n v="0"/>
    <x v="0"/>
  </r>
  <r>
    <x v="119"/>
    <x v="140"/>
    <n v="0"/>
    <x v="0"/>
  </r>
  <r>
    <x v="119"/>
    <x v="141"/>
    <n v="0"/>
    <x v="0"/>
  </r>
  <r>
    <x v="119"/>
    <x v="142"/>
    <n v="0"/>
    <x v="0"/>
  </r>
  <r>
    <x v="119"/>
    <x v="143"/>
    <n v="0"/>
    <x v="0"/>
  </r>
  <r>
    <x v="119"/>
    <x v="144"/>
    <n v="0"/>
    <x v="0"/>
  </r>
  <r>
    <x v="119"/>
    <x v="145"/>
    <n v="0"/>
    <x v="0"/>
  </r>
  <r>
    <x v="119"/>
    <x v="146"/>
    <n v="0"/>
    <x v="0"/>
  </r>
  <r>
    <x v="119"/>
    <x v="147"/>
    <n v="0"/>
    <x v="0"/>
  </r>
  <r>
    <x v="119"/>
    <x v="148"/>
    <n v="0"/>
    <x v="0"/>
  </r>
  <r>
    <x v="119"/>
    <x v="149"/>
    <n v="0"/>
    <x v="0"/>
  </r>
  <r>
    <x v="119"/>
    <x v="150"/>
    <n v="0"/>
    <x v="0"/>
  </r>
  <r>
    <x v="119"/>
    <x v="151"/>
    <n v="0"/>
    <x v="0"/>
  </r>
  <r>
    <x v="119"/>
    <x v="152"/>
    <n v="0"/>
    <x v="0"/>
  </r>
  <r>
    <x v="119"/>
    <x v="153"/>
    <n v="0"/>
    <x v="0"/>
  </r>
  <r>
    <x v="119"/>
    <x v="154"/>
    <n v="0"/>
    <x v="0"/>
  </r>
  <r>
    <x v="119"/>
    <x v="155"/>
    <n v="0"/>
    <x v="0"/>
  </r>
  <r>
    <x v="119"/>
    <x v="156"/>
    <n v="0"/>
    <x v="0"/>
  </r>
  <r>
    <x v="119"/>
    <x v="157"/>
    <n v="0"/>
    <x v="0"/>
  </r>
  <r>
    <x v="119"/>
    <x v="158"/>
    <n v="0"/>
    <x v="0"/>
  </r>
  <r>
    <x v="119"/>
    <x v="159"/>
    <n v="0"/>
    <x v="0"/>
  </r>
  <r>
    <x v="119"/>
    <x v="160"/>
    <n v="0"/>
    <x v="0"/>
  </r>
  <r>
    <x v="119"/>
    <x v="161"/>
    <n v="0"/>
    <x v="0"/>
  </r>
  <r>
    <x v="119"/>
    <x v="162"/>
    <n v="0"/>
    <x v="0"/>
  </r>
  <r>
    <x v="119"/>
    <x v="163"/>
    <n v="0"/>
    <x v="0"/>
  </r>
  <r>
    <x v="119"/>
    <x v="164"/>
    <n v="0"/>
    <x v="0"/>
  </r>
  <r>
    <x v="119"/>
    <x v="165"/>
    <n v="0"/>
    <x v="0"/>
  </r>
  <r>
    <x v="119"/>
    <x v="166"/>
    <n v="0"/>
    <x v="0"/>
  </r>
  <r>
    <x v="119"/>
    <x v="167"/>
    <n v="0"/>
    <x v="0"/>
  </r>
  <r>
    <x v="119"/>
    <x v="168"/>
    <n v="0"/>
    <x v="0"/>
  </r>
  <r>
    <x v="119"/>
    <x v="168"/>
    <m/>
    <x v="0"/>
  </r>
  <r>
    <x v="119"/>
    <x v="168"/>
    <m/>
    <x v="0"/>
  </r>
  <r>
    <x v="119"/>
    <x v="169"/>
    <m/>
    <x v="0"/>
  </r>
  <r>
    <x v="119"/>
    <x v="169"/>
    <m/>
    <x v="0"/>
  </r>
  <r>
    <x v="119"/>
    <x v="169"/>
    <m/>
    <x v="0"/>
  </r>
  <r>
    <x v="119"/>
    <x v="169"/>
    <m/>
    <x v="0"/>
  </r>
  <r>
    <x v="119"/>
    <x v="170"/>
    <m/>
    <x v="0"/>
  </r>
  <r>
    <x v="119"/>
    <x v="170"/>
    <m/>
    <x v="0"/>
  </r>
  <r>
    <x v="119"/>
    <x v="170"/>
    <m/>
    <x v="0"/>
  </r>
  <r>
    <x v="119"/>
    <x v="170"/>
    <m/>
    <x v="0"/>
  </r>
  <r>
    <x v="119"/>
    <x v="171"/>
    <m/>
    <x v="0"/>
  </r>
  <r>
    <x v="119"/>
    <x v="171"/>
    <m/>
    <x v="0"/>
  </r>
  <r>
    <x v="119"/>
    <x v="172"/>
    <m/>
    <x v="0"/>
  </r>
  <r>
    <x v="119"/>
    <x v="172"/>
    <m/>
    <x v="0"/>
  </r>
  <r>
    <x v="119"/>
    <x v="173"/>
    <m/>
    <x v="0"/>
  </r>
  <r>
    <x v="119"/>
    <x v="173"/>
    <m/>
    <x v="0"/>
  </r>
  <r>
    <x v="119"/>
    <x v="174"/>
    <m/>
    <x v="0"/>
  </r>
  <r>
    <x v="119"/>
    <x v="174"/>
    <m/>
    <x v="0"/>
  </r>
  <r>
    <x v="119"/>
    <x v="174"/>
    <m/>
    <x v="0"/>
  </r>
  <r>
    <x v="119"/>
    <x v="174"/>
    <m/>
    <x v="0"/>
  </r>
  <r>
    <x v="119"/>
    <x v="175"/>
    <m/>
    <x v="0"/>
  </r>
  <r>
    <x v="119"/>
    <x v="175"/>
    <m/>
    <x v="0"/>
  </r>
  <r>
    <x v="119"/>
    <x v="175"/>
    <m/>
    <x v="0"/>
  </r>
  <r>
    <x v="119"/>
    <x v="176"/>
    <m/>
    <x v="0"/>
  </r>
  <r>
    <x v="119"/>
    <x v="176"/>
    <m/>
    <x v="0"/>
  </r>
  <r>
    <x v="119"/>
    <x v="176"/>
    <m/>
    <x v="0"/>
  </r>
  <r>
    <x v="119"/>
    <x v="177"/>
    <n v="0"/>
    <x v="0"/>
  </r>
  <r>
    <x v="119"/>
    <x v="178"/>
    <m/>
    <x v="0"/>
  </r>
  <r>
    <x v="119"/>
    <x v="179"/>
    <n v="0"/>
    <x v="0"/>
  </r>
  <r>
    <x v="119"/>
    <x v="180"/>
    <n v="18.968440957866886"/>
    <x v="0"/>
  </r>
  <r>
    <x v="119"/>
    <x v="181"/>
    <n v="0"/>
    <x v="0"/>
  </r>
  <r>
    <x v="119"/>
    <x v="182"/>
    <n v="0"/>
    <x v="0"/>
  </r>
  <r>
    <x v="119"/>
    <x v="183"/>
    <n v="0"/>
    <x v="0"/>
  </r>
  <r>
    <x v="119"/>
    <x v="184"/>
    <n v="0"/>
    <x v="0"/>
  </r>
  <r>
    <x v="119"/>
    <x v="185"/>
    <n v="0"/>
    <x v="0"/>
  </r>
  <r>
    <x v="119"/>
    <x v="186"/>
    <n v="0"/>
    <x v="0"/>
  </r>
  <r>
    <x v="119"/>
    <x v="187"/>
    <n v="-102.65425431620679"/>
    <x v="0"/>
  </r>
  <r>
    <x v="119"/>
    <x v="188"/>
    <n v="7653.9813480930052"/>
    <x v="0"/>
  </r>
  <r>
    <x v="120"/>
    <x v="0"/>
    <s v="cirst"/>
    <x v="0"/>
  </r>
  <r>
    <x v="120"/>
    <x v="1"/>
    <n v="208.51430497754072"/>
    <x v="0"/>
  </r>
  <r>
    <x v="120"/>
    <x v="2"/>
    <n v="21.068055335574059"/>
    <x v="0"/>
  </r>
  <r>
    <x v="120"/>
    <x v="3"/>
    <n v="0"/>
    <x v="0"/>
  </r>
  <r>
    <x v="120"/>
    <x v="4"/>
    <n v="139.86947627945688"/>
    <x v="0"/>
  </r>
  <r>
    <x v="120"/>
    <x v="5"/>
    <n v="157.09008747077002"/>
    <x v="0"/>
  </r>
  <r>
    <x v="120"/>
    <x v="6"/>
    <n v="1305.0717925539084"/>
    <x v="0"/>
  </r>
  <r>
    <x v="120"/>
    <x v="7"/>
    <n v="429.23419465117968"/>
    <x v="0"/>
  </r>
  <r>
    <x v="120"/>
    <x v="8"/>
    <n v="0"/>
    <x v="0"/>
  </r>
  <r>
    <x v="120"/>
    <x v="9"/>
    <n v="0"/>
    <x v="0"/>
  </r>
  <r>
    <x v="120"/>
    <x v="10"/>
    <n v="181.85602725189727"/>
    <x v="0"/>
  </r>
  <r>
    <x v="120"/>
    <x v="11"/>
    <n v="3.1587579185620021"/>
    <x v="0"/>
  </r>
  <r>
    <x v="120"/>
    <x v="12"/>
    <n v="2.9458098584183308"/>
    <x v="0"/>
  </r>
  <r>
    <x v="120"/>
    <x v="13"/>
    <n v="26.895231764302537"/>
    <x v="0"/>
  </r>
  <r>
    <x v="120"/>
    <x v="14"/>
    <n v="512.22071331287225"/>
    <x v="0"/>
  </r>
  <r>
    <x v="120"/>
    <x v="15"/>
    <n v="0"/>
    <x v="0"/>
  </r>
  <r>
    <x v="120"/>
    <x v="16"/>
    <n v="3.0662701412765214"/>
    <x v="0"/>
  </r>
  <r>
    <x v="120"/>
    <x v="17"/>
    <n v="135.64854975711336"/>
    <x v="0"/>
  </r>
  <r>
    <x v="120"/>
    <x v="18"/>
    <n v="212.48151958187415"/>
    <x v="0"/>
  </r>
  <r>
    <x v="120"/>
    <x v="19"/>
    <n v="226.61856647669728"/>
    <x v="0"/>
  </r>
  <r>
    <x v="120"/>
    <x v="20"/>
    <n v="465.02810692351198"/>
    <x v="0"/>
  </r>
  <r>
    <x v="120"/>
    <x v="21"/>
    <n v="140.7618515023313"/>
    <x v="0"/>
  </r>
  <r>
    <x v="120"/>
    <x v="22"/>
    <n v="0"/>
    <x v="0"/>
  </r>
  <r>
    <x v="120"/>
    <x v="23"/>
    <n v="153.86311562200927"/>
    <x v="0"/>
  </r>
  <r>
    <x v="120"/>
    <x v="24"/>
    <n v="25017.659438310679"/>
    <x v="0"/>
  </r>
  <r>
    <x v="120"/>
    <x v="25"/>
    <n v="1992.1125067418084"/>
    <x v="0"/>
  </r>
  <r>
    <x v="120"/>
    <x v="26"/>
    <n v="31122.440292389521"/>
    <x v="0"/>
  </r>
  <r>
    <x v="120"/>
    <x v="27"/>
    <n v="19169.190902980954"/>
    <x v="0"/>
  </r>
  <r>
    <x v="120"/>
    <x v="28"/>
    <n v="5397.0525186121813"/>
    <x v="0"/>
  </r>
  <r>
    <x v="120"/>
    <x v="29"/>
    <n v="427.84101437855963"/>
    <x v="0"/>
  </r>
  <r>
    <x v="120"/>
    <x v="30"/>
    <n v="154.48881961862085"/>
    <x v="0"/>
  </r>
  <r>
    <x v="120"/>
    <x v="31"/>
    <n v="19406.932382047864"/>
    <x v="0"/>
  </r>
  <r>
    <x v="120"/>
    <x v="32"/>
    <n v="1693.8291345004545"/>
    <x v="0"/>
  </r>
  <r>
    <x v="120"/>
    <x v="33"/>
    <n v="620.05176234673854"/>
    <x v="0"/>
  </r>
  <r>
    <x v="120"/>
    <x v="34"/>
    <n v="153.0119406846012"/>
    <x v="0"/>
  </r>
  <r>
    <x v="120"/>
    <x v="35"/>
    <n v="1333.2764541582678"/>
    <x v="0"/>
  </r>
  <r>
    <x v="120"/>
    <x v="36"/>
    <n v="206.90980221962104"/>
    <x v="0"/>
  </r>
  <r>
    <x v="120"/>
    <x v="37"/>
    <n v="20250.662143330923"/>
    <x v="0"/>
  </r>
  <r>
    <x v="120"/>
    <x v="38"/>
    <n v="0"/>
    <x v="0"/>
  </r>
  <r>
    <x v="120"/>
    <x v="39"/>
    <n v="0"/>
    <x v="0"/>
  </r>
  <r>
    <x v="120"/>
    <x v="40"/>
    <n v="0"/>
    <x v="0"/>
  </r>
  <r>
    <x v="120"/>
    <x v="41"/>
    <n v="0"/>
    <x v="0"/>
  </r>
  <r>
    <x v="120"/>
    <x v="42"/>
    <n v="958.81618122835846"/>
    <x v="0"/>
  </r>
  <r>
    <x v="120"/>
    <x v="43"/>
    <n v="28.336508208953898"/>
    <x v="0"/>
  </r>
  <r>
    <x v="120"/>
    <x v="44"/>
    <n v="231.06153289025636"/>
    <x v="0"/>
  </r>
  <r>
    <x v="120"/>
    <x v="45"/>
    <n v="285.40943699556232"/>
    <x v="0"/>
  </r>
  <r>
    <x v="120"/>
    <x v="46"/>
    <n v="19.851564222756515"/>
    <x v="0"/>
  </r>
  <r>
    <x v="120"/>
    <x v="47"/>
    <n v="0"/>
    <x v="0"/>
  </r>
  <r>
    <x v="120"/>
    <x v="48"/>
    <n v="0"/>
    <x v="0"/>
  </r>
  <r>
    <x v="120"/>
    <x v="49"/>
    <n v="0"/>
    <x v="0"/>
  </r>
  <r>
    <x v="120"/>
    <x v="50"/>
    <n v="0"/>
    <x v="0"/>
  </r>
  <r>
    <x v="120"/>
    <x v="51"/>
    <n v="0"/>
    <x v="0"/>
  </r>
  <r>
    <x v="120"/>
    <x v="52"/>
    <n v="0"/>
    <x v="0"/>
  </r>
  <r>
    <x v="120"/>
    <x v="53"/>
    <n v="0"/>
    <x v="0"/>
  </r>
  <r>
    <x v="120"/>
    <x v="54"/>
    <n v="0"/>
    <x v="0"/>
  </r>
  <r>
    <x v="120"/>
    <x v="55"/>
    <n v="368.19610275917449"/>
    <x v="0"/>
  </r>
  <r>
    <x v="120"/>
    <x v="56"/>
    <n v="15.556670085320539"/>
    <x v="0"/>
  </r>
  <r>
    <x v="120"/>
    <x v="57"/>
    <n v="55.20637690763386"/>
    <x v="0"/>
  </r>
  <r>
    <x v="120"/>
    <x v="58"/>
    <n v="0.25152019783884522"/>
    <x v="0"/>
  </r>
  <r>
    <x v="120"/>
    <x v="59"/>
    <n v="0.77571325575921646"/>
    <x v="0"/>
  </r>
  <r>
    <x v="120"/>
    <x v="60"/>
    <n v="16.014435194138162"/>
    <x v="0"/>
  </r>
  <r>
    <x v="120"/>
    <x v="61"/>
    <n v="1.6127829938902778"/>
    <x v="0"/>
  </r>
  <r>
    <x v="120"/>
    <x v="62"/>
    <n v="1887.6685642524976"/>
    <x v="0"/>
  </r>
  <r>
    <x v="120"/>
    <x v="63"/>
    <n v="0"/>
    <x v="0"/>
  </r>
  <r>
    <x v="120"/>
    <x v="64"/>
    <n v="0"/>
    <x v="0"/>
  </r>
  <r>
    <x v="120"/>
    <x v="65"/>
    <n v="0"/>
    <x v="0"/>
  </r>
  <r>
    <x v="120"/>
    <x v="66"/>
    <n v="0"/>
    <x v="0"/>
  </r>
  <r>
    <x v="120"/>
    <x v="67"/>
    <n v="0"/>
    <x v="0"/>
  </r>
  <r>
    <x v="120"/>
    <x v="68"/>
    <n v="0"/>
    <x v="0"/>
  </r>
  <r>
    <x v="120"/>
    <x v="69"/>
    <n v="0"/>
    <x v="0"/>
  </r>
  <r>
    <x v="120"/>
    <x v="70"/>
    <n v="0"/>
    <x v="0"/>
  </r>
  <r>
    <x v="120"/>
    <x v="71"/>
    <n v="0"/>
    <x v="0"/>
  </r>
  <r>
    <x v="120"/>
    <x v="72"/>
    <n v="0"/>
    <x v="0"/>
  </r>
  <r>
    <x v="120"/>
    <x v="73"/>
    <n v="0"/>
    <x v="0"/>
  </r>
  <r>
    <x v="120"/>
    <x v="74"/>
    <n v="0"/>
    <x v="0"/>
  </r>
  <r>
    <x v="120"/>
    <x v="75"/>
    <n v="0"/>
    <x v="0"/>
  </r>
  <r>
    <x v="120"/>
    <x v="76"/>
    <n v="0"/>
    <x v="0"/>
  </r>
  <r>
    <x v="120"/>
    <x v="77"/>
    <n v="0"/>
    <x v="0"/>
  </r>
  <r>
    <x v="120"/>
    <x v="78"/>
    <n v="0"/>
    <x v="0"/>
  </r>
  <r>
    <x v="120"/>
    <x v="79"/>
    <n v="0"/>
    <x v="0"/>
  </r>
  <r>
    <x v="120"/>
    <x v="80"/>
    <n v="0"/>
    <x v="0"/>
  </r>
  <r>
    <x v="120"/>
    <x v="81"/>
    <n v="0"/>
    <x v="0"/>
  </r>
  <r>
    <x v="120"/>
    <x v="82"/>
    <n v="0"/>
    <x v="0"/>
  </r>
  <r>
    <x v="120"/>
    <x v="83"/>
    <n v="0"/>
    <x v="0"/>
  </r>
  <r>
    <x v="120"/>
    <x v="84"/>
    <n v="0"/>
    <x v="0"/>
  </r>
  <r>
    <x v="120"/>
    <x v="85"/>
    <n v="0"/>
    <x v="0"/>
  </r>
  <r>
    <x v="120"/>
    <x v="86"/>
    <n v="0"/>
    <x v="0"/>
  </r>
  <r>
    <x v="120"/>
    <x v="87"/>
    <n v="0"/>
    <x v="0"/>
  </r>
  <r>
    <x v="120"/>
    <x v="88"/>
    <n v="0"/>
    <x v="0"/>
  </r>
  <r>
    <x v="120"/>
    <x v="89"/>
    <n v="0"/>
    <x v="0"/>
  </r>
  <r>
    <x v="120"/>
    <x v="90"/>
    <n v="0"/>
    <x v="0"/>
  </r>
  <r>
    <x v="120"/>
    <x v="91"/>
    <n v="0"/>
    <x v="0"/>
  </r>
  <r>
    <x v="120"/>
    <x v="92"/>
    <n v="0"/>
    <x v="0"/>
  </r>
  <r>
    <x v="120"/>
    <x v="93"/>
    <n v="0"/>
    <x v="0"/>
  </r>
  <r>
    <x v="120"/>
    <x v="94"/>
    <n v="0"/>
    <x v="0"/>
  </r>
  <r>
    <x v="120"/>
    <x v="95"/>
    <n v="0"/>
    <x v="0"/>
  </r>
  <r>
    <x v="120"/>
    <x v="96"/>
    <n v="0"/>
    <x v="0"/>
  </r>
  <r>
    <x v="120"/>
    <x v="97"/>
    <n v="0"/>
    <x v="0"/>
  </r>
  <r>
    <x v="120"/>
    <x v="98"/>
    <n v="0"/>
    <x v="0"/>
  </r>
  <r>
    <x v="120"/>
    <x v="99"/>
    <n v="0"/>
    <x v="0"/>
  </r>
  <r>
    <x v="120"/>
    <x v="100"/>
    <n v="0"/>
    <x v="0"/>
  </r>
  <r>
    <x v="120"/>
    <x v="101"/>
    <n v="0"/>
    <x v="0"/>
  </r>
  <r>
    <x v="120"/>
    <x v="102"/>
    <n v="0"/>
    <x v="0"/>
  </r>
  <r>
    <x v="120"/>
    <x v="103"/>
    <n v="0"/>
    <x v="0"/>
  </r>
  <r>
    <x v="120"/>
    <x v="104"/>
    <n v="0"/>
    <x v="0"/>
  </r>
  <r>
    <x v="120"/>
    <x v="105"/>
    <n v="0"/>
    <x v="0"/>
  </r>
  <r>
    <x v="120"/>
    <x v="106"/>
    <n v="0"/>
    <x v="0"/>
  </r>
  <r>
    <x v="120"/>
    <x v="107"/>
    <n v="0"/>
    <x v="0"/>
  </r>
  <r>
    <x v="120"/>
    <x v="108"/>
    <n v="0"/>
    <x v="0"/>
  </r>
  <r>
    <x v="120"/>
    <x v="109"/>
    <n v="0"/>
    <x v="0"/>
  </r>
  <r>
    <x v="120"/>
    <x v="110"/>
    <n v="0"/>
    <x v="0"/>
  </r>
  <r>
    <x v="120"/>
    <x v="111"/>
    <n v="0"/>
    <x v="0"/>
  </r>
  <r>
    <x v="120"/>
    <x v="112"/>
    <n v="0"/>
    <x v="0"/>
  </r>
  <r>
    <x v="120"/>
    <x v="113"/>
    <n v="0"/>
    <x v="0"/>
  </r>
  <r>
    <x v="120"/>
    <x v="114"/>
    <n v="0"/>
    <x v="0"/>
  </r>
  <r>
    <x v="120"/>
    <x v="115"/>
    <n v="0"/>
    <x v="0"/>
  </r>
  <r>
    <x v="120"/>
    <x v="116"/>
    <n v="0"/>
    <x v="0"/>
  </r>
  <r>
    <x v="120"/>
    <x v="117"/>
    <n v="0"/>
    <x v="0"/>
  </r>
  <r>
    <x v="120"/>
    <x v="118"/>
    <n v="0"/>
    <x v="0"/>
  </r>
  <r>
    <x v="120"/>
    <x v="119"/>
    <n v="0"/>
    <x v="0"/>
  </r>
  <r>
    <x v="120"/>
    <x v="120"/>
    <n v="0"/>
    <x v="0"/>
  </r>
  <r>
    <x v="120"/>
    <x v="121"/>
    <n v="0"/>
    <x v="0"/>
  </r>
  <r>
    <x v="120"/>
    <x v="122"/>
    <n v="0"/>
    <x v="0"/>
  </r>
  <r>
    <x v="120"/>
    <x v="123"/>
    <n v="0"/>
    <x v="0"/>
  </r>
  <r>
    <x v="120"/>
    <x v="124"/>
    <n v="0"/>
    <x v="0"/>
  </r>
  <r>
    <x v="120"/>
    <x v="125"/>
    <n v="0"/>
    <x v="0"/>
  </r>
  <r>
    <x v="120"/>
    <x v="126"/>
    <n v="0"/>
    <x v="0"/>
  </r>
  <r>
    <x v="120"/>
    <x v="127"/>
    <n v="0"/>
    <x v="0"/>
  </r>
  <r>
    <x v="120"/>
    <x v="128"/>
    <n v="0"/>
    <x v="0"/>
  </r>
  <r>
    <x v="120"/>
    <x v="129"/>
    <n v="0"/>
    <x v="0"/>
  </r>
  <r>
    <x v="120"/>
    <x v="130"/>
    <n v="0"/>
    <x v="0"/>
  </r>
  <r>
    <x v="120"/>
    <x v="131"/>
    <n v="0"/>
    <x v="0"/>
  </r>
  <r>
    <x v="120"/>
    <x v="132"/>
    <n v="0"/>
    <x v="0"/>
  </r>
  <r>
    <x v="120"/>
    <x v="133"/>
    <n v="0"/>
    <x v="0"/>
  </r>
  <r>
    <x v="120"/>
    <x v="134"/>
    <n v="0"/>
    <x v="0"/>
  </r>
  <r>
    <x v="120"/>
    <x v="135"/>
    <n v="0"/>
    <x v="0"/>
  </r>
  <r>
    <x v="120"/>
    <x v="136"/>
    <n v="0"/>
    <x v="0"/>
  </r>
  <r>
    <x v="120"/>
    <x v="137"/>
    <n v="0"/>
    <x v="0"/>
  </r>
  <r>
    <x v="120"/>
    <x v="138"/>
    <n v="0"/>
    <x v="0"/>
  </r>
  <r>
    <x v="120"/>
    <x v="139"/>
    <n v="0"/>
    <x v="0"/>
  </r>
  <r>
    <x v="120"/>
    <x v="140"/>
    <n v="0"/>
    <x v="0"/>
  </r>
  <r>
    <x v="120"/>
    <x v="141"/>
    <n v="0"/>
    <x v="0"/>
  </r>
  <r>
    <x v="120"/>
    <x v="142"/>
    <n v="0"/>
    <x v="0"/>
  </r>
  <r>
    <x v="120"/>
    <x v="143"/>
    <n v="0"/>
    <x v="0"/>
  </r>
  <r>
    <x v="120"/>
    <x v="144"/>
    <n v="0"/>
    <x v="0"/>
  </r>
  <r>
    <x v="120"/>
    <x v="145"/>
    <n v="0"/>
    <x v="0"/>
  </r>
  <r>
    <x v="120"/>
    <x v="146"/>
    <n v="0"/>
    <x v="0"/>
  </r>
  <r>
    <x v="120"/>
    <x v="147"/>
    <n v="0"/>
    <x v="0"/>
  </r>
  <r>
    <x v="120"/>
    <x v="148"/>
    <n v="0"/>
    <x v="0"/>
  </r>
  <r>
    <x v="120"/>
    <x v="149"/>
    <n v="0"/>
    <x v="0"/>
  </r>
  <r>
    <x v="120"/>
    <x v="150"/>
    <n v="0"/>
    <x v="0"/>
  </r>
  <r>
    <x v="120"/>
    <x v="151"/>
    <n v="0"/>
    <x v="0"/>
  </r>
  <r>
    <x v="120"/>
    <x v="152"/>
    <n v="0"/>
    <x v="0"/>
  </r>
  <r>
    <x v="120"/>
    <x v="153"/>
    <n v="0"/>
    <x v="0"/>
  </r>
  <r>
    <x v="120"/>
    <x v="154"/>
    <n v="0"/>
    <x v="0"/>
  </r>
  <r>
    <x v="120"/>
    <x v="155"/>
    <n v="0"/>
    <x v="0"/>
  </r>
  <r>
    <x v="120"/>
    <x v="156"/>
    <n v="0"/>
    <x v="0"/>
  </r>
  <r>
    <x v="120"/>
    <x v="157"/>
    <n v="0"/>
    <x v="0"/>
  </r>
  <r>
    <x v="120"/>
    <x v="158"/>
    <n v="0"/>
    <x v="0"/>
  </r>
  <r>
    <x v="120"/>
    <x v="159"/>
    <n v="0"/>
    <x v="0"/>
  </r>
  <r>
    <x v="120"/>
    <x v="160"/>
    <n v="0"/>
    <x v="0"/>
  </r>
  <r>
    <x v="120"/>
    <x v="161"/>
    <n v="0"/>
    <x v="0"/>
  </r>
  <r>
    <x v="120"/>
    <x v="162"/>
    <n v="0"/>
    <x v="0"/>
  </r>
  <r>
    <x v="120"/>
    <x v="163"/>
    <n v="0"/>
    <x v="0"/>
  </r>
  <r>
    <x v="120"/>
    <x v="164"/>
    <n v="0"/>
    <x v="0"/>
  </r>
  <r>
    <x v="120"/>
    <x v="165"/>
    <n v="0"/>
    <x v="0"/>
  </r>
  <r>
    <x v="120"/>
    <x v="166"/>
    <n v="0"/>
    <x v="0"/>
  </r>
  <r>
    <x v="120"/>
    <x v="167"/>
    <n v="0"/>
    <x v="0"/>
  </r>
  <r>
    <x v="120"/>
    <x v="168"/>
    <n v="0"/>
    <x v="0"/>
  </r>
  <r>
    <x v="120"/>
    <x v="168"/>
    <m/>
    <x v="0"/>
  </r>
  <r>
    <x v="120"/>
    <x v="168"/>
    <m/>
    <x v="0"/>
  </r>
  <r>
    <x v="120"/>
    <x v="169"/>
    <m/>
    <x v="0"/>
  </r>
  <r>
    <x v="120"/>
    <x v="169"/>
    <m/>
    <x v="0"/>
  </r>
  <r>
    <x v="120"/>
    <x v="169"/>
    <m/>
    <x v="0"/>
  </r>
  <r>
    <x v="120"/>
    <x v="169"/>
    <m/>
    <x v="0"/>
  </r>
  <r>
    <x v="120"/>
    <x v="170"/>
    <m/>
    <x v="0"/>
  </r>
  <r>
    <x v="120"/>
    <x v="170"/>
    <m/>
    <x v="0"/>
  </r>
  <r>
    <x v="120"/>
    <x v="170"/>
    <m/>
    <x v="0"/>
  </r>
  <r>
    <x v="120"/>
    <x v="170"/>
    <m/>
    <x v="0"/>
  </r>
  <r>
    <x v="120"/>
    <x v="171"/>
    <m/>
    <x v="0"/>
  </r>
  <r>
    <x v="120"/>
    <x v="171"/>
    <m/>
    <x v="0"/>
  </r>
  <r>
    <x v="120"/>
    <x v="172"/>
    <m/>
    <x v="0"/>
  </r>
  <r>
    <x v="120"/>
    <x v="172"/>
    <m/>
    <x v="0"/>
  </r>
  <r>
    <x v="120"/>
    <x v="173"/>
    <m/>
    <x v="0"/>
  </r>
  <r>
    <x v="120"/>
    <x v="173"/>
    <m/>
    <x v="0"/>
  </r>
  <r>
    <x v="120"/>
    <x v="174"/>
    <m/>
    <x v="0"/>
  </r>
  <r>
    <x v="120"/>
    <x v="174"/>
    <m/>
    <x v="0"/>
  </r>
  <r>
    <x v="120"/>
    <x v="174"/>
    <m/>
    <x v="0"/>
  </r>
  <r>
    <x v="120"/>
    <x v="174"/>
    <m/>
    <x v="0"/>
  </r>
  <r>
    <x v="120"/>
    <x v="175"/>
    <m/>
    <x v="0"/>
  </r>
  <r>
    <x v="120"/>
    <x v="175"/>
    <m/>
    <x v="0"/>
  </r>
  <r>
    <x v="120"/>
    <x v="175"/>
    <m/>
    <x v="0"/>
  </r>
  <r>
    <x v="120"/>
    <x v="176"/>
    <m/>
    <x v="0"/>
  </r>
  <r>
    <x v="120"/>
    <x v="176"/>
    <m/>
    <x v="0"/>
  </r>
  <r>
    <x v="120"/>
    <x v="176"/>
    <m/>
    <x v="0"/>
  </r>
  <r>
    <x v="120"/>
    <x v="177"/>
    <n v="0"/>
    <x v="0"/>
  </r>
  <r>
    <x v="120"/>
    <x v="178"/>
    <m/>
    <x v="0"/>
  </r>
  <r>
    <x v="120"/>
    <x v="179"/>
    <n v="0"/>
    <x v="0"/>
  </r>
  <r>
    <x v="120"/>
    <x v="180"/>
    <n v="0"/>
    <x v="0"/>
  </r>
  <r>
    <x v="120"/>
    <x v="181"/>
    <n v="0"/>
    <x v="0"/>
  </r>
  <r>
    <x v="120"/>
    <x v="182"/>
    <n v="0"/>
    <x v="0"/>
  </r>
  <r>
    <x v="120"/>
    <x v="183"/>
    <n v="0"/>
    <x v="0"/>
  </r>
  <r>
    <x v="120"/>
    <x v="184"/>
    <n v="0"/>
    <x v="0"/>
  </r>
  <r>
    <x v="120"/>
    <x v="185"/>
    <n v="0"/>
    <x v="0"/>
  </r>
  <r>
    <x v="120"/>
    <x v="186"/>
    <n v="0"/>
    <x v="0"/>
  </r>
  <r>
    <x v="120"/>
    <x v="187"/>
    <n v="-1094.0158448053407"/>
    <x v="0"/>
  </r>
  <r>
    <x v="120"/>
    <x v="188"/>
    <n v="104253.09373945497"/>
    <x v="0"/>
  </r>
  <r>
    <x v="121"/>
    <x v="0"/>
    <s v="cnfme"/>
    <x v="0"/>
  </r>
  <r>
    <x v="121"/>
    <x v="1"/>
    <n v="64.270194681888825"/>
    <x v="0"/>
  </r>
  <r>
    <x v="121"/>
    <x v="2"/>
    <n v="6.3494831311600297"/>
    <x v="0"/>
  </r>
  <r>
    <x v="121"/>
    <x v="3"/>
    <n v="0"/>
    <x v="0"/>
  </r>
  <r>
    <x v="121"/>
    <x v="4"/>
    <n v="46.503016728231145"/>
    <x v="0"/>
  </r>
  <r>
    <x v="121"/>
    <x v="5"/>
    <n v="53.799722153762367"/>
    <x v="0"/>
  </r>
  <r>
    <x v="121"/>
    <x v="6"/>
    <n v="441.43371851256285"/>
    <x v="0"/>
  </r>
  <r>
    <x v="121"/>
    <x v="7"/>
    <n v="189.60248121507863"/>
    <x v="0"/>
  </r>
  <r>
    <x v="121"/>
    <x v="8"/>
    <n v="2.8986401419654158"/>
    <x v="0"/>
  </r>
  <r>
    <x v="121"/>
    <x v="9"/>
    <n v="0"/>
    <x v="0"/>
  </r>
  <r>
    <x v="121"/>
    <x v="10"/>
    <n v="118.61303016413051"/>
    <x v="0"/>
  </r>
  <r>
    <x v="121"/>
    <x v="11"/>
    <n v="0"/>
    <x v="0"/>
  </r>
  <r>
    <x v="121"/>
    <x v="12"/>
    <n v="0"/>
    <x v="0"/>
  </r>
  <r>
    <x v="121"/>
    <x v="13"/>
    <n v="0"/>
    <x v="0"/>
  </r>
  <r>
    <x v="121"/>
    <x v="14"/>
    <n v="197.34677808725854"/>
    <x v="0"/>
  </r>
  <r>
    <x v="121"/>
    <x v="15"/>
    <n v="156.67759772702013"/>
    <x v="0"/>
  </r>
  <r>
    <x v="121"/>
    <x v="16"/>
    <n v="223.31146011926634"/>
    <x v="0"/>
  </r>
  <r>
    <x v="121"/>
    <x v="17"/>
    <n v="338.49261630120321"/>
    <x v="0"/>
  </r>
  <r>
    <x v="121"/>
    <x v="18"/>
    <n v="19.324296214640114"/>
    <x v="0"/>
  </r>
  <r>
    <x v="121"/>
    <x v="19"/>
    <n v="268.14282986932227"/>
    <x v="0"/>
  </r>
  <r>
    <x v="121"/>
    <x v="20"/>
    <n v="0"/>
    <x v="0"/>
  </r>
  <r>
    <x v="121"/>
    <x v="21"/>
    <n v="45.335828215841062"/>
    <x v="0"/>
  </r>
  <r>
    <x v="121"/>
    <x v="22"/>
    <n v="0.72263382932352649"/>
    <x v="0"/>
  </r>
  <r>
    <x v="121"/>
    <x v="23"/>
    <n v="106.04639631997665"/>
    <x v="0"/>
  </r>
  <r>
    <x v="121"/>
    <x v="24"/>
    <n v="22178.898177944193"/>
    <x v="0"/>
  </r>
  <r>
    <x v="121"/>
    <x v="25"/>
    <n v="10796.293786769267"/>
    <x v="0"/>
  </r>
  <r>
    <x v="121"/>
    <x v="26"/>
    <n v="13742.085238407724"/>
    <x v="0"/>
  </r>
  <r>
    <x v="121"/>
    <x v="27"/>
    <n v="1884.1218198800691"/>
    <x v="0"/>
  </r>
  <r>
    <x v="121"/>
    <x v="28"/>
    <n v="10073.768617613287"/>
    <x v="0"/>
  </r>
  <r>
    <x v="121"/>
    <x v="29"/>
    <n v="72.725084988031995"/>
    <x v="0"/>
  </r>
  <r>
    <x v="121"/>
    <x v="30"/>
    <n v="216.70893125671907"/>
    <x v="0"/>
  </r>
  <r>
    <x v="121"/>
    <x v="31"/>
    <n v="15919.099695339479"/>
    <x v="0"/>
  </r>
  <r>
    <x v="121"/>
    <x v="32"/>
    <n v="14.722500071184212"/>
    <x v="0"/>
  </r>
  <r>
    <x v="121"/>
    <x v="33"/>
    <n v="467.37484392266714"/>
    <x v="0"/>
  </r>
  <r>
    <x v="121"/>
    <x v="34"/>
    <n v="638.41193004599995"/>
    <x v="0"/>
  </r>
  <r>
    <x v="121"/>
    <x v="35"/>
    <n v="0"/>
    <x v="0"/>
  </r>
  <r>
    <x v="121"/>
    <x v="36"/>
    <n v="92.099618878937093"/>
    <x v="0"/>
  </r>
  <r>
    <x v="121"/>
    <x v="37"/>
    <n v="0"/>
    <x v="0"/>
  </r>
  <r>
    <x v="121"/>
    <x v="38"/>
    <n v="0"/>
    <x v="0"/>
  </r>
  <r>
    <x v="121"/>
    <x v="39"/>
    <n v="0"/>
    <x v="0"/>
  </r>
  <r>
    <x v="121"/>
    <x v="40"/>
    <n v="0"/>
    <x v="0"/>
  </r>
  <r>
    <x v="121"/>
    <x v="41"/>
    <n v="0"/>
    <x v="0"/>
  </r>
  <r>
    <x v="121"/>
    <x v="42"/>
    <n v="23.001555080928867"/>
    <x v="0"/>
  </r>
  <r>
    <x v="121"/>
    <x v="43"/>
    <n v="0.67977967727167776"/>
    <x v="0"/>
  </r>
  <r>
    <x v="121"/>
    <x v="44"/>
    <n v="5.5430589098689511"/>
    <x v="0"/>
  </r>
  <r>
    <x v="121"/>
    <x v="45"/>
    <n v="6.8468398972663094"/>
    <x v="0"/>
  </r>
  <r>
    <x v="121"/>
    <x v="46"/>
    <n v="0.4762298093126045"/>
    <x v="0"/>
  </r>
  <r>
    <x v="121"/>
    <x v="47"/>
    <n v="0"/>
    <x v="0"/>
  </r>
  <r>
    <x v="121"/>
    <x v="48"/>
    <n v="0"/>
    <x v="0"/>
  </r>
  <r>
    <x v="121"/>
    <x v="49"/>
    <n v="0"/>
    <x v="0"/>
  </r>
  <r>
    <x v="121"/>
    <x v="50"/>
    <n v="0"/>
    <x v="0"/>
  </r>
  <r>
    <x v="121"/>
    <x v="51"/>
    <n v="0"/>
    <x v="0"/>
  </r>
  <r>
    <x v="121"/>
    <x v="52"/>
    <n v="0"/>
    <x v="0"/>
  </r>
  <r>
    <x v="121"/>
    <x v="53"/>
    <n v="0"/>
    <x v="0"/>
  </r>
  <r>
    <x v="121"/>
    <x v="54"/>
    <n v="0"/>
    <x v="0"/>
  </r>
  <r>
    <x v="121"/>
    <x v="55"/>
    <n v="104.98485499354922"/>
    <x v="0"/>
  </r>
  <r>
    <x v="121"/>
    <x v="56"/>
    <n v="0"/>
    <x v="0"/>
  </r>
  <r>
    <x v="121"/>
    <x v="57"/>
    <n v="0"/>
    <x v="0"/>
  </r>
  <r>
    <x v="121"/>
    <x v="58"/>
    <n v="0"/>
    <x v="0"/>
  </r>
  <r>
    <x v="121"/>
    <x v="59"/>
    <n v="0"/>
    <x v="0"/>
  </r>
  <r>
    <x v="121"/>
    <x v="60"/>
    <n v="0"/>
    <x v="0"/>
  </r>
  <r>
    <x v="121"/>
    <x v="61"/>
    <n v="0"/>
    <x v="0"/>
  </r>
  <r>
    <x v="121"/>
    <x v="62"/>
    <n v="200.12708519974103"/>
    <x v="0"/>
  </r>
  <r>
    <x v="121"/>
    <x v="63"/>
    <n v="0"/>
    <x v="0"/>
  </r>
  <r>
    <x v="121"/>
    <x v="64"/>
    <n v="0"/>
    <x v="0"/>
  </r>
  <r>
    <x v="121"/>
    <x v="65"/>
    <n v="0"/>
    <x v="0"/>
  </r>
  <r>
    <x v="121"/>
    <x v="66"/>
    <n v="0"/>
    <x v="0"/>
  </r>
  <r>
    <x v="121"/>
    <x v="67"/>
    <n v="0"/>
    <x v="0"/>
  </r>
  <r>
    <x v="121"/>
    <x v="68"/>
    <n v="0"/>
    <x v="0"/>
  </r>
  <r>
    <x v="121"/>
    <x v="69"/>
    <n v="0"/>
    <x v="0"/>
  </r>
  <r>
    <x v="121"/>
    <x v="70"/>
    <n v="0"/>
    <x v="0"/>
  </r>
  <r>
    <x v="121"/>
    <x v="71"/>
    <n v="0"/>
    <x v="0"/>
  </r>
  <r>
    <x v="121"/>
    <x v="72"/>
    <n v="0"/>
    <x v="0"/>
  </r>
  <r>
    <x v="121"/>
    <x v="73"/>
    <n v="0"/>
    <x v="0"/>
  </r>
  <r>
    <x v="121"/>
    <x v="74"/>
    <n v="0"/>
    <x v="0"/>
  </r>
  <r>
    <x v="121"/>
    <x v="75"/>
    <n v="0"/>
    <x v="0"/>
  </r>
  <r>
    <x v="121"/>
    <x v="76"/>
    <n v="0"/>
    <x v="0"/>
  </r>
  <r>
    <x v="121"/>
    <x v="77"/>
    <n v="0"/>
    <x v="0"/>
  </r>
  <r>
    <x v="121"/>
    <x v="78"/>
    <n v="0"/>
    <x v="0"/>
  </r>
  <r>
    <x v="121"/>
    <x v="79"/>
    <n v="0"/>
    <x v="0"/>
  </r>
  <r>
    <x v="121"/>
    <x v="80"/>
    <n v="0"/>
    <x v="0"/>
  </r>
  <r>
    <x v="121"/>
    <x v="81"/>
    <n v="0"/>
    <x v="0"/>
  </r>
  <r>
    <x v="121"/>
    <x v="82"/>
    <n v="0"/>
    <x v="0"/>
  </r>
  <r>
    <x v="121"/>
    <x v="83"/>
    <n v="0"/>
    <x v="0"/>
  </r>
  <r>
    <x v="121"/>
    <x v="84"/>
    <n v="0"/>
    <x v="0"/>
  </r>
  <r>
    <x v="121"/>
    <x v="85"/>
    <n v="0"/>
    <x v="0"/>
  </r>
  <r>
    <x v="121"/>
    <x v="86"/>
    <n v="0"/>
    <x v="0"/>
  </r>
  <r>
    <x v="121"/>
    <x v="87"/>
    <n v="0"/>
    <x v="0"/>
  </r>
  <r>
    <x v="121"/>
    <x v="88"/>
    <n v="0"/>
    <x v="0"/>
  </r>
  <r>
    <x v="121"/>
    <x v="89"/>
    <n v="0"/>
    <x v="0"/>
  </r>
  <r>
    <x v="121"/>
    <x v="90"/>
    <n v="0"/>
    <x v="0"/>
  </r>
  <r>
    <x v="121"/>
    <x v="91"/>
    <n v="0"/>
    <x v="0"/>
  </r>
  <r>
    <x v="121"/>
    <x v="92"/>
    <n v="0"/>
    <x v="0"/>
  </r>
  <r>
    <x v="121"/>
    <x v="93"/>
    <n v="0"/>
    <x v="0"/>
  </r>
  <r>
    <x v="121"/>
    <x v="94"/>
    <n v="0"/>
    <x v="0"/>
  </r>
  <r>
    <x v="121"/>
    <x v="95"/>
    <n v="0"/>
    <x v="0"/>
  </r>
  <r>
    <x v="121"/>
    <x v="96"/>
    <n v="0"/>
    <x v="0"/>
  </r>
  <r>
    <x v="121"/>
    <x v="97"/>
    <n v="0"/>
    <x v="0"/>
  </r>
  <r>
    <x v="121"/>
    <x v="98"/>
    <n v="0"/>
    <x v="0"/>
  </r>
  <r>
    <x v="121"/>
    <x v="99"/>
    <n v="0"/>
    <x v="0"/>
  </r>
  <r>
    <x v="121"/>
    <x v="100"/>
    <n v="0"/>
    <x v="0"/>
  </r>
  <r>
    <x v="121"/>
    <x v="101"/>
    <n v="0"/>
    <x v="0"/>
  </r>
  <r>
    <x v="121"/>
    <x v="102"/>
    <n v="0"/>
    <x v="0"/>
  </r>
  <r>
    <x v="121"/>
    <x v="103"/>
    <n v="0"/>
    <x v="0"/>
  </r>
  <r>
    <x v="121"/>
    <x v="104"/>
    <n v="0"/>
    <x v="0"/>
  </r>
  <r>
    <x v="121"/>
    <x v="105"/>
    <n v="0"/>
    <x v="0"/>
  </r>
  <r>
    <x v="121"/>
    <x v="106"/>
    <n v="0"/>
    <x v="0"/>
  </r>
  <r>
    <x v="121"/>
    <x v="107"/>
    <n v="0"/>
    <x v="0"/>
  </r>
  <r>
    <x v="121"/>
    <x v="108"/>
    <n v="0"/>
    <x v="0"/>
  </r>
  <r>
    <x v="121"/>
    <x v="109"/>
    <n v="0"/>
    <x v="0"/>
  </r>
  <r>
    <x v="121"/>
    <x v="110"/>
    <n v="0"/>
    <x v="0"/>
  </r>
  <r>
    <x v="121"/>
    <x v="111"/>
    <n v="0"/>
    <x v="0"/>
  </r>
  <r>
    <x v="121"/>
    <x v="112"/>
    <n v="0"/>
    <x v="0"/>
  </r>
  <r>
    <x v="121"/>
    <x v="113"/>
    <n v="0"/>
    <x v="0"/>
  </r>
  <r>
    <x v="121"/>
    <x v="114"/>
    <n v="0"/>
    <x v="0"/>
  </r>
  <r>
    <x v="121"/>
    <x v="115"/>
    <n v="0"/>
    <x v="0"/>
  </r>
  <r>
    <x v="121"/>
    <x v="116"/>
    <n v="0"/>
    <x v="0"/>
  </r>
  <r>
    <x v="121"/>
    <x v="117"/>
    <n v="0"/>
    <x v="0"/>
  </r>
  <r>
    <x v="121"/>
    <x v="118"/>
    <n v="0"/>
    <x v="0"/>
  </r>
  <r>
    <x v="121"/>
    <x v="119"/>
    <n v="0"/>
    <x v="0"/>
  </r>
  <r>
    <x v="121"/>
    <x v="120"/>
    <n v="0"/>
    <x v="0"/>
  </r>
  <r>
    <x v="121"/>
    <x v="121"/>
    <n v="0"/>
    <x v="0"/>
  </r>
  <r>
    <x v="121"/>
    <x v="122"/>
    <n v="0"/>
    <x v="0"/>
  </r>
  <r>
    <x v="121"/>
    <x v="123"/>
    <n v="0"/>
    <x v="0"/>
  </r>
  <r>
    <x v="121"/>
    <x v="124"/>
    <n v="0"/>
    <x v="0"/>
  </r>
  <r>
    <x v="121"/>
    <x v="125"/>
    <n v="0"/>
    <x v="0"/>
  </r>
  <r>
    <x v="121"/>
    <x v="126"/>
    <n v="0"/>
    <x v="0"/>
  </r>
  <r>
    <x v="121"/>
    <x v="127"/>
    <n v="0"/>
    <x v="0"/>
  </r>
  <r>
    <x v="121"/>
    <x v="128"/>
    <n v="0"/>
    <x v="0"/>
  </r>
  <r>
    <x v="121"/>
    <x v="129"/>
    <n v="0"/>
    <x v="0"/>
  </r>
  <r>
    <x v="121"/>
    <x v="130"/>
    <n v="0"/>
    <x v="0"/>
  </r>
  <r>
    <x v="121"/>
    <x v="131"/>
    <n v="0"/>
    <x v="0"/>
  </r>
  <r>
    <x v="121"/>
    <x v="132"/>
    <n v="0"/>
    <x v="0"/>
  </r>
  <r>
    <x v="121"/>
    <x v="133"/>
    <n v="0"/>
    <x v="0"/>
  </r>
  <r>
    <x v="121"/>
    <x v="134"/>
    <n v="0"/>
    <x v="0"/>
  </r>
  <r>
    <x v="121"/>
    <x v="135"/>
    <n v="0"/>
    <x v="0"/>
  </r>
  <r>
    <x v="121"/>
    <x v="136"/>
    <n v="0"/>
    <x v="0"/>
  </r>
  <r>
    <x v="121"/>
    <x v="137"/>
    <n v="0"/>
    <x v="0"/>
  </r>
  <r>
    <x v="121"/>
    <x v="138"/>
    <n v="0"/>
    <x v="0"/>
  </r>
  <r>
    <x v="121"/>
    <x v="139"/>
    <n v="0"/>
    <x v="0"/>
  </r>
  <r>
    <x v="121"/>
    <x v="140"/>
    <n v="0"/>
    <x v="0"/>
  </r>
  <r>
    <x v="121"/>
    <x v="141"/>
    <n v="0"/>
    <x v="0"/>
  </r>
  <r>
    <x v="121"/>
    <x v="142"/>
    <n v="0"/>
    <x v="0"/>
  </r>
  <r>
    <x v="121"/>
    <x v="143"/>
    <n v="0"/>
    <x v="0"/>
  </r>
  <r>
    <x v="121"/>
    <x v="144"/>
    <n v="0"/>
    <x v="0"/>
  </r>
  <r>
    <x v="121"/>
    <x v="145"/>
    <n v="0"/>
    <x v="0"/>
  </r>
  <r>
    <x v="121"/>
    <x v="146"/>
    <n v="0"/>
    <x v="0"/>
  </r>
  <r>
    <x v="121"/>
    <x v="147"/>
    <n v="0"/>
    <x v="0"/>
  </r>
  <r>
    <x v="121"/>
    <x v="148"/>
    <n v="0"/>
    <x v="0"/>
  </r>
  <r>
    <x v="121"/>
    <x v="149"/>
    <n v="0"/>
    <x v="0"/>
  </r>
  <r>
    <x v="121"/>
    <x v="150"/>
    <n v="0"/>
    <x v="0"/>
  </r>
  <r>
    <x v="121"/>
    <x v="151"/>
    <n v="0"/>
    <x v="0"/>
  </r>
  <r>
    <x v="121"/>
    <x v="152"/>
    <n v="0"/>
    <x v="0"/>
  </r>
  <r>
    <x v="121"/>
    <x v="153"/>
    <n v="0"/>
    <x v="0"/>
  </r>
  <r>
    <x v="121"/>
    <x v="154"/>
    <n v="0"/>
    <x v="0"/>
  </r>
  <r>
    <x v="121"/>
    <x v="155"/>
    <n v="0"/>
    <x v="0"/>
  </r>
  <r>
    <x v="121"/>
    <x v="156"/>
    <n v="0"/>
    <x v="0"/>
  </r>
  <r>
    <x v="121"/>
    <x v="157"/>
    <n v="0"/>
    <x v="0"/>
  </r>
  <r>
    <x v="121"/>
    <x v="158"/>
    <n v="0"/>
    <x v="0"/>
  </r>
  <r>
    <x v="121"/>
    <x v="159"/>
    <n v="0"/>
    <x v="0"/>
  </r>
  <r>
    <x v="121"/>
    <x v="160"/>
    <n v="0"/>
    <x v="0"/>
  </r>
  <r>
    <x v="121"/>
    <x v="161"/>
    <n v="0"/>
    <x v="0"/>
  </r>
  <r>
    <x v="121"/>
    <x v="162"/>
    <n v="0"/>
    <x v="0"/>
  </r>
  <r>
    <x v="121"/>
    <x v="163"/>
    <n v="0"/>
    <x v="0"/>
  </r>
  <r>
    <x v="121"/>
    <x v="164"/>
    <n v="0"/>
    <x v="0"/>
  </r>
  <r>
    <x v="121"/>
    <x v="165"/>
    <n v="0"/>
    <x v="0"/>
  </r>
  <r>
    <x v="121"/>
    <x v="166"/>
    <n v="0"/>
    <x v="0"/>
  </r>
  <r>
    <x v="121"/>
    <x v="167"/>
    <n v="0"/>
    <x v="0"/>
  </r>
  <r>
    <x v="121"/>
    <x v="168"/>
    <n v="0"/>
    <x v="0"/>
  </r>
  <r>
    <x v="121"/>
    <x v="168"/>
    <m/>
    <x v="0"/>
  </r>
  <r>
    <x v="121"/>
    <x v="168"/>
    <m/>
    <x v="0"/>
  </r>
  <r>
    <x v="121"/>
    <x v="169"/>
    <m/>
    <x v="0"/>
  </r>
  <r>
    <x v="121"/>
    <x v="169"/>
    <m/>
    <x v="0"/>
  </r>
  <r>
    <x v="121"/>
    <x v="169"/>
    <m/>
    <x v="0"/>
  </r>
  <r>
    <x v="121"/>
    <x v="169"/>
    <m/>
    <x v="0"/>
  </r>
  <r>
    <x v="121"/>
    <x v="170"/>
    <m/>
    <x v="0"/>
  </r>
  <r>
    <x v="121"/>
    <x v="170"/>
    <m/>
    <x v="0"/>
  </r>
  <r>
    <x v="121"/>
    <x v="170"/>
    <m/>
    <x v="0"/>
  </r>
  <r>
    <x v="121"/>
    <x v="170"/>
    <m/>
    <x v="0"/>
  </r>
  <r>
    <x v="121"/>
    <x v="171"/>
    <m/>
    <x v="0"/>
  </r>
  <r>
    <x v="121"/>
    <x v="171"/>
    <m/>
    <x v="0"/>
  </r>
  <r>
    <x v="121"/>
    <x v="172"/>
    <m/>
    <x v="0"/>
  </r>
  <r>
    <x v="121"/>
    <x v="172"/>
    <m/>
    <x v="0"/>
  </r>
  <r>
    <x v="121"/>
    <x v="173"/>
    <m/>
    <x v="0"/>
  </r>
  <r>
    <x v="121"/>
    <x v="173"/>
    <m/>
    <x v="0"/>
  </r>
  <r>
    <x v="121"/>
    <x v="174"/>
    <m/>
    <x v="0"/>
  </r>
  <r>
    <x v="121"/>
    <x v="174"/>
    <m/>
    <x v="0"/>
  </r>
  <r>
    <x v="121"/>
    <x v="174"/>
    <m/>
    <x v="0"/>
  </r>
  <r>
    <x v="121"/>
    <x v="174"/>
    <m/>
    <x v="0"/>
  </r>
  <r>
    <x v="121"/>
    <x v="175"/>
    <m/>
    <x v="0"/>
  </r>
  <r>
    <x v="121"/>
    <x v="175"/>
    <m/>
    <x v="0"/>
  </r>
  <r>
    <x v="121"/>
    <x v="175"/>
    <m/>
    <x v="0"/>
  </r>
  <r>
    <x v="121"/>
    <x v="176"/>
    <m/>
    <x v="0"/>
  </r>
  <r>
    <x v="121"/>
    <x v="176"/>
    <m/>
    <x v="0"/>
  </r>
  <r>
    <x v="121"/>
    <x v="176"/>
    <m/>
    <x v="0"/>
  </r>
  <r>
    <x v="121"/>
    <x v="177"/>
    <n v="0"/>
    <x v="0"/>
  </r>
  <r>
    <x v="121"/>
    <x v="178"/>
    <m/>
    <x v="0"/>
  </r>
  <r>
    <x v="121"/>
    <x v="179"/>
    <n v="0"/>
    <x v="0"/>
  </r>
  <r>
    <x v="121"/>
    <x v="180"/>
    <n v="0"/>
    <x v="0"/>
  </r>
  <r>
    <x v="121"/>
    <x v="181"/>
    <n v="0"/>
    <x v="0"/>
  </r>
  <r>
    <x v="121"/>
    <x v="182"/>
    <n v="0"/>
    <x v="0"/>
  </r>
  <r>
    <x v="121"/>
    <x v="183"/>
    <n v="0"/>
    <x v="0"/>
  </r>
  <r>
    <x v="121"/>
    <x v="184"/>
    <n v="0"/>
    <x v="0"/>
  </r>
  <r>
    <x v="121"/>
    <x v="185"/>
    <n v="0"/>
    <x v="0"/>
  </r>
  <r>
    <x v="121"/>
    <x v="186"/>
    <n v="1656.7142830635812"/>
    <x v="0"/>
  </r>
  <r>
    <x v="121"/>
    <x v="187"/>
    <n v="-848.14161577903724"/>
    <x v="0"/>
  </r>
  <r>
    <x v="121"/>
    <x v="188"/>
    <n v="36849.610507099707"/>
    <x v="0"/>
  </r>
  <r>
    <x v="122"/>
    <x v="0"/>
    <s v="cstrm"/>
    <x v="0"/>
  </r>
  <r>
    <x v="122"/>
    <x v="1"/>
    <n v="467.33301482566446"/>
    <x v="0"/>
  </r>
  <r>
    <x v="122"/>
    <x v="2"/>
    <n v="49.206972761370608"/>
    <x v="0"/>
  </r>
  <r>
    <x v="122"/>
    <x v="3"/>
    <n v="6.2399995627851439"/>
    <x v="0"/>
  </r>
  <r>
    <x v="122"/>
    <x v="4"/>
    <n v="31.688725814172606"/>
    <x v="0"/>
  </r>
  <r>
    <x v="122"/>
    <x v="5"/>
    <n v="45.167953440320659"/>
    <x v="0"/>
  </r>
  <r>
    <x v="122"/>
    <x v="6"/>
    <n v="373.14328395271156"/>
    <x v="0"/>
  </r>
  <r>
    <x v="122"/>
    <x v="7"/>
    <n v="131.96881150163171"/>
    <x v="0"/>
  </r>
  <r>
    <x v="122"/>
    <x v="8"/>
    <n v="0"/>
    <x v="0"/>
  </r>
  <r>
    <x v="122"/>
    <x v="9"/>
    <n v="0"/>
    <x v="0"/>
  </r>
  <r>
    <x v="122"/>
    <x v="10"/>
    <n v="0"/>
    <x v="0"/>
  </r>
  <r>
    <x v="122"/>
    <x v="11"/>
    <n v="0"/>
    <x v="0"/>
  </r>
  <r>
    <x v="122"/>
    <x v="12"/>
    <n v="0"/>
    <x v="0"/>
  </r>
  <r>
    <x v="122"/>
    <x v="13"/>
    <n v="0"/>
    <x v="0"/>
  </r>
  <r>
    <x v="122"/>
    <x v="14"/>
    <n v="0"/>
    <x v="0"/>
  </r>
  <r>
    <x v="122"/>
    <x v="15"/>
    <n v="0"/>
    <x v="0"/>
  </r>
  <r>
    <x v="122"/>
    <x v="16"/>
    <n v="0"/>
    <x v="0"/>
  </r>
  <r>
    <x v="122"/>
    <x v="17"/>
    <n v="0"/>
    <x v="0"/>
  </r>
  <r>
    <x v="122"/>
    <x v="18"/>
    <n v="0"/>
    <x v="0"/>
  </r>
  <r>
    <x v="122"/>
    <x v="19"/>
    <n v="0"/>
    <x v="0"/>
  </r>
  <r>
    <x v="122"/>
    <x v="20"/>
    <n v="34.149852633013303"/>
    <x v="0"/>
  </r>
  <r>
    <x v="122"/>
    <x v="21"/>
    <n v="0"/>
    <x v="0"/>
  </r>
  <r>
    <x v="122"/>
    <x v="22"/>
    <n v="0"/>
    <x v="0"/>
  </r>
  <r>
    <x v="122"/>
    <x v="23"/>
    <n v="10.083440227753128"/>
    <x v="0"/>
  </r>
  <r>
    <x v="122"/>
    <x v="24"/>
    <n v="3.9915827123173617"/>
    <x v="0"/>
  </r>
  <r>
    <x v="122"/>
    <x v="25"/>
    <n v="0"/>
    <x v="0"/>
  </r>
  <r>
    <x v="122"/>
    <x v="26"/>
    <n v="129.85694007019464"/>
    <x v="0"/>
  </r>
  <r>
    <x v="122"/>
    <x v="27"/>
    <n v="382.51470585267782"/>
    <x v="0"/>
  </r>
  <r>
    <x v="122"/>
    <x v="28"/>
    <n v="0"/>
    <x v="0"/>
  </r>
  <r>
    <x v="122"/>
    <x v="29"/>
    <n v="0"/>
    <x v="0"/>
  </r>
  <r>
    <x v="122"/>
    <x v="30"/>
    <n v="0"/>
    <x v="0"/>
  </r>
  <r>
    <x v="122"/>
    <x v="31"/>
    <n v="337.69799289085245"/>
    <x v="0"/>
  </r>
  <r>
    <x v="122"/>
    <x v="32"/>
    <n v="0"/>
    <x v="0"/>
  </r>
  <r>
    <x v="122"/>
    <x v="33"/>
    <n v="64.603606543181556"/>
    <x v="0"/>
  </r>
  <r>
    <x v="122"/>
    <x v="34"/>
    <n v="0"/>
    <x v="0"/>
  </r>
  <r>
    <x v="122"/>
    <x v="35"/>
    <n v="167.03422016568379"/>
    <x v="0"/>
  </r>
  <r>
    <x v="122"/>
    <x v="36"/>
    <n v="282.48303842941078"/>
    <x v="0"/>
  </r>
  <r>
    <x v="122"/>
    <x v="37"/>
    <n v="33921.06086029252"/>
    <x v="0"/>
  </r>
  <r>
    <x v="122"/>
    <x v="38"/>
    <n v="0"/>
    <x v="0"/>
  </r>
  <r>
    <x v="122"/>
    <x v="39"/>
    <n v="0"/>
    <x v="0"/>
  </r>
  <r>
    <x v="122"/>
    <x v="40"/>
    <n v="0"/>
    <x v="0"/>
  </r>
  <r>
    <x v="122"/>
    <x v="41"/>
    <n v="0"/>
    <x v="0"/>
  </r>
  <r>
    <x v="122"/>
    <x v="42"/>
    <n v="43.685120583626038"/>
    <x v="0"/>
  </r>
  <r>
    <x v="122"/>
    <x v="43"/>
    <n v="1.2910543250621296"/>
    <x v="0"/>
  </r>
  <r>
    <x v="122"/>
    <x v="44"/>
    <n v="10.527514162541369"/>
    <x v="0"/>
  </r>
  <r>
    <x v="122"/>
    <x v="45"/>
    <n v="13.003687163586656"/>
    <x v="0"/>
  </r>
  <r>
    <x v="122"/>
    <x v="46"/>
    <n v="0.90446739743713411"/>
    <x v="0"/>
  </r>
  <r>
    <x v="122"/>
    <x v="47"/>
    <n v="0"/>
    <x v="0"/>
  </r>
  <r>
    <x v="122"/>
    <x v="48"/>
    <n v="0"/>
    <x v="0"/>
  </r>
  <r>
    <x v="122"/>
    <x v="49"/>
    <n v="0"/>
    <x v="0"/>
  </r>
  <r>
    <x v="122"/>
    <x v="50"/>
    <n v="303.23481750527321"/>
    <x v="0"/>
  </r>
  <r>
    <x v="122"/>
    <x v="51"/>
    <n v="28.118423482822017"/>
    <x v="0"/>
  </r>
  <r>
    <x v="122"/>
    <x v="52"/>
    <n v="91.943254828883738"/>
    <x v="0"/>
  </r>
  <r>
    <x v="122"/>
    <x v="53"/>
    <n v="11.155904108604291"/>
    <x v="0"/>
  </r>
  <r>
    <x v="122"/>
    <x v="54"/>
    <n v="391.88641587551541"/>
    <x v="0"/>
  </r>
  <r>
    <x v="122"/>
    <x v="55"/>
    <n v="825.96721027131912"/>
    <x v="0"/>
  </r>
  <r>
    <x v="122"/>
    <x v="56"/>
    <n v="0"/>
    <x v="0"/>
  </r>
  <r>
    <x v="122"/>
    <x v="57"/>
    <n v="0"/>
    <x v="0"/>
  </r>
  <r>
    <x v="122"/>
    <x v="58"/>
    <n v="0"/>
    <x v="0"/>
  </r>
  <r>
    <x v="122"/>
    <x v="59"/>
    <n v="0"/>
    <x v="0"/>
  </r>
  <r>
    <x v="122"/>
    <x v="60"/>
    <n v="0"/>
    <x v="0"/>
  </r>
  <r>
    <x v="122"/>
    <x v="61"/>
    <n v="0"/>
    <x v="0"/>
  </r>
  <r>
    <x v="122"/>
    <x v="62"/>
    <n v="5746.2266800106881"/>
    <x v="0"/>
  </r>
  <r>
    <x v="122"/>
    <x v="63"/>
    <n v="0"/>
    <x v="0"/>
  </r>
  <r>
    <x v="122"/>
    <x v="64"/>
    <n v="0"/>
    <x v="0"/>
  </r>
  <r>
    <x v="122"/>
    <x v="65"/>
    <n v="0"/>
    <x v="0"/>
  </r>
  <r>
    <x v="122"/>
    <x v="66"/>
    <n v="0"/>
    <x v="0"/>
  </r>
  <r>
    <x v="122"/>
    <x v="67"/>
    <n v="0"/>
    <x v="0"/>
  </r>
  <r>
    <x v="122"/>
    <x v="68"/>
    <n v="0"/>
    <x v="0"/>
  </r>
  <r>
    <x v="122"/>
    <x v="69"/>
    <n v="0"/>
    <x v="0"/>
  </r>
  <r>
    <x v="122"/>
    <x v="70"/>
    <n v="0"/>
    <x v="0"/>
  </r>
  <r>
    <x v="122"/>
    <x v="71"/>
    <n v="0"/>
    <x v="0"/>
  </r>
  <r>
    <x v="122"/>
    <x v="72"/>
    <n v="0"/>
    <x v="0"/>
  </r>
  <r>
    <x v="122"/>
    <x v="73"/>
    <n v="0"/>
    <x v="0"/>
  </r>
  <r>
    <x v="122"/>
    <x v="74"/>
    <n v="0"/>
    <x v="0"/>
  </r>
  <r>
    <x v="122"/>
    <x v="75"/>
    <n v="0"/>
    <x v="0"/>
  </r>
  <r>
    <x v="122"/>
    <x v="76"/>
    <n v="0"/>
    <x v="0"/>
  </r>
  <r>
    <x v="122"/>
    <x v="77"/>
    <n v="0"/>
    <x v="0"/>
  </r>
  <r>
    <x v="122"/>
    <x v="78"/>
    <n v="0"/>
    <x v="0"/>
  </r>
  <r>
    <x v="122"/>
    <x v="79"/>
    <n v="0"/>
    <x v="0"/>
  </r>
  <r>
    <x v="122"/>
    <x v="80"/>
    <n v="0"/>
    <x v="0"/>
  </r>
  <r>
    <x v="122"/>
    <x v="81"/>
    <n v="0"/>
    <x v="0"/>
  </r>
  <r>
    <x v="122"/>
    <x v="82"/>
    <n v="0"/>
    <x v="0"/>
  </r>
  <r>
    <x v="122"/>
    <x v="83"/>
    <n v="0"/>
    <x v="0"/>
  </r>
  <r>
    <x v="122"/>
    <x v="84"/>
    <n v="0"/>
    <x v="0"/>
  </r>
  <r>
    <x v="122"/>
    <x v="85"/>
    <n v="0"/>
    <x v="0"/>
  </r>
  <r>
    <x v="122"/>
    <x v="86"/>
    <n v="0"/>
    <x v="0"/>
  </r>
  <r>
    <x v="122"/>
    <x v="87"/>
    <n v="0"/>
    <x v="0"/>
  </r>
  <r>
    <x v="122"/>
    <x v="88"/>
    <n v="0"/>
    <x v="0"/>
  </r>
  <r>
    <x v="122"/>
    <x v="89"/>
    <n v="0"/>
    <x v="0"/>
  </r>
  <r>
    <x v="122"/>
    <x v="90"/>
    <n v="0"/>
    <x v="0"/>
  </r>
  <r>
    <x v="122"/>
    <x v="91"/>
    <n v="0"/>
    <x v="0"/>
  </r>
  <r>
    <x v="122"/>
    <x v="92"/>
    <n v="0"/>
    <x v="0"/>
  </r>
  <r>
    <x v="122"/>
    <x v="93"/>
    <n v="0"/>
    <x v="0"/>
  </r>
  <r>
    <x v="122"/>
    <x v="94"/>
    <n v="0"/>
    <x v="0"/>
  </r>
  <r>
    <x v="122"/>
    <x v="95"/>
    <n v="0"/>
    <x v="0"/>
  </r>
  <r>
    <x v="122"/>
    <x v="96"/>
    <n v="0"/>
    <x v="0"/>
  </r>
  <r>
    <x v="122"/>
    <x v="97"/>
    <n v="0"/>
    <x v="0"/>
  </r>
  <r>
    <x v="122"/>
    <x v="98"/>
    <n v="0"/>
    <x v="0"/>
  </r>
  <r>
    <x v="122"/>
    <x v="99"/>
    <n v="0"/>
    <x v="0"/>
  </r>
  <r>
    <x v="122"/>
    <x v="100"/>
    <n v="0"/>
    <x v="0"/>
  </r>
  <r>
    <x v="122"/>
    <x v="101"/>
    <n v="0"/>
    <x v="0"/>
  </r>
  <r>
    <x v="122"/>
    <x v="102"/>
    <n v="0"/>
    <x v="0"/>
  </r>
  <r>
    <x v="122"/>
    <x v="103"/>
    <n v="0"/>
    <x v="0"/>
  </r>
  <r>
    <x v="122"/>
    <x v="104"/>
    <n v="0"/>
    <x v="0"/>
  </r>
  <r>
    <x v="122"/>
    <x v="105"/>
    <n v="0"/>
    <x v="0"/>
  </r>
  <r>
    <x v="122"/>
    <x v="106"/>
    <n v="0"/>
    <x v="0"/>
  </r>
  <r>
    <x v="122"/>
    <x v="107"/>
    <n v="0"/>
    <x v="0"/>
  </r>
  <r>
    <x v="122"/>
    <x v="108"/>
    <n v="0"/>
    <x v="0"/>
  </r>
  <r>
    <x v="122"/>
    <x v="109"/>
    <n v="0"/>
    <x v="0"/>
  </r>
  <r>
    <x v="122"/>
    <x v="110"/>
    <n v="0"/>
    <x v="0"/>
  </r>
  <r>
    <x v="122"/>
    <x v="111"/>
    <n v="0"/>
    <x v="0"/>
  </r>
  <r>
    <x v="122"/>
    <x v="112"/>
    <n v="0"/>
    <x v="0"/>
  </r>
  <r>
    <x v="122"/>
    <x v="113"/>
    <n v="0"/>
    <x v="0"/>
  </r>
  <r>
    <x v="122"/>
    <x v="114"/>
    <n v="0"/>
    <x v="0"/>
  </r>
  <r>
    <x v="122"/>
    <x v="115"/>
    <n v="0"/>
    <x v="0"/>
  </r>
  <r>
    <x v="122"/>
    <x v="116"/>
    <n v="0"/>
    <x v="0"/>
  </r>
  <r>
    <x v="122"/>
    <x v="117"/>
    <n v="0"/>
    <x v="0"/>
  </r>
  <r>
    <x v="122"/>
    <x v="118"/>
    <n v="0"/>
    <x v="0"/>
  </r>
  <r>
    <x v="122"/>
    <x v="119"/>
    <n v="0"/>
    <x v="0"/>
  </r>
  <r>
    <x v="122"/>
    <x v="120"/>
    <n v="0"/>
    <x v="0"/>
  </r>
  <r>
    <x v="122"/>
    <x v="121"/>
    <n v="0"/>
    <x v="0"/>
  </r>
  <r>
    <x v="122"/>
    <x v="122"/>
    <n v="0"/>
    <x v="0"/>
  </r>
  <r>
    <x v="122"/>
    <x v="123"/>
    <n v="0"/>
    <x v="0"/>
  </r>
  <r>
    <x v="122"/>
    <x v="124"/>
    <n v="0"/>
    <x v="0"/>
  </r>
  <r>
    <x v="122"/>
    <x v="125"/>
    <n v="0"/>
    <x v="0"/>
  </r>
  <r>
    <x v="122"/>
    <x v="126"/>
    <n v="0"/>
    <x v="0"/>
  </r>
  <r>
    <x v="122"/>
    <x v="127"/>
    <n v="0"/>
    <x v="0"/>
  </r>
  <r>
    <x v="122"/>
    <x v="128"/>
    <n v="0"/>
    <x v="0"/>
  </r>
  <r>
    <x v="122"/>
    <x v="129"/>
    <n v="0"/>
    <x v="0"/>
  </r>
  <r>
    <x v="122"/>
    <x v="130"/>
    <n v="0"/>
    <x v="0"/>
  </r>
  <r>
    <x v="122"/>
    <x v="131"/>
    <n v="0"/>
    <x v="0"/>
  </r>
  <r>
    <x v="122"/>
    <x v="132"/>
    <n v="0"/>
    <x v="0"/>
  </r>
  <r>
    <x v="122"/>
    <x v="133"/>
    <n v="0"/>
    <x v="0"/>
  </r>
  <r>
    <x v="122"/>
    <x v="134"/>
    <n v="0"/>
    <x v="0"/>
  </r>
  <r>
    <x v="122"/>
    <x v="135"/>
    <n v="0"/>
    <x v="0"/>
  </r>
  <r>
    <x v="122"/>
    <x v="136"/>
    <n v="0"/>
    <x v="0"/>
  </r>
  <r>
    <x v="122"/>
    <x v="137"/>
    <n v="0"/>
    <x v="0"/>
  </r>
  <r>
    <x v="122"/>
    <x v="138"/>
    <n v="0"/>
    <x v="0"/>
  </r>
  <r>
    <x v="122"/>
    <x v="139"/>
    <n v="0"/>
    <x v="0"/>
  </r>
  <r>
    <x v="122"/>
    <x v="140"/>
    <n v="0"/>
    <x v="0"/>
  </r>
  <r>
    <x v="122"/>
    <x v="141"/>
    <n v="0"/>
    <x v="0"/>
  </r>
  <r>
    <x v="122"/>
    <x v="142"/>
    <n v="0"/>
    <x v="0"/>
  </r>
  <r>
    <x v="122"/>
    <x v="143"/>
    <n v="0"/>
    <x v="0"/>
  </r>
  <r>
    <x v="122"/>
    <x v="144"/>
    <n v="0"/>
    <x v="0"/>
  </r>
  <r>
    <x v="122"/>
    <x v="145"/>
    <n v="0"/>
    <x v="0"/>
  </r>
  <r>
    <x v="122"/>
    <x v="146"/>
    <n v="0"/>
    <x v="0"/>
  </r>
  <r>
    <x v="122"/>
    <x v="147"/>
    <n v="0"/>
    <x v="0"/>
  </r>
  <r>
    <x v="122"/>
    <x v="148"/>
    <n v="0"/>
    <x v="0"/>
  </r>
  <r>
    <x v="122"/>
    <x v="149"/>
    <n v="0"/>
    <x v="0"/>
  </r>
  <r>
    <x v="122"/>
    <x v="150"/>
    <n v="0"/>
    <x v="0"/>
  </r>
  <r>
    <x v="122"/>
    <x v="151"/>
    <n v="0"/>
    <x v="0"/>
  </r>
  <r>
    <x v="122"/>
    <x v="152"/>
    <n v="0"/>
    <x v="0"/>
  </r>
  <r>
    <x v="122"/>
    <x v="153"/>
    <n v="0"/>
    <x v="0"/>
  </r>
  <r>
    <x v="122"/>
    <x v="154"/>
    <n v="0"/>
    <x v="0"/>
  </r>
  <r>
    <x v="122"/>
    <x v="155"/>
    <n v="0"/>
    <x v="0"/>
  </r>
  <r>
    <x v="122"/>
    <x v="156"/>
    <n v="0"/>
    <x v="0"/>
  </r>
  <r>
    <x v="122"/>
    <x v="157"/>
    <n v="0"/>
    <x v="0"/>
  </r>
  <r>
    <x v="122"/>
    <x v="158"/>
    <n v="0"/>
    <x v="0"/>
  </r>
  <r>
    <x v="122"/>
    <x v="159"/>
    <n v="0"/>
    <x v="0"/>
  </r>
  <r>
    <x v="122"/>
    <x v="160"/>
    <n v="0"/>
    <x v="0"/>
  </r>
  <r>
    <x v="122"/>
    <x v="161"/>
    <n v="0"/>
    <x v="0"/>
  </r>
  <r>
    <x v="122"/>
    <x v="162"/>
    <n v="0"/>
    <x v="0"/>
  </r>
  <r>
    <x v="122"/>
    <x v="163"/>
    <n v="0"/>
    <x v="0"/>
  </r>
  <r>
    <x v="122"/>
    <x v="164"/>
    <n v="0"/>
    <x v="0"/>
  </r>
  <r>
    <x v="122"/>
    <x v="165"/>
    <n v="0"/>
    <x v="0"/>
  </r>
  <r>
    <x v="122"/>
    <x v="166"/>
    <n v="0"/>
    <x v="0"/>
  </r>
  <r>
    <x v="122"/>
    <x v="167"/>
    <n v="0"/>
    <x v="0"/>
  </r>
  <r>
    <x v="122"/>
    <x v="168"/>
    <n v="0"/>
    <x v="0"/>
  </r>
  <r>
    <x v="122"/>
    <x v="168"/>
    <m/>
    <x v="0"/>
  </r>
  <r>
    <x v="122"/>
    <x v="168"/>
    <m/>
    <x v="0"/>
  </r>
  <r>
    <x v="122"/>
    <x v="169"/>
    <m/>
    <x v="0"/>
  </r>
  <r>
    <x v="122"/>
    <x v="169"/>
    <m/>
    <x v="0"/>
  </r>
  <r>
    <x v="122"/>
    <x v="169"/>
    <m/>
    <x v="0"/>
  </r>
  <r>
    <x v="122"/>
    <x v="169"/>
    <m/>
    <x v="0"/>
  </r>
  <r>
    <x v="122"/>
    <x v="170"/>
    <m/>
    <x v="0"/>
  </r>
  <r>
    <x v="122"/>
    <x v="170"/>
    <m/>
    <x v="0"/>
  </r>
  <r>
    <x v="122"/>
    <x v="170"/>
    <m/>
    <x v="0"/>
  </r>
  <r>
    <x v="122"/>
    <x v="170"/>
    <m/>
    <x v="0"/>
  </r>
  <r>
    <x v="122"/>
    <x v="171"/>
    <m/>
    <x v="0"/>
  </r>
  <r>
    <x v="122"/>
    <x v="171"/>
    <m/>
    <x v="0"/>
  </r>
  <r>
    <x v="122"/>
    <x v="172"/>
    <m/>
    <x v="0"/>
  </r>
  <r>
    <x v="122"/>
    <x v="172"/>
    <m/>
    <x v="0"/>
  </r>
  <r>
    <x v="122"/>
    <x v="173"/>
    <m/>
    <x v="0"/>
  </r>
  <r>
    <x v="122"/>
    <x v="173"/>
    <m/>
    <x v="0"/>
  </r>
  <r>
    <x v="122"/>
    <x v="174"/>
    <m/>
    <x v="0"/>
  </r>
  <r>
    <x v="122"/>
    <x v="174"/>
    <m/>
    <x v="0"/>
  </r>
  <r>
    <x v="122"/>
    <x v="174"/>
    <m/>
    <x v="0"/>
  </r>
  <r>
    <x v="122"/>
    <x v="174"/>
    <m/>
    <x v="0"/>
  </r>
  <r>
    <x v="122"/>
    <x v="175"/>
    <m/>
    <x v="0"/>
  </r>
  <r>
    <x v="122"/>
    <x v="175"/>
    <m/>
    <x v="0"/>
  </r>
  <r>
    <x v="122"/>
    <x v="175"/>
    <m/>
    <x v="0"/>
  </r>
  <r>
    <x v="122"/>
    <x v="176"/>
    <m/>
    <x v="0"/>
  </r>
  <r>
    <x v="122"/>
    <x v="176"/>
    <m/>
    <x v="0"/>
  </r>
  <r>
    <x v="122"/>
    <x v="176"/>
    <m/>
    <x v="0"/>
  </r>
  <r>
    <x v="122"/>
    <x v="177"/>
    <n v="0"/>
    <x v="0"/>
  </r>
  <r>
    <x v="122"/>
    <x v="178"/>
    <m/>
    <x v="0"/>
  </r>
  <r>
    <x v="122"/>
    <x v="179"/>
    <n v="0"/>
    <x v="0"/>
  </r>
  <r>
    <x v="122"/>
    <x v="180"/>
    <n v="0"/>
    <x v="0"/>
  </r>
  <r>
    <x v="122"/>
    <x v="181"/>
    <n v="0"/>
    <x v="0"/>
  </r>
  <r>
    <x v="122"/>
    <x v="182"/>
    <n v="0"/>
    <x v="0"/>
  </r>
  <r>
    <x v="122"/>
    <x v="183"/>
    <n v="0"/>
    <x v="0"/>
  </r>
  <r>
    <x v="122"/>
    <x v="184"/>
    <n v="0"/>
    <x v="0"/>
  </r>
  <r>
    <x v="122"/>
    <x v="185"/>
    <n v="0"/>
    <x v="0"/>
  </r>
  <r>
    <x v="122"/>
    <x v="186"/>
    <n v="2287.0001923650034"/>
    <x v="0"/>
  </r>
  <r>
    <x v="122"/>
    <x v="187"/>
    <n v="-215.47164854715083"/>
    <x v="0"/>
  </r>
  <r>
    <x v="122"/>
    <x v="188"/>
    <n v="6641.0340278961967"/>
    <x v="0"/>
  </r>
  <r>
    <x v="123"/>
    <x v="0"/>
    <s v="ctank"/>
    <x v="0"/>
  </r>
  <r>
    <x v="123"/>
    <x v="1"/>
    <n v="1292.7361863055232"/>
    <x v="0"/>
  </r>
  <r>
    <x v="123"/>
    <x v="2"/>
    <n v="126.21152793299777"/>
    <x v="0"/>
  </r>
  <r>
    <x v="123"/>
    <x v="3"/>
    <n v="10.288958359141992"/>
    <x v="0"/>
  </r>
  <r>
    <x v="123"/>
    <x v="4"/>
    <n v="0"/>
    <x v="0"/>
  </r>
  <r>
    <x v="123"/>
    <x v="5"/>
    <n v="0"/>
    <x v="0"/>
  </r>
  <r>
    <x v="123"/>
    <x v="6"/>
    <n v="0"/>
    <x v="0"/>
  </r>
  <r>
    <x v="123"/>
    <x v="7"/>
    <n v="0"/>
    <x v="0"/>
  </r>
  <r>
    <x v="123"/>
    <x v="8"/>
    <n v="0"/>
    <x v="0"/>
  </r>
  <r>
    <x v="123"/>
    <x v="9"/>
    <n v="0"/>
    <x v="0"/>
  </r>
  <r>
    <x v="123"/>
    <x v="10"/>
    <n v="0"/>
    <x v="0"/>
  </r>
  <r>
    <x v="123"/>
    <x v="11"/>
    <n v="0"/>
    <x v="0"/>
  </r>
  <r>
    <x v="123"/>
    <x v="12"/>
    <n v="0"/>
    <x v="0"/>
  </r>
  <r>
    <x v="123"/>
    <x v="13"/>
    <n v="0"/>
    <x v="0"/>
  </r>
  <r>
    <x v="123"/>
    <x v="14"/>
    <n v="0"/>
    <x v="0"/>
  </r>
  <r>
    <x v="123"/>
    <x v="15"/>
    <n v="0"/>
    <x v="0"/>
  </r>
  <r>
    <x v="123"/>
    <x v="16"/>
    <n v="0"/>
    <x v="0"/>
  </r>
  <r>
    <x v="123"/>
    <x v="17"/>
    <n v="0"/>
    <x v="0"/>
  </r>
  <r>
    <x v="123"/>
    <x v="18"/>
    <n v="0"/>
    <x v="0"/>
  </r>
  <r>
    <x v="123"/>
    <x v="19"/>
    <n v="0"/>
    <x v="0"/>
  </r>
  <r>
    <x v="123"/>
    <x v="20"/>
    <n v="0"/>
    <x v="0"/>
  </r>
  <r>
    <x v="123"/>
    <x v="21"/>
    <n v="0"/>
    <x v="0"/>
  </r>
  <r>
    <x v="123"/>
    <x v="22"/>
    <n v="0"/>
    <x v="0"/>
  </r>
  <r>
    <x v="123"/>
    <x v="23"/>
    <n v="0"/>
    <x v="0"/>
  </r>
  <r>
    <x v="123"/>
    <x v="24"/>
    <n v="0"/>
    <x v="0"/>
  </r>
  <r>
    <x v="123"/>
    <x v="25"/>
    <n v="0"/>
    <x v="0"/>
  </r>
  <r>
    <x v="123"/>
    <x v="26"/>
    <n v="0"/>
    <x v="0"/>
  </r>
  <r>
    <x v="123"/>
    <x v="27"/>
    <n v="0"/>
    <x v="0"/>
  </r>
  <r>
    <x v="123"/>
    <x v="28"/>
    <n v="0"/>
    <x v="0"/>
  </r>
  <r>
    <x v="123"/>
    <x v="29"/>
    <n v="0"/>
    <x v="0"/>
  </r>
  <r>
    <x v="123"/>
    <x v="30"/>
    <n v="0"/>
    <x v="0"/>
  </r>
  <r>
    <x v="123"/>
    <x v="31"/>
    <n v="0"/>
    <x v="0"/>
  </r>
  <r>
    <x v="123"/>
    <x v="32"/>
    <n v="0"/>
    <x v="0"/>
  </r>
  <r>
    <x v="123"/>
    <x v="33"/>
    <n v="0"/>
    <x v="0"/>
  </r>
  <r>
    <x v="123"/>
    <x v="34"/>
    <n v="0"/>
    <x v="0"/>
  </r>
  <r>
    <x v="123"/>
    <x v="35"/>
    <n v="1018.4056726435604"/>
    <x v="0"/>
  </r>
  <r>
    <x v="123"/>
    <x v="36"/>
    <n v="0"/>
    <x v="0"/>
  </r>
  <r>
    <x v="123"/>
    <x v="37"/>
    <n v="1622.2707073833881"/>
    <x v="0"/>
  </r>
  <r>
    <x v="123"/>
    <x v="38"/>
    <n v="2471.5668602330034"/>
    <x v="0"/>
  </r>
  <r>
    <x v="123"/>
    <x v="39"/>
    <n v="830.14818069871319"/>
    <x v="0"/>
  </r>
  <r>
    <x v="123"/>
    <x v="40"/>
    <n v="0"/>
    <x v="0"/>
  </r>
  <r>
    <x v="123"/>
    <x v="41"/>
    <n v="0"/>
    <x v="0"/>
  </r>
  <r>
    <x v="123"/>
    <x v="42"/>
    <n v="13.294690915556707"/>
    <x v="0"/>
  </r>
  <r>
    <x v="123"/>
    <x v="43"/>
    <n v="0.39290650871165567"/>
    <x v="0"/>
  </r>
  <r>
    <x v="123"/>
    <x v="44"/>
    <n v="3.2038379437299631"/>
    <x v="0"/>
  </r>
  <r>
    <x v="123"/>
    <x v="45"/>
    <n v="3.9574115686265445"/>
    <x v="0"/>
  </r>
  <r>
    <x v="123"/>
    <x v="46"/>
    <n v="59.880363244044339"/>
    <x v="0"/>
  </r>
  <r>
    <x v="123"/>
    <x v="47"/>
    <n v="0"/>
    <x v="0"/>
  </r>
  <r>
    <x v="123"/>
    <x v="48"/>
    <n v="0"/>
    <x v="0"/>
  </r>
  <r>
    <x v="123"/>
    <x v="49"/>
    <n v="0"/>
    <x v="0"/>
  </r>
  <r>
    <x v="123"/>
    <x v="50"/>
    <n v="0"/>
    <x v="0"/>
  </r>
  <r>
    <x v="123"/>
    <x v="51"/>
    <n v="0"/>
    <x v="0"/>
  </r>
  <r>
    <x v="123"/>
    <x v="52"/>
    <n v="0"/>
    <x v="0"/>
  </r>
  <r>
    <x v="123"/>
    <x v="53"/>
    <n v="0"/>
    <x v="0"/>
  </r>
  <r>
    <x v="123"/>
    <x v="54"/>
    <n v="0"/>
    <x v="0"/>
  </r>
  <r>
    <x v="123"/>
    <x v="55"/>
    <n v="282.96738498998093"/>
    <x v="0"/>
  </r>
  <r>
    <x v="123"/>
    <x v="56"/>
    <n v="145.53987648303726"/>
    <x v="0"/>
  </r>
  <r>
    <x v="123"/>
    <x v="57"/>
    <n v="516.481305607217"/>
    <x v="0"/>
  </r>
  <r>
    <x v="123"/>
    <x v="58"/>
    <n v="2.3530883124278068"/>
    <x v="0"/>
  </r>
  <r>
    <x v="123"/>
    <x v="59"/>
    <n v="7.257157916539521"/>
    <x v="0"/>
  </r>
  <r>
    <x v="123"/>
    <x v="60"/>
    <n v="149.82248176077843"/>
    <x v="0"/>
  </r>
  <r>
    <x v="123"/>
    <x v="61"/>
    <n v="15.088334232445691"/>
    <x v="0"/>
  </r>
  <r>
    <x v="123"/>
    <x v="62"/>
    <n v="381.62804009865948"/>
    <x v="0"/>
  </r>
  <r>
    <x v="123"/>
    <x v="63"/>
    <n v="0"/>
    <x v="0"/>
  </r>
  <r>
    <x v="123"/>
    <x v="64"/>
    <n v="0"/>
    <x v="0"/>
  </r>
  <r>
    <x v="123"/>
    <x v="65"/>
    <n v="0"/>
    <x v="0"/>
  </r>
  <r>
    <x v="123"/>
    <x v="66"/>
    <n v="0"/>
    <x v="0"/>
  </r>
  <r>
    <x v="123"/>
    <x v="67"/>
    <n v="0"/>
    <x v="0"/>
  </r>
  <r>
    <x v="123"/>
    <x v="68"/>
    <n v="0"/>
    <x v="0"/>
  </r>
  <r>
    <x v="123"/>
    <x v="69"/>
    <n v="0"/>
    <x v="0"/>
  </r>
  <r>
    <x v="123"/>
    <x v="70"/>
    <n v="0"/>
    <x v="0"/>
  </r>
  <r>
    <x v="123"/>
    <x v="71"/>
    <n v="0"/>
    <x v="0"/>
  </r>
  <r>
    <x v="123"/>
    <x v="72"/>
    <n v="0"/>
    <x v="0"/>
  </r>
  <r>
    <x v="123"/>
    <x v="73"/>
    <n v="0"/>
    <x v="0"/>
  </r>
  <r>
    <x v="123"/>
    <x v="74"/>
    <n v="0"/>
    <x v="0"/>
  </r>
  <r>
    <x v="123"/>
    <x v="75"/>
    <n v="0"/>
    <x v="0"/>
  </r>
  <r>
    <x v="123"/>
    <x v="76"/>
    <n v="0"/>
    <x v="0"/>
  </r>
  <r>
    <x v="123"/>
    <x v="77"/>
    <n v="0"/>
    <x v="0"/>
  </r>
  <r>
    <x v="123"/>
    <x v="78"/>
    <n v="0"/>
    <x v="0"/>
  </r>
  <r>
    <x v="123"/>
    <x v="79"/>
    <n v="0"/>
    <x v="0"/>
  </r>
  <r>
    <x v="123"/>
    <x v="80"/>
    <n v="0"/>
    <x v="0"/>
  </r>
  <r>
    <x v="123"/>
    <x v="81"/>
    <n v="0"/>
    <x v="0"/>
  </r>
  <r>
    <x v="123"/>
    <x v="82"/>
    <n v="0"/>
    <x v="0"/>
  </r>
  <r>
    <x v="123"/>
    <x v="83"/>
    <n v="0"/>
    <x v="0"/>
  </r>
  <r>
    <x v="123"/>
    <x v="84"/>
    <n v="0"/>
    <x v="0"/>
  </r>
  <r>
    <x v="123"/>
    <x v="85"/>
    <n v="0"/>
    <x v="0"/>
  </r>
  <r>
    <x v="123"/>
    <x v="86"/>
    <n v="0"/>
    <x v="0"/>
  </r>
  <r>
    <x v="123"/>
    <x v="87"/>
    <n v="0"/>
    <x v="0"/>
  </r>
  <r>
    <x v="123"/>
    <x v="88"/>
    <n v="0"/>
    <x v="0"/>
  </r>
  <r>
    <x v="123"/>
    <x v="89"/>
    <n v="0"/>
    <x v="0"/>
  </r>
  <r>
    <x v="123"/>
    <x v="90"/>
    <n v="0"/>
    <x v="0"/>
  </r>
  <r>
    <x v="123"/>
    <x v="91"/>
    <n v="0"/>
    <x v="0"/>
  </r>
  <r>
    <x v="123"/>
    <x v="92"/>
    <n v="0"/>
    <x v="0"/>
  </r>
  <r>
    <x v="123"/>
    <x v="93"/>
    <n v="0"/>
    <x v="0"/>
  </r>
  <r>
    <x v="123"/>
    <x v="94"/>
    <n v="0"/>
    <x v="0"/>
  </r>
  <r>
    <x v="123"/>
    <x v="95"/>
    <n v="0"/>
    <x v="0"/>
  </r>
  <r>
    <x v="123"/>
    <x v="96"/>
    <n v="0"/>
    <x v="0"/>
  </r>
  <r>
    <x v="123"/>
    <x v="97"/>
    <n v="0"/>
    <x v="0"/>
  </r>
  <r>
    <x v="123"/>
    <x v="98"/>
    <n v="0"/>
    <x v="0"/>
  </r>
  <r>
    <x v="123"/>
    <x v="99"/>
    <n v="0"/>
    <x v="0"/>
  </r>
  <r>
    <x v="123"/>
    <x v="100"/>
    <n v="0"/>
    <x v="0"/>
  </r>
  <r>
    <x v="123"/>
    <x v="101"/>
    <n v="0"/>
    <x v="0"/>
  </r>
  <r>
    <x v="123"/>
    <x v="102"/>
    <n v="0"/>
    <x v="0"/>
  </r>
  <r>
    <x v="123"/>
    <x v="103"/>
    <n v="0"/>
    <x v="0"/>
  </r>
  <r>
    <x v="123"/>
    <x v="104"/>
    <n v="0"/>
    <x v="0"/>
  </r>
  <r>
    <x v="123"/>
    <x v="105"/>
    <n v="0"/>
    <x v="0"/>
  </r>
  <r>
    <x v="123"/>
    <x v="106"/>
    <n v="0"/>
    <x v="0"/>
  </r>
  <r>
    <x v="123"/>
    <x v="107"/>
    <n v="0"/>
    <x v="0"/>
  </r>
  <r>
    <x v="123"/>
    <x v="108"/>
    <n v="0"/>
    <x v="0"/>
  </r>
  <r>
    <x v="123"/>
    <x v="109"/>
    <n v="0"/>
    <x v="0"/>
  </r>
  <r>
    <x v="123"/>
    <x v="110"/>
    <n v="0"/>
    <x v="0"/>
  </r>
  <r>
    <x v="123"/>
    <x v="111"/>
    <n v="0"/>
    <x v="0"/>
  </r>
  <r>
    <x v="123"/>
    <x v="112"/>
    <n v="0"/>
    <x v="0"/>
  </r>
  <r>
    <x v="123"/>
    <x v="113"/>
    <n v="0"/>
    <x v="0"/>
  </r>
  <r>
    <x v="123"/>
    <x v="114"/>
    <n v="0"/>
    <x v="0"/>
  </r>
  <r>
    <x v="123"/>
    <x v="115"/>
    <n v="0"/>
    <x v="0"/>
  </r>
  <r>
    <x v="123"/>
    <x v="116"/>
    <n v="0"/>
    <x v="0"/>
  </r>
  <r>
    <x v="123"/>
    <x v="117"/>
    <n v="0"/>
    <x v="0"/>
  </r>
  <r>
    <x v="123"/>
    <x v="118"/>
    <n v="0"/>
    <x v="0"/>
  </r>
  <r>
    <x v="123"/>
    <x v="119"/>
    <n v="0"/>
    <x v="0"/>
  </r>
  <r>
    <x v="123"/>
    <x v="120"/>
    <n v="0"/>
    <x v="0"/>
  </r>
  <r>
    <x v="123"/>
    <x v="121"/>
    <n v="0"/>
    <x v="0"/>
  </r>
  <r>
    <x v="123"/>
    <x v="122"/>
    <n v="0"/>
    <x v="0"/>
  </r>
  <r>
    <x v="123"/>
    <x v="123"/>
    <n v="0"/>
    <x v="0"/>
  </r>
  <r>
    <x v="123"/>
    <x v="124"/>
    <n v="0"/>
    <x v="0"/>
  </r>
  <r>
    <x v="123"/>
    <x v="125"/>
    <n v="0"/>
    <x v="0"/>
  </r>
  <r>
    <x v="123"/>
    <x v="126"/>
    <n v="0"/>
    <x v="0"/>
  </r>
  <r>
    <x v="123"/>
    <x v="127"/>
    <n v="0"/>
    <x v="0"/>
  </r>
  <r>
    <x v="123"/>
    <x v="128"/>
    <n v="0"/>
    <x v="0"/>
  </r>
  <r>
    <x v="123"/>
    <x v="129"/>
    <n v="0"/>
    <x v="0"/>
  </r>
  <r>
    <x v="123"/>
    <x v="130"/>
    <n v="0"/>
    <x v="0"/>
  </r>
  <r>
    <x v="123"/>
    <x v="131"/>
    <n v="0"/>
    <x v="0"/>
  </r>
  <r>
    <x v="123"/>
    <x v="132"/>
    <n v="0"/>
    <x v="0"/>
  </r>
  <r>
    <x v="123"/>
    <x v="133"/>
    <n v="0"/>
    <x v="0"/>
  </r>
  <r>
    <x v="123"/>
    <x v="134"/>
    <n v="0"/>
    <x v="0"/>
  </r>
  <r>
    <x v="123"/>
    <x v="135"/>
    <n v="0"/>
    <x v="0"/>
  </r>
  <r>
    <x v="123"/>
    <x v="136"/>
    <n v="0"/>
    <x v="0"/>
  </r>
  <r>
    <x v="123"/>
    <x v="137"/>
    <n v="0"/>
    <x v="0"/>
  </r>
  <r>
    <x v="123"/>
    <x v="138"/>
    <n v="0"/>
    <x v="0"/>
  </r>
  <r>
    <x v="123"/>
    <x v="139"/>
    <n v="0"/>
    <x v="0"/>
  </r>
  <r>
    <x v="123"/>
    <x v="140"/>
    <n v="0"/>
    <x v="0"/>
  </r>
  <r>
    <x v="123"/>
    <x v="141"/>
    <n v="0"/>
    <x v="0"/>
  </r>
  <r>
    <x v="123"/>
    <x v="142"/>
    <n v="0"/>
    <x v="0"/>
  </r>
  <r>
    <x v="123"/>
    <x v="143"/>
    <n v="0"/>
    <x v="0"/>
  </r>
  <r>
    <x v="123"/>
    <x v="144"/>
    <n v="0"/>
    <x v="0"/>
  </r>
  <r>
    <x v="123"/>
    <x v="145"/>
    <n v="0"/>
    <x v="0"/>
  </r>
  <r>
    <x v="123"/>
    <x v="146"/>
    <n v="0"/>
    <x v="0"/>
  </r>
  <r>
    <x v="123"/>
    <x v="147"/>
    <n v="0"/>
    <x v="0"/>
  </r>
  <r>
    <x v="123"/>
    <x v="148"/>
    <n v="0"/>
    <x v="0"/>
  </r>
  <r>
    <x v="123"/>
    <x v="149"/>
    <n v="0"/>
    <x v="0"/>
  </r>
  <r>
    <x v="123"/>
    <x v="150"/>
    <n v="0"/>
    <x v="0"/>
  </r>
  <r>
    <x v="123"/>
    <x v="151"/>
    <n v="0"/>
    <x v="0"/>
  </r>
  <r>
    <x v="123"/>
    <x v="152"/>
    <n v="0"/>
    <x v="0"/>
  </r>
  <r>
    <x v="123"/>
    <x v="153"/>
    <n v="0"/>
    <x v="0"/>
  </r>
  <r>
    <x v="123"/>
    <x v="154"/>
    <n v="0"/>
    <x v="0"/>
  </r>
  <r>
    <x v="123"/>
    <x v="155"/>
    <n v="0"/>
    <x v="0"/>
  </r>
  <r>
    <x v="123"/>
    <x v="156"/>
    <n v="0"/>
    <x v="0"/>
  </r>
  <r>
    <x v="123"/>
    <x v="157"/>
    <n v="0"/>
    <x v="0"/>
  </r>
  <r>
    <x v="123"/>
    <x v="158"/>
    <n v="0"/>
    <x v="0"/>
  </r>
  <r>
    <x v="123"/>
    <x v="159"/>
    <n v="0"/>
    <x v="0"/>
  </r>
  <r>
    <x v="123"/>
    <x v="160"/>
    <n v="0"/>
    <x v="0"/>
  </r>
  <r>
    <x v="123"/>
    <x v="161"/>
    <n v="0"/>
    <x v="0"/>
  </r>
  <r>
    <x v="123"/>
    <x v="162"/>
    <n v="0"/>
    <x v="0"/>
  </r>
  <r>
    <x v="123"/>
    <x v="163"/>
    <n v="0"/>
    <x v="0"/>
  </r>
  <r>
    <x v="123"/>
    <x v="164"/>
    <n v="0"/>
    <x v="0"/>
  </r>
  <r>
    <x v="123"/>
    <x v="165"/>
    <n v="0"/>
    <x v="0"/>
  </r>
  <r>
    <x v="123"/>
    <x v="166"/>
    <n v="0"/>
    <x v="0"/>
  </r>
  <r>
    <x v="123"/>
    <x v="167"/>
    <n v="0"/>
    <x v="0"/>
  </r>
  <r>
    <x v="123"/>
    <x v="168"/>
    <n v="0"/>
    <x v="0"/>
  </r>
  <r>
    <x v="123"/>
    <x v="168"/>
    <m/>
    <x v="0"/>
  </r>
  <r>
    <x v="123"/>
    <x v="168"/>
    <m/>
    <x v="0"/>
  </r>
  <r>
    <x v="123"/>
    <x v="169"/>
    <m/>
    <x v="0"/>
  </r>
  <r>
    <x v="123"/>
    <x v="169"/>
    <m/>
    <x v="0"/>
  </r>
  <r>
    <x v="123"/>
    <x v="169"/>
    <m/>
    <x v="0"/>
  </r>
  <r>
    <x v="123"/>
    <x v="169"/>
    <m/>
    <x v="0"/>
  </r>
  <r>
    <x v="123"/>
    <x v="170"/>
    <m/>
    <x v="0"/>
  </r>
  <r>
    <x v="123"/>
    <x v="170"/>
    <m/>
    <x v="0"/>
  </r>
  <r>
    <x v="123"/>
    <x v="170"/>
    <m/>
    <x v="0"/>
  </r>
  <r>
    <x v="123"/>
    <x v="170"/>
    <m/>
    <x v="0"/>
  </r>
  <r>
    <x v="123"/>
    <x v="171"/>
    <m/>
    <x v="0"/>
  </r>
  <r>
    <x v="123"/>
    <x v="171"/>
    <m/>
    <x v="0"/>
  </r>
  <r>
    <x v="123"/>
    <x v="172"/>
    <m/>
    <x v="0"/>
  </r>
  <r>
    <x v="123"/>
    <x v="172"/>
    <m/>
    <x v="0"/>
  </r>
  <r>
    <x v="123"/>
    <x v="173"/>
    <m/>
    <x v="0"/>
  </r>
  <r>
    <x v="123"/>
    <x v="173"/>
    <m/>
    <x v="0"/>
  </r>
  <r>
    <x v="123"/>
    <x v="174"/>
    <m/>
    <x v="0"/>
  </r>
  <r>
    <x v="123"/>
    <x v="174"/>
    <m/>
    <x v="0"/>
  </r>
  <r>
    <x v="123"/>
    <x v="174"/>
    <m/>
    <x v="0"/>
  </r>
  <r>
    <x v="123"/>
    <x v="174"/>
    <m/>
    <x v="0"/>
  </r>
  <r>
    <x v="123"/>
    <x v="175"/>
    <m/>
    <x v="0"/>
  </r>
  <r>
    <x v="123"/>
    <x v="175"/>
    <m/>
    <x v="0"/>
  </r>
  <r>
    <x v="123"/>
    <x v="175"/>
    <m/>
    <x v="0"/>
  </r>
  <r>
    <x v="123"/>
    <x v="176"/>
    <m/>
    <x v="0"/>
  </r>
  <r>
    <x v="123"/>
    <x v="176"/>
    <m/>
    <x v="0"/>
  </r>
  <r>
    <x v="123"/>
    <x v="176"/>
    <m/>
    <x v="0"/>
  </r>
  <r>
    <x v="123"/>
    <x v="177"/>
    <n v="0"/>
    <x v="0"/>
  </r>
  <r>
    <x v="123"/>
    <x v="178"/>
    <m/>
    <x v="0"/>
  </r>
  <r>
    <x v="123"/>
    <x v="179"/>
    <n v="0"/>
    <x v="0"/>
  </r>
  <r>
    <x v="123"/>
    <x v="180"/>
    <n v="0"/>
    <x v="0"/>
  </r>
  <r>
    <x v="123"/>
    <x v="181"/>
    <n v="0"/>
    <x v="0"/>
  </r>
  <r>
    <x v="123"/>
    <x v="182"/>
    <n v="0"/>
    <x v="0"/>
  </r>
  <r>
    <x v="123"/>
    <x v="183"/>
    <n v="0"/>
    <x v="0"/>
  </r>
  <r>
    <x v="123"/>
    <x v="184"/>
    <n v="0"/>
    <x v="0"/>
  </r>
  <r>
    <x v="123"/>
    <x v="185"/>
    <n v="0"/>
    <x v="0"/>
  </r>
  <r>
    <x v="123"/>
    <x v="186"/>
    <n v="1192.1292426251987"/>
    <x v="0"/>
  </r>
  <r>
    <x v="123"/>
    <x v="187"/>
    <n v="-155.27771667664092"/>
    <x v="0"/>
  </r>
  <r>
    <x v="123"/>
    <x v="188"/>
    <n v="630.94673027349097"/>
    <x v="0"/>
  </r>
  <r>
    <x v="124"/>
    <x v="0"/>
    <s v="cofbm"/>
    <x v="0"/>
  </r>
  <r>
    <x v="124"/>
    <x v="1"/>
    <n v="4545.2372024094639"/>
    <x v="0"/>
  </r>
  <r>
    <x v="124"/>
    <x v="2"/>
    <n v="474.45766631462817"/>
    <x v="0"/>
  </r>
  <r>
    <x v="124"/>
    <x v="3"/>
    <n v="48.3481506388677"/>
    <x v="0"/>
  </r>
  <r>
    <x v="124"/>
    <x v="4"/>
    <n v="1797.7074749271303"/>
    <x v="0"/>
  </r>
  <r>
    <x v="124"/>
    <x v="5"/>
    <n v="996.05677128921809"/>
    <x v="0"/>
  </r>
  <r>
    <x v="124"/>
    <x v="6"/>
    <n v="8297.7254508091519"/>
    <x v="0"/>
  </r>
  <r>
    <x v="124"/>
    <x v="7"/>
    <n v="2977.985125251178"/>
    <x v="0"/>
  </r>
  <r>
    <x v="124"/>
    <x v="8"/>
    <n v="0"/>
    <x v="0"/>
  </r>
  <r>
    <x v="124"/>
    <x v="9"/>
    <n v="49.591871939679429"/>
    <x v="0"/>
  </r>
  <r>
    <x v="124"/>
    <x v="10"/>
    <n v="49.687098153799681"/>
    <x v="0"/>
  </r>
  <r>
    <x v="124"/>
    <x v="11"/>
    <n v="71.350296332814906"/>
    <x v="0"/>
  </r>
  <r>
    <x v="124"/>
    <x v="12"/>
    <n v="113.79670724711971"/>
    <x v="0"/>
  </r>
  <r>
    <x v="124"/>
    <x v="13"/>
    <n v="112.37158922210712"/>
    <x v="0"/>
  </r>
  <r>
    <x v="124"/>
    <x v="14"/>
    <n v="677.11286831670293"/>
    <x v="0"/>
  </r>
  <r>
    <x v="124"/>
    <x v="15"/>
    <n v="118.06618421131482"/>
    <x v="0"/>
  </r>
  <r>
    <x v="124"/>
    <x v="16"/>
    <n v="570.2175214301692"/>
    <x v="0"/>
  </r>
  <r>
    <x v="124"/>
    <x v="17"/>
    <n v="0"/>
    <x v="0"/>
  </r>
  <r>
    <x v="124"/>
    <x v="18"/>
    <n v="1338.6806514997299"/>
    <x v="0"/>
  </r>
  <r>
    <x v="124"/>
    <x v="19"/>
    <n v="68.323996903642566"/>
    <x v="0"/>
  </r>
  <r>
    <x v="124"/>
    <x v="20"/>
    <n v="180.28835125260392"/>
    <x v="0"/>
  </r>
  <r>
    <x v="124"/>
    <x v="21"/>
    <n v="792.51839608162697"/>
    <x v="0"/>
  </r>
  <r>
    <x v="124"/>
    <x v="22"/>
    <n v="0"/>
    <x v="0"/>
  </r>
  <r>
    <x v="124"/>
    <x v="23"/>
    <n v="172.83560375833216"/>
    <x v="0"/>
  </r>
  <r>
    <x v="124"/>
    <x v="24"/>
    <n v="215.82438755054909"/>
    <x v="0"/>
  </r>
  <r>
    <x v="124"/>
    <x v="25"/>
    <n v="0.1281557915706899"/>
    <x v="0"/>
  </r>
  <r>
    <x v="124"/>
    <x v="26"/>
    <n v="5504.178033883255"/>
    <x v="0"/>
  </r>
  <r>
    <x v="124"/>
    <x v="27"/>
    <n v="3868.0271900034013"/>
    <x v="0"/>
  </r>
  <r>
    <x v="124"/>
    <x v="28"/>
    <n v="2508.2347531595719"/>
    <x v="0"/>
  </r>
  <r>
    <x v="124"/>
    <x v="29"/>
    <n v="149.26308974861331"/>
    <x v="0"/>
  </r>
  <r>
    <x v="124"/>
    <x v="30"/>
    <n v="213.73757897503916"/>
    <x v="0"/>
  </r>
  <r>
    <x v="124"/>
    <x v="31"/>
    <n v="5620.3859693019031"/>
    <x v="0"/>
  </r>
  <r>
    <x v="124"/>
    <x v="32"/>
    <n v="88.652441800614454"/>
    <x v="0"/>
  </r>
  <r>
    <x v="124"/>
    <x v="33"/>
    <n v="2120.7273755561719"/>
    <x v="0"/>
  </r>
  <r>
    <x v="124"/>
    <x v="34"/>
    <n v="63.553453425645408"/>
    <x v="0"/>
  </r>
  <r>
    <x v="124"/>
    <x v="35"/>
    <n v="408.65978902608276"/>
    <x v="0"/>
  </r>
  <r>
    <x v="124"/>
    <x v="36"/>
    <n v="514.03593232661615"/>
    <x v="0"/>
  </r>
  <r>
    <x v="124"/>
    <x v="37"/>
    <n v="10035.684852100147"/>
    <x v="0"/>
  </r>
  <r>
    <x v="124"/>
    <x v="38"/>
    <n v="2376.6449523384254"/>
    <x v="0"/>
  </r>
  <r>
    <x v="124"/>
    <x v="39"/>
    <n v="798.26587541478978"/>
    <x v="0"/>
  </r>
  <r>
    <x v="124"/>
    <x v="40"/>
    <n v="0"/>
    <x v="0"/>
  </r>
  <r>
    <x v="124"/>
    <x v="41"/>
    <n v="239.71708559285003"/>
    <x v="0"/>
  </r>
  <r>
    <x v="124"/>
    <x v="42"/>
    <n v="722.69784536292332"/>
    <x v="0"/>
  </r>
  <r>
    <x v="124"/>
    <x v="43"/>
    <n v="21.35835192249159"/>
    <x v="0"/>
  </r>
  <r>
    <x v="124"/>
    <x v="44"/>
    <n v="174.16025640105238"/>
    <x v="0"/>
  </r>
  <r>
    <x v="124"/>
    <x v="45"/>
    <n v="215.12443072216954"/>
    <x v="0"/>
  </r>
  <r>
    <x v="124"/>
    <x v="46"/>
    <n v="14.962912570123256"/>
    <x v="0"/>
  </r>
  <r>
    <x v="124"/>
    <x v="47"/>
    <n v="117.00968439292853"/>
    <x v="0"/>
  </r>
  <r>
    <x v="124"/>
    <x v="48"/>
    <n v="12.120429430214358"/>
    <x v="0"/>
  </r>
  <r>
    <x v="124"/>
    <x v="49"/>
    <n v="6.2496454519058799"/>
    <x v="0"/>
  </r>
  <r>
    <x v="124"/>
    <x v="50"/>
    <n v="1723.741422387676"/>
    <x v="0"/>
  </r>
  <r>
    <x v="124"/>
    <x v="51"/>
    <n v="159.83946596545152"/>
    <x v="0"/>
  </r>
  <r>
    <x v="124"/>
    <x v="52"/>
    <n v="522.65237270461785"/>
    <x v="0"/>
  </r>
  <r>
    <x v="124"/>
    <x v="53"/>
    <n v="63.415851045657476"/>
    <x v="0"/>
  </r>
  <r>
    <x v="124"/>
    <x v="54"/>
    <n v="2227.6823402983273"/>
    <x v="0"/>
  </r>
  <r>
    <x v="124"/>
    <x v="55"/>
    <n v="3458.7541376096538"/>
    <x v="0"/>
  </r>
  <r>
    <x v="124"/>
    <x v="56"/>
    <n v="194.7800307084718"/>
    <x v="0"/>
  </r>
  <r>
    <x v="124"/>
    <x v="57"/>
    <n v="691.22117589844754"/>
    <x v="0"/>
  </r>
  <r>
    <x v="124"/>
    <x v="58"/>
    <n v="3.1492029869036871"/>
    <x v="0"/>
  </r>
  <r>
    <x v="124"/>
    <x v="59"/>
    <n v="9.7124545929458268"/>
    <x v="0"/>
  </r>
  <r>
    <x v="124"/>
    <x v="60"/>
    <n v="200.51155946403932"/>
    <x v="0"/>
  </r>
  <r>
    <x v="124"/>
    <x v="61"/>
    <n v="20.193133841524606"/>
    <x v="0"/>
  </r>
  <r>
    <x v="124"/>
    <x v="62"/>
    <n v="2492.0137343469246"/>
    <x v="0"/>
  </r>
  <r>
    <x v="124"/>
    <x v="63"/>
    <n v="0"/>
    <x v="0"/>
  </r>
  <r>
    <x v="124"/>
    <x v="64"/>
    <n v="0"/>
    <x v="0"/>
  </r>
  <r>
    <x v="124"/>
    <x v="65"/>
    <n v="0"/>
    <x v="0"/>
  </r>
  <r>
    <x v="124"/>
    <x v="66"/>
    <n v="0"/>
    <x v="0"/>
  </r>
  <r>
    <x v="124"/>
    <x v="67"/>
    <n v="0"/>
    <x v="0"/>
  </r>
  <r>
    <x v="124"/>
    <x v="68"/>
    <n v="0"/>
    <x v="0"/>
  </r>
  <r>
    <x v="124"/>
    <x v="69"/>
    <n v="0"/>
    <x v="0"/>
  </r>
  <r>
    <x v="124"/>
    <x v="70"/>
    <n v="0"/>
    <x v="0"/>
  </r>
  <r>
    <x v="124"/>
    <x v="71"/>
    <n v="0"/>
    <x v="0"/>
  </r>
  <r>
    <x v="124"/>
    <x v="72"/>
    <n v="0"/>
    <x v="0"/>
  </r>
  <r>
    <x v="124"/>
    <x v="73"/>
    <n v="0"/>
    <x v="0"/>
  </r>
  <r>
    <x v="124"/>
    <x v="74"/>
    <n v="0"/>
    <x v="0"/>
  </r>
  <r>
    <x v="124"/>
    <x v="75"/>
    <n v="0"/>
    <x v="0"/>
  </r>
  <r>
    <x v="124"/>
    <x v="76"/>
    <n v="0"/>
    <x v="0"/>
  </r>
  <r>
    <x v="124"/>
    <x v="77"/>
    <n v="0"/>
    <x v="0"/>
  </r>
  <r>
    <x v="124"/>
    <x v="78"/>
    <n v="0"/>
    <x v="0"/>
  </r>
  <r>
    <x v="124"/>
    <x v="79"/>
    <n v="0"/>
    <x v="0"/>
  </r>
  <r>
    <x v="124"/>
    <x v="80"/>
    <n v="0"/>
    <x v="0"/>
  </r>
  <r>
    <x v="124"/>
    <x v="81"/>
    <n v="0"/>
    <x v="0"/>
  </r>
  <r>
    <x v="124"/>
    <x v="82"/>
    <n v="0"/>
    <x v="0"/>
  </r>
  <r>
    <x v="124"/>
    <x v="83"/>
    <n v="0"/>
    <x v="0"/>
  </r>
  <r>
    <x v="124"/>
    <x v="84"/>
    <n v="0"/>
    <x v="0"/>
  </r>
  <r>
    <x v="124"/>
    <x v="85"/>
    <n v="0"/>
    <x v="0"/>
  </r>
  <r>
    <x v="124"/>
    <x v="86"/>
    <n v="0"/>
    <x v="0"/>
  </r>
  <r>
    <x v="124"/>
    <x v="87"/>
    <n v="0"/>
    <x v="0"/>
  </r>
  <r>
    <x v="124"/>
    <x v="88"/>
    <n v="0"/>
    <x v="0"/>
  </r>
  <r>
    <x v="124"/>
    <x v="89"/>
    <n v="0"/>
    <x v="0"/>
  </r>
  <r>
    <x v="124"/>
    <x v="90"/>
    <n v="0"/>
    <x v="0"/>
  </r>
  <r>
    <x v="124"/>
    <x v="91"/>
    <n v="0"/>
    <x v="0"/>
  </r>
  <r>
    <x v="124"/>
    <x v="92"/>
    <n v="0"/>
    <x v="0"/>
  </r>
  <r>
    <x v="124"/>
    <x v="93"/>
    <n v="0"/>
    <x v="0"/>
  </r>
  <r>
    <x v="124"/>
    <x v="94"/>
    <n v="0"/>
    <x v="0"/>
  </r>
  <r>
    <x v="124"/>
    <x v="95"/>
    <n v="0"/>
    <x v="0"/>
  </r>
  <r>
    <x v="124"/>
    <x v="96"/>
    <n v="0"/>
    <x v="0"/>
  </r>
  <r>
    <x v="124"/>
    <x v="97"/>
    <n v="0"/>
    <x v="0"/>
  </r>
  <r>
    <x v="124"/>
    <x v="98"/>
    <n v="0"/>
    <x v="0"/>
  </r>
  <r>
    <x v="124"/>
    <x v="99"/>
    <n v="0"/>
    <x v="0"/>
  </r>
  <r>
    <x v="124"/>
    <x v="100"/>
    <n v="0"/>
    <x v="0"/>
  </r>
  <r>
    <x v="124"/>
    <x v="101"/>
    <n v="0"/>
    <x v="0"/>
  </r>
  <r>
    <x v="124"/>
    <x v="102"/>
    <n v="0"/>
    <x v="0"/>
  </r>
  <r>
    <x v="124"/>
    <x v="103"/>
    <n v="0"/>
    <x v="0"/>
  </r>
  <r>
    <x v="124"/>
    <x v="104"/>
    <n v="0"/>
    <x v="0"/>
  </r>
  <r>
    <x v="124"/>
    <x v="105"/>
    <n v="0"/>
    <x v="0"/>
  </r>
  <r>
    <x v="124"/>
    <x v="106"/>
    <n v="0"/>
    <x v="0"/>
  </r>
  <r>
    <x v="124"/>
    <x v="107"/>
    <n v="0"/>
    <x v="0"/>
  </r>
  <r>
    <x v="124"/>
    <x v="108"/>
    <n v="0"/>
    <x v="0"/>
  </r>
  <r>
    <x v="124"/>
    <x v="109"/>
    <n v="0"/>
    <x v="0"/>
  </r>
  <r>
    <x v="124"/>
    <x v="110"/>
    <n v="0"/>
    <x v="0"/>
  </r>
  <r>
    <x v="124"/>
    <x v="111"/>
    <n v="0"/>
    <x v="0"/>
  </r>
  <r>
    <x v="124"/>
    <x v="112"/>
    <n v="0"/>
    <x v="0"/>
  </r>
  <r>
    <x v="124"/>
    <x v="113"/>
    <n v="0"/>
    <x v="0"/>
  </r>
  <r>
    <x v="124"/>
    <x v="114"/>
    <n v="0"/>
    <x v="0"/>
  </r>
  <r>
    <x v="124"/>
    <x v="115"/>
    <n v="0"/>
    <x v="0"/>
  </r>
  <r>
    <x v="124"/>
    <x v="116"/>
    <n v="0"/>
    <x v="0"/>
  </r>
  <r>
    <x v="124"/>
    <x v="117"/>
    <n v="0"/>
    <x v="0"/>
  </r>
  <r>
    <x v="124"/>
    <x v="118"/>
    <n v="0"/>
    <x v="0"/>
  </r>
  <r>
    <x v="124"/>
    <x v="119"/>
    <n v="0"/>
    <x v="0"/>
  </r>
  <r>
    <x v="124"/>
    <x v="120"/>
    <n v="0"/>
    <x v="0"/>
  </r>
  <r>
    <x v="124"/>
    <x v="121"/>
    <n v="0"/>
    <x v="0"/>
  </r>
  <r>
    <x v="124"/>
    <x v="122"/>
    <n v="0"/>
    <x v="0"/>
  </r>
  <r>
    <x v="124"/>
    <x v="123"/>
    <n v="0"/>
    <x v="0"/>
  </r>
  <r>
    <x v="124"/>
    <x v="124"/>
    <n v="0"/>
    <x v="0"/>
  </r>
  <r>
    <x v="124"/>
    <x v="125"/>
    <n v="0"/>
    <x v="0"/>
  </r>
  <r>
    <x v="124"/>
    <x v="126"/>
    <n v="0"/>
    <x v="0"/>
  </r>
  <r>
    <x v="124"/>
    <x v="127"/>
    <n v="0"/>
    <x v="0"/>
  </r>
  <r>
    <x v="124"/>
    <x v="128"/>
    <n v="0"/>
    <x v="0"/>
  </r>
  <r>
    <x v="124"/>
    <x v="129"/>
    <n v="0"/>
    <x v="0"/>
  </r>
  <r>
    <x v="124"/>
    <x v="130"/>
    <n v="0"/>
    <x v="0"/>
  </r>
  <r>
    <x v="124"/>
    <x v="131"/>
    <n v="0"/>
    <x v="0"/>
  </r>
  <r>
    <x v="124"/>
    <x v="132"/>
    <n v="0"/>
    <x v="0"/>
  </r>
  <r>
    <x v="124"/>
    <x v="133"/>
    <n v="0"/>
    <x v="0"/>
  </r>
  <r>
    <x v="124"/>
    <x v="134"/>
    <n v="0"/>
    <x v="0"/>
  </r>
  <r>
    <x v="124"/>
    <x v="135"/>
    <n v="0"/>
    <x v="0"/>
  </r>
  <r>
    <x v="124"/>
    <x v="136"/>
    <n v="0"/>
    <x v="0"/>
  </r>
  <r>
    <x v="124"/>
    <x v="137"/>
    <n v="0"/>
    <x v="0"/>
  </r>
  <r>
    <x v="124"/>
    <x v="138"/>
    <n v="0"/>
    <x v="0"/>
  </r>
  <r>
    <x v="124"/>
    <x v="139"/>
    <n v="0"/>
    <x v="0"/>
  </r>
  <r>
    <x v="124"/>
    <x v="140"/>
    <n v="0"/>
    <x v="0"/>
  </r>
  <r>
    <x v="124"/>
    <x v="141"/>
    <n v="0"/>
    <x v="0"/>
  </r>
  <r>
    <x v="124"/>
    <x v="142"/>
    <n v="0"/>
    <x v="0"/>
  </r>
  <r>
    <x v="124"/>
    <x v="143"/>
    <n v="0"/>
    <x v="0"/>
  </r>
  <r>
    <x v="124"/>
    <x v="144"/>
    <n v="0"/>
    <x v="0"/>
  </r>
  <r>
    <x v="124"/>
    <x v="145"/>
    <n v="0"/>
    <x v="0"/>
  </r>
  <r>
    <x v="124"/>
    <x v="146"/>
    <n v="0"/>
    <x v="0"/>
  </r>
  <r>
    <x v="124"/>
    <x v="147"/>
    <n v="0"/>
    <x v="0"/>
  </r>
  <r>
    <x v="124"/>
    <x v="148"/>
    <n v="0"/>
    <x v="0"/>
  </r>
  <r>
    <x v="124"/>
    <x v="149"/>
    <n v="0"/>
    <x v="0"/>
  </r>
  <r>
    <x v="124"/>
    <x v="150"/>
    <n v="0"/>
    <x v="0"/>
  </r>
  <r>
    <x v="124"/>
    <x v="151"/>
    <n v="0"/>
    <x v="0"/>
  </r>
  <r>
    <x v="124"/>
    <x v="152"/>
    <n v="0"/>
    <x v="0"/>
  </r>
  <r>
    <x v="124"/>
    <x v="153"/>
    <n v="0"/>
    <x v="0"/>
  </r>
  <r>
    <x v="124"/>
    <x v="154"/>
    <n v="0"/>
    <x v="0"/>
  </r>
  <r>
    <x v="124"/>
    <x v="155"/>
    <n v="0"/>
    <x v="0"/>
  </r>
  <r>
    <x v="124"/>
    <x v="156"/>
    <n v="0"/>
    <x v="0"/>
  </r>
  <r>
    <x v="124"/>
    <x v="157"/>
    <n v="0"/>
    <x v="0"/>
  </r>
  <r>
    <x v="124"/>
    <x v="158"/>
    <n v="0"/>
    <x v="0"/>
  </r>
  <r>
    <x v="124"/>
    <x v="159"/>
    <n v="0"/>
    <x v="0"/>
  </r>
  <r>
    <x v="124"/>
    <x v="160"/>
    <n v="0"/>
    <x v="0"/>
  </r>
  <r>
    <x v="124"/>
    <x v="161"/>
    <n v="0"/>
    <x v="0"/>
  </r>
  <r>
    <x v="124"/>
    <x v="162"/>
    <n v="0"/>
    <x v="0"/>
  </r>
  <r>
    <x v="124"/>
    <x v="163"/>
    <n v="0"/>
    <x v="0"/>
  </r>
  <r>
    <x v="124"/>
    <x v="164"/>
    <n v="0"/>
    <x v="0"/>
  </r>
  <r>
    <x v="124"/>
    <x v="165"/>
    <n v="0"/>
    <x v="0"/>
  </r>
  <r>
    <x v="124"/>
    <x v="166"/>
    <n v="0"/>
    <x v="0"/>
  </r>
  <r>
    <x v="124"/>
    <x v="167"/>
    <n v="0"/>
    <x v="0"/>
  </r>
  <r>
    <x v="124"/>
    <x v="168"/>
    <n v="0"/>
    <x v="0"/>
  </r>
  <r>
    <x v="124"/>
    <x v="168"/>
    <m/>
    <x v="0"/>
  </r>
  <r>
    <x v="124"/>
    <x v="168"/>
    <m/>
    <x v="0"/>
  </r>
  <r>
    <x v="124"/>
    <x v="169"/>
    <m/>
    <x v="0"/>
  </r>
  <r>
    <x v="124"/>
    <x v="169"/>
    <m/>
    <x v="0"/>
  </r>
  <r>
    <x v="124"/>
    <x v="169"/>
    <m/>
    <x v="0"/>
  </r>
  <r>
    <x v="124"/>
    <x v="169"/>
    <m/>
    <x v="0"/>
  </r>
  <r>
    <x v="124"/>
    <x v="170"/>
    <m/>
    <x v="0"/>
  </r>
  <r>
    <x v="124"/>
    <x v="170"/>
    <m/>
    <x v="0"/>
  </r>
  <r>
    <x v="124"/>
    <x v="170"/>
    <m/>
    <x v="0"/>
  </r>
  <r>
    <x v="124"/>
    <x v="170"/>
    <m/>
    <x v="0"/>
  </r>
  <r>
    <x v="124"/>
    <x v="171"/>
    <m/>
    <x v="0"/>
  </r>
  <r>
    <x v="124"/>
    <x v="171"/>
    <m/>
    <x v="0"/>
  </r>
  <r>
    <x v="124"/>
    <x v="172"/>
    <m/>
    <x v="0"/>
  </r>
  <r>
    <x v="124"/>
    <x v="172"/>
    <m/>
    <x v="0"/>
  </r>
  <r>
    <x v="124"/>
    <x v="173"/>
    <m/>
    <x v="0"/>
  </r>
  <r>
    <x v="124"/>
    <x v="173"/>
    <m/>
    <x v="0"/>
  </r>
  <r>
    <x v="124"/>
    <x v="174"/>
    <m/>
    <x v="0"/>
  </r>
  <r>
    <x v="124"/>
    <x v="174"/>
    <m/>
    <x v="0"/>
  </r>
  <r>
    <x v="124"/>
    <x v="174"/>
    <m/>
    <x v="0"/>
  </r>
  <r>
    <x v="124"/>
    <x v="174"/>
    <m/>
    <x v="0"/>
  </r>
  <r>
    <x v="124"/>
    <x v="175"/>
    <m/>
    <x v="0"/>
  </r>
  <r>
    <x v="124"/>
    <x v="175"/>
    <m/>
    <x v="0"/>
  </r>
  <r>
    <x v="124"/>
    <x v="175"/>
    <m/>
    <x v="0"/>
  </r>
  <r>
    <x v="124"/>
    <x v="176"/>
    <m/>
    <x v="0"/>
  </r>
  <r>
    <x v="124"/>
    <x v="176"/>
    <m/>
    <x v="0"/>
  </r>
  <r>
    <x v="124"/>
    <x v="176"/>
    <m/>
    <x v="0"/>
  </r>
  <r>
    <x v="124"/>
    <x v="177"/>
    <n v="0"/>
    <x v="0"/>
  </r>
  <r>
    <x v="124"/>
    <x v="178"/>
    <m/>
    <x v="0"/>
  </r>
  <r>
    <x v="124"/>
    <x v="179"/>
    <n v="0"/>
    <x v="0"/>
  </r>
  <r>
    <x v="124"/>
    <x v="180"/>
    <n v="5513.7692116293456"/>
    <x v="0"/>
  </r>
  <r>
    <x v="124"/>
    <x v="181"/>
    <n v="0"/>
    <x v="0"/>
  </r>
  <r>
    <x v="124"/>
    <x v="182"/>
    <n v="0"/>
    <x v="0"/>
  </r>
  <r>
    <x v="124"/>
    <x v="183"/>
    <n v="0"/>
    <x v="0"/>
  </r>
  <r>
    <x v="124"/>
    <x v="184"/>
    <n v="0"/>
    <x v="0"/>
  </r>
  <r>
    <x v="124"/>
    <x v="185"/>
    <n v="0"/>
    <x v="0"/>
  </r>
  <r>
    <x v="124"/>
    <x v="186"/>
    <n v="76.571311404710642"/>
    <x v="0"/>
  </r>
  <r>
    <x v="124"/>
    <x v="187"/>
    <n v="-494.64291398636124"/>
    <x v="0"/>
  </r>
  <r>
    <x v="124"/>
    <x v="188"/>
    <n v="11655.115471262554"/>
    <x v="0"/>
  </r>
  <r>
    <x v="125"/>
    <x v="0"/>
    <s v="cengt"/>
    <x v="0"/>
  </r>
  <r>
    <x v="125"/>
    <x v="1"/>
    <n v="0"/>
    <x v="0"/>
  </r>
  <r>
    <x v="125"/>
    <x v="2"/>
    <n v="0"/>
    <x v="0"/>
  </r>
  <r>
    <x v="125"/>
    <x v="3"/>
    <n v="0"/>
    <x v="0"/>
  </r>
  <r>
    <x v="125"/>
    <x v="4"/>
    <n v="0"/>
    <x v="0"/>
  </r>
  <r>
    <x v="125"/>
    <x v="5"/>
    <n v="12.677655521278576"/>
    <x v="0"/>
  </r>
  <r>
    <x v="125"/>
    <x v="6"/>
    <n v="107.48928487423015"/>
    <x v="0"/>
  </r>
  <r>
    <x v="125"/>
    <x v="7"/>
    <n v="26.088902694622426"/>
    <x v="0"/>
  </r>
  <r>
    <x v="125"/>
    <x v="8"/>
    <n v="0"/>
    <x v="0"/>
  </r>
  <r>
    <x v="125"/>
    <x v="9"/>
    <n v="0"/>
    <x v="0"/>
  </r>
  <r>
    <x v="125"/>
    <x v="10"/>
    <n v="0"/>
    <x v="0"/>
  </r>
  <r>
    <x v="125"/>
    <x v="11"/>
    <n v="0"/>
    <x v="0"/>
  </r>
  <r>
    <x v="125"/>
    <x v="12"/>
    <n v="0"/>
    <x v="0"/>
  </r>
  <r>
    <x v="125"/>
    <x v="13"/>
    <n v="0"/>
    <x v="0"/>
  </r>
  <r>
    <x v="125"/>
    <x v="14"/>
    <n v="0"/>
    <x v="0"/>
  </r>
  <r>
    <x v="125"/>
    <x v="15"/>
    <n v="0"/>
    <x v="0"/>
  </r>
  <r>
    <x v="125"/>
    <x v="16"/>
    <n v="0"/>
    <x v="0"/>
  </r>
  <r>
    <x v="125"/>
    <x v="17"/>
    <n v="0"/>
    <x v="0"/>
  </r>
  <r>
    <x v="125"/>
    <x v="18"/>
    <n v="0"/>
    <x v="0"/>
  </r>
  <r>
    <x v="125"/>
    <x v="19"/>
    <n v="0"/>
    <x v="0"/>
  </r>
  <r>
    <x v="125"/>
    <x v="20"/>
    <n v="0"/>
    <x v="0"/>
  </r>
  <r>
    <x v="125"/>
    <x v="21"/>
    <n v="0"/>
    <x v="0"/>
  </r>
  <r>
    <x v="125"/>
    <x v="22"/>
    <n v="0"/>
    <x v="0"/>
  </r>
  <r>
    <x v="125"/>
    <x v="23"/>
    <n v="0"/>
    <x v="0"/>
  </r>
  <r>
    <x v="125"/>
    <x v="24"/>
    <n v="0"/>
    <x v="0"/>
  </r>
  <r>
    <x v="125"/>
    <x v="25"/>
    <n v="0"/>
    <x v="0"/>
  </r>
  <r>
    <x v="125"/>
    <x v="26"/>
    <n v="83.771195053685346"/>
    <x v="0"/>
  </r>
  <r>
    <x v="125"/>
    <x v="27"/>
    <n v="400.26485437509803"/>
    <x v="0"/>
  </r>
  <r>
    <x v="125"/>
    <x v="28"/>
    <n v="39.583720751605235"/>
    <x v="0"/>
  </r>
  <r>
    <x v="125"/>
    <x v="29"/>
    <n v="0"/>
    <x v="0"/>
  </r>
  <r>
    <x v="125"/>
    <x v="30"/>
    <n v="0"/>
    <x v="0"/>
  </r>
  <r>
    <x v="125"/>
    <x v="31"/>
    <n v="173.53023726411115"/>
    <x v="0"/>
  </r>
  <r>
    <x v="125"/>
    <x v="32"/>
    <n v="53.613513224508758"/>
    <x v="0"/>
  </r>
  <r>
    <x v="125"/>
    <x v="33"/>
    <n v="0"/>
    <x v="0"/>
  </r>
  <r>
    <x v="125"/>
    <x v="34"/>
    <n v="1.6317183017403256"/>
    <x v="0"/>
  </r>
  <r>
    <x v="125"/>
    <x v="35"/>
    <n v="282.64492567277978"/>
    <x v="0"/>
  </r>
  <r>
    <x v="125"/>
    <x v="36"/>
    <n v="4.7417037684453627"/>
    <x v="0"/>
  </r>
  <r>
    <x v="125"/>
    <x v="37"/>
    <n v="0"/>
    <x v="0"/>
  </r>
  <r>
    <x v="125"/>
    <x v="38"/>
    <n v="24.08671958640139"/>
    <x v="0"/>
  </r>
  <r>
    <x v="125"/>
    <x v="39"/>
    <n v="8.0902308429085039"/>
    <x v="0"/>
  </r>
  <r>
    <x v="125"/>
    <x v="40"/>
    <n v="0"/>
    <x v="0"/>
  </r>
  <r>
    <x v="125"/>
    <x v="41"/>
    <n v="0"/>
    <x v="0"/>
  </r>
  <r>
    <x v="125"/>
    <x v="42"/>
    <n v="0"/>
    <x v="0"/>
  </r>
  <r>
    <x v="125"/>
    <x v="43"/>
    <n v="0"/>
    <x v="0"/>
  </r>
  <r>
    <x v="125"/>
    <x v="44"/>
    <n v="0"/>
    <x v="0"/>
  </r>
  <r>
    <x v="125"/>
    <x v="45"/>
    <n v="0"/>
    <x v="0"/>
  </r>
  <r>
    <x v="125"/>
    <x v="46"/>
    <n v="0"/>
    <x v="0"/>
  </r>
  <r>
    <x v="125"/>
    <x v="47"/>
    <n v="0"/>
    <x v="0"/>
  </r>
  <r>
    <x v="125"/>
    <x v="48"/>
    <n v="0"/>
    <x v="0"/>
  </r>
  <r>
    <x v="125"/>
    <x v="49"/>
    <n v="0"/>
    <x v="0"/>
  </r>
  <r>
    <x v="125"/>
    <x v="50"/>
    <n v="0"/>
    <x v="0"/>
  </r>
  <r>
    <x v="125"/>
    <x v="51"/>
    <n v="0"/>
    <x v="0"/>
  </r>
  <r>
    <x v="125"/>
    <x v="52"/>
    <n v="0"/>
    <x v="0"/>
  </r>
  <r>
    <x v="125"/>
    <x v="53"/>
    <n v="0"/>
    <x v="0"/>
  </r>
  <r>
    <x v="125"/>
    <x v="54"/>
    <n v="0"/>
    <x v="0"/>
  </r>
  <r>
    <x v="125"/>
    <x v="55"/>
    <n v="18.827251724268201"/>
    <x v="0"/>
  </r>
  <r>
    <x v="125"/>
    <x v="56"/>
    <n v="0"/>
    <x v="0"/>
  </r>
  <r>
    <x v="125"/>
    <x v="57"/>
    <n v="0"/>
    <x v="0"/>
  </r>
  <r>
    <x v="125"/>
    <x v="58"/>
    <n v="0"/>
    <x v="0"/>
  </r>
  <r>
    <x v="125"/>
    <x v="59"/>
    <n v="0"/>
    <x v="0"/>
  </r>
  <r>
    <x v="125"/>
    <x v="60"/>
    <n v="0"/>
    <x v="0"/>
  </r>
  <r>
    <x v="125"/>
    <x v="61"/>
    <n v="0"/>
    <x v="0"/>
  </r>
  <r>
    <x v="125"/>
    <x v="62"/>
    <n v="3.7880643538311496"/>
    <x v="0"/>
  </r>
  <r>
    <x v="125"/>
    <x v="63"/>
    <n v="0"/>
    <x v="0"/>
  </r>
  <r>
    <x v="125"/>
    <x v="64"/>
    <n v="0"/>
    <x v="0"/>
  </r>
  <r>
    <x v="125"/>
    <x v="65"/>
    <n v="0"/>
    <x v="0"/>
  </r>
  <r>
    <x v="125"/>
    <x v="66"/>
    <n v="0"/>
    <x v="0"/>
  </r>
  <r>
    <x v="125"/>
    <x v="67"/>
    <n v="0"/>
    <x v="0"/>
  </r>
  <r>
    <x v="125"/>
    <x v="68"/>
    <n v="0"/>
    <x v="0"/>
  </r>
  <r>
    <x v="125"/>
    <x v="69"/>
    <n v="0"/>
    <x v="0"/>
  </r>
  <r>
    <x v="125"/>
    <x v="70"/>
    <n v="0"/>
    <x v="0"/>
  </r>
  <r>
    <x v="125"/>
    <x v="71"/>
    <n v="0"/>
    <x v="0"/>
  </r>
  <r>
    <x v="125"/>
    <x v="72"/>
    <n v="0"/>
    <x v="0"/>
  </r>
  <r>
    <x v="125"/>
    <x v="73"/>
    <n v="0"/>
    <x v="0"/>
  </r>
  <r>
    <x v="125"/>
    <x v="74"/>
    <n v="0"/>
    <x v="0"/>
  </r>
  <r>
    <x v="125"/>
    <x v="75"/>
    <n v="0"/>
    <x v="0"/>
  </r>
  <r>
    <x v="125"/>
    <x v="76"/>
    <n v="0"/>
    <x v="0"/>
  </r>
  <r>
    <x v="125"/>
    <x v="77"/>
    <n v="0"/>
    <x v="0"/>
  </r>
  <r>
    <x v="125"/>
    <x v="78"/>
    <n v="0"/>
    <x v="0"/>
  </r>
  <r>
    <x v="125"/>
    <x v="79"/>
    <n v="0"/>
    <x v="0"/>
  </r>
  <r>
    <x v="125"/>
    <x v="80"/>
    <n v="0"/>
    <x v="0"/>
  </r>
  <r>
    <x v="125"/>
    <x v="81"/>
    <n v="0"/>
    <x v="0"/>
  </r>
  <r>
    <x v="125"/>
    <x v="82"/>
    <n v="0"/>
    <x v="0"/>
  </r>
  <r>
    <x v="125"/>
    <x v="83"/>
    <n v="0"/>
    <x v="0"/>
  </r>
  <r>
    <x v="125"/>
    <x v="84"/>
    <n v="0"/>
    <x v="0"/>
  </r>
  <r>
    <x v="125"/>
    <x v="85"/>
    <n v="0"/>
    <x v="0"/>
  </r>
  <r>
    <x v="125"/>
    <x v="86"/>
    <n v="0"/>
    <x v="0"/>
  </r>
  <r>
    <x v="125"/>
    <x v="87"/>
    <n v="0"/>
    <x v="0"/>
  </r>
  <r>
    <x v="125"/>
    <x v="88"/>
    <n v="0"/>
    <x v="0"/>
  </r>
  <r>
    <x v="125"/>
    <x v="89"/>
    <n v="0"/>
    <x v="0"/>
  </r>
  <r>
    <x v="125"/>
    <x v="90"/>
    <n v="0"/>
    <x v="0"/>
  </r>
  <r>
    <x v="125"/>
    <x v="91"/>
    <n v="0"/>
    <x v="0"/>
  </r>
  <r>
    <x v="125"/>
    <x v="92"/>
    <n v="0"/>
    <x v="0"/>
  </r>
  <r>
    <x v="125"/>
    <x v="93"/>
    <n v="0"/>
    <x v="0"/>
  </r>
  <r>
    <x v="125"/>
    <x v="94"/>
    <n v="0"/>
    <x v="0"/>
  </r>
  <r>
    <x v="125"/>
    <x v="95"/>
    <n v="0"/>
    <x v="0"/>
  </r>
  <r>
    <x v="125"/>
    <x v="96"/>
    <n v="0"/>
    <x v="0"/>
  </r>
  <r>
    <x v="125"/>
    <x v="97"/>
    <n v="0"/>
    <x v="0"/>
  </r>
  <r>
    <x v="125"/>
    <x v="98"/>
    <n v="0"/>
    <x v="0"/>
  </r>
  <r>
    <x v="125"/>
    <x v="99"/>
    <n v="0"/>
    <x v="0"/>
  </r>
  <r>
    <x v="125"/>
    <x v="100"/>
    <n v="0"/>
    <x v="0"/>
  </r>
  <r>
    <x v="125"/>
    <x v="101"/>
    <n v="0"/>
    <x v="0"/>
  </r>
  <r>
    <x v="125"/>
    <x v="102"/>
    <n v="0"/>
    <x v="0"/>
  </r>
  <r>
    <x v="125"/>
    <x v="103"/>
    <n v="0"/>
    <x v="0"/>
  </r>
  <r>
    <x v="125"/>
    <x v="104"/>
    <n v="0"/>
    <x v="0"/>
  </r>
  <r>
    <x v="125"/>
    <x v="105"/>
    <n v="0"/>
    <x v="0"/>
  </r>
  <r>
    <x v="125"/>
    <x v="106"/>
    <n v="0"/>
    <x v="0"/>
  </r>
  <r>
    <x v="125"/>
    <x v="107"/>
    <n v="0"/>
    <x v="0"/>
  </r>
  <r>
    <x v="125"/>
    <x v="108"/>
    <n v="0"/>
    <x v="0"/>
  </r>
  <r>
    <x v="125"/>
    <x v="109"/>
    <n v="0"/>
    <x v="0"/>
  </r>
  <r>
    <x v="125"/>
    <x v="110"/>
    <n v="0"/>
    <x v="0"/>
  </r>
  <r>
    <x v="125"/>
    <x v="111"/>
    <n v="0"/>
    <x v="0"/>
  </r>
  <r>
    <x v="125"/>
    <x v="112"/>
    <n v="0"/>
    <x v="0"/>
  </r>
  <r>
    <x v="125"/>
    <x v="113"/>
    <n v="0"/>
    <x v="0"/>
  </r>
  <r>
    <x v="125"/>
    <x v="114"/>
    <n v="0"/>
    <x v="0"/>
  </r>
  <r>
    <x v="125"/>
    <x v="115"/>
    <n v="0"/>
    <x v="0"/>
  </r>
  <r>
    <x v="125"/>
    <x v="116"/>
    <n v="0"/>
    <x v="0"/>
  </r>
  <r>
    <x v="125"/>
    <x v="117"/>
    <n v="0"/>
    <x v="0"/>
  </r>
  <r>
    <x v="125"/>
    <x v="118"/>
    <n v="0"/>
    <x v="0"/>
  </r>
  <r>
    <x v="125"/>
    <x v="119"/>
    <n v="0"/>
    <x v="0"/>
  </r>
  <r>
    <x v="125"/>
    <x v="120"/>
    <n v="0"/>
    <x v="0"/>
  </r>
  <r>
    <x v="125"/>
    <x v="121"/>
    <n v="0"/>
    <x v="0"/>
  </r>
  <r>
    <x v="125"/>
    <x v="122"/>
    <n v="0"/>
    <x v="0"/>
  </r>
  <r>
    <x v="125"/>
    <x v="123"/>
    <n v="0"/>
    <x v="0"/>
  </r>
  <r>
    <x v="125"/>
    <x v="124"/>
    <n v="0"/>
    <x v="0"/>
  </r>
  <r>
    <x v="125"/>
    <x v="125"/>
    <n v="0"/>
    <x v="0"/>
  </r>
  <r>
    <x v="125"/>
    <x v="126"/>
    <n v="0"/>
    <x v="0"/>
  </r>
  <r>
    <x v="125"/>
    <x v="127"/>
    <n v="0"/>
    <x v="0"/>
  </r>
  <r>
    <x v="125"/>
    <x v="128"/>
    <n v="0"/>
    <x v="0"/>
  </r>
  <r>
    <x v="125"/>
    <x v="129"/>
    <n v="0"/>
    <x v="0"/>
  </r>
  <r>
    <x v="125"/>
    <x v="130"/>
    <n v="0"/>
    <x v="0"/>
  </r>
  <r>
    <x v="125"/>
    <x v="131"/>
    <n v="0"/>
    <x v="0"/>
  </r>
  <r>
    <x v="125"/>
    <x v="132"/>
    <n v="0"/>
    <x v="0"/>
  </r>
  <r>
    <x v="125"/>
    <x v="133"/>
    <n v="0"/>
    <x v="0"/>
  </r>
  <r>
    <x v="125"/>
    <x v="134"/>
    <n v="0"/>
    <x v="0"/>
  </r>
  <r>
    <x v="125"/>
    <x v="135"/>
    <n v="0"/>
    <x v="0"/>
  </r>
  <r>
    <x v="125"/>
    <x v="136"/>
    <n v="0"/>
    <x v="0"/>
  </r>
  <r>
    <x v="125"/>
    <x v="137"/>
    <n v="0"/>
    <x v="0"/>
  </r>
  <r>
    <x v="125"/>
    <x v="138"/>
    <n v="0"/>
    <x v="0"/>
  </r>
  <r>
    <x v="125"/>
    <x v="139"/>
    <n v="0"/>
    <x v="0"/>
  </r>
  <r>
    <x v="125"/>
    <x v="140"/>
    <n v="0"/>
    <x v="0"/>
  </r>
  <r>
    <x v="125"/>
    <x v="141"/>
    <n v="0"/>
    <x v="0"/>
  </r>
  <r>
    <x v="125"/>
    <x v="142"/>
    <n v="0"/>
    <x v="0"/>
  </r>
  <r>
    <x v="125"/>
    <x v="143"/>
    <n v="0"/>
    <x v="0"/>
  </r>
  <r>
    <x v="125"/>
    <x v="144"/>
    <n v="0"/>
    <x v="0"/>
  </r>
  <r>
    <x v="125"/>
    <x v="145"/>
    <n v="0"/>
    <x v="0"/>
  </r>
  <r>
    <x v="125"/>
    <x v="146"/>
    <n v="0"/>
    <x v="0"/>
  </r>
  <r>
    <x v="125"/>
    <x v="147"/>
    <n v="0"/>
    <x v="0"/>
  </r>
  <r>
    <x v="125"/>
    <x v="148"/>
    <n v="0"/>
    <x v="0"/>
  </r>
  <r>
    <x v="125"/>
    <x v="149"/>
    <n v="0"/>
    <x v="0"/>
  </r>
  <r>
    <x v="125"/>
    <x v="150"/>
    <n v="0"/>
    <x v="0"/>
  </r>
  <r>
    <x v="125"/>
    <x v="151"/>
    <n v="0"/>
    <x v="0"/>
  </r>
  <r>
    <x v="125"/>
    <x v="152"/>
    <n v="0"/>
    <x v="0"/>
  </r>
  <r>
    <x v="125"/>
    <x v="153"/>
    <n v="0"/>
    <x v="0"/>
  </r>
  <r>
    <x v="125"/>
    <x v="154"/>
    <n v="0"/>
    <x v="0"/>
  </r>
  <r>
    <x v="125"/>
    <x v="155"/>
    <n v="0"/>
    <x v="0"/>
  </r>
  <r>
    <x v="125"/>
    <x v="156"/>
    <n v="0"/>
    <x v="0"/>
  </r>
  <r>
    <x v="125"/>
    <x v="157"/>
    <n v="0"/>
    <x v="0"/>
  </r>
  <r>
    <x v="125"/>
    <x v="158"/>
    <n v="0"/>
    <x v="0"/>
  </r>
  <r>
    <x v="125"/>
    <x v="159"/>
    <n v="0"/>
    <x v="0"/>
  </r>
  <r>
    <x v="125"/>
    <x v="160"/>
    <n v="0"/>
    <x v="0"/>
  </r>
  <r>
    <x v="125"/>
    <x v="161"/>
    <n v="0"/>
    <x v="0"/>
  </r>
  <r>
    <x v="125"/>
    <x v="162"/>
    <n v="0"/>
    <x v="0"/>
  </r>
  <r>
    <x v="125"/>
    <x v="163"/>
    <n v="0"/>
    <x v="0"/>
  </r>
  <r>
    <x v="125"/>
    <x v="164"/>
    <n v="0"/>
    <x v="0"/>
  </r>
  <r>
    <x v="125"/>
    <x v="165"/>
    <n v="0"/>
    <x v="0"/>
  </r>
  <r>
    <x v="125"/>
    <x v="166"/>
    <n v="0"/>
    <x v="0"/>
  </r>
  <r>
    <x v="125"/>
    <x v="167"/>
    <n v="0"/>
    <x v="0"/>
  </r>
  <r>
    <x v="125"/>
    <x v="168"/>
    <n v="0"/>
    <x v="0"/>
  </r>
  <r>
    <x v="125"/>
    <x v="168"/>
    <m/>
    <x v="0"/>
  </r>
  <r>
    <x v="125"/>
    <x v="168"/>
    <m/>
    <x v="0"/>
  </r>
  <r>
    <x v="125"/>
    <x v="169"/>
    <m/>
    <x v="0"/>
  </r>
  <r>
    <x v="125"/>
    <x v="169"/>
    <m/>
    <x v="0"/>
  </r>
  <r>
    <x v="125"/>
    <x v="169"/>
    <m/>
    <x v="0"/>
  </r>
  <r>
    <x v="125"/>
    <x v="169"/>
    <m/>
    <x v="0"/>
  </r>
  <r>
    <x v="125"/>
    <x v="170"/>
    <m/>
    <x v="0"/>
  </r>
  <r>
    <x v="125"/>
    <x v="170"/>
    <m/>
    <x v="0"/>
  </r>
  <r>
    <x v="125"/>
    <x v="170"/>
    <m/>
    <x v="0"/>
  </r>
  <r>
    <x v="125"/>
    <x v="170"/>
    <m/>
    <x v="0"/>
  </r>
  <r>
    <x v="125"/>
    <x v="171"/>
    <m/>
    <x v="0"/>
  </r>
  <r>
    <x v="125"/>
    <x v="171"/>
    <m/>
    <x v="0"/>
  </r>
  <r>
    <x v="125"/>
    <x v="172"/>
    <m/>
    <x v="0"/>
  </r>
  <r>
    <x v="125"/>
    <x v="172"/>
    <m/>
    <x v="0"/>
  </r>
  <r>
    <x v="125"/>
    <x v="173"/>
    <m/>
    <x v="0"/>
  </r>
  <r>
    <x v="125"/>
    <x v="173"/>
    <m/>
    <x v="0"/>
  </r>
  <r>
    <x v="125"/>
    <x v="174"/>
    <m/>
    <x v="0"/>
  </r>
  <r>
    <x v="125"/>
    <x v="174"/>
    <m/>
    <x v="0"/>
  </r>
  <r>
    <x v="125"/>
    <x v="174"/>
    <m/>
    <x v="0"/>
  </r>
  <r>
    <x v="125"/>
    <x v="174"/>
    <m/>
    <x v="0"/>
  </r>
  <r>
    <x v="125"/>
    <x v="175"/>
    <m/>
    <x v="0"/>
  </r>
  <r>
    <x v="125"/>
    <x v="175"/>
    <m/>
    <x v="0"/>
  </r>
  <r>
    <x v="125"/>
    <x v="175"/>
    <m/>
    <x v="0"/>
  </r>
  <r>
    <x v="125"/>
    <x v="176"/>
    <m/>
    <x v="0"/>
  </r>
  <r>
    <x v="125"/>
    <x v="176"/>
    <m/>
    <x v="0"/>
  </r>
  <r>
    <x v="125"/>
    <x v="176"/>
    <m/>
    <x v="0"/>
  </r>
  <r>
    <x v="125"/>
    <x v="177"/>
    <n v="0"/>
    <x v="0"/>
  </r>
  <r>
    <x v="125"/>
    <x v="178"/>
    <m/>
    <x v="0"/>
  </r>
  <r>
    <x v="125"/>
    <x v="179"/>
    <n v="0"/>
    <x v="0"/>
  </r>
  <r>
    <x v="125"/>
    <x v="180"/>
    <n v="0"/>
    <x v="0"/>
  </r>
  <r>
    <x v="125"/>
    <x v="181"/>
    <n v="0"/>
    <x v="0"/>
  </r>
  <r>
    <x v="125"/>
    <x v="182"/>
    <n v="0"/>
    <x v="0"/>
  </r>
  <r>
    <x v="125"/>
    <x v="183"/>
    <n v="0"/>
    <x v="0"/>
  </r>
  <r>
    <x v="125"/>
    <x v="184"/>
    <n v="0"/>
    <x v="0"/>
  </r>
  <r>
    <x v="125"/>
    <x v="185"/>
    <n v="0"/>
    <x v="0"/>
  </r>
  <r>
    <x v="125"/>
    <x v="186"/>
    <n v="17495.551093509304"/>
    <x v="0"/>
  </r>
  <r>
    <x v="125"/>
    <x v="187"/>
    <n v="-72.975902104240959"/>
    <x v="0"/>
  </r>
  <r>
    <x v="125"/>
    <x v="188"/>
    <n v="4317.4531493347795"/>
    <x v="0"/>
  </r>
  <r>
    <x v="126"/>
    <x v="0"/>
    <s v="cpump"/>
    <x v="0"/>
  </r>
  <r>
    <x v="126"/>
    <x v="1"/>
    <n v="0"/>
    <x v="0"/>
  </r>
  <r>
    <x v="126"/>
    <x v="2"/>
    <n v="0"/>
    <x v="0"/>
  </r>
  <r>
    <x v="126"/>
    <x v="3"/>
    <n v="0"/>
    <x v="0"/>
  </r>
  <r>
    <x v="126"/>
    <x v="4"/>
    <n v="408.68298216926786"/>
    <x v="0"/>
  </r>
  <r>
    <x v="126"/>
    <x v="5"/>
    <n v="446.52380197409775"/>
    <x v="0"/>
  </r>
  <r>
    <x v="126"/>
    <x v="6"/>
    <n v="3721.8922440310002"/>
    <x v="0"/>
  </r>
  <r>
    <x v="126"/>
    <x v="7"/>
    <n v="1210.7955185002713"/>
    <x v="0"/>
  </r>
  <r>
    <x v="126"/>
    <x v="8"/>
    <n v="0"/>
    <x v="0"/>
  </r>
  <r>
    <x v="126"/>
    <x v="9"/>
    <n v="0"/>
    <x v="0"/>
  </r>
  <r>
    <x v="126"/>
    <x v="10"/>
    <n v="0"/>
    <x v="0"/>
  </r>
  <r>
    <x v="126"/>
    <x v="11"/>
    <n v="0"/>
    <x v="0"/>
  </r>
  <r>
    <x v="126"/>
    <x v="12"/>
    <n v="0"/>
    <x v="0"/>
  </r>
  <r>
    <x v="126"/>
    <x v="13"/>
    <n v="0"/>
    <x v="0"/>
  </r>
  <r>
    <x v="126"/>
    <x v="14"/>
    <n v="0"/>
    <x v="0"/>
  </r>
  <r>
    <x v="126"/>
    <x v="15"/>
    <n v="0"/>
    <x v="0"/>
  </r>
  <r>
    <x v="126"/>
    <x v="16"/>
    <n v="0"/>
    <x v="0"/>
  </r>
  <r>
    <x v="126"/>
    <x v="17"/>
    <n v="0"/>
    <x v="0"/>
  </r>
  <r>
    <x v="126"/>
    <x v="18"/>
    <n v="0"/>
    <x v="0"/>
  </r>
  <r>
    <x v="126"/>
    <x v="19"/>
    <n v="0"/>
    <x v="0"/>
  </r>
  <r>
    <x v="126"/>
    <x v="20"/>
    <n v="0"/>
    <x v="0"/>
  </r>
  <r>
    <x v="126"/>
    <x v="21"/>
    <n v="0"/>
    <x v="0"/>
  </r>
  <r>
    <x v="126"/>
    <x v="22"/>
    <n v="0"/>
    <x v="0"/>
  </r>
  <r>
    <x v="126"/>
    <x v="23"/>
    <n v="0"/>
    <x v="0"/>
  </r>
  <r>
    <x v="126"/>
    <x v="24"/>
    <n v="0"/>
    <x v="0"/>
  </r>
  <r>
    <x v="126"/>
    <x v="25"/>
    <n v="0"/>
    <x v="0"/>
  </r>
  <r>
    <x v="126"/>
    <x v="26"/>
    <n v="1.3684057132592"/>
    <x v="0"/>
  </r>
  <r>
    <x v="126"/>
    <x v="27"/>
    <n v="772.62476808369047"/>
    <x v="0"/>
  </r>
  <r>
    <x v="126"/>
    <x v="28"/>
    <n v="0"/>
    <x v="0"/>
  </r>
  <r>
    <x v="126"/>
    <x v="29"/>
    <n v="0"/>
    <x v="0"/>
  </r>
  <r>
    <x v="126"/>
    <x v="30"/>
    <n v="0"/>
    <x v="0"/>
  </r>
  <r>
    <x v="126"/>
    <x v="31"/>
    <n v="0"/>
    <x v="0"/>
  </r>
  <r>
    <x v="126"/>
    <x v="32"/>
    <n v="0"/>
    <x v="0"/>
  </r>
  <r>
    <x v="126"/>
    <x v="33"/>
    <n v="0"/>
    <x v="0"/>
  </r>
  <r>
    <x v="126"/>
    <x v="34"/>
    <n v="0"/>
    <x v="0"/>
  </r>
  <r>
    <x v="126"/>
    <x v="35"/>
    <n v="0"/>
    <x v="0"/>
  </r>
  <r>
    <x v="126"/>
    <x v="36"/>
    <n v="516.37384391908813"/>
    <x v="0"/>
  </r>
  <r>
    <x v="126"/>
    <x v="37"/>
    <n v="330.42271322250002"/>
    <x v="0"/>
  </r>
  <r>
    <x v="126"/>
    <x v="38"/>
    <n v="0"/>
    <x v="0"/>
  </r>
  <r>
    <x v="126"/>
    <x v="39"/>
    <n v="0"/>
    <x v="0"/>
  </r>
  <r>
    <x v="126"/>
    <x v="40"/>
    <n v="0"/>
    <x v="0"/>
  </r>
  <r>
    <x v="126"/>
    <x v="41"/>
    <n v="0"/>
    <x v="0"/>
  </r>
  <r>
    <x v="126"/>
    <x v="42"/>
    <n v="0"/>
    <x v="0"/>
  </r>
  <r>
    <x v="126"/>
    <x v="43"/>
    <n v="0"/>
    <x v="0"/>
  </r>
  <r>
    <x v="126"/>
    <x v="44"/>
    <n v="0"/>
    <x v="0"/>
  </r>
  <r>
    <x v="126"/>
    <x v="45"/>
    <n v="0"/>
    <x v="0"/>
  </r>
  <r>
    <x v="126"/>
    <x v="46"/>
    <n v="0"/>
    <x v="0"/>
  </r>
  <r>
    <x v="126"/>
    <x v="47"/>
    <n v="0"/>
    <x v="0"/>
  </r>
  <r>
    <x v="126"/>
    <x v="48"/>
    <n v="0"/>
    <x v="0"/>
  </r>
  <r>
    <x v="126"/>
    <x v="49"/>
    <n v="0"/>
    <x v="0"/>
  </r>
  <r>
    <x v="126"/>
    <x v="50"/>
    <n v="1094.6320327890951"/>
    <x v="0"/>
  </r>
  <r>
    <x v="126"/>
    <x v="51"/>
    <n v="101.50327495971406"/>
    <x v="0"/>
  </r>
  <r>
    <x v="126"/>
    <x v="52"/>
    <n v="331.90130593857191"/>
    <x v="0"/>
  </r>
  <r>
    <x v="126"/>
    <x v="53"/>
    <n v="40.271134079518909"/>
    <x v="0"/>
  </r>
  <r>
    <x v="126"/>
    <x v="54"/>
    <n v="1414.6509545450015"/>
    <x v="0"/>
  </r>
  <r>
    <x v="126"/>
    <x v="55"/>
    <n v="0"/>
    <x v="0"/>
  </r>
  <r>
    <x v="126"/>
    <x v="56"/>
    <n v="0"/>
    <x v="0"/>
  </r>
  <r>
    <x v="126"/>
    <x v="57"/>
    <n v="0"/>
    <x v="0"/>
  </r>
  <r>
    <x v="126"/>
    <x v="58"/>
    <n v="0"/>
    <x v="0"/>
  </r>
  <r>
    <x v="126"/>
    <x v="59"/>
    <n v="0"/>
    <x v="0"/>
  </r>
  <r>
    <x v="126"/>
    <x v="60"/>
    <n v="0"/>
    <x v="0"/>
  </r>
  <r>
    <x v="126"/>
    <x v="61"/>
    <n v="0"/>
    <x v="0"/>
  </r>
  <r>
    <x v="126"/>
    <x v="62"/>
    <n v="51.505305446304284"/>
    <x v="0"/>
  </r>
  <r>
    <x v="126"/>
    <x v="63"/>
    <n v="0"/>
    <x v="0"/>
  </r>
  <r>
    <x v="126"/>
    <x v="64"/>
    <n v="0"/>
    <x v="0"/>
  </r>
  <r>
    <x v="126"/>
    <x v="65"/>
    <n v="0"/>
    <x v="0"/>
  </r>
  <r>
    <x v="126"/>
    <x v="66"/>
    <n v="0"/>
    <x v="0"/>
  </r>
  <r>
    <x v="126"/>
    <x v="67"/>
    <n v="0"/>
    <x v="0"/>
  </r>
  <r>
    <x v="126"/>
    <x v="68"/>
    <n v="0"/>
    <x v="0"/>
  </r>
  <r>
    <x v="126"/>
    <x v="69"/>
    <n v="0"/>
    <x v="0"/>
  </r>
  <r>
    <x v="126"/>
    <x v="70"/>
    <n v="0"/>
    <x v="0"/>
  </r>
  <r>
    <x v="126"/>
    <x v="71"/>
    <n v="0"/>
    <x v="0"/>
  </r>
  <r>
    <x v="126"/>
    <x v="72"/>
    <n v="0"/>
    <x v="0"/>
  </r>
  <r>
    <x v="126"/>
    <x v="73"/>
    <n v="0"/>
    <x v="0"/>
  </r>
  <r>
    <x v="126"/>
    <x v="74"/>
    <n v="0"/>
    <x v="0"/>
  </r>
  <r>
    <x v="126"/>
    <x v="75"/>
    <n v="0"/>
    <x v="0"/>
  </r>
  <r>
    <x v="126"/>
    <x v="76"/>
    <n v="0"/>
    <x v="0"/>
  </r>
  <r>
    <x v="126"/>
    <x v="77"/>
    <n v="0"/>
    <x v="0"/>
  </r>
  <r>
    <x v="126"/>
    <x v="78"/>
    <n v="0"/>
    <x v="0"/>
  </r>
  <r>
    <x v="126"/>
    <x v="79"/>
    <n v="0"/>
    <x v="0"/>
  </r>
  <r>
    <x v="126"/>
    <x v="80"/>
    <n v="0"/>
    <x v="0"/>
  </r>
  <r>
    <x v="126"/>
    <x v="81"/>
    <n v="0"/>
    <x v="0"/>
  </r>
  <r>
    <x v="126"/>
    <x v="82"/>
    <n v="0"/>
    <x v="0"/>
  </r>
  <r>
    <x v="126"/>
    <x v="83"/>
    <n v="0"/>
    <x v="0"/>
  </r>
  <r>
    <x v="126"/>
    <x v="84"/>
    <n v="0"/>
    <x v="0"/>
  </r>
  <r>
    <x v="126"/>
    <x v="85"/>
    <n v="0"/>
    <x v="0"/>
  </r>
  <r>
    <x v="126"/>
    <x v="86"/>
    <n v="0"/>
    <x v="0"/>
  </r>
  <r>
    <x v="126"/>
    <x v="87"/>
    <n v="0"/>
    <x v="0"/>
  </r>
  <r>
    <x v="126"/>
    <x v="88"/>
    <n v="0"/>
    <x v="0"/>
  </r>
  <r>
    <x v="126"/>
    <x v="89"/>
    <n v="0"/>
    <x v="0"/>
  </r>
  <r>
    <x v="126"/>
    <x v="90"/>
    <n v="0"/>
    <x v="0"/>
  </r>
  <r>
    <x v="126"/>
    <x v="91"/>
    <n v="0"/>
    <x v="0"/>
  </r>
  <r>
    <x v="126"/>
    <x v="92"/>
    <n v="0"/>
    <x v="0"/>
  </r>
  <r>
    <x v="126"/>
    <x v="93"/>
    <n v="0"/>
    <x v="0"/>
  </r>
  <r>
    <x v="126"/>
    <x v="94"/>
    <n v="0"/>
    <x v="0"/>
  </r>
  <r>
    <x v="126"/>
    <x v="95"/>
    <n v="0"/>
    <x v="0"/>
  </r>
  <r>
    <x v="126"/>
    <x v="96"/>
    <n v="0"/>
    <x v="0"/>
  </r>
  <r>
    <x v="126"/>
    <x v="97"/>
    <n v="0"/>
    <x v="0"/>
  </r>
  <r>
    <x v="126"/>
    <x v="98"/>
    <n v="0"/>
    <x v="0"/>
  </r>
  <r>
    <x v="126"/>
    <x v="99"/>
    <n v="0"/>
    <x v="0"/>
  </r>
  <r>
    <x v="126"/>
    <x v="100"/>
    <n v="0"/>
    <x v="0"/>
  </r>
  <r>
    <x v="126"/>
    <x v="101"/>
    <n v="0"/>
    <x v="0"/>
  </r>
  <r>
    <x v="126"/>
    <x v="102"/>
    <n v="0"/>
    <x v="0"/>
  </r>
  <r>
    <x v="126"/>
    <x v="103"/>
    <n v="0"/>
    <x v="0"/>
  </r>
  <r>
    <x v="126"/>
    <x v="104"/>
    <n v="0"/>
    <x v="0"/>
  </r>
  <r>
    <x v="126"/>
    <x v="105"/>
    <n v="0"/>
    <x v="0"/>
  </r>
  <r>
    <x v="126"/>
    <x v="106"/>
    <n v="0"/>
    <x v="0"/>
  </r>
  <r>
    <x v="126"/>
    <x v="107"/>
    <n v="0"/>
    <x v="0"/>
  </r>
  <r>
    <x v="126"/>
    <x v="108"/>
    <n v="0"/>
    <x v="0"/>
  </r>
  <r>
    <x v="126"/>
    <x v="109"/>
    <n v="0"/>
    <x v="0"/>
  </r>
  <r>
    <x v="126"/>
    <x v="110"/>
    <n v="0"/>
    <x v="0"/>
  </r>
  <r>
    <x v="126"/>
    <x v="111"/>
    <n v="0"/>
    <x v="0"/>
  </r>
  <r>
    <x v="126"/>
    <x v="112"/>
    <n v="0"/>
    <x v="0"/>
  </r>
  <r>
    <x v="126"/>
    <x v="113"/>
    <n v="0"/>
    <x v="0"/>
  </r>
  <r>
    <x v="126"/>
    <x v="114"/>
    <n v="0"/>
    <x v="0"/>
  </r>
  <r>
    <x v="126"/>
    <x v="115"/>
    <n v="0"/>
    <x v="0"/>
  </r>
  <r>
    <x v="126"/>
    <x v="116"/>
    <n v="0"/>
    <x v="0"/>
  </r>
  <r>
    <x v="126"/>
    <x v="117"/>
    <n v="0"/>
    <x v="0"/>
  </r>
  <r>
    <x v="126"/>
    <x v="118"/>
    <n v="0"/>
    <x v="0"/>
  </r>
  <r>
    <x v="126"/>
    <x v="119"/>
    <n v="0"/>
    <x v="0"/>
  </r>
  <r>
    <x v="126"/>
    <x v="120"/>
    <n v="0"/>
    <x v="0"/>
  </r>
  <r>
    <x v="126"/>
    <x v="121"/>
    <n v="0"/>
    <x v="0"/>
  </r>
  <r>
    <x v="126"/>
    <x v="122"/>
    <n v="0"/>
    <x v="0"/>
  </r>
  <r>
    <x v="126"/>
    <x v="123"/>
    <n v="0"/>
    <x v="0"/>
  </r>
  <r>
    <x v="126"/>
    <x v="124"/>
    <n v="0"/>
    <x v="0"/>
  </r>
  <r>
    <x v="126"/>
    <x v="125"/>
    <n v="0"/>
    <x v="0"/>
  </r>
  <r>
    <x v="126"/>
    <x v="126"/>
    <n v="0"/>
    <x v="0"/>
  </r>
  <r>
    <x v="126"/>
    <x v="127"/>
    <n v="0"/>
    <x v="0"/>
  </r>
  <r>
    <x v="126"/>
    <x v="128"/>
    <n v="0"/>
    <x v="0"/>
  </r>
  <r>
    <x v="126"/>
    <x v="129"/>
    <n v="0"/>
    <x v="0"/>
  </r>
  <r>
    <x v="126"/>
    <x v="130"/>
    <n v="0"/>
    <x v="0"/>
  </r>
  <r>
    <x v="126"/>
    <x v="131"/>
    <n v="0"/>
    <x v="0"/>
  </r>
  <r>
    <x v="126"/>
    <x v="132"/>
    <n v="0"/>
    <x v="0"/>
  </r>
  <r>
    <x v="126"/>
    <x v="133"/>
    <n v="0"/>
    <x v="0"/>
  </r>
  <r>
    <x v="126"/>
    <x v="134"/>
    <n v="0"/>
    <x v="0"/>
  </r>
  <r>
    <x v="126"/>
    <x v="135"/>
    <n v="0"/>
    <x v="0"/>
  </r>
  <r>
    <x v="126"/>
    <x v="136"/>
    <n v="0"/>
    <x v="0"/>
  </r>
  <r>
    <x v="126"/>
    <x v="137"/>
    <n v="0"/>
    <x v="0"/>
  </r>
  <r>
    <x v="126"/>
    <x v="138"/>
    <n v="0"/>
    <x v="0"/>
  </r>
  <r>
    <x v="126"/>
    <x v="139"/>
    <n v="0"/>
    <x v="0"/>
  </r>
  <r>
    <x v="126"/>
    <x v="140"/>
    <n v="0"/>
    <x v="0"/>
  </r>
  <r>
    <x v="126"/>
    <x v="141"/>
    <n v="0"/>
    <x v="0"/>
  </r>
  <r>
    <x v="126"/>
    <x v="142"/>
    <n v="0"/>
    <x v="0"/>
  </r>
  <r>
    <x v="126"/>
    <x v="143"/>
    <n v="0"/>
    <x v="0"/>
  </r>
  <r>
    <x v="126"/>
    <x v="144"/>
    <n v="0"/>
    <x v="0"/>
  </r>
  <r>
    <x v="126"/>
    <x v="145"/>
    <n v="0"/>
    <x v="0"/>
  </r>
  <r>
    <x v="126"/>
    <x v="146"/>
    <n v="0"/>
    <x v="0"/>
  </r>
  <r>
    <x v="126"/>
    <x v="147"/>
    <n v="0"/>
    <x v="0"/>
  </r>
  <r>
    <x v="126"/>
    <x v="148"/>
    <n v="0"/>
    <x v="0"/>
  </r>
  <r>
    <x v="126"/>
    <x v="149"/>
    <n v="0"/>
    <x v="0"/>
  </r>
  <r>
    <x v="126"/>
    <x v="150"/>
    <n v="0"/>
    <x v="0"/>
  </r>
  <r>
    <x v="126"/>
    <x v="151"/>
    <n v="0"/>
    <x v="0"/>
  </r>
  <r>
    <x v="126"/>
    <x v="152"/>
    <n v="0"/>
    <x v="0"/>
  </r>
  <r>
    <x v="126"/>
    <x v="153"/>
    <n v="0"/>
    <x v="0"/>
  </r>
  <r>
    <x v="126"/>
    <x v="154"/>
    <n v="0"/>
    <x v="0"/>
  </r>
  <r>
    <x v="126"/>
    <x v="155"/>
    <n v="0"/>
    <x v="0"/>
  </r>
  <r>
    <x v="126"/>
    <x v="156"/>
    <n v="0"/>
    <x v="0"/>
  </r>
  <r>
    <x v="126"/>
    <x v="157"/>
    <n v="0"/>
    <x v="0"/>
  </r>
  <r>
    <x v="126"/>
    <x v="158"/>
    <n v="0"/>
    <x v="0"/>
  </r>
  <r>
    <x v="126"/>
    <x v="159"/>
    <n v="0"/>
    <x v="0"/>
  </r>
  <r>
    <x v="126"/>
    <x v="160"/>
    <n v="0"/>
    <x v="0"/>
  </r>
  <r>
    <x v="126"/>
    <x v="161"/>
    <n v="0"/>
    <x v="0"/>
  </r>
  <r>
    <x v="126"/>
    <x v="162"/>
    <n v="0"/>
    <x v="0"/>
  </r>
  <r>
    <x v="126"/>
    <x v="163"/>
    <n v="0"/>
    <x v="0"/>
  </r>
  <r>
    <x v="126"/>
    <x v="164"/>
    <n v="0"/>
    <x v="0"/>
  </r>
  <r>
    <x v="126"/>
    <x v="165"/>
    <n v="0"/>
    <x v="0"/>
  </r>
  <r>
    <x v="126"/>
    <x v="166"/>
    <n v="0"/>
    <x v="0"/>
  </r>
  <r>
    <x v="126"/>
    <x v="167"/>
    <n v="0"/>
    <x v="0"/>
  </r>
  <r>
    <x v="126"/>
    <x v="168"/>
    <n v="0"/>
    <x v="0"/>
  </r>
  <r>
    <x v="126"/>
    <x v="168"/>
    <m/>
    <x v="0"/>
  </r>
  <r>
    <x v="126"/>
    <x v="168"/>
    <m/>
    <x v="0"/>
  </r>
  <r>
    <x v="126"/>
    <x v="169"/>
    <m/>
    <x v="0"/>
  </r>
  <r>
    <x v="126"/>
    <x v="169"/>
    <m/>
    <x v="0"/>
  </r>
  <r>
    <x v="126"/>
    <x v="169"/>
    <m/>
    <x v="0"/>
  </r>
  <r>
    <x v="126"/>
    <x v="169"/>
    <m/>
    <x v="0"/>
  </r>
  <r>
    <x v="126"/>
    <x v="170"/>
    <m/>
    <x v="0"/>
  </r>
  <r>
    <x v="126"/>
    <x v="170"/>
    <m/>
    <x v="0"/>
  </r>
  <r>
    <x v="126"/>
    <x v="170"/>
    <m/>
    <x v="0"/>
  </r>
  <r>
    <x v="126"/>
    <x v="170"/>
    <m/>
    <x v="0"/>
  </r>
  <r>
    <x v="126"/>
    <x v="171"/>
    <m/>
    <x v="0"/>
  </r>
  <r>
    <x v="126"/>
    <x v="171"/>
    <m/>
    <x v="0"/>
  </r>
  <r>
    <x v="126"/>
    <x v="172"/>
    <m/>
    <x v="0"/>
  </r>
  <r>
    <x v="126"/>
    <x v="172"/>
    <m/>
    <x v="0"/>
  </r>
  <r>
    <x v="126"/>
    <x v="173"/>
    <m/>
    <x v="0"/>
  </r>
  <r>
    <x v="126"/>
    <x v="173"/>
    <m/>
    <x v="0"/>
  </r>
  <r>
    <x v="126"/>
    <x v="174"/>
    <m/>
    <x v="0"/>
  </r>
  <r>
    <x v="126"/>
    <x v="174"/>
    <m/>
    <x v="0"/>
  </r>
  <r>
    <x v="126"/>
    <x v="174"/>
    <m/>
    <x v="0"/>
  </r>
  <r>
    <x v="126"/>
    <x v="174"/>
    <m/>
    <x v="0"/>
  </r>
  <r>
    <x v="126"/>
    <x v="175"/>
    <m/>
    <x v="0"/>
  </r>
  <r>
    <x v="126"/>
    <x v="175"/>
    <m/>
    <x v="0"/>
  </r>
  <r>
    <x v="126"/>
    <x v="175"/>
    <m/>
    <x v="0"/>
  </r>
  <r>
    <x v="126"/>
    <x v="176"/>
    <m/>
    <x v="0"/>
  </r>
  <r>
    <x v="126"/>
    <x v="176"/>
    <m/>
    <x v="0"/>
  </r>
  <r>
    <x v="126"/>
    <x v="176"/>
    <m/>
    <x v="0"/>
  </r>
  <r>
    <x v="126"/>
    <x v="177"/>
    <n v="0"/>
    <x v="0"/>
  </r>
  <r>
    <x v="126"/>
    <x v="178"/>
    <m/>
    <x v="0"/>
  </r>
  <r>
    <x v="126"/>
    <x v="179"/>
    <n v="0"/>
    <x v="0"/>
  </r>
  <r>
    <x v="126"/>
    <x v="180"/>
    <n v="442.65154057307751"/>
    <x v="0"/>
  </r>
  <r>
    <x v="126"/>
    <x v="181"/>
    <n v="0"/>
    <x v="0"/>
  </r>
  <r>
    <x v="126"/>
    <x v="182"/>
    <n v="0"/>
    <x v="0"/>
  </r>
  <r>
    <x v="126"/>
    <x v="183"/>
    <n v="0"/>
    <x v="0"/>
  </r>
  <r>
    <x v="126"/>
    <x v="184"/>
    <n v="0"/>
    <x v="0"/>
  </r>
  <r>
    <x v="126"/>
    <x v="185"/>
    <n v="0"/>
    <x v="0"/>
  </r>
  <r>
    <x v="126"/>
    <x v="186"/>
    <n v="12142.636296048559"/>
    <x v="0"/>
  </r>
  <r>
    <x v="126"/>
    <x v="187"/>
    <n v="-273.17144721095974"/>
    <x v="0"/>
  </r>
  <r>
    <x v="126"/>
    <x v="188"/>
    <n v="4952.5276537251793"/>
    <x v="0"/>
  </r>
  <r>
    <x v="127"/>
    <x v="0"/>
    <s v="cgear"/>
    <x v="0"/>
  </r>
  <r>
    <x v="127"/>
    <x v="1"/>
    <n v="0"/>
    <x v="0"/>
  </r>
  <r>
    <x v="127"/>
    <x v="2"/>
    <n v="0"/>
    <x v="0"/>
  </r>
  <r>
    <x v="127"/>
    <x v="3"/>
    <n v="0"/>
    <x v="0"/>
  </r>
  <r>
    <x v="127"/>
    <x v="4"/>
    <n v="145.40111595694239"/>
    <x v="0"/>
  </r>
  <r>
    <x v="127"/>
    <x v="5"/>
    <n v="73.979078871242194"/>
    <x v="0"/>
  </r>
  <r>
    <x v="127"/>
    <x v="6"/>
    <n v="619.06621302328506"/>
    <x v="0"/>
  </r>
  <r>
    <x v="127"/>
    <x v="7"/>
    <n v="187.99410457630984"/>
    <x v="0"/>
  </r>
  <r>
    <x v="127"/>
    <x v="8"/>
    <n v="0"/>
    <x v="0"/>
  </r>
  <r>
    <x v="127"/>
    <x v="9"/>
    <n v="0"/>
    <x v="0"/>
  </r>
  <r>
    <x v="127"/>
    <x v="10"/>
    <n v="0"/>
    <x v="0"/>
  </r>
  <r>
    <x v="127"/>
    <x v="11"/>
    <n v="0"/>
    <x v="0"/>
  </r>
  <r>
    <x v="127"/>
    <x v="12"/>
    <n v="0"/>
    <x v="0"/>
  </r>
  <r>
    <x v="127"/>
    <x v="13"/>
    <n v="0"/>
    <x v="0"/>
  </r>
  <r>
    <x v="127"/>
    <x v="14"/>
    <n v="0"/>
    <x v="0"/>
  </r>
  <r>
    <x v="127"/>
    <x v="15"/>
    <n v="0"/>
    <x v="0"/>
  </r>
  <r>
    <x v="127"/>
    <x v="16"/>
    <n v="0"/>
    <x v="0"/>
  </r>
  <r>
    <x v="127"/>
    <x v="17"/>
    <n v="0"/>
    <x v="0"/>
  </r>
  <r>
    <x v="127"/>
    <x v="18"/>
    <n v="0"/>
    <x v="0"/>
  </r>
  <r>
    <x v="127"/>
    <x v="19"/>
    <n v="0"/>
    <x v="0"/>
  </r>
  <r>
    <x v="127"/>
    <x v="20"/>
    <n v="0"/>
    <x v="0"/>
  </r>
  <r>
    <x v="127"/>
    <x v="21"/>
    <n v="0"/>
    <x v="0"/>
  </r>
  <r>
    <x v="127"/>
    <x v="22"/>
    <n v="0"/>
    <x v="0"/>
  </r>
  <r>
    <x v="127"/>
    <x v="23"/>
    <n v="0"/>
    <x v="0"/>
  </r>
  <r>
    <x v="127"/>
    <x v="24"/>
    <n v="0"/>
    <x v="0"/>
  </r>
  <r>
    <x v="127"/>
    <x v="25"/>
    <n v="0"/>
    <x v="0"/>
  </r>
  <r>
    <x v="127"/>
    <x v="26"/>
    <n v="74.463145691994455"/>
    <x v="0"/>
  </r>
  <r>
    <x v="127"/>
    <x v="27"/>
    <n v="1420.0237622100408"/>
    <x v="0"/>
  </r>
  <r>
    <x v="127"/>
    <x v="28"/>
    <n v="117.1126544120137"/>
    <x v="0"/>
  </r>
  <r>
    <x v="127"/>
    <x v="29"/>
    <n v="0"/>
    <x v="0"/>
  </r>
  <r>
    <x v="127"/>
    <x v="30"/>
    <n v="0"/>
    <x v="0"/>
  </r>
  <r>
    <x v="127"/>
    <x v="31"/>
    <n v="1893.9530030517626"/>
    <x v="0"/>
  </r>
  <r>
    <x v="127"/>
    <x v="32"/>
    <n v="17.55494936966933"/>
    <x v="0"/>
  </r>
  <r>
    <x v="127"/>
    <x v="33"/>
    <n v="0.11429298071162579"/>
    <x v="0"/>
  </r>
  <r>
    <x v="127"/>
    <x v="34"/>
    <n v="0"/>
    <x v="0"/>
  </r>
  <r>
    <x v="127"/>
    <x v="35"/>
    <n v="0"/>
    <x v="0"/>
  </r>
  <r>
    <x v="127"/>
    <x v="36"/>
    <n v="29.500077332456378"/>
    <x v="0"/>
  </r>
  <r>
    <x v="127"/>
    <x v="37"/>
    <n v="109.59343775614921"/>
    <x v="0"/>
  </r>
  <r>
    <x v="127"/>
    <x v="38"/>
    <n v="0"/>
    <x v="0"/>
  </r>
  <r>
    <x v="127"/>
    <x v="39"/>
    <n v="0"/>
    <x v="0"/>
  </r>
  <r>
    <x v="127"/>
    <x v="40"/>
    <n v="0"/>
    <x v="0"/>
  </r>
  <r>
    <x v="127"/>
    <x v="41"/>
    <n v="0"/>
    <x v="0"/>
  </r>
  <r>
    <x v="127"/>
    <x v="42"/>
    <n v="217.80484166551142"/>
    <x v="0"/>
  </r>
  <r>
    <x v="127"/>
    <x v="43"/>
    <n v="6.4369258727432754"/>
    <x v="0"/>
  </r>
  <r>
    <x v="127"/>
    <x v="44"/>
    <n v="52.487975874577515"/>
    <x v="0"/>
  </r>
  <r>
    <x v="127"/>
    <x v="45"/>
    <n v="64.833654715469251"/>
    <x v="0"/>
  </r>
  <r>
    <x v="127"/>
    <x v="46"/>
    <n v="4.509484598595189"/>
    <x v="0"/>
  </r>
  <r>
    <x v="127"/>
    <x v="47"/>
    <n v="0"/>
    <x v="0"/>
  </r>
  <r>
    <x v="127"/>
    <x v="48"/>
    <n v="0"/>
    <x v="0"/>
  </r>
  <r>
    <x v="127"/>
    <x v="49"/>
    <n v="0"/>
    <x v="0"/>
  </r>
  <r>
    <x v="127"/>
    <x v="50"/>
    <n v="277.09237687734907"/>
    <x v="0"/>
  </r>
  <r>
    <x v="127"/>
    <x v="51"/>
    <n v="25.694281616302256"/>
    <x v="0"/>
  </r>
  <r>
    <x v="127"/>
    <x v="52"/>
    <n v="84.016654909831942"/>
    <x v="0"/>
  </r>
  <r>
    <x v="127"/>
    <x v="53"/>
    <n v="10.194132755886823"/>
    <x v="0"/>
  </r>
  <r>
    <x v="127"/>
    <x v="54"/>
    <n v="358.1011551843161"/>
    <x v="0"/>
  </r>
  <r>
    <x v="127"/>
    <x v="55"/>
    <n v="350.14909608575715"/>
    <x v="0"/>
  </r>
  <r>
    <x v="127"/>
    <x v="56"/>
    <n v="224.39040057831585"/>
    <x v="0"/>
  </r>
  <r>
    <x v="127"/>
    <x v="57"/>
    <n v="796.3002982697999"/>
    <x v="0"/>
  </r>
  <r>
    <x v="127"/>
    <x v="58"/>
    <n v="3.6279433635393241"/>
    <x v="0"/>
  </r>
  <r>
    <x v="127"/>
    <x v="59"/>
    <n v="11.188937432983677"/>
    <x v="0"/>
  </r>
  <r>
    <x v="127"/>
    <x v="60"/>
    <n v="230.99323366515267"/>
    <x v="0"/>
  </r>
  <r>
    <x v="127"/>
    <x v="61"/>
    <n v="23.262884674433181"/>
    <x v="0"/>
  </r>
  <r>
    <x v="127"/>
    <x v="62"/>
    <n v="257.15853115964302"/>
    <x v="0"/>
  </r>
  <r>
    <x v="127"/>
    <x v="63"/>
    <n v="0"/>
    <x v="0"/>
  </r>
  <r>
    <x v="127"/>
    <x v="64"/>
    <n v="0"/>
    <x v="0"/>
  </r>
  <r>
    <x v="127"/>
    <x v="65"/>
    <n v="0"/>
    <x v="0"/>
  </r>
  <r>
    <x v="127"/>
    <x v="66"/>
    <n v="0"/>
    <x v="0"/>
  </r>
  <r>
    <x v="127"/>
    <x v="67"/>
    <n v="0"/>
    <x v="0"/>
  </r>
  <r>
    <x v="127"/>
    <x v="68"/>
    <n v="0"/>
    <x v="0"/>
  </r>
  <r>
    <x v="127"/>
    <x v="69"/>
    <n v="0"/>
    <x v="0"/>
  </r>
  <r>
    <x v="127"/>
    <x v="70"/>
    <n v="0"/>
    <x v="0"/>
  </r>
  <r>
    <x v="127"/>
    <x v="71"/>
    <n v="0"/>
    <x v="0"/>
  </r>
  <r>
    <x v="127"/>
    <x v="72"/>
    <n v="0"/>
    <x v="0"/>
  </r>
  <r>
    <x v="127"/>
    <x v="73"/>
    <n v="0"/>
    <x v="0"/>
  </r>
  <r>
    <x v="127"/>
    <x v="74"/>
    <n v="0"/>
    <x v="0"/>
  </r>
  <r>
    <x v="127"/>
    <x v="75"/>
    <n v="0"/>
    <x v="0"/>
  </r>
  <r>
    <x v="127"/>
    <x v="76"/>
    <n v="0"/>
    <x v="0"/>
  </r>
  <r>
    <x v="127"/>
    <x v="77"/>
    <n v="0"/>
    <x v="0"/>
  </r>
  <r>
    <x v="127"/>
    <x v="78"/>
    <n v="0"/>
    <x v="0"/>
  </r>
  <r>
    <x v="127"/>
    <x v="79"/>
    <n v="0"/>
    <x v="0"/>
  </r>
  <r>
    <x v="127"/>
    <x v="80"/>
    <n v="0"/>
    <x v="0"/>
  </r>
  <r>
    <x v="127"/>
    <x v="81"/>
    <n v="0"/>
    <x v="0"/>
  </r>
  <r>
    <x v="127"/>
    <x v="82"/>
    <n v="0"/>
    <x v="0"/>
  </r>
  <r>
    <x v="127"/>
    <x v="83"/>
    <n v="0"/>
    <x v="0"/>
  </r>
  <r>
    <x v="127"/>
    <x v="84"/>
    <n v="0"/>
    <x v="0"/>
  </r>
  <r>
    <x v="127"/>
    <x v="85"/>
    <n v="0"/>
    <x v="0"/>
  </r>
  <r>
    <x v="127"/>
    <x v="86"/>
    <n v="0"/>
    <x v="0"/>
  </r>
  <r>
    <x v="127"/>
    <x v="87"/>
    <n v="0"/>
    <x v="0"/>
  </r>
  <r>
    <x v="127"/>
    <x v="88"/>
    <n v="0"/>
    <x v="0"/>
  </r>
  <r>
    <x v="127"/>
    <x v="89"/>
    <n v="0"/>
    <x v="0"/>
  </r>
  <r>
    <x v="127"/>
    <x v="90"/>
    <n v="0"/>
    <x v="0"/>
  </r>
  <r>
    <x v="127"/>
    <x v="91"/>
    <n v="0"/>
    <x v="0"/>
  </r>
  <r>
    <x v="127"/>
    <x v="92"/>
    <n v="0"/>
    <x v="0"/>
  </r>
  <r>
    <x v="127"/>
    <x v="93"/>
    <n v="0"/>
    <x v="0"/>
  </r>
  <r>
    <x v="127"/>
    <x v="94"/>
    <n v="0"/>
    <x v="0"/>
  </r>
  <r>
    <x v="127"/>
    <x v="95"/>
    <n v="0"/>
    <x v="0"/>
  </r>
  <r>
    <x v="127"/>
    <x v="96"/>
    <n v="0"/>
    <x v="0"/>
  </r>
  <r>
    <x v="127"/>
    <x v="97"/>
    <n v="0"/>
    <x v="0"/>
  </r>
  <r>
    <x v="127"/>
    <x v="98"/>
    <n v="0"/>
    <x v="0"/>
  </r>
  <r>
    <x v="127"/>
    <x v="99"/>
    <n v="0"/>
    <x v="0"/>
  </r>
  <r>
    <x v="127"/>
    <x v="100"/>
    <n v="0"/>
    <x v="0"/>
  </r>
  <r>
    <x v="127"/>
    <x v="101"/>
    <n v="0"/>
    <x v="0"/>
  </r>
  <r>
    <x v="127"/>
    <x v="102"/>
    <n v="0"/>
    <x v="0"/>
  </r>
  <r>
    <x v="127"/>
    <x v="103"/>
    <n v="0"/>
    <x v="0"/>
  </r>
  <r>
    <x v="127"/>
    <x v="104"/>
    <n v="0"/>
    <x v="0"/>
  </r>
  <r>
    <x v="127"/>
    <x v="105"/>
    <n v="0"/>
    <x v="0"/>
  </r>
  <r>
    <x v="127"/>
    <x v="106"/>
    <n v="0"/>
    <x v="0"/>
  </r>
  <r>
    <x v="127"/>
    <x v="107"/>
    <n v="0"/>
    <x v="0"/>
  </r>
  <r>
    <x v="127"/>
    <x v="108"/>
    <n v="0"/>
    <x v="0"/>
  </r>
  <r>
    <x v="127"/>
    <x v="109"/>
    <n v="0"/>
    <x v="0"/>
  </r>
  <r>
    <x v="127"/>
    <x v="110"/>
    <n v="0"/>
    <x v="0"/>
  </r>
  <r>
    <x v="127"/>
    <x v="111"/>
    <n v="0"/>
    <x v="0"/>
  </r>
  <r>
    <x v="127"/>
    <x v="112"/>
    <n v="0"/>
    <x v="0"/>
  </r>
  <r>
    <x v="127"/>
    <x v="113"/>
    <n v="0"/>
    <x v="0"/>
  </r>
  <r>
    <x v="127"/>
    <x v="114"/>
    <n v="0"/>
    <x v="0"/>
  </r>
  <r>
    <x v="127"/>
    <x v="115"/>
    <n v="0"/>
    <x v="0"/>
  </r>
  <r>
    <x v="127"/>
    <x v="116"/>
    <n v="0"/>
    <x v="0"/>
  </r>
  <r>
    <x v="127"/>
    <x v="117"/>
    <n v="0"/>
    <x v="0"/>
  </r>
  <r>
    <x v="127"/>
    <x v="118"/>
    <n v="0"/>
    <x v="0"/>
  </r>
  <r>
    <x v="127"/>
    <x v="119"/>
    <n v="0"/>
    <x v="0"/>
  </r>
  <r>
    <x v="127"/>
    <x v="120"/>
    <n v="0"/>
    <x v="0"/>
  </r>
  <r>
    <x v="127"/>
    <x v="121"/>
    <n v="0"/>
    <x v="0"/>
  </r>
  <r>
    <x v="127"/>
    <x v="122"/>
    <n v="0"/>
    <x v="0"/>
  </r>
  <r>
    <x v="127"/>
    <x v="123"/>
    <n v="0"/>
    <x v="0"/>
  </r>
  <r>
    <x v="127"/>
    <x v="124"/>
    <n v="0"/>
    <x v="0"/>
  </r>
  <r>
    <x v="127"/>
    <x v="125"/>
    <n v="0"/>
    <x v="0"/>
  </r>
  <r>
    <x v="127"/>
    <x v="126"/>
    <n v="0"/>
    <x v="0"/>
  </r>
  <r>
    <x v="127"/>
    <x v="127"/>
    <n v="0"/>
    <x v="0"/>
  </r>
  <r>
    <x v="127"/>
    <x v="128"/>
    <n v="0"/>
    <x v="0"/>
  </r>
  <r>
    <x v="127"/>
    <x v="129"/>
    <n v="0"/>
    <x v="0"/>
  </r>
  <r>
    <x v="127"/>
    <x v="130"/>
    <n v="0"/>
    <x v="0"/>
  </r>
  <r>
    <x v="127"/>
    <x v="131"/>
    <n v="0"/>
    <x v="0"/>
  </r>
  <r>
    <x v="127"/>
    <x v="132"/>
    <n v="0"/>
    <x v="0"/>
  </r>
  <r>
    <x v="127"/>
    <x v="133"/>
    <n v="0"/>
    <x v="0"/>
  </r>
  <r>
    <x v="127"/>
    <x v="134"/>
    <n v="0"/>
    <x v="0"/>
  </r>
  <r>
    <x v="127"/>
    <x v="135"/>
    <n v="0"/>
    <x v="0"/>
  </r>
  <r>
    <x v="127"/>
    <x v="136"/>
    <n v="0"/>
    <x v="0"/>
  </r>
  <r>
    <x v="127"/>
    <x v="137"/>
    <n v="0"/>
    <x v="0"/>
  </r>
  <r>
    <x v="127"/>
    <x v="138"/>
    <n v="0"/>
    <x v="0"/>
  </r>
  <r>
    <x v="127"/>
    <x v="139"/>
    <n v="0"/>
    <x v="0"/>
  </r>
  <r>
    <x v="127"/>
    <x v="140"/>
    <n v="0"/>
    <x v="0"/>
  </r>
  <r>
    <x v="127"/>
    <x v="141"/>
    <n v="0"/>
    <x v="0"/>
  </r>
  <r>
    <x v="127"/>
    <x v="142"/>
    <n v="0"/>
    <x v="0"/>
  </r>
  <r>
    <x v="127"/>
    <x v="143"/>
    <n v="0"/>
    <x v="0"/>
  </r>
  <r>
    <x v="127"/>
    <x v="144"/>
    <n v="0"/>
    <x v="0"/>
  </r>
  <r>
    <x v="127"/>
    <x v="145"/>
    <n v="0"/>
    <x v="0"/>
  </r>
  <r>
    <x v="127"/>
    <x v="146"/>
    <n v="0"/>
    <x v="0"/>
  </r>
  <r>
    <x v="127"/>
    <x v="147"/>
    <n v="0"/>
    <x v="0"/>
  </r>
  <r>
    <x v="127"/>
    <x v="148"/>
    <n v="0"/>
    <x v="0"/>
  </r>
  <r>
    <x v="127"/>
    <x v="149"/>
    <n v="0"/>
    <x v="0"/>
  </r>
  <r>
    <x v="127"/>
    <x v="150"/>
    <n v="0"/>
    <x v="0"/>
  </r>
  <r>
    <x v="127"/>
    <x v="151"/>
    <n v="0"/>
    <x v="0"/>
  </r>
  <r>
    <x v="127"/>
    <x v="152"/>
    <n v="0"/>
    <x v="0"/>
  </r>
  <r>
    <x v="127"/>
    <x v="153"/>
    <n v="0"/>
    <x v="0"/>
  </r>
  <r>
    <x v="127"/>
    <x v="154"/>
    <n v="0"/>
    <x v="0"/>
  </r>
  <r>
    <x v="127"/>
    <x v="155"/>
    <n v="0"/>
    <x v="0"/>
  </r>
  <r>
    <x v="127"/>
    <x v="156"/>
    <n v="0"/>
    <x v="0"/>
  </r>
  <r>
    <x v="127"/>
    <x v="157"/>
    <n v="0"/>
    <x v="0"/>
  </r>
  <r>
    <x v="127"/>
    <x v="158"/>
    <n v="0"/>
    <x v="0"/>
  </r>
  <r>
    <x v="127"/>
    <x v="159"/>
    <n v="0"/>
    <x v="0"/>
  </r>
  <r>
    <x v="127"/>
    <x v="160"/>
    <n v="0"/>
    <x v="0"/>
  </r>
  <r>
    <x v="127"/>
    <x v="161"/>
    <n v="0"/>
    <x v="0"/>
  </r>
  <r>
    <x v="127"/>
    <x v="162"/>
    <n v="0"/>
    <x v="0"/>
  </r>
  <r>
    <x v="127"/>
    <x v="163"/>
    <n v="0"/>
    <x v="0"/>
  </r>
  <r>
    <x v="127"/>
    <x v="164"/>
    <n v="0"/>
    <x v="0"/>
  </r>
  <r>
    <x v="127"/>
    <x v="165"/>
    <n v="0"/>
    <x v="0"/>
  </r>
  <r>
    <x v="127"/>
    <x v="166"/>
    <n v="0"/>
    <x v="0"/>
  </r>
  <r>
    <x v="127"/>
    <x v="167"/>
    <n v="0"/>
    <x v="0"/>
  </r>
  <r>
    <x v="127"/>
    <x v="168"/>
    <n v="0"/>
    <x v="0"/>
  </r>
  <r>
    <x v="127"/>
    <x v="168"/>
    <m/>
    <x v="0"/>
  </r>
  <r>
    <x v="127"/>
    <x v="168"/>
    <m/>
    <x v="0"/>
  </r>
  <r>
    <x v="127"/>
    <x v="169"/>
    <m/>
    <x v="0"/>
  </r>
  <r>
    <x v="127"/>
    <x v="169"/>
    <m/>
    <x v="0"/>
  </r>
  <r>
    <x v="127"/>
    <x v="169"/>
    <m/>
    <x v="0"/>
  </r>
  <r>
    <x v="127"/>
    <x v="169"/>
    <m/>
    <x v="0"/>
  </r>
  <r>
    <x v="127"/>
    <x v="170"/>
    <m/>
    <x v="0"/>
  </r>
  <r>
    <x v="127"/>
    <x v="170"/>
    <m/>
    <x v="0"/>
  </r>
  <r>
    <x v="127"/>
    <x v="170"/>
    <m/>
    <x v="0"/>
  </r>
  <r>
    <x v="127"/>
    <x v="170"/>
    <m/>
    <x v="0"/>
  </r>
  <r>
    <x v="127"/>
    <x v="171"/>
    <m/>
    <x v="0"/>
  </r>
  <r>
    <x v="127"/>
    <x v="171"/>
    <m/>
    <x v="0"/>
  </r>
  <r>
    <x v="127"/>
    <x v="172"/>
    <m/>
    <x v="0"/>
  </r>
  <r>
    <x v="127"/>
    <x v="172"/>
    <m/>
    <x v="0"/>
  </r>
  <r>
    <x v="127"/>
    <x v="173"/>
    <m/>
    <x v="0"/>
  </r>
  <r>
    <x v="127"/>
    <x v="173"/>
    <m/>
    <x v="0"/>
  </r>
  <r>
    <x v="127"/>
    <x v="174"/>
    <m/>
    <x v="0"/>
  </r>
  <r>
    <x v="127"/>
    <x v="174"/>
    <m/>
    <x v="0"/>
  </r>
  <r>
    <x v="127"/>
    <x v="174"/>
    <m/>
    <x v="0"/>
  </r>
  <r>
    <x v="127"/>
    <x v="174"/>
    <m/>
    <x v="0"/>
  </r>
  <r>
    <x v="127"/>
    <x v="175"/>
    <m/>
    <x v="0"/>
  </r>
  <r>
    <x v="127"/>
    <x v="175"/>
    <m/>
    <x v="0"/>
  </r>
  <r>
    <x v="127"/>
    <x v="175"/>
    <m/>
    <x v="0"/>
  </r>
  <r>
    <x v="127"/>
    <x v="176"/>
    <m/>
    <x v="0"/>
  </r>
  <r>
    <x v="127"/>
    <x v="176"/>
    <m/>
    <x v="0"/>
  </r>
  <r>
    <x v="127"/>
    <x v="176"/>
    <m/>
    <x v="0"/>
  </r>
  <r>
    <x v="127"/>
    <x v="177"/>
    <n v="0"/>
    <x v="0"/>
  </r>
  <r>
    <x v="127"/>
    <x v="178"/>
    <m/>
    <x v="0"/>
  </r>
  <r>
    <x v="127"/>
    <x v="179"/>
    <n v="0"/>
    <x v="0"/>
  </r>
  <r>
    <x v="127"/>
    <x v="180"/>
    <n v="0"/>
    <x v="0"/>
  </r>
  <r>
    <x v="127"/>
    <x v="181"/>
    <n v="0"/>
    <x v="0"/>
  </r>
  <r>
    <x v="127"/>
    <x v="182"/>
    <n v="0"/>
    <x v="0"/>
  </r>
  <r>
    <x v="127"/>
    <x v="183"/>
    <n v="0"/>
    <x v="0"/>
  </r>
  <r>
    <x v="127"/>
    <x v="184"/>
    <n v="0"/>
    <x v="0"/>
  </r>
  <r>
    <x v="127"/>
    <x v="185"/>
    <n v="0"/>
    <x v="0"/>
  </r>
  <r>
    <x v="127"/>
    <x v="186"/>
    <n v="2304.1347799503687"/>
    <x v="0"/>
  </r>
  <r>
    <x v="127"/>
    <x v="187"/>
    <n v="-101.27229570501368"/>
    <x v="0"/>
  </r>
  <r>
    <x v="127"/>
    <x v="188"/>
    <n v="5243.1973500629474"/>
    <x v="0"/>
  </r>
  <r>
    <x v="128"/>
    <x v="0"/>
    <s v="clift"/>
    <x v="0"/>
  </r>
  <r>
    <x v="128"/>
    <x v="1"/>
    <n v="948.08717340313819"/>
    <x v="0"/>
  </r>
  <r>
    <x v="128"/>
    <x v="2"/>
    <n v="99.593093904386876"/>
    <x v="0"/>
  </r>
  <r>
    <x v="128"/>
    <x v="3"/>
    <n v="12.178473862334851"/>
    <x v="0"/>
  </r>
  <r>
    <x v="128"/>
    <x v="4"/>
    <n v="49.102141936018313"/>
    <x v="0"/>
  </r>
  <r>
    <x v="128"/>
    <x v="5"/>
    <n v="55.001650313659823"/>
    <x v="0"/>
  </r>
  <r>
    <x v="128"/>
    <x v="6"/>
    <n v="449.97494904296747"/>
    <x v="0"/>
  </r>
  <r>
    <x v="128"/>
    <x v="7"/>
    <n v="140.78787949836644"/>
    <x v="0"/>
  </r>
  <r>
    <x v="128"/>
    <x v="8"/>
    <n v="0"/>
    <x v="0"/>
  </r>
  <r>
    <x v="128"/>
    <x v="9"/>
    <n v="0"/>
    <x v="0"/>
  </r>
  <r>
    <x v="128"/>
    <x v="10"/>
    <n v="3.795643208003923E-2"/>
    <x v="0"/>
  </r>
  <r>
    <x v="128"/>
    <x v="11"/>
    <n v="0"/>
    <x v="0"/>
  </r>
  <r>
    <x v="128"/>
    <x v="12"/>
    <n v="0"/>
    <x v="0"/>
  </r>
  <r>
    <x v="128"/>
    <x v="13"/>
    <n v="0"/>
    <x v="0"/>
  </r>
  <r>
    <x v="128"/>
    <x v="14"/>
    <n v="0"/>
    <x v="0"/>
  </r>
  <r>
    <x v="128"/>
    <x v="15"/>
    <n v="0"/>
    <x v="0"/>
  </r>
  <r>
    <x v="128"/>
    <x v="16"/>
    <n v="0"/>
    <x v="0"/>
  </r>
  <r>
    <x v="128"/>
    <x v="17"/>
    <n v="0"/>
    <x v="0"/>
  </r>
  <r>
    <x v="128"/>
    <x v="18"/>
    <n v="0"/>
    <x v="0"/>
  </r>
  <r>
    <x v="128"/>
    <x v="19"/>
    <n v="0"/>
    <x v="0"/>
  </r>
  <r>
    <x v="128"/>
    <x v="20"/>
    <n v="0"/>
    <x v="0"/>
  </r>
  <r>
    <x v="128"/>
    <x v="21"/>
    <n v="0"/>
    <x v="0"/>
  </r>
  <r>
    <x v="128"/>
    <x v="22"/>
    <n v="0"/>
    <x v="0"/>
  </r>
  <r>
    <x v="128"/>
    <x v="23"/>
    <n v="0"/>
    <x v="0"/>
  </r>
  <r>
    <x v="128"/>
    <x v="24"/>
    <n v="0"/>
    <x v="0"/>
  </r>
  <r>
    <x v="128"/>
    <x v="25"/>
    <n v="0"/>
    <x v="0"/>
  </r>
  <r>
    <x v="128"/>
    <x v="26"/>
    <n v="32.037556974125572"/>
    <x v="0"/>
  </r>
  <r>
    <x v="128"/>
    <x v="27"/>
    <n v="1052.2208458443697"/>
    <x v="0"/>
  </r>
  <r>
    <x v="128"/>
    <x v="28"/>
    <n v="0"/>
    <x v="0"/>
  </r>
  <r>
    <x v="128"/>
    <x v="29"/>
    <n v="0"/>
    <x v="0"/>
  </r>
  <r>
    <x v="128"/>
    <x v="30"/>
    <n v="0"/>
    <x v="0"/>
  </r>
  <r>
    <x v="128"/>
    <x v="31"/>
    <n v="4.3395312926931258"/>
    <x v="0"/>
  </r>
  <r>
    <x v="128"/>
    <x v="32"/>
    <n v="0"/>
    <x v="0"/>
  </r>
  <r>
    <x v="128"/>
    <x v="33"/>
    <n v="0"/>
    <x v="0"/>
  </r>
  <r>
    <x v="128"/>
    <x v="34"/>
    <n v="0"/>
    <x v="0"/>
  </r>
  <r>
    <x v="128"/>
    <x v="35"/>
    <n v="0"/>
    <x v="0"/>
  </r>
  <r>
    <x v="128"/>
    <x v="36"/>
    <n v="139.27548568649971"/>
    <x v="0"/>
  </r>
  <r>
    <x v="128"/>
    <x v="37"/>
    <n v="0"/>
    <x v="0"/>
  </r>
  <r>
    <x v="128"/>
    <x v="38"/>
    <n v="3328.7198294369568"/>
    <x v="0"/>
  </r>
  <r>
    <x v="128"/>
    <x v="39"/>
    <n v="1118.048131711756"/>
    <x v="0"/>
  </r>
  <r>
    <x v="128"/>
    <x v="40"/>
    <n v="0"/>
    <x v="0"/>
  </r>
  <r>
    <x v="128"/>
    <x v="41"/>
    <n v="0"/>
    <x v="0"/>
  </r>
  <r>
    <x v="128"/>
    <x v="42"/>
    <n v="520.21183568358094"/>
    <x v="0"/>
  </r>
  <r>
    <x v="128"/>
    <x v="43"/>
    <n v="15.374153297241516"/>
    <x v="0"/>
  </r>
  <r>
    <x v="128"/>
    <x v="44"/>
    <n v="125.36390868861878"/>
    <x v="0"/>
  </r>
  <r>
    <x v="128"/>
    <x v="45"/>
    <n v="154.85071074782786"/>
    <x v="0"/>
  </r>
  <r>
    <x v="128"/>
    <x v="46"/>
    <n v="10.770592807981556"/>
    <x v="0"/>
  </r>
  <r>
    <x v="128"/>
    <x v="47"/>
    <n v="0"/>
    <x v="0"/>
  </r>
  <r>
    <x v="128"/>
    <x v="48"/>
    <n v="0"/>
    <x v="0"/>
  </r>
  <r>
    <x v="128"/>
    <x v="49"/>
    <n v="0"/>
    <x v="0"/>
  </r>
  <r>
    <x v="128"/>
    <x v="50"/>
    <n v="456.90890512253804"/>
    <x v="0"/>
  </r>
  <r>
    <x v="128"/>
    <x v="51"/>
    <n v="42.368347386370452"/>
    <x v="0"/>
  </r>
  <r>
    <x v="128"/>
    <x v="52"/>
    <n v="138.53848395371614"/>
    <x v="0"/>
  </r>
  <r>
    <x v="128"/>
    <x v="53"/>
    <n v="16.8095206696227"/>
    <x v="0"/>
  </r>
  <r>
    <x v="128"/>
    <x v="54"/>
    <n v="590.48757884456518"/>
    <x v="0"/>
  </r>
  <r>
    <x v="128"/>
    <x v="55"/>
    <n v="112.23368197231844"/>
    <x v="0"/>
  </r>
  <r>
    <x v="128"/>
    <x v="56"/>
    <n v="0"/>
    <x v="0"/>
  </r>
  <r>
    <x v="128"/>
    <x v="57"/>
    <n v="0"/>
    <x v="0"/>
  </r>
  <r>
    <x v="128"/>
    <x v="58"/>
    <n v="0"/>
    <x v="0"/>
  </r>
  <r>
    <x v="128"/>
    <x v="59"/>
    <n v="0"/>
    <x v="0"/>
  </r>
  <r>
    <x v="128"/>
    <x v="60"/>
    <n v="0"/>
    <x v="0"/>
  </r>
  <r>
    <x v="128"/>
    <x v="61"/>
    <n v="0"/>
    <x v="0"/>
  </r>
  <r>
    <x v="128"/>
    <x v="62"/>
    <n v="68.660551311746133"/>
    <x v="0"/>
  </r>
  <r>
    <x v="128"/>
    <x v="63"/>
    <n v="0"/>
    <x v="0"/>
  </r>
  <r>
    <x v="128"/>
    <x v="64"/>
    <n v="0"/>
    <x v="0"/>
  </r>
  <r>
    <x v="128"/>
    <x v="65"/>
    <n v="0"/>
    <x v="0"/>
  </r>
  <r>
    <x v="128"/>
    <x v="66"/>
    <n v="0"/>
    <x v="0"/>
  </r>
  <r>
    <x v="128"/>
    <x v="67"/>
    <n v="0"/>
    <x v="0"/>
  </r>
  <r>
    <x v="128"/>
    <x v="68"/>
    <n v="0"/>
    <x v="0"/>
  </r>
  <r>
    <x v="128"/>
    <x v="69"/>
    <n v="0"/>
    <x v="0"/>
  </r>
  <r>
    <x v="128"/>
    <x v="70"/>
    <n v="0"/>
    <x v="0"/>
  </r>
  <r>
    <x v="128"/>
    <x v="71"/>
    <n v="0"/>
    <x v="0"/>
  </r>
  <r>
    <x v="128"/>
    <x v="72"/>
    <n v="0"/>
    <x v="0"/>
  </r>
  <r>
    <x v="128"/>
    <x v="73"/>
    <n v="0"/>
    <x v="0"/>
  </r>
  <r>
    <x v="128"/>
    <x v="74"/>
    <n v="0"/>
    <x v="0"/>
  </r>
  <r>
    <x v="128"/>
    <x v="75"/>
    <n v="0"/>
    <x v="0"/>
  </r>
  <r>
    <x v="128"/>
    <x v="76"/>
    <n v="0"/>
    <x v="0"/>
  </r>
  <r>
    <x v="128"/>
    <x v="77"/>
    <n v="0"/>
    <x v="0"/>
  </r>
  <r>
    <x v="128"/>
    <x v="78"/>
    <n v="0"/>
    <x v="0"/>
  </r>
  <r>
    <x v="128"/>
    <x v="79"/>
    <n v="0"/>
    <x v="0"/>
  </r>
  <r>
    <x v="128"/>
    <x v="80"/>
    <n v="0"/>
    <x v="0"/>
  </r>
  <r>
    <x v="128"/>
    <x v="81"/>
    <n v="0"/>
    <x v="0"/>
  </r>
  <r>
    <x v="128"/>
    <x v="82"/>
    <n v="0"/>
    <x v="0"/>
  </r>
  <r>
    <x v="128"/>
    <x v="83"/>
    <n v="0"/>
    <x v="0"/>
  </r>
  <r>
    <x v="128"/>
    <x v="84"/>
    <n v="0"/>
    <x v="0"/>
  </r>
  <r>
    <x v="128"/>
    <x v="85"/>
    <n v="0"/>
    <x v="0"/>
  </r>
  <r>
    <x v="128"/>
    <x v="86"/>
    <n v="0"/>
    <x v="0"/>
  </r>
  <r>
    <x v="128"/>
    <x v="87"/>
    <n v="0"/>
    <x v="0"/>
  </r>
  <r>
    <x v="128"/>
    <x v="88"/>
    <n v="0"/>
    <x v="0"/>
  </r>
  <r>
    <x v="128"/>
    <x v="89"/>
    <n v="0"/>
    <x v="0"/>
  </r>
  <r>
    <x v="128"/>
    <x v="90"/>
    <n v="0"/>
    <x v="0"/>
  </r>
  <r>
    <x v="128"/>
    <x v="91"/>
    <n v="0"/>
    <x v="0"/>
  </r>
  <r>
    <x v="128"/>
    <x v="92"/>
    <n v="0"/>
    <x v="0"/>
  </r>
  <r>
    <x v="128"/>
    <x v="93"/>
    <n v="0"/>
    <x v="0"/>
  </r>
  <r>
    <x v="128"/>
    <x v="94"/>
    <n v="0"/>
    <x v="0"/>
  </r>
  <r>
    <x v="128"/>
    <x v="95"/>
    <n v="0"/>
    <x v="0"/>
  </r>
  <r>
    <x v="128"/>
    <x v="96"/>
    <n v="0"/>
    <x v="0"/>
  </r>
  <r>
    <x v="128"/>
    <x v="97"/>
    <n v="0"/>
    <x v="0"/>
  </r>
  <r>
    <x v="128"/>
    <x v="98"/>
    <n v="0"/>
    <x v="0"/>
  </r>
  <r>
    <x v="128"/>
    <x v="99"/>
    <n v="0"/>
    <x v="0"/>
  </r>
  <r>
    <x v="128"/>
    <x v="100"/>
    <n v="0"/>
    <x v="0"/>
  </r>
  <r>
    <x v="128"/>
    <x v="101"/>
    <n v="0"/>
    <x v="0"/>
  </r>
  <r>
    <x v="128"/>
    <x v="102"/>
    <n v="0"/>
    <x v="0"/>
  </r>
  <r>
    <x v="128"/>
    <x v="103"/>
    <n v="0"/>
    <x v="0"/>
  </r>
  <r>
    <x v="128"/>
    <x v="104"/>
    <n v="0"/>
    <x v="0"/>
  </r>
  <r>
    <x v="128"/>
    <x v="105"/>
    <n v="0"/>
    <x v="0"/>
  </r>
  <r>
    <x v="128"/>
    <x v="106"/>
    <n v="0"/>
    <x v="0"/>
  </r>
  <r>
    <x v="128"/>
    <x v="107"/>
    <n v="0"/>
    <x v="0"/>
  </r>
  <r>
    <x v="128"/>
    <x v="108"/>
    <n v="0"/>
    <x v="0"/>
  </r>
  <r>
    <x v="128"/>
    <x v="109"/>
    <n v="0"/>
    <x v="0"/>
  </r>
  <r>
    <x v="128"/>
    <x v="110"/>
    <n v="0"/>
    <x v="0"/>
  </r>
  <r>
    <x v="128"/>
    <x v="111"/>
    <n v="0"/>
    <x v="0"/>
  </r>
  <r>
    <x v="128"/>
    <x v="112"/>
    <n v="0"/>
    <x v="0"/>
  </r>
  <r>
    <x v="128"/>
    <x v="113"/>
    <n v="0"/>
    <x v="0"/>
  </r>
  <r>
    <x v="128"/>
    <x v="114"/>
    <n v="0"/>
    <x v="0"/>
  </r>
  <r>
    <x v="128"/>
    <x v="115"/>
    <n v="0"/>
    <x v="0"/>
  </r>
  <r>
    <x v="128"/>
    <x v="116"/>
    <n v="0"/>
    <x v="0"/>
  </r>
  <r>
    <x v="128"/>
    <x v="117"/>
    <n v="0"/>
    <x v="0"/>
  </r>
  <r>
    <x v="128"/>
    <x v="118"/>
    <n v="0"/>
    <x v="0"/>
  </r>
  <r>
    <x v="128"/>
    <x v="119"/>
    <n v="0"/>
    <x v="0"/>
  </r>
  <r>
    <x v="128"/>
    <x v="120"/>
    <n v="0"/>
    <x v="0"/>
  </r>
  <r>
    <x v="128"/>
    <x v="121"/>
    <n v="0"/>
    <x v="0"/>
  </r>
  <r>
    <x v="128"/>
    <x v="122"/>
    <n v="0"/>
    <x v="0"/>
  </r>
  <r>
    <x v="128"/>
    <x v="123"/>
    <n v="0"/>
    <x v="0"/>
  </r>
  <r>
    <x v="128"/>
    <x v="124"/>
    <n v="0"/>
    <x v="0"/>
  </r>
  <r>
    <x v="128"/>
    <x v="125"/>
    <n v="0"/>
    <x v="0"/>
  </r>
  <r>
    <x v="128"/>
    <x v="126"/>
    <n v="0"/>
    <x v="0"/>
  </r>
  <r>
    <x v="128"/>
    <x v="127"/>
    <n v="0"/>
    <x v="0"/>
  </r>
  <r>
    <x v="128"/>
    <x v="128"/>
    <n v="0"/>
    <x v="0"/>
  </r>
  <r>
    <x v="128"/>
    <x v="129"/>
    <n v="0"/>
    <x v="0"/>
  </r>
  <r>
    <x v="128"/>
    <x v="130"/>
    <n v="0"/>
    <x v="0"/>
  </r>
  <r>
    <x v="128"/>
    <x v="131"/>
    <n v="0"/>
    <x v="0"/>
  </r>
  <r>
    <x v="128"/>
    <x v="132"/>
    <n v="0"/>
    <x v="0"/>
  </r>
  <r>
    <x v="128"/>
    <x v="133"/>
    <n v="0"/>
    <x v="0"/>
  </r>
  <r>
    <x v="128"/>
    <x v="134"/>
    <n v="0"/>
    <x v="0"/>
  </r>
  <r>
    <x v="128"/>
    <x v="135"/>
    <n v="0"/>
    <x v="0"/>
  </r>
  <r>
    <x v="128"/>
    <x v="136"/>
    <n v="0"/>
    <x v="0"/>
  </r>
  <r>
    <x v="128"/>
    <x v="137"/>
    <n v="0"/>
    <x v="0"/>
  </r>
  <r>
    <x v="128"/>
    <x v="138"/>
    <n v="0"/>
    <x v="0"/>
  </r>
  <r>
    <x v="128"/>
    <x v="139"/>
    <n v="0"/>
    <x v="0"/>
  </r>
  <r>
    <x v="128"/>
    <x v="140"/>
    <n v="0"/>
    <x v="0"/>
  </r>
  <r>
    <x v="128"/>
    <x v="141"/>
    <n v="0"/>
    <x v="0"/>
  </r>
  <r>
    <x v="128"/>
    <x v="142"/>
    <n v="0"/>
    <x v="0"/>
  </r>
  <r>
    <x v="128"/>
    <x v="143"/>
    <n v="0"/>
    <x v="0"/>
  </r>
  <r>
    <x v="128"/>
    <x v="144"/>
    <n v="0"/>
    <x v="0"/>
  </r>
  <r>
    <x v="128"/>
    <x v="145"/>
    <n v="0"/>
    <x v="0"/>
  </r>
  <r>
    <x v="128"/>
    <x v="146"/>
    <n v="0"/>
    <x v="0"/>
  </r>
  <r>
    <x v="128"/>
    <x v="147"/>
    <n v="0"/>
    <x v="0"/>
  </r>
  <r>
    <x v="128"/>
    <x v="148"/>
    <n v="0"/>
    <x v="0"/>
  </r>
  <r>
    <x v="128"/>
    <x v="149"/>
    <n v="0"/>
    <x v="0"/>
  </r>
  <r>
    <x v="128"/>
    <x v="150"/>
    <n v="0"/>
    <x v="0"/>
  </r>
  <r>
    <x v="128"/>
    <x v="151"/>
    <n v="0"/>
    <x v="0"/>
  </r>
  <r>
    <x v="128"/>
    <x v="152"/>
    <n v="0"/>
    <x v="0"/>
  </r>
  <r>
    <x v="128"/>
    <x v="153"/>
    <n v="0"/>
    <x v="0"/>
  </r>
  <r>
    <x v="128"/>
    <x v="154"/>
    <n v="0"/>
    <x v="0"/>
  </r>
  <r>
    <x v="128"/>
    <x v="155"/>
    <n v="0"/>
    <x v="0"/>
  </r>
  <r>
    <x v="128"/>
    <x v="156"/>
    <n v="0"/>
    <x v="0"/>
  </r>
  <r>
    <x v="128"/>
    <x v="157"/>
    <n v="0"/>
    <x v="0"/>
  </r>
  <r>
    <x v="128"/>
    <x v="158"/>
    <n v="0"/>
    <x v="0"/>
  </r>
  <r>
    <x v="128"/>
    <x v="159"/>
    <n v="0"/>
    <x v="0"/>
  </r>
  <r>
    <x v="128"/>
    <x v="160"/>
    <n v="0"/>
    <x v="0"/>
  </r>
  <r>
    <x v="128"/>
    <x v="161"/>
    <n v="0"/>
    <x v="0"/>
  </r>
  <r>
    <x v="128"/>
    <x v="162"/>
    <n v="0"/>
    <x v="0"/>
  </r>
  <r>
    <x v="128"/>
    <x v="163"/>
    <n v="0"/>
    <x v="0"/>
  </r>
  <r>
    <x v="128"/>
    <x v="164"/>
    <n v="0"/>
    <x v="0"/>
  </r>
  <r>
    <x v="128"/>
    <x v="165"/>
    <n v="0"/>
    <x v="0"/>
  </r>
  <r>
    <x v="128"/>
    <x v="166"/>
    <n v="0"/>
    <x v="0"/>
  </r>
  <r>
    <x v="128"/>
    <x v="167"/>
    <n v="0"/>
    <x v="0"/>
  </r>
  <r>
    <x v="128"/>
    <x v="168"/>
    <n v="0"/>
    <x v="0"/>
  </r>
  <r>
    <x v="128"/>
    <x v="168"/>
    <m/>
    <x v="0"/>
  </r>
  <r>
    <x v="128"/>
    <x v="168"/>
    <m/>
    <x v="0"/>
  </r>
  <r>
    <x v="128"/>
    <x v="169"/>
    <m/>
    <x v="0"/>
  </r>
  <r>
    <x v="128"/>
    <x v="169"/>
    <m/>
    <x v="0"/>
  </r>
  <r>
    <x v="128"/>
    <x v="169"/>
    <m/>
    <x v="0"/>
  </r>
  <r>
    <x v="128"/>
    <x v="169"/>
    <m/>
    <x v="0"/>
  </r>
  <r>
    <x v="128"/>
    <x v="170"/>
    <m/>
    <x v="0"/>
  </r>
  <r>
    <x v="128"/>
    <x v="170"/>
    <m/>
    <x v="0"/>
  </r>
  <r>
    <x v="128"/>
    <x v="170"/>
    <m/>
    <x v="0"/>
  </r>
  <r>
    <x v="128"/>
    <x v="170"/>
    <m/>
    <x v="0"/>
  </r>
  <r>
    <x v="128"/>
    <x v="171"/>
    <m/>
    <x v="0"/>
  </r>
  <r>
    <x v="128"/>
    <x v="171"/>
    <m/>
    <x v="0"/>
  </r>
  <r>
    <x v="128"/>
    <x v="172"/>
    <m/>
    <x v="0"/>
  </r>
  <r>
    <x v="128"/>
    <x v="172"/>
    <m/>
    <x v="0"/>
  </r>
  <r>
    <x v="128"/>
    <x v="173"/>
    <m/>
    <x v="0"/>
  </r>
  <r>
    <x v="128"/>
    <x v="173"/>
    <m/>
    <x v="0"/>
  </r>
  <r>
    <x v="128"/>
    <x v="174"/>
    <m/>
    <x v="0"/>
  </r>
  <r>
    <x v="128"/>
    <x v="174"/>
    <m/>
    <x v="0"/>
  </r>
  <r>
    <x v="128"/>
    <x v="174"/>
    <m/>
    <x v="0"/>
  </r>
  <r>
    <x v="128"/>
    <x v="174"/>
    <m/>
    <x v="0"/>
  </r>
  <r>
    <x v="128"/>
    <x v="175"/>
    <m/>
    <x v="0"/>
  </r>
  <r>
    <x v="128"/>
    <x v="175"/>
    <m/>
    <x v="0"/>
  </r>
  <r>
    <x v="128"/>
    <x v="175"/>
    <m/>
    <x v="0"/>
  </r>
  <r>
    <x v="128"/>
    <x v="176"/>
    <m/>
    <x v="0"/>
  </r>
  <r>
    <x v="128"/>
    <x v="176"/>
    <m/>
    <x v="0"/>
  </r>
  <r>
    <x v="128"/>
    <x v="176"/>
    <m/>
    <x v="0"/>
  </r>
  <r>
    <x v="128"/>
    <x v="177"/>
    <n v="0"/>
    <x v="0"/>
  </r>
  <r>
    <x v="128"/>
    <x v="178"/>
    <m/>
    <x v="0"/>
  </r>
  <r>
    <x v="128"/>
    <x v="179"/>
    <n v="0"/>
    <x v="0"/>
  </r>
  <r>
    <x v="128"/>
    <x v="180"/>
    <n v="0"/>
    <x v="0"/>
  </r>
  <r>
    <x v="128"/>
    <x v="181"/>
    <n v="0"/>
    <x v="0"/>
  </r>
  <r>
    <x v="128"/>
    <x v="182"/>
    <n v="0"/>
    <x v="0"/>
  </r>
  <r>
    <x v="128"/>
    <x v="183"/>
    <n v="0"/>
    <x v="0"/>
  </r>
  <r>
    <x v="128"/>
    <x v="184"/>
    <n v="0"/>
    <x v="0"/>
  </r>
  <r>
    <x v="128"/>
    <x v="185"/>
    <n v="0"/>
    <x v="0"/>
  </r>
  <r>
    <x v="128"/>
    <x v="186"/>
    <n v="4117.1463479334743"/>
    <x v="0"/>
  </r>
  <r>
    <x v="128"/>
    <x v="187"/>
    <n v="-142.50522062708114"/>
    <x v="0"/>
  </r>
  <r>
    <x v="128"/>
    <x v="188"/>
    <n v="3423.4448665730611"/>
    <x v="0"/>
  </r>
  <r>
    <x v="129"/>
    <x v="0"/>
    <s v="cgenm"/>
    <x v="0"/>
  </r>
  <r>
    <x v="129"/>
    <x v="1"/>
    <n v="396.47032483928916"/>
    <x v="0"/>
  </r>
  <r>
    <x v="129"/>
    <x v="2"/>
    <n v="40.871713990877936"/>
    <x v="0"/>
  </r>
  <r>
    <x v="129"/>
    <x v="3"/>
    <n v="5.8308690004172918"/>
    <x v="0"/>
  </r>
  <r>
    <x v="129"/>
    <x v="4"/>
    <n v="104.04238882932758"/>
    <x v="0"/>
  </r>
  <r>
    <x v="129"/>
    <x v="5"/>
    <n v="31.925414694675649"/>
    <x v="0"/>
  </r>
  <r>
    <x v="129"/>
    <x v="6"/>
    <n v="261.22076497122004"/>
    <x v="0"/>
  </r>
  <r>
    <x v="129"/>
    <x v="7"/>
    <n v="83.552531217136561"/>
    <x v="0"/>
  </r>
  <r>
    <x v="129"/>
    <x v="8"/>
    <n v="0"/>
    <x v="0"/>
  </r>
  <r>
    <x v="129"/>
    <x v="9"/>
    <n v="0"/>
    <x v="0"/>
  </r>
  <r>
    <x v="129"/>
    <x v="10"/>
    <n v="0"/>
    <x v="0"/>
  </r>
  <r>
    <x v="129"/>
    <x v="11"/>
    <n v="0"/>
    <x v="0"/>
  </r>
  <r>
    <x v="129"/>
    <x v="12"/>
    <n v="0"/>
    <x v="0"/>
  </r>
  <r>
    <x v="129"/>
    <x v="13"/>
    <n v="0"/>
    <x v="0"/>
  </r>
  <r>
    <x v="129"/>
    <x v="14"/>
    <n v="0"/>
    <x v="0"/>
  </r>
  <r>
    <x v="129"/>
    <x v="15"/>
    <n v="0"/>
    <x v="0"/>
  </r>
  <r>
    <x v="129"/>
    <x v="16"/>
    <n v="0"/>
    <x v="0"/>
  </r>
  <r>
    <x v="129"/>
    <x v="17"/>
    <n v="0"/>
    <x v="0"/>
  </r>
  <r>
    <x v="129"/>
    <x v="18"/>
    <n v="0"/>
    <x v="0"/>
  </r>
  <r>
    <x v="129"/>
    <x v="19"/>
    <n v="0"/>
    <x v="0"/>
  </r>
  <r>
    <x v="129"/>
    <x v="20"/>
    <n v="0"/>
    <x v="0"/>
  </r>
  <r>
    <x v="129"/>
    <x v="21"/>
    <n v="5.6661749568220801"/>
    <x v="0"/>
  </r>
  <r>
    <x v="129"/>
    <x v="22"/>
    <n v="0"/>
    <x v="0"/>
  </r>
  <r>
    <x v="129"/>
    <x v="23"/>
    <n v="0"/>
    <x v="0"/>
  </r>
  <r>
    <x v="129"/>
    <x v="24"/>
    <n v="588.19614228504474"/>
    <x v="0"/>
  </r>
  <r>
    <x v="129"/>
    <x v="25"/>
    <n v="0"/>
    <x v="0"/>
  </r>
  <r>
    <x v="129"/>
    <x v="26"/>
    <n v="499.88221364907389"/>
    <x v="0"/>
  </r>
  <r>
    <x v="129"/>
    <x v="27"/>
    <n v="2250.0547261474831"/>
    <x v="0"/>
  </r>
  <r>
    <x v="129"/>
    <x v="28"/>
    <n v="686.94146958334716"/>
    <x v="0"/>
  </r>
  <r>
    <x v="129"/>
    <x v="29"/>
    <n v="1.5898356660762315E-2"/>
    <x v="0"/>
  </r>
  <r>
    <x v="129"/>
    <x v="30"/>
    <n v="0"/>
    <x v="0"/>
  </r>
  <r>
    <x v="129"/>
    <x v="31"/>
    <n v="329.63667438713071"/>
    <x v="0"/>
  </r>
  <r>
    <x v="129"/>
    <x v="32"/>
    <n v="35.730008208393691"/>
    <x v="0"/>
  </r>
  <r>
    <x v="129"/>
    <x v="33"/>
    <n v="0.13109189841643798"/>
    <x v="0"/>
  </r>
  <r>
    <x v="129"/>
    <x v="34"/>
    <n v="0.88349095963760493"/>
    <x v="0"/>
  </r>
  <r>
    <x v="129"/>
    <x v="35"/>
    <n v="653.70105933643106"/>
    <x v="0"/>
  </r>
  <r>
    <x v="129"/>
    <x v="36"/>
    <n v="62.122165905916958"/>
    <x v="0"/>
  </r>
  <r>
    <x v="129"/>
    <x v="37"/>
    <n v="107.07864388632639"/>
    <x v="0"/>
  </r>
  <r>
    <x v="129"/>
    <x v="38"/>
    <n v="1064.2372363203679"/>
    <x v="0"/>
  </r>
  <r>
    <x v="129"/>
    <x v="39"/>
    <n v="357.45527250518876"/>
    <x v="0"/>
  </r>
  <r>
    <x v="129"/>
    <x v="40"/>
    <n v="0"/>
    <x v="0"/>
  </r>
  <r>
    <x v="129"/>
    <x v="41"/>
    <n v="14.844712713501123"/>
    <x v="0"/>
  </r>
  <r>
    <x v="129"/>
    <x v="42"/>
    <n v="0"/>
    <x v="0"/>
  </r>
  <r>
    <x v="129"/>
    <x v="43"/>
    <n v="0"/>
    <x v="0"/>
  </r>
  <r>
    <x v="129"/>
    <x v="44"/>
    <n v="0"/>
    <x v="0"/>
  </r>
  <r>
    <x v="129"/>
    <x v="45"/>
    <n v="0"/>
    <x v="0"/>
  </r>
  <r>
    <x v="129"/>
    <x v="46"/>
    <n v="0"/>
    <x v="0"/>
  </r>
  <r>
    <x v="129"/>
    <x v="47"/>
    <n v="7.0557832344174463"/>
    <x v="0"/>
  </r>
  <r>
    <x v="129"/>
    <x v="48"/>
    <n v="0.73087217621212974"/>
    <x v="0"/>
  </r>
  <r>
    <x v="129"/>
    <x v="49"/>
    <n v="0.37685892104160917"/>
    <x v="0"/>
  </r>
  <r>
    <x v="129"/>
    <x v="50"/>
    <n v="648.75237952853536"/>
    <x v="0"/>
  </r>
  <r>
    <x v="129"/>
    <x v="51"/>
    <n v="60.157650410219247"/>
    <x v="0"/>
  </r>
  <r>
    <x v="129"/>
    <x v="52"/>
    <n v="196.70698056394988"/>
    <x v="0"/>
  </r>
  <r>
    <x v="129"/>
    <x v="53"/>
    <n v="23.867375769909248"/>
    <x v="0"/>
  </r>
  <r>
    <x v="129"/>
    <x v="54"/>
    <n v="838.41706205010189"/>
    <x v="0"/>
  </r>
  <r>
    <x v="129"/>
    <x v="55"/>
    <n v="108.02586612053608"/>
    <x v="0"/>
  </r>
  <r>
    <x v="129"/>
    <x v="56"/>
    <n v="0"/>
    <x v="0"/>
  </r>
  <r>
    <x v="129"/>
    <x v="57"/>
    <n v="0"/>
    <x v="0"/>
  </r>
  <r>
    <x v="129"/>
    <x v="58"/>
    <n v="0"/>
    <x v="0"/>
  </r>
  <r>
    <x v="129"/>
    <x v="59"/>
    <n v="0"/>
    <x v="0"/>
  </r>
  <r>
    <x v="129"/>
    <x v="60"/>
    <n v="0"/>
    <x v="0"/>
  </r>
  <r>
    <x v="129"/>
    <x v="61"/>
    <n v="0"/>
    <x v="0"/>
  </r>
  <r>
    <x v="129"/>
    <x v="62"/>
    <n v="26.465779161378126"/>
    <x v="0"/>
  </r>
  <r>
    <x v="129"/>
    <x v="63"/>
    <n v="0"/>
    <x v="0"/>
  </r>
  <r>
    <x v="129"/>
    <x v="64"/>
    <n v="0"/>
    <x v="0"/>
  </r>
  <r>
    <x v="129"/>
    <x v="65"/>
    <n v="0"/>
    <x v="0"/>
  </r>
  <r>
    <x v="129"/>
    <x v="66"/>
    <n v="0"/>
    <x v="0"/>
  </r>
  <r>
    <x v="129"/>
    <x v="67"/>
    <n v="0"/>
    <x v="0"/>
  </r>
  <r>
    <x v="129"/>
    <x v="68"/>
    <n v="0"/>
    <x v="0"/>
  </r>
  <r>
    <x v="129"/>
    <x v="69"/>
    <n v="0"/>
    <x v="0"/>
  </r>
  <r>
    <x v="129"/>
    <x v="70"/>
    <n v="0"/>
    <x v="0"/>
  </r>
  <r>
    <x v="129"/>
    <x v="71"/>
    <n v="0"/>
    <x v="0"/>
  </r>
  <r>
    <x v="129"/>
    <x v="72"/>
    <n v="0"/>
    <x v="0"/>
  </r>
  <r>
    <x v="129"/>
    <x v="73"/>
    <n v="0"/>
    <x v="0"/>
  </r>
  <r>
    <x v="129"/>
    <x v="74"/>
    <n v="0"/>
    <x v="0"/>
  </r>
  <r>
    <x v="129"/>
    <x v="75"/>
    <n v="0"/>
    <x v="0"/>
  </r>
  <r>
    <x v="129"/>
    <x v="76"/>
    <n v="0"/>
    <x v="0"/>
  </r>
  <r>
    <x v="129"/>
    <x v="77"/>
    <n v="0"/>
    <x v="0"/>
  </r>
  <r>
    <x v="129"/>
    <x v="78"/>
    <n v="0"/>
    <x v="0"/>
  </r>
  <r>
    <x v="129"/>
    <x v="79"/>
    <n v="0"/>
    <x v="0"/>
  </r>
  <r>
    <x v="129"/>
    <x v="80"/>
    <n v="0"/>
    <x v="0"/>
  </r>
  <r>
    <x v="129"/>
    <x v="81"/>
    <n v="0"/>
    <x v="0"/>
  </r>
  <r>
    <x v="129"/>
    <x v="82"/>
    <n v="0"/>
    <x v="0"/>
  </r>
  <r>
    <x v="129"/>
    <x v="83"/>
    <n v="0"/>
    <x v="0"/>
  </r>
  <r>
    <x v="129"/>
    <x v="84"/>
    <n v="0"/>
    <x v="0"/>
  </r>
  <r>
    <x v="129"/>
    <x v="85"/>
    <n v="0"/>
    <x v="0"/>
  </r>
  <r>
    <x v="129"/>
    <x v="86"/>
    <n v="0"/>
    <x v="0"/>
  </r>
  <r>
    <x v="129"/>
    <x v="87"/>
    <n v="0"/>
    <x v="0"/>
  </r>
  <r>
    <x v="129"/>
    <x v="88"/>
    <n v="0"/>
    <x v="0"/>
  </r>
  <r>
    <x v="129"/>
    <x v="89"/>
    <n v="0"/>
    <x v="0"/>
  </r>
  <r>
    <x v="129"/>
    <x v="90"/>
    <n v="0"/>
    <x v="0"/>
  </r>
  <r>
    <x v="129"/>
    <x v="91"/>
    <n v="0"/>
    <x v="0"/>
  </r>
  <r>
    <x v="129"/>
    <x v="92"/>
    <n v="0"/>
    <x v="0"/>
  </r>
  <r>
    <x v="129"/>
    <x v="93"/>
    <n v="0"/>
    <x v="0"/>
  </r>
  <r>
    <x v="129"/>
    <x v="94"/>
    <n v="0"/>
    <x v="0"/>
  </r>
  <r>
    <x v="129"/>
    <x v="95"/>
    <n v="0"/>
    <x v="0"/>
  </r>
  <r>
    <x v="129"/>
    <x v="96"/>
    <n v="0"/>
    <x v="0"/>
  </r>
  <r>
    <x v="129"/>
    <x v="97"/>
    <n v="0"/>
    <x v="0"/>
  </r>
  <r>
    <x v="129"/>
    <x v="98"/>
    <n v="0"/>
    <x v="0"/>
  </r>
  <r>
    <x v="129"/>
    <x v="99"/>
    <n v="0"/>
    <x v="0"/>
  </r>
  <r>
    <x v="129"/>
    <x v="100"/>
    <n v="0"/>
    <x v="0"/>
  </r>
  <r>
    <x v="129"/>
    <x v="101"/>
    <n v="0"/>
    <x v="0"/>
  </r>
  <r>
    <x v="129"/>
    <x v="102"/>
    <n v="0"/>
    <x v="0"/>
  </r>
  <r>
    <x v="129"/>
    <x v="103"/>
    <n v="0"/>
    <x v="0"/>
  </r>
  <r>
    <x v="129"/>
    <x v="104"/>
    <n v="0"/>
    <x v="0"/>
  </r>
  <r>
    <x v="129"/>
    <x v="105"/>
    <n v="0"/>
    <x v="0"/>
  </r>
  <r>
    <x v="129"/>
    <x v="106"/>
    <n v="0"/>
    <x v="0"/>
  </r>
  <r>
    <x v="129"/>
    <x v="107"/>
    <n v="0"/>
    <x v="0"/>
  </r>
  <r>
    <x v="129"/>
    <x v="108"/>
    <n v="0"/>
    <x v="0"/>
  </r>
  <r>
    <x v="129"/>
    <x v="109"/>
    <n v="0"/>
    <x v="0"/>
  </r>
  <r>
    <x v="129"/>
    <x v="110"/>
    <n v="0"/>
    <x v="0"/>
  </r>
  <r>
    <x v="129"/>
    <x v="111"/>
    <n v="0"/>
    <x v="0"/>
  </r>
  <r>
    <x v="129"/>
    <x v="112"/>
    <n v="0"/>
    <x v="0"/>
  </r>
  <r>
    <x v="129"/>
    <x v="113"/>
    <n v="0"/>
    <x v="0"/>
  </r>
  <r>
    <x v="129"/>
    <x v="114"/>
    <n v="0"/>
    <x v="0"/>
  </r>
  <r>
    <x v="129"/>
    <x v="115"/>
    <n v="0"/>
    <x v="0"/>
  </r>
  <r>
    <x v="129"/>
    <x v="116"/>
    <n v="0"/>
    <x v="0"/>
  </r>
  <r>
    <x v="129"/>
    <x v="117"/>
    <n v="0"/>
    <x v="0"/>
  </r>
  <r>
    <x v="129"/>
    <x v="118"/>
    <n v="0"/>
    <x v="0"/>
  </r>
  <r>
    <x v="129"/>
    <x v="119"/>
    <n v="0"/>
    <x v="0"/>
  </r>
  <r>
    <x v="129"/>
    <x v="120"/>
    <n v="0"/>
    <x v="0"/>
  </r>
  <r>
    <x v="129"/>
    <x v="121"/>
    <n v="0"/>
    <x v="0"/>
  </r>
  <r>
    <x v="129"/>
    <x v="122"/>
    <n v="0"/>
    <x v="0"/>
  </r>
  <r>
    <x v="129"/>
    <x v="123"/>
    <n v="0"/>
    <x v="0"/>
  </r>
  <r>
    <x v="129"/>
    <x v="124"/>
    <n v="0"/>
    <x v="0"/>
  </r>
  <r>
    <x v="129"/>
    <x v="125"/>
    <n v="0"/>
    <x v="0"/>
  </r>
  <r>
    <x v="129"/>
    <x v="126"/>
    <n v="0"/>
    <x v="0"/>
  </r>
  <r>
    <x v="129"/>
    <x v="127"/>
    <n v="0"/>
    <x v="0"/>
  </r>
  <r>
    <x v="129"/>
    <x v="128"/>
    <n v="0"/>
    <x v="0"/>
  </r>
  <r>
    <x v="129"/>
    <x v="129"/>
    <n v="0"/>
    <x v="0"/>
  </r>
  <r>
    <x v="129"/>
    <x v="130"/>
    <n v="0"/>
    <x v="0"/>
  </r>
  <r>
    <x v="129"/>
    <x v="131"/>
    <n v="0"/>
    <x v="0"/>
  </r>
  <r>
    <x v="129"/>
    <x v="132"/>
    <n v="0"/>
    <x v="0"/>
  </r>
  <r>
    <x v="129"/>
    <x v="133"/>
    <n v="0"/>
    <x v="0"/>
  </r>
  <r>
    <x v="129"/>
    <x v="134"/>
    <n v="0"/>
    <x v="0"/>
  </r>
  <r>
    <x v="129"/>
    <x v="135"/>
    <n v="0"/>
    <x v="0"/>
  </r>
  <r>
    <x v="129"/>
    <x v="136"/>
    <n v="0"/>
    <x v="0"/>
  </r>
  <r>
    <x v="129"/>
    <x v="137"/>
    <n v="0"/>
    <x v="0"/>
  </r>
  <r>
    <x v="129"/>
    <x v="138"/>
    <n v="0"/>
    <x v="0"/>
  </r>
  <r>
    <x v="129"/>
    <x v="139"/>
    <n v="0"/>
    <x v="0"/>
  </r>
  <r>
    <x v="129"/>
    <x v="140"/>
    <n v="0"/>
    <x v="0"/>
  </r>
  <r>
    <x v="129"/>
    <x v="141"/>
    <n v="0"/>
    <x v="0"/>
  </r>
  <r>
    <x v="129"/>
    <x v="142"/>
    <n v="0"/>
    <x v="0"/>
  </r>
  <r>
    <x v="129"/>
    <x v="143"/>
    <n v="0"/>
    <x v="0"/>
  </r>
  <r>
    <x v="129"/>
    <x v="144"/>
    <n v="0"/>
    <x v="0"/>
  </r>
  <r>
    <x v="129"/>
    <x v="145"/>
    <n v="0"/>
    <x v="0"/>
  </r>
  <r>
    <x v="129"/>
    <x v="146"/>
    <n v="0"/>
    <x v="0"/>
  </r>
  <r>
    <x v="129"/>
    <x v="147"/>
    <n v="0"/>
    <x v="0"/>
  </r>
  <r>
    <x v="129"/>
    <x v="148"/>
    <n v="0"/>
    <x v="0"/>
  </r>
  <r>
    <x v="129"/>
    <x v="149"/>
    <n v="0"/>
    <x v="0"/>
  </r>
  <r>
    <x v="129"/>
    <x v="150"/>
    <n v="0"/>
    <x v="0"/>
  </r>
  <r>
    <x v="129"/>
    <x v="151"/>
    <n v="0"/>
    <x v="0"/>
  </r>
  <r>
    <x v="129"/>
    <x v="152"/>
    <n v="0"/>
    <x v="0"/>
  </r>
  <r>
    <x v="129"/>
    <x v="153"/>
    <n v="0"/>
    <x v="0"/>
  </r>
  <r>
    <x v="129"/>
    <x v="154"/>
    <n v="0"/>
    <x v="0"/>
  </r>
  <r>
    <x v="129"/>
    <x v="155"/>
    <n v="0"/>
    <x v="0"/>
  </r>
  <r>
    <x v="129"/>
    <x v="156"/>
    <n v="0"/>
    <x v="0"/>
  </r>
  <r>
    <x v="129"/>
    <x v="157"/>
    <n v="0"/>
    <x v="0"/>
  </r>
  <r>
    <x v="129"/>
    <x v="158"/>
    <n v="0"/>
    <x v="0"/>
  </r>
  <r>
    <x v="129"/>
    <x v="159"/>
    <n v="0"/>
    <x v="0"/>
  </r>
  <r>
    <x v="129"/>
    <x v="160"/>
    <n v="0"/>
    <x v="0"/>
  </r>
  <r>
    <x v="129"/>
    <x v="161"/>
    <n v="0"/>
    <x v="0"/>
  </r>
  <r>
    <x v="129"/>
    <x v="162"/>
    <n v="0"/>
    <x v="0"/>
  </r>
  <r>
    <x v="129"/>
    <x v="163"/>
    <n v="0"/>
    <x v="0"/>
  </r>
  <r>
    <x v="129"/>
    <x v="164"/>
    <n v="0"/>
    <x v="0"/>
  </r>
  <r>
    <x v="129"/>
    <x v="165"/>
    <n v="0"/>
    <x v="0"/>
  </r>
  <r>
    <x v="129"/>
    <x v="166"/>
    <n v="0"/>
    <x v="0"/>
  </r>
  <r>
    <x v="129"/>
    <x v="167"/>
    <n v="0"/>
    <x v="0"/>
  </r>
  <r>
    <x v="129"/>
    <x v="168"/>
    <n v="0"/>
    <x v="0"/>
  </r>
  <r>
    <x v="129"/>
    <x v="168"/>
    <m/>
    <x v="0"/>
  </r>
  <r>
    <x v="129"/>
    <x v="168"/>
    <m/>
    <x v="0"/>
  </r>
  <r>
    <x v="129"/>
    <x v="169"/>
    <m/>
    <x v="0"/>
  </r>
  <r>
    <x v="129"/>
    <x v="169"/>
    <m/>
    <x v="0"/>
  </r>
  <r>
    <x v="129"/>
    <x v="169"/>
    <m/>
    <x v="0"/>
  </r>
  <r>
    <x v="129"/>
    <x v="169"/>
    <m/>
    <x v="0"/>
  </r>
  <r>
    <x v="129"/>
    <x v="170"/>
    <m/>
    <x v="0"/>
  </r>
  <r>
    <x v="129"/>
    <x v="170"/>
    <m/>
    <x v="0"/>
  </r>
  <r>
    <x v="129"/>
    <x v="170"/>
    <m/>
    <x v="0"/>
  </r>
  <r>
    <x v="129"/>
    <x v="170"/>
    <m/>
    <x v="0"/>
  </r>
  <r>
    <x v="129"/>
    <x v="171"/>
    <m/>
    <x v="0"/>
  </r>
  <r>
    <x v="129"/>
    <x v="171"/>
    <m/>
    <x v="0"/>
  </r>
  <r>
    <x v="129"/>
    <x v="172"/>
    <m/>
    <x v="0"/>
  </r>
  <r>
    <x v="129"/>
    <x v="172"/>
    <m/>
    <x v="0"/>
  </r>
  <r>
    <x v="129"/>
    <x v="173"/>
    <m/>
    <x v="0"/>
  </r>
  <r>
    <x v="129"/>
    <x v="173"/>
    <m/>
    <x v="0"/>
  </r>
  <r>
    <x v="129"/>
    <x v="174"/>
    <m/>
    <x v="0"/>
  </r>
  <r>
    <x v="129"/>
    <x v="174"/>
    <m/>
    <x v="0"/>
  </r>
  <r>
    <x v="129"/>
    <x v="174"/>
    <m/>
    <x v="0"/>
  </r>
  <r>
    <x v="129"/>
    <x v="174"/>
    <m/>
    <x v="0"/>
  </r>
  <r>
    <x v="129"/>
    <x v="175"/>
    <m/>
    <x v="0"/>
  </r>
  <r>
    <x v="129"/>
    <x v="175"/>
    <m/>
    <x v="0"/>
  </r>
  <r>
    <x v="129"/>
    <x v="175"/>
    <m/>
    <x v="0"/>
  </r>
  <r>
    <x v="129"/>
    <x v="176"/>
    <m/>
    <x v="0"/>
  </r>
  <r>
    <x v="129"/>
    <x v="176"/>
    <m/>
    <x v="0"/>
  </r>
  <r>
    <x v="129"/>
    <x v="176"/>
    <m/>
    <x v="0"/>
  </r>
  <r>
    <x v="129"/>
    <x v="177"/>
    <n v="0"/>
    <x v="0"/>
  </r>
  <r>
    <x v="129"/>
    <x v="178"/>
    <m/>
    <x v="0"/>
  </r>
  <r>
    <x v="129"/>
    <x v="179"/>
    <n v="0"/>
    <x v="0"/>
  </r>
  <r>
    <x v="129"/>
    <x v="180"/>
    <n v="443.65009075137726"/>
    <x v="0"/>
  </r>
  <r>
    <x v="129"/>
    <x v="181"/>
    <n v="0"/>
    <x v="0"/>
  </r>
  <r>
    <x v="129"/>
    <x v="182"/>
    <n v="0"/>
    <x v="0"/>
  </r>
  <r>
    <x v="129"/>
    <x v="183"/>
    <n v="0"/>
    <x v="0"/>
  </r>
  <r>
    <x v="129"/>
    <x v="184"/>
    <n v="0"/>
    <x v="0"/>
  </r>
  <r>
    <x v="129"/>
    <x v="185"/>
    <n v="0"/>
    <x v="0"/>
  </r>
  <r>
    <x v="129"/>
    <x v="186"/>
    <n v="13301.782398749205"/>
    <x v="0"/>
  </r>
  <r>
    <x v="129"/>
    <x v="187"/>
    <n v="-212.31067005595833"/>
    <x v="0"/>
  </r>
  <r>
    <x v="129"/>
    <x v="188"/>
    <n v="18513.458088510706"/>
    <x v="0"/>
  </r>
  <r>
    <x v="130"/>
    <x v="0"/>
    <s v="cspcm"/>
    <x v="0"/>
  </r>
  <r>
    <x v="130"/>
    <x v="1"/>
    <n v="3954.3599130798384"/>
    <x v="0"/>
  </r>
  <r>
    <x v="130"/>
    <x v="2"/>
    <n v="414.70635181109185"/>
    <x v="0"/>
  </r>
  <r>
    <x v="130"/>
    <x v="3"/>
    <n v="38.217175296678548"/>
    <x v="0"/>
  </r>
  <r>
    <x v="130"/>
    <x v="4"/>
    <n v="2658.748148317623"/>
    <x v="0"/>
  </r>
  <r>
    <x v="130"/>
    <x v="5"/>
    <n v="1380.4382996292893"/>
    <x v="0"/>
  </r>
  <r>
    <x v="130"/>
    <x v="6"/>
    <n v="11541.032781455033"/>
    <x v="0"/>
  </r>
  <r>
    <x v="130"/>
    <x v="7"/>
    <n v="2878.3107171694769"/>
    <x v="0"/>
  </r>
  <r>
    <x v="130"/>
    <x v="8"/>
    <n v="0"/>
    <x v="0"/>
  </r>
  <r>
    <x v="130"/>
    <x v="9"/>
    <n v="0"/>
    <x v="0"/>
  </r>
  <r>
    <x v="130"/>
    <x v="10"/>
    <n v="0"/>
    <x v="0"/>
  </r>
  <r>
    <x v="130"/>
    <x v="11"/>
    <n v="0"/>
    <x v="0"/>
  </r>
  <r>
    <x v="130"/>
    <x v="12"/>
    <n v="0"/>
    <x v="0"/>
  </r>
  <r>
    <x v="130"/>
    <x v="13"/>
    <n v="0"/>
    <x v="0"/>
  </r>
  <r>
    <x v="130"/>
    <x v="14"/>
    <n v="54.636246600111008"/>
    <x v="0"/>
  </r>
  <r>
    <x v="130"/>
    <x v="15"/>
    <n v="0"/>
    <x v="0"/>
  </r>
  <r>
    <x v="130"/>
    <x v="16"/>
    <n v="0.78136869861174374"/>
    <x v="0"/>
  </r>
  <r>
    <x v="130"/>
    <x v="17"/>
    <n v="0"/>
    <x v="0"/>
  </r>
  <r>
    <x v="130"/>
    <x v="18"/>
    <n v="3.0411887943456719"/>
    <x v="0"/>
  </r>
  <r>
    <x v="130"/>
    <x v="19"/>
    <n v="0"/>
    <x v="0"/>
  </r>
  <r>
    <x v="130"/>
    <x v="20"/>
    <n v="0"/>
    <x v="0"/>
  </r>
  <r>
    <x v="130"/>
    <x v="21"/>
    <n v="0"/>
    <x v="0"/>
  </r>
  <r>
    <x v="130"/>
    <x v="22"/>
    <n v="0"/>
    <x v="0"/>
  </r>
  <r>
    <x v="130"/>
    <x v="23"/>
    <n v="0"/>
    <x v="0"/>
  </r>
  <r>
    <x v="130"/>
    <x v="24"/>
    <n v="0"/>
    <x v="0"/>
  </r>
  <r>
    <x v="130"/>
    <x v="25"/>
    <n v="0"/>
    <x v="0"/>
  </r>
  <r>
    <x v="130"/>
    <x v="26"/>
    <n v="414.05051184020652"/>
    <x v="0"/>
  </r>
  <r>
    <x v="130"/>
    <x v="27"/>
    <n v="2880.4361068040216"/>
    <x v="0"/>
  </r>
  <r>
    <x v="130"/>
    <x v="28"/>
    <n v="244.23621363877268"/>
    <x v="0"/>
  </r>
  <r>
    <x v="130"/>
    <x v="29"/>
    <n v="2.6718552293992389E-2"/>
    <x v="0"/>
  </r>
  <r>
    <x v="130"/>
    <x v="30"/>
    <n v="107.92309626673352"/>
    <x v="0"/>
  </r>
  <r>
    <x v="130"/>
    <x v="31"/>
    <n v="863.29738001146916"/>
    <x v="0"/>
  </r>
  <r>
    <x v="130"/>
    <x v="32"/>
    <n v="53.14979081359666"/>
    <x v="0"/>
  </r>
  <r>
    <x v="130"/>
    <x v="33"/>
    <n v="3.2767052058588266"/>
    <x v="0"/>
  </r>
  <r>
    <x v="130"/>
    <x v="34"/>
    <n v="0"/>
    <x v="0"/>
  </r>
  <r>
    <x v="130"/>
    <x v="35"/>
    <n v="411.45830326157107"/>
    <x v="0"/>
  </r>
  <r>
    <x v="130"/>
    <x v="36"/>
    <n v="37.385506320526993"/>
    <x v="0"/>
  </r>
  <r>
    <x v="130"/>
    <x v="37"/>
    <n v="2780.4495302881046"/>
    <x v="0"/>
  </r>
  <r>
    <x v="130"/>
    <x v="38"/>
    <n v="631.04447120840018"/>
    <x v="0"/>
  </r>
  <r>
    <x v="130"/>
    <x v="39"/>
    <n v="211.95478388223353"/>
    <x v="0"/>
  </r>
  <r>
    <x v="130"/>
    <x v="40"/>
    <n v="0"/>
    <x v="0"/>
  </r>
  <r>
    <x v="130"/>
    <x v="41"/>
    <n v="0"/>
    <x v="0"/>
  </r>
  <r>
    <x v="130"/>
    <x v="42"/>
    <n v="22.773645765224714"/>
    <x v="0"/>
  </r>
  <r>
    <x v="130"/>
    <x v="43"/>
    <n v="0.67304412680017256"/>
    <x v="0"/>
  </r>
  <r>
    <x v="130"/>
    <x v="44"/>
    <n v="5.4881358945271019"/>
    <x v="0"/>
  </r>
  <r>
    <x v="130"/>
    <x v="45"/>
    <n v="6.7789984540019086"/>
    <x v="0"/>
  </r>
  <r>
    <x v="130"/>
    <x v="46"/>
    <n v="0.47151111911938626"/>
    <x v="0"/>
  </r>
  <r>
    <x v="130"/>
    <x v="47"/>
    <n v="0"/>
    <x v="0"/>
  </r>
  <r>
    <x v="130"/>
    <x v="48"/>
    <n v="0"/>
    <x v="0"/>
  </r>
  <r>
    <x v="130"/>
    <x v="49"/>
    <n v="0"/>
    <x v="0"/>
  </r>
  <r>
    <x v="130"/>
    <x v="50"/>
    <n v="1602.5865429869687"/>
    <x v="0"/>
  </r>
  <r>
    <x v="130"/>
    <x v="51"/>
    <n v="148.60499020360376"/>
    <x v="0"/>
  </r>
  <r>
    <x v="130"/>
    <x v="52"/>
    <n v="485.91723115063775"/>
    <x v="0"/>
  </r>
  <r>
    <x v="130"/>
    <x v="53"/>
    <n v="58.958604915708634"/>
    <x v="0"/>
  </r>
  <r>
    <x v="130"/>
    <x v="54"/>
    <n v="2071.1074725046742"/>
    <x v="0"/>
  </r>
  <r>
    <x v="130"/>
    <x v="55"/>
    <n v="1512.737050814025"/>
    <x v="0"/>
  </r>
  <r>
    <x v="130"/>
    <x v="56"/>
    <n v="31.979939412269051"/>
    <x v="0"/>
  </r>
  <r>
    <x v="130"/>
    <x v="57"/>
    <n v="113.48807804130458"/>
    <x v="0"/>
  </r>
  <r>
    <x v="130"/>
    <x v="58"/>
    <n v="0.51705156972151367"/>
    <x v="0"/>
  </r>
  <r>
    <x v="130"/>
    <x v="59"/>
    <n v="1.5946383628940186"/>
    <x v="0"/>
  </r>
  <r>
    <x v="130"/>
    <x v="60"/>
    <n v="32.920969875047497"/>
    <x v="0"/>
  </r>
  <r>
    <x v="130"/>
    <x v="61"/>
    <n v="3.3154076127688183"/>
    <x v="0"/>
  </r>
  <r>
    <x v="130"/>
    <x v="62"/>
    <n v="455.35621609156181"/>
    <x v="0"/>
  </r>
  <r>
    <x v="130"/>
    <x v="63"/>
    <n v="0"/>
    <x v="0"/>
  </r>
  <r>
    <x v="130"/>
    <x v="64"/>
    <n v="0"/>
    <x v="0"/>
  </r>
  <r>
    <x v="130"/>
    <x v="65"/>
    <n v="0"/>
    <x v="0"/>
  </r>
  <r>
    <x v="130"/>
    <x v="66"/>
    <n v="0"/>
    <x v="0"/>
  </r>
  <r>
    <x v="130"/>
    <x v="67"/>
    <n v="0"/>
    <x v="0"/>
  </r>
  <r>
    <x v="130"/>
    <x v="68"/>
    <n v="0"/>
    <x v="0"/>
  </r>
  <r>
    <x v="130"/>
    <x v="69"/>
    <n v="0"/>
    <x v="0"/>
  </r>
  <r>
    <x v="130"/>
    <x v="70"/>
    <n v="0"/>
    <x v="0"/>
  </r>
  <r>
    <x v="130"/>
    <x v="71"/>
    <n v="0"/>
    <x v="0"/>
  </r>
  <r>
    <x v="130"/>
    <x v="72"/>
    <n v="0"/>
    <x v="0"/>
  </r>
  <r>
    <x v="130"/>
    <x v="73"/>
    <n v="0"/>
    <x v="0"/>
  </r>
  <r>
    <x v="130"/>
    <x v="74"/>
    <n v="0"/>
    <x v="0"/>
  </r>
  <r>
    <x v="130"/>
    <x v="75"/>
    <n v="0"/>
    <x v="0"/>
  </r>
  <r>
    <x v="130"/>
    <x v="76"/>
    <n v="0"/>
    <x v="0"/>
  </r>
  <r>
    <x v="130"/>
    <x v="77"/>
    <n v="0"/>
    <x v="0"/>
  </r>
  <r>
    <x v="130"/>
    <x v="78"/>
    <n v="0"/>
    <x v="0"/>
  </r>
  <r>
    <x v="130"/>
    <x v="79"/>
    <n v="0"/>
    <x v="0"/>
  </r>
  <r>
    <x v="130"/>
    <x v="80"/>
    <n v="0"/>
    <x v="0"/>
  </r>
  <r>
    <x v="130"/>
    <x v="81"/>
    <n v="0"/>
    <x v="0"/>
  </r>
  <r>
    <x v="130"/>
    <x v="82"/>
    <n v="0"/>
    <x v="0"/>
  </r>
  <r>
    <x v="130"/>
    <x v="83"/>
    <n v="0"/>
    <x v="0"/>
  </r>
  <r>
    <x v="130"/>
    <x v="84"/>
    <n v="0"/>
    <x v="0"/>
  </r>
  <r>
    <x v="130"/>
    <x v="85"/>
    <n v="0"/>
    <x v="0"/>
  </r>
  <r>
    <x v="130"/>
    <x v="86"/>
    <n v="0"/>
    <x v="0"/>
  </r>
  <r>
    <x v="130"/>
    <x v="87"/>
    <n v="0"/>
    <x v="0"/>
  </r>
  <r>
    <x v="130"/>
    <x v="88"/>
    <n v="0"/>
    <x v="0"/>
  </r>
  <r>
    <x v="130"/>
    <x v="89"/>
    <n v="0"/>
    <x v="0"/>
  </r>
  <r>
    <x v="130"/>
    <x v="90"/>
    <n v="0"/>
    <x v="0"/>
  </r>
  <r>
    <x v="130"/>
    <x v="91"/>
    <n v="0"/>
    <x v="0"/>
  </r>
  <r>
    <x v="130"/>
    <x v="92"/>
    <n v="0"/>
    <x v="0"/>
  </r>
  <r>
    <x v="130"/>
    <x v="93"/>
    <n v="0"/>
    <x v="0"/>
  </r>
  <r>
    <x v="130"/>
    <x v="94"/>
    <n v="0"/>
    <x v="0"/>
  </r>
  <r>
    <x v="130"/>
    <x v="95"/>
    <n v="0"/>
    <x v="0"/>
  </r>
  <r>
    <x v="130"/>
    <x v="96"/>
    <n v="0"/>
    <x v="0"/>
  </r>
  <r>
    <x v="130"/>
    <x v="97"/>
    <n v="0"/>
    <x v="0"/>
  </r>
  <r>
    <x v="130"/>
    <x v="98"/>
    <n v="0"/>
    <x v="0"/>
  </r>
  <r>
    <x v="130"/>
    <x v="99"/>
    <n v="0"/>
    <x v="0"/>
  </r>
  <r>
    <x v="130"/>
    <x v="100"/>
    <n v="0"/>
    <x v="0"/>
  </r>
  <r>
    <x v="130"/>
    <x v="101"/>
    <n v="0"/>
    <x v="0"/>
  </r>
  <r>
    <x v="130"/>
    <x v="102"/>
    <n v="0"/>
    <x v="0"/>
  </r>
  <r>
    <x v="130"/>
    <x v="103"/>
    <n v="0"/>
    <x v="0"/>
  </r>
  <r>
    <x v="130"/>
    <x v="104"/>
    <n v="0"/>
    <x v="0"/>
  </r>
  <r>
    <x v="130"/>
    <x v="105"/>
    <n v="0"/>
    <x v="0"/>
  </r>
  <r>
    <x v="130"/>
    <x v="106"/>
    <n v="0"/>
    <x v="0"/>
  </r>
  <r>
    <x v="130"/>
    <x v="107"/>
    <n v="0"/>
    <x v="0"/>
  </r>
  <r>
    <x v="130"/>
    <x v="108"/>
    <n v="0"/>
    <x v="0"/>
  </r>
  <r>
    <x v="130"/>
    <x v="109"/>
    <n v="0"/>
    <x v="0"/>
  </r>
  <r>
    <x v="130"/>
    <x v="110"/>
    <n v="0"/>
    <x v="0"/>
  </r>
  <r>
    <x v="130"/>
    <x v="111"/>
    <n v="0"/>
    <x v="0"/>
  </r>
  <r>
    <x v="130"/>
    <x v="112"/>
    <n v="0"/>
    <x v="0"/>
  </r>
  <r>
    <x v="130"/>
    <x v="113"/>
    <n v="0"/>
    <x v="0"/>
  </r>
  <r>
    <x v="130"/>
    <x v="114"/>
    <n v="0"/>
    <x v="0"/>
  </r>
  <r>
    <x v="130"/>
    <x v="115"/>
    <n v="0"/>
    <x v="0"/>
  </r>
  <r>
    <x v="130"/>
    <x v="116"/>
    <n v="0"/>
    <x v="0"/>
  </r>
  <r>
    <x v="130"/>
    <x v="117"/>
    <n v="0"/>
    <x v="0"/>
  </r>
  <r>
    <x v="130"/>
    <x v="118"/>
    <n v="0"/>
    <x v="0"/>
  </r>
  <r>
    <x v="130"/>
    <x v="119"/>
    <n v="0"/>
    <x v="0"/>
  </r>
  <r>
    <x v="130"/>
    <x v="120"/>
    <n v="0"/>
    <x v="0"/>
  </r>
  <r>
    <x v="130"/>
    <x v="121"/>
    <n v="0"/>
    <x v="0"/>
  </r>
  <r>
    <x v="130"/>
    <x v="122"/>
    <n v="0"/>
    <x v="0"/>
  </r>
  <r>
    <x v="130"/>
    <x v="123"/>
    <n v="0"/>
    <x v="0"/>
  </r>
  <r>
    <x v="130"/>
    <x v="124"/>
    <n v="0"/>
    <x v="0"/>
  </r>
  <r>
    <x v="130"/>
    <x v="125"/>
    <n v="0"/>
    <x v="0"/>
  </r>
  <r>
    <x v="130"/>
    <x v="126"/>
    <n v="0"/>
    <x v="0"/>
  </r>
  <r>
    <x v="130"/>
    <x v="127"/>
    <n v="0"/>
    <x v="0"/>
  </r>
  <r>
    <x v="130"/>
    <x v="128"/>
    <n v="0"/>
    <x v="0"/>
  </r>
  <r>
    <x v="130"/>
    <x v="129"/>
    <n v="0"/>
    <x v="0"/>
  </r>
  <r>
    <x v="130"/>
    <x v="130"/>
    <n v="0"/>
    <x v="0"/>
  </r>
  <r>
    <x v="130"/>
    <x v="131"/>
    <n v="0"/>
    <x v="0"/>
  </r>
  <r>
    <x v="130"/>
    <x v="132"/>
    <n v="0"/>
    <x v="0"/>
  </r>
  <r>
    <x v="130"/>
    <x v="133"/>
    <n v="0"/>
    <x v="0"/>
  </r>
  <r>
    <x v="130"/>
    <x v="134"/>
    <n v="0"/>
    <x v="0"/>
  </r>
  <r>
    <x v="130"/>
    <x v="135"/>
    <n v="0"/>
    <x v="0"/>
  </r>
  <r>
    <x v="130"/>
    <x v="136"/>
    <n v="0"/>
    <x v="0"/>
  </r>
  <r>
    <x v="130"/>
    <x v="137"/>
    <n v="0"/>
    <x v="0"/>
  </r>
  <r>
    <x v="130"/>
    <x v="138"/>
    <n v="0"/>
    <x v="0"/>
  </r>
  <r>
    <x v="130"/>
    <x v="139"/>
    <n v="0"/>
    <x v="0"/>
  </r>
  <r>
    <x v="130"/>
    <x v="140"/>
    <n v="0"/>
    <x v="0"/>
  </r>
  <r>
    <x v="130"/>
    <x v="141"/>
    <n v="0"/>
    <x v="0"/>
  </r>
  <r>
    <x v="130"/>
    <x v="142"/>
    <n v="0"/>
    <x v="0"/>
  </r>
  <r>
    <x v="130"/>
    <x v="143"/>
    <n v="0"/>
    <x v="0"/>
  </r>
  <r>
    <x v="130"/>
    <x v="144"/>
    <n v="0"/>
    <x v="0"/>
  </r>
  <r>
    <x v="130"/>
    <x v="145"/>
    <n v="0"/>
    <x v="0"/>
  </r>
  <r>
    <x v="130"/>
    <x v="146"/>
    <n v="0"/>
    <x v="0"/>
  </r>
  <r>
    <x v="130"/>
    <x v="147"/>
    <n v="0"/>
    <x v="0"/>
  </r>
  <r>
    <x v="130"/>
    <x v="148"/>
    <n v="0"/>
    <x v="0"/>
  </r>
  <r>
    <x v="130"/>
    <x v="149"/>
    <n v="0"/>
    <x v="0"/>
  </r>
  <r>
    <x v="130"/>
    <x v="150"/>
    <n v="0"/>
    <x v="0"/>
  </r>
  <r>
    <x v="130"/>
    <x v="151"/>
    <n v="0"/>
    <x v="0"/>
  </r>
  <r>
    <x v="130"/>
    <x v="152"/>
    <n v="0"/>
    <x v="0"/>
  </r>
  <r>
    <x v="130"/>
    <x v="153"/>
    <n v="0"/>
    <x v="0"/>
  </r>
  <r>
    <x v="130"/>
    <x v="154"/>
    <n v="0"/>
    <x v="0"/>
  </r>
  <r>
    <x v="130"/>
    <x v="155"/>
    <n v="0"/>
    <x v="0"/>
  </r>
  <r>
    <x v="130"/>
    <x v="156"/>
    <n v="0"/>
    <x v="0"/>
  </r>
  <r>
    <x v="130"/>
    <x v="157"/>
    <n v="0"/>
    <x v="0"/>
  </r>
  <r>
    <x v="130"/>
    <x v="158"/>
    <n v="0"/>
    <x v="0"/>
  </r>
  <r>
    <x v="130"/>
    <x v="159"/>
    <n v="0"/>
    <x v="0"/>
  </r>
  <r>
    <x v="130"/>
    <x v="160"/>
    <n v="0"/>
    <x v="0"/>
  </r>
  <r>
    <x v="130"/>
    <x v="161"/>
    <n v="0"/>
    <x v="0"/>
  </r>
  <r>
    <x v="130"/>
    <x v="162"/>
    <n v="0"/>
    <x v="0"/>
  </r>
  <r>
    <x v="130"/>
    <x v="163"/>
    <n v="0"/>
    <x v="0"/>
  </r>
  <r>
    <x v="130"/>
    <x v="164"/>
    <n v="0"/>
    <x v="0"/>
  </r>
  <r>
    <x v="130"/>
    <x v="165"/>
    <n v="0"/>
    <x v="0"/>
  </r>
  <r>
    <x v="130"/>
    <x v="166"/>
    <n v="0"/>
    <x v="0"/>
  </r>
  <r>
    <x v="130"/>
    <x v="167"/>
    <n v="0"/>
    <x v="0"/>
  </r>
  <r>
    <x v="130"/>
    <x v="168"/>
    <n v="0"/>
    <x v="0"/>
  </r>
  <r>
    <x v="130"/>
    <x v="168"/>
    <m/>
    <x v="0"/>
  </r>
  <r>
    <x v="130"/>
    <x v="168"/>
    <m/>
    <x v="0"/>
  </r>
  <r>
    <x v="130"/>
    <x v="169"/>
    <m/>
    <x v="0"/>
  </r>
  <r>
    <x v="130"/>
    <x v="169"/>
    <m/>
    <x v="0"/>
  </r>
  <r>
    <x v="130"/>
    <x v="169"/>
    <m/>
    <x v="0"/>
  </r>
  <r>
    <x v="130"/>
    <x v="169"/>
    <m/>
    <x v="0"/>
  </r>
  <r>
    <x v="130"/>
    <x v="170"/>
    <m/>
    <x v="0"/>
  </r>
  <r>
    <x v="130"/>
    <x v="170"/>
    <m/>
    <x v="0"/>
  </r>
  <r>
    <x v="130"/>
    <x v="170"/>
    <m/>
    <x v="0"/>
  </r>
  <r>
    <x v="130"/>
    <x v="170"/>
    <m/>
    <x v="0"/>
  </r>
  <r>
    <x v="130"/>
    <x v="171"/>
    <m/>
    <x v="0"/>
  </r>
  <r>
    <x v="130"/>
    <x v="171"/>
    <m/>
    <x v="0"/>
  </r>
  <r>
    <x v="130"/>
    <x v="172"/>
    <m/>
    <x v="0"/>
  </r>
  <r>
    <x v="130"/>
    <x v="172"/>
    <m/>
    <x v="0"/>
  </r>
  <r>
    <x v="130"/>
    <x v="173"/>
    <m/>
    <x v="0"/>
  </r>
  <r>
    <x v="130"/>
    <x v="173"/>
    <m/>
    <x v="0"/>
  </r>
  <r>
    <x v="130"/>
    <x v="174"/>
    <m/>
    <x v="0"/>
  </r>
  <r>
    <x v="130"/>
    <x v="174"/>
    <m/>
    <x v="0"/>
  </r>
  <r>
    <x v="130"/>
    <x v="174"/>
    <m/>
    <x v="0"/>
  </r>
  <r>
    <x v="130"/>
    <x v="174"/>
    <m/>
    <x v="0"/>
  </r>
  <r>
    <x v="130"/>
    <x v="175"/>
    <m/>
    <x v="0"/>
  </r>
  <r>
    <x v="130"/>
    <x v="175"/>
    <m/>
    <x v="0"/>
  </r>
  <r>
    <x v="130"/>
    <x v="175"/>
    <m/>
    <x v="0"/>
  </r>
  <r>
    <x v="130"/>
    <x v="176"/>
    <m/>
    <x v="0"/>
  </r>
  <r>
    <x v="130"/>
    <x v="176"/>
    <m/>
    <x v="0"/>
  </r>
  <r>
    <x v="130"/>
    <x v="176"/>
    <m/>
    <x v="0"/>
  </r>
  <r>
    <x v="130"/>
    <x v="177"/>
    <n v="0"/>
    <x v="0"/>
  </r>
  <r>
    <x v="130"/>
    <x v="178"/>
    <m/>
    <x v="0"/>
  </r>
  <r>
    <x v="130"/>
    <x v="179"/>
    <n v="0"/>
    <x v="0"/>
  </r>
  <r>
    <x v="130"/>
    <x v="180"/>
    <n v="1080.6501094351986"/>
    <x v="0"/>
  </r>
  <r>
    <x v="130"/>
    <x v="181"/>
    <n v="0"/>
    <x v="0"/>
  </r>
  <r>
    <x v="130"/>
    <x v="182"/>
    <n v="0"/>
    <x v="0"/>
  </r>
  <r>
    <x v="130"/>
    <x v="183"/>
    <n v="0"/>
    <x v="0"/>
  </r>
  <r>
    <x v="130"/>
    <x v="184"/>
    <n v="0"/>
    <x v="0"/>
  </r>
  <r>
    <x v="130"/>
    <x v="185"/>
    <n v="0"/>
    <x v="0"/>
  </r>
  <r>
    <x v="130"/>
    <x v="186"/>
    <n v="81565.750477952824"/>
    <x v="0"/>
  </r>
  <r>
    <x v="130"/>
    <x v="187"/>
    <n v="-429.38449321774533"/>
    <x v="0"/>
  </r>
  <r>
    <x v="130"/>
    <x v="188"/>
    <n v="9521.2830231969274"/>
    <x v="0"/>
  </r>
  <r>
    <x v="131"/>
    <x v="0"/>
    <s v="cdoma"/>
    <x v="0"/>
  </r>
  <r>
    <x v="131"/>
    <x v="1"/>
    <n v="0"/>
    <x v="0"/>
  </r>
  <r>
    <x v="131"/>
    <x v="2"/>
    <n v="0"/>
    <x v="0"/>
  </r>
  <r>
    <x v="131"/>
    <x v="3"/>
    <n v="0"/>
    <x v="0"/>
  </r>
  <r>
    <x v="131"/>
    <x v="4"/>
    <n v="13.933133368332967"/>
    <x v="0"/>
  </r>
  <r>
    <x v="131"/>
    <x v="5"/>
    <n v="11.918034840435579"/>
    <x v="0"/>
  </r>
  <r>
    <x v="131"/>
    <x v="6"/>
    <n v="106.41246464540234"/>
    <x v="0"/>
  </r>
  <r>
    <x v="131"/>
    <x v="7"/>
    <n v="28.270108389463491"/>
    <x v="0"/>
  </r>
  <r>
    <x v="131"/>
    <x v="8"/>
    <n v="0"/>
    <x v="0"/>
  </r>
  <r>
    <x v="131"/>
    <x v="9"/>
    <n v="0"/>
    <x v="0"/>
  </r>
  <r>
    <x v="131"/>
    <x v="10"/>
    <n v="0"/>
    <x v="0"/>
  </r>
  <r>
    <x v="131"/>
    <x v="11"/>
    <n v="0"/>
    <x v="0"/>
  </r>
  <r>
    <x v="131"/>
    <x v="12"/>
    <n v="0"/>
    <x v="0"/>
  </r>
  <r>
    <x v="131"/>
    <x v="13"/>
    <n v="0"/>
    <x v="0"/>
  </r>
  <r>
    <x v="131"/>
    <x v="14"/>
    <n v="0"/>
    <x v="0"/>
  </r>
  <r>
    <x v="131"/>
    <x v="15"/>
    <n v="0"/>
    <x v="0"/>
  </r>
  <r>
    <x v="131"/>
    <x v="16"/>
    <n v="0"/>
    <x v="0"/>
  </r>
  <r>
    <x v="131"/>
    <x v="17"/>
    <n v="0"/>
    <x v="0"/>
  </r>
  <r>
    <x v="131"/>
    <x v="18"/>
    <n v="0"/>
    <x v="0"/>
  </r>
  <r>
    <x v="131"/>
    <x v="19"/>
    <n v="0"/>
    <x v="0"/>
  </r>
  <r>
    <x v="131"/>
    <x v="20"/>
    <n v="0"/>
    <x v="0"/>
  </r>
  <r>
    <x v="131"/>
    <x v="21"/>
    <n v="0"/>
    <x v="0"/>
  </r>
  <r>
    <x v="131"/>
    <x v="22"/>
    <n v="0"/>
    <x v="0"/>
  </r>
  <r>
    <x v="131"/>
    <x v="23"/>
    <n v="0"/>
    <x v="0"/>
  </r>
  <r>
    <x v="131"/>
    <x v="24"/>
    <n v="0"/>
    <x v="0"/>
  </r>
  <r>
    <x v="131"/>
    <x v="25"/>
    <n v="0"/>
    <x v="0"/>
  </r>
  <r>
    <x v="131"/>
    <x v="26"/>
    <n v="99.673014109951879"/>
    <x v="0"/>
  </r>
  <r>
    <x v="131"/>
    <x v="27"/>
    <n v="1976.9175840174698"/>
    <x v="0"/>
  </r>
  <r>
    <x v="131"/>
    <x v="28"/>
    <n v="0"/>
    <x v="0"/>
  </r>
  <r>
    <x v="131"/>
    <x v="29"/>
    <n v="0"/>
    <x v="0"/>
  </r>
  <r>
    <x v="131"/>
    <x v="30"/>
    <n v="0"/>
    <x v="0"/>
  </r>
  <r>
    <x v="131"/>
    <x v="31"/>
    <n v="1.2823900841477429E-2"/>
    <x v="0"/>
  </r>
  <r>
    <x v="131"/>
    <x v="32"/>
    <n v="0"/>
    <x v="0"/>
  </r>
  <r>
    <x v="131"/>
    <x v="33"/>
    <n v="0"/>
    <x v="0"/>
  </r>
  <r>
    <x v="131"/>
    <x v="34"/>
    <n v="0"/>
    <x v="0"/>
  </r>
  <r>
    <x v="131"/>
    <x v="35"/>
    <n v="62.444997384306582"/>
    <x v="0"/>
  </r>
  <r>
    <x v="131"/>
    <x v="36"/>
    <n v="75.997252647565361"/>
    <x v="0"/>
  </r>
  <r>
    <x v="131"/>
    <x v="37"/>
    <n v="56.872220344781802"/>
    <x v="0"/>
  </r>
  <r>
    <x v="131"/>
    <x v="38"/>
    <n v="28.104444857603472"/>
    <x v="0"/>
  </r>
  <r>
    <x v="131"/>
    <x v="39"/>
    <n v="0"/>
    <x v="0"/>
  </r>
  <r>
    <x v="131"/>
    <x v="40"/>
    <n v="0"/>
    <x v="0"/>
  </r>
  <r>
    <x v="131"/>
    <x v="41"/>
    <n v="37.404928871504957"/>
    <x v="0"/>
  </r>
  <r>
    <x v="131"/>
    <x v="42"/>
    <n v="11.895870994998599"/>
    <x v="0"/>
  </r>
  <r>
    <x v="131"/>
    <x v="43"/>
    <n v="0.35156628744826701"/>
    <x v="0"/>
  </r>
  <r>
    <x v="131"/>
    <x v="44"/>
    <n v="2.8667415524194721"/>
    <x v="0"/>
  </r>
  <r>
    <x v="131"/>
    <x v="45"/>
    <n v="3.5410268438121233"/>
    <x v="0"/>
  </r>
  <r>
    <x v="131"/>
    <x v="46"/>
    <n v="0.24629501455267136"/>
    <x v="0"/>
  </r>
  <r>
    <x v="131"/>
    <x v="47"/>
    <n v="0"/>
    <x v="0"/>
  </r>
  <r>
    <x v="131"/>
    <x v="48"/>
    <n v="0"/>
    <x v="0"/>
  </r>
  <r>
    <x v="131"/>
    <x v="49"/>
    <n v="0"/>
    <x v="0"/>
  </r>
  <r>
    <x v="131"/>
    <x v="50"/>
    <n v="337.94419882243977"/>
    <x v="0"/>
  </r>
  <r>
    <x v="131"/>
    <x v="51"/>
    <n v="31.336962469046597"/>
    <x v="0"/>
  </r>
  <r>
    <x v="131"/>
    <x v="52"/>
    <n v="102.46742060943468"/>
    <x v="0"/>
  </r>
  <r>
    <x v="131"/>
    <x v="53"/>
    <n v="12.432850243049566"/>
    <x v="0"/>
  </r>
  <r>
    <x v="131"/>
    <x v="54"/>
    <n v="436.7431877719103"/>
    <x v="0"/>
  </r>
  <r>
    <x v="131"/>
    <x v="55"/>
    <n v="254.04426673500947"/>
    <x v="0"/>
  </r>
  <r>
    <x v="131"/>
    <x v="56"/>
    <n v="71.771408855875876"/>
    <x v="0"/>
  </r>
  <r>
    <x v="131"/>
    <x v="57"/>
    <n v="254.69714449603973"/>
    <x v="0"/>
  </r>
  <r>
    <x v="131"/>
    <x v="58"/>
    <n v="1.1603999349904699"/>
    <x v="0"/>
  </r>
  <r>
    <x v="131"/>
    <x v="59"/>
    <n v="3.5787885799101229"/>
    <x v="0"/>
  </r>
  <r>
    <x v="131"/>
    <x v="60"/>
    <n v="73.883329118764891"/>
    <x v="0"/>
  </r>
  <r>
    <x v="131"/>
    <x v="61"/>
    <n v="7.4406480971489763"/>
    <x v="0"/>
  </r>
  <r>
    <x v="131"/>
    <x v="62"/>
    <n v="95.274868609002127"/>
    <x v="0"/>
  </r>
  <r>
    <x v="131"/>
    <x v="63"/>
    <n v="0"/>
    <x v="0"/>
  </r>
  <r>
    <x v="131"/>
    <x v="64"/>
    <n v="0"/>
    <x v="0"/>
  </r>
  <r>
    <x v="131"/>
    <x v="65"/>
    <n v="0"/>
    <x v="0"/>
  </r>
  <r>
    <x v="131"/>
    <x v="66"/>
    <n v="0"/>
    <x v="0"/>
  </r>
  <r>
    <x v="131"/>
    <x v="67"/>
    <n v="0"/>
    <x v="0"/>
  </r>
  <r>
    <x v="131"/>
    <x v="68"/>
    <n v="0"/>
    <x v="0"/>
  </r>
  <r>
    <x v="131"/>
    <x v="69"/>
    <n v="0"/>
    <x v="0"/>
  </r>
  <r>
    <x v="131"/>
    <x v="70"/>
    <n v="0"/>
    <x v="0"/>
  </r>
  <r>
    <x v="131"/>
    <x v="71"/>
    <n v="0"/>
    <x v="0"/>
  </r>
  <r>
    <x v="131"/>
    <x v="72"/>
    <n v="0"/>
    <x v="0"/>
  </r>
  <r>
    <x v="131"/>
    <x v="73"/>
    <n v="0"/>
    <x v="0"/>
  </r>
  <r>
    <x v="131"/>
    <x v="74"/>
    <n v="0"/>
    <x v="0"/>
  </r>
  <r>
    <x v="131"/>
    <x v="75"/>
    <n v="0"/>
    <x v="0"/>
  </r>
  <r>
    <x v="131"/>
    <x v="76"/>
    <n v="0"/>
    <x v="0"/>
  </r>
  <r>
    <x v="131"/>
    <x v="77"/>
    <n v="0"/>
    <x v="0"/>
  </r>
  <r>
    <x v="131"/>
    <x v="78"/>
    <n v="0"/>
    <x v="0"/>
  </r>
  <r>
    <x v="131"/>
    <x v="79"/>
    <n v="0"/>
    <x v="0"/>
  </r>
  <r>
    <x v="131"/>
    <x v="80"/>
    <n v="0"/>
    <x v="0"/>
  </r>
  <r>
    <x v="131"/>
    <x v="81"/>
    <n v="0"/>
    <x v="0"/>
  </r>
  <r>
    <x v="131"/>
    <x v="82"/>
    <n v="0"/>
    <x v="0"/>
  </r>
  <r>
    <x v="131"/>
    <x v="83"/>
    <n v="0"/>
    <x v="0"/>
  </r>
  <r>
    <x v="131"/>
    <x v="84"/>
    <n v="0"/>
    <x v="0"/>
  </r>
  <r>
    <x v="131"/>
    <x v="85"/>
    <n v="0"/>
    <x v="0"/>
  </r>
  <r>
    <x v="131"/>
    <x v="86"/>
    <n v="0"/>
    <x v="0"/>
  </r>
  <r>
    <x v="131"/>
    <x v="87"/>
    <n v="0"/>
    <x v="0"/>
  </r>
  <r>
    <x v="131"/>
    <x v="88"/>
    <n v="0"/>
    <x v="0"/>
  </r>
  <r>
    <x v="131"/>
    <x v="89"/>
    <n v="0"/>
    <x v="0"/>
  </r>
  <r>
    <x v="131"/>
    <x v="90"/>
    <n v="0"/>
    <x v="0"/>
  </r>
  <r>
    <x v="131"/>
    <x v="91"/>
    <n v="0"/>
    <x v="0"/>
  </r>
  <r>
    <x v="131"/>
    <x v="92"/>
    <n v="0"/>
    <x v="0"/>
  </r>
  <r>
    <x v="131"/>
    <x v="93"/>
    <n v="0"/>
    <x v="0"/>
  </r>
  <r>
    <x v="131"/>
    <x v="94"/>
    <n v="0"/>
    <x v="0"/>
  </r>
  <r>
    <x v="131"/>
    <x v="95"/>
    <n v="0"/>
    <x v="0"/>
  </r>
  <r>
    <x v="131"/>
    <x v="96"/>
    <n v="0"/>
    <x v="0"/>
  </r>
  <r>
    <x v="131"/>
    <x v="97"/>
    <n v="0"/>
    <x v="0"/>
  </r>
  <r>
    <x v="131"/>
    <x v="98"/>
    <n v="0"/>
    <x v="0"/>
  </r>
  <r>
    <x v="131"/>
    <x v="99"/>
    <n v="0"/>
    <x v="0"/>
  </r>
  <r>
    <x v="131"/>
    <x v="100"/>
    <n v="0"/>
    <x v="0"/>
  </r>
  <r>
    <x v="131"/>
    <x v="101"/>
    <n v="0"/>
    <x v="0"/>
  </r>
  <r>
    <x v="131"/>
    <x v="102"/>
    <n v="0"/>
    <x v="0"/>
  </r>
  <r>
    <x v="131"/>
    <x v="103"/>
    <n v="0"/>
    <x v="0"/>
  </r>
  <r>
    <x v="131"/>
    <x v="104"/>
    <n v="0"/>
    <x v="0"/>
  </r>
  <r>
    <x v="131"/>
    <x v="105"/>
    <n v="0"/>
    <x v="0"/>
  </r>
  <r>
    <x v="131"/>
    <x v="106"/>
    <n v="0"/>
    <x v="0"/>
  </r>
  <r>
    <x v="131"/>
    <x v="107"/>
    <n v="0"/>
    <x v="0"/>
  </r>
  <r>
    <x v="131"/>
    <x v="108"/>
    <n v="0"/>
    <x v="0"/>
  </r>
  <r>
    <x v="131"/>
    <x v="109"/>
    <n v="0"/>
    <x v="0"/>
  </r>
  <r>
    <x v="131"/>
    <x v="110"/>
    <n v="0"/>
    <x v="0"/>
  </r>
  <r>
    <x v="131"/>
    <x v="111"/>
    <n v="0"/>
    <x v="0"/>
  </r>
  <r>
    <x v="131"/>
    <x v="112"/>
    <n v="0"/>
    <x v="0"/>
  </r>
  <r>
    <x v="131"/>
    <x v="113"/>
    <n v="0"/>
    <x v="0"/>
  </r>
  <r>
    <x v="131"/>
    <x v="114"/>
    <n v="0"/>
    <x v="0"/>
  </r>
  <r>
    <x v="131"/>
    <x v="115"/>
    <n v="0"/>
    <x v="0"/>
  </r>
  <r>
    <x v="131"/>
    <x v="116"/>
    <n v="0"/>
    <x v="0"/>
  </r>
  <r>
    <x v="131"/>
    <x v="117"/>
    <n v="0"/>
    <x v="0"/>
  </r>
  <r>
    <x v="131"/>
    <x v="118"/>
    <n v="0"/>
    <x v="0"/>
  </r>
  <r>
    <x v="131"/>
    <x v="119"/>
    <n v="0"/>
    <x v="0"/>
  </r>
  <r>
    <x v="131"/>
    <x v="120"/>
    <n v="0"/>
    <x v="0"/>
  </r>
  <r>
    <x v="131"/>
    <x v="121"/>
    <n v="0"/>
    <x v="0"/>
  </r>
  <r>
    <x v="131"/>
    <x v="122"/>
    <n v="0"/>
    <x v="0"/>
  </r>
  <r>
    <x v="131"/>
    <x v="123"/>
    <n v="0"/>
    <x v="0"/>
  </r>
  <r>
    <x v="131"/>
    <x v="124"/>
    <n v="0"/>
    <x v="0"/>
  </r>
  <r>
    <x v="131"/>
    <x v="125"/>
    <n v="0"/>
    <x v="0"/>
  </r>
  <r>
    <x v="131"/>
    <x v="126"/>
    <n v="0"/>
    <x v="0"/>
  </r>
  <r>
    <x v="131"/>
    <x v="127"/>
    <n v="0"/>
    <x v="0"/>
  </r>
  <r>
    <x v="131"/>
    <x v="128"/>
    <n v="0"/>
    <x v="0"/>
  </r>
  <r>
    <x v="131"/>
    <x v="129"/>
    <n v="0"/>
    <x v="0"/>
  </r>
  <r>
    <x v="131"/>
    <x v="130"/>
    <n v="0"/>
    <x v="0"/>
  </r>
  <r>
    <x v="131"/>
    <x v="131"/>
    <n v="0"/>
    <x v="0"/>
  </r>
  <r>
    <x v="131"/>
    <x v="132"/>
    <n v="0"/>
    <x v="0"/>
  </r>
  <r>
    <x v="131"/>
    <x v="133"/>
    <n v="0"/>
    <x v="0"/>
  </r>
  <r>
    <x v="131"/>
    <x v="134"/>
    <n v="0"/>
    <x v="0"/>
  </r>
  <r>
    <x v="131"/>
    <x v="135"/>
    <n v="0"/>
    <x v="0"/>
  </r>
  <r>
    <x v="131"/>
    <x v="136"/>
    <n v="0"/>
    <x v="0"/>
  </r>
  <r>
    <x v="131"/>
    <x v="137"/>
    <n v="0"/>
    <x v="0"/>
  </r>
  <r>
    <x v="131"/>
    <x v="138"/>
    <n v="0"/>
    <x v="0"/>
  </r>
  <r>
    <x v="131"/>
    <x v="139"/>
    <n v="0"/>
    <x v="0"/>
  </r>
  <r>
    <x v="131"/>
    <x v="140"/>
    <n v="0"/>
    <x v="0"/>
  </r>
  <r>
    <x v="131"/>
    <x v="141"/>
    <n v="0"/>
    <x v="0"/>
  </r>
  <r>
    <x v="131"/>
    <x v="142"/>
    <n v="0"/>
    <x v="0"/>
  </r>
  <r>
    <x v="131"/>
    <x v="143"/>
    <n v="0"/>
    <x v="0"/>
  </r>
  <r>
    <x v="131"/>
    <x v="144"/>
    <n v="0"/>
    <x v="0"/>
  </r>
  <r>
    <x v="131"/>
    <x v="145"/>
    <n v="0"/>
    <x v="0"/>
  </r>
  <r>
    <x v="131"/>
    <x v="146"/>
    <n v="0"/>
    <x v="0"/>
  </r>
  <r>
    <x v="131"/>
    <x v="147"/>
    <n v="0"/>
    <x v="0"/>
  </r>
  <r>
    <x v="131"/>
    <x v="148"/>
    <n v="0"/>
    <x v="0"/>
  </r>
  <r>
    <x v="131"/>
    <x v="149"/>
    <n v="0"/>
    <x v="0"/>
  </r>
  <r>
    <x v="131"/>
    <x v="150"/>
    <n v="0"/>
    <x v="0"/>
  </r>
  <r>
    <x v="131"/>
    <x v="151"/>
    <n v="0"/>
    <x v="0"/>
  </r>
  <r>
    <x v="131"/>
    <x v="152"/>
    <n v="0"/>
    <x v="0"/>
  </r>
  <r>
    <x v="131"/>
    <x v="153"/>
    <n v="0"/>
    <x v="0"/>
  </r>
  <r>
    <x v="131"/>
    <x v="154"/>
    <n v="0"/>
    <x v="0"/>
  </r>
  <r>
    <x v="131"/>
    <x v="155"/>
    <n v="0"/>
    <x v="0"/>
  </r>
  <r>
    <x v="131"/>
    <x v="156"/>
    <n v="0"/>
    <x v="0"/>
  </r>
  <r>
    <x v="131"/>
    <x v="157"/>
    <n v="0"/>
    <x v="0"/>
  </r>
  <r>
    <x v="131"/>
    <x v="158"/>
    <n v="0"/>
    <x v="0"/>
  </r>
  <r>
    <x v="131"/>
    <x v="159"/>
    <n v="0"/>
    <x v="0"/>
  </r>
  <r>
    <x v="131"/>
    <x v="160"/>
    <n v="0"/>
    <x v="0"/>
  </r>
  <r>
    <x v="131"/>
    <x v="161"/>
    <n v="0"/>
    <x v="0"/>
  </r>
  <r>
    <x v="131"/>
    <x v="162"/>
    <n v="0"/>
    <x v="0"/>
  </r>
  <r>
    <x v="131"/>
    <x v="163"/>
    <n v="0"/>
    <x v="0"/>
  </r>
  <r>
    <x v="131"/>
    <x v="164"/>
    <n v="0"/>
    <x v="0"/>
  </r>
  <r>
    <x v="131"/>
    <x v="165"/>
    <n v="0"/>
    <x v="0"/>
  </r>
  <r>
    <x v="131"/>
    <x v="166"/>
    <n v="0"/>
    <x v="0"/>
  </r>
  <r>
    <x v="131"/>
    <x v="167"/>
    <n v="0"/>
    <x v="0"/>
  </r>
  <r>
    <x v="131"/>
    <x v="168"/>
    <n v="0"/>
    <x v="0"/>
  </r>
  <r>
    <x v="131"/>
    <x v="168"/>
    <m/>
    <x v="0"/>
  </r>
  <r>
    <x v="131"/>
    <x v="168"/>
    <m/>
    <x v="0"/>
  </r>
  <r>
    <x v="131"/>
    <x v="169"/>
    <m/>
    <x v="0"/>
  </r>
  <r>
    <x v="131"/>
    <x v="169"/>
    <m/>
    <x v="0"/>
  </r>
  <r>
    <x v="131"/>
    <x v="169"/>
    <m/>
    <x v="0"/>
  </r>
  <r>
    <x v="131"/>
    <x v="169"/>
    <m/>
    <x v="0"/>
  </r>
  <r>
    <x v="131"/>
    <x v="170"/>
    <m/>
    <x v="0"/>
  </r>
  <r>
    <x v="131"/>
    <x v="170"/>
    <m/>
    <x v="0"/>
  </r>
  <r>
    <x v="131"/>
    <x v="170"/>
    <m/>
    <x v="0"/>
  </r>
  <r>
    <x v="131"/>
    <x v="170"/>
    <m/>
    <x v="0"/>
  </r>
  <r>
    <x v="131"/>
    <x v="171"/>
    <m/>
    <x v="0"/>
  </r>
  <r>
    <x v="131"/>
    <x v="171"/>
    <m/>
    <x v="0"/>
  </r>
  <r>
    <x v="131"/>
    <x v="172"/>
    <m/>
    <x v="0"/>
  </r>
  <r>
    <x v="131"/>
    <x v="172"/>
    <m/>
    <x v="0"/>
  </r>
  <r>
    <x v="131"/>
    <x v="173"/>
    <m/>
    <x v="0"/>
  </r>
  <r>
    <x v="131"/>
    <x v="173"/>
    <m/>
    <x v="0"/>
  </r>
  <r>
    <x v="131"/>
    <x v="174"/>
    <m/>
    <x v="0"/>
  </r>
  <r>
    <x v="131"/>
    <x v="174"/>
    <m/>
    <x v="0"/>
  </r>
  <r>
    <x v="131"/>
    <x v="174"/>
    <m/>
    <x v="0"/>
  </r>
  <r>
    <x v="131"/>
    <x v="174"/>
    <m/>
    <x v="0"/>
  </r>
  <r>
    <x v="131"/>
    <x v="175"/>
    <m/>
    <x v="0"/>
  </r>
  <r>
    <x v="131"/>
    <x v="175"/>
    <m/>
    <x v="0"/>
  </r>
  <r>
    <x v="131"/>
    <x v="175"/>
    <m/>
    <x v="0"/>
  </r>
  <r>
    <x v="131"/>
    <x v="176"/>
    <m/>
    <x v="0"/>
  </r>
  <r>
    <x v="131"/>
    <x v="176"/>
    <m/>
    <x v="0"/>
  </r>
  <r>
    <x v="131"/>
    <x v="176"/>
    <m/>
    <x v="0"/>
  </r>
  <r>
    <x v="131"/>
    <x v="177"/>
    <n v="0"/>
    <x v="0"/>
  </r>
  <r>
    <x v="131"/>
    <x v="178"/>
    <m/>
    <x v="0"/>
  </r>
  <r>
    <x v="131"/>
    <x v="179"/>
    <n v="0"/>
    <x v="0"/>
  </r>
  <r>
    <x v="131"/>
    <x v="180"/>
    <n v="8971.8099527995819"/>
    <x v="0"/>
  </r>
  <r>
    <x v="131"/>
    <x v="181"/>
    <n v="0"/>
    <x v="0"/>
  </r>
  <r>
    <x v="131"/>
    <x v="182"/>
    <n v="0"/>
    <x v="0"/>
  </r>
  <r>
    <x v="131"/>
    <x v="183"/>
    <n v="0"/>
    <x v="0"/>
  </r>
  <r>
    <x v="131"/>
    <x v="184"/>
    <n v="0"/>
    <x v="0"/>
  </r>
  <r>
    <x v="131"/>
    <x v="185"/>
    <n v="0"/>
    <x v="0"/>
  </r>
  <r>
    <x v="131"/>
    <x v="186"/>
    <n v="6960.1183167473409"/>
    <x v="0"/>
  </r>
  <r>
    <x v="131"/>
    <x v="187"/>
    <n v="-69.877156010308681"/>
    <x v="0"/>
  </r>
  <r>
    <x v="131"/>
    <x v="188"/>
    <n v="1719.3566190990332"/>
    <x v="0"/>
  </r>
  <r>
    <x v="132"/>
    <x v="0"/>
    <s v="coffm"/>
    <x v="0"/>
  </r>
  <r>
    <x v="132"/>
    <x v="1"/>
    <n v="0"/>
    <x v="0"/>
  </r>
  <r>
    <x v="132"/>
    <x v="2"/>
    <n v="0"/>
    <x v="0"/>
  </r>
  <r>
    <x v="132"/>
    <x v="3"/>
    <n v="0"/>
    <x v="0"/>
  </r>
  <r>
    <x v="132"/>
    <x v="4"/>
    <n v="0"/>
    <x v="0"/>
  </r>
  <r>
    <x v="132"/>
    <x v="5"/>
    <n v="2.0346966065147494"/>
    <x v="0"/>
  </r>
  <r>
    <x v="132"/>
    <x v="6"/>
    <n v="8.7708975528897088"/>
    <x v="0"/>
  </r>
  <r>
    <x v="132"/>
    <x v="7"/>
    <n v="4.0630373747895954"/>
    <x v="0"/>
  </r>
  <r>
    <x v="132"/>
    <x v="8"/>
    <n v="0"/>
    <x v="0"/>
  </r>
  <r>
    <x v="132"/>
    <x v="9"/>
    <n v="0"/>
    <x v="0"/>
  </r>
  <r>
    <x v="132"/>
    <x v="10"/>
    <n v="0"/>
    <x v="0"/>
  </r>
  <r>
    <x v="132"/>
    <x v="11"/>
    <n v="0"/>
    <x v="0"/>
  </r>
  <r>
    <x v="132"/>
    <x v="12"/>
    <n v="0"/>
    <x v="0"/>
  </r>
  <r>
    <x v="132"/>
    <x v="13"/>
    <n v="0"/>
    <x v="0"/>
  </r>
  <r>
    <x v="132"/>
    <x v="14"/>
    <n v="0"/>
    <x v="0"/>
  </r>
  <r>
    <x v="132"/>
    <x v="15"/>
    <n v="0"/>
    <x v="0"/>
  </r>
  <r>
    <x v="132"/>
    <x v="16"/>
    <n v="0"/>
    <x v="0"/>
  </r>
  <r>
    <x v="132"/>
    <x v="17"/>
    <n v="0"/>
    <x v="0"/>
  </r>
  <r>
    <x v="132"/>
    <x v="18"/>
    <n v="0"/>
    <x v="0"/>
  </r>
  <r>
    <x v="132"/>
    <x v="19"/>
    <n v="0"/>
    <x v="0"/>
  </r>
  <r>
    <x v="132"/>
    <x v="20"/>
    <n v="0"/>
    <x v="0"/>
  </r>
  <r>
    <x v="132"/>
    <x v="21"/>
    <n v="0"/>
    <x v="0"/>
  </r>
  <r>
    <x v="132"/>
    <x v="22"/>
    <n v="0"/>
    <x v="0"/>
  </r>
  <r>
    <x v="132"/>
    <x v="23"/>
    <n v="0"/>
    <x v="0"/>
  </r>
  <r>
    <x v="132"/>
    <x v="24"/>
    <n v="0"/>
    <x v="0"/>
  </r>
  <r>
    <x v="132"/>
    <x v="25"/>
    <n v="0"/>
    <x v="0"/>
  </r>
  <r>
    <x v="132"/>
    <x v="26"/>
    <n v="0"/>
    <x v="0"/>
  </r>
  <r>
    <x v="132"/>
    <x v="27"/>
    <n v="3712.2269706130583"/>
    <x v="0"/>
  </r>
  <r>
    <x v="132"/>
    <x v="28"/>
    <n v="3.4778412143104172"/>
    <x v="0"/>
  </r>
  <r>
    <x v="132"/>
    <x v="29"/>
    <n v="0"/>
    <x v="0"/>
  </r>
  <r>
    <x v="132"/>
    <x v="30"/>
    <n v="0"/>
    <x v="0"/>
  </r>
  <r>
    <x v="132"/>
    <x v="31"/>
    <n v="6.0207121540205945E-2"/>
    <x v="0"/>
  </r>
  <r>
    <x v="132"/>
    <x v="32"/>
    <n v="0"/>
    <x v="0"/>
  </r>
  <r>
    <x v="132"/>
    <x v="33"/>
    <n v="0"/>
    <x v="0"/>
  </r>
  <r>
    <x v="132"/>
    <x v="34"/>
    <n v="0"/>
    <x v="0"/>
  </r>
  <r>
    <x v="132"/>
    <x v="35"/>
    <n v="9.4711007250309063"/>
    <x v="0"/>
  </r>
  <r>
    <x v="132"/>
    <x v="36"/>
    <n v="7.0138632145942612"/>
    <x v="0"/>
  </r>
  <r>
    <x v="132"/>
    <x v="37"/>
    <n v="0"/>
    <x v="0"/>
  </r>
  <r>
    <x v="132"/>
    <x v="38"/>
    <n v="0"/>
    <x v="0"/>
  </r>
  <r>
    <x v="132"/>
    <x v="39"/>
    <n v="0"/>
    <x v="0"/>
  </r>
  <r>
    <x v="132"/>
    <x v="40"/>
    <n v="0"/>
    <x v="0"/>
  </r>
  <r>
    <x v="132"/>
    <x v="41"/>
    <n v="4.8638320992189286"/>
    <x v="0"/>
  </r>
  <r>
    <x v="132"/>
    <x v="42"/>
    <n v="20.042486425120568"/>
    <x v="0"/>
  </r>
  <r>
    <x v="132"/>
    <x v="43"/>
    <n v="0.59232842747008674"/>
    <x v="0"/>
  </r>
  <r>
    <x v="132"/>
    <x v="44"/>
    <n v="4.8299639985496015"/>
    <x v="0"/>
  </r>
  <r>
    <x v="132"/>
    <x v="45"/>
    <n v="5.9660181737075817"/>
    <x v="0"/>
  </r>
  <r>
    <x v="132"/>
    <x v="46"/>
    <n v="2172.2310410438286"/>
    <x v="0"/>
  </r>
  <r>
    <x v="132"/>
    <x v="47"/>
    <n v="29.847837942995039"/>
    <x v="0"/>
  </r>
  <r>
    <x v="132"/>
    <x v="48"/>
    <n v="3.0917835158621996"/>
    <x v="0"/>
  </r>
  <r>
    <x v="132"/>
    <x v="49"/>
    <n v="1.5942133812554167"/>
    <x v="0"/>
  </r>
  <r>
    <x v="132"/>
    <x v="50"/>
    <n v="329.00695702686124"/>
    <x v="0"/>
  </r>
  <r>
    <x v="132"/>
    <x v="51"/>
    <n v="30.508227987411281"/>
    <x v="0"/>
  </r>
  <r>
    <x v="132"/>
    <x v="52"/>
    <n v="99.757576449842517"/>
    <x v="0"/>
  </r>
  <r>
    <x v="132"/>
    <x v="53"/>
    <n v="12.104052210862744"/>
    <x v="0"/>
  </r>
  <r>
    <x v="132"/>
    <x v="54"/>
    <n v="425.19311682147787"/>
    <x v="0"/>
  </r>
  <r>
    <x v="132"/>
    <x v="55"/>
    <n v="3325.7638773390868"/>
    <x v="0"/>
  </r>
  <r>
    <x v="132"/>
    <x v="56"/>
    <n v="62.435207799707015"/>
    <x v="0"/>
  </r>
  <r>
    <x v="132"/>
    <x v="57"/>
    <n v="221.56551467756088"/>
    <x v="0"/>
  </r>
  <r>
    <x v="132"/>
    <x v="58"/>
    <n v="1.0094522631175331"/>
    <x v="0"/>
  </r>
  <r>
    <x v="132"/>
    <x v="59"/>
    <n v="3.113250975459072"/>
    <x v="0"/>
  </r>
  <r>
    <x v="132"/>
    <x v="60"/>
    <n v="64.272404285738332"/>
    <x v="0"/>
  </r>
  <r>
    <x v="132"/>
    <x v="61"/>
    <n v="6.4727503268988738"/>
    <x v="0"/>
  </r>
  <r>
    <x v="132"/>
    <x v="62"/>
    <n v="75.722221368725769"/>
    <x v="0"/>
  </r>
  <r>
    <x v="132"/>
    <x v="63"/>
    <n v="0"/>
    <x v="0"/>
  </r>
  <r>
    <x v="132"/>
    <x v="64"/>
    <n v="0"/>
    <x v="0"/>
  </r>
  <r>
    <x v="132"/>
    <x v="65"/>
    <n v="0"/>
    <x v="0"/>
  </r>
  <r>
    <x v="132"/>
    <x v="66"/>
    <n v="0"/>
    <x v="0"/>
  </r>
  <r>
    <x v="132"/>
    <x v="67"/>
    <n v="0"/>
    <x v="0"/>
  </r>
  <r>
    <x v="132"/>
    <x v="68"/>
    <n v="0"/>
    <x v="0"/>
  </r>
  <r>
    <x v="132"/>
    <x v="69"/>
    <n v="0"/>
    <x v="0"/>
  </r>
  <r>
    <x v="132"/>
    <x v="70"/>
    <n v="0"/>
    <x v="0"/>
  </r>
  <r>
    <x v="132"/>
    <x v="71"/>
    <n v="0"/>
    <x v="0"/>
  </r>
  <r>
    <x v="132"/>
    <x v="72"/>
    <n v="0"/>
    <x v="0"/>
  </r>
  <r>
    <x v="132"/>
    <x v="73"/>
    <n v="0"/>
    <x v="0"/>
  </r>
  <r>
    <x v="132"/>
    <x v="74"/>
    <n v="0"/>
    <x v="0"/>
  </r>
  <r>
    <x v="132"/>
    <x v="75"/>
    <n v="0"/>
    <x v="0"/>
  </r>
  <r>
    <x v="132"/>
    <x v="76"/>
    <n v="0"/>
    <x v="0"/>
  </r>
  <r>
    <x v="132"/>
    <x v="77"/>
    <n v="0"/>
    <x v="0"/>
  </r>
  <r>
    <x v="132"/>
    <x v="78"/>
    <n v="0"/>
    <x v="0"/>
  </r>
  <r>
    <x v="132"/>
    <x v="79"/>
    <n v="0"/>
    <x v="0"/>
  </r>
  <r>
    <x v="132"/>
    <x v="80"/>
    <n v="0"/>
    <x v="0"/>
  </r>
  <r>
    <x v="132"/>
    <x v="81"/>
    <n v="0"/>
    <x v="0"/>
  </r>
  <r>
    <x v="132"/>
    <x v="82"/>
    <n v="0"/>
    <x v="0"/>
  </r>
  <r>
    <x v="132"/>
    <x v="83"/>
    <n v="0"/>
    <x v="0"/>
  </r>
  <r>
    <x v="132"/>
    <x v="84"/>
    <n v="0"/>
    <x v="0"/>
  </r>
  <r>
    <x v="132"/>
    <x v="85"/>
    <n v="0"/>
    <x v="0"/>
  </r>
  <r>
    <x v="132"/>
    <x v="86"/>
    <n v="0"/>
    <x v="0"/>
  </r>
  <r>
    <x v="132"/>
    <x v="87"/>
    <n v="0"/>
    <x v="0"/>
  </r>
  <r>
    <x v="132"/>
    <x v="88"/>
    <n v="0"/>
    <x v="0"/>
  </r>
  <r>
    <x v="132"/>
    <x v="89"/>
    <n v="0"/>
    <x v="0"/>
  </r>
  <r>
    <x v="132"/>
    <x v="90"/>
    <n v="0"/>
    <x v="0"/>
  </r>
  <r>
    <x v="132"/>
    <x v="91"/>
    <n v="0"/>
    <x v="0"/>
  </r>
  <r>
    <x v="132"/>
    <x v="92"/>
    <n v="0"/>
    <x v="0"/>
  </r>
  <r>
    <x v="132"/>
    <x v="93"/>
    <n v="0"/>
    <x v="0"/>
  </r>
  <r>
    <x v="132"/>
    <x v="94"/>
    <n v="0"/>
    <x v="0"/>
  </r>
  <r>
    <x v="132"/>
    <x v="95"/>
    <n v="0"/>
    <x v="0"/>
  </r>
  <r>
    <x v="132"/>
    <x v="96"/>
    <n v="0"/>
    <x v="0"/>
  </r>
  <r>
    <x v="132"/>
    <x v="97"/>
    <n v="0"/>
    <x v="0"/>
  </r>
  <r>
    <x v="132"/>
    <x v="98"/>
    <n v="0"/>
    <x v="0"/>
  </r>
  <r>
    <x v="132"/>
    <x v="99"/>
    <n v="0"/>
    <x v="0"/>
  </r>
  <r>
    <x v="132"/>
    <x v="100"/>
    <n v="0"/>
    <x v="0"/>
  </r>
  <r>
    <x v="132"/>
    <x v="101"/>
    <n v="0"/>
    <x v="0"/>
  </r>
  <r>
    <x v="132"/>
    <x v="102"/>
    <n v="0"/>
    <x v="0"/>
  </r>
  <r>
    <x v="132"/>
    <x v="103"/>
    <n v="0"/>
    <x v="0"/>
  </r>
  <r>
    <x v="132"/>
    <x v="104"/>
    <n v="0"/>
    <x v="0"/>
  </r>
  <r>
    <x v="132"/>
    <x v="105"/>
    <n v="0"/>
    <x v="0"/>
  </r>
  <r>
    <x v="132"/>
    <x v="106"/>
    <n v="0"/>
    <x v="0"/>
  </r>
  <r>
    <x v="132"/>
    <x v="107"/>
    <n v="0"/>
    <x v="0"/>
  </r>
  <r>
    <x v="132"/>
    <x v="108"/>
    <n v="0"/>
    <x v="0"/>
  </r>
  <r>
    <x v="132"/>
    <x v="109"/>
    <n v="0"/>
    <x v="0"/>
  </r>
  <r>
    <x v="132"/>
    <x v="110"/>
    <n v="0"/>
    <x v="0"/>
  </r>
  <r>
    <x v="132"/>
    <x v="111"/>
    <n v="0"/>
    <x v="0"/>
  </r>
  <r>
    <x v="132"/>
    <x v="112"/>
    <n v="0"/>
    <x v="0"/>
  </r>
  <r>
    <x v="132"/>
    <x v="113"/>
    <n v="0"/>
    <x v="0"/>
  </r>
  <r>
    <x v="132"/>
    <x v="114"/>
    <n v="0"/>
    <x v="0"/>
  </r>
  <r>
    <x v="132"/>
    <x v="115"/>
    <n v="0"/>
    <x v="0"/>
  </r>
  <r>
    <x v="132"/>
    <x v="116"/>
    <n v="0"/>
    <x v="0"/>
  </r>
  <r>
    <x v="132"/>
    <x v="117"/>
    <n v="0"/>
    <x v="0"/>
  </r>
  <r>
    <x v="132"/>
    <x v="118"/>
    <n v="0"/>
    <x v="0"/>
  </r>
  <r>
    <x v="132"/>
    <x v="119"/>
    <n v="0"/>
    <x v="0"/>
  </r>
  <r>
    <x v="132"/>
    <x v="120"/>
    <n v="0"/>
    <x v="0"/>
  </r>
  <r>
    <x v="132"/>
    <x v="121"/>
    <n v="0"/>
    <x v="0"/>
  </r>
  <r>
    <x v="132"/>
    <x v="122"/>
    <n v="0"/>
    <x v="0"/>
  </r>
  <r>
    <x v="132"/>
    <x v="123"/>
    <n v="0"/>
    <x v="0"/>
  </r>
  <r>
    <x v="132"/>
    <x v="124"/>
    <n v="0"/>
    <x v="0"/>
  </r>
  <r>
    <x v="132"/>
    <x v="125"/>
    <n v="0"/>
    <x v="0"/>
  </r>
  <r>
    <x v="132"/>
    <x v="126"/>
    <n v="0"/>
    <x v="0"/>
  </r>
  <r>
    <x v="132"/>
    <x v="127"/>
    <n v="0"/>
    <x v="0"/>
  </r>
  <r>
    <x v="132"/>
    <x v="128"/>
    <n v="0"/>
    <x v="0"/>
  </r>
  <r>
    <x v="132"/>
    <x v="129"/>
    <n v="0"/>
    <x v="0"/>
  </r>
  <r>
    <x v="132"/>
    <x v="130"/>
    <n v="0"/>
    <x v="0"/>
  </r>
  <r>
    <x v="132"/>
    <x v="131"/>
    <n v="0"/>
    <x v="0"/>
  </r>
  <r>
    <x v="132"/>
    <x v="132"/>
    <n v="0"/>
    <x v="0"/>
  </r>
  <r>
    <x v="132"/>
    <x v="133"/>
    <n v="0"/>
    <x v="0"/>
  </r>
  <r>
    <x v="132"/>
    <x v="134"/>
    <n v="0"/>
    <x v="0"/>
  </r>
  <r>
    <x v="132"/>
    <x v="135"/>
    <n v="0"/>
    <x v="0"/>
  </r>
  <r>
    <x v="132"/>
    <x v="136"/>
    <n v="0"/>
    <x v="0"/>
  </r>
  <r>
    <x v="132"/>
    <x v="137"/>
    <n v="0"/>
    <x v="0"/>
  </r>
  <r>
    <x v="132"/>
    <x v="138"/>
    <n v="0"/>
    <x v="0"/>
  </r>
  <r>
    <x v="132"/>
    <x v="139"/>
    <n v="0"/>
    <x v="0"/>
  </r>
  <r>
    <x v="132"/>
    <x v="140"/>
    <n v="0"/>
    <x v="0"/>
  </r>
  <r>
    <x v="132"/>
    <x v="141"/>
    <n v="0"/>
    <x v="0"/>
  </r>
  <r>
    <x v="132"/>
    <x v="142"/>
    <n v="0"/>
    <x v="0"/>
  </r>
  <r>
    <x v="132"/>
    <x v="143"/>
    <n v="0"/>
    <x v="0"/>
  </r>
  <r>
    <x v="132"/>
    <x v="144"/>
    <n v="0"/>
    <x v="0"/>
  </r>
  <r>
    <x v="132"/>
    <x v="145"/>
    <n v="0"/>
    <x v="0"/>
  </r>
  <r>
    <x v="132"/>
    <x v="146"/>
    <n v="0"/>
    <x v="0"/>
  </r>
  <r>
    <x v="132"/>
    <x v="147"/>
    <n v="0"/>
    <x v="0"/>
  </r>
  <r>
    <x v="132"/>
    <x v="148"/>
    <n v="0"/>
    <x v="0"/>
  </r>
  <r>
    <x v="132"/>
    <x v="149"/>
    <n v="0"/>
    <x v="0"/>
  </r>
  <r>
    <x v="132"/>
    <x v="150"/>
    <n v="0"/>
    <x v="0"/>
  </r>
  <r>
    <x v="132"/>
    <x v="151"/>
    <n v="0"/>
    <x v="0"/>
  </r>
  <r>
    <x v="132"/>
    <x v="152"/>
    <n v="0"/>
    <x v="0"/>
  </r>
  <r>
    <x v="132"/>
    <x v="153"/>
    <n v="0"/>
    <x v="0"/>
  </r>
  <r>
    <x v="132"/>
    <x v="154"/>
    <n v="0"/>
    <x v="0"/>
  </r>
  <r>
    <x v="132"/>
    <x v="155"/>
    <n v="0"/>
    <x v="0"/>
  </r>
  <r>
    <x v="132"/>
    <x v="156"/>
    <n v="0"/>
    <x v="0"/>
  </r>
  <r>
    <x v="132"/>
    <x v="157"/>
    <n v="0"/>
    <x v="0"/>
  </r>
  <r>
    <x v="132"/>
    <x v="158"/>
    <n v="0"/>
    <x v="0"/>
  </r>
  <r>
    <x v="132"/>
    <x v="159"/>
    <n v="0"/>
    <x v="0"/>
  </r>
  <r>
    <x v="132"/>
    <x v="160"/>
    <n v="0"/>
    <x v="0"/>
  </r>
  <r>
    <x v="132"/>
    <x v="161"/>
    <n v="0"/>
    <x v="0"/>
  </r>
  <r>
    <x v="132"/>
    <x v="162"/>
    <n v="0"/>
    <x v="0"/>
  </r>
  <r>
    <x v="132"/>
    <x v="163"/>
    <n v="0"/>
    <x v="0"/>
  </r>
  <r>
    <x v="132"/>
    <x v="164"/>
    <n v="0"/>
    <x v="0"/>
  </r>
  <r>
    <x v="132"/>
    <x v="165"/>
    <n v="0"/>
    <x v="0"/>
  </r>
  <r>
    <x v="132"/>
    <x v="166"/>
    <n v="0"/>
    <x v="0"/>
  </r>
  <r>
    <x v="132"/>
    <x v="167"/>
    <n v="0"/>
    <x v="0"/>
  </r>
  <r>
    <x v="132"/>
    <x v="168"/>
    <n v="0"/>
    <x v="0"/>
  </r>
  <r>
    <x v="132"/>
    <x v="168"/>
    <m/>
    <x v="0"/>
  </r>
  <r>
    <x v="132"/>
    <x v="168"/>
    <m/>
    <x v="0"/>
  </r>
  <r>
    <x v="132"/>
    <x v="169"/>
    <m/>
    <x v="0"/>
  </r>
  <r>
    <x v="132"/>
    <x v="169"/>
    <m/>
    <x v="0"/>
  </r>
  <r>
    <x v="132"/>
    <x v="169"/>
    <m/>
    <x v="0"/>
  </r>
  <r>
    <x v="132"/>
    <x v="169"/>
    <m/>
    <x v="0"/>
  </r>
  <r>
    <x v="132"/>
    <x v="170"/>
    <m/>
    <x v="0"/>
  </r>
  <r>
    <x v="132"/>
    <x v="170"/>
    <m/>
    <x v="0"/>
  </r>
  <r>
    <x v="132"/>
    <x v="170"/>
    <m/>
    <x v="0"/>
  </r>
  <r>
    <x v="132"/>
    <x v="170"/>
    <m/>
    <x v="0"/>
  </r>
  <r>
    <x v="132"/>
    <x v="171"/>
    <m/>
    <x v="0"/>
  </r>
  <r>
    <x v="132"/>
    <x v="171"/>
    <m/>
    <x v="0"/>
  </r>
  <r>
    <x v="132"/>
    <x v="172"/>
    <m/>
    <x v="0"/>
  </r>
  <r>
    <x v="132"/>
    <x v="172"/>
    <m/>
    <x v="0"/>
  </r>
  <r>
    <x v="132"/>
    <x v="173"/>
    <m/>
    <x v="0"/>
  </r>
  <r>
    <x v="132"/>
    <x v="173"/>
    <m/>
    <x v="0"/>
  </r>
  <r>
    <x v="132"/>
    <x v="174"/>
    <m/>
    <x v="0"/>
  </r>
  <r>
    <x v="132"/>
    <x v="174"/>
    <m/>
    <x v="0"/>
  </r>
  <r>
    <x v="132"/>
    <x v="174"/>
    <m/>
    <x v="0"/>
  </r>
  <r>
    <x v="132"/>
    <x v="174"/>
    <m/>
    <x v="0"/>
  </r>
  <r>
    <x v="132"/>
    <x v="175"/>
    <m/>
    <x v="0"/>
  </r>
  <r>
    <x v="132"/>
    <x v="175"/>
    <m/>
    <x v="0"/>
  </r>
  <r>
    <x v="132"/>
    <x v="175"/>
    <m/>
    <x v="0"/>
  </r>
  <r>
    <x v="132"/>
    <x v="176"/>
    <m/>
    <x v="0"/>
  </r>
  <r>
    <x v="132"/>
    <x v="176"/>
    <m/>
    <x v="0"/>
  </r>
  <r>
    <x v="132"/>
    <x v="176"/>
    <m/>
    <x v="0"/>
  </r>
  <r>
    <x v="132"/>
    <x v="177"/>
    <n v="0"/>
    <x v="0"/>
  </r>
  <r>
    <x v="132"/>
    <x v="178"/>
    <m/>
    <x v="0"/>
  </r>
  <r>
    <x v="132"/>
    <x v="179"/>
    <n v="0"/>
    <x v="0"/>
  </r>
  <r>
    <x v="132"/>
    <x v="180"/>
    <n v="4796.5227954265638"/>
    <x v="0"/>
  </r>
  <r>
    <x v="132"/>
    <x v="181"/>
    <n v="0"/>
    <x v="0"/>
  </r>
  <r>
    <x v="132"/>
    <x v="182"/>
    <n v="0"/>
    <x v="0"/>
  </r>
  <r>
    <x v="132"/>
    <x v="183"/>
    <n v="0"/>
    <x v="0"/>
  </r>
  <r>
    <x v="132"/>
    <x v="184"/>
    <n v="0"/>
    <x v="0"/>
  </r>
  <r>
    <x v="132"/>
    <x v="185"/>
    <n v="0"/>
    <x v="0"/>
  </r>
  <r>
    <x v="132"/>
    <x v="186"/>
    <n v="22666.031322641786"/>
    <x v="0"/>
  </r>
  <r>
    <x v="132"/>
    <x v="187"/>
    <n v="-167.88844219643215"/>
    <x v="0"/>
  </r>
  <r>
    <x v="132"/>
    <x v="188"/>
    <n v="5086.240581114891"/>
    <x v="0"/>
  </r>
  <r>
    <x v="133"/>
    <x v="0"/>
    <s v="celcm"/>
    <x v="0"/>
  </r>
  <r>
    <x v="133"/>
    <x v="1"/>
    <n v="359.72441801820389"/>
    <x v="0"/>
  </r>
  <r>
    <x v="133"/>
    <x v="2"/>
    <n v="36.739089779664177"/>
    <x v="0"/>
  </r>
  <r>
    <x v="133"/>
    <x v="3"/>
    <n v="4.932986051975945"/>
    <x v="0"/>
  </r>
  <r>
    <x v="133"/>
    <x v="4"/>
    <n v="1039.9701687871866"/>
    <x v="0"/>
  </r>
  <r>
    <x v="133"/>
    <x v="5"/>
    <n v="304.88451543347162"/>
    <x v="0"/>
  </r>
  <r>
    <x v="133"/>
    <x v="6"/>
    <n v="2560.4989533713078"/>
    <x v="0"/>
  </r>
  <r>
    <x v="133"/>
    <x v="7"/>
    <n v="763.44505800854006"/>
    <x v="0"/>
  </r>
  <r>
    <x v="133"/>
    <x v="8"/>
    <n v="0"/>
    <x v="0"/>
  </r>
  <r>
    <x v="133"/>
    <x v="9"/>
    <n v="0"/>
    <x v="0"/>
  </r>
  <r>
    <x v="133"/>
    <x v="10"/>
    <n v="10.656210172945961"/>
    <x v="0"/>
  </r>
  <r>
    <x v="133"/>
    <x v="11"/>
    <n v="0"/>
    <x v="0"/>
  </r>
  <r>
    <x v="133"/>
    <x v="12"/>
    <n v="0"/>
    <x v="0"/>
  </r>
  <r>
    <x v="133"/>
    <x v="13"/>
    <n v="0"/>
    <x v="0"/>
  </r>
  <r>
    <x v="133"/>
    <x v="14"/>
    <n v="0"/>
    <x v="0"/>
  </r>
  <r>
    <x v="133"/>
    <x v="15"/>
    <n v="0"/>
    <x v="0"/>
  </r>
  <r>
    <x v="133"/>
    <x v="16"/>
    <n v="0.21852413725593592"/>
    <x v="0"/>
  </r>
  <r>
    <x v="133"/>
    <x v="17"/>
    <n v="0"/>
    <x v="0"/>
  </r>
  <r>
    <x v="133"/>
    <x v="18"/>
    <n v="3.4782203412866797"/>
    <x v="0"/>
  </r>
  <r>
    <x v="133"/>
    <x v="19"/>
    <n v="0"/>
    <x v="0"/>
  </r>
  <r>
    <x v="133"/>
    <x v="20"/>
    <n v="0"/>
    <x v="0"/>
  </r>
  <r>
    <x v="133"/>
    <x v="21"/>
    <n v="0"/>
    <x v="0"/>
  </r>
  <r>
    <x v="133"/>
    <x v="22"/>
    <n v="0"/>
    <x v="0"/>
  </r>
  <r>
    <x v="133"/>
    <x v="23"/>
    <n v="0"/>
    <x v="0"/>
  </r>
  <r>
    <x v="133"/>
    <x v="24"/>
    <n v="44.182898451804014"/>
    <x v="0"/>
  </r>
  <r>
    <x v="133"/>
    <x v="25"/>
    <n v="0"/>
    <x v="0"/>
  </r>
  <r>
    <x v="133"/>
    <x v="26"/>
    <n v="441.89177081233044"/>
    <x v="0"/>
  </r>
  <r>
    <x v="133"/>
    <x v="27"/>
    <n v="2188.8357891795586"/>
    <x v="0"/>
  </r>
  <r>
    <x v="133"/>
    <x v="28"/>
    <n v="3380.8739830724439"/>
    <x v="0"/>
  </r>
  <r>
    <x v="133"/>
    <x v="29"/>
    <n v="1860.4367521561933"/>
    <x v="0"/>
  </r>
  <r>
    <x v="133"/>
    <x v="30"/>
    <n v="253.70227432604455"/>
    <x v="0"/>
  </r>
  <r>
    <x v="133"/>
    <x v="31"/>
    <n v="1786.9000396012943"/>
    <x v="0"/>
  </r>
  <r>
    <x v="133"/>
    <x v="32"/>
    <n v="761.52582936866042"/>
    <x v="0"/>
  </r>
  <r>
    <x v="133"/>
    <x v="33"/>
    <n v="3.6876025515745328"/>
    <x v="0"/>
  </r>
  <r>
    <x v="133"/>
    <x v="34"/>
    <n v="70.942455569677392"/>
    <x v="0"/>
  </r>
  <r>
    <x v="133"/>
    <x v="35"/>
    <n v="9826.0241650550361"/>
    <x v="0"/>
  </r>
  <r>
    <x v="133"/>
    <x v="36"/>
    <n v="425.57628497499559"/>
    <x v="0"/>
  </r>
  <r>
    <x v="133"/>
    <x v="37"/>
    <n v="19807.553136130697"/>
    <x v="0"/>
  </r>
  <r>
    <x v="133"/>
    <x v="38"/>
    <n v="1121.5840524187245"/>
    <x v="0"/>
  </r>
  <r>
    <x v="133"/>
    <x v="39"/>
    <n v="376.71688173743928"/>
    <x v="0"/>
  </r>
  <r>
    <x v="133"/>
    <x v="40"/>
    <n v="0"/>
    <x v="0"/>
  </r>
  <r>
    <x v="133"/>
    <x v="41"/>
    <n v="60.521736140201668"/>
    <x v="0"/>
  </r>
  <r>
    <x v="133"/>
    <x v="42"/>
    <n v="1070.6535272469819"/>
    <x v="0"/>
  </r>
  <r>
    <x v="133"/>
    <x v="43"/>
    <n v="31.641708869505582"/>
    <x v="0"/>
  </r>
  <r>
    <x v="133"/>
    <x v="44"/>
    <n v="258.01279750963215"/>
    <x v="0"/>
  </r>
  <r>
    <x v="133"/>
    <x v="45"/>
    <n v="318.69989932566489"/>
    <x v="0"/>
  </r>
  <r>
    <x v="133"/>
    <x v="46"/>
    <n v="22.167071929759643"/>
    <x v="0"/>
  </r>
  <r>
    <x v="133"/>
    <x v="47"/>
    <n v="18.90271488352893"/>
    <x v="0"/>
  </r>
  <r>
    <x v="133"/>
    <x v="48"/>
    <n v="1.9580346956365799"/>
    <x v="0"/>
  </r>
  <r>
    <x v="133"/>
    <x v="49"/>
    <n v="1.0096195598067357"/>
    <x v="0"/>
  </r>
  <r>
    <x v="133"/>
    <x v="50"/>
    <n v="640.39610574880044"/>
    <x v="0"/>
  </r>
  <r>
    <x v="133"/>
    <x v="51"/>
    <n v="59.382788055406706"/>
    <x v="0"/>
  </r>
  <r>
    <x v="133"/>
    <x v="52"/>
    <n v="194.17329061979669"/>
    <x v="0"/>
  </r>
  <r>
    <x v="133"/>
    <x v="53"/>
    <n v="23.559951351232936"/>
    <x v="0"/>
  </r>
  <r>
    <x v="133"/>
    <x v="54"/>
    <n v="827.61780685700728"/>
    <x v="0"/>
  </r>
  <r>
    <x v="133"/>
    <x v="55"/>
    <n v="2835.1477553835912"/>
    <x v="0"/>
  </r>
  <r>
    <x v="133"/>
    <x v="56"/>
    <n v="97.314908002434436"/>
    <x v="0"/>
  </r>
  <r>
    <x v="133"/>
    <x v="57"/>
    <n v="345.34405244597161"/>
    <x v="0"/>
  </r>
  <r>
    <x v="133"/>
    <x v="58"/>
    <n v="1.5733871579560288"/>
    <x v="0"/>
  </r>
  <r>
    <x v="133"/>
    <x v="59"/>
    <n v="4.8524821655724297"/>
    <x v="0"/>
  </r>
  <r>
    <x v="133"/>
    <x v="60"/>
    <n v="100.17846229823422"/>
    <x v="0"/>
  </r>
  <r>
    <x v="133"/>
    <x v="61"/>
    <n v="10.088780430616081"/>
    <x v="0"/>
  </r>
  <r>
    <x v="133"/>
    <x v="62"/>
    <n v="7133.9873834108594"/>
    <x v="0"/>
  </r>
  <r>
    <x v="133"/>
    <x v="63"/>
    <n v="0"/>
    <x v="0"/>
  </r>
  <r>
    <x v="133"/>
    <x v="64"/>
    <n v="0"/>
    <x v="0"/>
  </r>
  <r>
    <x v="133"/>
    <x v="65"/>
    <n v="0"/>
    <x v="0"/>
  </r>
  <r>
    <x v="133"/>
    <x v="66"/>
    <n v="0"/>
    <x v="0"/>
  </r>
  <r>
    <x v="133"/>
    <x v="67"/>
    <n v="0"/>
    <x v="0"/>
  </r>
  <r>
    <x v="133"/>
    <x v="68"/>
    <n v="0"/>
    <x v="0"/>
  </r>
  <r>
    <x v="133"/>
    <x v="69"/>
    <n v="0"/>
    <x v="0"/>
  </r>
  <r>
    <x v="133"/>
    <x v="70"/>
    <n v="0"/>
    <x v="0"/>
  </r>
  <r>
    <x v="133"/>
    <x v="71"/>
    <n v="0"/>
    <x v="0"/>
  </r>
  <r>
    <x v="133"/>
    <x v="72"/>
    <n v="0"/>
    <x v="0"/>
  </r>
  <r>
    <x v="133"/>
    <x v="73"/>
    <n v="0"/>
    <x v="0"/>
  </r>
  <r>
    <x v="133"/>
    <x v="74"/>
    <n v="0"/>
    <x v="0"/>
  </r>
  <r>
    <x v="133"/>
    <x v="75"/>
    <n v="0"/>
    <x v="0"/>
  </r>
  <r>
    <x v="133"/>
    <x v="76"/>
    <n v="0"/>
    <x v="0"/>
  </r>
  <r>
    <x v="133"/>
    <x v="77"/>
    <n v="0"/>
    <x v="0"/>
  </r>
  <r>
    <x v="133"/>
    <x v="78"/>
    <n v="0"/>
    <x v="0"/>
  </r>
  <r>
    <x v="133"/>
    <x v="79"/>
    <n v="0"/>
    <x v="0"/>
  </r>
  <r>
    <x v="133"/>
    <x v="80"/>
    <n v="0"/>
    <x v="0"/>
  </r>
  <r>
    <x v="133"/>
    <x v="81"/>
    <n v="0"/>
    <x v="0"/>
  </r>
  <r>
    <x v="133"/>
    <x v="82"/>
    <n v="0"/>
    <x v="0"/>
  </r>
  <r>
    <x v="133"/>
    <x v="83"/>
    <n v="0"/>
    <x v="0"/>
  </r>
  <r>
    <x v="133"/>
    <x v="84"/>
    <n v="0"/>
    <x v="0"/>
  </r>
  <r>
    <x v="133"/>
    <x v="85"/>
    <n v="0"/>
    <x v="0"/>
  </r>
  <r>
    <x v="133"/>
    <x v="86"/>
    <n v="0"/>
    <x v="0"/>
  </r>
  <r>
    <x v="133"/>
    <x v="87"/>
    <n v="0"/>
    <x v="0"/>
  </r>
  <r>
    <x v="133"/>
    <x v="88"/>
    <n v="0"/>
    <x v="0"/>
  </r>
  <r>
    <x v="133"/>
    <x v="89"/>
    <n v="0"/>
    <x v="0"/>
  </r>
  <r>
    <x v="133"/>
    <x v="90"/>
    <n v="0"/>
    <x v="0"/>
  </r>
  <r>
    <x v="133"/>
    <x v="91"/>
    <n v="0"/>
    <x v="0"/>
  </r>
  <r>
    <x v="133"/>
    <x v="92"/>
    <n v="0"/>
    <x v="0"/>
  </r>
  <r>
    <x v="133"/>
    <x v="93"/>
    <n v="0"/>
    <x v="0"/>
  </r>
  <r>
    <x v="133"/>
    <x v="94"/>
    <n v="0"/>
    <x v="0"/>
  </r>
  <r>
    <x v="133"/>
    <x v="95"/>
    <n v="0"/>
    <x v="0"/>
  </r>
  <r>
    <x v="133"/>
    <x v="96"/>
    <n v="0"/>
    <x v="0"/>
  </r>
  <r>
    <x v="133"/>
    <x v="97"/>
    <n v="0"/>
    <x v="0"/>
  </r>
  <r>
    <x v="133"/>
    <x v="98"/>
    <n v="0"/>
    <x v="0"/>
  </r>
  <r>
    <x v="133"/>
    <x v="99"/>
    <n v="0"/>
    <x v="0"/>
  </r>
  <r>
    <x v="133"/>
    <x v="100"/>
    <n v="0"/>
    <x v="0"/>
  </r>
  <r>
    <x v="133"/>
    <x v="101"/>
    <n v="0"/>
    <x v="0"/>
  </r>
  <r>
    <x v="133"/>
    <x v="102"/>
    <n v="0"/>
    <x v="0"/>
  </r>
  <r>
    <x v="133"/>
    <x v="103"/>
    <n v="0"/>
    <x v="0"/>
  </r>
  <r>
    <x v="133"/>
    <x v="104"/>
    <n v="0"/>
    <x v="0"/>
  </r>
  <r>
    <x v="133"/>
    <x v="105"/>
    <n v="0"/>
    <x v="0"/>
  </r>
  <r>
    <x v="133"/>
    <x v="106"/>
    <n v="0"/>
    <x v="0"/>
  </r>
  <r>
    <x v="133"/>
    <x v="107"/>
    <n v="0"/>
    <x v="0"/>
  </r>
  <r>
    <x v="133"/>
    <x v="108"/>
    <n v="0"/>
    <x v="0"/>
  </r>
  <r>
    <x v="133"/>
    <x v="109"/>
    <n v="0"/>
    <x v="0"/>
  </r>
  <r>
    <x v="133"/>
    <x v="110"/>
    <n v="0"/>
    <x v="0"/>
  </r>
  <r>
    <x v="133"/>
    <x v="111"/>
    <n v="0"/>
    <x v="0"/>
  </r>
  <r>
    <x v="133"/>
    <x v="112"/>
    <n v="0"/>
    <x v="0"/>
  </r>
  <r>
    <x v="133"/>
    <x v="113"/>
    <n v="0"/>
    <x v="0"/>
  </r>
  <r>
    <x v="133"/>
    <x v="114"/>
    <n v="0"/>
    <x v="0"/>
  </r>
  <r>
    <x v="133"/>
    <x v="115"/>
    <n v="0"/>
    <x v="0"/>
  </r>
  <r>
    <x v="133"/>
    <x v="116"/>
    <n v="0"/>
    <x v="0"/>
  </r>
  <r>
    <x v="133"/>
    <x v="117"/>
    <n v="0"/>
    <x v="0"/>
  </r>
  <r>
    <x v="133"/>
    <x v="118"/>
    <n v="0"/>
    <x v="0"/>
  </r>
  <r>
    <x v="133"/>
    <x v="119"/>
    <n v="0"/>
    <x v="0"/>
  </r>
  <r>
    <x v="133"/>
    <x v="120"/>
    <n v="0"/>
    <x v="0"/>
  </r>
  <r>
    <x v="133"/>
    <x v="121"/>
    <n v="0"/>
    <x v="0"/>
  </r>
  <r>
    <x v="133"/>
    <x v="122"/>
    <n v="0"/>
    <x v="0"/>
  </r>
  <r>
    <x v="133"/>
    <x v="123"/>
    <n v="0"/>
    <x v="0"/>
  </r>
  <r>
    <x v="133"/>
    <x v="124"/>
    <n v="0"/>
    <x v="0"/>
  </r>
  <r>
    <x v="133"/>
    <x v="125"/>
    <n v="0"/>
    <x v="0"/>
  </r>
  <r>
    <x v="133"/>
    <x v="126"/>
    <n v="0"/>
    <x v="0"/>
  </r>
  <r>
    <x v="133"/>
    <x v="127"/>
    <n v="0"/>
    <x v="0"/>
  </r>
  <r>
    <x v="133"/>
    <x v="128"/>
    <n v="0"/>
    <x v="0"/>
  </r>
  <r>
    <x v="133"/>
    <x v="129"/>
    <n v="0"/>
    <x v="0"/>
  </r>
  <r>
    <x v="133"/>
    <x v="130"/>
    <n v="0"/>
    <x v="0"/>
  </r>
  <r>
    <x v="133"/>
    <x v="131"/>
    <n v="0"/>
    <x v="0"/>
  </r>
  <r>
    <x v="133"/>
    <x v="132"/>
    <n v="0"/>
    <x v="0"/>
  </r>
  <r>
    <x v="133"/>
    <x v="133"/>
    <n v="0"/>
    <x v="0"/>
  </r>
  <r>
    <x v="133"/>
    <x v="134"/>
    <n v="0"/>
    <x v="0"/>
  </r>
  <r>
    <x v="133"/>
    <x v="135"/>
    <n v="0"/>
    <x v="0"/>
  </r>
  <r>
    <x v="133"/>
    <x v="136"/>
    <n v="0"/>
    <x v="0"/>
  </r>
  <r>
    <x v="133"/>
    <x v="137"/>
    <n v="0"/>
    <x v="0"/>
  </r>
  <r>
    <x v="133"/>
    <x v="138"/>
    <n v="0"/>
    <x v="0"/>
  </r>
  <r>
    <x v="133"/>
    <x v="139"/>
    <n v="0"/>
    <x v="0"/>
  </r>
  <r>
    <x v="133"/>
    <x v="140"/>
    <n v="0"/>
    <x v="0"/>
  </r>
  <r>
    <x v="133"/>
    <x v="141"/>
    <n v="0"/>
    <x v="0"/>
  </r>
  <r>
    <x v="133"/>
    <x v="142"/>
    <n v="0"/>
    <x v="0"/>
  </r>
  <r>
    <x v="133"/>
    <x v="143"/>
    <n v="0"/>
    <x v="0"/>
  </r>
  <r>
    <x v="133"/>
    <x v="144"/>
    <n v="0"/>
    <x v="0"/>
  </r>
  <r>
    <x v="133"/>
    <x v="145"/>
    <n v="0"/>
    <x v="0"/>
  </r>
  <r>
    <x v="133"/>
    <x v="146"/>
    <n v="0"/>
    <x v="0"/>
  </r>
  <r>
    <x v="133"/>
    <x v="147"/>
    <n v="0"/>
    <x v="0"/>
  </r>
  <r>
    <x v="133"/>
    <x v="148"/>
    <n v="0"/>
    <x v="0"/>
  </r>
  <r>
    <x v="133"/>
    <x v="149"/>
    <n v="0"/>
    <x v="0"/>
  </r>
  <r>
    <x v="133"/>
    <x v="150"/>
    <n v="0"/>
    <x v="0"/>
  </r>
  <r>
    <x v="133"/>
    <x v="151"/>
    <n v="0"/>
    <x v="0"/>
  </r>
  <r>
    <x v="133"/>
    <x v="152"/>
    <n v="0"/>
    <x v="0"/>
  </r>
  <r>
    <x v="133"/>
    <x v="153"/>
    <n v="0"/>
    <x v="0"/>
  </r>
  <r>
    <x v="133"/>
    <x v="154"/>
    <n v="0"/>
    <x v="0"/>
  </r>
  <r>
    <x v="133"/>
    <x v="155"/>
    <n v="0"/>
    <x v="0"/>
  </r>
  <r>
    <x v="133"/>
    <x v="156"/>
    <n v="0"/>
    <x v="0"/>
  </r>
  <r>
    <x v="133"/>
    <x v="157"/>
    <n v="0"/>
    <x v="0"/>
  </r>
  <r>
    <x v="133"/>
    <x v="158"/>
    <n v="0"/>
    <x v="0"/>
  </r>
  <r>
    <x v="133"/>
    <x v="159"/>
    <n v="0"/>
    <x v="0"/>
  </r>
  <r>
    <x v="133"/>
    <x v="160"/>
    <n v="0"/>
    <x v="0"/>
  </r>
  <r>
    <x v="133"/>
    <x v="161"/>
    <n v="0"/>
    <x v="0"/>
  </r>
  <r>
    <x v="133"/>
    <x v="162"/>
    <n v="0"/>
    <x v="0"/>
  </r>
  <r>
    <x v="133"/>
    <x v="163"/>
    <n v="0"/>
    <x v="0"/>
  </r>
  <r>
    <x v="133"/>
    <x v="164"/>
    <n v="0"/>
    <x v="0"/>
  </r>
  <r>
    <x v="133"/>
    <x v="165"/>
    <n v="0"/>
    <x v="0"/>
  </r>
  <r>
    <x v="133"/>
    <x v="166"/>
    <n v="0"/>
    <x v="0"/>
  </r>
  <r>
    <x v="133"/>
    <x v="167"/>
    <n v="0"/>
    <x v="0"/>
  </r>
  <r>
    <x v="133"/>
    <x v="168"/>
    <n v="0"/>
    <x v="0"/>
  </r>
  <r>
    <x v="133"/>
    <x v="168"/>
    <m/>
    <x v="0"/>
  </r>
  <r>
    <x v="133"/>
    <x v="168"/>
    <m/>
    <x v="0"/>
  </r>
  <r>
    <x v="133"/>
    <x v="169"/>
    <m/>
    <x v="0"/>
  </r>
  <r>
    <x v="133"/>
    <x v="169"/>
    <m/>
    <x v="0"/>
  </r>
  <r>
    <x v="133"/>
    <x v="169"/>
    <m/>
    <x v="0"/>
  </r>
  <r>
    <x v="133"/>
    <x v="169"/>
    <m/>
    <x v="0"/>
  </r>
  <r>
    <x v="133"/>
    <x v="170"/>
    <m/>
    <x v="0"/>
  </r>
  <r>
    <x v="133"/>
    <x v="170"/>
    <m/>
    <x v="0"/>
  </r>
  <r>
    <x v="133"/>
    <x v="170"/>
    <m/>
    <x v="0"/>
  </r>
  <r>
    <x v="133"/>
    <x v="170"/>
    <m/>
    <x v="0"/>
  </r>
  <r>
    <x v="133"/>
    <x v="171"/>
    <m/>
    <x v="0"/>
  </r>
  <r>
    <x v="133"/>
    <x v="171"/>
    <m/>
    <x v="0"/>
  </r>
  <r>
    <x v="133"/>
    <x v="172"/>
    <m/>
    <x v="0"/>
  </r>
  <r>
    <x v="133"/>
    <x v="172"/>
    <m/>
    <x v="0"/>
  </r>
  <r>
    <x v="133"/>
    <x v="173"/>
    <m/>
    <x v="0"/>
  </r>
  <r>
    <x v="133"/>
    <x v="173"/>
    <m/>
    <x v="0"/>
  </r>
  <r>
    <x v="133"/>
    <x v="174"/>
    <m/>
    <x v="0"/>
  </r>
  <r>
    <x v="133"/>
    <x v="174"/>
    <m/>
    <x v="0"/>
  </r>
  <r>
    <x v="133"/>
    <x v="174"/>
    <m/>
    <x v="0"/>
  </r>
  <r>
    <x v="133"/>
    <x v="174"/>
    <m/>
    <x v="0"/>
  </r>
  <r>
    <x v="133"/>
    <x v="175"/>
    <m/>
    <x v="0"/>
  </r>
  <r>
    <x v="133"/>
    <x v="175"/>
    <m/>
    <x v="0"/>
  </r>
  <r>
    <x v="133"/>
    <x v="175"/>
    <m/>
    <x v="0"/>
  </r>
  <r>
    <x v="133"/>
    <x v="176"/>
    <m/>
    <x v="0"/>
  </r>
  <r>
    <x v="133"/>
    <x v="176"/>
    <m/>
    <x v="0"/>
  </r>
  <r>
    <x v="133"/>
    <x v="176"/>
    <m/>
    <x v="0"/>
  </r>
  <r>
    <x v="133"/>
    <x v="177"/>
    <n v="0"/>
    <x v="0"/>
  </r>
  <r>
    <x v="133"/>
    <x v="178"/>
    <m/>
    <x v="0"/>
  </r>
  <r>
    <x v="133"/>
    <x v="179"/>
    <n v="0"/>
    <x v="0"/>
  </r>
  <r>
    <x v="133"/>
    <x v="180"/>
    <n v="2683.1469532741849"/>
    <x v="0"/>
  </r>
  <r>
    <x v="133"/>
    <x v="181"/>
    <n v="0"/>
    <x v="0"/>
  </r>
  <r>
    <x v="133"/>
    <x v="182"/>
    <n v="0"/>
    <x v="0"/>
  </r>
  <r>
    <x v="133"/>
    <x v="183"/>
    <n v="0"/>
    <x v="0"/>
  </r>
  <r>
    <x v="133"/>
    <x v="184"/>
    <n v="0"/>
    <x v="0"/>
  </r>
  <r>
    <x v="133"/>
    <x v="185"/>
    <n v="0"/>
    <x v="0"/>
  </r>
  <r>
    <x v="133"/>
    <x v="186"/>
    <n v="37447.781553986497"/>
    <x v="0"/>
  </r>
  <r>
    <x v="133"/>
    <x v="187"/>
    <n v="-219.15424493447063"/>
    <x v="0"/>
  </r>
  <r>
    <x v="133"/>
    <x v="188"/>
    <n v="16752.687023444389"/>
    <x v="0"/>
  </r>
  <r>
    <x v="134"/>
    <x v="0"/>
    <s v="crdtv"/>
    <x v="0"/>
  </r>
  <r>
    <x v="134"/>
    <x v="1"/>
    <n v="0"/>
    <x v="0"/>
  </r>
  <r>
    <x v="134"/>
    <x v="2"/>
    <n v="0"/>
    <x v="0"/>
  </r>
  <r>
    <x v="134"/>
    <x v="3"/>
    <n v="0"/>
    <x v="0"/>
  </r>
  <r>
    <x v="134"/>
    <x v="4"/>
    <n v="154.41063232169722"/>
    <x v="0"/>
  </r>
  <r>
    <x v="134"/>
    <x v="5"/>
    <n v="34.059962221089478"/>
    <x v="0"/>
  </r>
  <r>
    <x v="134"/>
    <x v="6"/>
    <n v="284.12432334211576"/>
    <x v="0"/>
  </r>
  <r>
    <x v="134"/>
    <x v="7"/>
    <n v="69.522117865875003"/>
    <x v="0"/>
  </r>
  <r>
    <x v="134"/>
    <x v="8"/>
    <n v="0"/>
    <x v="0"/>
  </r>
  <r>
    <x v="134"/>
    <x v="9"/>
    <n v="0"/>
    <x v="0"/>
  </r>
  <r>
    <x v="134"/>
    <x v="10"/>
    <n v="0"/>
    <x v="0"/>
  </r>
  <r>
    <x v="134"/>
    <x v="11"/>
    <n v="0"/>
    <x v="0"/>
  </r>
  <r>
    <x v="134"/>
    <x v="12"/>
    <n v="0"/>
    <x v="0"/>
  </r>
  <r>
    <x v="134"/>
    <x v="13"/>
    <n v="0"/>
    <x v="0"/>
  </r>
  <r>
    <x v="134"/>
    <x v="14"/>
    <n v="0"/>
    <x v="0"/>
  </r>
  <r>
    <x v="134"/>
    <x v="15"/>
    <n v="0"/>
    <x v="0"/>
  </r>
  <r>
    <x v="134"/>
    <x v="16"/>
    <n v="378.03310954991173"/>
    <x v="0"/>
  </r>
  <r>
    <x v="134"/>
    <x v="17"/>
    <n v="0"/>
    <x v="0"/>
  </r>
  <r>
    <x v="134"/>
    <x v="18"/>
    <n v="17.718255167305479"/>
    <x v="0"/>
  </r>
  <r>
    <x v="134"/>
    <x v="19"/>
    <n v="0"/>
    <x v="0"/>
  </r>
  <r>
    <x v="134"/>
    <x v="20"/>
    <n v="0"/>
    <x v="0"/>
  </r>
  <r>
    <x v="134"/>
    <x v="21"/>
    <n v="0"/>
    <x v="0"/>
  </r>
  <r>
    <x v="134"/>
    <x v="22"/>
    <n v="0"/>
    <x v="0"/>
  </r>
  <r>
    <x v="134"/>
    <x v="23"/>
    <n v="0"/>
    <x v="0"/>
  </r>
  <r>
    <x v="134"/>
    <x v="24"/>
    <n v="11.235205361133044"/>
    <x v="0"/>
  </r>
  <r>
    <x v="134"/>
    <x v="25"/>
    <n v="0"/>
    <x v="0"/>
  </r>
  <r>
    <x v="134"/>
    <x v="26"/>
    <n v="72.481656566289885"/>
    <x v="0"/>
  </r>
  <r>
    <x v="134"/>
    <x v="27"/>
    <n v="6094.8017245656074"/>
    <x v="0"/>
  </r>
  <r>
    <x v="134"/>
    <x v="28"/>
    <n v="4221.8859630666675"/>
    <x v="0"/>
  </r>
  <r>
    <x v="134"/>
    <x v="29"/>
    <n v="4602.5833129065923"/>
    <x v="0"/>
  </r>
  <r>
    <x v="134"/>
    <x v="30"/>
    <n v="1681.9726269055109"/>
    <x v="0"/>
  </r>
  <r>
    <x v="134"/>
    <x v="31"/>
    <n v="4879.34630091087"/>
    <x v="0"/>
  </r>
  <r>
    <x v="134"/>
    <x v="32"/>
    <n v="121.3002180598934"/>
    <x v="0"/>
  </r>
  <r>
    <x v="134"/>
    <x v="33"/>
    <n v="0"/>
    <x v="0"/>
  </r>
  <r>
    <x v="134"/>
    <x v="34"/>
    <n v="25.402860519884726"/>
    <x v="0"/>
  </r>
  <r>
    <x v="134"/>
    <x v="35"/>
    <n v="0"/>
    <x v="0"/>
  </r>
  <r>
    <x v="134"/>
    <x v="36"/>
    <n v="0"/>
    <x v="0"/>
  </r>
  <r>
    <x v="134"/>
    <x v="37"/>
    <n v="0"/>
    <x v="0"/>
  </r>
  <r>
    <x v="134"/>
    <x v="38"/>
    <n v="743.59928597018234"/>
    <x v="0"/>
  </r>
  <r>
    <x v="134"/>
    <x v="39"/>
    <n v="249.75961781194093"/>
    <x v="0"/>
  </r>
  <r>
    <x v="134"/>
    <x v="40"/>
    <n v="0"/>
    <x v="0"/>
  </r>
  <r>
    <x v="134"/>
    <x v="41"/>
    <n v="0"/>
    <x v="0"/>
  </r>
  <r>
    <x v="134"/>
    <x v="42"/>
    <n v="437.29824899800531"/>
    <x v="0"/>
  </r>
  <r>
    <x v="134"/>
    <x v="43"/>
    <n v="12.923755008474707"/>
    <x v="0"/>
  </r>
  <r>
    <x v="134"/>
    <x v="44"/>
    <n v="105.3828728846068"/>
    <x v="0"/>
  </r>
  <r>
    <x v="134"/>
    <x v="45"/>
    <n v="130.16994236466476"/>
    <x v="0"/>
  </r>
  <r>
    <x v="134"/>
    <x v="46"/>
    <n v="60537.367618407945"/>
    <x v="0"/>
  </r>
  <r>
    <x v="134"/>
    <x v="47"/>
    <n v="310.40968599989043"/>
    <x v="0"/>
  </r>
  <r>
    <x v="134"/>
    <x v="48"/>
    <n v="32.153737642375859"/>
    <x v="0"/>
  </r>
  <r>
    <x v="134"/>
    <x v="49"/>
    <n v="16.579401034519638"/>
    <x v="0"/>
  </r>
  <r>
    <x v="134"/>
    <x v="50"/>
    <n v="0"/>
    <x v="0"/>
  </r>
  <r>
    <x v="134"/>
    <x v="51"/>
    <n v="0"/>
    <x v="0"/>
  </r>
  <r>
    <x v="134"/>
    <x v="52"/>
    <n v="0"/>
    <x v="0"/>
  </r>
  <r>
    <x v="134"/>
    <x v="53"/>
    <n v="0"/>
    <x v="0"/>
  </r>
  <r>
    <x v="134"/>
    <x v="54"/>
    <n v="0"/>
    <x v="0"/>
  </r>
  <r>
    <x v="134"/>
    <x v="55"/>
    <n v="10309.47329356748"/>
    <x v="0"/>
  </r>
  <r>
    <x v="134"/>
    <x v="56"/>
    <n v="1216.2361811497556"/>
    <x v="0"/>
  </r>
  <r>
    <x v="134"/>
    <x v="57"/>
    <n v="4316.0903110893905"/>
    <x v="0"/>
  </r>
  <r>
    <x v="134"/>
    <x v="58"/>
    <n v="19.664103144964756"/>
    <x v="0"/>
  </r>
  <r>
    <x v="134"/>
    <x v="59"/>
    <n v="60.646045906365003"/>
    <x v="0"/>
  </r>
  <r>
    <x v="134"/>
    <x v="60"/>
    <n v="1252.0247197600142"/>
    <x v="0"/>
  </r>
  <r>
    <x v="134"/>
    <x v="61"/>
    <n v="126.08900357934087"/>
    <x v="0"/>
  </r>
  <r>
    <x v="134"/>
    <x v="62"/>
    <n v="1335.1478317476149"/>
    <x v="0"/>
  </r>
  <r>
    <x v="134"/>
    <x v="63"/>
    <n v="0"/>
    <x v="0"/>
  </r>
  <r>
    <x v="134"/>
    <x v="64"/>
    <n v="0"/>
    <x v="0"/>
  </r>
  <r>
    <x v="134"/>
    <x v="65"/>
    <n v="0"/>
    <x v="0"/>
  </r>
  <r>
    <x v="134"/>
    <x v="66"/>
    <n v="0"/>
    <x v="0"/>
  </r>
  <r>
    <x v="134"/>
    <x v="67"/>
    <n v="0"/>
    <x v="0"/>
  </r>
  <r>
    <x v="134"/>
    <x v="68"/>
    <n v="0"/>
    <x v="0"/>
  </r>
  <r>
    <x v="134"/>
    <x v="69"/>
    <n v="0"/>
    <x v="0"/>
  </r>
  <r>
    <x v="134"/>
    <x v="70"/>
    <n v="0"/>
    <x v="0"/>
  </r>
  <r>
    <x v="134"/>
    <x v="71"/>
    <n v="0"/>
    <x v="0"/>
  </r>
  <r>
    <x v="134"/>
    <x v="72"/>
    <n v="0"/>
    <x v="0"/>
  </r>
  <r>
    <x v="134"/>
    <x v="73"/>
    <n v="0"/>
    <x v="0"/>
  </r>
  <r>
    <x v="134"/>
    <x v="74"/>
    <n v="0"/>
    <x v="0"/>
  </r>
  <r>
    <x v="134"/>
    <x v="75"/>
    <n v="0"/>
    <x v="0"/>
  </r>
  <r>
    <x v="134"/>
    <x v="76"/>
    <n v="0"/>
    <x v="0"/>
  </r>
  <r>
    <x v="134"/>
    <x v="77"/>
    <n v="0"/>
    <x v="0"/>
  </r>
  <r>
    <x v="134"/>
    <x v="78"/>
    <n v="0"/>
    <x v="0"/>
  </r>
  <r>
    <x v="134"/>
    <x v="79"/>
    <n v="0"/>
    <x v="0"/>
  </r>
  <r>
    <x v="134"/>
    <x v="80"/>
    <n v="0"/>
    <x v="0"/>
  </r>
  <r>
    <x v="134"/>
    <x v="81"/>
    <n v="0"/>
    <x v="0"/>
  </r>
  <r>
    <x v="134"/>
    <x v="82"/>
    <n v="0"/>
    <x v="0"/>
  </r>
  <r>
    <x v="134"/>
    <x v="83"/>
    <n v="0"/>
    <x v="0"/>
  </r>
  <r>
    <x v="134"/>
    <x v="84"/>
    <n v="0"/>
    <x v="0"/>
  </r>
  <r>
    <x v="134"/>
    <x v="85"/>
    <n v="0"/>
    <x v="0"/>
  </r>
  <r>
    <x v="134"/>
    <x v="86"/>
    <n v="0"/>
    <x v="0"/>
  </r>
  <r>
    <x v="134"/>
    <x v="87"/>
    <n v="0"/>
    <x v="0"/>
  </r>
  <r>
    <x v="134"/>
    <x v="88"/>
    <n v="0"/>
    <x v="0"/>
  </r>
  <r>
    <x v="134"/>
    <x v="89"/>
    <n v="0"/>
    <x v="0"/>
  </r>
  <r>
    <x v="134"/>
    <x v="90"/>
    <n v="0"/>
    <x v="0"/>
  </r>
  <r>
    <x v="134"/>
    <x v="91"/>
    <n v="0"/>
    <x v="0"/>
  </r>
  <r>
    <x v="134"/>
    <x v="92"/>
    <n v="0"/>
    <x v="0"/>
  </r>
  <r>
    <x v="134"/>
    <x v="93"/>
    <n v="0"/>
    <x v="0"/>
  </r>
  <r>
    <x v="134"/>
    <x v="94"/>
    <n v="0"/>
    <x v="0"/>
  </r>
  <r>
    <x v="134"/>
    <x v="95"/>
    <n v="0"/>
    <x v="0"/>
  </r>
  <r>
    <x v="134"/>
    <x v="96"/>
    <n v="0"/>
    <x v="0"/>
  </r>
  <r>
    <x v="134"/>
    <x v="97"/>
    <n v="0"/>
    <x v="0"/>
  </r>
  <r>
    <x v="134"/>
    <x v="98"/>
    <n v="0"/>
    <x v="0"/>
  </r>
  <r>
    <x v="134"/>
    <x v="99"/>
    <n v="0"/>
    <x v="0"/>
  </r>
  <r>
    <x v="134"/>
    <x v="100"/>
    <n v="0"/>
    <x v="0"/>
  </r>
  <r>
    <x v="134"/>
    <x v="101"/>
    <n v="0"/>
    <x v="0"/>
  </r>
  <r>
    <x v="134"/>
    <x v="102"/>
    <n v="0"/>
    <x v="0"/>
  </r>
  <r>
    <x v="134"/>
    <x v="103"/>
    <n v="0"/>
    <x v="0"/>
  </r>
  <r>
    <x v="134"/>
    <x v="104"/>
    <n v="0"/>
    <x v="0"/>
  </r>
  <r>
    <x v="134"/>
    <x v="105"/>
    <n v="0"/>
    <x v="0"/>
  </r>
  <r>
    <x v="134"/>
    <x v="106"/>
    <n v="0"/>
    <x v="0"/>
  </r>
  <r>
    <x v="134"/>
    <x v="107"/>
    <n v="0"/>
    <x v="0"/>
  </r>
  <r>
    <x v="134"/>
    <x v="108"/>
    <n v="0"/>
    <x v="0"/>
  </r>
  <r>
    <x v="134"/>
    <x v="109"/>
    <n v="0"/>
    <x v="0"/>
  </r>
  <r>
    <x v="134"/>
    <x v="110"/>
    <n v="0"/>
    <x v="0"/>
  </r>
  <r>
    <x v="134"/>
    <x v="111"/>
    <n v="0"/>
    <x v="0"/>
  </r>
  <r>
    <x v="134"/>
    <x v="112"/>
    <n v="0"/>
    <x v="0"/>
  </r>
  <r>
    <x v="134"/>
    <x v="113"/>
    <n v="0"/>
    <x v="0"/>
  </r>
  <r>
    <x v="134"/>
    <x v="114"/>
    <n v="0"/>
    <x v="0"/>
  </r>
  <r>
    <x v="134"/>
    <x v="115"/>
    <n v="0"/>
    <x v="0"/>
  </r>
  <r>
    <x v="134"/>
    <x v="116"/>
    <n v="0"/>
    <x v="0"/>
  </r>
  <r>
    <x v="134"/>
    <x v="117"/>
    <n v="0"/>
    <x v="0"/>
  </r>
  <r>
    <x v="134"/>
    <x v="118"/>
    <n v="0"/>
    <x v="0"/>
  </r>
  <r>
    <x v="134"/>
    <x v="119"/>
    <n v="0"/>
    <x v="0"/>
  </r>
  <r>
    <x v="134"/>
    <x v="120"/>
    <n v="0"/>
    <x v="0"/>
  </r>
  <r>
    <x v="134"/>
    <x v="121"/>
    <n v="0"/>
    <x v="0"/>
  </r>
  <r>
    <x v="134"/>
    <x v="122"/>
    <n v="0"/>
    <x v="0"/>
  </r>
  <r>
    <x v="134"/>
    <x v="123"/>
    <n v="0"/>
    <x v="0"/>
  </r>
  <r>
    <x v="134"/>
    <x v="124"/>
    <n v="0"/>
    <x v="0"/>
  </r>
  <r>
    <x v="134"/>
    <x v="125"/>
    <n v="0"/>
    <x v="0"/>
  </r>
  <r>
    <x v="134"/>
    <x v="126"/>
    <n v="0"/>
    <x v="0"/>
  </r>
  <r>
    <x v="134"/>
    <x v="127"/>
    <n v="0"/>
    <x v="0"/>
  </r>
  <r>
    <x v="134"/>
    <x v="128"/>
    <n v="0"/>
    <x v="0"/>
  </r>
  <r>
    <x v="134"/>
    <x v="129"/>
    <n v="0"/>
    <x v="0"/>
  </r>
  <r>
    <x v="134"/>
    <x v="130"/>
    <n v="0"/>
    <x v="0"/>
  </r>
  <r>
    <x v="134"/>
    <x v="131"/>
    <n v="0"/>
    <x v="0"/>
  </r>
  <r>
    <x v="134"/>
    <x v="132"/>
    <n v="0"/>
    <x v="0"/>
  </r>
  <r>
    <x v="134"/>
    <x v="133"/>
    <n v="0"/>
    <x v="0"/>
  </r>
  <r>
    <x v="134"/>
    <x v="134"/>
    <n v="0"/>
    <x v="0"/>
  </r>
  <r>
    <x v="134"/>
    <x v="135"/>
    <n v="0"/>
    <x v="0"/>
  </r>
  <r>
    <x v="134"/>
    <x v="136"/>
    <n v="0"/>
    <x v="0"/>
  </r>
  <r>
    <x v="134"/>
    <x v="137"/>
    <n v="0"/>
    <x v="0"/>
  </r>
  <r>
    <x v="134"/>
    <x v="138"/>
    <n v="0"/>
    <x v="0"/>
  </r>
  <r>
    <x v="134"/>
    <x v="139"/>
    <n v="0"/>
    <x v="0"/>
  </r>
  <r>
    <x v="134"/>
    <x v="140"/>
    <n v="0"/>
    <x v="0"/>
  </r>
  <r>
    <x v="134"/>
    <x v="141"/>
    <n v="0"/>
    <x v="0"/>
  </r>
  <r>
    <x v="134"/>
    <x v="142"/>
    <n v="0"/>
    <x v="0"/>
  </r>
  <r>
    <x v="134"/>
    <x v="143"/>
    <n v="0"/>
    <x v="0"/>
  </r>
  <r>
    <x v="134"/>
    <x v="144"/>
    <n v="0"/>
    <x v="0"/>
  </r>
  <r>
    <x v="134"/>
    <x v="145"/>
    <n v="0"/>
    <x v="0"/>
  </r>
  <r>
    <x v="134"/>
    <x v="146"/>
    <n v="0"/>
    <x v="0"/>
  </r>
  <r>
    <x v="134"/>
    <x v="147"/>
    <n v="0"/>
    <x v="0"/>
  </r>
  <r>
    <x v="134"/>
    <x v="148"/>
    <n v="0"/>
    <x v="0"/>
  </r>
  <r>
    <x v="134"/>
    <x v="149"/>
    <n v="0"/>
    <x v="0"/>
  </r>
  <r>
    <x v="134"/>
    <x v="150"/>
    <n v="0"/>
    <x v="0"/>
  </r>
  <r>
    <x v="134"/>
    <x v="151"/>
    <n v="0"/>
    <x v="0"/>
  </r>
  <r>
    <x v="134"/>
    <x v="152"/>
    <n v="0"/>
    <x v="0"/>
  </r>
  <r>
    <x v="134"/>
    <x v="153"/>
    <n v="0"/>
    <x v="0"/>
  </r>
  <r>
    <x v="134"/>
    <x v="154"/>
    <n v="0"/>
    <x v="0"/>
  </r>
  <r>
    <x v="134"/>
    <x v="155"/>
    <n v="0"/>
    <x v="0"/>
  </r>
  <r>
    <x v="134"/>
    <x v="156"/>
    <n v="0"/>
    <x v="0"/>
  </r>
  <r>
    <x v="134"/>
    <x v="157"/>
    <n v="0"/>
    <x v="0"/>
  </r>
  <r>
    <x v="134"/>
    <x v="158"/>
    <n v="0"/>
    <x v="0"/>
  </r>
  <r>
    <x v="134"/>
    <x v="159"/>
    <n v="0"/>
    <x v="0"/>
  </r>
  <r>
    <x v="134"/>
    <x v="160"/>
    <n v="0"/>
    <x v="0"/>
  </r>
  <r>
    <x v="134"/>
    <x v="161"/>
    <n v="0"/>
    <x v="0"/>
  </r>
  <r>
    <x v="134"/>
    <x v="162"/>
    <n v="0"/>
    <x v="0"/>
  </r>
  <r>
    <x v="134"/>
    <x v="163"/>
    <n v="0"/>
    <x v="0"/>
  </r>
  <r>
    <x v="134"/>
    <x v="164"/>
    <n v="0"/>
    <x v="0"/>
  </r>
  <r>
    <x v="134"/>
    <x v="165"/>
    <n v="0"/>
    <x v="0"/>
  </r>
  <r>
    <x v="134"/>
    <x v="166"/>
    <n v="0"/>
    <x v="0"/>
  </r>
  <r>
    <x v="134"/>
    <x v="167"/>
    <n v="0"/>
    <x v="0"/>
  </r>
  <r>
    <x v="134"/>
    <x v="168"/>
    <n v="0"/>
    <x v="0"/>
  </r>
  <r>
    <x v="134"/>
    <x v="168"/>
    <m/>
    <x v="0"/>
  </r>
  <r>
    <x v="134"/>
    <x v="168"/>
    <m/>
    <x v="0"/>
  </r>
  <r>
    <x v="134"/>
    <x v="169"/>
    <m/>
    <x v="0"/>
  </r>
  <r>
    <x v="134"/>
    <x v="169"/>
    <m/>
    <x v="0"/>
  </r>
  <r>
    <x v="134"/>
    <x v="169"/>
    <m/>
    <x v="0"/>
  </r>
  <r>
    <x v="134"/>
    <x v="169"/>
    <m/>
    <x v="0"/>
  </r>
  <r>
    <x v="134"/>
    <x v="170"/>
    <m/>
    <x v="0"/>
  </r>
  <r>
    <x v="134"/>
    <x v="170"/>
    <m/>
    <x v="0"/>
  </r>
  <r>
    <x v="134"/>
    <x v="170"/>
    <m/>
    <x v="0"/>
  </r>
  <r>
    <x v="134"/>
    <x v="170"/>
    <m/>
    <x v="0"/>
  </r>
  <r>
    <x v="134"/>
    <x v="171"/>
    <m/>
    <x v="0"/>
  </r>
  <r>
    <x v="134"/>
    <x v="171"/>
    <m/>
    <x v="0"/>
  </r>
  <r>
    <x v="134"/>
    <x v="172"/>
    <m/>
    <x v="0"/>
  </r>
  <r>
    <x v="134"/>
    <x v="172"/>
    <m/>
    <x v="0"/>
  </r>
  <r>
    <x v="134"/>
    <x v="173"/>
    <m/>
    <x v="0"/>
  </r>
  <r>
    <x v="134"/>
    <x v="173"/>
    <m/>
    <x v="0"/>
  </r>
  <r>
    <x v="134"/>
    <x v="174"/>
    <m/>
    <x v="0"/>
  </r>
  <r>
    <x v="134"/>
    <x v="174"/>
    <m/>
    <x v="0"/>
  </r>
  <r>
    <x v="134"/>
    <x v="174"/>
    <m/>
    <x v="0"/>
  </r>
  <r>
    <x v="134"/>
    <x v="174"/>
    <m/>
    <x v="0"/>
  </r>
  <r>
    <x v="134"/>
    <x v="175"/>
    <m/>
    <x v="0"/>
  </r>
  <r>
    <x v="134"/>
    <x v="175"/>
    <m/>
    <x v="0"/>
  </r>
  <r>
    <x v="134"/>
    <x v="175"/>
    <m/>
    <x v="0"/>
  </r>
  <r>
    <x v="134"/>
    <x v="176"/>
    <m/>
    <x v="0"/>
  </r>
  <r>
    <x v="134"/>
    <x v="176"/>
    <m/>
    <x v="0"/>
  </r>
  <r>
    <x v="134"/>
    <x v="176"/>
    <m/>
    <x v="0"/>
  </r>
  <r>
    <x v="134"/>
    <x v="177"/>
    <n v="0"/>
    <x v="0"/>
  </r>
  <r>
    <x v="134"/>
    <x v="178"/>
    <m/>
    <x v="0"/>
  </r>
  <r>
    <x v="134"/>
    <x v="179"/>
    <n v="0"/>
    <x v="0"/>
  </r>
  <r>
    <x v="134"/>
    <x v="180"/>
    <n v="6899.9385131183471"/>
    <x v="0"/>
  </r>
  <r>
    <x v="134"/>
    <x v="181"/>
    <n v="0"/>
    <x v="0"/>
  </r>
  <r>
    <x v="134"/>
    <x v="182"/>
    <n v="0"/>
    <x v="0"/>
  </r>
  <r>
    <x v="134"/>
    <x v="183"/>
    <n v="0"/>
    <x v="0"/>
  </r>
  <r>
    <x v="134"/>
    <x v="184"/>
    <n v="0"/>
    <x v="0"/>
  </r>
  <r>
    <x v="134"/>
    <x v="185"/>
    <n v="0"/>
    <x v="0"/>
  </r>
  <r>
    <x v="134"/>
    <x v="186"/>
    <n v="2940.662669914946"/>
    <x v="0"/>
  </r>
  <r>
    <x v="134"/>
    <x v="187"/>
    <n v="-386.9365302483493"/>
    <x v="0"/>
  </r>
  <r>
    <x v="134"/>
    <x v="188"/>
    <n v="5466.6617841135685"/>
    <x v="0"/>
  </r>
  <r>
    <x v="135"/>
    <x v="0"/>
    <s v="cmeda"/>
    <x v="0"/>
  </r>
  <r>
    <x v="135"/>
    <x v="1"/>
    <n v="0"/>
    <x v="0"/>
  </r>
  <r>
    <x v="135"/>
    <x v="2"/>
    <n v="0"/>
    <x v="0"/>
  </r>
  <r>
    <x v="135"/>
    <x v="3"/>
    <n v="0"/>
    <x v="0"/>
  </r>
  <r>
    <x v="135"/>
    <x v="4"/>
    <n v="21.05842978497861"/>
    <x v="0"/>
  </r>
  <r>
    <x v="135"/>
    <x v="5"/>
    <n v="10.621016919430657"/>
    <x v="0"/>
  </r>
  <r>
    <x v="135"/>
    <x v="6"/>
    <n v="88.072162668146021"/>
    <x v="0"/>
  </r>
  <r>
    <x v="135"/>
    <x v="7"/>
    <n v="27.860656667953421"/>
    <x v="0"/>
  </r>
  <r>
    <x v="135"/>
    <x v="8"/>
    <n v="0"/>
    <x v="0"/>
  </r>
  <r>
    <x v="135"/>
    <x v="9"/>
    <n v="0"/>
    <x v="0"/>
  </r>
  <r>
    <x v="135"/>
    <x v="10"/>
    <n v="0"/>
    <x v="0"/>
  </r>
  <r>
    <x v="135"/>
    <x v="11"/>
    <n v="0"/>
    <x v="0"/>
  </r>
  <r>
    <x v="135"/>
    <x v="12"/>
    <n v="0"/>
    <x v="0"/>
  </r>
  <r>
    <x v="135"/>
    <x v="13"/>
    <n v="0"/>
    <x v="0"/>
  </r>
  <r>
    <x v="135"/>
    <x v="14"/>
    <n v="0"/>
    <x v="0"/>
  </r>
  <r>
    <x v="135"/>
    <x v="15"/>
    <n v="0"/>
    <x v="0"/>
  </r>
  <r>
    <x v="135"/>
    <x v="16"/>
    <n v="0"/>
    <x v="0"/>
  </r>
  <r>
    <x v="135"/>
    <x v="17"/>
    <n v="0"/>
    <x v="0"/>
  </r>
  <r>
    <x v="135"/>
    <x v="18"/>
    <n v="0"/>
    <x v="0"/>
  </r>
  <r>
    <x v="135"/>
    <x v="19"/>
    <n v="4.3582075375782203"/>
    <x v="0"/>
  </r>
  <r>
    <x v="135"/>
    <x v="20"/>
    <n v="0"/>
    <x v="0"/>
  </r>
  <r>
    <x v="135"/>
    <x v="21"/>
    <n v="0"/>
    <x v="0"/>
  </r>
  <r>
    <x v="135"/>
    <x v="22"/>
    <n v="0"/>
    <x v="0"/>
  </r>
  <r>
    <x v="135"/>
    <x v="23"/>
    <n v="0"/>
    <x v="0"/>
  </r>
  <r>
    <x v="135"/>
    <x v="24"/>
    <n v="0"/>
    <x v="0"/>
  </r>
  <r>
    <x v="135"/>
    <x v="25"/>
    <n v="0"/>
    <x v="0"/>
  </r>
  <r>
    <x v="135"/>
    <x v="26"/>
    <n v="0"/>
    <x v="0"/>
  </r>
  <r>
    <x v="135"/>
    <x v="27"/>
    <n v="0"/>
    <x v="0"/>
  </r>
  <r>
    <x v="135"/>
    <x v="28"/>
    <n v="0"/>
    <x v="0"/>
  </r>
  <r>
    <x v="135"/>
    <x v="29"/>
    <n v="0"/>
    <x v="0"/>
  </r>
  <r>
    <x v="135"/>
    <x v="30"/>
    <n v="304.05751123562646"/>
    <x v="0"/>
  </r>
  <r>
    <x v="135"/>
    <x v="31"/>
    <n v="0"/>
    <x v="0"/>
  </r>
  <r>
    <x v="135"/>
    <x v="32"/>
    <n v="0"/>
    <x v="0"/>
  </r>
  <r>
    <x v="135"/>
    <x v="33"/>
    <n v="0"/>
    <x v="0"/>
  </r>
  <r>
    <x v="135"/>
    <x v="34"/>
    <n v="5.6807226441464174"/>
    <x v="0"/>
  </r>
  <r>
    <x v="135"/>
    <x v="35"/>
    <n v="14.406815531198905"/>
    <x v="0"/>
  </r>
  <r>
    <x v="135"/>
    <x v="36"/>
    <n v="62.046971605772548"/>
    <x v="0"/>
  </r>
  <r>
    <x v="135"/>
    <x v="37"/>
    <n v="0"/>
    <x v="0"/>
  </r>
  <r>
    <x v="135"/>
    <x v="38"/>
    <n v="0"/>
    <x v="0"/>
  </r>
  <r>
    <x v="135"/>
    <x v="39"/>
    <n v="0"/>
    <x v="0"/>
  </r>
  <r>
    <x v="135"/>
    <x v="40"/>
    <n v="0"/>
    <x v="0"/>
  </r>
  <r>
    <x v="135"/>
    <x v="41"/>
    <n v="9.8395771118265216"/>
    <x v="0"/>
  </r>
  <r>
    <x v="135"/>
    <x v="42"/>
    <n v="3.2560572328499613"/>
    <x v="0"/>
  </r>
  <r>
    <x v="135"/>
    <x v="43"/>
    <n v="9.6228342947159415E-2"/>
    <x v="0"/>
  </r>
  <r>
    <x v="135"/>
    <x v="44"/>
    <n v="0.78466507993145451"/>
    <x v="0"/>
  </r>
  <r>
    <x v="135"/>
    <x v="45"/>
    <n v="0.96922588275904098"/>
    <x v="0"/>
  </r>
  <r>
    <x v="135"/>
    <x v="46"/>
    <n v="6.741420313516007E-2"/>
    <x v="0"/>
  </r>
  <r>
    <x v="135"/>
    <x v="47"/>
    <n v="98.349868714809986"/>
    <x v="0"/>
  </r>
  <r>
    <x v="135"/>
    <x v="48"/>
    <n v="10.18755540941927"/>
    <x v="0"/>
  </r>
  <r>
    <x v="135"/>
    <x v="49"/>
    <n v="5.2529994662581041"/>
    <x v="0"/>
  </r>
  <r>
    <x v="135"/>
    <x v="50"/>
    <n v="1879.3832091275633"/>
    <x v="0"/>
  </r>
  <r>
    <x v="135"/>
    <x v="51"/>
    <n v="174.27185109988753"/>
    <x v="0"/>
  </r>
  <r>
    <x v="135"/>
    <x v="52"/>
    <n v="569.84422413564528"/>
    <x v="0"/>
  </r>
  <r>
    <x v="135"/>
    <x v="53"/>
    <n v="69.141858578781253"/>
    <x v="0"/>
  </r>
  <r>
    <x v="135"/>
    <x v="54"/>
    <n v="2428.8264650510791"/>
    <x v="0"/>
  </r>
  <r>
    <x v="135"/>
    <x v="55"/>
    <n v="1176.6009252498966"/>
    <x v="0"/>
  </r>
  <r>
    <x v="135"/>
    <x v="56"/>
    <n v="97.265957035943174"/>
    <x v="0"/>
  </r>
  <r>
    <x v="135"/>
    <x v="57"/>
    <n v="345.17033882333158"/>
    <x v="0"/>
  </r>
  <r>
    <x v="135"/>
    <x v="58"/>
    <n v="1.5725957188782929"/>
    <x v="0"/>
  </r>
  <r>
    <x v="135"/>
    <x v="59"/>
    <n v="4.8500412885803073"/>
    <x v="0"/>
  </r>
  <r>
    <x v="135"/>
    <x v="60"/>
    <n v="100.1280709213337"/>
    <x v="0"/>
  </r>
  <r>
    <x v="135"/>
    <x v="61"/>
    <n v="10.083705611739626"/>
    <x v="0"/>
  </r>
  <r>
    <x v="135"/>
    <x v="62"/>
    <n v="136.03309528809439"/>
    <x v="0"/>
  </r>
  <r>
    <x v="135"/>
    <x v="63"/>
    <n v="0"/>
    <x v="0"/>
  </r>
  <r>
    <x v="135"/>
    <x v="64"/>
    <n v="0"/>
    <x v="0"/>
  </r>
  <r>
    <x v="135"/>
    <x v="65"/>
    <n v="0"/>
    <x v="0"/>
  </r>
  <r>
    <x v="135"/>
    <x v="66"/>
    <n v="0"/>
    <x v="0"/>
  </r>
  <r>
    <x v="135"/>
    <x v="67"/>
    <n v="0"/>
    <x v="0"/>
  </r>
  <r>
    <x v="135"/>
    <x v="68"/>
    <n v="0"/>
    <x v="0"/>
  </r>
  <r>
    <x v="135"/>
    <x v="69"/>
    <n v="0"/>
    <x v="0"/>
  </r>
  <r>
    <x v="135"/>
    <x v="70"/>
    <n v="0"/>
    <x v="0"/>
  </r>
  <r>
    <x v="135"/>
    <x v="71"/>
    <n v="0"/>
    <x v="0"/>
  </r>
  <r>
    <x v="135"/>
    <x v="72"/>
    <n v="0"/>
    <x v="0"/>
  </r>
  <r>
    <x v="135"/>
    <x v="73"/>
    <n v="0"/>
    <x v="0"/>
  </r>
  <r>
    <x v="135"/>
    <x v="74"/>
    <n v="0"/>
    <x v="0"/>
  </r>
  <r>
    <x v="135"/>
    <x v="75"/>
    <n v="0"/>
    <x v="0"/>
  </r>
  <r>
    <x v="135"/>
    <x v="76"/>
    <n v="0"/>
    <x v="0"/>
  </r>
  <r>
    <x v="135"/>
    <x v="77"/>
    <n v="0"/>
    <x v="0"/>
  </r>
  <r>
    <x v="135"/>
    <x v="78"/>
    <n v="0"/>
    <x v="0"/>
  </r>
  <r>
    <x v="135"/>
    <x v="79"/>
    <n v="0"/>
    <x v="0"/>
  </r>
  <r>
    <x v="135"/>
    <x v="80"/>
    <n v="0"/>
    <x v="0"/>
  </r>
  <r>
    <x v="135"/>
    <x v="81"/>
    <n v="0"/>
    <x v="0"/>
  </r>
  <r>
    <x v="135"/>
    <x v="82"/>
    <n v="0"/>
    <x v="0"/>
  </r>
  <r>
    <x v="135"/>
    <x v="83"/>
    <n v="0"/>
    <x v="0"/>
  </r>
  <r>
    <x v="135"/>
    <x v="84"/>
    <n v="0"/>
    <x v="0"/>
  </r>
  <r>
    <x v="135"/>
    <x v="85"/>
    <n v="0"/>
    <x v="0"/>
  </r>
  <r>
    <x v="135"/>
    <x v="86"/>
    <n v="0"/>
    <x v="0"/>
  </r>
  <r>
    <x v="135"/>
    <x v="87"/>
    <n v="0"/>
    <x v="0"/>
  </r>
  <r>
    <x v="135"/>
    <x v="88"/>
    <n v="0"/>
    <x v="0"/>
  </r>
  <r>
    <x v="135"/>
    <x v="89"/>
    <n v="0"/>
    <x v="0"/>
  </r>
  <r>
    <x v="135"/>
    <x v="90"/>
    <n v="0"/>
    <x v="0"/>
  </r>
  <r>
    <x v="135"/>
    <x v="91"/>
    <n v="0"/>
    <x v="0"/>
  </r>
  <r>
    <x v="135"/>
    <x v="92"/>
    <n v="0"/>
    <x v="0"/>
  </r>
  <r>
    <x v="135"/>
    <x v="93"/>
    <n v="0"/>
    <x v="0"/>
  </r>
  <r>
    <x v="135"/>
    <x v="94"/>
    <n v="0"/>
    <x v="0"/>
  </r>
  <r>
    <x v="135"/>
    <x v="95"/>
    <n v="0"/>
    <x v="0"/>
  </r>
  <r>
    <x v="135"/>
    <x v="96"/>
    <n v="0"/>
    <x v="0"/>
  </r>
  <r>
    <x v="135"/>
    <x v="97"/>
    <n v="0"/>
    <x v="0"/>
  </r>
  <r>
    <x v="135"/>
    <x v="98"/>
    <n v="0"/>
    <x v="0"/>
  </r>
  <r>
    <x v="135"/>
    <x v="99"/>
    <n v="0"/>
    <x v="0"/>
  </r>
  <r>
    <x v="135"/>
    <x v="100"/>
    <n v="0"/>
    <x v="0"/>
  </r>
  <r>
    <x v="135"/>
    <x v="101"/>
    <n v="0"/>
    <x v="0"/>
  </r>
  <r>
    <x v="135"/>
    <x v="102"/>
    <n v="0"/>
    <x v="0"/>
  </r>
  <r>
    <x v="135"/>
    <x v="103"/>
    <n v="0"/>
    <x v="0"/>
  </r>
  <r>
    <x v="135"/>
    <x v="104"/>
    <n v="0"/>
    <x v="0"/>
  </r>
  <r>
    <x v="135"/>
    <x v="105"/>
    <n v="0"/>
    <x v="0"/>
  </r>
  <r>
    <x v="135"/>
    <x v="106"/>
    <n v="0"/>
    <x v="0"/>
  </r>
  <r>
    <x v="135"/>
    <x v="107"/>
    <n v="0"/>
    <x v="0"/>
  </r>
  <r>
    <x v="135"/>
    <x v="108"/>
    <n v="0"/>
    <x v="0"/>
  </r>
  <r>
    <x v="135"/>
    <x v="109"/>
    <n v="0"/>
    <x v="0"/>
  </r>
  <r>
    <x v="135"/>
    <x v="110"/>
    <n v="0"/>
    <x v="0"/>
  </r>
  <r>
    <x v="135"/>
    <x v="111"/>
    <n v="0"/>
    <x v="0"/>
  </r>
  <r>
    <x v="135"/>
    <x v="112"/>
    <n v="0"/>
    <x v="0"/>
  </r>
  <r>
    <x v="135"/>
    <x v="113"/>
    <n v="0"/>
    <x v="0"/>
  </r>
  <r>
    <x v="135"/>
    <x v="114"/>
    <n v="0"/>
    <x v="0"/>
  </r>
  <r>
    <x v="135"/>
    <x v="115"/>
    <n v="0"/>
    <x v="0"/>
  </r>
  <r>
    <x v="135"/>
    <x v="116"/>
    <n v="0"/>
    <x v="0"/>
  </r>
  <r>
    <x v="135"/>
    <x v="117"/>
    <n v="0"/>
    <x v="0"/>
  </r>
  <r>
    <x v="135"/>
    <x v="118"/>
    <n v="0"/>
    <x v="0"/>
  </r>
  <r>
    <x v="135"/>
    <x v="119"/>
    <n v="0"/>
    <x v="0"/>
  </r>
  <r>
    <x v="135"/>
    <x v="120"/>
    <n v="0"/>
    <x v="0"/>
  </r>
  <r>
    <x v="135"/>
    <x v="121"/>
    <n v="0"/>
    <x v="0"/>
  </r>
  <r>
    <x v="135"/>
    <x v="122"/>
    <n v="0"/>
    <x v="0"/>
  </r>
  <r>
    <x v="135"/>
    <x v="123"/>
    <n v="0"/>
    <x v="0"/>
  </r>
  <r>
    <x v="135"/>
    <x v="124"/>
    <n v="0"/>
    <x v="0"/>
  </r>
  <r>
    <x v="135"/>
    <x v="125"/>
    <n v="0"/>
    <x v="0"/>
  </r>
  <r>
    <x v="135"/>
    <x v="126"/>
    <n v="0"/>
    <x v="0"/>
  </r>
  <r>
    <x v="135"/>
    <x v="127"/>
    <n v="0"/>
    <x v="0"/>
  </r>
  <r>
    <x v="135"/>
    <x v="128"/>
    <n v="0"/>
    <x v="0"/>
  </r>
  <r>
    <x v="135"/>
    <x v="129"/>
    <n v="0"/>
    <x v="0"/>
  </r>
  <r>
    <x v="135"/>
    <x v="130"/>
    <n v="0"/>
    <x v="0"/>
  </r>
  <r>
    <x v="135"/>
    <x v="131"/>
    <n v="0"/>
    <x v="0"/>
  </r>
  <r>
    <x v="135"/>
    <x v="132"/>
    <n v="0"/>
    <x v="0"/>
  </r>
  <r>
    <x v="135"/>
    <x v="133"/>
    <n v="0"/>
    <x v="0"/>
  </r>
  <r>
    <x v="135"/>
    <x v="134"/>
    <n v="0"/>
    <x v="0"/>
  </r>
  <r>
    <x v="135"/>
    <x v="135"/>
    <n v="0"/>
    <x v="0"/>
  </r>
  <r>
    <x v="135"/>
    <x v="136"/>
    <n v="0"/>
    <x v="0"/>
  </r>
  <r>
    <x v="135"/>
    <x v="137"/>
    <n v="0"/>
    <x v="0"/>
  </r>
  <r>
    <x v="135"/>
    <x v="138"/>
    <n v="0"/>
    <x v="0"/>
  </r>
  <r>
    <x v="135"/>
    <x v="139"/>
    <n v="0"/>
    <x v="0"/>
  </r>
  <r>
    <x v="135"/>
    <x v="140"/>
    <n v="0"/>
    <x v="0"/>
  </r>
  <r>
    <x v="135"/>
    <x v="141"/>
    <n v="0"/>
    <x v="0"/>
  </r>
  <r>
    <x v="135"/>
    <x v="142"/>
    <n v="0"/>
    <x v="0"/>
  </r>
  <r>
    <x v="135"/>
    <x v="143"/>
    <n v="0"/>
    <x v="0"/>
  </r>
  <r>
    <x v="135"/>
    <x v="144"/>
    <n v="0"/>
    <x v="0"/>
  </r>
  <r>
    <x v="135"/>
    <x v="145"/>
    <n v="0"/>
    <x v="0"/>
  </r>
  <r>
    <x v="135"/>
    <x v="146"/>
    <n v="0"/>
    <x v="0"/>
  </r>
  <r>
    <x v="135"/>
    <x v="147"/>
    <n v="0"/>
    <x v="0"/>
  </r>
  <r>
    <x v="135"/>
    <x v="148"/>
    <n v="0"/>
    <x v="0"/>
  </r>
  <r>
    <x v="135"/>
    <x v="149"/>
    <n v="0"/>
    <x v="0"/>
  </r>
  <r>
    <x v="135"/>
    <x v="150"/>
    <n v="0"/>
    <x v="0"/>
  </r>
  <r>
    <x v="135"/>
    <x v="151"/>
    <n v="0"/>
    <x v="0"/>
  </r>
  <r>
    <x v="135"/>
    <x v="152"/>
    <n v="0"/>
    <x v="0"/>
  </r>
  <r>
    <x v="135"/>
    <x v="153"/>
    <n v="0"/>
    <x v="0"/>
  </r>
  <r>
    <x v="135"/>
    <x v="154"/>
    <n v="0"/>
    <x v="0"/>
  </r>
  <r>
    <x v="135"/>
    <x v="155"/>
    <n v="0"/>
    <x v="0"/>
  </r>
  <r>
    <x v="135"/>
    <x v="156"/>
    <n v="0"/>
    <x v="0"/>
  </r>
  <r>
    <x v="135"/>
    <x v="157"/>
    <n v="0"/>
    <x v="0"/>
  </r>
  <r>
    <x v="135"/>
    <x v="158"/>
    <n v="0"/>
    <x v="0"/>
  </r>
  <r>
    <x v="135"/>
    <x v="159"/>
    <n v="0"/>
    <x v="0"/>
  </r>
  <r>
    <x v="135"/>
    <x v="160"/>
    <n v="0"/>
    <x v="0"/>
  </r>
  <r>
    <x v="135"/>
    <x v="161"/>
    <n v="0"/>
    <x v="0"/>
  </r>
  <r>
    <x v="135"/>
    <x v="162"/>
    <n v="0"/>
    <x v="0"/>
  </r>
  <r>
    <x v="135"/>
    <x v="163"/>
    <n v="0"/>
    <x v="0"/>
  </r>
  <r>
    <x v="135"/>
    <x v="164"/>
    <n v="0"/>
    <x v="0"/>
  </r>
  <r>
    <x v="135"/>
    <x v="165"/>
    <n v="0"/>
    <x v="0"/>
  </r>
  <r>
    <x v="135"/>
    <x v="166"/>
    <n v="0"/>
    <x v="0"/>
  </r>
  <r>
    <x v="135"/>
    <x v="167"/>
    <n v="0"/>
    <x v="0"/>
  </r>
  <r>
    <x v="135"/>
    <x v="168"/>
    <n v="0"/>
    <x v="0"/>
  </r>
  <r>
    <x v="135"/>
    <x v="168"/>
    <m/>
    <x v="0"/>
  </r>
  <r>
    <x v="135"/>
    <x v="168"/>
    <m/>
    <x v="0"/>
  </r>
  <r>
    <x v="135"/>
    <x v="169"/>
    <m/>
    <x v="0"/>
  </r>
  <r>
    <x v="135"/>
    <x v="169"/>
    <m/>
    <x v="0"/>
  </r>
  <r>
    <x v="135"/>
    <x v="169"/>
    <m/>
    <x v="0"/>
  </r>
  <r>
    <x v="135"/>
    <x v="169"/>
    <m/>
    <x v="0"/>
  </r>
  <r>
    <x v="135"/>
    <x v="170"/>
    <m/>
    <x v="0"/>
  </r>
  <r>
    <x v="135"/>
    <x v="170"/>
    <m/>
    <x v="0"/>
  </r>
  <r>
    <x v="135"/>
    <x v="170"/>
    <m/>
    <x v="0"/>
  </r>
  <r>
    <x v="135"/>
    <x v="170"/>
    <m/>
    <x v="0"/>
  </r>
  <r>
    <x v="135"/>
    <x v="171"/>
    <m/>
    <x v="0"/>
  </r>
  <r>
    <x v="135"/>
    <x v="171"/>
    <m/>
    <x v="0"/>
  </r>
  <r>
    <x v="135"/>
    <x v="172"/>
    <m/>
    <x v="0"/>
  </r>
  <r>
    <x v="135"/>
    <x v="172"/>
    <m/>
    <x v="0"/>
  </r>
  <r>
    <x v="135"/>
    <x v="173"/>
    <m/>
    <x v="0"/>
  </r>
  <r>
    <x v="135"/>
    <x v="173"/>
    <m/>
    <x v="0"/>
  </r>
  <r>
    <x v="135"/>
    <x v="174"/>
    <m/>
    <x v="0"/>
  </r>
  <r>
    <x v="135"/>
    <x v="174"/>
    <m/>
    <x v="0"/>
  </r>
  <r>
    <x v="135"/>
    <x v="174"/>
    <m/>
    <x v="0"/>
  </r>
  <r>
    <x v="135"/>
    <x v="174"/>
    <m/>
    <x v="0"/>
  </r>
  <r>
    <x v="135"/>
    <x v="175"/>
    <m/>
    <x v="0"/>
  </r>
  <r>
    <x v="135"/>
    <x v="175"/>
    <m/>
    <x v="0"/>
  </r>
  <r>
    <x v="135"/>
    <x v="175"/>
    <m/>
    <x v="0"/>
  </r>
  <r>
    <x v="135"/>
    <x v="176"/>
    <m/>
    <x v="0"/>
  </r>
  <r>
    <x v="135"/>
    <x v="176"/>
    <m/>
    <x v="0"/>
  </r>
  <r>
    <x v="135"/>
    <x v="176"/>
    <m/>
    <x v="0"/>
  </r>
  <r>
    <x v="135"/>
    <x v="177"/>
    <n v="0"/>
    <x v="0"/>
  </r>
  <r>
    <x v="135"/>
    <x v="178"/>
    <m/>
    <x v="0"/>
  </r>
  <r>
    <x v="135"/>
    <x v="179"/>
    <n v="0"/>
    <x v="0"/>
  </r>
  <r>
    <x v="135"/>
    <x v="180"/>
    <n v="9945.8638891260871"/>
    <x v="0"/>
  </r>
  <r>
    <x v="135"/>
    <x v="181"/>
    <n v="0"/>
    <x v="0"/>
  </r>
  <r>
    <x v="135"/>
    <x v="182"/>
    <n v="0"/>
    <x v="0"/>
  </r>
  <r>
    <x v="135"/>
    <x v="183"/>
    <n v="0"/>
    <x v="0"/>
  </r>
  <r>
    <x v="135"/>
    <x v="184"/>
    <n v="0"/>
    <x v="0"/>
  </r>
  <r>
    <x v="135"/>
    <x v="185"/>
    <n v="0"/>
    <x v="0"/>
  </r>
  <r>
    <x v="135"/>
    <x v="186"/>
    <n v="26341.095223073709"/>
    <x v="0"/>
  </r>
  <r>
    <x v="135"/>
    <x v="187"/>
    <n v="-99.132412579579977"/>
    <x v="0"/>
  </r>
  <r>
    <x v="135"/>
    <x v="188"/>
    <n v="4823.0519440070011"/>
    <x v="0"/>
  </r>
  <r>
    <x v="136"/>
    <x v="0"/>
    <s v="cmtvp"/>
    <x v="0"/>
  </r>
  <r>
    <x v="136"/>
    <x v="1"/>
    <n v="4053.8324346760246"/>
    <x v="0"/>
  </r>
  <r>
    <x v="136"/>
    <x v="2"/>
    <n v="424.1581260156799"/>
    <x v="0"/>
  </r>
  <r>
    <x v="136"/>
    <x v="3"/>
    <n v="47.785939344238862"/>
    <x v="0"/>
  </r>
  <r>
    <x v="136"/>
    <x v="4"/>
    <n v="1649.9803313241043"/>
    <x v="0"/>
  </r>
  <r>
    <x v="136"/>
    <x v="5"/>
    <n v="444.6137051388871"/>
    <x v="0"/>
  </r>
  <r>
    <x v="136"/>
    <x v="6"/>
    <n v="6127.4797685343447"/>
    <x v="0"/>
  </r>
  <r>
    <x v="136"/>
    <x v="7"/>
    <n v="1456.3895958194746"/>
    <x v="0"/>
  </r>
  <r>
    <x v="136"/>
    <x v="8"/>
    <n v="795.37464919259799"/>
    <x v="0"/>
  </r>
  <r>
    <x v="136"/>
    <x v="9"/>
    <n v="204.16425601261128"/>
    <x v="0"/>
  </r>
  <r>
    <x v="136"/>
    <x v="10"/>
    <n v="48.591851711027928"/>
    <x v="0"/>
  </r>
  <r>
    <x v="136"/>
    <x v="11"/>
    <n v="53.128161572435332"/>
    <x v="0"/>
  </r>
  <r>
    <x v="136"/>
    <x v="12"/>
    <n v="5.2939109329505989"/>
    <x v="0"/>
  </r>
  <r>
    <x v="136"/>
    <x v="13"/>
    <n v="14.120948488453966"/>
    <x v="0"/>
  </r>
  <r>
    <x v="136"/>
    <x v="14"/>
    <n v="241.98503500009713"/>
    <x v="0"/>
  </r>
  <r>
    <x v="136"/>
    <x v="15"/>
    <n v="132.52993207044739"/>
    <x v="0"/>
  </r>
  <r>
    <x v="136"/>
    <x v="16"/>
    <n v="164.26289212879783"/>
    <x v="0"/>
  </r>
  <r>
    <x v="136"/>
    <x v="17"/>
    <n v="93.151143644129405"/>
    <x v="0"/>
  </r>
  <r>
    <x v="136"/>
    <x v="18"/>
    <n v="107.2897603932266"/>
    <x v="0"/>
  </r>
  <r>
    <x v="136"/>
    <x v="19"/>
    <n v="317.49865550561617"/>
    <x v="0"/>
  </r>
  <r>
    <x v="136"/>
    <x v="20"/>
    <n v="25.410860481144979"/>
    <x v="0"/>
  </r>
  <r>
    <x v="136"/>
    <x v="21"/>
    <n v="81.174359893279373"/>
    <x v="0"/>
  </r>
  <r>
    <x v="136"/>
    <x v="22"/>
    <n v="46.261898693728874"/>
    <x v="0"/>
  </r>
  <r>
    <x v="136"/>
    <x v="23"/>
    <n v="128.21879587193584"/>
    <x v="0"/>
  </r>
  <r>
    <x v="136"/>
    <x v="24"/>
    <n v="192.56881544901677"/>
    <x v="0"/>
  </r>
  <r>
    <x v="136"/>
    <x v="25"/>
    <n v="36.000061412265872"/>
    <x v="0"/>
  </r>
  <r>
    <x v="136"/>
    <x v="26"/>
    <n v="347.46893930574521"/>
    <x v="0"/>
  </r>
  <r>
    <x v="136"/>
    <x v="27"/>
    <n v="601.11991802894454"/>
    <x v="0"/>
  </r>
  <r>
    <x v="136"/>
    <x v="28"/>
    <n v="493.38515835937295"/>
    <x v="0"/>
  </r>
  <r>
    <x v="136"/>
    <x v="29"/>
    <n v="15.826745426974192"/>
    <x v="0"/>
  </r>
  <r>
    <x v="136"/>
    <x v="30"/>
    <n v="39.388761545532738"/>
    <x v="0"/>
  </r>
  <r>
    <x v="136"/>
    <x v="31"/>
    <n v="68670.137045028707"/>
    <x v="0"/>
  </r>
  <r>
    <x v="136"/>
    <x v="32"/>
    <n v="2455.4880381223302"/>
    <x v="0"/>
  </r>
  <r>
    <x v="136"/>
    <x v="33"/>
    <n v="52.557201686997487"/>
    <x v="0"/>
  </r>
  <r>
    <x v="136"/>
    <x v="34"/>
    <n v="118.01648403338812"/>
    <x v="0"/>
  </r>
  <r>
    <x v="136"/>
    <x v="35"/>
    <n v="498.20503541988256"/>
    <x v="0"/>
  </r>
  <r>
    <x v="136"/>
    <x v="36"/>
    <n v="86.393819037046057"/>
    <x v="0"/>
  </r>
  <r>
    <x v="136"/>
    <x v="37"/>
    <n v="0"/>
    <x v="0"/>
  </r>
  <r>
    <x v="136"/>
    <x v="38"/>
    <n v="4322.4020367436469"/>
    <x v="0"/>
  </r>
  <r>
    <x v="136"/>
    <x v="39"/>
    <n v="2307.1786843022442"/>
    <x v="0"/>
  </r>
  <r>
    <x v="136"/>
    <x v="40"/>
    <n v="13540.908694119087"/>
    <x v="0"/>
  </r>
  <r>
    <x v="136"/>
    <x v="41"/>
    <n v="0"/>
    <x v="0"/>
  </r>
  <r>
    <x v="136"/>
    <x v="42"/>
    <n v="11903.887239355347"/>
    <x v="0"/>
  </r>
  <r>
    <x v="136"/>
    <x v="43"/>
    <n v="185.49508403744375"/>
    <x v="0"/>
  </r>
  <r>
    <x v="136"/>
    <x v="44"/>
    <n v="1545.9014626578057"/>
    <x v="0"/>
  </r>
  <r>
    <x v="136"/>
    <x v="45"/>
    <n v="2467.9478745458005"/>
    <x v="0"/>
  </r>
  <r>
    <x v="136"/>
    <x v="46"/>
    <n v="430.98904373733251"/>
    <x v="0"/>
  </r>
  <r>
    <x v="136"/>
    <x v="47"/>
    <n v="191.07234315693998"/>
    <x v="0"/>
  </r>
  <r>
    <x v="136"/>
    <x v="48"/>
    <n v="19.792198084041356"/>
    <x v="0"/>
  </r>
  <r>
    <x v="136"/>
    <x v="49"/>
    <n v="10.205432196065923"/>
    <x v="0"/>
  </r>
  <r>
    <x v="136"/>
    <x v="50"/>
    <n v="1428.9823394656721"/>
    <x v="0"/>
  </r>
  <r>
    <x v="136"/>
    <x v="51"/>
    <n v="380.68995313661532"/>
    <x v="0"/>
  </r>
  <r>
    <x v="136"/>
    <x v="52"/>
    <n v="377.63828889194559"/>
    <x v="0"/>
  </r>
  <r>
    <x v="136"/>
    <x v="53"/>
    <n v="82.254269564784522"/>
    <x v="0"/>
  </r>
  <r>
    <x v="136"/>
    <x v="54"/>
    <n v="3514.7171662519463"/>
    <x v="0"/>
  </r>
  <r>
    <x v="136"/>
    <x v="55"/>
    <n v="24508.690763896087"/>
    <x v="0"/>
  </r>
  <r>
    <x v="136"/>
    <x v="56"/>
    <n v="3170.594893552905"/>
    <x v="0"/>
  </r>
  <r>
    <x v="136"/>
    <x v="57"/>
    <n v="11648.21985742474"/>
    <x v="0"/>
  </r>
  <r>
    <x v="136"/>
    <x v="58"/>
    <n v="105.32018609877275"/>
    <x v="0"/>
  </r>
  <r>
    <x v="136"/>
    <x v="59"/>
    <n v="173.01972333078194"/>
    <x v="0"/>
  </r>
  <r>
    <x v="136"/>
    <x v="60"/>
    <n v="3242.3746957362541"/>
    <x v="0"/>
  </r>
  <r>
    <x v="136"/>
    <x v="61"/>
    <n v="404.33454723444584"/>
    <x v="0"/>
  </r>
  <r>
    <x v="136"/>
    <x v="62"/>
    <n v="4627.5549668625736"/>
    <x v="0"/>
  </r>
  <r>
    <x v="136"/>
    <x v="63"/>
    <n v="0"/>
    <x v="0"/>
  </r>
  <r>
    <x v="136"/>
    <x v="64"/>
    <n v="0"/>
    <x v="0"/>
  </r>
  <r>
    <x v="136"/>
    <x v="65"/>
    <n v="0"/>
    <x v="0"/>
  </r>
  <r>
    <x v="136"/>
    <x v="66"/>
    <n v="0"/>
    <x v="0"/>
  </r>
  <r>
    <x v="136"/>
    <x v="67"/>
    <n v="0"/>
    <x v="0"/>
  </r>
  <r>
    <x v="136"/>
    <x v="68"/>
    <n v="0"/>
    <x v="0"/>
  </r>
  <r>
    <x v="136"/>
    <x v="69"/>
    <n v="0"/>
    <x v="0"/>
  </r>
  <r>
    <x v="136"/>
    <x v="70"/>
    <n v="0"/>
    <x v="0"/>
  </r>
  <r>
    <x v="136"/>
    <x v="71"/>
    <n v="0"/>
    <x v="0"/>
  </r>
  <r>
    <x v="136"/>
    <x v="72"/>
    <n v="0"/>
    <x v="0"/>
  </r>
  <r>
    <x v="136"/>
    <x v="73"/>
    <n v="0"/>
    <x v="0"/>
  </r>
  <r>
    <x v="136"/>
    <x v="74"/>
    <n v="0"/>
    <x v="0"/>
  </r>
  <r>
    <x v="136"/>
    <x v="75"/>
    <n v="0"/>
    <x v="0"/>
  </r>
  <r>
    <x v="136"/>
    <x v="76"/>
    <n v="0"/>
    <x v="0"/>
  </r>
  <r>
    <x v="136"/>
    <x v="77"/>
    <n v="0"/>
    <x v="0"/>
  </r>
  <r>
    <x v="136"/>
    <x v="78"/>
    <n v="0"/>
    <x v="0"/>
  </r>
  <r>
    <x v="136"/>
    <x v="79"/>
    <n v="0"/>
    <x v="0"/>
  </r>
  <r>
    <x v="136"/>
    <x v="80"/>
    <n v="0"/>
    <x v="0"/>
  </r>
  <r>
    <x v="136"/>
    <x v="81"/>
    <n v="0"/>
    <x v="0"/>
  </r>
  <r>
    <x v="136"/>
    <x v="82"/>
    <n v="0"/>
    <x v="0"/>
  </r>
  <r>
    <x v="136"/>
    <x v="83"/>
    <n v="0"/>
    <x v="0"/>
  </r>
  <r>
    <x v="136"/>
    <x v="84"/>
    <n v="0"/>
    <x v="0"/>
  </r>
  <r>
    <x v="136"/>
    <x v="85"/>
    <n v="0"/>
    <x v="0"/>
  </r>
  <r>
    <x v="136"/>
    <x v="86"/>
    <n v="0"/>
    <x v="0"/>
  </r>
  <r>
    <x v="136"/>
    <x v="87"/>
    <n v="0"/>
    <x v="0"/>
  </r>
  <r>
    <x v="136"/>
    <x v="88"/>
    <n v="0"/>
    <x v="0"/>
  </r>
  <r>
    <x v="136"/>
    <x v="89"/>
    <n v="0"/>
    <x v="0"/>
  </r>
  <r>
    <x v="136"/>
    <x v="90"/>
    <n v="0"/>
    <x v="0"/>
  </r>
  <r>
    <x v="136"/>
    <x v="91"/>
    <n v="0"/>
    <x v="0"/>
  </r>
  <r>
    <x v="136"/>
    <x v="92"/>
    <n v="0"/>
    <x v="0"/>
  </r>
  <r>
    <x v="136"/>
    <x v="93"/>
    <n v="0"/>
    <x v="0"/>
  </r>
  <r>
    <x v="136"/>
    <x v="94"/>
    <n v="0"/>
    <x v="0"/>
  </r>
  <r>
    <x v="136"/>
    <x v="95"/>
    <n v="0"/>
    <x v="0"/>
  </r>
  <r>
    <x v="136"/>
    <x v="96"/>
    <n v="0"/>
    <x v="0"/>
  </r>
  <r>
    <x v="136"/>
    <x v="97"/>
    <n v="0"/>
    <x v="0"/>
  </r>
  <r>
    <x v="136"/>
    <x v="98"/>
    <n v="0"/>
    <x v="0"/>
  </r>
  <r>
    <x v="136"/>
    <x v="99"/>
    <n v="0"/>
    <x v="0"/>
  </r>
  <r>
    <x v="136"/>
    <x v="100"/>
    <n v="0"/>
    <x v="0"/>
  </r>
  <r>
    <x v="136"/>
    <x v="101"/>
    <n v="0"/>
    <x v="0"/>
  </r>
  <r>
    <x v="136"/>
    <x v="102"/>
    <n v="0"/>
    <x v="0"/>
  </r>
  <r>
    <x v="136"/>
    <x v="103"/>
    <n v="0"/>
    <x v="0"/>
  </r>
  <r>
    <x v="136"/>
    <x v="104"/>
    <n v="0"/>
    <x v="0"/>
  </r>
  <r>
    <x v="136"/>
    <x v="105"/>
    <n v="0"/>
    <x v="0"/>
  </r>
  <r>
    <x v="136"/>
    <x v="106"/>
    <n v="0"/>
    <x v="0"/>
  </r>
  <r>
    <x v="136"/>
    <x v="107"/>
    <n v="0"/>
    <x v="0"/>
  </r>
  <r>
    <x v="136"/>
    <x v="108"/>
    <n v="0"/>
    <x v="0"/>
  </r>
  <r>
    <x v="136"/>
    <x v="109"/>
    <n v="0"/>
    <x v="0"/>
  </r>
  <r>
    <x v="136"/>
    <x v="110"/>
    <n v="0"/>
    <x v="0"/>
  </r>
  <r>
    <x v="136"/>
    <x v="111"/>
    <n v="0"/>
    <x v="0"/>
  </r>
  <r>
    <x v="136"/>
    <x v="112"/>
    <n v="0"/>
    <x v="0"/>
  </r>
  <r>
    <x v="136"/>
    <x v="113"/>
    <n v="0"/>
    <x v="0"/>
  </r>
  <r>
    <x v="136"/>
    <x v="114"/>
    <n v="0"/>
    <x v="0"/>
  </r>
  <r>
    <x v="136"/>
    <x v="115"/>
    <n v="0"/>
    <x v="0"/>
  </r>
  <r>
    <x v="136"/>
    <x v="116"/>
    <n v="0"/>
    <x v="0"/>
  </r>
  <r>
    <x v="136"/>
    <x v="117"/>
    <n v="0"/>
    <x v="0"/>
  </r>
  <r>
    <x v="136"/>
    <x v="118"/>
    <n v="0"/>
    <x v="0"/>
  </r>
  <r>
    <x v="136"/>
    <x v="119"/>
    <n v="0"/>
    <x v="0"/>
  </r>
  <r>
    <x v="136"/>
    <x v="120"/>
    <n v="0"/>
    <x v="0"/>
  </r>
  <r>
    <x v="136"/>
    <x v="121"/>
    <n v="0"/>
    <x v="0"/>
  </r>
  <r>
    <x v="136"/>
    <x v="122"/>
    <n v="0"/>
    <x v="0"/>
  </r>
  <r>
    <x v="136"/>
    <x v="123"/>
    <n v="0"/>
    <x v="0"/>
  </r>
  <r>
    <x v="136"/>
    <x v="124"/>
    <n v="0"/>
    <x v="0"/>
  </r>
  <r>
    <x v="136"/>
    <x v="125"/>
    <n v="0"/>
    <x v="0"/>
  </r>
  <r>
    <x v="136"/>
    <x v="126"/>
    <n v="0"/>
    <x v="0"/>
  </r>
  <r>
    <x v="136"/>
    <x v="127"/>
    <n v="0"/>
    <x v="0"/>
  </r>
  <r>
    <x v="136"/>
    <x v="128"/>
    <n v="0"/>
    <x v="0"/>
  </r>
  <r>
    <x v="136"/>
    <x v="129"/>
    <n v="0"/>
    <x v="0"/>
  </r>
  <r>
    <x v="136"/>
    <x v="130"/>
    <n v="0"/>
    <x v="0"/>
  </r>
  <r>
    <x v="136"/>
    <x v="131"/>
    <n v="0"/>
    <x v="0"/>
  </r>
  <r>
    <x v="136"/>
    <x v="132"/>
    <n v="0"/>
    <x v="0"/>
  </r>
  <r>
    <x v="136"/>
    <x v="133"/>
    <n v="0"/>
    <x v="0"/>
  </r>
  <r>
    <x v="136"/>
    <x v="134"/>
    <n v="0"/>
    <x v="0"/>
  </r>
  <r>
    <x v="136"/>
    <x v="135"/>
    <n v="0"/>
    <x v="0"/>
  </r>
  <r>
    <x v="136"/>
    <x v="136"/>
    <n v="0"/>
    <x v="0"/>
  </r>
  <r>
    <x v="136"/>
    <x v="137"/>
    <n v="0"/>
    <x v="0"/>
  </r>
  <r>
    <x v="136"/>
    <x v="138"/>
    <n v="0"/>
    <x v="0"/>
  </r>
  <r>
    <x v="136"/>
    <x v="139"/>
    <n v="0"/>
    <x v="0"/>
  </r>
  <r>
    <x v="136"/>
    <x v="140"/>
    <n v="0"/>
    <x v="0"/>
  </r>
  <r>
    <x v="136"/>
    <x v="141"/>
    <n v="0"/>
    <x v="0"/>
  </r>
  <r>
    <x v="136"/>
    <x v="142"/>
    <n v="0"/>
    <x v="0"/>
  </r>
  <r>
    <x v="136"/>
    <x v="143"/>
    <n v="0"/>
    <x v="0"/>
  </r>
  <r>
    <x v="136"/>
    <x v="144"/>
    <n v="0"/>
    <x v="0"/>
  </r>
  <r>
    <x v="136"/>
    <x v="145"/>
    <n v="0"/>
    <x v="0"/>
  </r>
  <r>
    <x v="136"/>
    <x v="146"/>
    <n v="0"/>
    <x v="0"/>
  </r>
  <r>
    <x v="136"/>
    <x v="147"/>
    <n v="0"/>
    <x v="0"/>
  </r>
  <r>
    <x v="136"/>
    <x v="148"/>
    <n v="0"/>
    <x v="0"/>
  </r>
  <r>
    <x v="136"/>
    <x v="149"/>
    <n v="0"/>
    <x v="0"/>
  </r>
  <r>
    <x v="136"/>
    <x v="150"/>
    <n v="0"/>
    <x v="0"/>
  </r>
  <r>
    <x v="136"/>
    <x v="151"/>
    <n v="0"/>
    <x v="0"/>
  </r>
  <r>
    <x v="136"/>
    <x v="152"/>
    <n v="0"/>
    <x v="0"/>
  </r>
  <r>
    <x v="136"/>
    <x v="153"/>
    <n v="0"/>
    <x v="0"/>
  </r>
  <r>
    <x v="136"/>
    <x v="154"/>
    <n v="0"/>
    <x v="0"/>
  </r>
  <r>
    <x v="136"/>
    <x v="155"/>
    <n v="0"/>
    <x v="0"/>
  </r>
  <r>
    <x v="136"/>
    <x v="156"/>
    <n v="0"/>
    <x v="0"/>
  </r>
  <r>
    <x v="136"/>
    <x v="157"/>
    <n v="0"/>
    <x v="0"/>
  </r>
  <r>
    <x v="136"/>
    <x v="158"/>
    <n v="0"/>
    <x v="0"/>
  </r>
  <r>
    <x v="136"/>
    <x v="159"/>
    <n v="0"/>
    <x v="0"/>
  </r>
  <r>
    <x v="136"/>
    <x v="160"/>
    <n v="0"/>
    <x v="0"/>
  </r>
  <r>
    <x v="136"/>
    <x v="161"/>
    <n v="0"/>
    <x v="0"/>
  </r>
  <r>
    <x v="136"/>
    <x v="162"/>
    <n v="0"/>
    <x v="0"/>
  </r>
  <r>
    <x v="136"/>
    <x v="163"/>
    <n v="0"/>
    <x v="0"/>
  </r>
  <r>
    <x v="136"/>
    <x v="164"/>
    <n v="0"/>
    <x v="0"/>
  </r>
  <r>
    <x v="136"/>
    <x v="165"/>
    <n v="0"/>
    <x v="0"/>
  </r>
  <r>
    <x v="136"/>
    <x v="166"/>
    <n v="0"/>
    <x v="0"/>
  </r>
  <r>
    <x v="136"/>
    <x v="167"/>
    <n v="0"/>
    <x v="0"/>
  </r>
  <r>
    <x v="136"/>
    <x v="168"/>
    <n v="0"/>
    <x v="0"/>
  </r>
  <r>
    <x v="136"/>
    <x v="168"/>
    <m/>
    <x v="0"/>
  </r>
  <r>
    <x v="136"/>
    <x v="168"/>
    <m/>
    <x v="0"/>
  </r>
  <r>
    <x v="136"/>
    <x v="169"/>
    <m/>
    <x v="0"/>
  </r>
  <r>
    <x v="136"/>
    <x v="169"/>
    <m/>
    <x v="0"/>
  </r>
  <r>
    <x v="136"/>
    <x v="169"/>
    <m/>
    <x v="0"/>
  </r>
  <r>
    <x v="136"/>
    <x v="169"/>
    <m/>
    <x v="0"/>
  </r>
  <r>
    <x v="136"/>
    <x v="170"/>
    <m/>
    <x v="0"/>
  </r>
  <r>
    <x v="136"/>
    <x v="170"/>
    <m/>
    <x v="0"/>
  </r>
  <r>
    <x v="136"/>
    <x v="170"/>
    <m/>
    <x v="0"/>
  </r>
  <r>
    <x v="136"/>
    <x v="170"/>
    <m/>
    <x v="0"/>
  </r>
  <r>
    <x v="136"/>
    <x v="171"/>
    <m/>
    <x v="0"/>
  </r>
  <r>
    <x v="136"/>
    <x v="171"/>
    <m/>
    <x v="0"/>
  </r>
  <r>
    <x v="136"/>
    <x v="172"/>
    <m/>
    <x v="0"/>
  </r>
  <r>
    <x v="136"/>
    <x v="172"/>
    <m/>
    <x v="0"/>
  </r>
  <r>
    <x v="136"/>
    <x v="173"/>
    <m/>
    <x v="0"/>
  </r>
  <r>
    <x v="136"/>
    <x v="173"/>
    <m/>
    <x v="0"/>
  </r>
  <r>
    <x v="136"/>
    <x v="174"/>
    <m/>
    <x v="0"/>
  </r>
  <r>
    <x v="136"/>
    <x v="174"/>
    <m/>
    <x v="0"/>
  </r>
  <r>
    <x v="136"/>
    <x v="174"/>
    <m/>
    <x v="0"/>
  </r>
  <r>
    <x v="136"/>
    <x v="174"/>
    <m/>
    <x v="0"/>
  </r>
  <r>
    <x v="136"/>
    <x v="175"/>
    <m/>
    <x v="0"/>
  </r>
  <r>
    <x v="136"/>
    <x v="175"/>
    <m/>
    <x v="0"/>
  </r>
  <r>
    <x v="136"/>
    <x v="175"/>
    <m/>
    <x v="0"/>
  </r>
  <r>
    <x v="136"/>
    <x v="176"/>
    <m/>
    <x v="0"/>
  </r>
  <r>
    <x v="136"/>
    <x v="176"/>
    <m/>
    <x v="0"/>
  </r>
  <r>
    <x v="136"/>
    <x v="176"/>
    <m/>
    <x v="0"/>
  </r>
  <r>
    <x v="136"/>
    <x v="177"/>
    <n v="0"/>
    <x v="0"/>
  </r>
  <r>
    <x v="136"/>
    <x v="178"/>
    <m/>
    <x v="0"/>
  </r>
  <r>
    <x v="136"/>
    <x v="179"/>
    <n v="0"/>
    <x v="0"/>
  </r>
  <r>
    <x v="136"/>
    <x v="180"/>
    <n v="109906.57782251322"/>
    <x v="0"/>
  </r>
  <r>
    <x v="136"/>
    <x v="181"/>
    <n v="0"/>
    <x v="0"/>
  </r>
  <r>
    <x v="136"/>
    <x v="182"/>
    <n v="0"/>
    <x v="0"/>
  </r>
  <r>
    <x v="136"/>
    <x v="183"/>
    <n v="0"/>
    <x v="0"/>
  </r>
  <r>
    <x v="136"/>
    <x v="184"/>
    <n v="0"/>
    <x v="0"/>
  </r>
  <r>
    <x v="136"/>
    <x v="185"/>
    <n v="0"/>
    <x v="0"/>
  </r>
  <r>
    <x v="136"/>
    <x v="186"/>
    <n v="129152.60813103661"/>
    <x v="0"/>
  </r>
  <r>
    <x v="136"/>
    <x v="187"/>
    <n v="-4470.8556330920546"/>
    <x v="0"/>
  </r>
  <r>
    <x v="136"/>
    <x v="188"/>
    <n v="74764.820418088639"/>
    <x v="0"/>
  </r>
  <r>
    <x v="137"/>
    <x v="0"/>
    <s v="cship"/>
    <x v="0"/>
  </r>
  <r>
    <x v="137"/>
    <x v="1"/>
    <n v="0"/>
    <x v="0"/>
  </r>
  <r>
    <x v="137"/>
    <x v="2"/>
    <n v="0"/>
    <x v="0"/>
  </r>
  <r>
    <x v="137"/>
    <x v="3"/>
    <n v="0"/>
    <x v="0"/>
  </r>
  <r>
    <x v="137"/>
    <x v="4"/>
    <n v="0"/>
    <x v="0"/>
  </r>
  <r>
    <x v="137"/>
    <x v="5"/>
    <n v="0"/>
    <x v="0"/>
  </r>
  <r>
    <x v="137"/>
    <x v="6"/>
    <n v="0"/>
    <x v="0"/>
  </r>
  <r>
    <x v="137"/>
    <x v="7"/>
    <n v="0"/>
    <x v="0"/>
  </r>
  <r>
    <x v="137"/>
    <x v="8"/>
    <n v="0"/>
    <x v="0"/>
  </r>
  <r>
    <x v="137"/>
    <x v="9"/>
    <n v="0"/>
    <x v="0"/>
  </r>
  <r>
    <x v="137"/>
    <x v="10"/>
    <n v="0"/>
    <x v="0"/>
  </r>
  <r>
    <x v="137"/>
    <x v="11"/>
    <n v="0"/>
    <x v="0"/>
  </r>
  <r>
    <x v="137"/>
    <x v="12"/>
    <n v="0"/>
    <x v="0"/>
  </r>
  <r>
    <x v="137"/>
    <x v="13"/>
    <n v="0"/>
    <x v="0"/>
  </r>
  <r>
    <x v="137"/>
    <x v="14"/>
    <n v="0"/>
    <x v="0"/>
  </r>
  <r>
    <x v="137"/>
    <x v="15"/>
    <n v="0"/>
    <x v="0"/>
  </r>
  <r>
    <x v="137"/>
    <x v="16"/>
    <n v="0"/>
    <x v="0"/>
  </r>
  <r>
    <x v="137"/>
    <x v="17"/>
    <n v="0"/>
    <x v="0"/>
  </r>
  <r>
    <x v="137"/>
    <x v="18"/>
    <n v="0"/>
    <x v="0"/>
  </r>
  <r>
    <x v="137"/>
    <x v="19"/>
    <n v="0"/>
    <x v="0"/>
  </r>
  <r>
    <x v="137"/>
    <x v="20"/>
    <n v="0"/>
    <x v="0"/>
  </r>
  <r>
    <x v="137"/>
    <x v="21"/>
    <n v="0"/>
    <x v="0"/>
  </r>
  <r>
    <x v="137"/>
    <x v="22"/>
    <n v="0"/>
    <x v="0"/>
  </r>
  <r>
    <x v="137"/>
    <x v="23"/>
    <n v="0"/>
    <x v="0"/>
  </r>
  <r>
    <x v="137"/>
    <x v="24"/>
    <n v="0"/>
    <x v="0"/>
  </r>
  <r>
    <x v="137"/>
    <x v="25"/>
    <n v="0"/>
    <x v="0"/>
  </r>
  <r>
    <x v="137"/>
    <x v="26"/>
    <n v="0"/>
    <x v="0"/>
  </r>
  <r>
    <x v="137"/>
    <x v="27"/>
    <n v="0"/>
    <x v="0"/>
  </r>
  <r>
    <x v="137"/>
    <x v="28"/>
    <n v="0"/>
    <x v="0"/>
  </r>
  <r>
    <x v="137"/>
    <x v="29"/>
    <n v="0"/>
    <x v="0"/>
  </r>
  <r>
    <x v="137"/>
    <x v="30"/>
    <n v="0"/>
    <x v="0"/>
  </r>
  <r>
    <x v="137"/>
    <x v="31"/>
    <n v="0"/>
    <x v="0"/>
  </r>
  <r>
    <x v="137"/>
    <x v="32"/>
    <n v="1797.2163712387539"/>
    <x v="0"/>
  </r>
  <r>
    <x v="137"/>
    <x v="33"/>
    <n v="0"/>
    <x v="0"/>
  </r>
  <r>
    <x v="137"/>
    <x v="34"/>
    <n v="0"/>
    <x v="0"/>
  </r>
  <r>
    <x v="137"/>
    <x v="35"/>
    <n v="0"/>
    <x v="0"/>
  </r>
  <r>
    <x v="137"/>
    <x v="36"/>
    <n v="0"/>
    <x v="0"/>
  </r>
  <r>
    <x v="137"/>
    <x v="37"/>
    <n v="0"/>
    <x v="0"/>
  </r>
  <r>
    <x v="137"/>
    <x v="38"/>
    <n v="0"/>
    <x v="0"/>
  </r>
  <r>
    <x v="137"/>
    <x v="39"/>
    <n v="0"/>
    <x v="0"/>
  </r>
  <r>
    <x v="137"/>
    <x v="40"/>
    <n v="0"/>
    <x v="0"/>
  </r>
  <r>
    <x v="137"/>
    <x v="41"/>
    <n v="0"/>
    <x v="0"/>
  </r>
  <r>
    <x v="137"/>
    <x v="42"/>
    <n v="0"/>
    <x v="0"/>
  </r>
  <r>
    <x v="137"/>
    <x v="43"/>
    <n v="0"/>
    <x v="0"/>
  </r>
  <r>
    <x v="137"/>
    <x v="44"/>
    <n v="0"/>
    <x v="0"/>
  </r>
  <r>
    <x v="137"/>
    <x v="45"/>
    <n v="0"/>
    <x v="0"/>
  </r>
  <r>
    <x v="137"/>
    <x v="46"/>
    <n v="0"/>
    <x v="0"/>
  </r>
  <r>
    <x v="137"/>
    <x v="47"/>
    <n v="0"/>
    <x v="0"/>
  </r>
  <r>
    <x v="137"/>
    <x v="48"/>
    <n v="0"/>
    <x v="0"/>
  </r>
  <r>
    <x v="137"/>
    <x v="49"/>
    <n v="0"/>
    <x v="0"/>
  </r>
  <r>
    <x v="137"/>
    <x v="50"/>
    <n v="0"/>
    <x v="0"/>
  </r>
  <r>
    <x v="137"/>
    <x v="51"/>
    <n v="0"/>
    <x v="0"/>
  </r>
  <r>
    <x v="137"/>
    <x v="52"/>
    <n v="0"/>
    <x v="0"/>
  </r>
  <r>
    <x v="137"/>
    <x v="53"/>
    <n v="0"/>
    <x v="0"/>
  </r>
  <r>
    <x v="137"/>
    <x v="54"/>
    <n v="0"/>
    <x v="0"/>
  </r>
  <r>
    <x v="137"/>
    <x v="55"/>
    <n v="0"/>
    <x v="0"/>
  </r>
  <r>
    <x v="137"/>
    <x v="56"/>
    <n v="0"/>
    <x v="0"/>
  </r>
  <r>
    <x v="137"/>
    <x v="57"/>
    <n v="0"/>
    <x v="0"/>
  </r>
  <r>
    <x v="137"/>
    <x v="58"/>
    <n v="0"/>
    <x v="0"/>
  </r>
  <r>
    <x v="137"/>
    <x v="59"/>
    <n v="0"/>
    <x v="0"/>
  </r>
  <r>
    <x v="137"/>
    <x v="60"/>
    <n v="0"/>
    <x v="0"/>
  </r>
  <r>
    <x v="137"/>
    <x v="61"/>
    <n v="0"/>
    <x v="0"/>
  </r>
  <r>
    <x v="137"/>
    <x v="62"/>
    <n v="0"/>
    <x v="0"/>
  </r>
  <r>
    <x v="137"/>
    <x v="63"/>
    <n v="0"/>
    <x v="0"/>
  </r>
  <r>
    <x v="137"/>
    <x v="64"/>
    <n v="0"/>
    <x v="0"/>
  </r>
  <r>
    <x v="137"/>
    <x v="65"/>
    <n v="0"/>
    <x v="0"/>
  </r>
  <r>
    <x v="137"/>
    <x v="66"/>
    <n v="0"/>
    <x v="0"/>
  </r>
  <r>
    <x v="137"/>
    <x v="67"/>
    <n v="0"/>
    <x v="0"/>
  </r>
  <r>
    <x v="137"/>
    <x v="68"/>
    <n v="0"/>
    <x v="0"/>
  </r>
  <r>
    <x v="137"/>
    <x v="69"/>
    <n v="0"/>
    <x v="0"/>
  </r>
  <r>
    <x v="137"/>
    <x v="70"/>
    <n v="0"/>
    <x v="0"/>
  </r>
  <r>
    <x v="137"/>
    <x v="71"/>
    <n v="0"/>
    <x v="0"/>
  </r>
  <r>
    <x v="137"/>
    <x v="72"/>
    <n v="0"/>
    <x v="0"/>
  </r>
  <r>
    <x v="137"/>
    <x v="73"/>
    <n v="0"/>
    <x v="0"/>
  </r>
  <r>
    <x v="137"/>
    <x v="74"/>
    <n v="0"/>
    <x v="0"/>
  </r>
  <r>
    <x v="137"/>
    <x v="75"/>
    <n v="0"/>
    <x v="0"/>
  </r>
  <r>
    <x v="137"/>
    <x v="76"/>
    <n v="0"/>
    <x v="0"/>
  </r>
  <r>
    <x v="137"/>
    <x v="77"/>
    <n v="0"/>
    <x v="0"/>
  </r>
  <r>
    <x v="137"/>
    <x v="78"/>
    <n v="0"/>
    <x v="0"/>
  </r>
  <r>
    <x v="137"/>
    <x v="79"/>
    <n v="0"/>
    <x v="0"/>
  </r>
  <r>
    <x v="137"/>
    <x v="80"/>
    <n v="0"/>
    <x v="0"/>
  </r>
  <r>
    <x v="137"/>
    <x v="81"/>
    <n v="0"/>
    <x v="0"/>
  </r>
  <r>
    <x v="137"/>
    <x v="82"/>
    <n v="0"/>
    <x v="0"/>
  </r>
  <r>
    <x v="137"/>
    <x v="83"/>
    <n v="0"/>
    <x v="0"/>
  </r>
  <r>
    <x v="137"/>
    <x v="84"/>
    <n v="0"/>
    <x v="0"/>
  </r>
  <r>
    <x v="137"/>
    <x v="85"/>
    <n v="0"/>
    <x v="0"/>
  </r>
  <r>
    <x v="137"/>
    <x v="86"/>
    <n v="0"/>
    <x v="0"/>
  </r>
  <r>
    <x v="137"/>
    <x v="87"/>
    <n v="0"/>
    <x v="0"/>
  </r>
  <r>
    <x v="137"/>
    <x v="88"/>
    <n v="0"/>
    <x v="0"/>
  </r>
  <r>
    <x v="137"/>
    <x v="89"/>
    <n v="0"/>
    <x v="0"/>
  </r>
  <r>
    <x v="137"/>
    <x v="90"/>
    <n v="0"/>
    <x v="0"/>
  </r>
  <r>
    <x v="137"/>
    <x v="91"/>
    <n v="0"/>
    <x v="0"/>
  </r>
  <r>
    <x v="137"/>
    <x v="92"/>
    <n v="0"/>
    <x v="0"/>
  </r>
  <r>
    <x v="137"/>
    <x v="93"/>
    <n v="0"/>
    <x v="0"/>
  </r>
  <r>
    <x v="137"/>
    <x v="94"/>
    <n v="0"/>
    <x v="0"/>
  </r>
  <r>
    <x v="137"/>
    <x v="95"/>
    <n v="0"/>
    <x v="0"/>
  </r>
  <r>
    <x v="137"/>
    <x v="96"/>
    <n v="0"/>
    <x v="0"/>
  </r>
  <r>
    <x v="137"/>
    <x v="97"/>
    <n v="0"/>
    <x v="0"/>
  </r>
  <r>
    <x v="137"/>
    <x v="98"/>
    <n v="0"/>
    <x v="0"/>
  </r>
  <r>
    <x v="137"/>
    <x v="99"/>
    <n v="0"/>
    <x v="0"/>
  </r>
  <r>
    <x v="137"/>
    <x v="100"/>
    <n v="0"/>
    <x v="0"/>
  </r>
  <r>
    <x v="137"/>
    <x v="101"/>
    <n v="0"/>
    <x v="0"/>
  </r>
  <r>
    <x v="137"/>
    <x v="102"/>
    <n v="0"/>
    <x v="0"/>
  </r>
  <r>
    <x v="137"/>
    <x v="103"/>
    <n v="0"/>
    <x v="0"/>
  </r>
  <r>
    <x v="137"/>
    <x v="104"/>
    <n v="0"/>
    <x v="0"/>
  </r>
  <r>
    <x v="137"/>
    <x v="105"/>
    <n v="0"/>
    <x v="0"/>
  </r>
  <r>
    <x v="137"/>
    <x v="106"/>
    <n v="0"/>
    <x v="0"/>
  </r>
  <r>
    <x v="137"/>
    <x v="107"/>
    <n v="0"/>
    <x v="0"/>
  </r>
  <r>
    <x v="137"/>
    <x v="108"/>
    <n v="0"/>
    <x v="0"/>
  </r>
  <r>
    <x v="137"/>
    <x v="109"/>
    <n v="0"/>
    <x v="0"/>
  </r>
  <r>
    <x v="137"/>
    <x v="110"/>
    <n v="0"/>
    <x v="0"/>
  </r>
  <r>
    <x v="137"/>
    <x v="111"/>
    <n v="0"/>
    <x v="0"/>
  </r>
  <r>
    <x v="137"/>
    <x v="112"/>
    <n v="0"/>
    <x v="0"/>
  </r>
  <r>
    <x v="137"/>
    <x v="113"/>
    <n v="0"/>
    <x v="0"/>
  </r>
  <r>
    <x v="137"/>
    <x v="114"/>
    <n v="0"/>
    <x v="0"/>
  </r>
  <r>
    <x v="137"/>
    <x v="115"/>
    <n v="0"/>
    <x v="0"/>
  </r>
  <r>
    <x v="137"/>
    <x v="116"/>
    <n v="0"/>
    <x v="0"/>
  </r>
  <r>
    <x v="137"/>
    <x v="117"/>
    <n v="0"/>
    <x v="0"/>
  </r>
  <r>
    <x v="137"/>
    <x v="118"/>
    <n v="0"/>
    <x v="0"/>
  </r>
  <r>
    <x v="137"/>
    <x v="119"/>
    <n v="0"/>
    <x v="0"/>
  </r>
  <r>
    <x v="137"/>
    <x v="120"/>
    <n v="0"/>
    <x v="0"/>
  </r>
  <r>
    <x v="137"/>
    <x v="121"/>
    <n v="0"/>
    <x v="0"/>
  </r>
  <r>
    <x v="137"/>
    <x v="122"/>
    <n v="0"/>
    <x v="0"/>
  </r>
  <r>
    <x v="137"/>
    <x v="123"/>
    <n v="0"/>
    <x v="0"/>
  </r>
  <r>
    <x v="137"/>
    <x v="124"/>
    <n v="0"/>
    <x v="0"/>
  </r>
  <r>
    <x v="137"/>
    <x v="125"/>
    <n v="0"/>
    <x v="0"/>
  </r>
  <r>
    <x v="137"/>
    <x v="126"/>
    <n v="0"/>
    <x v="0"/>
  </r>
  <r>
    <x v="137"/>
    <x v="127"/>
    <n v="0"/>
    <x v="0"/>
  </r>
  <r>
    <x v="137"/>
    <x v="128"/>
    <n v="0"/>
    <x v="0"/>
  </r>
  <r>
    <x v="137"/>
    <x v="129"/>
    <n v="0"/>
    <x v="0"/>
  </r>
  <r>
    <x v="137"/>
    <x v="130"/>
    <n v="0"/>
    <x v="0"/>
  </r>
  <r>
    <x v="137"/>
    <x v="131"/>
    <n v="0"/>
    <x v="0"/>
  </r>
  <r>
    <x v="137"/>
    <x v="132"/>
    <n v="0"/>
    <x v="0"/>
  </r>
  <r>
    <x v="137"/>
    <x v="133"/>
    <n v="0"/>
    <x v="0"/>
  </r>
  <r>
    <x v="137"/>
    <x v="134"/>
    <n v="0"/>
    <x v="0"/>
  </r>
  <r>
    <x v="137"/>
    <x v="135"/>
    <n v="0"/>
    <x v="0"/>
  </r>
  <r>
    <x v="137"/>
    <x v="136"/>
    <n v="0"/>
    <x v="0"/>
  </r>
  <r>
    <x v="137"/>
    <x v="137"/>
    <n v="0"/>
    <x v="0"/>
  </r>
  <r>
    <x v="137"/>
    <x v="138"/>
    <n v="0"/>
    <x v="0"/>
  </r>
  <r>
    <x v="137"/>
    <x v="139"/>
    <n v="0"/>
    <x v="0"/>
  </r>
  <r>
    <x v="137"/>
    <x v="140"/>
    <n v="0"/>
    <x v="0"/>
  </r>
  <r>
    <x v="137"/>
    <x v="141"/>
    <n v="0"/>
    <x v="0"/>
  </r>
  <r>
    <x v="137"/>
    <x v="142"/>
    <n v="0"/>
    <x v="0"/>
  </r>
  <r>
    <x v="137"/>
    <x v="143"/>
    <n v="0"/>
    <x v="0"/>
  </r>
  <r>
    <x v="137"/>
    <x v="144"/>
    <n v="0"/>
    <x v="0"/>
  </r>
  <r>
    <x v="137"/>
    <x v="145"/>
    <n v="0"/>
    <x v="0"/>
  </r>
  <r>
    <x v="137"/>
    <x v="146"/>
    <n v="0"/>
    <x v="0"/>
  </r>
  <r>
    <x v="137"/>
    <x v="147"/>
    <n v="0"/>
    <x v="0"/>
  </r>
  <r>
    <x v="137"/>
    <x v="148"/>
    <n v="0"/>
    <x v="0"/>
  </r>
  <r>
    <x v="137"/>
    <x v="149"/>
    <n v="0"/>
    <x v="0"/>
  </r>
  <r>
    <x v="137"/>
    <x v="150"/>
    <n v="0"/>
    <x v="0"/>
  </r>
  <r>
    <x v="137"/>
    <x v="151"/>
    <n v="0"/>
    <x v="0"/>
  </r>
  <r>
    <x v="137"/>
    <x v="152"/>
    <n v="0"/>
    <x v="0"/>
  </r>
  <r>
    <x v="137"/>
    <x v="153"/>
    <n v="0"/>
    <x v="0"/>
  </r>
  <r>
    <x v="137"/>
    <x v="154"/>
    <n v="0"/>
    <x v="0"/>
  </r>
  <r>
    <x v="137"/>
    <x v="155"/>
    <n v="0"/>
    <x v="0"/>
  </r>
  <r>
    <x v="137"/>
    <x v="156"/>
    <n v="0"/>
    <x v="0"/>
  </r>
  <r>
    <x v="137"/>
    <x v="157"/>
    <n v="0"/>
    <x v="0"/>
  </r>
  <r>
    <x v="137"/>
    <x v="158"/>
    <n v="0"/>
    <x v="0"/>
  </r>
  <r>
    <x v="137"/>
    <x v="159"/>
    <n v="0"/>
    <x v="0"/>
  </r>
  <r>
    <x v="137"/>
    <x v="160"/>
    <n v="0"/>
    <x v="0"/>
  </r>
  <r>
    <x v="137"/>
    <x v="161"/>
    <n v="0"/>
    <x v="0"/>
  </r>
  <r>
    <x v="137"/>
    <x v="162"/>
    <n v="0"/>
    <x v="0"/>
  </r>
  <r>
    <x v="137"/>
    <x v="163"/>
    <n v="0"/>
    <x v="0"/>
  </r>
  <r>
    <x v="137"/>
    <x v="164"/>
    <n v="0"/>
    <x v="0"/>
  </r>
  <r>
    <x v="137"/>
    <x v="165"/>
    <n v="0"/>
    <x v="0"/>
  </r>
  <r>
    <x v="137"/>
    <x v="166"/>
    <n v="0"/>
    <x v="0"/>
  </r>
  <r>
    <x v="137"/>
    <x v="167"/>
    <n v="0"/>
    <x v="0"/>
  </r>
  <r>
    <x v="137"/>
    <x v="168"/>
    <n v="0"/>
    <x v="0"/>
  </r>
  <r>
    <x v="137"/>
    <x v="168"/>
    <m/>
    <x v="0"/>
  </r>
  <r>
    <x v="137"/>
    <x v="168"/>
    <m/>
    <x v="0"/>
  </r>
  <r>
    <x v="137"/>
    <x v="169"/>
    <m/>
    <x v="0"/>
  </r>
  <r>
    <x v="137"/>
    <x v="169"/>
    <m/>
    <x v="0"/>
  </r>
  <r>
    <x v="137"/>
    <x v="169"/>
    <m/>
    <x v="0"/>
  </r>
  <r>
    <x v="137"/>
    <x v="169"/>
    <m/>
    <x v="0"/>
  </r>
  <r>
    <x v="137"/>
    <x v="170"/>
    <m/>
    <x v="0"/>
  </r>
  <r>
    <x v="137"/>
    <x v="170"/>
    <m/>
    <x v="0"/>
  </r>
  <r>
    <x v="137"/>
    <x v="170"/>
    <m/>
    <x v="0"/>
  </r>
  <r>
    <x v="137"/>
    <x v="170"/>
    <m/>
    <x v="0"/>
  </r>
  <r>
    <x v="137"/>
    <x v="171"/>
    <m/>
    <x v="0"/>
  </r>
  <r>
    <x v="137"/>
    <x v="171"/>
    <m/>
    <x v="0"/>
  </r>
  <r>
    <x v="137"/>
    <x v="172"/>
    <m/>
    <x v="0"/>
  </r>
  <r>
    <x v="137"/>
    <x v="172"/>
    <m/>
    <x v="0"/>
  </r>
  <r>
    <x v="137"/>
    <x v="173"/>
    <m/>
    <x v="0"/>
  </r>
  <r>
    <x v="137"/>
    <x v="173"/>
    <m/>
    <x v="0"/>
  </r>
  <r>
    <x v="137"/>
    <x v="174"/>
    <m/>
    <x v="0"/>
  </r>
  <r>
    <x v="137"/>
    <x v="174"/>
    <m/>
    <x v="0"/>
  </r>
  <r>
    <x v="137"/>
    <x v="174"/>
    <m/>
    <x v="0"/>
  </r>
  <r>
    <x v="137"/>
    <x v="174"/>
    <m/>
    <x v="0"/>
  </r>
  <r>
    <x v="137"/>
    <x v="175"/>
    <m/>
    <x v="0"/>
  </r>
  <r>
    <x v="137"/>
    <x v="175"/>
    <m/>
    <x v="0"/>
  </r>
  <r>
    <x v="137"/>
    <x v="175"/>
    <m/>
    <x v="0"/>
  </r>
  <r>
    <x v="137"/>
    <x v="176"/>
    <m/>
    <x v="0"/>
  </r>
  <r>
    <x v="137"/>
    <x v="176"/>
    <m/>
    <x v="0"/>
  </r>
  <r>
    <x v="137"/>
    <x v="176"/>
    <m/>
    <x v="0"/>
  </r>
  <r>
    <x v="137"/>
    <x v="177"/>
    <n v="0"/>
    <x v="0"/>
  </r>
  <r>
    <x v="137"/>
    <x v="178"/>
    <m/>
    <x v="0"/>
  </r>
  <r>
    <x v="137"/>
    <x v="179"/>
    <n v="0"/>
    <x v="0"/>
  </r>
  <r>
    <x v="137"/>
    <x v="180"/>
    <n v="920.43933215447146"/>
    <x v="0"/>
  </r>
  <r>
    <x v="137"/>
    <x v="181"/>
    <n v="0"/>
    <x v="0"/>
  </r>
  <r>
    <x v="137"/>
    <x v="182"/>
    <n v="0"/>
    <x v="0"/>
  </r>
  <r>
    <x v="137"/>
    <x v="183"/>
    <n v="0"/>
    <x v="0"/>
  </r>
  <r>
    <x v="137"/>
    <x v="184"/>
    <n v="0"/>
    <x v="0"/>
  </r>
  <r>
    <x v="137"/>
    <x v="185"/>
    <n v="0"/>
    <x v="0"/>
  </r>
  <r>
    <x v="137"/>
    <x v="186"/>
    <n v="15973.006842462666"/>
    <x v="0"/>
  </r>
  <r>
    <x v="137"/>
    <x v="187"/>
    <n v="-55.729535846541694"/>
    <x v="0"/>
  </r>
  <r>
    <x v="137"/>
    <x v="188"/>
    <n v="3792.2774554280504"/>
    <x v="0"/>
  </r>
  <r>
    <x v="138"/>
    <x v="0"/>
    <s v="crail"/>
    <x v="0"/>
  </r>
  <r>
    <x v="138"/>
    <x v="1"/>
    <n v="0"/>
    <x v="0"/>
  </r>
  <r>
    <x v="138"/>
    <x v="2"/>
    <n v="0"/>
    <x v="0"/>
  </r>
  <r>
    <x v="138"/>
    <x v="3"/>
    <n v="0"/>
    <x v="0"/>
  </r>
  <r>
    <x v="138"/>
    <x v="4"/>
    <n v="0"/>
    <x v="0"/>
  </r>
  <r>
    <x v="138"/>
    <x v="5"/>
    <n v="0"/>
    <x v="0"/>
  </r>
  <r>
    <x v="138"/>
    <x v="6"/>
    <n v="0"/>
    <x v="0"/>
  </r>
  <r>
    <x v="138"/>
    <x v="7"/>
    <n v="0"/>
    <x v="0"/>
  </r>
  <r>
    <x v="138"/>
    <x v="8"/>
    <n v="0"/>
    <x v="0"/>
  </r>
  <r>
    <x v="138"/>
    <x v="9"/>
    <n v="0"/>
    <x v="0"/>
  </r>
  <r>
    <x v="138"/>
    <x v="10"/>
    <n v="0"/>
    <x v="0"/>
  </r>
  <r>
    <x v="138"/>
    <x v="11"/>
    <n v="0"/>
    <x v="0"/>
  </r>
  <r>
    <x v="138"/>
    <x v="12"/>
    <n v="0"/>
    <x v="0"/>
  </r>
  <r>
    <x v="138"/>
    <x v="13"/>
    <n v="0"/>
    <x v="0"/>
  </r>
  <r>
    <x v="138"/>
    <x v="14"/>
    <n v="0"/>
    <x v="0"/>
  </r>
  <r>
    <x v="138"/>
    <x v="15"/>
    <n v="0"/>
    <x v="0"/>
  </r>
  <r>
    <x v="138"/>
    <x v="16"/>
    <n v="0"/>
    <x v="0"/>
  </r>
  <r>
    <x v="138"/>
    <x v="17"/>
    <n v="0"/>
    <x v="0"/>
  </r>
  <r>
    <x v="138"/>
    <x v="18"/>
    <n v="0"/>
    <x v="0"/>
  </r>
  <r>
    <x v="138"/>
    <x v="19"/>
    <n v="0"/>
    <x v="0"/>
  </r>
  <r>
    <x v="138"/>
    <x v="20"/>
    <n v="0"/>
    <x v="0"/>
  </r>
  <r>
    <x v="138"/>
    <x v="21"/>
    <n v="0"/>
    <x v="0"/>
  </r>
  <r>
    <x v="138"/>
    <x v="22"/>
    <n v="0"/>
    <x v="0"/>
  </r>
  <r>
    <x v="138"/>
    <x v="23"/>
    <n v="0"/>
    <x v="0"/>
  </r>
  <r>
    <x v="138"/>
    <x v="24"/>
    <n v="0"/>
    <x v="0"/>
  </r>
  <r>
    <x v="138"/>
    <x v="25"/>
    <n v="0"/>
    <x v="0"/>
  </r>
  <r>
    <x v="138"/>
    <x v="26"/>
    <n v="783.82542890862339"/>
    <x v="0"/>
  </r>
  <r>
    <x v="138"/>
    <x v="27"/>
    <n v="85.364628227636686"/>
    <x v="0"/>
  </r>
  <r>
    <x v="138"/>
    <x v="28"/>
    <n v="0"/>
    <x v="0"/>
  </r>
  <r>
    <x v="138"/>
    <x v="29"/>
    <n v="0"/>
    <x v="0"/>
  </r>
  <r>
    <x v="138"/>
    <x v="30"/>
    <n v="0"/>
    <x v="0"/>
  </r>
  <r>
    <x v="138"/>
    <x v="31"/>
    <n v="0"/>
    <x v="0"/>
  </r>
  <r>
    <x v="138"/>
    <x v="32"/>
    <n v="743.19086847777305"/>
    <x v="0"/>
  </r>
  <r>
    <x v="138"/>
    <x v="33"/>
    <n v="0"/>
    <x v="0"/>
  </r>
  <r>
    <x v="138"/>
    <x v="34"/>
    <n v="0"/>
    <x v="0"/>
  </r>
  <r>
    <x v="138"/>
    <x v="35"/>
    <n v="0"/>
    <x v="0"/>
  </r>
  <r>
    <x v="138"/>
    <x v="36"/>
    <n v="0"/>
    <x v="0"/>
  </r>
  <r>
    <x v="138"/>
    <x v="37"/>
    <n v="0"/>
    <x v="0"/>
  </r>
  <r>
    <x v="138"/>
    <x v="38"/>
    <n v="0"/>
    <x v="0"/>
  </r>
  <r>
    <x v="138"/>
    <x v="39"/>
    <n v="0"/>
    <x v="0"/>
  </r>
  <r>
    <x v="138"/>
    <x v="40"/>
    <n v="0"/>
    <x v="0"/>
  </r>
  <r>
    <x v="138"/>
    <x v="41"/>
    <n v="0"/>
    <x v="0"/>
  </r>
  <r>
    <x v="138"/>
    <x v="42"/>
    <n v="0"/>
    <x v="0"/>
  </r>
  <r>
    <x v="138"/>
    <x v="43"/>
    <n v="0"/>
    <x v="0"/>
  </r>
  <r>
    <x v="138"/>
    <x v="44"/>
    <n v="0"/>
    <x v="0"/>
  </r>
  <r>
    <x v="138"/>
    <x v="45"/>
    <n v="0"/>
    <x v="0"/>
  </r>
  <r>
    <x v="138"/>
    <x v="46"/>
    <n v="0"/>
    <x v="0"/>
  </r>
  <r>
    <x v="138"/>
    <x v="47"/>
    <n v="0"/>
    <x v="0"/>
  </r>
  <r>
    <x v="138"/>
    <x v="48"/>
    <n v="0"/>
    <x v="0"/>
  </r>
  <r>
    <x v="138"/>
    <x v="49"/>
    <n v="0"/>
    <x v="0"/>
  </r>
  <r>
    <x v="138"/>
    <x v="50"/>
    <n v="0"/>
    <x v="0"/>
  </r>
  <r>
    <x v="138"/>
    <x v="51"/>
    <n v="0"/>
    <x v="0"/>
  </r>
  <r>
    <x v="138"/>
    <x v="52"/>
    <n v="0"/>
    <x v="0"/>
  </r>
  <r>
    <x v="138"/>
    <x v="53"/>
    <n v="0"/>
    <x v="0"/>
  </r>
  <r>
    <x v="138"/>
    <x v="54"/>
    <n v="0"/>
    <x v="0"/>
  </r>
  <r>
    <x v="138"/>
    <x v="55"/>
    <n v="0"/>
    <x v="0"/>
  </r>
  <r>
    <x v="138"/>
    <x v="56"/>
    <n v="0"/>
    <x v="0"/>
  </r>
  <r>
    <x v="138"/>
    <x v="57"/>
    <n v="0"/>
    <x v="0"/>
  </r>
  <r>
    <x v="138"/>
    <x v="58"/>
    <n v="0"/>
    <x v="0"/>
  </r>
  <r>
    <x v="138"/>
    <x v="59"/>
    <n v="0"/>
    <x v="0"/>
  </r>
  <r>
    <x v="138"/>
    <x v="60"/>
    <n v="0"/>
    <x v="0"/>
  </r>
  <r>
    <x v="138"/>
    <x v="61"/>
    <n v="0"/>
    <x v="0"/>
  </r>
  <r>
    <x v="138"/>
    <x v="62"/>
    <n v="0"/>
    <x v="0"/>
  </r>
  <r>
    <x v="138"/>
    <x v="63"/>
    <n v="0"/>
    <x v="0"/>
  </r>
  <r>
    <x v="138"/>
    <x v="64"/>
    <n v="0"/>
    <x v="0"/>
  </r>
  <r>
    <x v="138"/>
    <x v="65"/>
    <n v="0"/>
    <x v="0"/>
  </r>
  <r>
    <x v="138"/>
    <x v="66"/>
    <n v="0"/>
    <x v="0"/>
  </r>
  <r>
    <x v="138"/>
    <x v="67"/>
    <n v="0"/>
    <x v="0"/>
  </r>
  <r>
    <x v="138"/>
    <x v="68"/>
    <n v="0"/>
    <x v="0"/>
  </r>
  <r>
    <x v="138"/>
    <x v="69"/>
    <n v="0"/>
    <x v="0"/>
  </r>
  <r>
    <x v="138"/>
    <x v="70"/>
    <n v="0"/>
    <x v="0"/>
  </r>
  <r>
    <x v="138"/>
    <x v="71"/>
    <n v="0"/>
    <x v="0"/>
  </r>
  <r>
    <x v="138"/>
    <x v="72"/>
    <n v="0"/>
    <x v="0"/>
  </r>
  <r>
    <x v="138"/>
    <x v="73"/>
    <n v="0"/>
    <x v="0"/>
  </r>
  <r>
    <x v="138"/>
    <x v="74"/>
    <n v="0"/>
    <x v="0"/>
  </r>
  <r>
    <x v="138"/>
    <x v="75"/>
    <n v="0"/>
    <x v="0"/>
  </r>
  <r>
    <x v="138"/>
    <x v="76"/>
    <n v="0"/>
    <x v="0"/>
  </r>
  <r>
    <x v="138"/>
    <x v="77"/>
    <n v="0"/>
    <x v="0"/>
  </r>
  <r>
    <x v="138"/>
    <x v="78"/>
    <n v="0"/>
    <x v="0"/>
  </r>
  <r>
    <x v="138"/>
    <x v="79"/>
    <n v="0"/>
    <x v="0"/>
  </r>
  <r>
    <x v="138"/>
    <x v="80"/>
    <n v="0"/>
    <x v="0"/>
  </r>
  <r>
    <x v="138"/>
    <x v="81"/>
    <n v="0"/>
    <x v="0"/>
  </r>
  <r>
    <x v="138"/>
    <x v="82"/>
    <n v="0"/>
    <x v="0"/>
  </r>
  <r>
    <x v="138"/>
    <x v="83"/>
    <n v="0"/>
    <x v="0"/>
  </r>
  <r>
    <x v="138"/>
    <x v="84"/>
    <n v="0"/>
    <x v="0"/>
  </r>
  <r>
    <x v="138"/>
    <x v="85"/>
    <n v="0"/>
    <x v="0"/>
  </r>
  <r>
    <x v="138"/>
    <x v="86"/>
    <n v="0"/>
    <x v="0"/>
  </r>
  <r>
    <x v="138"/>
    <x v="87"/>
    <n v="0"/>
    <x v="0"/>
  </r>
  <r>
    <x v="138"/>
    <x v="88"/>
    <n v="0"/>
    <x v="0"/>
  </r>
  <r>
    <x v="138"/>
    <x v="89"/>
    <n v="0"/>
    <x v="0"/>
  </r>
  <r>
    <x v="138"/>
    <x v="90"/>
    <n v="0"/>
    <x v="0"/>
  </r>
  <r>
    <x v="138"/>
    <x v="91"/>
    <n v="0"/>
    <x v="0"/>
  </r>
  <r>
    <x v="138"/>
    <x v="92"/>
    <n v="0"/>
    <x v="0"/>
  </r>
  <r>
    <x v="138"/>
    <x v="93"/>
    <n v="0"/>
    <x v="0"/>
  </r>
  <r>
    <x v="138"/>
    <x v="94"/>
    <n v="0"/>
    <x v="0"/>
  </r>
  <r>
    <x v="138"/>
    <x v="95"/>
    <n v="0"/>
    <x v="0"/>
  </r>
  <r>
    <x v="138"/>
    <x v="96"/>
    <n v="0"/>
    <x v="0"/>
  </r>
  <r>
    <x v="138"/>
    <x v="97"/>
    <n v="0"/>
    <x v="0"/>
  </r>
  <r>
    <x v="138"/>
    <x v="98"/>
    <n v="0"/>
    <x v="0"/>
  </r>
  <r>
    <x v="138"/>
    <x v="99"/>
    <n v="0"/>
    <x v="0"/>
  </r>
  <r>
    <x v="138"/>
    <x v="100"/>
    <n v="0"/>
    <x v="0"/>
  </r>
  <r>
    <x v="138"/>
    <x v="101"/>
    <n v="0"/>
    <x v="0"/>
  </r>
  <r>
    <x v="138"/>
    <x v="102"/>
    <n v="0"/>
    <x v="0"/>
  </r>
  <r>
    <x v="138"/>
    <x v="103"/>
    <n v="0"/>
    <x v="0"/>
  </r>
  <r>
    <x v="138"/>
    <x v="104"/>
    <n v="0"/>
    <x v="0"/>
  </r>
  <r>
    <x v="138"/>
    <x v="105"/>
    <n v="0"/>
    <x v="0"/>
  </r>
  <r>
    <x v="138"/>
    <x v="106"/>
    <n v="0"/>
    <x v="0"/>
  </r>
  <r>
    <x v="138"/>
    <x v="107"/>
    <n v="0"/>
    <x v="0"/>
  </r>
  <r>
    <x v="138"/>
    <x v="108"/>
    <n v="0"/>
    <x v="0"/>
  </r>
  <r>
    <x v="138"/>
    <x v="109"/>
    <n v="0"/>
    <x v="0"/>
  </r>
  <r>
    <x v="138"/>
    <x v="110"/>
    <n v="0"/>
    <x v="0"/>
  </r>
  <r>
    <x v="138"/>
    <x v="111"/>
    <n v="0"/>
    <x v="0"/>
  </r>
  <r>
    <x v="138"/>
    <x v="112"/>
    <n v="0"/>
    <x v="0"/>
  </r>
  <r>
    <x v="138"/>
    <x v="113"/>
    <n v="0"/>
    <x v="0"/>
  </r>
  <r>
    <x v="138"/>
    <x v="114"/>
    <n v="0"/>
    <x v="0"/>
  </r>
  <r>
    <x v="138"/>
    <x v="115"/>
    <n v="0"/>
    <x v="0"/>
  </r>
  <r>
    <x v="138"/>
    <x v="116"/>
    <n v="0"/>
    <x v="0"/>
  </r>
  <r>
    <x v="138"/>
    <x v="117"/>
    <n v="0"/>
    <x v="0"/>
  </r>
  <r>
    <x v="138"/>
    <x v="118"/>
    <n v="0"/>
    <x v="0"/>
  </r>
  <r>
    <x v="138"/>
    <x v="119"/>
    <n v="0"/>
    <x v="0"/>
  </r>
  <r>
    <x v="138"/>
    <x v="120"/>
    <n v="0"/>
    <x v="0"/>
  </r>
  <r>
    <x v="138"/>
    <x v="121"/>
    <n v="0"/>
    <x v="0"/>
  </r>
  <r>
    <x v="138"/>
    <x v="122"/>
    <n v="0"/>
    <x v="0"/>
  </r>
  <r>
    <x v="138"/>
    <x v="123"/>
    <n v="0"/>
    <x v="0"/>
  </r>
  <r>
    <x v="138"/>
    <x v="124"/>
    <n v="0"/>
    <x v="0"/>
  </r>
  <r>
    <x v="138"/>
    <x v="125"/>
    <n v="0"/>
    <x v="0"/>
  </r>
  <r>
    <x v="138"/>
    <x v="126"/>
    <n v="0"/>
    <x v="0"/>
  </r>
  <r>
    <x v="138"/>
    <x v="127"/>
    <n v="0"/>
    <x v="0"/>
  </r>
  <r>
    <x v="138"/>
    <x v="128"/>
    <n v="0"/>
    <x v="0"/>
  </r>
  <r>
    <x v="138"/>
    <x v="129"/>
    <n v="0"/>
    <x v="0"/>
  </r>
  <r>
    <x v="138"/>
    <x v="130"/>
    <n v="0"/>
    <x v="0"/>
  </r>
  <r>
    <x v="138"/>
    <x v="131"/>
    <n v="0"/>
    <x v="0"/>
  </r>
  <r>
    <x v="138"/>
    <x v="132"/>
    <n v="0"/>
    <x v="0"/>
  </r>
  <r>
    <x v="138"/>
    <x v="133"/>
    <n v="0"/>
    <x v="0"/>
  </r>
  <r>
    <x v="138"/>
    <x v="134"/>
    <n v="0"/>
    <x v="0"/>
  </r>
  <r>
    <x v="138"/>
    <x v="135"/>
    <n v="0"/>
    <x v="0"/>
  </r>
  <r>
    <x v="138"/>
    <x v="136"/>
    <n v="0"/>
    <x v="0"/>
  </r>
  <r>
    <x v="138"/>
    <x v="137"/>
    <n v="0"/>
    <x v="0"/>
  </r>
  <r>
    <x v="138"/>
    <x v="138"/>
    <n v="0"/>
    <x v="0"/>
  </r>
  <r>
    <x v="138"/>
    <x v="139"/>
    <n v="0"/>
    <x v="0"/>
  </r>
  <r>
    <x v="138"/>
    <x v="140"/>
    <n v="0"/>
    <x v="0"/>
  </r>
  <r>
    <x v="138"/>
    <x v="141"/>
    <n v="0"/>
    <x v="0"/>
  </r>
  <r>
    <x v="138"/>
    <x v="142"/>
    <n v="0"/>
    <x v="0"/>
  </r>
  <r>
    <x v="138"/>
    <x v="143"/>
    <n v="0"/>
    <x v="0"/>
  </r>
  <r>
    <x v="138"/>
    <x v="144"/>
    <n v="0"/>
    <x v="0"/>
  </r>
  <r>
    <x v="138"/>
    <x v="145"/>
    <n v="0"/>
    <x v="0"/>
  </r>
  <r>
    <x v="138"/>
    <x v="146"/>
    <n v="0"/>
    <x v="0"/>
  </r>
  <r>
    <x v="138"/>
    <x v="147"/>
    <n v="0"/>
    <x v="0"/>
  </r>
  <r>
    <x v="138"/>
    <x v="148"/>
    <n v="0"/>
    <x v="0"/>
  </r>
  <r>
    <x v="138"/>
    <x v="149"/>
    <n v="0"/>
    <x v="0"/>
  </r>
  <r>
    <x v="138"/>
    <x v="150"/>
    <n v="0"/>
    <x v="0"/>
  </r>
  <r>
    <x v="138"/>
    <x v="151"/>
    <n v="0"/>
    <x v="0"/>
  </r>
  <r>
    <x v="138"/>
    <x v="152"/>
    <n v="0"/>
    <x v="0"/>
  </r>
  <r>
    <x v="138"/>
    <x v="153"/>
    <n v="0"/>
    <x v="0"/>
  </r>
  <r>
    <x v="138"/>
    <x v="154"/>
    <n v="0"/>
    <x v="0"/>
  </r>
  <r>
    <x v="138"/>
    <x v="155"/>
    <n v="0"/>
    <x v="0"/>
  </r>
  <r>
    <x v="138"/>
    <x v="156"/>
    <n v="0"/>
    <x v="0"/>
  </r>
  <r>
    <x v="138"/>
    <x v="157"/>
    <n v="0"/>
    <x v="0"/>
  </r>
  <r>
    <x v="138"/>
    <x v="158"/>
    <n v="0"/>
    <x v="0"/>
  </r>
  <r>
    <x v="138"/>
    <x v="159"/>
    <n v="0"/>
    <x v="0"/>
  </r>
  <r>
    <x v="138"/>
    <x v="160"/>
    <n v="0"/>
    <x v="0"/>
  </r>
  <r>
    <x v="138"/>
    <x v="161"/>
    <n v="0"/>
    <x v="0"/>
  </r>
  <r>
    <x v="138"/>
    <x v="162"/>
    <n v="0"/>
    <x v="0"/>
  </r>
  <r>
    <x v="138"/>
    <x v="163"/>
    <n v="0"/>
    <x v="0"/>
  </r>
  <r>
    <x v="138"/>
    <x v="164"/>
    <n v="0"/>
    <x v="0"/>
  </r>
  <r>
    <x v="138"/>
    <x v="165"/>
    <n v="0"/>
    <x v="0"/>
  </r>
  <r>
    <x v="138"/>
    <x v="166"/>
    <n v="0"/>
    <x v="0"/>
  </r>
  <r>
    <x v="138"/>
    <x v="167"/>
    <n v="0"/>
    <x v="0"/>
  </r>
  <r>
    <x v="138"/>
    <x v="168"/>
    <n v="0"/>
    <x v="0"/>
  </r>
  <r>
    <x v="138"/>
    <x v="168"/>
    <m/>
    <x v="0"/>
  </r>
  <r>
    <x v="138"/>
    <x v="168"/>
    <m/>
    <x v="0"/>
  </r>
  <r>
    <x v="138"/>
    <x v="169"/>
    <m/>
    <x v="0"/>
  </r>
  <r>
    <x v="138"/>
    <x v="169"/>
    <m/>
    <x v="0"/>
  </r>
  <r>
    <x v="138"/>
    <x v="169"/>
    <m/>
    <x v="0"/>
  </r>
  <r>
    <x v="138"/>
    <x v="169"/>
    <m/>
    <x v="0"/>
  </r>
  <r>
    <x v="138"/>
    <x v="170"/>
    <m/>
    <x v="0"/>
  </r>
  <r>
    <x v="138"/>
    <x v="170"/>
    <m/>
    <x v="0"/>
  </r>
  <r>
    <x v="138"/>
    <x v="170"/>
    <m/>
    <x v="0"/>
  </r>
  <r>
    <x v="138"/>
    <x v="170"/>
    <m/>
    <x v="0"/>
  </r>
  <r>
    <x v="138"/>
    <x v="171"/>
    <m/>
    <x v="0"/>
  </r>
  <r>
    <x v="138"/>
    <x v="171"/>
    <m/>
    <x v="0"/>
  </r>
  <r>
    <x v="138"/>
    <x v="172"/>
    <m/>
    <x v="0"/>
  </r>
  <r>
    <x v="138"/>
    <x v="172"/>
    <m/>
    <x v="0"/>
  </r>
  <r>
    <x v="138"/>
    <x v="173"/>
    <m/>
    <x v="0"/>
  </r>
  <r>
    <x v="138"/>
    <x v="173"/>
    <m/>
    <x v="0"/>
  </r>
  <r>
    <x v="138"/>
    <x v="174"/>
    <m/>
    <x v="0"/>
  </r>
  <r>
    <x v="138"/>
    <x v="174"/>
    <m/>
    <x v="0"/>
  </r>
  <r>
    <x v="138"/>
    <x v="174"/>
    <m/>
    <x v="0"/>
  </r>
  <r>
    <x v="138"/>
    <x v="174"/>
    <m/>
    <x v="0"/>
  </r>
  <r>
    <x v="138"/>
    <x v="175"/>
    <m/>
    <x v="0"/>
  </r>
  <r>
    <x v="138"/>
    <x v="175"/>
    <m/>
    <x v="0"/>
  </r>
  <r>
    <x v="138"/>
    <x v="175"/>
    <m/>
    <x v="0"/>
  </r>
  <r>
    <x v="138"/>
    <x v="176"/>
    <m/>
    <x v="0"/>
  </r>
  <r>
    <x v="138"/>
    <x v="176"/>
    <m/>
    <x v="0"/>
  </r>
  <r>
    <x v="138"/>
    <x v="176"/>
    <m/>
    <x v="0"/>
  </r>
  <r>
    <x v="138"/>
    <x v="177"/>
    <n v="0"/>
    <x v="0"/>
  </r>
  <r>
    <x v="138"/>
    <x v="178"/>
    <m/>
    <x v="0"/>
  </r>
  <r>
    <x v="138"/>
    <x v="179"/>
    <n v="0"/>
    <x v="0"/>
  </r>
  <r>
    <x v="138"/>
    <x v="180"/>
    <n v="0"/>
    <x v="0"/>
  </r>
  <r>
    <x v="138"/>
    <x v="181"/>
    <n v="0"/>
    <x v="0"/>
  </r>
  <r>
    <x v="138"/>
    <x v="182"/>
    <n v="0"/>
    <x v="0"/>
  </r>
  <r>
    <x v="138"/>
    <x v="183"/>
    <n v="0"/>
    <x v="0"/>
  </r>
  <r>
    <x v="138"/>
    <x v="184"/>
    <n v="0"/>
    <x v="0"/>
  </r>
  <r>
    <x v="138"/>
    <x v="185"/>
    <n v="0"/>
    <x v="0"/>
  </r>
  <r>
    <x v="138"/>
    <x v="186"/>
    <n v="3360.2941902241528"/>
    <x v="0"/>
  </r>
  <r>
    <x v="138"/>
    <x v="187"/>
    <n v="-11.26680804694206"/>
    <x v="0"/>
  </r>
  <r>
    <x v="138"/>
    <x v="188"/>
    <n v="1723.6110149867711"/>
    <x v="0"/>
  </r>
  <r>
    <x v="139"/>
    <x v="0"/>
    <s v="cairc"/>
    <x v="0"/>
  </r>
  <r>
    <x v="139"/>
    <x v="1"/>
    <n v="0"/>
    <x v="0"/>
  </r>
  <r>
    <x v="139"/>
    <x v="2"/>
    <n v="0"/>
    <x v="0"/>
  </r>
  <r>
    <x v="139"/>
    <x v="3"/>
    <n v="0"/>
    <x v="0"/>
  </r>
  <r>
    <x v="139"/>
    <x v="4"/>
    <n v="0"/>
    <x v="0"/>
  </r>
  <r>
    <x v="139"/>
    <x v="5"/>
    <n v="0"/>
    <x v="0"/>
  </r>
  <r>
    <x v="139"/>
    <x v="6"/>
    <n v="0"/>
    <x v="0"/>
  </r>
  <r>
    <x v="139"/>
    <x v="7"/>
    <n v="0"/>
    <x v="0"/>
  </r>
  <r>
    <x v="139"/>
    <x v="8"/>
    <n v="0"/>
    <x v="0"/>
  </r>
  <r>
    <x v="139"/>
    <x v="9"/>
    <n v="0"/>
    <x v="0"/>
  </r>
  <r>
    <x v="139"/>
    <x v="10"/>
    <n v="0"/>
    <x v="0"/>
  </r>
  <r>
    <x v="139"/>
    <x v="11"/>
    <n v="0"/>
    <x v="0"/>
  </r>
  <r>
    <x v="139"/>
    <x v="12"/>
    <n v="0"/>
    <x v="0"/>
  </r>
  <r>
    <x v="139"/>
    <x v="13"/>
    <n v="0"/>
    <x v="0"/>
  </r>
  <r>
    <x v="139"/>
    <x v="14"/>
    <n v="0"/>
    <x v="0"/>
  </r>
  <r>
    <x v="139"/>
    <x v="15"/>
    <n v="0"/>
    <x v="0"/>
  </r>
  <r>
    <x v="139"/>
    <x v="16"/>
    <n v="0"/>
    <x v="0"/>
  </r>
  <r>
    <x v="139"/>
    <x v="17"/>
    <n v="0"/>
    <x v="0"/>
  </r>
  <r>
    <x v="139"/>
    <x v="18"/>
    <n v="0"/>
    <x v="0"/>
  </r>
  <r>
    <x v="139"/>
    <x v="19"/>
    <n v="0"/>
    <x v="0"/>
  </r>
  <r>
    <x v="139"/>
    <x v="20"/>
    <n v="0"/>
    <x v="0"/>
  </r>
  <r>
    <x v="139"/>
    <x v="21"/>
    <n v="0"/>
    <x v="0"/>
  </r>
  <r>
    <x v="139"/>
    <x v="22"/>
    <n v="0"/>
    <x v="0"/>
  </r>
  <r>
    <x v="139"/>
    <x v="23"/>
    <n v="0"/>
    <x v="0"/>
  </r>
  <r>
    <x v="139"/>
    <x v="24"/>
    <n v="0"/>
    <x v="0"/>
  </r>
  <r>
    <x v="139"/>
    <x v="25"/>
    <n v="0"/>
    <x v="0"/>
  </r>
  <r>
    <x v="139"/>
    <x v="26"/>
    <n v="0"/>
    <x v="0"/>
  </r>
  <r>
    <x v="139"/>
    <x v="27"/>
    <n v="0"/>
    <x v="0"/>
  </r>
  <r>
    <x v="139"/>
    <x v="28"/>
    <n v="0"/>
    <x v="0"/>
  </r>
  <r>
    <x v="139"/>
    <x v="29"/>
    <n v="0"/>
    <x v="0"/>
  </r>
  <r>
    <x v="139"/>
    <x v="30"/>
    <n v="0"/>
    <x v="0"/>
  </r>
  <r>
    <x v="139"/>
    <x v="31"/>
    <n v="0"/>
    <x v="0"/>
  </r>
  <r>
    <x v="139"/>
    <x v="32"/>
    <n v="1977.3469523821118"/>
    <x v="0"/>
  </r>
  <r>
    <x v="139"/>
    <x v="33"/>
    <n v="0"/>
    <x v="0"/>
  </r>
  <r>
    <x v="139"/>
    <x v="34"/>
    <n v="0"/>
    <x v="0"/>
  </r>
  <r>
    <x v="139"/>
    <x v="35"/>
    <n v="0"/>
    <x v="0"/>
  </r>
  <r>
    <x v="139"/>
    <x v="36"/>
    <n v="0"/>
    <x v="0"/>
  </r>
  <r>
    <x v="139"/>
    <x v="37"/>
    <n v="0"/>
    <x v="0"/>
  </r>
  <r>
    <x v="139"/>
    <x v="38"/>
    <n v="0"/>
    <x v="0"/>
  </r>
  <r>
    <x v="139"/>
    <x v="39"/>
    <n v="0"/>
    <x v="0"/>
  </r>
  <r>
    <x v="139"/>
    <x v="40"/>
    <n v="0"/>
    <x v="0"/>
  </r>
  <r>
    <x v="139"/>
    <x v="41"/>
    <n v="0"/>
    <x v="0"/>
  </r>
  <r>
    <x v="139"/>
    <x v="42"/>
    <n v="0"/>
    <x v="0"/>
  </r>
  <r>
    <x v="139"/>
    <x v="43"/>
    <n v="0"/>
    <x v="0"/>
  </r>
  <r>
    <x v="139"/>
    <x v="44"/>
    <n v="0"/>
    <x v="0"/>
  </r>
  <r>
    <x v="139"/>
    <x v="45"/>
    <n v="0"/>
    <x v="0"/>
  </r>
  <r>
    <x v="139"/>
    <x v="46"/>
    <n v="0"/>
    <x v="0"/>
  </r>
  <r>
    <x v="139"/>
    <x v="47"/>
    <n v="0"/>
    <x v="0"/>
  </r>
  <r>
    <x v="139"/>
    <x v="48"/>
    <n v="0"/>
    <x v="0"/>
  </r>
  <r>
    <x v="139"/>
    <x v="49"/>
    <n v="0"/>
    <x v="0"/>
  </r>
  <r>
    <x v="139"/>
    <x v="50"/>
    <n v="0"/>
    <x v="0"/>
  </r>
  <r>
    <x v="139"/>
    <x v="51"/>
    <n v="0"/>
    <x v="0"/>
  </r>
  <r>
    <x v="139"/>
    <x v="52"/>
    <n v="0"/>
    <x v="0"/>
  </r>
  <r>
    <x v="139"/>
    <x v="53"/>
    <n v="0"/>
    <x v="0"/>
  </r>
  <r>
    <x v="139"/>
    <x v="54"/>
    <n v="0"/>
    <x v="0"/>
  </r>
  <r>
    <x v="139"/>
    <x v="55"/>
    <n v="0"/>
    <x v="0"/>
  </r>
  <r>
    <x v="139"/>
    <x v="56"/>
    <n v="0"/>
    <x v="0"/>
  </r>
  <r>
    <x v="139"/>
    <x v="57"/>
    <n v="0"/>
    <x v="0"/>
  </r>
  <r>
    <x v="139"/>
    <x v="58"/>
    <n v="0"/>
    <x v="0"/>
  </r>
  <r>
    <x v="139"/>
    <x v="59"/>
    <n v="0"/>
    <x v="0"/>
  </r>
  <r>
    <x v="139"/>
    <x v="60"/>
    <n v="0"/>
    <x v="0"/>
  </r>
  <r>
    <x v="139"/>
    <x v="61"/>
    <n v="0"/>
    <x v="0"/>
  </r>
  <r>
    <x v="139"/>
    <x v="62"/>
    <n v="0"/>
    <x v="0"/>
  </r>
  <r>
    <x v="139"/>
    <x v="63"/>
    <n v="0"/>
    <x v="0"/>
  </r>
  <r>
    <x v="139"/>
    <x v="64"/>
    <n v="0"/>
    <x v="0"/>
  </r>
  <r>
    <x v="139"/>
    <x v="65"/>
    <n v="0"/>
    <x v="0"/>
  </r>
  <r>
    <x v="139"/>
    <x v="66"/>
    <n v="0"/>
    <x v="0"/>
  </r>
  <r>
    <x v="139"/>
    <x v="67"/>
    <n v="0"/>
    <x v="0"/>
  </r>
  <r>
    <x v="139"/>
    <x v="68"/>
    <n v="0"/>
    <x v="0"/>
  </r>
  <r>
    <x v="139"/>
    <x v="69"/>
    <n v="0"/>
    <x v="0"/>
  </r>
  <r>
    <x v="139"/>
    <x v="70"/>
    <n v="0"/>
    <x v="0"/>
  </r>
  <r>
    <x v="139"/>
    <x v="71"/>
    <n v="0"/>
    <x v="0"/>
  </r>
  <r>
    <x v="139"/>
    <x v="72"/>
    <n v="0"/>
    <x v="0"/>
  </r>
  <r>
    <x v="139"/>
    <x v="73"/>
    <n v="0"/>
    <x v="0"/>
  </r>
  <r>
    <x v="139"/>
    <x v="74"/>
    <n v="0"/>
    <x v="0"/>
  </r>
  <r>
    <x v="139"/>
    <x v="75"/>
    <n v="0"/>
    <x v="0"/>
  </r>
  <r>
    <x v="139"/>
    <x v="76"/>
    <n v="0"/>
    <x v="0"/>
  </r>
  <r>
    <x v="139"/>
    <x v="77"/>
    <n v="0"/>
    <x v="0"/>
  </r>
  <r>
    <x v="139"/>
    <x v="78"/>
    <n v="0"/>
    <x v="0"/>
  </r>
  <r>
    <x v="139"/>
    <x v="79"/>
    <n v="0"/>
    <x v="0"/>
  </r>
  <r>
    <x v="139"/>
    <x v="80"/>
    <n v="0"/>
    <x v="0"/>
  </r>
  <r>
    <x v="139"/>
    <x v="81"/>
    <n v="0"/>
    <x v="0"/>
  </r>
  <r>
    <x v="139"/>
    <x v="82"/>
    <n v="0"/>
    <x v="0"/>
  </r>
  <r>
    <x v="139"/>
    <x v="83"/>
    <n v="0"/>
    <x v="0"/>
  </r>
  <r>
    <x v="139"/>
    <x v="84"/>
    <n v="0"/>
    <x v="0"/>
  </r>
  <r>
    <x v="139"/>
    <x v="85"/>
    <n v="0"/>
    <x v="0"/>
  </r>
  <r>
    <x v="139"/>
    <x v="86"/>
    <n v="0"/>
    <x v="0"/>
  </r>
  <r>
    <x v="139"/>
    <x v="87"/>
    <n v="0"/>
    <x v="0"/>
  </r>
  <r>
    <x v="139"/>
    <x v="88"/>
    <n v="0"/>
    <x v="0"/>
  </r>
  <r>
    <x v="139"/>
    <x v="89"/>
    <n v="0"/>
    <x v="0"/>
  </r>
  <r>
    <x v="139"/>
    <x v="90"/>
    <n v="0"/>
    <x v="0"/>
  </r>
  <r>
    <x v="139"/>
    <x v="91"/>
    <n v="0"/>
    <x v="0"/>
  </r>
  <r>
    <x v="139"/>
    <x v="92"/>
    <n v="0"/>
    <x v="0"/>
  </r>
  <r>
    <x v="139"/>
    <x v="93"/>
    <n v="0"/>
    <x v="0"/>
  </r>
  <r>
    <x v="139"/>
    <x v="94"/>
    <n v="0"/>
    <x v="0"/>
  </r>
  <r>
    <x v="139"/>
    <x v="95"/>
    <n v="0"/>
    <x v="0"/>
  </r>
  <r>
    <x v="139"/>
    <x v="96"/>
    <n v="0"/>
    <x v="0"/>
  </r>
  <r>
    <x v="139"/>
    <x v="97"/>
    <n v="0"/>
    <x v="0"/>
  </r>
  <r>
    <x v="139"/>
    <x v="98"/>
    <n v="0"/>
    <x v="0"/>
  </r>
  <r>
    <x v="139"/>
    <x v="99"/>
    <n v="0"/>
    <x v="0"/>
  </r>
  <r>
    <x v="139"/>
    <x v="100"/>
    <n v="0"/>
    <x v="0"/>
  </r>
  <r>
    <x v="139"/>
    <x v="101"/>
    <n v="0"/>
    <x v="0"/>
  </r>
  <r>
    <x v="139"/>
    <x v="102"/>
    <n v="0"/>
    <x v="0"/>
  </r>
  <r>
    <x v="139"/>
    <x v="103"/>
    <n v="0"/>
    <x v="0"/>
  </r>
  <r>
    <x v="139"/>
    <x v="104"/>
    <n v="0"/>
    <x v="0"/>
  </r>
  <r>
    <x v="139"/>
    <x v="105"/>
    <n v="0"/>
    <x v="0"/>
  </r>
  <r>
    <x v="139"/>
    <x v="106"/>
    <n v="0"/>
    <x v="0"/>
  </r>
  <r>
    <x v="139"/>
    <x v="107"/>
    <n v="0"/>
    <x v="0"/>
  </r>
  <r>
    <x v="139"/>
    <x v="108"/>
    <n v="0"/>
    <x v="0"/>
  </r>
  <r>
    <x v="139"/>
    <x v="109"/>
    <n v="0"/>
    <x v="0"/>
  </r>
  <r>
    <x v="139"/>
    <x v="110"/>
    <n v="0"/>
    <x v="0"/>
  </r>
  <r>
    <x v="139"/>
    <x v="111"/>
    <n v="0"/>
    <x v="0"/>
  </r>
  <r>
    <x v="139"/>
    <x v="112"/>
    <n v="0"/>
    <x v="0"/>
  </r>
  <r>
    <x v="139"/>
    <x v="113"/>
    <n v="0"/>
    <x v="0"/>
  </r>
  <r>
    <x v="139"/>
    <x v="114"/>
    <n v="0"/>
    <x v="0"/>
  </r>
  <r>
    <x v="139"/>
    <x v="115"/>
    <n v="0"/>
    <x v="0"/>
  </r>
  <r>
    <x v="139"/>
    <x v="116"/>
    <n v="0"/>
    <x v="0"/>
  </r>
  <r>
    <x v="139"/>
    <x v="117"/>
    <n v="0"/>
    <x v="0"/>
  </r>
  <r>
    <x v="139"/>
    <x v="118"/>
    <n v="0"/>
    <x v="0"/>
  </r>
  <r>
    <x v="139"/>
    <x v="119"/>
    <n v="0"/>
    <x v="0"/>
  </r>
  <r>
    <x v="139"/>
    <x v="120"/>
    <n v="0"/>
    <x v="0"/>
  </r>
  <r>
    <x v="139"/>
    <x v="121"/>
    <n v="0"/>
    <x v="0"/>
  </r>
  <r>
    <x v="139"/>
    <x v="122"/>
    <n v="0"/>
    <x v="0"/>
  </r>
  <r>
    <x v="139"/>
    <x v="123"/>
    <n v="0"/>
    <x v="0"/>
  </r>
  <r>
    <x v="139"/>
    <x v="124"/>
    <n v="0"/>
    <x v="0"/>
  </r>
  <r>
    <x v="139"/>
    <x v="125"/>
    <n v="0"/>
    <x v="0"/>
  </r>
  <r>
    <x v="139"/>
    <x v="126"/>
    <n v="0"/>
    <x v="0"/>
  </r>
  <r>
    <x v="139"/>
    <x v="127"/>
    <n v="0"/>
    <x v="0"/>
  </r>
  <r>
    <x v="139"/>
    <x v="128"/>
    <n v="0"/>
    <x v="0"/>
  </r>
  <r>
    <x v="139"/>
    <x v="129"/>
    <n v="0"/>
    <x v="0"/>
  </r>
  <r>
    <x v="139"/>
    <x v="130"/>
    <n v="0"/>
    <x v="0"/>
  </r>
  <r>
    <x v="139"/>
    <x v="131"/>
    <n v="0"/>
    <x v="0"/>
  </r>
  <r>
    <x v="139"/>
    <x v="132"/>
    <n v="0"/>
    <x v="0"/>
  </r>
  <r>
    <x v="139"/>
    <x v="133"/>
    <n v="0"/>
    <x v="0"/>
  </r>
  <r>
    <x v="139"/>
    <x v="134"/>
    <n v="0"/>
    <x v="0"/>
  </r>
  <r>
    <x v="139"/>
    <x v="135"/>
    <n v="0"/>
    <x v="0"/>
  </r>
  <r>
    <x v="139"/>
    <x v="136"/>
    <n v="0"/>
    <x v="0"/>
  </r>
  <r>
    <x v="139"/>
    <x v="137"/>
    <n v="0"/>
    <x v="0"/>
  </r>
  <r>
    <x v="139"/>
    <x v="138"/>
    <n v="0"/>
    <x v="0"/>
  </r>
  <r>
    <x v="139"/>
    <x v="139"/>
    <n v="0"/>
    <x v="0"/>
  </r>
  <r>
    <x v="139"/>
    <x v="140"/>
    <n v="0"/>
    <x v="0"/>
  </r>
  <r>
    <x v="139"/>
    <x v="141"/>
    <n v="0"/>
    <x v="0"/>
  </r>
  <r>
    <x v="139"/>
    <x v="142"/>
    <n v="0"/>
    <x v="0"/>
  </r>
  <r>
    <x v="139"/>
    <x v="143"/>
    <n v="0"/>
    <x v="0"/>
  </r>
  <r>
    <x v="139"/>
    <x v="144"/>
    <n v="0"/>
    <x v="0"/>
  </r>
  <r>
    <x v="139"/>
    <x v="145"/>
    <n v="0"/>
    <x v="0"/>
  </r>
  <r>
    <x v="139"/>
    <x v="146"/>
    <n v="0"/>
    <x v="0"/>
  </r>
  <r>
    <x v="139"/>
    <x v="147"/>
    <n v="0"/>
    <x v="0"/>
  </r>
  <r>
    <x v="139"/>
    <x v="148"/>
    <n v="0"/>
    <x v="0"/>
  </r>
  <r>
    <x v="139"/>
    <x v="149"/>
    <n v="0"/>
    <x v="0"/>
  </r>
  <r>
    <x v="139"/>
    <x v="150"/>
    <n v="0"/>
    <x v="0"/>
  </r>
  <r>
    <x v="139"/>
    <x v="151"/>
    <n v="0"/>
    <x v="0"/>
  </r>
  <r>
    <x v="139"/>
    <x v="152"/>
    <n v="0"/>
    <x v="0"/>
  </r>
  <r>
    <x v="139"/>
    <x v="153"/>
    <n v="0"/>
    <x v="0"/>
  </r>
  <r>
    <x v="139"/>
    <x v="154"/>
    <n v="0"/>
    <x v="0"/>
  </r>
  <r>
    <x v="139"/>
    <x v="155"/>
    <n v="0"/>
    <x v="0"/>
  </r>
  <r>
    <x v="139"/>
    <x v="156"/>
    <n v="0"/>
    <x v="0"/>
  </r>
  <r>
    <x v="139"/>
    <x v="157"/>
    <n v="0"/>
    <x v="0"/>
  </r>
  <r>
    <x v="139"/>
    <x v="158"/>
    <n v="0"/>
    <x v="0"/>
  </r>
  <r>
    <x v="139"/>
    <x v="159"/>
    <n v="0"/>
    <x v="0"/>
  </r>
  <r>
    <x v="139"/>
    <x v="160"/>
    <n v="0"/>
    <x v="0"/>
  </r>
  <r>
    <x v="139"/>
    <x v="161"/>
    <n v="0"/>
    <x v="0"/>
  </r>
  <r>
    <x v="139"/>
    <x v="162"/>
    <n v="0"/>
    <x v="0"/>
  </r>
  <r>
    <x v="139"/>
    <x v="163"/>
    <n v="0"/>
    <x v="0"/>
  </r>
  <r>
    <x v="139"/>
    <x v="164"/>
    <n v="0"/>
    <x v="0"/>
  </r>
  <r>
    <x v="139"/>
    <x v="165"/>
    <n v="0"/>
    <x v="0"/>
  </r>
  <r>
    <x v="139"/>
    <x v="166"/>
    <n v="0"/>
    <x v="0"/>
  </r>
  <r>
    <x v="139"/>
    <x v="167"/>
    <n v="0"/>
    <x v="0"/>
  </r>
  <r>
    <x v="139"/>
    <x v="168"/>
    <n v="0"/>
    <x v="0"/>
  </r>
  <r>
    <x v="139"/>
    <x v="168"/>
    <m/>
    <x v="0"/>
  </r>
  <r>
    <x v="139"/>
    <x v="168"/>
    <m/>
    <x v="0"/>
  </r>
  <r>
    <x v="139"/>
    <x v="169"/>
    <m/>
    <x v="0"/>
  </r>
  <r>
    <x v="139"/>
    <x v="169"/>
    <m/>
    <x v="0"/>
  </r>
  <r>
    <x v="139"/>
    <x v="169"/>
    <m/>
    <x v="0"/>
  </r>
  <r>
    <x v="139"/>
    <x v="169"/>
    <m/>
    <x v="0"/>
  </r>
  <r>
    <x v="139"/>
    <x v="170"/>
    <m/>
    <x v="0"/>
  </r>
  <r>
    <x v="139"/>
    <x v="170"/>
    <m/>
    <x v="0"/>
  </r>
  <r>
    <x v="139"/>
    <x v="170"/>
    <m/>
    <x v="0"/>
  </r>
  <r>
    <x v="139"/>
    <x v="170"/>
    <m/>
    <x v="0"/>
  </r>
  <r>
    <x v="139"/>
    <x v="171"/>
    <m/>
    <x v="0"/>
  </r>
  <r>
    <x v="139"/>
    <x v="171"/>
    <m/>
    <x v="0"/>
  </r>
  <r>
    <x v="139"/>
    <x v="172"/>
    <m/>
    <x v="0"/>
  </r>
  <r>
    <x v="139"/>
    <x v="172"/>
    <m/>
    <x v="0"/>
  </r>
  <r>
    <x v="139"/>
    <x v="173"/>
    <m/>
    <x v="0"/>
  </r>
  <r>
    <x v="139"/>
    <x v="173"/>
    <m/>
    <x v="0"/>
  </r>
  <r>
    <x v="139"/>
    <x v="174"/>
    <m/>
    <x v="0"/>
  </r>
  <r>
    <x v="139"/>
    <x v="174"/>
    <m/>
    <x v="0"/>
  </r>
  <r>
    <x v="139"/>
    <x v="174"/>
    <m/>
    <x v="0"/>
  </r>
  <r>
    <x v="139"/>
    <x v="174"/>
    <m/>
    <x v="0"/>
  </r>
  <r>
    <x v="139"/>
    <x v="175"/>
    <m/>
    <x v="0"/>
  </r>
  <r>
    <x v="139"/>
    <x v="175"/>
    <m/>
    <x v="0"/>
  </r>
  <r>
    <x v="139"/>
    <x v="175"/>
    <m/>
    <x v="0"/>
  </r>
  <r>
    <x v="139"/>
    <x v="176"/>
    <m/>
    <x v="0"/>
  </r>
  <r>
    <x v="139"/>
    <x v="176"/>
    <m/>
    <x v="0"/>
  </r>
  <r>
    <x v="139"/>
    <x v="176"/>
    <m/>
    <x v="0"/>
  </r>
  <r>
    <x v="139"/>
    <x v="177"/>
    <n v="0"/>
    <x v="0"/>
  </r>
  <r>
    <x v="139"/>
    <x v="178"/>
    <m/>
    <x v="0"/>
  </r>
  <r>
    <x v="139"/>
    <x v="179"/>
    <n v="0"/>
    <x v="0"/>
  </r>
  <r>
    <x v="139"/>
    <x v="180"/>
    <n v="0"/>
    <x v="0"/>
  </r>
  <r>
    <x v="139"/>
    <x v="181"/>
    <n v="0"/>
    <x v="0"/>
  </r>
  <r>
    <x v="139"/>
    <x v="182"/>
    <n v="0"/>
    <x v="0"/>
  </r>
  <r>
    <x v="139"/>
    <x v="183"/>
    <n v="0"/>
    <x v="0"/>
  </r>
  <r>
    <x v="139"/>
    <x v="184"/>
    <n v="0"/>
    <x v="0"/>
  </r>
  <r>
    <x v="139"/>
    <x v="185"/>
    <n v="0"/>
    <x v="0"/>
  </r>
  <r>
    <x v="139"/>
    <x v="186"/>
    <n v="7168.8796721016697"/>
    <x v="0"/>
  </r>
  <r>
    <x v="139"/>
    <x v="187"/>
    <n v="-575.83241061380249"/>
    <x v="0"/>
  </r>
  <r>
    <x v="139"/>
    <x v="188"/>
    <n v="12157.740840944358"/>
    <x v="0"/>
  </r>
  <r>
    <x v="140"/>
    <x v="0"/>
    <s v="coteq"/>
    <x v="0"/>
  </r>
  <r>
    <x v="140"/>
    <x v="1"/>
    <n v="122.01065457654148"/>
    <x v="0"/>
  </r>
  <r>
    <x v="140"/>
    <x v="2"/>
    <n v="12.762921529303043"/>
    <x v="0"/>
  </r>
  <r>
    <x v="140"/>
    <x v="3"/>
    <n v="1.3655946174449769"/>
    <x v="0"/>
  </r>
  <r>
    <x v="140"/>
    <x v="4"/>
    <n v="17.211232675162449"/>
    <x v="0"/>
  </r>
  <r>
    <x v="140"/>
    <x v="5"/>
    <n v="35.483878121023999"/>
    <x v="0"/>
  </r>
  <r>
    <x v="140"/>
    <x v="6"/>
    <n v="295.25220453026225"/>
    <x v="0"/>
  </r>
  <r>
    <x v="140"/>
    <x v="7"/>
    <n v="102.62889758428963"/>
    <x v="0"/>
  </r>
  <r>
    <x v="140"/>
    <x v="8"/>
    <n v="0"/>
    <x v="0"/>
  </r>
  <r>
    <x v="140"/>
    <x v="9"/>
    <n v="0"/>
    <x v="0"/>
  </r>
  <r>
    <x v="140"/>
    <x v="10"/>
    <n v="0"/>
    <x v="0"/>
  </r>
  <r>
    <x v="140"/>
    <x v="11"/>
    <n v="0"/>
    <x v="0"/>
  </r>
  <r>
    <x v="140"/>
    <x v="12"/>
    <n v="0"/>
    <x v="0"/>
  </r>
  <r>
    <x v="140"/>
    <x v="13"/>
    <n v="0"/>
    <x v="0"/>
  </r>
  <r>
    <x v="140"/>
    <x v="14"/>
    <n v="0"/>
    <x v="0"/>
  </r>
  <r>
    <x v="140"/>
    <x v="15"/>
    <n v="0"/>
    <x v="0"/>
  </r>
  <r>
    <x v="140"/>
    <x v="16"/>
    <n v="0"/>
    <x v="0"/>
  </r>
  <r>
    <x v="140"/>
    <x v="17"/>
    <n v="0"/>
    <x v="0"/>
  </r>
  <r>
    <x v="140"/>
    <x v="18"/>
    <n v="0"/>
    <x v="0"/>
  </r>
  <r>
    <x v="140"/>
    <x v="19"/>
    <n v="0"/>
    <x v="0"/>
  </r>
  <r>
    <x v="140"/>
    <x v="20"/>
    <n v="0"/>
    <x v="0"/>
  </r>
  <r>
    <x v="140"/>
    <x v="21"/>
    <n v="0"/>
    <x v="0"/>
  </r>
  <r>
    <x v="140"/>
    <x v="22"/>
    <n v="0"/>
    <x v="0"/>
  </r>
  <r>
    <x v="140"/>
    <x v="23"/>
    <n v="0"/>
    <x v="0"/>
  </r>
  <r>
    <x v="140"/>
    <x v="24"/>
    <n v="0"/>
    <x v="0"/>
  </r>
  <r>
    <x v="140"/>
    <x v="25"/>
    <n v="0"/>
    <x v="0"/>
  </r>
  <r>
    <x v="140"/>
    <x v="26"/>
    <n v="0"/>
    <x v="0"/>
  </r>
  <r>
    <x v="140"/>
    <x v="27"/>
    <n v="0"/>
    <x v="0"/>
  </r>
  <r>
    <x v="140"/>
    <x v="28"/>
    <n v="0"/>
    <x v="0"/>
  </r>
  <r>
    <x v="140"/>
    <x v="29"/>
    <n v="0"/>
    <x v="0"/>
  </r>
  <r>
    <x v="140"/>
    <x v="30"/>
    <n v="0"/>
    <x v="0"/>
  </r>
  <r>
    <x v="140"/>
    <x v="31"/>
    <n v="0"/>
    <x v="0"/>
  </r>
  <r>
    <x v="140"/>
    <x v="32"/>
    <n v="0"/>
    <x v="0"/>
  </r>
  <r>
    <x v="140"/>
    <x v="33"/>
    <n v="0"/>
    <x v="0"/>
  </r>
  <r>
    <x v="140"/>
    <x v="34"/>
    <n v="0"/>
    <x v="0"/>
  </r>
  <r>
    <x v="140"/>
    <x v="35"/>
    <n v="0"/>
    <x v="0"/>
  </r>
  <r>
    <x v="140"/>
    <x v="36"/>
    <n v="0"/>
    <x v="0"/>
  </r>
  <r>
    <x v="140"/>
    <x v="37"/>
    <n v="0"/>
    <x v="0"/>
  </r>
  <r>
    <x v="140"/>
    <x v="38"/>
    <n v="4.9053817150144079"/>
    <x v="0"/>
  </r>
  <r>
    <x v="140"/>
    <x v="39"/>
    <n v="1.6476162431073917"/>
    <x v="0"/>
  </r>
  <r>
    <x v="140"/>
    <x v="40"/>
    <n v="0"/>
    <x v="0"/>
  </r>
  <r>
    <x v="140"/>
    <x v="41"/>
    <n v="0"/>
    <x v="0"/>
  </r>
  <r>
    <x v="140"/>
    <x v="42"/>
    <n v="1032.3814615692086"/>
    <x v="0"/>
  </r>
  <r>
    <x v="140"/>
    <x v="43"/>
    <n v="30.510630018973082"/>
    <x v="0"/>
  </r>
  <r>
    <x v="140"/>
    <x v="44"/>
    <n v="248.7897552380104"/>
    <x v="0"/>
  </r>
  <r>
    <x v="140"/>
    <x v="45"/>
    <n v="307.30750844123503"/>
    <x v="0"/>
  </r>
  <r>
    <x v="140"/>
    <x v="46"/>
    <n v="21.374677738014814"/>
    <x v="0"/>
  </r>
  <r>
    <x v="140"/>
    <x v="47"/>
    <n v="0"/>
    <x v="0"/>
  </r>
  <r>
    <x v="140"/>
    <x v="48"/>
    <n v="0"/>
    <x v="0"/>
  </r>
  <r>
    <x v="140"/>
    <x v="49"/>
    <n v="0"/>
    <x v="0"/>
  </r>
  <r>
    <x v="140"/>
    <x v="50"/>
    <n v="0"/>
    <x v="0"/>
  </r>
  <r>
    <x v="140"/>
    <x v="51"/>
    <n v="0"/>
    <x v="0"/>
  </r>
  <r>
    <x v="140"/>
    <x v="52"/>
    <n v="0"/>
    <x v="0"/>
  </r>
  <r>
    <x v="140"/>
    <x v="53"/>
    <n v="0"/>
    <x v="0"/>
  </r>
  <r>
    <x v="140"/>
    <x v="54"/>
    <n v="0"/>
    <x v="0"/>
  </r>
  <r>
    <x v="140"/>
    <x v="55"/>
    <n v="1195.5059360509993"/>
    <x v="0"/>
  </r>
  <r>
    <x v="140"/>
    <x v="56"/>
    <n v="3.6133169216559278"/>
    <x v="0"/>
  </r>
  <r>
    <x v="140"/>
    <x v="57"/>
    <n v="12.822675724495506"/>
    <x v="0"/>
  </r>
  <r>
    <x v="140"/>
    <x v="58"/>
    <n v="5.8420097558566517E-2"/>
    <x v="0"/>
  </r>
  <r>
    <x v="140"/>
    <x v="59"/>
    <n v="0.18017338016390941"/>
    <x v="0"/>
  </r>
  <r>
    <x v="140"/>
    <x v="60"/>
    <n v="3.7196411159830149"/>
    <x v="0"/>
  </r>
  <r>
    <x v="140"/>
    <x v="61"/>
    <n v="0.37459790871300874"/>
    <x v="0"/>
  </r>
  <r>
    <x v="140"/>
    <x v="62"/>
    <n v="139.32303896789691"/>
    <x v="0"/>
  </r>
  <r>
    <x v="140"/>
    <x v="63"/>
    <n v="0"/>
    <x v="0"/>
  </r>
  <r>
    <x v="140"/>
    <x v="64"/>
    <n v="0"/>
    <x v="0"/>
  </r>
  <r>
    <x v="140"/>
    <x v="65"/>
    <n v="0"/>
    <x v="0"/>
  </r>
  <r>
    <x v="140"/>
    <x v="66"/>
    <n v="0"/>
    <x v="0"/>
  </r>
  <r>
    <x v="140"/>
    <x v="67"/>
    <n v="0"/>
    <x v="0"/>
  </r>
  <r>
    <x v="140"/>
    <x v="68"/>
    <n v="0"/>
    <x v="0"/>
  </r>
  <r>
    <x v="140"/>
    <x v="69"/>
    <n v="0"/>
    <x v="0"/>
  </r>
  <r>
    <x v="140"/>
    <x v="70"/>
    <n v="0"/>
    <x v="0"/>
  </r>
  <r>
    <x v="140"/>
    <x v="71"/>
    <n v="0"/>
    <x v="0"/>
  </r>
  <r>
    <x v="140"/>
    <x v="72"/>
    <n v="0"/>
    <x v="0"/>
  </r>
  <r>
    <x v="140"/>
    <x v="73"/>
    <n v="0"/>
    <x v="0"/>
  </r>
  <r>
    <x v="140"/>
    <x v="74"/>
    <n v="0"/>
    <x v="0"/>
  </r>
  <r>
    <x v="140"/>
    <x v="75"/>
    <n v="0"/>
    <x v="0"/>
  </r>
  <r>
    <x v="140"/>
    <x v="76"/>
    <n v="0"/>
    <x v="0"/>
  </r>
  <r>
    <x v="140"/>
    <x v="77"/>
    <n v="0"/>
    <x v="0"/>
  </r>
  <r>
    <x v="140"/>
    <x v="78"/>
    <n v="0"/>
    <x v="0"/>
  </r>
  <r>
    <x v="140"/>
    <x v="79"/>
    <n v="0"/>
    <x v="0"/>
  </r>
  <r>
    <x v="140"/>
    <x v="80"/>
    <n v="0"/>
    <x v="0"/>
  </r>
  <r>
    <x v="140"/>
    <x v="81"/>
    <n v="0"/>
    <x v="0"/>
  </r>
  <r>
    <x v="140"/>
    <x v="82"/>
    <n v="0"/>
    <x v="0"/>
  </r>
  <r>
    <x v="140"/>
    <x v="83"/>
    <n v="0"/>
    <x v="0"/>
  </r>
  <r>
    <x v="140"/>
    <x v="84"/>
    <n v="0"/>
    <x v="0"/>
  </r>
  <r>
    <x v="140"/>
    <x v="85"/>
    <n v="0"/>
    <x v="0"/>
  </r>
  <r>
    <x v="140"/>
    <x v="86"/>
    <n v="0"/>
    <x v="0"/>
  </r>
  <r>
    <x v="140"/>
    <x v="87"/>
    <n v="0"/>
    <x v="0"/>
  </r>
  <r>
    <x v="140"/>
    <x v="88"/>
    <n v="0"/>
    <x v="0"/>
  </r>
  <r>
    <x v="140"/>
    <x v="89"/>
    <n v="0"/>
    <x v="0"/>
  </r>
  <r>
    <x v="140"/>
    <x v="90"/>
    <n v="0"/>
    <x v="0"/>
  </r>
  <r>
    <x v="140"/>
    <x v="91"/>
    <n v="0"/>
    <x v="0"/>
  </r>
  <r>
    <x v="140"/>
    <x v="92"/>
    <n v="0"/>
    <x v="0"/>
  </r>
  <r>
    <x v="140"/>
    <x v="93"/>
    <n v="0"/>
    <x v="0"/>
  </r>
  <r>
    <x v="140"/>
    <x v="94"/>
    <n v="0"/>
    <x v="0"/>
  </r>
  <r>
    <x v="140"/>
    <x v="95"/>
    <n v="0"/>
    <x v="0"/>
  </r>
  <r>
    <x v="140"/>
    <x v="96"/>
    <n v="0"/>
    <x v="0"/>
  </r>
  <r>
    <x v="140"/>
    <x v="97"/>
    <n v="0"/>
    <x v="0"/>
  </r>
  <r>
    <x v="140"/>
    <x v="98"/>
    <n v="0"/>
    <x v="0"/>
  </r>
  <r>
    <x v="140"/>
    <x v="99"/>
    <n v="0"/>
    <x v="0"/>
  </r>
  <r>
    <x v="140"/>
    <x v="100"/>
    <n v="0"/>
    <x v="0"/>
  </r>
  <r>
    <x v="140"/>
    <x v="101"/>
    <n v="0"/>
    <x v="0"/>
  </r>
  <r>
    <x v="140"/>
    <x v="102"/>
    <n v="0"/>
    <x v="0"/>
  </r>
  <r>
    <x v="140"/>
    <x v="103"/>
    <n v="0"/>
    <x v="0"/>
  </r>
  <r>
    <x v="140"/>
    <x v="104"/>
    <n v="0"/>
    <x v="0"/>
  </r>
  <r>
    <x v="140"/>
    <x v="105"/>
    <n v="0"/>
    <x v="0"/>
  </r>
  <r>
    <x v="140"/>
    <x v="106"/>
    <n v="0"/>
    <x v="0"/>
  </r>
  <r>
    <x v="140"/>
    <x v="107"/>
    <n v="0"/>
    <x v="0"/>
  </r>
  <r>
    <x v="140"/>
    <x v="108"/>
    <n v="0"/>
    <x v="0"/>
  </r>
  <r>
    <x v="140"/>
    <x v="109"/>
    <n v="0"/>
    <x v="0"/>
  </r>
  <r>
    <x v="140"/>
    <x v="110"/>
    <n v="0"/>
    <x v="0"/>
  </r>
  <r>
    <x v="140"/>
    <x v="111"/>
    <n v="0"/>
    <x v="0"/>
  </r>
  <r>
    <x v="140"/>
    <x v="112"/>
    <n v="0"/>
    <x v="0"/>
  </r>
  <r>
    <x v="140"/>
    <x v="113"/>
    <n v="0"/>
    <x v="0"/>
  </r>
  <r>
    <x v="140"/>
    <x v="114"/>
    <n v="0"/>
    <x v="0"/>
  </r>
  <r>
    <x v="140"/>
    <x v="115"/>
    <n v="0"/>
    <x v="0"/>
  </r>
  <r>
    <x v="140"/>
    <x v="116"/>
    <n v="0"/>
    <x v="0"/>
  </r>
  <r>
    <x v="140"/>
    <x v="117"/>
    <n v="0"/>
    <x v="0"/>
  </r>
  <r>
    <x v="140"/>
    <x v="118"/>
    <n v="0"/>
    <x v="0"/>
  </r>
  <r>
    <x v="140"/>
    <x v="119"/>
    <n v="0"/>
    <x v="0"/>
  </r>
  <r>
    <x v="140"/>
    <x v="120"/>
    <n v="0"/>
    <x v="0"/>
  </r>
  <r>
    <x v="140"/>
    <x v="121"/>
    <n v="0"/>
    <x v="0"/>
  </r>
  <r>
    <x v="140"/>
    <x v="122"/>
    <n v="0"/>
    <x v="0"/>
  </r>
  <r>
    <x v="140"/>
    <x v="123"/>
    <n v="0"/>
    <x v="0"/>
  </r>
  <r>
    <x v="140"/>
    <x v="124"/>
    <n v="0"/>
    <x v="0"/>
  </r>
  <r>
    <x v="140"/>
    <x v="125"/>
    <n v="0"/>
    <x v="0"/>
  </r>
  <r>
    <x v="140"/>
    <x v="126"/>
    <n v="0"/>
    <x v="0"/>
  </r>
  <r>
    <x v="140"/>
    <x v="127"/>
    <n v="0"/>
    <x v="0"/>
  </r>
  <r>
    <x v="140"/>
    <x v="128"/>
    <n v="0"/>
    <x v="0"/>
  </r>
  <r>
    <x v="140"/>
    <x v="129"/>
    <n v="0"/>
    <x v="0"/>
  </r>
  <r>
    <x v="140"/>
    <x v="130"/>
    <n v="0"/>
    <x v="0"/>
  </r>
  <r>
    <x v="140"/>
    <x v="131"/>
    <n v="0"/>
    <x v="0"/>
  </r>
  <r>
    <x v="140"/>
    <x v="132"/>
    <n v="0"/>
    <x v="0"/>
  </r>
  <r>
    <x v="140"/>
    <x v="133"/>
    <n v="0"/>
    <x v="0"/>
  </r>
  <r>
    <x v="140"/>
    <x v="134"/>
    <n v="0"/>
    <x v="0"/>
  </r>
  <r>
    <x v="140"/>
    <x v="135"/>
    <n v="0"/>
    <x v="0"/>
  </r>
  <r>
    <x v="140"/>
    <x v="136"/>
    <n v="0"/>
    <x v="0"/>
  </r>
  <r>
    <x v="140"/>
    <x v="137"/>
    <n v="0"/>
    <x v="0"/>
  </r>
  <r>
    <x v="140"/>
    <x v="138"/>
    <n v="0"/>
    <x v="0"/>
  </r>
  <r>
    <x v="140"/>
    <x v="139"/>
    <n v="0"/>
    <x v="0"/>
  </r>
  <r>
    <x v="140"/>
    <x v="140"/>
    <n v="0"/>
    <x v="0"/>
  </r>
  <r>
    <x v="140"/>
    <x v="141"/>
    <n v="0"/>
    <x v="0"/>
  </r>
  <r>
    <x v="140"/>
    <x v="142"/>
    <n v="0"/>
    <x v="0"/>
  </r>
  <r>
    <x v="140"/>
    <x v="143"/>
    <n v="0"/>
    <x v="0"/>
  </r>
  <r>
    <x v="140"/>
    <x v="144"/>
    <n v="0"/>
    <x v="0"/>
  </r>
  <r>
    <x v="140"/>
    <x v="145"/>
    <n v="0"/>
    <x v="0"/>
  </r>
  <r>
    <x v="140"/>
    <x v="146"/>
    <n v="0"/>
    <x v="0"/>
  </r>
  <r>
    <x v="140"/>
    <x v="147"/>
    <n v="0"/>
    <x v="0"/>
  </r>
  <r>
    <x v="140"/>
    <x v="148"/>
    <n v="0"/>
    <x v="0"/>
  </r>
  <r>
    <x v="140"/>
    <x v="149"/>
    <n v="0"/>
    <x v="0"/>
  </r>
  <r>
    <x v="140"/>
    <x v="150"/>
    <n v="0"/>
    <x v="0"/>
  </r>
  <r>
    <x v="140"/>
    <x v="151"/>
    <n v="0"/>
    <x v="0"/>
  </r>
  <r>
    <x v="140"/>
    <x v="152"/>
    <n v="0"/>
    <x v="0"/>
  </r>
  <r>
    <x v="140"/>
    <x v="153"/>
    <n v="0"/>
    <x v="0"/>
  </r>
  <r>
    <x v="140"/>
    <x v="154"/>
    <n v="0"/>
    <x v="0"/>
  </r>
  <r>
    <x v="140"/>
    <x v="155"/>
    <n v="0"/>
    <x v="0"/>
  </r>
  <r>
    <x v="140"/>
    <x v="156"/>
    <n v="0"/>
    <x v="0"/>
  </r>
  <r>
    <x v="140"/>
    <x v="157"/>
    <n v="0"/>
    <x v="0"/>
  </r>
  <r>
    <x v="140"/>
    <x v="158"/>
    <n v="0"/>
    <x v="0"/>
  </r>
  <r>
    <x v="140"/>
    <x v="159"/>
    <n v="0"/>
    <x v="0"/>
  </r>
  <r>
    <x v="140"/>
    <x v="160"/>
    <n v="0"/>
    <x v="0"/>
  </r>
  <r>
    <x v="140"/>
    <x v="161"/>
    <n v="0"/>
    <x v="0"/>
  </r>
  <r>
    <x v="140"/>
    <x v="162"/>
    <n v="0"/>
    <x v="0"/>
  </r>
  <r>
    <x v="140"/>
    <x v="163"/>
    <n v="0"/>
    <x v="0"/>
  </r>
  <r>
    <x v="140"/>
    <x v="164"/>
    <n v="0"/>
    <x v="0"/>
  </r>
  <r>
    <x v="140"/>
    <x v="165"/>
    <n v="0"/>
    <x v="0"/>
  </r>
  <r>
    <x v="140"/>
    <x v="166"/>
    <n v="0"/>
    <x v="0"/>
  </r>
  <r>
    <x v="140"/>
    <x v="167"/>
    <n v="0"/>
    <x v="0"/>
  </r>
  <r>
    <x v="140"/>
    <x v="168"/>
    <n v="0"/>
    <x v="0"/>
  </r>
  <r>
    <x v="140"/>
    <x v="168"/>
    <m/>
    <x v="0"/>
  </r>
  <r>
    <x v="140"/>
    <x v="168"/>
    <m/>
    <x v="0"/>
  </r>
  <r>
    <x v="140"/>
    <x v="169"/>
    <m/>
    <x v="0"/>
  </r>
  <r>
    <x v="140"/>
    <x v="169"/>
    <m/>
    <x v="0"/>
  </r>
  <r>
    <x v="140"/>
    <x v="169"/>
    <m/>
    <x v="0"/>
  </r>
  <r>
    <x v="140"/>
    <x v="169"/>
    <m/>
    <x v="0"/>
  </r>
  <r>
    <x v="140"/>
    <x v="170"/>
    <m/>
    <x v="0"/>
  </r>
  <r>
    <x v="140"/>
    <x v="170"/>
    <m/>
    <x v="0"/>
  </r>
  <r>
    <x v="140"/>
    <x v="170"/>
    <m/>
    <x v="0"/>
  </r>
  <r>
    <x v="140"/>
    <x v="170"/>
    <m/>
    <x v="0"/>
  </r>
  <r>
    <x v="140"/>
    <x v="171"/>
    <m/>
    <x v="0"/>
  </r>
  <r>
    <x v="140"/>
    <x v="171"/>
    <m/>
    <x v="0"/>
  </r>
  <r>
    <x v="140"/>
    <x v="172"/>
    <m/>
    <x v="0"/>
  </r>
  <r>
    <x v="140"/>
    <x v="172"/>
    <m/>
    <x v="0"/>
  </r>
  <r>
    <x v="140"/>
    <x v="173"/>
    <m/>
    <x v="0"/>
  </r>
  <r>
    <x v="140"/>
    <x v="173"/>
    <m/>
    <x v="0"/>
  </r>
  <r>
    <x v="140"/>
    <x v="174"/>
    <m/>
    <x v="0"/>
  </r>
  <r>
    <x v="140"/>
    <x v="174"/>
    <m/>
    <x v="0"/>
  </r>
  <r>
    <x v="140"/>
    <x v="174"/>
    <m/>
    <x v="0"/>
  </r>
  <r>
    <x v="140"/>
    <x v="174"/>
    <m/>
    <x v="0"/>
  </r>
  <r>
    <x v="140"/>
    <x v="175"/>
    <m/>
    <x v="0"/>
  </r>
  <r>
    <x v="140"/>
    <x v="175"/>
    <m/>
    <x v="0"/>
  </r>
  <r>
    <x v="140"/>
    <x v="175"/>
    <m/>
    <x v="0"/>
  </r>
  <r>
    <x v="140"/>
    <x v="176"/>
    <m/>
    <x v="0"/>
  </r>
  <r>
    <x v="140"/>
    <x v="176"/>
    <m/>
    <x v="0"/>
  </r>
  <r>
    <x v="140"/>
    <x v="176"/>
    <m/>
    <x v="0"/>
  </r>
  <r>
    <x v="140"/>
    <x v="177"/>
    <n v="0"/>
    <x v="0"/>
  </r>
  <r>
    <x v="140"/>
    <x v="178"/>
    <m/>
    <x v="0"/>
  </r>
  <r>
    <x v="140"/>
    <x v="179"/>
    <n v="0"/>
    <x v="0"/>
  </r>
  <r>
    <x v="140"/>
    <x v="180"/>
    <n v="1601.2947184266654"/>
    <x v="0"/>
  </r>
  <r>
    <x v="140"/>
    <x v="181"/>
    <n v="0"/>
    <x v="0"/>
  </r>
  <r>
    <x v="140"/>
    <x v="182"/>
    <n v="0"/>
    <x v="0"/>
  </r>
  <r>
    <x v="140"/>
    <x v="183"/>
    <n v="0"/>
    <x v="0"/>
  </r>
  <r>
    <x v="140"/>
    <x v="184"/>
    <n v="0"/>
    <x v="0"/>
  </r>
  <r>
    <x v="140"/>
    <x v="185"/>
    <n v="0"/>
    <x v="0"/>
  </r>
  <r>
    <x v="140"/>
    <x v="186"/>
    <n v="0"/>
    <x v="0"/>
  </r>
  <r>
    <x v="140"/>
    <x v="187"/>
    <n v="-90.573401095957706"/>
    <x v="0"/>
  </r>
  <r>
    <x v="140"/>
    <x v="188"/>
    <n v="303.11956921233184"/>
    <x v="0"/>
  </r>
  <r>
    <x v="141"/>
    <x v="0"/>
    <s v="ccnst"/>
    <x v="0"/>
  </r>
  <r>
    <x v="141"/>
    <x v="1"/>
    <n v="58.267847025806489"/>
    <x v="0"/>
  </r>
  <r>
    <x v="141"/>
    <x v="2"/>
    <n v="6.1043138194116606"/>
    <x v="0"/>
  </r>
  <r>
    <x v="141"/>
    <x v="3"/>
    <n v="0.71455005587111586"/>
    <x v="0"/>
  </r>
  <r>
    <x v="141"/>
    <x v="4"/>
    <n v="0.32988319327628091"/>
    <x v="0"/>
  </r>
  <r>
    <x v="141"/>
    <x v="5"/>
    <n v="0.99466117827924938"/>
    <x v="0"/>
  </r>
  <r>
    <x v="141"/>
    <x v="6"/>
    <n v="2.0142083744816248"/>
    <x v="0"/>
  </r>
  <r>
    <x v="141"/>
    <x v="7"/>
    <n v="0.55255053115451214"/>
    <x v="0"/>
  </r>
  <r>
    <x v="141"/>
    <x v="8"/>
    <n v="67.332577938825807"/>
    <x v="0"/>
  </r>
  <r>
    <x v="141"/>
    <x v="9"/>
    <n v="30.106761868061529"/>
    <x v="0"/>
  </r>
  <r>
    <x v="141"/>
    <x v="10"/>
    <n v="2.1026942087967928"/>
    <x v="0"/>
  </r>
  <r>
    <x v="141"/>
    <x v="11"/>
    <n v="12.471396531362529"/>
    <x v="0"/>
  </r>
  <r>
    <x v="141"/>
    <x v="12"/>
    <n v="0.37816831815341978"/>
    <x v="0"/>
  </r>
  <r>
    <x v="141"/>
    <x v="13"/>
    <n v="6.8690366536602729"/>
    <x v="0"/>
  </r>
  <r>
    <x v="141"/>
    <x v="14"/>
    <n v="24.274601469247486"/>
    <x v="0"/>
  </r>
  <r>
    <x v="141"/>
    <x v="15"/>
    <n v="5.7508721879006819"/>
    <x v="0"/>
  </r>
  <r>
    <x v="141"/>
    <x v="16"/>
    <n v="152.34967324354662"/>
    <x v="0"/>
  </r>
  <r>
    <x v="141"/>
    <x v="17"/>
    <n v="265.63927571848865"/>
    <x v="0"/>
  </r>
  <r>
    <x v="141"/>
    <x v="18"/>
    <n v="34.971350287671036"/>
    <x v="0"/>
  </r>
  <r>
    <x v="141"/>
    <x v="19"/>
    <n v="10.770494967459525"/>
    <x v="0"/>
  </r>
  <r>
    <x v="141"/>
    <x v="20"/>
    <n v="0.72724463739569822"/>
    <x v="0"/>
  </r>
  <r>
    <x v="141"/>
    <x v="21"/>
    <n v="8.0864381576098854"/>
    <x v="0"/>
  </r>
  <r>
    <x v="141"/>
    <x v="22"/>
    <n v="0.62458914784653197"/>
    <x v="0"/>
  </r>
  <r>
    <x v="141"/>
    <x v="23"/>
    <n v="3.8786630078355016"/>
    <x v="0"/>
  </r>
  <r>
    <x v="141"/>
    <x v="24"/>
    <n v="50.45120372134636"/>
    <x v="0"/>
  </r>
  <r>
    <x v="141"/>
    <x v="25"/>
    <n v="21.518894459224491"/>
    <x v="0"/>
  </r>
  <r>
    <x v="141"/>
    <x v="26"/>
    <n v="34.516779441465182"/>
    <x v="0"/>
  </r>
  <r>
    <x v="141"/>
    <x v="27"/>
    <n v="21.454891801618917"/>
    <x v="0"/>
  </r>
  <r>
    <x v="141"/>
    <x v="28"/>
    <n v="6.1174871902806913"/>
    <x v="0"/>
  </r>
  <r>
    <x v="141"/>
    <x v="29"/>
    <n v="10.525420398880817"/>
    <x v="0"/>
  </r>
  <r>
    <x v="141"/>
    <x v="30"/>
    <n v="2.3784929553119776"/>
    <x v="0"/>
  </r>
  <r>
    <x v="141"/>
    <x v="31"/>
    <n v="23.63268802252793"/>
    <x v="0"/>
  </r>
  <r>
    <x v="141"/>
    <x v="32"/>
    <n v="6.8834953388685491"/>
    <x v="0"/>
  </r>
  <r>
    <x v="141"/>
    <x v="33"/>
    <n v="1.0921539212437748"/>
    <x v="0"/>
  </r>
  <r>
    <x v="141"/>
    <x v="34"/>
    <n v="5.3448383760004878"/>
    <x v="0"/>
  </r>
  <r>
    <x v="141"/>
    <x v="35"/>
    <n v="5.7594821391454962"/>
    <x v="0"/>
  </r>
  <r>
    <x v="141"/>
    <x v="36"/>
    <n v="32.41828908903053"/>
    <x v="0"/>
  </r>
  <r>
    <x v="141"/>
    <x v="37"/>
    <n v="1363.2508691297855"/>
    <x v="0"/>
  </r>
  <r>
    <x v="141"/>
    <x v="38"/>
    <n v="33.270263890591664"/>
    <x v="0"/>
  </r>
  <r>
    <x v="141"/>
    <x v="39"/>
    <n v="18.376729323184865"/>
    <x v="0"/>
  </r>
  <r>
    <x v="141"/>
    <x v="40"/>
    <n v="9.6287339855744918"/>
    <x v="0"/>
  </r>
  <r>
    <x v="141"/>
    <x v="41"/>
    <n v="81.175380304125355"/>
    <x v="0"/>
  </r>
  <r>
    <x v="141"/>
    <x v="42"/>
    <n v="769.13949330607511"/>
    <x v="0"/>
  </r>
  <r>
    <x v="141"/>
    <x v="43"/>
    <n v="2.3302003407305043"/>
    <x v="0"/>
  </r>
  <r>
    <x v="141"/>
    <x v="44"/>
    <n v="15.244305319076354"/>
    <x v="0"/>
  </r>
  <r>
    <x v="141"/>
    <x v="45"/>
    <n v="174.99872757969044"/>
    <x v="0"/>
  </r>
  <r>
    <x v="141"/>
    <x v="46"/>
    <n v="42.620126817643737"/>
    <x v="0"/>
  </r>
  <r>
    <x v="141"/>
    <x v="47"/>
    <n v="13.416617356365972"/>
    <x v="0"/>
  </r>
  <r>
    <x v="141"/>
    <x v="48"/>
    <n v="1.3897581614888568"/>
    <x v="0"/>
  </r>
  <r>
    <x v="141"/>
    <x v="49"/>
    <n v="0.71659967357146659"/>
    <x v="0"/>
  </r>
  <r>
    <x v="141"/>
    <x v="50"/>
    <n v="555.84854849147064"/>
    <x v="0"/>
  </r>
  <r>
    <x v="141"/>
    <x v="51"/>
    <n v="21.758155773424594"/>
    <x v="0"/>
  </r>
  <r>
    <x v="141"/>
    <x v="52"/>
    <n v="80.446668596040652"/>
    <x v="0"/>
  </r>
  <r>
    <x v="141"/>
    <x v="53"/>
    <n v="12.800908648381744"/>
    <x v="0"/>
  </r>
  <r>
    <x v="141"/>
    <x v="54"/>
    <n v="769.97991525724535"/>
    <x v="0"/>
  </r>
  <r>
    <x v="141"/>
    <x v="55"/>
    <n v="161.87735471323413"/>
    <x v="0"/>
  </r>
  <r>
    <x v="141"/>
    <x v="56"/>
    <n v="0"/>
    <x v="0"/>
  </r>
  <r>
    <x v="141"/>
    <x v="57"/>
    <n v="0"/>
    <x v="0"/>
  </r>
  <r>
    <x v="141"/>
    <x v="58"/>
    <n v="0"/>
    <x v="0"/>
  </r>
  <r>
    <x v="141"/>
    <x v="59"/>
    <n v="0"/>
    <x v="0"/>
  </r>
  <r>
    <x v="141"/>
    <x v="60"/>
    <n v="0"/>
    <x v="0"/>
  </r>
  <r>
    <x v="141"/>
    <x v="61"/>
    <n v="0"/>
    <x v="0"/>
  </r>
  <r>
    <x v="141"/>
    <x v="62"/>
    <n v="162.14838858684428"/>
    <x v="0"/>
  </r>
  <r>
    <x v="141"/>
    <x v="63"/>
    <n v="0"/>
    <x v="0"/>
  </r>
  <r>
    <x v="141"/>
    <x v="64"/>
    <n v="0"/>
    <x v="0"/>
  </r>
  <r>
    <x v="141"/>
    <x v="65"/>
    <n v="0"/>
    <x v="0"/>
  </r>
  <r>
    <x v="141"/>
    <x v="66"/>
    <n v="0"/>
    <x v="0"/>
  </r>
  <r>
    <x v="141"/>
    <x v="67"/>
    <n v="0"/>
    <x v="0"/>
  </r>
  <r>
    <x v="141"/>
    <x v="68"/>
    <n v="0"/>
    <x v="0"/>
  </r>
  <r>
    <x v="141"/>
    <x v="69"/>
    <n v="0"/>
    <x v="0"/>
  </r>
  <r>
    <x v="141"/>
    <x v="70"/>
    <n v="0"/>
    <x v="0"/>
  </r>
  <r>
    <x v="141"/>
    <x v="71"/>
    <n v="0"/>
    <x v="0"/>
  </r>
  <r>
    <x v="141"/>
    <x v="72"/>
    <n v="0"/>
    <x v="0"/>
  </r>
  <r>
    <x v="141"/>
    <x v="73"/>
    <n v="0"/>
    <x v="0"/>
  </r>
  <r>
    <x v="141"/>
    <x v="74"/>
    <n v="0"/>
    <x v="0"/>
  </r>
  <r>
    <x v="141"/>
    <x v="75"/>
    <n v="0"/>
    <x v="0"/>
  </r>
  <r>
    <x v="141"/>
    <x v="76"/>
    <n v="0"/>
    <x v="0"/>
  </r>
  <r>
    <x v="141"/>
    <x v="77"/>
    <n v="0"/>
    <x v="0"/>
  </r>
  <r>
    <x v="141"/>
    <x v="78"/>
    <n v="0"/>
    <x v="0"/>
  </r>
  <r>
    <x v="141"/>
    <x v="79"/>
    <n v="0"/>
    <x v="0"/>
  </r>
  <r>
    <x v="141"/>
    <x v="80"/>
    <n v="0"/>
    <x v="0"/>
  </r>
  <r>
    <x v="141"/>
    <x v="81"/>
    <n v="0"/>
    <x v="0"/>
  </r>
  <r>
    <x v="141"/>
    <x v="82"/>
    <n v="0"/>
    <x v="0"/>
  </r>
  <r>
    <x v="141"/>
    <x v="83"/>
    <n v="0"/>
    <x v="0"/>
  </r>
  <r>
    <x v="141"/>
    <x v="84"/>
    <n v="0"/>
    <x v="0"/>
  </r>
  <r>
    <x v="141"/>
    <x v="85"/>
    <n v="0"/>
    <x v="0"/>
  </r>
  <r>
    <x v="141"/>
    <x v="86"/>
    <n v="0"/>
    <x v="0"/>
  </r>
  <r>
    <x v="141"/>
    <x v="87"/>
    <n v="0"/>
    <x v="0"/>
  </r>
  <r>
    <x v="141"/>
    <x v="88"/>
    <n v="0"/>
    <x v="0"/>
  </r>
  <r>
    <x v="141"/>
    <x v="89"/>
    <n v="0"/>
    <x v="0"/>
  </r>
  <r>
    <x v="141"/>
    <x v="90"/>
    <n v="0"/>
    <x v="0"/>
  </r>
  <r>
    <x v="141"/>
    <x v="91"/>
    <n v="0"/>
    <x v="0"/>
  </r>
  <r>
    <x v="141"/>
    <x v="92"/>
    <n v="0"/>
    <x v="0"/>
  </r>
  <r>
    <x v="141"/>
    <x v="93"/>
    <n v="0"/>
    <x v="0"/>
  </r>
  <r>
    <x v="141"/>
    <x v="94"/>
    <n v="0"/>
    <x v="0"/>
  </r>
  <r>
    <x v="141"/>
    <x v="95"/>
    <n v="0"/>
    <x v="0"/>
  </r>
  <r>
    <x v="141"/>
    <x v="96"/>
    <n v="0"/>
    <x v="0"/>
  </r>
  <r>
    <x v="141"/>
    <x v="97"/>
    <n v="0"/>
    <x v="0"/>
  </r>
  <r>
    <x v="141"/>
    <x v="98"/>
    <n v="0"/>
    <x v="0"/>
  </r>
  <r>
    <x v="141"/>
    <x v="99"/>
    <n v="0"/>
    <x v="0"/>
  </r>
  <r>
    <x v="141"/>
    <x v="100"/>
    <n v="0"/>
    <x v="0"/>
  </r>
  <r>
    <x v="141"/>
    <x v="101"/>
    <n v="0"/>
    <x v="0"/>
  </r>
  <r>
    <x v="141"/>
    <x v="102"/>
    <n v="0"/>
    <x v="0"/>
  </r>
  <r>
    <x v="141"/>
    <x v="103"/>
    <n v="0"/>
    <x v="0"/>
  </r>
  <r>
    <x v="141"/>
    <x v="104"/>
    <n v="0"/>
    <x v="0"/>
  </r>
  <r>
    <x v="141"/>
    <x v="105"/>
    <n v="0"/>
    <x v="0"/>
  </r>
  <r>
    <x v="141"/>
    <x v="106"/>
    <n v="0"/>
    <x v="0"/>
  </r>
  <r>
    <x v="141"/>
    <x v="107"/>
    <n v="0"/>
    <x v="0"/>
  </r>
  <r>
    <x v="141"/>
    <x v="108"/>
    <n v="0"/>
    <x v="0"/>
  </r>
  <r>
    <x v="141"/>
    <x v="109"/>
    <n v="0"/>
    <x v="0"/>
  </r>
  <r>
    <x v="141"/>
    <x v="110"/>
    <n v="0"/>
    <x v="0"/>
  </r>
  <r>
    <x v="141"/>
    <x v="111"/>
    <n v="0"/>
    <x v="0"/>
  </r>
  <r>
    <x v="141"/>
    <x v="112"/>
    <n v="0"/>
    <x v="0"/>
  </r>
  <r>
    <x v="141"/>
    <x v="113"/>
    <n v="0"/>
    <x v="0"/>
  </r>
  <r>
    <x v="141"/>
    <x v="114"/>
    <n v="0"/>
    <x v="0"/>
  </r>
  <r>
    <x v="141"/>
    <x v="115"/>
    <n v="0"/>
    <x v="0"/>
  </r>
  <r>
    <x v="141"/>
    <x v="116"/>
    <n v="0"/>
    <x v="0"/>
  </r>
  <r>
    <x v="141"/>
    <x v="117"/>
    <n v="0"/>
    <x v="0"/>
  </r>
  <r>
    <x v="141"/>
    <x v="118"/>
    <n v="0"/>
    <x v="0"/>
  </r>
  <r>
    <x v="141"/>
    <x v="119"/>
    <n v="0"/>
    <x v="0"/>
  </r>
  <r>
    <x v="141"/>
    <x v="120"/>
    <n v="0"/>
    <x v="0"/>
  </r>
  <r>
    <x v="141"/>
    <x v="121"/>
    <n v="0"/>
    <x v="0"/>
  </r>
  <r>
    <x v="141"/>
    <x v="122"/>
    <n v="0"/>
    <x v="0"/>
  </r>
  <r>
    <x v="141"/>
    <x v="123"/>
    <n v="0"/>
    <x v="0"/>
  </r>
  <r>
    <x v="141"/>
    <x v="124"/>
    <n v="0"/>
    <x v="0"/>
  </r>
  <r>
    <x v="141"/>
    <x v="125"/>
    <n v="0"/>
    <x v="0"/>
  </r>
  <r>
    <x v="141"/>
    <x v="126"/>
    <n v="0"/>
    <x v="0"/>
  </r>
  <r>
    <x v="141"/>
    <x v="127"/>
    <n v="0"/>
    <x v="0"/>
  </r>
  <r>
    <x v="141"/>
    <x v="128"/>
    <n v="0"/>
    <x v="0"/>
  </r>
  <r>
    <x v="141"/>
    <x v="129"/>
    <n v="0"/>
    <x v="0"/>
  </r>
  <r>
    <x v="141"/>
    <x v="130"/>
    <n v="0"/>
    <x v="0"/>
  </r>
  <r>
    <x v="141"/>
    <x v="131"/>
    <n v="0"/>
    <x v="0"/>
  </r>
  <r>
    <x v="141"/>
    <x v="132"/>
    <n v="0"/>
    <x v="0"/>
  </r>
  <r>
    <x v="141"/>
    <x v="133"/>
    <n v="0"/>
    <x v="0"/>
  </r>
  <r>
    <x v="141"/>
    <x v="134"/>
    <n v="0"/>
    <x v="0"/>
  </r>
  <r>
    <x v="141"/>
    <x v="135"/>
    <n v="0"/>
    <x v="0"/>
  </r>
  <r>
    <x v="141"/>
    <x v="136"/>
    <n v="0"/>
    <x v="0"/>
  </r>
  <r>
    <x v="141"/>
    <x v="137"/>
    <n v="0"/>
    <x v="0"/>
  </r>
  <r>
    <x v="141"/>
    <x v="138"/>
    <n v="0"/>
    <x v="0"/>
  </r>
  <r>
    <x v="141"/>
    <x v="139"/>
    <n v="0"/>
    <x v="0"/>
  </r>
  <r>
    <x v="141"/>
    <x v="140"/>
    <n v="0"/>
    <x v="0"/>
  </r>
  <r>
    <x v="141"/>
    <x v="141"/>
    <n v="0"/>
    <x v="0"/>
  </r>
  <r>
    <x v="141"/>
    <x v="142"/>
    <n v="0"/>
    <x v="0"/>
  </r>
  <r>
    <x v="141"/>
    <x v="143"/>
    <n v="0"/>
    <x v="0"/>
  </r>
  <r>
    <x v="141"/>
    <x v="144"/>
    <n v="0"/>
    <x v="0"/>
  </r>
  <r>
    <x v="141"/>
    <x v="145"/>
    <n v="0"/>
    <x v="0"/>
  </r>
  <r>
    <x v="141"/>
    <x v="146"/>
    <n v="0"/>
    <x v="0"/>
  </r>
  <r>
    <x v="141"/>
    <x v="147"/>
    <n v="0"/>
    <x v="0"/>
  </r>
  <r>
    <x v="141"/>
    <x v="148"/>
    <n v="0"/>
    <x v="0"/>
  </r>
  <r>
    <x v="141"/>
    <x v="149"/>
    <n v="0"/>
    <x v="0"/>
  </r>
  <r>
    <x v="141"/>
    <x v="150"/>
    <n v="0"/>
    <x v="0"/>
  </r>
  <r>
    <x v="141"/>
    <x v="151"/>
    <n v="0"/>
    <x v="0"/>
  </r>
  <r>
    <x v="141"/>
    <x v="152"/>
    <n v="0"/>
    <x v="0"/>
  </r>
  <r>
    <x v="141"/>
    <x v="153"/>
    <n v="0"/>
    <x v="0"/>
  </r>
  <r>
    <x v="141"/>
    <x v="154"/>
    <n v="0"/>
    <x v="0"/>
  </r>
  <r>
    <x v="141"/>
    <x v="155"/>
    <n v="0"/>
    <x v="0"/>
  </r>
  <r>
    <x v="141"/>
    <x v="156"/>
    <n v="0"/>
    <x v="0"/>
  </r>
  <r>
    <x v="141"/>
    <x v="157"/>
    <n v="0"/>
    <x v="0"/>
  </r>
  <r>
    <x v="141"/>
    <x v="158"/>
    <n v="0"/>
    <x v="0"/>
  </r>
  <r>
    <x v="141"/>
    <x v="159"/>
    <n v="0"/>
    <x v="0"/>
  </r>
  <r>
    <x v="141"/>
    <x v="160"/>
    <n v="0"/>
    <x v="0"/>
  </r>
  <r>
    <x v="141"/>
    <x v="161"/>
    <n v="0"/>
    <x v="0"/>
  </r>
  <r>
    <x v="141"/>
    <x v="162"/>
    <n v="0"/>
    <x v="0"/>
  </r>
  <r>
    <x v="141"/>
    <x v="163"/>
    <n v="0"/>
    <x v="0"/>
  </r>
  <r>
    <x v="141"/>
    <x v="164"/>
    <n v="0"/>
    <x v="0"/>
  </r>
  <r>
    <x v="141"/>
    <x v="165"/>
    <n v="0"/>
    <x v="0"/>
  </r>
  <r>
    <x v="141"/>
    <x v="166"/>
    <n v="0"/>
    <x v="0"/>
  </r>
  <r>
    <x v="141"/>
    <x v="167"/>
    <n v="0"/>
    <x v="0"/>
  </r>
  <r>
    <x v="141"/>
    <x v="168"/>
    <n v="0"/>
    <x v="0"/>
  </r>
  <r>
    <x v="141"/>
    <x v="168"/>
    <m/>
    <x v="0"/>
  </r>
  <r>
    <x v="141"/>
    <x v="168"/>
    <m/>
    <x v="0"/>
  </r>
  <r>
    <x v="141"/>
    <x v="169"/>
    <m/>
    <x v="0"/>
  </r>
  <r>
    <x v="141"/>
    <x v="169"/>
    <m/>
    <x v="0"/>
  </r>
  <r>
    <x v="141"/>
    <x v="169"/>
    <m/>
    <x v="0"/>
  </r>
  <r>
    <x v="141"/>
    <x v="169"/>
    <m/>
    <x v="0"/>
  </r>
  <r>
    <x v="141"/>
    <x v="170"/>
    <m/>
    <x v="0"/>
  </r>
  <r>
    <x v="141"/>
    <x v="170"/>
    <m/>
    <x v="0"/>
  </r>
  <r>
    <x v="141"/>
    <x v="170"/>
    <m/>
    <x v="0"/>
  </r>
  <r>
    <x v="141"/>
    <x v="170"/>
    <m/>
    <x v="0"/>
  </r>
  <r>
    <x v="141"/>
    <x v="171"/>
    <m/>
    <x v="0"/>
  </r>
  <r>
    <x v="141"/>
    <x v="171"/>
    <m/>
    <x v="0"/>
  </r>
  <r>
    <x v="141"/>
    <x v="172"/>
    <m/>
    <x v="0"/>
  </r>
  <r>
    <x v="141"/>
    <x v="172"/>
    <m/>
    <x v="0"/>
  </r>
  <r>
    <x v="141"/>
    <x v="173"/>
    <m/>
    <x v="0"/>
  </r>
  <r>
    <x v="141"/>
    <x v="173"/>
    <m/>
    <x v="0"/>
  </r>
  <r>
    <x v="141"/>
    <x v="174"/>
    <m/>
    <x v="0"/>
  </r>
  <r>
    <x v="141"/>
    <x v="174"/>
    <m/>
    <x v="0"/>
  </r>
  <r>
    <x v="141"/>
    <x v="174"/>
    <m/>
    <x v="0"/>
  </r>
  <r>
    <x v="141"/>
    <x v="174"/>
    <m/>
    <x v="0"/>
  </r>
  <r>
    <x v="141"/>
    <x v="175"/>
    <m/>
    <x v="0"/>
  </r>
  <r>
    <x v="141"/>
    <x v="175"/>
    <m/>
    <x v="0"/>
  </r>
  <r>
    <x v="141"/>
    <x v="175"/>
    <m/>
    <x v="0"/>
  </r>
  <r>
    <x v="141"/>
    <x v="176"/>
    <m/>
    <x v="0"/>
  </r>
  <r>
    <x v="141"/>
    <x v="176"/>
    <m/>
    <x v="0"/>
  </r>
  <r>
    <x v="141"/>
    <x v="176"/>
    <m/>
    <x v="0"/>
  </r>
  <r>
    <x v="141"/>
    <x v="177"/>
    <n v="0"/>
    <x v="0"/>
  </r>
  <r>
    <x v="141"/>
    <x v="178"/>
    <m/>
    <x v="0"/>
  </r>
  <r>
    <x v="141"/>
    <x v="179"/>
    <n v="0"/>
    <x v="0"/>
  </r>
  <r>
    <x v="141"/>
    <x v="180"/>
    <n v="0"/>
    <x v="0"/>
  </r>
  <r>
    <x v="141"/>
    <x v="181"/>
    <n v="0"/>
    <x v="0"/>
  </r>
  <r>
    <x v="141"/>
    <x v="182"/>
    <n v="0"/>
    <x v="0"/>
  </r>
  <r>
    <x v="141"/>
    <x v="183"/>
    <n v="0"/>
    <x v="0"/>
  </r>
  <r>
    <x v="141"/>
    <x v="184"/>
    <n v="0"/>
    <x v="0"/>
  </r>
  <r>
    <x v="141"/>
    <x v="185"/>
    <n v="0"/>
    <x v="0"/>
  </r>
  <r>
    <x v="141"/>
    <x v="186"/>
    <n v="192504.77609894724"/>
    <x v="0"/>
  </r>
  <r>
    <x v="141"/>
    <x v="187"/>
    <n v="-310.8601181981503"/>
    <x v="0"/>
  </r>
  <r>
    <x v="141"/>
    <x v="188"/>
    <n v="298.35691610863773"/>
    <x v="0"/>
  </r>
  <r>
    <x v="142"/>
    <x v="0"/>
    <s v="ccsrv"/>
    <x v="0"/>
  </r>
  <r>
    <x v="142"/>
    <x v="1"/>
    <n v="0"/>
    <x v="0"/>
  </r>
  <r>
    <x v="142"/>
    <x v="2"/>
    <n v="0"/>
    <x v="0"/>
  </r>
  <r>
    <x v="142"/>
    <x v="3"/>
    <n v="0"/>
    <x v="0"/>
  </r>
  <r>
    <x v="142"/>
    <x v="4"/>
    <n v="59.876499892144516"/>
    <x v="0"/>
  </r>
  <r>
    <x v="142"/>
    <x v="5"/>
    <n v="75.781863678211607"/>
    <x v="0"/>
  </r>
  <r>
    <x v="142"/>
    <x v="6"/>
    <n v="302.4029317794824"/>
    <x v="0"/>
  </r>
  <r>
    <x v="142"/>
    <x v="7"/>
    <n v="36.668591811235885"/>
    <x v="0"/>
  </r>
  <r>
    <x v="142"/>
    <x v="8"/>
    <n v="46.293235065610219"/>
    <x v="0"/>
  </r>
  <r>
    <x v="142"/>
    <x v="9"/>
    <n v="20.69933228164837"/>
    <x v="0"/>
  </r>
  <r>
    <x v="142"/>
    <x v="10"/>
    <n v="1.4456674652565789"/>
    <x v="0"/>
  </r>
  <r>
    <x v="142"/>
    <x v="11"/>
    <n v="8.574471806719524"/>
    <x v="0"/>
  </r>
  <r>
    <x v="142"/>
    <x v="12"/>
    <n v="0.26000244431697545"/>
    <x v="0"/>
  </r>
  <r>
    <x v="142"/>
    <x v="13"/>
    <n v="4.7226756826368197"/>
    <x v="0"/>
  </r>
  <r>
    <x v="142"/>
    <x v="14"/>
    <n v="16.689541174908641"/>
    <x v="0"/>
  </r>
  <r>
    <x v="142"/>
    <x v="15"/>
    <n v="3.9539029421173844"/>
    <x v="0"/>
  </r>
  <r>
    <x v="142"/>
    <x v="16"/>
    <n v="104.7451241476696"/>
    <x v="0"/>
  </r>
  <r>
    <x v="142"/>
    <x v="17"/>
    <n v="182.63523853982238"/>
    <x v="0"/>
  </r>
  <r>
    <x v="142"/>
    <x v="18"/>
    <n v="24.043887653175585"/>
    <x v="0"/>
  </r>
  <r>
    <x v="142"/>
    <x v="19"/>
    <n v="7.4050492428623969"/>
    <x v="0"/>
  </r>
  <r>
    <x v="142"/>
    <x v="20"/>
    <n v="0.50000323735266317"/>
    <x v="0"/>
  </r>
  <r>
    <x v="142"/>
    <x v="21"/>
    <n v="5.5596769635594718"/>
    <x v="0"/>
  </r>
  <r>
    <x v="142"/>
    <x v="22"/>
    <n v="0.42942440532836407"/>
    <x v="0"/>
  </r>
  <r>
    <x v="142"/>
    <x v="23"/>
    <n v="2.6667010807016593"/>
    <x v="0"/>
  </r>
  <r>
    <x v="142"/>
    <x v="24"/>
    <n v="34.68676686224687"/>
    <x v="0"/>
  </r>
  <r>
    <x v="142"/>
    <x v="25"/>
    <n v="14.794907161819422"/>
    <x v="0"/>
  </r>
  <r>
    <x v="142"/>
    <x v="26"/>
    <n v="23.731356102554159"/>
    <x v="0"/>
  </r>
  <r>
    <x v="142"/>
    <x v="27"/>
    <n v="14.750903349609963"/>
    <x v="0"/>
  </r>
  <r>
    <x v="142"/>
    <x v="28"/>
    <n v="4.2059621237445812"/>
    <x v="0"/>
  </r>
  <r>
    <x v="142"/>
    <x v="29"/>
    <n v="7.2365528782427901"/>
    <x v="0"/>
  </r>
  <r>
    <x v="142"/>
    <x v="30"/>
    <n v="1.6352876548833051"/>
    <x v="0"/>
  </r>
  <r>
    <x v="142"/>
    <x v="31"/>
    <n v="16.248205776371641"/>
    <x v="0"/>
  </r>
  <r>
    <x v="142"/>
    <x v="32"/>
    <n v="4.7326164769794579"/>
    <x v="0"/>
  </r>
  <r>
    <x v="142"/>
    <x v="33"/>
    <n v="0.75088968447285931"/>
    <x v="0"/>
  </r>
  <r>
    <x v="142"/>
    <x v="34"/>
    <n v="3.6747421069288619"/>
    <x v="0"/>
  </r>
  <r>
    <x v="142"/>
    <x v="35"/>
    <n v="2.5950642791565142"/>
    <x v="0"/>
  </r>
  <r>
    <x v="142"/>
    <x v="36"/>
    <n v="14.668551937377341"/>
    <x v="0"/>
  </r>
  <r>
    <x v="142"/>
    <x v="37"/>
    <n v="918.71493833698992"/>
    <x v="0"/>
  </r>
  <r>
    <x v="142"/>
    <x v="38"/>
    <n v="22.874338011302733"/>
    <x v="0"/>
  </r>
  <r>
    <x v="142"/>
    <x v="39"/>
    <n v="12.634571203645535"/>
    <x v="0"/>
  </r>
  <r>
    <x v="142"/>
    <x v="40"/>
    <n v="3.7343889656125953"/>
    <x v="0"/>
  </r>
  <r>
    <x v="142"/>
    <x v="41"/>
    <n v="0"/>
    <x v="0"/>
  </r>
  <r>
    <x v="142"/>
    <x v="42"/>
    <n v="458.73357320810254"/>
    <x v="0"/>
  </r>
  <r>
    <x v="142"/>
    <x v="43"/>
    <n v="0.8974750605132249"/>
    <x v="0"/>
  </r>
  <r>
    <x v="142"/>
    <x v="44"/>
    <n v="5.4138051048287865"/>
    <x v="0"/>
  </r>
  <r>
    <x v="142"/>
    <x v="45"/>
    <n v="109.39606493675686"/>
    <x v="0"/>
  </r>
  <r>
    <x v="142"/>
    <x v="46"/>
    <n v="25.298002908465591"/>
    <x v="0"/>
  </r>
  <r>
    <x v="142"/>
    <x v="47"/>
    <n v="4.831797368851551"/>
    <x v="0"/>
  </r>
  <r>
    <x v="142"/>
    <x v="48"/>
    <n v="0.50050095711393816"/>
    <x v="0"/>
  </r>
  <r>
    <x v="142"/>
    <x v="49"/>
    <n v="0.25807283050640312"/>
    <x v="0"/>
  </r>
  <r>
    <x v="142"/>
    <x v="50"/>
    <n v="251.50905652976908"/>
    <x v="0"/>
  </r>
  <r>
    <x v="142"/>
    <x v="51"/>
    <n v="9.8450796449708253"/>
    <x v="0"/>
  </r>
  <r>
    <x v="142"/>
    <x v="52"/>
    <n v="36.400321228248082"/>
    <x v="0"/>
  </r>
  <r>
    <x v="142"/>
    <x v="53"/>
    <n v="5.7921253294297541"/>
    <x v="0"/>
  </r>
  <r>
    <x v="142"/>
    <x v="54"/>
    <n v="348.39871862287237"/>
    <x v="0"/>
  </r>
  <r>
    <x v="142"/>
    <x v="55"/>
    <n v="160.67696034673205"/>
    <x v="0"/>
  </r>
  <r>
    <x v="142"/>
    <x v="56"/>
    <n v="32.440296078796486"/>
    <x v="0"/>
  </r>
  <r>
    <x v="142"/>
    <x v="57"/>
    <n v="75.150186786403026"/>
    <x v="0"/>
  </r>
  <r>
    <x v="142"/>
    <x v="58"/>
    <n v="2.0909886184834274"/>
    <x v="0"/>
  </r>
  <r>
    <x v="142"/>
    <x v="59"/>
    <n v="4.5909995536713621"/>
    <x v="0"/>
  </r>
  <r>
    <x v="142"/>
    <x v="60"/>
    <n v="17.491185257440918"/>
    <x v="0"/>
  </r>
  <r>
    <x v="142"/>
    <x v="61"/>
    <n v="1.5385044918022472"/>
    <x v="0"/>
  </r>
  <r>
    <x v="142"/>
    <x v="62"/>
    <n v="94.111888174220951"/>
    <x v="0"/>
  </r>
  <r>
    <x v="142"/>
    <x v="63"/>
    <n v="0"/>
    <x v="0"/>
  </r>
  <r>
    <x v="142"/>
    <x v="64"/>
    <n v="0"/>
    <x v="0"/>
  </r>
  <r>
    <x v="142"/>
    <x v="65"/>
    <n v="0"/>
    <x v="0"/>
  </r>
  <r>
    <x v="142"/>
    <x v="66"/>
    <n v="0"/>
    <x v="0"/>
  </r>
  <r>
    <x v="142"/>
    <x v="67"/>
    <n v="0"/>
    <x v="0"/>
  </r>
  <r>
    <x v="142"/>
    <x v="68"/>
    <n v="0"/>
    <x v="0"/>
  </r>
  <r>
    <x v="142"/>
    <x v="69"/>
    <n v="0"/>
    <x v="0"/>
  </r>
  <r>
    <x v="142"/>
    <x v="70"/>
    <n v="0"/>
    <x v="0"/>
  </r>
  <r>
    <x v="142"/>
    <x v="71"/>
    <n v="0"/>
    <x v="0"/>
  </r>
  <r>
    <x v="142"/>
    <x v="72"/>
    <n v="0"/>
    <x v="0"/>
  </r>
  <r>
    <x v="142"/>
    <x v="73"/>
    <n v="0"/>
    <x v="0"/>
  </r>
  <r>
    <x v="142"/>
    <x v="74"/>
    <n v="0"/>
    <x v="0"/>
  </r>
  <r>
    <x v="142"/>
    <x v="75"/>
    <n v="0"/>
    <x v="0"/>
  </r>
  <r>
    <x v="142"/>
    <x v="76"/>
    <n v="0"/>
    <x v="0"/>
  </r>
  <r>
    <x v="142"/>
    <x v="77"/>
    <n v="0"/>
    <x v="0"/>
  </r>
  <r>
    <x v="142"/>
    <x v="78"/>
    <n v="0"/>
    <x v="0"/>
  </r>
  <r>
    <x v="142"/>
    <x v="79"/>
    <n v="0"/>
    <x v="0"/>
  </r>
  <r>
    <x v="142"/>
    <x v="80"/>
    <n v="0"/>
    <x v="0"/>
  </r>
  <r>
    <x v="142"/>
    <x v="81"/>
    <n v="0"/>
    <x v="0"/>
  </r>
  <r>
    <x v="142"/>
    <x v="82"/>
    <n v="0"/>
    <x v="0"/>
  </r>
  <r>
    <x v="142"/>
    <x v="83"/>
    <n v="0"/>
    <x v="0"/>
  </r>
  <r>
    <x v="142"/>
    <x v="84"/>
    <n v="0"/>
    <x v="0"/>
  </r>
  <r>
    <x v="142"/>
    <x v="85"/>
    <n v="0"/>
    <x v="0"/>
  </r>
  <r>
    <x v="142"/>
    <x v="86"/>
    <n v="0"/>
    <x v="0"/>
  </r>
  <r>
    <x v="142"/>
    <x v="87"/>
    <n v="0"/>
    <x v="0"/>
  </r>
  <r>
    <x v="142"/>
    <x v="88"/>
    <n v="0"/>
    <x v="0"/>
  </r>
  <r>
    <x v="142"/>
    <x v="89"/>
    <n v="0"/>
    <x v="0"/>
  </r>
  <r>
    <x v="142"/>
    <x v="90"/>
    <n v="0"/>
    <x v="0"/>
  </r>
  <r>
    <x v="142"/>
    <x v="91"/>
    <n v="0"/>
    <x v="0"/>
  </r>
  <r>
    <x v="142"/>
    <x v="92"/>
    <n v="0"/>
    <x v="0"/>
  </r>
  <r>
    <x v="142"/>
    <x v="93"/>
    <n v="0"/>
    <x v="0"/>
  </r>
  <r>
    <x v="142"/>
    <x v="94"/>
    <n v="0"/>
    <x v="0"/>
  </r>
  <r>
    <x v="142"/>
    <x v="95"/>
    <n v="0"/>
    <x v="0"/>
  </r>
  <r>
    <x v="142"/>
    <x v="96"/>
    <n v="0"/>
    <x v="0"/>
  </r>
  <r>
    <x v="142"/>
    <x v="97"/>
    <n v="0"/>
    <x v="0"/>
  </r>
  <r>
    <x v="142"/>
    <x v="98"/>
    <n v="0"/>
    <x v="0"/>
  </r>
  <r>
    <x v="142"/>
    <x v="99"/>
    <n v="0"/>
    <x v="0"/>
  </r>
  <r>
    <x v="142"/>
    <x v="100"/>
    <n v="0"/>
    <x v="0"/>
  </r>
  <r>
    <x v="142"/>
    <x v="101"/>
    <n v="0"/>
    <x v="0"/>
  </r>
  <r>
    <x v="142"/>
    <x v="102"/>
    <n v="0"/>
    <x v="0"/>
  </r>
  <r>
    <x v="142"/>
    <x v="103"/>
    <n v="0"/>
    <x v="0"/>
  </r>
  <r>
    <x v="142"/>
    <x v="104"/>
    <n v="0"/>
    <x v="0"/>
  </r>
  <r>
    <x v="142"/>
    <x v="105"/>
    <n v="0"/>
    <x v="0"/>
  </r>
  <r>
    <x v="142"/>
    <x v="106"/>
    <n v="0"/>
    <x v="0"/>
  </r>
  <r>
    <x v="142"/>
    <x v="107"/>
    <n v="0"/>
    <x v="0"/>
  </r>
  <r>
    <x v="142"/>
    <x v="108"/>
    <n v="0"/>
    <x v="0"/>
  </r>
  <r>
    <x v="142"/>
    <x v="109"/>
    <n v="0"/>
    <x v="0"/>
  </r>
  <r>
    <x v="142"/>
    <x v="110"/>
    <n v="0"/>
    <x v="0"/>
  </r>
  <r>
    <x v="142"/>
    <x v="111"/>
    <n v="0"/>
    <x v="0"/>
  </r>
  <r>
    <x v="142"/>
    <x v="112"/>
    <n v="0"/>
    <x v="0"/>
  </r>
  <r>
    <x v="142"/>
    <x v="113"/>
    <n v="0"/>
    <x v="0"/>
  </r>
  <r>
    <x v="142"/>
    <x v="114"/>
    <n v="0"/>
    <x v="0"/>
  </r>
  <r>
    <x v="142"/>
    <x v="115"/>
    <n v="0"/>
    <x v="0"/>
  </r>
  <r>
    <x v="142"/>
    <x v="116"/>
    <n v="0"/>
    <x v="0"/>
  </r>
  <r>
    <x v="142"/>
    <x v="117"/>
    <n v="0"/>
    <x v="0"/>
  </r>
  <r>
    <x v="142"/>
    <x v="118"/>
    <n v="0"/>
    <x v="0"/>
  </r>
  <r>
    <x v="142"/>
    <x v="119"/>
    <n v="0"/>
    <x v="0"/>
  </r>
  <r>
    <x v="142"/>
    <x v="120"/>
    <n v="0"/>
    <x v="0"/>
  </r>
  <r>
    <x v="142"/>
    <x v="121"/>
    <n v="0"/>
    <x v="0"/>
  </r>
  <r>
    <x v="142"/>
    <x v="122"/>
    <n v="0"/>
    <x v="0"/>
  </r>
  <r>
    <x v="142"/>
    <x v="123"/>
    <n v="0"/>
    <x v="0"/>
  </r>
  <r>
    <x v="142"/>
    <x v="124"/>
    <n v="0"/>
    <x v="0"/>
  </r>
  <r>
    <x v="142"/>
    <x v="125"/>
    <n v="0"/>
    <x v="0"/>
  </r>
  <r>
    <x v="142"/>
    <x v="126"/>
    <n v="0"/>
    <x v="0"/>
  </r>
  <r>
    <x v="142"/>
    <x v="127"/>
    <n v="0"/>
    <x v="0"/>
  </r>
  <r>
    <x v="142"/>
    <x v="128"/>
    <n v="0"/>
    <x v="0"/>
  </r>
  <r>
    <x v="142"/>
    <x v="129"/>
    <n v="0"/>
    <x v="0"/>
  </r>
  <r>
    <x v="142"/>
    <x v="130"/>
    <n v="0"/>
    <x v="0"/>
  </r>
  <r>
    <x v="142"/>
    <x v="131"/>
    <n v="0"/>
    <x v="0"/>
  </r>
  <r>
    <x v="142"/>
    <x v="132"/>
    <n v="0"/>
    <x v="0"/>
  </r>
  <r>
    <x v="142"/>
    <x v="133"/>
    <n v="0"/>
    <x v="0"/>
  </r>
  <r>
    <x v="142"/>
    <x v="134"/>
    <n v="0"/>
    <x v="0"/>
  </r>
  <r>
    <x v="142"/>
    <x v="135"/>
    <n v="0"/>
    <x v="0"/>
  </r>
  <r>
    <x v="142"/>
    <x v="136"/>
    <n v="0"/>
    <x v="0"/>
  </r>
  <r>
    <x v="142"/>
    <x v="137"/>
    <n v="0"/>
    <x v="0"/>
  </r>
  <r>
    <x v="142"/>
    <x v="138"/>
    <n v="0"/>
    <x v="0"/>
  </r>
  <r>
    <x v="142"/>
    <x v="139"/>
    <n v="0"/>
    <x v="0"/>
  </r>
  <r>
    <x v="142"/>
    <x v="140"/>
    <n v="0"/>
    <x v="0"/>
  </r>
  <r>
    <x v="142"/>
    <x v="141"/>
    <n v="0"/>
    <x v="0"/>
  </r>
  <r>
    <x v="142"/>
    <x v="142"/>
    <n v="0"/>
    <x v="0"/>
  </r>
  <r>
    <x v="142"/>
    <x v="143"/>
    <n v="0"/>
    <x v="0"/>
  </r>
  <r>
    <x v="142"/>
    <x v="144"/>
    <n v="0"/>
    <x v="0"/>
  </r>
  <r>
    <x v="142"/>
    <x v="145"/>
    <n v="0"/>
    <x v="0"/>
  </r>
  <r>
    <x v="142"/>
    <x v="146"/>
    <n v="0"/>
    <x v="0"/>
  </r>
  <r>
    <x v="142"/>
    <x v="147"/>
    <n v="0"/>
    <x v="0"/>
  </r>
  <r>
    <x v="142"/>
    <x v="148"/>
    <n v="0"/>
    <x v="0"/>
  </r>
  <r>
    <x v="142"/>
    <x v="149"/>
    <n v="0"/>
    <x v="0"/>
  </r>
  <r>
    <x v="142"/>
    <x v="150"/>
    <n v="0"/>
    <x v="0"/>
  </r>
  <r>
    <x v="142"/>
    <x v="151"/>
    <n v="0"/>
    <x v="0"/>
  </r>
  <r>
    <x v="142"/>
    <x v="152"/>
    <n v="0"/>
    <x v="0"/>
  </r>
  <r>
    <x v="142"/>
    <x v="153"/>
    <n v="0"/>
    <x v="0"/>
  </r>
  <r>
    <x v="142"/>
    <x v="154"/>
    <n v="0"/>
    <x v="0"/>
  </r>
  <r>
    <x v="142"/>
    <x v="155"/>
    <n v="0"/>
    <x v="0"/>
  </r>
  <r>
    <x v="142"/>
    <x v="156"/>
    <n v="0"/>
    <x v="0"/>
  </r>
  <r>
    <x v="142"/>
    <x v="157"/>
    <n v="0"/>
    <x v="0"/>
  </r>
  <r>
    <x v="142"/>
    <x v="158"/>
    <n v="0"/>
    <x v="0"/>
  </r>
  <r>
    <x v="142"/>
    <x v="159"/>
    <n v="0"/>
    <x v="0"/>
  </r>
  <r>
    <x v="142"/>
    <x v="160"/>
    <n v="0"/>
    <x v="0"/>
  </r>
  <r>
    <x v="142"/>
    <x v="161"/>
    <n v="0"/>
    <x v="0"/>
  </r>
  <r>
    <x v="142"/>
    <x v="162"/>
    <n v="0"/>
    <x v="0"/>
  </r>
  <r>
    <x v="142"/>
    <x v="163"/>
    <n v="0"/>
    <x v="0"/>
  </r>
  <r>
    <x v="142"/>
    <x v="164"/>
    <n v="0"/>
    <x v="0"/>
  </r>
  <r>
    <x v="142"/>
    <x v="165"/>
    <n v="0"/>
    <x v="0"/>
  </r>
  <r>
    <x v="142"/>
    <x v="166"/>
    <n v="0"/>
    <x v="0"/>
  </r>
  <r>
    <x v="142"/>
    <x v="167"/>
    <n v="0"/>
    <x v="0"/>
  </r>
  <r>
    <x v="142"/>
    <x v="168"/>
    <n v="0"/>
    <x v="0"/>
  </r>
  <r>
    <x v="142"/>
    <x v="168"/>
    <m/>
    <x v="0"/>
  </r>
  <r>
    <x v="142"/>
    <x v="168"/>
    <m/>
    <x v="0"/>
  </r>
  <r>
    <x v="142"/>
    <x v="169"/>
    <m/>
    <x v="0"/>
  </r>
  <r>
    <x v="142"/>
    <x v="169"/>
    <m/>
    <x v="0"/>
  </r>
  <r>
    <x v="142"/>
    <x v="169"/>
    <m/>
    <x v="0"/>
  </r>
  <r>
    <x v="142"/>
    <x v="169"/>
    <m/>
    <x v="0"/>
  </r>
  <r>
    <x v="142"/>
    <x v="170"/>
    <m/>
    <x v="0"/>
  </r>
  <r>
    <x v="142"/>
    <x v="170"/>
    <m/>
    <x v="0"/>
  </r>
  <r>
    <x v="142"/>
    <x v="170"/>
    <m/>
    <x v="0"/>
  </r>
  <r>
    <x v="142"/>
    <x v="170"/>
    <m/>
    <x v="0"/>
  </r>
  <r>
    <x v="142"/>
    <x v="171"/>
    <m/>
    <x v="0"/>
  </r>
  <r>
    <x v="142"/>
    <x v="171"/>
    <m/>
    <x v="0"/>
  </r>
  <r>
    <x v="142"/>
    <x v="172"/>
    <m/>
    <x v="0"/>
  </r>
  <r>
    <x v="142"/>
    <x v="172"/>
    <m/>
    <x v="0"/>
  </r>
  <r>
    <x v="142"/>
    <x v="173"/>
    <m/>
    <x v="0"/>
  </r>
  <r>
    <x v="142"/>
    <x v="173"/>
    <m/>
    <x v="0"/>
  </r>
  <r>
    <x v="142"/>
    <x v="174"/>
    <m/>
    <x v="0"/>
  </r>
  <r>
    <x v="142"/>
    <x v="174"/>
    <m/>
    <x v="0"/>
  </r>
  <r>
    <x v="142"/>
    <x v="174"/>
    <m/>
    <x v="0"/>
  </r>
  <r>
    <x v="142"/>
    <x v="174"/>
    <m/>
    <x v="0"/>
  </r>
  <r>
    <x v="142"/>
    <x v="175"/>
    <m/>
    <x v="0"/>
  </r>
  <r>
    <x v="142"/>
    <x v="175"/>
    <m/>
    <x v="0"/>
  </r>
  <r>
    <x v="142"/>
    <x v="175"/>
    <m/>
    <x v="0"/>
  </r>
  <r>
    <x v="142"/>
    <x v="176"/>
    <m/>
    <x v="0"/>
  </r>
  <r>
    <x v="142"/>
    <x v="176"/>
    <m/>
    <x v="0"/>
  </r>
  <r>
    <x v="142"/>
    <x v="176"/>
    <m/>
    <x v="0"/>
  </r>
  <r>
    <x v="142"/>
    <x v="177"/>
    <n v="0"/>
    <x v="0"/>
  </r>
  <r>
    <x v="142"/>
    <x v="178"/>
    <m/>
    <x v="0"/>
  </r>
  <r>
    <x v="142"/>
    <x v="179"/>
    <n v="0"/>
    <x v="0"/>
  </r>
  <r>
    <x v="142"/>
    <x v="180"/>
    <n v="3766.4122642591365"/>
    <x v="0"/>
  </r>
  <r>
    <x v="142"/>
    <x v="181"/>
    <n v="0"/>
    <x v="0"/>
  </r>
  <r>
    <x v="142"/>
    <x v="182"/>
    <n v="0"/>
    <x v="0"/>
  </r>
  <r>
    <x v="142"/>
    <x v="183"/>
    <n v="0"/>
    <x v="0"/>
  </r>
  <r>
    <x v="142"/>
    <x v="184"/>
    <n v="0"/>
    <x v="0"/>
  </r>
  <r>
    <x v="142"/>
    <x v="185"/>
    <n v="0"/>
    <x v="0"/>
  </r>
  <r>
    <x v="142"/>
    <x v="186"/>
    <n v="175132.40489581518"/>
    <x v="0"/>
  </r>
  <r>
    <x v="142"/>
    <x v="187"/>
    <n v="-305.7225295449316"/>
    <x v="0"/>
  </r>
  <r>
    <x v="142"/>
    <x v="188"/>
    <n v="927.94620866060632"/>
    <x v="0"/>
  </r>
  <r>
    <x v="143"/>
    <x v="0"/>
    <s v="ctrad"/>
    <x v="0"/>
  </r>
  <r>
    <x v="143"/>
    <x v="1"/>
    <n v="166.30916291714493"/>
    <x v="0"/>
  </r>
  <r>
    <x v="143"/>
    <x v="2"/>
    <n v="17.251792860263247"/>
    <x v="0"/>
  </r>
  <r>
    <x v="143"/>
    <x v="3"/>
    <n v="1.6876713048446867"/>
    <x v="0"/>
  </r>
  <r>
    <x v="143"/>
    <x v="4"/>
    <n v="28.308746658267108"/>
    <x v="0"/>
  </r>
  <r>
    <x v="143"/>
    <x v="5"/>
    <n v="27.14696020554463"/>
    <x v="0"/>
  </r>
  <r>
    <x v="143"/>
    <x v="6"/>
    <n v="59.049882007407184"/>
    <x v="0"/>
  </r>
  <r>
    <x v="143"/>
    <x v="7"/>
    <n v="16.154559301022594"/>
    <x v="0"/>
  </r>
  <r>
    <x v="143"/>
    <x v="8"/>
    <n v="276.27806331907101"/>
    <x v="0"/>
  </r>
  <r>
    <x v="143"/>
    <x v="9"/>
    <n v="176.10913270225998"/>
    <x v="0"/>
  </r>
  <r>
    <x v="143"/>
    <x v="10"/>
    <n v="45.835151118156773"/>
    <x v="0"/>
  </r>
  <r>
    <x v="143"/>
    <x v="11"/>
    <n v="32.157232953592633"/>
    <x v="0"/>
  </r>
  <r>
    <x v="143"/>
    <x v="12"/>
    <n v="6.2854186384009259"/>
    <x v="0"/>
  </r>
  <r>
    <x v="143"/>
    <x v="13"/>
    <n v="9.717589954647659"/>
    <x v="0"/>
  </r>
  <r>
    <x v="143"/>
    <x v="14"/>
    <n v="51.185203035654432"/>
    <x v="0"/>
  </r>
  <r>
    <x v="143"/>
    <x v="15"/>
    <n v="200.41772983235145"/>
    <x v="0"/>
  </r>
  <r>
    <x v="143"/>
    <x v="16"/>
    <n v="101.60566467898217"/>
    <x v="0"/>
  </r>
  <r>
    <x v="143"/>
    <x v="17"/>
    <n v="32.240370386068655"/>
    <x v="0"/>
  </r>
  <r>
    <x v="143"/>
    <x v="18"/>
    <n v="93.601995885091952"/>
    <x v="0"/>
  </r>
  <r>
    <x v="143"/>
    <x v="19"/>
    <n v="152.69335052974196"/>
    <x v="0"/>
  </r>
  <r>
    <x v="143"/>
    <x v="20"/>
    <n v="10.892006478472362"/>
    <x v="0"/>
  </r>
  <r>
    <x v="143"/>
    <x v="21"/>
    <n v="41.767277982974491"/>
    <x v="0"/>
  </r>
  <r>
    <x v="143"/>
    <x v="22"/>
    <n v="6.7528431122355466"/>
    <x v="0"/>
  </r>
  <r>
    <x v="143"/>
    <x v="23"/>
    <n v="39.377241450737607"/>
    <x v="0"/>
  </r>
  <r>
    <x v="143"/>
    <x v="24"/>
    <n v="222.26132879302372"/>
    <x v="0"/>
  </r>
  <r>
    <x v="143"/>
    <x v="25"/>
    <n v="44.394392614878676"/>
    <x v="0"/>
  </r>
  <r>
    <x v="143"/>
    <x v="26"/>
    <n v="72.992792122861559"/>
    <x v="0"/>
  </r>
  <r>
    <x v="143"/>
    <x v="27"/>
    <n v="88.049097280358836"/>
    <x v="0"/>
  </r>
  <r>
    <x v="143"/>
    <x v="28"/>
    <n v="55.390343521023347"/>
    <x v="0"/>
  </r>
  <r>
    <x v="143"/>
    <x v="29"/>
    <n v="11.824998942530526"/>
    <x v="0"/>
  </r>
  <r>
    <x v="143"/>
    <x v="30"/>
    <n v="11.3790248579598"/>
    <x v="0"/>
  </r>
  <r>
    <x v="143"/>
    <x v="31"/>
    <n v="198.64095221013497"/>
    <x v="0"/>
  </r>
  <r>
    <x v="143"/>
    <x v="32"/>
    <n v="32.634669184955051"/>
    <x v="0"/>
  </r>
  <r>
    <x v="143"/>
    <x v="33"/>
    <n v="30.897024314025447"/>
    <x v="0"/>
  </r>
  <r>
    <x v="143"/>
    <x v="34"/>
    <n v="20.300216969882168"/>
    <x v="0"/>
  </r>
  <r>
    <x v="143"/>
    <x v="35"/>
    <n v="66.008687536876906"/>
    <x v="0"/>
  </r>
  <r>
    <x v="143"/>
    <x v="36"/>
    <n v="10.866249377307625"/>
    <x v="0"/>
  </r>
  <r>
    <x v="143"/>
    <x v="37"/>
    <n v="116.62435762899248"/>
    <x v="0"/>
  </r>
  <r>
    <x v="143"/>
    <x v="38"/>
    <n v="0"/>
    <x v="0"/>
  </r>
  <r>
    <x v="143"/>
    <x v="39"/>
    <n v="0"/>
    <x v="0"/>
  </r>
  <r>
    <x v="143"/>
    <x v="40"/>
    <n v="2592.5060616234109"/>
    <x v="0"/>
  </r>
  <r>
    <x v="143"/>
    <x v="41"/>
    <n v="109.11975993165967"/>
    <x v="0"/>
  </r>
  <r>
    <x v="143"/>
    <x v="42"/>
    <n v="2128.8037541790136"/>
    <x v="0"/>
  </r>
  <r>
    <x v="143"/>
    <x v="43"/>
    <n v="21.405702199727543"/>
    <x v="0"/>
  </r>
  <r>
    <x v="143"/>
    <x v="44"/>
    <n v="153.93683489922245"/>
    <x v="0"/>
  </r>
  <r>
    <x v="143"/>
    <x v="45"/>
    <n v="331.77418156512476"/>
    <x v="0"/>
  </r>
  <r>
    <x v="143"/>
    <x v="46"/>
    <n v="121.65946830215267"/>
    <x v="0"/>
  </r>
  <r>
    <x v="143"/>
    <x v="47"/>
    <n v="116.63272469993824"/>
    <x v="0"/>
  </r>
  <r>
    <x v="143"/>
    <x v="48"/>
    <n v="12.081382120863276"/>
    <x v="0"/>
  </r>
  <r>
    <x v="143"/>
    <x v="49"/>
    <n v="6.2295115250453357"/>
    <x v="0"/>
  </r>
  <r>
    <x v="143"/>
    <x v="50"/>
    <n v="4925.6337962422531"/>
    <x v="0"/>
  </r>
  <r>
    <x v="143"/>
    <x v="51"/>
    <n v="257.38099605311277"/>
    <x v="0"/>
  </r>
  <r>
    <x v="143"/>
    <x v="52"/>
    <n v="556.36763010581035"/>
    <x v="0"/>
  </r>
  <r>
    <x v="143"/>
    <x v="53"/>
    <n v="191.27822892676733"/>
    <x v="0"/>
  </r>
  <r>
    <x v="143"/>
    <x v="54"/>
    <n v="6865.3288714215078"/>
    <x v="0"/>
  </r>
  <r>
    <x v="143"/>
    <x v="55"/>
    <n v="350.71582577727378"/>
    <x v="0"/>
  </r>
  <r>
    <x v="143"/>
    <x v="56"/>
    <n v="0"/>
    <x v="0"/>
  </r>
  <r>
    <x v="143"/>
    <x v="57"/>
    <n v="0"/>
    <x v="0"/>
  </r>
  <r>
    <x v="143"/>
    <x v="58"/>
    <n v="0"/>
    <x v="0"/>
  </r>
  <r>
    <x v="143"/>
    <x v="59"/>
    <n v="0"/>
    <x v="0"/>
  </r>
  <r>
    <x v="143"/>
    <x v="60"/>
    <n v="0"/>
    <x v="0"/>
  </r>
  <r>
    <x v="143"/>
    <x v="61"/>
    <n v="0"/>
    <x v="0"/>
  </r>
  <r>
    <x v="143"/>
    <x v="62"/>
    <n v="366.06691782950213"/>
    <x v="0"/>
  </r>
  <r>
    <x v="143"/>
    <x v="63"/>
    <n v="0"/>
    <x v="0"/>
  </r>
  <r>
    <x v="143"/>
    <x v="64"/>
    <n v="0"/>
    <x v="0"/>
  </r>
  <r>
    <x v="143"/>
    <x v="65"/>
    <n v="0"/>
    <x v="0"/>
  </r>
  <r>
    <x v="143"/>
    <x v="66"/>
    <n v="0"/>
    <x v="0"/>
  </r>
  <r>
    <x v="143"/>
    <x v="67"/>
    <n v="0"/>
    <x v="0"/>
  </r>
  <r>
    <x v="143"/>
    <x v="68"/>
    <n v="0"/>
    <x v="0"/>
  </r>
  <r>
    <x v="143"/>
    <x v="69"/>
    <n v="0"/>
    <x v="0"/>
  </r>
  <r>
    <x v="143"/>
    <x v="70"/>
    <n v="0"/>
    <x v="0"/>
  </r>
  <r>
    <x v="143"/>
    <x v="71"/>
    <n v="0"/>
    <x v="0"/>
  </r>
  <r>
    <x v="143"/>
    <x v="72"/>
    <n v="0"/>
    <x v="0"/>
  </r>
  <r>
    <x v="143"/>
    <x v="73"/>
    <n v="0"/>
    <x v="0"/>
  </r>
  <r>
    <x v="143"/>
    <x v="74"/>
    <n v="0"/>
    <x v="0"/>
  </r>
  <r>
    <x v="143"/>
    <x v="75"/>
    <n v="0"/>
    <x v="0"/>
  </r>
  <r>
    <x v="143"/>
    <x v="76"/>
    <n v="0"/>
    <x v="0"/>
  </r>
  <r>
    <x v="143"/>
    <x v="77"/>
    <n v="0"/>
    <x v="0"/>
  </r>
  <r>
    <x v="143"/>
    <x v="78"/>
    <n v="0"/>
    <x v="0"/>
  </r>
  <r>
    <x v="143"/>
    <x v="79"/>
    <n v="0"/>
    <x v="0"/>
  </r>
  <r>
    <x v="143"/>
    <x v="80"/>
    <n v="0"/>
    <x v="0"/>
  </r>
  <r>
    <x v="143"/>
    <x v="81"/>
    <n v="0"/>
    <x v="0"/>
  </r>
  <r>
    <x v="143"/>
    <x v="82"/>
    <n v="0"/>
    <x v="0"/>
  </r>
  <r>
    <x v="143"/>
    <x v="83"/>
    <n v="0"/>
    <x v="0"/>
  </r>
  <r>
    <x v="143"/>
    <x v="84"/>
    <n v="0"/>
    <x v="0"/>
  </r>
  <r>
    <x v="143"/>
    <x v="85"/>
    <n v="0"/>
    <x v="0"/>
  </r>
  <r>
    <x v="143"/>
    <x v="86"/>
    <n v="0"/>
    <x v="0"/>
  </r>
  <r>
    <x v="143"/>
    <x v="87"/>
    <n v="0"/>
    <x v="0"/>
  </r>
  <r>
    <x v="143"/>
    <x v="88"/>
    <n v="0"/>
    <x v="0"/>
  </r>
  <r>
    <x v="143"/>
    <x v="89"/>
    <n v="0"/>
    <x v="0"/>
  </r>
  <r>
    <x v="143"/>
    <x v="90"/>
    <n v="0"/>
    <x v="0"/>
  </r>
  <r>
    <x v="143"/>
    <x v="91"/>
    <n v="0"/>
    <x v="0"/>
  </r>
  <r>
    <x v="143"/>
    <x v="92"/>
    <n v="0"/>
    <x v="0"/>
  </r>
  <r>
    <x v="143"/>
    <x v="93"/>
    <n v="0"/>
    <x v="0"/>
  </r>
  <r>
    <x v="143"/>
    <x v="94"/>
    <n v="0"/>
    <x v="0"/>
  </r>
  <r>
    <x v="143"/>
    <x v="95"/>
    <n v="0"/>
    <x v="0"/>
  </r>
  <r>
    <x v="143"/>
    <x v="96"/>
    <n v="0"/>
    <x v="0"/>
  </r>
  <r>
    <x v="143"/>
    <x v="97"/>
    <n v="0"/>
    <x v="0"/>
  </r>
  <r>
    <x v="143"/>
    <x v="98"/>
    <n v="0"/>
    <x v="0"/>
  </r>
  <r>
    <x v="143"/>
    <x v="99"/>
    <n v="0"/>
    <x v="0"/>
  </r>
  <r>
    <x v="143"/>
    <x v="100"/>
    <n v="0"/>
    <x v="0"/>
  </r>
  <r>
    <x v="143"/>
    <x v="101"/>
    <n v="0"/>
    <x v="0"/>
  </r>
  <r>
    <x v="143"/>
    <x v="102"/>
    <n v="0"/>
    <x v="0"/>
  </r>
  <r>
    <x v="143"/>
    <x v="103"/>
    <n v="0"/>
    <x v="0"/>
  </r>
  <r>
    <x v="143"/>
    <x v="104"/>
    <n v="0"/>
    <x v="0"/>
  </r>
  <r>
    <x v="143"/>
    <x v="105"/>
    <n v="0"/>
    <x v="0"/>
  </r>
  <r>
    <x v="143"/>
    <x v="106"/>
    <n v="0"/>
    <x v="0"/>
  </r>
  <r>
    <x v="143"/>
    <x v="107"/>
    <n v="0"/>
    <x v="0"/>
  </r>
  <r>
    <x v="143"/>
    <x v="108"/>
    <n v="0"/>
    <x v="0"/>
  </r>
  <r>
    <x v="143"/>
    <x v="109"/>
    <n v="0"/>
    <x v="0"/>
  </r>
  <r>
    <x v="143"/>
    <x v="110"/>
    <n v="0"/>
    <x v="0"/>
  </r>
  <r>
    <x v="143"/>
    <x v="111"/>
    <n v="0"/>
    <x v="0"/>
  </r>
  <r>
    <x v="143"/>
    <x v="112"/>
    <n v="0"/>
    <x v="0"/>
  </r>
  <r>
    <x v="143"/>
    <x v="113"/>
    <n v="0"/>
    <x v="0"/>
  </r>
  <r>
    <x v="143"/>
    <x v="114"/>
    <n v="0"/>
    <x v="0"/>
  </r>
  <r>
    <x v="143"/>
    <x v="115"/>
    <n v="0"/>
    <x v="0"/>
  </r>
  <r>
    <x v="143"/>
    <x v="116"/>
    <n v="0"/>
    <x v="0"/>
  </r>
  <r>
    <x v="143"/>
    <x v="117"/>
    <n v="0"/>
    <x v="0"/>
  </r>
  <r>
    <x v="143"/>
    <x v="118"/>
    <n v="0"/>
    <x v="0"/>
  </r>
  <r>
    <x v="143"/>
    <x v="119"/>
    <n v="0"/>
    <x v="0"/>
  </r>
  <r>
    <x v="143"/>
    <x v="120"/>
    <n v="0"/>
    <x v="0"/>
  </r>
  <r>
    <x v="143"/>
    <x v="121"/>
    <n v="0"/>
    <x v="0"/>
  </r>
  <r>
    <x v="143"/>
    <x v="122"/>
    <n v="0"/>
    <x v="0"/>
  </r>
  <r>
    <x v="143"/>
    <x v="123"/>
    <n v="0"/>
    <x v="0"/>
  </r>
  <r>
    <x v="143"/>
    <x v="124"/>
    <n v="0"/>
    <x v="0"/>
  </r>
  <r>
    <x v="143"/>
    <x v="125"/>
    <n v="0"/>
    <x v="0"/>
  </r>
  <r>
    <x v="143"/>
    <x v="126"/>
    <n v="0"/>
    <x v="0"/>
  </r>
  <r>
    <x v="143"/>
    <x v="127"/>
    <n v="0"/>
    <x v="0"/>
  </r>
  <r>
    <x v="143"/>
    <x v="128"/>
    <n v="0"/>
    <x v="0"/>
  </r>
  <r>
    <x v="143"/>
    <x v="129"/>
    <n v="0"/>
    <x v="0"/>
  </r>
  <r>
    <x v="143"/>
    <x v="130"/>
    <n v="0"/>
    <x v="0"/>
  </r>
  <r>
    <x v="143"/>
    <x v="131"/>
    <n v="0"/>
    <x v="0"/>
  </r>
  <r>
    <x v="143"/>
    <x v="132"/>
    <n v="0"/>
    <x v="0"/>
  </r>
  <r>
    <x v="143"/>
    <x v="133"/>
    <n v="0"/>
    <x v="0"/>
  </r>
  <r>
    <x v="143"/>
    <x v="134"/>
    <n v="0"/>
    <x v="0"/>
  </r>
  <r>
    <x v="143"/>
    <x v="135"/>
    <n v="0"/>
    <x v="0"/>
  </r>
  <r>
    <x v="143"/>
    <x v="136"/>
    <n v="0"/>
    <x v="0"/>
  </r>
  <r>
    <x v="143"/>
    <x v="137"/>
    <n v="0"/>
    <x v="0"/>
  </r>
  <r>
    <x v="143"/>
    <x v="138"/>
    <n v="0"/>
    <x v="0"/>
  </r>
  <r>
    <x v="143"/>
    <x v="139"/>
    <n v="0"/>
    <x v="0"/>
  </r>
  <r>
    <x v="143"/>
    <x v="140"/>
    <n v="0"/>
    <x v="0"/>
  </r>
  <r>
    <x v="143"/>
    <x v="141"/>
    <n v="0"/>
    <x v="0"/>
  </r>
  <r>
    <x v="143"/>
    <x v="142"/>
    <n v="0"/>
    <x v="0"/>
  </r>
  <r>
    <x v="143"/>
    <x v="143"/>
    <n v="0"/>
    <x v="0"/>
  </r>
  <r>
    <x v="143"/>
    <x v="144"/>
    <n v="0"/>
    <x v="0"/>
  </r>
  <r>
    <x v="143"/>
    <x v="145"/>
    <n v="0"/>
    <x v="0"/>
  </r>
  <r>
    <x v="143"/>
    <x v="146"/>
    <n v="0"/>
    <x v="0"/>
  </r>
  <r>
    <x v="143"/>
    <x v="147"/>
    <n v="0"/>
    <x v="0"/>
  </r>
  <r>
    <x v="143"/>
    <x v="148"/>
    <n v="0"/>
    <x v="0"/>
  </r>
  <r>
    <x v="143"/>
    <x v="149"/>
    <n v="0"/>
    <x v="0"/>
  </r>
  <r>
    <x v="143"/>
    <x v="150"/>
    <n v="0"/>
    <x v="0"/>
  </r>
  <r>
    <x v="143"/>
    <x v="151"/>
    <n v="0"/>
    <x v="0"/>
  </r>
  <r>
    <x v="143"/>
    <x v="152"/>
    <n v="0"/>
    <x v="0"/>
  </r>
  <r>
    <x v="143"/>
    <x v="153"/>
    <n v="0"/>
    <x v="0"/>
  </r>
  <r>
    <x v="143"/>
    <x v="154"/>
    <n v="0"/>
    <x v="0"/>
  </r>
  <r>
    <x v="143"/>
    <x v="155"/>
    <n v="0"/>
    <x v="0"/>
  </r>
  <r>
    <x v="143"/>
    <x v="156"/>
    <n v="0"/>
    <x v="0"/>
  </r>
  <r>
    <x v="143"/>
    <x v="157"/>
    <n v="0"/>
    <x v="0"/>
  </r>
  <r>
    <x v="143"/>
    <x v="158"/>
    <n v="0"/>
    <x v="0"/>
  </r>
  <r>
    <x v="143"/>
    <x v="159"/>
    <n v="0"/>
    <x v="0"/>
  </r>
  <r>
    <x v="143"/>
    <x v="160"/>
    <n v="0"/>
    <x v="0"/>
  </r>
  <r>
    <x v="143"/>
    <x v="161"/>
    <n v="0"/>
    <x v="0"/>
  </r>
  <r>
    <x v="143"/>
    <x v="162"/>
    <n v="0"/>
    <x v="0"/>
  </r>
  <r>
    <x v="143"/>
    <x v="163"/>
    <n v="0"/>
    <x v="0"/>
  </r>
  <r>
    <x v="143"/>
    <x v="164"/>
    <n v="0"/>
    <x v="0"/>
  </r>
  <r>
    <x v="143"/>
    <x v="165"/>
    <n v="0"/>
    <x v="0"/>
  </r>
  <r>
    <x v="143"/>
    <x v="166"/>
    <n v="0"/>
    <x v="0"/>
  </r>
  <r>
    <x v="143"/>
    <x v="167"/>
    <n v="863275.57320897921"/>
    <x v="0"/>
  </r>
  <r>
    <x v="143"/>
    <x v="168"/>
    <n v="0"/>
    <x v="0"/>
  </r>
  <r>
    <x v="143"/>
    <x v="168"/>
    <m/>
    <x v="0"/>
  </r>
  <r>
    <x v="143"/>
    <x v="168"/>
    <m/>
    <x v="0"/>
  </r>
  <r>
    <x v="143"/>
    <x v="169"/>
    <m/>
    <x v="0"/>
  </r>
  <r>
    <x v="143"/>
    <x v="169"/>
    <m/>
    <x v="0"/>
  </r>
  <r>
    <x v="143"/>
    <x v="169"/>
    <m/>
    <x v="0"/>
  </r>
  <r>
    <x v="143"/>
    <x v="169"/>
    <m/>
    <x v="0"/>
  </r>
  <r>
    <x v="143"/>
    <x v="170"/>
    <m/>
    <x v="0"/>
  </r>
  <r>
    <x v="143"/>
    <x v="170"/>
    <m/>
    <x v="0"/>
  </r>
  <r>
    <x v="143"/>
    <x v="170"/>
    <m/>
    <x v="0"/>
  </r>
  <r>
    <x v="143"/>
    <x v="170"/>
    <m/>
    <x v="0"/>
  </r>
  <r>
    <x v="143"/>
    <x v="171"/>
    <m/>
    <x v="0"/>
  </r>
  <r>
    <x v="143"/>
    <x v="171"/>
    <m/>
    <x v="0"/>
  </r>
  <r>
    <x v="143"/>
    <x v="172"/>
    <m/>
    <x v="0"/>
  </r>
  <r>
    <x v="143"/>
    <x v="172"/>
    <m/>
    <x v="0"/>
  </r>
  <r>
    <x v="143"/>
    <x v="173"/>
    <m/>
    <x v="0"/>
  </r>
  <r>
    <x v="143"/>
    <x v="173"/>
    <m/>
    <x v="0"/>
  </r>
  <r>
    <x v="143"/>
    <x v="174"/>
    <m/>
    <x v="0"/>
  </r>
  <r>
    <x v="143"/>
    <x v="174"/>
    <m/>
    <x v="0"/>
  </r>
  <r>
    <x v="143"/>
    <x v="174"/>
    <m/>
    <x v="0"/>
  </r>
  <r>
    <x v="143"/>
    <x v="174"/>
    <m/>
    <x v="0"/>
  </r>
  <r>
    <x v="143"/>
    <x v="175"/>
    <m/>
    <x v="0"/>
  </r>
  <r>
    <x v="143"/>
    <x v="175"/>
    <m/>
    <x v="0"/>
  </r>
  <r>
    <x v="143"/>
    <x v="175"/>
    <m/>
    <x v="0"/>
  </r>
  <r>
    <x v="143"/>
    <x v="176"/>
    <m/>
    <x v="0"/>
  </r>
  <r>
    <x v="143"/>
    <x v="176"/>
    <m/>
    <x v="0"/>
  </r>
  <r>
    <x v="143"/>
    <x v="176"/>
    <m/>
    <x v="0"/>
  </r>
  <r>
    <x v="143"/>
    <x v="177"/>
    <n v="0"/>
    <x v="0"/>
  </r>
  <r>
    <x v="143"/>
    <x v="178"/>
    <m/>
    <x v="0"/>
  </r>
  <r>
    <x v="143"/>
    <x v="179"/>
    <n v="0"/>
    <x v="0"/>
  </r>
  <r>
    <x v="143"/>
    <x v="180"/>
    <n v="0"/>
    <x v="0"/>
  </r>
  <r>
    <x v="143"/>
    <x v="181"/>
    <n v="0"/>
    <x v="0"/>
  </r>
  <r>
    <x v="143"/>
    <x v="182"/>
    <n v="0"/>
    <x v="0"/>
  </r>
  <r>
    <x v="143"/>
    <x v="183"/>
    <n v="0"/>
    <x v="0"/>
  </r>
  <r>
    <x v="143"/>
    <x v="184"/>
    <n v="0"/>
    <x v="0"/>
  </r>
  <r>
    <x v="143"/>
    <x v="185"/>
    <n v="0"/>
    <x v="0"/>
  </r>
  <r>
    <x v="143"/>
    <x v="186"/>
    <n v="0"/>
    <x v="0"/>
  </r>
  <r>
    <x v="143"/>
    <x v="187"/>
    <n v="-3130.0042808646103"/>
    <x v="0"/>
  </r>
  <r>
    <x v="143"/>
    <x v="188"/>
    <n v="1160.0786542227468"/>
    <x v="0"/>
  </r>
  <r>
    <x v="144"/>
    <x v="0"/>
    <s v="cacco"/>
    <x v="0"/>
  </r>
  <r>
    <x v="144"/>
    <x v="1"/>
    <n v="12.338471491211289"/>
    <x v="0"/>
  </r>
  <r>
    <x v="144"/>
    <x v="2"/>
    <n v="0"/>
    <x v="0"/>
  </r>
  <r>
    <x v="144"/>
    <x v="3"/>
    <n v="0"/>
    <x v="0"/>
  </r>
  <r>
    <x v="144"/>
    <x v="4"/>
    <n v="30.347288009008714"/>
    <x v="0"/>
  </r>
  <r>
    <x v="144"/>
    <x v="5"/>
    <n v="29.048540070747379"/>
    <x v="0"/>
  </r>
  <r>
    <x v="144"/>
    <x v="6"/>
    <n v="213.11095745965017"/>
    <x v="0"/>
  </r>
  <r>
    <x v="144"/>
    <x v="7"/>
    <n v="39.49477381565562"/>
    <x v="0"/>
  </r>
  <r>
    <x v="144"/>
    <x v="8"/>
    <n v="141.43160467589539"/>
    <x v="0"/>
  </r>
  <r>
    <x v="144"/>
    <x v="9"/>
    <n v="51.130507696258199"/>
    <x v="0"/>
  </r>
  <r>
    <x v="144"/>
    <x v="10"/>
    <n v="9.6250885132321411"/>
    <x v="0"/>
  </r>
  <r>
    <x v="144"/>
    <x v="11"/>
    <n v="5.5487004574710532"/>
    <x v="0"/>
  </r>
  <r>
    <x v="144"/>
    <x v="12"/>
    <n v="3.1178846529498423"/>
    <x v="0"/>
  </r>
  <r>
    <x v="144"/>
    <x v="13"/>
    <n v="4.3541846055920237"/>
    <x v="0"/>
  </r>
  <r>
    <x v="144"/>
    <x v="14"/>
    <n v="31.537641657170219"/>
    <x v="0"/>
  </r>
  <r>
    <x v="144"/>
    <x v="15"/>
    <n v="50.338632092195304"/>
    <x v="0"/>
  </r>
  <r>
    <x v="144"/>
    <x v="16"/>
    <n v="59.65414796168816"/>
    <x v="0"/>
  </r>
  <r>
    <x v="144"/>
    <x v="17"/>
    <n v="22.485033612796208"/>
    <x v="0"/>
  </r>
  <r>
    <x v="144"/>
    <x v="18"/>
    <n v="45.404921651839217"/>
    <x v="0"/>
  </r>
  <r>
    <x v="144"/>
    <x v="19"/>
    <n v="57.125390854619383"/>
    <x v="0"/>
  </r>
  <r>
    <x v="144"/>
    <x v="20"/>
    <n v="13.932908266562274"/>
    <x v="0"/>
  </r>
  <r>
    <x v="144"/>
    <x v="21"/>
    <n v="158.84339198331907"/>
    <x v="0"/>
  </r>
  <r>
    <x v="144"/>
    <x v="22"/>
    <n v="5.1984645627258441"/>
    <x v="0"/>
  </r>
  <r>
    <x v="144"/>
    <x v="23"/>
    <n v="51.179439174350051"/>
    <x v="0"/>
  </r>
  <r>
    <x v="144"/>
    <x v="24"/>
    <n v="18.124934611999812"/>
    <x v="0"/>
  </r>
  <r>
    <x v="144"/>
    <x v="25"/>
    <n v="1.0837722378582542"/>
    <x v="0"/>
  </r>
  <r>
    <x v="144"/>
    <x v="26"/>
    <n v="26.629882144669381"/>
    <x v="0"/>
  </r>
  <r>
    <x v="144"/>
    <x v="27"/>
    <n v="87.823265008179746"/>
    <x v="0"/>
  </r>
  <r>
    <x v="144"/>
    <x v="28"/>
    <n v="55.904709060484571"/>
    <x v="0"/>
  </r>
  <r>
    <x v="144"/>
    <x v="29"/>
    <n v="11.320456736536865"/>
    <x v="0"/>
  </r>
  <r>
    <x v="144"/>
    <x v="30"/>
    <n v="22.822917457631853"/>
    <x v="0"/>
  </r>
  <r>
    <x v="144"/>
    <x v="31"/>
    <n v="41.335670080561876"/>
    <x v="0"/>
  </r>
  <r>
    <x v="144"/>
    <x v="32"/>
    <n v="3.268053381664072"/>
    <x v="0"/>
  </r>
  <r>
    <x v="144"/>
    <x v="33"/>
    <n v="6.6051123458478163"/>
    <x v="0"/>
  </r>
  <r>
    <x v="144"/>
    <x v="34"/>
    <n v="27.783312495855427"/>
    <x v="0"/>
  </r>
  <r>
    <x v="144"/>
    <x v="35"/>
    <n v="164.68509680796859"/>
    <x v="0"/>
  </r>
  <r>
    <x v="144"/>
    <x v="36"/>
    <n v="29.342532739006"/>
    <x v="0"/>
  </r>
  <r>
    <x v="144"/>
    <x v="37"/>
    <n v="795.91850785371219"/>
    <x v="0"/>
  </r>
  <r>
    <x v="144"/>
    <x v="38"/>
    <n v="627.63593945576372"/>
    <x v="0"/>
  </r>
  <r>
    <x v="144"/>
    <x v="39"/>
    <n v="326.18285346710604"/>
    <x v="0"/>
  </r>
  <r>
    <x v="144"/>
    <x v="40"/>
    <n v="113.65313884975957"/>
    <x v="0"/>
  </r>
  <r>
    <x v="144"/>
    <x v="41"/>
    <n v="403.48088614898541"/>
    <x v="0"/>
  </r>
  <r>
    <x v="144"/>
    <x v="42"/>
    <n v="5200.0207563228187"/>
    <x v="0"/>
  </r>
  <r>
    <x v="144"/>
    <x v="43"/>
    <n v="47.26052997124976"/>
    <x v="0"/>
  </r>
  <r>
    <x v="144"/>
    <x v="44"/>
    <n v="936.00932753240647"/>
    <x v="0"/>
  </r>
  <r>
    <x v="144"/>
    <x v="45"/>
    <n v="991.10709551499315"/>
    <x v="0"/>
  </r>
  <r>
    <x v="144"/>
    <x v="46"/>
    <n v="442.55114104165216"/>
    <x v="0"/>
  </r>
  <r>
    <x v="144"/>
    <x v="47"/>
    <n v="71.967862806920621"/>
    <x v="0"/>
  </r>
  <r>
    <x v="144"/>
    <x v="48"/>
    <n v="7.4547795502735656"/>
    <x v="0"/>
  </r>
  <r>
    <x v="144"/>
    <x v="49"/>
    <n v="3.843900860020812"/>
    <x v="0"/>
  </r>
  <r>
    <x v="144"/>
    <x v="50"/>
    <n v="563.79134942111193"/>
    <x v="0"/>
  </r>
  <r>
    <x v="144"/>
    <x v="51"/>
    <n v="16.617818781255476"/>
    <x v="0"/>
  </r>
  <r>
    <x v="144"/>
    <x v="52"/>
    <n v="64.523324553764311"/>
    <x v="0"/>
  </r>
  <r>
    <x v="144"/>
    <x v="53"/>
    <n v="34.930996148842013"/>
    <x v="0"/>
  </r>
  <r>
    <x v="144"/>
    <x v="54"/>
    <n v="1554.5519492806134"/>
    <x v="0"/>
  </r>
  <r>
    <x v="144"/>
    <x v="55"/>
    <n v="1806.4330725696825"/>
    <x v="0"/>
  </r>
  <r>
    <x v="144"/>
    <x v="56"/>
    <n v="587.63275348489162"/>
    <x v="0"/>
  </r>
  <r>
    <x v="144"/>
    <x v="57"/>
    <n v="95.111096574193695"/>
    <x v="0"/>
  </r>
  <r>
    <x v="144"/>
    <x v="58"/>
    <n v="7.5176413717268336"/>
    <x v="0"/>
  </r>
  <r>
    <x v="144"/>
    <x v="59"/>
    <n v="10.309791026318983"/>
    <x v="0"/>
  </r>
  <r>
    <x v="144"/>
    <x v="60"/>
    <n v="155.09749632086564"/>
    <x v="0"/>
  </r>
  <r>
    <x v="144"/>
    <x v="61"/>
    <n v="6.7540315880340405"/>
    <x v="0"/>
  </r>
  <r>
    <x v="144"/>
    <x v="62"/>
    <n v="914.59223421803438"/>
    <x v="0"/>
  </r>
  <r>
    <x v="144"/>
    <x v="63"/>
    <n v="0"/>
    <x v="0"/>
  </r>
  <r>
    <x v="144"/>
    <x v="64"/>
    <n v="0"/>
    <x v="0"/>
  </r>
  <r>
    <x v="144"/>
    <x v="65"/>
    <n v="0"/>
    <x v="0"/>
  </r>
  <r>
    <x v="144"/>
    <x v="66"/>
    <n v="0"/>
    <x v="0"/>
  </r>
  <r>
    <x v="144"/>
    <x v="67"/>
    <n v="0"/>
    <x v="0"/>
  </r>
  <r>
    <x v="144"/>
    <x v="68"/>
    <n v="0"/>
    <x v="0"/>
  </r>
  <r>
    <x v="144"/>
    <x v="69"/>
    <n v="0"/>
    <x v="0"/>
  </r>
  <r>
    <x v="144"/>
    <x v="70"/>
    <n v="0"/>
    <x v="0"/>
  </r>
  <r>
    <x v="144"/>
    <x v="71"/>
    <n v="0"/>
    <x v="0"/>
  </r>
  <r>
    <x v="144"/>
    <x v="72"/>
    <n v="0"/>
    <x v="0"/>
  </r>
  <r>
    <x v="144"/>
    <x v="73"/>
    <n v="0"/>
    <x v="0"/>
  </r>
  <r>
    <x v="144"/>
    <x v="74"/>
    <n v="0"/>
    <x v="0"/>
  </r>
  <r>
    <x v="144"/>
    <x v="75"/>
    <n v="0"/>
    <x v="0"/>
  </r>
  <r>
    <x v="144"/>
    <x v="76"/>
    <n v="0"/>
    <x v="0"/>
  </r>
  <r>
    <x v="144"/>
    <x v="77"/>
    <n v="0"/>
    <x v="0"/>
  </r>
  <r>
    <x v="144"/>
    <x v="78"/>
    <n v="0"/>
    <x v="0"/>
  </r>
  <r>
    <x v="144"/>
    <x v="79"/>
    <n v="0"/>
    <x v="0"/>
  </r>
  <r>
    <x v="144"/>
    <x v="80"/>
    <n v="0"/>
    <x v="0"/>
  </r>
  <r>
    <x v="144"/>
    <x v="81"/>
    <n v="0"/>
    <x v="0"/>
  </r>
  <r>
    <x v="144"/>
    <x v="82"/>
    <n v="0"/>
    <x v="0"/>
  </r>
  <r>
    <x v="144"/>
    <x v="83"/>
    <n v="0"/>
    <x v="0"/>
  </r>
  <r>
    <x v="144"/>
    <x v="84"/>
    <n v="0"/>
    <x v="0"/>
  </r>
  <r>
    <x v="144"/>
    <x v="85"/>
    <n v="0"/>
    <x v="0"/>
  </r>
  <r>
    <x v="144"/>
    <x v="86"/>
    <n v="0"/>
    <x v="0"/>
  </r>
  <r>
    <x v="144"/>
    <x v="87"/>
    <n v="0"/>
    <x v="0"/>
  </r>
  <r>
    <x v="144"/>
    <x v="88"/>
    <n v="0"/>
    <x v="0"/>
  </r>
  <r>
    <x v="144"/>
    <x v="89"/>
    <n v="0"/>
    <x v="0"/>
  </r>
  <r>
    <x v="144"/>
    <x v="90"/>
    <n v="0"/>
    <x v="0"/>
  </r>
  <r>
    <x v="144"/>
    <x v="91"/>
    <n v="0"/>
    <x v="0"/>
  </r>
  <r>
    <x v="144"/>
    <x v="92"/>
    <n v="0"/>
    <x v="0"/>
  </r>
  <r>
    <x v="144"/>
    <x v="93"/>
    <n v="0"/>
    <x v="0"/>
  </r>
  <r>
    <x v="144"/>
    <x v="94"/>
    <n v="0"/>
    <x v="0"/>
  </r>
  <r>
    <x v="144"/>
    <x v="95"/>
    <n v="0"/>
    <x v="0"/>
  </r>
  <r>
    <x v="144"/>
    <x v="96"/>
    <n v="0"/>
    <x v="0"/>
  </r>
  <r>
    <x v="144"/>
    <x v="97"/>
    <n v="0"/>
    <x v="0"/>
  </r>
  <r>
    <x v="144"/>
    <x v="98"/>
    <n v="0"/>
    <x v="0"/>
  </r>
  <r>
    <x v="144"/>
    <x v="99"/>
    <n v="0"/>
    <x v="0"/>
  </r>
  <r>
    <x v="144"/>
    <x v="100"/>
    <n v="0"/>
    <x v="0"/>
  </r>
  <r>
    <x v="144"/>
    <x v="101"/>
    <n v="0"/>
    <x v="0"/>
  </r>
  <r>
    <x v="144"/>
    <x v="102"/>
    <n v="0"/>
    <x v="0"/>
  </r>
  <r>
    <x v="144"/>
    <x v="103"/>
    <n v="0"/>
    <x v="0"/>
  </r>
  <r>
    <x v="144"/>
    <x v="104"/>
    <n v="0"/>
    <x v="0"/>
  </r>
  <r>
    <x v="144"/>
    <x v="105"/>
    <n v="0"/>
    <x v="0"/>
  </r>
  <r>
    <x v="144"/>
    <x v="106"/>
    <n v="0"/>
    <x v="0"/>
  </r>
  <r>
    <x v="144"/>
    <x v="107"/>
    <n v="0"/>
    <x v="0"/>
  </r>
  <r>
    <x v="144"/>
    <x v="108"/>
    <n v="0"/>
    <x v="0"/>
  </r>
  <r>
    <x v="144"/>
    <x v="109"/>
    <n v="0"/>
    <x v="0"/>
  </r>
  <r>
    <x v="144"/>
    <x v="110"/>
    <n v="0"/>
    <x v="0"/>
  </r>
  <r>
    <x v="144"/>
    <x v="111"/>
    <n v="0"/>
    <x v="0"/>
  </r>
  <r>
    <x v="144"/>
    <x v="112"/>
    <n v="0"/>
    <x v="0"/>
  </r>
  <r>
    <x v="144"/>
    <x v="113"/>
    <n v="0"/>
    <x v="0"/>
  </r>
  <r>
    <x v="144"/>
    <x v="114"/>
    <n v="0"/>
    <x v="0"/>
  </r>
  <r>
    <x v="144"/>
    <x v="115"/>
    <n v="0"/>
    <x v="0"/>
  </r>
  <r>
    <x v="144"/>
    <x v="116"/>
    <n v="0"/>
    <x v="0"/>
  </r>
  <r>
    <x v="144"/>
    <x v="117"/>
    <n v="0"/>
    <x v="0"/>
  </r>
  <r>
    <x v="144"/>
    <x v="118"/>
    <n v="0"/>
    <x v="0"/>
  </r>
  <r>
    <x v="144"/>
    <x v="119"/>
    <n v="0"/>
    <x v="0"/>
  </r>
  <r>
    <x v="144"/>
    <x v="120"/>
    <n v="0"/>
    <x v="0"/>
  </r>
  <r>
    <x v="144"/>
    <x v="121"/>
    <n v="0"/>
    <x v="0"/>
  </r>
  <r>
    <x v="144"/>
    <x v="122"/>
    <n v="0"/>
    <x v="0"/>
  </r>
  <r>
    <x v="144"/>
    <x v="123"/>
    <n v="0"/>
    <x v="0"/>
  </r>
  <r>
    <x v="144"/>
    <x v="124"/>
    <n v="0"/>
    <x v="0"/>
  </r>
  <r>
    <x v="144"/>
    <x v="125"/>
    <n v="0"/>
    <x v="0"/>
  </r>
  <r>
    <x v="144"/>
    <x v="126"/>
    <n v="0"/>
    <x v="0"/>
  </r>
  <r>
    <x v="144"/>
    <x v="127"/>
    <n v="0"/>
    <x v="0"/>
  </r>
  <r>
    <x v="144"/>
    <x v="128"/>
    <n v="0"/>
    <x v="0"/>
  </r>
  <r>
    <x v="144"/>
    <x v="129"/>
    <n v="0"/>
    <x v="0"/>
  </r>
  <r>
    <x v="144"/>
    <x v="130"/>
    <n v="0"/>
    <x v="0"/>
  </r>
  <r>
    <x v="144"/>
    <x v="131"/>
    <n v="0"/>
    <x v="0"/>
  </r>
  <r>
    <x v="144"/>
    <x v="132"/>
    <n v="0"/>
    <x v="0"/>
  </r>
  <r>
    <x v="144"/>
    <x v="133"/>
    <n v="0"/>
    <x v="0"/>
  </r>
  <r>
    <x v="144"/>
    <x v="134"/>
    <n v="0"/>
    <x v="0"/>
  </r>
  <r>
    <x v="144"/>
    <x v="135"/>
    <n v="0"/>
    <x v="0"/>
  </r>
  <r>
    <x v="144"/>
    <x v="136"/>
    <n v="0"/>
    <x v="0"/>
  </r>
  <r>
    <x v="144"/>
    <x v="137"/>
    <n v="0"/>
    <x v="0"/>
  </r>
  <r>
    <x v="144"/>
    <x v="138"/>
    <n v="0"/>
    <x v="0"/>
  </r>
  <r>
    <x v="144"/>
    <x v="139"/>
    <n v="0"/>
    <x v="0"/>
  </r>
  <r>
    <x v="144"/>
    <x v="140"/>
    <n v="0"/>
    <x v="0"/>
  </r>
  <r>
    <x v="144"/>
    <x v="141"/>
    <n v="0"/>
    <x v="0"/>
  </r>
  <r>
    <x v="144"/>
    <x v="142"/>
    <n v="0"/>
    <x v="0"/>
  </r>
  <r>
    <x v="144"/>
    <x v="143"/>
    <n v="0"/>
    <x v="0"/>
  </r>
  <r>
    <x v="144"/>
    <x v="144"/>
    <n v="0"/>
    <x v="0"/>
  </r>
  <r>
    <x v="144"/>
    <x v="145"/>
    <n v="0"/>
    <x v="0"/>
  </r>
  <r>
    <x v="144"/>
    <x v="146"/>
    <n v="0"/>
    <x v="0"/>
  </r>
  <r>
    <x v="144"/>
    <x v="147"/>
    <n v="0"/>
    <x v="0"/>
  </r>
  <r>
    <x v="144"/>
    <x v="148"/>
    <n v="0"/>
    <x v="0"/>
  </r>
  <r>
    <x v="144"/>
    <x v="149"/>
    <n v="0"/>
    <x v="0"/>
  </r>
  <r>
    <x v="144"/>
    <x v="150"/>
    <n v="0"/>
    <x v="0"/>
  </r>
  <r>
    <x v="144"/>
    <x v="151"/>
    <n v="0"/>
    <x v="0"/>
  </r>
  <r>
    <x v="144"/>
    <x v="152"/>
    <n v="0"/>
    <x v="0"/>
  </r>
  <r>
    <x v="144"/>
    <x v="153"/>
    <n v="0"/>
    <x v="0"/>
  </r>
  <r>
    <x v="144"/>
    <x v="154"/>
    <n v="0"/>
    <x v="0"/>
  </r>
  <r>
    <x v="144"/>
    <x v="155"/>
    <n v="0"/>
    <x v="0"/>
  </r>
  <r>
    <x v="144"/>
    <x v="156"/>
    <n v="0"/>
    <x v="0"/>
  </r>
  <r>
    <x v="144"/>
    <x v="157"/>
    <n v="0"/>
    <x v="0"/>
  </r>
  <r>
    <x v="144"/>
    <x v="158"/>
    <n v="0"/>
    <x v="0"/>
  </r>
  <r>
    <x v="144"/>
    <x v="159"/>
    <n v="0"/>
    <x v="0"/>
  </r>
  <r>
    <x v="144"/>
    <x v="160"/>
    <n v="0"/>
    <x v="0"/>
  </r>
  <r>
    <x v="144"/>
    <x v="161"/>
    <n v="0"/>
    <x v="0"/>
  </r>
  <r>
    <x v="144"/>
    <x v="162"/>
    <n v="0"/>
    <x v="0"/>
  </r>
  <r>
    <x v="144"/>
    <x v="163"/>
    <n v="0"/>
    <x v="0"/>
  </r>
  <r>
    <x v="144"/>
    <x v="164"/>
    <n v="0"/>
    <x v="0"/>
  </r>
  <r>
    <x v="144"/>
    <x v="165"/>
    <n v="0"/>
    <x v="0"/>
  </r>
  <r>
    <x v="144"/>
    <x v="166"/>
    <n v="0"/>
    <x v="0"/>
  </r>
  <r>
    <x v="144"/>
    <x v="167"/>
    <n v="0"/>
    <x v="0"/>
  </r>
  <r>
    <x v="144"/>
    <x v="168"/>
    <n v="0"/>
    <x v="0"/>
  </r>
  <r>
    <x v="144"/>
    <x v="168"/>
    <m/>
    <x v="0"/>
  </r>
  <r>
    <x v="144"/>
    <x v="168"/>
    <m/>
    <x v="0"/>
  </r>
  <r>
    <x v="144"/>
    <x v="169"/>
    <m/>
    <x v="0"/>
  </r>
  <r>
    <x v="144"/>
    <x v="169"/>
    <m/>
    <x v="0"/>
  </r>
  <r>
    <x v="144"/>
    <x v="169"/>
    <m/>
    <x v="0"/>
  </r>
  <r>
    <x v="144"/>
    <x v="169"/>
    <m/>
    <x v="0"/>
  </r>
  <r>
    <x v="144"/>
    <x v="170"/>
    <m/>
    <x v="0"/>
  </r>
  <r>
    <x v="144"/>
    <x v="170"/>
    <m/>
    <x v="0"/>
  </r>
  <r>
    <x v="144"/>
    <x v="170"/>
    <m/>
    <x v="0"/>
  </r>
  <r>
    <x v="144"/>
    <x v="170"/>
    <m/>
    <x v="0"/>
  </r>
  <r>
    <x v="144"/>
    <x v="171"/>
    <m/>
    <x v="0"/>
  </r>
  <r>
    <x v="144"/>
    <x v="171"/>
    <m/>
    <x v="0"/>
  </r>
  <r>
    <x v="144"/>
    <x v="172"/>
    <m/>
    <x v="0"/>
  </r>
  <r>
    <x v="144"/>
    <x v="172"/>
    <m/>
    <x v="0"/>
  </r>
  <r>
    <x v="144"/>
    <x v="173"/>
    <m/>
    <x v="0"/>
  </r>
  <r>
    <x v="144"/>
    <x v="173"/>
    <m/>
    <x v="0"/>
  </r>
  <r>
    <x v="144"/>
    <x v="174"/>
    <m/>
    <x v="0"/>
  </r>
  <r>
    <x v="144"/>
    <x v="174"/>
    <m/>
    <x v="0"/>
  </r>
  <r>
    <x v="144"/>
    <x v="174"/>
    <m/>
    <x v="0"/>
  </r>
  <r>
    <x v="144"/>
    <x v="174"/>
    <m/>
    <x v="0"/>
  </r>
  <r>
    <x v="144"/>
    <x v="175"/>
    <m/>
    <x v="0"/>
  </r>
  <r>
    <x v="144"/>
    <x v="175"/>
    <m/>
    <x v="0"/>
  </r>
  <r>
    <x v="144"/>
    <x v="175"/>
    <m/>
    <x v="0"/>
  </r>
  <r>
    <x v="144"/>
    <x v="176"/>
    <m/>
    <x v="0"/>
  </r>
  <r>
    <x v="144"/>
    <x v="176"/>
    <m/>
    <x v="0"/>
  </r>
  <r>
    <x v="144"/>
    <x v="176"/>
    <m/>
    <x v="0"/>
  </r>
  <r>
    <x v="144"/>
    <x v="177"/>
    <n v="0"/>
    <x v="0"/>
  </r>
  <r>
    <x v="144"/>
    <x v="178"/>
    <m/>
    <x v="0"/>
  </r>
  <r>
    <x v="144"/>
    <x v="179"/>
    <n v="0"/>
    <x v="0"/>
  </r>
  <r>
    <x v="144"/>
    <x v="180"/>
    <n v="26648.062353395741"/>
    <x v="0"/>
  </r>
  <r>
    <x v="144"/>
    <x v="181"/>
    <n v="0"/>
    <x v="0"/>
  </r>
  <r>
    <x v="144"/>
    <x v="182"/>
    <n v="0"/>
    <x v="0"/>
  </r>
  <r>
    <x v="144"/>
    <x v="183"/>
    <n v="0"/>
    <x v="0"/>
  </r>
  <r>
    <x v="144"/>
    <x v="184"/>
    <n v="0"/>
    <x v="0"/>
  </r>
  <r>
    <x v="144"/>
    <x v="185"/>
    <n v="0"/>
    <x v="0"/>
  </r>
  <r>
    <x v="144"/>
    <x v="186"/>
    <n v="0"/>
    <x v="0"/>
  </r>
  <r>
    <x v="144"/>
    <x v="187"/>
    <n v="-195.6241775331946"/>
    <x v="0"/>
  </r>
  <r>
    <x v="144"/>
    <x v="188"/>
    <n v="12708.407594263188"/>
    <x v="0"/>
  </r>
  <r>
    <x v="145"/>
    <x v="0"/>
    <s v="ccats"/>
    <x v="0"/>
  </r>
  <r>
    <x v="145"/>
    <x v="1"/>
    <n v="0"/>
    <x v="0"/>
  </r>
  <r>
    <x v="145"/>
    <x v="2"/>
    <n v="0"/>
    <x v="0"/>
  </r>
  <r>
    <x v="145"/>
    <x v="3"/>
    <n v="0"/>
    <x v="0"/>
  </r>
  <r>
    <x v="145"/>
    <x v="4"/>
    <n v="68.401079551078041"/>
    <x v="0"/>
  </r>
  <r>
    <x v="145"/>
    <x v="5"/>
    <n v="0"/>
    <x v="0"/>
  </r>
  <r>
    <x v="145"/>
    <x v="6"/>
    <n v="33.309372521504031"/>
    <x v="0"/>
  </r>
  <r>
    <x v="145"/>
    <x v="7"/>
    <n v="32.170867598140944"/>
    <x v="0"/>
  </r>
  <r>
    <x v="145"/>
    <x v="8"/>
    <n v="64.796304963215135"/>
    <x v="0"/>
  </r>
  <r>
    <x v="145"/>
    <x v="9"/>
    <n v="42.730754443758414"/>
    <x v="0"/>
  </r>
  <r>
    <x v="145"/>
    <x v="10"/>
    <n v="22.344862006581604"/>
    <x v="0"/>
  </r>
  <r>
    <x v="145"/>
    <x v="11"/>
    <n v="22.552034071707606"/>
    <x v="0"/>
  </r>
  <r>
    <x v="145"/>
    <x v="12"/>
    <n v="2.7884871001548737"/>
    <x v="0"/>
  </r>
  <r>
    <x v="145"/>
    <x v="13"/>
    <n v="4.8103596984473604"/>
    <x v="0"/>
  </r>
  <r>
    <x v="145"/>
    <x v="14"/>
    <n v="39.111364957936914"/>
    <x v="0"/>
  </r>
  <r>
    <x v="145"/>
    <x v="15"/>
    <n v="41.300204661299887"/>
    <x v="0"/>
  </r>
  <r>
    <x v="145"/>
    <x v="16"/>
    <n v="120.35248681746981"/>
    <x v="0"/>
  </r>
  <r>
    <x v="145"/>
    <x v="17"/>
    <n v="42.414431728356789"/>
    <x v="0"/>
  </r>
  <r>
    <x v="145"/>
    <x v="18"/>
    <n v="87.425798317314459"/>
    <x v="0"/>
  </r>
  <r>
    <x v="145"/>
    <x v="19"/>
    <n v="129.54375211948849"/>
    <x v="0"/>
  </r>
  <r>
    <x v="145"/>
    <x v="20"/>
    <n v="9.2867025260848237"/>
    <x v="0"/>
  </r>
  <r>
    <x v="145"/>
    <x v="21"/>
    <n v="26.972444162213272"/>
    <x v="0"/>
  </r>
  <r>
    <x v="145"/>
    <x v="22"/>
    <n v="7.5764110370529734"/>
    <x v="0"/>
  </r>
  <r>
    <x v="145"/>
    <x v="23"/>
    <n v="22.413534021127905"/>
    <x v="0"/>
  </r>
  <r>
    <x v="145"/>
    <x v="24"/>
    <n v="41.337880855240449"/>
    <x v="0"/>
  </r>
  <r>
    <x v="145"/>
    <x v="25"/>
    <n v="20.12399138525981"/>
    <x v="0"/>
  </r>
  <r>
    <x v="145"/>
    <x v="26"/>
    <n v="92.915940652576367"/>
    <x v="0"/>
  </r>
  <r>
    <x v="145"/>
    <x v="27"/>
    <n v="150.22267374922399"/>
    <x v="0"/>
  </r>
  <r>
    <x v="145"/>
    <x v="28"/>
    <n v="91.704736700716197"/>
    <x v="0"/>
  </r>
  <r>
    <x v="145"/>
    <x v="29"/>
    <n v="28.097959051134154"/>
    <x v="0"/>
  </r>
  <r>
    <x v="145"/>
    <x v="30"/>
    <n v="31.859548884394425"/>
    <x v="0"/>
  </r>
  <r>
    <x v="145"/>
    <x v="31"/>
    <n v="209.32445126214662"/>
    <x v="0"/>
  </r>
  <r>
    <x v="145"/>
    <x v="32"/>
    <n v="10.091423015405102"/>
    <x v="0"/>
  </r>
  <r>
    <x v="145"/>
    <x v="33"/>
    <n v="17.553282648792823"/>
    <x v="0"/>
  </r>
  <r>
    <x v="145"/>
    <x v="34"/>
    <n v="37.732924177766968"/>
    <x v="0"/>
  </r>
  <r>
    <x v="145"/>
    <x v="35"/>
    <n v="120.92695937124087"/>
    <x v="0"/>
  </r>
  <r>
    <x v="145"/>
    <x v="36"/>
    <n v="1.5790764137342286"/>
    <x v="0"/>
  </r>
  <r>
    <x v="145"/>
    <x v="37"/>
    <n v="409.48984946498024"/>
    <x v="0"/>
  </r>
  <r>
    <x v="145"/>
    <x v="38"/>
    <n v="916.43295486261707"/>
    <x v="0"/>
  </r>
  <r>
    <x v="145"/>
    <x v="39"/>
    <n v="417.77617019615656"/>
    <x v="0"/>
  </r>
  <r>
    <x v="145"/>
    <x v="40"/>
    <n v="413.56651886600127"/>
    <x v="0"/>
  </r>
  <r>
    <x v="145"/>
    <x v="41"/>
    <n v="102.24614272104421"/>
    <x v="0"/>
  </r>
  <r>
    <x v="145"/>
    <x v="42"/>
    <n v="447.79990534824657"/>
    <x v="0"/>
  </r>
  <r>
    <x v="145"/>
    <x v="43"/>
    <n v="1.3679623906287999"/>
    <x v="0"/>
  </r>
  <r>
    <x v="145"/>
    <x v="44"/>
    <n v="9.8044675028906987"/>
    <x v="0"/>
  </r>
  <r>
    <x v="145"/>
    <x v="45"/>
    <n v="136.27814479388428"/>
    <x v="0"/>
  </r>
  <r>
    <x v="145"/>
    <x v="46"/>
    <n v="34.847826657687428"/>
    <x v="0"/>
  </r>
  <r>
    <x v="145"/>
    <x v="47"/>
    <n v="49.368721403767921"/>
    <x v="0"/>
  </r>
  <r>
    <x v="145"/>
    <x v="48"/>
    <n v="5.1138511049162654"/>
    <x v="0"/>
  </r>
  <r>
    <x v="145"/>
    <x v="49"/>
    <n v="2.6368501608158756"/>
    <x v="0"/>
  </r>
  <r>
    <x v="145"/>
    <x v="50"/>
    <n v="524.3828548690276"/>
    <x v="0"/>
  </r>
  <r>
    <x v="145"/>
    <x v="51"/>
    <n v="434.62011957308306"/>
    <x v="0"/>
  </r>
  <r>
    <x v="145"/>
    <x v="52"/>
    <n v="108.04703889920678"/>
    <x v="0"/>
  </r>
  <r>
    <x v="145"/>
    <x v="53"/>
    <n v="22.513216780598007"/>
    <x v="0"/>
  </r>
  <r>
    <x v="145"/>
    <x v="54"/>
    <n v="2005.9381204079473"/>
    <x v="0"/>
  </r>
  <r>
    <x v="145"/>
    <x v="55"/>
    <n v="0"/>
    <x v="0"/>
  </r>
  <r>
    <x v="145"/>
    <x v="56"/>
    <n v="390.21598779521941"/>
    <x v="0"/>
  </r>
  <r>
    <x v="145"/>
    <x v="57"/>
    <n v="419.42946489949077"/>
    <x v="0"/>
  </r>
  <r>
    <x v="145"/>
    <x v="58"/>
    <n v="3.0941839425380717"/>
    <x v="0"/>
  </r>
  <r>
    <x v="145"/>
    <x v="59"/>
    <n v="24.248023146876452"/>
    <x v="0"/>
  </r>
  <r>
    <x v="145"/>
    <x v="60"/>
    <n v="173.62134741534737"/>
    <x v="0"/>
  </r>
  <r>
    <x v="145"/>
    <x v="61"/>
    <n v="17.374312514139138"/>
    <x v="0"/>
  </r>
  <r>
    <x v="145"/>
    <x v="62"/>
    <n v="292.39207429461464"/>
    <x v="0"/>
  </r>
  <r>
    <x v="145"/>
    <x v="63"/>
    <n v="0"/>
    <x v="0"/>
  </r>
  <r>
    <x v="145"/>
    <x v="64"/>
    <n v="0"/>
    <x v="0"/>
  </r>
  <r>
    <x v="145"/>
    <x v="65"/>
    <n v="0"/>
    <x v="0"/>
  </r>
  <r>
    <x v="145"/>
    <x v="66"/>
    <n v="0"/>
    <x v="0"/>
  </r>
  <r>
    <x v="145"/>
    <x v="67"/>
    <n v="0"/>
    <x v="0"/>
  </r>
  <r>
    <x v="145"/>
    <x v="68"/>
    <n v="0"/>
    <x v="0"/>
  </r>
  <r>
    <x v="145"/>
    <x v="69"/>
    <n v="0"/>
    <x v="0"/>
  </r>
  <r>
    <x v="145"/>
    <x v="70"/>
    <n v="0"/>
    <x v="0"/>
  </r>
  <r>
    <x v="145"/>
    <x v="71"/>
    <n v="0"/>
    <x v="0"/>
  </r>
  <r>
    <x v="145"/>
    <x v="72"/>
    <n v="0"/>
    <x v="0"/>
  </r>
  <r>
    <x v="145"/>
    <x v="73"/>
    <n v="0"/>
    <x v="0"/>
  </r>
  <r>
    <x v="145"/>
    <x v="74"/>
    <n v="0"/>
    <x v="0"/>
  </r>
  <r>
    <x v="145"/>
    <x v="75"/>
    <n v="0"/>
    <x v="0"/>
  </r>
  <r>
    <x v="145"/>
    <x v="76"/>
    <n v="0"/>
    <x v="0"/>
  </r>
  <r>
    <x v="145"/>
    <x v="77"/>
    <n v="0"/>
    <x v="0"/>
  </r>
  <r>
    <x v="145"/>
    <x v="78"/>
    <n v="0"/>
    <x v="0"/>
  </r>
  <r>
    <x v="145"/>
    <x v="79"/>
    <n v="0"/>
    <x v="0"/>
  </r>
  <r>
    <x v="145"/>
    <x v="80"/>
    <n v="0"/>
    <x v="0"/>
  </r>
  <r>
    <x v="145"/>
    <x v="81"/>
    <n v="0"/>
    <x v="0"/>
  </r>
  <r>
    <x v="145"/>
    <x v="82"/>
    <n v="0"/>
    <x v="0"/>
  </r>
  <r>
    <x v="145"/>
    <x v="83"/>
    <n v="0"/>
    <x v="0"/>
  </r>
  <r>
    <x v="145"/>
    <x v="84"/>
    <n v="0"/>
    <x v="0"/>
  </r>
  <r>
    <x v="145"/>
    <x v="85"/>
    <n v="0"/>
    <x v="0"/>
  </r>
  <r>
    <x v="145"/>
    <x v="86"/>
    <n v="0"/>
    <x v="0"/>
  </r>
  <r>
    <x v="145"/>
    <x v="87"/>
    <n v="0"/>
    <x v="0"/>
  </r>
  <r>
    <x v="145"/>
    <x v="88"/>
    <n v="0"/>
    <x v="0"/>
  </r>
  <r>
    <x v="145"/>
    <x v="89"/>
    <n v="0"/>
    <x v="0"/>
  </r>
  <r>
    <x v="145"/>
    <x v="90"/>
    <n v="0"/>
    <x v="0"/>
  </r>
  <r>
    <x v="145"/>
    <x v="91"/>
    <n v="0"/>
    <x v="0"/>
  </r>
  <r>
    <x v="145"/>
    <x v="92"/>
    <n v="0"/>
    <x v="0"/>
  </r>
  <r>
    <x v="145"/>
    <x v="93"/>
    <n v="0"/>
    <x v="0"/>
  </r>
  <r>
    <x v="145"/>
    <x v="94"/>
    <n v="0"/>
    <x v="0"/>
  </r>
  <r>
    <x v="145"/>
    <x v="95"/>
    <n v="0"/>
    <x v="0"/>
  </r>
  <r>
    <x v="145"/>
    <x v="96"/>
    <n v="0"/>
    <x v="0"/>
  </r>
  <r>
    <x v="145"/>
    <x v="97"/>
    <n v="0"/>
    <x v="0"/>
  </r>
  <r>
    <x v="145"/>
    <x v="98"/>
    <n v="0"/>
    <x v="0"/>
  </r>
  <r>
    <x v="145"/>
    <x v="99"/>
    <n v="0"/>
    <x v="0"/>
  </r>
  <r>
    <x v="145"/>
    <x v="100"/>
    <n v="0"/>
    <x v="0"/>
  </r>
  <r>
    <x v="145"/>
    <x v="101"/>
    <n v="0"/>
    <x v="0"/>
  </r>
  <r>
    <x v="145"/>
    <x v="102"/>
    <n v="0"/>
    <x v="0"/>
  </r>
  <r>
    <x v="145"/>
    <x v="103"/>
    <n v="0"/>
    <x v="0"/>
  </r>
  <r>
    <x v="145"/>
    <x v="104"/>
    <n v="0"/>
    <x v="0"/>
  </r>
  <r>
    <x v="145"/>
    <x v="105"/>
    <n v="0"/>
    <x v="0"/>
  </r>
  <r>
    <x v="145"/>
    <x v="106"/>
    <n v="0"/>
    <x v="0"/>
  </r>
  <r>
    <x v="145"/>
    <x v="107"/>
    <n v="0"/>
    <x v="0"/>
  </r>
  <r>
    <x v="145"/>
    <x v="108"/>
    <n v="0"/>
    <x v="0"/>
  </r>
  <r>
    <x v="145"/>
    <x v="109"/>
    <n v="0"/>
    <x v="0"/>
  </r>
  <r>
    <x v="145"/>
    <x v="110"/>
    <n v="0"/>
    <x v="0"/>
  </r>
  <r>
    <x v="145"/>
    <x v="111"/>
    <n v="0"/>
    <x v="0"/>
  </r>
  <r>
    <x v="145"/>
    <x v="112"/>
    <n v="0"/>
    <x v="0"/>
  </r>
  <r>
    <x v="145"/>
    <x v="113"/>
    <n v="0"/>
    <x v="0"/>
  </r>
  <r>
    <x v="145"/>
    <x v="114"/>
    <n v="0"/>
    <x v="0"/>
  </r>
  <r>
    <x v="145"/>
    <x v="115"/>
    <n v="0"/>
    <x v="0"/>
  </r>
  <r>
    <x v="145"/>
    <x v="116"/>
    <n v="0"/>
    <x v="0"/>
  </r>
  <r>
    <x v="145"/>
    <x v="117"/>
    <n v="0"/>
    <x v="0"/>
  </r>
  <r>
    <x v="145"/>
    <x v="118"/>
    <n v="0"/>
    <x v="0"/>
  </r>
  <r>
    <x v="145"/>
    <x v="119"/>
    <n v="0"/>
    <x v="0"/>
  </r>
  <r>
    <x v="145"/>
    <x v="120"/>
    <n v="0"/>
    <x v="0"/>
  </r>
  <r>
    <x v="145"/>
    <x v="121"/>
    <n v="0"/>
    <x v="0"/>
  </r>
  <r>
    <x v="145"/>
    <x v="122"/>
    <n v="0"/>
    <x v="0"/>
  </r>
  <r>
    <x v="145"/>
    <x v="123"/>
    <n v="0"/>
    <x v="0"/>
  </r>
  <r>
    <x v="145"/>
    <x v="124"/>
    <n v="0"/>
    <x v="0"/>
  </r>
  <r>
    <x v="145"/>
    <x v="125"/>
    <n v="0"/>
    <x v="0"/>
  </r>
  <r>
    <x v="145"/>
    <x v="126"/>
    <n v="0"/>
    <x v="0"/>
  </r>
  <r>
    <x v="145"/>
    <x v="127"/>
    <n v="0"/>
    <x v="0"/>
  </r>
  <r>
    <x v="145"/>
    <x v="128"/>
    <n v="0"/>
    <x v="0"/>
  </r>
  <r>
    <x v="145"/>
    <x v="129"/>
    <n v="0"/>
    <x v="0"/>
  </r>
  <r>
    <x v="145"/>
    <x v="130"/>
    <n v="0"/>
    <x v="0"/>
  </r>
  <r>
    <x v="145"/>
    <x v="131"/>
    <n v="0"/>
    <x v="0"/>
  </r>
  <r>
    <x v="145"/>
    <x v="132"/>
    <n v="0"/>
    <x v="0"/>
  </r>
  <r>
    <x v="145"/>
    <x v="133"/>
    <n v="0"/>
    <x v="0"/>
  </r>
  <r>
    <x v="145"/>
    <x v="134"/>
    <n v="0"/>
    <x v="0"/>
  </r>
  <r>
    <x v="145"/>
    <x v="135"/>
    <n v="0"/>
    <x v="0"/>
  </r>
  <r>
    <x v="145"/>
    <x v="136"/>
    <n v="0"/>
    <x v="0"/>
  </r>
  <r>
    <x v="145"/>
    <x v="137"/>
    <n v="0"/>
    <x v="0"/>
  </r>
  <r>
    <x v="145"/>
    <x v="138"/>
    <n v="0"/>
    <x v="0"/>
  </r>
  <r>
    <x v="145"/>
    <x v="139"/>
    <n v="0"/>
    <x v="0"/>
  </r>
  <r>
    <x v="145"/>
    <x v="140"/>
    <n v="0"/>
    <x v="0"/>
  </r>
  <r>
    <x v="145"/>
    <x v="141"/>
    <n v="0"/>
    <x v="0"/>
  </r>
  <r>
    <x v="145"/>
    <x v="142"/>
    <n v="0"/>
    <x v="0"/>
  </r>
  <r>
    <x v="145"/>
    <x v="143"/>
    <n v="0"/>
    <x v="0"/>
  </r>
  <r>
    <x v="145"/>
    <x v="144"/>
    <n v="0"/>
    <x v="0"/>
  </r>
  <r>
    <x v="145"/>
    <x v="145"/>
    <n v="0"/>
    <x v="0"/>
  </r>
  <r>
    <x v="145"/>
    <x v="146"/>
    <n v="0"/>
    <x v="0"/>
  </r>
  <r>
    <x v="145"/>
    <x v="147"/>
    <n v="0"/>
    <x v="0"/>
  </r>
  <r>
    <x v="145"/>
    <x v="148"/>
    <n v="0"/>
    <x v="0"/>
  </r>
  <r>
    <x v="145"/>
    <x v="149"/>
    <n v="0"/>
    <x v="0"/>
  </r>
  <r>
    <x v="145"/>
    <x v="150"/>
    <n v="0"/>
    <x v="0"/>
  </r>
  <r>
    <x v="145"/>
    <x v="151"/>
    <n v="0"/>
    <x v="0"/>
  </r>
  <r>
    <x v="145"/>
    <x v="152"/>
    <n v="0"/>
    <x v="0"/>
  </r>
  <r>
    <x v="145"/>
    <x v="153"/>
    <n v="0"/>
    <x v="0"/>
  </r>
  <r>
    <x v="145"/>
    <x v="154"/>
    <n v="0"/>
    <x v="0"/>
  </r>
  <r>
    <x v="145"/>
    <x v="155"/>
    <n v="0"/>
    <x v="0"/>
  </r>
  <r>
    <x v="145"/>
    <x v="156"/>
    <n v="0"/>
    <x v="0"/>
  </r>
  <r>
    <x v="145"/>
    <x v="157"/>
    <n v="0"/>
    <x v="0"/>
  </r>
  <r>
    <x v="145"/>
    <x v="158"/>
    <n v="0"/>
    <x v="0"/>
  </r>
  <r>
    <x v="145"/>
    <x v="159"/>
    <n v="0"/>
    <x v="0"/>
  </r>
  <r>
    <x v="145"/>
    <x v="160"/>
    <n v="0"/>
    <x v="0"/>
  </r>
  <r>
    <x v="145"/>
    <x v="161"/>
    <n v="0"/>
    <x v="0"/>
  </r>
  <r>
    <x v="145"/>
    <x v="162"/>
    <n v="0"/>
    <x v="0"/>
  </r>
  <r>
    <x v="145"/>
    <x v="163"/>
    <n v="0"/>
    <x v="0"/>
  </r>
  <r>
    <x v="145"/>
    <x v="164"/>
    <n v="0"/>
    <x v="0"/>
  </r>
  <r>
    <x v="145"/>
    <x v="165"/>
    <n v="0"/>
    <x v="0"/>
  </r>
  <r>
    <x v="145"/>
    <x v="166"/>
    <n v="0"/>
    <x v="0"/>
  </r>
  <r>
    <x v="145"/>
    <x v="167"/>
    <n v="0"/>
    <x v="0"/>
  </r>
  <r>
    <x v="145"/>
    <x v="168"/>
    <n v="0"/>
    <x v="0"/>
  </r>
  <r>
    <x v="145"/>
    <x v="168"/>
    <m/>
    <x v="0"/>
  </r>
  <r>
    <x v="145"/>
    <x v="168"/>
    <m/>
    <x v="0"/>
  </r>
  <r>
    <x v="145"/>
    <x v="169"/>
    <m/>
    <x v="0"/>
  </r>
  <r>
    <x v="145"/>
    <x v="169"/>
    <m/>
    <x v="0"/>
  </r>
  <r>
    <x v="145"/>
    <x v="169"/>
    <m/>
    <x v="0"/>
  </r>
  <r>
    <x v="145"/>
    <x v="169"/>
    <m/>
    <x v="0"/>
  </r>
  <r>
    <x v="145"/>
    <x v="170"/>
    <m/>
    <x v="0"/>
  </r>
  <r>
    <x v="145"/>
    <x v="170"/>
    <m/>
    <x v="0"/>
  </r>
  <r>
    <x v="145"/>
    <x v="170"/>
    <m/>
    <x v="0"/>
  </r>
  <r>
    <x v="145"/>
    <x v="170"/>
    <m/>
    <x v="0"/>
  </r>
  <r>
    <x v="145"/>
    <x v="171"/>
    <m/>
    <x v="0"/>
  </r>
  <r>
    <x v="145"/>
    <x v="171"/>
    <m/>
    <x v="0"/>
  </r>
  <r>
    <x v="145"/>
    <x v="172"/>
    <m/>
    <x v="0"/>
  </r>
  <r>
    <x v="145"/>
    <x v="172"/>
    <m/>
    <x v="0"/>
  </r>
  <r>
    <x v="145"/>
    <x v="173"/>
    <m/>
    <x v="0"/>
  </r>
  <r>
    <x v="145"/>
    <x v="173"/>
    <m/>
    <x v="0"/>
  </r>
  <r>
    <x v="145"/>
    <x v="174"/>
    <m/>
    <x v="0"/>
  </r>
  <r>
    <x v="145"/>
    <x v="174"/>
    <m/>
    <x v="0"/>
  </r>
  <r>
    <x v="145"/>
    <x v="174"/>
    <m/>
    <x v="0"/>
  </r>
  <r>
    <x v="145"/>
    <x v="174"/>
    <m/>
    <x v="0"/>
  </r>
  <r>
    <x v="145"/>
    <x v="175"/>
    <m/>
    <x v="0"/>
  </r>
  <r>
    <x v="145"/>
    <x v="175"/>
    <m/>
    <x v="0"/>
  </r>
  <r>
    <x v="145"/>
    <x v="175"/>
    <m/>
    <x v="0"/>
  </r>
  <r>
    <x v="145"/>
    <x v="176"/>
    <m/>
    <x v="0"/>
  </r>
  <r>
    <x v="145"/>
    <x v="176"/>
    <m/>
    <x v="0"/>
  </r>
  <r>
    <x v="145"/>
    <x v="176"/>
    <m/>
    <x v="0"/>
  </r>
  <r>
    <x v="145"/>
    <x v="177"/>
    <n v="0"/>
    <x v="0"/>
  </r>
  <r>
    <x v="145"/>
    <x v="178"/>
    <m/>
    <x v="0"/>
  </r>
  <r>
    <x v="145"/>
    <x v="179"/>
    <n v="0"/>
    <x v="0"/>
  </r>
  <r>
    <x v="145"/>
    <x v="180"/>
    <n v="54316.236284167288"/>
    <x v="0"/>
  </r>
  <r>
    <x v="145"/>
    <x v="181"/>
    <n v="0"/>
    <x v="0"/>
  </r>
  <r>
    <x v="145"/>
    <x v="182"/>
    <n v="0"/>
    <x v="0"/>
  </r>
  <r>
    <x v="145"/>
    <x v="183"/>
    <n v="0"/>
    <x v="0"/>
  </r>
  <r>
    <x v="145"/>
    <x v="184"/>
    <n v="0"/>
    <x v="0"/>
  </r>
  <r>
    <x v="145"/>
    <x v="185"/>
    <n v="0"/>
    <x v="0"/>
  </r>
  <r>
    <x v="145"/>
    <x v="186"/>
    <n v="0"/>
    <x v="0"/>
  </r>
  <r>
    <x v="145"/>
    <x v="187"/>
    <n v="-293.59299721155548"/>
    <x v="0"/>
  </r>
  <r>
    <x v="145"/>
    <x v="188"/>
    <n v="3775.2530708341642"/>
    <x v="0"/>
  </r>
  <r>
    <x v="146"/>
    <x v="0"/>
    <s v="cptrp"/>
    <x v="0"/>
  </r>
  <r>
    <x v="146"/>
    <x v="1"/>
    <n v="0"/>
    <x v="0"/>
  </r>
  <r>
    <x v="146"/>
    <x v="2"/>
    <n v="0"/>
    <x v="0"/>
  </r>
  <r>
    <x v="146"/>
    <x v="3"/>
    <n v="0"/>
    <x v="0"/>
  </r>
  <r>
    <x v="146"/>
    <x v="4"/>
    <n v="435.91998734908475"/>
    <x v="0"/>
  </r>
  <r>
    <x v="146"/>
    <x v="5"/>
    <n v="0"/>
    <x v="0"/>
  </r>
  <r>
    <x v="146"/>
    <x v="6"/>
    <n v="546.55856996369175"/>
    <x v="0"/>
  </r>
  <r>
    <x v="146"/>
    <x v="7"/>
    <n v="167.07168252592871"/>
    <x v="0"/>
  </r>
  <r>
    <x v="146"/>
    <x v="8"/>
    <n v="1318.329620222976"/>
    <x v="0"/>
  </r>
  <r>
    <x v="146"/>
    <x v="9"/>
    <n v="589.30112591416503"/>
    <x v="0"/>
  </r>
  <r>
    <x v="146"/>
    <x v="10"/>
    <n v="287.39176654380964"/>
    <x v="0"/>
  </r>
  <r>
    <x v="146"/>
    <x v="11"/>
    <n v="281.12039015649276"/>
    <x v="0"/>
  </r>
  <r>
    <x v="146"/>
    <x v="12"/>
    <n v="24.752273764183908"/>
    <x v="0"/>
  </r>
  <r>
    <x v="146"/>
    <x v="13"/>
    <n v="69.328867983017531"/>
    <x v="0"/>
  </r>
  <r>
    <x v="146"/>
    <x v="14"/>
    <n v="314.20379995193559"/>
    <x v="0"/>
  </r>
  <r>
    <x v="146"/>
    <x v="15"/>
    <n v="308.215138520984"/>
    <x v="0"/>
  </r>
  <r>
    <x v="146"/>
    <x v="16"/>
    <n v="873.79178035797088"/>
    <x v="0"/>
  </r>
  <r>
    <x v="146"/>
    <x v="17"/>
    <n v="96.286046298515984"/>
    <x v="0"/>
  </r>
  <r>
    <x v="146"/>
    <x v="18"/>
    <n v="376.48568006968281"/>
    <x v="0"/>
  </r>
  <r>
    <x v="146"/>
    <x v="19"/>
    <n v="1147.8275036689913"/>
    <x v="0"/>
  </r>
  <r>
    <x v="146"/>
    <x v="20"/>
    <n v="103.85219072123445"/>
    <x v="0"/>
  </r>
  <r>
    <x v="146"/>
    <x v="21"/>
    <n v="269.0125205811716"/>
    <x v="0"/>
  </r>
  <r>
    <x v="146"/>
    <x v="22"/>
    <n v="70.420012511796443"/>
    <x v="0"/>
  </r>
  <r>
    <x v="146"/>
    <x v="23"/>
    <n v="237.41576742898232"/>
    <x v="0"/>
  </r>
  <r>
    <x v="146"/>
    <x v="24"/>
    <n v="976.06974794837879"/>
    <x v="0"/>
  </r>
  <r>
    <x v="146"/>
    <x v="25"/>
    <n v="132.9321893860089"/>
    <x v="0"/>
  </r>
  <r>
    <x v="146"/>
    <x v="26"/>
    <n v="504.20559744247026"/>
    <x v="0"/>
  </r>
  <r>
    <x v="146"/>
    <x v="27"/>
    <n v="828.48810314146556"/>
    <x v="0"/>
  </r>
  <r>
    <x v="146"/>
    <x v="28"/>
    <n v="312.57558513229924"/>
    <x v="0"/>
  </r>
  <r>
    <x v="146"/>
    <x v="29"/>
    <n v="264.72670841262999"/>
    <x v="0"/>
  </r>
  <r>
    <x v="146"/>
    <x v="30"/>
    <n v="129.80539602437702"/>
    <x v="0"/>
  </r>
  <r>
    <x v="146"/>
    <x v="31"/>
    <n v="846.70557439449772"/>
    <x v="0"/>
  </r>
  <r>
    <x v="146"/>
    <x v="32"/>
    <n v="157.89339932423729"/>
    <x v="0"/>
  </r>
  <r>
    <x v="146"/>
    <x v="33"/>
    <n v="90.804247215958952"/>
    <x v="0"/>
  </r>
  <r>
    <x v="146"/>
    <x v="34"/>
    <n v="111.91317103538"/>
    <x v="0"/>
  </r>
  <r>
    <x v="146"/>
    <x v="35"/>
    <n v="17.950334295953301"/>
    <x v="0"/>
  </r>
  <r>
    <x v="146"/>
    <x v="36"/>
    <n v="493.71918741667747"/>
    <x v="0"/>
  </r>
  <r>
    <x v="146"/>
    <x v="37"/>
    <n v="1034.8724119014166"/>
    <x v="0"/>
  </r>
  <r>
    <x v="146"/>
    <x v="38"/>
    <n v="6611.725707974294"/>
    <x v="0"/>
  </r>
  <r>
    <x v="146"/>
    <x v="39"/>
    <n v="2743.9462533224173"/>
    <x v="0"/>
  </r>
  <r>
    <x v="146"/>
    <x v="40"/>
    <n v="1889.6672442324443"/>
    <x v="0"/>
  </r>
  <r>
    <x v="146"/>
    <x v="41"/>
    <n v="2346.696151582893"/>
    <x v="0"/>
  </r>
  <r>
    <x v="146"/>
    <x v="42"/>
    <n v="13226.451996325986"/>
    <x v="0"/>
  </r>
  <r>
    <x v="146"/>
    <x v="43"/>
    <n v="115.61426764222568"/>
    <x v="0"/>
  </r>
  <r>
    <x v="146"/>
    <x v="44"/>
    <n v="1245.7465897227373"/>
    <x v="0"/>
  </r>
  <r>
    <x v="146"/>
    <x v="45"/>
    <n v="2390.9685387307945"/>
    <x v="0"/>
  </r>
  <r>
    <x v="146"/>
    <x v="46"/>
    <n v="1336.7704780929569"/>
    <x v="0"/>
  </r>
  <r>
    <x v="146"/>
    <x v="47"/>
    <n v="517.12139911516363"/>
    <x v="0"/>
  </r>
  <r>
    <x v="146"/>
    <x v="48"/>
    <n v="53.565937361138644"/>
    <x v="0"/>
  </r>
  <r>
    <x v="146"/>
    <x v="49"/>
    <n v="27.620153126231997"/>
    <x v="0"/>
  </r>
  <r>
    <x v="146"/>
    <x v="50"/>
    <n v="1990.3217797907885"/>
    <x v="0"/>
  </r>
  <r>
    <x v="146"/>
    <x v="51"/>
    <n v="313.06735060868471"/>
    <x v="0"/>
  </r>
  <r>
    <x v="146"/>
    <x v="52"/>
    <n v="1340.9001543754935"/>
    <x v="0"/>
  </r>
  <r>
    <x v="146"/>
    <x v="53"/>
    <n v="990.21445110874993"/>
    <x v="0"/>
  </r>
  <r>
    <x v="146"/>
    <x v="54"/>
    <n v="10870.289404856356"/>
    <x v="0"/>
  </r>
  <r>
    <x v="146"/>
    <x v="55"/>
    <n v="8068.5316311635452"/>
    <x v="0"/>
  </r>
  <r>
    <x v="146"/>
    <x v="56"/>
    <n v="0"/>
    <x v="0"/>
  </r>
  <r>
    <x v="146"/>
    <x v="57"/>
    <n v="0"/>
    <x v="0"/>
  </r>
  <r>
    <x v="146"/>
    <x v="58"/>
    <n v="0"/>
    <x v="0"/>
  </r>
  <r>
    <x v="146"/>
    <x v="59"/>
    <n v="0"/>
    <x v="0"/>
  </r>
  <r>
    <x v="146"/>
    <x v="60"/>
    <n v="0"/>
    <x v="0"/>
  </r>
  <r>
    <x v="146"/>
    <x v="61"/>
    <n v="0"/>
    <x v="0"/>
  </r>
  <r>
    <x v="146"/>
    <x v="62"/>
    <n v="2918.1320584672612"/>
    <x v="0"/>
  </r>
  <r>
    <x v="146"/>
    <x v="63"/>
    <n v="0"/>
    <x v="0"/>
  </r>
  <r>
    <x v="146"/>
    <x v="64"/>
    <n v="0"/>
    <x v="0"/>
  </r>
  <r>
    <x v="146"/>
    <x v="65"/>
    <n v="0"/>
    <x v="0"/>
  </r>
  <r>
    <x v="146"/>
    <x v="66"/>
    <n v="0"/>
    <x v="0"/>
  </r>
  <r>
    <x v="146"/>
    <x v="67"/>
    <n v="0"/>
    <x v="0"/>
  </r>
  <r>
    <x v="146"/>
    <x v="68"/>
    <n v="0"/>
    <x v="0"/>
  </r>
  <r>
    <x v="146"/>
    <x v="69"/>
    <n v="0"/>
    <x v="0"/>
  </r>
  <r>
    <x v="146"/>
    <x v="70"/>
    <n v="0"/>
    <x v="0"/>
  </r>
  <r>
    <x v="146"/>
    <x v="71"/>
    <n v="0"/>
    <x v="0"/>
  </r>
  <r>
    <x v="146"/>
    <x v="72"/>
    <n v="0"/>
    <x v="0"/>
  </r>
  <r>
    <x v="146"/>
    <x v="73"/>
    <n v="0"/>
    <x v="0"/>
  </r>
  <r>
    <x v="146"/>
    <x v="74"/>
    <n v="0"/>
    <x v="0"/>
  </r>
  <r>
    <x v="146"/>
    <x v="75"/>
    <n v="0"/>
    <x v="0"/>
  </r>
  <r>
    <x v="146"/>
    <x v="76"/>
    <n v="0"/>
    <x v="0"/>
  </r>
  <r>
    <x v="146"/>
    <x v="77"/>
    <n v="0"/>
    <x v="0"/>
  </r>
  <r>
    <x v="146"/>
    <x v="78"/>
    <n v="0"/>
    <x v="0"/>
  </r>
  <r>
    <x v="146"/>
    <x v="79"/>
    <n v="0"/>
    <x v="0"/>
  </r>
  <r>
    <x v="146"/>
    <x v="80"/>
    <n v="0"/>
    <x v="0"/>
  </r>
  <r>
    <x v="146"/>
    <x v="81"/>
    <n v="0"/>
    <x v="0"/>
  </r>
  <r>
    <x v="146"/>
    <x v="82"/>
    <n v="0"/>
    <x v="0"/>
  </r>
  <r>
    <x v="146"/>
    <x v="83"/>
    <n v="0"/>
    <x v="0"/>
  </r>
  <r>
    <x v="146"/>
    <x v="84"/>
    <n v="0"/>
    <x v="0"/>
  </r>
  <r>
    <x v="146"/>
    <x v="85"/>
    <n v="0"/>
    <x v="0"/>
  </r>
  <r>
    <x v="146"/>
    <x v="86"/>
    <n v="0"/>
    <x v="0"/>
  </r>
  <r>
    <x v="146"/>
    <x v="87"/>
    <n v="0"/>
    <x v="0"/>
  </r>
  <r>
    <x v="146"/>
    <x v="88"/>
    <n v="0"/>
    <x v="0"/>
  </r>
  <r>
    <x v="146"/>
    <x v="89"/>
    <n v="0"/>
    <x v="0"/>
  </r>
  <r>
    <x v="146"/>
    <x v="90"/>
    <n v="0"/>
    <x v="0"/>
  </r>
  <r>
    <x v="146"/>
    <x v="91"/>
    <n v="0"/>
    <x v="0"/>
  </r>
  <r>
    <x v="146"/>
    <x v="92"/>
    <n v="0"/>
    <x v="0"/>
  </r>
  <r>
    <x v="146"/>
    <x v="93"/>
    <n v="0"/>
    <x v="0"/>
  </r>
  <r>
    <x v="146"/>
    <x v="94"/>
    <n v="0"/>
    <x v="0"/>
  </r>
  <r>
    <x v="146"/>
    <x v="95"/>
    <n v="0"/>
    <x v="0"/>
  </r>
  <r>
    <x v="146"/>
    <x v="96"/>
    <n v="0"/>
    <x v="0"/>
  </r>
  <r>
    <x v="146"/>
    <x v="97"/>
    <n v="0"/>
    <x v="0"/>
  </r>
  <r>
    <x v="146"/>
    <x v="98"/>
    <n v="0"/>
    <x v="0"/>
  </r>
  <r>
    <x v="146"/>
    <x v="99"/>
    <n v="0"/>
    <x v="0"/>
  </r>
  <r>
    <x v="146"/>
    <x v="100"/>
    <n v="0"/>
    <x v="0"/>
  </r>
  <r>
    <x v="146"/>
    <x v="101"/>
    <n v="0"/>
    <x v="0"/>
  </r>
  <r>
    <x v="146"/>
    <x v="102"/>
    <n v="0"/>
    <x v="0"/>
  </r>
  <r>
    <x v="146"/>
    <x v="103"/>
    <n v="0"/>
    <x v="0"/>
  </r>
  <r>
    <x v="146"/>
    <x v="104"/>
    <n v="0"/>
    <x v="0"/>
  </r>
  <r>
    <x v="146"/>
    <x v="105"/>
    <n v="0"/>
    <x v="0"/>
  </r>
  <r>
    <x v="146"/>
    <x v="106"/>
    <n v="0"/>
    <x v="0"/>
  </r>
  <r>
    <x v="146"/>
    <x v="107"/>
    <n v="0"/>
    <x v="0"/>
  </r>
  <r>
    <x v="146"/>
    <x v="108"/>
    <n v="0"/>
    <x v="0"/>
  </r>
  <r>
    <x v="146"/>
    <x v="109"/>
    <n v="0"/>
    <x v="0"/>
  </r>
  <r>
    <x v="146"/>
    <x v="110"/>
    <n v="0"/>
    <x v="0"/>
  </r>
  <r>
    <x v="146"/>
    <x v="111"/>
    <n v="0"/>
    <x v="0"/>
  </r>
  <r>
    <x v="146"/>
    <x v="112"/>
    <n v="0"/>
    <x v="0"/>
  </r>
  <r>
    <x v="146"/>
    <x v="113"/>
    <n v="0"/>
    <x v="0"/>
  </r>
  <r>
    <x v="146"/>
    <x v="114"/>
    <n v="0"/>
    <x v="0"/>
  </r>
  <r>
    <x v="146"/>
    <x v="115"/>
    <n v="0"/>
    <x v="0"/>
  </r>
  <r>
    <x v="146"/>
    <x v="116"/>
    <n v="0"/>
    <x v="0"/>
  </r>
  <r>
    <x v="146"/>
    <x v="117"/>
    <n v="0"/>
    <x v="0"/>
  </r>
  <r>
    <x v="146"/>
    <x v="118"/>
    <n v="0"/>
    <x v="0"/>
  </r>
  <r>
    <x v="146"/>
    <x v="119"/>
    <n v="0"/>
    <x v="0"/>
  </r>
  <r>
    <x v="146"/>
    <x v="120"/>
    <n v="0"/>
    <x v="0"/>
  </r>
  <r>
    <x v="146"/>
    <x v="121"/>
    <n v="0"/>
    <x v="0"/>
  </r>
  <r>
    <x v="146"/>
    <x v="122"/>
    <n v="0"/>
    <x v="0"/>
  </r>
  <r>
    <x v="146"/>
    <x v="123"/>
    <n v="0"/>
    <x v="0"/>
  </r>
  <r>
    <x v="146"/>
    <x v="124"/>
    <n v="0"/>
    <x v="0"/>
  </r>
  <r>
    <x v="146"/>
    <x v="125"/>
    <n v="0"/>
    <x v="0"/>
  </r>
  <r>
    <x v="146"/>
    <x v="126"/>
    <n v="0"/>
    <x v="0"/>
  </r>
  <r>
    <x v="146"/>
    <x v="127"/>
    <n v="0"/>
    <x v="0"/>
  </r>
  <r>
    <x v="146"/>
    <x v="128"/>
    <n v="0"/>
    <x v="0"/>
  </r>
  <r>
    <x v="146"/>
    <x v="129"/>
    <n v="0"/>
    <x v="0"/>
  </r>
  <r>
    <x v="146"/>
    <x v="130"/>
    <n v="0"/>
    <x v="0"/>
  </r>
  <r>
    <x v="146"/>
    <x v="131"/>
    <n v="0"/>
    <x v="0"/>
  </r>
  <r>
    <x v="146"/>
    <x v="132"/>
    <n v="0"/>
    <x v="0"/>
  </r>
  <r>
    <x v="146"/>
    <x v="133"/>
    <n v="0"/>
    <x v="0"/>
  </r>
  <r>
    <x v="146"/>
    <x v="134"/>
    <n v="0"/>
    <x v="0"/>
  </r>
  <r>
    <x v="146"/>
    <x v="135"/>
    <n v="0"/>
    <x v="0"/>
  </r>
  <r>
    <x v="146"/>
    <x v="136"/>
    <n v="0"/>
    <x v="0"/>
  </r>
  <r>
    <x v="146"/>
    <x v="137"/>
    <n v="0"/>
    <x v="0"/>
  </r>
  <r>
    <x v="146"/>
    <x v="138"/>
    <n v="0"/>
    <x v="0"/>
  </r>
  <r>
    <x v="146"/>
    <x v="139"/>
    <n v="0"/>
    <x v="0"/>
  </r>
  <r>
    <x v="146"/>
    <x v="140"/>
    <n v="0"/>
    <x v="0"/>
  </r>
  <r>
    <x v="146"/>
    <x v="141"/>
    <n v="0"/>
    <x v="0"/>
  </r>
  <r>
    <x v="146"/>
    <x v="142"/>
    <n v="0"/>
    <x v="0"/>
  </r>
  <r>
    <x v="146"/>
    <x v="143"/>
    <n v="0"/>
    <x v="0"/>
  </r>
  <r>
    <x v="146"/>
    <x v="144"/>
    <n v="0"/>
    <x v="0"/>
  </r>
  <r>
    <x v="146"/>
    <x v="145"/>
    <n v="0"/>
    <x v="0"/>
  </r>
  <r>
    <x v="146"/>
    <x v="146"/>
    <n v="0"/>
    <x v="0"/>
  </r>
  <r>
    <x v="146"/>
    <x v="147"/>
    <n v="0"/>
    <x v="0"/>
  </r>
  <r>
    <x v="146"/>
    <x v="148"/>
    <n v="0"/>
    <x v="0"/>
  </r>
  <r>
    <x v="146"/>
    <x v="149"/>
    <n v="0"/>
    <x v="0"/>
  </r>
  <r>
    <x v="146"/>
    <x v="150"/>
    <n v="0"/>
    <x v="0"/>
  </r>
  <r>
    <x v="146"/>
    <x v="151"/>
    <n v="0"/>
    <x v="0"/>
  </r>
  <r>
    <x v="146"/>
    <x v="152"/>
    <n v="0"/>
    <x v="0"/>
  </r>
  <r>
    <x v="146"/>
    <x v="153"/>
    <n v="0"/>
    <x v="0"/>
  </r>
  <r>
    <x v="146"/>
    <x v="154"/>
    <n v="0"/>
    <x v="0"/>
  </r>
  <r>
    <x v="146"/>
    <x v="155"/>
    <n v="0"/>
    <x v="0"/>
  </r>
  <r>
    <x v="146"/>
    <x v="156"/>
    <n v="0"/>
    <x v="0"/>
  </r>
  <r>
    <x v="146"/>
    <x v="157"/>
    <n v="0"/>
    <x v="0"/>
  </r>
  <r>
    <x v="146"/>
    <x v="158"/>
    <n v="0"/>
    <x v="0"/>
  </r>
  <r>
    <x v="146"/>
    <x v="159"/>
    <n v="0"/>
    <x v="0"/>
  </r>
  <r>
    <x v="146"/>
    <x v="160"/>
    <n v="0"/>
    <x v="0"/>
  </r>
  <r>
    <x v="146"/>
    <x v="161"/>
    <n v="0"/>
    <x v="0"/>
  </r>
  <r>
    <x v="146"/>
    <x v="162"/>
    <n v="0"/>
    <x v="0"/>
  </r>
  <r>
    <x v="146"/>
    <x v="163"/>
    <n v="0"/>
    <x v="0"/>
  </r>
  <r>
    <x v="146"/>
    <x v="164"/>
    <n v="0"/>
    <x v="0"/>
  </r>
  <r>
    <x v="146"/>
    <x v="165"/>
    <n v="0"/>
    <x v="0"/>
  </r>
  <r>
    <x v="146"/>
    <x v="166"/>
    <n v="0"/>
    <x v="0"/>
  </r>
  <r>
    <x v="146"/>
    <x v="167"/>
    <n v="0"/>
    <x v="0"/>
  </r>
  <r>
    <x v="146"/>
    <x v="168"/>
    <n v="0"/>
    <x v="0"/>
  </r>
  <r>
    <x v="146"/>
    <x v="168"/>
    <m/>
    <x v="0"/>
  </r>
  <r>
    <x v="146"/>
    <x v="168"/>
    <m/>
    <x v="0"/>
  </r>
  <r>
    <x v="146"/>
    <x v="169"/>
    <m/>
    <x v="0"/>
  </r>
  <r>
    <x v="146"/>
    <x v="169"/>
    <m/>
    <x v="0"/>
  </r>
  <r>
    <x v="146"/>
    <x v="169"/>
    <m/>
    <x v="0"/>
  </r>
  <r>
    <x v="146"/>
    <x v="169"/>
    <m/>
    <x v="0"/>
  </r>
  <r>
    <x v="146"/>
    <x v="170"/>
    <m/>
    <x v="0"/>
  </r>
  <r>
    <x v="146"/>
    <x v="170"/>
    <m/>
    <x v="0"/>
  </r>
  <r>
    <x v="146"/>
    <x v="170"/>
    <m/>
    <x v="0"/>
  </r>
  <r>
    <x v="146"/>
    <x v="170"/>
    <m/>
    <x v="0"/>
  </r>
  <r>
    <x v="146"/>
    <x v="171"/>
    <m/>
    <x v="0"/>
  </r>
  <r>
    <x v="146"/>
    <x v="171"/>
    <m/>
    <x v="0"/>
  </r>
  <r>
    <x v="146"/>
    <x v="172"/>
    <m/>
    <x v="0"/>
  </r>
  <r>
    <x v="146"/>
    <x v="172"/>
    <m/>
    <x v="0"/>
  </r>
  <r>
    <x v="146"/>
    <x v="173"/>
    <m/>
    <x v="0"/>
  </r>
  <r>
    <x v="146"/>
    <x v="173"/>
    <m/>
    <x v="0"/>
  </r>
  <r>
    <x v="146"/>
    <x v="174"/>
    <m/>
    <x v="0"/>
  </r>
  <r>
    <x v="146"/>
    <x v="174"/>
    <m/>
    <x v="0"/>
  </r>
  <r>
    <x v="146"/>
    <x v="174"/>
    <m/>
    <x v="0"/>
  </r>
  <r>
    <x v="146"/>
    <x v="174"/>
    <m/>
    <x v="0"/>
  </r>
  <r>
    <x v="146"/>
    <x v="175"/>
    <m/>
    <x v="0"/>
  </r>
  <r>
    <x v="146"/>
    <x v="175"/>
    <m/>
    <x v="0"/>
  </r>
  <r>
    <x v="146"/>
    <x v="175"/>
    <m/>
    <x v="0"/>
  </r>
  <r>
    <x v="146"/>
    <x v="176"/>
    <m/>
    <x v="0"/>
  </r>
  <r>
    <x v="146"/>
    <x v="176"/>
    <m/>
    <x v="0"/>
  </r>
  <r>
    <x v="146"/>
    <x v="176"/>
    <m/>
    <x v="0"/>
  </r>
  <r>
    <x v="146"/>
    <x v="177"/>
    <n v="0"/>
    <x v="0"/>
  </r>
  <r>
    <x v="146"/>
    <x v="178"/>
    <m/>
    <x v="0"/>
  </r>
  <r>
    <x v="146"/>
    <x v="179"/>
    <n v="0"/>
    <x v="0"/>
  </r>
  <r>
    <x v="146"/>
    <x v="180"/>
    <n v="127910.6349529797"/>
    <x v="0"/>
  </r>
  <r>
    <x v="146"/>
    <x v="181"/>
    <n v="0"/>
    <x v="0"/>
  </r>
  <r>
    <x v="146"/>
    <x v="182"/>
    <n v="0"/>
    <x v="0"/>
  </r>
  <r>
    <x v="146"/>
    <x v="183"/>
    <n v="0"/>
    <x v="0"/>
  </r>
  <r>
    <x v="146"/>
    <x v="184"/>
    <n v="0"/>
    <x v="0"/>
  </r>
  <r>
    <x v="146"/>
    <x v="185"/>
    <n v="0"/>
    <x v="0"/>
  </r>
  <r>
    <x v="146"/>
    <x v="186"/>
    <n v="0"/>
    <x v="0"/>
  </r>
  <r>
    <x v="146"/>
    <x v="187"/>
    <n v="-526.54541996185435"/>
    <x v="0"/>
  </r>
  <r>
    <x v="146"/>
    <x v="188"/>
    <n v="27304.238395292075"/>
    <x v="0"/>
  </r>
  <r>
    <x v="147"/>
    <x v="0"/>
    <s v="cftrp"/>
    <x v="0"/>
  </r>
  <r>
    <x v="147"/>
    <x v="1"/>
    <n v="9322.1644248910197"/>
    <x v="0"/>
  </r>
  <r>
    <x v="147"/>
    <x v="2"/>
    <n v="976.71646857819417"/>
    <x v="0"/>
  </r>
  <r>
    <x v="147"/>
    <x v="3"/>
    <n v="110.11751302076105"/>
    <x v="0"/>
  </r>
  <r>
    <x v="147"/>
    <x v="4"/>
    <n v="1703.9155622844567"/>
    <x v="0"/>
  </r>
  <r>
    <x v="147"/>
    <x v="5"/>
    <n v="403.72840717087331"/>
    <x v="0"/>
  </r>
  <r>
    <x v="147"/>
    <x v="6"/>
    <n v="1691.3568036892414"/>
    <x v="0"/>
  </r>
  <r>
    <x v="147"/>
    <x v="7"/>
    <n v="830.7934791630945"/>
    <x v="0"/>
  </r>
  <r>
    <x v="147"/>
    <x v="8"/>
    <n v="3662.6737533330352"/>
    <x v="0"/>
  </r>
  <r>
    <x v="147"/>
    <x v="9"/>
    <n v="482.70652156977093"/>
    <x v="0"/>
  </r>
  <r>
    <x v="147"/>
    <x v="10"/>
    <n v="197.287925996312"/>
    <x v="0"/>
  </r>
  <r>
    <x v="147"/>
    <x v="11"/>
    <n v="112.26932773742216"/>
    <x v="0"/>
  </r>
  <r>
    <x v="147"/>
    <x v="12"/>
    <n v="15.286079413078619"/>
    <x v="0"/>
  </r>
  <r>
    <x v="147"/>
    <x v="13"/>
    <n v="57.237746447315715"/>
    <x v="0"/>
  </r>
  <r>
    <x v="147"/>
    <x v="14"/>
    <n v="810.72800650866361"/>
    <x v="0"/>
  </r>
  <r>
    <x v="147"/>
    <x v="15"/>
    <n v="625.61699278033063"/>
    <x v="0"/>
  </r>
  <r>
    <x v="147"/>
    <x v="16"/>
    <n v="262.16849327462"/>
    <x v="0"/>
  </r>
  <r>
    <x v="147"/>
    <x v="17"/>
    <n v="201.38694806987806"/>
    <x v="0"/>
  </r>
  <r>
    <x v="147"/>
    <x v="18"/>
    <n v="771.98494207240742"/>
    <x v="0"/>
  </r>
  <r>
    <x v="147"/>
    <x v="19"/>
    <n v="1950.2608461391549"/>
    <x v="0"/>
  </r>
  <r>
    <x v="147"/>
    <x v="20"/>
    <n v="138.70145312386322"/>
    <x v="0"/>
  </r>
  <r>
    <x v="147"/>
    <x v="21"/>
    <n v="224.63131625365438"/>
    <x v="0"/>
  </r>
  <r>
    <x v="147"/>
    <x v="22"/>
    <n v="54.695244376415651"/>
    <x v="0"/>
  </r>
  <r>
    <x v="147"/>
    <x v="23"/>
    <n v="805.92273069365478"/>
    <x v="0"/>
  </r>
  <r>
    <x v="147"/>
    <x v="24"/>
    <n v="2230.3780267282268"/>
    <x v="0"/>
  </r>
  <r>
    <x v="147"/>
    <x v="25"/>
    <n v="66.422391503793449"/>
    <x v="0"/>
  </r>
  <r>
    <x v="147"/>
    <x v="26"/>
    <n v="239.97205226806506"/>
    <x v="0"/>
  </r>
  <r>
    <x v="147"/>
    <x v="27"/>
    <n v="227.21110470662489"/>
    <x v="0"/>
  </r>
  <r>
    <x v="147"/>
    <x v="28"/>
    <n v="105.48227397755468"/>
    <x v="0"/>
  </r>
  <r>
    <x v="147"/>
    <x v="29"/>
    <n v="22.978182290741195"/>
    <x v="0"/>
  </r>
  <r>
    <x v="147"/>
    <x v="30"/>
    <n v="18.006892444555163"/>
    <x v="0"/>
  </r>
  <r>
    <x v="147"/>
    <x v="31"/>
    <n v="461.49993887718085"/>
    <x v="0"/>
  </r>
  <r>
    <x v="147"/>
    <x v="32"/>
    <n v="10.052673645985815"/>
    <x v="0"/>
  </r>
  <r>
    <x v="147"/>
    <x v="33"/>
    <n v="355.30357441576058"/>
    <x v="0"/>
  </r>
  <r>
    <x v="147"/>
    <x v="34"/>
    <n v="172.95370140108585"/>
    <x v="0"/>
  </r>
  <r>
    <x v="147"/>
    <x v="35"/>
    <n v="797.93299310235693"/>
    <x v="0"/>
  </r>
  <r>
    <x v="147"/>
    <x v="36"/>
    <n v="0.34092753374631463"/>
    <x v="0"/>
  </r>
  <r>
    <x v="147"/>
    <x v="37"/>
    <n v="225.81950261008777"/>
    <x v="0"/>
  </r>
  <r>
    <x v="147"/>
    <x v="38"/>
    <n v="3479.2288207974843"/>
    <x v="0"/>
  </r>
  <r>
    <x v="147"/>
    <x v="39"/>
    <n v="1051.5377633550754"/>
    <x v="0"/>
  </r>
  <r>
    <x v="147"/>
    <x v="40"/>
    <n v="482.97040021357321"/>
    <x v="0"/>
  </r>
  <r>
    <x v="147"/>
    <x v="41"/>
    <n v="35.027257906181639"/>
    <x v="0"/>
  </r>
  <r>
    <x v="147"/>
    <x v="42"/>
    <n v="1296.9394609821832"/>
    <x v="0"/>
  </r>
  <r>
    <x v="147"/>
    <x v="43"/>
    <n v="1.1300963093444711"/>
    <x v="0"/>
  </r>
  <r>
    <x v="147"/>
    <x v="44"/>
    <n v="37.779193655408811"/>
    <x v="0"/>
  </r>
  <r>
    <x v="147"/>
    <x v="45"/>
    <n v="1092.2598698529305"/>
    <x v="0"/>
  </r>
  <r>
    <x v="147"/>
    <x v="46"/>
    <n v="1027.5224537128115"/>
    <x v="0"/>
  </r>
  <r>
    <x v="147"/>
    <x v="47"/>
    <n v="251.12564901315491"/>
    <x v="0"/>
  </r>
  <r>
    <x v="147"/>
    <x v="48"/>
    <n v="26.012810159585683"/>
    <x v="0"/>
  </r>
  <r>
    <x v="147"/>
    <x v="49"/>
    <n v="13.412960459296253"/>
    <x v="0"/>
  </r>
  <r>
    <x v="147"/>
    <x v="50"/>
    <n v="37.572565811001496"/>
    <x v="0"/>
  </r>
  <r>
    <x v="147"/>
    <x v="51"/>
    <n v="20.928941827715722"/>
    <x v="0"/>
  </r>
  <r>
    <x v="147"/>
    <x v="52"/>
    <n v="20.824118756014499"/>
    <x v="0"/>
  </r>
  <r>
    <x v="147"/>
    <x v="53"/>
    <n v="1.3400199881720862"/>
    <x v="0"/>
  </r>
  <r>
    <x v="147"/>
    <x v="54"/>
    <n v="53.620765851631312"/>
    <x v="0"/>
  </r>
  <r>
    <x v="147"/>
    <x v="55"/>
    <n v="3118.6137925506891"/>
    <x v="0"/>
  </r>
  <r>
    <x v="147"/>
    <x v="56"/>
    <n v="11.094271161847116"/>
    <x v="0"/>
  </r>
  <r>
    <x v="147"/>
    <x v="57"/>
    <n v="80.890181993107475"/>
    <x v="0"/>
  </r>
  <r>
    <x v="147"/>
    <x v="58"/>
    <n v="0.81373234315259391"/>
    <x v="0"/>
  </r>
  <r>
    <x v="147"/>
    <x v="59"/>
    <n v="2.3913495112418834"/>
    <x v="0"/>
  </r>
  <r>
    <x v="147"/>
    <x v="60"/>
    <n v="20.293457871802151"/>
    <x v="0"/>
  </r>
  <r>
    <x v="147"/>
    <x v="61"/>
    <n v="2.7415383754232248"/>
    <x v="0"/>
  </r>
  <r>
    <x v="147"/>
    <x v="62"/>
    <n v="486.6475511217705"/>
    <x v="0"/>
  </r>
  <r>
    <x v="147"/>
    <x v="63"/>
    <n v="0"/>
    <x v="0"/>
  </r>
  <r>
    <x v="147"/>
    <x v="64"/>
    <n v="0"/>
    <x v="0"/>
  </r>
  <r>
    <x v="147"/>
    <x v="65"/>
    <n v="0"/>
    <x v="0"/>
  </r>
  <r>
    <x v="147"/>
    <x v="66"/>
    <n v="0"/>
    <x v="0"/>
  </r>
  <r>
    <x v="147"/>
    <x v="67"/>
    <n v="0"/>
    <x v="0"/>
  </r>
  <r>
    <x v="147"/>
    <x v="68"/>
    <n v="0"/>
    <x v="0"/>
  </r>
  <r>
    <x v="147"/>
    <x v="69"/>
    <n v="0"/>
    <x v="0"/>
  </r>
  <r>
    <x v="147"/>
    <x v="70"/>
    <n v="0"/>
    <x v="0"/>
  </r>
  <r>
    <x v="147"/>
    <x v="71"/>
    <n v="0"/>
    <x v="0"/>
  </r>
  <r>
    <x v="147"/>
    <x v="72"/>
    <n v="0"/>
    <x v="0"/>
  </r>
  <r>
    <x v="147"/>
    <x v="73"/>
    <n v="0"/>
    <x v="0"/>
  </r>
  <r>
    <x v="147"/>
    <x v="74"/>
    <n v="0"/>
    <x v="0"/>
  </r>
  <r>
    <x v="147"/>
    <x v="75"/>
    <n v="0"/>
    <x v="0"/>
  </r>
  <r>
    <x v="147"/>
    <x v="76"/>
    <n v="0"/>
    <x v="0"/>
  </r>
  <r>
    <x v="147"/>
    <x v="77"/>
    <n v="0"/>
    <x v="0"/>
  </r>
  <r>
    <x v="147"/>
    <x v="78"/>
    <n v="0"/>
    <x v="0"/>
  </r>
  <r>
    <x v="147"/>
    <x v="79"/>
    <n v="0"/>
    <x v="0"/>
  </r>
  <r>
    <x v="147"/>
    <x v="80"/>
    <n v="0"/>
    <x v="0"/>
  </r>
  <r>
    <x v="147"/>
    <x v="81"/>
    <n v="0"/>
    <x v="0"/>
  </r>
  <r>
    <x v="147"/>
    <x v="82"/>
    <n v="0"/>
    <x v="0"/>
  </r>
  <r>
    <x v="147"/>
    <x v="83"/>
    <n v="0"/>
    <x v="0"/>
  </r>
  <r>
    <x v="147"/>
    <x v="84"/>
    <n v="0"/>
    <x v="0"/>
  </r>
  <r>
    <x v="147"/>
    <x v="85"/>
    <n v="0"/>
    <x v="0"/>
  </r>
  <r>
    <x v="147"/>
    <x v="86"/>
    <n v="0"/>
    <x v="0"/>
  </r>
  <r>
    <x v="147"/>
    <x v="87"/>
    <n v="0"/>
    <x v="0"/>
  </r>
  <r>
    <x v="147"/>
    <x v="88"/>
    <n v="0"/>
    <x v="0"/>
  </r>
  <r>
    <x v="147"/>
    <x v="89"/>
    <n v="0"/>
    <x v="0"/>
  </r>
  <r>
    <x v="147"/>
    <x v="90"/>
    <n v="0"/>
    <x v="0"/>
  </r>
  <r>
    <x v="147"/>
    <x v="91"/>
    <n v="0"/>
    <x v="0"/>
  </r>
  <r>
    <x v="147"/>
    <x v="92"/>
    <n v="0"/>
    <x v="0"/>
  </r>
  <r>
    <x v="147"/>
    <x v="93"/>
    <n v="0"/>
    <x v="0"/>
  </r>
  <r>
    <x v="147"/>
    <x v="94"/>
    <n v="0"/>
    <x v="0"/>
  </r>
  <r>
    <x v="147"/>
    <x v="95"/>
    <n v="0"/>
    <x v="0"/>
  </r>
  <r>
    <x v="147"/>
    <x v="96"/>
    <n v="0"/>
    <x v="0"/>
  </r>
  <r>
    <x v="147"/>
    <x v="97"/>
    <n v="0"/>
    <x v="0"/>
  </r>
  <r>
    <x v="147"/>
    <x v="98"/>
    <n v="0"/>
    <x v="0"/>
  </r>
  <r>
    <x v="147"/>
    <x v="99"/>
    <n v="0"/>
    <x v="0"/>
  </r>
  <r>
    <x v="147"/>
    <x v="100"/>
    <n v="0"/>
    <x v="0"/>
  </r>
  <r>
    <x v="147"/>
    <x v="101"/>
    <n v="0"/>
    <x v="0"/>
  </r>
  <r>
    <x v="147"/>
    <x v="102"/>
    <n v="0"/>
    <x v="0"/>
  </r>
  <r>
    <x v="147"/>
    <x v="103"/>
    <n v="0"/>
    <x v="0"/>
  </r>
  <r>
    <x v="147"/>
    <x v="104"/>
    <n v="0"/>
    <x v="0"/>
  </r>
  <r>
    <x v="147"/>
    <x v="105"/>
    <n v="0"/>
    <x v="0"/>
  </r>
  <r>
    <x v="147"/>
    <x v="106"/>
    <n v="0"/>
    <x v="0"/>
  </r>
  <r>
    <x v="147"/>
    <x v="107"/>
    <n v="0"/>
    <x v="0"/>
  </r>
  <r>
    <x v="147"/>
    <x v="108"/>
    <n v="0"/>
    <x v="0"/>
  </r>
  <r>
    <x v="147"/>
    <x v="109"/>
    <n v="0"/>
    <x v="0"/>
  </r>
  <r>
    <x v="147"/>
    <x v="110"/>
    <n v="0"/>
    <x v="0"/>
  </r>
  <r>
    <x v="147"/>
    <x v="111"/>
    <n v="0"/>
    <x v="0"/>
  </r>
  <r>
    <x v="147"/>
    <x v="112"/>
    <n v="0"/>
    <x v="0"/>
  </r>
  <r>
    <x v="147"/>
    <x v="113"/>
    <n v="0"/>
    <x v="0"/>
  </r>
  <r>
    <x v="147"/>
    <x v="114"/>
    <n v="0"/>
    <x v="0"/>
  </r>
  <r>
    <x v="147"/>
    <x v="115"/>
    <n v="0"/>
    <x v="0"/>
  </r>
  <r>
    <x v="147"/>
    <x v="116"/>
    <n v="0"/>
    <x v="0"/>
  </r>
  <r>
    <x v="147"/>
    <x v="117"/>
    <n v="0"/>
    <x v="0"/>
  </r>
  <r>
    <x v="147"/>
    <x v="118"/>
    <n v="0"/>
    <x v="0"/>
  </r>
  <r>
    <x v="147"/>
    <x v="119"/>
    <n v="0"/>
    <x v="0"/>
  </r>
  <r>
    <x v="147"/>
    <x v="120"/>
    <n v="0"/>
    <x v="0"/>
  </r>
  <r>
    <x v="147"/>
    <x v="121"/>
    <n v="0"/>
    <x v="0"/>
  </r>
  <r>
    <x v="147"/>
    <x v="122"/>
    <n v="0"/>
    <x v="0"/>
  </r>
  <r>
    <x v="147"/>
    <x v="123"/>
    <n v="0"/>
    <x v="0"/>
  </r>
  <r>
    <x v="147"/>
    <x v="124"/>
    <n v="0"/>
    <x v="0"/>
  </r>
  <r>
    <x v="147"/>
    <x v="125"/>
    <n v="0"/>
    <x v="0"/>
  </r>
  <r>
    <x v="147"/>
    <x v="126"/>
    <n v="0"/>
    <x v="0"/>
  </r>
  <r>
    <x v="147"/>
    <x v="127"/>
    <n v="0"/>
    <x v="0"/>
  </r>
  <r>
    <x v="147"/>
    <x v="128"/>
    <n v="0"/>
    <x v="0"/>
  </r>
  <r>
    <x v="147"/>
    <x v="129"/>
    <n v="0"/>
    <x v="0"/>
  </r>
  <r>
    <x v="147"/>
    <x v="130"/>
    <n v="0"/>
    <x v="0"/>
  </r>
  <r>
    <x v="147"/>
    <x v="131"/>
    <n v="0"/>
    <x v="0"/>
  </r>
  <r>
    <x v="147"/>
    <x v="132"/>
    <n v="0"/>
    <x v="0"/>
  </r>
  <r>
    <x v="147"/>
    <x v="133"/>
    <n v="0"/>
    <x v="0"/>
  </r>
  <r>
    <x v="147"/>
    <x v="134"/>
    <n v="0"/>
    <x v="0"/>
  </r>
  <r>
    <x v="147"/>
    <x v="135"/>
    <n v="0"/>
    <x v="0"/>
  </r>
  <r>
    <x v="147"/>
    <x v="136"/>
    <n v="0"/>
    <x v="0"/>
  </r>
  <r>
    <x v="147"/>
    <x v="137"/>
    <n v="0"/>
    <x v="0"/>
  </r>
  <r>
    <x v="147"/>
    <x v="138"/>
    <n v="0"/>
    <x v="0"/>
  </r>
  <r>
    <x v="147"/>
    <x v="139"/>
    <n v="0"/>
    <x v="0"/>
  </r>
  <r>
    <x v="147"/>
    <x v="140"/>
    <n v="0"/>
    <x v="0"/>
  </r>
  <r>
    <x v="147"/>
    <x v="141"/>
    <n v="0"/>
    <x v="0"/>
  </r>
  <r>
    <x v="147"/>
    <x v="142"/>
    <n v="0"/>
    <x v="0"/>
  </r>
  <r>
    <x v="147"/>
    <x v="143"/>
    <n v="0"/>
    <x v="0"/>
  </r>
  <r>
    <x v="147"/>
    <x v="144"/>
    <n v="0"/>
    <x v="0"/>
  </r>
  <r>
    <x v="147"/>
    <x v="145"/>
    <n v="0"/>
    <x v="0"/>
  </r>
  <r>
    <x v="147"/>
    <x v="146"/>
    <n v="0"/>
    <x v="0"/>
  </r>
  <r>
    <x v="147"/>
    <x v="147"/>
    <n v="0"/>
    <x v="0"/>
  </r>
  <r>
    <x v="147"/>
    <x v="148"/>
    <n v="0"/>
    <x v="0"/>
  </r>
  <r>
    <x v="147"/>
    <x v="149"/>
    <n v="0"/>
    <x v="0"/>
  </r>
  <r>
    <x v="147"/>
    <x v="150"/>
    <n v="0"/>
    <x v="0"/>
  </r>
  <r>
    <x v="147"/>
    <x v="151"/>
    <n v="0"/>
    <x v="0"/>
  </r>
  <r>
    <x v="147"/>
    <x v="152"/>
    <n v="0"/>
    <x v="0"/>
  </r>
  <r>
    <x v="147"/>
    <x v="153"/>
    <n v="0"/>
    <x v="0"/>
  </r>
  <r>
    <x v="147"/>
    <x v="154"/>
    <n v="0"/>
    <x v="0"/>
  </r>
  <r>
    <x v="147"/>
    <x v="155"/>
    <n v="0"/>
    <x v="0"/>
  </r>
  <r>
    <x v="147"/>
    <x v="156"/>
    <n v="0"/>
    <x v="0"/>
  </r>
  <r>
    <x v="147"/>
    <x v="157"/>
    <n v="0"/>
    <x v="0"/>
  </r>
  <r>
    <x v="147"/>
    <x v="158"/>
    <n v="0"/>
    <x v="0"/>
  </r>
  <r>
    <x v="147"/>
    <x v="159"/>
    <n v="0"/>
    <x v="0"/>
  </r>
  <r>
    <x v="147"/>
    <x v="160"/>
    <n v="0"/>
    <x v="0"/>
  </r>
  <r>
    <x v="147"/>
    <x v="161"/>
    <n v="0"/>
    <x v="0"/>
  </r>
  <r>
    <x v="147"/>
    <x v="162"/>
    <n v="0"/>
    <x v="0"/>
  </r>
  <r>
    <x v="147"/>
    <x v="163"/>
    <n v="0"/>
    <x v="0"/>
  </r>
  <r>
    <x v="147"/>
    <x v="164"/>
    <n v="0"/>
    <x v="0"/>
  </r>
  <r>
    <x v="147"/>
    <x v="165"/>
    <n v="0"/>
    <x v="0"/>
  </r>
  <r>
    <x v="147"/>
    <x v="166"/>
    <n v="0"/>
    <x v="0"/>
  </r>
  <r>
    <x v="147"/>
    <x v="167"/>
    <n v="176368.69975207932"/>
    <x v="0"/>
  </r>
  <r>
    <x v="147"/>
    <x v="168"/>
    <n v="0"/>
    <x v="0"/>
  </r>
  <r>
    <x v="147"/>
    <x v="168"/>
    <m/>
    <x v="0"/>
  </r>
  <r>
    <x v="147"/>
    <x v="168"/>
    <m/>
    <x v="0"/>
  </r>
  <r>
    <x v="147"/>
    <x v="169"/>
    <m/>
    <x v="0"/>
  </r>
  <r>
    <x v="147"/>
    <x v="169"/>
    <m/>
    <x v="0"/>
  </r>
  <r>
    <x v="147"/>
    <x v="169"/>
    <m/>
    <x v="0"/>
  </r>
  <r>
    <x v="147"/>
    <x v="169"/>
    <m/>
    <x v="0"/>
  </r>
  <r>
    <x v="147"/>
    <x v="170"/>
    <m/>
    <x v="0"/>
  </r>
  <r>
    <x v="147"/>
    <x v="170"/>
    <m/>
    <x v="0"/>
  </r>
  <r>
    <x v="147"/>
    <x v="170"/>
    <m/>
    <x v="0"/>
  </r>
  <r>
    <x v="147"/>
    <x v="170"/>
    <m/>
    <x v="0"/>
  </r>
  <r>
    <x v="147"/>
    <x v="171"/>
    <m/>
    <x v="0"/>
  </r>
  <r>
    <x v="147"/>
    <x v="171"/>
    <m/>
    <x v="0"/>
  </r>
  <r>
    <x v="147"/>
    <x v="172"/>
    <m/>
    <x v="0"/>
  </r>
  <r>
    <x v="147"/>
    <x v="172"/>
    <m/>
    <x v="0"/>
  </r>
  <r>
    <x v="147"/>
    <x v="173"/>
    <m/>
    <x v="0"/>
  </r>
  <r>
    <x v="147"/>
    <x v="173"/>
    <m/>
    <x v="0"/>
  </r>
  <r>
    <x v="147"/>
    <x v="174"/>
    <m/>
    <x v="0"/>
  </r>
  <r>
    <x v="147"/>
    <x v="174"/>
    <m/>
    <x v="0"/>
  </r>
  <r>
    <x v="147"/>
    <x v="174"/>
    <m/>
    <x v="0"/>
  </r>
  <r>
    <x v="147"/>
    <x v="174"/>
    <m/>
    <x v="0"/>
  </r>
  <r>
    <x v="147"/>
    <x v="175"/>
    <m/>
    <x v="0"/>
  </r>
  <r>
    <x v="147"/>
    <x v="175"/>
    <m/>
    <x v="0"/>
  </r>
  <r>
    <x v="147"/>
    <x v="175"/>
    <m/>
    <x v="0"/>
  </r>
  <r>
    <x v="147"/>
    <x v="176"/>
    <m/>
    <x v="0"/>
  </r>
  <r>
    <x v="147"/>
    <x v="176"/>
    <m/>
    <x v="0"/>
  </r>
  <r>
    <x v="147"/>
    <x v="176"/>
    <m/>
    <x v="0"/>
  </r>
  <r>
    <x v="147"/>
    <x v="177"/>
    <n v="0"/>
    <x v="0"/>
  </r>
  <r>
    <x v="147"/>
    <x v="178"/>
    <m/>
    <x v="0"/>
  </r>
  <r>
    <x v="147"/>
    <x v="179"/>
    <n v="0"/>
    <x v="0"/>
  </r>
  <r>
    <x v="147"/>
    <x v="180"/>
    <n v="56709.349439005782"/>
    <x v="0"/>
  </r>
  <r>
    <x v="147"/>
    <x v="181"/>
    <n v="0"/>
    <x v="0"/>
  </r>
  <r>
    <x v="147"/>
    <x v="182"/>
    <n v="0"/>
    <x v="0"/>
  </r>
  <r>
    <x v="147"/>
    <x v="183"/>
    <n v="0"/>
    <x v="0"/>
  </r>
  <r>
    <x v="147"/>
    <x v="184"/>
    <n v="0"/>
    <x v="0"/>
  </r>
  <r>
    <x v="147"/>
    <x v="185"/>
    <n v="0"/>
    <x v="0"/>
  </r>
  <r>
    <x v="147"/>
    <x v="186"/>
    <n v="0"/>
    <x v="0"/>
  </r>
  <r>
    <x v="147"/>
    <x v="187"/>
    <n v="-1078.4197224298841"/>
    <x v="0"/>
  </r>
  <r>
    <x v="147"/>
    <x v="188"/>
    <n v="6887.7255838946066"/>
    <x v="0"/>
  </r>
  <r>
    <x v="148"/>
    <x v="0"/>
    <s v="ctrps"/>
    <x v="0"/>
  </r>
  <r>
    <x v="148"/>
    <x v="1"/>
    <n v="0"/>
    <x v="0"/>
  </r>
  <r>
    <x v="148"/>
    <x v="2"/>
    <n v="0"/>
    <x v="0"/>
  </r>
  <r>
    <x v="148"/>
    <x v="3"/>
    <n v="0"/>
    <x v="0"/>
  </r>
  <r>
    <x v="148"/>
    <x v="4"/>
    <n v="18538.293814628305"/>
    <x v="0"/>
  </r>
  <r>
    <x v="148"/>
    <x v="5"/>
    <n v="4392.4922099675678"/>
    <x v="0"/>
  </r>
  <r>
    <x v="148"/>
    <x v="6"/>
    <n v="18401.656789022691"/>
    <x v="0"/>
  </r>
  <r>
    <x v="148"/>
    <x v="7"/>
    <n v="9038.8831215905466"/>
    <x v="0"/>
  </r>
  <r>
    <x v="148"/>
    <x v="8"/>
    <n v="1535.5621051818434"/>
    <x v="0"/>
  </r>
  <r>
    <x v="148"/>
    <x v="9"/>
    <n v="536.17426772897124"/>
    <x v="0"/>
  </r>
  <r>
    <x v="148"/>
    <x v="10"/>
    <n v="172.74903749819921"/>
    <x v="0"/>
  </r>
  <r>
    <x v="148"/>
    <x v="11"/>
    <n v="164.65395937245853"/>
    <x v="0"/>
  </r>
  <r>
    <x v="148"/>
    <x v="12"/>
    <n v="22.497903352529988"/>
    <x v="0"/>
  </r>
  <r>
    <x v="148"/>
    <x v="13"/>
    <n v="47.583308595146057"/>
    <x v="0"/>
  </r>
  <r>
    <x v="148"/>
    <x v="14"/>
    <n v="259.24730799471718"/>
    <x v="0"/>
  </r>
  <r>
    <x v="148"/>
    <x v="15"/>
    <n v="535.76195922970339"/>
    <x v="0"/>
  </r>
  <r>
    <x v="148"/>
    <x v="16"/>
    <n v="325.7713759866827"/>
    <x v="0"/>
  </r>
  <r>
    <x v="148"/>
    <x v="17"/>
    <n v="598.86914771428121"/>
    <x v="0"/>
  </r>
  <r>
    <x v="148"/>
    <x v="18"/>
    <n v="475.39887608903541"/>
    <x v="0"/>
  </r>
  <r>
    <x v="148"/>
    <x v="19"/>
    <n v="778.8957109166912"/>
    <x v="0"/>
  </r>
  <r>
    <x v="148"/>
    <x v="20"/>
    <n v="88.761626009648595"/>
    <x v="0"/>
  </r>
  <r>
    <x v="148"/>
    <x v="21"/>
    <n v="137.12877884271808"/>
    <x v="0"/>
  </r>
  <r>
    <x v="148"/>
    <x v="22"/>
    <n v="41.175874796155234"/>
    <x v="0"/>
  </r>
  <r>
    <x v="148"/>
    <x v="23"/>
    <n v="222.5199780402254"/>
    <x v="0"/>
  </r>
  <r>
    <x v="148"/>
    <x v="24"/>
    <n v="1042.0251350448987"/>
    <x v="0"/>
  </r>
  <r>
    <x v="148"/>
    <x v="25"/>
    <n v="236.19679365856109"/>
    <x v="0"/>
  </r>
  <r>
    <x v="148"/>
    <x v="26"/>
    <n v="440.50040625742878"/>
    <x v="0"/>
  </r>
  <r>
    <x v="148"/>
    <x v="27"/>
    <n v="491.41401205281198"/>
    <x v="0"/>
  </r>
  <r>
    <x v="148"/>
    <x v="28"/>
    <n v="297.54226715126487"/>
    <x v="0"/>
  </r>
  <r>
    <x v="148"/>
    <x v="29"/>
    <n v="103.61486568084325"/>
    <x v="0"/>
  </r>
  <r>
    <x v="148"/>
    <x v="30"/>
    <n v="58.980293101752437"/>
    <x v="0"/>
  </r>
  <r>
    <x v="148"/>
    <x v="31"/>
    <n v="1213.3780541734552"/>
    <x v="0"/>
  </r>
  <r>
    <x v="148"/>
    <x v="32"/>
    <n v="67.904393662021278"/>
    <x v="0"/>
  </r>
  <r>
    <x v="148"/>
    <x v="33"/>
    <n v="125.19254211270841"/>
    <x v="0"/>
  </r>
  <r>
    <x v="148"/>
    <x v="34"/>
    <n v="154.87626334042437"/>
    <x v="0"/>
  </r>
  <r>
    <x v="148"/>
    <x v="35"/>
    <n v="0"/>
    <x v="0"/>
  </r>
  <r>
    <x v="148"/>
    <x v="36"/>
    <n v="0"/>
    <x v="0"/>
  </r>
  <r>
    <x v="148"/>
    <x v="37"/>
    <n v="2350.4723441089018"/>
    <x v="0"/>
  </r>
  <r>
    <x v="148"/>
    <x v="38"/>
    <n v="1321.5982107840671"/>
    <x v="0"/>
  </r>
  <r>
    <x v="148"/>
    <x v="39"/>
    <n v="1049.2700001097173"/>
    <x v="0"/>
  </r>
  <r>
    <x v="148"/>
    <x v="40"/>
    <n v="0"/>
    <x v="0"/>
  </r>
  <r>
    <x v="148"/>
    <x v="41"/>
    <n v="0"/>
    <x v="0"/>
  </r>
  <r>
    <x v="148"/>
    <x v="42"/>
    <n v="1149.7846662398588"/>
    <x v="0"/>
  </r>
  <r>
    <x v="148"/>
    <x v="43"/>
    <n v="0"/>
    <x v="0"/>
  </r>
  <r>
    <x v="148"/>
    <x v="44"/>
    <n v="0"/>
    <x v="0"/>
  </r>
  <r>
    <x v="148"/>
    <x v="45"/>
    <n v="318.36355494681538"/>
    <x v="0"/>
  </r>
  <r>
    <x v="148"/>
    <x v="46"/>
    <n v="0"/>
    <x v="0"/>
  </r>
  <r>
    <x v="148"/>
    <x v="47"/>
    <n v="0"/>
    <x v="0"/>
  </r>
  <r>
    <x v="148"/>
    <x v="48"/>
    <n v="0"/>
    <x v="0"/>
  </r>
  <r>
    <x v="148"/>
    <x v="49"/>
    <n v="0"/>
    <x v="0"/>
  </r>
  <r>
    <x v="148"/>
    <x v="50"/>
    <n v="0"/>
    <x v="0"/>
  </r>
  <r>
    <x v="148"/>
    <x v="51"/>
    <n v="110.81548702314149"/>
    <x v="0"/>
  </r>
  <r>
    <x v="148"/>
    <x v="52"/>
    <n v="0"/>
    <x v="0"/>
  </r>
  <r>
    <x v="148"/>
    <x v="53"/>
    <n v="0"/>
    <x v="0"/>
  </r>
  <r>
    <x v="148"/>
    <x v="54"/>
    <n v="0"/>
    <x v="0"/>
  </r>
  <r>
    <x v="148"/>
    <x v="55"/>
    <n v="0"/>
    <x v="0"/>
  </r>
  <r>
    <x v="148"/>
    <x v="56"/>
    <n v="0"/>
    <x v="0"/>
  </r>
  <r>
    <x v="148"/>
    <x v="57"/>
    <n v="0"/>
    <x v="0"/>
  </r>
  <r>
    <x v="148"/>
    <x v="58"/>
    <n v="0"/>
    <x v="0"/>
  </r>
  <r>
    <x v="148"/>
    <x v="59"/>
    <n v="0"/>
    <x v="0"/>
  </r>
  <r>
    <x v="148"/>
    <x v="60"/>
    <n v="0"/>
    <x v="0"/>
  </r>
  <r>
    <x v="148"/>
    <x v="61"/>
    <n v="0"/>
    <x v="0"/>
  </r>
  <r>
    <x v="148"/>
    <x v="62"/>
    <n v="6.6132944709431225"/>
    <x v="0"/>
  </r>
  <r>
    <x v="148"/>
    <x v="63"/>
    <n v="0"/>
    <x v="0"/>
  </r>
  <r>
    <x v="148"/>
    <x v="64"/>
    <n v="0"/>
    <x v="0"/>
  </r>
  <r>
    <x v="148"/>
    <x v="65"/>
    <n v="0"/>
    <x v="0"/>
  </r>
  <r>
    <x v="148"/>
    <x v="66"/>
    <n v="0"/>
    <x v="0"/>
  </r>
  <r>
    <x v="148"/>
    <x v="67"/>
    <n v="0"/>
    <x v="0"/>
  </r>
  <r>
    <x v="148"/>
    <x v="68"/>
    <n v="0"/>
    <x v="0"/>
  </r>
  <r>
    <x v="148"/>
    <x v="69"/>
    <n v="0"/>
    <x v="0"/>
  </r>
  <r>
    <x v="148"/>
    <x v="70"/>
    <n v="0"/>
    <x v="0"/>
  </r>
  <r>
    <x v="148"/>
    <x v="71"/>
    <n v="0"/>
    <x v="0"/>
  </r>
  <r>
    <x v="148"/>
    <x v="72"/>
    <n v="0"/>
    <x v="0"/>
  </r>
  <r>
    <x v="148"/>
    <x v="73"/>
    <n v="0"/>
    <x v="0"/>
  </r>
  <r>
    <x v="148"/>
    <x v="74"/>
    <n v="0"/>
    <x v="0"/>
  </r>
  <r>
    <x v="148"/>
    <x v="75"/>
    <n v="0"/>
    <x v="0"/>
  </r>
  <r>
    <x v="148"/>
    <x v="76"/>
    <n v="0"/>
    <x v="0"/>
  </r>
  <r>
    <x v="148"/>
    <x v="77"/>
    <n v="0"/>
    <x v="0"/>
  </r>
  <r>
    <x v="148"/>
    <x v="78"/>
    <n v="0"/>
    <x v="0"/>
  </r>
  <r>
    <x v="148"/>
    <x v="79"/>
    <n v="0"/>
    <x v="0"/>
  </r>
  <r>
    <x v="148"/>
    <x v="80"/>
    <n v="0"/>
    <x v="0"/>
  </r>
  <r>
    <x v="148"/>
    <x v="81"/>
    <n v="0"/>
    <x v="0"/>
  </r>
  <r>
    <x v="148"/>
    <x v="82"/>
    <n v="0"/>
    <x v="0"/>
  </r>
  <r>
    <x v="148"/>
    <x v="83"/>
    <n v="0"/>
    <x v="0"/>
  </r>
  <r>
    <x v="148"/>
    <x v="84"/>
    <n v="0"/>
    <x v="0"/>
  </r>
  <r>
    <x v="148"/>
    <x v="85"/>
    <n v="0"/>
    <x v="0"/>
  </r>
  <r>
    <x v="148"/>
    <x v="86"/>
    <n v="0"/>
    <x v="0"/>
  </r>
  <r>
    <x v="148"/>
    <x v="87"/>
    <n v="0"/>
    <x v="0"/>
  </r>
  <r>
    <x v="148"/>
    <x v="88"/>
    <n v="0"/>
    <x v="0"/>
  </r>
  <r>
    <x v="148"/>
    <x v="89"/>
    <n v="0"/>
    <x v="0"/>
  </r>
  <r>
    <x v="148"/>
    <x v="90"/>
    <n v="0"/>
    <x v="0"/>
  </r>
  <r>
    <x v="148"/>
    <x v="91"/>
    <n v="0"/>
    <x v="0"/>
  </r>
  <r>
    <x v="148"/>
    <x v="92"/>
    <n v="0"/>
    <x v="0"/>
  </r>
  <r>
    <x v="148"/>
    <x v="93"/>
    <n v="0"/>
    <x v="0"/>
  </r>
  <r>
    <x v="148"/>
    <x v="94"/>
    <n v="0"/>
    <x v="0"/>
  </r>
  <r>
    <x v="148"/>
    <x v="95"/>
    <n v="0"/>
    <x v="0"/>
  </r>
  <r>
    <x v="148"/>
    <x v="96"/>
    <n v="0"/>
    <x v="0"/>
  </r>
  <r>
    <x v="148"/>
    <x v="97"/>
    <n v="0"/>
    <x v="0"/>
  </r>
  <r>
    <x v="148"/>
    <x v="98"/>
    <n v="0"/>
    <x v="0"/>
  </r>
  <r>
    <x v="148"/>
    <x v="99"/>
    <n v="0"/>
    <x v="0"/>
  </r>
  <r>
    <x v="148"/>
    <x v="100"/>
    <n v="0"/>
    <x v="0"/>
  </r>
  <r>
    <x v="148"/>
    <x v="101"/>
    <n v="0"/>
    <x v="0"/>
  </r>
  <r>
    <x v="148"/>
    <x v="102"/>
    <n v="0"/>
    <x v="0"/>
  </r>
  <r>
    <x v="148"/>
    <x v="103"/>
    <n v="0"/>
    <x v="0"/>
  </r>
  <r>
    <x v="148"/>
    <x v="104"/>
    <n v="0"/>
    <x v="0"/>
  </r>
  <r>
    <x v="148"/>
    <x v="105"/>
    <n v="0"/>
    <x v="0"/>
  </r>
  <r>
    <x v="148"/>
    <x v="106"/>
    <n v="0"/>
    <x v="0"/>
  </r>
  <r>
    <x v="148"/>
    <x v="107"/>
    <n v="0"/>
    <x v="0"/>
  </r>
  <r>
    <x v="148"/>
    <x v="108"/>
    <n v="0"/>
    <x v="0"/>
  </r>
  <r>
    <x v="148"/>
    <x v="109"/>
    <n v="0"/>
    <x v="0"/>
  </r>
  <r>
    <x v="148"/>
    <x v="110"/>
    <n v="0"/>
    <x v="0"/>
  </r>
  <r>
    <x v="148"/>
    <x v="111"/>
    <n v="0"/>
    <x v="0"/>
  </r>
  <r>
    <x v="148"/>
    <x v="112"/>
    <n v="0"/>
    <x v="0"/>
  </r>
  <r>
    <x v="148"/>
    <x v="113"/>
    <n v="0"/>
    <x v="0"/>
  </r>
  <r>
    <x v="148"/>
    <x v="114"/>
    <n v="0"/>
    <x v="0"/>
  </r>
  <r>
    <x v="148"/>
    <x v="115"/>
    <n v="0"/>
    <x v="0"/>
  </r>
  <r>
    <x v="148"/>
    <x v="116"/>
    <n v="0"/>
    <x v="0"/>
  </r>
  <r>
    <x v="148"/>
    <x v="117"/>
    <n v="0"/>
    <x v="0"/>
  </r>
  <r>
    <x v="148"/>
    <x v="118"/>
    <n v="0"/>
    <x v="0"/>
  </r>
  <r>
    <x v="148"/>
    <x v="119"/>
    <n v="0"/>
    <x v="0"/>
  </r>
  <r>
    <x v="148"/>
    <x v="120"/>
    <n v="0"/>
    <x v="0"/>
  </r>
  <r>
    <x v="148"/>
    <x v="121"/>
    <n v="0"/>
    <x v="0"/>
  </r>
  <r>
    <x v="148"/>
    <x v="122"/>
    <n v="0"/>
    <x v="0"/>
  </r>
  <r>
    <x v="148"/>
    <x v="123"/>
    <n v="0"/>
    <x v="0"/>
  </r>
  <r>
    <x v="148"/>
    <x v="124"/>
    <n v="0"/>
    <x v="0"/>
  </r>
  <r>
    <x v="148"/>
    <x v="125"/>
    <n v="0"/>
    <x v="0"/>
  </r>
  <r>
    <x v="148"/>
    <x v="126"/>
    <n v="0"/>
    <x v="0"/>
  </r>
  <r>
    <x v="148"/>
    <x v="127"/>
    <n v="0"/>
    <x v="0"/>
  </r>
  <r>
    <x v="148"/>
    <x v="128"/>
    <n v="0"/>
    <x v="0"/>
  </r>
  <r>
    <x v="148"/>
    <x v="129"/>
    <n v="0"/>
    <x v="0"/>
  </r>
  <r>
    <x v="148"/>
    <x v="130"/>
    <n v="0"/>
    <x v="0"/>
  </r>
  <r>
    <x v="148"/>
    <x v="131"/>
    <n v="0"/>
    <x v="0"/>
  </r>
  <r>
    <x v="148"/>
    <x v="132"/>
    <n v="0"/>
    <x v="0"/>
  </r>
  <r>
    <x v="148"/>
    <x v="133"/>
    <n v="0"/>
    <x v="0"/>
  </r>
  <r>
    <x v="148"/>
    <x v="134"/>
    <n v="0"/>
    <x v="0"/>
  </r>
  <r>
    <x v="148"/>
    <x v="135"/>
    <n v="0"/>
    <x v="0"/>
  </r>
  <r>
    <x v="148"/>
    <x v="136"/>
    <n v="0"/>
    <x v="0"/>
  </r>
  <r>
    <x v="148"/>
    <x v="137"/>
    <n v="0"/>
    <x v="0"/>
  </r>
  <r>
    <x v="148"/>
    <x v="138"/>
    <n v="0"/>
    <x v="0"/>
  </r>
  <r>
    <x v="148"/>
    <x v="139"/>
    <n v="0"/>
    <x v="0"/>
  </r>
  <r>
    <x v="148"/>
    <x v="140"/>
    <n v="0"/>
    <x v="0"/>
  </r>
  <r>
    <x v="148"/>
    <x v="141"/>
    <n v="0"/>
    <x v="0"/>
  </r>
  <r>
    <x v="148"/>
    <x v="142"/>
    <n v="0"/>
    <x v="0"/>
  </r>
  <r>
    <x v="148"/>
    <x v="143"/>
    <n v="0"/>
    <x v="0"/>
  </r>
  <r>
    <x v="148"/>
    <x v="144"/>
    <n v="0"/>
    <x v="0"/>
  </r>
  <r>
    <x v="148"/>
    <x v="145"/>
    <n v="0"/>
    <x v="0"/>
  </r>
  <r>
    <x v="148"/>
    <x v="146"/>
    <n v="0"/>
    <x v="0"/>
  </r>
  <r>
    <x v="148"/>
    <x v="147"/>
    <n v="0"/>
    <x v="0"/>
  </r>
  <r>
    <x v="148"/>
    <x v="148"/>
    <n v="0"/>
    <x v="0"/>
  </r>
  <r>
    <x v="148"/>
    <x v="149"/>
    <n v="0"/>
    <x v="0"/>
  </r>
  <r>
    <x v="148"/>
    <x v="150"/>
    <n v="0"/>
    <x v="0"/>
  </r>
  <r>
    <x v="148"/>
    <x v="151"/>
    <n v="0"/>
    <x v="0"/>
  </r>
  <r>
    <x v="148"/>
    <x v="152"/>
    <n v="0"/>
    <x v="0"/>
  </r>
  <r>
    <x v="148"/>
    <x v="153"/>
    <n v="0"/>
    <x v="0"/>
  </r>
  <r>
    <x v="148"/>
    <x v="154"/>
    <n v="0"/>
    <x v="0"/>
  </r>
  <r>
    <x v="148"/>
    <x v="155"/>
    <n v="0"/>
    <x v="0"/>
  </r>
  <r>
    <x v="148"/>
    <x v="156"/>
    <n v="0"/>
    <x v="0"/>
  </r>
  <r>
    <x v="148"/>
    <x v="157"/>
    <n v="0"/>
    <x v="0"/>
  </r>
  <r>
    <x v="148"/>
    <x v="158"/>
    <n v="0"/>
    <x v="0"/>
  </r>
  <r>
    <x v="148"/>
    <x v="159"/>
    <n v="0"/>
    <x v="0"/>
  </r>
  <r>
    <x v="148"/>
    <x v="160"/>
    <n v="0"/>
    <x v="0"/>
  </r>
  <r>
    <x v="148"/>
    <x v="161"/>
    <n v="0"/>
    <x v="0"/>
  </r>
  <r>
    <x v="148"/>
    <x v="162"/>
    <n v="0"/>
    <x v="0"/>
  </r>
  <r>
    <x v="148"/>
    <x v="163"/>
    <n v="0"/>
    <x v="0"/>
  </r>
  <r>
    <x v="148"/>
    <x v="164"/>
    <n v="0"/>
    <x v="0"/>
  </r>
  <r>
    <x v="148"/>
    <x v="165"/>
    <n v="0"/>
    <x v="0"/>
  </r>
  <r>
    <x v="148"/>
    <x v="166"/>
    <n v="0"/>
    <x v="0"/>
  </r>
  <r>
    <x v="148"/>
    <x v="167"/>
    <n v="0"/>
    <x v="0"/>
  </r>
  <r>
    <x v="148"/>
    <x v="168"/>
    <n v="0"/>
    <x v="0"/>
  </r>
  <r>
    <x v="148"/>
    <x v="168"/>
    <m/>
    <x v="0"/>
  </r>
  <r>
    <x v="148"/>
    <x v="168"/>
    <m/>
    <x v="0"/>
  </r>
  <r>
    <x v="148"/>
    <x v="169"/>
    <m/>
    <x v="0"/>
  </r>
  <r>
    <x v="148"/>
    <x v="169"/>
    <m/>
    <x v="0"/>
  </r>
  <r>
    <x v="148"/>
    <x v="169"/>
    <m/>
    <x v="0"/>
  </r>
  <r>
    <x v="148"/>
    <x v="169"/>
    <m/>
    <x v="0"/>
  </r>
  <r>
    <x v="148"/>
    <x v="170"/>
    <m/>
    <x v="0"/>
  </r>
  <r>
    <x v="148"/>
    <x v="170"/>
    <m/>
    <x v="0"/>
  </r>
  <r>
    <x v="148"/>
    <x v="170"/>
    <m/>
    <x v="0"/>
  </r>
  <r>
    <x v="148"/>
    <x v="170"/>
    <m/>
    <x v="0"/>
  </r>
  <r>
    <x v="148"/>
    <x v="171"/>
    <m/>
    <x v="0"/>
  </r>
  <r>
    <x v="148"/>
    <x v="171"/>
    <m/>
    <x v="0"/>
  </r>
  <r>
    <x v="148"/>
    <x v="172"/>
    <m/>
    <x v="0"/>
  </r>
  <r>
    <x v="148"/>
    <x v="172"/>
    <m/>
    <x v="0"/>
  </r>
  <r>
    <x v="148"/>
    <x v="173"/>
    <m/>
    <x v="0"/>
  </r>
  <r>
    <x v="148"/>
    <x v="173"/>
    <m/>
    <x v="0"/>
  </r>
  <r>
    <x v="148"/>
    <x v="174"/>
    <m/>
    <x v="0"/>
  </r>
  <r>
    <x v="148"/>
    <x v="174"/>
    <m/>
    <x v="0"/>
  </r>
  <r>
    <x v="148"/>
    <x v="174"/>
    <m/>
    <x v="0"/>
  </r>
  <r>
    <x v="148"/>
    <x v="174"/>
    <m/>
    <x v="0"/>
  </r>
  <r>
    <x v="148"/>
    <x v="175"/>
    <m/>
    <x v="0"/>
  </r>
  <r>
    <x v="148"/>
    <x v="175"/>
    <m/>
    <x v="0"/>
  </r>
  <r>
    <x v="148"/>
    <x v="175"/>
    <m/>
    <x v="0"/>
  </r>
  <r>
    <x v="148"/>
    <x v="176"/>
    <m/>
    <x v="0"/>
  </r>
  <r>
    <x v="148"/>
    <x v="176"/>
    <m/>
    <x v="0"/>
  </r>
  <r>
    <x v="148"/>
    <x v="176"/>
    <m/>
    <x v="0"/>
  </r>
  <r>
    <x v="148"/>
    <x v="177"/>
    <n v="0"/>
    <x v="0"/>
  </r>
  <r>
    <x v="148"/>
    <x v="178"/>
    <m/>
    <x v="0"/>
  </r>
  <r>
    <x v="148"/>
    <x v="179"/>
    <n v="0"/>
    <x v="0"/>
  </r>
  <r>
    <x v="148"/>
    <x v="180"/>
    <n v="15927.571515761805"/>
    <x v="0"/>
  </r>
  <r>
    <x v="148"/>
    <x v="181"/>
    <n v="0"/>
    <x v="0"/>
  </r>
  <r>
    <x v="148"/>
    <x v="182"/>
    <n v="0"/>
    <x v="0"/>
  </r>
  <r>
    <x v="148"/>
    <x v="183"/>
    <n v="0"/>
    <x v="0"/>
  </r>
  <r>
    <x v="148"/>
    <x v="184"/>
    <n v="0"/>
    <x v="0"/>
  </r>
  <r>
    <x v="148"/>
    <x v="185"/>
    <n v="0"/>
    <x v="0"/>
  </r>
  <r>
    <x v="148"/>
    <x v="186"/>
    <n v="0"/>
    <x v="0"/>
  </r>
  <r>
    <x v="148"/>
    <x v="187"/>
    <n v="-326.43748851497367"/>
    <x v="0"/>
  </r>
  <r>
    <x v="148"/>
    <x v="188"/>
    <n v="1754.8876632172598"/>
    <x v="0"/>
  </r>
  <r>
    <x v="149"/>
    <x v="0"/>
    <s v="cpost"/>
    <x v="0"/>
  </r>
  <r>
    <x v="149"/>
    <x v="1"/>
    <n v="0"/>
    <x v="0"/>
  </r>
  <r>
    <x v="149"/>
    <x v="2"/>
    <n v="0"/>
    <x v="0"/>
  </r>
  <r>
    <x v="149"/>
    <x v="3"/>
    <n v="0"/>
    <x v="0"/>
  </r>
  <r>
    <x v="149"/>
    <x v="4"/>
    <n v="93.40956704528169"/>
    <x v="0"/>
  </r>
  <r>
    <x v="149"/>
    <x v="5"/>
    <n v="14.443476049033169"/>
    <x v="0"/>
  </r>
  <r>
    <x v="149"/>
    <x v="6"/>
    <n v="47.210414209436948"/>
    <x v="0"/>
  </r>
  <r>
    <x v="149"/>
    <x v="7"/>
    <n v="161.389231708446"/>
    <x v="0"/>
  </r>
  <r>
    <x v="149"/>
    <x v="8"/>
    <n v="434.98606824683259"/>
    <x v="0"/>
  </r>
  <r>
    <x v="149"/>
    <x v="9"/>
    <n v="136.67186687115679"/>
    <x v="0"/>
  </r>
  <r>
    <x v="149"/>
    <x v="10"/>
    <n v="68.834722826614396"/>
    <x v="0"/>
  </r>
  <r>
    <x v="149"/>
    <x v="11"/>
    <n v="42.04649460822268"/>
    <x v="0"/>
  </r>
  <r>
    <x v="149"/>
    <x v="12"/>
    <n v="2.8354872125519246"/>
    <x v="0"/>
  </r>
  <r>
    <x v="149"/>
    <x v="13"/>
    <n v="32.432483706761843"/>
    <x v="0"/>
  </r>
  <r>
    <x v="149"/>
    <x v="14"/>
    <n v="100.82779602011105"/>
    <x v="0"/>
  </r>
  <r>
    <x v="149"/>
    <x v="15"/>
    <n v="73.232846849232203"/>
    <x v="0"/>
  </r>
  <r>
    <x v="149"/>
    <x v="16"/>
    <n v="358.87917980415699"/>
    <x v="0"/>
  </r>
  <r>
    <x v="149"/>
    <x v="17"/>
    <n v="32.357500022655451"/>
    <x v="0"/>
  </r>
  <r>
    <x v="149"/>
    <x v="18"/>
    <n v="97.455491039432843"/>
    <x v="0"/>
  </r>
  <r>
    <x v="149"/>
    <x v="19"/>
    <n v="241.83297244987477"/>
    <x v="0"/>
  </r>
  <r>
    <x v="149"/>
    <x v="20"/>
    <n v="14.636512601237413"/>
    <x v="0"/>
  </r>
  <r>
    <x v="149"/>
    <x v="21"/>
    <n v="37.669669593429148"/>
    <x v="0"/>
  </r>
  <r>
    <x v="149"/>
    <x v="22"/>
    <n v="34.228387201193854"/>
    <x v="0"/>
  </r>
  <r>
    <x v="149"/>
    <x v="23"/>
    <n v="64.169309923871836"/>
    <x v="0"/>
  </r>
  <r>
    <x v="149"/>
    <x v="24"/>
    <n v="59.122731013951181"/>
    <x v="0"/>
  </r>
  <r>
    <x v="149"/>
    <x v="25"/>
    <n v="15.413453234132618"/>
    <x v="0"/>
  </r>
  <r>
    <x v="149"/>
    <x v="26"/>
    <n v="70.90431910412866"/>
    <x v="0"/>
  </r>
  <r>
    <x v="149"/>
    <x v="27"/>
    <n v="139.58142977600923"/>
    <x v="0"/>
  </r>
  <r>
    <x v="149"/>
    <x v="28"/>
    <n v="98.820216209864142"/>
    <x v="0"/>
  </r>
  <r>
    <x v="149"/>
    <x v="29"/>
    <n v="29.230317977882844"/>
    <x v="0"/>
  </r>
  <r>
    <x v="149"/>
    <x v="30"/>
    <n v="60.825847613764871"/>
    <x v="0"/>
  </r>
  <r>
    <x v="149"/>
    <x v="31"/>
    <n v="281.73310570762999"/>
    <x v="0"/>
  </r>
  <r>
    <x v="149"/>
    <x v="32"/>
    <n v="21.714524812698556"/>
    <x v="0"/>
  </r>
  <r>
    <x v="149"/>
    <x v="33"/>
    <n v="19.89034785997822"/>
    <x v="0"/>
  </r>
  <r>
    <x v="149"/>
    <x v="34"/>
    <n v="43.361284035844463"/>
    <x v="0"/>
  </r>
  <r>
    <x v="149"/>
    <x v="35"/>
    <n v="234.10206449515627"/>
    <x v="0"/>
  </r>
  <r>
    <x v="149"/>
    <x v="36"/>
    <n v="11.449218458795725"/>
    <x v="0"/>
  </r>
  <r>
    <x v="149"/>
    <x v="37"/>
    <n v="259.14216705092809"/>
    <x v="0"/>
  </r>
  <r>
    <x v="149"/>
    <x v="38"/>
    <n v="1497.1815053916966"/>
    <x v="0"/>
  </r>
  <r>
    <x v="149"/>
    <x v="39"/>
    <n v="2374.9879781685713"/>
    <x v="0"/>
  </r>
  <r>
    <x v="149"/>
    <x v="40"/>
    <n v="725.28321548327619"/>
    <x v="0"/>
  </r>
  <r>
    <x v="149"/>
    <x v="41"/>
    <n v="138.10354211813484"/>
    <x v="0"/>
  </r>
  <r>
    <x v="149"/>
    <x v="42"/>
    <n v="356.11399482122351"/>
    <x v="0"/>
  </r>
  <r>
    <x v="149"/>
    <x v="43"/>
    <n v="0.33051185681723588"/>
    <x v="0"/>
  </r>
  <r>
    <x v="149"/>
    <x v="44"/>
    <n v="12.831251239459242"/>
    <x v="0"/>
  </r>
  <r>
    <x v="149"/>
    <x v="45"/>
    <n v="266.67958649376635"/>
    <x v="0"/>
  </r>
  <r>
    <x v="149"/>
    <x v="46"/>
    <n v="309.91048531552246"/>
    <x v="0"/>
  </r>
  <r>
    <x v="149"/>
    <x v="47"/>
    <n v="82.396825026555874"/>
    <x v="0"/>
  </r>
  <r>
    <x v="149"/>
    <x v="48"/>
    <n v="8.5350619325369266"/>
    <x v="0"/>
  </r>
  <r>
    <x v="149"/>
    <x v="49"/>
    <n v="4.4009258330675678"/>
    <x v="0"/>
  </r>
  <r>
    <x v="149"/>
    <x v="50"/>
    <n v="199.97183485937626"/>
    <x v="0"/>
  </r>
  <r>
    <x v="149"/>
    <x v="51"/>
    <n v="58.940738940994706"/>
    <x v="0"/>
  </r>
  <r>
    <x v="149"/>
    <x v="52"/>
    <n v="126.82011070797067"/>
    <x v="0"/>
  </r>
  <r>
    <x v="149"/>
    <x v="53"/>
    <n v="29.103050307064589"/>
    <x v="0"/>
  </r>
  <r>
    <x v="149"/>
    <x v="54"/>
    <n v="1736.7006686775339"/>
    <x v="0"/>
  </r>
  <r>
    <x v="149"/>
    <x v="55"/>
    <n v="0"/>
    <x v="0"/>
  </r>
  <r>
    <x v="149"/>
    <x v="56"/>
    <n v="343.99330514377903"/>
    <x v="0"/>
  </r>
  <r>
    <x v="149"/>
    <x v="57"/>
    <n v="771.29387963108923"/>
    <x v="0"/>
  </r>
  <r>
    <x v="149"/>
    <x v="58"/>
    <n v="1.8689557691068399"/>
    <x v="0"/>
  </r>
  <r>
    <x v="149"/>
    <x v="59"/>
    <n v="40.277446284660058"/>
    <x v="0"/>
  </r>
  <r>
    <x v="149"/>
    <x v="60"/>
    <n v="408.89154255007094"/>
    <x v="0"/>
  </r>
  <r>
    <x v="149"/>
    <x v="61"/>
    <n v="14.692258472613005"/>
    <x v="0"/>
  </r>
  <r>
    <x v="149"/>
    <x v="62"/>
    <n v="556.86858246600502"/>
    <x v="0"/>
  </r>
  <r>
    <x v="149"/>
    <x v="63"/>
    <n v="0"/>
    <x v="0"/>
  </r>
  <r>
    <x v="149"/>
    <x v="64"/>
    <n v="0"/>
    <x v="0"/>
  </r>
  <r>
    <x v="149"/>
    <x v="65"/>
    <n v="0"/>
    <x v="0"/>
  </r>
  <r>
    <x v="149"/>
    <x v="66"/>
    <n v="0"/>
    <x v="0"/>
  </r>
  <r>
    <x v="149"/>
    <x v="67"/>
    <n v="0"/>
    <x v="0"/>
  </r>
  <r>
    <x v="149"/>
    <x v="68"/>
    <n v="0"/>
    <x v="0"/>
  </r>
  <r>
    <x v="149"/>
    <x v="69"/>
    <n v="0"/>
    <x v="0"/>
  </r>
  <r>
    <x v="149"/>
    <x v="70"/>
    <n v="0"/>
    <x v="0"/>
  </r>
  <r>
    <x v="149"/>
    <x v="71"/>
    <n v="0"/>
    <x v="0"/>
  </r>
  <r>
    <x v="149"/>
    <x v="72"/>
    <n v="0"/>
    <x v="0"/>
  </r>
  <r>
    <x v="149"/>
    <x v="73"/>
    <n v="0"/>
    <x v="0"/>
  </r>
  <r>
    <x v="149"/>
    <x v="74"/>
    <n v="0"/>
    <x v="0"/>
  </r>
  <r>
    <x v="149"/>
    <x v="75"/>
    <n v="0"/>
    <x v="0"/>
  </r>
  <r>
    <x v="149"/>
    <x v="76"/>
    <n v="0"/>
    <x v="0"/>
  </r>
  <r>
    <x v="149"/>
    <x v="77"/>
    <n v="0"/>
    <x v="0"/>
  </r>
  <r>
    <x v="149"/>
    <x v="78"/>
    <n v="0"/>
    <x v="0"/>
  </r>
  <r>
    <x v="149"/>
    <x v="79"/>
    <n v="0"/>
    <x v="0"/>
  </r>
  <r>
    <x v="149"/>
    <x v="80"/>
    <n v="0"/>
    <x v="0"/>
  </r>
  <r>
    <x v="149"/>
    <x v="81"/>
    <n v="0"/>
    <x v="0"/>
  </r>
  <r>
    <x v="149"/>
    <x v="82"/>
    <n v="0"/>
    <x v="0"/>
  </r>
  <r>
    <x v="149"/>
    <x v="83"/>
    <n v="0"/>
    <x v="0"/>
  </r>
  <r>
    <x v="149"/>
    <x v="84"/>
    <n v="0"/>
    <x v="0"/>
  </r>
  <r>
    <x v="149"/>
    <x v="85"/>
    <n v="0"/>
    <x v="0"/>
  </r>
  <r>
    <x v="149"/>
    <x v="86"/>
    <n v="0"/>
    <x v="0"/>
  </r>
  <r>
    <x v="149"/>
    <x v="87"/>
    <n v="0"/>
    <x v="0"/>
  </r>
  <r>
    <x v="149"/>
    <x v="88"/>
    <n v="0"/>
    <x v="0"/>
  </r>
  <r>
    <x v="149"/>
    <x v="89"/>
    <n v="0"/>
    <x v="0"/>
  </r>
  <r>
    <x v="149"/>
    <x v="90"/>
    <n v="0"/>
    <x v="0"/>
  </r>
  <r>
    <x v="149"/>
    <x v="91"/>
    <n v="0"/>
    <x v="0"/>
  </r>
  <r>
    <x v="149"/>
    <x v="92"/>
    <n v="0"/>
    <x v="0"/>
  </r>
  <r>
    <x v="149"/>
    <x v="93"/>
    <n v="0"/>
    <x v="0"/>
  </r>
  <r>
    <x v="149"/>
    <x v="94"/>
    <n v="0"/>
    <x v="0"/>
  </r>
  <r>
    <x v="149"/>
    <x v="95"/>
    <n v="0"/>
    <x v="0"/>
  </r>
  <r>
    <x v="149"/>
    <x v="96"/>
    <n v="0"/>
    <x v="0"/>
  </r>
  <r>
    <x v="149"/>
    <x v="97"/>
    <n v="0"/>
    <x v="0"/>
  </r>
  <r>
    <x v="149"/>
    <x v="98"/>
    <n v="0"/>
    <x v="0"/>
  </r>
  <r>
    <x v="149"/>
    <x v="99"/>
    <n v="0"/>
    <x v="0"/>
  </r>
  <r>
    <x v="149"/>
    <x v="100"/>
    <n v="0"/>
    <x v="0"/>
  </r>
  <r>
    <x v="149"/>
    <x v="101"/>
    <n v="0"/>
    <x v="0"/>
  </r>
  <r>
    <x v="149"/>
    <x v="102"/>
    <n v="0"/>
    <x v="0"/>
  </r>
  <r>
    <x v="149"/>
    <x v="103"/>
    <n v="0"/>
    <x v="0"/>
  </r>
  <r>
    <x v="149"/>
    <x v="104"/>
    <n v="0"/>
    <x v="0"/>
  </r>
  <r>
    <x v="149"/>
    <x v="105"/>
    <n v="0"/>
    <x v="0"/>
  </r>
  <r>
    <x v="149"/>
    <x v="106"/>
    <n v="0"/>
    <x v="0"/>
  </r>
  <r>
    <x v="149"/>
    <x v="107"/>
    <n v="0"/>
    <x v="0"/>
  </r>
  <r>
    <x v="149"/>
    <x v="108"/>
    <n v="0"/>
    <x v="0"/>
  </r>
  <r>
    <x v="149"/>
    <x v="109"/>
    <n v="0"/>
    <x v="0"/>
  </r>
  <r>
    <x v="149"/>
    <x v="110"/>
    <n v="0"/>
    <x v="0"/>
  </r>
  <r>
    <x v="149"/>
    <x v="111"/>
    <n v="0"/>
    <x v="0"/>
  </r>
  <r>
    <x v="149"/>
    <x v="112"/>
    <n v="0"/>
    <x v="0"/>
  </r>
  <r>
    <x v="149"/>
    <x v="113"/>
    <n v="0"/>
    <x v="0"/>
  </r>
  <r>
    <x v="149"/>
    <x v="114"/>
    <n v="0"/>
    <x v="0"/>
  </r>
  <r>
    <x v="149"/>
    <x v="115"/>
    <n v="0"/>
    <x v="0"/>
  </r>
  <r>
    <x v="149"/>
    <x v="116"/>
    <n v="0"/>
    <x v="0"/>
  </r>
  <r>
    <x v="149"/>
    <x v="117"/>
    <n v="0"/>
    <x v="0"/>
  </r>
  <r>
    <x v="149"/>
    <x v="118"/>
    <n v="0"/>
    <x v="0"/>
  </r>
  <r>
    <x v="149"/>
    <x v="119"/>
    <n v="0"/>
    <x v="0"/>
  </r>
  <r>
    <x v="149"/>
    <x v="120"/>
    <n v="0"/>
    <x v="0"/>
  </r>
  <r>
    <x v="149"/>
    <x v="121"/>
    <n v="0"/>
    <x v="0"/>
  </r>
  <r>
    <x v="149"/>
    <x v="122"/>
    <n v="0"/>
    <x v="0"/>
  </r>
  <r>
    <x v="149"/>
    <x v="123"/>
    <n v="0"/>
    <x v="0"/>
  </r>
  <r>
    <x v="149"/>
    <x v="124"/>
    <n v="0"/>
    <x v="0"/>
  </r>
  <r>
    <x v="149"/>
    <x v="125"/>
    <n v="0"/>
    <x v="0"/>
  </r>
  <r>
    <x v="149"/>
    <x v="126"/>
    <n v="0"/>
    <x v="0"/>
  </r>
  <r>
    <x v="149"/>
    <x v="127"/>
    <n v="0"/>
    <x v="0"/>
  </r>
  <r>
    <x v="149"/>
    <x v="128"/>
    <n v="0"/>
    <x v="0"/>
  </r>
  <r>
    <x v="149"/>
    <x v="129"/>
    <n v="0"/>
    <x v="0"/>
  </r>
  <r>
    <x v="149"/>
    <x v="130"/>
    <n v="0"/>
    <x v="0"/>
  </r>
  <r>
    <x v="149"/>
    <x v="131"/>
    <n v="0"/>
    <x v="0"/>
  </r>
  <r>
    <x v="149"/>
    <x v="132"/>
    <n v="0"/>
    <x v="0"/>
  </r>
  <r>
    <x v="149"/>
    <x v="133"/>
    <n v="0"/>
    <x v="0"/>
  </r>
  <r>
    <x v="149"/>
    <x v="134"/>
    <n v="0"/>
    <x v="0"/>
  </r>
  <r>
    <x v="149"/>
    <x v="135"/>
    <n v="0"/>
    <x v="0"/>
  </r>
  <r>
    <x v="149"/>
    <x v="136"/>
    <n v="0"/>
    <x v="0"/>
  </r>
  <r>
    <x v="149"/>
    <x v="137"/>
    <n v="0"/>
    <x v="0"/>
  </r>
  <r>
    <x v="149"/>
    <x v="138"/>
    <n v="0"/>
    <x v="0"/>
  </r>
  <r>
    <x v="149"/>
    <x v="139"/>
    <n v="0"/>
    <x v="0"/>
  </r>
  <r>
    <x v="149"/>
    <x v="140"/>
    <n v="0"/>
    <x v="0"/>
  </r>
  <r>
    <x v="149"/>
    <x v="141"/>
    <n v="0"/>
    <x v="0"/>
  </r>
  <r>
    <x v="149"/>
    <x v="142"/>
    <n v="0"/>
    <x v="0"/>
  </r>
  <r>
    <x v="149"/>
    <x v="143"/>
    <n v="0"/>
    <x v="0"/>
  </r>
  <r>
    <x v="149"/>
    <x v="144"/>
    <n v="0"/>
    <x v="0"/>
  </r>
  <r>
    <x v="149"/>
    <x v="145"/>
    <n v="0"/>
    <x v="0"/>
  </r>
  <r>
    <x v="149"/>
    <x v="146"/>
    <n v="0"/>
    <x v="0"/>
  </r>
  <r>
    <x v="149"/>
    <x v="147"/>
    <n v="0"/>
    <x v="0"/>
  </r>
  <r>
    <x v="149"/>
    <x v="148"/>
    <n v="0"/>
    <x v="0"/>
  </r>
  <r>
    <x v="149"/>
    <x v="149"/>
    <n v="0"/>
    <x v="0"/>
  </r>
  <r>
    <x v="149"/>
    <x v="150"/>
    <n v="0"/>
    <x v="0"/>
  </r>
  <r>
    <x v="149"/>
    <x v="151"/>
    <n v="0"/>
    <x v="0"/>
  </r>
  <r>
    <x v="149"/>
    <x v="152"/>
    <n v="0"/>
    <x v="0"/>
  </r>
  <r>
    <x v="149"/>
    <x v="153"/>
    <n v="0"/>
    <x v="0"/>
  </r>
  <r>
    <x v="149"/>
    <x v="154"/>
    <n v="0"/>
    <x v="0"/>
  </r>
  <r>
    <x v="149"/>
    <x v="155"/>
    <n v="0"/>
    <x v="0"/>
  </r>
  <r>
    <x v="149"/>
    <x v="156"/>
    <n v="0"/>
    <x v="0"/>
  </r>
  <r>
    <x v="149"/>
    <x v="157"/>
    <n v="0"/>
    <x v="0"/>
  </r>
  <r>
    <x v="149"/>
    <x v="158"/>
    <n v="0"/>
    <x v="0"/>
  </r>
  <r>
    <x v="149"/>
    <x v="159"/>
    <n v="0"/>
    <x v="0"/>
  </r>
  <r>
    <x v="149"/>
    <x v="160"/>
    <n v="0"/>
    <x v="0"/>
  </r>
  <r>
    <x v="149"/>
    <x v="161"/>
    <n v="0"/>
    <x v="0"/>
  </r>
  <r>
    <x v="149"/>
    <x v="162"/>
    <n v="0"/>
    <x v="0"/>
  </r>
  <r>
    <x v="149"/>
    <x v="163"/>
    <n v="0"/>
    <x v="0"/>
  </r>
  <r>
    <x v="149"/>
    <x v="164"/>
    <n v="0"/>
    <x v="0"/>
  </r>
  <r>
    <x v="149"/>
    <x v="165"/>
    <n v="0"/>
    <x v="0"/>
  </r>
  <r>
    <x v="149"/>
    <x v="166"/>
    <n v="0"/>
    <x v="0"/>
  </r>
  <r>
    <x v="149"/>
    <x v="167"/>
    <n v="0"/>
    <x v="0"/>
  </r>
  <r>
    <x v="149"/>
    <x v="168"/>
    <n v="0"/>
    <x v="0"/>
  </r>
  <r>
    <x v="149"/>
    <x v="168"/>
    <m/>
    <x v="0"/>
  </r>
  <r>
    <x v="149"/>
    <x v="168"/>
    <m/>
    <x v="0"/>
  </r>
  <r>
    <x v="149"/>
    <x v="169"/>
    <m/>
    <x v="0"/>
  </r>
  <r>
    <x v="149"/>
    <x v="169"/>
    <m/>
    <x v="0"/>
  </r>
  <r>
    <x v="149"/>
    <x v="169"/>
    <m/>
    <x v="0"/>
  </r>
  <r>
    <x v="149"/>
    <x v="169"/>
    <m/>
    <x v="0"/>
  </r>
  <r>
    <x v="149"/>
    <x v="170"/>
    <m/>
    <x v="0"/>
  </r>
  <r>
    <x v="149"/>
    <x v="170"/>
    <m/>
    <x v="0"/>
  </r>
  <r>
    <x v="149"/>
    <x v="170"/>
    <m/>
    <x v="0"/>
  </r>
  <r>
    <x v="149"/>
    <x v="170"/>
    <m/>
    <x v="0"/>
  </r>
  <r>
    <x v="149"/>
    <x v="171"/>
    <m/>
    <x v="0"/>
  </r>
  <r>
    <x v="149"/>
    <x v="171"/>
    <m/>
    <x v="0"/>
  </r>
  <r>
    <x v="149"/>
    <x v="172"/>
    <m/>
    <x v="0"/>
  </r>
  <r>
    <x v="149"/>
    <x v="172"/>
    <m/>
    <x v="0"/>
  </r>
  <r>
    <x v="149"/>
    <x v="173"/>
    <m/>
    <x v="0"/>
  </r>
  <r>
    <x v="149"/>
    <x v="173"/>
    <m/>
    <x v="0"/>
  </r>
  <r>
    <x v="149"/>
    <x v="174"/>
    <m/>
    <x v="0"/>
  </r>
  <r>
    <x v="149"/>
    <x v="174"/>
    <m/>
    <x v="0"/>
  </r>
  <r>
    <x v="149"/>
    <x v="174"/>
    <m/>
    <x v="0"/>
  </r>
  <r>
    <x v="149"/>
    <x v="174"/>
    <m/>
    <x v="0"/>
  </r>
  <r>
    <x v="149"/>
    <x v="175"/>
    <m/>
    <x v="0"/>
  </r>
  <r>
    <x v="149"/>
    <x v="175"/>
    <m/>
    <x v="0"/>
  </r>
  <r>
    <x v="149"/>
    <x v="175"/>
    <m/>
    <x v="0"/>
  </r>
  <r>
    <x v="149"/>
    <x v="176"/>
    <m/>
    <x v="0"/>
  </r>
  <r>
    <x v="149"/>
    <x v="176"/>
    <m/>
    <x v="0"/>
  </r>
  <r>
    <x v="149"/>
    <x v="176"/>
    <m/>
    <x v="0"/>
  </r>
  <r>
    <x v="149"/>
    <x v="177"/>
    <n v="0"/>
    <x v="0"/>
  </r>
  <r>
    <x v="149"/>
    <x v="178"/>
    <m/>
    <x v="0"/>
  </r>
  <r>
    <x v="149"/>
    <x v="179"/>
    <n v="0"/>
    <x v="0"/>
  </r>
  <r>
    <x v="149"/>
    <x v="180"/>
    <n v="1447.8726732508703"/>
    <x v="0"/>
  </r>
  <r>
    <x v="149"/>
    <x v="181"/>
    <n v="0"/>
    <x v="0"/>
  </r>
  <r>
    <x v="149"/>
    <x v="182"/>
    <n v="0"/>
    <x v="0"/>
  </r>
  <r>
    <x v="149"/>
    <x v="183"/>
    <n v="0"/>
    <x v="0"/>
  </r>
  <r>
    <x v="149"/>
    <x v="184"/>
    <n v="0"/>
    <x v="0"/>
  </r>
  <r>
    <x v="149"/>
    <x v="185"/>
    <n v="0"/>
    <x v="0"/>
  </r>
  <r>
    <x v="149"/>
    <x v="186"/>
    <n v="0"/>
    <x v="0"/>
  </r>
  <r>
    <x v="149"/>
    <x v="187"/>
    <n v="-29.345973686235084"/>
    <x v="0"/>
  </r>
  <r>
    <x v="149"/>
    <x v="188"/>
    <n v="1175.6775880267064"/>
    <x v="0"/>
  </r>
  <r>
    <x v="150"/>
    <x v="0"/>
    <s v="celcd"/>
    <x v="0"/>
  </r>
  <r>
    <x v="150"/>
    <x v="1"/>
    <n v="0"/>
    <x v="0"/>
  </r>
  <r>
    <x v="150"/>
    <x v="2"/>
    <n v="0"/>
    <x v="0"/>
  </r>
  <r>
    <x v="150"/>
    <x v="3"/>
    <n v="0"/>
    <x v="0"/>
  </r>
  <r>
    <x v="150"/>
    <x v="4"/>
    <n v="924.89793867112883"/>
    <x v="0"/>
  </r>
  <r>
    <x v="150"/>
    <x v="5"/>
    <n v="4.2110153286417953"/>
    <x v="0"/>
  </r>
  <r>
    <x v="150"/>
    <x v="6"/>
    <n v="8840.8548650429238"/>
    <x v="0"/>
  </r>
  <r>
    <x v="150"/>
    <x v="7"/>
    <n v="1018.8171340476521"/>
    <x v="0"/>
  </r>
  <r>
    <x v="150"/>
    <x v="8"/>
    <n v="3208.2293844560004"/>
    <x v="0"/>
  </r>
  <r>
    <x v="150"/>
    <x v="9"/>
    <n v="365.44372609399488"/>
    <x v="0"/>
  </r>
  <r>
    <x v="150"/>
    <x v="10"/>
    <n v="463.39582481777654"/>
    <x v="0"/>
  </r>
  <r>
    <x v="150"/>
    <x v="11"/>
    <n v="245.99804142355171"/>
    <x v="0"/>
  </r>
  <r>
    <x v="150"/>
    <x v="12"/>
    <n v="26.152963012462777"/>
    <x v="0"/>
  </r>
  <r>
    <x v="150"/>
    <x v="13"/>
    <n v="54.11778656230851"/>
    <x v="0"/>
  </r>
  <r>
    <x v="150"/>
    <x v="14"/>
    <n v="487.49743692265713"/>
    <x v="0"/>
  </r>
  <r>
    <x v="150"/>
    <x v="15"/>
    <n v="1108.7336578479049"/>
    <x v="0"/>
  </r>
  <r>
    <x v="150"/>
    <x v="16"/>
    <n v="276.17654528128719"/>
    <x v="0"/>
  </r>
  <r>
    <x v="150"/>
    <x v="17"/>
    <n v="957.56911830201295"/>
    <x v="0"/>
  </r>
  <r>
    <x v="150"/>
    <x v="18"/>
    <n v="1050.4357805759769"/>
    <x v="0"/>
  </r>
  <r>
    <x v="150"/>
    <x v="19"/>
    <n v="573.01688712709654"/>
    <x v="0"/>
  </r>
  <r>
    <x v="150"/>
    <x v="20"/>
    <n v="235.72969969224212"/>
    <x v="0"/>
  </r>
  <r>
    <x v="150"/>
    <x v="21"/>
    <n v="349.78280583001867"/>
    <x v="0"/>
  </r>
  <r>
    <x v="150"/>
    <x v="22"/>
    <n v="211.80435791978516"/>
    <x v="0"/>
  </r>
  <r>
    <x v="150"/>
    <x v="23"/>
    <n v="498.67336401668547"/>
    <x v="0"/>
  </r>
  <r>
    <x v="150"/>
    <x v="24"/>
    <n v="5911.4750040589297"/>
    <x v="0"/>
  </r>
  <r>
    <x v="150"/>
    <x v="25"/>
    <n v="2787.7465407929212"/>
    <x v="0"/>
  </r>
  <r>
    <x v="150"/>
    <x v="26"/>
    <n v="547.61540830636022"/>
    <x v="0"/>
  </r>
  <r>
    <x v="150"/>
    <x v="27"/>
    <n v="375.46225498466293"/>
    <x v="0"/>
  </r>
  <r>
    <x v="150"/>
    <x v="28"/>
    <n v="341.73994502027762"/>
    <x v="0"/>
  </r>
  <r>
    <x v="150"/>
    <x v="29"/>
    <n v="57.587272391232872"/>
    <x v="0"/>
  </r>
  <r>
    <x v="150"/>
    <x v="30"/>
    <n v="76.635943130938884"/>
    <x v="0"/>
  </r>
  <r>
    <x v="150"/>
    <x v="31"/>
    <n v="721.46955786046499"/>
    <x v="0"/>
  </r>
  <r>
    <x v="150"/>
    <x v="32"/>
    <n v="71.775529496892759"/>
    <x v="0"/>
  </r>
  <r>
    <x v="150"/>
    <x v="33"/>
    <n v="150.7937125743251"/>
    <x v="0"/>
  </r>
  <r>
    <x v="150"/>
    <x v="34"/>
    <n v="306.51089624485763"/>
    <x v="0"/>
  </r>
  <r>
    <x v="150"/>
    <x v="35"/>
    <n v="11114.713827829515"/>
    <x v="0"/>
  </r>
  <r>
    <x v="150"/>
    <x v="36"/>
    <n v="359.74591979264801"/>
    <x v="0"/>
  </r>
  <r>
    <x v="150"/>
    <x v="37"/>
    <n v="757.61560248879687"/>
    <x v="0"/>
  </r>
  <r>
    <x v="150"/>
    <x v="38"/>
    <n v="1527.8966402662911"/>
    <x v="0"/>
  </r>
  <r>
    <x v="150"/>
    <x v="39"/>
    <n v="2306.0279719165355"/>
    <x v="0"/>
  </r>
  <r>
    <x v="150"/>
    <x v="40"/>
    <n v="999.87165844577476"/>
    <x v="0"/>
  </r>
  <r>
    <x v="150"/>
    <x v="41"/>
    <n v="959.81828858815265"/>
    <x v="0"/>
  </r>
  <r>
    <x v="150"/>
    <x v="42"/>
    <n v="3401.6045979750138"/>
    <x v="0"/>
  </r>
  <r>
    <x v="150"/>
    <x v="43"/>
    <n v="8.1293801393018086"/>
    <x v="0"/>
  </r>
  <r>
    <x v="150"/>
    <x v="44"/>
    <n v="36.834155978685565"/>
    <x v="0"/>
  </r>
  <r>
    <x v="150"/>
    <x v="45"/>
    <n v="377.48725906823938"/>
    <x v="0"/>
  </r>
  <r>
    <x v="150"/>
    <x v="46"/>
    <n v="424.65037176577249"/>
    <x v="0"/>
  </r>
  <r>
    <x v="150"/>
    <x v="47"/>
    <n v="718.81531878603596"/>
    <x v="0"/>
  </r>
  <r>
    <x v="150"/>
    <x v="48"/>
    <n v="74.458369747498239"/>
    <x v="0"/>
  </r>
  <r>
    <x v="150"/>
    <x v="49"/>
    <n v="38.392898084723235"/>
    <x v="0"/>
  </r>
  <r>
    <x v="150"/>
    <x v="50"/>
    <n v="8631.375365156815"/>
    <x v="0"/>
  </r>
  <r>
    <x v="150"/>
    <x v="51"/>
    <n v="159.16413449458057"/>
    <x v="0"/>
  </r>
  <r>
    <x v="150"/>
    <x v="52"/>
    <n v="393.3700430429588"/>
    <x v="0"/>
  </r>
  <r>
    <x v="150"/>
    <x v="53"/>
    <n v="56.686806378804135"/>
    <x v="0"/>
  </r>
  <r>
    <x v="150"/>
    <x v="54"/>
    <n v="5991.6873878420083"/>
    <x v="0"/>
  </r>
  <r>
    <x v="150"/>
    <x v="55"/>
    <n v="1856.3250038459205"/>
    <x v="0"/>
  </r>
  <r>
    <x v="150"/>
    <x v="56"/>
    <n v="1195.8465230423221"/>
    <x v="0"/>
  </r>
  <r>
    <x v="150"/>
    <x v="57"/>
    <n v="1819.268012854003"/>
    <x v="0"/>
  </r>
  <r>
    <x v="150"/>
    <x v="58"/>
    <n v="3.1703076529894481"/>
    <x v="0"/>
  </r>
  <r>
    <x v="150"/>
    <x v="59"/>
    <n v="52.794727587562747"/>
    <x v="0"/>
  </r>
  <r>
    <x v="150"/>
    <x v="60"/>
    <n v="400.70805418074548"/>
    <x v="0"/>
  </r>
  <r>
    <x v="150"/>
    <x v="61"/>
    <n v="96.12949698730371"/>
    <x v="0"/>
  </r>
  <r>
    <x v="150"/>
    <x v="62"/>
    <n v="1553.1315694820587"/>
    <x v="0"/>
  </r>
  <r>
    <x v="150"/>
    <x v="63"/>
    <n v="0"/>
    <x v="0"/>
  </r>
  <r>
    <x v="150"/>
    <x v="64"/>
    <n v="0"/>
    <x v="0"/>
  </r>
  <r>
    <x v="150"/>
    <x v="65"/>
    <n v="0"/>
    <x v="0"/>
  </r>
  <r>
    <x v="150"/>
    <x v="66"/>
    <n v="0"/>
    <x v="0"/>
  </r>
  <r>
    <x v="150"/>
    <x v="67"/>
    <n v="0"/>
    <x v="0"/>
  </r>
  <r>
    <x v="150"/>
    <x v="68"/>
    <n v="0"/>
    <x v="0"/>
  </r>
  <r>
    <x v="150"/>
    <x v="69"/>
    <n v="0"/>
    <x v="0"/>
  </r>
  <r>
    <x v="150"/>
    <x v="70"/>
    <n v="0"/>
    <x v="0"/>
  </r>
  <r>
    <x v="150"/>
    <x v="71"/>
    <n v="0"/>
    <x v="0"/>
  </r>
  <r>
    <x v="150"/>
    <x v="72"/>
    <n v="0"/>
    <x v="0"/>
  </r>
  <r>
    <x v="150"/>
    <x v="73"/>
    <n v="0"/>
    <x v="0"/>
  </r>
  <r>
    <x v="150"/>
    <x v="74"/>
    <n v="0"/>
    <x v="0"/>
  </r>
  <r>
    <x v="150"/>
    <x v="75"/>
    <n v="0"/>
    <x v="0"/>
  </r>
  <r>
    <x v="150"/>
    <x v="76"/>
    <n v="0"/>
    <x v="0"/>
  </r>
  <r>
    <x v="150"/>
    <x v="77"/>
    <n v="0"/>
    <x v="0"/>
  </r>
  <r>
    <x v="150"/>
    <x v="78"/>
    <n v="0"/>
    <x v="0"/>
  </r>
  <r>
    <x v="150"/>
    <x v="79"/>
    <n v="0"/>
    <x v="0"/>
  </r>
  <r>
    <x v="150"/>
    <x v="80"/>
    <n v="0"/>
    <x v="0"/>
  </r>
  <r>
    <x v="150"/>
    <x v="81"/>
    <n v="0"/>
    <x v="0"/>
  </r>
  <r>
    <x v="150"/>
    <x v="82"/>
    <n v="0"/>
    <x v="0"/>
  </r>
  <r>
    <x v="150"/>
    <x v="83"/>
    <n v="0"/>
    <x v="0"/>
  </r>
  <r>
    <x v="150"/>
    <x v="84"/>
    <n v="0"/>
    <x v="0"/>
  </r>
  <r>
    <x v="150"/>
    <x v="85"/>
    <n v="0"/>
    <x v="0"/>
  </r>
  <r>
    <x v="150"/>
    <x v="86"/>
    <n v="0"/>
    <x v="0"/>
  </r>
  <r>
    <x v="150"/>
    <x v="87"/>
    <n v="0"/>
    <x v="0"/>
  </r>
  <r>
    <x v="150"/>
    <x v="88"/>
    <n v="0"/>
    <x v="0"/>
  </r>
  <r>
    <x v="150"/>
    <x v="89"/>
    <n v="0"/>
    <x v="0"/>
  </r>
  <r>
    <x v="150"/>
    <x v="90"/>
    <n v="0"/>
    <x v="0"/>
  </r>
  <r>
    <x v="150"/>
    <x v="91"/>
    <n v="0"/>
    <x v="0"/>
  </r>
  <r>
    <x v="150"/>
    <x v="92"/>
    <n v="0"/>
    <x v="0"/>
  </r>
  <r>
    <x v="150"/>
    <x v="93"/>
    <n v="0"/>
    <x v="0"/>
  </r>
  <r>
    <x v="150"/>
    <x v="94"/>
    <n v="0"/>
    <x v="0"/>
  </r>
  <r>
    <x v="150"/>
    <x v="95"/>
    <n v="0"/>
    <x v="0"/>
  </r>
  <r>
    <x v="150"/>
    <x v="96"/>
    <n v="0"/>
    <x v="0"/>
  </r>
  <r>
    <x v="150"/>
    <x v="97"/>
    <n v="0"/>
    <x v="0"/>
  </r>
  <r>
    <x v="150"/>
    <x v="98"/>
    <n v="0"/>
    <x v="0"/>
  </r>
  <r>
    <x v="150"/>
    <x v="99"/>
    <n v="0"/>
    <x v="0"/>
  </r>
  <r>
    <x v="150"/>
    <x v="100"/>
    <n v="0"/>
    <x v="0"/>
  </r>
  <r>
    <x v="150"/>
    <x v="101"/>
    <n v="0"/>
    <x v="0"/>
  </r>
  <r>
    <x v="150"/>
    <x v="102"/>
    <n v="0"/>
    <x v="0"/>
  </r>
  <r>
    <x v="150"/>
    <x v="103"/>
    <n v="0"/>
    <x v="0"/>
  </r>
  <r>
    <x v="150"/>
    <x v="104"/>
    <n v="0"/>
    <x v="0"/>
  </r>
  <r>
    <x v="150"/>
    <x v="105"/>
    <n v="0"/>
    <x v="0"/>
  </r>
  <r>
    <x v="150"/>
    <x v="106"/>
    <n v="0"/>
    <x v="0"/>
  </r>
  <r>
    <x v="150"/>
    <x v="107"/>
    <n v="0"/>
    <x v="0"/>
  </r>
  <r>
    <x v="150"/>
    <x v="108"/>
    <n v="0"/>
    <x v="0"/>
  </r>
  <r>
    <x v="150"/>
    <x v="109"/>
    <n v="0"/>
    <x v="0"/>
  </r>
  <r>
    <x v="150"/>
    <x v="110"/>
    <n v="0"/>
    <x v="0"/>
  </r>
  <r>
    <x v="150"/>
    <x v="111"/>
    <n v="0"/>
    <x v="0"/>
  </r>
  <r>
    <x v="150"/>
    <x v="112"/>
    <n v="0"/>
    <x v="0"/>
  </r>
  <r>
    <x v="150"/>
    <x v="113"/>
    <n v="0"/>
    <x v="0"/>
  </r>
  <r>
    <x v="150"/>
    <x v="114"/>
    <n v="0"/>
    <x v="0"/>
  </r>
  <r>
    <x v="150"/>
    <x v="115"/>
    <n v="0"/>
    <x v="0"/>
  </r>
  <r>
    <x v="150"/>
    <x v="116"/>
    <n v="0"/>
    <x v="0"/>
  </r>
  <r>
    <x v="150"/>
    <x v="117"/>
    <n v="0"/>
    <x v="0"/>
  </r>
  <r>
    <x v="150"/>
    <x v="118"/>
    <n v="0"/>
    <x v="0"/>
  </r>
  <r>
    <x v="150"/>
    <x v="119"/>
    <n v="0"/>
    <x v="0"/>
  </r>
  <r>
    <x v="150"/>
    <x v="120"/>
    <n v="0"/>
    <x v="0"/>
  </r>
  <r>
    <x v="150"/>
    <x v="121"/>
    <n v="0"/>
    <x v="0"/>
  </r>
  <r>
    <x v="150"/>
    <x v="122"/>
    <n v="0"/>
    <x v="0"/>
  </r>
  <r>
    <x v="150"/>
    <x v="123"/>
    <n v="0"/>
    <x v="0"/>
  </r>
  <r>
    <x v="150"/>
    <x v="124"/>
    <n v="0"/>
    <x v="0"/>
  </r>
  <r>
    <x v="150"/>
    <x v="125"/>
    <n v="0"/>
    <x v="0"/>
  </r>
  <r>
    <x v="150"/>
    <x v="126"/>
    <n v="0"/>
    <x v="0"/>
  </r>
  <r>
    <x v="150"/>
    <x v="127"/>
    <n v="0"/>
    <x v="0"/>
  </r>
  <r>
    <x v="150"/>
    <x v="128"/>
    <n v="0"/>
    <x v="0"/>
  </r>
  <r>
    <x v="150"/>
    <x v="129"/>
    <n v="0"/>
    <x v="0"/>
  </r>
  <r>
    <x v="150"/>
    <x v="130"/>
    <n v="0"/>
    <x v="0"/>
  </r>
  <r>
    <x v="150"/>
    <x v="131"/>
    <n v="0"/>
    <x v="0"/>
  </r>
  <r>
    <x v="150"/>
    <x v="132"/>
    <n v="0"/>
    <x v="0"/>
  </r>
  <r>
    <x v="150"/>
    <x v="133"/>
    <n v="0"/>
    <x v="0"/>
  </r>
  <r>
    <x v="150"/>
    <x v="134"/>
    <n v="0"/>
    <x v="0"/>
  </r>
  <r>
    <x v="150"/>
    <x v="135"/>
    <n v="0"/>
    <x v="0"/>
  </r>
  <r>
    <x v="150"/>
    <x v="136"/>
    <n v="0"/>
    <x v="0"/>
  </r>
  <r>
    <x v="150"/>
    <x v="137"/>
    <n v="0"/>
    <x v="0"/>
  </r>
  <r>
    <x v="150"/>
    <x v="138"/>
    <n v="0"/>
    <x v="0"/>
  </r>
  <r>
    <x v="150"/>
    <x v="139"/>
    <n v="0"/>
    <x v="0"/>
  </r>
  <r>
    <x v="150"/>
    <x v="140"/>
    <n v="0"/>
    <x v="0"/>
  </r>
  <r>
    <x v="150"/>
    <x v="141"/>
    <n v="0"/>
    <x v="0"/>
  </r>
  <r>
    <x v="150"/>
    <x v="142"/>
    <n v="0"/>
    <x v="0"/>
  </r>
  <r>
    <x v="150"/>
    <x v="143"/>
    <n v="0"/>
    <x v="0"/>
  </r>
  <r>
    <x v="150"/>
    <x v="144"/>
    <n v="0"/>
    <x v="0"/>
  </r>
  <r>
    <x v="150"/>
    <x v="145"/>
    <n v="0"/>
    <x v="0"/>
  </r>
  <r>
    <x v="150"/>
    <x v="146"/>
    <n v="0"/>
    <x v="0"/>
  </r>
  <r>
    <x v="150"/>
    <x v="147"/>
    <n v="0"/>
    <x v="0"/>
  </r>
  <r>
    <x v="150"/>
    <x v="148"/>
    <n v="0"/>
    <x v="0"/>
  </r>
  <r>
    <x v="150"/>
    <x v="149"/>
    <n v="0"/>
    <x v="0"/>
  </r>
  <r>
    <x v="150"/>
    <x v="150"/>
    <n v="0"/>
    <x v="0"/>
  </r>
  <r>
    <x v="150"/>
    <x v="151"/>
    <n v="0"/>
    <x v="0"/>
  </r>
  <r>
    <x v="150"/>
    <x v="152"/>
    <n v="0"/>
    <x v="0"/>
  </r>
  <r>
    <x v="150"/>
    <x v="153"/>
    <n v="0"/>
    <x v="0"/>
  </r>
  <r>
    <x v="150"/>
    <x v="154"/>
    <n v="0"/>
    <x v="0"/>
  </r>
  <r>
    <x v="150"/>
    <x v="155"/>
    <n v="0"/>
    <x v="0"/>
  </r>
  <r>
    <x v="150"/>
    <x v="156"/>
    <n v="0"/>
    <x v="0"/>
  </r>
  <r>
    <x v="150"/>
    <x v="157"/>
    <n v="0"/>
    <x v="0"/>
  </r>
  <r>
    <x v="150"/>
    <x v="158"/>
    <n v="0"/>
    <x v="0"/>
  </r>
  <r>
    <x v="150"/>
    <x v="159"/>
    <n v="0"/>
    <x v="0"/>
  </r>
  <r>
    <x v="150"/>
    <x v="160"/>
    <n v="0"/>
    <x v="0"/>
  </r>
  <r>
    <x v="150"/>
    <x v="161"/>
    <n v="0"/>
    <x v="0"/>
  </r>
  <r>
    <x v="150"/>
    <x v="162"/>
    <n v="0"/>
    <x v="0"/>
  </r>
  <r>
    <x v="150"/>
    <x v="163"/>
    <n v="0"/>
    <x v="0"/>
  </r>
  <r>
    <x v="150"/>
    <x v="164"/>
    <n v="0"/>
    <x v="0"/>
  </r>
  <r>
    <x v="150"/>
    <x v="165"/>
    <n v="0"/>
    <x v="0"/>
  </r>
  <r>
    <x v="150"/>
    <x v="166"/>
    <n v="0"/>
    <x v="0"/>
  </r>
  <r>
    <x v="150"/>
    <x v="167"/>
    <n v="0"/>
    <x v="0"/>
  </r>
  <r>
    <x v="150"/>
    <x v="168"/>
    <n v="0"/>
    <x v="0"/>
  </r>
  <r>
    <x v="150"/>
    <x v="168"/>
    <m/>
    <x v="0"/>
  </r>
  <r>
    <x v="150"/>
    <x v="168"/>
    <m/>
    <x v="0"/>
  </r>
  <r>
    <x v="150"/>
    <x v="169"/>
    <m/>
    <x v="0"/>
  </r>
  <r>
    <x v="150"/>
    <x v="169"/>
    <m/>
    <x v="0"/>
  </r>
  <r>
    <x v="150"/>
    <x v="169"/>
    <m/>
    <x v="0"/>
  </r>
  <r>
    <x v="150"/>
    <x v="169"/>
    <m/>
    <x v="0"/>
  </r>
  <r>
    <x v="150"/>
    <x v="170"/>
    <m/>
    <x v="0"/>
  </r>
  <r>
    <x v="150"/>
    <x v="170"/>
    <m/>
    <x v="0"/>
  </r>
  <r>
    <x v="150"/>
    <x v="170"/>
    <m/>
    <x v="0"/>
  </r>
  <r>
    <x v="150"/>
    <x v="170"/>
    <m/>
    <x v="0"/>
  </r>
  <r>
    <x v="150"/>
    <x v="171"/>
    <m/>
    <x v="0"/>
  </r>
  <r>
    <x v="150"/>
    <x v="171"/>
    <m/>
    <x v="0"/>
  </r>
  <r>
    <x v="150"/>
    <x v="172"/>
    <m/>
    <x v="0"/>
  </r>
  <r>
    <x v="150"/>
    <x v="172"/>
    <m/>
    <x v="0"/>
  </r>
  <r>
    <x v="150"/>
    <x v="173"/>
    <m/>
    <x v="0"/>
  </r>
  <r>
    <x v="150"/>
    <x v="173"/>
    <m/>
    <x v="0"/>
  </r>
  <r>
    <x v="150"/>
    <x v="174"/>
    <m/>
    <x v="0"/>
  </r>
  <r>
    <x v="150"/>
    <x v="174"/>
    <m/>
    <x v="0"/>
  </r>
  <r>
    <x v="150"/>
    <x v="174"/>
    <m/>
    <x v="0"/>
  </r>
  <r>
    <x v="150"/>
    <x v="174"/>
    <m/>
    <x v="0"/>
  </r>
  <r>
    <x v="150"/>
    <x v="175"/>
    <m/>
    <x v="0"/>
  </r>
  <r>
    <x v="150"/>
    <x v="175"/>
    <m/>
    <x v="0"/>
  </r>
  <r>
    <x v="150"/>
    <x v="175"/>
    <m/>
    <x v="0"/>
  </r>
  <r>
    <x v="150"/>
    <x v="176"/>
    <m/>
    <x v="0"/>
  </r>
  <r>
    <x v="150"/>
    <x v="176"/>
    <m/>
    <x v="0"/>
  </r>
  <r>
    <x v="150"/>
    <x v="176"/>
    <m/>
    <x v="0"/>
  </r>
  <r>
    <x v="150"/>
    <x v="177"/>
    <n v="0"/>
    <x v="0"/>
  </r>
  <r>
    <x v="150"/>
    <x v="178"/>
    <m/>
    <x v="0"/>
  </r>
  <r>
    <x v="150"/>
    <x v="179"/>
    <n v="0"/>
    <x v="0"/>
  </r>
  <r>
    <x v="150"/>
    <x v="180"/>
    <n v="84455.042443015889"/>
    <x v="0"/>
  </r>
  <r>
    <x v="150"/>
    <x v="181"/>
    <n v="0"/>
    <x v="0"/>
  </r>
  <r>
    <x v="150"/>
    <x v="182"/>
    <n v="0"/>
    <x v="0"/>
  </r>
  <r>
    <x v="150"/>
    <x v="183"/>
    <n v="0"/>
    <x v="0"/>
  </r>
  <r>
    <x v="150"/>
    <x v="184"/>
    <n v="0"/>
    <x v="0"/>
  </r>
  <r>
    <x v="150"/>
    <x v="185"/>
    <n v="0"/>
    <x v="0"/>
  </r>
  <r>
    <x v="150"/>
    <x v="186"/>
    <n v="0"/>
    <x v="0"/>
  </r>
  <r>
    <x v="150"/>
    <x v="187"/>
    <n v="-183.28863152192207"/>
    <x v="0"/>
  </r>
  <r>
    <x v="150"/>
    <x v="188"/>
    <n v="3456.3261853406971"/>
    <x v="0"/>
  </r>
  <r>
    <x v="151"/>
    <x v="0"/>
    <s v="cwatd"/>
    <x v="0"/>
  </r>
  <r>
    <x v="151"/>
    <x v="1"/>
    <n v="0"/>
    <x v="0"/>
  </r>
  <r>
    <x v="151"/>
    <x v="2"/>
    <n v="0"/>
    <x v="0"/>
  </r>
  <r>
    <x v="151"/>
    <x v="3"/>
    <n v="0"/>
    <x v="0"/>
  </r>
  <r>
    <x v="151"/>
    <x v="4"/>
    <n v="649.3877059388343"/>
    <x v="0"/>
  </r>
  <r>
    <x v="151"/>
    <x v="5"/>
    <n v="2.9566306384538712"/>
    <x v="0"/>
  </r>
  <r>
    <x v="151"/>
    <x v="6"/>
    <n v="6207.3253916057038"/>
    <x v="0"/>
  </r>
  <r>
    <x v="151"/>
    <x v="7"/>
    <n v="715.33008543801111"/>
    <x v="0"/>
  </r>
  <r>
    <x v="151"/>
    <x v="8"/>
    <n v="305.90271350799094"/>
    <x v="0"/>
  </r>
  <r>
    <x v="151"/>
    <x v="9"/>
    <n v="34.844836216832519"/>
    <x v="0"/>
  </r>
  <r>
    <x v="151"/>
    <x v="10"/>
    <n v="44.18450903918113"/>
    <x v="0"/>
  </r>
  <r>
    <x v="151"/>
    <x v="11"/>
    <n v="23.455763094038975"/>
    <x v="0"/>
  </r>
  <r>
    <x v="151"/>
    <x v="12"/>
    <n v="2.4936690593368267"/>
    <x v="0"/>
  </r>
  <r>
    <x v="151"/>
    <x v="13"/>
    <n v="5.1600979151535693"/>
    <x v="0"/>
  </r>
  <r>
    <x v="151"/>
    <x v="14"/>
    <n v="46.482583042806212"/>
    <x v="0"/>
  </r>
  <r>
    <x v="151"/>
    <x v="15"/>
    <n v="105.71707750333582"/>
    <x v="0"/>
  </r>
  <r>
    <x v="151"/>
    <x v="16"/>
    <n v="26.333265012693559"/>
    <x v="0"/>
  </r>
  <r>
    <x v="151"/>
    <x v="17"/>
    <n v="91.303630929147289"/>
    <x v="0"/>
  </r>
  <r>
    <x v="151"/>
    <x v="18"/>
    <n v="100.15841049250089"/>
    <x v="0"/>
  </r>
  <r>
    <x v="151"/>
    <x v="19"/>
    <n v="54.636810420755104"/>
    <x v="0"/>
  </r>
  <r>
    <x v="151"/>
    <x v="20"/>
    <n v="22.476682977443179"/>
    <x v="0"/>
  </r>
  <r>
    <x v="151"/>
    <x v="21"/>
    <n v="33.351577027407032"/>
    <x v="0"/>
  </r>
  <r>
    <x v="151"/>
    <x v="22"/>
    <n v="20.19541624187551"/>
    <x v="0"/>
  </r>
  <r>
    <x v="151"/>
    <x v="23"/>
    <n v="47.54820087101141"/>
    <x v="0"/>
  </r>
  <r>
    <x v="151"/>
    <x v="24"/>
    <n v="563.6555332285659"/>
    <x v="0"/>
  </r>
  <r>
    <x v="151"/>
    <x v="25"/>
    <n v="265.80993101962486"/>
    <x v="0"/>
  </r>
  <r>
    <x v="151"/>
    <x v="26"/>
    <n v="52.214794917596798"/>
    <x v="0"/>
  </r>
  <r>
    <x v="151"/>
    <x v="27"/>
    <n v="35.80009682855308"/>
    <x v="0"/>
  </r>
  <r>
    <x v="151"/>
    <x v="28"/>
    <n v="32.584695158936448"/>
    <x v="0"/>
  </r>
  <r>
    <x v="151"/>
    <x v="29"/>
    <n v="5.4909112703147196"/>
    <x v="0"/>
  </r>
  <r>
    <x v="151"/>
    <x v="30"/>
    <n v="7.3071903975551953"/>
    <x v="0"/>
  </r>
  <r>
    <x v="151"/>
    <x v="31"/>
    <n v="68.79168195650719"/>
    <x v="0"/>
  </r>
  <r>
    <x v="151"/>
    <x v="32"/>
    <n v="6.8437529248305049"/>
    <x v="0"/>
  </r>
  <r>
    <x v="151"/>
    <x v="33"/>
    <n v="14.378088449759687"/>
    <x v="0"/>
  </r>
  <r>
    <x v="151"/>
    <x v="34"/>
    <n v="29.225626862978682"/>
    <x v="0"/>
  </r>
  <r>
    <x v="151"/>
    <x v="35"/>
    <n v="43.336533375572245"/>
    <x v="0"/>
  </r>
  <r>
    <x v="151"/>
    <x v="36"/>
    <n v="15625.667818937773"/>
    <x v="0"/>
  </r>
  <r>
    <x v="151"/>
    <x v="37"/>
    <n v="162.53591680773934"/>
    <x v="0"/>
  </r>
  <r>
    <x v="151"/>
    <x v="38"/>
    <n v="162.05300214035012"/>
    <x v="0"/>
  </r>
  <r>
    <x v="151"/>
    <x v="39"/>
    <n v="3522.4513195588306"/>
    <x v="0"/>
  </r>
  <r>
    <x v="151"/>
    <x v="40"/>
    <n v="858.03437083481492"/>
    <x v="0"/>
  </r>
  <r>
    <x v="151"/>
    <x v="41"/>
    <n v="159.42247474465017"/>
    <x v="0"/>
  </r>
  <r>
    <x v="151"/>
    <x v="42"/>
    <n v="729.76707469825794"/>
    <x v="0"/>
  </r>
  <r>
    <x v="151"/>
    <x v="43"/>
    <n v="1.7440457265333109"/>
    <x v="0"/>
  </r>
  <r>
    <x v="151"/>
    <x v="44"/>
    <n v="7.9022571503564825"/>
    <x v="0"/>
  </r>
  <r>
    <x v="151"/>
    <x v="45"/>
    <n v="80.98465439817474"/>
    <x v="0"/>
  </r>
  <r>
    <x v="151"/>
    <x v="46"/>
    <n v="59.458662195236485"/>
    <x v="0"/>
  </r>
  <r>
    <x v="151"/>
    <x v="47"/>
    <n v="117.08677821189416"/>
    <x v="0"/>
  </r>
  <r>
    <x v="151"/>
    <x v="48"/>
    <n v="12.128415181175534"/>
    <x v="0"/>
  </r>
  <r>
    <x v="151"/>
    <x v="49"/>
    <n v="6.2537631364764863"/>
    <x v="0"/>
  </r>
  <r>
    <x v="151"/>
    <x v="50"/>
    <n v="1851.7418380680353"/>
    <x v="0"/>
  </r>
  <r>
    <x v="151"/>
    <x v="51"/>
    <n v="34.146456907423328"/>
    <x v="0"/>
  </r>
  <r>
    <x v="151"/>
    <x v="52"/>
    <n v="84.392085354282074"/>
    <x v="0"/>
  </r>
  <r>
    <x v="151"/>
    <x v="53"/>
    <n v="12.161367867303557"/>
    <x v="0"/>
  </r>
  <r>
    <x v="151"/>
    <x v="54"/>
    <n v="1285.4334040388458"/>
    <x v="0"/>
  </r>
  <r>
    <x v="151"/>
    <x v="55"/>
    <n v="815.23845498653145"/>
    <x v="0"/>
  </r>
  <r>
    <x v="151"/>
    <x v="56"/>
    <n v="256.5522810665521"/>
    <x v="0"/>
  </r>
  <r>
    <x v="151"/>
    <x v="57"/>
    <n v="390.29871273950693"/>
    <x v="0"/>
  </r>
  <r>
    <x v="151"/>
    <x v="58"/>
    <n v="0.68014552345500645"/>
    <x v="0"/>
  </r>
  <r>
    <x v="151"/>
    <x v="59"/>
    <n v="11.32637636196732"/>
    <x v="0"/>
  </r>
  <r>
    <x v="151"/>
    <x v="60"/>
    <n v="85.966353839076405"/>
    <x v="0"/>
  </r>
  <r>
    <x v="151"/>
    <x v="61"/>
    <n v="20.623249936115204"/>
    <x v="0"/>
  </r>
  <r>
    <x v="151"/>
    <x v="62"/>
    <n v="283.72404108206825"/>
    <x v="0"/>
  </r>
  <r>
    <x v="151"/>
    <x v="63"/>
    <n v="0"/>
    <x v="0"/>
  </r>
  <r>
    <x v="151"/>
    <x v="64"/>
    <n v="0"/>
    <x v="0"/>
  </r>
  <r>
    <x v="151"/>
    <x v="65"/>
    <n v="0"/>
    <x v="0"/>
  </r>
  <r>
    <x v="151"/>
    <x v="66"/>
    <n v="0"/>
    <x v="0"/>
  </r>
  <r>
    <x v="151"/>
    <x v="67"/>
    <n v="0"/>
    <x v="0"/>
  </r>
  <r>
    <x v="151"/>
    <x v="68"/>
    <n v="0"/>
    <x v="0"/>
  </r>
  <r>
    <x v="151"/>
    <x v="69"/>
    <n v="0"/>
    <x v="0"/>
  </r>
  <r>
    <x v="151"/>
    <x v="70"/>
    <n v="0"/>
    <x v="0"/>
  </r>
  <r>
    <x v="151"/>
    <x v="71"/>
    <n v="0"/>
    <x v="0"/>
  </r>
  <r>
    <x v="151"/>
    <x v="72"/>
    <n v="0"/>
    <x v="0"/>
  </r>
  <r>
    <x v="151"/>
    <x v="73"/>
    <n v="0"/>
    <x v="0"/>
  </r>
  <r>
    <x v="151"/>
    <x v="74"/>
    <n v="0"/>
    <x v="0"/>
  </r>
  <r>
    <x v="151"/>
    <x v="75"/>
    <n v="0"/>
    <x v="0"/>
  </r>
  <r>
    <x v="151"/>
    <x v="76"/>
    <n v="0"/>
    <x v="0"/>
  </r>
  <r>
    <x v="151"/>
    <x v="77"/>
    <n v="0"/>
    <x v="0"/>
  </r>
  <r>
    <x v="151"/>
    <x v="78"/>
    <n v="0"/>
    <x v="0"/>
  </r>
  <r>
    <x v="151"/>
    <x v="79"/>
    <n v="0"/>
    <x v="0"/>
  </r>
  <r>
    <x v="151"/>
    <x v="80"/>
    <n v="0"/>
    <x v="0"/>
  </r>
  <r>
    <x v="151"/>
    <x v="81"/>
    <n v="0"/>
    <x v="0"/>
  </r>
  <r>
    <x v="151"/>
    <x v="82"/>
    <n v="0"/>
    <x v="0"/>
  </r>
  <r>
    <x v="151"/>
    <x v="83"/>
    <n v="0"/>
    <x v="0"/>
  </r>
  <r>
    <x v="151"/>
    <x v="84"/>
    <n v="0"/>
    <x v="0"/>
  </r>
  <r>
    <x v="151"/>
    <x v="85"/>
    <n v="0"/>
    <x v="0"/>
  </r>
  <r>
    <x v="151"/>
    <x v="86"/>
    <n v="0"/>
    <x v="0"/>
  </r>
  <r>
    <x v="151"/>
    <x v="87"/>
    <n v="0"/>
    <x v="0"/>
  </r>
  <r>
    <x v="151"/>
    <x v="88"/>
    <n v="0"/>
    <x v="0"/>
  </r>
  <r>
    <x v="151"/>
    <x v="89"/>
    <n v="0"/>
    <x v="0"/>
  </r>
  <r>
    <x v="151"/>
    <x v="90"/>
    <n v="0"/>
    <x v="0"/>
  </r>
  <r>
    <x v="151"/>
    <x v="91"/>
    <n v="0"/>
    <x v="0"/>
  </r>
  <r>
    <x v="151"/>
    <x v="92"/>
    <n v="0"/>
    <x v="0"/>
  </r>
  <r>
    <x v="151"/>
    <x v="93"/>
    <n v="0"/>
    <x v="0"/>
  </r>
  <r>
    <x v="151"/>
    <x v="94"/>
    <n v="0"/>
    <x v="0"/>
  </r>
  <r>
    <x v="151"/>
    <x v="95"/>
    <n v="0"/>
    <x v="0"/>
  </r>
  <r>
    <x v="151"/>
    <x v="96"/>
    <n v="0"/>
    <x v="0"/>
  </r>
  <r>
    <x v="151"/>
    <x v="97"/>
    <n v="0"/>
    <x v="0"/>
  </r>
  <r>
    <x v="151"/>
    <x v="98"/>
    <n v="0"/>
    <x v="0"/>
  </r>
  <r>
    <x v="151"/>
    <x v="99"/>
    <n v="0"/>
    <x v="0"/>
  </r>
  <r>
    <x v="151"/>
    <x v="100"/>
    <n v="0"/>
    <x v="0"/>
  </r>
  <r>
    <x v="151"/>
    <x v="101"/>
    <n v="0"/>
    <x v="0"/>
  </r>
  <r>
    <x v="151"/>
    <x v="102"/>
    <n v="0"/>
    <x v="0"/>
  </r>
  <r>
    <x v="151"/>
    <x v="103"/>
    <n v="0"/>
    <x v="0"/>
  </r>
  <r>
    <x v="151"/>
    <x v="104"/>
    <n v="0"/>
    <x v="0"/>
  </r>
  <r>
    <x v="151"/>
    <x v="105"/>
    <n v="0"/>
    <x v="0"/>
  </r>
  <r>
    <x v="151"/>
    <x v="106"/>
    <n v="0"/>
    <x v="0"/>
  </r>
  <r>
    <x v="151"/>
    <x v="107"/>
    <n v="0"/>
    <x v="0"/>
  </r>
  <r>
    <x v="151"/>
    <x v="108"/>
    <n v="0"/>
    <x v="0"/>
  </r>
  <r>
    <x v="151"/>
    <x v="109"/>
    <n v="0"/>
    <x v="0"/>
  </r>
  <r>
    <x v="151"/>
    <x v="110"/>
    <n v="0"/>
    <x v="0"/>
  </r>
  <r>
    <x v="151"/>
    <x v="111"/>
    <n v="0"/>
    <x v="0"/>
  </r>
  <r>
    <x v="151"/>
    <x v="112"/>
    <n v="0"/>
    <x v="0"/>
  </r>
  <r>
    <x v="151"/>
    <x v="113"/>
    <n v="0"/>
    <x v="0"/>
  </r>
  <r>
    <x v="151"/>
    <x v="114"/>
    <n v="0"/>
    <x v="0"/>
  </r>
  <r>
    <x v="151"/>
    <x v="115"/>
    <n v="0"/>
    <x v="0"/>
  </r>
  <r>
    <x v="151"/>
    <x v="116"/>
    <n v="0"/>
    <x v="0"/>
  </r>
  <r>
    <x v="151"/>
    <x v="117"/>
    <n v="0"/>
    <x v="0"/>
  </r>
  <r>
    <x v="151"/>
    <x v="118"/>
    <n v="0"/>
    <x v="0"/>
  </r>
  <r>
    <x v="151"/>
    <x v="119"/>
    <n v="0"/>
    <x v="0"/>
  </r>
  <r>
    <x v="151"/>
    <x v="120"/>
    <n v="0"/>
    <x v="0"/>
  </r>
  <r>
    <x v="151"/>
    <x v="121"/>
    <n v="0"/>
    <x v="0"/>
  </r>
  <r>
    <x v="151"/>
    <x v="122"/>
    <n v="0"/>
    <x v="0"/>
  </r>
  <r>
    <x v="151"/>
    <x v="123"/>
    <n v="0"/>
    <x v="0"/>
  </r>
  <r>
    <x v="151"/>
    <x v="124"/>
    <n v="0"/>
    <x v="0"/>
  </r>
  <r>
    <x v="151"/>
    <x v="125"/>
    <n v="0"/>
    <x v="0"/>
  </r>
  <r>
    <x v="151"/>
    <x v="126"/>
    <n v="0"/>
    <x v="0"/>
  </r>
  <r>
    <x v="151"/>
    <x v="127"/>
    <n v="0"/>
    <x v="0"/>
  </r>
  <r>
    <x v="151"/>
    <x v="128"/>
    <n v="0"/>
    <x v="0"/>
  </r>
  <r>
    <x v="151"/>
    <x v="129"/>
    <n v="0"/>
    <x v="0"/>
  </r>
  <r>
    <x v="151"/>
    <x v="130"/>
    <n v="0"/>
    <x v="0"/>
  </r>
  <r>
    <x v="151"/>
    <x v="131"/>
    <n v="0"/>
    <x v="0"/>
  </r>
  <r>
    <x v="151"/>
    <x v="132"/>
    <n v="0"/>
    <x v="0"/>
  </r>
  <r>
    <x v="151"/>
    <x v="133"/>
    <n v="0"/>
    <x v="0"/>
  </r>
  <r>
    <x v="151"/>
    <x v="134"/>
    <n v="0"/>
    <x v="0"/>
  </r>
  <r>
    <x v="151"/>
    <x v="135"/>
    <n v="0"/>
    <x v="0"/>
  </r>
  <r>
    <x v="151"/>
    <x v="136"/>
    <n v="0"/>
    <x v="0"/>
  </r>
  <r>
    <x v="151"/>
    <x v="137"/>
    <n v="0"/>
    <x v="0"/>
  </r>
  <r>
    <x v="151"/>
    <x v="138"/>
    <n v="0"/>
    <x v="0"/>
  </r>
  <r>
    <x v="151"/>
    <x v="139"/>
    <n v="0"/>
    <x v="0"/>
  </r>
  <r>
    <x v="151"/>
    <x v="140"/>
    <n v="0"/>
    <x v="0"/>
  </r>
  <r>
    <x v="151"/>
    <x v="141"/>
    <n v="0"/>
    <x v="0"/>
  </r>
  <r>
    <x v="151"/>
    <x v="142"/>
    <n v="0"/>
    <x v="0"/>
  </r>
  <r>
    <x v="151"/>
    <x v="143"/>
    <n v="0"/>
    <x v="0"/>
  </r>
  <r>
    <x v="151"/>
    <x v="144"/>
    <n v="0"/>
    <x v="0"/>
  </r>
  <r>
    <x v="151"/>
    <x v="145"/>
    <n v="0"/>
    <x v="0"/>
  </r>
  <r>
    <x v="151"/>
    <x v="146"/>
    <n v="0"/>
    <x v="0"/>
  </r>
  <r>
    <x v="151"/>
    <x v="147"/>
    <n v="0"/>
    <x v="0"/>
  </r>
  <r>
    <x v="151"/>
    <x v="148"/>
    <n v="0"/>
    <x v="0"/>
  </r>
  <r>
    <x v="151"/>
    <x v="149"/>
    <n v="0"/>
    <x v="0"/>
  </r>
  <r>
    <x v="151"/>
    <x v="150"/>
    <n v="0"/>
    <x v="0"/>
  </r>
  <r>
    <x v="151"/>
    <x v="151"/>
    <n v="0"/>
    <x v="0"/>
  </r>
  <r>
    <x v="151"/>
    <x v="152"/>
    <n v="0"/>
    <x v="0"/>
  </r>
  <r>
    <x v="151"/>
    <x v="153"/>
    <n v="0"/>
    <x v="0"/>
  </r>
  <r>
    <x v="151"/>
    <x v="154"/>
    <n v="0"/>
    <x v="0"/>
  </r>
  <r>
    <x v="151"/>
    <x v="155"/>
    <n v="0"/>
    <x v="0"/>
  </r>
  <r>
    <x v="151"/>
    <x v="156"/>
    <n v="0"/>
    <x v="0"/>
  </r>
  <r>
    <x v="151"/>
    <x v="157"/>
    <n v="0"/>
    <x v="0"/>
  </r>
  <r>
    <x v="151"/>
    <x v="158"/>
    <n v="0"/>
    <x v="0"/>
  </r>
  <r>
    <x v="151"/>
    <x v="159"/>
    <n v="0"/>
    <x v="0"/>
  </r>
  <r>
    <x v="151"/>
    <x v="160"/>
    <n v="0"/>
    <x v="0"/>
  </r>
  <r>
    <x v="151"/>
    <x v="161"/>
    <n v="0"/>
    <x v="0"/>
  </r>
  <r>
    <x v="151"/>
    <x v="162"/>
    <n v="0"/>
    <x v="0"/>
  </r>
  <r>
    <x v="151"/>
    <x v="163"/>
    <n v="0"/>
    <x v="0"/>
  </r>
  <r>
    <x v="151"/>
    <x v="164"/>
    <n v="0"/>
    <x v="0"/>
  </r>
  <r>
    <x v="151"/>
    <x v="165"/>
    <n v="0"/>
    <x v="0"/>
  </r>
  <r>
    <x v="151"/>
    <x v="166"/>
    <n v="0"/>
    <x v="0"/>
  </r>
  <r>
    <x v="151"/>
    <x v="167"/>
    <n v="0"/>
    <x v="0"/>
  </r>
  <r>
    <x v="151"/>
    <x v="168"/>
    <n v="0"/>
    <x v="0"/>
  </r>
  <r>
    <x v="151"/>
    <x v="168"/>
    <m/>
    <x v="0"/>
  </r>
  <r>
    <x v="151"/>
    <x v="168"/>
    <m/>
    <x v="0"/>
  </r>
  <r>
    <x v="151"/>
    <x v="169"/>
    <m/>
    <x v="0"/>
  </r>
  <r>
    <x v="151"/>
    <x v="169"/>
    <m/>
    <x v="0"/>
  </r>
  <r>
    <x v="151"/>
    <x v="169"/>
    <m/>
    <x v="0"/>
  </r>
  <r>
    <x v="151"/>
    <x v="169"/>
    <m/>
    <x v="0"/>
  </r>
  <r>
    <x v="151"/>
    <x v="170"/>
    <m/>
    <x v="0"/>
  </r>
  <r>
    <x v="151"/>
    <x v="170"/>
    <m/>
    <x v="0"/>
  </r>
  <r>
    <x v="151"/>
    <x v="170"/>
    <m/>
    <x v="0"/>
  </r>
  <r>
    <x v="151"/>
    <x v="170"/>
    <m/>
    <x v="0"/>
  </r>
  <r>
    <x v="151"/>
    <x v="171"/>
    <m/>
    <x v="0"/>
  </r>
  <r>
    <x v="151"/>
    <x v="171"/>
    <m/>
    <x v="0"/>
  </r>
  <r>
    <x v="151"/>
    <x v="172"/>
    <m/>
    <x v="0"/>
  </r>
  <r>
    <x v="151"/>
    <x v="172"/>
    <m/>
    <x v="0"/>
  </r>
  <r>
    <x v="151"/>
    <x v="173"/>
    <m/>
    <x v="0"/>
  </r>
  <r>
    <x v="151"/>
    <x v="173"/>
    <m/>
    <x v="0"/>
  </r>
  <r>
    <x v="151"/>
    <x v="174"/>
    <m/>
    <x v="0"/>
  </r>
  <r>
    <x v="151"/>
    <x v="174"/>
    <m/>
    <x v="0"/>
  </r>
  <r>
    <x v="151"/>
    <x v="174"/>
    <m/>
    <x v="0"/>
  </r>
  <r>
    <x v="151"/>
    <x v="174"/>
    <m/>
    <x v="0"/>
  </r>
  <r>
    <x v="151"/>
    <x v="175"/>
    <m/>
    <x v="0"/>
  </r>
  <r>
    <x v="151"/>
    <x v="175"/>
    <m/>
    <x v="0"/>
  </r>
  <r>
    <x v="151"/>
    <x v="175"/>
    <m/>
    <x v="0"/>
  </r>
  <r>
    <x v="151"/>
    <x v="176"/>
    <m/>
    <x v="0"/>
  </r>
  <r>
    <x v="151"/>
    <x v="176"/>
    <m/>
    <x v="0"/>
  </r>
  <r>
    <x v="151"/>
    <x v="176"/>
    <m/>
    <x v="0"/>
  </r>
  <r>
    <x v="151"/>
    <x v="177"/>
    <n v="0"/>
    <x v="0"/>
  </r>
  <r>
    <x v="151"/>
    <x v="178"/>
    <m/>
    <x v="0"/>
  </r>
  <r>
    <x v="151"/>
    <x v="179"/>
    <n v="0"/>
    <x v="0"/>
  </r>
  <r>
    <x v="151"/>
    <x v="180"/>
    <n v="24315.601484670831"/>
    <x v="0"/>
  </r>
  <r>
    <x v="151"/>
    <x v="181"/>
    <n v="0"/>
    <x v="0"/>
  </r>
  <r>
    <x v="151"/>
    <x v="182"/>
    <n v="0"/>
    <x v="0"/>
  </r>
  <r>
    <x v="151"/>
    <x v="183"/>
    <n v="0"/>
    <x v="0"/>
  </r>
  <r>
    <x v="151"/>
    <x v="184"/>
    <n v="0"/>
    <x v="0"/>
  </r>
  <r>
    <x v="151"/>
    <x v="185"/>
    <n v="0"/>
    <x v="0"/>
  </r>
  <r>
    <x v="151"/>
    <x v="186"/>
    <n v="0"/>
    <x v="0"/>
  </r>
  <r>
    <x v="151"/>
    <x v="187"/>
    <n v="-239.04978917809058"/>
    <x v="0"/>
  </r>
  <r>
    <x v="151"/>
    <x v="188"/>
    <n v="995.11701957266507"/>
    <x v="0"/>
  </r>
  <r>
    <x v="152"/>
    <x v="0"/>
    <s v="cfins"/>
    <x v="0"/>
  </r>
  <r>
    <x v="152"/>
    <x v="1"/>
    <n v="9960.1015180486156"/>
    <x v="0"/>
  </r>
  <r>
    <x v="152"/>
    <x v="2"/>
    <n v="330.04358778025545"/>
    <x v="0"/>
  </r>
  <r>
    <x v="152"/>
    <x v="3"/>
    <n v="818.87308845883365"/>
    <x v="0"/>
  </r>
  <r>
    <x v="152"/>
    <x v="4"/>
    <n v="1834.2155671670544"/>
    <x v="0"/>
  </r>
  <r>
    <x v="152"/>
    <x v="5"/>
    <n v="264.88095038657315"/>
    <x v="0"/>
  </r>
  <r>
    <x v="152"/>
    <x v="6"/>
    <n v="2446.5012744964165"/>
    <x v="0"/>
  </r>
  <r>
    <x v="152"/>
    <x v="7"/>
    <n v="5567.1566399875628"/>
    <x v="0"/>
  </r>
  <r>
    <x v="152"/>
    <x v="8"/>
    <n v="1932.2461445219778"/>
    <x v="0"/>
  </r>
  <r>
    <x v="152"/>
    <x v="9"/>
    <n v="528.20646290037962"/>
    <x v="0"/>
  </r>
  <r>
    <x v="152"/>
    <x v="10"/>
    <n v="462.23667112115783"/>
    <x v="0"/>
  </r>
  <r>
    <x v="152"/>
    <x v="11"/>
    <n v="667.87488600162635"/>
    <x v="0"/>
  </r>
  <r>
    <x v="152"/>
    <x v="12"/>
    <n v="153.80468448028444"/>
    <x v="0"/>
  </r>
  <r>
    <x v="152"/>
    <x v="13"/>
    <n v="156.72081972913946"/>
    <x v="0"/>
  </r>
  <r>
    <x v="152"/>
    <x v="14"/>
    <n v="622.60924299153498"/>
    <x v="0"/>
  </r>
  <r>
    <x v="152"/>
    <x v="15"/>
    <n v="244.97627967770845"/>
    <x v="0"/>
  </r>
  <r>
    <x v="152"/>
    <x v="16"/>
    <n v="675.82045503284314"/>
    <x v="0"/>
  </r>
  <r>
    <x v="152"/>
    <x v="17"/>
    <n v="144.17359865013614"/>
    <x v="0"/>
  </r>
  <r>
    <x v="152"/>
    <x v="18"/>
    <n v="286.87109307361226"/>
    <x v="0"/>
  </r>
  <r>
    <x v="152"/>
    <x v="19"/>
    <n v="1993.9651722201215"/>
    <x v="0"/>
  </r>
  <r>
    <x v="152"/>
    <x v="20"/>
    <n v="188.91109812256067"/>
    <x v="0"/>
  </r>
  <r>
    <x v="152"/>
    <x v="21"/>
    <n v="554.49298305168259"/>
    <x v="0"/>
  </r>
  <r>
    <x v="152"/>
    <x v="22"/>
    <n v="105.59394450767741"/>
    <x v="0"/>
  </r>
  <r>
    <x v="152"/>
    <x v="23"/>
    <n v="532.75203103725971"/>
    <x v="0"/>
  </r>
  <r>
    <x v="152"/>
    <x v="24"/>
    <n v="356.38448163477028"/>
    <x v="0"/>
  </r>
  <r>
    <x v="152"/>
    <x v="25"/>
    <n v="297.92660488699676"/>
    <x v="0"/>
  </r>
  <r>
    <x v="152"/>
    <x v="26"/>
    <n v="1363.9596434218672"/>
    <x v="0"/>
  </r>
  <r>
    <x v="152"/>
    <x v="27"/>
    <n v="1592.4868190908674"/>
    <x v="0"/>
  </r>
  <r>
    <x v="152"/>
    <x v="28"/>
    <n v="477.63130355712423"/>
    <x v="0"/>
  </r>
  <r>
    <x v="152"/>
    <x v="29"/>
    <n v="97.192951761385771"/>
    <x v="0"/>
  </r>
  <r>
    <x v="152"/>
    <x v="30"/>
    <n v="632.79566015265038"/>
    <x v="0"/>
  </r>
  <r>
    <x v="152"/>
    <x v="31"/>
    <n v="729.4867113072869"/>
    <x v="0"/>
  </r>
  <r>
    <x v="152"/>
    <x v="32"/>
    <n v="116.38722483779931"/>
    <x v="0"/>
  </r>
  <r>
    <x v="152"/>
    <x v="33"/>
    <n v="491.87419055010156"/>
    <x v="0"/>
  </r>
  <r>
    <x v="152"/>
    <x v="34"/>
    <n v="655.04264483683983"/>
    <x v="0"/>
  </r>
  <r>
    <x v="152"/>
    <x v="35"/>
    <n v="2323.7343742503053"/>
    <x v="0"/>
  </r>
  <r>
    <x v="152"/>
    <x v="36"/>
    <n v="1067.8886076779695"/>
    <x v="0"/>
  </r>
  <r>
    <x v="152"/>
    <x v="37"/>
    <n v="5891.493631565555"/>
    <x v="0"/>
  </r>
  <r>
    <x v="152"/>
    <x v="38"/>
    <n v="10401.362005480927"/>
    <x v="0"/>
  </r>
  <r>
    <x v="152"/>
    <x v="39"/>
    <n v="15335.756844282991"/>
    <x v="0"/>
  </r>
  <r>
    <x v="152"/>
    <x v="40"/>
    <n v="8990.9223320975216"/>
    <x v="0"/>
  </r>
  <r>
    <x v="152"/>
    <x v="41"/>
    <n v="2048.4476227751634"/>
    <x v="0"/>
  </r>
  <r>
    <x v="152"/>
    <x v="42"/>
    <n v="2425.8931095818157"/>
    <x v="0"/>
  </r>
  <r>
    <x v="152"/>
    <x v="43"/>
    <n v="100.31621183577577"/>
    <x v="0"/>
  </r>
  <r>
    <x v="152"/>
    <x v="44"/>
    <n v="736.41156654505653"/>
    <x v="0"/>
  </r>
  <r>
    <x v="152"/>
    <x v="45"/>
    <n v="3870.1908656612554"/>
    <x v="0"/>
  </r>
  <r>
    <x v="152"/>
    <x v="46"/>
    <n v="2132.1642984168516"/>
    <x v="0"/>
  </r>
  <r>
    <x v="152"/>
    <x v="47"/>
    <n v="98.226151572202696"/>
    <x v="0"/>
  </r>
  <r>
    <x v="152"/>
    <x v="48"/>
    <n v="78348.153812597069"/>
    <x v="0"/>
  </r>
  <r>
    <x v="152"/>
    <x v="49"/>
    <n v="0.18248938590239083"/>
    <x v="0"/>
  </r>
  <r>
    <x v="152"/>
    <x v="50"/>
    <n v="53509.938028949022"/>
    <x v="0"/>
  </r>
  <r>
    <x v="152"/>
    <x v="51"/>
    <n v="5291.3209089072298"/>
    <x v="0"/>
  </r>
  <r>
    <x v="152"/>
    <x v="52"/>
    <n v="792.2882937444582"/>
    <x v="0"/>
  </r>
  <r>
    <x v="152"/>
    <x v="53"/>
    <n v="152.80897950123659"/>
    <x v="0"/>
  </r>
  <r>
    <x v="152"/>
    <x v="54"/>
    <n v="19248.838860942575"/>
    <x v="0"/>
  </r>
  <r>
    <x v="152"/>
    <x v="55"/>
    <n v="10848.394723105468"/>
    <x v="0"/>
  </r>
  <r>
    <x v="152"/>
    <x v="56"/>
    <n v="657.92419199520691"/>
    <x v="0"/>
  </r>
  <r>
    <x v="152"/>
    <x v="57"/>
    <n v="2226.3765462705182"/>
    <x v="0"/>
  </r>
  <r>
    <x v="152"/>
    <x v="58"/>
    <n v="22.550391387659385"/>
    <x v="0"/>
  </r>
  <r>
    <x v="152"/>
    <x v="59"/>
    <n v="174.4619465896584"/>
    <x v="0"/>
  </r>
  <r>
    <x v="152"/>
    <x v="60"/>
    <n v="958.42682214035221"/>
    <x v="0"/>
  </r>
  <r>
    <x v="152"/>
    <x v="61"/>
    <n v="429.14734047438634"/>
    <x v="0"/>
  </r>
  <r>
    <x v="152"/>
    <x v="62"/>
    <n v="234.10050980193691"/>
    <x v="0"/>
  </r>
  <r>
    <x v="152"/>
    <x v="63"/>
    <n v="0"/>
    <x v="0"/>
  </r>
  <r>
    <x v="152"/>
    <x v="64"/>
    <n v="0"/>
    <x v="0"/>
  </r>
  <r>
    <x v="152"/>
    <x v="65"/>
    <n v="0"/>
    <x v="0"/>
  </r>
  <r>
    <x v="152"/>
    <x v="66"/>
    <n v="0"/>
    <x v="0"/>
  </r>
  <r>
    <x v="152"/>
    <x v="67"/>
    <n v="0"/>
    <x v="0"/>
  </r>
  <r>
    <x v="152"/>
    <x v="68"/>
    <n v="0"/>
    <x v="0"/>
  </r>
  <r>
    <x v="152"/>
    <x v="69"/>
    <n v="0"/>
    <x v="0"/>
  </r>
  <r>
    <x v="152"/>
    <x v="70"/>
    <n v="0"/>
    <x v="0"/>
  </r>
  <r>
    <x v="152"/>
    <x v="71"/>
    <n v="0"/>
    <x v="0"/>
  </r>
  <r>
    <x v="152"/>
    <x v="72"/>
    <n v="0"/>
    <x v="0"/>
  </r>
  <r>
    <x v="152"/>
    <x v="73"/>
    <n v="0"/>
    <x v="0"/>
  </r>
  <r>
    <x v="152"/>
    <x v="74"/>
    <n v="0"/>
    <x v="0"/>
  </r>
  <r>
    <x v="152"/>
    <x v="75"/>
    <n v="0"/>
    <x v="0"/>
  </r>
  <r>
    <x v="152"/>
    <x v="76"/>
    <n v="0"/>
    <x v="0"/>
  </r>
  <r>
    <x v="152"/>
    <x v="77"/>
    <n v="0"/>
    <x v="0"/>
  </r>
  <r>
    <x v="152"/>
    <x v="78"/>
    <n v="0"/>
    <x v="0"/>
  </r>
  <r>
    <x v="152"/>
    <x v="79"/>
    <n v="0"/>
    <x v="0"/>
  </r>
  <r>
    <x v="152"/>
    <x v="80"/>
    <n v="0"/>
    <x v="0"/>
  </r>
  <r>
    <x v="152"/>
    <x v="81"/>
    <n v="0"/>
    <x v="0"/>
  </r>
  <r>
    <x v="152"/>
    <x v="82"/>
    <n v="0"/>
    <x v="0"/>
  </r>
  <r>
    <x v="152"/>
    <x v="83"/>
    <n v="0"/>
    <x v="0"/>
  </r>
  <r>
    <x v="152"/>
    <x v="84"/>
    <n v="0"/>
    <x v="0"/>
  </r>
  <r>
    <x v="152"/>
    <x v="85"/>
    <n v="0"/>
    <x v="0"/>
  </r>
  <r>
    <x v="152"/>
    <x v="86"/>
    <n v="0"/>
    <x v="0"/>
  </r>
  <r>
    <x v="152"/>
    <x v="87"/>
    <n v="0"/>
    <x v="0"/>
  </r>
  <r>
    <x v="152"/>
    <x v="88"/>
    <n v="0"/>
    <x v="0"/>
  </r>
  <r>
    <x v="152"/>
    <x v="89"/>
    <n v="0"/>
    <x v="0"/>
  </r>
  <r>
    <x v="152"/>
    <x v="90"/>
    <n v="0"/>
    <x v="0"/>
  </r>
  <r>
    <x v="152"/>
    <x v="91"/>
    <n v="0"/>
    <x v="0"/>
  </r>
  <r>
    <x v="152"/>
    <x v="92"/>
    <n v="0"/>
    <x v="0"/>
  </r>
  <r>
    <x v="152"/>
    <x v="93"/>
    <n v="0"/>
    <x v="0"/>
  </r>
  <r>
    <x v="152"/>
    <x v="94"/>
    <n v="0"/>
    <x v="0"/>
  </r>
  <r>
    <x v="152"/>
    <x v="95"/>
    <n v="0"/>
    <x v="0"/>
  </r>
  <r>
    <x v="152"/>
    <x v="96"/>
    <n v="0"/>
    <x v="0"/>
  </r>
  <r>
    <x v="152"/>
    <x v="97"/>
    <n v="0"/>
    <x v="0"/>
  </r>
  <r>
    <x v="152"/>
    <x v="98"/>
    <n v="0"/>
    <x v="0"/>
  </r>
  <r>
    <x v="152"/>
    <x v="99"/>
    <n v="0"/>
    <x v="0"/>
  </r>
  <r>
    <x v="152"/>
    <x v="100"/>
    <n v="0"/>
    <x v="0"/>
  </r>
  <r>
    <x v="152"/>
    <x v="101"/>
    <n v="0"/>
    <x v="0"/>
  </r>
  <r>
    <x v="152"/>
    <x v="102"/>
    <n v="0"/>
    <x v="0"/>
  </r>
  <r>
    <x v="152"/>
    <x v="103"/>
    <n v="0"/>
    <x v="0"/>
  </r>
  <r>
    <x v="152"/>
    <x v="104"/>
    <n v="0"/>
    <x v="0"/>
  </r>
  <r>
    <x v="152"/>
    <x v="105"/>
    <n v="0"/>
    <x v="0"/>
  </r>
  <r>
    <x v="152"/>
    <x v="106"/>
    <n v="0"/>
    <x v="0"/>
  </r>
  <r>
    <x v="152"/>
    <x v="107"/>
    <n v="0"/>
    <x v="0"/>
  </r>
  <r>
    <x v="152"/>
    <x v="108"/>
    <n v="0"/>
    <x v="0"/>
  </r>
  <r>
    <x v="152"/>
    <x v="109"/>
    <n v="0"/>
    <x v="0"/>
  </r>
  <r>
    <x v="152"/>
    <x v="110"/>
    <n v="0"/>
    <x v="0"/>
  </r>
  <r>
    <x v="152"/>
    <x v="111"/>
    <n v="0"/>
    <x v="0"/>
  </r>
  <r>
    <x v="152"/>
    <x v="112"/>
    <n v="0"/>
    <x v="0"/>
  </r>
  <r>
    <x v="152"/>
    <x v="113"/>
    <n v="0"/>
    <x v="0"/>
  </r>
  <r>
    <x v="152"/>
    <x v="114"/>
    <n v="0"/>
    <x v="0"/>
  </r>
  <r>
    <x v="152"/>
    <x v="115"/>
    <n v="0"/>
    <x v="0"/>
  </r>
  <r>
    <x v="152"/>
    <x v="116"/>
    <n v="0"/>
    <x v="0"/>
  </r>
  <r>
    <x v="152"/>
    <x v="117"/>
    <n v="0"/>
    <x v="0"/>
  </r>
  <r>
    <x v="152"/>
    <x v="118"/>
    <n v="0"/>
    <x v="0"/>
  </r>
  <r>
    <x v="152"/>
    <x v="119"/>
    <n v="0"/>
    <x v="0"/>
  </r>
  <r>
    <x v="152"/>
    <x v="120"/>
    <n v="0"/>
    <x v="0"/>
  </r>
  <r>
    <x v="152"/>
    <x v="121"/>
    <n v="0"/>
    <x v="0"/>
  </r>
  <r>
    <x v="152"/>
    <x v="122"/>
    <n v="0"/>
    <x v="0"/>
  </r>
  <r>
    <x v="152"/>
    <x v="123"/>
    <n v="0"/>
    <x v="0"/>
  </r>
  <r>
    <x v="152"/>
    <x v="124"/>
    <n v="0"/>
    <x v="0"/>
  </r>
  <r>
    <x v="152"/>
    <x v="125"/>
    <n v="0"/>
    <x v="0"/>
  </r>
  <r>
    <x v="152"/>
    <x v="126"/>
    <n v="0"/>
    <x v="0"/>
  </r>
  <r>
    <x v="152"/>
    <x v="127"/>
    <n v="0"/>
    <x v="0"/>
  </r>
  <r>
    <x v="152"/>
    <x v="128"/>
    <n v="0"/>
    <x v="0"/>
  </r>
  <r>
    <x v="152"/>
    <x v="129"/>
    <n v="0"/>
    <x v="0"/>
  </r>
  <r>
    <x v="152"/>
    <x v="130"/>
    <n v="0"/>
    <x v="0"/>
  </r>
  <r>
    <x v="152"/>
    <x v="131"/>
    <n v="0"/>
    <x v="0"/>
  </r>
  <r>
    <x v="152"/>
    <x v="132"/>
    <n v="0"/>
    <x v="0"/>
  </r>
  <r>
    <x v="152"/>
    <x v="133"/>
    <n v="0"/>
    <x v="0"/>
  </r>
  <r>
    <x v="152"/>
    <x v="134"/>
    <n v="0"/>
    <x v="0"/>
  </r>
  <r>
    <x v="152"/>
    <x v="135"/>
    <n v="0"/>
    <x v="0"/>
  </r>
  <r>
    <x v="152"/>
    <x v="136"/>
    <n v="0"/>
    <x v="0"/>
  </r>
  <r>
    <x v="152"/>
    <x v="137"/>
    <n v="0"/>
    <x v="0"/>
  </r>
  <r>
    <x v="152"/>
    <x v="138"/>
    <n v="0"/>
    <x v="0"/>
  </r>
  <r>
    <x v="152"/>
    <x v="139"/>
    <n v="0"/>
    <x v="0"/>
  </r>
  <r>
    <x v="152"/>
    <x v="140"/>
    <n v="0"/>
    <x v="0"/>
  </r>
  <r>
    <x v="152"/>
    <x v="141"/>
    <n v="0"/>
    <x v="0"/>
  </r>
  <r>
    <x v="152"/>
    <x v="142"/>
    <n v="0"/>
    <x v="0"/>
  </r>
  <r>
    <x v="152"/>
    <x v="143"/>
    <n v="0"/>
    <x v="0"/>
  </r>
  <r>
    <x v="152"/>
    <x v="144"/>
    <n v="0"/>
    <x v="0"/>
  </r>
  <r>
    <x v="152"/>
    <x v="145"/>
    <n v="0"/>
    <x v="0"/>
  </r>
  <r>
    <x v="152"/>
    <x v="146"/>
    <n v="0"/>
    <x v="0"/>
  </r>
  <r>
    <x v="152"/>
    <x v="147"/>
    <n v="0"/>
    <x v="0"/>
  </r>
  <r>
    <x v="152"/>
    <x v="148"/>
    <n v="0"/>
    <x v="0"/>
  </r>
  <r>
    <x v="152"/>
    <x v="149"/>
    <n v="0"/>
    <x v="0"/>
  </r>
  <r>
    <x v="152"/>
    <x v="150"/>
    <n v="0"/>
    <x v="0"/>
  </r>
  <r>
    <x v="152"/>
    <x v="151"/>
    <n v="0"/>
    <x v="0"/>
  </r>
  <r>
    <x v="152"/>
    <x v="152"/>
    <n v="0"/>
    <x v="0"/>
  </r>
  <r>
    <x v="152"/>
    <x v="153"/>
    <n v="0"/>
    <x v="0"/>
  </r>
  <r>
    <x v="152"/>
    <x v="154"/>
    <n v="0"/>
    <x v="0"/>
  </r>
  <r>
    <x v="152"/>
    <x v="155"/>
    <n v="0"/>
    <x v="0"/>
  </r>
  <r>
    <x v="152"/>
    <x v="156"/>
    <n v="0"/>
    <x v="0"/>
  </r>
  <r>
    <x v="152"/>
    <x v="157"/>
    <n v="0"/>
    <x v="0"/>
  </r>
  <r>
    <x v="152"/>
    <x v="158"/>
    <n v="0"/>
    <x v="0"/>
  </r>
  <r>
    <x v="152"/>
    <x v="159"/>
    <n v="0"/>
    <x v="0"/>
  </r>
  <r>
    <x v="152"/>
    <x v="160"/>
    <n v="0"/>
    <x v="0"/>
  </r>
  <r>
    <x v="152"/>
    <x v="161"/>
    <n v="0"/>
    <x v="0"/>
  </r>
  <r>
    <x v="152"/>
    <x v="162"/>
    <n v="0"/>
    <x v="0"/>
  </r>
  <r>
    <x v="152"/>
    <x v="163"/>
    <n v="0"/>
    <x v="0"/>
  </r>
  <r>
    <x v="152"/>
    <x v="164"/>
    <n v="0"/>
    <x v="0"/>
  </r>
  <r>
    <x v="152"/>
    <x v="165"/>
    <n v="0"/>
    <x v="0"/>
  </r>
  <r>
    <x v="152"/>
    <x v="166"/>
    <n v="0"/>
    <x v="0"/>
  </r>
  <r>
    <x v="152"/>
    <x v="167"/>
    <n v="0"/>
    <x v="0"/>
  </r>
  <r>
    <x v="152"/>
    <x v="168"/>
    <n v="0"/>
    <x v="0"/>
  </r>
  <r>
    <x v="152"/>
    <x v="168"/>
    <m/>
    <x v="0"/>
  </r>
  <r>
    <x v="152"/>
    <x v="168"/>
    <m/>
    <x v="0"/>
  </r>
  <r>
    <x v="152"/>
    <x v="169"/>
    <m/>
    <x v="0"/>
  </r>
  <r>
    <x v="152"/>
    <x v="169"/>
    <m/>
    <x v="0"/>
  </r>
  <r>
    <x v="152"/>
    <x v="169"/>
    <m/>
    <x v="0"/>
  </r>
  <r>
    <x v="152"/>
    <x v="169"/>
    <m/>
    <x v="0"/>
  </r>
  <r>
    <x v="152"/>
    <x v="170"/>
    <m/>
    <x v="0"/>
  </r>
  <r>
    <x v="152"/>
    <x v="170"/>
    <m/>
    <x v="0"/>
  </r>
  <r>
    <x v="152"/>
    <x v="170"/>
    <m/>
    <x v="0"/>
  </r>
  <r>
    <x v="152"/>
    <x v="170"/>
    <m/>
    <x v="0"/>
  </r>
  <r>
    <x v="152"/>
    <x v="171"/>
    <m/>
    <x v="0"/>
  </r>
  <r>
    <x v="152"/>
    <x v="171"/>
    <m/>
    <x v="0"/>
  </r>
  <r>
    <x v="152"/>
    <x v="172"/>
    <m/>
    <x v="0"/>
  </r>
  <r>
    <x v="152"/>
    <x v="172"/>
    <m/>
    <x v="0"/>
  </r>
  <r>
    <x v="152"/>
    <x v="173"/>
    <m/>
    <x v="0"/>
  </r>
  <r>
    <x v="152"/>
    <x v="173"/>
    <m/>
    <x v="0"/>
  </r>
  <r>
    <x v="152"/>
    <x v="174"/>
    <m/>
    <x v="0"/>
  </r>
  <r>
    <x v="152"/>
    <x v="174"/>
    <m/>
    <x v="0"/>
  </r>
  <r>
    <x v="152"/>
    <x v="174"/>
    <m/>
    <x v="0"/>
  </r>
  <r>
    <x v="152"/>
    <x v="174"/>
    <m/>
    <x v="0"/>
  </r>
  <r>
    <x v="152"/>
    <x v="175"/>
    <m/>
    <x v="0"/>
  </r>
  <r>
    <x v="152"/>
    <x v="175"/>
    <m/>
    <x v="0"/>
  </r>
  <r>
    <x v="152"/>
    <x v="175"/>
    <m/>
    <x v="0"/>
  </r>
  <r>
    <x v="152"/>
    <x v="176"/>
    <m/>
    <x v="0"/>
  </r>
  <r>
    <x v="152"/>
    <x v="176"/>
    <m/>
    <x v="0"/>
  </r>
  <r>
    <x v="152"/>
    <x v="176"/>
    <m/>
    <x v="0"/>
  </r>
  <r>
    <x v="152"/>
    <x v="177"/>
    <n v="0"/>
    <x v="0"/>
  </r>
  <r>
    <x v="152"/>
    <x v="178"/>
    <m/>
    <x v="0"/>
  </r>
  <r>
    <x v="152"/>
    <x v="179"/>
    <n v="0"/>
    <x v="0"/>
  </r>
  <r>
    <x v="152"/>
    <x v="180"/>
    <n v="72737.887009441023"/>
    <x v="0"/>
  </r>
  <r>
    <x v="152"/>
    <x v="181"/>
    <n v="0"/>
    <x v="0"/>
  </r>
  <r>
    <x v="152"/>
    <x v="182"/>
    <n v="0"/>
    <x v="0"/>
  </r>
  <r>
    <x v="152"/>
    <x v="183"/>
    <n v="0"/>
    <x v="0"/>
  </r>
  <r>
    <x v="152"/>
    <x v="184"/>
    <n v="0"/>
    <x v="0"/>
  </r>
  <r>
    <x v="152"/>
    <x v="185"/>
    <n v="0"/>
    <x v="0"/>
  </r>
  <r>
    <x v="152"/>
    <x v="186"/>
    <n v="0"/>
    <x v="0"/>
  </r>
  <r>
    <x v="152"/>
    <x v="187"/>
    <n v="-622.62955708161462"/>
    <x v="0"/>
  </r>
  <r>
    <x v="152"/>
    <x v="188"/>
    <n v="4157.6481328030277"/>
    <x v="0"/>
  </r>
  <r>
    <x v="153"/>
    <x v="0"/>
    <s v="cinsp"/>
    <x v="0"/>
  </r>
  <r>
    <x v="153"/>
    <x v="1"/>
    <n v="3538.0335067836645"/>
    <x v="0"/>
  </r>
  <r>
    <x v="153"/>
    <x v="2"/>
    <n v="370.80717517765987"/>
    <x v="0"/>
  </r>
  <r>
    <x v="153"/>
    <x v="3"/>
    <n v="41.400275594421188"/>
    <x v="0"/>
  </r>
  <r>
    <x v="153"/>
    <x v="4"/>
    <n v="383.3235145281833"/>
    <x v="0"/>
  </r>
  <r>
    <x v="153"/>
    <x v="5"/>
    <n v="4.2688606069627175"/>
    <x v="0"/>
  </r>
  <r>
    <x v="153"/>
    <x v="6"/>
    <n v="1166.8942780167456"/>
    <x v="0"/>
  </r>
  <r>
    <x v="153"/>
    <x v="7"/>
    <n v="329.32193011763587"/>
    <x v="0"/>
  </r>
  <r>
    <x v="153"/>
    <x v="8"/>
    <n v="684.865723738567"/>
    <x v="0"/>
  </r>
  <r>
    <x v="153"/>
    <x v="9"/>
    <n v="163.20087196580306"/>
    <x v="0"/>
  </r>
  <r>
    <x v="153"/>
    <x v="10"/>
    <n v="130.14255627562773"/>
    <x v="0"/>
  </r>
  <r>
    <x v="153"/>
    <x v="11"/>
    <n v="120.76633460669521"/>
    <x v="0"/>
  </r>
  <r>
    <x v="153"/>
    <x v="12"/>
    <n v="14.007864819261235"/>
    <x v="0"/>
  </r>
  <r>
    <x v="153"/>
    <x v="13"/>
    <n v="30.710833329192926"/>
    <x v="0"/>
  </r>
  <r>
    <x v="153"/>
    <x v="14"/>
    <n v="250.61992762417739"/>
    <x v="0"/>
  </r>
  <r>
    <x v="153"/>
    <x v="15"/>
    <n v="246.77452498837536"/>
    <x v="0"/>
  </r>
  <r>
    <x v="153"/>
    <x v="16"/>
    <n v="220.34165024258141"/>
    <x v="0"/>
  </r>
  <r>
    <x v="153"/>
    <x v="17"/>
    <n v="148.12247480814688"/>
    <x v="0"/>
  </r>
  <r>
    <x v="153"/>
    <x v="18"/>
    <n v="274.04964781981261"/>
    <x v="0"/>
  </r>
  <r>
    <x v="153"/>
    <x v="19"/>
    <n v="336.48237278777736"/>
    <x v="0"/>
  </r>
  <r>
    <x v="153"/>
    <x v="20"/>
    <n v="53.738243050128951"/>
    <x v="0"/>
  </r>
  <r>
    <x v="153"/>
    <x v="21"/>
    <n v="131.37232085876119"/>
    <x v="0"/>
  </r>
  <r>
    <x v="153"/>
    <x v="22"/>
    <n v="25.301020105710727"/>
    <x v="0"/>
  </r>
  <r>
    <x v="153"/>
    <x v="23"/>
    <n v="103.75127086430973"/>
    <x v="0"/>
  </r>
  <r>
    <x v="153"/>
    <x v="24"/>
    <n v="578.75078758024802"/>
    <x v="0"/>
  </r>
  <r>
    <x v="153"/>
    <x v="25"/>
    <n v="96.173997353447518"/>
    <x v="0"/>
  </r>
  <r>
    <x v="153"/>
    <x v="26"/>
    <n v="276.0057809085522"/>
    <x v="0"/>
  </r>
  <r>
    <x v="153"/>
    <x v="27"/>
    <n v="339.11155067453973"/>
    <x v="0"/>
  </r>
  <r>
    <x v="153"/>
    <x v="28"/>
    <n v="176.23798604686178"/>
    <x v="0"/>
  </r>
  <r>
    <x v="153"/>
    <x v="29"/>
    <n v="45.104504151181523"/>
    <x v="0"/>
  </r>
  <r>
    <x v="153"/>
    <x v="30"/>
    <n v="54.44734293728596"/>
    <x v="0"/>
  </r>
  <r>
    <x v="153"/>
    <x v="31"/>
    <n v="290.6264916134088"/>
    <x v="0"/>
  </r>
  <r>
    <x v="153"/>
    <x v="32"/>
    <n v="57.307961501471851"/>
    <x v="0"/>
  </r>
  <r>
    <x v="153"/>
    <x v="33"/>
    <n v="102.87788383551845"/>
    <x v="0"/>
  </r>
  <r>
    <x v="153"/>
    <x v="34"/>
    <n v="88.147793545703919"/>
    <x v="0"/>
  </r>
  <r>
    <x v="153"/>
    <x v="35"/>
    <n v="721.6734697936721"/>
    <x v="0"/>
  </r>
  <r>
    <x v="153"/>
    <x v="36"/>
    <n v="146.49149614924266"/>
    <x v="0"/>
  </r>
  <r>
    <x v="153"/>
    <x v="37"/>
    <n v="1754.8774813025902"/>
    <x v="0"/>
  </r>
  <r>
    <x v="153"/>
    <x v="38"/>
    <n v="2769.0137095224859"/>
    <x v="0"/>
  </r>
  <r>
    <x v="153"/>
    <x v="39"/>
    <n v="1816.558584765362"/>
    <x v="0"/>
  </r>
  <r>
    <x v="153"/>
    <x v="40"/>
    <n v="2058.8922247134105"/>
    <x v="0"/>
  </r>
  <r>
    <x v="153"/>
    <x v="41"/>
    <n v="243.73564747353674"/>
    <x v="0"/>
  </r>
  <r>
    <x v="153"/>
    <x v="42"/>
    <n v="4685.1214147774954"/>
    <x v="0"/>
  </r>
  <r>
    <x v="153"/>
    <x v="43"/>
    <n v="3.5166552366405699"/>
    <x v="0"/>
  </r>
  <r>
    <x v="153"/>
    <x v="44"/>
    <n v="248.54526819831099"/>
    <x v="0"/>
  </r>
  <r>
    <x v="153"/>
    <x v="45"/>
    <n v="478.0277453861666"/>
    <x v="0"/>
  </r>
  <r>
    <x v="153"/>
    <x v="46"/>
    <n v="683.25197163535927"/>
    <x v="0"/>
  </r>
  <r>
    <x v="153"/>
    <x v="47"/>
    <n v="1079.8772661171154"/>
    <x v="0"/>
  </r>
  <r>
    <x v="153"/>
    <x v="48"/>
    <n v="3728.6304590954201"/>
    <x v="0"/>
  </r>
  <r>
    <x v="153"/>
    <x v="49"/>
    <n v="57.677704878824713"/>
    <x v="0"/>
  </r>
  <r>
    <x v="153"/>
    <x v="50"/>
    <n v="2299.5572508965411"/>
    <x v="0"/>
  </r>
  <r>
    <x v="153"/>
    <x v="51"/>
    <n v="223.65924328555059"/>
    <x v="0"/>
  </r>
  <r>
    <x v="153"/>
    <x v="52"/>
    <n v="97.490321551959624"/>
    <x v="0"/>
  </r>
  <r>
    <x v="153"/>
    <x v="53"/>
    <n v="40.101731831742498"/>
    <x v="0"/>
  </r>
  <r>
    <x v="153"/>
    <x v="54"/>
    <n v="2981.8756549920045"/>
    <x v="0"/>
  </r>
  <r>
    <x v="153"/>
    <x v="55"/>
    <n v="3498.4709819462414"/>
    <x v="0"/>
  </r>
  <r>
    <x v="153"/>
    <x v="56"/>
    <n v="183.25594631835915"/>
    <x v="0"/>
  </r>
  <r>
    <x v="153"/>
    <x v="57"/>
    <n v="1194.7141586417322"/>
    <x v="0"/>
  </r>
  <r>
    <x v="153"/>
    <x v="58"/>
    <n v="27.619084329699294"/>
    <x v="0"/>
  </r>
  <r>
    <x v="153"/>
    <x v="59"/>
    <n v="22.726302603425882"/>
    <x v="0"/>
  </r>
  <r>
    <x v="153"/>
    <x v="60"/>
    <n v="190.35515863349806"/>
    <x v="0"/>
  </r>
  <r>
    <x v="153"/>
    <x v="61"/>
    <n v="53.349360707799015"/>
    <x v="0"/>
  </r>
  <r>
    <x v="153"/>
    <x v="62"/>
    <n v="1327.7524333719791"/>
    <x v="0"/>
  </r>
  <r>
    <x v="153"/>
    <x v="63"/>
    <n v="0"/>
    <x v="0"/>
  </r>
  <r>
    <x v="153"/>
    <x v="64"/>
    <n v="0"/>
    <x v="0"/>
  </r>
  <r>
    <x v="153"/>
    <x v="65"/>
    <n v="0"/>
    <x v="0"/>
  </r>
  <r>
    <x v="153"/>
    <x v="66"/>
    <n v="0"/>
    <x v="0"/>
  </r>
  <r>
    <x v="153"/>
    <x v="67"/>
    <n v="0"/>
    <x v="0"/>
  </r>
  <r>
    <x v="153"/>
    <x v="68"/>
    <n v="0"/>
    <x v="0"/>
  </r>
  <r>
    <x v="153"/>
    <x v="69"/>
    <n v="0"/>
    <x v="0"/>
  </r>
  <r>
    <x v="153"/>
    <x v="70"/>
    <n v="0"/>
    <x v="0"/>
  </r>
  <r>
    <x v="153"/>
    <x v="71"/>
    <n v="0"/>
    <x v="0"/>
  </r>
  <r>
    <x v="153"/>
    <x v="72"/>
    <n v="0"/>
    <x v="0"/>
  </r>
  <r>
    <x v="153"/>
    <x v="73"/>
    <n v="0"/>
    <x v="0"/>
  </r>
  <r>
    <x v="153"/>
    <x v="74"/>
    <n v="0"/>
    <x v="0"/>
  </r>
  <r>
    <x v="153"/>
    <x v="75"/>
    <n v="0"/>
    <x v="0"/>
  </r>
  <r>
    <x v="153"/>
    <x v="76"/>
    <n v="0"/>
    <x v="0"/>
  </r>
  <r>
    <x v="153"/>
    <x v="77"/>
    <n v="0"/>
    <x v="0"/>
  </r>
  <r>
    <x v="153"/>
    <x v="78"/>
    <n v="0"/>
    <x v="0"/>
  </r>
  <r>
    <x v="153"/>
    <x v="79"/>
    <n v="0"/>
    <x v="0"/>
  </r>
  <r>
    <x v="153"/>
    <x v="80"/>
    <n v="0"/>
    <x v="0"/>
  </r>
  <r>
    <x v="153"/>
    <x v="81"/>
    <n v="0"/>
    <x v="0"/>
  </r>
  <r>
    <x v="153"/>
    <x v="82"/>
    <n v="0"/>
    <x v="0"/>
  </r>
  <r>
    <x v="153"/>
    <x v="83"/>
    <n v="0"/>
    <x v="0"/>
  </r>
  <r>
    <x v="153"/>
    <x v="84"/>
    <n v="0"/>
    <x v="0"/>
  </r>
  <r>
    <x v="153"/>
    <x v="85"/>
    <n v="0"/>
    <x v="0"/>
  </r>
  <r>
    <x v="153"/>
    <x v="86"/>
    <n v="0"/>
    <x v="0"/>
  </r>
  <r>
    <x v="153"/>
    <x v="87"/>
    <n v="0"/>
    <x v="0"/>
  </r>
  <r>
    <x v="153"/>
    <x v="88"/>
    <n v="0"/>
    <x v="0"/>
  </r>
  <r>
    <x v="153"/>
    <x v="89"/>
    <n v="0"/>
    <x v="0"/>
  </r>
  <r>
    <x v="153"/>
    <x v="90"/>
    <n v="0"/>
    <x v="0"/>
  </r>
  <r>
    <x v="153"/>
    <x v="91"/>
    <n v="0"/>
    <x v="0"/>
  </r>
  <r>
    <x v="153"/>
    <x v="92"/>
    <n v="0"/>
    <x v="0"/>
  </r>
  <r>
    <x v="153"/>
    <x v="93"/>
    <n v="0"/>
    <x v="0"/>
  </r>
  <r>
    <x v="153"/>
    <x v="94"/>
    <n v="0"/>
    <x v="0"/>
  </r>
  <r>
    <x v="153"/>
    <x v="95"/>
    <n v="0"/>
    <x v="0"/>
  </r>
  <r>
    <x v="153"/>
    <x v="96"/>
    <n v="0"/>
    <x v="0"/>
  </r>
  <r>
    <x v="153"/>
    <x v="97"/>
    <n v="0"/>
    <x v="0"/>
  </r>
  <r>
    <x v="153"/>
    <x v="98"/>
    <n v="0"/>
    <x v="0"/>
  </r>
  <r>
    <x v="153"/>
    <x v="99"/>
    <n v="0"/>
    <x v="0"/>
  </r>
  <r>
    <x v="153"/>
    <x v="100"/>
    <n v="0"/>
    <x v="0"/>
  </r>
  <r>
    <x v="153"/>
    <x v="101"/>
    <n v="0"/>
    <x v="0"/>
  </r>
  <r>
    <x v="153"/>
    <x v="102"/>
    <n v="0"/>
    <x v="0"/>
  </r>
  <r>
    <x v="153"/>
    <x v="103"/>
    <n v="0"/>
    <x v="0"/>
  </r>
  <r>
    <x v="153"/>
    <x v="104"/>
    <n v="0"/>
    <x v="0"/>
  </r>
  <r>
    <x v="153"/>
    <x v="105"/>
    <n v="0"/>
    <x v="0"/>
  </r>
  <r>
    <x v="153"/>
    <x v="106"/>
    <n v="0"/>
    <x v="0"/>
  </r>
  <r>
    <x v="153"/>
    <x v="107"/>
    <n v="0"/>
    <x v="0"/>
  </r>
  <r>
    <x v="153"/>
    <x v="108"/>
    <n v="0"/>
    <x v="0"/>
  </r>
  <r>
    <x v="153"/>
    <x v="109"/>
    <n v="0"/>
    <x v="0"/>
  </r>
  <r>
    <x v="153"/>
    <x v="110"/>
    <n v="0"/>
    <x v="0"/>
  </r>
  <r>
    <x v="153"/>
    <x v="111"/>
    <n v="0"/>
    <x v="0"/>
  </r>
  <r>
    <x v="153"/>
    <x v="112"/>
    <n v="0"/>
    <x v="0"/>
  </r>
  <r>
    <x v="153"/>
    <x v="113"/>
    <n v="0"/>
    <x v="0"/>
  </r>
  <r>
    <x v="153"/>
    <x v="114"/>
    <n v="0"/>
    <x v="0"/>
  </r>
  <r>
    <x v="153"/>
    <x v="115"/>
    <n v="0"/>
    <x v="0"/>
  </r>
  <r>
    <x v="153"/>
    <x v="116"/>
    <n v="0"/>
    <x v="0"/>
  </r>
  <r>
    <x v="153"/>
    <x v="117"/>
    <n v="0"/>
    <x v="0"/>
  </r>
  <r>
    <x v="153"/>
    <x v="118"/>
    <n v="0"/>
    <x v="0"/>
  </r>
  <r>
    <x v="153"/>
    <x v="119"/>
    <n v="0"/>
    <x v="0"/>
  </r>
  <r>
    <x v="153"/>
    <x v="120"/>
    <n v="0"/>
    <x v="0"/>
  </r>
  <r>
    <x v="153"/>
    <x v="121"/>
    <n v="0"/>
    <x v="0"/>
  </r>
  <r>
    <x v="153"/>
    <x v="122"/>
    <n v="0"/>
    <x v="0"/>
  </r>
  <r>
    <x v="153"/>
    <x v="123"/>
    <n v="0"/>
    <x v="0"/>
  </r>
  <r>
    <x v="153"/>
    <x v="124"/>
    <n v="0"/>
    <x v="0"/>
  </r>
  <r>
    <x v="153"/>
    <x v="125"/>
    <n v="0"/>
    <x v="0"/>
  </r>
  <r>
    <x v="153"/>
    <x v="126"/>
    <n v="0"/>
    <x v="0"/>
  </r>
  <r>
    <x v="153"/>
    <x v="127"/>
    <n v="0"/>
    <x v="0"/>
  </r>
  <r>
    <x v="153"/>
    <x v="128"/>
    <n v="0"/>
    <x v="0"/>
  </r>
  <r>
    <x v="153"/>
    <x v="129"/>
    <n v="0"/>
    <x v="0"/>
  </r>
  <r>
    <x v="153"/>
    <x v="130"/>
    <n v="0"/>
    <x v="0"/>
  </r>
  <r>
    <x v="153"/>
    <x v="131"/>
    <n v="0"/>
    <x v="0"/>
  </r>
  <r>
    <x v="153"/>
    <x v="132"/>
    <n v="0"/>
    <x v="0"/>
  </r>
  <r>
    <x v="153"/>
    <x v="133"/>
    <n v="0"/>
    <x v="0"/>
  </r>
  <r>
    <x v="153"/>
    <x v="134"/>
    <n v="0"/>
    <x v="0"/>
  </r>
  <r>
    <x v="153"/>
    <x v="135"/>
    <n v="0"/>
    <x v="0"/>
  </r>
  <r>
    <x v="153"/>
    <x v="136"/>
    <n v="0"/>
    <x v="0"/>
  </r>
  <r>
    <x v="153"/>
    <x v="137"/>
    <n v="0"/>
    <x v="0"/>
  </r>
  <r>
    <x v="153"/>
    <x v="138"/>
    <n v="0"/>
    <x v="0"/>
  </r>
  <r>
    <x v="153"/>
    <x v="139"/>
    <n v="0"/>
    <x v="0"/>
  </r>
  <r>
    <x v="153"/>
    <x v="140"/>
    <n v="0"/>
    <x v="0"/>
  </r>
  <r>
    <x v="153"/>
    <x v="141"/>
    <n v="0"/>
    <x v="0"/>
  </r>
  <r>
    <x v="153"/>
    <x v="142"/>
    <n v="0"/>
    <x v="0"/>
  </r>
  <r>
    <x v="153"/>
    <x v="143"/>
    <n v="0"/>
    <x v="0"/>
  </r>
  <r>
    <x v="153"/>
    <x v="144"/>
    <n v="0"/>
    <x v="0"/>
  </r>
  <r>
    <x v="153"/>
    <x v="145"/>
    <n v="0"/>
    <x v="0"/>
  </r>
  <r>
    <x v="153"/>
    <x v="146"/>
    <n v="0"/>
    <x v="0"/>
  </r>
  <r>
    <x v="153"/>
    <x v="147"/>
    <n v="0"/>
    <x v="0"/>
  </r>
  <r>
    <x v="153"/>
    <x v="148"/>
    <n v="0"/>
    <x v="0"/>
  </r>
  <r>
    <x v="153"/>
    <x v="149"/>
    <n v="0"/>
    <x v="0"/>
  </r>
  <r>
    <x v="153"/>
    <x v="150"/>
    <n v="0"/>
    <x v="0"/>
  </r>
  <r>
    <x v="153"/>
    <x v="151"/>
    <n v="0"/>
    <x v="0"/>
  </r>
  <r>
    <x v="153"/>
    <x v="152"/>
    <n v="0"/>
    <x v="0"/>
  </r>
  <r>
    <x v="153"/>
    <x v="153"/>
    <n v="0"/>
    <x v="0"/>
  </r>
  <r>
    <x v="153"/>
    <x v="154"/>
    <n v="0"/>
    <x v="0"/>
  </r>
  <r>
    <x v="153"/>
    <x v="155"/>
    <n v="0"/>
    <x v="0"/>
  </r>
  <r>
    <x v="153"/>
    <x v="156"/>
    <n v="0"/>
    <x v="0"/>
  </r>
  <r>
    <x v="153"/>
    <x v="157"/>
    <n v="0"/>
    <x v="0"/>
  </r>
  <r>
    <x v="153"/>
    <x v="158"/>
    <n v="0"/>
    <x v="0"/>
  </r>
  <r>
    <x v="153"/>
    <x v="159"/>
    <n v="0"/>
    <x v="0"/>
  </r>
  <r>
    <x v="153"/>
    <x v="160"/>
    <n v="0"/>
    <x v="0"/>
  </r>
  <r>
    <x v="153"/>
    <x v="161"/>
    <n v="0"/>
    <x v="0"/>
  </r>
  <r>
    <x v="153"/>
    <x v="162"/>
    <n v="0"/>
    <x v="0"/>
  </r>
  <r>
    <x v="153"/>
    <x v="163"/>
    <n v="0"/>
    <x v="0"/>
  </r>
  <r>
    <x v="153"/>
    <x v="164"/>
    <n v="0"/>
    <x v="0"/>
  </r>
  <r>
    <x v="153"/>
    <x v="165"/>
    <n v="0"/>
    <x v="0"/>
  </r>
  <r>
    <x v="153"/>
    <x v="166"/>
    <n v="0"/>
    <x v="0"/>
  </r>
  <r>
    <x v="153"/>
    <x v="167"/>
    <n v="0"/>
    <x v="0"/>
  </r>
  <r>
    <x v="153"/>
    <x v="168"/>
    <n v="0"/>
    <x v="0"/>
  </r>
  <r>
    <x v="153"/>
    <x v="168"/>
    <m/>
    <x v="0"/>
  </r>
  <r>
    <x v="153"/>
    <x v="168"/>
    <m/>
    <x v="0"/>
  </r>
  <r>
    <x v="153"/>
    <x v="169"/>
    <m/>
    <x v="0"/>
  </r>
  <r>
    <x v="153"/>
    <x v="169"/>
    <m/>
    <x v="0"/>
  </r>
  <r>
    <x v="153"/>
    <x v="169"/>
    <m/>
    <x v="0"/>
  </r>
  <r>
    <x v="153"/>
    <x v="169"/>
    <m/>
    <x v="0"/>
  </r>
  <r>
    <x v="153"/>
    <x v="170"/>
    <m/>
    <x v="0"/>
  </r>
  <r>
    <x v="153"/>
    <x v="170"/>
    <m/>
    <x v="0"/>
  </r>
  <r>
    <x v="153"/>
    <x v="170"/>
    <m/>
    <x v="0"/>
  </r>
  <r>
    <x v="153"/>
    <x v="170"/>
    <m/>
    <x v="0"/>
  </r>
  <r>
    <x v="153"/>
    <x v="171"/>
    <m/>
    <x v="0"/>
  </r>
  <r>
    <x v="153"/>
    <x v="171"/>
    <m/>
    <x v="0"/>
  </r>
  <r>
    <x v="153"/>
    <x v="172"/>
    <m/>
    <x v="0"/>
  </r>
  <r>
    <x v="153"/>
    <x v="172"/>
    <m/>
    <x v="0"/>
  </r>
  <r>
    <x v="153"/>
    <x v="173"/>
    <m/>
    <x v="0"/>
  </r>
  <r>
    <x v="153"/>
    <x v="173"/>
    <m/>
    <x v="0"/>
  </r>
  <r>
    <x v="153"/>
    <x v="174"/>
    <m/>
    <x v="0"/>
  </r>
  <r>
    <x v="153"/>
    <x v="174"/>
    <m/>
    <x v="0"/>
  </r>
  <r>
    <x v="153"/>
    <x v="174"/>
    <m/>
    <x v="0"/>
  </r>
  <r>
    <x v="153"/>
    <x v="174"/>
    <m/>
    <x v="0"/>
  </r>
  <r>
    <x v="153"/>
    <x v="175"/>
    <m/>
    <x v="0"/>
  </r>
  <r>
    <x v="153"/>
    <x v="175"/>
    <m/>
    <x v="0"/>
  </r>
  <r>
    <x v="153"/>
    <x v="175"/>
    <m/>
    <x v="0"/>
  </r>
  <r>
    <x v="153"/>
    <x v="176"/>
    <m/>
    <x v="0"/>
  </r>
  <r>
    <x v="153"/>
    <x v="176"/>
    <m/>
    <x v="0"/>
  </r>
  <r>
    <x v="153"/>
    <x v="176"/>
    <m/>
    <x v="0"/>
  </r>
  <r>
    <x v="153"/>
    <x v="177"/>
    <n v="0"/>
    <x v="0"/>
  </r>
  <r>
    <x v="153"/>
    <x v="178"/>
    <m/>
    <x v="0"/>
  </r>
  <r>
    <x v="153"/>
    <x v="179"/>
    <n v="0"/>
    <x v="0"/>
  </r>
  <r>
    <x v="153"/>
    <x v="180"/>
    <n v="119345.43131482507"/>
    <x v="0"/>
  </r>
  <r>
    <x v="153"/>
    <x v="181"/>
    <n v="0"/>
    <x v="0"/>
  </r>
  <r>
    <x v="153"/>
    <x v="182"/>
    <n v="0"/>
    <x v="0"/>
  </r>
  <r>
    <x v="153"/>
    <x v="183"/>
    <n v="0"/>
    <x v="0"/>
  </r>
  <r>
    <x v="153"/>
    <x v="184"/>
    <n v="0"/>
    <x v="0"/>
  </r>
  <r>
    <x v="153"/>
    <x v="185"/>
    <n v="0"/>
    <x v="0"/>
  </r>
  <r>
    <x v="153"/>
    <x v="186"/>
    <n v="0"/>
    <x v="0"/>
  </r>
  <r>
    <x v="153"/>
    <x v="187"/>
    <n v="-497.96585320038139"/>
    <x v="0"/>
  </r>
  <r>
    <x v="153"/>
    <x v="188"/>
    <n v="19412.42110852004"/>
    <x v="0"/>
  </r>
  <r>
    <x v="154"/>
    <x v="0"/>
    <s v="cofin"/>
    <x v="0"/>
  </r>
  <r>
    <x v="154"/>
    <x v="1"/>
    <n v="0"/>
    <x v="0"/>
  </r>
  <r>
    <x v="154"/>
    <x v="2"/>
    <n v="0"/>
    <x v="0"/>
  </r>
  <r>
    <x v="154"/>
    <x v="3"/>
    <n v="0"/>
    <x v="0"/>
  </r>
  <r>
    <x v="154"/>
    <x v="4"/>
    <n v="1904.1602592462928"/>
    <x v="0"/>
  </r>
  <r>
    <x v="154"/>
    <x v="5"/>
    <n v="239.22536898800524"/>
    <x v="0"/>
  </r>
  <r>
    <x v="154"/>
    <x v="6"/>
    <n v="5772.9241623485614"/>
    <x v="0"/>
  </r>
  <r>
    <x v="154"/>
    <x v="7"/>
    <n v="5134.5182048491088"/>
    <x v="0"/>
  </r>
  <r>
    <x v="154"/>
    <x v="8"/>
    <n v="0"/>
    <x v="0"/>
  </r>
  <r>
    <x v="154"/>
    <x v="9"/>
    <n v="0"/>
    <x v="0"/>
  </r>
  <r>
    <x v="154"/>
    <x v="10"/>
    <n v="0"/>
    <x v="0"/>
  </r>
  <r>
    <x v="154"/>
    <x v="11"/>
    <n v="0"/>
    <x v="0"/>
  </r>
  <r>
    <x v="154"/>
    <x v="12"/>
    <n v="0"/>
    <x v="0"/>
  </r>
  <r>
    <x v="154"/>
    <x v="13"/>
    <n v="0"/>
    <x v="0"/>
  </r>
  <r>
    <x v="154"/>
    <x v="14"/>
    <n v="0"/>
    <x v="0"/>
  </r>
  <r>
    <x v="154"/>
    <x v="15"/>
    <n v="0"/>
    <x v="0"/>
  </r>
  <r>
    <x v="154"/>
    <x v="16"/>
    <n v="0"/>
    <x v="0"/>
  </r>
  <r>
    <x v="154"/>
    <x v="17"/>
    <n v="0"/>
    <x v="0"/>
  </r>
  <r>
    <x v="154"/>
    <x v="18"/>
    <n v="0"/>
    <x v="0"/>
  </r>
  <r>
    <x v="154"/>
    <x v="19"/>
    <n v="0"/>
    <x v="0"/>
  </r>
  <r>
    <x v="154"/>
    <x v="20"/>
    <n v="0"/>
    <x v="0"/>
  </r>
  <r>
    <x v="154"/>
    <x v="21"/>
    <n v="0"/>
    <x v="0"/>
  </r>
  <r>
    <x v="154"/>
    <x v="22"/>
    <n v="0"/>
    <x v="0"/>
  </r>
  <r>
    <x v="154"/>
    <x v="23"/>
    <n v="0"/>
    <x v="0"/>
  </r>
  <r>
    <x v="154"/>
    <x v="24"/>
    <n v="0"/>
    <x v="0"/>
  </r>
  <r>
    <x v="154"/>
    <x v="25"/>
    <n v="0"/>
    <x v="0"/>
  </r>
  <r>
    <x v="154"/>
    <x v="26"/>
    <n v="0"/>
    <x v="0"/>
  </r>
  <r>
    <x v="154"/>
    <x v="27"/>
    <n v="0"/>
    <x v="0"/>
  </r>
  <r>
    <x v="154"/>
    <x v="28"/>
    <n v="0"/>
    <x v="0"/>
  </r>
  <r>
    <x v="154"/>
    <x v="29"/>
    <n v="0"/>
    <x v="0"/>
  </r>
  <r>
    <x v="154"/>
    <x v="30"/>
    <n v="0"/>
    <x v="0"/>
  </r>
  <r>
    <x v="154"/>
    <x v="31"/>
    <n v="0"/>
    <x v="0"/>
  </r>
  <r>
    <x v="154"/>
    <x v="32"/>
    <n v="0"/>
    <x v="0"/>
  </r>
  <r>
    <x v="154"/>
    <x v="33"/>
    <n v="0"/>
    <x v="0"/>
  </r>
  <r>
    <x v="154"/>
    <x v="34"/>
    <n v="0"/>
    <x v="0"/>
  </r>
  <r>
    <x v="154"/>
    <x v="35"/>
    <n v="0"/>
    <x v="0"/>
  </r>
  <r>
    <x v="154"/>
    <x v="36"/>
    <n v="0"/>
    <x v="0"/>
  </r>
  <r>
    <x v="154"/>
    <x v="37"/>
    <n v="0"/>
    <x v="0"/>
  </r>
  <r>
    <x v="154"/>
    <x v="38"/>
    <n v="0"/>
    <x v="0"/>
  </r>
  <r>
    <x v="154"/>
    <x v="39"/>
    <n v="0"/>
    <x v="0"/>
  </r>
  <r>
    <x v="154"/>
    <x v="40"/>
    <n v="0"/>
    <x v="0"/>
  </r>
  <r>
    <x v="154"/>
    <x v="41"/>
    <n v="0"/>
    <x v="0"/>
  </r>
  <r>
    <x v="154"/>
    <x v="42"/>
    <n v="0"/>
    <x v="0"/>
  </r>
  <r>
    <x v="154"/>
    <x v="43"/>
    <n v="0"/>
    <x v="0"/>
  </r>
  <r>
    <x v="154"/>
    <x v="44"/>
    <n v="0"/>
    <x v="0"/>
  </r>
  <r>
    <x v="154"/>
    <x v="45"/>
    <n v="0"/>
    <x v="0"/>
  </r>
  <r>
    <x v="154"/>
    <x v="46"/>
    <n v="0"/>
    <x v="0"/>
  </r>
  <r>
    <x v="154"/>
    <x v="47"/>
    <n v="57692.885846831334"/>
    <x v="0"/>
  </r>
  <r>
    <x v="154"/>
    <x v="48"/>
    <n v="5976.1083465127103"/>
    <x v="0"/>
  </r>
  <r>
    <x v="154"/>
    <x v="49"/>
    <n v="107590.45915756341"/>
    <x v="0"/>
  </r>
  <r>
    <x v="154"/>
    <x v="50"/>
    <n v="0"/>
    <x v="0"/>
  </r>
  <r>
    <x v="154"/>
    <x v="51"/>
    <n v="0"/>
    <x v="0"/>
  </r>
  <r>
    <x v="154"/>
    <x v="52"/>
    <n v="0"/>
    <x v="0"/>
  </r>
  <r>
    <x v="154"/>
    <x v="53"/>
    <n v="0"/>
    <x v="0"/>
  </r>
  <r>
    <x v="154"/>
    <x v="54"/>
    <n v="0"/>
    <x v="0"/>
  </r>
  <r>
    <x v="154"/>
    <x v="55"/>
    <n v="0"/>
    <x v="0"/>
  </r>
  <r>
    <x v="154"/>
    <x v="56"/>
    <n v="0"/>
    <x v="0"/>
  </r>
  <r>
    <x v="154"/>
    <x v="57"/>
    <n v="0"/>
    <x v="0"/>
  </r>
  <r>
    <x v="154"/>
    <x v="58"/>
    <n v="0"/>
    <x v="0"/>
  </r>
  <r>
    <x v="154"/>
    <x v="59"/>
    <n v="0"/>
    <x v="0"/>
  </r>
  <r>
    <x v="154"/>
    <x v="60"/>
    <n v="0"/>
    <x v="0"/>
  </r>
  <r>
    <x v="154"/>
    <x v="61"/>
    <n v="0"/>
    <x v="0"/>
  </r>
  <r>
    <x v="154"/>
    <x v="62"/>
    <n v="22981.416127769648"/>
    <x v="0"/>
  </r>
  <r>
    <x v="154"/>
    <x v="63"/>
    <n v="0"/>
    <x v="0"/>
  </r>
  <r>
    <x v="154"/>
    <x v="64"/>
    <n v="0"/>
    <x v="0"/>
  </r>
  <r>
    <x v="154"/>
    <x v="65"/>
    <n v="0"/>
    <x v="0"/>
  </r>
  <r>
    <x v="154"/>
    <x v="66"/>
    <n v="0"/>
    <x v="0"/>
  </r>
  <r>
    <x v="154"/>
    <x v="67"/>
    <n v="0"/>
    <x v="0"/>
  </r>
  <r>
    <x v="154"/>
    <x v="68"/>
    <n v="0"/>
    <x v="0"/>
  </r>
  <r>
    <x v="154"/>
    <x v="69"/>
    <n v="0"/>
    <x v="0"/>
  </r>
  <r>
    <x v="154"/>
    <x v="70"/>
    <n v="0"/>
    <x v="0"/>
  </r>
  <r>
    <x v="154"/>
    <x v="71"/>
    <n v="0"/>
    <x v="0"/>
  </r>
  <r>
    <x v="154"/>
    <x v="72"/>
    <n v="0"/>
    <x v="0"/>
  </r>
  <r>
    <x v="154"/>
    <x v="73"/>
    <n v="0"/>
    <x v="0"/>
  </r>
  <r>
    <x v="154"/>
    <x v="74"/>
    <n v="0"/>
    <x v="0"/>
  </r>
  <r>
    <x v="154"/>
    <x v="75"/>
    <n v="0"/>
    <x v="0"/>
  </r>
  <r>
    <x v="154"/>
    <x v="76"/>
    <n v="0"/>
    <x v="0"/>
  </r>
  <r>
    <x v="154"/>
    <x v="77"/>
    <n v="0"/>
    <x v="0"/>
  </r>
  <r>
    <x v="154"/>
    <x v="78"/>
    <n v="0"/>
    <x v="0"/>
  </r>
  <r>
    <x v="154"/>
    <x v="79"/>
    <n v="0"/>
    <x v="0"/>
  </r>
  <r>
    <x v="154"/>
    <x v="80"/>
    <n v="0"/>
    <x v="0"/>
  </r>
  <r>
    <x v="154"/>
    <x v="81"/>
    <n v="0"/>
    <x v="0"/>
  </r>
  <r>
    <x v="154"/>
    <x v="82"/>
    <n v="0"/>
    <x v="0"/>
  </r>
  <r>
    <x v="154"/>
    <x v="83"/>
    <n v="0"/>
    <x v="0"/>
  </r>
  <r>
    <x v="154"/>
    <x v="84"/>
    <n v="0"/>
    <x v="0"/>
  </r>
  <r>
    <x v="154"/>
    <x v="85"/>
    <n v="0"/>
    <x v="0"/>
  </r>
  <r>
    <x v="154"/>
    <x v="86"/>
    <n v="0"/>
    <x v="0"/>
  </r>
  <r>
    <x v="154"/>
    <x v="87"/>
    <n v="0"/>
    <x v="0"/>
  </r>
  <r>
    <x v="154"/>
    <x v="88"/>
    <n v="0"/>
    <x v="0"/>
  </r>
  <r>
    <x v="154"/>
    <x v="89"/>
    <n v="0"/>
    <x v="0"/>
  </r>
  <r>
    <x v="154"/>
    <x v="90"/>
    <n v="0"/>
    <x v="0"/>
  </r>
  <r>
    <x v="154"/>
    <x v="91"/>
    <n v="0"/>
    <x v="0"/>
  </r>
  <r>
    <x v="154"/>
    <x v="92"/>
    <n v="0"/>
    <x v="0"/>
  </r>
  <r>
    <x v="154"/>
    <x v="93"/>
    <n v="0"/>
    <x v="0"/>
  </r>
  <r>
    <x v="154"/>
    <x v="94"/>
    <n v="0"/>
    <x v="0"/>
  </r>
  <r>
    <x v="154"/>
    <x v="95"/>
    <n v="0"/>
    <x v="0"/>
  </r>
  <r>
    <x v="154"/>
    <x v="96"/>
    <n v="0"/>
    <x v="0"/>
  </r>
  <r>
    <x v="154"/>
    <x v="97"/>
    <n v="0"/>
    <x v="0"/>
  </r>
  <r>
    <x v="154"/>
    <x v="98"/>
    <n v="0"/>
    <x v="0"/>
  </r>
  <r>
    <x v="154"/>
    <x v="99"/>
    <n v="0"/>
    <x v="0"/>
  </r>
  <r>
    <x v="154"/>
    <x v="100"/>
    <n v="0"/>
    <x v="0"/>
  </r>
  <r>
    <x v="154"/>
    <x v="101"/>
    <n v="0"/>
    <x v="0"/>
  </r>
  <r>
    <x v="154"/>
    <x v="102"/>
    <n v="0"/>
    <x v="0"/>
  </r>
  <r>
    <x v="154"/>
    <x v="103"/>
    <n v="0"/>
    <x v="0"/>
  </r>
  <r>
    <x v="154"/>
    <x v="104"/>
    <n v="0"/>
    <x v="0"/>
  </r>
  <r>
    <x v="154"/>
    <x v="105"/>
    <n v="0"/>
    <x v="0"/>
  </r>
  <r>
    <x v="154"/>
    <x v="106"/>
    <n v="0"/>
    <x v="0"/>
  </r>
  <r>
    <x v="154"/>
    <x v="107"/>
    <n v="0"/>
    <x v="0"/>
  </r>
  <r>
    <x v="154"/>
    <x v="108"/>
    <n v="0"/>
    <x v="0"/>
  </r>
  <r>
    <x v="154"/>
    <x v="109"/>
    <n v="0"/>
    <x v="0"/>
  </r>
  <r>
    <x v="154"/>
    <x v="110"/>
    <n v="0"/>
    <x v="0"/>
  </r>
  <r>
    <x v="154"/>
    <x v="111"/>
    <n v="0"/>
    <x v="0"/>
  </r>
  <r>
    <x v="154"/>
    <x v="112"/>
    <n v="0"/>
    <x v="0"/>
  </r>
  <r>
    <x v="154"/>
    <x v="113"/>
    <n v="0"/>
    <x v="0"/>
  </r>
  <r>
    <x v="154"/>
    <x v="114"/>
    <n v="0"/>
    <x v="0"/>
  </r>
  <r>
    <x v="154"/>
    <x v="115"/>
    <n v="0"/>
    <x v="0"/>
  </r>
  <r>
    <x v="154"/>
    <x v="116"/>
    <n v="0"/>
    <x v="0"/>
  </r>
  <r>
    <x v="154"/>
    <x v="117"/>
    <n v="0"/>
    <x v="0"/>
  </r>
  <r>
    <x v="154"/>
    <x v="118"/>
    <n v="0"/>
    <x v="0"/>
  </r>
  <r>
    <x v="154"/>
    <x v="119"/>
    <n v="0"/>
    <x v="0"/>
  </r>
  <r>
    <x v="154"/>
    <x v="120"/>
    <n v="0"/>
    <x v="0"/>
  </r>
  <r>
    <x v="154"/>
    <x v="121"/>
    <n v="0"/>
    <x v="0"/>
  </r>
  <r>
    <x v="154"/>
    <x v="122"/>
    <n v="0"/>
    <x v="0"/>
  </r>
  <r>
    <x v="154"/>
    <x v="123"/>
    <n v="0"/>
    <x v="0"/>
  </r>
  <r>
    <x v="154"/>
    <x v="124"/>
    <n v="0"/>
    <x v="0"/>
  </r>
  <r>
    <x v="154"/>
    <x v="125"/>
    <n v="0"/>
    <x v="0"/>
  </r>
  <r>
    <x v="154"/>
    <x v="126"/>
    <n v="0"/>
    <x v="0"/>
  </r>
  <r>
    <x v="154"/>
    <x v="127"/>
    <n v="0"/>
    <x v="0"/>
  </r>
  <r>
    <x v="154"/>
    <x v="128"/>
    <n v="0"/>
    <x v="0"/>
  </r>
  <r>
    <x v="154"/>
    <x v="129"/>
    <n v="0"/>
    <x v="0"/>
  </r>
  <r>
    <x v="154"/>
    <x v="130"/>
    <n v="0"/>
    <x v="0"/>
  </r>
  <r>
    <x v="154"/>
    <x v="131"/>
    <n v="0"/>
    <x v="0"/>
  </r>
  <r>
    <x v="154"/>
    <x v="132"/>
    <n v="0"/>
    <x v="0"/>
  </r>
  <r>
    <x v="154"/>
    <x v="133"/>
    <n v="0"/>
    <x v="0"/>
  </r>
  <r>
    <x v="154"/>
    <x v="134"/>
    <n v="0"/>
    <x v="0"/>
  </r>
  <r>
    <x v="154"/>
    <x v="135"/>
    <n v="0"/>
    <x v="0"/>
  </r>
  <r>
    <x v="154"/>
    <x v="136"/>
    <n v="0"/>
    <x v="0"/>
  </r>
  <r>
    <x v="154"/>
    <x v="137"/>
    <n v="0"/>
    <x v="0"/>
  </r>
  <r>
    <x v="154"/>
    <x v="138"/>
    <n v="0"/>
    <x v="0"/>
  </r>
  <r>
    <x v="154"/>
    <x v="139"/>
    <n v="0"/>
    <x v="0"/>
  </r>
  <r>
    <x v="154"/>
    <x v="140"/>
    <n v="0"/>
    <x v="0"/>
  </r>
  <r>
    <x v="154"/>
    <x v="141"/>
    <n v="0"/>
    <x v="0"/>
  </r>
  <r>
    <x v="154"/>
    <x v="142"/>
    <n v="0"/>
    <x v="0"/>
  </r>
  <r>
    <x v="154"/>
    <x v="143"/>
    <n v="0"/>
    <x v="0"/>
  </r>
  <r>
    <x v="154"/>
    <x v="144"/>
    <n v="0"/>
    <x v="0"/>
  </r>
  <r>
    <x v="154"/>
    <x v="145"/>
    <n v="0"/>
    <x v="0"/>
  </r>
  <r>
    <x v="154"/>
    <x v="146"/>
    <n v="0"/>
    <x v="0"/>
  </r>
  <r>
    <x v="154"/>
    <x v="147"/>
    <n v="0"/>
    <x v="0"/>
  </r>
  <r>
    <x v="154"/>
    <x v="148"/>
    <n v="0"/>
    <x v="0"/>
  </r>
  <r>
    <x v="154"/>
    <x v="149"/>
    <n v="0"/>
    <x v="0"/>
  </r>
  <r>
    <x v="154"/>
    <x v="150"/>
    <n v="0"/>
    <x v="0"/>
  </r>
  <r>
    <x v="154"/>
    <x v="151"/>
    <n v="0"/>
    <x v="0"/>
  </r>
  <r>
    <x v="154"/>
    <x v="152"/>
    <n v="0"/>
    <x v="0"/>
  </r>
  <r>
    <x v="154"/>
    <x v="153"/>
    <n v="0"/>
    <x v="0"/>
  </r>
  <r>
    <x v="154"/>
    <x v="154"/>
    <n v="0"/>
    <x v="0"/>
  </r>
  <r>
    <x v="154"/>
    <x v="155"/>
    <n v="0"/>
    <x v="0"/>
  </r>
  <r>
    <x v="154"/>
    <x v="156"/>
    <n v="0"/>
    <x v="0"/>
  </r>
  <r>
    <x v="154"/>
    <x v="157"/>
    <n v="0"/>
    <x v="0"/>
  </r>
  <r>
    <x v="154"/>
    <x v="158"/>
    <n v="0"/>
    <x v="0"/>
  </r>
  <r>
    <x v="154"/>
    <x v="159"/>
    <n v="0"/>
    <x v="0"/>
  </r>
  <r>
    <x v="154"/>
    <x v="160"/>
    <n v="0"/>
    <x v="0"/>
  </r>
  <r>
    <x v="154"/>
    <x v="161"/>
    <n v="0"/>
    <x v="0"/>
  </r>
  <r>
    <x v="154"/>
    <x v="162"/>
    <n v="0"/>
    <x v="0"/>
  </r>
  <r>
    <x v="154"/>
    <x v="163"/>
    <n v="0"/>
    <x v="0"/>
  </r>
  <r>
    <x v="154"/>
    <x v="164"/>
    <n v="0"/>
    <x v="0"/>
  </r>
  <r>
    <x v="154"/>
    <x v="165"/>
    <n v="0"/>
    <x v="0"/>
  </r>
  <r>
    <x v="154"/>
    <x v="166"/>
    <n v="0"/>
    <x v="0"/>
  </r>
  <r>
    <x v="154"/>
    <x v="167"/>
    <n v="0"/>
    <x v="0"/>
  </r>
  <r>
    <x v="154"/>
    <x v="168"/>
    <n v="0"/>
    <x v="0"/>
  </r>
  <r>
    <x v="154"/>
    <x v="168"/>
    <m/>
    <x v="0"/>
  </r>
  <r>
    <x v="154"/>
    <x v="168"/>
    <m/>
    <x v="0"/>
  </r>
  <r>
    <x v="154"/>
    <x v="169"/>
    <m/>
    <x v="0"/>
  </r>
  <r>
    <x v="154"/>
    <x v="169"/>
    <m/>
    <x v="0"/>
  </r>
  <r>
    <x v="154"/>
    <x v="169"/>
    <m/>
    <x v="0"/>
  </r>
  <r>
    <x v="154"/>
    <x v="169"/>
    <m/>
    <x v="0"/>
  </r>
  <r>
    <x v="154"/>
    <x v="170"/>
    <m/>
    <x v="0"/>
  </r>
  <r>
    <x v="154"/>
    <x v="170"/>
    <m/>
    <x v="0"/>
  </r>
  <r>
    <x v="154"/>
    <x v="170"/>
    <m/>
    <x v="0"/>
  </r>
  <r>
    <x v="154"/>
    <x v="170"/>
    <m/>
    <x v="0"/>
  </r>
  <r>
    <x v="154"/>
    <x v="171"/>
    <m/>
    <x v="0"/>
  </r>
  <r>
    <x v="154"/>
    <x v="171"/>
    <m/>
    <x v="0"/>
  </r>
  <r>
    <x v="154"/>
    <x v="172"/>
    <m/>
    <x v="0"/>
  </r>
  <r>
    <x v="154"/>
    <x v="172"/>
    <m/>
    <x v="0"/>
  </r>
  <r>
    <x v="154"/>
    <x v="173"/>
    <m/>
    <x v="0"/>
  </r>
  <r>
    <x v="154"/>
    <x v="173"/>
    <m/>
    <x v="0"/>
  </r>
  <r>
    <x v="154"/>
    <x v="174"/>
    <m/>
    <x v="0"/>
  </r>
  <r>
    <x v="154"/>
    <x v="174"/>
    <m/>
    <x v="0"/>
  </r>
  <r>
    <x v="154"/>
    <x v="174"/>
    <m/>
    <x v="0"/>
  </r>
  <r>
    <x v="154"/>
    <x v="174"/>
    <m/>
    <x v="0"/>
  </r>
  <r>
    <x v="154"/>
    <x v="175"/>
    <m/>
    <x v="0"/>
  </r>
  <r>
    <x v="154"/>
    <x v="175"/>
    <m/>
    <x v="0"/>
  </r>
  <r>
    <x v="154"/>
    <x v="175"/>
    <m/>
    <x v="0"/>
  </r>
  <r>
    <x v="154"/>
    <x v="176"/>
    <m/>
    <x v="0"/>
  </r>
  <r>
    <x v="154"/>
    <x v="176"/>
    <m/>
    <x v="0"/>
  </r>
  <r>
    <x v="154"/>
    <x v="176"/>
    <m/>
    <x v="0"/>
  </r>
  <r>
    <x v="154"/>
    <x v="177"/>
    <n v="0"/>
    <x v="0"/>
  </r>
  <r>
    <x v="154"/>
    <x v="178"/>
    <m/>
    <x v="0"/>
  </r>
  <r>
    <x v="154"/>
    <x v="179"/>
    <n v="0"/>
    <x v="0"/>
  </r>
  <r>
    <x v="154"/>
    <x v="180"/>
    <n v="321.92839314405643"/>
    <x v="0"/>
  </r>
  <r>
    <x v="154"/>
    <x v="181"/>
    <n v="0"/>
    <x v="0"/>
  </r>
  <r>
    <x v="154"/>
    <x v="182"/>
    <n v="0"/>
    <x v="0"/>
  </r>
  <r>
    <x v="154"/>
    <x v="183"/>
    <n v="0"/>
    <x v="0"/>
  </r>
  <r>
    <x v="154"/>
    <x v="184"/>
    <n v="0"/>
    <x v="0"/>
  </r>
  <r>
    <x v="154"/>
    <x v="185"/>
    <n v="0"/>
    <x v="0"/>
  </r>
  <r>
    <x v="154"/>
    <x v="186"/>
    <n v="15498.006638983685"/>
    <x v="0"/>
  </r>
  <r>
    <x v="154"/>
    <x v="187"/>
    <n v="-595.16622605826706"/>
    <x v="0"/>
  </r>
  <r>
    <x v="154"/>
    <x v="188"/>
    <n v="7623.4039892945484"/>
    <x v="0"/>
  </r>
  <r>
    <x v="155"/>
    <x v="0"/>
    <s v="creal"/>
    <x v="0"/>
  </r>
  <r>
    <x v="155"/>
    <x v="1"/>
    <n v="83.339593005155791"/>
    <x v="0"/>
  </r>
  <r>
    <x v="155"/>
    <x v="2"/>
    <n v="8.2334174115838916"/>
    <x v="0"/>
  </r>
  <r>
    <x v="155"/>
    <x v="3"/>
    <n v="0"/>
    <x v="0"/>
  </r>
  <r>
    <x v="155"/>
    <x v="4"/>
    <n v="52.058222202205805"/>
    <x v="0"/>
  </r>
  <r>
    <x v="155"/>
    <x v="5"/>
    <n v="1020.2759915377475"/>
    <x v="0"/>
  </r>
  <r>
    <x v="155"/>
    <x v="6"/>
    <n v="473.11879934968459"/>
    <x v="0"/>
  </r>
  <r>
    <x v="155"/>
    <x v="7"/>
    <n v="356.65972432744007"/>
    <x v="0"/>
  </r>
  <r>
    <x v="155"/>
    <x v="8"/>
    <n v="2876.7734887212287"/>
    <x v="0"/>
  </r>
  <r>
    <x v="155"/>
    <x v="9"/>
    <n v="741.3251685458988"/>
    <x v="0"/>
  </r>
  <r>
    <x v="155"/>
    <x v="10"/>
    <n v="466.49177232542479"/>
    <x v="0"/>
  </r>
  <r>
    <x v="155"/>
    <x v="11"/>
    <n v="436.73963052647679"/>
    <x v="0"/>
  </r>
  <r>
    <x v="155"/>
    <x v="12"/>
    <n v="43.304775812312961"/>
    <x v="0"/>
  </r>
  <r>
    <x v="155"/>
    <x v="13"/>
    <n v="134.15798542870368"/>
    <x v="0"/>
  </r>
  <r>
    <x v="155"/>
    <x v="14"/>
    <n v="641.9198659030335"/>
    <x v="0"/>
  </r>
  <r>
    <x v="155"/>
    <x v="15"/>
    <n v="859.93607629096925"/>
    <x v="0"/>
  </r>
  <r>
    <x v="155"/>
    <x v="16"/>
    <n v="1189.8722500485837"/>
    <x v="0"/>
  </r>
  <r>
    <x v="155"/>
    <x v="17"/>
    <n v="238.32654664008138"/>
    <x v="0"/>
  </r>
  <r>
    <x v="155"/>
    <x v="18"/>
    <n v="660.95449149346166"/>
    <x v="0"/>
  </r>
  <r>
    <x v="155"/>
    <x v="19"/>
    <n v="1126.236821992482"/>
    <x v="0"/>
  </r>
  <r>
    <x v="155"/>
    <x v="20"/>
    <n v="199.58155375781445"/>
    <x v="0"/>
  </r>
  <r>
    <x v="155"/>
    <x v="21"/>
    <n v="578.83630917206631"/>
    <x v="0"/>
  </r>
  <r>
    <x v="155"/>
    <x v="22"/>
    <n v="79.334715230876682"/>
    <x v="0"/>
  </r>
  <r>
    <x v="155"/>
    <x v="23"/>
    <n v="223.84977547373109"/>
    <x v="0"/>
  </r>
  <r>
    <x v="155"/>
    <x v="24"/>
    <n v="509.91819584563018"/>
    <x v="0"/>
  </r>
  <r>
    <x v="155"/>
    <x v="25"/>
    <n v="153.25207910888878"/>
    <x v="0"/>
  </r>
  <r>
    <x v="155"/>
    <x v="26"/>
    <n v="1281.2380358709629"/>
    <x v="0"/>
  </r>
  <r>
    <x v="155"/>
    <x v="27"/>
    <n v="1251.8165768282927"/>
    <x v="0"/>
  </r>
  <r>
    <x v="155"/>
    <x v="28"/>
    <n v="507.43678964454926"/>
    <x v="0"/>
  </r>
  <r>
    <x v="155"/>
    <x v="29"/>
    <n v="283.01265079974792"/>
    <x v="0"/>
  </r>
  <r>
    <x v="155"/>
    <x v="30"/>
    <n v="332.01075078418916"/>
    <x v="0"/>
  </r>
  <r>
    <x v="155"/>
    <x v="31"/>
    <n v="837.6865031535915"/>
    <x v="0"/>
  </r>
  <r>
    <x v="155"/>
    <x v="32"/>
    <n v="435.15454936868667"/>
    <x v="0"/>
  </r>
  <r>
    <x v="155"/>
    <x v="33"/>
    <n v="532.12119735355225"/>
    <x v="0"/>
  </r>
  <r>
    <x v="155"/>
    <x v="34"/>
    <n v="434.72181776950686"/>
    <x v="0"/>
  </r>
  <r>
    <x v="155"/>
    <x v="35"/>
    <n v="191.18878139615154"/>
    <x v="0"/>
  </r>
  <r>
    <x v="155"/>
    <x v="36"/>
    <n v="69.480290218319112"/>
    <x v="0"/>
  </r>
  <r>
    <x v="155"/>
    <x v="37"/>
    <n v="3830.373580708731"/>
    <x v="0"/>
  </r>
  <r>
    <x v="155"/>
    <x v="38"/>
    <n v="9746.8429435299877"/>
    <x v="0"/>
  </r>
  <r>
    <x v="155"/>
    <x v="39"/>
    <n v="29475.748312425207"/>
    <x v="0"/>
  </r>
  <r>
    <x v="155"/>
    <x v="40"/>
    <n v="12130.555019224195"/>
    <x v="0"/>
  </r>
  <r>
    <x v="155"/>
    <x v="41"/>
    <n v="3302.6579999151627"/>
    <x v="0"/>
  </r>
  <r>
    <x v="155"/>
    <x v="42"/>
    <n v="5160.9724474343666"/>
    <x v="0"/>
  </r>
  <r>
    <x v="155"/>
    <x v="43"/>
    <n v="8.780106841822052"/>
    <x v="0"/>
  </r>
  <r>
    <x v="155"/>
    <x v="44"/>
    <n v="231.21577545113746"/>
    <x v="0"/>
  </r>
  <r>
    <x v="155"/>
    <x v="45"/>
    <n v="1864.9238955766782"/>
    <x v="0"/>
  </r>
  <r>
    <x v="155"/>
    <x v="46"/>
    <n v="6485.7028913517206"/>
    <x v="0"/>
  </r>
  <r>
    <x v="155"/>
    <x v="47"/>
    <n v="5118.7725677988683"/>
    <x v="0"/>
  </r>
  <r>
    <x v="155"/>
    <x v="48"/>
    <n v="530.22723716521205"/>
    <x v="0"/>
  </r>
  <r>
    <x v="155"/>
    <x v="49"/>
    <n v="273.40056394456627"/>
    <x v="0"/>
  </r>
  <r>
    <x v="155"/>
    <x v="50"/>
    <n v="9057.9776215643233"/>
    <x v="0"/>
  </r>
  <r>
    <x v="155"/>
    <x v="51"/>
    <n v="515.89948695948397"/>
    <x v="0"/>
  </r>
  <r>
    <x v="155"/>
    <x v="52"/>
    <n v="1280.0437191733213"/>
    <x v="0"/>
  </r>
  <r>
    <x v="155"/>
    <x v="53"/>
    <n v="171.54978912591702"/>
    <x v="0"/>
  </r>
  <r>
    <x v="155"/>
    <x v="54"/>
    <n v="17209.208508182415"/>
    <x v="0"/>
  </r>
  <r>
    <x v="155"/>
    <x v="55"/>
    <n v="7987.8930165193042"/>
    <x v="0"/>
  </r>
  <r>
    <x v="155"/>
    <x v="56"/>
    <n v="2333.2777719853016"/>
    <x v="0"/>
  </r>
  <r>
    <x v="155"/>
    <x v="57"/>
    <n v="8715.2012214108818"/>
    <x v="0"/>
  </r>
  <r>
    <x v="155"/>
    <x v="58"/>
    <n v="22.567793487804462"/>
    <x v="0"/>
  </r>
  <r>
    <x v="155"/>
    <x v="59"/>
    <n v="181.2771957614944"/>
    <x v="0"/>
  </r>
  <r>
    <x v="155"/>
    <x v="60"/>
    <n v="1716.577495354036"/>
    <x v="0"/>
  </r>
  <r>
    <x v="155"/>
    <x v="61"/>
    <n v="494.21418562451549"/>
    <x v="0"/>
  </r>
  <r>
    <x v="155"/>
    <x v="62"/>
    <n v="6293.8485865519469"/>
    <x v="0"/>
  </r>
  <r>
    <x v="155"/>
    <x v="63"/>
    <n v="0"/>
    <x v="0"/>
  </r>
  <r>
    <x v="155"/>
    <x v="64"/>
    <n v="0"/>
    <x v="0"/>
  </r>
  <r>
    <x v="155"/>
    <x v="65"/>
    <n v="0"/>
    <x v="0"/>
  </r>
  <r>
    <x v="155"/>
    <x v="66"/>
    <n v="0"/>
    <x v="0"/>
  </r>
  <r>
    <x v="155"/>
    <x v="67"/>
    <n v="0"/>
    <x v="0"/>
  </r>
  <r>
    <x v="155"/>
    <x v="68"/>
    <n v="0"/>
    <x v="0"/>
  </r>
  <r>
    <x v="155"/>
    <x v="69"/>
    <n v="0"/>
    <x v="0"/>
  </r>
  <r>
    <x v="155"/>
    <x v="70"/>
    <n v="0"/>
    <x v="0"/>
  </r>
  <r>
    <x v="155"/>
    <x v="71"/>
    <n v="0"/>
    <x v="0"/>
  </r>
  <r>
    <x v="155"/>
    <x v="72"/>
    <n v="0"/>
    <x v="0"/>
  </r>
  <r>
    <x v="155"/>
    <x v="73"/>
    <n v="0"/>
    <x v="0"/>
  </r>
  <r>
    <x v="155"/>
    <x v="74"/>
    <n v="0"/>
    <x v="0"/>
  </r>
  <r>
    <x v="155"/>
    <x v="75"/>
    <n v="0"/>
    <x v="0"/>
  </r>
  <r>
    <x v="155"/>
    <x v="76"/>
    <n v="0"/>
    <x v="0"/>
  </r>
  <r>
    <x v="155"/>
    <x v="77"/>
    <n v="0"/>
    <x v="0"/>
  </r>
  <r>
    <x v="155"/>
    <x v="78"/>
    <n v="0"/>
    <x v="0"/>
  </r>
  <r>
    <x v="155"/>
    <x v="79"/>
    <n v="0"/>
    <x v="0"/>
  </r>
  <r>
    <x v="155"/>
    <x v="80"/>
    <n v="0"/>
    <x v="0"/>
  </r>
  <r>
    <x v="155"/>
    <x v="81"/>
    <n v="0"/>
    <x v="0"/>
  </r>
  <r>
    <x v="155"/>
    <x v="82"/>
    <n v="0"/>
    <x v="0"/>
  </r>
  <r>
    <x v="155"/>
    <x v="83"/>
    <n v="0"/>
    <x v="0"/>
  </r>
  <r>
    <x v="155"/>
    <x v="84"/>
    <n v="0"/>
    <x v="0"/>
  </r>
  <r>
    <x v="155"/>
    <x v="85"/>
    <n v="0"/>
    <x v="0"/>
  </r>
  <r>
    <x v="155"/>
    <x v="86"/>
    <n v="0"/>
    <x v="0"/>
  </r>
  <r>
    <x v="155"/>
    <x v="87"/>
    <n v="0"/>
    <x v="0"/>
  </r>
  <r>
    <x v="155"/>
    <x v="88"/>
    <n v="0"/>
    <x v="0"/>
  </r>
  <r>
    <x v="155"/>
    <x v="89"/>
    <n v="0"/>
    <x v="0"/>
  </r>
  <r>
    <x v="155"/>
    <x v="90"/>
    <n v="0"/>
    <x v="0"/>
  </r>
  <r>
    <x v="155"/>
    <x v="91"/>
    <n v="0"/>
    <x v="0"/>
  </r>
  <r>
    <x v="155"/>
    <x v="92"/>
    <n v="0"/>
    <x v="0"/>
  </r>
  <r>
    <x v="155"/>
    <x v="93"/>
    <n v="0"/>
    <x v="0"/>
  </r>
  <r>
    <x v="155"/>
    <x v="94"/>
    <n v="0"/>
    <x v="0"/>
  </r>
  <r>
    <x v="155"/>
    <x v="95"/>
    <n v="0"/>
    <x v="0"/>
  </r>
  <r>
    <x v="155"/>
    <x v="96"/>
    <n v="0"/>
    <x v="0"/>
  </r>
  <r>
    <x v="155"/>
    <x v="97"/>
    <n v="0"/>
    <x v="0"/>
  </r>
  <r>
    <x v="155"/>
    <x v="98"/>
    <n v="0"/>
    <x v="0"/>
  </r>
  <r>
    <x v="155"/>
    <x v="99"/>
    <n v="0"/>
    <x v="0"/>
  </r>
  <r>
    <x v="155"/>
    <x v="100"/>
    <n v="0"/>
    <x v="0"/>
  </r>
  <r>
    <x v="155"/>
    <x v="101"/>
    <n v="0"/>
    <x v="0"/>
  </r>
  <r>
    <x v="155"/>
    <x v="102"/>
    <n v="0"/>
    <x v="0"/>
  </r>
  <r>
    <x v="155"/>
    <x v="103"/>
    <n v="0"/>
    <x v="0"/>
  </r>
  <r>
    <x v="155"/>
    <x v="104"/>
    <n v="0"/>
    <x v="0"/>
  </r>
  <r>
    <x v="155"/>
    <x v="105"/>
    <n v="0"/>
    <x v="0"/>
  </r>
  <r>
    <x v="155"/>
    <x v="106"/>
    <n v="0"/>
    <x v="0"/>
  </r>
  <r>
    <x v="155"/>
    <x v="107"/>
    <n v="0"/>
    <x v="0"/>
  </r>
  <r>
    <x v="155"/>
    <x v="108"/>
    <n v="0"/>
    <x v="0"/>
  </r>
  <r>
    <x v="155"/>
    <x v="109"/>
    <n v="0"/>
    <x v="0"/>
  </r>
  <r>
    <x v="155"/>
    <x v="110"/>
    <n v="0"/>
    <x v="0"/>
  </r>
  <r>
    <x v="155"/>
    <x v="111"/>
    <n v="0"/>
    <x v="0"/>
  </r>
  <r>
    <x v="155"/>
    <x v="112"/>
    <n v="0"/>
    <x v="0"/>
  </r>
  <r>
    <x v="155"/>
    <x v="113"/>
    <n v="0"/>
    <x v="0"/>
  </r>
  <r>
    <x v="155"/>
    <x v="114"/>
    <n v="0"/>
    <x v="0"/>
  </r>
  <r>
    <x v="155"/>
    <x v="115"/>
    <n v="0"/>
    <x v="0"/>
  </r>
  <r>
    <x v="155"/>
    <x v="116"/>
    <n v="0"/>
    <x v="0"/>
  </r>
  <r>
    <x v="155"/>
    <x v="117"/>
    <n v="0"/>
    <x v="0"/>
  </r>
  <r>
    <x v="155"/>
    <x v="118"/>
    <n v="0"/>
    <x v="0"/>
  </r>
  <r>
    <x v="155"/>
    <x v="119"/>
    <n v="0"/>
    <x v="0"/>
  </r>
  <r>
    <x v="155"/>
    <x v="120"/>
    <n v="0"/>
    <x v="0"/>
  </r>
  <r>
    <x v="155"/>
    <x v="121"/>
    <n v="0"/>
    <x v="0"/>
  </r>
  <r>
    <x v="155"/>
    <x v="122"/>
    <n v="0"/>
    <x v="0"/>
  </r>
  <r>
    <x v="155"/>
    <x v="123"/>
    <n v="0"/>
    <x v="0"/>
  </r>
  <r>
    <x v="155"/>
    <x v="124"/>
    <n v="0"/>
    <x v="0"/>
  </r>
  <r>
    <x v="155"/>
    <x v="125"/>
    <n v="0"/>
    <x v="0"/>
  </r>
  <r>
    <x v="155"/>
    <x v="126"/>
    <n v="0"/>
    <x v="0"/>
  </r>
  <r>
    <x v="155"/>
    <x v="127"/>
    <n v="0"/>
    <x v="0"/>
  </r>
  <r>
    <x v="155"/>
    <x v="128"/>
    <n v="0"/>
    <x v="0"/>
  </r>
  <r>
    <x v="155"/>
    <x v="129"/>
    <n v="0"/>
    <x v="0"/>
  </r>
  <r>
    <x v="155"/>
    <x v="130"/>
    <n v="0"/>
    <x v="0"/>
  </r>
  <r>
    <x v="155"/>
    <x v="131"/>
    <n v="0"/>
    <x v="0"/>
  </r>
  <r>
    <x v="155"/>
    <x v="132"/>
    <n v="0"/>
    <x v="0"/>
  </r>
  <r>
    <x v="155"/>
    <x v="133"/>
    <n v="0"/>
    <x v="0"/>
  </r>
  <r>
    <x v="155"/>
    <x v="134"/>
    <n v="0"/>
    <x v="0"/>
  </r>
  <r>
    <x v="155"/>
    <x v="135"/>
    <n v="0"/>
    <x v="0"/>
  </r>
  <r>
    <x v="155"/>
    <x v="136"/>
    <n v="0"/>
    <x v="0"/>
  </r>
  <r>
    <x v="155"/>
    <x v="137"/>
    <n v="0"/>
    <x v="0"/>
  </r>
  <r>
    <x v="155"/>
    <x v="138"/>
    <n v="0"/>
    <x v="0"/>
  </r>
  <r>
    <x v="155"/>
    <x v="139"/>
    <n v="0"/>
    <x v="0"/>
  </r>
  <r>
    <x v="155"/>
    <x v="140"/>
    <n v="0"/>
    <x v="0"/>
  </r>
  <r>
    <x v="155"/>
    <x v="141"/>
    <n v="0"/>
    <x v="0"/>
  </r>
  <r>
    <x v="155"/>
    <x v="142"/>
    <n v="0"/>
    <x v="0"/>
  </r>
  <r>
    <x v="155"/>
    <x v="143"/>
    <n v="0"/>
    <x v="0"/>
  </r>
  <r>
    <x v="155"/>
    <x v="144"/>
    <n v="0"/>
    <x v="0"/>
  </r>
  <r>
    <x v="155"/>
    <x v="145"/>
    <n v="0"/>
    <x v="0"/>
  </r>
  <r>
    <x v="155"/>
    <x v="146"/>
    <n v="0"/>
    <x v="0"/>
  </r>
  <r>
    <x v="155"/>
    <x v="147"/>
    <n v="0"/>
    <x v="0"/>
  </r>
  <r>
    <x v="155"/>
    <x v="148"/>
    <n v="0"/>
    <x v="0"/>
  </r>
  <r>
    <x v="155"/>
    <x v="149"/>
    <n v="0"/>
    <x v="0"/>
  </r>
  <r>
    <x v="155"/>
    <x v="150"/>
    <n v="0"/>
    <x v="0"/>
  </r>
  <r>
    <x v="155"/>
    <x v="151"/>
    <n v="0"/>
    <x v="0"/>
  </r>
  <r>
    <x v="155"/>
    <x v="152"/>
    <n v="0"/>
    <x v="0"/>
  </r>
  <r>
    <x v="155"/>
    <x v="153"/>
    <n v="0"/>
    <x v="0"/>
  </r>
  <r>
    <x v="155"/>
    <x v="154"/>
    <n v="0"/>
    <x v="0"/>
  </r>
  <r>
    <x v="155"/>
    <x v="155"/>
    <n v="0"/>
    <x v="0"/>
  </r>
  <r>
    <x v="155"/>
    <x v="156"/>
    <n v="0"/>
    <x v="0"/>
  </r>
  <r>
    <x v="155"/>
    <x v="157"/>
    <n v="0"/>
    <x v="0"/>
  </r>
  <r>
    <x v="155"/>
    <x v="158"/>
    <n v="0"/>
    <x v="0"/>
  </r>
  <r>
    <x v="155"/>
    <x v="159"/>
    <n v="0"/>
    <x v="0"/>
  </r>
  <r>
    <x v="155"/>
    <x v="160"/>
    <n v="0"/>
    <x v="0"/>
  </r>
  <r>
    <x v="155"/>
    <x v="161"/>
    <n v="0"/>
    <x v="0"/>
  </r>
  <r>
    <x v="155"/>
    <x v="162"/>
    <n v="0"/>
    <x v="0"/>
  </r>
  <r>
    <x v="155"/>
    <x v="163"/>
    <n v="0"/>
    <x v="0"/>
  </r>
  <r>
    <x v="155"/>
    <x v="164"/>
    <n v="0"/>
    <x v="0"/>
  </r>
  <r>
    <x v="155"/>
    <x v="165"/>
    <n v="0"/>
    <x v="0"/>
  </r>
  <r>
    <x v="155"/>
    <x v="166"/>
    <n v="0"/>
    <x v="0"/>
  </r>
  <r>
    <x v="155"/>
    <x v="167"/>
    <n v="0"/>
    <x v="0"/>
  </r>
  <r>
    <x v="155"/>
    <x v="168"/>
    <n v="0"/>
    <x v="0"/>
  </r>
  <r>
    <x v="155"/>
    <x v="168"/>
    <m/>
    <x v="0"/>
  </r>
  <r>
    <x v="155"/>
    <x v="168"/>
    <m/>
    <x v="0"/>
  </r>
  <r>
    <x v="155"/>
    <x v="169"/>
    <m/>
    <x v="0"/>
  </r>
  <r>
    <x v="155"/>
    <x v="169"/>
    <m/>
    <x v="0"/>
  </r>
  <r>
    <x v="155"/>
    <x v="169"/>
    <m/>
    <x v="0"/>
  </r>
  <r>
    <x v="155"/>
    <x v="169"/>
    <m/>
    <x v="0"/>
  </r>
  <r>
    <x v="155"/>
    <x v="170"/>
    <m/>
    <x v="0"/>
  </r>
  <r>
    <x v="155"/>
    <x v="170"/>
    <m/>
    <x v="0"/>
  </r>
  <r>
    <x v="155"/>
    <x v="170"/>
    <m/>
    <x v="0"/>
  </r>
  <r>
    <x v="155"/>
    <x v="170"/>
    <m/>
    <x v="0"/>
  </r>
  <r>
    <x v="155"/>
    <x v="171"/>
    <m/>
    <x v="0"/>
  </r>
  <r>
    <x v="155"/>
    <x v="171"/>
    <m/>
    <x v="0"/>
  </r>
  <r>
    <x v="155"/>
    <x v="172"/>
    <m/>
    <x v="0"/>
  </r>
  <r>
    <x v="155"/>
    <x v="172"/>
    <m/>
    <x v="0"/>
  </r>
  <r>
    <x v="155"/>
    <x v="173"/>
    <m/>
    <x v="0"/>
  </r>
  <r>
    <x v="155"/>
    <x v="173"/>
    <m/>
    <x v="0"/>
  </r>
  <r>
    <x v="155"/>
    <x v="174"/>
    <m/>
    <x v="0"/>
  </r>
  <r>
    <x v="155"/>
    <x v="174"/>
    <m/>
    <x v="0"/>
  </r>
  <r>
    <x v="155"/>
    <x v="174"/>
    <m/>
    <x v="0"/>
  </r>
  <r>
    <x v="155"/>
    <x v="174"/>
    <m/>
    <x v="0"/>
  </r>
  <r>
    <x v="155"/>
    <x v="175"/>
    <m/>
    <x v="0"/>
  </r>
  <r>
    <x v="155"/>
    <x v="175"/>
    <m/>
    <x v="0"/>
  </r>
  <r>
    <x v="155"/>
    <x v="175"/>
    <m/>
    <x v="0"/>
  </r>
  <r>
    <x v="155"/>
    <x v="176"/>
    <m/>
    <x v="0"/>
  </r>
  <r>
    <x v="155"/>
    <x v="176"/>
    <m/>
    <x v="0"/>
  </r>
  <r>
    <x v="155"/>
    <x v="176"/>
    <m/>
    <x v="0"/>
  </r>
  <r>
    <x v="155"/>
    <x v="177"/>
    <n v="0"/>
    <x v="0"/>
  </r>
  <r>
    <x v="155"/>
    <x v="178"/>
    <m/>
    <x v="0"/>
  </r>
  <r>
    <x v="155"/>
    <x v="179"/>
    <n v="0"/>
    <x v="0"/>
  </r>
  <r>
    <x v="155"/>
    <x v="180"/>
    <n v="276588.36918831943"/>
    <x v="0"/>
  </r>
  <r>
    <x v="155"/>
    <x v="181"/>
    <n v="0"/>
    <x v="0"/>
  </r>
  <r>
    <x v="155"/>
    <x v="182"/>
    <n v="0"/>
    <x v="0"/>
  </r>
  <r>
    <x v="155"/>
    <x v="183"/>
    <n v="0"/>
    <x v="0"/>
  </r>
  <r>
    <x v="155"/>
    <x v="184"/>
    <n v="0"/>
    <x v="0"/>
  </r>
  <r>
    <x v="155"/>
    <x v="185"/>
    <n v="0"/>
    <x v="0"/>
  </r>
  <r>
    <x v="155"/>
    <x v="186"/>
    <n v="32883.226453686337"/>
    <x v="0"/>
  </r>
  <r>
    <x v="155"/>
    <x v="187"/>
    <n v="-772.85229086049367"/>
    <x v="0"/>
  </r>
  <r>
    <x v="155"/>
    <x v="188"/>
    <n v="12461.348716985556"/>
    <x v="0"/>
  </r>
  <r>
    <x v="156"/>
    <x v="0"/>
    <s v="crent"/>
    <x v="0"/>
  </r>
  <r>
    <x v="156"/>
    <x v="1"/>
    <n v="0"/>
    <x v="0"/>
  </r>
  <r>
    <x v="156"/>
    <x v="2"/>
    <n v="0"/>
    <x v="0"/>
  </r>
  <r>
    <x v="156"/>
    <x v="3"/>
    <n v="0"/>
    <x v="0"/>
  </r>
  <r>
    <x v="156"/>
    <x v="4"/>
    <n v="0"/>
    <x v="0"/>
  </r>
  <r>
    <x v="156"/>
    <x v="5"/>
    <n v="0"/>
    <x v="0"/>
  </r>
  <r>
    <x v="156"/>
    <x v="6"/>
    <n v="0"/>
    <x v="0"/>
  </r>
  <r>
    <x v="156"/>
    <x v="7"/>
    <n v="0"/>
    <x v="0"/>
  </r>
  <r>
    <x v="156"/>
    <x v="8"/>
    <n v="3515.4191496872099"/>
    <x v="0"/>
  </r>
  <r>
    <x v="156"/>
    <x v="9"/>
    <n v="419.75061898666701"/>
    <x v="0"/>
  </r>
  <r>
    <x v="156"/>
    <x v="10"/>
    <n v="177.19576539147101"/>
    <x v="0"/>
  </r>
  <r>
    <x v="156"/>
    <x v="11"/>
    <n v="136.08085119490957"/>
    <x v="0"/>
  </r>
  <r>
    <x v="156"/>
    <x v="12"/>
    <n v="15.380729674635857"/>
    <x v="0"/>
  </r>
  <r>
    <x v="156"/>
    <x v="13"/>
    <n v="33.149014574447222"/>
    <x v="0"/>
  </r>
  <r>
    <x v="156"/>
    <x v="14"/>
    <n v="247.37865457010918"/>
    <x v="0"/>
  </r>
  <r>
    <x v="156"/>
    <x v="15"/>
    <n v="2549.6758132347036"/>
    <x v="0"/>
  </r>
  <r>
    <x v="156"/>
    <x v="16"/>
    <n v="636.78386078144251"/>
    <x v="0"/>
  </r>
  <r>
    <x v="156"/>
    <x v="17"/>
    <n v="202.47316826223201"/>
    <x v="0"/>
  </r>
  <r>
    <x v="156"/>
    <x v="18"/>
    <n v="553.77383357440965"/>
    <x v="0"/>
  </r>
  <r>
    <x v="156"/>
    <x v="19"/>
    <n v="756.31293533126029"/>
    <x v="0"/>
  </r>
  <r>
    <x v="156"/>
    <x v="20"/>
    <n v="158.69342855726046"/>
    <x v="0"/>
  </r>
  <r>
    <x v="156"/>
    <x v="21"/>
    <n v="120.26288682025003"/>
    <x v="0"/>
  </r>
  <r>
    <x v="156"/>
    <x v="22"/>
    <n v="99.583879506266186"/>
    <x v="0"/>
  </r>
  <r>
    <x v="156"/>
    <x v="23"/>
    <n v="264.24463384641683"/>
    <x v="0"/>
  </r>
  <r>
    <x v="156"/>
    <x v="24"/>
    <n v="653.34234528141769"/>
    <x v="0"/>
  </r>
  <r>
    <x v="156"/>
    <x v="25"/>
    <n v="110.90783786338579"/>
    <x v="0"/>
  </r>
  <r>
    <x v="156"/>
    <x v="26"/>
    <n v="605.67348108661406"/>
    <x v="0"/>
  </r>
  <r>
    <x v="156"/>
    <x v="27"/>
    <n v="635.10000361834921"/>
    <x v="0"/>
  </r>
  <r>
    <x v="156"/>
    <x v="28"/>
    <n v="199.07391788987368"/>
    <x v="0"/>
  </r>
  <r>
    <x v="156"/>
    <x v="29"/>
    <n v="122.71396365206921"/>
    <x v="0"/>
  </r>
  <r>
    <x v="156"/>
    <x v="30"/>
    <n v="110.92331856279657"/>
    <x v="0"/>
  </r>
  <r>
    <x v="156"/>
    <x v="31"/>
    <n v="372.71983084129613"/>
    <x v="0"/>
  </r>
  <r>
    <x v="156"/>
    <x v="32"/>
    <n v="228.99688677411882"/>
    <x v="0"/>
  </r>
  <r>
    <x v="156"/>
    <x v="33"/>
    <n v="128.83874228990365"/>
    <x v="0"/>
  </r>
  <r>
    <x v="156"/>
    <x v="34"/>
    <n v="217.65696169821135"/>
    <x v="0"/>
  </r>
  <r>
    <x v="156"/>
    <x v="35"/>
    <n v="156.69600376725714"/>
    <x v="0"/>
  </r>
  <r>
    <x v="156"/>
    <x v="36"/>
    <n v="638.5557978179063"/>
    <x v="0"/>
  </r>
  <r>
    <x v="156"/>
    <x v="37"/>
    <n v="15250.569074245208"/>
    <x v="0"/>
  </r>
  <r>
    <x v="156"/>
    <x v="38"/>
    <n v="5795.5991720668799"/>
    <x v="0"/>
  </r>
  <r>
    <x v="156"/>
    <x v="39"/>
    <n v="13767.588887782686"/>
    <x v="0"/>
  </r>
  <r>
    <x v="156"/>
    <x v="40"/>
    <n v="2056.2792133236831"/>
    <x v="0"/>
  </r>
  <r>
    <x v="156"/>
    <x v="41"/>
    <n v="437.56292380935139"/>
    <x v="0"/>
  </r>
  <r>
    <x v="156"/>
    <x v="42"/>
    <n v="18957.155177740769"/>
    <x v="0"/>
  </r>
  <r>
    <x v="156"/>
    <x v="43"/>
    <n v="168.43615481870989"/>
    <x v="0"/>
  </r>
  <r>
    <x v="156"/>
    <x v="44"/>
    <n v="5685.6545032465692"/>
    <x v="0"/>
  </r>
  <r>
    <x v="156"/>
    <x v="45"/>
    <n v="2486.5623783307833"/>
    <x v="0"/>
  </r>
  <r>
    <x v="156"/>
    <x v="46"/>
    <n v="8780.0454656488"/>
    <x v="0"/>
  </r>
  <r>
    <x v="156"/>
    <x v="47"/>
    <n v="4801.6655443440122"/>
    <x v="0"/>
  </r>
  <r>
    <x v="156"/>
    <x v="48"/>
    <n v="497.37975689771559"/>
    <x v="0"/>
  </r>
  <r>
    <x v="156"/>
    <x v="49"/>
    <n v="256.46344903298177"/>
    <x v="0"/>
  </r>
  <r>
    <x v="156"/>
    <x v="50"/>
    <n v="1853.6607923452455"/>
    <x v="0"/>
  </r>
  <r>
    <x v="156"/>
    <x v="51"/>
    <n v="3305.7490312965283"/>
    <x v="0"/>
  </r>
  <r>
    <x v="156"/>
    <x v="52"/>
    <n v="530.97769592033228"/>
    <x v="0"/>
  </r>
  <r>
    <x v="156"/>
    <x v="53"/>
    <n v="377.97980554873993"/>
    <x v="0"/>
  </r>
  <r>
    <x v="156"/>
    <x v="54"/>
    <n v="7450.6999301207497"/>
    <x v="0"/>
  </r>
  <r>
    <x v="156"/>
    <x v="55"/>
    <n v="0"/>
    <x v="0"/>
  </r>
  <r>
    <x v="156"/>
    <x v="56"/>
    <n v="2185.9217909323479"/>
    <x v="0"/>
  </r>
  <r>
    <x v="156"/>
    <x v="57"/>
    <n v="4734.0357845974622"/>
    <x v="0"/>
  </r>
  <r>
    <x v="156"/>
    <x v="58"/>
    <n v="323.83681144835782"/>
    <x v="0"/>
  </r>
  <r>
    <x v="156"/>
    <x v="59"/>
    <n v="77.751052106410157"/>
    <x v="0"/>
  </r>
  <r>
    <x v="156"/>
    <x v="60"/>
    <n v="1115.6797025650483"/>
    <x v="0"/>
  </r>
  <r>
    <x v="156"/>
    <x v="61"/>
    <n v="71.309523613143512"/>
    <x v="0"/>
  </r>
  <r>
    <x v="156"/>
    <x v="62"/>
    <n v="7748.5391103047405"/>
    <x v="0"/>
  </r>
  <r>
    <x v="156"/>
    <x v="63"/>
    <n v="0"/>
    <x v="0"/>
  </r>
  <r>
    <x v="156"/>
    <x v="64"/>
    <n v="0"/>
    <x v="0"/>
  </r>
  <r>
    <x v="156"/>
    <x v="65"/>
    <n v="0"/>
    <x v="0"/>
  </r>
  <r>
    <x v="156"/>
    <x v="66"/>
    <n v="0"/>
    <x v="0"/>
  </r>
  <r>
    <x v="156"/>
    <x v="67"/>
    <n v="0"/>
    <x v="0"/>
  </r>
  <r>
    <x v="156"/>
    <x v="68"/>
    <n v="0"/>
    <x v="0"/>
  </r>
  <r>
    <x v="156"/>
    <x v="69"/>
    <n v="0"/>
    <x v="0"/>
  </r>
  <r>
    <x v="156"/>
    <x v="70"/>
    <n v="0"/>
    <x v="0"/>
  </r>
  <r>
    <x v="156"/>
    <x v="71"/>
    <n v="0"/>
    <x v="0"/>
  </r>
  <r>
    <x v="156"/>
    <x v="72"/>
    <n v="0"/>
    <x v="0"/>
  </r>
  <r>
    <x v="156"/>
    <x v="73"/>
    <n v="0"/>
    <x v="0"/>
  </r>
  <r>
    <x v="156"/>
    <x v="74"/>
    <n v="0"/>
    <x v="0"/>
  </r>
  <r>
    <x v="156"/>
    <x v="75"/>
    <n v="0"/>
    <x v="0"/>
  </r>
  <r>
    <x v="156"/>
    <x v="76"/>
    <n v="0"/>
    <x v="0"/>
  </r>
  <r>
    <x v="156"/>
    <x v="77"/>
    <n v="0"/>
    <x v="0"/>
  </r>
  <r>
    <x v="156"/>
    <x v="78"/>
    <n v="0"/>
    <x v="0"/>
  </r>
  <r>
    <x v="156"/>
    <x v="79"/>
    <n v="0"/>
    <x v="0"/>
  </r>
  <r>
    <x v="156"/>
    <x v="80"/>
    <n v="0"/>
    <x v="0"/>
  </r>
  <r>
    <x v="156"/>
    <x v="81"/>
    <n v="0"/>
    <x v="0"/>
  </r>
  <r>
    <x v="156"/>
    <x v="82"/>
    <n v="0"/>
    <x v="0"/>
  </r>
  <r>
    <x v="156"/>
    <x v="83"/>
    <n v="0"/>
    <x v="0"/>
  </r>
  <r>
    <x v="156"/>
    <x v="84"/>
    <n v="0"/>
    <x v="0"/>
  </r>
  <r>
    <x v="156"/>
    <x v="85"/>
    <n v="0"/>
    <x v="0"/>
  </r>
  <r>
    <x v="156"/>
    <x v="86"/>
    <n v="0"/>
    <x v="0"/>
  </r>
  <r>
    <x v="156"/>
    <x v="87"/>
    <n v="0"/>
    <x v="0"/>
  </r>
  <r>
    <x v="156"/>
    <x v="88"/>
    <n v="0"/>
    <x v="0"/>
  </r>
  <r>
    <x v="156"/>
    <x v="89"/>
    <n v="0"/>
    <x v="0"/>
  </r>
  <r>
    <x v="156"/>
    <x v="90"/>
    <n v="0"/>
    <x v="0"/>
  </r>
  <r>
    <x v="156"/>
    <x v="91"/>
    <n v="0"/>
    <x v="0"/>
  </r>
  <r>
    <x v="156"/>
    <x v="92"/>
    <n v="0"/>
    <x v="0"/>
  </r>
  <r>
    <x v="156"/>
    <x v="93"/>
    <n v="0"/>
    <x v="0"/>
  </r>
  <r>
    <x v="156"/>
    <x v="94"/>
    <n v="0"/>
    <x v="0"/>
  </r>
  <r>
    <x v="156"/>
    <x v="95"/>
    <n v="0"/>
    <x v="0"/>
  </r>
  <r>
    <x v="156"/>
    <x v="96"/>
    <n v="0"/>
    <x v="0"/>
  </r>
  <r>
    <x v="156"/>
    <x v="97"/>
    <n v="0"/>
    <x v="0"/>
  </r>
  <r>
    <x v="156"/>
    <x v="98"/>
    <n v="0"/>
    <x v="0"/>
  </r>
  <r>
    <x v="156"/>
    <x v="99"/>
    <n v="0"/>
    <x v="0"/>
  </r>
  <r>
    <x v="156"/>
    <x v="100"/>
    <n v="0"/>
    <x v="0"/>
  </r>
  <r>
    <x v="156"/>
    <x v="101"/>
    <n v="0"/>
    <x v="0"/>
  </r>
  <r>
    <x v="156"/>
    <x v="102"/>
    <n v="0"/>
    <x v="0"/>
  </r>
  <r>
    <x v="156"/>
    <x v="103"/>
    <n v="0"/>
    <x v="0"/>
  </r>
  <r>
    <x v="156"/>
    <x v="104"/>
    <n v="0"/>
    <x v="0"/>
  </r>
  <r>
    <x v="156"/>
    <x v="105"/>
    <n v="0"/>
    <x v="0"/>
  </r>
  <r>
    <x v="156"/>
    <x v="106"/>
    <n v="0"/>
    <x v="0"/>
  </r>
  <r>
    <x v="156"/>
    <x v="107"/>
    <n v="0"/>
    <x v="0"/>
  </r>
  <r>
    <x v="156"/>
    <x v="108"/>
    <n v="0"/>
    <x v="0"/>
  </r>
  <r>
    <x v="156"/>
    <x v="109"/>
    <n v="0"/>
    <x v="0"/>
  </r>
  <r>
    <x v="156"/>
    <x v="110"/>
    <n v="0"/>
    <x v="0"/>
  </r>
  <r>
    <x v="156"/>
    <x v="111"/>
    <n v="0"/>
    <x v="0"/>
  </r>
  <r>
    <x v="156"/>
    <x v="112"/>
    <n v="0"/>
    <x v="0"/>
  </r>
  <r>
    <x v="156"/>
    <x v="113"/>
    <n v="0"/>
    <x v="0"/>
  </r>
  <r>
    <x v="156"/>
    <x v="114"/>
    <n v="0"/>
    <x v="0"/>
  </r>
  <r>
    <x v="156"/>
    <x v="115"/>
    <n v="0"/>
    <x v="0"/>
  </r>
  <r>
    <x v="156"/>
    <x v="116"/>
    <n v="0"/>
    <x v="0"/>
  </r>
  <r>
    <x v="156"/>
    <x v="117"/>
    <n v="0"/>
    <x v="0"/>
  </r>
  <r>
    <x v="156"/>
    <x v="118"/>
    <n v="0"/>
    <x v="0"/>
  </r>
  <r>
    <x v="156"/>
    <x v="119"/>
    <n v="0"/>
    <x v="0"/>
  </r>
  <r>
    <x v="156"/>
    <x v="120"/>
    <n v="0"/>
    <x v="0"/>
  </r>
  <r>
    <x v="156"/>
    <x v="121"/>
    <n v="0"/>
    <x v="0"/>
  </r>
  <r>
    <x v="156"/>
    <x v="122"/>
    <n v="0"/>
    <x v="0"/>
  </r>
  <r>
    <x v="156"/>
    <x v="123"/>
    <n v="0"/>
    <x v="0"/>
  </r>
  <r>
    <x v="156"/>
    <x v="124"/>
    <n v="0"/>
    <x v="0"/>
  </r>
  <r>
    <x v="156"/>
    <x v="125"/>
    <n v="0"/>
    <x v="0"/>
  </r>
  <r>
    <x v="156"/>
    <x v="126"/>
    <n v="0"/>
    <x v="0"/>
  </r>
  <r>
    <x v="156"/>
    <x v="127"/>
    <n v="0"/>
    <x v="0"/>
  </r>
  <r>
    <x v="156"/>
    <x v="128"/>
    <n v="0"/>
    <x v="0"/>
  </r>
  <r>
    <x v="156"/>
    <x v="129"/>
    <n v="0"/>
    <x v="0"/>
  </r>
  <r>
    <x v="156"/>
    <x v="130"/>
    <n v="0"/>
    <x v="0"/>
  </r>
  <r>
    <x v="156"/>
    <x v="131"/>
    <n v="0"/>
    <x v="0"/>
  </r>
  <r>
    <x v="156"/>
    <x v="132"/>
    <n v="0"/>
    <x v="0"/>
  </r>
  <r>
    <x v="156"/>
    <x v="133"/>
    <n v="0"/>
    <x v="0"/>
  </r>
  <r>
    <x v="156"/>
    <x v="134"/>
    <n v="0"/>
    <x v="0"/>
  </r>
  <r>
    <x v="156"/>
    <x v="135"/>
    <n v="0"/>
    <x v="0"/>
  </r>
  <r>
    <x v="156"/>
    <x v="136"/>
    <n v="0"/>
    <x v="0"/>
  </r>
  <r>
    <x v="156"/>
    <x v="137"/>
    <n v="0"/>
    <x v="0"/>
  </r>
  <r>
    <x v="156"/>
    <x v="138"/>
    <n v="0"/>
    <x v="0"/>
  </r>
  <r>
    <x v="156"/>
    <x v="139"/>
    <n v="0"/>
    <x v="0"/>
  </r>
  <r>
    <x v="156"/>
    <x v="140"/>
    <n v="0"/>
    <x v="0"/>
  </r>
  <r>
    <x v="156"/>
    <x v="141"/>
    <n v="0"/>
    <x v="0"/>
  </r>
  <r>
    <x v="156"/>
    <x v="142"/>
    <n v="0"/>
    <x v="0"/>
  </r>
  <r>
    <x v="156"/>
    <x v="143"/>
    <n v="0"/>
    <x v="0"/>
  </r>
  <r>
    <x v="156"/>
    <x v="144"/>
    <n v="0"/>
    <x v="0"/>
  </r>
  <r>
    <x v="156"/>
    <x v="145"/>
    <n v="0"/>
    <x v="0"/>
  </r>
  <r>
    <x v="156"/>
    <x v="146"/>
    <n v="0"/>
    <x v="0"/>
  </r>
  <r>
    <x v="156"/>
    <x v="147"/>
    <n v="0"/>
    <x v="0"/>
  </r>
  <r>
    <x v="156"/>
    <x v="148"/>
    <n v="0"/>
    <x v="0"/>
  </r>
  <r>
    <x v="156"/>
    <x v="149"/>
    <n v="0"/>
    <x v="0"/>
  </r>
  <r>
    <x v="156"/>
    <x v="150"/>
    <n v="0"/>
    <x v="0"/>
  </r>
  <r>
    <x v="156"/>
    <x v="151"/>
    <n v="0"/>
    <x v="0"/>
  </r>
  <r>
    <x v="156"/>
    <x v="152"/>
    <n v="0"/>
    <x v="0"/>
  </r>
  <r>
    <x v="156"/>
    <x v="153"/>
    <n v="0"/>
    <x v="0"/>
  </r>
  <r>
    <x v="156"/>
    <x v="154"/>
    <n v="0"/>
    <x v="0"/>
  </r>
  <r>
    <x v="156"/>
    <x v="155"/>
    <n v="0"/>
    <x v="0"/>
  </r>
  <r>
    <x v="156"/>
    <x v="156"/>
    <n v="0"/>
    <x v="0"/>
  </r>
  <r>
    <x v="156"/>
    <x v="157"/>
    <n v="0"/>
    <x v="0"/>
  </r>
  <r>
    <x v="156"/>
    <x v="158"/>
    <n v="0"/>
    <x v="0"/>
  </r>
  <r>
    <x v="156"/>
    <x v="159"/>
    <n v="0"/>
    <x v="0"/>
  </r>
  <r>
    <x v="156"/>
    <x v="160"/>
    <n v="0"/>
    <x v="0"/>
  </r>
  <r>
    <x v="156"/>
    <x v="161"/>
    <n v="0"/>
    <x v="0"/>
  </r>
  <r>
    <x v="156"/>
    <x v="162"/>
    <n v="0"/>
    <x v="0"/>
  </r>
  <r>
    <x v="156"/>
    <x v="163"/>
    <n v="0"/>
    <x v="0"/>
  </r>
  <r>
    <x v="156"/>
    <x v="164"/>
    <n v="0"/>
    <x v="0"/>
  </r>
  <r>
    <x v="156"/>
    <x v="165"/>
    <n v="0"/>
    <x v="0"/>
  </r>
  <r>
    <x v="156"/>
    <x v="166"/>
    <n v="0"/>
    <x v="0"/>
  </r>
  <r>
    <x v="156"/>
    <x v="167"/>
    <n v="0"/>
    <x v="0"/>
  </r>
  <r>
    <x v="156"/>
    <x v="168"/>
    <n v="0"/>
    <x v="0"/>
  </r>
  <r>
    <x v="156"/>
    <x v="168"/>
    <m/>
    <x v="0"/>
  </r>
  <r>
    <x v="156"/>
    <x v="168"/>
    <m/>
    <x v="0"/>
  </r>
  <r>
    <x v="156"/>
    <x v="169"/>
    <m/>
    <x v="0"/>
  </r>
  <r>
    <x v="156"/>
    <x v="169"/>
    <m/>
    <x v="0"/>
  </r>
  <r>
    <x v="156"/>
    <x v="169"/>
    <m/>
    <x v="0"/>
  </r>
  <r>
    <x v="156"/>
    <x v="169"/>
    <m/>
    <x v="0"/>
  </r>
  <r>
    <x v="156"/>
    <x v="170"/>
    <m/>
    <x v="0"/>
  </r>
  <r>
    <x v="156"/>
    <x v="170"/>
    <m/>
    <x v="0"/>
  </r>
  <r>
    <x v="156"/>
    <x v="170"/>
    <m/>
    <x v="0"/>
  </r>
  <r>
    <x v="156"/>
    <x v="170"/>
    <m/>
    <x v="0"/>
  </r>
  <r>
    <x v="156"/>
    <x v="171"/>
    <m/>
    <x v="0"/>
  </r>
  <r>
    <x v="156"/>
    <x v="171"/>
    <m/>
    <x v="0"/>
  </r>
  <r>
    <x v="156"/>
    <x v="172"/>
    <m/>
    <x v="0"/>
  </r>
  <r>
    <x v="156"/>
    <x v="172"/>
    <m/>
    <x v="0"/>
  </r>
  <r>
    <x v="156"/>
    <x v="173"/>
    <m/>
    <x v="0"/>
  </r>
  <r>
    <x v="156"/>
    <x v="173"/>
    <m/>
    <x v="0"/>
  </r>
  <r>
    <x v="156"/>
    <x v="174"/>
    <m/>
    <x v="0"/>
  </r>
  <r>
    <x v="156"/>
    <x v="174"/>
    <m/>
    <x v="0"/>
  </r>
  <r>
    <x v="156"/>
    <x v="174"/>
    <m/>
    <x v="0"/>
  </r>
  <r>
    <x v="156"/>
    <x v="174"/>
    <m/>
    <x v="0"/>
  </r>
  <r>
    <x v="156"/>
    <x v="175"/>
    <m/>
    <x v="0"/>
  </r>
  <r>
    <x v="156"/>
    <x v="175"/>
    <m/>
    <x v="0"/>
  </r>
  <r>
    <x v="156"/>
    <x v="175"/>
    <m/>
    <x v="0"/>
  </r>
  <r>
    <x v="156"/>
    <x v="176"/>
    <m/>
    <x v="0"/>
  </r>
  <r>
    <x v="156"/>
    <x v="176"/>
    <m/>
    <x v="0"/>
  </r>
  <r>
    <x v="156"/>
    <x v="176"/>
    <m/>
    <x v="0"/>
  </r>
  <r>
    <x v="156"/>
    <x v="177"/>
    <n v="0"/>
    <x v="0"/>
  </r>
  <r>
    <x v="156"/>
    <x v="178"/>
    <m/>
    <x v="0"/>
  </r>
  <r>
    <x v="156"/>
    <x v="179"/>
    <n v="0"/>
    <x v="0"/>
  </r>
  <r>
    <x v="156"/>
    <x v="180"/>
    <n v="8505.8080968754748"/>
    <x v="0"/>
  </r>
  <r>
    <x v="156"/>
    <x v="181"/>
    <n v="0"/>
    <x v="0"/>
  </r>
  <r>
    <x v="156"/>
    <x v="182"/>
    <n v="0"/>
    <x v="0"/>
  </r>
  <r>
    <x v="156"/>
    <x v="183"/>
    <n v="0"/>
    <x v="0"/>
  </r>
  <r>
    <x v="156"/>
    <x v="184"/>
    <n v="0"/>
    <x v="0"/>
  </r>
  <r>
    <x v="156"/>
    <x v="185"/>
    <n v="0"/>
    <x v="0"/>
  </r>
  <r>
    <x v="156"/>
    <x v="186"/>
    <n v="0"/>
    <x v="0"/>
  </r>
  <r>
    <x v="156"/>
    <x v="187"/>
    <n v="-455.95337674682378"/>
    <x v="0"/>
  </r>
  <r>
    <x v="156"/>
    <x v="188"/>
    <n v="348.10055625216017"/>
    <x v="0"/>
  </r>
  <r>
    <x v="157"/>
    <x v="0"/>
    <s v="crsea"/>
    <x v="0"/>
  </r>
  <r>
    <x v="157"/>
    <x v="1"/>
    <n v="0"/>
    <x v="0"/>
  </r>
  <r>
    <x v="157"/>
    <x v="2"/>
    <n v="0"/>
    <x v="0"/>
  </r>
  <r>
    <x v="157"/>
    <x v="3"/>
    <n v="0"/>
    <x v="0"/>
  </r>
  <r>
    <x v="157"/>
    <x v="4"/>
    <n v="0"/>
    <x v="0"/>
  </r>
  <r>
    <x v="157"/>
    <x v="5"/>
    <n v="0"/>
    <x v="0"/>
  </r>
  <r>
    <x v="157"/>
    <x v="6"/>
    <n v="0"/>
    <x v="0"/>
  </r>
  <r>
    <x v="157"/>
    <x v="7"/>
    <n v="0"/>
    <x v="0"/>
  </r>
  <r>
    <x v="157"/>
    <x v="8"/>
    <n v="0.17889323419853478"/>
    <x v="0"/>
  </r>
  <r>
    <x v="157"/>
    <x v="9"/>
    <n v="5.2903548110331808E-2"/>
    <x v="0"/>
  </r>
  <r>
    <x v="157"/>
    <x v="10"/>
    <n v="7.815074650530289E-2"/>
    <x v="0"/>
  </r>
  <r>
    <x v="157"/>
    <x v="11"/>
    <n v="2.8807143332883083E-2"/>
    <x v="0"/>
  </r>
  <r>
    <x v="157"/>
    <x v="12"/>
    <n v="2.2321646731827103E-2"/>
    <x v="0"/>
  </r>
  <r>
    <x v="157"/>
    <x v="13"/>
    <n v="2.24376876726524E-2"/>
    <x v="0"/>
  </r>
  <r>
    <x v="157"/>
    <x v="14"/>
    <n v="2.9419676002938835E-2"/>
    <x v="0"/>
  </r>
  <r>
    <x v="157"/>
    <x v="15"/>
    <n v="0.39214456077464144"/>
    <x v="0"/>
  </r>
  <r>
    <x v="157"/>
    <x v="16"/>
    <n v="0.49424173041564545"/>
    <x v="0"/>
  </r>
  <r>
    <x v="157"/>
    <x v="17"/>
    <n v="0.55401408663423501"/>
    <x v="0"/>
  </r>
  <r>
    <x v="157"/>
    <x v="18"/>
    <n v="0.17792205004374259"/>
    <x v="0"/>
  </r>
  <r>
    <x v="157"/>
    <x v="19"/>
    <n v="0.50210102764080422"/>
    <x v="0"/>
  </r>
  <r>
    <x v="157"/>
    <x v="20"/>
    <n v="1.2944124844338906E-2"/>
    <x v="0"/>
  </r>
  <r>
    <x v="157"/>
    <x v="21"/>
    <n v="3.6139936201308787E-2"/>
    <x v="0"/>
  </r>
  <r>
    <x v="157"/>
    <x v="22"/>
    <n v="2.7302394281988919E-2"/>
    <x v="0"/>
  </r>
  <r>
    <x v="157"/>
    <x v="23"/>
    <n v="2.0641454589075868E-2"/>
    <x v="0"/>
  </r>
  <r>
    <x v="157"/>
    <x v="24"/>
    <n v="0.37807203265039363"/>
    <x v="0"/>
  </r>
  <r>
    <x v="157"/>
    <x v="25"/>
    <n v="3.944233547289569E-2"/>
    <x v="0"/>
  </r>
  <r>
    <x v="157"/>
    <x v="26"/>
    <n v="9.8927073929631335E-2"/>
    <x v="0"/>
  </r>
  <r>
    <x v="157"/>
    <x v="27"/>
    <n v="0.71114208208437268"/>
    <x v="0"/>
  </r>
  <r>
    <x v="157"/>
    <x v="28"/>
    <n v="3.1382347000887871E-2"/>
    <x v="0"/>
  </r>
  <r>
    <x v="157"/>
    <x v="29"/>
    <n v="0.78955907080914067"/>
    <x v="0"/>
  </r>
  <r>
    <x v="157"/>
    <x v="30"/>
    <n v="3.1496590259194587E-2"/>
    <x v="0"/>
  </r>
  <r>
    <x v="157"/>
    <x v="31"/>
    <n v="0.98370694852908691"/>
    <x v="0"/>
  </r>
  <r>
    <x v="157"/>
    <x v="32"/>
    <n v="1.6926895959106288E-2"/>
    <x v="0"/>
  </r>
  <r>
    <x v="157"/>
    <x v="33"/>
    <n v="1.4494698392600317E-2"/>
    <x v="0"/>
  </r>
  <r>
    <x v="157"/>
    <x v="34"/>
    <n v="4.3631953509552623E-2"/>
    <x v="0"/>
  </r>
  <r>
    <x v="157"/>
    <x v="35"/>
    <n v="0"/>
    <x v="0"/>
  </r>
  <r>
    <x v="157"/>
    <x v="36"/>
    <n v="0"/>
    <x v="0"/>
  </r>
  <r>
    <x v="157"/>
    <x v="37"/>
    <n v="0"/>
    <x v="0"/>
  </r>
  <r>
    <x v="157"/>
    <x v="38"/>
    <n v="0"/>
    <x v="0"/>
  </r>
  <r>
    <x v="157"/>
    <x v="39"/>
    <n v="0"/>
    <x v="0"/>
  </r>
  <r>
    <x v="157"/>
    <x v="40"/>
    <n v="8.6637024485170425E-2"/>
    <x v="0"/>
  </r>
  <r>
    <x v="157"/>
    <x v="41"/>
    <n v="0"/>
    <x v="0"/>
  </r>
  <r>
    <x v="157"/>
    <x v="42"/>
    <n v="0.35910231182404223"/>
    <x v="0"/>
  </r>
  <r>
    <x v="157"/>
    <x v="43"/>
    <n v="0"/>
    <x v="0"/>
  </r>
  <r>
    <x v="157"/>
    <x v="44"/>
    <n v="5.6517205583731321E-2"/>
    <x v="0"/>
  </r>
  <r>
    <x v="157"/>
    <x v="45"/>
    <n v="5.6208315023970327E-2"/>
    <x v="0"/>
  </r>
  <r>
    <x v="157"/>
    <x v="46"/>
    <n v="2.2723468030926646"/>
    <x v="0"/>
  </r>
  <r>
    <x v="157"/>
    <x v="47"/>
    <n v="7.5863765931048039"/>
    <x v="0"/>
  </r>
  <r>
    <x v="157"/>
    <x v="48"/>
    <n v="0.78583360519562673"/>
    <x v="0"/>
  </r>
  <r>
    <x v="157"/>
    <x v="49"/>
    <n v="0.40519863135984185"/>
    <x v="0"/>
  </r>
  <r>
    <x v="157"/>
    <x v="50"/>
    <n v="0.858676351243011"/>
    <x v="0"/>
  </r>
  <r>
    <x v="157"/>
    <x v="51"/>
    <n v="0.21489875894527491"/>
    <x v="0"/>
  </r>
  <r>
    <x v="157"/>
    <x v="52"/>
    <n v="0.24475843569078973"/>
    <x v="0"/>
  </r>
  <r>
    <x v="157"/>
    <x v="53"/>
    <n v="1.510228643272356"/>
    <x v="0"/>
  </r>
  <r>
    <x v="157"/>
    <x v="54"/>
    <n v="0.65118918162178974"/>
    <x v="0"/>
  </r>
  <r>
    <x v="157"/>
    <x v="55"/>
    <n v="0"/>
    <x v="0"/>
  </r>
  <r>
    <x v="157"/>
    <x v="56"/>
    <n v="9.0186240715464319"/>
    <x v="0"/>
  </r>
  <r>
    <x v="157"/>
    <x v="57"/>
    <n v="19.972203783688421"/>
    <x v="0"/>
  </r>
  <r>
    <x v="157"/>
    <x v="58"/>
    <n v="0.12644404876930479"/>
    <x v="0"/>
  </r>
  <r>
    <x v="157"/>
    <x v="59"/>
    <n v="0.16025621464755488"/>
    <x v="0"/>
  </r>
  <r>
    <x v="157"/>
    <x v="60"/>
    <n v="4.8807990131403898"/>
    <x v="0"/>
  </r>
  <r>
    <x v="157"/>
    <x v="61"/>
    <n v="0.11675597112737572"/>
    <x v="0"/>
  </r>
  <r>
    <x v="157"/>
    <x v="62"/>
    <n v="7.1694035294168881"/>
    <x v="0"/>
  </r>
  <r>
    <x v="157"/>
    <x v="63"/>
    <n v="0"/>
    <x v="0"/>
  </r>
  <r>
    <x v="157"/>
    <x v="64"/>
    <n v="0"/>
    <x v="0"/>
  </r>
  <r>
    <x v="157"/>
    <x v="65"/>
    <n v="0"/>
    <x v="0"/>
  </r>
  <r>
    <x v="157"/>
    <x v="66"/>
    <n v="0"/>
    <x v="0"/>
  </r>
  <r>
    <x v="157"/>
    <x v="67"/>
    <n v="0"/>
    <x v="0"/>
  </r>
  <r>
    <x v="157"/>
    <x v="68"/>
    <n v="0"/>
    <x v="0"/>
  </r>
  <r>
    <x v="157"/>
    <x v="69"/>
    <n v="0"/>
    <x v="0"/>
  </r>
  <r>
    <x v="157"/>
    <x v="70"/>
    <n v="0"/>
    <x v="0"/>
  </r>
  <r>
    <x v="157"/>
    <x v="71"/>
    <n v="0"/>
    <x v="0"/>
  </r>
  <r>
    <x v="157"/>
    <x v="72"/>
    <n v="0"/>
    <x v="0"/>
  </r>
  <r>
    <x v="157"/>
    <x v="73"/>
    <n v="0"/>
    <x v="0"/>
  </r>
  <r>
    <x v="157"/>
    <x v="74"/>
    <n v="0"/>
    <x v="0"/>
  </r>
  <r>
    <x v="157"/>
    <x v="75"/>
    <n v="0"/>
    <x v="0"/>
  </r>
  <r>
    <x v="157"/>
    <x v="76"/>
    <n v="0"/>
    <x v="0"/>
  </r>
  <r>
    <x v="157"/>
    <x v="77"/>
    <n v="0"/>
    <x v="0"/>
  </r>
  <r>
    <x v="157"/>
    <x v="78"/>
    <n v="0"/>
    <x v="0"/>
  </r>
  <r>
    <x v="157"/>
    <x v="79"/>
    <n v="0"/>
    <x v="0"/>
  </r>
  <r>
    <x v="157"/>
    <x v="80"/>
    <n v="0"/>
    <x v="0"/>
  </r>
  <r>
    <x v="157"/>
    <x v="81"/>
    <n v="0"/>
    <x v="0"/>
  </r>
  <r>
    <x v="157"/>
    <x v="82"/>
    <n v="0"/>
    <x v="0"/>
  </r>
  <r>
    <x v="157"/>
    <x v="83"/>
    <n v="0"/>
    <x v="0"/>
  </r>
  <r>
    <x v="157"/>
    <x v="84"/>
    <n v="0"/>
    <x v="0"/>
  </r>
  <r>
    <x v="157"/>
    <x v="85"/>
    <n v="0"/>
    <x v="0"/>
  </r>
  <r>
    <x v="157"/>
    <x v="86"/>
    <n v="0"/>
    <x v="0"/>
  </r>
  <r>
    <x v="157"/>
    <x v="87"/>
    <n v="0"/>
    <x v="0"/>
  </r>
  <r>
    <x v="157"/>
    <x v="88"/>
    <n v="0"/>
    <x v="0"/>
  </r>
  <r>
    <x v="157"/>
    <x v="89"/>
    <n v="0"/>
    <x v="0"/>
  </r>
  <r>
    <x v="157"/>
    <x v="90"/>
    <n v="0"/>
    <x v="0"/>
  </r>
  <r>
    <x v="157"/>
    <x v="91"/>
    <n v="0"/>
    <x v="0"/>
  </r>
  <r>
    <x v="157"/>
    <x v="92"/>
    <n v="0"/>
    <x v="0"/>
  </r>
  <r>
    <x v="157"/>
    <x v="93"/>
    <n v="0"/>
    <x v="0"/>
  </r>
  <r>
    <x v="157"/>
    <x v="94"/>
    <n v="0"/>
    <x v="0"/>
  </r>
  <r>
    <x v="157"/>
    <x v="95"/>
    <n v="0"/>
    <x v="0"/>
  </r>
  <r>
    <x v="157"/>
    <x v="96"/>
    <n v="0"/>
    <x v="0"/>
  </r>
  <r>
    <x v="157"/>
    <x v="97"/>
    <n v="0"/>
    <x v="0"/>
  </r>
  <r>
    <x v="157"/>
    <x v="98"/>
    <n v="0"/>
    <x v="0"/>
  </r>
  <r>
    <x v="157"/>
    <x v="99"/>
    <n v="0"/>
    <x v="0"/>
  </r>
  <r>
    <x v="157"/>
    <x v="100"/>
    <n v="0"/>
    <x v="0"/>
  </r>
  <r>
    <x v="157"/>
    <x v="101"/>
    <n v="0"/>
    <x v="0"/>
  </r>
  <r>
    <x v="157"/>
    <x v="102"/>
    <n v="0"/>
    <x v="0"/>
  </r>
  <r>
    <x v="157"/>
    <x v="103"/>
    <n v="0"/>
    <x v="0"/>
  </r>
  <r>
    <x v="157"/>
    <x v="104"/>
    <n v="0"/>
    <x v="0"/>
  </r>
  <r>
    <x v="157"/>
    <x v="105"/>
    <n v="0"/>
    <x v="0"/>
  </r>
  <r>
    <x v="157"/>
    <x v="106"/>
    <n v="0"/>
    <x v="0"/>
  </r>
  <r>
    <x v="157"/>
    <x v="107"/>
    <n v="0"/>
    <x v="0"/>
  </r>
  <r>
    <x v="157"/>
    <x v="108"/>
    <n v="0"/>
    <x v="0"/>
  </r>
  <r>
    <x v="157"/>
    <x v="109"/>
    <n v="0"/>
    <x v="0"/>
  </r>
  <r>
    <x v="157"/>
    <x v="110"/>
    <n v="0"/>
    <x v="0"/>
  </r>
  <r>
    <x v="157"/>
    <x v="111"/>
    <n v="0"/>
    <x v="0"/>
  </r>
  <r>
    <x v="157"/>
    <x v="112"/>
    <n v="0"/>
    <x v="0"/>
  </r>
  <r>
    <x v="157"/>
    <x v="113"/>
    <n v="0"/>
    <x v="0"/>
  </r>
  <r>
    <x v="157"/>
    <x v="114"/>
    <n v="0"/>
    <x v="0"/>
  </r>
  <r>
    <x v="157"/>
    <x v="115"/>
    <n v="0"/>
    <x v="0"/>
  </r>
  <r>
    <x v="157"/>
    <x v="116"/>
    <n v="0"/>
    <x v="0"/>
  </r>
  <r>
    <x v="157"/>
    <x v="117"/>
    <n v="0"/>
    <x v="0"/>
  </r>
  <r>
    <x v="157"/>
    <x v="118"/>
    <n v="0"/>
    <x v="0"/>
  </r>
  <r>
    <x v="157"/>
    <x v="119"/>
    <n v="0"/>
    <x v="0"/>
  </r>
  <r>
    <x v="157"/>
    <x v="120"/>
    <n v="0"/>
    <x v="0"/>
  </r>
  <r>
    <x v="157"/>
    <x v="121"/>
    <n v="0"/>
    <x v="0"/>
  </r>
  <r>
    <x v="157"/>
    <x v="122"/>
    <n v="0"/>
    <x v="0"/>
  </r>
  <r>
    <x v="157"/>
    <x v="123"/>
    <n v="0"/>
    <x v="0"/>
  </r>
  <r>
    <x v="157"/>
    <x v="124"/>
    <n v="0"/>
    <x v="0"/>
  </r>
  <r>
    <x v="157"/>
    <x v="125"/>
    <n v="0"/>
    <x v="0"/>
  </r>
  <r>
    <x v="157"/>
    <x v="126"/>
    <n v="0"/>
    <x v="0"/>
  </r>
  <r>
    <x v="157"/>
    <x v="127"/>
    <n v="0"/>
    <x v="0"/>
  </r>
  <r>
    <x v="157"/>
    <x v="128"/>
    <n v="0"/>
    <x v="0"/>
  </r>
  <r>
    <x v="157"/>
    <x v="129"/>
    <n v="0"/>
    <x v="0"/>
  </r>
  <r>
    <x v="157"/>
    <x v="130"/>
    <n v="0"/>
    <x v="0"/>
  </r>
  <r>
    <x v="157"/>
    <x v="131"/>
    <n v="0"/>
    <x v="0"/>
  </r>
  <r>
    <x v="157"/>
    <x v="132"/>
    <n v="0"/>
    <x v="0"/>
  </r>
  <r>
    <x v="157"/>
    <x v="133"/>
    <n v="0"/>
    <x v="0"/>
  </r>
  <r>
    <x v="157"/>
    <x v="134"/>
    <n v="0"/>
    <x v="0"/>
  </r>
  <r>
    <x v="157"/>
    <x v="135"/>
    <n v="0"/>
    <x v="0"/>
  </r>
  <r>
    <x v="157"/>
    <x v="136"/>
    <n v="0"/>
    <x v="0"/>
  </r>
  <r>
    <x v="157"/>
    <x v="137"/>
    <n v="0"/>
    <x v="0"/>
  </r>
  <r>
    <x v="157"/>
    <x v="138"/>
    <n v="0"/>
    <x v="0"/>
  </r>
  <r>
    <x v="157"/>
    <x v="139"/>
    <n v="0"/>
    <x v="0"/>
  </r>
  <r>
    <x v="157"/>
    <x v="140"/>
    <n v="0"/>
    <x v="0"/>
  </r>
  <r>
    <x v="157"/>
    <x v="141"/>
    <n v="0"/>
    <x v="0"/>
  </r>
  <r>
    <x v="157"/>
    <x v="142"/>
    <n v="0"/>
    <x v="0"/>
  </r>
  <r>
    <x v="157"/>
    <x v="143"/>
    <n v="0"/>
    <x v="0"/>
  </r>
  <r>
    <x v="157"/>
    <x v="144"/>
    <n v="0"/>
    <x v="0"/>
  </r>
  <r>
    <x v="157"/>
    <x v="145"/>
    <n v="0"/>
    <x v="0"/>
  </r>
  <r>
    <x v="157"/>
    <x v="146"/>
    <n v="0"/>
    <x v="0"/>
  </r>
  <r>
    <x v="157"/>
    <x v="147"/>
    <n v="0"/>
    <x v="0"/>
  </r>
  <r>
    <x v="157"/>
    <x v="148"/>
    <n v="0"/>
    <x v="0"/>
  </r>
  <r>
    <x v="157"/>
    <x v="149"/>
    <n v="0"/>
    <x v="0"/>
  </r>
  <r>
    <x v="157"/>
    <x v="150"/>
    <n v="0"/>
    <x v="0"/>
  </r>
  <r>
    <x v="157"/>
    <x v="151"/>
    <n v="0"/>
    <x v="0"/>
  </r>
  <r>
    <x v="157"/>
    <x v="152"/>
    <n v="0"/>
    <x v="0"/>
  </r>
  <r>
    <x v="157"/>
    <x v="153"/>
    <n v="0"/>
    <x v="0"/>
  </r>
  <r>
    <x v="157"/>
    <x v="154"/>
    <n v="0"/>
    <x v="0"/>
  </r>
  <r>
    <x v="157"/>
    <x v="155"/>
    <n v="0"/>
    <x v="0"/>
  </r>
  <r>
    <x v="157"/>
    <x v="156"/>
    <n v="0"/>
    <x v="0"/>
  </r>
  <r>
    <x v="157"/>
    <x v="157"/>
    <n v="0"/>
    <x v="0"/>
  </r>
  <r>
    <x v="157"/>
    <x v="158"/>
    <n v="0"/>
    <x v="0"/>
  </r>
  <r>
    <x v="157"/>
    <x v="159"/>
    <n v="0"/>
    <x v="0"/>
  </r>
  <r>
    <x v="157"/>
    <x v="160"/>
    <n v="0"/>
    <x v="0"/>
  </r>
  <r>
    <x v="157"/>
    <x v="161"/>
    <n v="0"/>
    <x v="0"/>
  </r>
  <r>
    <x v="157"/>
    <x v="162"/>
    <n v="0"/>
    <x v="0"/>
  </r>
  <r>
    <x v="157"/>
    <x v="163"/>
    <n v="0"/>
    <x v="0"/>
  </r>
  <r>
    <x v="157"/>
    <x v="164"/>
    <n v="0"/>
    <x v="0"/>
  </r>
  <r>
    <x v="157"/>
    <x v="165"/>
    <n v="0"/>
    <x v="0"/>
  </r>
  <r>
    <x v="157"/>
    <x v="166"/>
    <n v="0"/>
    <x v="0"/>
  </r>
  <r>
    <x v="157"/>
    <x v="167"/>
    <n v="0"/>
    <x v="0"/>
  </r>
  <r>
    <x v="157"/>
    <x v="168"/>
    <n v="0"/>
    <x v="0"/>
  </r>
  <r>
    <x v="157"/>
    <x v="168"/>
    <m/>
    <x v="0"/>
  </r>
  <r>
    <x v="157"/>
    <x v="168"/>
    <m/>
    <x v="0"/>
  </r>
  <r>
    <x v="157"/>
    <x v="169"/>
    <m/>
    <x v="0"/>
  </r>
  <r>
    <x v="157"/>
    <x v="169"/>
    <m/>
    <x v="0"/>
  </r>
  <r>
    <x v="157"/>
    <x v="169"/>
    <m/>
    <x v="0"/>
  </r>
  <r>
    <x v="157"/>
    <x v="169"/>
    <m/>
    <x v="0"/>
  </r>
  <r>
    <x v="157"/>
    <x v="170"/>
    <m/>
    <x v="0"/>
  </r>
  <r>
    <x v="157"/>
    <x v="170"/>
    <m/>
    <x v="0"/>
  </r>
  <r>
    <x v="157"/>
    <x v="170"/>
    <m/>
    <x v="0"/>
  </r>
  <r>
    <x v="157"/>
    <x v="170"/>
    <m/>
    <x v="0"/>
  </r>
  <r>
    <x v="157"/>
    <x v="171"/>
    <m/>
    <x v="0"/>
  </r>
  <r>
    <x v="157"/>
    <x v="171"/>
    <m/>
    <x v="0"/>
  </r>
  <r>
    <x v="157"/>
    <x v="172"/>
    <m/>
    <x v="0"/>
  </r>
  <r>
    <x v="157"/>
    <x v="172"/>
    <m/>
    <x v="0"/>
  </r>
  <r>
    <x v="157"/>
    <x v="173"/>
    <m/>
    <x v="0"/>
  </r>
  <r>
    <x v="157"/>
    <x v="173"/>
    <m/>
    <x v="0"/>
  </r>
  <r>
    <x v="157"/>
    <x v="174"/>
    <m/>
    <x v="0"/>
  </r>
  <r>
    <x v="157"/>
    <x v="174"/>
    <m/>
    <x v="0"/>
  </r>
  <r>
    <x v="157"/>
    <x v="174"/>
    <m/>
    <x v="0"/>
  </r>
  <r>
    <x v="157"/>
    <x v="174"/>
    <m/>
    <x v="0"/>
  </r>
  <r>
    <x v="157"/>
    <x v="175"/>
    <m/>
    <x v="0"/>
  </r>
  <r>
    <x v="157"/>
    <x v="175"/>
    <m/>
    <x v="0"/>
  </r>
  <r>
    <x v="157"/>
    <x v="175"/>
    <m/>
    <x v="0"/>
  </r>
  <r>
    <x v="157"/>
    <x v="176"/>
    <m/>
    <x v="0"/>
  </r>
  <r>
    <x v="157"/>
    <x v="176"/>
    <m/>
    <x v="0"/>
  </r>
  <r>
    <x v="157"/>
    <x v="176"/>
    <m/>
    <x v="0"/>
  </r>
  <r>
    <x v="157"/>
    <x v="177"/>
    <n v="0"/>
    <x v="0"/>
  </r>
  <r>
    <x v="157"/>
    <x v="178"/>
    <m/>
    <x v="0"/>
  </r>
  <r>
    <x v="157"/>
    <x v="179"/>
    <n v="0"/>
    <x v="0"/>
  </r>
  <r>
    <x v="157"/>
    <x v="180"/>
    <n v="0"/>
    <x v="0"/>
  </r>
  <r>
    <x v="157"/>
    <x v="181"/>
    <n v="0"/>
    <x v="0"/>
  </r>
  <r>
    <x v="157"/>
    <x v="182"/>
    <n v="0"/>
    <x v="0"/>
  </r>
  <r>
    <x v="157"/>
    <x v="183"/>
    <n v="0"/>
    <x v="0"/>
  </r>
  <r>
    <x v="157"/>
    <x v="184"/>
    <n v="0"/>
    <x v="0"/>
  </r>
  <r>
    <x v="157"/>
    <x v="185"/>
    <n v="0"/>
    <x v="0"/>
  </r>
  <r>
    <x v="157"/>
    <x v="186"/>
    <n v="23940.010255340654"/>
    <x v="0"/>
  </r>
  <r>
    <x v="157"/>
    <x v="187"/>
    <n v="13825.503904663092"/>
    <x v="0"/>
  </r>
  <r>
    <x v="157"/>
    <x v="188"/>
    <n v="186.55903425743472"/>
    <x v="0"/>
  </r>
  <r>
    <x v="158"/>
    <x v="0"/>
    <s v="clacc"/>
    <x v="0"/>
  </r>
  <r>
    <x v="158"/>
    <x v="1"/>
    <n v="0"/>
    <x v="0"/>
  </r>
  <r>
    <x v="158"/>
    <x v="2"/>
    <n v="0"/>
    <x v="0"/>
  </r>
  <r>
    <x v="158"/>
    <x v="3"/>
    <n v="0"/>
    <x v="0"/>
  </r>
  <r>
    <x v="158"/>
    <x v="4"/>
    <n v="105.69909784009977"/>
    <x v="0"/>
  </r>
  <r>
    <x v="158"/>
    <x v="5"/>
    <n v="0"/>
    <x v="0"/>
  </r>
  <r>
    <x v="158"/>
    <x v="6"/>
    <n v="1533.9083170228732"/>
    <x v="0"/>
  </r>
  <r>
    <x v="158"/>
    <x v="7"/>
    <n v="80.551707697148515"/>
    <x v="0"/>
  </r>
  <r>
    <x v="158"/>
    <x v="8"/>
    <n v="764.31096628131081"/>
    <x v="0"/>
  </r>
  <r>
    <x v="158"/>
    <x v="9"/>
    <n v="88.677394686179866"/>
    <x v="0"/>
  </r>
  <r>
    <x v="158"/>
    <x v="10"/>
    <n v="46.493991039151737"/>
    <x v="0"/>
  </r>
  <r>
    <x v="158"/>
    <x v="11"/>
    <n v="40.114690988781213"/>
    <x v="0"/>
  </r>
  <r>
    <x v="158"/>
    <x v="12"/>
    <n v="9.5894973354580149"/>
    <x v="0"/>
  </r>
  <r>
    <x v="158"/>
    <x v="13"/>
    <n v="7.5947222955250773"/>
    <x v="0"/>
  </r>
  <r>
    <x v="158"/>
    <x v="14"/>
    <n v="41.316653489943342"/>
    <x v="0"/>
  </r>
  <r>
    <x v="158"/>
    <x v="15"/>
    <n v="41.710873033240233"/>
    <x v="0"/>
  </r>
  <r>
    <x v="158"/>
    <x v="16"/>
    <n v="395.13536212845213"/>
    <x v="0"/>
  </r>
  <r>
    <x v="158"/>
    <x v="17"/>
    <n v="8.3142964258886547"/>
    <x v="0"/>
  </r>
  <r>
    <x v="158"/>
    <x v="18"/>
    <n v="197.60610992821418"/>
    <x v="0"/>
  </r>
  <r>
    <x v="158"/>
    <x v="19"/>
    <n v="1130.1503372423258"/>
    <x v="0"/>
  </r>
  <r>
    <x v="158"/>
    <x v="20"/>
    <n v="84.919819669203576"/>
    <x v="0"/>
  </r>
  <r>
    <x v="158"/>
    <x v="21"/>
    <n v="16.523158954350915"/>
    <x v="0"/>
  </r>
  <r>
    <x v="158"/>
    <x v="22"/>
    <n v="40.454355402483259"/>
    <x v="0"/>
  </r>
  <r>
    <x v="158"/>
    <x v="23"/>
    <n v="92.46736520772923"/>
    <x v="0"/>
  </r>
  <r>
    <x v="158"/>
    <x v="24"/>
    <n v="63.537475886280305"/>
    <x v="0"/>
  </r>
  <r>
    <x v="158"/>
    <x v="25"/>
    <n v="34.464198962360577"/>
    <x v="0"/>
  </r>
  <r>
    <x v="158"/>
    <x v="26"/>
    <n v="31.624195777119429"/>
    <x v="0"/>
  </r>
  <r>
    <x v="158"/>
    <x v="27"/>
    <n v="123.35485488521027"/>
    <x v="0"/>
  </r>
  <r>
    <x v="158"/>
    <x v="28"/>
    <n v="381.4433564667948"/>
    <x v="0"/>
  </r>
  <r>
    <x v="158"/>
    <x v="29"/>
    <n v="44.371415109542852"/>
    <x v="0"/>
  </r>
  <r>
    <x v="158"/>
    <x v="30"/>
    <n v="4.4100449748672741"/>
    <x v="0"/>
  </r>
  <r>
    <x v="158"/>
    <x v="31"/>
    <n v="926.79643427111091"/>
    <x v="0"/>
  </r>
  <r>
    <x v="158"/>
    <x v="32"/>
    <n v="12.250788042796609"/>
    <x v="0"/>
  </r>
  <r>
    <x v="158"/>
    <x v="33"/>
    <n v="93.753966834789594"/>
    <x v="0"/>
  </r>
  <r>
    <x v="158"/>
    <x v="34"/>
    <n v="16.590393938735524"/>
    <x v="0"/>
  </r>
  <r>
    <x v="158"/>
    <x v="35"/>
    <n v="54.086338069361133"/>
    <x v="0"/>
  </r>
  <r>
    <x v="158"/>
    <x v="36"/>
    <n v="15.151814928108196"/>
    <x v="0"/>
  </r>
  <r>
    <x v="158"/>
    <x v="37"/>
    <n v="3953.695702085085"/>
    <x v="0"/>
  </r>
  <r>
    <x v="158"/>
    <x v="38"/>
    <n v="1094.6107270831258"/>
    <x v="0"/>
  </r>
  <r>
    <x v="158"/>
    <x v="39"/>
    <n v="589.4485127273681"/>
    <x v="0"/>
  </r>
  <r>
    <x v="158"/>
    <x v="40"/>
    <n v="1113.067850906071"/>
    <x v="0"/>
  </r>
  <r>
    <x v="158"/>
    <x v="41"/>
    <n v="1339.2594406040207"/>
    <x v="0"/>
  </r>
  <r>
    <x v="158"/>
    <x v="42"/>
    <n v="157.18458157439559"/>
    <x v="0"/>
  </r>
  <r>
    <x v="158"/>
    <x v="43"/>
    <n v="0"/>
    <x v="0"/>
  </r>
  <r>
    <x v="158"/>
    <x v="44"/>
    <n v="19.000707678197234"/>
    <x v="0"/>
  </r>
  <r>
    <x v="158"/>
    <x v="45"/>
    <n v="33.353605025164107"/>
    <x v="0"/>
  </r>
  <r>
    <x v="158"/>
    <x v="46"/>
    <n v="15.661255658071934"/>
    <x v="0"/>
  </r>
  <r>
    <x v="158"/>
    <x v="47"/>
    <n v="2309.8770358286115"/>
    <x v="0"/>
  </r>
  <r>
    <x v="158"/>
    <x v="48"/>
    <n v="239.26824306088545"/>
    <x v="0"/>
  </r>
  <r>
    <x v="158"/>
    <x v="49"/>
    <n v="123.37365567216614"/>
    <x v="0"/>
  </r>
  <r>
    <x v="158"/>
    <x v="50"/>
    <n v="246.11750197231285"/>
    <x v="0"/>
  </r>
  <r>
    <x v="158"/>
    <x v="51"/>
    <n v="26.022250506698317"/>
    <x v="0"/>
  </r>
  <r>
    <x v="158"/>
    <x v="52"/>
    <n v="599.95628817104819"/>
    <x v="0"/>
  </r>
  <r>
    <x v="158"/>
    <x v="53"/>
    <n v="11.11153962771828"/>
    <x v="0"/>
  </r>
  <r>
    <x v="158"/>
    <x v="54"/>
    <n v="554.4895401521004"/>
    <x v="0"/>
  </r>
  <r>
    <x v="158"/>
    <x v="55"/>
    <n v="0"/>
    <x v="0"/>
  </r>
  <r>
    <x v="158"/>
    <x v="56"/>
    <n v="3315.1564722264416"/>
    <x v="0"/>
  </r>
  <r>
    <x v="158"/>
    <x v="57"/>
    <n v="7481.4544920929284"/>
    <x v="0"/>
  </r>
  <r>
    <x v="158"/>
    <x v="58"/>
    <n v="110.8108828696308"/>
    <x v="0"/>
  </r>
  <r>
    <x v="158"/>
    <x v="59"/>
    <n v="331.54174757328758"/>
    <x v="0"/>
  </r>
  <r>
    <x v="158"/>
    <x v="60"/>
    <n v="2631.9040019831109"/>
    <x v="0"/>
  </r>
  <r>
    <x v="158"/>
    <x v="61"/>
    <n v="167.1152984502267"/>
    <x v="0"/>
  </r>
  <r>
    <x v="158"/>
    <x v="62"/>
    <n v="4144.0873276092289"/>
    <x v="0"/>
  </r>
  <r>
    <x v="158"/>
    <x v="63"/>
    <n v="0"/>
    <x v="0"/>
  </r>
  <r>
    <x v="158"/>
    <x v="64"/>
    <n v="0"/>
    <x v="0"/>
  </r>
  <r>
    <x v="158"/>
    <x v="65"/>
    <n v="0"/>
    <x v="0"/>
  </r>
  <r>
    <x v="158"/>
    <x v="66"/>
    <n v="0"/>
    <x v="0"/>
  </r>
  <r>
    <x v="158"/>
    <x v="67"/>
    <n v="0"/>
    <x v="0"/>
  </r>
  <r>
    <x v="158"/>
    <x v="68"/>
    <n v="0"/>
    <x v="0"/>
  </r>
  <r>
    <x v="158"/>
    <x v="69"/>
    <n v="0"/>
    <x v="0"/>
  </r>
  <r>
    <x v="158"/>
    <x v="70"/>
    <n v="0"/>
    <x v="0"/>
  </r>
  <r>
    <x v="158"/>
    <x v="71"/>
    <n v="0"/>
    <x v="0"/>
  </r>
  <r>
    <x v="158"/>
    <x v="72"/>
    <n v="0"/>
    <x v="0"/>
  </r>
  <r>
    <x v="158"/>
    <x v="73"/>
    <n v="0"/>
    <x v="0"/>
  </r>
  <r>
    <x v="158"/>
    <x v="74"/>
    <n v="0"/>
    <x v="0"/>
  </r>
  <r>
    <x v="158"/>
    <x v="75"/>
    <n v="0"/>
    <x v="0"/>
  </r>
  <r>
    <x v="158"/>
    <x v="76"/>
    <n v="0"/>
    <x v="0"/>
  </r>
  <r>
    <x v="158"/>
    <x v="77"/>
    <n v="0"/>
    <x v="0"/>
  </r>
  <r>
    <x v="158"/>
    <x v="78"/>
    <n v="0"/>
    <x v="0"/>
  </r>
  <r>
    <x v="158"/>
    <x v="79"/>
    <n v="0"/>
    <x v="0"/>
  </r>
  <r>
    <x v="158"/>
    <x v="80"/>
    <n v="0"/>
    <x v="0"/>
  </r>
  <r>
    <x v="158"/>
    <x v="81"/>
    <n v="0"/>
    <x v="0"/>
  </r>
  <r>
    <x v="158"/>
    <x v="82"/>
    <n v="0"/>
    <x v="0"/>
  </r>
  <r>
    <x v="158"/>
    <x v="83"/>
    <n v="0"/>
    <x v="0"/>
  </r>
  <r>
    <x v="158"/>
    <x v="84"/>
    <n v="0"/>
    <x v="0"/>
  </r>
  <r>
    <x v="158"/>
    <x v="85"/>
    <n v="0"/>
    <x v="0"/>
  </r>
  <r>
    <x v="158"/>
    <x v="86"/>
    <n v="0"/>
    <x v="0"/>
  </r>
  <r>
    <x v="158"/>
    <x v="87"/>
    <n v="0"/>
    <x v="0"/>
  </r>
  <r>
    <x v="158"/>
    <x v="88"/>
    <n v="0"/>
    <x v="0"/>
  </r>
  <r>
    <x v="158"/>
    <x v="89"/>
    <n v="0"/>
    <x v="0"/>
  </r>
  <r>
    <x v="158"/>
    <x v="90"/>
    <n v="0"/>
    <x v="0"/>
  </r>
  <r>
    <x v="158"/>
    <x v="91"/>
    <n v="0"/>
    <x v="0"/>
  </r>
  <r>
    <x v="158"/>
    <x v="92"/>
    <n v="0"/>
    <x v="0"/>
  </r>
  <r>
    <x v="158"/>
    <x v="93"/>
    <n v="0"/>
    <x v="0"/>
  </r>
  <r>
    <x v="158"/>
    <x v="94"/>
    <n v="0"/>
    <x v="0"/>
  </r>
  <r>
    <x v="158"/>
    <x v="95"/>
    <n v="0"/>
    <x v="0"/>
  </r>
  <r>
    <x v="158"/>
    <x v="96"/>
    <n v="0"/>
    <x v="0"/>
  </r>
  <r>
    <x v="158"/>
    <x v="97"/>
    <n v="0"/>
    <x v="0"/>
  </r>
  <r>
    <x v="158"/>
    <x v="98"/>
    <n v="0"/>
    <x v="0"/>
  </r>
  <r>
    <x v="158"/>
    <x v="99"/>
    <n v="0"/>
    <x v="0"/>
  </r>
  <r>
    <x v="158"/>
    <x v="100"/>
    <n v="0"/>
    <x v="0"/>
  </r>
  <r>
    <x v="158"/>
    <x v="101"/>
    <n v="0"/>
    <x v="0"/>
  </r>
  <r>
    <x v="158"/>
    <x v="102"/>
    <n v="0"/>
    <x v="0"/>
  </r>
  <r>
    <x v="158"/>
    <x v="103"/>
    <n v="0"/>
    <x v="0"/>
  </r>
  <r>
    <x v="158"/>
    <x v="104"/>
    <n v="0"/>
    <x v="0"/>
  </r>
  <r>
    <x v="158"/>
    <x v="105"/>
    <n v="0"/>
    <x v="0"/>
  </r>
  <r>
    <x v="158"/>
    <x v="106"/>
    <n v="0"/>
    <x v="0"/>
  </r>
  <r>
    <x v="158"/>
    <x v="107"/>
    <n v="0"/>
    <x v="0"/>
  </r>
  <r>
    <x v="158"/>
    <x v="108"/>
    <n v="0"/>
    <x v="0"/>
  </r>
  <r>
    <x v="158"/>
    <x v="109"/>
    <n v="0"/>
    <x v="0"/>
  </r>
  <r>
    <x v="158"/>
    <x v="110"/>
    <n v="0"/>
    <x v="0"/>
  </r>
  <r>
    <x v="158"/>
    <x v="111"/>
    <n v="0"/>
    <x v="0"/>
  </r>
  <r>
    <x v="158"/>
    <x v="112"/>
    <n v="0"/>
    <x v="0"/>
  </r>
  <r>
    <x v="158"/>
    <x v="113"/>
    <n v="0"/>
    <x v="0"/>
  </r>
  <r>
    <x v="158"/>
    <x v="114"/>
    <n v="0"/>
    <x v="0"/>
  </r>
  <r>
    <x v="158"/>
    <x v="115"/>
    <n v="0"/>
    <x v="0"/>
  </r>
  <r>
    <x v="158"/>
    <x v="116"/>
    <n v="0"/>
    <x v="0"/>
  </r>
  <r>
    <x v="158"/>
    <x v="117"/>
    <n v="0"/>
    <x v="0"/>
  </r>
  <r>
    <x v="158"/>
    <x v="118"/>
    <n v="0"/>
    <x v="0"/>
  </r>
  <r>
    <x v="158"/>
    <x v="119"/>
    <n v="0"/>
    <x v="0"/>
  </r>
  <r>
    <x v="158"/>
    <x v="120"/>
    <n v="0"/>
    <x v="0"/>
  </r>
  <r>
    <x v="158"/>
    <x v="121"/>
    <n v="0"/>
    <x v="0"/>
  </r>
  <r>
    <x v="158"/>
    <x v="122"/>
    <n v="0"/>
    <x v="0"/>
  </r>
  <r>
    <x v="158"/>
    <x v="123"/>
    <n v="0"/>
    <x v="0"/>
  </r>
  <r>
    <x v="158"/>
    <x v="124"/>
    <n v="0"/>
    <x v="0"/>
  </r>
  <r>
    <x v="158"/>
    <x v="125"/>
    <n v="0"/>
    <x v="0"/>
  </r>
  <r>
    <x v="158"/>
    <x v="126"/>
    <n v="0"/>
    <x v="0"/>
  </r>
  <r>
    <x v="158"/>
    <x v="127"/>
    <n v="0"/>
    <x v="0"/>
  </r>
  <r>
    <x v="158"/>
    <x v="128"/>
    <n v="0"/>
    <x v="0"/>
  </r>
  <r>
    <x v="158"/>
    <x v="129"/>
    <n v="0"/>
    <x v="0"/>
  </r>
  <r>
    <x v="158"/>
    <x v="130"/>
    <n v="0"/>
    <x v="0"/>
  </r>
  <r>
    <x v="158"/>
    <x v="131"/>
    <n v="0"/>
    <x v="0"/>
  </r>
  <r>
    <x v="158"/>
    <x v="132"/>
    <n v="0"/>
    <x v="0"/>
  </r>
  <r>
    <x v="158"/>
    <x v="133"/>
    <n v="0"/>
    <x v="0"/>
  </r>
  <r>
    <x v="158"/>
    <x v="134"/>
    <n v="0"/>
    <x v="0"/>
  </r>
  <r>
    <x v="158"/>
    <x v="135"/>
    <n v="0"/>
    <x v="0"/>
  </r>
  <r>
    <x v="158"/>
    <x v="136"/>
    <n v="0"/>
    <x v="0"/>
  </r>
  <r>
    <x v="158"/>
    <x v="137"/>
    <n v="0"/>
    <x v="0"/>
  </r>
  <r>
    <x v="158"/>
    <x v="138"/>
    <n v="0"/>
    <x v="0"/>
  </r>
  <r>
    <x v="158"/>
    <x v="139"/>
    <n v="0"/>
    <x v="0"/>
  </r>
  <r>
    <x v="158"/>
    <x v="140"/>
    <n v="0"/>
    <x v="0"/>
  </r>
  <r>
    <x v="158"/>
    <x v="141"/>
    <n v="0"/>
    <x v="0"/>
  </r>
  <r>
    <x v="158"/>
    <x v="142"/>
    <n v="0"/>
    <x v="0"/>
  </r>
  <r>
    <x v="158"/>
    <x v="143"/>
    <n v="0"/>
    <x v="0"/>
  </r>
  <r>
    <x v="158"/>
    <x v="144"/>
    <n v="0"/>
    <x v="0"/>
  </r>
  <r>
    <x v="158"/>
    <x v="145"/>
    <n v="0"/>
    <x v="0"/>
  </r>
  <r>
    <x v="158"/>
    <x v="146"/>
    <n v="0"/>
    <x v="0"/>
  </r>
  <r>
    <x v="158"/>
    <x v="147"/>
    <n v="0"/>
    <x v="0"/>
  </r>
  <r>
    <x v="158"/>
    <x v="148"/>
    <n v="0"/>
    <x v="0"/>
  </r>
  <r>
    <x v="158"/>
    <x v="149"/>
    <n v="0"/>
    <x v="0"/>
  </r>
  <r>
    <x v="158"/>
    <x v="150"/>
    <n v="0"/>
    <x v="0"/>
  </r>
  <r>
    <x v="158"/>
    <x v="151"/>
    <n v="0"/>
    <x v="0"/>
  </r>
  <r>
    <x v="158"/>
    <x v="152"/>
    <n v="0"/>
    <x v="0"/>
  </r>
  <r>
    <x v="158"/>
    <x v="153"/>
    <n v="0"/>
    <x v="0"/>
  </r>
  <r>
    <x v="158"/>
    <x v="154"/>
    <n v="0"/>
    <x v="0"/>
  </r>
  <r>
    <x v="158"/>
    <x v="155"/>
    <n v="0"/>
    <x v="0"/>
  </r>
  <r>
    <x v="158"/>
    <x v="156"/>
    <n v="0"/>
    <x v="0"/>
  </r>
  <r>
    <x v="158"/>
    <x v="157"/>
    <n v="0"/>
    <x v="0"/>
  </r>
  <r>
    <x v="158"/>
    <x v="158"/>
    <n v="0"/>
    <x v="0"/>
  </r>
  <r>
    <x v="158"/>
    <x v="159"/>
    <n v="0"/>
    <x v="0"/>
  </r>
  <r>
    <x v="158"/>
    <x v="160"/>
    <n v="0"/>
    <x v="0"/>
  </r>
  <r>
    <x v="158"/>
    <x v="161"/>
    <n v="0"/>
    <x v="0"/>
  </r>
  <r>
    <x v="158"/>
    <x v="162"/>
    <n v="0"/>
    <x v="0"/>
  </r>
  <r>
    <x v="158"/>
    <x v="163"/>
    <n v="0"/>
    <x v="0"/>
  </r>
  <r>
    <x v="158"/>
    <x v="164"/>
    <n v="0"/>
    <x v="0"/>
  </r>
  <r>
    <x v="158"/>
    <x v="165"/>
    <n v="0"/>
    <x v="0"/>
  </r>
  <r>
    <x v="158"/>
    <x v="166"/>
    <n v="0"/>
    <x v="0"/>
  </r>
  <r>
    <x v="158"/>
    <x v="167"/>
    <n v="0"/>
    <x v="0"/>
  </r>
  <r>
    <x v="158"/>
    <x v="168"/>
    <n v="0"/>
    <x v="0"/>
  </r>
  <r>
    <x v="158"/>
    <x v="168"/>
    <m/>
    <x v="0"/>
  </r>
  <r>
    <x v="158"/>
    <x v="168"/>
    <m/>
    <x v="0"/>
  </r>
  <r>
    <x v="158"/>
    <x v="169"/>
    <m/>
    <x v="0"/>
  </r>
  <r>
    <x v="158"/>
    <x v="169"/>
    <m/>
    <x v="0"/>
  </r>
  <r>
    <x v="158"/>
    <x v="169"/>
    <m/>
    <x v="0"/>
  </r>
  <r>
    <x v="158"/>
    <x v="169"/>
    <m/>
    <x v="0"/>
  </r>
  <r>
    <x v="158"/>
    <x v="170"/>
    <m/>
    <x v="0"/>
  </r>
  <r>
    <x v="158"/>
    <x v="170"/>
    <m/>
    <x v="0"/>
  </r>
  <r>
    <x v="158"/>
    <x v="170"/>
    <m/>
    <x v="0"/>
  </r>
  <r>
    <x v="158"/>
    <x v="170"/>
    <m/>
    <x v="0"/>
  </r>
  <r>
    <x v="158"/>
    <x v="171"/>
    <m/>
    <x v="0"/>
  </r>
  <r>
    <x v="158"/>
    <x v="171"/>
    <m/>
    <x v="0"/>
  </r>
  <r>
    <x v="158"/>
    <x v="172"/>
    <m/>
    <x v="0"/>
  </r>
  <r>
    <x v="158"/>
    <x v="172"/>
    <m/>
    <x v="0"/>
  </r>
  <r>
    <x v="158"/>
    <x v="173"/>
    <m/>
    <x v="0"/>
  </r>
  <r>
    <x v="158"/>
    <x v="173"/>
    <m/>
    <x v="0"/>
  </r>
  <r>
    <x v="158"/>
    <x v="174"/>
    <m/>
    <x v="0"/>
  </r>
  <r>
    <x v="158"/>
    <x v="174"/>
    <m/>
    <x v="0"/>
  </r>
  <r>
    <x v="158"/>
    <x v="174"/>
    <m/>
    <x v="0"/>
  </r>
  <r>
    <x v="158"/>
    <x v="174"/>
    <m/>
    <x v="0"/>
  </r>
  <r>
    <x v="158"/>
    <x v="175"/>
    <m/>
    <x v="0"/>
  </r>
  <r>
    <x v="158"/>
    <x v="175"/>
    <m/>
    <x v="0"/>
  </r>
  <r>
    <x v="158"/>
    <x v="175"/>
    <m/>
    <x v="0"/>
  </r>
  <r>
    <x v="158"/>
    <x v="176"/>
    <m/>
    <x v="0"/>
  </r>
  <r>
    <x v="158"/>
    <x v="176"/>
    <m/>
    <x v="0"/>
  </r>
  <r>
    <x v="158"/>
    <x v="176"/>
    <m/>
    <x v="0"/>
  </r>
  <r>
    <x v="158"/>
    <x v="177"/>
    <n v="0"/>
    <x v="0"/>
  </r>
  <r>
    <x v="158"/>
    <x v="178"/>
    <m/>
    <x v="0"/>
  </r>
  <r>
    <x v="158"/>
    <x v="179"/>
    <n v="0"/>
    <x v="0"/>
  </r>
  <r>
    <x v="158"/>
    <x v="180"/>
    <n v="11346.35857804385"/>
    <x v="0"/>
  </r>
  <r>
    <x v="158"/>
    <x v="181"/>
    <n v="0"/>
    <x v="0"/>
  </r>
  <r>
    <x v="158"/>
    <x v="182"/>
    <n v="0"/>
    <x v="0"/>
  </r>
  <r>
    <x v="158"/>
    <x v="183"/>
    <n v="0"/>
    <x v="0"/>
  </r>
  <r>
    <x v="158"/>
    <x v="184"/>
    <n v="0"/>
    <x v="0"/>
  </r>
  <r>
    <x v="158"/>
    <x v="185"/>
    <n v="0"/>
    <x v="0"/>
  </r>
  <r>
    <x v="158"/>
    <x v="186"/>
    <n v="7409.8191199261782"/>
    <x v="0"/>
  </r>
  <r>
    <x v="158"/>
    <x v="187"/>
    <n v="-243.18308163675101"/>
    <x v="0"/>
  </r>
  <r>
    <x v="158"/>
    <x v="188"/>
    <n v="4514.8641693531699"/>
    <x v="0"/>
  </r>
  <r>
    <x v="159"/>
    <x v="0"/>
    <s v="cobus"/>
    <x v="0"/>
  </r>
  <r>
    <x v="159"/>
    <x v="1"/>
    <n v="447.98314972801882"/>
    <x v="0"/>
  </r>
  <r>
    <x v="159"/>
    <x v="2"/>
    <n v="45.378314925017449"/>
    <x v="0"/>
  </r>
  <r>
    <x v="159"/>
    <x v="3"/>
    <n v="5.7544825337397505"/>
    <x v="0"/>
  </r>
  <r>
    <x v="159"/>
    <x v="4"/>
    <n v="1094.5384553943354"/>
    <x v="0"/>
  </r>
  <r>
    <x v="159"/>
    <x v="5"/>
    <n v="4528.4896517599973"/>
    <x v="0"/>
  </r>
  <r>
    <x v="159"/>
    <x v="6"/>
    <n v="2408.0808683623559"/>
    <x v="0"/>
  </r>
  <r>
    <x v="159"/>
    <x v="7"/>
    <n v="659.1352406777014"/>
    <x v="0"/>
  </r>
  <r>
    <x v="159"/>
    <x v="8"/>
    <n v="7735.590561436491"/>
    <x v="0"/>
  </r>
  <r>
    <x v="159"/>
    <x v="9"/>
    <n v="1679.6951351004029"/>
    <x v="0"/>
  </r>
  <r>
    <x v="159"/>
    <x v="10"/>
    <n v="267.83925323854919"/>
    <x v="0"/>
  </r>
  <r>
    <x v="159"/>
    <x v="11"/>
    <n v="194.84108569153511"/>
    <x v="0"/>
  </r>
  <r>
    <x v="159"/>
    <x v="12"/>
    <n v="26.485778023712097"/>
    <x v="0"/>
  </r>
  <r>
    <x v="159"/>
    <x v="13"/>
    <n v="99.179823294778515"/>
    <x v="0"/>
  </r>
  <r>
    <x v="159"/>
    <x v="14"/>
    <n v="298.05934830540241"/>
    <x v="0"/>
  </r>
  <r>
    <x v="159"/>
    <x v="15"/>
    <n v="501.7481562767436"/>
    <x v="0"/>
  </r>
  <r>
    <x v="159"/>
    <x v="16"/>
    <n v="2073.5423144024121"/>
    <x v="0"/>
  </r>
  <r>
    <x v="159"/>
    <x v="17"/>
    <n v="159.61774540337163"/>
    <x v="0"/>
  </r>
  <r>
    <x v="159"/>
    <x v="18"/>
    <n v="680.53112848859814"/>
    <x v="0"/>
  </r>
  <r>
    <x v="159"/>
    <x v="19"/>
    <n v="8750.8232552731697"/>
    <x v="0"/>
  </r>
  <r>
    <x v="159"/>
    <x v="20"/>
    <n v="473.3103968441925"/>
    <x v="0"/>
  </r>
  <r>
    <x v="159"/>
    <x v="21"/>
    <n v="228.06693986776031"/>
    <x v="0"/>
  </r>
  <r>
    <x v="159"/>
    <x v="22"/>
    <n v="93.019960202572193"/>
    <x v="0"/>
  </r>
  <r>
    <x v="159"/>
    <x v="23"/>
    <n v="227.98603852087743"/>
    <x v="0"/>
  </r>
  <r>
    <x v="159"/>
    <x v="24"/>
    <n v="211.73492332977415"/>
    <x v="0"/>
  </r>
  <r>
    <x v="159"/>
    <x v="25"/>
    <n v="80.747443597344656"/>
    <x v="0"/>
  </r>
  <r>
    <x v="159"/>
    <x v="26"/>
    <n v="806.97545155575938"/>
    <x v="0"/>
  </r>
  <r>
    <x v="159"/>
    <x v="27"/>
    <n v="950.93272857649492"/>
    <x v="0"/>
  </r>
  <r>
    <x v="159"/>
    <x v="28"/>
    <n v="626.36924138156462"/>
    <x v="0"/>
  </r>
  <r>
    <x v="159"/>
    <x v="29"/>
    <n v="169.770893499431"/>
    <x v="0"/>
  </r>
  <r>
    <x v="159"/>
    <x v="30"/>
    <n v="152.53110100024594"/>
    <x v="0"/>
  </r>
  <r>
    <x v="159"/>
    <x v="31"/>
    <n v="3441.5467181870863"/>
    <x v="0"/>
  </r>
  <r>
    <x v="159"/>
    <x v="32"/>
    <n v="72.623199078283719"/>
    <x v="0"/>
  </r>
  <r>
    <x v="159"/>
    <x v="33"/>
    <n v="362.61211782234773"/>
    <x v="0"/>
  </r>
  <r>
    <x v="159"/>
    <x v="34"/>
    <n v="216.94721476416618"/>
    <x v="0"/>
  </r>
  <r>
    <x v="159"/>
    <x v="35"/>
    <n v="89.549932541777764"/>
    <x v="0"/>
  </r>
  <r>
    <x v="159"/>
    <x v="36"/>
    <n v="180.95382016553313"/>
    <x v="0"/>
  </r>
  <r>
    <x v="159"/>
    <x v="37"/>
    <n v="21910.238428122408"/>
    <x v="0"/>
  </r>
  <r>
    <x v="159"/>
    <x v="38"/>
    <n v="13585.900315193678"/>
    <x v="0"/>
  </r>
  <r>
    <x v="159"/>
    <x v="39"/>
    <n v="13413.851871503652"/>
    <x v="0"/>
  </r>
  <r>
    <x v="159"/>
    <x v="40"/>
    <n v="6252.0768184182998"/>
    <x v="0"/>
  </r>
  <r>
    <x v="159"/>
    <x v="41"/>
    <n v="1497.8355049710858"/>
    <x v="0"/>
  </r>
  <r>
    <x v="159"/>
    <x v="42"/>
    <n v="3712.5018315069528"/>
    <x v="0"/>
  </r>
  <r>
    <x v="159"/>
    <x v="43"/>
    <n v="1.4664055379416401"/>
    <x v="0"/>
  </r>
  <r>
    <x v="159"/>
    <x v="44"/>
    <n v="856.12950781344307"/>
    <x v="0"/>
  </r>
  <r>
    <x v="159"/>
    <x v="45"/>
    <n v="511.71795717333254"/>
    <x v="0"/>
  </r>
  <r>
    <x v="159"/>
    <x v="46"/>
    <n v="43964.862588716591"/>
    <x v="0"/>
  </r>
  <r>
    <x v="159"/>
    <x v="47"/>
    <n v="3197.7559883888694"/>
    <x v="0"/>
  </r>
  <r>
    <x v="159"/>
    <x v="48"/>
    <n v="331.23904224264862"/>
    <x v="0"/>
  </r>
  <r>
    <x v="159"/>
    <x v="49"/>
    <n v="170.79647102488363"/>
    <x v="0"/>
  </r>
  <r>
    <x v="159"/>
    <x v="50"/>
    <n v="5514.2386912674319"/>
    <x v="0"/>
  </r>
  <r>
    <x v="159"/>
    <x v="51"/>
    <n v="624.95843763058997"/>
    <x v="0"/>
  </r>
  <r>
    <x v="159"/>
    <x v="52"/>
    <n v="1040.7416283455495"/>
    <x v="0"/>
  </r>
  <r>
    <x v="159"/>
    <x v="53"/>
    <n v="59.253470607712607"/>
    <x v="0"/>
  </r>
  <r>
    <x v="159"/>
    <x v="54"/>
    <n v="9589.7301268480842"/>
    <x v="0"/>
  </r>
  <r>
    <x v="159"/>
    <x v="55"/>
    <n v="46004.078648550007"/>
    <x v="0"/>
  </r>
  <r>
    <x v="159"/>
    <x v="56"/>
    <n v="12590.810818124986"/>
    <x v="0"/>
  </r>
  <r>
    <x v="159"/>
    <x v="57"/>
    <n v="12756.027995067199"/>
    <x v="0"/>
  </r>
  <r>
    <x v="159"/>
    <x v="58"/>
    <n v="243.42950081002942"/>
    <x v="0"/>
  </r>
  <r>
    <x v="159"/>
    <x v="59"/>
    <n v="476.29534210540345"/>
    <x v="0"/>
  </r>
  <r>
    <x v="159"/>
    <x v="60"/>
    <n v="7209.5210868708073"/>
    <x v="0"/>
  </r>
  <r>
    <x v="159"/>
    <x v="61"/>
    <n v="537.74035321922804"/>
    <x v="0"/>
  </r>
  <r>
    <x v="159"/>
    <x v="62"/>
    <n v="9019.6614148671251"/>
    <x v="0"/>
  </r>
  <r>
    <x v="159"/>
    <x v="63"/>
    <n v="0"/>
    <x v="0"/>
  </r>
  <r>
    <x v="159"/>
    <x v="64"/>
    <n v="0"/>
    <x v="0"/>
  </r>
  <r>
    <x v="159"/>
    <x v="65"/>
    <n v="0"/>
    <x v="0"/>
  </r>
  <r>
    <x v="159"/>
    <x v="66"/>
    <n v="0"/>
    <x v="0"/>
  </r>
  <r>
    <x v="159"/>
    <x v="67"/>
    <n v="0"/>
    <x v="0"/>
  </r>
  <r>
    <x v="159"/>
    <x v="68"/>
    <n v="0"/>
    <x v="0"/>
  </r>
  <r>
    <x v="159"/>
    <x v="69"/>
    <n v="0"/>
    <x v="0"/>
  </r>
  <r>
    <x v="159"/>
    <x v="70"/>
    <n v="0"/>
    <x v="0"/>
  </r>
  <r>
    <x v="159"/>
    <x v="71"/>
    <n v="0"/>
    <x v="0"/>
  </r>
  <r>
    <x v="159"/>
    <x v="72"/>
    <n v="0"/>
    <x v="0"/>
  </r>
  <r>
    <x v="159"/>
    <x v="73"/>
    <n v="0"/>
    <x v="0"/>
  </r>
  <r>
    <x v="159"/>
    <x v="74"/>
    <n v="0"/>
    <x v="0"/>
  </r>
  <r>
    <x v="159"/>
    <x v="75"/>
    <n v="0"/>
    <x v="0"/>
  </r>
  <r>
    <x v="159"/>
    <x v="76"/>
    <n v="0"/>
    <x v="0"/>
  </r>
  <r>
    <x v="159"/>
    <x v="77"/>
    <n v="0"/>
    <x v="0"/>
  </r>
  <r>
    <x v="159"/>
    <x v="78"/>
    <n v="0"/>
    <x v="0"/>
  </r>
  <r>
    <x v="159"/>
    <x v="79"/>
    <n v="0"/>
    <x v="0"/>
  </r>
  <r>
    <x v="159"/>
    <x v="80"/>
    <n v="0"/>
    <x v="0"/>
  </r>
  <r>
    <x v="159"/>
    <x v="81"/>
    <n v="0"/>
    <x v="0"/>
  </r>
  <r>
    <x v="159"/>
    <x v="82"/>
    <n v="0"/>
    <x v="0"/>
  </r>
  <r>
    <x v="159"/>
    <x v="83"/>
    <n v="0"/>
    <x v="0"/>
  </r>
  <r>
    <x v="159"/>
    <x v="84"/>
    <n v="0"/>
    <x v="0"/>
  </r>
  <r>
    <x v="159"/>
    <x v="85"/>
    <n v="0"/>
    <x v="0"/>
  </r>
  <r>
    <x v="159"/>
    <x v="86"/>
    <n v="0"/>
    <x v="0"/>
  </r>
  <r>
    <x v="159"/>
    <x v="87"/>
    <n v="0"/>
    <x v="0"/>
  </r>
  <r>
    <x v="159"/>
    <x v="88"/>
    <n v="0"/>
    <x v="0"/>
  </r>
  <r>
    <x v="159"/>
    <x v="89"/>
    <n v="0"/>
    <x v="0"/>
  </r>
  <r>
    <x v="159"/>
    <x v="90"/>
    <n v="0"/>
    <x v="0"/>
  </r>
  <r>
    <x v="159"/>
    <x v="91"/>
    <n v="0"/>
    <x v="0"/>
  </r>
  <r>
    <x v="159"/>
    <x v="92"/>
    <n v="0"/>
    <x v="0"/>
  </r>
  <r>
    <x v="159"/>
    <x v="93"/>
    <n v="0"/>
    <x v="0"/>
  </r>
  <r>
    <x v="159"/>
    <x v="94"/>
    <n v="0"/>
    <x v="0"/>
  </r>
  <r>
    <x v="159"/>
    <x v="95"/>
    <n v="0"/>
    <x v="0"/>
  </r>
  <r>
    <x v="159"/>
    <x v="96"/>
    <n v="0"/>
    <x v="0"/>
  </r>
  <r>
    <x v="159"/>
    <x v="97"/>
    <n v="0"/>
    <x v="0"/>
  </r>
  <r>
    <x v="159"/>
    <x v="98"/>
    <n v="0"/>
    <x v="0"/>
  </r>
  <r>
    <x v="159"/>
    <x v="99"/>
    <n v="0"/>
    <x v="0"/>
  </r>
  <r>
    <x v="159"/>
    <x v="100"/>
    <n v="0"/>
    <x v="0"/>
  </r>
  <r>
    <x v="159"/>
    <x v="101"/>
    <n v="0"/>
    <x v="0"/>
  </r>
  <r>
    <x v="159"/>
    <x v="102"/>
    <n v="0"/>
    <x v="0"/>
  </r>
  <r>
    <x v="159"/>
    <x v="103"/>
    <n v="0"/>
    <x v="0"/>
  </r>
  <r>
    <x v="159"/>
    <x v="104"/>
    <n v="0"/>
    <x v="0"/>
  </r>
  <r>
    <x v="159"/>
    <x v="105"/>
    <n v="0"/>
    <x v="0"/>
  </r>
  <r>
    <x v="159"/>
    <x v="106"/>
    <n v="0"/>
    <x v="0"/>
  </r>
  <r>
    <x v="159"/>
    <x v="107"/>
    <n v="0"/>
    <x v="0"/>
  </r>
  <r>
    <x v="159"/>
    <x v="108"/>
    <n v="0"/>
    <x v="0"/>
  </r>
  <r>
    <x v="159"/>
    <x v="109"/>
    <n v="0"/>
    <x v="0"/>
  </r>
  <r>
    <x v="159"/>
    <x v="110"/>
    <n v="0"/>
    <x v="0"/>
  </r>
  <r>
    <x v="159"/>
    <x v="111"/>
    <n v="0"/>
    <x v="0"/>
  </r>
  <r>
    <x v="159"/>
    <x v="112"/>
    <n v="0"/>
    <x v="0"/>
  </r>
  <r>
    <x v="159"/>
    <x v="113"/>
    <n v="0"/>
    <x v="0"/>
  </r>
  <r>
    <x v="159"/>
    <x v="114"/>
    <n v="0"/>
    <x v="0"/>
  </r>
  <r>
    <x v="159"/>
    <x v="115"/>
    <n v="0"/>
    <x v="0"/>
  </r>
  <r>
    <x v="159"/>
    <x v="116"/>
    <n v="0"/>
    <x v="0"/>
  </r>
  <r>
    <x v="159"/>
    <x v="117"/>
    <n v="0"/>
    <x v="0"/>
  </r>
  <r>
    <x v="159"/>
    <x v="118"/>
    <n v="0"/>
    <x v="0"/>
  </r>
  <r>
    <x v="159"/>
    <x v="119"/>
    <n v="0"/>
    <x v="0"/>
  </r>
  <r>
    <x v="159"/>
    <x v="120"/>
    <n v="0"/>
    <x v="0"/>
  </r>
  <r>
    <x v="159"/>
    <x v="121"/>
    <n v="0"/>
    <x v="0"/>
  </r>
  <r>
    <x v="159"/>
    <x v="122"/>
    <n v="0"/>
    <x v="0"/>
  </r>
  <r>
    <x v="159"/>
    <x v="123"/>
    <n v="0"/>
    <x v="0"/>
  </r>
  <r>
    <x v="159"/>
    <x v="124"/>
    <n v="0"/>
    <x v="0"/>
  </r>
  <r>
    <x v="159"/>
    <x v="125"/>
    <n v="0"/>
    <x v="0"/>
  </r>
  <r>
    <x v="159"/>
    <x v="126"/>
    <n v="0"/>
    <x v="0"/>
  </r>
  <r>
    <x v="159"/>
    <x v="127"/>
    <n v="0"/>
    <x v="0"/>
  </r>
  <r>
    <x v="159"/>
    <x v="128"/>
    <n v="0"/>
    <x v="0"/>
  </r>
  <r>
    <x v="159"/>
    <x v="129"/>
    <n v="0"/>
    <x v="0"/>
  </r>
  <r>
    <x v="159"/>
    <x v="130"/>
    <n v="0"/>
    <x v="0"/>
  </r>
  <r>
    <x v="159"/>
    <x v="131"/>
    <n v="0"/>
    <x v="0"/>
  </r>
  <r>
    <x v="159"/>
    <x v="132"/>
    <n v="0"/>
    <x v="0"/>
  </r>
  <r>
    <x v="159"/>
    <x v="133"/>
    <n v="0"/>
    <x v="0"/>
  </r>
  <r>
    <x v="159"/>
    <x v="134"/>
    <n v="0"/>
    <x v="0"/>
  </r>
  <r>
    <x v="159"/>
    <x v="135"/>
    <n v="0"/>
    <x v="0"/>
  </r>
  <r>
    <x v="159"/>
    <x v="136"/>
    <n v="0"/>
    <x v="0"/>
  </r>
  <r>
    <x v="159"/>
    <x v="137"/>
    <n v="0"/>
    <x v="0"/>
  </r>
  <r>
    <x v="159"/>
    <x v="138"/>
    <n v="0"/>
    <x v="0"/>
  </r>
  <r>
    <x v="159"/>
    <x v="139"/>
    <n v="0"/>
    <x v="0"/>
  </r>
  <r>
    <x v="159"/>
    <x v="140"/>
    <n v="0"/>
    <x v="0"/>
  </r>
  <r>
    <x v="159"/>
    <x v="141"/>
    <n v="0"/>
    <x v="0"/>
  </r>
  <r>
    <x v="159"/>
    <x v="142"/>
    <n v="0"/>
    <x v="0"/>
  </r>
  <r>
    <x v="159"/>
    <x v="143"/>
    <n v="0"/>
    <x v="0"/>
  </r>
  <r>
    <x v="159"/>
    <x v="144"/>
    <n v="0"/>
    <x v="0"/>
  </r>
  <r>
    <x v="159"/>
    <x v="145"/>
    <n v="0"/>
    <x v="0"/>
  </r>
  <r>
    <x v="159"/>
    <x v="146"/>
    <n v="0"/>
    <x v="0"/>
  </r>
  <r>
    <x v="159"/>
    <x v="147"/>
    <n v="0"/>
    <x v="0"/>
  </r>
  <r>
    <x v="159"/>
    <x v="148"/>
    <n v="0"/>
    <x v="0"/>
  </r>
  <r>
    <x v="159"/>
    <x v="149"/>
    <n v="0"/>
    <x v="0"/>
  </r>
  <r>
    <x v="159"/>
    <x v="150"/>
    <n v="0"/>
    <x v="0"/>
  </r>
  <r>
    <x v="159"/>
    <x v="151"/>
    <n v="0"/>
    <x v="0"/>
  </r>
  <r>
    <x v="159"/>
    <x v="152"/>
    <n v="0"/>
    <x v="0"/>
  </r>
  <r>
    <x v="159"/>
    <x v="153"/>
    <n v="0"/>
    <x v="0"/>
  </r>
  <r>
    <x v="159"/>
    <x v="154"/>
    <n v="0"/>
    <x v="0"/>
  </r>
  <r>
    <x v="159"/>
    <x v="155"/>
    <n v="0"/>
    <x v="0"/>
  </r>
  <r>
    <x v="159"/>
    <x v="156"/>
    <n v="0"/>
    <x v="0"/>
  </r>
  <r>
    <x v="159"/>
    <x v="157"/>
    <n v="0"/>
    <x v="0"/>
  </r>
  <r>
    <x v="159"/>
    <x v="158"/>
    <n v="0"/>
    <x v="0"/>
  </r>
  <r>
    <x v="159"/>
    <x v="159"/>
    <n v="0"/>
    <x v="0"/>
  </r>
  <r>
    <x v="159"/>
    <x v="160"/>
    <n v="0"/>
    <x v="0"/>
  </r>
  <r>
    <x v="159"/>
    <x v="161"/>
    <n v="0"/>
    <x v="0"/>
  </r>
  <r>
    <x v="159"/>
    <x v="162"/>
    <n v="0"/>
    <x v="0"/>
  </r>
  <r>
    <x v="159"/>
    <x v="163"/>
    <n v="0"/>
    <x v="0"/>
  </r>
  <r>
    <x v="159"/>
    <x v="164"/>
    <n v="0"/>
    <x v="0"/>
  </r>
  <r>
    <x v="159"/>
    <x v="165"/>
    <n v="0"/>
    <x v="0"/>
  </r>
  <r>
    <x v="159"/>
    <x v="166"/>
    <n v="0"/>
    <x v="0"/>
  </r>
  <r>
    <x v="159"/>
    <x v="167"/>
    <n v="0"/>
    <x v="0"/>
  </r>
  <r>
    <x v="159"/>
    <x v="168"/>
    <n v="0"/>
    <x v="0"/>
  </r>
  <r>
    <x v="159"/>
    <x v="168"/>
    <m/>
    <x v="0"/>
  </r>
  <r>
    <x v="159"/>
    <x v="168"/>
    <m/>
    <x v="0"/>
  </r>
  <r>
    <x v="159"/>
    <x v="169"/>
    <m/>
    <x v="0"/>
  </r>
  <r>
    <x v="159"/>
    <x v="169"/>
    <m/>
    <x v="0"/>
  </r>
  <r>
    <x v="159"/>
    <x v="169"/>
    <m/>
    <x v="0"/>
  </r>
  <r>
    <x v="159"/>
    <x v="169"/>
    <m/>
    <x v="0"/>
  </r>
  <r>
    <x v="159"/>
    <x v="170"/>
    <m/>
    <x v="0"/>
  </r>
  <r>
    <x v="159"/>
    <x v="170"/>
    <m/>
    <x v="0"/>
  </r>
  <r>
    <x v="159"/>
    <x v="170"/>
    <m/>
    <x v="0"/>
  </r>
  <r>
    <x v="159"/>
    <x v="170"/>
    <m/>
    <x v="0"/>
  </r>
  <r>
    <x v="159"/>
    <x v="171"/>
    <m/>
    <x v="0"/>
  </r>
  <r>
    <x v="159"/>
    <x v="171"/>
    <m/>
    <x v="0"/>
  </r>
  <r>
    <x v="159"/>
    <x v="172"/>
    <m/>
    <x v="0"/>
  </r>
  <r>
    <x v="159"/>
    <x v="172"/>
    <m/>
    <x v="0"/>
  </r>
  <r>
    <x v="159"/>
    <x v="173"/>
    <m/>
    <x v="0"/>
  </r>
  <r>
    <x v="159"/>
    <x v="173"/>
    <m/>
    <x v="0"/>
  </r>
  <r>
    <x v="159"/>
    <x v="174"/>
    <m/>
    <x v="0"/>
  </r>
  <r>
    <x v="159"/>
    <x v="174"/>
    <m/>
    <x v="0"/>
  </r>
  <r>
    <x v="159"/>
    <x v="174"/>
    <m/>
    <x v="0"/>
  </r>
  <r>
    <x v="159"/>
    <x v="174"/>
    <m/>
    <x v="0"/>
  </r>
  <r>
    <x v="159"/>
    <x v="175"/>
    <m/>
    <x v="0"/>
  </r>
  <r>
    <x v="159"/>
    <x v="175"/>
    <m/>
    <x v="0"/>
  </r>
  <r>
    <x v="159"/>
    <x v="175"/>
    <m/>
    <x v="0"/>
  </r>
  <r>
    <x v="159"/>
    <x v="176"/>
    <m/>
    <x v="0"/>
  </r>
  <r>
    <x v="159"/>
    <x v="176"/>
    <m/>
    <x v="0"/>
  </r>
  <r>
    <x v="159"/>
    <x v="176"/>
    <m/>
    <x v="0"/>
  </r>
  <r>
    <x v="159"/>
    <x v="177"/>
    <n v="0"/>
    <x v="0"/>
  </r>
  <r>
    <x v="159"/>
    <x v="178"/>
    <m/>
    <x v="0"/>
  </r>
  <r>
    <x v="159"/>
    <x v="179"/>
    <n v="0"/>
    <x v="0"/>
  </r>
  <r>
    <x v="159"/>
    <x v="180"/>
    <n v="8938.9333759208457"/>
    <x v="0"/>
  </r>
  <r>
    <x v="159"/>
    <x v="181"/>
    <n v="0"/>
    <x v="0"/>
  </r>
  <r>
    <x v="159"/>
    <x v="182"/>
    <n v="0"/>
    <x v="0"/>
  </r>
  <r>
    <x v="159"/>
    <x v="183"/>
    <n v="0"/>
    <x v="0"/>
  </r>
  <r>
    <x v="159"/>
    <x v="184"/>
    <n v="0"/>
    <x v="0"/>
  </r>
  <r>
    <x v="159"/>
    <x v="185"/>
    <n v="0"/>
    <x v="0"/>
  </r>
  <r>
    <x v="159"/>
    <x v="186"/>
    <n v="0"/>
    <x v="0"/>
  </r>
  <r>
    <x v="159"/>
    <x v="187"/>
    <n v="-238.17100239510182"/>
    <x v="0"/>
  </r>
  <r>
    <x v="159"/>
    <x v="188"/>
    <n v="8891.270459718351"/>
    <x v="0"/>
  </r>
  <r>
    <x v="160"/>
    <x v="0"/>
    <s v="ctelc"/>
    <x v="0"/>
  </r>
  <r>
    <x v="160"/>
    <x v="1"/>
    <n v="238.51694542521821"/>
    <x v="0"/>
  </r>
  <r>
    <x v="160"/>
    <x v="2"/>
    <n v="22.722375369653488"/>
    <x v="0"/>
  </r>
  <r>
    <x v="160"/>
    <x v="3"/>
    <n v="0"/>
    <x v="0"/>
  </r>
  <r>
    <x v="160"/>
    <x v="4"/>
    <n v="167.61377945498253"/>
    <x v="0"/>
  </r>
  <r>
    <x v="160"/>
    <x v="5"/>
    <n v="385.05732080526587"/>
    <x v="0"/>
  </r>
  <r>
    <x v="160"/>
    <x v="6"/>
    <n v="702.29421424442978"/>
    <x v="0"/>
  </r>
  <r>
    <x v="160"/>
    <x v="7"/>
    <n v="192.22416590952227"/>
    <x v="0"/>
  </r>
  <r>
    <x v="160"/>
    <x v="8"/>
    <n v="785.73518661754304"/>
    <x v="0"/>
  </r>
  <r>
    <x v="160"/>
    <x v="9"/>
    <n v="243.43907992314519"/>
    <x v="0"/>
  </r>
  <r>
    <x v="160"/>
    <x v="10"/>
    <n v="273.26645146940882"/>
    <x v="0"/>
  </r>
  <r>
    <x v="160"/>
    <x v="11"/>
    <n v="482.54937964689157"/>
    <x v="0"/>
  </r>
  <r>
    <x v="160"/>
    <x v="12"/>
    <n v="31.46965309794685"/>
    <x v="0"/>
  </r>
  <r>
    <x v="160"/>
    <x v="13"/>
    <n v="107.23499070102199"/>
    <x v="0"/>
  </r>
  <r>
    <x v="160"/>
    <x v="14"/>
    <n v="364.77190556783154"/>
    <x v="0"/>
  </r>
  <r>
    <x v="160"/>
    <x v="15"/>
    <n v="397.95080730806461"/>
    <x v="0"/>
  </r>
  <r>
    <x v="160"/>
    <x v="16"/>
    <n v="1012.1079838952577"/>
    <x v="0"/>
  </r>
  <r>
    <x v="160"/>
    <x v="17"/>
    <n v="29.865910625398993"/>
    <x v="0"/>
  </r>
  <r>
    <x v="160"/>
    <x v="18"/>
    <n v="629.7830845935174"/>
    <x v="0"/>
  </r>
  <r>
    <x v="160"/>
    <x v="19"/>
    <n v="643.11907125921732"/>
    <x v="0"/>
  </r>
  <r>
    <x v="160"/>
    <x v="20"/>
    <n v="104.21177247138847"/>
    <x v="0"/>
  </r>
  <r>
    <x v="160"/>
    <x v="21"/>
    <n v="279.16571734777807"/>
    <x v="0"/>
  </r>
  <r>
    <x v="160"/>
    <x v="22"/>
    <n v="35.351770071503879"/>
    <x v="0"/>
  </r>
  <r>
    <x v="160"/>
    <x v="23"/>
    <n v="168.76189408737574"/>
    <x v="0"/>
  </r>
  <r>
    <x v="160"/>
    <x v="24"/>
    <n v="357.40171569569304"/>
    <x v="0"/>
  </r>
  <r>
    <x v="160"/>
    <x v="25"/>
    <n v="118.09993780536193"/>
    <x v="0"/>
  </r>
  <r>
    <x v="160"/>
    <x v="26"/>
    <n v="951.49952388745839"/>
    <x v="0"/>
  </r>
  <r>
    <x v="160"/>
    <x v="27"/>
    <n v="1148.6809645437818"/>
    <x v="0"/>
  </r>
  <r>
    <x v="160"/>
    <x v="28"/>
    <n v="369.97203818314762"/>
    <x v="0"/>
  </r>
  <r>
    <x v="160"/>
    <x v="29"/>
    <n v="172.05556963728384"/>
    <x v="0"/>
  </r>
  <r>
    <x v="160"/>
    <x v="30"/>
    <n v="235.94603919871236"/>
    <x v="0"/>
  </r>
  <r>
    <x v="160"/>
    <x v="31"/>
    <n v="504.61408386817988"/>
    <x v="0"/>
  </r>
  <r>
    <x v="160"/>
    <x v="32"/>
    <n v="126.03900813537435"/>
    <x v="0"/>
  </r>
  <r>
    <x v="160"/>
    <x v="33"/>
    <n v="235.56468525963558"/>
    <x v="0"/>
  </r>
  <r>
    <x v="160"/>
    <x v="34"/>
    <n v="182.77885970449378"/>
    <x v="0"/>
  </r>
  <r>
    <x v="160"/>
    <x v="35"/>
    <n v="520.50342100816385"/>
    <x v="0"/>
  </r>
  <r>
    <x v="160"/>
    <x v="36"/>
    <n v="227.63758997335194"/>
    <x v="0"/>
  </r>
  <r>
    <x v="160"/>
    <x v="37"/>
    <n v="6162.1971671927777"/>
    <x v="0"/>
  </r>
  <r>
    <x v="160"/>
    <x v="38"/>
    <n v="9269.8876212674113"/>
    <x v="0"/>
  </r>
  <r>
    <x v="160"/>
    <x v="39"/>
    <n v="7758.6822876450442"/>
    <x v="0"/>
  </r>
  <r>
    <x v="160"/>
    <x v="40"/>
    <n v="5029.8442733806241"/>
    <x v="0"/>
  </r>
  <r>
    <x v="160"/>
    <x v="41"/>
    <n v="3303.8058321879175"/>
    <x v="0"/>
  </r>
  <r>
    <x v="160"/>
    <x v="42"/>
    <n v="6776.6487825876429"/>
    <x v="0"/>
  </r>
  <r>
    <x v="160"/>
    <x v="43"/>
    <n v="9.5455907240812934"/>
    <x v="0"/>
  </r>
  <r>
    <x v="160"/>
    <x v="44"/>
    <n v="153.49566313426612"/>
    <x v="0"/>
  </r>
  <r>
    <x v="160"/>
    <x v="45"/>
    <n v="1712.7540447152289"/>
    <x v="0"/>
  </r>
  <r>
    <x v="160"/>
    <x v="46"/>
    <n v="1298.3957452587765"/>
    <x v="0"/>
  </r>
  <r>
    <x v="160"/>
    <x v="47"/>
    <n v="7590.7032966544775"/>
    <x v="0"/>
  </r>
  <r>
    <x v="160"/>
    <x v="48"/>
    <n v="786.28178608612507"/>
    <x v="0"/>
  </r>
  <r>
    <x v="160"/>
    <x v="49"/>
    <n v="405.42972644027782"/>
    <x v="0"/>
  </r>
  <r>
    <x v="160"/>
    <x v="50"/>
    <n v="5187.6942411829032"/>
    <x v="0"/>
  </r>
  <r>
    <x v="160"/>
    <x v="51"/>
    <n v="908.54513110629102"/>
    <x v="0"/>
  </r>
  <r>
    <x v="160"/>
    <x v="52"/>
    <n v="2128.2244227745514"/>
    <x v="0"/>
  </r>
  <r>
    <x v="160"/>
    <x v="53"/>
    <n v="413.77260306796279"/>
    <x v="0"/>
  </r>
  <r>
    <x v="160"/>
    <x v="54"/>
    <n v="19976.222593615857"/>
    <x v="0"/>
  </r>
  <r>
    <x v="160"/>
    <x v="55"/>
    <n v="30506.341378751044"/>
    <x v="0"/>
  </r>
  <r>
    <x v="160"/>
    <x v="56"/>
    <n v="2339.855647511743"/>
    <x v="0"/>
  </r>
  <r>
    <x v="160"/>
    <x v="57"/>
    <n v="6616.486079500376"/>
    <x v="0"/>
  </r>
  <r>
    <x v="160"/>
    <x v="58"/>
    <n v="45.673481954664638"/>
    <x v="0"/>
  </r>
  <r>
    <x v="160"/>
    <x v="59"/>
    <n v="244.04106397751895"/>
    <x v="0"/>
  </r>
  <r>
    <x v="160"/>
    <x v="60"/>
    <n v="941.35455307676136"/>
    <x v="0"/>
  </r>
  <r>
    <x v="160"/>
    <x v="61"/>
    <n v="270.45245411515174"/>
    <x v="0"/>
  </r>
  <r>
    <x v="160"/>
    <x v="62"/>
    <n v="6411.4693321302911"/>
    <x v="0"/>
  </r>
  <r>
    <x v="160"/>
    <x v="63"/>
    <n v="0"/>
    <x v="0"/>
  </r>
  <r>
    <x v="160"/>
    <x v="64"/>
    <n v="0"/>
    <x v="0"/>
  </r>
  <r>
    <x v="160"/>
    <x v="65"/>
    <n v="0"/>
    <x v="0"/>
  </r>
  <r>
    <x v="160"/>
    <x v="66"/>
    <n v="0"/>
    <x v="0"/>
  </r>
  <r>
    <x v="160"/>
    <x v="67"/>
    <n v="0"/>
    <x v="0"/>
  </r>
  <r>
    <x v="160"/>
    <x v="68"/>
    <n v="0"/>
    <x v="0"/>
  </r>
  <r>
    <x v="160"/>
    <x v="69"/>
    <n v="0"/>
    <x v="0"/>
  </r>
  <r>
    <x v="160"/>
    <x v="70"/>
    <n v="0"/>
    <x v="0"/>
  </r>
  <r>
    <x v="160"/>
    <x v="71"/>
    <n v="0"/>
    <x v="0"/>
  </r>
  <r>
    <x v="160"/>
    <x v="72"/>
    <n v="0"/>
    <x v="0"/>
  </r>
  <r>
    <x v="160"/>
    <x v="73"/>
    <n v="0"/>
    <x v="0"/>
  </r>
  <r>
    <x v="160"/>
    <x v="74"/>
    <n v="0"/>
    <x v="0"/>
  </r>
  <r>
    <x v="160"/>
    <x v="75"/>
    <n v="0"/>
    <x v="0"/>
  </r>
  <r>
    <x v="160"/>
    <x v="76"/>
    <n v="0"/>
    <x v="0"/>
  </r>
  <r>
    <x v="160"/>
    <x v="77"/>
    <n v="0"/>
    <x v="0"/>
  </r>
  <r>
    <x v="160"/>
    <x v="78"/>
    <n v="0"/>
    <x v="0"/>
  </r>
  <r>
    <x v="160"/>
    <x v="79"/>
    <n v="0"/>
    <x v="0"/>
  </r>
  <r>
    <x v="160"/>
    <x v="80"/>
    <n v="0"/>
    <x v="0"/>
  </r>
  <r>
    <x v="160"/>
    <x v="81"/>
    <n v="0"/>
    <x v="0"/>
  </r>
  <r>
    <x v="160"/>
    <x v="82"/>
    <n v="0"/>
    <x v="0"/>
  </r>
  <r>
    <x v="160"/>
    <x v="83"/>
    <n v="0"/>
    <x v="0"/>
  </r>
  <r>
    <x v="160"/>
    <x v="84"/>
    <n v="0"/>
    <x v="0"/>
  </r>
  <r>
    <x v="160"/>
    <x v="85"/>
    <n v="0"/>
    <x v="0"/>
  </r>
  <r>
    <x v="160"/>
    <x v="86"/>
    <n v="0"/>
    <x v="0"/>
  </r>
  <r>
    <x v="160"/>
    <x v="87"/>
    <n v="0"/>
    <x v="0"/>
  </r>
  <r>
    <x v="160"/>
    <x v="88"/>
    <n v="0"/>
    <x v="0"/>
  </r>
  <r>
    <x v="160"/>
    <x v="89"/>
    <n v="0"/>
    <x v="0"/>
  </r>
  <r>
    <x v="160"/>
    <x v="90"/>
    <n v="0"/>
    <x v="0"/>
  </r>
  <r>
    <x v="160"/>
    <x v="91"/>
    <n v="0"/>
    <x v="0"/>
  </r>
  <r>
    <x v="160"/>
    <x v="92"/>
    <n v="0"/>
    <x v="0"/>
  </r>
  <r>
    <x v="160"/>
    <x v="93"/>
    <n v="0"/>
    <x v="0"/>
  </r>
  <r>
    <x v="160"/>
    <x v="94"/>
    <n v="0"/>
    <x v="0"/>
  </r>
  <r>
    <x v="160"/>
    <x v="95"/>
    <n v="0"/>
    <x v="0"/>
  </r>
  <r>
    <x v="160"/>
    <x v="96"/>
    <n v="0"/>
    <x v="0"/>
  </r>
  <r>
    <x v="160"/>
    <x v="97"/>
    <n v="0"/>
    <x v="0"/>
  </r>
  <r>
    <x v="160"/>
    <x v="98"/>
    <n v="0"/>
    <x v="0"/>
  </r>
  <r>
    <x v="160"/>
    <x v="99"/>
    <n v="0"/>
    <x v="0"/>
  </r>
  <r>
    <x v="160"/>
    <x v="100"/>
    <n v="0"/>
    <x v="0"/>
  </r>
  <r>
    <x v="160"/>
    <x v="101"/>
    <n v="0"/>
    <x v="0"/>
  </r>
  <r>
    <x v="160"/>
    <x v="102"/>
    <n v="0"/>
    <x v="0"/>
  </r>
  <r>
    <x v="160"/>
    <x v="103"/>
    <n v="0"/>
    <x v="0"/>
  </r>
  <r>
    <x v="160"/>
    <x v="104"/>
    <n v="0"/>
    <x v="0"/>
  </r>
  <r>
    <x v="160"/>
    <x v="105"/>
    <n v="0"/>
    <x v="0"/>
  </r>
  <r>
    <x v="160"/>
    <x v="106"/>
    <n v="0"/>
    <x v="0"/>
  </r>
  <r>
    <x v="160"/>
    <x v="107"/>
    <n v="0"/>
    <x v="0"/>
  </r>
  <r>
    <x v="160"/>
    <x v="108"/>
    <n v="0"/>
    <x v="0"/>
  </r>
  <r>
    <x v="160"/>
    <x v="109"/>
    <n v="0"/>
    <x v="0"/>
  </r>
  <r>
    <x v="160"/>
    <x v="110"/>
    <n v="0"/>
    <x v="0"/>
  </r>
  <r>
    <x v="160"/>
    <x v="111"/>
    <n v="0"/>
    <x v="0"/>
  </r>
  <r>
    <x v="160"/>
    <x v="112"/>
    <n v="0"/>
    <x v="0"/>
  </r>
  <r>
    <x v="160"/>
    <x v="113"/>
    <n v="0"/>
    <x v="0"/>
  </r>
  <r>
    <x v="160"/>
    <x v="114"/>
    <n v="0"/>
    <x v="0"/>
  </r>
  <r>
    <x v="160"/>
    <x v="115"/>
    <n v="0"/>
    <x v="0"/>
  </r>
  <r>
    <x v="160"/>
    <x v="116"/>
    <n v="0"/>
    <x v="0"/>
  </r>
  <r>
    <x v="160"/>
    <x v="117"/>
    <n v="0"/>
    <x v="0"/>
  </r>
  <r>
    <x v="160"/>
    <x v="118"/>
    <n v="0"/>
    <x v="0"/>
  </r>
  <r>
    <x v="160"/>
    <x v="119"/>
    <n v="0"/>
    <x v="0"/>
  </r>
  <r>
    <x v="160"/>
    <x v="120"/>
    <n v="0"/>
    <x v="0"/>
  </r>
  <r>
    <x v="160"/>
    <x v="121"/>
    <n v="0"/>
    <x v="0"/>
  </r>
  <r>
    <x v="160"/>
    <x v="122"/>
    <n v="0"/>
    <x v="0"/>
  </r>
  <r>
    <x v="160"/>
    <x v="123"/>
    <n v="0"/>
    <x v="0"/>
  </r>
  <r>
    <x v="160"/>
    <x v="124"/>
    <n v="0"/>
    <x v="0"/>
  </r>
  <r>
    <x v="160"/>
    <x v="125"/>
    <n v="0"/>
    <x v="0"/>
  </r>
  <r>
    <x v="160"/>
    <x v="126"/>
    <n v="0"/>
    <x v="0"/>
  </r>
  <r>
    <x v="160"/>
    <x v="127"/>
    <n v="0"/>
    <x v="0"/>
  </r>
  <r>
    <x v="160"/>
    <x v="128"/>
    <n v="0"/>
    <x v="0"/>
  </r>
  <r>
    <x v="160"/>
    <x v="129"/>
    <n v="0"/>
    <x v="0"/>
  </r>
  <r>
    <x v="160"/>
    <x v="130"/>
    <n v="0"/>
    <x v="0"/>
  </r>
  <r>
    <x v="160"/>
    <x v="131"/>
    <n v="0"/>
    <x v="0"/>
  </r>
  <r>
    <x v="160"/>
    <x v="132"/>
    <n v="0"/>
    <x v="0"/>
  </r>
  <r>
    <x v="160"/>
    <x v="133"/>
    <n v="0"/>
    <x v="0"/>
  </r>
  <r>
    <x v="160"/>
    <x v="134"/>
    <n v="0"/>
    <x v="0"/>
  </r>
  <r>
    <x v="160"/>
    <x v="135"/>
    <n v="0"/>
    <x v="0"/>
  </r>
  <r>
    <x v="160"/>
    <x v="136"/>
    <n v="0"/>
    <x v="0"/>
  </r>
  <r>
    <x v="160"/>
    <x v="137"/>
    <n v="0"/>
    <x v="0"/>
  </r>
  <r>
    <x v="160"/>
    <x v="138"/>
    <n v="0"/>
    <x v="0"/>
  </r>
  <r>
    <x v="160"/>
    <x v="139"/>
    <n v="0"/>
    <x v="0"/>
  </r>
  <r>
    <x v="160"/>
    <x v="140"/>
    <n v="0"/>
    <x v="0"/>
  </r>
  <r>
    <x v="160"/>
    <x v="141"/>
    <n v="0"/>
    <x v="0"/>
  </r>
  <r>
    <x v="160"/>
    <x v="142"/>
    <n v="0"/>
    <x v="0"/>
  </r>
  <r>
    <x v="160"/>
    <x v="143"/>
    <n v="0"/>
    <x v="0"/>
  </r>
  <r>
    <x v="160"/>
    <x v="144"/>
    <n v="0"/>
    <x v="0"/>
  </r>
  <r>
    <x v="160"/>
    <x v="145"/>
    <n v="0"/>
    <x v="0"/>
  </r>
  <r>
    <x v="160"/>
    <x v="146"/>
    <n v="0"/>
    <x v="0"/>
  </r>
  <r>
    <x v="160"/>
    <x v="147"/>
    <n v="0"/>
    <x v="0"/>
  </r>
  <r>
    <x v="160"/>
    <x v="148"/>
    <n v="0"/>
    <x v="0"/>
  </r>
  <r>
    <x v="160"/>
    <x v="149"/>
    <n v="0"/>
    <x v="0"/>
  </r>
  <r>
    <x v="160"/>
    <x v="150"/>
    <n v="0"/>
    <x v="0"/>
  </r>
  <r>
    <x v="160"/>
    <x v="151"/>
    <n v="0"/>
    <x v="0"/>
  </r>
  <r>
    <x v="160"/>
    <x v="152"/>
    <n v="0"/>
    <x v="0"/>
  </r>
  <r>
    <x v="160"/>
    <x v="153"/>
    <n v="0"/>
    <x v="0"/>
  </r>
  <r>
    <x v="160"/>
    <x v="154"/>
    <n v="0"/>
    <x v="0"/>
  </r>
  <r>
    <x v="160"/>
    <x v="155"/>
    <n v="0"/>
    <x v="0"/>
  </r>
  <r>
    <x v="160"/>
    <x v="156"/>
    <n v="0"/>
    <x v="0"/>
  </r>
  <r>
    <x v="160"/>
    <x v="157"/>
    <n v="0"/>
    <x v="0"/>
  </r>
  <r>
    <x v="160"/>
    <x v="158"/>
    <n v="0"/>
    <x v="0"/>
  </r>
  <r>
    <x v="160"/>
    <x v="159"/>
    <n v="0"/>
    <x v="0"/>
  </r>
  <r>
    <x v="160"/>
    <x v="160"/>
    <n v="0"/>
    <x v="0"/>
  </r>
  <r>
    <x v="160"/>
    <x v="161"/>
    <n v="0"/>
    <x v="0"/>
  </r>
  <r>
    <x v="160"/>
    <x v="162"/>
    <n v="0"/>
    <x v="0"/>
  </r>
  <r>
    <x v="160"/>
    <x v="163"/>
    <n v="0"/>
    <x v="0"/>
  </r>
  <r>
    <x v="160"/>
    <x v="164"/>
    <n v="0"/>
    <x v="0"/>
  </r>
  <r>
    <x v="160"/>
    <x v="165"/>
    <n v="0"/>
    <x v="0"/>
  </r>
  <r>
    <x v="160"/>
    <x v="166"/>
    <n v="0"/>
    <x v="0"/>
  </r>
  <r>
    <x v="160"/>
    <x v="167"/>
    <n v="0"/>
    <x v="0"/>
  </r>
  <r>
    <x v="160"/>
    <x v="168"/>
    <n v="0"/>
    <x v="0"/>
  </r>
  <r>
    <x v="160"/>
    <x v="168"/>
    <m/>
    <x v="0"/>
  </r>
  <r>
    <x v="160"/>
    <x v="168"/>
    <m/>
    <x v="0"/>
  </r>
  <r>
    <x v="160"/>
    <x v="169"/>
    <m/>
    <x v="0"/>
  </r>
  <r>
    <x v="160"/>
    <x v="169"/>
    <m/>
    <x v="0"/>
  </r>
  <r>
    <x v="160"/>
    <x v="169"/>
    <m/>
    <x v="0"/>
  </r>
  <r>
    <x v="160"/>
    <x v="169"/>
    <m/>
    <x v="0"/>
  </r>
  <r>
    <x v="160"/>
    <x v="170"/>
    <m/>
    <x v="0"/>
  </r>
  <r>
    <x v="160"/>
    <x v="170"/>
    <m/>
    <x v="0"/>
  </r>
  <r>
    <x v="160"/>
    <x v="170"/>
    <m/>
    <x v="0"/>
  </r>
  <r>
    <x v="160"/>
    <x v="170"/>
    <m/>
    <x v="0"/>
  </r>
  <r>
    <x v="160"/>
    <x v="171"/>
    <m/>
    <x v="0"/>
  </r>
  <r>
    <x v="160"/>
    <x v="171"/>
    <m/>
    <x v="0"/>
  </r>
  <r>
    <x v="160"/>
    <x v="172"/>
    <m/>
    <x v="0"/>
  </r>
  <r>
    <x v="160"/>
    <x v="172"/>
    <m/>
    <x v="0"/>
  </r>
  <r>
    <x v="160"/>
    <x v="173"/>
    <m/>
    <x v="0"/>
  </r>
  <r>
    <x v="160"/>
    <x v="173"/>
    <m/>
    <x v="0"/>
  </r>
  <r>
    <x v="160"/>
    <x v="174"/>
    <m/>
    <x v="0"/>
  </r>
  <r>
    <x v="160"/>
    <x v="174"/>
    <m/>
    <x v="0"/>
  </r>
  <r>
    <x v="160"/>
    <x v="174"/>
    <m/>
    <x v="0"/>
  </r>
  <r>
    <x v="160"/>
    <x v="174"/>
    <m/>
    <x v="0"/>
  </r>
  <r>
    <x v="160"/>
    <x v="175"/>
    <m/>
    <x v="0"/>
  </r>
  <r>
    <x v="160"/>
    <x v="175"/>
    <m/>
    <x v="0"/>
  </r>
  <r>
    <x v="160"/>
    <x v="175"/>
    <m/>
    <x v="0"/>
  </r>
  <r>
    <x v="160"/>
    <x v="176"/>
    <m/>
    <x v="0"/>
  </r>
  <r>
    <x v="160"/>
    <x v="176"/>
    <m/>
    <x v="0"/>
  </r>
  <r>
    <x v="160"/>
    <x v="176"/>
    <m/>
    <x v="0"/>
  </r>
  <r>
    <x v="160"/>
    <x v="177"/>
    <n v="0"/>
    <x v="0"/>
  </r>
  <r>
    <x v="160"/>
    <x v="178"/>
    <m/>
    <x v="0"/>
  </r>
  <r>
    <x v="160"/>
    <x v="179"/>
    <n v="0"/>
    <x v="0"/>
  </r>
  <r>
    <x v="160"/>
    <x v="180"/>
    <n v="77785.53550455095"/>
    <x v="0"/>
  </r>
  <r>
    <x v="160"/>
    <x v="181"/>
    <n v="0"/>
    <x v="0"/>
  </r>
  <r>
    <x v="160"/>
    <x v="182"/>
    <n v="0"/>
    <x v="0"/>
  </r>
  <r>
    <x v="160"/>
    <x v="183"/>
    <n v="0"/>
    <x v="0"/>
  </r>
  <r>
    <x v="160"/>
    <x v="184"/>
    <n v="0"/>
    <x v="0"/>
  </r>
  <r>
    <x v="160"/>
    <x v="185"/>
    <n v="0"/>
    <x v="0"/>
  </r>
  <r>
    <x v="160"/>
    <x v="186"/>
    <n v="0"/>
    <x v="0"/>
  </r>
  <r>
    <x v="160"/>
    <x v="187"/>
    <n v="-284.02708118999726"/>
    <x v="0"/>
  </r>
  <r>
    <x v="160"/>
    <x v="188"/>
    <n v="13736.983266789075"/>
    <x v="0"/>
  </r>
  <r>
    <x v="161"/>
    <x v="0"/>
    <s v="csupp"/>
    <x v="0"/>
  </r>
  <r>
    <x v="161"/>
    <x v="1"/>
    <n v="0"/>
    <x v="0"/>
  </r>
  <r>
    <x v="161"/>
    <x v="2"/>
    <n v="0"/>
    <x v="0"/>
  </r>
  <r>
    <x v="161"/>
    <x v="3"/>
    <n v="0"/>
    <x v="0"/>
  </r>
  <r>
    <x v="161"/>
    <x v="4"/>
    <n v="0"/>
    <x v="0"/>
  </r>
  <r>
    <x v="161"/>
    <x v="5"/>
    <n v="0"/>
    <x v="0"/>
  </r>
  <r>
    <x v="161"/>
    <x v="6"/>
    <n v="0"/>
    <x v="0"/>
  </r>
  <r>
    <x v="161"/>
    <x v="7"/>
    <n v="0"/>
    <x v="0"/>
  </r>
  <r>
    <x v="161"/>
    <x v="8"/>
    <n v="3868.8623514872211"/>
    <x v="0"/>
  </r>
  <r>
    <x v="161"/>
    <x v="9"/>
    <n v="1235.8559449297641"/>
    <x v="0"/>
  </r>
  <r>
    <x v="161"/>
    <x v="10"/>
    <n v="353.73147570112866"/>
    <x v="0"/>
  </r>
  <r>
    <x v="161"/>
    <x v="11"/>
    <n v="234.5325678358125"/>
    <x v="0"/>
  </r>
  <r>
    <x v="161"/>
    <x v="12"/>
    <n v="29.566914918707948"/>
    <x v="0"/>
  </r>
  <r>
    <x v="161"/>
    <x v="13"/>
    <n v="52.898337856406066"/>
    <x v="0"/>
  </r>
  <r>
    <x v="161"/>
    <x v="14"/>
    <n v="1020.8861121997739"/>
    <x v="0"/>
  </r>
  <r>
    <x v="161"/>
    <x v="15"/>
    <n v="1359.0668930038391"/>
    <x v="0"/>
  </r>
  <r>
    <x v="161"/>
    <x v="16"/>
    <n v="492.2950020030658"/>
    <x v="0"/>
  </r>
  <r>
    <x v="161"/>
    <x v="17"/>
    <n v="1064.7754265837236"/>
    <x v="0"/>
  </r>
  <r>
    <x v="161"/>
    <x v="18"/>
    <n v="1554.1661400023322"/>
    <x v="0"/>
  </r>
  <r>
    <x v="161"/>
    <x v="19"/>
    <n v="1052.4967598299677"/>
    <x v="0"/>
  </r>
  <r>
    <x v="161"/>
    <x v="20"/>
    <n v="169.20623714683717"/>
    <x v="0"/>
  </r>
  <r>
    <x v="161"/>
    <x v="21"/>
    <n v="317.72689106704735"/>
    <x v="0"/>
  </r>
  <r>
    <x v="161"/>
    <x v="22"/>
    <n v="145.73709881446158"/>
    <x v="0"/>
  </r>
  <r>
    <x v="161"/>
    <x v="23"/>
    <n v="602.11817402831582"/>
    <x v="0"/>
  </r>
  <r>
    <x v="161"/>
    <x v="24"/>
    <n v="4086.5567176432232"/>
    <x v="0"/>
  </r>
  <r>
    <x v="161"/>
    <x v="25"/>
    <n v="392.69680759570963"/>
    <x v="0"/>
  </r>
  <r>
    <x v="161"/>
    <x v="26"/>
    <n v="641.80703465063925"/>
    <x v="0"/>
  </r>
  <r>
    <x v="161"/>
    <x v="27"/>
    <n v="556.91394835563165"/>
    <x v="0"/>
  </r>
  <r>
    <x v="161"/>
    <x v="28"/>
    <n v="526.64373314613749"/>
    <x v="0"/>
  </r>
  <r>
    <x v="161"/>
    <x v="29"/>
    <n v="81.250682094155664"/>
    <x v="0"/>
  </r>
  <r>
    <x v="161"/>
    <x v="30"/>
    <n v="75.328974229894328"/>
    <x v="0"/>
  </r>
  <r>
    <x v="161"/>
    <x v="31"/>
    <n v="953.71650685367308"/>
    <x v="0"/>
  </r>
  <r>
    <x v="161"/>
    <x v="32"/>
    <n v="57.41904375961969"/>
    <x v="0"/>
  </r>
  <r>
    <x v="161"/>
    <x v="33"/>
    <n v="187.40028475361177"/>
    <x v="0"/>
  </r>
  <r>
    <x v="161"/>
    <x v="34"/>
    <n v="357.01160809463499"/>
    <x v="0"/>
  </r>
  <r>
    <x v="161"/>
    <x v="35"/>
    <n v="3908.1123576825039"/>
    <x v="0"/>
  </r>
  <r>
    <x v="161"/>
    <x v="36"/>
    <n v="583.12814819186576"/>
    <x v="0"/>
  </r>
  <r>
    <x v="161"/>
    <x v="37"/>
    <n v="5425.7651752424244"/>
    <x v="0"/>
  </r>
  <r>
    <x v="161"/>
    <x v="38"/>
    <n v="4705.4950546884611"/>
    <x v="0"/>
  </r>
  <r>
    <x v="161"/>
    <x v="39"/>
    <n v="4911.3574799021299"/>
    <x v="0"/>
  </r>
  <r>
    <x v="161"/>
    <x v="40"/>
    <n v="2818.6302328302845"/>
    <x v="0"/>
  </r>
  <r>
    <x v="161"/>
    <x v="41"/>
    <n v="952.31077168306354"/>
    <x v="0"/>
  </r>
  <r>
    <x v="161"/>
    <x v="42"/>
    <n v="16039.614772795092"/>
    <x v="0"/>
  </r>
  <r>
    <x v="161"/>
    <x v="43"/>
    <n v="16.852137736868073"/>
    <x v="0"/>
  </r>
  <r>
    <x v="161"/>
    <x v="44"/>
    <n v="317.11655167228355"/>
    <x v="0"/>
  </r>
  <r>
    <x v="161"/>
    <x v="45"/>
    <n v="1469.5898799000088"/>
    <x v="0"/>
  </r>
  <r>
    <x v="161"/>
    <x v="46"/>
    <n v="430.85001532207622"/>
    <x v="0"/>
  </r>
  <r>
    <x v="161"/>
    <x v="47"/>
    <n v="199.33795532982802"/>
    <x v="0"/>
  </r>
  <r>
    <x v="161"/>
    <x v="48"/>
    <n v="20.648390199543741"/>
    <x v="0"/>
  </r>
  <r>
    <x v="161"/>
    <x v="49"/>
    <n v="10.646909719399535"/>
    <x v="0"/>
  </r>
  <r>
    <x v="161"/>
    <x v="50"/>
    <n v="7816.7394788213032"/>
    <x v="0"/>
  </r>
  <r>
    <x v="161"/>
    <x v="51"/>
    <n v="627.45390466934532"/>
    <x v="0"/>
  </r>
  <r>
    <x v="161"/>
    <x v="52"/>
    <n v="1277.5144700857395"/>
    <x v="0"/>
  </r>
  <r>
    <x v="161"/>
    <x v="53"/>
    <n v="341.54284801445988"/>
    <x v="0"/>
  </r>
  <r>
    <x v="161"/>
    <x v="54"/>
    <n v="3863.4162130289124"/>
    <x v="0"/>
  </r>
  <r>
    <x v="161"/>
    <x v="55"/>
    <n v="0"/>
    <x v="0"/>
  </r>
  <r>
    <x v="161"/>
    <x v="56"/>
    <n v="3513.3507544469489"/>
    <x v="0"/>
  </r>
  <r>
    <x v="161"/>
    <x v="57"/>
    <n v="3484.0744653059883"/>
    <x v="0"/>
  </r>
  <r>
    <x v="161"/>
    <x v="58"/>
    <n v="89.982416222965114"/>
    <x v="0"/>
  </r>
  <r>
    <x v="161"/>
    <x v="59"/>
    <n v="132.17676805735201"/>
    <x v="0"/>
  </r>
  <r>
    <x v="161"/>
    <x v="60"/>
    <n v="1231.0444671142895"/>
    <x v="0"/>
  </r>
  <r>
    <x v="161"/>
    <x v="61"/>
    <n v="173.37978900077923"/>
    <x v="0"/>
  </r>
  <r>
    <x v="161"/>
    <x v="62"/>
    <n v="3209.6572800800377"/>
    <x v="0"/>
  </r>
  <r>
    <x v="161"/>
    <x v="63"/>
    <n v="0"/>
    <x v="0"/>
  </r>
  <r>
    <x v="161"/>
    <x v="64"/>
    <n v="0"/>
    <x v="0"/>
  </r>
  <r>
    <x v="161"/>
    <x v="65"/>
    <n v="0"/>
    <x v="0"/>
  </r>
  <r>
    <x v="161"/>
    <x v="66"/>
    <n v="0"/>
    <x v="0"/>
  </r>
  <r>
    <x v="161"/>
    <x v="67"/>
    <n v="0"/>
    <x v="0"/>
  </r>
  <r>
    <x v="161"/>
    <x v="68"/>
    <n v="0"/>
    <x v="0"/>
  </r>
  <r>
    <x v="161"/>
    <x v="69"/>
    <n v="0"/>
    <x v="0"/>
  </r>
  <r>
    <x v="161"/>
    <x v="70"/>
    <n v="0"/>
    <x v="0"/>
  </r>
  <r>
    <x v="161"/>
    <x v="71"/>
    <n v="0"/>
    <x v="0"/>
  </r>
  <r>
    <x v="161"/>
    <x v="72"/>
    <n v="0"/>
    <x v="0"/>
  </r>
  <r>
    <x v="161"/>
    <x v="73"/>
    <n v="0"/>
    <x v="0"/>
  </r>
  <r>
    <x v="161"/>
    <x v="74"/>
    <n v="0"/>
    <x v="0"/>
  </r>
  <r>
    <x v="161"/>
    <x v="75"/>
    <n v="0"/>
    <x v="0"/>
  </r>
  <r>
    <x v="161"/>
    <x v="76"/>
    <n v="0"/>
    <x v="0"/>
  </r>
  <r>
    <x v="161"/>
    <x v="77"/>
    <n v="0"/>
    <x v="0"/>
  </r>
  <r>
    <x v="161"/>
    <x v="78"/>
    <n v="0"/>
    <x v="0"/>
  </r>
  <r>
    <x v="161"/>
    <x v="79"/>
    <n v="0"/>
    <x v="0"/>
  </r>
  <r>
    <x v="161"/>
    <x v="80"/>
    <n v="0"/>
    <x v="0"/>
  </r>
  <r>
    <x v="161"/>
    <x v="81"/>
    <n v="0"/>
    <x v="0"/>
  </r>
  <r>
    <x v="161"/>
    <x v="82"/>
    <n v="0"/>
    <x v="0"/>
  </r>
  <r>
    <x v="161"/>
    <x v="83"/>
    <n v="0"/>
    <x v="0"/>
  </r>
  <r>
    <x v="161"/>
    <x v="84"/>
    <n v="0"/>
    <x v="0"/>
  </r>
  <r>
    <x v="161"/>
    <x v="85"/>
    <n v="0"/>
    <x v="0"/>
  </r>
  <r>
    <x v="161"/>
    <x v="86"/>
    <n v="0"/>
    <x v="0"/>
  </r>
  <r>
    <x v="161"/>
    <x v="87"/>
    <n v="0"/>
    <x v="0"/>
  </r>
  <r>
    <x v="161"/>
    <x v="88"/>
    <n v="0"/>
    <x v="0"/>
  </r>
  <r>
    <x v="161"/>
    <x v="89"/>
    <n v="0"/>
    <x v="0"/>
  </r>
  <r>
    <x v="161"/>
    <x v="90"/>
    <n v="0"/>
    <x v="0"/>
  </r>
  <r>
    <x v="161"/>
    <x v="91"/>
    <n v="0"/>
    <x v="0"/>
  </r>
  <r>
    <x v="161"/>
    <x v="92"/>
    <n v="0"/>
    <x v="0"/>
  </r>
  <r>
    <x v="161"/>
    <x v="93"/>
    <n v="0"/>
    <x v="0"/>
  </r>
  <r>
    <x v="161"/>
    <x v="94"/>
    <n v="0"/>
    <x v="0"/>
  </r>
  <r>
    <x v="161"/>
    <x v="95"/>
    <n v="0"/>
    <x v="0"/>
  </r>
  <r>
    <x v="161"/>
    <x v="96"/>
    <n v="0"/>
    <x v="0"/>
  </r>
  <r>
    <x v="161"/>
    <x v="97"/>
    <n v="0"/>
    <x v="0"/>
  </r>
  <r>
    <x v="161"/>
    <x v="98"/>
    <n v="0"/>
    <x v="0"/>
  </r>
  <r>
    <x v="161"/>
    <x v="99"/>
    <n v="0"/>
    <x v="0"/>
  </r>
  <r>
    <x v="161"/>
    <x v="100"/>
    <n v="0"/>
    <x v="0"/>
  </r>
  <r>
    <x v="161"/>
    <x v="101"/>
    <n v="0"/>
    <x v="0"/>
  </r>
  <r>
    <x v="161"/>
    <x v="102"/>
    <n v="0"/>
    <x v="0"/>
  </r>
  <r>
    <x v="161"/>
    <x v="103"/>
    <n v="0"/>
    <x v="0"/>
  </r>
  <r>
    <x v="161"/>
    <x v="104"/>
    <n v="0"/>
    <x v="0"/>
  </r>
  <r>
    <x v="161"/>
    <x v="105"/>
    <n v="0"/>
    <x v="0"/>
  </r>
  <r>
    <x v="161"/>
    <x v="106"/>
    <n v="0"/>
    <x v="0"/>
  </r>
  <r>
    <x v="161"/>
    <x v="107"/>
    <n v="0"/>
    <x v="0"/>
  </r>
  <r>
    <x v="161"/>
    <x v="108"/>
    <n v="0"/>
    <x v="0"/>
  </r>
  <r>
    <x v="161"/>
    <x v="109"/>
    <n v="0"/>
    <x v="0"/>
  </r>
  <r>
    <x v="161"/>
    <x v="110"/>
    <n v="0"/>
    <x v="0"/>
  </r>
  <r>
    <x v="161"/>
    <x v="111"/>
    <n v="0"/>
    <x v="0"/>
  </r>
  <r>
    <x v="161"/>
    <x v="112"/>
    <n v="0"/>
    <x v="0"/>
  </r>
  <r>
    <x v="161"/>
    <x v="113"/>
    <n v="0"/>
    <x v="0"/>
  </r>
  <r>
    <x v="161"/>
    <x v="114"/>
    <n v="0"/>
    <x v="0"/>
  </r>
  <r>
    <x v="161"/>
    <x v="115"/>
    <n v="0"/>
    <x v="0"/>
  </r>
  <r>
    <x v="161"/>
    <x v="116"/>
    <n v="0"/>
    <x v="0"/>
  </r>
  <r>
    <x v="161"/>
    <x v="117"/>
    <n v="0"/>
    <x v="0"/>
  </r>
  <r>
    <x v="161"/>
    <x v="118"/>
    <n v="0"/>
    <x v="0"/>
  </r>
  <r>
    <x v="161"/>
    <x v="119"/>
    <n v="0"/>
    <x v="0"/>
  </r>
  <r>
    <x v="161"/>
    <x v="120"/>
    <n v="0"/>
    <x v="0"/>
  </r>
  <r>
    <x v="161"/>
    <x v="121"/>
    <n v="0"/>
    <x v="0"/>
  </r>
  <r>
    <x v="161"/>
    <x v="122"/>
    <n v="0"/>
    <x v="0"/>
  </r>
  <r>
    <x v="161"/>
    <x v="123"/>
    <n v="0"/>
    <x v="0"/>
  </r>
  <r>
    <x v="161"/>
    <x v="124"/>
    <n v="0"/>
    <x v="0"/>
  </r>
  <r>
    <x v="161"/>
    <x v="125"/>
    <n v="0"/>
    <x v="0"/>
  </r>
  <r>
    <x v="161"/>
    <x v="126"/>
    <n v="0"/>
    <x v="0"/>
  </r>
  <r>
    <x v="161"/>
    <x v="127"/>
    <n v="0"/>
    <x v="0"/>
  </r>
  <r>
    <x v="161"/>
    <x v="128"/>
    <n v="0"/>
    <x v="0"/>
  </r>
  <r>
    <x v="161"/>
    <x v="129"/>
    <n v="0"/>
    <x v="0"/>
  </r>
  <r>
    <x v="161"/>
    <x v="130"/>
    <n v="0"/>
    <x v="0"/>
  </r>
  <r>
    <x v="161"/>
    <x v="131"/>
    <n v="0"/>
    <x v="0"/>
  </r>
  <r>
    <x v="161"/>
    <x v="132"/>
    <n v="0"/>
    <x v="0"/>
  </r>
  <r>
    <x v="161"/>
    <x v="133"/>
    <n v="0"/>
    <x v="0"/>
  </r>
  <r>
    <x v="161"/>
    <x v="134"/>
    <n v="0"/>
    <x v="0"/>
  </r>
  <r>
    <x v="161"/>
    <x v="135"/>
    <n v="0"/>
    <x v="0"/>
  </r>
  <r>
    <x v="161"/>
    <x v="136"/>
    <n v="0"/>
    <x v="0"/>
  </r>
  <r>
    <x v="161"/>
    <x v="137"/>
    <n v="0"/>
    <x v="0"/>
  </r>
  <r>
    <x v="161"/>
    <x v="138"/>
    <n v="0"/>
    <x v="0"/>
  </r>
  <r>
    <x v="161"/>
    <x v="139"/>
    <n v="0"/>
    <x v="0"/>
  </r>
  <r>
    <x v="161"/>
    <x v="140"/>
    <n v="0"/>
    <x v="0"/>
  </r>
  <r>
    <x v="161"/>
    <x v="141"/>
    <n v="0"/>
    <x v="0"/>
  </r>
  <r>
    <x v="161"/>
    <x v="142"/>
    <n v="0"/>
    <x v="0"/>
  </r>
  <r>
    <x v="161"/>
    <x v="143"/>
    <n v="0"/>
    <x v="0"/>
  </r>
  <r>
    <x v="161"/>
    <x v="144"/>
    <n v="0"/>
    <x v="0"/>
  </r>
  <r>
    <x v="161"/>
    <x v="145"/>
    <n v="0"/>
    <x v="0"/>
  </r>
  <r>
    <x v="161"/>
    <x v="146"/>
    <n v="0"/>
    <x v="0"/>
  </r>
  <r>
    <x v="161"/>
    <x v="147"/>
    <n v="0"/>
    <x v="0"/>
  </r>
  <r>
    <x v="161"/>
    <x v="148"/>
    <n v="0"/>
    <x v="0"/>
  </r>
  <r>
    <x v="161"/>
    <x v="149"/>
    <n v="0"/>
    <x v="0"/>
  </r>
  <r>
    <x v="161"/>
    <x v="150"/>
    <n v="0"/>
    <x v="0"/>
  </r>
  <r>
    <x v="161"/>
    <x v="151"/>
    <n v="0"/>
    <x v="0"/>
  </r>
  <r>
    <x v="161"/>
    <x v="152"/>
    <n v="0"/>
    <x v="0"/>
  </r>
  <r>
    <x v="161"/>
    <x v="153"/>
    <n v="0"/>
    <x v="0"/>
  </r>
  <r>
    <x v="161"/>
    <x v="154"/>
    <n v="0"/>
    <x v="0"/>
  </r>
  <r>
    <x v="161"/>
    <x v="155"/>
    <n v="0"/>
    <x v="0"/>
  </r>
  <r>
    <x v="161"/>
    <x v="156"/>
    <n v="0"/>
    <x v="0"/>
  </r>
  <r>
    <x v="161"/>
    <x v="157"/>
    <n v="0"/>
    <x v="0"/>
  </r>
  <r>
    <x v="161"/>
    <x v="158"/>
    <n v="0"/>
    <x v="0"/>
  </r>
  <r>
    <x v="161"/>
    <x v="159"/>
    <n v="0"/>
    <x v="0"/>
  </r>
  <r>
    <x v="161"/>
    <x v="160"/>
    <n v="0"/>
    <x v="0"/>
  </r>
  <r>
    <x v="161"/>
    <x v="161"/>
    <n v="0"/>
    <x v="0"/>
  </r>
  <r>
    <x v="161"/>
    <x v="162"/>
    <n v="0"/>
    <x v="0"/>
  </r>
  <r>
    <x v="161"/>
    <x v="163"/>
    <n v="0"/>
    <x v="0"/>
  </r>
  <r>
    <x v="161"/>
    <x v="164"/>
    <n v="0"/>
    <x v="0"/>
  </r>
  <r>
    <x v="161"/>
    <x v="165"/>
    <n v="0"/>
    <x v="0"/>
  </r>
  <r>
    <x v="161"/>
    <x v="166"/>
    <n v="0"/>
    <x v="0"/>
  </r>
  <r>
    <x v="161"/>
    <x v="167"/>
    <n v="0"/>
    <x v="0"/>
  </r>
  <r>
    <x v="161"/>
    <x v="168"/>
    <n v="0"/>
    <x v="0"/>
  </r>
  <r>
    <x v="161"/>
    <x v="168"/>
    <m/>
    <x v="0"/>
  </r>
  <r>
    <x v="161"/>
    <x v="168"/>
    <m/>
    <x v="0"/>
  </r>
  <r>
    <x v="161"/>
    <x v="169"/>
    <m/>
    <x v="0"/>
  </r>
  <r>
    <x v="161"/>
    <x v="169"/>
    <m/>
    <x v="0"/>
  </r>
  <r>
    <x v="161"/>
    <x v="169"/>
    <m/>
    <x v="0"/>
  </r>
  <r>
    <x v="161"/>
    <x v="169"/>
    <m/>
    <x v="0"/>
  </r>
  <r>
    <x v="161"/>
    <x v="170"/>
    <m/>
    <x v="0"/>
  </r>
  <r>
    <x v="161"/>
    <x v="170"/>
    <m/>
    <x v="0"/>
  </r>
  <r>
    <x v="161"/>
    <x v="170"/>
    <m/>
    <x v="0"/>
  </r>
  <r>
    <x v="161"/>
    <x v="170"/>
    <m/>
    <x v="0"/>
  </r>
  <r>
    <x v="161"/>
    <x v="171"/>
    <m/>
    <x v="0"/>
  </r>
  <r>
    <x v="161"/>
    <x v="171"/>
    <m/>
    <x v="0"/>
  </r>
  <r>
    <x v="161"/>
    <x v="172"/>
    <m/>
    <x v="0"/>
  </r>
  <r>
    <x v="161"/>
    <x v="172"/>
    <m/>
    <x v="0"/>
  </r>
  <r>
    <x v="161"/>
    <x v="173"/>
    <m/>
    <x v="0"/>
  </r>
  <r>
    <x v="161"/>
    <x v="173"/>
    <m/>
    <x v="0"/>
  </r>
  <r>
    <x v="161"/>
    <x v="174"/>
    <m/>
    <x v="0"/>
  </r>
  <r>
    <x v="161"/>
    <x v="174"/>
    <m/>
    <x v="0"/>
  </r>
  <r>
    <x v="161"/>
    <x v="174"/>
    <m/>
    <x v="0"/>
  </r>
  <r>
    <x v="161"/>
    <x v="174"/>
    <m/>
    <x v="0"/>
  </r>
  <r>
    <x v="161"/>
    <x v="175"/>
    <m/>
    <x v="0"/>
  </r>
  <r>
    <x v="161"/>
    <x v="175"/>
    <m/>
    <x v="0"/>
  </r>
  <r>
    <x v="161"/>
    <x v="175"/>
    <m/>
    <x v="0"/>
  </r>
  <r>
    <x v="161"/>
    <x v="176"/>
    <m/>
    <x v="0"/>
  </r>
  <r>
    <x v="161"/>
    <x v="176"/>
    <m/>
    <x v="0"/>
  </r>
  <r>
    <x v="161"/>
    <x v="176"/>
    <m/>
    <x v="0"/>
  </r>
  <r>
    <x v="161"/>
    <x v="177"/>
    <n v="0"/>
    <x v="0"/>
  </r>
  <r>
    <x v="161"/>
    <x v="178"/>
    <m/>
    <x v="0"/>
  </r>
  <r>
    <x v="161"/>
    <x v="179"/>
    <n v="0"/>
    <x v="0"/>
  </r>
  <r>
    <x v="161"/>
    <x v="180"/>
    <n v="69323.889038544337"/>
    <x v="0"/>
  </r>
  <r>
    <x v="161"/>
    <x v="181"/>
    <n v="0"/>
    <x v="0"/>
  </r>
  <r>
    <x v="161"/>
    <x v="182"/>
    <n v="0"/>
    <x v="0"/>
  </r>
  <r>
    <x v="161"/>
    <x v="183"/>
    <n v="0"/>
    <x v="0"/>
  </r>
  <r>
    <x v="161"/>
    <x v="184"/>
    <n v="0"/>
    <x v="0"/>
  </r>
  <r>
    <x v="161"/>
    <x v="185"/>
    <n v="0"/>
    <x v="0"/>
  </r>
  <r>
    <x v="161"/>
    <x v="186"/>
    <n v="0"/>
    <x v="0"/>
  </r>
  <r>
    <x v="161"/>
    <x v="187"/>
    <n v="-270.01970409209025"/>
    <x v="0"/>
  </r>
  <r>
    <x v="161"/>
    <x v="188"/>
    <n v="3719.347956828919"/>
    <x v="0"/>
  </r>
  <r>
    <x v="162"/>
    <x v="0"/>
    <s v="cmnfs"/>
    <x v="0"/>
  </r>
  <r>
    <x v="162"/>
    <x v="1"/>
    <n v="0"/>
    <x v="0"/>
  </r>
  <r>
    <x v="162"/>
    <x v="2"/>
    <n v="0"/>
    <x v="0"/>
  </r>
  <r>
    <x v="162"/>
    <x v="3"/>
    <n v="0"/>
    <x v="0"/>
  </r>
  <r>
    <x v="162"/>
    <x v="4"/>
    <n v="26.874982849038293"/>
    <x v="0"/>
  </r>
  <r>
    <x v="162"/>
    <x v="5"/>
    <n v="0"/>
    <x v="0"/>
  </r>
  <r>
    <x v="162"/>
    <x v="6"/>
    <n v="859.4058321801823"/>
    <x v="0"/>
  </r>
  <r>
    <x v="162"/>
    <x v="7"/>
    <n v="225.41628866961605"/>
    <x v="0"/>
  </r>
  <r>
    <x v="162"/>
    <x v="8"/>
    <n v="55.104891033566744"/>
    <x v="0"/>
  </r>
  <r>
    <x v="162"/>
    <x v="9"/>
    <n v="8.4077724475513342"/>
    <x v="0"/>
  </r>
  <r>
    <x v="162"/>
    <x v="10"/>
    <n v="5.5378146758321325"/>
    <x v="0"/>
  </r>
  <r>
    <x v="162"/>
    <x v="11"/>
    <n v="7.4868660231578357"/>
    <x v="0"/>
  </r>
  <r>
    <x v="162"/>
    <x v="12"/>
    <n v="0.75916799593249917"/>
    <x v="0"/>
  </r>
  <r>
    <x v="162"/>
    <x v="13"/>
    <n v="1.8767988461684877"/>
    <x v="0"/>
  </r>
  <r>
    <x v="162"/>
    <x v="14"/>
    <n v="7.3564451552162371"/>
    <x v="0"/>
  </r>
  <r>
    <x v="162"/>
    <x v="15"/>
    <n v="10.126964424837432"/>
    <x v="0"/>
  </r>
  <r>
    <x v="162"/>
    <x v="16"/>
    <n v="206.38186473833048"/>
    <x v="0"/>
  </r>
  <r>
    <x v="162"/>
    <x v="17"/>
    <n v="4.5207977805124466"/>
    <x v="0"/>
  </r>
  <r>
    <x v="162"/>
    <x v="18"/>
    <n v="15.146976412837235"/>
    <x v="0"/>
  </r>
  <r>
    <x v="162"/>
    <x v="19"/>
    <n v="45.297487116027405"/>
    <x v="0"/>
  </r>
  <r>
    <x v="162"/>
    <x v="20"/>
    <n v="3.0801533445906579"/>
    <x v="0"/>
  </r>
  <r>
    <x v="162"/>
    <x v="21"/>
    <n v="12.231333870210971"/>
    <x v="0"/>
  </r>
  <r>
    <x v="162"/>
    <x v="22"/>
    <n v="1.6430681576988369"/>
    <x v="0"/>
  </r>
  <r>
    <x v="162"/>
    <x v="23"/>
    <n v="4.6283955697595438"/>
    <x v="0"/>
  </r>
  <r>
    <x v="162"/>
    <x v="24"/>
    <n v="12.341028479593989"/>
    <x v="0"/>
  </r>
  <r>
    <x v="162"/>
    <x v="25"/>
    <n v="2.5044065562081816"/>
    <x v="0"/>
  </r>
  <r>
    <x v="162"/>
    <x v="26"/>
    <n v="14.014421285017129"/>
    <x v="0"/>
  </r>
  <r>
    <x v="162"/>
    <x v="27"/>
    <n v="20.585680986809837"/>
    <x v="0"/>
  </r>
  <r>
    <x v="162"/>
    <x v="28"/>
    <n v="9.6125552260582534"/>
    <x v="0"/>
  </r>
  <r>
    <x v="162"/>
    <x v="29"/>
    <n v="2.8380704583581546"/>
    <x v="0"/>
  </r>
  <r>
    <x v="162"/>
    <x v="30"/>
    <n v="4.1648320444859541"/>
    <x v="0"/>
  </r>
  <r>
    <x v="162"/>
    <x v="31"/>
    <n v="19.962086598899653"/>
    <x v="0"/>
  </r>
  <r>
    <x v="162"/>
    <x v="32"/>
    <n v="2.2895707415546629"/>
    <x v="0"/>
  </r>
  <r>
    <x v="162"/>
    <x v="33"/>
    <n v="5.3101073488987263"/>
    <x v="0"/>
  </r>
  <r>
    <x v="162"/>
    <x v="34"/>
    <n v="3.4372938796310462"/>
    <x v="0"/>
  </r>
  <r>
    <x v="162"/>
    <x v="35"/>
    <n v="5.6041419822248049"/>
    <x v="0"/>
  </r>
  <r>
    <x v="162"/>
    <x v="36"/>
    <n v="2.3866704409662018"/>
    <x v="0"/>
  </r>
  <r>
    <x v="162"/>
    <x v="37"/>
    <n v="27.340879351761966"/>
    <x v="0"/>
  </r>
  <r>
    <x v="162"/>
    <x v="38"/>
    <n v="647.56007300000454"/>
    <x v="0"/>
  </r>
  <r>
    <x v="162"/>
    <x v="39"/>
    <n v="232.59079937737877"/>
    <x v="0"/>
  </r>
  <r>
    <x v="162"/>
    <x v="40"/>
    <n v="40.686010330037234"/>
    <x v="0"/>
  </r>
  <r>
    <x v="162"/>
    <x v="41"/>
    <n v="27.219577901189126"/>
    <x v="0"/>
  </r>
  <r>
    <x v="162"/>
    <x v="42"/>
    <n v="54.798401270976512"/>
    <x v="0"/>
  </r>
  <r>
    <x v="162"/>
    <x v="43"/>
    <n v="0.26728555937712717"/>
    <x v="0"/>
  </r>
  <r>
    <x v="162"/>
    <x v="44"/>
    <n v="4.7094058604955471"/>
    <x v="0"/>
  </r>
  <r>
    <x v="162"/>
    <x v="45"/>
    <n v="17.134060133143386"/>
    <x v="0"/>
  </r>
  <r>
    <x v="162"/>
    <x v="46"/>
    <n v="21.32120614356386"/>
    <x v="0"/>
  </r>
  <r>
    <x v="162"/>
    <x v="47"/>
    <n v="1728.6884627781965"/>
    <x v="0"/>
  </r>
  <r>
    <x v="162"/>
    <x v="48"/>
    <n v="179.06591773544457"/>
    <x v="0"/>
  </r>
  <r>
    <x v="162"/>
    <x v="49"/>
    <n v="92.331588150603807"/>
    <x v="0"/>
  </r>
  <r>
    <x v="162"/>
    <x v="50"/>
    <n v="97.846275087152165"/>
    <x v="0"/>
  </r>
  <r>
    <x v="162"/>
    <x v="51"/>
    <n v="14.57874620803814"/>
    <x v="0"/>
  </r>
  <r>
    <x v="162"/>
    <x v="52"/>
    <n v="17.650836678400687"/>
    <x v="0"/>
  </r>
  <r>
    <x v="162"/>
    <x v="53"/>
    <n v="14.171368726924802"/>
    <x v="0"/>
  </r>
  <r>
    <x v="162"/>
    <x v="54"/>
    <n v="396.07257378368678"/>
    <x v="0"/>
  </r>
  <r>
    <x v="162"/>
    <x v="55"/>
    <n v="0"/>
    <x v="0"/>
  </r>
  <r>
    <x v="162"/>
    <x v="56"/>
    <n v="82.426083570290103"/>
    <x v="0"/>
  </r>
  <r>
    <x v="162"/>
    <x v="57"/>
    <n v="145.69268538244731"/>
    <x v="0"/>
  </r>
  <r>
    <x v="162"/>
    <x v="58"/>
    <n v="0.60457121634561506"/>
    <x v="0"/>
  </r>
  <r>
    <x v="162"/>
    <x v="59"/>
    <n v="7.1067155935842221"/>
    <x v="0"/>
  </r>
  <r>
    <x v="162"/>
    <x v="60"/>
    <n v="16.790566392872599"/>
    <x v="0"/>
  </r>
  <r>
    <x v="162"/>
    <x v="61"/>
    <n v="3.9039730224023339"/>
    <x v="0"/>
  </r>
  <r>
    <x v="162"/>
    <x v="62"/>
    <n v="732.84947439574626"/>
    <x v="0"/>
  </r>
  <r>
    <x v="162"/>
    <x v="63"/>
    <n v="0"/>
    <x v="0"/>
  </r>
  <r>
    <x v="162"/>
    <x v="64"/>
    <n v="0"/>
    <x v="0"/>
  </r>
  <r>
    <x v="162"/>
    <x v="65"/>
    <n v="0"/>
    <x v="0"/>
  </r>
  <r>
    <x v="162"/>
    <x v="66"/>
    <n v="0"/>
    <x v="0"/>
  </r>
  <r>
    <x v="162"/>
    <x v="67"/>
    <n v="0"/>
    <x v="0"/>
  </r>
  <r>
    <x v="162"/>
    <x v="68"/>
    <n v="0"/>
    <x v="0"/>
  </r>
  <r>
    <x v="162"/>
    <x v="69"/>
    <n v="0"/>
    <x v="0"/>
  </r>
  <r>
    <x v="162"/>
    <x v="70"/>
    <n v="0"/>
    <x v="0"/>
  </r>
  <r>
    <x v="162"/>
    <x v="71"/>
    <n v="0"/>
    <x v="0"/>
  </r>
  <r>
    <x v="162"/>
    <x v="72"/>
    <n v="0"/>
    <x v="0"/>
  </r>
  <r>
    <x v="162"/>
    <x v="73"/>
    <n v="0"/>
    <x v="0"/>
  </r>
  <r>
    <x v="162"/>
    <x v="74"/>
    <n v="0"/>
    <x v="0"/>
  </r>
  <r>
    <x v="162"/>
    <x v="75"/>
    <n v="0"/>
    <x v="0"/>
  </r>
  <r>
    <x v="162"/>
    <x v="76"/>
    <n v="0"/>
    <x v="0"/>
  </r>
  <r>
    <x v="162"/>
    <x v="77"/>
    <n v="0"/>
    <x v="0"/>
  </r>
  <r>
    <x v="162"/>
    <x v="78"/>
    <n v="0"/>
    <x v="0"/>
  </r>
  <r>
    <x v="162"/>
    <x v="79"/>
    <n v="0"/>
    <x v="0"/>
  </r>
  <r>
    <x v="162"/>
    <x v="80"/>
    <n v="0"/>
    <x v="0"/>
  </r>
  <r>
    <x v="162"/>
    <x v="81"/>
    <n v="0"/>
    <x v="0"/>
  </r>
  <r>
    <x v="162"/>
    <x v="82"/>
    <n v="0"/>
    <x v="0"/>
  </r>
  <r>
    <x v="162"/>
    <x v="83"/>
    <n v="0"/>
    <x v="0"/>
  </r>
  <r>
    <x v="162"/>
    <x v="84"/>
    <n v="0"/>
    <x v="0"/>
  </r>
  <r>
    <x v="162"/>
    <x v="85"/>
    <n v="0"/>
    <x v="0"/>
  </r>
  <r>
    <x v="162"/>
    <x v="86"/>
    <n v="0"/>
    <x v="0"/>
  </r>
  <r>
    <x v="162"/>
    <x v="87"/>
    <n v="0"/>
    <x v="0"/>
  </r>
  <r>
    <x v="162"/>
    <x v="88"/>
    <n v="0"/>
    <x v="0"/>
  </r>
  <r>
    <x v="162"/>
    <x v="89"/>
    <n v="0"/>
    <x v="0"/>
  </r>
  <r>
    <x v="162"/>
    <x v="90"/>
    <n v="0"/>
    <x v="0"/>
  </r>
  <r>
    <x v="162"/>
    <x v="91"/>
    <n v="0"/>
    <x v="0"/>
  </r>
  <r>
    <x v="162"/>
    <x v="92"/>
    <n v="0"/>
    <x v="0"/>
  </r>
  <r>
    <x v="162"/>
    <x v="93"/>
    <n v="0"/>
    <x v="0"/>
  </r>
  <r>
    <x v="162"/>
    <x v="94"/>
    <n v="0"/>
    <x v="0"/>
  </r>
  <r>
    <x v="162"/>
    <x v="95"/>
    <n v="0"/>
    <x v="0"/>
  </r>
  <r>
    <x v="162"/>
    <x v="96"/>
    <n v="0"/>
    <x v="0"/>
  </r>
  <r>
    <x v="162"/>
    <x v="97"/>
    <n v="0"/>
    <x v="0"/>
  </r>
  <r>
    <x v="162"/>
    <x v="98"/>
    <n v="0"/>
    <x v="0"/>
  </r>
  <r>
    <x v="162"/>
    <x v="99"/>
    <n v="0"/>
    <x v="0"/>
  </r>
  <r>
    <x v="162"/>
    <x v="100"/>
    <n v="0"/>
    <x v="0"/>
  </r>
  <r>
    <x v="162"/>
    <x v="101"/>
    <n v="0"/>
    <x v="0"/>
  </r>
  <r>
    <x v="162"/>
    <x v="102"/>
    <n v="0"/>
    <x v="0"/>
  </r>
  <r>
    <x v="162"/>
    <x v="103"/>
    <n v="0"/>
    <x v="0"/>
  </r>
  <r>
    <x v="162"/>
    <x v="104"/>
    <n v="0"/>
    <x v="0"/>
  </r>
  <r>
    <x v="162"/>
    <x v="105"/>
    <n v="0"/>
    <x v="0"/>
  </r>
  <r>
    <x v="162"/>
    <x v="106"/>
    <n v="0"/>
    <x v="0"/>
  </r>
  <r>
    <x v="162"/>
    <x v="107"/>
    <n v="0"/>
    <x v="0"/>
  </r>
  <r>
    <x v="162"/>
    <x v="108"/>
    <n v="0"/>
    <x v="0"/>
  </r>
  <r>
    <x v="162"/>
    <x v="109"/>
    <n v="0"/>
    <x v="0"/>
  </r>
  <r>
    <x v="162"/>
    <x v="110"/>
    <n v="0"/>
    <x v="0"/>
  </r>
  <r>
    <x v="162"/>
    <x v="111"/>
    <n v="0"/>
    <x v="0"/>
  </r>
  <r>
    <x v="162"/>
    <x v="112"/>
    <n v="0"/>
    <x v="0"/>
  </r>
  <r>
    <x v="162"/>
    <x v="113"/>
    <n v="0"/>
    <x v="0"/>
  </r>
  <r>
    <x v="162"/>
    <x v="114"/>
    <n v="0"/>
    <x v="0"/>
  </r>
  <r>
    <x v="162"/>
    <x v="115"/>
    <n v="0"/>
    <x v="0"/>
  </r>
  <r>
    <x v="162"/>
    <x v="116"/>
    <n v="0"/>
    <x v="0"/>
  </r>
  <r>
    <x v="162"/>
    <x v="117"/>
    <n v="0"/>
    <x v="0"/>
  </r>
  <r>
    <x v="162"/>
    <x v="118"/>
    <n v="0"/>
    <x v="0"/>
  </r>
  <r>
    <x v="162"/>
    <x v="119"/>
    <n v="0"/>
    <x v="0"/>
  </r>
  <r>
    <x v="162"/>
    <x v="120"/>
    <n v="0"/>
    <x v="0"/>
  </r>
  <r>
    <x v="162"/>
    <x v="121"/>
    <n v="0"/>
    <x v="0"/>
  </r>
  <r>
    <x v="162"/>
    <x v="122"/>
    <n v="0"/>
    <x v="0"/>
  </r>
  <r>
    <x v="162"/>
    <x v="123"/>
    <n v="0"/>
    <x v="0"/>
  </r>
  <r>
    <x v="162"/>
    <x v="124"/>
    <n v="0"/>
    <x v="0"/>
  </r>
  <r>
    <x v="162"/>
    <x v="125"/>
    <n v="0"/>
    <x v="0"/>
  </r>
  <r>
    <x v="162"/>
    <x v="126"/>
    <n v="0"/>
    <x v="0"/>
  </r>
  <r>
    <x v="162"/>
    <x v="127"/>
    <n v="0"/>
    <x v="0"/>
  </r>
  <r>
    <x v="162"/>
    <x v="128"/>
    <n v="0"/>
    <x v="0"/>
  </r>
  <r>
    <x v="162"/>
    <x v="129"/>
    <n v="0"/>
    <x v="0"/>
  </r>
  <r>
    <x v="162"/>
    <x v="130"/>
    <n v="0"/>
    <x v="0"/>
  </r>
  <r>
    <x v="162"/>
    <x v="131"/>
    <n v="0"/>
    <x v="0"/>
  </r>
  <r>
    <x v="162"/>
    <x v="132"/>
    <n v="0"/>
    <x v="0"/>
  </r>
  <r>
    <x v="162"/>
    <x v="133"/>
    <n v="0"/>
    <x v="0"/>
  </r>
  <r>
    <x v="162"/>
    <x v="134"/>
    <n v="0"/>
    <x v="0"/>
  </r>
  <r>
    <x v="162"/>
    <x v="135"/>
    <n v="0"/>
    <x v="0"/>
  </r>
  <r>
    <x v="162"/>
    <x v="136"/>
    <n v="0"/>
    <x v="0"/>
  </r>
  <r>
    <x v="162"/>
    <x v="137"/>
    <n v="0"/>
    <x v="0"/>
  </r>
  <r>
    <x v="162"/>
    <x v="138"/>
    <n v="0"/>
    <x v="0"/>
  </r>
  <r>
    <x v="162"/>
    <x v="139"/>
    <n v="0"/>
    <x v="0"/>
  </r>
  <r>
    <x v="162"/>
    <x v="140"/>
    <n v="0"/>
    <x v="0"/>
  </r>
  <r>
    <x v="162"/>
    <x v="141"/>
    <n v="0"/>
    <x v="0"/>
  </r>
  <r>
    <x v="162"/>
    <x v="142"/>
    <n v="0"/>
    <x v="0"/>
  </r>
  <r>
    <x v="162"/>
    <x v="143"/>
    <n v="0"/>
    <x v="0"/>
  </r>
  <r>
    <x v="162"/>
    <x v="144"/>
    <n v="0"/>
    <x v="0"/>
  </r>
  <r>
    <x v="162"/>
    <x v="145"/>
    <n v="0"/>
    <x v="0"/>
  </r>
  <r>
    <x v="162"/>
    <x v="146"/>
    <n v="0"/>
    <x v="0"/>
  </r>
  <r>
    <x v="162"/>
    <x v="147"/>
    <n v="0"/>
    <x v="0"/>
  </r>
  <r>
    <x v="162"/>
    <x v="148"/>
    <n v="0"/>
    <x v="0"/>
  </r>
  <r>
    <x v="162"/>
    <x v="149"/>
    <n v="0"/>
    <x v="0"/>
  </r>
  <r>
    <x v="162"/>
    <x v="150"/>
    <n v="0"/>
    <x v="0"/>
  </r>
  <r>
    <x v="162"/>
    <x v="151"/>
    <n v="0"/>
    <x v="0"/>
  </r>
  <r>
    <x v="162"/>
    <x v="152"/>
    <n v="0"/>
    <x v="0"/>
  </r>
  <r>
    <x v="162"/>
    <x v="153"/>
    <n v="0"/>
    <x v="0"/>
  </r>
  <r>
    <x v="162"/>
    <x v="154"/>
    <n v="0"/>
    <x v="0"/>
  </r>
  <r>
    <x v="162"/>
    <x v="155"/>
    <n v="0"/>
    <x v="0"/>
  </r>
  <r>
    <x v="162"/>
    <x v="156"/>
    <n v="0"/>
    <x v="0"/>
  </r>
  <r>
    <x v="162"/>
    <x v="157"/>
    <n v="0"/>
    <x v="0"/>
  </r>
  <r>
    <x v="162"/>
    <x v="158"/>
    <n v="0"/>
    <x v="0"/>
  </r>
  <r>
    <x v="162"/>
    <x v="159"/>
    <n v="0"/>
    <x v="0"/>
  </r>
  <r>
    <x v="162"/>
    <x v="160"/>
    <n v="0"/>
    <x v="0"/>
  </r>
  <r>
    <x v="162"/>
    <x v="161"/>
    <n v="0"/>
    <x v="0"/>
  </r>
  <r>
    <x v="162"/>
    <x v="162"/>
    <n v="0"/>
    <x v="0"/>
  </r>
  <r>
    <x v="162"/>
    <x v="163"/>
    <n v="0"/>
    <x v="0"/>
  </r>
  <r>
    <x v="162"/>
    <x v="164"/>
    <n v="0"/>
    <x v="0"/>
  </r>
  <r>
    <x v="162"/>
    <x v="165"/>
    <n v="0"/>
    <x v="0"/>
  </r>
  <r>
    <x v="162"/>
    <x v="166"/>
    <n v="0"/>
    <x v="0"/>
  </r>
  <r>
    <x v="162"/>
    <x v="167"/>
    <n v="0"/>
    <x v="0"/>
  </r>
  <r>
    <x v="162"/>
    <x v="168"/>
    <n v="0"/>
    <x v="0"/>
  </r>
  <r>
    <x v="162"/>
    <x v="168"/>
    <m/>
    <x v="0"/>
  </r>
  <r>
    <x v="162"/>
    <x v="168"/>
    <m/>
    <x v="0"/>
  </r>
  <r>
    <x v="162"/>
    <x v="169"/>
    <m/>
    <x v="0"/>
  </r>
  <r>
    <x v="162"/>
    <x v="169"/>
    <m/>
    <x v="0"/>
  </r>
  <r>
    <x v="162"/>
    <x v="169"/>
    <m/>
    <x v="0"/>
  </r>
  <r>
    <x v="162"/>
    <x v="169"/>
    <m/>
    <x v="0"/>
  </r>
  <r>
    <x v="162"/>
    <x v="170"/>
    <m/>
    <x v="0"/>
  </r>
  <r>
    <x v="162"/>
    <x v="170"/>
    <m/>
    <x v="0"/>
  </r>
  <r>
    <x v="162"/>
    <x v="170"/>
    <m/>
    <x v="0"/>
  </r>
  <r>
    <x v="162"/>
    <x v="170"/>
    <m/>
    <x v="0"/>
  </r>
  <r>
    <x v="162"/>
    <x v="171"/>
    <m/>
    <x v="0"/>
  </r>
  <r>
    <x v="162"/>
    <x v="171"/>
    <m/>
    <x v="0"/>
  </r>
  <r>
    <x v="162"/>
    <x v="172"/>
    <m/>
    <x v="0"/>
  </r>
  <r>
    <x v="162"/>
    <x v="172"/>
    <m/>
    <x v="0"/>
  </r>
  <r>
    <x v="162"/>
    <x v="173"/>
    <m/>
    <x v="0"/>
  </r>
  <r>
    <x v="162"/>
    <x v="173"/>
    <m/>
    <x v="0"/>
  </r>
  <r>
    <x v="162"/>
    <x v="174"/>
    <m/>
    <x v="0"/>
  </r>
  <r>
    <x v="162"/>
    <x v="174"/>
    <m/>
    <x v="0"/>
  </r>
  <r>
    <x v="162"/>
    <x v="174"/>
    <m/>
    <x v="0"/>
  </r>
  <r>
    <x v="162"/>
    <x v="174"/>
    <m/>
    <x v="0"/>
  </r>
  <r>
    <x v="162"/>
    <x v="175"/>
    <m/>
    <x v="0"/>
  </r>
  <r>
    <x v="162"/>
    <x v="175"/>
    <m/>
    <x v="0"/>
  </r>
  <r>
    <x v="162"/>
    <x v="175"/>
    <m/>
    <x v="0"/>
  </r>
  <r>
    <x v="162"/>
    <x v="176"/>
    <m/>
    <x v="0"/>
  </r>
  <r>
    <x v="162"/>
    <x v="176"/>
    <m/>
    <x v="0"/>
  </r>
  <r>
    <x v="162"/>
    <x v="176"/>
    <m/>
    <x v="0"/>
  </r>
  <r>
    <x v="162"/>
    <x v="177"/>
    <n v="0"/>
    <x v="0"/>
  </r>
  <r>
    <x v="162"/>
    <x v="178"/>
    <m/>
    <x v="0"/>
  </r>
  <r>
    <x v="162"/>
    <x v="179"/>
    <n v="0"/>
    <x v="0"/>
  </r>
  <r>
    <x v="162"/>
    <x v="180"/>
    <n v="0"/>
    <x v="0"/>
  </r>
  <r>
    <x v="162"/>
    <x v="181"/>
    <n v="0"/>
    <x v="0"/>
  </r>
  <r>
    <x v="162"/>
    <x v="182"/>
    <n v="0"/>
    <x v="0"/>
  </r>
  <r>
    <x v="162"/>
    <x v="183"/>
    <n v="0"/>
    <x v="0"/>
  </r>
  <r>
    <x v="162"/>
    <x v="184"/>
    <n v="0"/>
    <x v="0"/>
  </r>
  <r>
    <x v="162"/>
    <x v="185"/>
    <n v="0"/>
    <x v="0"/>
  </r>
  <r>
    <x v="162"/>
    <x v="186"/>
    <n v="0"/>
    <x v="0"/>
  </r>
  <r>
    <x v="162"/>
    <x v="187"/>
    <n v="-13.824852000000647"/>
    <x v="0"/>
  </r>
  <r>
    <x v="162"/>
    <x v="188"/>
    <n v="729.53007794943119"/>
    <x v="0"/>
  </r>
  <r>
    <x v="163"/>
    <x v="0"/>
    <s v="cpuba"/>
    <x v="0"/>
  </r>
  <r>
    <x v="163"/>
    <x v="1"/>
    <n v="0"/>
    <x v="0"/>
  </r>
  <r>
    <x v="163"/>
    <x v="2"/>
    <n v="0"/>
    <x v="0"/>
  </r>
  <r>
    <x v="163"/>
    <x v="3"/>
    <n v="0"/>
    <x v="0"/>
  </r>
  <r>
    <x v="163"/>
    <x v="4"/>
    <n v="0"/>
    <x v="0"/>
  </r>
  <r>
    <x v="163"/>
    <x v="5"/>
    <n v="0"/>
    <x v="0"/>
  </r>
  <r>
    <x v="163"/>
    <x v="6"/>
    <n v="0"/>
    <x v="0"/>
  </r>
  <r>
    <x v="163"/>
    <x v="7"/>
    <n v="0"/>
    <x v="0"/>
  </r>
  <r>
    <x v="163"/>
    <x v="8"/>
    <n v="0"/>
    <x v="0"/>
  </r>
  <r>
    <x v="163"/>
    <x v="9"/>
    <n v="0"/>
    <x v="0"/>
  </r>
  <r>
    <x v="163"/>
    <x v="10"/>
    <n v="0"/>
    <x v="0"/>
  </r>
  <r>
    <x v="163"/>
    <x v="11"/>
    <n v="0"/>
    <x v="0"/>
  </r>
  <r>
    <x v="163"/>
    <x v="12"/>
    <n v="0"/>
    <x v="0"/>
  </r>
  <r>
    <x v="163"/>
    <x v="13"/>
    <n v="0"/>
    <x v="0"/>
  </r>
  <r>
    <x v="163"/>
    <x v="14"/>
    <n v="0"/>
    <x v="0"/>
  </r>
  <r>
    <x v="163"/>
    <x v="15"/>
    <n v="0"/>
    <x v="0"/>
  </r>
  <r>
    <x v="163"/>
    <x v="16"/>
    <n v="0"/>
    <x v="0"/>
  </r>
  <r>
    <x v="163"/>
    <x v="17"/>
    <n v="0"/>
    <x v="0"/>
  </r>
  <r>
    <x v="163"/>
    <x v="18"/>
    <n v="0"/>
    <x v="0"/>
  </r>
  <r>
    <x v="163"/>
    <x v="19"/>
    <n v="0"/>
    <x v="0"/>
  </r>
  <r>
    <x v="163"/>
    <x v="20"/>
    <n v="0"/>
    <x v="0"/>
  </r>
  <r>
    <x v="163"/>
    <x v="21"/>
    <n v="0"/>
    <x v="0"/>
  </r>
  <r>
    <x v="163"/>
    <x v="22"/>
    <n v="0"/>
    <x v="0"/>
  </r>
  <r>
    <x v="163"/>
    <x v="23"/>
    <n v="0"/>
    <x v="0"/>
  </r>
  <r>
    <x v="163"/>
    <x v="24"/>
    <n v="0"/>
    <x v="0"/>
  </r>
  <r>
    <x v="163"/>
    <x v="25"/>
    <n v="0"/>
    <x v="0"/>
  </r>
  <r>
    <x v="163"/>
    <x v="26"/>
    <n v="0"/>
    <x v="0"/>
  </r>
  <r>
    <x v="163"/>
    <x v="27"/>
    <n v="0"/>
    <x v="0"/>
  </r>
  <r>
    <x v="163"/>
    <x v="28"/>
    <n v="0"/>
    <x v="0"/>
  </r>
  <r>
    <x v="163"/>
    <x v="29"/>
    <n v="0"/>
    <x v="0"/>
  </r>
  <r>
    <x v="163"/>
    <x v="30"/>
    <n v="0"/>
    <x v="0"/>
  </r>
  <r>
    <x v="163"/>
    <x v="31"/>
    <n v="0"/>
    <x v="0"/>
  </r>
  <r>
    <x v="163"/>
    <x v="32"/>
    <n v="0"/>
    <x v="0"/>
  </r>
  <r>
    <x v="163"/>
    <x v="33"/>
    <n v="0"/>
    <x v="0"/>
  </r>
  <r>
    <x v="163"/>
    <x v="34"/>
    <n v="0"/>
    <x v="0"/>
  </r>
  <r>
    <x v="163"/>
    <x v="35"/>
    <n v="0"/>
    <x v="0"/>
  </r>
  <r>
    <x v="163"/>
    <x v="36"/>
    <n v="0"/>
    <x v="0"/>
  </r>
  <r>
    <x v="163"/>
    <x v="37"/>
    <n v="0"/>
    <x v="0"/>
  </r>
  <r>
    <x v="163"/>
    <x v="38"/>
    <n v="0"/>
    <x v="0"/>
  </r>
  <r>
    <x v="163"/>
    <x v="39"/>
    <n v="0"/>
    <x v="0"/>
  </r>
  <r>
    <x v="163"/>
    <x v="40"/>
    <n v="0"/>
    <x v="0"/>
  </r>
  <r>
    <x v="163"/>
    <x v="41"/>
    <n v="0"/>
    <x v="0"/>
  </r>
  <r>
    <x v="163"/>
    <x v="42"/>
    <n v="946.93263536434381"/>
    <x v="0"/>
  </r>
  <r>
    <x v="163"/>
    <x v="43"/>
    <n v="9.5216658446359741"/>
    <x v="0"/>
  </r>
  <r>
    <x v="163"/>
    <x v="44"/>
    <n v="68.474049083956572"/>
    <x v="0"/>
  </r>
  <r>
    <x v="163"/>
    <x v="45"/>
    <n v="147.5795030361146"/>
    <x v="0"/>
  </r>
  <r>
    <x v="163"/>
    <x v="46"/>
    <n v="54.116458935118096"/>
    <x v="0"/>
  </r>
  <r>
    <x v="163"/>
    <x v="47"/>
    <n v="113.84576868313684"/>
    <x v="0"/>
  </r>
  <r>
    <x v="163"/>
    <x v="48"/>
    <n v="11.792695727902379"/>
    <x v="0"/>
  </r>
  <r>
    <x v="163"/>
    <x v="49"/>
    <n v="6.0806564358689901"/>
    <x v="0"/>
  </r>
  <r>
    <x v="163"/>
    <x v="50"/>
    <n v="0"/>
    <x v="0"/>
  </r>
  <r>
    <x v="163"/>
    <x v="51"/>
    <n v="0"/>
    <x v="0"/>
  </r>
  <r>
    <x v="163"/>
    <x v="52"/>
    <n v="0"/>
    <x v="0"/>
  </r>
  <r>
    <x v="163"/>
    <x v="53"/>
    <n v="0"/>
    <x v="0"/>
  </r>
  <r>
    <x v="163"/>
    <x v="54"/>
    <n v="0"/>
    <x v="0"/>
  </r>
  <r>
    <x v="163"/>
    <x v="55"/>
    <n v="79324.114176033996"/>
    <x v="0"/>
  </r>
  <r>
    <x v="163"/>
    <x v="56"/>
    <n v="0"/>
    <x v="0"/>
  </r>
  <r>
    <x v="163"/>
    <x v="57"/>
    <n v="10696.041966535362"/>
    <x v="0"/>
  </r>
  <r>
    <x v="163"/>
    <x v="58"/>
    <n v="0"/>
    <x v="0"/>
  </r>
  <r>
    <x v="163"/>
    <x v="59"/>
    <n v="0"/>
    <x v="0"/>
  </r>
  <r>
    <x v="163"/>
    <x v="60"/>
    <n v="0"/>
    <x v="0"/>
  </r>
  <r>
    <x v="163"/>
    <x v="61"/>
    <n v="0"/>
    <x v="0"/>
  </r>
  <r>
    <x v="163"/>
    <x v="62"/>
    <n v="149.38170570228201"/>
    <x v="0"/>
  </r>
  <r>
    <x v="163"/>
    <x v="63"/>
    <n v="0"/>
    <x v="0"/>
  </r>
  <r>
    <x v="163"/>
    <x v="64"/>
    <n v="0"/>
    <x v="0"/>
  </r>
  <r>
    <x v="163"/>
    <x v="65"/>
    <n v="0"/>
    <x v="0"/>
  </r>
  <r>
    <x v="163"/>
    <x v="66"/>
    <n v="0"/>
    <x v="0"/>
  </r>
  <r>
    <x v="163"/>
    <x v="67"/>
    <n v="0"/>
    <x v="0"/>
  </r>
  <r>
    <x v="163"/>
    <x v="68"/>
    <n v="0"/>
    <x v="0"/>
  </r>
  <r>
    <x v="163"/>
    <x v="69"/>
    <n v="0"/>
    <x v="0"/>
  </r>
  <r>
    <x v="163"/>
    <x v="70"/>
    <n v="0"/>
    <x v="0"/>
  </r>
  <r>
    <x v="163"/>
    <x v="71"/>
    <n v="0"/>
    <x v="0"/>
  </r>
  <r>
    <x v="163"/>
    <x v="72"/>
    <n v="0"/>
    <x v="0"/>
  </r>
  <r>
    <x v="163"/>
    <x v="73"/>
    <n v="0"/>
    <x v="0"/>
  </r>
  <r>
    <x v="163"/>
    <x v="74"/>
    <n v="0"/>
    <x v="0"/>
  </r>
  <r>
    <x v="163"/>
    <x v="75"/>
    <n v="0"/>
    <x v="0"/>
  </r>
  <r>
    <x v="163"/>
    <x v="76"/>
    <n v="0"/>
    <x v="0"/>
  </r>
  <r>
    <x v="163"/>
    <x v="77"/>
    <n v="0"/>
    <x v="0"/>
  </r>
  <r>
    <x v="163"/>
    <x v="78"/>
    <n v="0"/>
    <x v="0"/>
  </r>
  <r>
    <x v="163"/>
    <x v="79"/>
    <n v="0"/>
    <x v="0"/>
  </r>
  <r>
    <x v="163"/>
    <x v="80"/>
    <n v="0"/>
    <x v="0"/>
  </r>
  <r>
    <x v="163"/>
    <x v="81"/>
    <n v="0"/>
    <x v="0"/>
  </r>
  <r>
    <x v="163"/>
    <x v="82"/>
    <n v="0"/>
    <x v="0"/>
  </r>
  <r>
    <x v="163"/>
    <x v="83"/>
    <n v="0"/>
    <x v="0"/>
  </r>
  <r>
    <x v="163"/>
    <x v="84"/>
    <n v="0"/>
    <x v="0"/>
  </r>
  <r>
    <x v="163"/>
    <x v="85"/>
    <n v="0"/>
    <x v="0"/>
  </r>
  <r>
    <x v="163"/>
    <x v="86"/>
    <n v="0"/>
    <x v="0"/>
  </r>
  <r>
    <x v="163"/>
    <x v="87"/>
    <n v="0"/>
    <x v="0"/>
  </r>
  <r>
    <x v="163"/>
    <x v="88"/>
    <n v="0"/>
    <x v="0"/>
  </r>
  <r>
    <x v="163"/>
    <x v="89"/>
    <n v="0"/>
    <x v="0"/>
  </r>
  <r>
    <x v="163"/>
    <x v="90"/>
    <n v="0"/>
    <x v="0"/>
  </r>
  <r>
    <x v="163"/>
    <x v="91"/>
    <n v="0"/>
    <x v="0"/>
  </r>
  <r>
    <x v="163"/>
    <x v="92"/>
    <n v="0"/>
    <x v="0"/>
  </r>
  <r>
    <x v="163"/>
    <x v="93"/>
    <n v="0"/>
    <x v="0"/>
  </r>
  <r>
    <x v="163"/>
    <x v="94"/>
    <n v="0"/>
    <x v="0"/>
  </r>
  <r>
    <x v="163"/>
    <x v="95"/>
    <n v="0"/>
    <x v="0"/>
  </r>
  <r>
    <x v="163"/>
    <x v="96"/>
    <n v="0"/>
    <x v="0"/>
  </r>
  <r>
    <x v="163"/>
    <x v="97"/>
    <n v="0"/>
    <x v="0"/>
  </r>
  <r>
    <x v="163"/>
    <x v="98"/>
    <n v="0"/>
    <x v="0"/>
  </r>
  <r>
    <x v="163"/>
    <x v="99"/>
    <n v="0"/>
    <x v="0"/>
  </r>
  <r>
    <x v="163"/>
    <x v="100"/>
    <n v="0"/>
    <x v="0"/>
  </r>
  <r>
    <x v="163"/>
    <x v="101"/>
    <n v="0"/>
    <x v="0"/>
  </r>
  <r>
    <x v="163"/>
    <x v="102"/>
    <n v="0"/>
    <x v="0"/>
  </r>
  <r>
    <x v="163"/>
    <x v="103"/>
    <n v="0"/>
    <x v="0"/>
  </r>
  <r>
    <x v="163"/>
    <x v="104"/>
    <n v="0"/>
    <x v="0"/>
  </r>
  <r>
    <x v="163"/>
    <x v="105"/>
    <n v="0"/>
    <x v="0"/>
  </r>
  <r>
    <x v="163"/>
    <x v="106"/>
    <n v="0"/>
    <x v="0"/>
  </r>
  <r>
    <x v="163"/>
    <x v="107"/>
    <n v="0"/>
    <x v="0"/>
  </r>
  <r>
    <x v="163"/>
    <x v="108"/>
    <n v="0"/>
    <x v="0"/>
  </r>
  <r>
    <x v="163"/>
    <x v="109"/>
    <n v="0"/>
    <x v="0"/>
  </r>
  <r>
    <x v="163"/>
    <x v="110"/>
    <n v="0"/>
    <x v="0"/>
  </r>
  <r>
    <x v="163"/>
    <x v="111"/>
    <n v="0"/>
    <x v="0"/>
  </r>
  <r>
    <x v="163"/>
    <x v="112"/>
    <n v="0"/>
    <x v="0"/>
  </r>
  <r>
    <x v="163"/>
    <x v="113"/>
    <n v="0"/>
    <x v="0"/>
  </r>
  <r>
    <x v="163"/>
    <x v="114"/>
    <n v="0"/>
    <x v="0"/>
  </r>
  <r>
    <x v="163"/>
    <x v="115"/>
    <n v="0"/>
    <x v="0"/>
  </r>
  <r>
    <x v="163"/>
    <x v="116"/>
    <n v="0"/>
    <x v="0"/>
  </r>
  <r>
    <x v="163"/>
    <x v="117"/>
    <n v="0"/>
    <x v="0"/>
  </r>
  <r>
    <x v="163"/>
    <x v="118"/>
    <n v="0"/>
    <x v="0"/>
  </r>
  <r>
    <x v="163"/>
    <x v="119"/>
    <n v="0"/>
    <x v="0"/>
  </r>
  <r>
    <x v="163"/>
    <x v="120"/>
    <n v="0"/>
    <x v="0"/>
  </r>
  <r>
    <x v="163"/>
    <x v="121"/>
    <n v="0"/>
    <x v="0"/>
  </r>
  <r>
    <x v="163"/>
    <x v="122"/>
    <n v="0"/>
    <x v="0"/>
  </r>
  <r>
    <x v="163"/>
    <x v="123"/>
    <n v="0"/>
    <x v="0"/>
  </r>
  <r>
    <x v="163"/>
    <x v="124"/>
    <n v="0"/>
    <x v="0"/>
  </r>
  <r>
    <x v="163"/>
    <x v="125"/>
    <n v="0"/>
    <x v="0"/>
  </r>
  <r>
    <x v="163"/>
    <x v="126"/>
    <n v="0"/>
    <x v="0"/>
  </r>
  <r>
    <x v="163"/>
    <x v="127"/>
    <n v="0"/>
    <x v="0"/>
  </r>
  <r>
    <x v="163"/>
    <x v="128"/>
    <n v="0"/>
    <x v="0"/>
  </r>
  <r>
    <x v="163"/>
    <x v="129"/>
    <n v="0"/>
    <x v="0"/>
  </r>
  <r>
    <x v="163"/>
    <x v="130"/>
    <n v="0"/>
    <x v="0"/>
  </r>
  <r>
    <x v="163"/>
    <x v="131"/>
    <n v="0"/>
    <x v="0"/>
  </r>
  <r>
    <x v="163"/>
    <x v="132"/>
    <n v="0"/>
    <x v="0"/>
  </r>
  <r>
    <x v="163"/>
    <x v="133"/>
    <n v="0"/>
    <x v="0"/>
  </r>
  <r>
    <x v="163"/>
    <x v="134"/>
    <n v="0"/>
    <x v="0"/>
  </r>
  <r>
    <x v="163"/>
    <x v="135"/>
    <n v="0"/>
    <x v="0"/>
  </r>
  <r>
    <x v="163"/>
    <x v="136"/>
    <n v="0"/>
    <x v="0"/>
  </r>
  <r>
    <x v="163"/>
    <x v="137"/>
    <n v="0"/>
    <x v="0"/>
  </r>
  <r>
    <x v="163"/>
    <x v="138"/>
    <n v="0"/>
    <x v="0"/>
  </r>
  <r>
    <x v="163"/>
    <x v="139"/>
    <n v="0"/>
    <x v="0"/>
  </r>
  <r>
    <x v="163"/>
    <x v="140"/>
    <n v="0"/>
    <x v="0"/>
  </r>
  <r>
    <x v="163"/>
    <x v="141"/>
    <n v="0"/>
    <x v="0"/>
  </r>
  <r>
    <x v="163"/>
    <x v="142"/>
    <n v="0"/>
    <x v="0"/>
  </r>
  <r>
    <x v="163"/>
    <x v="143"/>
    <n v="0"/>
    <x v="0"/>
  </r>
  <r>
    <x v="163"/>
    <x v="144"/>
    <n v="0"/>
    <x v="0"/>
  </r>
  <r>
    <x v="163"/>
    <x v="145"/>
    <n v="0"/>
    <x v="0"/>
  </r>
  <r>
    <x v="163"/>
    <x v="146"/>
    <n v="0"/>
    <x v="0"/>
  </r>
  <r>
    <x v="163"/>
    <x v="147"/>
    <n v="0"/>
    <x v="0"/>
  </r>
  <r>
    <x v="163"/>
    <x v="148"/>
    <n v="0"/>
    <x v="0"/>
  </r>
  <r>
    <x v="163"/>
    <x v="149"/>
    <n v="0"/>
    <x v="0"/>
  </r>
  <r>
    <x v="163"/>
    <x v="150"/>
    <n v="0"/>
    <x v="0"/>
  </r>
  <r>
    <x v="163"/>
    <x v="151"/>
    <n v="0"/>
    <x v="0"/>
  </r>
  <r>
    <x v="163"/>
    <x v="152"/>
    <n v="0"/>
    <x v="0"/>
  </r>
  <r>
    <x v="163"/>
    <x v="153"/>
    <n v="0"/>
    <x v="0"/>
  </r>
  <r>
    <x v="163"/>
    <x v="154"/>
    <n v="0"/>
    <x v="0"/>
  </r>
  <r>
    <x v="163"/>
    <x v="155"/>
    <n v="0"/>
    <x v="0"/>
  </r>
  <r>
    <x v="163"/>
    <x v="156"/>
    <n v="0"/>
    <x v="0"/>
  </r>
  <r>
    <x v="163"/>
    <x v="157"/>
    <n v="0"/>
    <x v="0"/>
  </r>
  <r>
    <x v="163"/>
    <x v="158"/>
    <n v="0"/>
    <x v="0"/>
  </r>
  <r>
    <x v="163"/>
    <x v="159"/>
    <n v="0"/>
    <x v="0"/>
  </r>
  <r>
    <x v="163"/>
    <x v="160"/>
    <n v="0"/>
    <x v="0"/>
  </r>
  <r>
    <x v="163"/>
    <x v="161"/>
    <n v="0"/>
    <x v="0"/>
  </r>
  <r>
    <x v="163"/>
    <x v="162"/>
    <n v="0"/>
    <x v="0"/>
  </r>
  <r>
    <x v="163"/>
    <x v="163"/>
    <n v="0"/>
    <x v="0"/>
  </r>
  <r>
    <x v="163"/>
    <x v="164"/>
    <n v="0"/>
    <x v="0"/>
  </r>
  <r>
    <x v="163"/>
    <x v="165"/>
    <n v="0"/>
    <x v="0"/>
  </r>
  <r>
    <x v="163"/>
    <x v="166"/>
    <n v="0"/>
    <x v="0"/>
  </r>
  <r>
    <x v="163"/>
    <x v="167"/>
    <n v="0"/>
    <x v="0"/>
  </r>
  <r>
    <x v="163"/>
    <x v="168"/>
    <n v="0"/>
    <x v="0"/>
  </r>
  <r>
    <x v="163"/>
    <x v="168"/>
    <m/>
    <x v="0"/>
  </r>
  <r>
    <x v="163"/>
    <x v="168"/>
    <m/>
    <x v="0"/>
  </r>
  <r>
    <x v="163"/>
    <x v="169"/>
    <m/>
    <x v="0"/>
  </r>
  <r>
    <x v="163"/>
    <x v="169"/>
    <m/>
    <x v="0"/>
  </r>
  <r>
    <x v="163"/>
    <x v="169"/>
    <m/>
    <x v="0"/>
  </r>
  <r>
    <x v="163"/>
    <x v="169"/>
    <m/>
    <x v="0"/>
  </r>
  <r>
    <x v="163"/>
    <x v="170"/>
    <m/>
    <x v="0"/>
  </r>
  <r>
    <x v="163"/>
    <x v="170"/>
    <m/>
    <x v="0"/>
  </r>
  <r>
    <x v="163"/>
    <x v="170"/>
    <m/>
    <x v="0"/>
  </r>
  <r>
    <x v="163"/>
    <x v="170"/>
    <m/>
    <x v="0"/>
  </r>
  <r>
    <x v="163"/>
    <x v="171"/>
    <m/>
    <x v="0"/>
  </r>
  <r>
    <x v="163"/>
    <x v="171"/>
    <m/>
    <x v="0"/>
  </r>
  <r>
    <x v="163"/>
    <x v="172"/>
    <m/>
    <x v="0"/>
  </r>
  <r>
    <x v="163"/>
    <x v="172"/>
    <m/>
    <x v="0"/>
  </r>
  <r>
    <x v="163"/>
    <x v="173"/>
    <m/>
    <x v="0"/>
  </r>
  <r>
    <x v="163"/>
    <x v="173"/>
    <m/>
    <x v="0"/>
  </r>
  <r>
    <x v="163"/>
    <x v="174"/>
    <m/>
    <x v="0"/>
  </r>
  <r>
    <x v="163"/>
    <x v="174"/>
    <m/>
    <x v="0"/>
  </r>
  <r>
    <x v="163"/>
    <x v="174"/>
    <m/>
    <x v="0"/>
  </r>
  <r>
    <x v="163"/>
    <x v="174"/>
    <m/>
    <x v="0"/>
  </r>
  <r>
    <x v="163"/>
    <x v="175"/>
    <m/>
    <x v="0"/>
  </r>
  <r>
    <x v="163"/>
    <x v="175"/>
    <m/>
    <x v="0"/>
  </r>
  <r>
    <x v="163"/>
    <x v="175"/>
    <m/>
    <x v="0"/>
  </r>
  <r>
    <x v="163"/>
    <x v="176"/>
    <m/>
    <x v="0"/>
  </r>
  <r>
    <x v="163"/>
    <x v="176"/>
    <m/>
    <x v="0"/>
  </r>
  <r>
    <x v="163"/>
    <x v="176"/>
    <m/>
    <x v="0"/>
  </r>
  <r>
    <x v="163"/>
    <x v="177"/>
    <n v="0"/>
    <x v="0"/>
  </r>
  <r>
    <x v="163"/>
    <x v="178"/>
    <m/>
    <x v="0"/>
  </r>
  <r>
    <x v="163"/>
    <x v="179"/>
    <n v="0"/>
    <x v="0"/>
  </r>
  <r>
    <x v="163"/>
    <x v="180"/>
    <n v="32519.380631551692"/>
    <x v="0"/>
  </r>
  <r>
    <x v="163"/>
    <x v="181"/>
    <n v="905164"/>
    <x v="0"/>
  </r>
  <r>
    <x v="163"/>
    <x v="182"/>
    <n v="0"/>
    <x v="0"/>
  </r>
  <r>
    <x v="163"/>
    <x v="183"/>
    <n v="0"/>
    <x v="0"/>
  </r>
  <r>
    <x v="163"/>
    <x v="184"/>
    <n v="0"/>
    <x v="0"/>
  </r>
  <r>
    <x v="163"/>
    <x v="185"/>
    <n v="0"/>
    <x v="0"/>
  </r>
  <r>
    <x v="163"/>
    <x v="186"/>
    <n v="0"/>
    <x v="0"/>
  </r>
  <r>
    <x v="163"/>
    <x v="187"/>
    <n v="-188.7898580346955"/>
    <x v="0"/>
  </r>
  <r>
    <x v="163"/>
    <x v="188"/>
    <n v="1330.8570282672099"/>
    <x v="0"/>
  </r>
  <r>
    <x v="164"/>
    <x v="0"/>
    <s v="ceduc"/>
    <x v="0"/>
  </r>
  <r>
    <x v="164"/>
    <x v="1"/>
    <n v="0"/>
    <x v="0"/>
  </r>
  <r>
    <x v="164"/>
    <x v="2"/>
    <n v="0"/>
    <x v="0"/>
  </r>
  <r>
    <x v="164"/>
    <x v="3"/>
    <n v="0"/>
    <x v="0"/>
  </r>
  <r>
    <x v="164"/>
    <x v="4"/>
    <n v="0"/>
    <x v="0"/>
  </r>
  <r>
    <x v="164"/>
    <x v="5"/>
    <n v="0"/>
    <x v="0"/>
  </r>
  <r>
    <x v="164"/>
    <x v="6"/>
    <n v="33.499266455652162"/>
    <x v="0"/>
  </r>
  <r>
    <x v="164"/>
    <x v="7"/>
    <n v="7.5698382342649699"/>
    <x v="0"/>
  </r>
  <r>
    <x v="164"/>
    <x v="8"/>
    <n v="186.08601384267371"/>
    <x v="0"/>
  </r>
  <r>
    <x v="164"/>
    <x v="9"/>
    <n v="91.679740274864287"/>
    <x v="0"/>
  </r>
  <r>
    <x v="164"/>
    <x v="10"/>
    <n v="19.127628656997423"/>
    <x v="0"/>
  </r>
  <r>
    <x v="164"/>
    <x v="11"/>
    <n v="19.741405985379203"/>
    <x v="0"/>
  </r>
  <r>
    <x v="164"/>
    <x v="12"/>
    <n v="4.5914550456034773"/>
    <x v="0"/>
  </r>
  <r>
    <x v="164"/>
    <x v="13"/>
    <n v="3.9259724604602417"/>
    <x v="0"/>
  </r>
  <r>
    <x v="164"/>
    <x v="14"/>
    <n v="25.189951358876197"/>
    <x v="0"/>
  </r>
  <r>
    <x v="164"/>
    <x v="15"/>
    <n v="105.19256734129522"/>
    <x v="0"/>
  </r>
  <r>
    <x v="164"/>
    <x v="16"/>
    <n v="71.507724768293997"/>
    <x v="0"/>
  </r>
  <r>
    <x v="164"/>
    <x v="17"/>
    <n v="3.234473050239159"/>
    <x v="0"/>
  </r>
  <r>
    <x v="164"/>
    <x v="18"/>
    <n v="93.252410600774326"/>
    <x v="0"/>
  </r>
  <r>
    <x v="164"/>
    <x v="19"/>
    <n v="167.08329432761559"/>
    <x v="0"/>
  </r>
  <r>
    <x v="164"/>
    <x v="20"/>
    <n v="23.507089972748641"/>
    <x v="0"/>
  </r>
  <r>
    <x v="164"/>
    <x v="21"/>
    <n v="29.317340877755132"/>
    <x v="0"/>
  </r>
  <r>
    <x v="164"/>
    <x v="22"/>
    <n v="8.2440335058793259"/>
    <x v="0"/>
  </r>
  <r>
    <x v="164"/>
    <x v="23"/>
    <n v="15.16039874983807"/>
    <x v="0"/>
  </r>
  <r>
    <x v="164"/>
    <x v="24"/>
    <n v="131.88208588208511"/>
    <x v="0"/>
  </r>
  <r>
    <x v="164"/>
    <x v="25"/>
    <n v="15.319646514380748"/>
    <x v="0"/>
  </r>
  <r>
    <x v="164"/>
    <x v="26"/>
    <n v="41.014722910521904"/>
    <x v="0"/>
  </r>
  <r>
    <x v="164"/>
    <x v="27"/>
    <n v="146.58564552836359"/>
    <x v="0"/>
  </r>
  <r>
    <x v="164"/>
    <x v="28"/>
    <n v="1345.8070515058348"/>
    <x v="0"/>
  </r>
  <r>
    <x v="164"/>
    <x v="29"/>
    <n v="18.185237331350006"/>
    <x v="0"/>
  </r>
  <r>
    <x v="164"/>
    <x v="30"/>
    <n v="16.555948742644819"/>
    <x v="0"/>
  </r>
  <r>
    <x v="164"/>
    <x v="31"/>
    <n v="70.742586987350492"/>
    <x v="0"/>
  </r>
  <r>
    <x v="164"/>
    <x v="32"/>
    <n v="11.199439550805282"/>
    <x v="0"/>
  </r>
  <r>
    <x v="164"/>
    <x v="33"/>
    <n v="8.5964017041487892"/>
    <x v="0"/>
  </r>
  <r>
    <x v="164"/>
    <x v="34"/>
    <n v="9.7187063893095349"/>
    <x v="0"/>
  </r>
  <r>
    <x v="164"/>
    <x v="35"/>
    <n v="114.5856238393494"/>
    <x v="0"/>
  </r>
  <r>
    <x v="164"/>
    <x v="36"/>
    <n v="273.72104790360225"/>
    <x v="0"/>
  </r>
  <r>
    <x v="164"/>
    <x v="37"/>
    <n v="0"/>
    <x v="0"/>
  </r>
  <r>
    <x v="164"/>
    <x v="38"/>
    <n v="375.38788187462956"/>
    <x v="0"/>
  </r>
  <r>
    <x v="164"/>
    <x v="39"/>
    <n v="273.13800674341047"/>
    <x v="0"/>
  </r>
  <r>
    <x v="164"/>
    <x v="40"/>
    <n v="424.97441199846867"/>
    <x v="0"/>
  </r>
  <r>
    <x v="164"/>
    <x v="41"/>
    <n v="78.26830865606324"/>
    <x v="0"/>
  </r>
  <r>
    <x v="164"/>
    <x v="42"/>
    <n v="1455.2783660861739"/>
    <x v="0"/>
  </r>
  <r>
    <x v="164"/>
    <x v="43"/>
    <n v="0.81638948100460385"/>
    <x v="0"/>
  </r>
  <r>
    <x v="164"/>
    <x v="44"/>
    <n v="21.942116804670061"/>
    <x v="0"/>
  </r>
  <r>
    <x v="164"/>
    <x v="45"/>
    <n v="624.8048423648595"/>
    <x v="0"/>
  </r>
  <r>
    <x v="164"/>
    <x v="46"/>
    <n v="297.9241934298359"/>
    <x v="0"/>
  </r>
  <r>
    <x v="164"/>
    <x v="47"/>
    <n v="4712.5093213571317"/>
    <x v="0"/>
  </r>
  <r>
    <x v="164"/>
    <x v="48"/>
    <n v="488.14452380736378"/>
    <x v="0"/>
  </r>
  <r>
    <x v="164"/>
    <x v="49"/>
    <n v="251.7014946203557"/>
    <x v="0"/>
  </r>
  <r>
    <x v="164"/>
    <x v="50"/>
    <n v="894.5896530530523"/>
    <x v="0"/>
  </r>
  <r>
    <x v="164"/>
    <x v="51"/>
    <n v="41.236229928182546"/>
    <x v="0"/>
  </r>
  <r>
    <x v="164"/>
    <x v="52"/>
    <n v="213.07908971245067"/>
    <x v="0"/>
  </r>
  <r>
    <x v="164"/>
    <x v="53"/>
    <n v="133.55298656400149"/>
    <x v="0"/>
  </r>
  <r>
    <x v="164"/>
    <x v="54"/>
    <n v="3331.8343215137502"/>
    <x v="0"/>
  </r>
  <r>
    <x v="164"/>
    <x v="55"/>
    <n v="0"/>
    <x v="0"/>
  </r>
  <r>
    <x v="164"/>
    <x v="56"/>
    <n v="309.4548860309306"/>
    <x v="0"/>
  </r>
  <r>
    <x v="164"/>
    <x v="57"/>
    <n v="340.70284424127499"/>
    <x v="0"/>
  </r>
  <r>
    <x v="164"/>
    <x v="58"/>
    <n v="2.3082316109290995"/>
    <x v="0"/>
  </r>
  <r>
    <x v="164"/>
    <x v="59"/>
    <n v="27.13318984382655"/>
    <x v="0"/>
  </r>
  <r>
    <x v="164"/>
    <x v="60"/>
    <n v="172.69315163963665"/>
    <x v="0"/>
  </r>
  <r>
    <x v="164"/>
    <x v="61"/>
    <n v="10.368856699415506"/>
    <x v="0"/>
  </r>
  <r>
    <x v="164"/>
    <x v="62"/>
    <n v="2252.733695189404"/>
    <x v="0"/>
  </r>
  <r>
    <x v="164"/>
    <x v="63"/>
    <n v="0"/>
    <x v="0"/>
  </r>
  <r>
    <x v="164"/>
    <x v="64"/>
    <n v="0"/>
    <x v="0"/>
  </r>
  <r>
    <x v="164"/>
    <x v="65"/>
    <n v="0"/>
    <x v="0"/>
  </r>
  <r>
    <x v="164"/>
    <x v="66"/>
    <n v="0"/>
    <x v="0"/>
  </r>
  <r>
    <x v="164"/>
    <x v="67"/>
    <n v="0"/>
    <x v="0"/>
  </r>
  <r>
    <x v="164"/>
    <x v="68"/>
    <n v="0"/>
    <x v="0"/>
  </r>
  <r>
    <x v="164"/>
    <x v="69"/>
    <n v="0"/>
    <x v="0"/>
  </r>
  <r>
    <x v="164"/>
    <x v="70"/>
    <n v="0"/>
    <x v="0"/>
  </r>
  <r>
    <x v="164"/>
    <x v="71"/>
    <n v="0"/>
    <x v="0"/>
  </r>
  <r>
    <x v="164"/>
    <x v="72"/>
    <n v="0"/>
    <x v="0"/>
  </r>
  <r>
    <x v="164"/>
    <x v="73"/>
    <n v="0"/>
    <x v="0"/>
  </r>
  <r>
    <x v="164"/>
    <x v="74"/>
    <n v="0"/>
    <x v="0"/>
  </r>
  <r>
    <x v="164"/>
    <x v="75"/>
    <n v="0"/>
    <x v="0"/>
  </r>
  <r>
    <x v="164"/>
    <x v="76"/>
    <n v="0"/>
    <x v="0"/>
  </r>
  <r>
    <x v="164"/>
    <x v="77"/>
    <n v="0"/>
    <x v="0"/>
  </r>
  <r>
    <x v="164"/>
    <x v="78"/>
    <n v="0"/>
    <x v="0"/>
  </r>
  <r>
    <x v="164"/>
    <x v="79"/>
    <n v="0"/>
    <x v="0"/>
  </r>
  <r>
    <x v="164"/>
    <x v="80"/>
    <n v="0"/>
    <x v="0"/>
  </r>
  <r>
    <x v="164"/>
    <x v="81"/>
    <n v="0"/>
    <x v="0"/>
  </r>
  <r>
    <x v="164"/>
    <x v="82"/>
    <n v="0"/>
    <x v="0"/>
  </r>
  <r>
    <x v="164"/>
    <x v="83"/>
    <n v="0"/>
    <x v="0"/>
  </r>
  <r>
    <x v="164"/>
    <x v="84"/>
    <n v="0"/>
    <x v="0"/>
  </r>
  <r>
    <x v="164"/>
    <x v="85"/>
    <n v="0"/>
    <x v="0"/>
  </r>
  <r>
    <x v="164"/>
    <x v="86"/>
    <n v="0"/>
    <x v="0"/>
  </r>
  <r>
    <x v="164"/>
    <x v="87"/>
    <n v="0"/>
    <x v="0"/>
  </r>
  <r>
    <x v="164"/>
    <x v="88"/>
    <n v="0"/>
    <x v="0"/>
  </r>
  <r>
    <x v="164"/>
    <x v="89"/>
    <n v="0"/>
    <x v="0"/>
  </r>
  <r>
    <x v="164"/>
    <x v="90"/>
    <n v="0"/>
    <x v="0"/>
  </r>
  <r>
    <x v="164"/>
    <x v="91"/>
    <n v="0"/>
    <x v="0"/>
  </r>
  <r>
    <x v="164"/>
    <x v="92"/>
    <n v="0"/>
    <x v="0"/>
  </r>
  <r>
    <x v="164"/>
    <x v="93"/>
    <n v="0"/>
    <x v="0"/>
  </r>
  <r>
    <x v="164"/>
    <x v="94"/>
    <n v="0"/>
    <x v="0"/>
  </r>
  <r>
    <x v="164"/>
    <x v="95"/>
    <n v="0"/>
    <x v="0"/>
  </r>
  <r>
    <x v="164"/>
    <x v="96"/>
    <n v="0"/>
    <x v="0"/>
  </r>
  <r>
    <x v="164"/>
    <x v="97"/>
    <n v="0"/>
    <x v="0"/>
  </r>
  <r>
    <x v="164"/>
    <x v="98"/>
    <n v="0"/>
    <x v="0"/>
  </r>
  <r>
    <x v="164"/>
    <x v="99"/>
    <n v="0"/>
    <x v="0"/>
  </r>
  <r>
    <x v="164"/>
    <x v="100"/>
    <n v="0"/>
    <x v="0"/>
  </r>
  <r>
    <x v="164"/>
    <x v="101"/>
    <n v="0"/>
    <x v="0"/>
  </r>
  <r>
    <x v="164"/>
    <x v="102"/>
    <n v="0"/>
    <x v="0"/>
  </r>
  <r>
    <x v="164"/>
    <x v="103"/>
    <n v="0"/>
    <x v="0"/>
  </r>
  <r>
    <x v="164"/>
    <x v="104"/>
    <n v="0"/>
    <x v="0"/>
  </r>
  <r>
    <x v="164"/>
    <x v="105"/>
    <n v="0"/>
    <x v="0"/>
  </r>
  <r>
    <x v="164"/>
    <x v="106"/>
    <n v="0"/>
    <x v="0"/>
  </r>
  <r>
    <x v="164"/>
    <x v="107"/>
    <n v="0"/>
    <x v="0"/>
  </r>
  <r>
    <x v="164"/>
    <x v="108"/>
    <n v="0"/>
    <x v="0"/>
  </r>
  <r>
    <x v="164"/>
    <x v="109"/>
    <n v="0"/>
    <x v="0"/>
  </r>
  <r>
    <x v="164"/>
    <x v="110"/>
    <n v="0"/>
    <x v="0"/>
  </r>
  <r>
    <x v="164"/>
    <x v="111"/>
    <n v="0"/>
    <x v="0"/>
  </r>
  <r>
    <x v="164"/>
    <x v="112"/>
    <n v="0"/>
    <x v="0"/>
  </r>
  <r>
    <x v="164"/>
    <x v="113"/>
    <n v="0"/>
    <x v="0"/>
  </r>
  <r>
    <x v="164"/>
    <x v="114"/>
    <n v="0"/>
    <x v="0"/>
  </r>
  <r>
    <x v="164"/>
    <x v="115"/>
    <n v="0"/>
    <x v="0"/>
  </r>
  <r>
    <x v="164"/>
    <x v="116"/>
    <n v="0"/>
    <x v="0"/>
  </r>
  <r>
    <x v="164"/>
    <x v="117"/>
    <n v="0"/>
    <x v="0"/>
  </r>
  <r>
    <x v="164"/>
    <x v="118"/>
    <n v="0"/>
    <x v="0"/>
  </r>
  <r>
    <x v="164"/>
    <x v="119"/>
    <n v="0"/>
    <x v="0"/>
  </r>
  <r>
    <x v="164"/>
    <x v="120"/>
    <n v="0"/>
    <x v="0"/>
  </r>
  <r>
    <x v="164"/>
    <x v="121"/>
    <n v="0"/>
    <x v="0"/>
  </r>
  <r>
    <x v="164"/>
    <x v="122"/>
    <n v="0"/>
    <x v="0"/>
  </r>
  <r>
    <x v="164"/>
    <x v="123"/>
    <n v="0"/>
    <x v="0"/>
  </r>
  <r>
    <x v="164"/>
    <x v="124"/>
    <n v="0"/>
    <x v="0"/>
  </r>
  <r>
    <x v="164"/>
    <x v="125"/>
    <n v="0"/>
    <x v="0"/>
  </r>
  <r>
    <x v="164"/>
    <x v="126"/>
    <n v="0"/>
    <x v="0"/>
  </r>
  <r>
    <x v="164"/>
    <x v="127"/>
    <n v="0"/>
    <x v="0"/>
  </r>
  <r>
    <x v="164"/>
    <x v="128"/>
    <n v="0"/>
    <x v="0"/>
  </r>
  <r>
    <x v="164"/>
    <x v="129"/>
    <n v="0"/>
    <x v="0"/>
  </r>
  <r>
    <x v="164"/>
    <x v="130"/>
    <n v="0"/>
    <x v="0"/>
  </r>
  <r>
    <x v="164"/>
    <x v="131"/>
    <n v="0"/>
    <x v="0"/>
  </r>
  <r>
    <x v="164"/>
    <x v="132"/>
    <n v="0"/>
    <x v="0"/>
  </r>
  <r>
    <x v="164"/>
    <x v="133"/>
    <n v="0"/>
    <x v="0"/>
  </r>
  <r>
    <x v="164"/>
    <x v="134"/>
    <n v="0"/>
    <x v="0"/>
  </r>
  <r>
    <x v="164"/>
    <x v="135"/>
    <n v="0"/>
    <x v="0"/>
  </r>
  <r>
    <x v="164"/>
    <x v="136"/>
    <n v="0"/>
    <x v="0"/>
  </r>
  <r>
    <x v="164"/>
    <x v="137"/>
    <n v="0"/>
    <x v="0"/>
  </r>
  <r>
    <x v="164"/>
    <x v="138"/>
    <n v="0"/>
    <x v="0"/>
  </r>
  <r>
    <x v="164"/>
    <x v="139"/>
    <n v="0"/>
    <x v="0"/>
  </r>
  <r>
    <x v="164"/>
    <x v="140"/>
    <n v="0"/>
    <x v="0"/>
  </r>
  <r>
    <x v="164"/>
    <x v="141"/>
    <n v="0"/>
    <x v="0"/>
  </r>
  <r>
    <x v="164"/>
    <x v="142"/>
    <n v="0"/>
    <x v="0"/>
  </r>
  <r>
    <x v="164"/>
    <x v="143"/>
    <n v="0"/>
    <x v="0"/>
  </r>
  <r>
    <x v="164"/>
    <x v="144"/>
    <n v="0"/>
    <x v="0"/>
  </r>
  <r>
    <x v="164"/>
    <x v="145"/>
    <n v="0"/>
    <x v="0"/>
  </r>
  <r>
    <x v="164"/>
    <x v="146"/>
    <n v="0"/>
    <x v="0"/>
  </r>
  <r>
    <x v="164"/>
    <x v="147"/>
    <n v="0"/>
    <x v="0"/>
  </r>
  <r>
    <x v="164"/>
    <x v="148"/>
    <n v="0"/>
    <x v="0"/>
  </r>
  <r>
    <x v="164"/>
    <x v="149"/>
    <n v="0"/>
    <x v="0"/>
  </r>
  <r>
    <x v="164"/>
    <x v="150"/>
    <n v="0"/>
    <x v="0"/>
  </r>
  <r>
    <x v="164"/>
    <x v="151"/>
    <n v="0"/>
    <x v="0"/>
  </r>
  <r>
    <x v="164"/>
    <x v="152"/>
    <n v="0"/>
    <x v="0"/>
  </r>
  <r>
    <x v="164"/>
    <x v="153"/>
    <n v="0"/>
    <x v="0"/>
  </r>
  <r>
    <x v="164"/>
    <x v="154"/>
    <n v="0"/>
    <x v="0"/>
  </r>
  <r>
    <x v="164"/>
    <x v="155"/>
    <n v="0"/>
    <x v="0"/>
  </r>
  <r>
    <x v="164"/>
    <x v="156"/>
    <n v="0"/>
    <x v="0"/>
  </r>
  <r>
    <x v="164"/>
    <x v="157"/>
    <n v="0"/>
    <x v="0"/>
  </r>
  <r>
    <x v="164"/>
    <x v="158"/>
    <n v="0"/>
    <x v="0"/>
  </r>
  <r>
    <x v="164"/>
    <x v="159"/>
    <n v="0"/>
    <x v="0"/>
  </r>
  <r>
    <x v="164"/>
    <x v="160"/>
    <n v="0"/>
    <x v="0"/>
  </r>
  <r>
    <x v="164"/>
    <x v="161"/>
    <n v="0"/>
    <x v="0"/>
  </r>
  <r>
    <x v="164"/>
    <x v="162"/>
    <n v="0"/>
    <x v="0"/>
  </r>
  <r>
    <x v="164"/>
    <x v="163"/>
    <n v="0"/>
    <x v="0"/>
  </r>
  <r>
    <x v="164"/>
    <x v="164"/>
    <n v="0"/>
    <x v="0"/>
  </r>
  <r>
    <x v="164"/>
    <x v="165"/>
    <n v="0"/>
    <x v="0"/>
  </r>
  <r>
    <x v="164"/>
    <x v="166"/>
    <n v="0"/>
    <x v="0"/>
  </r>
  <r>
    <x v="164"/>
    <x v="167"/>
    <n v="0"/>
    <x v="0"/>
  </r>
  <r>
    <x v="164"/>
    <x v="168"/>
    <n v="0"/>
    <x v="0"/>
  </r>
  <r>
    <x v="164"/>
    <x v="168"/>
    <m/>
    <x v="0"/>
  </r>
  <r>
    <x v="164"/>
    <x v="168"/>
    <m/>
    <x v="0"/>
  </r>
  <r>
    <x v="164"/>
    <x v="169"/>
    <m/>
    <x v="0"/>
  </r>
  <r>
    <x v="164"/>
    <x v="169"/>
    <m/>
    <x v="0"/>
  </r>
  <r>
    <x v="164"/>
    <x v="169"/>
    <m/>
    <x v="0"/>
  </r>
  <r>
    <x v="164"/>
    <x v="169"/>
    <m/>
    <x v="0"/>
  </r>
  <r>
    <x v="164"/>
    <x v="170"/>
    <m/>
    <x v="0"/>
  </r>
  <r>
    <x v="164"/>
    <x v="170"/>
    <m/>
    <x v="0"/>
  </r>
  <r>
    <x v="164"/>
    <x v="170"/>
    <m/>
    <x v="0"/>
  </r>
  <r>
    <x v="164"/>
    <x v="170"/>
    <m/>
    <x v="0"/>
  </r>
  <r>
    <x v="164"/>
    <x v="171"/>
    <m/>
    <x v="0"/>
  </r>
  <r>
    <x v="164"/>
    <x v="171"/>
    <m/>
    <x v="0"/>
  </r>
  <r>
    <x v="164"/>
    <x v="172"/>
    <m/>
    <x v="0"/>
  </r>
  <r>
    <x v="164"/>
    <x v="172"/>
    <m/>
    <x v="0"/>
  </r>
  <r>
    <x v="164"/>
    <x v="173"/>
    <m/>
    <x v="0"/>
  </r>
  <r>
    <x v="164"/>
    <x v="173"/>
    <m/>
    <x v="0"/>
  </r>
  <r>
    <x v="164"/>
    <x v="174"/>
    <m/>
    <x v="0"/>
  </r>
  <r>
    <x v="164"/>
    <x v="174"/>
    <m/>
    <x v="0"/>
  </r>
  <r>
    <x v="164"/>
    <x v="174"/>
    <m/>
    <x v="0"/>
  </r>
  <r>
    <x v="164"/>
    <x v="174"/>
    <m/>
    <x v="0"/>
  </r>
  <r>
    <x v="164"/>
    <x v="175"/>
    <m/>
    <x v="0"/>
  </r>
  <r>
    <x v="164"/>
    <x v="175"/>
    <m/>
    <x v="0"/>
  </r>
  <r>
    <x v="164"/>
    <x v="175"/>
    <m/>
    <x v="0"/>
  </r>
  <r>
    <x v="164"/>
    <x v="176"/>
    <m/>
    <x v="0"/>
  </r>
  <r>
    <x v="164"/>
    <x v="176"/>
    <m/>
    <x v="0"/>
  </r>
  <r>
    <x v="164"/>
    <x v="176"/>
    <m/>
    <x v="0"/>
  </r>
  <r>
    <x v="164"/>
    <x v="177"/>
    <n v="0"/>
    <x v="0"/>
  </r>
  <r>
    <x v="164"/>
    <x v="178"/>
    <m/>
    <x v="0"/>
  </r>
  <r>
    <x v="164"/>
    <x v="179"/>
    <n v="0"/>
    <x v="0"/>
  </r>
  <r>
    <x v="164"/>
    <x v="180"/>
    <n v="54555.239246101984"/>
    <x v="0"/>
  </r>
  <r>
    <x v="164"/>
    <x v="181"/>
    <n v="0"/>
    <x v="0"/>
  </r>
  <r>
    <x v="164"/>
    <x v="182"/>
    <n v="0"/>
    <x v="0"/>
  </r>
  <r>
    <x v="164"/>
    <x v="183"/>
    <n v="0"/>
    <x v="0"/>
  </r>
  <r>
    <x v="164"/>
    <x v="184"/>
    <n v="0"/>
    <x v="0"/>
  </r>
  <r>
    <x v="164"/>
    <x v="185"/>
    <n v="0"/>
    <x v="0"/>
  </r>
  <r>
    <x v="164"/>
    <x v="186"/>
    <n v="0"/>
    <x v="0"/>
  </r>
  <r>
    <x v="164"/>
    <x v="187"/>
    <n v="-199.36676531362173"/>
    <x v="0"/>
  </r>
  <r>
    <x v="164"/>
    <x v="188"/>
    <n v="2232.6754744224509"/>
    <x v="0"/>
  </r>
  <r>
    <x v="165"/>
    <x v="0"/>
    <s v="cheal"/>
    <x v="0"/>
  </r>
  <r>
    <x v="165"/>
    <x v="1"/>
    <n v="5688.0978692119206"/>
    <x v="0"/>
  </r>
  <r>
    <x v="165"/>
    <x v="2"/>
    <n v="595.00333813856571"/>
    <x v="0"/>
  </r>
  <r>
    <x v="165"/>
    <x v="3"/>
    <n v="67.907825363099548"/>
    <x v="0"/>
  </r>
  <r>
    <x v="165"/>
    <x v="4"/>
    <n v="0"/>
    <x v="0"/>
  </r>
  <r>
    <x v="165"/>
    <x v="5"/>
    <n v="0"/>
    <x v="0"/>
  </r>
  <r>
    <x v="165"/>
    <x v="6"/>
    <n v="0"/>
    <x v="0"/>
  </r>
  <r>
    <x v="165"/>
    <x v="7"/>
    <n v="0"/>
    <x v="0"/>
  </r>
  <r>
    <x v="165"/>
    <x v="8"/>
    <n v="0"/>
    <x v="0"/>
  </r>
  <r>
    <x v="165"/>
    <x v="9"/>
    <n v="0"/>
    <x v="0"/>
  </r>
  <r>
    <x v="165"/>
    <x v="10"/>
    <n v="0"/>
    <x v="0"/>
  </r>
  <r>
    <x v="165"/>
    <x v="11"/>
    <n v="0"/>
    <x v="0"/>
  </r>
  <r>
    <x v="165"/>
    <x v="12"/>
    <n v="0"/>
    <x v="0"/>
  </r>
  <r>
    <x v="165"/>
    <x v="13"/>
    <n v="0"/>
    <x v="0"/>
  </r>
  <r>
    <x v="165"/>
    <x v="14"/>
    <n v="0"/>
    <x v="0"/>
  </r>
  <r>
    <x v="165"/>
    <x v="15"/>
    <n v="0"/>
    <x v="0"/>
  </r>
  <r>
    <x v="165"/>
    <x v="16"/>
    <n v="0"/>
    <x v="0"/>
  </r>
  <r>
    <x v="165"/>
    <x v="17"/>
    <n v="0"/>
    <x v="0"/>
  </r>
  <r>
    <x v="165"/>
    <x v="18"/>
    <n v="0"/>
    <x v="0"/>
  </r>
  <r>
    <x v="165"/>
    <x v="19"/>
    <n v="0"/>
    <x v="0"/>
  </r>
  <r>
    <x v="165"/>
    <x v="20"/>
    <n v="0"/>
    <x v="0"/>
  </r>
  <r>
    <x v="165"/>
    <x v="21"/>
    <n v="0"/>
    <x v="0"/>
  </r>
  <r>
    <x v="165"/>
    <x v="22"/>
    <n v="0"/>
    <x v="0"/>
  </r>
  <r>
    <x v="165"/>
    <x v="23"/>
    <n v="0"/>
    <x v="0"/>
  </r>
  <r>
    <x v="165"/>
    <x v="24"/>
    <n v="0"/>
    <x v="0"/>
  </r>
  <r>
    <x v="165"/>
    <x v="25"/>
    <n v="0"/>
    <x v="0"/>
  </r>
  <r>
    <x v="165"/>
    <x v="26"/>
    <n v="0"/>
    <x v="0"/>
  </r>
  <r>
    <x v="165"/>
    <x v="27"/>
    <n v="0"/>
    <x v="0"/>
  </r>
  <r>
    <x v="165"/>
    <x v="28"/>
    <n v="0"/>
    <x v="0"/>
  </r>
  <r>
    <x v="165"/>
    <x v="29"/>
    <n v="0"/>
    <x v="0"/>
  </r>
  <r>
    <x v="165"/>
    <x v="30"/>
    <n v="0"/>
    <x v="0"/>
  </r>
  <r>
    <x v="165"/>
    <x v="31"/>
    <n v="0"/>
    <x v="0"/>
  </r>
  <r>
    <x v="165"/>
    <x v="32"/>
    <n v="0"/>
    <x v="0"/>
  </r>
  <r>
    <x v="165"/>
    <x v="33"/>
    <n v="0"/>
    <x v="0"/>
  </r>
  <r>
    <x v="165"/>
    <x v="34"/>
    <n v="0"/>
    <x v="0"/>
  </r>
  <r>
    <x v="165"/>
    <x v="35"/>
    <n v="76.652915938046917"/>
    <x v="0"/>
  </r>
  <r>
    <x v="165"/>
    <x v="36"/>
    <n v="0"/>
    <x v="0"/>
  </r>
  <r>
    <x v="165"/>
    <x v="37"/>
    <n v="0"/>
    <x v="0"/>
  </r>
  <r>
    <x v="165"/>
    <x v="38"/>
    <n v="0"/>
    <x v="0"/>
  </r>
  <r>
    <x v="165"/>
    <x v="39"/>
    <n v="0"/>
    <x v="0"/>
  </r>
  <r>
    <x v="165"/>
    <x v="40"/>
    <n v="0"/>
    <x v="0"/>
  </r>
  <r>
    <x v="165"/>
    <x v="41"/>
    <n v="0"/>
    <x v="0"/>
  </r>
  <r>
    <x v="165"/>
    <x v="42"/>
    <n v="952.82184837416037"/>
    <x v="0"/>
  </r>
  <r>
    <x v="165"/>
    <x v="43"/>
    <n v="9.5808834870252024"/>
    <x v="0"/>
  </r>
  <r>
    <x v="165"/>
    <x v="44"/>
    <n v="68.899906472229745"/>
    <x v="0"/>
  </r>
  <r>
    <x v="165"/>
    <x v="45"/>
    <n v="148.49733720522369"/>
    <x v="0"/>
  </r>
  <r>
    <x v="165"/>
    <x v="46"/>
    <n v="173.1110955290462"/>
    <x v="0"/>
  </r>
  <r>
    <x v="165"/>
    <x v="47"/>
    <n v="2597.5955407536767"/>
    <x v="0"/>
  </r>
  <r>
    <x v="165"/>
    <x v="48"/>
    <n v="269.07151835983422"/>
    <x v="0"/>
  </r>
  <r>
    <x v="165"/>
    <x v="49"/>
    <n v="138.74109004338416"/>
    <x v="0"/>
  </r>
  <r>
    <x v="165"/>
    <x v="50"/>
    <n v="10616.483068563753"/>
    <x v="0"/>
  </r>
  <r>
    <x v="165"/>
    <x v="51"/>
    <n v="554.7470842897992"/>
    <x v="0"/>
  </r>
  <r>
    <x v="165"/>
    <x v="52"/>
    <n v="1199.1690347503873"/>
    <x v="0"/>
  </r>
  <r>
    <x v="165"/>
    <x v="53"/>
    <n v="412.27224003565357"/>
    <x v="0"/>
  </r>
  <r>
    <x v="165"/>
    <x v="54"/>
    <n v="14797.212041815865"/>
    <x v="0"/>
  </r>
  <r>
    <x v="165"/>
    <x v="55"/>
    <n v="14652.099839493432"/>
    <x v="0"/>
  </r>
  <r>
    <x v="165"/>
    <x v="56"/>
    <n v="3903.4300396145213"/>
    <x v="0"/>
  </r>
  <r>
    <x v="165"/>
    <x v="57"/>
    <n v="472.52720040906053"/>
    <x v="0"/>
  </r>
  <r>
    <x v="165"/>
    <x v="58"/>
    <n v="91.278271708587184"/>
    <x v="0"/>
  </r>
  <r>
    <x v="165"/>
    <x v="59"/>
    <n v="173.53023468394053"/>
    <x v="0"/>
  </r>
  <r>
    <x v="165"/>
    <x v="60"/>
    <n v="1761.6918424973853"/>
    <x v="0"/>
  </r>
  <r>
    <x v="165"/>
    <x v="61"/>
    <n v="126.42686658736865"/>
    <x v="0"/>
  </r>
  <r>
    <x v="165"/>
    <x v="62"/>
    <n v="2794.5284840968584"/>
    <x v="0"/>
  </r>
  <r>
    <x v="165"/>
    <x v="63"/>
    <n v="0"/>
    <x v="0"/>
  </r>
  <r>
    <x v="165"/>
    <x v="64"/>
    <n v="0"/>
    <x v="0"/>
  </r>
  <r>
    <x v="165"/>
    <x v="65"/>
    <n v="0"/>
    <x v="0"/>
  </r>
  <r>
    <x v="165"/>
    <x v="66"/>
    <n v="0"/>
    <x v="0"/>
  </r>
  <r>
    <x v="165"/>
    <x v="67"/>
    <n v="0"/>
    <x v="0"/>
  </r>
  <r>
    <x v="165"/>
    <x v="68"/>
    <n v="0"/>
    <x v="0"/>
  </r>
  <r>
    <x v="165"/>
    <x v="69"/>
    <n v="0"/>
    <x v="0"/>
  </r>
  <r>
    <x v="165"/>
    <x v="70"/>
    <n v="0"/>
    <x v="0"/>
  </r>
  <r>
    <x v="165"/>
    <x v="71"/>
    <n v="0"/>
    <x v="0"/>
  </r>
  <r>
    <x v="165"/>
    <x v="72"/>
    <n v="0"/>
    <x v="0"/>
  </r>
  <r>
    <x v="165"/>
    <x v="73"/>
    <n v="0"/>
    <x v="0"/>
  </r>
  <r>
    <x v="165"/>
    <x v="74"/>
    <n v="0"/>
    <x v="0"/>
  </r>
  <r>
    <x v="165"/>
    <x v="75"/>
    <n v="0"/>
    <x v="0"/>
  </r>
  <r>
    <x v="165"/>
    <x v="76"/>
    <n v="0"/>
    <x v="0"/>
  </r>
  <r>
    <x v="165"/>
    <x v="77"/>
    <n v="0"/>
    <x v="0"/>
  </r>
  <r>
    <x v="165"/>
    <x v="78"/>
    <n v="0"/>
    <x v="0"/>
  </r>
  <r>
    <x v="165"/>
    <x v="79"/>
    <n v="0"/>
    <x v="0"/>
  </r>
  <r>
    <x v="165"/>
    <x v="80"/>
    <n v="0"/>
    <x v="0"/>
  </r>
  <r>
    <x v="165"/>
    <x v="81"/>
    <n v="0"/>
    <x v="0"/>
  </r>
  <r>
    <x v="165"/>
    <x v="82"/>
    <n v="0"/>
    <x v="0"/>
  </r>
  <r>
    <x v="165"/>
    <x v="83"/>
    <n v="0"/>
    <x v="0"/>
  </r>
  <r>
    <x v="165"/>
    <x v="84"/>
    <n v="0"/>
    <x v="0"/>
  </r>
  <r>
    <x v="165"/>
    <x v="85"/>
    <n v="0"/>
    <x v="0"/>
  </r>
  <r>
    <x v="165"/>
    <x v="86"/>
    <n v="0"/>
    <x v="0"/>
  </r>
  <r>
    <x v="165"/>
    <x v="87"/>
    <n v="0"/>
    <x v="0"/>
  </r>
  <r>
    <x v="165"/>
    <x v="88"/>
    <n v="0"/>
    <x v="0"/>
  </r>
  <r>
    <x v="165"/>
    <x v="89"/>
    <n v="0"/>
    <x v="0"/>
  </r>
  <r>
    <x v="165"/>
    <x v="90"/>
    <n v="0"/>
    <x v="0"/>
  </r>
  <r>
    <x v="165"/>
    <x v="91"/>
    <n v="0"/>
    <x v="0"/>
  </r>
  <r>
    <x v="165"/>
    <x v="92"/>
    <n v="0"/>
    <x v="0"/>
  </r>
  <r>
    <x v="165"/>
    <x v="93"/>
    <n v="0"/>
    <x v="0"/>
  </r>
  <r>
    <x v="165"/>
    <x v="94"/>
    <n v="0"/>
    <x v="0"/>
  </r>
  <r>
    <x v="165"/>
    <x v="95"/>
    <n v="0"/>
    <x v="0"/>
  </r>
  <r>
    <x v="165"/>
    <x v="96"/>
    <n v="0"/>
    <x v="0"/>
  </r>
  <r>
    <x v="165"/>
    <x v="97"/>
    <n v="0"/>
    <x v="0"/>
  </r>
  <r>
    <x v="165"/>
    <x v="98"/>
    <n v="0"/>
    <x v="0"/>
  </r>
  <r>
    <x v="165"/>
    <x v="99"/>
    <n v="0"/>
    <x v="0"/>
  </r>
  <r>
    <x v="165"/>
    <x v="100"/>
    <n v="0"/>
    <x v="0"/>
  </r>
  <r>
    <x v="165"/>
    <x v="101"/>
    <n v="0"/>
    <x v="0"/>
  </r>
  <r>
    <x v="165"/>
    <x v="102"/>
    <n v="0"/>
    <x v="0"/>
  </r>
  <r>
    <x v="165"/>
    <x v="103"/>
    <n v="0"/>
    <x v="0"/>
  </r>
  <r>
    <x v="165"/>
    <x v="104"/>
    <n v="0"/>
    <x v="0"/>
  </r>
  <r>
    <x v="165"/>
    <x v="105"/>
    <n v="0"/>
    <x v="0"/>
  </r>
  <r>
    <x v="165"/>
    <x v="106"/>
    <n v="0"/>
    <x v="0"/>
  </r>
  <r>
    <x v="165"/>
    <x v="107"/>
    <n v="0"/>
    <x v="0"/>
  </r>
  <r>
    <x v="165"/>
    <x v="108"/>
    <n v="0"/>
    <x v="0"/>
  </r>
  <r>
    <x v="165"/>
    <x v="109"/>
    <n v="0"/>
    <x v="0"/>
  </r>
  <r>
    <x v="165"/>
    <x v="110"/>
    <n v="0"/>
    <x v="0"/>
  </r>
  <r>
    <x v="165"/>
    <x v="111"/>
    <n v="0"/>
    <x v="0"/>
  </r>
  <r>
    <x v="165"/>
    <x v="112"/>
    <n v="0"/>
    <x v="0"/>
  </r>
  <r>
    <x v="165"/>
    <x v="113"/>
    <n v="0"/>
    <x v="0"/>
  </r>
  <r>
    <x v="165"/>
    <x v="114"/>
    <n v="0"/>
    <x v="0"/>
  </r>
  <r>
    <x v="165"/>
    <x v="115"/>
    <n v="0"/>
    <x v="0"/>
  </r>
  <r>
    <x v="165"/>
    <x v="116"/>
    <n v="0"/>
    <x v="0"/>
  </r>
  <r>
    <x v="165"/>
    <x v="117"/>
    <n v="0"/>
    <x v="0"/>
  </r>
  <r>
    <x v="165"/>
    <x v="118"/>
    <n v="0"/>
    <x v="0"/>
  </r>
  <r>
    <x v="165"/>
    <x v="119"/>
    <n v="0"/>
    <x v="0"/>
  </r>
  <r>
    <x v="165"/>
    <x v="120"/>
    <n v="0"/>
    <x v="0"/>
  </r>
  <r>
    <x v="165"/>
    <x v="121"/>
    <n v="0"/>
    <x v="0"/>
  </r>
  <r>
    <x v="165"/>
    <x v="122"/>
    <n v="0"/>
    <x v="0"/>
  </r>
  <r>
    <x v="165"/>
    <x v="123"/>
    <n v="0"/>
    <x v="0"/>
  </r>
  <r>
    <x v="165"/>
    <x v="124"/>
    <n v="0"/>
    <x v="0"/>
  </r>
  <r>
    <x v="165"/>
    <x v="125"/>
    <n v="0"/>
    <x v="0"/>
  </r>
  <r>
    <x v="165"/>
    <x v="126"/>
    <n v="0"/>
    <x v="0"/>
  </r>
  <r>
    <x v="165"/>
    <x v="127"/>
    <n v="0"/>
    <x v="0"/>
  </r>
  <r>
    <x v="165"/>
    <x v="128"/>
    <n v="0"/>
    <x v="0"/>
  </r>
  <r>
    <x v="165"/>
    <x v="129"/>
    <n v="0"/>
    <x v="0"/>
  </r>
  <r>
    <x v="165"/>
    <x v="130"/>
    <n v="0"/>
    <x v="0"/>
  </r>
  <r>
    <x v="165"/>
    <x v="131"/>
    <n v="0"/>
    <x v="0"/>
  </r>
  <r>
    <x v="165"/>
    <x v="132"/>
    <n v="0"/>
    <x v="0"/>
  </r>
  <r>
    <x v="165"/>
    <x v="133"/>
    <n v="0"/>
    <x v="0"/>
  </r>
  <r>
    <x v="165"/>
    <x v="134"/>
    <n v="0"/>
    <x v="0"/>
  </r>
  <r>
    <x v="165"/>
    <x v="135"/>
    <n v="0"/>
    <x v="0"/>
  </r>
  <r>
    <x v="165"/>
    <x v="136"/>
    <n v="0"/>
    <x v="0"/>
  </r>
  <r>
    <x v="165"/>
    <x v="137"/>
    <n v="0"/>
    <x v="0"/>
  </r>
  <r>
    <x v="165"/>
    <x v="138"/>
    <n v="0"/>
    <x v="0"/>
  </r>
  <r>
    <x v="165"/>
    <x v="139"/>
    <n v="0"/>
    <x v="0"/>
  </r>
  <r>
    <x v="165"/>
    <x v="140"/>
    <n v="0"/>
    <x v="0"/>
  </r>
  <r>
    <x v="165"/>
    <x v="141"/>
    <n v="0"/>
    <x v="0"/>
  </r>
  <r>
    <x v="165"/>
    <x v="142"/>
    <n v="0"/>
    <x v="0"/>
  </r>
  <r>
    <x v="165"/>
    <x v="143"/>
    <n v="0"/>
    <x v="0"/>
  </r>
  <r>
    <x v="165"/>
    <x v="144"/>
    <n v="0"/>
    <x v="0"/>
  </r>
  <r>
    <x v="165"/>
    <x v="145"/>
    <n v="0"/>
    <x v="0"/>
  </r>
  <r>
    <x v="165"/>
    <x v="146"/>
    <n v="0"/>
    <x v="0"/>
  </r>
  <r>
    <x v="165"/>
    <x v="147"/>
    <n v="0"/>
    <x v="0"/>
  </r>
  <r>
    <x v="165"/>
    <x v="148"/>
    <n v="0"/>
    <x v="0"/>
  </r>
  <r>
    <x v="165"/>
    <x v="149"/>
    <n v="0"/>
    <x v="0"/>
  </r>
  <r>
    <x v="165"/>
    <x v="150"/>
    <n v="0"/>
    <x v="0"/>
  </r>
  <r>
    <x v="165"/>
    <x v="151"/>
    <n v="0"/>
    <x v="0"/>
  </r>
  <r>
    <x v="165"/>
    <x v="152"/>
    <n v="0"/>
    <x v="0"/>
  </r>
  <r>
    <x v="165"/>
    <x v="153"/>
    <n v="0"/>
    <x v="0"/>
  </r>
  <r>
    <x v="165"/>
    <x v="154"/>
    <n v="0"/>
    <x v="0"/>
  </r>
  <r>
    <x v="165"/>
    <x v="155"/>
    <n v="0"/>
    <x v="0"/>
  </r>
  <r>
    <x v="165"/>
    <x v="156"/>
    <n v="0"/>
    <x v="0"/>
  </r>
  <r>
    <x v="165"/>
    <x v="157"/>
    <n v="0"/>
    <x v="0"/>
  </r>
  <r>
    <x v="165"/>
    <x v="158"/>
    <n v="0"/>
    <x v="0"/>
  </r>
  <r>
    <x v="165"/>
    <x v="159"/>
    <n v="0"/>
    <x v="0"/>
  </r>
  <r>
    <x v="165"/>
    <x v="160"/>
    <n v="0"/>
    <x v="0"/>
  </r>
  <r>
    <x v="165"/>
    <x v="161"/>
    <n v="0"/>
    <x v="0"/>
  </r>
  <r>
    <x v="165"/>
    <x v="162"/>
    <n v="0"/>
    <x v="0"/>
  </r>
  <r>
    <x v="165"/>
    <x v="163"/>
    <n v="0"/>
    <x v="0"/>
  </r>
  <r>
    <x v="165"/>
    <x v="164"/>
    <n v="0"/>
    <x v="0"/>
  </r>
  <r>
    <x v="165"/>
    <x v="165"/>
    <n v="0"/>
    <x v="0"/>
  </r>
  <r>
    <x v="165"/>
    <x v="166"/>
    <n v="0"/>
    <x v="0"/>
  </r>
  <r>
    <x v="165"/>
    <x v="167"/>
    <n v="0"/>
    <x v="0"/>
  </r>
  <r>
    <x v="165"/>
    <x v="168"/>
    <n v="0"/>
    <x v="0"/>
  </r>
  <r>
    <x v="165"/>
    <x v="168"/>
    <m/>
    <x v="0"/>
  </r>
  <r>
    <x v="165"/>
    <x v="168"/>
    <m/>
    <x v="0"/>
  </r>
  <r>
    <x v="165"/>
    <x v="169"/>
    <m/>
    <x v="0"/>
  </r>
  <r>
    <x v="165"/>
    <x v="169"/>
    <m/>
    <x v="0"/>
  </r>
  <r>
    <x v="165"/>
    <x v="169"/>
    <m/>
    <x v="0"/>
  </r>
  <r>
    <x v="165"/>
    <x v="169"/>
    <m/>
    <x v="0"/>
  </r>
  <r>
    <x v="165"/>
    <x v="170"/>
    <m/>
    <x v="0"/>
  </r>
  <r>
    <x v="165"/>
    <x v="170"/>
    <m/>
    <x v="0"/>
  </r>
  <r>
    <x v="165"/>
    <x v="170"/>
    <m/>
    <x v="0"/>
  </r>
  <r>
    <x v="165"/>
    <x v="170"/>
    <m/>
    <x v="0"/>
  </r>
  <r>
    <x v="165"/>
    <x v="171"/>
    <m/>
    <x v="0"/>
  </r>
  <r>
    <x v="165"/>
    <x v="171"/>
    <m/>
    <x v="0"/>
  </r>
  <r>
    <x v="165"/>
    <x v="172"/>
    <m/>
    <x v="0"/>
  </r>
  <r>
    <x v="165"/>
    <x v="172"/>
    <m/>
    <x v="0"/>
  </r>
  <r>
    <x v="165"/>
    <x v="173"/>
    <m/>
    <x v="0"/>
  </r>
  <r>
    <x v="165"/>
    <x v="173"/>
    <m/>
    <x v="0"/>
  </r>
  <r>
    <x v="165"/>
    <x v="174"/>
    <m/>
    <x v="0"/>
  </r>
  <r>
    <x v="165"/>
    <x v="174"/>
    <m/>
    <x v="0"/>
  </r>
  <r>
    <x v="165"/>
    <x v="174"/>
    <m/>
    <x v="0"/>
  </r>
  <r>
    <x v="165"/>
    <x v="174"/>
    <m/>
    <x v="0"/>
  </r>
  <r>
    <x v="165"/>
    <x v="175"/>
    <m/>
    <x v="0"/>
  </r>
  <r>
    <x v="165"/>
    <x v="175"/>
    <m/>
    <x v="0"/>
  </r>
  <r>
    <x v="165"/>
    <x v="175"/>
    <m/>
    <x v="0"/>
  </r>
  <r>
    <x v="165"/>
    <x v="176"/>
    <m/>
    <x v="0"/>
  </r>
  <r>
    <x v="165"/>
    <x v="176"/>
    <m/>
    <x v="0"/>
  </r>
  <r>
    <x v="165"/>
    <x v="176"/>
    <m/>
    <x v="0"/>
  </r>
  <r>
    <x v="165"/>
    <x v="177"/>
    <n v="0"/>
    <x v="0"/>
  </r>
  <r>
    <x v="165"/>
    <x v="178"/>
    <m/>
    <x v="0"/>
  </r>
  <r>
    <x v="165"/>
    <x v="179"/>
    <n v="0"/>
    <x v="0"/>
  </r>
  <r>
    <x v="165"/>
    <x v="180"/>
    <n v="134272.43765656085"/>
    <x v="0"/>
  </r>
  <r>
    <x v="165"/>
    <x v="181"/>
    <n v="0"/>
    <x v="0"/>
  </r>
  <r>
    <x v="165"/>
    <x v="182"/>
    <n v="0"/>
    <x v="0"/>
  </r>
  <r>
    <x v="165"/>
    <x v="183"/>
    <n v="0"/>
    <x v="0"/>
  </r>
  <r>
    <x v="165"/>
    <x v="184"/>
    <n v="0"/>
    <x v="0"/>
  </r>
  <r>
    <x v="165"/>
    <x v="185"/>
    <n v="0"/>
    <x v="0"/>
  </r>
  <r>
    <x v="165"/>
    <x v="186"/>
    <n v="0"/>
    <x v="0"/>
  </r>
  <r>
    <x v="165"/>
    <x v="187"/>
    <n v="-247.43781850420055"/>
    <x v="0"/>
  </r>
  <r>
    <x v="165"/>
    <x v="188"/>
    <n v="7505.7977433605965"/>
    <x v="0"/>
  </r>
  <r>
    <x v="166"/>
    <x v="0"/>
    <s v="cosrv"/>
    <x v="0"/>
  </r>
  <r>
    <x v="166"/>
    <x v="1"/>
    <n v="1238.8412813585462"/>
    <x v="0"/>
  </r>
  <r>
    <x v="166"/>
    <x v="2"/>
    <n v="130.12298229878255"/>
    <x v="0"/>
  </r>
  <r>
    <x v="166"/>
    <x v="3"/>
    <n v="13.814843358482584"/>
    <x v="0"/>
  </r>
  <r>
    <x v="166"/>
    <x v="4"/>
    <n v="854.63031878404058"/>
    <x v="0"/>
  </r>
  <r>
    <x v="166"/>
    <x v="5"/>
    <n v="2028.8079352299703"/>
    <x v="0"/>
  </r>
  <r>
    <x v="166"/>
    <x v="6"/>
    <n v="2268.5714730226173"/>
    <x v="0"/>
  </r>
  <r>
    <x v="166"/>
    <x v="7"/>
    <n v="620.89948696909312"/>
    <x v="0"/>
  </r>
  <r>
    <x v="166"/>
    <x v="8"/>
    <n v="6010.0937786715831"/>
    <x v="0"/>
  </r>
  <r>
    <x v="166"/>
    <x v="9"/>
    <n v="3831.0403298417405"/>
    <x v="0"/>
  </r>
  <r>
    <x v="166"/>
    <x v="10"/>
    <n v="997.08805429584538"/>
    <x v="0"/>
  </r>
  <r>
    <x v="166"/>
    <x v="11"/>
    <n v="699.54155388470724"/>
    <x v="0"/>
  </r>
  <r>
    <x v="166"/>
    <x v="12"/>
    <n v="136.7316499977789"/>
    <x v="0"/>
  </r>
  <r>
    <x v="166"/>
    <x v="13"/>
    <n v="211.39436923750742"/>
    <x v="0"/>
  </r>
  <r>
    <x v="166"/>
    <x v="14"/>
    <n v="1113.4719370329155"/>
    <x v="0"/>
  </r>
  <r>
    <x v="166"/>
    <x v="15"/>
    <n v="4359.8443420917865"/>
    <x v="0"/>
  </r>
  <r>
    <x v="166"/>
    <x v="16"/>
    <n v="2210.3078538517543"/>
    <x v="0"/>
  </r>
  <r>
    <x v="166"/>
    <x v="17"/>
    <n v="701.35010773021816"/>
    <x v="0"/>
  </r>
  <r>
    <x v="166"/>
    <x v="18"/>
    <n v="2036.1977580193882"/>
    <x v="0"/>
  </r>
  <r>
    <x v="166"/>
    <x v="19"/>
    <n v="3321.6584229954683"/>
    <x v="0"/>
  </r>
  <r>
    <x v="166"/>
    <x v="20"/>
    <n v="236.94237460011146"/>
    <x v="0"/>
  </r>
  <r>
    <x v="166"/>
    <x v="21"/>
    <n v="908.59641386831663"/>
    <x v="0"/>
  </r>
  <r>
    <x v="166"/>
    <x v="22"/>
    <n v="146.89990182620042"/>
    <x v="0"/>
  </r>
  <r>
    <x v="166"/>
    <x v="23"/>
    <n v="856.60407137859818"/>
    <x v="0"/>
  </r>
  <r>
    <x v="166"/>
    <x v="24"/>
    <n v="4835.0253125714771"/>
    <x v="0"/>
  </r>
  <r>
    <x v="166"/>
    <x v="25"/>
    <n v="965.74610254349659"/>
    <x v="0"/>
  </r>
  <r>
    <x v="166"/>
    <x v="26"/>
    <n v="1587.8695563577978"/>
    <x v="0"/>
  </r>
  <r>
    <x v="166"/>
    <x v="27"/>
    <n v="1915.4011919486243"/>
    <x v="0"/>
  </r>
  <r>
    <x v="166"/>
    <x v="28"/>
    <n v="1204.9496619385025"/>
    <x v="0"/>
  </r>
  <r>
    <x v="166"/>
    <x v="29"/>
    <n v="257.23849272930568"/>
    <x v="0"/>
  </r>
  <r>
    <x v="166"/>
    <x v="30"/>
    <n v="247.5368680635822"/>
    <x v="0"/>
  </r>
  <r>
    <x v="166"/>
    <x v="31"/>
    <n v="4321.1927024987945"/>
    <x v="0"/>
  </r>
  <r>
    <x v="166"/>
    <x v="32"/>
    <n v="709.92759932046067"/>
    <x v="0"/>
  </r>
  <r>
    <x v="166"/>
    <x v="33"/>
    <n v="672.12724522387759"/>
    <x v="0"/>
  </r>
  <r>
    <x v="166"/>
    <x v="34"/>
    <n v="441.60656931082735"/>
    <x v="0"/>
  </r>
  <r>
    <x v="166"/>
    <x v="35"/>
    <n v="61.557041218110115"/>
    <x v="0"/>
  </r>
  <r>
    <x v="166"/>
    <x v="36"/>
    <n v="50.624940087562059"/>
    <x v="0"/>
  </r>
  <r>
    <x v="166"/>
    <x v="37"/>
    <n v="1412.027585134844"/>
    <x v="0"/>
  </r>
  <r>
    <x v="166"/>
    <x v="38"/>
    <n v="0"/>
    <x v="0"/>
  </r>
  <r>
    <x v="166"/>
    <x v="39"/>
    <n v="166.65741696810269"/>
    <x v="0"/>
  </r>
  <r>
    <x v="166"/>
    <x v="40"/>
    <n v="555.69826372309171"/>
    <x v="0"/>
  </r>
  <r>
    <x v="166"/>
    <x v="41"/>
    <n v="785.23417184214861"/>
    <x v="0"/>
  </r>
  <r>
    <x v="166"/>
    <x v="42"/>
    <n v="4272.2198214580239"/>
    <x v="0"/>
  </r>
  <r>
    <x v="166"/>
    <x v="43"/>
    <n v="43.097694702945823"/>
    <x v="0"/>
  </r>
  <r>
    <x v="166"/>
    <x v="44"/>
    <n v="310.13586656888981"/>
    <x v="0"/>
  </r>
  <r>
    <x v="166"/>
    <x v="45"/>
    <n v="666.83930387860607"/>
    <x v="0"/>
  </r>
  <r>
    <x v="166"/>
    <x v="46"/>
    <n v="1978.8751398531917"/>
    <x v="0"/>
  </r>
  <r>
    <x v="166"/>
    <x v="47"/>
    <n v="217.32078393427454"/>
    <x v="0"/>
  </r>
  <r>
    <x v="166"/>
    <x v="48"/>
    <n v="22.511138620674991"/>
    <x v="0"/>
  </r>
  <r>
    <x v="166"/>
    <x v="49"/>
    <n v="11.607396908995655"/>
    <x v="0"/>
  </r>
  <r>
    <x v="166"/>
    <x v="50"/>
    <n v="5464.1760215964887"/>
    <x v="0"/>
  </r>
  <r>
    <x v="166"/>
    <x v="51"/>
    <n v="294.40309444578321"/>
    <x v="0"/>
  </r>
  <r>
    <x v="166"/>
    <x v="52"/>
    <n v="658.94568913899377"/>
    <x v="0"/>
  </r>
  <r>
    <x v="166"/>
    <x v="53"/>
    <n v="211.74313577264752"/>
    <x v="0"/>
  </r>
  <r>
    <x v="166"/>
    <x v="54"/>
    <n v="7593.6871006308975"/>
    <x v="0"/>
  </r>
  <r>
    <x v="166"/>
    <x v="55"/>
    <n v="1105.3542683255837"/>
    <x v="0"/>
  </r>
  <r>
    <x v="166"/>
    <x v="56"/>
    <n v="780.9682092308268"/>
    <x v="0"/>
  </r>
  <r>
    <x v="166"/>
    <x v="57"/>
    <n v="301.80757187413514"/>
    <x v="0"/>
  </r>
  <r>
    <x v="166"/>
    <x v="58"/>
    <n v="23.974729746016024"/>
    <x v="0"/>
  </r>
  <r>
    <x v="166"/>
    <x v="59"/>
    <n v="53.508952909567277"/>
    <x v="0"/>
  </r>
  <r>
    <x v="166"/>
    <x v="60"/>
    <n v="366.00123616149722"/>
    <x v="0"/>
  </r>
  <r>
    <x v="166"/>
    <x v="61"/>
    <n v="18.808026649537208"/>
    <x v="0"/>
  </r>
  <r>
    <x v="166"/>
    <x v="62"/>
    <n v="2075.9292040538689"/>
    <x v="0"/>
  </r>
  <r>
    <x v="166"/>
    <x v="63"/>
    <n v="0"/>
    <x v="0"/>
  </r>
  <r>
    <x v="166"/>
    <x v="64"/>
    <n v="0"/>
    <x v="0"/>
  </r>
  <r>
    <x v="166"/>
    <x v="65"/>
    <n v="0"/>
    <x v="0"/>
  </r>
  <r>
    <x v="166"/>
    <x v="66"/>
    <n v="0"/>
    <x v="0"/>
  </r>
  <r>
    <x v="166"/>
    <x v="67"/>
    <n v="0"/>
    <x v="0"/>
  </r>
  <r>
    <x v="166"/>
    <x v="68"/>
    <n v="0"/>
    <x v="0"/>
  </r>
  <r>
    <x v="166"/>
    <x v="69"/>
    <n v="0"/>
    <x v="0"/>
  </r>
  <r>
    <x v="166"/>
    <x v="70"/>
    <n v="0"/>
    <x v="0"/>
  </r>
  <r>
    <x v="166"/>
    <x v="71"/>
    <n v="0"/>
    <x v="0"/>
  </r>
  <r>
    <x v="166"/>
    <x v="72"/>
    <n v="0"/>
    <x v="0"/>
  </r>
  <r>
    <x v="166"/>
    <x v="73"/>
    <n v="0"/>
    <x v="0"/>
  </r>
  <r>
    <x v="166"/>
    <x v="74"/>
    <n v="0"/>
    <x v="0"/>
  </r>
  <r>
    <x v="166"/>
    <x v="75"/>
    <n v="0"/>
    <x v="0"/>
  </r>
  <r>
    <x v="166"/>
    <x v="76"/>
    <n v="0"/>
    <x v="0"/>
  </r>
  <r>
    <x v="166"/>
    <x v="77"/>
    <n v="0"/>
    <x v="0"/>
  </r>
  <r>
    <x v="166"/>
    <x v="78"/>
    <n v="0"/>
    <x v="0"/>
  </r>
  <r>
    <x v="166"/>
    <x v="79"/>
    <n v="0"/>
    <x v="0"/>
  </r>
  <r>
    <x v="166"/>
    <x v="80"/>
    <n v="0"/>
    <x v="0"/>
  </r>
  <r>
    <x v="166"/>
    <x v="81"/>
    <n v="0"/>
    <x v="0"/>
  </r>
  <r>
    <x v="166"/>
    <x v="82"/>
    <n v="0"/>
    <x v="0"/>
  </r>
  <r>
    <x v="166"/>
    <x v="83"/>
    <n v="0"/>
    <x v="0"/>
  </r>
  <r>
    <x v="166"/>
    <x v="84"/>
    <n v="0"/>
    <x v="0"/>
  </r>
  <r>
    <x v="166"/>
    <x v="85"/>
    <n v="0"/>
    <x v="0"/>
  </r>
  <r>
    <x v="166"/>
    <x v="86"/>
    <n v="0"/>
    <x v="0"/>
  </r>
  <r>
    <x v="166"/>
    <x v="87"/>
    <n v="0"/>
    <x v="0"/>
  </r>
  <r>
    <x v="166"/>
    <x v="88"/>
    <n v="0"/>
    <x v="0"/>
  </r>
  <r>
    <x v="166"/>
    <x v="89"/>
    <n v="0"/>
    <x v="0"/>
  </r>
  <r>
    <x v="166"/>
    <x v="90"/>
    <n v="0"/>
    <x v="0"/>
  </r>
  <r>
    <x v="166"/>
    <x v="91"/>
    <n v="0"/>
    <x v="0"/>
  </r>
  <r>
    <x v="166"/>
    <x v="92"/>
    <n v="0"/>
    <x v="0"/>
  </r>
  <r>
    <x v="166"/>
    <x v="93"/>
    <n v="0"/>
    <x v="0"/>
  </r>
  <r>
    <x v="166"/>
    <x v="94"/>
    <n v="0"/>
    <x v="0"/>
  </r>
  <r>
    <x v="166"/>
    <x v="95"/>
    <n v="0"/>
    <x v="0"/>
  </r>
  <r>
    <x v="166"/>
    <x v="96"/>
    <n v="0"/>
    <x v="0"/>
  </r>
  <r>
    <x v="166"/>
    <x v="97"/>
    <n v="0"/>
    <x v="0"/>
  </r>
  <r>
    <x v="166"/>
    <x v="98"/>
    <n v="0"/>
    <x v="0"/>
  </r>
  <r>
    <x v="166"/>
    <x v="99"/>
    <n v="0"/>
    <x v="0"/>
  </r>
  <r>
    <x v="166"/>
    <x v="100"/>
    <n v="0"/>
    <x v="0"/>
  </r>
  <r>
    <x v="166"/>
    <x v="101"/>
    <n v="0"/>
    <x v="0"/>
  </r>
  <r>
    <x v="166"/>
    <x v="102"/>
    <n v="0"/>
    <x v="0"/>
  </r>
  <r>
    <x v="166"/>
    <x v="103"/>
    <n v="0"/>
    <x v="0"/>
  </r>
  <r>
    <x v="166"/>
    <x v="104"/>
    <n v="0"/>
    <x v="0"/>
  </r>
  <r>
    <x v="166"/>
    <x v="105"/>
    <n v="0"/>
    <x v="0"/>
  </r>
  <r>
    <x v="166"/>
    <x v="106"/>
    <n v="0"/>
    <x v="0"/>
  </r>
  <r>
    <x v="166"/>
    <x v="107"/>
    <n v="0"/>
    <x v="0"/>
  </r>
  <r>
    <x v="166"/>
    <x v="108"/>
    <n v="0"/>
    <x v="0"/>
  </r>
  <r>
    <x v="166"/>
    <x v="109"/>
    <n v="0"/>
    <x v="0"/>
  </r>
  <r>
    <x v="166"/>
    <x v="110"/>
    <n v="0"/>
    <x v="0"/>
  </r>
  <r>
    <x v="166"/>
    <x v="111"/>
    <n v="0"/>
    <x v="0"/>
  </r>
  <r>
    <x v="166"/>
    <x v="112"/>
    <n v="0"/>
    <x v="0"/>
  </r>
  <r>
    <x v="166"/>
    <x v="113"/>
    <n v="0"/>
    <x v="0"/>
  </r>
  <r>
    <x v="166"/>
    <x v="114"/>
    <n v="0"/>
    <x v="0"/>
  </r>
  <r>
    <x v="166"/>
    <x v="115"/>
    <n v="0"/>
    <x v="0"/>
  </r>
  <r>
    <x v="166"/>
    <x v="116"/>
    <n v="0"/>
    <x v="0"/>
  </r>
  <r>
    <x v="166"/>
    <x v="117"/>
    <n v="0"/>
    <x v="0"/>
  </r>
  <r>
    <x v="166"/>
    <x v="118"/>
    <n v="0"/>
    <x v="0"/>
  </r>
  <r>
    <x v="166"/>
    <x v="119"/>
    <n v="0"/>
    <x v="0"/>
  </r>
  <r>
    <x v="166"/>
    <x v="120"/>
    <n v="0"/>
    <x v="0"/>
  </r>
  <r>
    <x v="166"/>
    <x v="121"/>
    <n v="0"/>
    <x v="0"/>
  </r>
  <r>
    <x v="166"/>
    <x v="122"/>
    <n v="0"/>
    <x v="0"/>
  </r>
  <r>
    <x v="166"/>
    <x v="123"/>
    <n v="0"/>
    <x v="0"/>
  </r>
  <r>
    <x v="166"/>
    <x v="124"/>
    <n v="0"/>
    <x v="0"/>
  </r>
  <r>
    <x v="166"/>
    <x v="125"/>
    <n v="0"/>
    <x v="0"/>
  </r>
  <r>
    <x v="166"/>
    <x v="126"/>
    <n v="0"/>
    <x v="0"/>
  </r>
  <r>
    <x v="166"/>
    <x v="127"/>
    <n v="0"/>
    <x v="0"/>
  </r>
  <r>
    <x v="166"/>
    <x v="128"/>
    <n v="0"/>
    <x v="0"/>
  </r>
  <r>
    <x v="166"/>
    <x v="129"/>
    <n v="0"/>
    <x v="0"/>
  </r>
  <r>
    <x v="166"/>
    <x v="130"/>
    <n v="0"/>
    <x v="0"/>
  </r>
  <r>
    <x v="166"/>
    <x v="131"/>
    <n v="0"/>
    <x v="0"/>
  </r>
  <r>
    <x v="166"/>
    <x v="132"/>
    <n v="0"/>
    <x v="0"/>
  </r>
  <r>
    <x v="166"/>
    <x v="133"/>
    <n v="0"/>
    <x v="0"/>
  </r>
  <r>
    <x v="166"/>
    <x v="134"/>
    <n v="0"/>
    <x v="0"/>
  </r>
  <r>
    <x v="166"/>
    <x v="135"/>
    <n v="0"/>
    <x v="0"/>
  </r>
  <r>
    <x v="166"/>
    <x v="136"/>
    <n v="0"/>
    <x v="0"/>
  </r>
  <r>
    <x v="166"/>
    <x v="137"/>
    <n v="0"/>
    <x v="0"/>
  </r>
  <r>
    <x v="166"/>
    <x v="138"/>
    <n v="0"/>
    <x v="0"/>
  </r>
  <r>
    <x v="166"/>
    <x v="139"/>
    <n v="0"/>
    <x v="0"/>
  </r>
  <r>
    <x v="166"/>
    <x v="140"/>
    <n v="0"/>
    <x v="0"/>
  </r>
  <r>
    <x v="166"/>
    <x v="141"/>
    <n v="0"/>
    <x v="0"/>
  </r>
  <r>
    <x v="166"/>
    <x v="142"/>
    <n v="0"/>
    <x v="0"/>
  </r>
  <r>
    <x v="166"/>
    <x v="143"/>
    <n v="0"/>
    <x v="0"/>
  </r>
  <r>
    <x v="166"/>
    <x v="144"/>
    <n v="0"/>
    <x v="0"/>
  </r>
  <r>
    <x v="166"/>
    <x v="145"/>
    <n v="0"/>
    <x v="0"/>
  </r>
  <r>
    <x v="166"/>
    <x v="146"/>
    <n v="0"/>
    <x v="0"/>
  </r>
  <r>
    <x v="166"/>
    <x v="147"/>
    <n v="0"/>
    <x v="0"/>
  </r>
  <r>
    <x v="166"/>
    <x v="148"/>
    <n v="0"/>
    <x v="0"/>
  </r>
  <r>
    <x v="166"/>
    <x v="149"/>
    <n v="0"/>
    <x v="0"/>
  </r>
  <r>
    <x v="166"/>
    <x v="150"/>
    <n v="0"/>
    <x v="0"/>
  </r>
  <r>
    <x v="166"/>
    <x v="151"/>
    <n v="0"/>
    <x v="0"/>
  </r>
  <r>
    <x v="166"/>
    <x v="152"/>
    <n v="0"/>
    <x v="0"/>
  </r>
  <r>
    <x v="166"/>
    <x v="153"/>
    <n v="0"/>
    <x v="0"/>
  </r>
  <r>
    <x v="166"/>
    <x v="154"/>
    <n v="0"/>
    <x v="0"/>
  </r>
  <r>
    <x v="166"/>
    <x v="155"/>
    <n v="0"/>
    <x v="0"/>
  </r>
  <r>
    <x v="166"/>
    <x v="156"/>
    <n v="0"/>
    <x v="0"/>
  </r>
  <r>
    <x v="166"/>
    <x v="157"/>
    <n v="0"/>
    <x v="0"/>
  </r>
  <r>
    <x v="166"/>
    <x v="158"/>
    <n v="0"/>
    <x v="0"/>
  </r>
  <r>
    <x v="166"/>
    <x v="159"/>
    <n v="0"/>
    <x v="0"/>
  </r>
  <r>
    <x v="166"/>
    <x v="160"/>
    <n v="0"/>
    <x v="0"/>
  </r>
  <r>
    <x v="166"/>
    <x v="161"/>
    <n v="0"/>
    <x v="0"/>
  </r>
  <r>
    <x v="166"/>
    <x v="162"/>
    <n v="0"/>
    <x v="0"/>
  </r>
  <r>
    <x v="166"/>
    <x v="163"/>
    <n v="0"/>
    <x v="0"/>
  </r>
  <r>
    <x v="166"/>
    <x v="164"/>
    <n v="0"/>
    <x v="0"/>
  </r>
  <r>
    <x v="166"/>
    <x v="165"/>
    <n v="0"/>
    <x v="0"/>
  </r>
  <r>
    <x v="166"/>
    <x v="166"/>
    <n v="0"/>
    <x v="0"/>
  </r>
  <r>
    <x v="166"/>
    <x v="167"/>
    <n v="0"/>
    <x v="0"/>
  </r>
  <r>
    <x v="166"/>
    <x v="168"/>
    <n v="0"/>
    <x v="0"/>
  </r>
  <r>
    <x v="166"/>
    <x v="168"/>
    <m/>
    <x v="0"/>
  </r>
  <r>
    <x v="166"/>
    <x v="168"/>
    <m/>
    <x v="0"/>
  </r>
  <r>
    <x v="166"/>
    <x v="169"/>
    <m/>
    <x v="0"/>
  </r>
  <r>
    <x v="166"/>
    <x v="169"/>
    <m/>
    <x v="0"/>
  </r>
  <r>
    <x v="166"/>
    <x v="169"/>
    <m/>
    <x v="0"/>
  </r>
  <r>
    <x v="166"/>
    <x v="169"/>
    <m/>
    <x v="0"/>
  </r>
  <r>
    <x v="166"/>
    <x v="170"/>
    <m/>
    <x v="0"/>
  </r>
  <r>
    <x v="166"/>
    <x v="170"/>
    <m/>
    <x v="0"/>
  </r>
  <r>
    <x v="166"/>
    <x v="170"/>
    <m/>
    <x v="0"/>
  </r>
  <r>
    <x v="166"/>
    <x v="170"/>
    <m/>
    <x v="0"/>
  </r>
  <r>
    <x v="166"/>
    <x v="171"/>
    <m/>
    <x v="0"/>
  </r>
  <r>
    <x v="166"/>
    <x v="171"/>
    <m/>
    <x v="0"/>
  </r>
  <r>
    <x v="166"/>
    <x v="172"/>
    <m/>
    <x v="0"/>
  </r>
  <r>
    <x v="166"/>
    <x v="172"/>
    <m/>
    <x v="0"/>
  </r>
  <r>
    <x v="166"/>
    <x v="173"/>
    <m/>
    <x v="0"/>
  </r>
  <r>
    <x v="166"/>
    <x v="173"/>
    <m/>
    <x v="0"/>
  </r>
  <r>
    <x v="166"/>
    <x v="174"/>
    <m/>
    <x v="0"/>
  </r>
  <r>
    <x v="166"/>
    <x v="174"/>
    <m/>
    <x v="0"/>
  </r>
  <r>
    <x v="166"/>
    <x v="174"/>
    <m/>
    <x v="0"/>
  </r>
  <r>
    <x v="166"/>
    <x v="174"/>
    <m/>
    <x v="0"/>
  </r>
  <r>
    <x v="166"/>
    <x v="175"/>
    <m/>
    <x v="0"/>
  </r>
  <r>
    <x v="166"/>
    <x v="175"/>
    <m/>
    <x v="0"/>
  </r>
  <r>
    <x v="166"/>
    <x v="175"/>
    <m/>
    <x v="0"/>
  </r>
  <r>
    <x v="166"/>
    <x v="176"/>
    <m/>
    <x v="0"/>
  </r>
  <r>
    <x v="166"/>
    <x v="176"/>
    <m/>
    <x v="0"/>
  </r>
  <r>
    <x v="166"/>
    <x v="176"/>
    <m/>
    <x v="0"/>
  </r>
  <r>
    <x v="166"/>
    <x v="177"/>
    <n v="0"/>
    <x v="0"/>
  </r>
  <r>
    <x v="166"/>
    <x v="178"/>
    <m/>
    <x v="0"/>
  </r>
  <r>
    <x v="166"/>
    <x v="179"/>
    <n v="0"/>
    <x v="0"/>
  </r>
  <r>
    <x v="166"/>
    <x v="180"/>
    <n v="138131.17498585448"/>
    <x v="0"/>
  </r>
  <r>
    <x v="166"/>
    <x v="181"/>
    <n v="0"/>
    <x v="0"/>
  </r>
  <r>
    <x v="166"/>
    <x v="182"/>
    <n v="0"/>
    <x v="0"/>
  </r>
  <r>
    <x v="166"/>
    <x v="183"/>
    <n v="0"/>
    <x v="0"/>
  </r>
  <r>
    <x v="166"/>
    <x v="184"/>
    <n v="0"/>
    <x v="0"/>
  </r>
  <r>
    <x v="166"/>
    <x v="185"/>
    <n v="0"/>
    <x v="0"/>
  </r>
  <r>
    <x v="166"/>
    <x v="186"/>
    <n v="0"/>
    <x v="0"/>
  </r>
  <r>
    <x v="166"/>
    <x v="187"/>
    <n v="-274.48377154054469"/>
    <x v="0"/>
  </r>
  <r>
    <x v="166"/>
    <x v="188"/>
    <n v="16406.239936572536"/>
    <x v="0"/>
  </r>
  <r>
    <x v="167"/>
    <x v="0"/>
    <s v="trc"/>
    <x v="0"/>
  </r>
  <r>
    <x v="167"/>
    <x v="1"/>
    <n v="0"/>
    <x v="0"/>
  </r>
  <r>
    <x v="167"/>
    <x v="2"/>
    <n v="0"/>
    <x v="0"/>
  </r>
  <r>
    <x v="167"/>
    <x v="3"/>
    <n v="0"/>
    <x v="0"/>
  </r>
  <r>
    <x v="167"/>
    <x v="4"/>
    <n v="0"/>
    <x v="0"/>
  </r>
  <r>
    <x v="167"/>
    <x v="5"/>
    <n v="0"/>
    <x v="0"/>
  </r>
  <r>
    <x v="167"/>
    <x v="6"/>
    <n v="0"/>
    <x v="0"/>
  </r>
  <r>
    <x v="167"/>
    <x v="7"/>
    <n v="0"/>
    <x v="0"/>
  </r>
  <r>
    <x v="167"/>
    <x v="8"/>
    <n v="0"/>
    <x v="0"/>
  </r>
  <r>
    <x v="167"/>
    <x v="9"/>
    <n v="0"/>
    <x v="0"/>
  </r>
  <r>
    <x v="167"/>
    <x v="10"/>
    <n v="0"/>
    <x v="0"/>
  </r>
  <r>
    <x v="167"/>
    <x v="11"/>
    <n v="0"/>
    <x v="0"/>
  </r>
  <r>
    <x v="167"/>
    <x v="12"/>
    <n v="0"/>
    <x v="0"/>
  </r>
  <r>
    <x v="167"/>
    <x v="13"/>
    <n v="0"/>
    <x v="0"/>
  </r>
  <r>
    <x v="167"/>
    <x v="14"/>
    <n v="0"/>
    <x v="0"/>
  </r>
  <r>
    <x v="167"/>
    <x v="15"/>
    <n v="0"/>
    <x v="0"/>
  </r>
  <r>
    <x v="167"/>
    <x v="16"/>
    <n v="0"/>
    <x v="0"/>
  </r>
  <r>
    <x v="167"/>
    <x v="17"/>
    <n v="0"/>
    <x v="0"/>
  </r>
  <r>
    <x v="167"/>
    <x v="18"/>
    <n v="0"/>
    <x v="0"/>
  </r>
  <r>
    <x v="167"/>
    <x v="19"/>
    <n v="0"/>
    <x v="0"/>
  </r>
  <r>
    <x v="167"/>
    <x v="20"/>
    <n v="0"/>
    <x v="0"/>
  </r>
  <r>
    <x v="167"/>
    <x v="21"/>
    <n v="0"/>
    <x v="0"/>
  </r>
  <r>
    <x v="167"/>
    <x v="22"/>
    <n v="0"/>
    <x v="0"/>
  </r>
  <r>
    <x v="167"/>
    <x v="23"/>
    <n v="0"/>
    <x v="0"/>
  </r>
  <r>
    <x v="167"/>
    <x v="24"/>
    <n v="0"/>
    <x v="0"/>
  </r>
  <r>
    <x v="167"/>
    <x v="25"/>
    <n v="0"/>
    <x v="0"/>
  </r>
  <r>
    <x v="167"/>
    <x v="26"/>
    <n v="0"/>
    <x v="0"/>
  </r>
  <r>
    <x v="167"/>
    <x v="27"/>
    <n v="0"/>
    <x v="0"/>
  </r>
  <r>
    <x v="167"/>
    <x v="28"/>
    <n v="0"/>
    <x v="0"/>
  </r>
  <r>
    <x v="167"/>
    <x v="29"/>
    <n v="0"/>
    <x v="0"/>
  </r>
  <r>
    <x v="167"/>
    <x v="30"/>
    <n v="0"/>
    <x v="0"/>
  </r>
  <r>
    <x v="167"/>
    <x v="31"/>
    <n v="0"/>
    <x v="0"/>
  </r>
  <r>
    <x v="167"/>
    <x v="32"/>
    <n v="0"/>
    <x v="0"/>
  </r>
  <r>
    <x v="167"/>
    <x v="33"/>
    <n v="0"/>
    <x v="0"/>
  </r>
  <r>
    <x v="167"/>
    <x v="34"/>
    <n v="0"/>
    <x v="0"/>
  </r>
  <r>
    <x v="167"/>
    <x v="35"/>
    <n v="0"/>
    <x v="0"/>
  </r>
  <r>
    <x v="167"/>
    <x v="36"/>
    <n v="0"/>
    <x v="0"/>
  </r>
  <r>
    <x v="167"/>
    <x v="37"/>
    <n v="0"/>
    <x v="0"/>
  </r>
  <r>
    <x v="167"/>
    <x v="38"/>
    <n v="0"/>
    <x v="0"/>
  </r>
  <r>
    <x v="167"/>
    <x v="39"/>
    <n v="0"/>
    <x v="0"/>
  </r>
  <r>
    <x v="167"/>
    <x v="40"/>
    <n v="0"/>
    <x v="0"/>
  </r>
  <r>
    <x v="167"/>
    <x v="41"/>
    <n v="0"/>
    <x v="0"/>
  </r>
  <r>
    <x v="167"/>
    <x v="42"/>
    <n v="0"/>
    <x v="0"/>
  </r>
  <r>
    <x v="167"/>
    <x v="43"/>
    <n v="0"/>
    <x v="0"/>
  </r>
  <r>
    <x v="167"/>
    <x v="44"/>
    <n v="0"/>
    <x v="0"/>
  </r>
  <r>
    <x v="167"/>
    <x v="45"/>
    <n v="0"/>
    <x v="0"/>
  </r>
  <r>
    <x v="167"/>
    <x v="46"/>
    <n v="0"/>
    <x v="0"/>
  </r>
  <r>
    <x v="167"/>
    <x v="47"/>
    <n v="0"/>
    <x v="0"/>
  </r>
  <r>
    <x v="167"/>
    <x v="48"/>
    <n v="0"/>
    <x v="0"/>
  </r>
  <r>
    <x v="167"/>
    <x v="49"/>
    <n v="0"/>
    <x v="0"/>
  </r>
  <r>
    <x v="167"/>
    <x v="50"/>
    <n v="0"/>
    <x v="0"/>
  </r>
  <r>
    <x v="167"/>
    <x v="51"/>
    <n v="0"/>
    <x v="0"/>
  </r>
  <r>
    <x v="167"/>
    <x v="52"/>
    <n v="0"/>
    <x v="0"/>
  </r>
  <r>
    <x v="167"/>
    <x v="53"/>
    <n v="0"/>
    <x v="0"/>
  </r>
  <r>
    <x v="167"/>
    <x v="54"/>
    <n v="0"/>
    <x v="0"/>
  </r>
  <r>
    <x v="167"/>
    <x v="55"/>
    <n v="0"/>
    <x v="0"/>
  </r>
  <r>
    <x v="167"/>
    <x v="56"/>
    <n v="0"/>
    <x v="0"/>
  </r>
  <r>
    <x v="167"/>
    <x v="57"/>
    <n v="0"/>
    <x v="0"/>
  </r>
  <r>
    <x v="167"/>
    <x v="58"/>
    <n v="0"/>
    <x v="0"/>
  </r>
  <r>
    <x v="167"/>
    <x v="59"/>
    <n v="0"/>
    <x v="0"/>
  </r>
  <r>
    <x v="167"/>
    <x v="60"/>
    <n v="0"/>
    <x v="0"/>
  </r>
  <r>
    <x v="167"/>
    <x v="61"/>
    <n v="0"/>
    <x v="0"/>
  </r>
  <r>
    <x v="167"/>
    <x v="62"/>
    <n v="0"/>
    <x v="0"/>
  </r>
  <r>
    <x v="167"/>
    <x v="63"/>
    <n v="18008.547273877179"/>
    <x v="0"/>
  </r>
  <r>
    <x v="167"/>
    <x v="64"/>
    <n v="13883.85863817292"/>
    <x v="0"/>
  </r>
  <r>
    <x v="167"/>
    <x v="65"/>
    <n v="1805.3407625403877"/>
    <x v="0"/>
  </r>
  <r>
    <x v="167"/>
    <x v="66"/>
    <n v="2037.3481292081417"/>
    <x v="0"/>
  </r>
  <r>
    <x v="167"/>
    <x v="67"/>
    <n v="13011.527052899695"/>
    <x v="0"/>
  </r>
  <r>
    <x v="167"/>
    <x v="68"/>
    <n v="289.60639909049718"/>
    <x v="0"/>
  </r>
  <r>
    <x v="167"/>
    <x v="69"/>
    <n v="16771.744498457603"/>
    <x v="0"/>
  </r>
  <r>
    <x v="167"/>
    <x v="70"/>
    <n v="0"/>
    <x v="0"/>
  </r>
  <r>
    <x v="167"/>
    <x v="71"/>
    <n v="0"/>
    <x v="0"/>
  </r>
  <r>
    <x v="167"/>
    <x v="72"/>
    <n v="9286.2460148718837"/>
    <x v="0"/>
  </r>
  <r>
    <x v="167"/>
    <x v="73"/>
    <n v="3832.355857208956"/>
    <x v="0"/>
  </r>
  <r>
    <x v="167"/>
    <x v="74"/>
    <n v="2721.7295129204786"/>
    <x v="0"/>
  </r>
  <r>
    <x v="167"/>
    <x v="75"/>
    <n v="4301.951735610719"/>
    <x v="0"/>
  </r>
  <r>
    <x v="167"/>
    <x v="76"/>
    <n v="9441.8790339198549"/>
    <x v="0"/>
  </r>
  <r>
    <x v="167"/>
    <x v="77"/>
    <n v="17148.102140280655"/>
    <x v="0"/>
  </r>
  <r>
    <x v="167"/>
    <x v="78"/>
    <n v="13213.411316624615"/>
    <x v="0"/>
  </r>
  <r>
    <x v="167"/>
    <x v="79"/>
    <n v="1320.3812896853026"/>
    <x v="0"/>
  </r>
  <r>
    <x v="167"/>
    <x v="80"/>
    <n v="12204.80850719457"/>
    <x v="0"/>
  </r>
  <r>
    <x v="167"/>
    <x v="81"/>
    <n v="19991.357711236455"/>
    <x v="0"/>
  </r>
  <r>
    <x v="167"/>
    <x v="82"/>
    <n v="8948.1491119741513"/>
    <x v="0"/>
  </r>
  <r>
    <x v="167"/>
    <x v="83"/>
    <n v="3976.1719189834421"/>
    <x v="0"/>
  </r>
  <r>
    <x v="167"/>
    <x v="84"/>
    <n v="403.31604975599049"/>
    <x v="0"/>
  </r>
  <r>
    <x v="167"/>
    <x v="85"/>
    <n v="17073.038510737613"/>
    <x v="0"/>
  </r>
  <r>
    <x v="167"/>
    <x v="86"/>
    <n v="31117.360103340212"/>
    <x v="0"/>
  </r>
  <r>
    <x v="167"/>
    <x v="87"/>
    <n v="12833.165328470095"/>
    <x v="0"/>
  </r>
  <r>
    <x v="167"/>
    <x v="88"/>
    <n v="16000.238367183592"/>
    <x v="0"/>
  </r>
  <r>
    <x v="167"/>
    <x v="89"/>
    <n v="5833.0106619555527"/>
    <x v="0"/>
  </r>
  <r>
    <x v="167"/>
    <x v="90"/>
    <n v="8426.8994280284096"/>
    <x v="0"/>
  </r>
  <r>
    <x v="167"/>
    <x v="91"/>
    <n v="1034.0807199317064"/>
    <x v="0"/>
  </r>
  <r>
    <x v="167"/>
    <x v="92"/>
    <n v="2608.3661182703354"/>
    <x v="0"/>
  </r>
  <r>
    <x v="167"/>
    <x v="93"/>
    <n v="1329.4523792073296"/>
    <x v="0"/>
  </r>
  <r>
    <x v="167"/>
    <x v="94"/>
    <n v="13408.292676304354"/>
    <x v="0"/>
  </r>
  <r>
    <x v="167"/>
    <x v="95"/>
    <n v="3032.7146179072652"/>
    <x v="0"/>
  </r>
  <r>
    <x v="167"/>
    <x v="96"/>
    <n v="5935.1834765103877"/>
    <x v="0"/>
  </r>
  <r>
    <x v="167"/>
    <x v="97"/>
    <n v="13871.791780822408"/>
    <x v="0"/>
  </r>
  <r>
    <x v="167"/>
    <x v="98"/>
    <n v="35363.217452613346"/>
    <x v="0"/>
  </r>
  <r>
    <x v="167"/>
    <x v="99"/>
    <n v="30336.899798921611"/>
    <x v="0"/>
  </r>
  <r>
    <x v="167"/>
    <x v="100"/>
    <n v="121123.44864649686"/>
    <x v="0"/>
  </r>
  <r>
    <x v="167"/>
    <x v="101"/>
    <n v="39913.524082181197"/>
    <x v="0"/>
  </r>
  <r>
    <x v="167"/>
    <x v="102"/>
    <n v="9368.6585712886499"/>
    <x v="0"/>
  </r>
  <r>
    <x v="167"/>
    <x v="103"/>
    <n v="11584.368908753113"/>
    <x v="0"/>
  </r>
  <r>
    <x v="167"/>
    <x v="104"/>
    <n v="11890.069124975995"/>
    <x v="0"/>
  </r>
  <r>
    <x v="167"/>
    <x v="105"/>
    <n v="16384.885185395971"/>
    <x v="0"/>
  </r>
  <r>
    <x v="167"/>
    <x v="106"/>
    <n v="14944.197472138992"/>
    <x v="0"/>
  </r>
  <r>
    <x v="167"/>
    <x v="107"/>
    <n v="6388.6508843156817"/>
    <x v="0"/>
  </r>
  <r>
    <x v="167"/>
    <x v="108"/>
    <n v="1754.0820432159348"/>
    <x v="0"/>
  </r>
  <r>
    <x v="167"/>
    <x v="109"/>
    <n v="35180.962937300195"/>
    <x v="0"/>
  </r>
  <r>
    <x v="167"/>
    <x v="110"/>
    <n v="5849.8111830605449"/>
    <x v="0"/>
  </r>
  <r>
    <x v="167"/>
    <x v="111"/>
    <n v="487.92736142354562"/>
    <x v="0"/>
  </r>
  <r>
    <x v="167"/>
    <x v="112"/>
    <n v="6590.4645840893127"/>
    <x v="0"/>
  </r>
  <r>
    <x v="167"/>
    <x v="113"/>
    <n v="10203.966582014898"/>
    <x v="0"/>
  </r>
  <r>
    <x v="167"/>
    <x v="114"/>
    <n v="9413.303213254314"/>
    <x v="0"/>
  </r>
  <r>
    <x v="167"/>
    <x v="115"/>
    <n v="6347.0541483929001"/>
    <x v="0"/>
  </r>
  <r>
    <x v="167"/>
    <x v="116"/>
    <n v="9759.9910658941517"/>
    <x v="0"/>
  </r>
  <r>
    <x v="167"/>
    <x v="117"/>
    <n v="6344.1416931899294"/>
    <x v="0"/>
  </r>
  <r>
    <x v="167"/>
    <x v="118"/>
    <n v="2685.4067322394285"/>
    <x v="0"/>
  </r>
  <r>
    <x v="167"/>
    <x v="119"/>
    <n v="5646.0697636255773"/>
    <x v="0"/>
  </r>
  <r>
    <x v="167"/>
    <x v="120"/>
    <n v="63805.405400164207"/>
    <x v="0"/>
  </r>
  <r>
    <x v="167"/>
    <x v="121"/>
    <n v="31280.293032578087"/>
    <x v="0"/>
  </r>
  <r>
    <x v="167"/>
    <x v="122"/>
    <n v="12823.835428883132"/>
    <x v="0"/>
  </r>
  <r>
    <x v="167"/>
    <x v="123"/>
    <n v="1546.7780302591425"/>
    <x v="0"/>
  </r>
  <r>
    <x v="167"/>
    <x v="124"/>
    <n v="21968.71465358666"/>
    <x v="0"/>
  </r>
  <r>
    <x v="167"/>
    <x v="125"/>
    <n v="4173.6708619814872"/>
    <x v="0"/>
  </r>
  <r>
    <x v="167"/>
    <x v="126"/>
    <n v="3437.5331262018885"/>
    <x v="0"/>
  </r>
  <r>
    <x v="167"/>
    <x v="127"/>
    <n v="1965.055450869522"/>
    <x v="0"/>
  </r>
  <r>
    <x v="167"/>
    <x v="128"/>
    <n v="3878.7879479285734"/>
    <x v="0"/>
  </r>
  <r>
    <x v="167"/>
    <x v="129"/>
    <n v="5182.3406093527974"/>
    <x v="0"/>
  </r>
  <r>
    <x v="167"/>
    <x v="130"/>
    <n v="17731.550804713839"/>
    <x v="0"/>
  </r>
  <r>
    <x v="167"/>
    <x v="131"/>
    <n v="3565.1156281530984"/>
    <x v="0"/>
  </r>
  <r>
    <x v="167"/>
    <x v="132"/>
    <n v="3980.4817946368089"/>
    <x v="0"/>
  </r>
  <r>
    <x v="167"/>
    <x v="133"/>
    <n v="23590.788878349718"/>
    <x v="0"/>
  </r>
  <r>
    <x v="167"/>
    <x v="134"/>
    <n v="10468.688139537731"/>
    <x v="0"/>
  </r>
  <r>
    <x v="167"/>
    <x v="135"/>
    <n v="8494.8402998711845"/>
    <x v="0"/>
  </r>
  <r>
    <x v="167"/>
    <x v="136"/>
    <n v="115963.17962199569"/>
    <x v="0"/>
  </r>
  <r>
    <x v="167"/>
    <x v="137"/>
    <n v="543.45971140566292"/>
    <x v="0"/>
  </r>
  <r>
    <x v="167"/>
    <x v="138"/>
    <n v="872.45692445529926"/>
    <x v="0"/>
  </r>
  <r>
    <x v="167"/>
    <x v="139"/>
    <n v="666.59064557558145"/>
    <x v="0"/>
  </r>
  <r>
    <x v="167"/>
    <x v="140"/>
    <n v="1042.1774125935387"/>
    <x v="0"/>
  </r>
  <r>
    <x v="167"/>
    <x v="141"/>
    <n v="0"/>
    <x v="0"/>
  </r>
  <r>
    <x v="167"/>
    <x v="142"/>
    <n v="0"/>
    <x v="0"/>
  </r>
  <r>
    <x v="167"/>
    <x v="143"/>
    <n v="0"/>
    <x v="0"/>
  </r>
  <r>
    <x v="167"/>
    <x v="144"/>
    <n v="0"/>
    <x v="0"/>
  </r>
  <r>
    <x v="167"/>
    <x v="145"/>
    <n v="0"/>
    <x v="0"/>
  </r>
  <r>
    <x v="167"/>
    <x v="146"/>
    <n v="0"/>
    <x v="0"/>
  </r>
  <r>
    <x v="167"/>
    <x v="147"/>
    <n v="0"/>
    <x v="0"/>
  </r>
  <r>
    <x v="167"/>
    <x v="148"/>
    <n v="0"/>
    <x v="0"/>
  </r>
  <r>
    <x v="167"/>
    <x v="149"/>
    <n v="0"/>
    <x v="0"/>
  </r>
  <r>
    <x v="167"/>
    <x v="150"/>
    <n v="0"/>
    <x v="0"/>
  </r>
  <r>
    <x v="167"/>
    <x v="151"/>
    <n v="0"/>
    <x v="0"/>
  </r>
  <r>
    <x v="167"/>
    <x v="152"/>
    <n v="0"/>
    <x v="0"/>
  </r>
  <r>
    <x v="167"/>
    <x v="153"/>
    <n v="0"/>
    <x v="0"/>
  </r>
  <r>
    <x v="167"/>
    <x v="154"/>
    <n v="0"/>
    <x v="0"/>
  </r>
  <r>
    <x v="167"/>
    <x v="155"/>
    <n v="0"/>
    <x v="0"/>
  </r>
  <r>
    <x v="167"/>
    <x v="156"/>
    <n v="0"/>
    <x v="0"/>
  </r>
  <r>
    <x v="167"/>
    <x v="157"/>
    <n v="0"/>
    <x v="0"/>
  </r>
  <r>
    <x v="167"/>
    <x v="158"/>
    <n v="0"/>
    <x v="0"/>
  </r>
  <r>
    <x v="167"/>
    <x v="159"/>
    <n v="0"/>
    <x v="0"/>
  </r>
  <r>
    <x v="167"/>
    <x v="160"/>
    <n v="0"/>
    <x v="0"/>
  </r>
  <r>
    <x v="167"/>
    <x v="161"/>
    <n v="0"/>
    <x v="0"/>
  </r>
  <r>
    <x v="167"/>
    <x v="162"/>
    <n v="0"/>
    <x v="0"/>
  </r>
  <r>
    <x v="167"/>
    <x v="163"/>
    <n v="0"/>
    <x v="0"/>
  </r>
  <r>
    <x v="167"/>
    <x v="164"/>
    <n v="0"/>
    <x v="0"/>
  </r>
  <r>
    <x v="167"/>
    <x v="165"/>
    <n v="0"/>
    <x v="0"/>
  </r>
  <r>
    <x v="167"/>
    <x v="166"/>
    <n v="0"/>
    <x v="0"/>
  </r>
  <r>
    <x v="167"/>
    <x v="167"/>
    <n v="0"/>
    <x v="0"/>
  </r>
  <r>
    <x v="167"/>
    <x v="168"/>
    <n v="0"/>
    <x v="0"/>
  </r>
  <r>
    <x v="167"/>
    <x v="168"/>
    <m/>
    <x v="0"/>
  </r>
  <r>
    <x v="167"/>
    <x v="168"/>
    <m/>
    <x v="0"/>
  </r>
  <r>
    <x v="167"/>
    <x v="169"/>
    <m/>
    <x v="0"/>
  </r>
  <r>
    <x v="167"/>
    <x v="169"/>
    <m/>
    <x v="0"/>
  </r>
  <r>
    <x v="167"/>
    <x v="169"/>
    <m/>
    <x v="0"/>
  </r>
  <r>
    <x v="167"/>
    <x v="169"/>
    <m/>
    <x v="0"/>
  </r>
  <r>
    <x v="167"/>
    <x v="170"/>
    <m/>
    <x v="0"/>
  </r>
  <r>
    <x v="167"/>
    <x v="170"/>
    <m/>
    <x v="0"/>
  </r>
  <r>
    <x v="167"/>
    <x v="170"/>
    <m/>
    <x v="0"/>
  </r>
  <r>
    <x v="167"/>
    <x v="170"/>
    <m/>
    <x v="0"/>
  </r>
  <r>
    <x v="167"/>
    <x v="171"/>
    <m/>
    <x v="0"/>
  </r>
  <r>
    <x v="167"/>
    <x v="171"/>
    <m/>
    <x v="0"/>
  </r>
  <r>
    <x v="167"/>
    <x v="172"/>
    <m/>
    <x v="0"/>
  </r>
  <r>
    <x v="167"/>
    <x v="172"/>
    <m/>
    <x v="0"/>
  </r>
  <r>
    <x v="167"/>
    <x v="173"/>
    <m/>
    <x v="0"/>
  </r>
  <r>
    <x v="167"/>
    <x v="173"/>
    <m/>
    <x v="0"/>
  </r>
  <r>
    <x v="167"/>
    <x v="174"/>
    <m/>
    <x v="0"/>
  </r>
  <r>
    <x v="167"/>
    <x v="174"/>
    <m/>
    <x v="0"/>
  </r>
  <r>
    <x v="167"/>
    <x v="174"/>
    <m/>
    <x v="0"/>
  </r>
  <r>
    <x v="167"/>
    <x v="174"/>
    <m/>
    <x v="0"/>
  </r>
  <r>
    <x v="167"/>
    <x v="175"/>
    <m/>
    <x v="0"/>
  </r>
  <r>
    <x v="167"/>
    <x v="175"/>
    <m/>
    <x v="0"/>
  </r>
  <r>
    <x v="167"/>
    <x v="175"/>
    <m/>
    <x v="0"/>
  </r>
  <r>
    <x v="167"/>
    <x v="176"/>
    <m/>
    <x v="0"/>
  </r>
  <r>
    <x v="167"/>
    <x v="176"/>
    <m/>
    <x v="0"/>
  </r>
  <r>
    <x v="167"/>
    <x v="176"/>
    <m/>
    <x v="0"/>
  </r>
  <r>
    <x v="167"/>
    <x v="177"/>
    <n v="0"/>
    <x v="0"/>
  </r>
  <r>
    <x v="167"/>
    <x v="178"/>
    <m/>
    <x v="0"/>
  </r>
  <r>
    <x v="167"/>
    <x v="179"/>
    <n v="0"/>
    <x v="0"/>
  </r>
  <r>
    <x v="167"/>
    <x v="180"/>
    <n v="0"/>
    <x v="0"/>
  </r>
  <r>
    <x v="167"/>
    <x v="181"/>
    <n v="0"/>
    <x v="0"/>
  </r>
  <r>
    <x v="167"/>
    <x v="182"/>
    <n v="0"/>
    <x v="0"/>
  </r>
  <r>
    <x v="167"/>
    <x v="183"/>
    <n v="0"/>
    <x v="0"/>
  </r>
  <r>
    <x v="167"/>
    <x v="184"/>
    <n v="0"/>
    <x v="0"/>
  </r>
  <r>
    <x v="167"/>
    <x v="185"/>
    <n v="0"/>
    <x v="0"/>
  </r>
  <r>
    <x v="167"/>
    <x v="186"/>
    <n v="0"/>
    <x v="0"/>
  </r>
  <r>
    <x v="167"/>
    <x v="187"/>
    <n v="0"/>
    <x v="0"/>
  </r>
  <r>
    <x v="167"/>
    <x v="188"/>
    <n v="0"/>
    <x v="0"/>
  </r>
  <r>
    <x v="168"/>
    <x v="0"/>
    <s v="occ_11"/>
    <x v="0"/>
  </r>
  <r>
    <x v="168"/>
    <x v="1"/>
    <n v="0"/>
    <x v="0"/>
  </r>
  <r>
    <x v="168"/>
    <x v="2"/>
    <n v="0"/>
    <x v="0"/>
  </r>
  <r>
    <x v="168"/>
    <x v="3"/>
    <n v="0"/>
    <x v="0"/>
  </r>
  <r>
    <x v="168"/>
    <x v="4"/>
    <n v="0"/>
    <x v="0"/>
  </r>
  <r>
    <x v="168"/>
    <x v="5"/>
    <n v="0"/>
    <x v="0"/>
  </r>
  <r>
    <x v="168"/>
    <x v="6"/>
    <n v="0"/>
    <x v="0"/>
  </r>
  <r>
    <x v="168"/>
    <x v="7"/>
    <n v="0"/>
    <x v="0"/>
  </r>
  <r>
    <x v="168"/>
    <x v="8"/>
    <n v="0"/>
    <x v="0"/>
  </r>
  <r>
    <x v="168"/>
    <x v="9"/>
    <n v="15.357493973370309"/>
    <x v="0"/>
  </r>
  <r>
    <x v="168"/>
    <x v="10"/>
    <n v="0"/>
    <x v="0"/>
  </r>
  <r>
    <x v="168"/>
    <x v="11"/>
    <n v="0"/>
    <x v="0"/>
  </r>
  <r>
    <x v="168"/>
    <x v="12"/>
    <n v="0"/>
    <x v="0"/>
  </r>
  <r>
    <x v="168"/>
    <x v="13"/>
    <n v="0"/>
    <x v="0"/>
  </r>
  <r>
    <x v="168"/>
    <x v="14"/>
    <n v="0"/>
    <x v="0"/>
  </r>
  <r>
    <x v="168"/>
    <x v="15"/>
    <n v="0"/>
    <x v="0"/>
  </r>
  <r>
    <x v="168"/>
    <x v="16"/>
    <n v="0"/>
    <x v="0"/>
  </r>
  <r>
    <x v="168"/>
    <x v="17"/>
    <n v="0"/>
    <x v="0"/>
  </r>
  <r>
    <x v="168"/>
    <x v="18"/>
    <n v="0"/>
    <x v="0"/>
  </r>
  <r>
    <x v="168"/>
    <x v="19"/>
    <n v="305.3325922491324"/>
    <x v="0"/>
  </r>
  <r>
    <x v="168"/>
    <x v="20"/>
    <n v="174.24727535831929"/>
    <x v="0"/>
  </r>
  <r>
    <x v="168"/>
    <x v="21"/>
    <n v="0"/>
    <x v="0"/>
  </r>
  <r>
    <x v="168"/>
    <x v="22"/>
    <n v="0"/>
    <x v="0"/>
  </r>
  <r>
    <x v="168"/>
    <x v="23"/>
    <n v="0"/>
    <x v="0"/>
  </r>
  <r>
    <x v="168"/>
    <x v="24"/>
    <n v="165.55593087639565"/>
    <x v="0"/>
  </r>
  <r>
    <x v="168"/>
    <x v="25"/>
    <n v="0"/>
    <x v="0"/>
  </r>
  <r>
    <x v="168"/>
    <x v="26"/>
    <n v="0"/>
    <x v="0"/>
  </r>
  <r>
    <x v="168"/>
    <x v="27"/>
    <n v="0"/>
    <x v="0"/>
  </r>
  <r>
    <x v="168"/>
    <x v="28"/>
    <n v="0"/>
    <x v="0"/>
  </r>
  <r>
    <x v="168"/>
    <x v="29"/>
    <n v="0"/>
    <x v="0"/>
  </r>
  <r>
    <x v="168"/>
    <x v="30"/>
    <n v="61.353733557033308"/>
    <x v="0"/>
  </r>
  <r>
    <x v="168"/>
    <x v="31"/>
    <n v="0"/>
    <x v="0"/>
  </r>
  <r>
    <x v="168"/>
    <x v="32"/>
    <n v="0"/>
    <x v="0"/>
  </r>
  <r>
    <x v="168"/>
    <x v="33"/>
    <n v="0"/>
    <x v="0"/>
  </r>
  <r>
    <x v="168"/>
    <x v="34"/>
    <n v="0"/>
    <x v="0"/>
  </r>
  <r>
    <x v="168"/>
    <x v="35"/>
    <n v="175.1051441724066"/>
    <x v="0"/>
  </r>
  <r>
    <x v="168"/>
    <x v="36"/>
    <n v="0"/>
    <x v="0"/>
  </r>
  <r>
    <x v="168"/>
    <x v="37"/>
    <n v="0"/>
    <x v="0"/>
  </r>
  <r>
    <x v="168"/>
    <x v="38"/>
    <n v="1379.5553758868157"/>
    <x v="0"/>
  </r>
  <r>
    <x v="168"/>
    <x v="39"/>
    <n v="118.7492100366325"/>
    <x v="0"/>
  </r>
  <r>
    <x v="168"/>
    <x v="40"/>
    <n v="0"/>
    <x v="0"/>
  </r>
  <r>
    <x v="168"/>
    <x v="41"/>
    <n v="301.76194345618603"/>
    <x v="0"/>
  </r>
  <r>
    <x v="168"/>
    <x v="42"/>
    <n v="117.86306782802417"/>
    <x v="0"/>
  </r>
  <r>
    <x v="168"/>
    <x v="43"/>
    <n v="0"/>
    <x v="0"/>
  </r>
  <r>
    <x v="168"/>
    <x v="44"/>
    <n v="120.9257483864176"/>
    <x v="0"/>
  </r>
  <r>
    <x v="168"/>
    <x v="45"/>
    <n v="15.104655916145024"/>
    <x v="0"/>
  </r>
  <r>
    <x v="168"/>
    <x v="46"/>
    <n v="162.32965885528728"/>
    <x v="0"/>
  </r>
  <r>
    <x v="168"/>
    <x v="47"/>
    <n v="87.90428744867971"/>
    <x v="0"/>
  </r>
  <r>
    <x v="168"/>
    <x v="48"/>
    <n v="369.8633141773667"/>
    <x v="0"/>
  </r>
  <r>
    <x v="168"/>
    <x v="49"/>
    <n v="0"/>
    <x v="0"/>
  </r>
  <r>
    <x v="168"/>
    <x v="50"/>
    <n v="0"/>
    <x v="0"/>
  </r>
  <r>
    <x v="168"/>
    <x v="51"/>
    <n v="641.30001869865021"/>
    <x v="0"/>
  </r>
  <r>
    <x v="168"/>
    <x v="52"/>
    <n v="0"/>
    <x v="0"/>
  </r>
  <r>
    <x v="168"/>
    <x v="53"/>
    <n v="4.3728683664768973"/>
    <x v="0"/>
  </r>
  <r>
    <x v="168"/>
    <x v="54"/>
    <n v="40.644559529245498"/>
    <x v="0"/>
  </r>
  <r>
    <x v="168"/>
    <x v="55"/>
    <n v="18053.462605774057"/>
    <x v="0"/>
  </r>
  <r>
    <x v="168"/>
    <x v="56"/>
    <n v="12.47495378488593"/>
    <x v="0"/>
  </r>
  <r>
    <x v="168"/>
    <x v="57"/>
    <n v="56.890192870565166"/>
    <x v="0"/>
  </r>
  <r>
    <x v="168"/>
    <x v="58"/>
    <n v="0"/>
    <x v="0"/>
  </r>
  <r>
    <x v="168"/>
    <x v="59"/>
    <n v="9.0988811455057323"/>
    <x v="0"/>
  </r>
  <r>
    <x v="168"/>
    <x v="60"/>
    <n v="31.249298832217903"/>
    <x v="0"/>
  </r>
  <r>
    <x v="168"/>
    <x v="61"/>
    <n v="0"/>
    <x v="0"/>
  </r>
  <r>
    <x v="168"/>
    <x v="62"/>
    <n v="692.29395821876119"/>
    <x v="0"/>
  </r>
  <r>
    <x v="168"/>
    <x v="63"/>
    <n v="0"/>
    <x v="0"/>
  </r>
  <r>
    <x v="168"/>
    <x v="64"/>
    <n v="0"/>
    <x v="0"/>
  </r>
  <r>
    <x v="168"/>
    <x v="65"/>
    <n v="0"/>
    <x v="0"/>
  </r>
  <r>
    <x v="168"/>
    <x v="66"/>
    <n v="0"/>
    <x v="0"/>
  </r>
  <r>
    <x v="168"/>
    <x v="67"/>
    <n v="0"/>
    <x v="0"/>
  </r>
  <r>
    <x v="168"/>
    <x v="68"/>
    <n v="0"/>
    <x v="0"/>
  </r>
  <r>
    <x v="168"/>
    <x v="69"/>
    <n v="0"/>
    <x v="0"/>
  </r>
  <r>
    <x v="168"/>
    <x v="70"/>
    <n v="0"/>
    <x v="0"/>
  </r>
  <r>
    <x v="168"/>
    <x v="71"/>
    <n v="0"/>
    <x v="0"/>
  </r>
  <r>
    <x v="168"/>
    <x v="72"/>
    <n v="0"/>
    <x v="0"/>
  </r>
  <r>
    <x v="168"/>
    <x v="73"/>
    <n v="0"/>
    <x v="0"/>
  </r>
  <r>
    <x v="168"/>
    <x v="74"/>
    <n v="0"/>
    <x v="0"/>
  </r>
  <r>
    <x v="168"/>
    <x v="75"/>
    <n v="0"/>
    <x v="0"/>
  </r>
  <r>
    <x v="168"/>
    <x v="76"/>
    <n v="0"/>
    <x v="0"/>
  </r>
  <r>
    <x v="168"/>
    <x v="77"/>
    <n v="0"/>
    <x v="0"/>
  </r>
  <r>
    <x v="168"/>
    <x v="78"/>
    <n v="0"/>
    <x v="0"/>
  </r>
  <r>
    <x v="168"/>
    <x v="79"/>
    <n v="0"/>
    <x v="0"/>
  </r>
  <r>
    <x v="168"/>
    <x v="80"/>
    <n v="0"/>
    <x v="0"/>
  </r>
  <r>
    <x v="168"/>
    <x v="81"/>
    <n v="0"/>
    <x v="0"/>
  </r>
  <r>
    <x v="168"/>
    <x v="82"/>
    <n v="0"/>
    <x v="0"/>
  </r>
  <r>
    <x v="168"/>
    <x v="83"/>
    <n v="0"/>
    <x v="0"/>
  </r>
  <r>
    <x v="168"/>
    <x v="84"/>
    <n v="0"/>
    <x v="0"/>
  </r>
  <r>
    <x v="168"/>
    <x v="85"/>
    <n v="0"/>
    <x v="0"/>
  </r>
  <r>
    <x v="168"/>
    <x v="86"/>
    <n v="0"/>
    <x v="0"/>
  </r>
  <r>
    <x v="168"/>
    <x v="87"/>
    <n v="0"/>
    <x v="0"/>
  </r>
  <r>
    <x v="168"/>
    <x v="88"/>
    <n v="0"/>
    <x v="0"/>
  </r>
  <r>
    <x v="168"/>
    <x v="89"/>
    <n v="0"/>
    <x v="0"/>
  </r>
  <r>
    <x v="168"/>
    <x v="90"/>
    <n v="0"/>
    <x v="0"/>
  </r>
  <r>
    <x v="168"/>
    <x v="91"/>
    <n v="0"/>
    <x v="0"/>
  </r>
  <r>
    <x v="168"/>
    <x v="92"/>
    <n v="0"/>
    <x v="0"/>
  </r>
  <r>
    <x v="168"/>
    <x v="93"/>
    <n v="0"/>
    <x v="0"/>
  </r>
  <r>
    <x v="168"/>
    <x v="94"/>
    <n v="0"/>
    <x v="0"/>
  </r>
  <r>
    <x v="168"/>
    <x v="95"/>
    <n v="0"/>
    <x v="0"/>
  </r>
  <r>
    <x v="168"/>
    <x v="96"/>
    <n v="0"/>
    <x v="0"/>
  </r>
  <r>
    <x v="168"/>
    <x v="97"/>
    <n v="0"/>
    <x v="0"/>
  </r>
  <r>
    <x v="168"/>
    <x v="98"/>
    <n v="0"/>
    <x v="0"/>
  </r>
  <r>
    <x v="168"/>
    <x v="99"/>
    <n v="0"/>
    <x v="0"/>
  </r>
  <r>
    <x v="168"/>
    <x v="100"/>
    <n v="0"/>
    <x v="0"/>
  </r>
  <r>
    <x v="168"/>
    <x v="101"/>
    <n v="0"/>
    <x v="0"/>
  </r>
  <r>
    <x v="168"/>
    <x v="102"/>
    <n v="0"/>
    <x v="0"/>
  </r>
  <r>
    <x v="168"/>
    <x v="103"/>
    <n v="0"/>
    <x v="0"/>
  </r>
  <r>
    <x v="168"/>
    <x v="104"/>
    <n v="0"/>
    <x v="0"/>
  </r>
  <r>
    <x v="168"/>
    <x v="105"/>
    <n v="0"/>
    <x v="0"/>
  </r>
  <r>
    <x v="168"/>
    <x v="106"/>
    <n v="0"/>
    <x v="0"/>
  </r>
  <r>
    <x v="168"/>
    <x v="107"/>
    <n v="0"/>
    <x v="0"/>
  </r>
  <r>
    <x v="168"/>
    <x v="108"/>
    <n v="0"/>
    <x v="0"/>
  </r>
  <r>
    <x v="168"/>
    <x v="109"/>
    <n v="0"/>
    <x v="0"/>
  </r>
  <r>
    <x v="168"/>
    <x v="110"/>
    <n v="0"/>
    <x v="0"/>
  </r>
  <r>
    <x v="168"/>
    <x v="111"/>
    <n v="0"/>
    <x v="0"/>
  </r>
  <r>
    <x v="168"/>
    <x v="112"/>
    <n v="0"/>
    <x v="0"/>
  </r>
  <r>
    <x v="168"/>
    <x v="113"/>
    <n v="0"/>
    <x v="0"/>
  </r>
  <r>
    <x v="168"/>
    <x v="114"/>
    <n v="0"/>
    <x v="0"/>
  </r>
  <r>
    <x v="168"/>
    <x v="115"/>
    <n v="0"/>
    <x v="0"/>
  </r>
  <r>
    <x v="168"/>
    <x v="116"/>
    <n v="0"/>
    <x v="0"/>
  </r>
  <r>
    <x v="168"/>
    <x v="117"/>
    <n v="0"/>
    <x v="0"/>
  </r>
  <r>
    <x v="168"/>
    <x v="118"/>
    <n v="0"/>
    <x v="0"/>
  </r>
  <r>
    <x v="168"/>
    <x v="119"/>
    <n v="0"/>
    <x v="0"/>
  </r>
  <r>
    <x v="168"/>
    <x v="120"/>
    <n v="0"/>
    <x v="0"/>
  </r>
  <r>
    <x v="168"/>
    <x v="121"/>
    <n v="0"/>
    <x v="0"/>
  </r>
  <r>
    <x v="168"/>
    <x v="122"/>
    <n v="0"/>
    <x v="0"/>
  </r>
  <r>
    <x v="168"/>
    <x v="123"/>
    <n v="0"/>
    <x v="0"/>
  </r>
  <r>
    <x v="168"/>
    <x v="124"/>
    <n v="0"/>
    <x v="0"/>
  </r>
  <r>
    <x v="168"/>
    <x v="125"/>
    <n v="0"/>
    <x v="0"/>
  </r>
  <r>
    <x v="168"/>
    <x v="126"/>
    <n v="0"/>
    <x v="0"/>
  </r>
  <r>
    <x v="168"/>
    <x v="127"/>
    <n v="0"/>
    <x v="0"/>
  </r>
  <r>
    <x v="168"/>
    <x v="128"/>
    <n v="0"/>
    <x v="0"/>
  </r>
  <r>
    <x v="168"/>
    <x v="129"/>
    <n v="0"/>
    <x v="0"/>
  </r>
  <r>
    <x v="168"/>
    <x v="130"/>
    <n v="0"/>
    <x v="0"/>
  </r>
  <r>
    <x v="168"/>
    <x v="131"/>
    <n v="0"/>
    <x v="0"/>
  </r>
  <r>
    <x v="168"/>
    <x v="132"/>
    <n v="0"/>
    <x v="0"/>
  </r>
  <r>
    <x v="168"/>
    <x v="133"/>
    <n v="0"/>
    <x v="0"/>
  </r>
  <r>
    <x v="168"/>
    <x v="134"/>
    <n v="0"/>
    <x v="0"/>
  </r>
  <r>
    <x v="168"/>
    <x v="135"/>
    <n v="0"/>
    <x v="0"/>
  </r>
  <r>
    <x v="168"/>
    <x v="136"/>
    <n v="0"/>
    <x v="0"/>
  </r>
  <r>
    <x v="168"/>
    <x v="137"/>
    <n v="0"/>
    <x v="0"/>
  </r>
  <r>
    <x v="168"/>
    <x v="138"/>
    <n v="0"/>
    <x v="0"/>
  </r>
  <r>
    <x v="168"/>
    <x v="139"/>
    <n v="0"/>
    <x v="0"/>
  </r>
  <r>
    <x v="168"/>
    <x v="140"/>
    <n v="0"/>
    <x v="0"/>
  </r>
  <r>
    <x v="168"/>
    <x v="141"/>
    <n v="0"/>
    <x v="0"/>
  </r>
  <r>
    <x v="168"/>
    <x v="142"/>
    <n v="0"/>
    <x v="0"/>
  </r>
  <r>
    <x v="168"/>
    <x v="143"/>
    <n v="0"/>
    <x v="0"/>
  </r>
  <r>
    <x v="168"/>
    <x v="144"/>
    <n v="0"/>
    <x v="0"/>
  </r>
  <r>
    <x v="168"/>
    <x v="145"/>
    <n v="0"/>
    <x v="0"/>
  </r>
  <r>
    <x v="168"/>
    <x v="146"/>
    <n v="0"/>
    <x v="0"/>
  </r>
  <r>
    <x v="168"/>
    <x v="147"/>
    <n v="0"/>
    <x v="0"/>
  </r>
  <r>
    <x v="168"/>
    <x v="148"/>
    <n v="0"/>
    <x v="0"/>
  </r>
  <r>
    <x v="168"/>
    <x v="149"/>
    <n v="0"/>
    <x v="0"/>
  </r>
  <r>
    <x v="168"/>
    <x v="150"/>
    <n v="0"/>
    <x v="0"/>
  </r>
  <r>
    <x v="168"/>
    <x v="151"/>
    <n v="0"/>
    <x v="0"/>
  </r>
  <r>
    <x v="168"/>
    <x v="152"/>
    <n v="0"/>
    <x v="0"/>
  </r>
  <r>
    <x v="168"/>
    <x v="153"/>
    <n v="0"/>
    <x v="0"/>
  </r>
  <r>
    <x v="168"/>
    <x v="154"/>
    <n v="0"/>
    <x v="0"/>
  </r>
  <r>
    <x v="168"/>
    <x v="155"/>
    <n v="0"/>
    <x v="0"/>
  </r>
  <r>
    <x v="168"/>
    <x v="156"/>
    <n v="0"/>
    <x v="0"/>
  </r>
  <r>
    <x v="168"/>
    <x v="157"/>
    <n v="0"/>
    <x v="0"/>
  </r>
  <r>
    <x v="168"/>
    <x v="158"/>
    <n v="0"/>
    <x v="0"/>
  </r>
  <r>
    <x v="168"/>
    <x v="159"/>
    <n v="0"/>
    <x v="0"/>
  </r>
  <r>
    <x v="168"/>
    <x v="160"/>
    <n v="0"/>
    <x v="0"/>
  </r>
  <r>
    <x v="168"/>
    <x v="161"/>
    <n v="0"/>
    <x v="0"/>
  </r>
  <r>
    <x v="168"/>
    <x v="162"/>
    <n v="0"/>
    <x v="0"/>
  </r>
  <r>
    <x v="168"/>
    <x v="163"/>
    <n v="0"/>
    <x v="0"/>
  </r>
  <r>
    <x v="168"/>
    <x v="164"/>
    <n v="0"/>
    <x v="0"/>
  </r>
  <r>
    <x v="168"/>
    <x v="165"/>
    <n v="0"/>
    <x v="0"/>
  </r>
  <r>
    <x v="168"/>
    <x v="166"/>
    <n v="0"/>
    <x v="0"/>
  </r>
  <r>
    <x v="168"/>
    <x v="167"/>
    <n v="0"/>
    <x v="0"/>
  </r>
  <r>
    <x v="168"/>
    <x v="168"/>
    <n v="0"/>
    <x v="0"/>
  </r>
  <r>
    <x v="168"/>
    <x v="168"/>
    <m/>
    <x v="0"/>
  </r>
  <r>
    <x v="168"/>
    <x v="168"/>
    <m/>
    <x v="0"/>
  </r>
  <r>
    <x v="168"/>
    <x v="169"/>
    <m/>
    <x v="0"/>
  </r>
  <r>
    <x v="168"/>
    <x v="169"/>
    <m/>
    <x v="0"/>
  </r>
  <r>
    <x v="168"/>
    <x v="169"/>
    <m/>
    <x v="0"/>
  </r>
  <r>
    <x v="168"/>
    <x v="169"/>
    <m/>
    <x v="0"/>
  </r>
  <r>
    <x v="168"/>
    <x v="170"/>
    <m/>
    <x v="0"/>
  </r>
  <r>
    <x v="168"/>
    <x v="170"/>
    <m/>
    <x v="0"/>
  </r>
  <r>
    <x v="168"/>
    <x v="170"/>
    <m/>
    <x v="0"/>
  </r>
  <r>
    <x v="168"/>
    <x v="170"/>
    <m/>
    <x v="0"/>
  </r>
  <r>
    <x v="168"/>
    <x v="171"/>
    <m/>
    <x v="0"/>
  </r>
  <r>
    <x v="168"/>
    <x v="171"/>
    <m/>
    <x v="0"/>
  </r>
  <r>
    <x v="168"/>
    <x v="172"/>
    <m/>
    <x v="0"/>
  </r>
  <r>
    <x v="168"/>
    <x v="172"/>
    <m/>
    <x v="0"/>
  </r>
  <r>
    <x v="168"/>
    <x v="173"/>
    <m/>
    <x v="0"/>
  </r>
  <r>
    <x v="168"/>
    <x v="173"/>
    <m/>
    <x v="0"/>
  </r>
  <r>
    <x v="168"/>
    <x v="174"/>
    <m/>
    <x v="0"/>
  </r>
  <r>
    <x v="168"/>
    <x v="174"/>
    <m/>
    <x v="0"/>
  </r>
  <r>
    <x v="168"/>
    <x v="174"/>
    <m/>
    <x v="0"/>
  </r>
  <r>
    <x v="168"/>
    <x v="174"/>
    <m/>
    <x v="0"/>
  </r>
  <r>
    <x v="168"/>
    <x v="175"/>
    <m/>
    <x v="0"/>
  </r>
  <r>
    <x v="168"/>
    <x v="175"/>
    <m/>
    <x v="0"/>
  </r>
  <r>
    <x v="168"/>
    <x v="175"/>
    <m/>
    <x v="0"/>
  </r>
  <r>
    <x v="168"/>
    <x v="176"/>
    <m/>
    <x v="0"/>
  </r>
  <r>
    <x v="168"/>
    <x v="176"/>
    <m/>
    <x v="0"/>
  </r>
  <r>
    <x v="168"/>
    <x v="176"/>
    <m/>
    <x v="0"/>
  </r>
  <r>
    <x v="168"/>
    <x v="177"/>
    <n v="0"/>
    <x v="0"/>
  </r>
  <r>
    <x v="168"/>
    <x v="178"/>
    <m/>
    <x v="0"/>
  </r>
  <r>
    <x v="168"/>
    <x v="179"/>
    <n v="0"/>
    <x v="0"/>
  </r>
  <r>
    <x v="168"/>
    <x v="180"/>
    <n v="0"/>
    <x v="0"/>
  </r>
  <r>
    <x v="168"/>
    <x v="181"/>
    <n v="0"/>
    <x v="0"/>
  </r>
  <r>
    <x v="168"/>
    <x v="182"/>
    <n v="0"/>
    <x v="0"/>
  </r>
  <r>
    <x v="168"/>
    <x v="183"/>
    <n v="0"/>
    <x v="0"/>
  </r>
  <r>
    <x v="168"/>
    <x v="184"/>
    <n v="0"/>
    <x v="0"/>
  </r>
  <r>
    <x v="168"/>
    <x v="185"/>
    <n v="0"/>
    <x v="0"/>
  </r>
  <r>
    <x v="168"/>
    <x v="186"/>
    <n v="0"/>
    <x v="0"/>
  </r>
  <r>
    <x v="168"/>
    <x v="187"/>
    <n v="0"/>
    <x v="0"/>
  </r>
  <r>
    <x v="168"/>
    <x v="188"/>
    <n v="117.43992076704788"/>
    <x v="0"/>
  </r>
  <r>
    <x v="168"/>
    <x v="0"/>
    <s v="occ_12"/>
    <x v="0"/>
  </r>
  <r>
    <x v="168"/>
    <x v="1"/>
    <n v="4950.3467658001964"/>
    <x v="0"/>
  </r>
  <r>
    <x v="168"/>
    <x v="2"/>
    <n v="142.14408175094377"/>
    <x v="0"/>
  </r>
  <r>
    <x v="168"/>
    <x v="3"/>
    <n v="0"/>
    <x v="0"/>
  </r>
  <r>
    <x v="168"/>
    <x v="4"/>
    <n v="1985.5009141440487"/>
    <x v="0"/>
  </r>
  <r>
    <x v="168"/>
    <x v="5"/>
    <n v="724.29969414881464"/>
    <x v="0"/>
  </r>
  <r>
    <x v="168"/>
    <x v="6"/>
    <n v="3706.1839292672839"/>
    <x v="0"/>
  </r>
  <r>
    <x v="168"/>
    <x v="7"/>
    <n v="5808.7408019431778"/>
    <x v="0"/>
  </r>
  <r>
    <x v="168"/>
    <x v="8"/>
    <n v="17692.513427940092"/>
    <x v="0"/>
  </r>
  <r>
    <x v="168"/>
    <x v="9"/>
    <n v="4659.7688288882009"/>
    <x v="0"/>
  </r>
  <r>
    <x v="168"/>
    <x v="10"/>
    <n v="1159.2997147649062"/>
    <x v="0"/>
  </r>
  <r>
    <x v="168"/>
    <x v="11"/>
    <n v="1878.3720770114992"/>
    <x v="0"/>
  </r>
  <r>
    <x v="168"/>
    <x v="12"/>
    <n v="0"/>
    <x v="0"/>
  </r>
  <r>
    <x v="168"/>
    <x v="13"/>
    <n v="0"/>
    <x v="0"/>
  </r>
  <r>
    <x v="168"/>
    <x v="14"/>
    <n v="299.56150555699691"/>
    <x v="0"/>
  </r>
  <r>
    <x v="168"/>
    <x v="15"/>
    <n v="2360.9807782054154"/>
    <x v="0"/>
  </r>
  <r>
    <x v="168"/>
    <x v="16"/>
    <n v="1458.7076848333375"/>
    <x v="0"/>
  </r>
  <r>
    <x v="168"/>
    <x v="17"/>
    <n v="2154.0820130448869"/>
    <x v="0"/>
  </r>
  <r>
    <x v="168"/>
    <x v="18"/>
    <n v="2672.0410837029317"/>
    <x v="0"/>
  </r>
  <r>
    <x v="168"/>
    <x v="19"/>
    <n v="9247.7023647820552"/>
    <x v="0"/>
  </r>
  <r>
    <x v="168"/>
    <x v="20"/>
    <n v="411.68092094899481"/>
    <x v="0"/>
  </r>
  <r>
    <x v="168"/>
    <x v="21"/>
    <n v="894.28481752651987"/>
    <x v="0"/>
  </r>
  <r>
    <x v="168"/>
    <x v="22"/>
    <n v="638.46526932351378"/>
    <x v="0"/>
  </r>
  <r>
    <x v="168"/>
    <x v="23"/>
    <n v="2255.222729604825"/>
    <x v="0"/>
  </r>
  <r>
    <x v="168"/>
    <x v="24"/>
    <n v="3843.5162534339024"/>
    <x v="0"/>
  </r>
  <r>
    <x v="168"/>
    <x v="25"/>
    <n v="1161.9483369255695"/>
    <x v="0"/>
  </r>
  <r>
    <x v="168"/>
    <x v="26"/>
    <n v="9123.2258244818386"/>
    <x v="0"/>
  </r>
  <r>
    <x v="168"/>
    <x v="27"/>
    <n v="8887.6024451265366"/>
    <x v="0"/>
  </r>
  <r>
    <x v="168"/>
    <x v="28"/>
    <n v="5248.4367562101024"/>
    <x v="0"/>
  </r>
  <r>
    <x v="168"/>
    <x v="29"/>
    <n v="1910.647139671109"/>
    <x v="0"/>
  </r>
  <r>
    <x v="168"/>
    <x v="30"/>
    <n v="372.58124115737496"/>
    <x v="0"/>
  </r>
  <r>
    <x v="168"/>
    <x v="31"/>
    <n v="5847.1902003661653"/>
    <x v="0"/>
  </r>
  <r>
    <x v="168"/>
    <x v="32"/>
    <n v="0"/>
    <x v="0"/>
  </r>
  <r>
    <x v="168"/>
    <x v="33"/>
    <n v="984.71520059465092"/>
    <x v="0"/>
  </r>
  <r>
    <x v="168"/>
    <x v="34"/>
    <n v="1805.3423624313523"/>
    <x v="0"/>
  </r>
  <r>
    <x v="168"/>
    <x v="35"/>
    <n v="5387.8603195902269"/>
    <x v="0"/>
  </r>
  <r>
    <x v="168"/>
    <x v="36"/>
    <n v="1784.7701083847523"/>
    <x v="0"/>
  </r>
  <r>
    <x v="168"/>
    <x v="37"/>
    <n v="18290.139850847056"/>
    <x v="0"/>
  </r>
  <r>
    <x v="168"/>
    <x v="38"/>
    <n v="25212.502076618584"/>
    <x v="0"/>
  </r>
  <r>
    <x v="168"/>
    <x v="39"/>
    <n v="20345.327659196133"/>
    <x v="0"/>
  </r>
  <r>
    <x v="168"/>
    <x v="40"/>
    <n v="8771.9492686460871"/>
    <x v="0"/>
  </r>
  <r>
    <x v="168"/>
    <x v="41"/>
    <n v="4545.8334978873154"/>
    <x v="0"/>
  </r>
  <r>
    <x v="168"/>
    <x v="42"/>
    <n v="10522.330286988097"/>
    <x v="0"/>
  </r>
  <r>
    <x v="168"/>
    <x v="43"/>
    <n v="0"/>
    <x v="0"/>
  </r>
  <r>
    <x v="168"/>
    <x v="44"/>
    <n v="1484.2798447611697"/>
    <x v="0"/>
  </r>
  <r>
    <x v="168"/>
    <x v="45"/>
    <n v="8543.7320322420128"/>
    <x v="0"/>
  </r>
  <r>
    <x v="168"/>
    <x v="46"/>
    <n v="16092.873489250404"/>
    <x v="0"/>
  </r>
  <r>
    <x v="168"/>
    <x v="47"/>
    <n v="49761.047855380231"/>
    <x v="0"/>
  </r>
  <r>
    <x v="168"/>
    <x v="48"/>
    <n v="15898.273690727747"/>
    <x v="0"/>
  </r>
  <r>
    <x v="168"/>
    <x v="49"/>
    <n v="57968.248747274694"/>
    <x v="0"/>
  </r>
  <r>
    <x v="168"/>
    <x v="50"/>
    <n v="4724.9989211080092"/>
    <x v="0"/>
  </r>
  <r>
    <x v="168"/>
    <x v="51"/>
    <n v="335.10578866234061"/>
    <x v="0"/>
  </r>
  <r>
    <x v="168"/>
    <x v="52"/>
    <n v="1996.3426361847855"/>
    <x v="0"/>
  </r>
  <r>
    <x v="168"/>
    <x v="53"/>
    <n v="1073.6400485744539"/>
    <x v="0"/>
  </r>
  <r>
    <x v="168"/>
    <x v="54"/>
    <n v="21612.944166010988"/>
    <x v="0"/>
  </r>
  <r>
    <x v="168"/>
    <x v="55"/>
    <n v="92256.235736682705"/>
    <x v="0"/>
  </r>
  <r>
    <x v="168"/>
    <x v="56"/>
    <n v="66.461889847972429"/>
    <x v="0"/>
  </r>
  <r>
    <x v="168"/>
    <x v="57"/>
    <n v="856.96000870675743"/>
    <x v="0"/>
  </r>
  <r>
    <x v="168"/>
    <x v="58"/>
    <n v="19.776293562060559"/>
    <x v="0"/>
  </r>
  <r>
    <x v="168"/>
    <x v="59"/>
    <n v="118.57620105021718"/>
    <x v="0"/>
  </r>
  <r>
    <x v="168"/>
    <x v="60"/>
    <n v="1824.5221860703114"/>
    <x v="0"/>
  </r>
  <r>
    <x v="168"/>
    <x v="61"/>
    <n v="56.364476418065742"/>
    <x v="0"/>
  </r>
  <r>
    <x v="168"/>
    <x v="62"/>
    <n v="342.26421108194967"/>
    <x v="0"/>
  </r>
  <r>
    <x v="168"/>
    <x v="63"/>
    <m/>
    <x v="0"/>
  </r>
  <r>
    <x v="168"/>
    <x v="64"/>
    <m/>
    <x v="0"/>
  </r>
  <r>
    <x v="168"/>
    <x v="65"/>
    <m/>
    <x v="0"/>
  </r>
  <r>
    <x v="168"/>
    <x v="66"/>
    <m/>
    <x v="0"/>
  </r>
  <r>
    <x v="168"/>
    <x v="67"/>
    <m/>
    <x v="0"/>
  </r>
  <r>
    <x v="168"/>
    <x v="68"/>
    <m/>
    <x v="0"/>
  </r>
  <r>
    <x v="168"/>
    <x v="69"/>
    <m/>
    <x v="0"/>
  </r>
  <r>
    <x v="168"/>
    <x v="70"/>
    <m/>
    <x v="0"/>
  </r>
  <r>
    <x v="168"/>
    <x v="71"/>
    <m/>
    <x v="0"/>
  </r>
  <r>
    <x v="168"/>
    <x v="72"/>
    <m/>
    <x v="0"/>
  </r>
  <r>
    <x v="168"/>
    <x v="73"/>
    <m/>
    <x v="0"/>
  </r>
  <r>
    <x v="168"/>
    <x v="74"/>
    <m/>
    <x v="0"/>
  </r>
  <r>
    <x v="168"/>
    <x v="75"/>
    <m/>
    <x v="0"/>
  </r>
  <r>
    <x v="168"/>
    <x v="76"/>
    <m/>
    <x v="0"/>
  </r>
  <r>
    <x v="168"/>
    <x v="77"/>
    <m/>
    <x v="0"/>
  </r>
  <r>
    <x v="168"/>
    <x v="78"/>
    <m/>
    <x v="0"/>
  </r>
  <r>
    <x v="168"/>
    <x v="79"/>
    <m/>
    <x v="0"/>
  </r>
  <r>
    <x v="168"/>
    <x v="80"/>
    <m/>
    <x v="0"/>
  </r>
  <r>
    <x v="168"/>
    <x v="81"/>
    <m/>
    <x v="0"/>
  </r>
  <r>
    <x v="168"/>
    <x v="82"/>
    <m/>
    <x v="0"/>
  </r>
  <r>
    <x v="168"/>
    <x v="83"/>
    <m/>
    <x v="0"/>
  </r>
  <r>
    <x v="168"/>
    <x v="84"/>
    <m/>
    <x v="0"/>
  </r>
  <r>
    <x v="168"/>
    <x v="85"/>
    <m/>
    <x v="0"/>
  </r>
  <r>
    <x v="168"/>
    <x v="86"/>
    <m/>
    <x v="0"/>
  </r>
  <r>
    <x v="168"/>
    <x v="87"/>
    <m/>
    <x v="0"/>
  </r>
  <r>
    <x v="168"/>
    <x v="88"/>
    <m/>
    <x v="0"/>
  </r>
  <r>
    <x v="168"/>
    <x v="89"/>
    <m/>
    <x v="0"/>
  </r>
  <r>
    <x v="168"/>
    <x v="90"/>
    <m/>
    <x v="0"/>
  </r>
  <r>
    <x v="168"/>
    <x v="91"/>
    <m/>
    <x v="0"/>
  </r>
  <r>
    <x v="168"/>
    <x v="92"/>
    <m/>
    <x v="0"/>
  </r>
  <r>
    <x v="168"/>
    <x v="93"/>
    <m/>
    <x v="0"/>
  </r>
  <r>
    <x v="168"/>
    <x v="94"/>
    <m/>
    <x v="0"/>
  </r>
  <r>
    <x v="168"/>
    <x v="95"/>
    <m/>
    <x v="0"/>
  </r>
  <r>
    <x v="168"/>
    <x v="96"/>
    <m/>
    <x v="0"/>
  </r>
  <r>
    <x v="168"/>
    <x v="97"/>
    <m/>
    <x v="0"/>
  </r>
  <r>
    <x v="168"/>
    <x v="98"/>
    <m/>
    <x v="0"/>
  </r>
  <r>
    <x v="168"/>
    <x v="99"/>
    <m/>
    <x v="0"/>
  </r>
  <r>
    <x v="168"/>
    <x v="100"/>
    <m/>
    <x v="0"/>
  </r>
  <r>
    <x v="168"/>
    <x v="101"/>
    <m/>
    <x v="0"/>
  </r>
  <r>
    <x v="168"/>
    <x v="102"/>
    <m/>
    <x v="0"/>
  </r>
  <r>
    <x v="168"/>
    <x v="103"/>
    <m/>
    <x v="0"/>
  </r>
  <r>
    <x v="168"/>
    <x v="104"/>
    <m/>
    <x v="0"/>
  </r>
  <r>
    <x v="168"/>
    <x v="105"/>
    <m/>
    <x v="0"/>
  </r>
  <r>
    <x v="168"/>
    <x v="106"/>
    <m/>
    <x v="0"/>
  </r>
  <r>
    <x v="168"/>
    <x v="107"/>
    <m/>
    <x v="0"/>
  </r>
  <r>
    <x v="168"/>
    <x v="108"/>
    <m/>
    <x v="0"/>
  </r>
  <r>
    <x v="168"/>
    <x v="109"/>
    <m/>
    <x v="0"/>
  </r>
  <r>
    <x v="168"/>
    <x v="110"/>
    <m/>
    <x v="0"/>
  </r>
  <r>
    <x v="168"/>
    <x v="111"/>
    <m/>
    <x v="0"/>
  </r>
  <r>
    <x v="168"/>
    <x v="112"/>
    <m/>
    <x v="0"/>
  </r>
  <r>
    <x v="168"/>
    <x v="113"/>
    <m/>
    <x v="0"/>
  </r>
  <r>
    <x v="168"/>
    <x v="114"/>
    <m/>
    <x v="0"/>
  </r>
  <r>
    <x v="168"/>
    <x v="115"/>
    <m/>
    <x v="0"/>
  </r>
  <r>
    <x v="168"/>
    <x v="116"/>
    <m/>
    <x v="0"/>
  </r>
  <r>
    <x v="168"/>
    <x v="117"/>
    <m/>
    <x v="0"/>
  </r>
  <r>
    <x v="168"/>
    <x v="118"/>
    <m/>
    <x v="0"/>
  </r>
  <r>
    <x v="168"/>
    <x v="119"/>
    <m/>
    <x v="0"/>
  </r>
  <r>
    <x v="168"/>
    <x v="120"/>
    <m/>
    <x v="0"/>
  </r>
  <r>
    <x v="168"/>
    <x v="121"/>
    <m/>
    <x v="0"/>
  </r>
  <r>
    <x v="168"/>
    <x v="122"/>
    <m/>
    <x v="0"/>
  </r>
  <r>
    <x v="168"/>
    <x v="123"/>
    <m/>
    <x v="0"/>
  </r>
  <r>
    <x v="168"/>
    <x v="124"/>
    <m/>
    <x v="0"/>
  </r>
  <r>
    <x v="168"/>
    <x v="125"/>
    <m/>
    <x v="0"/>
  </r>
  <r>
    <x v="168"/>
    <x v="126"/>
    <m/>
    <x v="0"/>
  </r>
  <r>
    <x v="168"/>
    <x v="127"/>
    <m/>
    <x v="0"/>
  </r>
  <r>
    <x v="168"/>
    <x v="128"/>
    <m/>
    <x v="0"/>
  </r>
  <r>
    <x v="168"/>
    <x v="129"/>
    <m/>
    <x v="0"/>
  </r>
  <r>
    <x v="168"/>
    <x v="130"/>
    <m/>
    <x v="0"/>
  </r>
  <r>
    <x v="168"/>
    <x v="131"/>
    <m/>
    <x v="0"/>
  </r>
  <r>
    <x v="168"/>
    <x v="132"/>
    <m/>
    <x v="0"/>
  </r>
  <r>
    <x v="168"/>
    <x v="133"/>
    <m/>
    <x v="0"/>
  </r>
  <r>
    <x v="168"/>
    <x v="134"/>
    <m/>
    <x v="0"/>
  </r>
  <r>
    <x v="168"/>
    <x v="135"/>
    <m/>
    <x v="0"/>
  </r>
  <r>
    <x v="168"/>
    <x v="136"/>
    <m/>
    <x v="0"/>
  </r>
  <r>
    <x v="168"/>
    <x v="137"/>
    <m/>
    <x v="0"/>
  </r>
  <r>
    <x v="168"/>
    <x v="138"/>
    <m/>
    <x v="0"/>
  </r>
  <r>
    <x v="168"/>
    <x v="139"/>
    <m/>
    <x v="0"/>
  </r>
  <r>
    <x v="168"/>
    <x v="140"/>
    <m/>
    <x v="0"/>
  </r>
  <r>
    <x v="168"/>
    <x v="141"/>
    <m/>
    <x v="0"/>
  </r>
  <r>
    <x v="168"/>
    <x v="142"/>
    <m/>
    <x v="0"/>
  </r>
  <r>
    <x v="168"/>
    <x v="143"/>
    <m/>
    <x v="0"/>
  </r>
  <r>
    <x v="168"/>
    <x v="144"/>
    <m/>
    <x v="0"/>
  </r>
  <r>
    <x v="168"/>
    <x v="145"/>
    <m/>
    <x v="0"/>
  </r>
  <r>
    <x v="168"/>
    <x v="146"/>
    <m/>
    <x v="0"/>
  </r>
  <r>
    <x v="168"/>
    <x v="147"/>
    <m/>
    <x v="0"/>
  </r>
  <r>
    <x v="168"/>
    <x v="148"/>
    <m/>
    <x v="0"/>
  </r>
  <r>
    <x v="168"/>
    <x v="149"/>
    <m/>
    <x v="0"/>
  </r>
  <r>
    <x v="168"/>
    <x v="150"/>
    <m/>
    <x v="0"/>
  </r>
  <r>
    <x v="168"/>
    <x v="151"/>
    <m/>
    <x v="0"/>
  </r>
  <r>
    <x v="168"/>
    <x v="152"/>
    <m/>
    <x v="0"/>
  </r>
  <r>
    <x v="168"/>
    <x v="153"/>
    <m/>
    <x v="0"/>
  </r>
  <r>
    <x v="168"/>
    <x v="154"/>
    <m/>
    <x v="0"/>
  </r>
  <r>
    <x v="168"/>
    <x v="155"/>
    <m/>
    <x v="0"/>
  </r>
  <r>
    <x v="168"/>
    <x v="156"/>
    <m/>
    <x v="0"/>
  </r>
  <r>
    <x v="168"/>
    <x v="157"/>
    <m/>
    <x v="0"/>
  </r>
  <r>
    <x v="168"/>
    <x v="158"/>
    <m/>
    <x v="0"/>
  </r>
  <r>
    <x v="168"/>
    <x v="159"/>
    <m/>
    <x v="0"/>
  </r>
  <r>
    <x v="168"/>
    <x v="160"/>
    <m/>
    <x v="0"/>
  </r>
  <r>
    <x v="168"/>
    <x v="161"/>
    <m/>
    <x v="0"/>
  </r>
  <r>
    <x v="168"/>
    <x v="162"/>
    <m/>
    <x v="0"/>
  </r>
  <r>
    <x v="168"/>
    <x v="163"/>
    <m/>
    <x v="0"/>
  </r>
  <r>
    <x v="168"/>
    <x v="164"/>
    <m/>
    <x v="0"/>
  </r>
  <r>
    <x v="168"/>
    <x v="165"/>
    <m/>
    <x v="0"/>
  </r>
  <r>
    <x v="168"/>
    <x v="166"/>
    <m/>
    <x v="0"/>
  </r>
  <r>
    <x v="168"/>
    <x v="167"/>
    <m/>
    <x v="0"/>
  </r>
  <r>
    <x v="168"/>
    <x v="168"/>
    <m/>
    <x v="0"/>
  </r>
  <r>
    <x v="168"/>
    <x v="168"/>
    <m/>
    <x v="0"/>
  </r>
  <r>
    <x v="168"/>
    <x v="168"/>
    <m/>
    <x v="0"/>
  </r>
  <r>
    <x v="168"/>
    <x v="169"/>
    <m/>
    <x v="0"/>
  </r>
  <r>
    <x v="168"/>
    <x v="169"/>
    <m/>
    <x v="0"/>
  </r>
  <r>
    <x v="168"/>
    <x v="169"/>
    <m/>
    <x v="0"/>
  </r>
  <r>
    <x v="168"/>
    <x v="169"/>
    <m/>
    <x v="0"/>
  </r>
  <r>
    <x v="168"/>
    <x v="170"/>
    <m/>
    <x v="0"/>
  </r>
  <r>
    <x v="168"/>
    <x v="170"/>
    <m/>
    <x v="0"/>
  </r>
  <r>
    <x v="168"/>
    <x v="170"/>
    <m/>
    <x v="0"/>
  </r>
  <r>
    <x v="168"/>
    <x v="170"/>
    <m/>
    <x v="0"/>
  </r>
  <r>
    <x v="168"/>
    <x v="171"/>
    <m/>
    <x v="0"/>
  </r>
  <r>
    <x v="168"/>
    <x v="171"/>
    <m/>
    <x v="0"/>
  </r>
  <r>
    <x v="168"/>
    <x v="172"/>
    <m/>
    <x v="0"/>
  </r>
  <r>
    <x v="168"/>
    <x v="172"/>
    <m/>
    <x v="0"/>
  </r>
  <r>
    <x v="168"/>
    <x v="173"/>
    <m/>
    <x v="0"/>
  </r>
  <r>
    <x v="168"/>
    <x v="173"/>
    <m/>
    <x v="0"/>
  </r>
  <r>
    <x v="168"/>
    <x v="174"/>
    <m/>
    <x v="0"/>
  </r>
  <r>
    <x v="168"/>
    <x v="174"/>
    <m/>
    <x v="0"/>
  </r>
  <r>
    <x v="168"/>
    <x v="174"/>
    <m/>
    <x v="0"/>
  </r>
  <r>
    <x v="168"/>
    <x v="174"/>
    <m/>
    <x v="0"/>
  </r>
  <r>
    <x v="168"/>
    <x v="175"/>
    <m/>
    <x v="0"/>
  </r>
  <r>
    <x v="168"/>
    <x v="175"/>
    <m/>
    <x v="0"/>
  </r>
  <r>
    <x v="168"/>
    <x v="175"/>
    <m/>
    <x v="0"/>
  </r>
  <r>
    <x v="168"/>
    <x v="176"/>
    <m/>
    <x v="0"/>
  </r>
  <r>
    <x v="168"/>
    <x v="176"/>
    <m/>
    <x v="0"/>
  </r>
  <r>
    <x v="168"/>
    <x v="176"/>
    <m/>
    <x v="0"/>
  </r>
  <r>
    <x v="168"/>
    <x v="177"/>
    <m/>
    <x v="0"/>
  </r>
  <r>
    <x v="168"/>
    <x v="178"/>
    <m/>
    <x v="0"/>
  </r>
  <r>
    <x v="168"/>
    <x v="179"/>
    <m/>
    <x v="0"/>
  </r>
  <r>
    <x v="168"/>
    <x v="180"/>
    <m/>
    <x v="0"/>
  </r>
  <r>
    <x v="168"/>
    <x v="181"/>
    <m/>
    <x v="0"/>
  </r>
  <r>
    <x v="168"/>
    <x v="182"/>
    <m/>
    <x v="0"/>
  </r>
  <r>
    <x v="168"/>
    <x v="183"/>
    <m/>
    <x v="0"/>
  </r>
  <r>
    <x v="168"/>
    <x v="184"/>
    <m/>
    <x v="0"/>
  </r>
  <r>
    <x v="168"/>
    <x v="185"/>
    <m/>
    <x v="0"/>
  </r>
  <r>
    <x v="168"/>
    <x v="186"/>
    <m/>
    <x v="0"/>
  </r>
  <r>
    <x v="168"/>
    <x v="187"/>
    <m/>
    <x v="0"/>
  </r>
  <r>
    <x v="168"/>
    <x v="188"/>
    <n v="2885.6433407171407"/>
    <x v="0"/>
  </r>
  <r>
    <x v="168"/>
    <x v="0"/>
    <s v="occ_13"/>
    <x v="0"/>
  </r>
  <r>
    <x v="168"/>
    <x v="1"/>
    <n v="2629.2031476728812"/>
    <x v="0"/>
  </r>
  <r>
    <x v="168"/>
    <x v="2"/>
    <n v="65.740036175045816"/>
    <x v="0"/>
  </r>
  <r>
    <x v="168"/>
    <x v="3"/>
    <n v="0"/>
    <x v="0"/>
  </r>
  <r>
    <x v="168"/>
    <x v="4"/>
    <n v="0"/>
    <x v="0"/>
  </r>
  <r>
    <x v="168"/>
    <x v="5"/>
    <n v="0"/>
    <x v="0"/>
  </r>
  <r>
    <x v="168"/>
    <x v="6"/>
    <n v="0"/>
    <x v="0"/>
  </r>
  <r>
    <x v="168"/>
    <x v="7"/>
    <n v="0"/>
    <x v="0"/>
  </r>
  <r>
    <x v="168"/>
    <x v="8"/>
    <n v="0"/>
    <x v="0"/>
  </r>
  <r>
    <x v="168"/>
    <x v="9"/>
    <n v="0"/>
    <x v="0"/>
  </r>
  <r>
    <x v="168"/>
    <x v="10"/>
    <n v="0"/>
    <x v="0"/>
  </r>
  <r>
    <x v="168"/>
    <x v="11"/>
    <n v="0"/>
    <x v="0"/>
  </r>
  <r>
    <x v="168"/>
    <x v="12"/>
    <n v="0"/>
    <x v="0"/>
  </r>
  <r>
    <x v="168"/>
    <x v="13"/>
    <n v="0"/>
    <x v="0"/>
  </r>
  <r>
    <x v="168"/>
    <x v="14"/>
    <n v="360.4361321859501"/>
    <x v="0"/>
  </r>
  <r>
    <x v="168"/>
    <x v="15"/>
    <n v="0"/>
    <x v="0"/>
  </r>
  <r>
    <x v="168"/>
    <x v="16"/>
    <n v="0"/>
    <x v="0"/>
  </r>
  <r>
    <x v="168"/>
    <x v="17"/>
    <n v="0"/>
    <x v="0"/>
  </r>
  <r>
    <x v="168"/>
    <x v="18"/>
    <n v="0"/>
    <x v="0"/>
  </r>
  <r>
    <x v="168"/>
    <x v="19"/>
    <n v="80.408149231919708"/>
    <x v="0"/>
  </r>
  <r>
    <x v="168"/>
    <x v="20"/>
    <n v="0"/>
    <x v="0"/>
  </r>
  <r>
    <x v="168"/>
    <x v="21"/>
    <n v="0"/>
    <x v="0"/>
  </r>
  <r>
    <x v="168"/>
    <x v="22"/>
    <n v="0"/>
    <x v="0"/>
  </r>
  <r>
    <x v="168"/>
    <x v="23"/>
    <n v="0"/>
    <x v="0"/>
  </r>
  <r>
    <x v="168"/>
    <x v="24"/>
    <n v="0"/>
    <x v="0"/>
  </r>
  <r>
    <x v="168"/>
    <x v="25"/>
    <n v="0"/>
    <x v="0"/>
  </r>
  <r>
    <x v="168"/>
    <x v="26"/>
    <n v="0"/>
    <x v="0"/>
  </r>
  <r>
    <x v="168"/>
    <x v="27"/>
    <n v="350.48238089367095"/>
    <x v="0"/>
  </r>
  <r>
    <x v="168"/>
    <x v="28"/>
    <n v="0"/>
    <x v="0"/>
  </r>
  <r>
    <x v="168"/>
    <x v="29"/>
    <n v="0"/>
    <x v="0"/>
  </r>
  <r>
    <x v="168"/>
    <x v="30"/>
    <n v="0"/>
    <x v="0"/>
  </r>
  <r>
    <x v="168"/>
    <x v="31"/>
    <n v="0"/>
    <x v="0"/>
  </r>
  <r>
    <x v="168"/>
    <x v="32"/>
    <n v="0"/>
    <x v="0"/>
  </r>
  <r>
    <x v="168"/>
    <x v="33"/>
    <n v="0"/>
    <x v="0"/>
  </r>
  <r>
    <x v="168"/>
    <x v="34"/>
    <n v="0"/>
    <x v="0"/>
  </r>
  <r>
    <x v="168"/>
    <x v="35"/>
    <n v="0"/>
    <x v="0"/>
  </r>
  <r>
    <x v="168"/>
    <x v="36"/>
    <n v="0"/>
    <x v="0"/>
  </r>
  <r>
    <x v="168"/>
    <x v="37"/>
    <n v="1116.6438585607859"/>
    <x v="0"/>
  </r>
  <r>
    <x v="168"/>
    <x v="38"/>
    <n v="0"/>
    <x v="0"/>
  </r>
  <r>
    <x v="168"/>
    <x v="39"/>
    <n v="803.46220562269275"/>
    <x v="0"/>
  </r>
  <r>
    <x v="168"/>
    <x v="40"/>
    <n v="351.40869362026956"/>
    <x v="0"/>
  </r>
  <r>
    <x v="168"/>
    <x v="41"/>
    <n v="68.114753091025122"/>
    <x v="0"/>
  </r>
  <r>
    <x v="168"/>
    <x v="42"/>
    <n v="812.27521078948303"/>
    <x v="0"/>
  </r>
  <r>
    <x v="168"/>
    <x v="43"/>
    <n v="0"/>
    <x v="0"/>
  </r>
  <r>
    <x v="168"/>
    <x v="44"/>
    <n v="0"/>
    <x v="0"/>
  </r>
  <r>
    <x v="168"/>
    <x v="45"/>
    <n v="240.47005883612738"/>
    <x v="0"/>
  </r>
  <r>
    <x v="168"/>
    <x v="46"/>
    <n v="0"/>
    <x v="0"/>
  </r>
  <r>
    <x v="168"/>
    <x v="47"/>
    <n v="0"/>
    <x v="0"/>
  </r>
  <r>
    <x v="168"/>
    <x v="48"/>
    <n v="786.27728769507905"/>
    <x v="0"/>
  </r>
  <r>
    <x v="168"/>
    <x v="49"/>
    <n v="1465.1347979507921"/>
    <x v="0"/>
  </r>
  <r>
    <x v="168"/>
    <x v="50"/>
    <n v="220.31985254112331"/>
    <x v="0"/>
  </r>
  <r>
    <x v="168"/>
    <x v="51"/>
    <n v="0"/>
    <x v="0"/>
  </r>
  <r>
    <x v="168"/>
    <x v="52"/>
    <n v="0"/>
    <x v="0"/>
  </r>
  <r>
    <x v="168"/>
    <x v="53"/>
    <n v="0"/>
    <x v="0"/>
  </r>
  <r>
    <x v="168"/>
    <x v="54"/>
    <n v="335.46509906289725"/>
    <x v="0"/>
  </r>
  <r>
    <x v="168"/>
    <x v="55"/>
    <n v="162.90221223291488"/>
    <x v="0"/>
  </r>
  <r>
    <x v="168"/>
    <x v="56"/>
    <n v="3.7402137761743816E-2"/>
    <x v="0"/>
  </r>
  <r>
    <x v="168"/>
    <x v="57"/>
    <n v="137.61916349584291"/>
    <x v="0"/>
  </r>
  <r>
    <x v="168"/>
    <x v="58"/>
    <n v="0"/>
    <x v="0"/>
  </r>
  <r>
    <x v="168"/>
    <x v="59"/>
    <n v="0"/>
    <x v="0"/>
  </r>
  <r>
    <x v="168"/>
    <x v="60"/>
    <n v="82.471304313850212"/>
    <x v="0"/>
  </r>
  <r>
    <x v="168"/>
    <x v="61"/>
    <n v="9.0307773678946432"/>
    <x v="0"/>
  </r>
  <r>
    <x v="168"/>
    <x v="62"/>
    <n v="0"/>
    <x v="0"/>
  </r>
  <r>
    <x v="168"/>
    <x v="63"/>
    <m/>
    <x v="0"/>
  </r>
  <r>
    <x v="168"/>
    <x v="64"/>
    <m/>
    <x v="0"/>
  </r>
  <r>
    <x v="168"/>
    <x v="65"/>
    <m/>
    <x v="0"/>
  </r>
  <r>
    <x v="168"/>
    <x v="66"/>
    <m/>
    <x v="0"/>
  </r>
  <r>
    <x v="168"/>
    <x v="67"/>
    <m/>
    <x v="0"/>
  </r>
  <r>
    <x v="168"/>
    <x v="68"/>
    <m/>
    <x v="0"/>
  </r>
  <r>
    <x v="168"/>
    <x v="69"/>
    <m/>
    <x v="0"/>
  </r>
  <r>
    <x v="168"/>
    <x v="70"/>
    <m/>
    <x v="0"/>
  </r>
  <r>
    <x v="168"/>
    <x v="71"/>
    <m/>
    <x v="0"/>
  </r>
  <r>
    <x v="168"/>
    <x v="72"/>
    <m/>
    <x v="0"/>
  </r>
  <r>
    <x v="168"/>
    <x v="73"/>
    <m/>
    <x v="0"/>
  </r>
  <r>
    <x v="168"/>
    <x v="74"/>
    <m/>
    <x v="0"/>
  </r>
  <r>
    <x v="168"/>
    <x v="75"/>
    <m/>
    <x v="0"/>
  </r>
  <r>
    <x v="168"/>
    <x v="76"/>
    <m/>
    <x v="0"/>
  </r>
  <r>
    <x v="168"/>
    <x v="77"/>
    <m/>
    <x v="0"/>
  </r>
  <r>
    <x v="168"/>
    <x v="78"/>
    <m/>
    <x v="0"/>
  </r>
  <r>
    <x v="168"/>
    <x v="79"/>
    <m/>
    <x v="0"/>
  </r>
  <r>
    <x v="168"/>
    <x v="80"/>
    <m/>
    <x v="0"/>
  </r>
  <r>
    <x v="168"/>
    <x v="81"/>
    <m/>
    <x v="0"/>
  </r>
  <r>
    <x v="168"/>
    <x v="82"/>
    <m/>
    <x v="0"/>
  </r>
  <r>
    <x v="168"/>
    <x v="83"/>
    <m/>
    <x v="0"/>
  </r>
  <r>
    <x v="168"/>
    <x v="84"/>
    <m/>
    <x v="0"/>
  </r>
  <r>
    <x v="168"/>
    <x v="85"/>
    <m/>
    <x v="0"/>
  </r>
  <r>
    <x v="168"/>
    <x v="86"/>
    <m/>
    <x v="0"/>
  </r>
  <r>
    <x v="168"/>
    <x v="87"/>
    <m/>
    <x v="0"/>
  </r>
  <r>
    <x v="168"/>
    <x v="88"/>
    <m/>
    <x v="0"/>
  </r>
  <r>
    <x v="168"/>
    <x v="89"/>
    <m/>
    <x v="0"/>
  </r>
  <r>
    <x v="168"/>
    <x v="90"/>
    <m/>
    <x v="0"/>
  </r>
  <r>
    <x v="168"/>
    <x v="91"/>
    <m/>
    <x v="0"/>
  </r>
  <r>
    <x v="168"/>
    <x v="92"/>
    <m/>
    <x v="0"/>
  </r>
  <r>
    <x v="168"/>
    <x v="93"/>
    <m/>
    <x v="0"/>
  </r>
  <r>
    <x v="168"/>
    <x v="94"/>
    <m/>
    <x v="0"/>
  </r>
  <r>
    <x v="168"/>
    <x v="95"/>
    <m/>
    <x v="0"/>
  </r>
  <r>
    <x v="168"/>
    <x v="96"/>
    <m/>
    <x v="0"/>
  </r>
  <r>
    <x v="168"/>
    <x v="97"/>
    <m/>
    <x v="0"/>
  </r>
  <r>
    <x v="168"/>
    <x v="98"/>
    <m/>
    <x v="0"/>
  </r>
  <r>
    <x v="168"/>
    <x v="99"/>
    <m/>
    <x v="0"/>
  </r>
  <r>
    <x v="168"/>
    <x v="100"/>
    <m/>
    <x v="0"/>
  </r>
  <r>
    <x v="168"/>
    <x v="101"/>
    <m/>
    <x v="0"/>
  </r>
  <r>
    <x v="168"/>
    <x v="102"/>
    <m/>
    <x v="0"/>
  </r>
  <r>
    <x v="168"/>
    <x v="103"/>
    <m/>
    <x v="0"/>
  </r>
  <r>
    <x v="168"/>
    <x v="104"/>
    <m/>
    <x v="0"/>
  </r>
  <r>
    <x v="168"/>
    <x v="105"/>
    <m/>
    <x v="0"/>
  </r>
  <r>
    <x v="168"/>
    <x v="106"/>
    <m/>
    <x v="0"/>
  </r>
  <r>
    <x v="168"/>
    <x v="107"/>
    <m/>
    <x v="0"/>
  </r>
  <r>
    <x v="168"/>
    <x v="108"/>
    <m/>
    <x v="0"/>
  </r>
  <r>
    <x v="168"/>
    <x v="109"/>
    <m/>
    <x v="0"/>
  </r>
  <r>
    <x v="168"/>
    <x v="110"/>
    <m/>
    <x v="0"/>
  </r>
  <r>
    <x v="168"/>
    <x v="111"/>
    <m/>
    <x v="0"/>
  </r>
  <r>
    <x v="168"/>
    <x v="112"/>
    <m/>
    <x v="0"/>
  </r>
  <r>
    <x v="168"/>
    <x v="113"/>
    <m/>
    <x v="0"/>
  </r>
  <r>
    <x v="168"/>
    <x v="114"/>
    <m/>
    <x v="0"/>
  </r>
  <r>
    <x v="168"/>
    <x v="115"/>
    <m/>
    <x v="0"/>
  </r>
  <r>
    <x v="168"/>
    <x v="116"/>
    <m/>
    <x v="0"/>
  </r>
  <r>
    <x v="168"/>
    <x v="117"/>
    <m/>
    <x v="0"/>
  </r>
  <r>
    <x v="168"/>
    <x v="118"/>
    <m/>
    <x v="0"/>
  </r>
  <r>
    <x v="168"/>
    <x v="119"/>
    <m/>
    <x v="0"/>
  </r>
  <r>
    <x v="168"/>
    <x v="120"/>
    <m/>
    <x v="0"/>
  </r>
  <r>
    <x v="168"/>
    <x v="121"/>
    <m/>
    <x v="0"/>
  </r>
  <r>
    <x v="168"/>
    <x v="122"/>
    <m/>
    <x v="0"/>
  </r>
  <r>
    <x v="168"/>
    <x v="123"/>
    <m/>
    <x v="0"/>
  </r>
  <r>
    <x v="168"/>
    <x v="124"/>
    <m/>
    <x v="0"/>
  </r>
  <r>
    <x v="168"/>
    <x v="125"/>
    <m/>
    <x v="0"/>
  </r>
  <r>
    <x v="168"/>
    <x v="126"/>
    <m/>
    <x v="0"/>
  </r>
  <r>
    <x v="168"/>
    <x v="127"/>
    <m/>
    <x v="0"/>
  </r>
  <r>
    <x v="168"/>
    <x v="128"/>
    <m/>
    <x v="0"/>
  </r>
  <r>
    <x v="168"/>
    <x v="129"/>
    <m/>
    <x v="0"/>
  </r>
  <r>
    <x v="168"/>
    <x v="130"/>
    <m/>
    <x v="0"/>
  </r>
  <r>
    <x v="168"/>
    <x v="131"/>
    <m/>
    <x v="0"/>
  </r>
  <r>
    <x v="168"/>
    <x v="132"/>
    <m/>
    <x v="0"/>
  </r>
  <r>
    <x v="168"/>
    <x v="133"/>
    <m/>
    <x v="0"/>
  </r>
  <r>
    <x v="168"/>
    <x v="134"/>
    <m/>
    <x v="0"/>
  </r>
  <r>
    <x v="168"/>
    <x v="135"/>
    <m/>
    <x v="0"/>
  </r>
  <r>
    <x v="168"/>
    <x v="136"/>
    <m/>
    <x v="0"/>
  </r>
  <r>
    <x v="168"/>
    <x v="137"/>
    <m/>
    <x v="0"/>
  </r>
  <r>
    <x v="168"/>
    <x v="138"/>
    <m/>
    <x v="0"/>
  </r>
  <r>
    <x v="168"/>
    <x v="139"/>
    <m/>
    <x v="0"/>
  </r>
  <r>
    <x v="168"/>
    <x v="140"/>
    <m/>
    <x v="0"/>
  </r>
  <r>
    <x v="168"/>
    <x v="141"/>
    <m/>
    <x v="0"/>
  </r>
  <r>
    <x v="168"/>
    <x v="142"/>
    <m/>
    <x v="0"/>
  </r>
  <r>
    <x v="168"/>
    <x v="143"/>
    <m/>
    <x v="0"/>
  </r>
  <r>
    <x v="168"/>
    <x v="144"/>
    <m/>
    <x v="0"/>
  </r>
  <r>
    <x v="168"/>
    <x v="145"/>
    <m/>
    <x v="0"/>
  </r>
  <r>
    <x v="168"/>
    <x v="146"/>
    <m/>
    <x v="0"/>
  </r>
  <r>
    <x v="168"/>
    <x v="147"/>
    <m/>
    <x v="0"/>
  </r>
  <r>
    <x v="168"/>
    <x v="148"/>
    <m/>
    <x v="0"/>
  </r>
  <r>
    <x v="168"/>
    <x v="149"/>
    <m/>
    <x v="0"/>
  </r>
  <r>
    <x v="168"/>
    <x v="150"/>
    <m/>
    <x v="0"/>
  </r>
  <r>
    <x v="168"/>
    <x v="151"/>
    <m/>
    <x v="0"/>
  </r>
  <r>
    <x v="168"/>
    <x v="152"/>
    <m/>
    <x v="0"/>
  </r>
  <r>
    <x v="168"/>
    <x v="153"/>
    <m/>
    <x v="0"/>
  </r>
  <r>
    <x v="168"/>
    <x v="154"/>
    <m/>
    <x v="0"/>
  </r>
  <r>
    <x v="168"/>
    <x v="155"/>
    <m/>
    <x v="0"/>
  </r>
  <r>
    <x v="168"/>
    <x v="156"/>
    <m/>
    <x v="0"/>
  </r>
  <r>
    <x v="168"/>
    <x v="157"/>
    <m/>
    <x v="0"/>
  </r>
  <r>
    <x v="168"/>
    <x v="158"/>
    <m/>
    <x v="0"/>
  </r>
  <r>
    <x v="168"/>
    <x v="159"/>
    <m/>
    <x v="0"/>
  </r>
  <r>
    <x v="168"/>
    <x v="160"/>
    <m/>
    <x v="0"/>
  </r>
  <r>
    <x v="168"/>
    <x v="161"/>
    <m/>
    <x v="0"/>
  </r>
  <r>
    <x v="168"/>
    <x v="162"/>
    <m/>
    <x v="0"/>
  </r>
  <r>
    <x v="168"/>
    <x v="163"/>
    <m/>
    <x v="0"/>
  </r>
  <r>
    <x v="168"/>
    <x v="164"/>
    <m/>
    <x v="0"/>
  </r>
  <r>
    <x v="168"/>
    <x v="165"/>
    <m/>
    <x v="0"/>
  </r>
  <r>
    <x v="168"/>
    <x v="166"/>
    <m/>
    <x v="0"/>
  </r>
  <r>
    <x v="168"/>
    <x v="167"/>
    <m/>
    <x v="0"/>
  </r>
  <r>
    <x v="168"/>
    <x v="168"/>
    <m/>
    <x v="0"/>
  </r>
  <r>
    <x v="168"/>
    <x v="168"/>
    <m/>
    <x v="0"/>
  </r>
  <r>
    <x v="168"/>
    <x v="168"/>
    <m/>
    <x v="0"/>
  </r>
  <r>
    <x v="168"/>
    <x v="169"/>
    <m/>
    <x v="0"/>
  </r>
  <r>
    <x v="168"/>
    <x v="169"/>
    <m/>
    <x v="0"/>
  </r>
  <r>
    <x v="168"/>
    <x v="169"/>
    <m/>
    <x v="0"/>
  </r>
  <r>
    <x v="168"/>
    <x v="169"/>
    <m/>
    <x v="0"/>
  </r>
  <r>
    <x v="168"/>
    <x v="170"/>
    <m/>
    <x v="0"/>
  </r>
  <r>
    <x v="168"/>
    <x v="170"/>
    <m/>
    <x v="0"/>
  </r>
  <r>
    <x v="168"/>
    <x v="170"/>
    <m/>
    <x v="0"/>
  </r>
  <r>
    <x v="168"/>
    <x v="170"/>
    <m/>
    <x v="0"/>
  </r>
  <r>
    <x v="168"/>
    <x v="171"/>
    <m/>
    <x v="0"/>
  </r>
  <r>
    <x v="168"/>
    <x v="171"/>
    <m/>
    <x v="0"/>
  </r>
  <r>
    <x v="168"/>
    <x v="172"/>
    <m/>
    <x v="0"/>
  </r>
  <r>
    <x v="168"/>
    <x v="172"/>
    <m/>
    <x v="0"/>
  </r>
  <r>
    <x v="168"/>
    <x v="173"/>
    <m/>
    <x v="0"/>
  </r>
  <r>
    <x v="168"/>
    <x v="173"/>
    <m/>
    <x v="0"/>
  </r>
  <r>
    <x v="168"/>
    <x v="174"/>
    <m/>
    <x v="0"/>
  </r>
  <r>
    <x v="168"/>
    <x v="174"/>
    <m/>
    <x v="0"/>
  </r>
  <r>
    <x v="168"/>
    <x v="174"/>
    <m/>
    <x v="0"/>
  </r>
  <r>
    <x v="168"/>
    <x v="174"/>
    <m/>
    <x v="0"/>
  </r>
  <r>
    <x v="168"/>
    <x v="175"/>
    <m/>
    <x v="0"/>
  </r>
  <r>
    <x v="168"/>
    <x v="175"/>
    <m/>
    <x v="0"/>
  </r>
  <r>
    <x v="168"/>
    <x v="175"/>
    <m/>
    <x v="0"/>
  </r>
  <r>
    <x v="168"/>
    <x v="176"/>
    <m/>
    <x v="0"/>
  </r>
  <r>
    <x v="168"/>
    <x v="176"/>
    <m/>
    <x v="0"/>
  </r>
  <r>
    <x v="168"/>
    <x v="176"/>
    <m/>
    <x v="0"/>
  </r>
  <r>
    <x v="168"/>
    <x v="177"/>
    <m/>
    <x v="0"/>
  </r>
  <r>
    <x v="168"/>
    <x v="178"/>
    <m/>
    <x v="0"/>
  </r>
  <r>
    <x v="168"/>
    <x v="179"/>
    <m/>
    <x v="0"/>
  </r>
  <r>
    <x v="168"/>
    <x v="180"/>
    <m/>
    <x v="0"/>
  </r>
  <r>
    <x v="168"/>
    <x v="181"/>
    <m/>
    <x v="0"/>
  </r>
  <r>
    <x v="168"/>
    <x v="182"/>
    <m/>
    <x v="0"/>
  </r>
  <r>
    <x v="168"/>
    <x v="183"/>
    <m/>
    <x v="0"/>
  </r>
  <r>
    <x v="168"/>
    <x v="184"/>
    <m/>
    <x v="0"/>
  </r>
  <r>
    <x v="168"/>
    <x v="185"/>
    <m/>
    <x v="0"/>
  </r>
  <r>
    <x v="168"/>
    <x v="186"/>
    <m/>
    <x v="0"/>
  </r>
  <r>
    <x v="168"/>
    <x v="187"/>
    <m/>
    <x v="0"/>
  </r>
  <r>
    <x v="168"/>
    <x v="188"/>
    <n v="78.14459187660546"/>
    <x v="0"/>
  </r>
  <r>
    <x v="169"/>
    <x v="0"/>
    <s v="occ_21"/>
    <x v="0"/>
  </r>
  <r>
    <x v="169"/>
    <x v="1"/>
    <n v="0"/>
    <x v="0"/>
  </r>
  <r>
    <x v="169"/>
    <x v="2"/>
    <n v="0"/>
    <x v="0"/>
  </r>
  <r>
    <x v="169"/>
    <x v="3"/>
    <n v="0"/>
    <x v="0"/>
  </r>
  <r>
    <x v="169"/>
    <x v="4"/>
    <n v="610.01710239479041"/>
    <x v="0"/>
  </r>
  <r>
    <x v="169"/>
    <x v="5"/>
    <n v="337.14789439468188"/>
    <x v="0"/>
  </r>
  <r>
    <x v="169"/>
    <x v="6"/>
    <n v="1352.7557268892956"/>
    <x v="0"/>
  </r>
  <r>
    <x v="169"/>
    <x v="7"/>
    <n v="2851.1842074454698"/>
    <x v="0"/>
  </r>
  <r>
    <x v="169"/>
    <x v="8"/>
    <n v="423.16419120819023"/>
    <x v="0"/>
  </r>
  <r>
    <x v="169"/>
    <x v="9"/>
    <n v="5316.0087916036337"/>
    <x v="0"/>
  </r>
  <r>
    <x v="169"/>
    <x v="10"/>
    <n v="0"/>
    <x v="0"/>
  </r>
  <r>
    <x v="169"/>
    <x v="11"/>
    <n v="18.935338557820081"/>
    <x v="0"/>
  </r>
  <r>
    <x v="169"/>
    <x v="12"/>
    <n v="0"/>
    <x v="0"/>
  </r>
  <r>
    <x v="169"/>
    <x v="13"/>
    <n v="0"/>
    <x v="0"/>
  </r>
  <r>
    <x v="169"/>
    <x v="14"/>
    <n v="0"/>
    <x v="0"/>
  </r>
  <r>
    <x v="169"/>
    <x v="15"/>
    <n v="0"/>
    <x v="0"/>
  </r>
  <r>
    <x v="169"/>
    <x v="16"/>
    <n v="0"/>
    <x v="0"/>
  </r>
  <r>
    <x v="169"/>
    <x v="17"/>
    <n v="509.11558270666421"/>
    <x v="0"/>
  </r>
  <r>
    <x v="169"/>
    <x v="18"/>
    <n v="0"/>
    <x v="0"/>
  </r>
  <r>
    <x v="169"/>
    <x v="19"/>
    <n v="71.446897946117076"/>
    <x v="0"/>
  </r>
  <r>
    <x v="169"/>
    <x v="20"/>
    <n v="0"/>
    <x v="0"/>
  </r>
  <r>
    <x v="169"/>
    <x v="21"/>
    <n v="0"/>
    <x v="0"/>
  </r>
  <r>
    <x v="169"/>
    <x v="22"/>
    <n v="0"/>
    <x v="0"/>
  </r>
  <r>
    <x v="169"/>
    <x v="23"/>
    <n v="7.3587211307346507"/>
    <x v="0"/>
  </r>
  <r>
    <x v="169"/>
    <x v="24"/>
    <n v="574.81372644604107"/>
    <x v="0"/>
  </r>
  <r>
    <x v="169"/>
    <x v="25"/>
    <n v="622.05300641485417"/>
    <x v="0"/>
  </r>
  <r>
    <x v="169"/>
    <x v="26"/>
    <n v="0"/>
    <x v="0"/>
  </r>
  <r>
    <x v="169"/>
    <x v="27"/>
    <n v="629.91119884127011"/>
    <x v="0"/>
  </r>
  <r>
    <x v="169"/>
    <x v="28"/>
    <n v="281.97579295938345"/>
    <x v="0"/>
  </r>
  <r>
    <x v="169"/>
    <x v="29"/>
    <n v="0"/>
    <x v="0"/>
  </r>
  <r>
    <x v="169"/>
    <x v="30"/>
    <n v="6.0405495866686172"/>
    <x v="0"/>
  </r>
  <r>
    <x v="169"/>
    <x v="31"/>
    <n v="855.67805106310766"/>
    <x v="0"/>
  </r>
  <r>
    <x v="169"/>
    <x v="32"/>
    <n v="577.02139942262386"/>
    <x v="0"/>
  </r>
  <r>
    <x v="169"/>
    <x v="33"/>
    <n v="0"/>
    <x v="0"/>
  </r>
  <r>
    <x v="169"/>
    <x v="34"/>
    <n v="0"/>
    <x v="0"/>
  </r>
  <r>
    <x v="169"/>
    <x v="35"/>
    <n v="1131.1121058806923"/>
    <x v="0"/>
  </r>
  <r>
    <x v="169"/>
    <x v="36"/>
    <n v="334.96884917596293"/>
    <x v="0"/>
  </r>
  <r>
    <x v="169"/>
    <x v="37"/>
    <n v="1118.562078620452"/>
    <x v="0"/>
  </r>
  <r>
    <x v="169"/>
    <x v="38"/>
    <n v="374.79665362168066"/>
    <x v="0"/>
  </r>
  <r>
    <x v="169"/>
    <x v="39"/>
    <n v="382.96431835908083"/>
    <x v="0"/>
  </r>
  <r>
    <x v="169"/>
    <x v="40"/>
    <n v="0"/>
    <x v="0"/>
  </r>
  <r>
    <x v="169"/>
    <x v="41"/>
    <n v="0"/>
    <x v="0"/>
  </r>
  <r>
    <x v="169"/>
    <x v="42"/>
    <n v="398.80799337682186"/>
    <x v="0"/>
  </r>
  <r>
    <x v="169"/>
    <x v="43"/>
    <n v="0"/>
    <x v="0"/>
  </r>
  <r>
    <x v="169"/>
    <x v="44"/>
    <n v="0"/>
    <x v="0"/>
  </r>
  <r>
    <x v="169"/>
    <x v="45"/>
    <n v="447.92447135501635"/>
    <x v="0"/>
  </r>
  <r>
    <x v="169"/>
    <x v="46"/>
    <n v="1907.4166395792456"/>
    <x v="0"/>
  </r>
  <r>
    <x v="169"/>
    <x v="47"/>
    <n v="2625.7799709368319"/>
    <x v="0"/>
  </r>
  <r>
    <x v="169"/>
    <x v="48"/>
    <n v="534.81619594534732"/>
    <x v="0"/>
  </r>
  <r>
    <x v="169"/>
    <x v="49"/>
    <n v="0"/>
    <x v="0"/>
  </r>
  <r>
    <x v="169"/>
    <x v="50"/>
    <n v="0"/>
    <x v="0"/>
  </r>
  <r>
    <x v="169"/>
    <x v="51"/>
    <n v="0"/>
    <x v="0"/>
  </r>
  <r>
    <x v="169"/>
    <x v="52"/>
    <n v="1697.9437172159585"/>
    <x v="0"/>
  </r>
  <r>
    <x v="169"/>
    <x v="53"/>
    <n v="38.122079920536386"/>
    <x v="0"/>
  </r>
  <r>
    <x v="169"/>
    <x v="54"/>
    <n v="4882.2732741136024"/>
    <x v="0"/>
  </r>
  <r>
    <x v="169"/>
    <x v="55"/>
    <n v="12793.763261636064"/>
    <x v="0"/>
  </r>
  <r>
    <x v="169"/>
    <x v="56"/>
    <n v="1.4913322943213565"/>
    <x v="0"/>
  </r>
  <r>
    <x v="169"/>
    <x v="57"/>
    <n v="160.3993124081959"/>
    <x v="0"/>
  </r>
  <r>
    <x v="169"/>
    <x v="58"/>
    <n v="0"/>
    <x v="0"/>
  </r>
  <r>
    <x v="169"/>
    <x v="59"/>
    <n v="0"/>
    <x v="0"/>
  </r>
  <r>
    <x v="169"/>
    <x v="60"/>
    <n v="112.48649313913323"/>
    <x v="0"/>
  </r>
  <r>
    <x v="169"/>
    <x v="61"/>
    <n v="0"/>
    <x v="0"/>
  </r>
  <r>
    <x v="169"/>
    <x v="62"/>
    <n v="0"/>
    <x v="0"/>
  </r>
  <r>
    <x v="169"/>
    <x v="63"/>
    <m/>
    <x v="0"/>
  </r>
  <r>
    <x v="169"/>
    <x v="64"/>
    <m/>
    <x v="0"/>
  </r>
  <r>
    <x v="169"/>
    <x v="65"/>
    <m/>
    <x v="0"/>
  </r>
  <r>
    <x v="169"/>
    <x v="66"/>
    <m/>
    <x v="0"/>
  </r>
  <r>
    <x v="169"/>
    <x v="67"/>
    <m/>
    <x v="0"/>
  </r>
  <r>
    <x v="169"/>
    <x v="68"/>
    <m/>
    <x v="0"/>
  </r>
  <r>
    <x v="169"/>
    <x v="69"/>
    <m/>
    <x v="0"/>
  </r>
  <r>
    <x v="169"/>
    <x v="70"/>
    <m/>
    <x v="0"/>
  </r>
  <r>
    <x v="169"/>
    <x v="71"/>
    <m/>
    <x v="0"/>
  </r>
  <r>
    <x v="169"/>
    <x v="72"/>
    <m/>
    <x v="0"/>
  </r>
  <r>
    <x v="169"/>
    <x v="73"/>
    <m/>
    <x v="0"/>
  </r>
  <r>
    <x v="169"/>
    <x v="74"/>
    <m/>
    <x v="0"/>
  </r>
  <r>
    <x v="169"/>
    <x v="75"/>
    <m/>
    <x v="0"/>
  </r>
  <r>
    <x v="169"/>
    <x v="76"/>
    <m/>
    <x v="0"/>
  </r>
  <r>
    <x v="169"/>
    <x v="77"/>
    <m/>
    <x v="0"/>
  </r>
  <r>
    <x v="169"/>
    <x v="78"/>
    <m/>
    <x v="0"/>
  </r>
  <r>
    <x v="169"/>
    <x v="79"/>
    <m/>
    <x v="0"/>
  </r>
  <r>
    <x v="169"/>
    <x v="80"/>
    <m/>
    <x v="0"/>
  </r>
  <r>
    <x v="169"/>
    <x v="81"/>
    <m/>
    <x v="0"/>
  </r>
  <r>
    <x v="169"/>
    <x v="82"/>
    <m/>
    <x v="0"/>
  </r>
  <r>
    <x v="169"/>
    <x v="83"/>
    <m/>
    <x v="0"/>
  </r>
  <r>
    <x v="169"/>
    <x v="84"/>
    <m/>
    <x v="0"/>
  </r>
  <r>
    <x v="169"/>
    <x v="85"/>
    <m/>
    <x v="0"/>
  </r>
  <r>
    <x v="169"/>
    <x v="86"/>
    <m/>
    <x v="0"/>
  </r>
  <r>
    <x v="169"/>
    <x v="87"/>
    <m/>
    <x v="0"/>
  </r>
  <r>
    <x v="169"/>
    <x v="88"/>
    <m/>
    <x v="0"/>
  </r>
  <r>
    <x v="169"/>
    <x v="89"/>
    <m/>
    <x v="0"/>
  </r>
  <r>
    <x v="169"/>
    <x v="90"/>
    <m/>
    <x v="0"/>
  </r>
  <r>
    <x v="169"/>
    <x v="91"/>
    <m/>
    <x v="0"/>
  </r>
  <r>
    <x v="169"/>
    <x v="92"/>
    <m/>
    <x v="0"/>
  </r>
  <r>
    <x v="169"/>
    <x v="93"/>
    <m/>
    <x v="0"/>
  </r>
  <r>
    <x v="169"/>
    <x v="94"/>
    <m/>
    <x v="0"/>
  </r>
  <r>
    <x v="169"/>
    <x v="95"/>
    <m/>
    <x v="0"/>
  </r>
  <r>
    <x v="169"/>
    <x v="96"/>
    <m/>
    <x v="0"/>
  </r>
  <r>
    <x v="169"/>
    <x v="97"/>
    <m/>
    <x v="0"/>
  </r>
  <r>
    <x v="169"/>
    <x v="98"/>
    <m/>
    <x v="0"/>
  </r>
  <r>
    <x v="169"/>
    <x v="99"/>
    <m/>
    <x v="0"/>
  </r>
  <r>
    <x v="169"/>
    <x v="100"/>
    <m/>
    <x v="0"/>
  </r>
  <r>
    <x v="169"/>
    <x v="101"/>
    <m/>
    <x v="0"/>
  </r>
  <r>
    <x v="169"/>
    <x v="102"/>
    <m/>
    <x v="0"/>
  </r>
  <r>
    <x v="169"/>
    <x v="103"/>
    <m/>
    <x v="0"/>
  </r>
  <r>
    <x v="169"/>
    <x v="104"/>
    <m/>
    <x v="0"/>
  </r>
  <r>
    <x v="169"/>
    <x v="105"/>
    <m/>
    <x v="0"/>
  </r>
  <r>
    <x v="169"/>
    <x v="106"/>
    <m/>
    <x v="0"/>
  </r>
  <r>
    <x v="169"/>
    <x v="107"/>
    <m/>
    <x v="0"/>
  </r>
  <r>
    <x v="169"/>
    <x v="108"/>
    <m/>
    <x v="0"/>
  </r>
  <r>
    <x v="169"/>
    <x v="109"/>
    <m/>
    <x v="0"/>
  </r>
  <r>
    <x v="169"/>
    <x v="110"/>
    <m/>
    <x v="0"/>
  </r>
  <r>
    <x v="169"/>
    <x v="111"/>
    <m/>
    <x v="0"/>
  </r>
  <r>
    <x v="169"/>
    <x v="112"/>
    <m/>
    <x v="0"/>
  </r>
  <r>
    <x v="169"/>
    <x v="113"/>
    <m/>
    <x v="0"/>
  </r>
  <r>
    <x v="169"/>
    <x v="114"/>
    <m/>
    <x v="0"/>
  </r>
  <r>
    <x v="169"/>
    <x v="115"/>
    <m/>
    <x v="0"/>
  </r>
  <r>
    <x v="169"/>
    <x v="116"/>
    <m/>
    <x v="0"/>
  </r>
  <r>
    <x v="169"/>
    <x v="117"/>
    <m/>
    <x v="0"/>
  </r>
  <r>
    <x v="169"/>
    <x v="118"/>
    <m/>
    <x v="0"/>
  </r>
  <r>
    <x v="169"/>
    <x v="119"/>
    <m/>
    <x v="0"/>
  </r>
  <r>
    <x v="169"/>
    <x v="120"/>
    <m/>
    <x v="0"/>
  </r>
  <r>
    <x v="169"/>
    <x v="121"/>
    <m/>
    <x v="0"/>
  </r>
  <r>
    <x v="169"/>
    <x v="122"/>
    <m/>
    <x v="0"/>
  </r>
  <r>
    <x v="169"/>
    <x v="123"/>
    <m/>
    <x v="0"/>
  </r>
  <r>
    <x v="169"/>
    <x v="124"/>
    <m/>
    <x v="0"/>
  </r>
  <r>
    <x v="169"/>
    <x v="125"/>
    <m/>
    <x v="0"/>
  </r>
  <r>
    <x v="169"/>
    <x v="126"/>
    <m/>
    <x v="0"/>
  </r>
  <r>
    <x v="169"/>
    <x v="127"/>
    <m/>
    <x v="0"/>
  </r>
  <r>
    <x v="169"/>
    <x v="128"/>
    <m/>
    <x v="0"/>
  </r>
  <r>
    <x v="169"/>
    <x v="129"/>
    <m/>
    <x v="0"/>
  </r>
  <r>
    <x v="169"/>
    <x v="130"/>
    <m/>
    <x v="0"/>
  </r>
  <r>
    <x v="169"/>
    <x v="131"/>
    <m/>
    <x v="0"/>
  </r>
  <r>
    <x v="169"/>
    <x v="132"/>
    <m/>
    <x v="0"/>
  </r>
  <r>
    <x v="169"/>
    <x v="133"/>
    <m/>
    <x v="0"/>
  </r>
  <r>
    <x v="169"/>
    <x v="134"/>
    <m/>
    <x v="0"/>
  </r>
  <r>
    <x v="169"/>
    <x v="135"/>
    <m/>
    <x v="0"/>
  </r>
  <r>
    <x v="169"/>
    <x v="136"/>
    <m/>
    <x v="0"/>
  </r>
  <r>
    <x v="169"/>
    <x v="137"/>
    <m/>
    <x v="0"/>
  </r>
  <r>
    <x v="169"/>
    <x v="138"/>
    <m/>
    <x v="0"/>
  </r>
  <r>
    <x v="169"/>
    <x v="139"/>
    <m/>
    <x v="0"/>
  </r>
  <r>
    <x v="169"/>
    <x v="140"/>
    <m/>
    <x v="0"/>
  </r>
  <r>
    <x v="169"/>
    <x v="141"/>
    <m/>
    <x v="0"/>
  </r>
  <r>
    <x v="169"/>
    <x v="142"/>
    <m/>
    <x v="0"/>
  </r>
  <r>
    <x v="169"/>
    <x v="143"/>
    <m/>
    <x v="0"/>
  </r>
  <r>
    <x v="169"/>
    <x v="144"/>
    <m/>
    <x v="0"/>
  </r>
  <r>
    <x v="169"/>
    <x v="145"/>
    <m/>
    <x v="0"/>
  </r>
  <r>
    <x v="169"/>
    <x v="146"/>
    <m/>
    <x v="0"/>
  </r>
  <r>
    <x v="169"/>
    <x v="147"/>
    <m/>
    <x v="0"/>
  </r>
  <r>
    <x v="169"/>
    <x v="148"/>
    <m/>
    <x v="0"/>
  </r>
  <r>
    <x v="169"/>
    <x v="149"/>
    <m/>
    <x v="0"/>
  </r>
  <r>
    <x v="169"/>
    <x v="150"/>
    <m/>
    <x v="0"/>
  </r>
  <r>
    <x v="169"/>
    <x v="151"/>
    <m/>
    <x v="0"/>
  </r>
  <r>
    <x v="169"/>
    <x v="152"/>
    <m/>
    <x v="0"/>
  </r>
  <r>
    <x v="169"/>
    <x v="153"/>
    <m/>
    <x v="0"/>
  </r>
  <r>
    <x v="169"/>
    <x v="154"/>
    <m/>
    <x v="0"/>
  </r>
  <r>
    <x v="169"/>
    <x v="155"/>
    <m/>
    <x v="0"/>
  </r>
  <r>
    <x v="169"/>
    <x v="156"/>
    <m/>
    <x v="0"/>
  </r>
  <r>
    <x v="169"/>
    <x v="157"/>
    <m/>
    <x v="0"/>
  </r>
  <r>
    <x v="169"/>
    <x v="158"/>
    <m/>
    <x v="0"/>
  </r>
  <r>
    <x v="169"/>
    <x v="159"/>
    <m/>
    <x v="0"/>
  </r>
  <r>
    <x v="169"/>
    <x v="160"/>
    <m/>
    <x v="0"/>
  </r>
  <r>
    <x v="169"/>
    <x v="161"/>
    <m/>
    <x v="0"/>
  </r>
  <r>
    <x v="169"/>
    <x v="162"/>
    <m/>
    <x v="0"/>
  </r>
  <r>
    <x v="169"/>
    <x v="163"/>
    <m/>
    <x v="0"/>
  </r>
  <r>
    <x v="169"/>
    <x v="164"/>
    <m/>
    <x v="0"/>
  </r>
  <r>
    <x v="169"/>
    <x v="165"/>
    <m/>
    <x v="0"/>
  </r>
  <r>
    <x v="169"/>
    <x v="166"/>
    <m/>
    <x v="0"/>
  </r>
  <r>
    <x v="169"/>
    <x v="167"/>
    <m/>
    <x v="0"/>
  </r>
  <r>
    <x v="169"/>
    <x v="168"/>
    <m/>
    <x v="0"/>
  </r>
  <r>
    <x v="169"/>
    <x v="168"/>
    <m/>
    <x v="0"/>
  </r>
  <r>
    <x v="169"/>
    <x v="168"/>
    <m/>
    <x v="0"/>
  </r>
  <r>
    <x v="169"/>
    <x v="169"/>
    <m/>
    <x v="0"/>
  </r>
  <r>
    <x v="169"/>
    <x v="169"/>
    <m/>
    <x v="0"/>
  </r>
  <r>
    <x v="169"/>
    <x v="169"/>
    <m/>
    <x v="0"/>
  </r>
  <r>
    <x v="169"/>
    <x v="169"/>
    <m/>
    <x v="0"/>
  </r>
  <r>
    <x v="169"/>
    <x v="170"/>
    <m/>
    <x v="0"/>
  </r>
  <r>
    <x v="169"/>
    <x v="170"/>
    <m/>
    <x v="0"/>
  </r>
  <r>
    <x v="169"/>
    <x v="170"/>
    <m/>
    <x v="0"/>
  </r>
  <r>
    <x v="169"/>
    <x v="170"/>
    <m/>
    <x v="0"/>
  </r>
  <r>
    <x v="169"/>
    <x v="171"/>
    <m/>
    <x v="0"/>
  </r>
  <r>
    <x v="169"/>
    <x v="171"/>
    <m/>
    <x v="0"/>
  </r>
  <r>
    <x v="169"/>
    <x v="172"/>
    <m/>
    <x v="0"/>
  </r>
  <r>
    <x v="169"/>
    <x v="172"/>
    <m/>
    <x v="0"/>
  </r>
  <r>
    <x v="169"/>
    <x v="173"/>
    <m/>
    <x v="0"/>
  </r>
  <r>
    <x v="169"/>
    <x v="173"/>
    <m/>
    <x v="0"/>
  </r>
  <r>
    <x v="169"/>
    <x v="174"/>
    <m/>
    <x v="0"/>
  </r>
  <r>
    <x v="169"/>
    <x v="174"/>
    <m/>
    <x v="0"/>
  </r>
  <r>
    <x v="169"/>
    <x v="174"/>
    <m/>
    <x v="0"/>
  </r>
  <r>
    <x v="169"/>
    <x v="174"/>
    <m/>
    <x v="0"/>
  </r>
  <r>
    <x v="169"/>
    <x v="175"/>
    <m/>
    <x v="0"/>
  </r>
  <r>
    <x v="169"/>
    <x v="175"/>
    <m/>
    <x v="0"/>
  </r>
  <r>
    <x v="169"/>
    <x v="175"/>
    <m/>
    <x v="0"/>
  </r>
  <r>
    <x v="169"/>
    <x v="176"/>
    <m/>
    <x v="0"/>
  </r>
  <r>
    <x v="169"/>
    <x v="176"/>
    <m/>
    <x v="0"/>
  </r>
  <r>
    <x v="169"/>
    <x v="176"/>
    <m/>
    <x v="0"/>
  </r>
  <r>
    <x v="169"/>
    <x v="177"/>
    <m/>
    <x v="0"/>
  </r>
  <r>
    <x v="169"/>
    <x v="178"/>
    <m/>
    <x v="0"/>
  </r>
  <r>
    <x v="169"/>
    <x v="179"/>
    <m/>
    <x v="0"/>
  </r>
  <r>
    <x v="169"/>
    <x v="180"/>
    <m/>
    <x v="0"/>
  </r>
  <r>
    <x v="169"/>
    <x v="181"/>
    <m/>
    <x v="0"/>
  </r>
  <r>
    <x v="169"/>
    <x v="182"/>
    <m/>
    <x v="0"/>
  </r>
  <r>
    <x v="169"/>
    <x v="183"/>
    <m/>
    <x v="0"/>
  </r>
  <r>
    <x v="169"/>
    <x v="184"/>
    <m/>
    <x v="0"/>
  </r>
  <r>
    <x v="169"/>
    <x v="185"/>
    <m/>
    <x v="0"/>
  </r>
  <r>
    <x v="169"/>
    <x v="186"/>
    <m/>
    <x v="0"/>
  </r>
  <r>
    <x v="169"/>
    <x v="187"/>
    <m/>
    <x v="0"/>
  </r>
  <r>
    <x v="169"/>
    <x v="188"/>
    <n v="269.70267864629716"/>
    <x v="0"/>
  </r>
  <r>
    <x v="169"/>
    <x v="0"/>
    <s v="occ_22"/>
    <x v="0"/>
  </r>
  <r>
    <x v="169"/>
    <x v="1"/>
    <n v="0"/>
    <x v="0"/>
  </r>
  <r>
    <x v="169"/>
    <x v="2"/>
    <n v="0"/>
    <x v="0"/>
  </r>
  <r>
    <x v="169"/>
    <x v="3"/>
    <n v="0"/>
    <x v="0"/>
  </r>
  <r>
    <x v="169"/>
    <x v="4"/>
    <n v="0"/>
    <x v="0"/>
  </r>
  <r>
    <x v="169"/>
    <x v="5"/>
    <n v="0"/>
    <x v="0"/>
  </r>
  <r>
    <x v="169"/>
    <x v="6"/>
    <n v="0"/>
    <x v="0"/>
  </r>
  <r>
    <x v="169"/>
    <x v="7"/>
    <n v="0"/>
    <x v="0"/>
  </r>
  <r>
    <x v="169"/>
    <x v="8"/>
    <n v="0"/>
    <x v="0"/>
  </r>
  <r>
    <x v="169"/>
    <x v="9"/>
    <n v="0"/>
    <x v="0"/>
  </r>
  <r>
    <x v="169"/>
    <x v="10"/>
    <n v="0"/>
    <x v="0"/>
  </r>
  <r>
    <x v="169"/>
    <x v="11"/>
    <n v="0"/>
    <x v="0"/>
  </r>
  <r>
    <x v="169"/>
    <x v="12"/>
    <n v="0"/>
    <x v="0"/>
  </r>
  <r>
    <x v="169"/>
    <x v="13"/>
    <n v="0"/>
    <x v="0"/>
  </r>
  <r>
    <x v="169"/>
    <x v="14"/>
    <n v="0"/>
    <x v="0"/>
  </r>
  <r>
    <x v="169"/>
    <x v="15"/>
    <n v="0"/>
    <x v="0"/>
  </r>
  <r>
    <x v="169"/>
    <x v="16"/>
    <n v="0"/>
    <x v="0"/>
  </r>
  <r>
    <x v="169"/>
    <x v="17"/>
    <n v="0"/>
    <x v="0"/>
  </r>
  <r>
    <x v="169"/>
    <x v="18"/>
    <n v="0"/>
    <x v="0"/>
  </r>
  <r>
    <x v="169"/>
    <x v="19"/>
    <n v="0"/>
    <x v="0"/>
  </r>
  <r>
    <x v="169"/>
    <x v="20"/>
    <n v="0"/>
    <x v="0"/>
  </r>
  <r>
    <x v="169"/>
    <x v="21"/>
    <n v="0"/>
    <x v="0"/>
  </r>
  <r>
    <x v="169"/>
    <x v="22"/>
    <n v="0"/>
    <x v="0"/>
  </r>
  <r>
    <x v="169"/>
    <x v="23"/>
    <n v="0"/>
    <x v="0"/>
  </r>
  <r>
    <x v="169"/>
    <x v="24"/>
    <n v="0"/>
    <x v="0"/>
  </r>
  <r>
    <x v="169"/>
    <x v="25"/>
    <n v="0"/>
    <x v="0"/>
  </r>
  <r>
    <x v="169"/>
    <x v="26"/>
    <n v="0"/>
    <x v="0"/>
  </r>
  <r>
    <x v="169"/>
    <x v="27"/>
    <n v="0"/>
    <x v="0"/>
  </r>
  <r>
    <x v="169"/>
    <x v="28"/>
    <n v="0"/>
    <x v="0"/>
  </r>
  <r>
    <x v="169"/>
    <x v="29"/>
    <n v="0"/>
    <x v="0"/>
  </r>
  <r>
    <x v="169"/>
    <x v="30"/>
    <n v="0"/>
    <x v="0"/>
  </r>
  <r>
    <x v="169"/>
    <x v="31"/>
    <n v="0"/>
    <x v="0"/>
  </r>
  <r>
    <x v="169"/>
    <x v="32"/>
    <n v="0"/>
    <x v="0"/>
  </r>
  <r>
    <x v="169"/>
    <x v="33"/>
    <n v="0"/>
    <x v="0"/>
  </r>
  <r>
    <x v="169"/>
    <x v="34"/>
    <n v="0"/>
    <x v="0"/>
  </r>
  <r>
    <x v="169"/>
    <x v="35"/>
    <n v="0"/>
    <x v="0"/>
  </r>
  <r>
    <x v="169"/>
    <x v="36"/>
    <n v="0"/>
    <x v="0"/>
  </r>
  <r>
    <x v="169"/>
    <x v="37"/>
    <n v="0"/>
    <x v="0"/>
  </r>
  <r>
    <x v="169"/>
    <x v="38"/>
    <n v="2300.1497397341263"/>
    <x v="0"/>
  </r>
  <r>
    <x v="169"/>
    <x v="39"/>
    <n v="1848.2014757743907"/>
    <x v="0"/>
  </r>
  <r>
    <x v="169"/>
    <x v="40"/>
    <n v="0"/>
    <x v="0"/>
  </r>
  <r>
    <x v="169"/>
    <x v="41"/>
    <n v="0"/>
    <x v="0"/>
  </r>
  <r>
    <x v="169"/>
    <x v="42"/>
    <n v="0"/>
    <x v="0"/>
  </r>
  <r>
    <x v="169"/>
    <x v="43"/>
    <n v="0"/>
    <x v="0"/>
  </r>
  <r>
    <x v="169"/>
    <x v="44"/>
    <n v="0"/>
    <x v="0"/>
  </r>
  <r>
    <x v="169"/>
    <x v="45"/>
    <n v="0"/>
    <x v="0"/>
  </r>
  <r>
    <x v="169"/>
    <x v="46"/>
    <n v="0"/>
    <x v="0"/>
  </r>
  <r>
    <x v="169"/>
    <x v="47"/>
    <n v="0"/>
    <x v="0"/>
  </r>
  <r>
    <x v="169"/>
    <x v="48"/>
    <n v="393.92107143392764"/>
    <x v="0"/>
  </r>
  <r>
    <x v="169"/>
    <x v="49"/>
    <n v="0"/>
    <x v="0"/>
  </r>
  <r>
    <x v="169"/>
    <x v="50"/>
    <n v="0"/>
    <x v="0"/>
  </r>
  <r>
    <x v="169"/>
    <x v="51"/>
    <n v="0"/>
    <x v="0"/>
  </r>
  <r>
    <x v="169"/>
    <x v="52"/>
    <n v="0"/>
    <x v="0"/>
  </r>
  <r>
    <x v="169"/>
    <x v="53"/>
    <n v="1522.9216174483563"/>
    <x v="0"/>
  </r>
  <r>
    <x v="169"/>
    <x v="54"/>
    <n v="528.15472859453632"/>
    <x v="0"/>
  </r>
  <r>
    <x v="169"/>
    <x v="55"/>
    <n v="23929.617772499507"/>
    <x v="0"/>
  </r>
  <r>
    <x v="169"/>
    <x v="56"/>
    <n v="27.810325516415308"/>
    <x v="0"/>
  </r>
  <r>
    <x v="169"/>
    <x v="57"/>
    <n v="7381.1897723377106"/>
    <x v="0"/>
  </r>
  <r>
    <x v="169"/>
    <x v="58"/>
    <n v="0"/>
    <x v="0"/>
  </r>
  <r>
    <x v="169"/>
    <x v="59"/>
    <n v="0.52135787747486373"/>
    <x v="0"/>
  </r>
  <r>
    <x v="169"/>
    <x v="60"/>
    <n v="82.873912210060098"/>
    <x v="0"/>
  </r>
  <r>
    <x v="169"/>
    <x v="61"/>
    <n v="0"/>
    <x v="0"/>
  </r>
  <r>
    <x v="169"/>
    <x v="62"/>
    <n v="0"/>
    <x v="0"/>
  </r>
  <r>
    <x v="169"/>
    <x v="63"/>
    <m/>
    <x v="0"/>
  </r>
  <r>
    <x v="169"/>
    <x v="64"/>
    <m/>
    <x v="0"/>
  </r>
  <r>
    <x v="169"/>
    <x v="65"/>
    <m/>
    <x v="0"/>
  </r>
  <r>
    <x v="169"/>
    <x v="66"/>
    <m/>
    <x v="0"/>
  </r>
  <r>
    <x v="169"/>
    <x v="67"/>
    <m/>
    <x v="0"/>
  </r>
  <r>
    <x v="169"/>
    <x v="68"/>
    <m/>
    <x v="0"/>
  </r>
  <r>
    <x v="169"/>
    <x v="69"/>
    <m/>
    <x v="0"/>
  </r>
  <r>
    <x v="169"/>
    <x v="70"/>
    <m/>
    <x v="0"/>
  </r>
  <r>
    <x v="169"/>
    <x v="71"/>
    <m/>
    <x v="0"/>
  </r>
  <r>
    <x v="169"/>
    <x v="72"/>
    <m/>
    <x v="0"/>
  </r>
  <r>
    <x v="169"/>
    <x v="73"/>
    <m/>
    <x v="0"/>
  </r>
  <r>
    <x v="169"/>
    <x v="74"/>
    <m/>
    <x v="0"/>
  </r>
  <r>
    <x v="169"/>
    <x v="75"/>
    <m/>
    <x v="0"/>
  </r>
  <r>
    <x v="169"/>
    <x v="76"/>
    <m/>
    <x v="0"/>
  </r>
  <r>
    <x v="169"/>
    <x v="77"/>
    <m/>
    <x v="0"/>
  </r>
  <r>
    <x v="169"/>
    <x v="78"/>
    <m/>
    <x v="0"/>
  </r>
  <r>
    <x v="169"/>
    <x v="79"/>
    <m/>
    <x v="0"/>
  </r>
  <r>
    <x v="169"/>
    <x v="80"/>
    <m/>
    <x v="0"/>
  </r>
  <r>
    <x v="169"/>
    <x v="81"/>
    <m/>
    <x v="0"/>
  </r>
  <r>
    <x v="169"/>
    <x v="82"/>
    <m/>
    <x v="0"/>
  </r>
  <r>
    <x v="169"/>
    <x v="83"/>
    <m/>
    <x v="0"/>
  </r>
  <r>
    <x v="169"/>
    <x v="84"/>
    <m/>
    <x v="0"/>
  </r>
  <r>
    <x v="169"/>
    <x v="85"/>
    <m/>
    <x v="0"/>
  </r>
  <r>
    <x v="169"/>
    <x v="86"/>
    <m/>
    <x v="0"/>
  </r>
  <r>
    <x v="169"/>
    <x v="87"/>
    <m/>
    <x v="0"/>
  </r>
  <r>
    <x v="169"/>
    <x v="88"/>
    <m/>
    <x v="0"/>
  </r>
  <r>
    <x v="169"/>
    <x v="89"/>
    <m/>
    <x v="0"/>
  </r>
  <r>
    <x v="169"/>
    <x v="90"/>
    <m/>
    <x v="0"/>
  </r>
  <r>
    <x v="169"/>
    <x v="91"/>
    <m/>
    <x v="0"/>
  </r>
  <r>
    <x v="169"/>
    <x v="92"/>
    <m/>
    <x v="0"/>
  </r>
  <r>
    <x v="169"/>
    <x v="93"/>
    <m/>
    <x v="0"/>
  </r>
  <r>
    <x v="169"/>
    <x v="94"/>
    <m/>
    <x v="0"/>
  </r>
  <r>
    <x v="169"/>
    <x v="95"/>
    <m/>
    <x v="0"/>
  </r>
  <r>
    <x v="169"/>
    <x v="96"/>
    <m/>
    <x v="0"/>
  </r>
  <r>
    <x v="169"/>
    <x v="97"/>
    <m/>
    <x v="0"/>
  </r>
  <r>
    <x v="169"/>
    <x v="98"/>
    <m/>
    <x v="0"/>
  </r>
  <r>
    <x v="169"/>
    <x v="99"/>
    <m/>
    <x v="0"/>
  </r>
  <r>
    <x v="169"/>
    <x v="100"/>
    <m/>
    <x v="0"/>
  </r>
  <r>
    <x v="169"/>
    <x v="101"/>
    <m/>
    <x v="0"/>
  </r>
  <r>
    <x v="169"/>
    <x v="102"/>
    <m/>
    <x v="0"/>
  </r>
  <r>
    <x v="169"/>
    <x v="103"/>
    <m/>
    <x v="0"/>
  </r>
  <r>
    <x v="169"/>
    <x v="104"/>
    <m/>
    <x v="0"/>
  </r>
  <r>
    <x v="169"/>
    <x v="105"/>
    <m/>
    <x v="0"/>
  </r>
  <r>
    <x v="169"/>
    <x v="106"/>
    <m/>
    <x v="0"/>
  </r>
  <r>
    <x v="169"/>
    <x v="107"/>
    <m/>
    <x v="0"/>
  </r>
  <r>
    <x v="169"/>
    <x v="108"/>
    <m/>
    <x v="0"/>
  </r>
  <r>
    <x v="169"/>
    <x v="109"/>
    <m/>
    <x v="0"/>
  </r>
  <r>
    <x v="169"/>
    <x v="110"/>
    <m/>
    <x v="0"/>
  </r>
  <r>
    <x v="169"/>
    <x v="111"/>
    <m/>
    <x v="0"/>
  </r>
  <r>
    <x v="169"/>
    <x v="112"/>
    <m/>
    <x v="0"/>
  </r>
  <r>
    <x v="169"/>
    <x v="113"/>
    <m/>
    <x v="0"/>
  </r>
  <r>
    <x v="169"/>
    <x v="114"/>
    <m/>
    <x v="0"/>
  </r>
  <r>
    <x v="169"/>
    <x v="115"/>
    <m/>
    <x v="0"/>
  </r>
  <r>
    <x v="169"/>
    <x v="116"/>
    <m/>
    <x v="0"/>
  </r>
  <r>
    <x v="169"/>
    <x v="117"/>
    <m/>
    <x v="0"/>
  </r>
  <r>
    <x v="169"/>
    <x v="118"/>
    <m/>
    <x v="0"/>
  </r>
  <r>
    <x v="169"/>
    <x v="119"/>
    <m/>
    <x v="0"/>
  </r>
  <r>
    <x v="169"/>
    <x v="120"/>
    <m/>
    <x v="0"/>
  </r>
  <r>
    <x v="169"/>
    <x v="121"/>
    <m/>
    <x v="0"/>
  </r>
  <r>
    <x v="169"/>
    <x v="122"/>
    <m/>
    <x v="0"/>
  </r>
  <r>
    <x v="169"/>
    <x v="123"/>
    <m/>
    <x v="0"/>
  </r>
  <r>
    <x v="169"/>
    <x v="124"/>
    <m/>
    <x v="0"/>
  </r>
  <r>
    <x v="169"/>
    <x v="125"/>
    <m/>
    <x v="0"/>
  </r>
  <r>
    <x v="169"/>
    <x v="126"/>
    <m/>
    <x v="0"/>
  </r>
  <r>
    <x v="169"/>
    <x v="127"/>
    <m/>
    <x v="0"/>
  </r>
  <r>
    <x v="169"/>
    <x v="128"/>
    <m/>
    <x v="0"/>
  </r>
  <r>
    <x v="169"/>
    <x v="129"/>
    <m/>
    <x v="0"/>
  </r>
  <r>
    <x v="169"/>
    <x v="130"/>
    <m/>
    <x v="0"/>
  </r>
  <r>
    <x v="169"/>
    <x v="131"/>
    <m/>
    <x v="0"/>
  </r>
  <r>
    <x v="169"/>
    <x v="132"/>
    <m/>
    <x v="0"/>
  </r>
  <r>
    <x v="169"/>
    <x v="133"/>
    <m/>
    <x v="0"/>
  </r>
  <r>
    <x v="169"/>
    <x v="134"/>
    <m/>
    <x v="0"/>
  </r>
  <r>
    <x v="169"/>
    <x v="135"/>
    <m/>
    <x v="0"/>
  </r>
  <r>
    <x v="169"/>
    <x v="136"/>
    <m/>
    <x v="0"/>
  </r>
  <r>
    <x v="169"/>
    <x v="137"/>
    <m/>
    <x v="0"/>
  </r>
  <r>
    <x v="169"/>
    <x v="138"/>
    <m/>
    <x v="0"/>
  </r>
  <r>
    <x v="169"/>
    <x v="139"/>
    <m/>
    <x v="0"/>
  </r>
  <r>
    <x v="169"/>
    <x v="140"/>
    <m/>
    <x v="0"/>
  </r>
  <r>
    <x v="169"/>
    <x v="141"/>
    <m/>
    <x v="0"/>
  </r>
  <r>
    <x v="169"/>
    <x v="142"/>
    <m/>
    <x v="0"/>
  </r>
  <r>
    <x v="169"/>
    <x v="143"/>
    <m/>
    <x v="0"/>
  </r>
  <r>
    <x v="169"/>
    <x v="144"/>
    <m/>
    <x v="0"/>
  </r>
  <r>
    <x v="169"/>
    <x v="145"/>
    <m/>
    <x v="0"/>
  </r>
  <r>
    <x v="169"/>
    <x v="146"/>
    <m/>
    <x v="0"/>
  </r>
  <r>
    <x v="169"/>
    <x v="147"/>
    <m/>
    <x v="0"/>
  </r>
  <r>
    <x v="169"/>
    <x v="148"/>
    <m/>
    <x v="0"/>
  </r>
  <r>
    <x v="169"/>
    <x v="149"/>
    <m/>
    <x v="0"/>
  </r>
  <r>
    <x v="169"/>
    <x v="150"/>
    <m/>
    <x v="0"/>
  </r>
  <r>
    <x v="169"/>
    <x v="151"/>
    <m/>
    <x v="0"/>
  </r>
  <r>
    <x v="169"/>
    <x v="152"/>
    <m/>
    <x v="0"/>
  </r>
  <r>
    <x v="169"/>
    <x v="153"/>
    <m/>
    <x v="0"/>
  </r>
  <r>
    <x v="169"/>
    <x v="154"/>
    <m/>
    <x v="0"/>
  </r>
  <r>
    <x v="169"/>
    <x v="155"/>
    <m/>
    <x v="0"/>
  </r>
  <r>
    <x v="169"/>
    <x v="156"/>
    <m/>
    <x v="0"/>
  </r>
  <r>
    <x v="169"/>
    <x v="157"/>
    <m/>
    <x v="0"/>
  </r>
  <r>
    <x v="169"/>
    <x v="158"/>
    <m/>
    <x v="0"/>
  </r>
  <r>
    <x v="169"/>
    <x v="159"/>
    <m/>
    <x v="0"/>
  </r>
  <r>
    <x v="169"/>
    <x v="160"/>
    <m/>
    <x v="0"/>
  </r>
  <r>
    <x v="169"/>
    <x v="161"/>
    <m/>
    <x v="0"/>
  </r>
  <r>
    <x v="169"/>
    <x v="162"/>
    <m/>
    <x v="0"/>
  </r>
  <r>
    <x v="169"/>
    <x v="163"/>
    <m/>
    <x v="0"/>
  </r>
  <r>
    <x v="169"/>
    <x v="164"/>
    <m/>
    <x v="0"/>
  </r>
  <r>
    <x v="169"/>
    <x v="165"/>
    <m/>
    <x v="0"/>
  </r>
  <r>
    <x v="169"/>
    <x v="166"/>
    <m/>
    <x v="0"/>
  </r>
  <r>
    <x v="169"/>
    <x v="167"/>
    <m/>
    <x v="0"/>
  </r>
  <r>
    <x v="169"/>
    <x v="168"/>
    <m/>
    <x v="0"/>
  </r>
  <r>
    <x v="169"/>
    <x v="168"/>
    <m/>
    <x v="0"/>
  </r>
  <r>
    <x v="169"/>
    <x v="168"/>
    <m/>
    <x v="0"/>
  </r>
  <r>
    <x v="169"/>
    <x v="169"/>
    <m/>
    <x v="0"/>
  </r>
  <r>
    <x v="169"/>
    <x v="169"/>
    <m/>
    <x v="0"/>
  </r>
  <r>
    <x v="169"/>
    <x v="169"/>
    <m/>
    <x v="0"/>
  </r>
  <r>
    <x v="169"/>
    <x v="169"/>
    <m/>
    <x v="0"/>
  </r>
  <r>
    <x v="169"/>
    <x v="170"/>
    <m/>
    <x v="0"/>
  </r>
  <r>
    <x v="169"/>
    <x v="170"/>
    <m/>
    <x v="0"/>
  </r>
  <r>
    <x v="169"/>
    <x v="170"/>
    <m/>
    <x v="0"/>
  </r>
  <r>
    <x v="169"/>
    <x v="170"/>
    <m/>
    <x v="0"/>
  </r>
  <r>
    <x v="169"/>
    <x v="171"/>
    <m/>
    <x v="0"/>
  </r>
  <r>
    <x v="169"/>
    <x v="171"/>
    <m/>
    <x v="0"/>
  </r>
  <r>
    <x v="169"/>
    <x v="172"/>
    <m/>
    <x v="0"/>
  </r>
  <r>
    <x v="169"/>
    <x v="172"/>
    <m/>
    <x v="0"/>
  </r>
  <r>
    <x v="169"/>
    <x v="173"/>
    <m/>
    <x v="0"/>
  </r>
  <r>
    <x v="169"/>
    <x v="173"/>
    <m/>
    <x v="0"/>
  </r>
  <r>
    <x v="169"/>
    <x v="174"/>
    <m/>
    <x v="0"/>
  </r>
  <r>
    <x v="169"/>
    <x v="174"/>
    <m/>
    <x v="0"/>
  </r>
  <r>
    <x v="169"/>
    <x v="174"/>
    <m/>
    <x v="0"/>
  </r>
  <r>
    <x v="169"/>
    <x v="174"/>
    <m/>
    <x v="0"/>
  </r>
  <r>
    <x v="169"/>
    <x v="175"/>
    <m/>
    <x v="0"/>
  </r>
  <r>
    <x v="169"/>
    <x v="175"/>
    <m/>
    <x v="0"/>
  </r>
  <r>
    <x v="169"/>
    <x v="175"/>
    <m/>
    <x v="0"/>
  </r>
  <r>
    <x v="169"/>
    <x v="176"/>
    <m/>
    <x v="0"/>
  </r>
  <r>
    <x v="169"/>
    <x v="176"/>
    <m/>
    <x v="0"/>
  </r>
  <r>
    <x v="169"/>
    <x v="176"/>
    <m/>
    <x v="0"/>
  </r>
  <r>
    <x v="169"/>
    <x v="177"/>
    <m/>
    <x v="0"/>
  </r>
  <r>
    <x v="169"/>
    <x v="178"/>
    <m/>
    <x v="0"/>
  </r>
  <r>
    <x v="169"/>
    <x v="179"/>
    <m/>
    <x v="0"/>
  </r>
  <r>
    <x v="169"/>
    <x v="180"/>
    <m/>
    <x v="0"/>
  </r>
  <r>
    <x v="169"/>
    <x v="181"/>
    <m/>
    <x v="0"/>
  </r>
  <r>
    <x v="169"/>
    <x v="182"/>
    <m/>
    <x v="0"/>
  </r>
  <r>
    <x v="169"/>
    <x v="183"/>
    <m/>
    <x v="0"/>
  </r>
  <r>
    <x v="169"/>
    <x v="184"/>
    <m/>
    <x v="0"/>
  </r>
  <r>
    <x v="169"/>
    <x v="185"/>
    <m/>
    <x v="0"/>
  </r>
  <r>
    <x v="169"/>
    <x v="186"/>
    <m/>
    <x v="0"/>
  </r>
  <r>
    <x v="169"/>
    <x v="187"/>
    <m/>
    <x v="0"/>
  </r>
  <r>
    <x v="169"/>
    <x v="188"/>
    <n v="210.45147834055982"/>
    <x v="0"/>
  </r>
  <r>
    <x v="169"/>
    <x v="0"/>
    <s v="occ_23"/>
    <x v="0"/>
  </r>
  <r>
    <x v="169"/>
    <x v="1"/>
    <n v="0"/>
    <x v="0"/>
  </r>
  <r>
    <x v="169"/>
    <x v="2"/>
    <n v="0"/>
    <x v="0"/>
  </r>
  <r>
    <x v="169"/>
    <x v="3"/>
    <n v="0"/>
    <x v="0"/>
  </r>
  <r>
    <x v="169"/>
    <x v="4"/>
    <n v="0"/>
    <x v="0"/>
  </r>
  <r>
    <x v="169"/>
    <x v="5"/>
    <n v="0"/>
    <x v="0"/>
  </r>
  <r>
    <x v="169"/>
    <x v="6"/>
    <n v="0"/>
    <x v="0"/>
  </r>
  <r>
    <x v="169"/>
    <x v="7"/>
    <n v="0"/>
    <x v="0"/>
  </r>
  <r>
    <x v="169"/>
    <x v="8"/>
    <n v="0"/>
    <x v="0"/>
  </r>
  <r>
    <x v="169"/>
    <x v="9"/>
    <n v="0"/>
    <x v="0"/>
  </r>
  <r>
    <x v="169"/>
    <x v="10"/>
    <n v="0"/>
    <x v="0"/>
  </r>
  <r>
    <x v="169"/>
    <x v="11"/>
    <n v="0"/>
    <x v="0"/>
  </r>
  <r>
    <x v="169"/>
    <x v="12"/>
    <n v="0"/>
    <x v="0"/>
  </r>
  <r>
    <x v="169"/>
    <x v="13"/>
    <n v="0"/>
    <x v="0"/>
  </r>
  <r>
    <x v="169"/>
    <x v="14"/>
    <n v="0"/>
    <x v="0"/>
  </r>
  <r>
    <x v="169"/>
    <x v="15"/>
    <n v="0"/>
    <x v="0"/>
  </r>
  <r>
    <x v="169"/>
    <x v="16"/>
    <n v="0"/>
    <x v="0"/>
  </r>
  <r>
    <x v="169"/>
    <x v="17"/>
    <n v="0"/>
    <x v="0"/>
  </r>
  <r>
    <x v="169"/>
    <x v="18"/>
    <n v="0"/>
    <x v="0"/>
  </r>
  <r>
    <x v="169"/>
    <x v="19"/>
    <n v="322.97333899899627"/>
    <x v="0"/>
  </r>
  <r>
    <x v="169"/>
    <x v="20"/>
    <n v="0"/>
    <x v="0"/>
  </r>
  <r>
    <x v="169"/>
    <x v="21"/>
    <n v="0"/>
    <x v="0"/>
  </r>
  <r>
    <x v="169"/>
    <x v="22"/>
    <n v="0"/>
    <x v="0"/>
  </r>
  <r>
    <x v="169"/>
    <x v="23"/>
    <n v="0"/>
    <x v="0"/>
  </r>
  <r>
    <x v="169"/>
    <x v="24"/>
    <n v="0"/>
    <x v="0"/>
  </r>
  <r>
    <x v="169"/>
    <x v="25"/>
    <n v="0"/>
    <x v="0"/>
  </r>
  <r>
    <x v="169"/>
    <x v="26"/>
    <n v="0"/>
    <x v="0"/>
  </r>
  <r>
    <x v="169"/>
    <x v="27"/>
    <n v="0"/>
    <x v="0"/>
  </r>
  <r>
    <x v="169"/>
    <x v="28"/>
    <n v="0"/>
    <x v="0"/>
  </r>
  <r>
    <x v="169"/>
    <x v="29"/>
    <n v="0"/>
    <x v="0"/>
  </r>
  <r>
    <x v="169"/>
    <x v="30"/>
    <n v="0"/>
    <x v="0"/>
  </r>
  <r>
    <x v="169"/>
    <x v="31"/>
    <n v="0"/>
    <x v="0"/>
  </r>
  <r>
    <x v="169"/>
    <x v="32"/>
    <n v="0"/>
    <x v="0"/>
  </r>
  <r>
    <x v="169"/>
    <x v="33"/>
    <n v="0"/>
    <x v="0"/>
  </r>
  <r>
    <x v="169"/>
    <x v="34"/>
    <n v="0"/>
    <x v="0"/>
  </r>
  <r>
    <x v="169"/>
    <x v="35"/>
    <n v="0"/>
    <x v="0"/>
  </r>
  <r>
    <x v="169"/>
    <x v="36"/>
    <n v="0"/>
    <x v="0"/>
  </r>
  <r>
    <x v="169"/>
    <x v="37"/>
    <n v="0"/>
    <x v="0"/>
  </r>
  <r>
    <x v="169"/>
    <x v="38"/>
    <n v="0"/>
    <x v="0"/>
  </r>
  <r>
    <x v="169"/>
    <x v="39"/>
    <n v="0"/>
    <x v="0"/>
  </r>
  <r>
    <x v="169"/>
    <x v="40"/>
    <n v="133.57086332796717"/>
    <x v="0"/>
  </r>
  <r>
    <x v="169"/>
    <x v="41"/>
    <n v="0"/>
    <x v="0"/>
  </r>
  <r>
    <x v="169"/>
    <x v="42"/>
    <n v="0"/>
    <x v="0"/>
  </r>
  <r>
    <x v="169"/>
    <x v="43"/>
    <n v="0"/>
    <x v="0"/>
  </r>
  <r>
    <x v="169"/>
    <x v="44"/>
    <n v="361.47248823001479"/>
    <x v="0"/>
  </r>
  <r>
    <x v="169"/>
    <x v="45"/>
    <n v="0"/>
    <x v="0"/>
  </r>
  <r>
    <x v="169"/>
    <x v="46"/>
    <n v="0"/>
    <x v="0"/>
  </r>
  <r>
    <x v="169"/>
    <x v="47"/>
    <n v="3094.6845411004047"/>
    <x v="0"/>
  </r>
  <r>
    <x v="169"/>
    <x v="48"/>
    <n v="0"/>
    <x v="0"/>
  </r>
  <r>
    <x v="169"/>
    <x v="49"/>
    <n v="0"/>
    <x v="0"/>
  </r>
  <r>
    <x v="169"/>
    <x v="50"/>
    <n v="0"/>
    <x v="0"/>
  </r>
  <r>
    <x v="169"/>
    <x v="51"/>
    <n v="0"/>
    <x v="0"/>
  </r>
  <r>
    <x v="169"/>
    <x v="52"/>
    <n v="0"/>
    <x v="0"/>
  </r>
  <r>
    <x v="169"/>
    <x v="53"/>
    <n v="386.81745826968887"/>
    <x v="0"/>
  </r>
  <r>
    <x v="169"/>
    <x v="54"/>
    <n v="0"/>
    <x v="0"/>
  </r>
  <r>
    <x v="169"/>
    <x v="55"/>
    <n v="111052.58062733055"/>
    <x v="0"/>
  </r>
  <r>
    <x v="169"/>
    <x v="56"/>
    <n v="6465.7203027289761"/>
    <x v="0"/>
  </r>
  <r>
    <x v="169"/>
    <x v="57"/>
    <n v="116.54618348039175"/>
    <x v="0"/>
  </r>
  <r>
    <x v="169"/>
    <x v="58"/>
    <n v="0"/>
    <x v="0"/>
  </r>
  <r>
    <x v="169"/>
    <x v="59"/>
    <n v="0"/>
    <x v="0"/>
  </r>
  <r>
    <x v="169"/>
    <x v="60"/>
    <n v="324.23501718624402"/>
    <x v="0"/>
  </r>
  <r>
    <x v="169"/>
    <x v="61"/>
    <n v="0"/>
    <x v="0"/>
  </r>
  <r>
    <x v="169"/>
    <x v="62"/>
    <n v="0"/>
    <x v="0"/>
  </r>
  <r>
    <x v="169"/>
    <x v="63"/>
    <m/>
    <x v="0"/>
  </r>
  <r>
    <x v="169"/>
    <x v="64"/>
    <m/>
    <x v="0"/>
  </r>
  <r>
    <x v="169"/>
    <x v="65"/>
    <m/>
    <x v="0"/>
  </r>
  <r>
    <x v="169"/>
    <x v="66"/>
    <m/>
    <x v="0"/>
  </r>
  <r>
    <x v="169"/>
    <x v="67"/>
    <m/>
    <x v="0"/>
  </r>
  <r>
    <x v="169"/>
    <x v="68"/>
    <m/>
    <x v="0"/>
  </r>
  <r>
    <x v="169"/>
    <x v="69"/>
    <m/>
    <x v="0"/>
  </r>
  <r>
    <x v="169"/>
    <x v="70"/>
    <m/>
    <x v="0"/>
  </r>
  <r>
    <x v="169"/>
    <x v="71"/>
    <m/>
    <x v="0"/>
  </r>
  <r>
    <x v="169"/>
    <x v="72"/>
    <m/>
    <x v="0"/>
  </r>
  <r>
    <x v="169"/>
    <x v="73"/>
    <m/>
    <x v="0"/>
  </r>
  <r>
    <x v="169"/>
    <x v="74"/>
    <m/>
    <x v="0"/>
  </r>
  <r>
    <x v="169"/>
    <x v="75"/>
    <m/>
    <x v="0"/>
  </r>
  <r>
    <x v="169"/>
    <x v="76"/>
    <m/>
    <x v="0"/>
  </r>
  <r>
    <x v="169"/>
    <x v="77"/>
    <m/>
    <x v="0"/>
  </r>
  <r>
    <x v="169"/>
    <x v="78"/>
    <m/>
    <x v="0"/>
  </r>
  <r>
    <x v="169"/>
    <x v="79"/>
    <m/>
    <x v="0"/>
  </r>
  <r>
    <x v="169"/>
    <x v="80"/>
    <m/>
    <x v="0"/>
  </r>
  <r>
    <x v="169"/>
    <x v="81"/>
    <m/>
    <x v="0"/>
  </r>
  <r>
    <x v="169"/>
    <x v="82"/>
    <m/>
    <x v="0"/>
  </r>
  <r>
    <x v="169"/>
    <x v="83"/>
    <m/>
    <x v="0"/>
  </r>
  <r>
    <x v="169"/>
    <x v="84"/>
    <m/>
    <x v="0"/>
  </r>
  <r>
    <x v="169"/>
    <x v="85"/>
    <m/>
    <x v="0"/>
  </r>
  <r>
    <x v="169"/>
    <x v="86"/>
    <m/>
    <x v="0"/>
  </r>
  <r>
    <x v="169"/>
    <x v="87"/>
    <m/>
    <x v="0"/>
  </r>
  <r>
    <x v="169"/>
    <x v="88"/>
    <m/>
    <x v="0"/>
  </r>
  <r>
    <x v="169"/>
    <x v="89"/>
    <m/>
    <x v="0"/>
  </r>
  <r>
    <x v="169"/>
    <x v="90"/>
    <m/>
    <x v="0"/>
  </r>
  <r>
    <x v="169"/>
    <x v="91"/>
    <m/>
    <x v="0"/>
  </r>
  <r>
    <x v="169"/>
    <x v="92"/>
    <m/>
    <x v="0"/>
  </r>
  <r>
    <x v="169"/>
    <x v="93"/>
    <m/>
    <x v="0"/>
  </r>
  <r>
    <x v="169"/>
    <x v="94"/>
    <m/>
    <x v="0"/>
  </r>
  <r>
    <x v="169"/>
    <x v="95"/>
    <m/>
    <x v="0"/>
  </r>
  <r>
    <x v="169"/>
    <x v="96"/>
    <m/>
    <x v="0"/>
  </r>
  <r>
    <x v="169"/>
    <x v="97"/>
    <m/>
    <x v="0"/>
  </r>
  <r>
    <x v="169"/>
    <x v="98"/>
    <m/>
    <x v="0"/>
  </r>
  <r>
    <x v="169"/>
    <x v="99"/>
    <m/>
    <x v="0"/>
  </r>
  <r>
    <x v="169"/>
    <x v="100"/>
    <m/>
    <x v="0"/>
  </r>
  <r>
    <x v="169"/>
    <x v="101"/>
    <m/>
    <x v="0"/>
  </r>
  <r>
    <x v="169"/>
    <x v="102"/>
    <m/>
    <x v="0"/>
  </r>
  <r>
    <x v="169"/>
    <x v="103"/>
    <m/>
    <x v="0"/>
  </r>
  <r>
    <x v="169"/>
    <x v="104"/>
    <m/>
    <x v="0"/>
  </r>
  <r>
    <x v="169"/>
    <x v="105"/>
    <m/>
    <x v="0"/>
  </r>
  <r>
    <x v="169"/>
    <x v="106"/>
    <m/>
    <x v="0"/>
  </r>
  <r>
    <x v="169"/>
    <x v="107"/>
    <m/>
    <x v="0"/>
  </r>
  <r>
    <x v="169"/>
    <x v="108"/>
    <m/>
    <x v="0"/>
  </r>
  <r>
    <x v="169"/>
    <x v="109"/>
    <m/>
    <x v="0"/>
  </r>
  <r>
    <x v="169"/>
    <x v="110"/>
    <m/>
    <x v="0"/>
  </r>
  <r>
    <x v="169"/>
    <x v="111"/>
    <m/>
    <x v="0"/>
  </r>
  <r>
    <x v="169"/>
    <x v="112"/>
    <m/>
    <x v="0"/>
  </r>
  <r>
    <x v="169"/>
    <x v="113"/>
    <m/>
    <x v="0"/>
  </r>
  <r>
    <x v="169"/>
    <x v="114"/>
    <m/>
    <x v="0"/>
  </r>
  <r>
    <x v="169"/>
    <x v="115"/>
    <m/>
    <x v="0"/>
  </r>
  <r>
    <x v="169"/>
    <x v="116"/>
    <m/>
    <x v="0"/>
  </r>
  <r>
    <x v="169"/>
    <x v="117"/>
    <m/>
    <x v="0"/>
  </r>
  <r>
    <x v="169"/>
    <x v="118"/>
    <m/>
    <x v="0"/>
  </r>
  <r>
    <x v="169"/>
    <x v="119"/>
    <m/>
    <x v="0"/>
  </r>
  <r>
    <x v="169"/>
    <x v="120"/>
    <m/>
    <x v="0"/>
  </r>
  <r>
    <x v="169"/>
    <x v="121"/>
    <m/>
    <x v="0"/>
  </r>
  <r>
    <x v="169"/>
    <x v="122"/>
    <m/>
    <x v="0"/>
  </r>
  <r>
    <x v="169"/>
    <x v="123"/>
    <m/>
    <x v="0"/>
  </r>
  <r>
    <x v="169"/>
    <x v="124"/>
    <m/>
    <x v="0"/>
  </r>
  <r>
    <x v="169"/>
    <x v="125"/>
    <m/>
    <x v="0"/>
  </r>
  <r>
    <x v="169"/>
    <x v="126"/>
    <m/>
    <x v="0"/>
  </r>
  <r>
    <x v="169"/>
    <x v="127"/>
    <m/>
    <x v="0"/>
  </r>
  <r>
    <x v="169"/>
    <x v="128"/>
    <m/>
    <x v="0"/>
  </r>
  <r>
    <x v="169"/>
    <x v="129"/>
    <m/>
    <x v="0"/>
  </r>
  <r>
    <x v="169"/>
    <x v="130"/>
    <m/>
    <x v="0"/>
  </r>
  <r>
    <x v="169"/>
    <x v="131"/>
    <m/>
    <x v="0"/>
  </r>
  <r>
    <x v="169"/>
    <x v="132"/>
    <m/>
    <x v="0"/>
  </r>
  <r>
    <x v="169"/>
    <x v="133"/>
    <m/>
    <x v="0"/>
  </r>
  <r>
    <x v="169"/>
    <x v="134"/>
    <m/>
    <x v="0"/>
  </r>
  <r>
    <x v="169"/>
    <x v="135"/>
    <m/>
    <x v="0"/>
  </r>
  <r>
    <x v="169"/>
    <x v="136"/>
    <m/>
    <x v="0"/>
  </r>
  <r>
    <x v="169"/>
    <x v="137"/>
    <m/>
    <x v="0"/>
  </r>
  <r>
    <x v="169"/>
    <x v="138"/>
    <m/>
    <x v="0"/>
  </r>
  <r>
    <x v="169"/>
    <x v="139"/>
    <m/>
    <x v="0"/>
  </r>
  <r>
    <x v="169"/>
    <x v="140"/>
    <m/>
    <x v="0"/>
  </r>
  <r>
    <x v="169"/>
    <x v="141"/>
    <m/>
    <x v="0"/>
  </r>
  <r>
    <x v="169"/>
    <x v="142"/>
    <m/>
    <x v="0"/>
  </r>
  <r>
    <x v="169"/>
    <x v="143"/>
    <m/>
    <x v="0"/>
  </r>
  <r>
    <x v="169"/>
    <x v="144"/>
    <m/>
    <x v="0"/>
  </r>
  <r>
    <x v="169"/>
    <x v="145"/>
    <m/>
    <x v="0"/>
  </r>
  <r>
    <x v="169"/>
    <x v="146"/>
    <m/>
    <x v="0"/>
  </r>
  <r>
    <x v="169"/>
    <x v="147"/>
    <m/>
    <x v="0"/>
  </r>
  <r>
    <x v="169"/>
    <x v="148"/>
    <m/>
    <x v="0"/>
  </r>
  <r>
    <x v="169"/>
    <x v="149"/>
    <m/>
    <x v="0"/>
  </r>
  <r>
    <x v="169"/>
    <x v="150"/>
    <m/>
    <x v="0"/>
  </r>
  <r>
    <x v="169"/>
    <x v="151"/>
    <m/>
    <x v="0"/>
  </r>
  <r>
    <x v="169"/>
    <x v="152"/>
    <m/>
    <x v="0"/>
  </r>
  <r>
    <x v="169"/>
    <x v="153"/>
    <m/>
    <x v="0"/>
  </r>
  <r>
    <x v="169"/>
    <x v="154"/>
    <m/>
    <x v="0"/>
  </r>
  <r>
    <x v="169"/>
    <x v="155"/>
    <m/>
    <x v="0"/>
  </r>
  <r>
    <x v="169"/>
    <x v="156"/>
    <m/>
    <x v="0"/>
  </r>
  <r>
    <x v="169"/>
    <x v="157"/>
    <m/>
    <x v="0"/>
  </r>
  <r>
    <x v="169"/>
    <x v="158"/>
    <m/>
    <x v="0"/>
  </r>
  <r>
    <x v="169"/>
    <x v="159"/>
    <m/>
    <x v="0"/>
  </r>
  <r>
    <x v="169"/>
    <x v="160"/>
    <m/>
    <x v="0"/>
  </r>
  <r>
    <x v="169"/>
    <x v="161"/>
    <m/>
    <x v="0"/>
  </r>
  <r>
    <x v="169"/>
    <x v="162"/>
    <m/>
    <x v="0"/>
  </r>
  <r>
    <x v="169"/>
    <x v="163"/>
    <m/>
    <x v="0"/>
  </r>
  <r>
    <x v="169"/>
    <x v="164"/>
    <m/>
    <x v="0"/>
  </r>
  <r>
    <x v="169"/>
    <x v="165"/>
    <m/>
    <x v="0"/>
  </r>
  <r>
    <x v="169"/>
    <x v="166"/>
    <m/>
    <x v="0"/>
  </r>
  <r>
    <x v="169"/>
    <x v="167"/>
    <m/>
    <x v="0"/>
  </r>
  <r>
    <x v="169"/>
    <x v="168"/>
    <m/>
    <x v="0"/>
  </r>
  <r>
    <x v="169"/>
    <x v="168"/>
    <m/>
    <x v="0"/>
  </r>
  <r>
    <x v="169"/>
    <x v="168"/>
    <m/>
    <x v="0"/>
  </r>
  <r>
    <x v="169"/>
    <x v="169"/>
    <m/>
    <x v="0"/>
  </r>
  <r>
    <x v="169"/>
    <x v="169"/>
    <m/>
    <x v="0"/>
  </r>
  <r>
    <x v="169"/>
    <x v="169"/>
    <m/>
    <x v="0"/>
  </r>
  <r>
    <x v="169"/>
    <x v="169"/>
    <m/>
    <x v="0"/>
  </r>
  <r>
    <x v="169"/>
    <x v="170"/>
    <m/>
    <x v="0"/>
  </r>
  <r>
    <x v="169"/>
    <x v="170"/>
    <m/>
    <x v="0"/>
  </r>
  <r>
    <x v="169"/>
    <x v="170"/>
    <m/>
    <x v="0"/>
  </r>
  <r>
    <x v="169"/>
    <x v="170"/>
    <m/>
    <x v="0"/>
  </r>
  <r>
    <x v="169"/>
    <x v="171"/>
    <m/>
    <x v="0"/>
  </r>
  <r>
    <x v="169"/>
    <x v="171"/>
    <m/>
    <x v="0"/>
  </r>
  <r>
    <x v="169"/>
    <x v="172"/>
    <m/>
    <x v="0"/>
  </r>
  <r>
    <x v="169"/>
    <x v="172"/>
    <m/>
    <x v="0"/>
  </r>
  <r>
    <x v="169"/>
    <x v="173"/>
    <m/>
    <x v="0"/>
  </r>
  <r>
    <x v="169"/>
    <x v="173"/>
    <m/>
    <x v="0"/>
  </r>
  <r>
    <x v="169"/>
    <x v="174"/>
    <m/>
    <x v="0"/>
  </r>
  <r>
    <x v="169"/>
    <x v="174"/>
    <m/>
    <x v="0"/>
  </r>
  <r>
    <x v="169"/>
    <x v="174"/>
    <m/>
    <x v="0"/>
  </r>
  <r>
    <x v="169"/>
    <x v="174"/>
    <m/>
    <x v="0"/>
  </r>
  <r>
    <x v="169"/>
    <x v="175"/>
    <m/>
    <x v="0"/>
  </r>
  <r>
    <x v="169"/>
    <x v="175"/>
    <m/>
    <x v="0"/>
  </r>
  <r>
    <x v="169"/>
    <x v="175"/>
    <m/>
    <x v="0"/>
  </r>
  <r>
    <x v="169"/>
    <x v="176"/>
    <m/>
    <x v="0"/>
  </r>
  <r>
    <x v="169"/>
    <x v="176"/>
    <m/>
    <x v="0"/>
  </r>
  <r>
    <x v="169"/>
    <x v="176"/>
    <m/>
    <x v="0"/>
  </r>
  <r>
    <x v="169"/>
    <x v="177"/>
    <m/>
    <x v="0"/>
  </r>
  <r>
    <x v="169"/>
    <x v="178"/>
    <m/>
    <x v="0"/>
  </r>
  <r>
    <x v="169"/>
    <x v="179"/>
    <m/>
    <x v="0"/>
  </r>
  <r>
    <x v="169"/>
    <x v="180"/>
    <m/>
    <x v="0"/>
  </r>
  <r>
    <x v="169"/>
    <x v="181"/>
    <m/>
    <x v="0"/>
  </r>
  <r>
    <x v="169"/>
    <x v="182"/>
    <m/>
    <x v="0"/>
  </r>
  <r>
    <x v="169"/>
    <x v="183"/>
    <m/>
    <x v="0"/>
  </r>
  <r>
    <x v="169"/>
    <x v="184"/>
    <m/>
    <x v="0"/>
  </r>
  <r>
    <x v="169"/>
    <x v="185"/>
    <m/>
    <x v="0"/>
  </r>
  <r>
    <x v="169"/>
    <x v="186"/>
    <m/>
    <x v="0"/>
  </r>
  <r>
    <x v="169"/>
    <x v="187"/>
    <m/>
    <x v="0"/>
  </r>
  <r>
    <x v="169"/>
    <x v="188"/>
    <n v="612.48383810011728"/>
    <x v="0"/>
  </r>
  <r>
    <x v="169"/>
    <x v="0"/>
    <s v="occ_24"/>
    <x v="0"/>
  </r>
  <r>
    <x v="169"/>
    <x v="1"/>
    <n v="43.803787025535406"/>
    <x v="0"/>
  </r>
  <r>
    <x v="169"/>
    <x v="2"/>
    <n v="0"/>
    <x v="0"/>
  </r>
  <r>
    <x v="169"/>
    <x v="3"/>
    <n v="0"/>
    <x v="0"/>
  </r>
  <r>
    <x v="169"/>
    <x v="4"/>
    <n v="367.71591907433384"/>
    <x v="0"/>
  </r>
  <r>
    <x v="169"/>
    <x v="5"/>
    <n v="662.61620553756461"/>
    <x v="0"/>
  </r>
  <r>
    <x v="169"/>
    <x v="6"/>
    <n v="1533.9726644616553"/>
    <x v="0"/>
  </r>
  <r>
    <x v="169"/>
    <x v="7"/>
    <n v="1420.7812530473173"/>
    <x v="0"/>
  </r>
  <r>
    <x v="169"/>
    <x v="8"/>
    <n v="94.221626272997383"/>
    <x v="0"/>
  </r>
  <r>
    <x v="169"/>
    <x v="9"/>
    <n v="246.18004503434781"/>
    <x v="0"/>
  </r>
  <r>
    <x v="169"/>
    <x v="10"/>
    <n v="0"/>
    <x v="0"/>
  </r>
  <r>
    <x v="169"/>
    <x v="11"/>
    <n v="0"/>
    <x v="0"/>
  </r>
  <r>
    <x v="169"/>
    <x v="12"/>
    <n v="0"/>
    <x v="0"/>
  </r>
  <r>
    <x v="169"/>
    <x v="13"/>
    <n v="0"/>
    <x v="0"/>
  </r>
  <r>
    <x v="169"/>
    <x v="14"/>
    <n v="0"/>
    <x v="0"/>
  </r>
  <r>
    <x v="169"/>
    <x v="15"/>
    <n v="146.60784196138394"/>
    <x v="0"/>
  </r>
  <r>
    <x v="169"/>
    <x v="16"/>
    <n v="1017.3002742108482"/>
    <x v="0"/>
  </r>
  <r>
    <x v="169"/>
    <x v="17"/>
    <n v="155.90724544002384"/>
    <x v="0"/>
  </r>
  <r>
    <x v="169"/>
    <x v="18"/>
    <n v="0"/>
    <x v="0"/>
  </r>
  <r>
    <x v="169"/>
    <x v="19"/>
    <n v="561.36056424537685"/>
    <x v="0"/>
  </r>
  <r>
    <x v="169"/>
    <x v="20"/>
    <n v="0"/>
    <x v="0"/>
  </r>
  <r>
    <x v="169"/>
    <x v="21"/>
    <n v="0"/>
    <x v="0"/>
  </r>
  <r>
    <x v="169"/>
    <x v="22"/>
    <n v="47.715047070934531"/>
    <x v="0"/>
  </r>
  <r>
    <x v="169"/>
    <x v="23"/>
    <n v="153.25786495048084"/>
    <x v="0"/>
  </r>
  <r>
    <x v="169"/>
    <x v="24"/>
    <n v="0"/>
    <x v="0"/>
  </r>
  <r>
    <x v="169"/>
    <x v="25"/>
    <n v="1524.6899526831978"/>
    <x v="0"/>
  </r>
  <r>
    <x v="169"/>
    <x v="26"/>
    <n v="53.083197883846381"/>
    <x v="0"/>
  </r>
  <r>
    <x v="169"/>
    <x v="27"/>
    <n v="231.35112276976454"/>
    <x v="0"/>
  </r>
  <r>
    <x v="169"/>
    <x v="28"/>
    <n v="80.42235848788178"/>
    <x v="0"/>
  </r>
  <r>
    <x v="169"/>
    <x v="29"/>
    <n v="0"/>
    <x v="0"/>
  </r>
  <r>
    <x v="169"/>
    <x v="30"/>
    <n v="0"/>
    <x v="0"/>
  </r>
  <r>
    <x v="169"/>
    <x v="31"/>
    <n v="676.58151288199645"/>
    <x v="0"/>
  </r>
  <r>
    <x v="169"/>
    <x v="32"/>
    <n v="0"/>
    <x v="0"/>
  </r>
  <r>
    <x v="169"/>
    <x v="33"/>
    <n v="0"/>
    <x v="0"/>
  </r>
  <r>
    <x v="169"/>
    <x v="34"/>
    <n v="0"/>
    <x v="0"/>
  </r>
  <r>
    <x v="169"/>
    <x v="35"/>
    <n v="2192.5792410115205"/>
    <x v="0"/>
  </r>
  <r>
    <x v="169"/>
    <x v="36"/>
    <n v="223.6665834658267"/>
    <x v="0"/>
  </r>
  <r>
    <x v="169"/>
    <x v="37"/>
    <n v="401.9442139433304"/>
    <x v="0"/>
  </r>
  <r>
    <x v="169"/>
    <x v="38"/>
    <n v="13592.908574751102"/>
    <x v="0"/>
  </r>
  <r>
    <x v="169"/>
    <x v="39"/>
    <n v="557.98114438805032"/>
    <x v="0"/>
  </r>
  <r>
    <x v="169"/>
    <x v="40"/>
    <n v="886.38418649069411"/>
    <x v="0"/>
  </r>
  <r>
    <x v="169"/>
    <x v="41"/>
    <n v="0"/>
    <x v="0"/>
  </r>
  <r>
    <x v="169"/>
    <x v="42"/>
    <n v="1294.7960710069817"/>
    <x v="0"/>
  </r>
  <r>
    <x v="169"/>
    <x v="43"/>
    <n v="0"/>
    <x v="0"/>
  </r>
  <r>
    <x v="169"/>
    <x v="44"/>
    <n v="294.01938018412682"/>
    <x v="0"/>
  </r>
  <r>
    <x v="169"/>
    <x v="45"/>
    <n v="1726.757856976536"/>
    <x v="0"/>
  </r>
  <r>
    <x v="169"/>
    <x v="46"/>
    <n v="554.4000500937608"/>
    <x v="0"/>
  </r>
  <r>
    <x v="169"/>
    <x v="47"/>
    <n v="11244.641202618468"/>
    <x v="0"/>
  </r>
  <r>
    <x v="169"/>
    <x v="48"/>
    <n v="5843.9721281727916"/>
    <x v="0"/>
  </r>
  <r>
    <x v="169"/>
    <x v="49"/>
    <n v="3364.7974167102298"/>
    <x v="0"/>
  </r>
  <r>
    <x v="169"/>
    <x v="50"/>
    <n v="1330.2359540082214"/>
    <x v="0"/>
  </r>
  <r>
    <x v="169"/>
    <x v="51"/>
    <n v="103.36662195014389"/>
    <x v="0"/>
  </r>
  <r>
    <x v="169"/>
    <x v="52"/>
    <n v="1175.2446551593762"/>
    <x v="0"/>
  </r>
  <r>
    <x v="169"/>
    <x v="53"/>
    <n v="346.17292963905493"/>
    <x v="0"/>
  </r>
  <r>
    <x v="169"/>
    <x v="54"/>
    <n v="10309.225890890484"/>
    <x v="0"/>
  </r>
  <r>
    <x v="169"/>
    <x v="55"/>
    <n v="46054.342811276627"/>
    <x v="0"/>
  </r>
  <r>
    <x v="169"/>
    <x v="56"/>
    <n v="19.436799280335823"/>
    <x v="0"/>
  </r>
  <r>
    <x v="169"/>
    <x v="57"/>
    <n v="788.28988918790719"/>
    <x v="0"/>
  </r>
  <r>
    <x v="169"/>
    <x v="58"/>
    <n v="0"/>
    <x v="0"/>
  </r>
  <r>
    <x v="169"/>
    <x v="59"/>
    <n v="428.19037800238527"/>
    <x v="0"/>
  </r>
  <r>
    <x v="169"/>
    <x v="60"/>
    <n v="1738.4809193567201"/>
    <x v="0"/>
  </r>
  <r>
    <x v="169"/>
    <x v="61"/>
    <n v="26.198228378615173"/>
    <x v="0"/>
  </r>
  <r>
    <x v="169"/>
    <x v="62"/>
    <n v="416.01477401355851"/>
    <x v="0"/>
  </r>
  <r>
    <x v="169"/>
    <x v="63"/>
    <m/>
    <x v="0"/>
  </r>
  <r>
    <x v="169"/>
    <x v="64"/>
    <m/>
    <x v="0"/>
  </r>
  <r>
    <x v="169"/>
    <x v="65"/>
    <m/>
    <x v="0"/>
  </r>
  <r>
    <x v="169"/>
    <x v="66"/>
    <m/>
    <x v="0"/>
  </r>
  <r>
    <x v="169"/>
    <x v="67"/>
    <m/>
    <x v="0"/>
  </r>
  <r>
    <x v="169"/>
    <x v="68"/>
    <m/>
    <x v="0"/>
  </r>
  <r>
    <x v="169"/>
    <x v="69"/>
    <m/>
    <x v="0"/>
  </r>
  <r>
    <x v="169"/>
    <x v="70"/>
    <m/>
    <x v="0"/>
  </r>
  <r>
    <x v="169"/>
    <x v="71"/>
    <m/>
    <x v="0"/>
  </r>
  <r>
    <x v="169"/>
    <x v="72"/>
    <m/>
    <x v="0"/>
  </r>
  <r>
    <x v="169"/>
    <x v="73"/>
    <m/>
    <x v="0"/>
  </r>
  <r>
    <x v="169"/>
    <x v="74"/>
    <m/>
    <x v="0"/>
  </r>
  <r>
    <x v="169"/>
    <x v="75"/>
    <m/>
    <x v="0"/>
  </r>
  <r>
    <x v="169"/>
    <x v="76"/>
    <m/>
    <x v="0"/>
  </r>
  <r>
    <x v="169"/>
    <x v="77"/>
    <m/>
    <x v="0"/>
  </r>
  <r>
    <x v="169"/>
    <x v="78"/>
    <m/>
    <x v="0"/>
  </r>
  <r>
    <x v="169"/>
    <x v="79"/>
    <m/>
    <x v="0"/>
  </r>
  <r>
    <x v="169"/>
    <x v="80"/>
    <m/>
    <x v="0"/>
  </r>
  <r>
    <x v="169"/>
    <x v="81"/>
    <m/>
    <x v="0"/>
  </r>
  <r>
    <x v="169"/>
    <x v="82"/>
    <m/>
    <x v="0"/>
  </r>
  <r>
    <x v="169"/>
    <x v="83"/>
    <m/>
    <x v="0"/>
  </r>
  <r>
    <x v="169"/>
    <x v="84"/>
    <m/>
    <x v="0"/>
  </r>
  <r>
    <x v="169"/>
    <x v="85"/>
    <m/>
    <x v="0"/>
  </r>
  <r>
    <x v="169"/>
    <x v="86"/>
    <m/>
    <x v="0"/>
  </r>
  <r>
    <x v="169"/>
    <x v="87"/>
    <m/>
    <x v="0"/>
  </r>
  <r>
    <x v="169"/>
    <x v="88"/>
    <m/>
    <x v="0"/>
  </r>
  <r>
    <x v="169"/>
    <x v="89"/>
    <m/>
    <x v="0"/>
  </r>
  <r>
    <x v="169"/>
    <x v="90"/>
    <m/>
    <x v="0"/>
  </r>
  <r>
    <x v="169"/>
    <x v="91"/>
    <m/>
    <x v="0"/>
  </r>
  <r>
    <x v="169"/>
    <x v="92"/>
    <m/>
    <x v="0"/>
  </r>
  <r>
    <x v="169"/>
    <x v="93"/>
    <m/>
    <x v="0"/>
  </r>
  <r>
    <x v="169"/>
    <x v="94"/>
    <m/>
    <x v="0"/>
  </r>
  <r>
    <x v="169"/>
    <x v="95"/>
    <m/>
    <x v="0"/>
  </r>
  <r>
    <x v="169"/>
    <x v="96"/>
    <m/>
    <x v="0"/>
  </r>
  <r>
    <x v="169"/>
    <x v="97"/>
    <m/>
    <x v="0"/>
  </r>
  <r>
    <x v="169"/>
    <x v="98"/>
    <m/>
    <x v="0"/>
  </r>
  <r>
    <x v="169"/>
    <x v="99"/>
    <m/>
    <x v="0"/>
  </r>
  <r>
    <x v="169"/>
    <x v="100"/>
    <m/>
    <x v="0"/>
  </r>
  <r>
    <x v="169"/>
    <x v="101"/>
    <m/>
    <x v="0"/>
  </r>
  <r>
    <x v="169"/>
    <x v="102"/>
    <m/>
    <x v="0"/>
  </r>
  <r>
    <x v="169"/>
    <x v="103"/>
    <m/>
    <x v="0"/>
  </r>
  <r>
    <x v="169"/>
    <x v="104"/>
    <m/>
    <x v="0"/>
  </r>
  <r>
    <x v="169"/>
    <x v="105"/>
    <m/>
    <x v="0"/>
  </r>
  <r>
    <x v="169"/>
    <x v="106"/>
    <m/>
    <x v="0"/>
  </r>
  <r>
    <x v="169"/>
    <x v="107"/>
    <m/>
    <x v="0"/>
  </r>
  <r>
    <x v="169"/>
    <x v="108"/>
    <m/>
    <x v="0"/>
  </r>
  <r>
    <x v="169"/>
    <x v="109"/>
    <m/>
    <x v="0"/>
  </r>
  <r>
    <x v="169"/>
    <x v="110"/>
    <m/>
    <x v="0"/>
  </r>
  <r>
    <x v="169"/>
    <x v="111"/>
    <m/>
    <x v="0"/>
  </r>
  <r>
    <x v="169"/>
    <x v="112"/>
    <m/>
    <x v="0"/>
  </r>
  <r>
    <x v="169"/>
    <x v="113"/>
    <m/>
    <x v="0"/>
  </r>
  <r>
    <x v="169"/>
    <x v="114"/>
    <m/>
    <x v="0"/>
  </r>
  <r>
    <x v="169"/>
    <x v="115"/>
    <m/>
    <x v="0"/>
  </r>
  <r>
    <x v="169"/>
    <x v="116"/>
    <m/>
    <x v="0"/>
  </r>
  <r>
    <x v="169"/>
    <x v="117"/>
    <m/>
    <x v="0"/>
  </r>
  <r>
    <x v="169"/>
    <x v="118"/>
    <m/>
    <x v="0"/>
  </r>
  <r>
    <x v="169"/>
    <x v="119"/>
    <m/>
    <x v="0"/>
  </r>
  <r>
    <x v="169"/>
    <x v="120"/>
    <m/>
    <x v="0"/>
  </r>
  <r>
    <x v="169"/>
    <x v="121"/>
    <m/>
    <x v="0"/>
  </r>
  <r>
    <x v="169"/>
    <x v="122"/>
    <m/>
    <x v="0"/>
  </r>
  <r>
    <x v="169"/>
    <x v="123"/>
    <m/>
    <x v="0"/>
  </r>
  <r>
    <x v="169"/>
    <x v="124"/>
    <m/>
    <x v="0"/>
  </r>
  <r>
    <x v="169"/>
    <x v="125"/>
    <m/>
    <x v="0"/>
  </r>
  <r>
    <x v="169"/>
    <x v="126"/>
    <m/>
    <x v="0"/>
  </r>
  <r>
    <x v="169"/>
    <x v="127"/>
    <m/>
    <x v="0"/>
  </r>
  <r>
    <x v="169"/>
    <x v="128"/>
    <m/>
    <x v="0"/>
  </r>
  <r>
    <x v="169"/>
    <x v="129"/>
    <m/>
    <x v="0"/>
  </r>
  <r>
    <x v="169"/>
    <x v="130"/>
    <m/>
    <x v="0"/>
  </r>
  <r>
    <x v="169"/>
    <x v="131"/>
    <m/>
    <x v="0"/>
  </r>
  <r>
    <x v="169"/>
    <x v="132"/>
    <m/>
    <x v="0"/>
  </r>
  <r>
    <x v="169"/>
    <x v="133"/>
    <m/>
    <x v="0"/>
  </r>
  <r>
    <x v="169"/>
    <x v="134"/>
    <m/>
    <x v="0"/>
  </r>
  <r>
    <x v="169"/>
    <x v="135"/>
    <m/>
    <x v="0"/>
  </r>
  <r>
    <x v="169"/>
    <x v="136"/>
    <m/>
    <x v="0"/>
  </r>
  <r>
    <x v="169"/>
    <x v="137"/>
    <m/>
    <x v="0"/>
  </r>
  <r>
    <x v="169"/>
    <x v="138"/>
    <m/>
    <x v="0"/>
  </r>
  <r>
    <x v="169"/>
    <x v="139"/>
    <m/>
    <x v="0"/>
  </r>
  <r>
    <x v="169"/>
    <x v="140"/>
    <m/>
    <x v="0"/>
  </r>
  <r>
    <x v="169"/>
    <x v="141"/>
    <m/>
    <x v="0"/>
  </r>
  <r>
    <x v="169"/>
    <x v="142"/>
    <m/>
    <x v="0"/>
  </r>
  <r>
    <x v="169"/>
    <x v="143"/>
    <m/>
    <x v="0"/>
  </r>
  <r>
    <x v="169"/>
    <x v="144"/>
    <m/>
    <x v="0"/>
  </r>
  <r>
    <x v="169"/>
    <x v="145"/>
    <m/>
    <x v="0"/>
  </r>
  <r>
    <x v="169"/>
    <x v="146"/>
    <m/>
    <x v="0"/>
  </r>
  <r>
    <x v="169"/>
    <x v="147"/>
    <m/>
    <x v="0"/>
  </r>
  <r>
    <x v="169"/>
    <x v="148"/>
    <m/>
    <x v="0"/>
  </r>
  <r>
    <x v="169"/>
    <x v="149"/>
    <m/>
    <x v="0"/>
  </r>
  <r>
    <x v="169"/>
    <x v="150"/>
    <m/>
    <x v="0"/>
  </r>
  <r>
    <x v="169"/>
    <x v="151"/>
    <m/>
    <x v="0"/>
  </r>
  <r>
    <x v="169"/>
    <x v="152"/>
    <m/>
    <x v="0"/>
  </r>
  <r>
    <x v="169"/>
    <x v="153"/>
    <m/>
    <x v="0"/>
  </r>
  <r>
    <x v="169"/>
    <x v="154"/>
    <m/>
    <x v="0"/>
  </r>
  <r>
    <x v="169"/>
    <x v="155"/>
    <m/>
    <x v="0"/>
  </r>
  <r>
    <x v="169"/>
    <x v="156"/>
    <m/>
    <x v="0"/>
  </r>
  <r>
    <x v="169"/>
    <x v="157"/>
    <m/>
    <x v="0"/>
  </r>
  <r>
    <x v="169"/>
    <x v="158"/>
    <m/>
    <x v="0"/>
  </r>
  <r>
    <x v="169"/>
    <x v="159"/>
    <m/>
    <x v="0"/>
  </r>
  <r>
    <x v="169"/>
    <x v="160"/>
    <m/>
    <x v="0"/>
  </r>
  <r>
    <x v="169"/>
    <x v="161"/>
    <m/>
    <x v="0"/>
  </r>
  <r>
    <x v="169"/>
    <x v="162"/>
    <m/>
    <x v="0"/>
  </r>
  <r>
    <x v="169"/>
    <x v="163"/>
    <m/>
    <x v="0"/>
  </r>
  <r>
    <x v="169"/>
    <x v="164"/>
    <m/>
    <x v="0"/>
  </r>
  <r>
    <x v="169"/>
    <x v="165"/>
    <m/>
    <x v="0"/>
  </r>
  <r>
    <x v="169"/>
    <x v="166"/>
    <m/>
    <x v="0"/>
  </r>
  <r>
    <x v="169"/>
    <x v="167"/>
    <m/>
    <x v="0"/>
  </r>
  <r>
    <x v="169"/>
    <x v="168"/>
    <m/>
    <x v="0"/>
  </r>
  <r>
    <x v="169"/>
    <x v="168"/>
    <m/>
    <x v="0"/>
  </r>
  <r>
    <x v="169"/>
    <x v="168"/>
    <m/>
    <x v="0"/>
  </r>
  <r>
    <x v="169"/>
    <x v="169"/>
    <m/>
    <x v="0"/>
  </r>
  <r>
    <x v="169"/>
    <x v="169"/>
    <m/>
    <x v="0"/>
  </r>
  <r>
    <x v="169"/>
    <x v="169"/>
    <m/>
    <x v="0"/>
  </r>
  <r>
    <x v="169"/>
    <x v="169"/>
    <m/>
    <x v="0"/>
  </r>
  <r>
    <x v="169"/>
    <x v="170"/>
    <m/>
    <x v="0"/>
  </r>
  <r>
    <x v="169"/>
    <x v="170"/>
    <m/>
    <x v="0"/>
  </r>
  <r>
    <x v="169"/>
    <x v="170"/>
    <m/>
    <x v="0"/>
  </r>
  <r>
    <x v="169"/>
    <x v="170"/>
    <m/>
    <x v="0"/>
  </r>
  <r>
    <x v="169"/>
    <x v="171"/>
    <m/>
    <x v="0"/>
  </r>
  <r>
    <x v="169"/>
    <x v="171"/>
    <m/>
    <x v="0"/>
  </r>
  <r>
    <x v="169"/>
    <x v="172"/>
    <m/>
    <x v="0"/>
  </r>
  <r>
    <x v="169"/>
    <x v="172"/>
    <m/>
    <x v="0"/>
  </r>
  <r>
    <x v="169"/>
    <x v="173"/>
    <m/>
    <x v="0"/>
  </r>
  <r>
    <x v="169"/>
    <x v="173"/>
    <m/>
    <x v="0"/>
  </r>
  <r>
    <x v="169"/>
    <x v="174"/>
    <m/>
    <x v="0"/>
  </r>
  <r>
    <x v="169"/>
    <x v="174"/>
    <m/>
    <x v="0"/>
  </r>
  <r>
    <x v="169"/>
    <x v="174"/>
    <m/>
    <x v="0"/>
  </r>
  <r>
    <x v="169"/>
    <x v="174"/>
    <m/>
    <x v="0"/>
  </r>
  <r>
    <x v="169"/>
    <x v="175"/>
    <m/>
    <x v="0"/>
  </r>
  <r>
    <x v="169"/>
    <x v="175"/>
    <m/>
    <x v="0"/>
  </r>
  <r>
    <x v="169"/>
    <x v="175"/>
    <m/>
    <x v="0"/>
  </r>
  <r>
    <x v="169"/>
    <x v="176"/>
    <m/>
    <x v="0"/>
  </r>
  <r>
    <x v="169"/>
    <x v="176"/>
    <m/>
    <x v="0"/>
  </r>
  <r>
    <x v="169"/>
    <x v="176"/>
    <m/>
    <x v="0"/>
  </r>
  <r>
    <x v="169"/>
    <x v="177"/>
    <m/>
    <x v="0"/>
  </r>
  <r>
    <x v="169"/>
    <x v="178"/>
    <m/>
    <x v="0"/>
  </r>
  <r>
    <x v="169"/>
    <x v="179"/>
    <m/>
    <x v="0"/>
  </r>
  <r>
    <x v="169"/>
    <x v="180"/>
    <m/>
    <x v="0"/>
  </r>
  <r>
    <x v="169"/>
    <x v="181"/>
    <m/>
    <x v="0"/>
  </r>
  <r>
    <x v="169"/>
    <x v="182"/>
    <m/>
    <x v="0"/>
  </r>
  <r>
    <x v="169"/>
    <x v="183"/>
    <m/>
    <x v="0"/>
  </r>
  <r>
    <x v="169"/>
    <x v="184"/>
    <m/>
    <x v="0"/>
  </r>
  <r>
    <x v="169"/>
    <x v="185"/>
    <m/>
    <x v="0"/>
  </r>
  <r>
    <x v="169"/>
    <x v="186"/>
    <m/>
    <x v="0"/>
  </r>
  <r>
    <x v="169"/>
    <x v="187"/>
    <m/>
    <x v="0"/>
  </r>
  <r>
    <x v="169"/>
    <x v="188"/>
    <n v="663.87589368477825"/>
    <x v="0"/>
  </r>
  <r>
    <x v="170"/>
    <x v="0"/>
    <s v="occ_31"/>
    <x v="0"/>
  </r>
  <r>
    <x v="170"/>
    <x v="1"/>
    <n v="240.16917557605538"/>
    <x v="0"/>
  </r>
  <r>
    <x v="170"/>
    <x v="2"/>
    <n v="40.868874294063716"/>
    <x v="0"/>
  </r>
  <r>
    <x v="170"/>
    <x v="3"/>
    <n v="312.53100769988049"/>
    <x v="0"/>
  </r>
  <r>
    <x v="170"/>
    <x v="4"/>
    <n v="1997.4645608655132"/>
    <x v="0"/>
  </r>
  <r>
    <x v="170"/>
    <x v="5"/>
    <n v="2266.2673062554745"/>
    <x v="0"/>
  </r>
  <r>
    <x v="170"/>
    <x v="6"/>
    <n v="4897.8190132260097"/>
    <x v="0"/>
  </r>
  <r>
    <x v="170"/>
    <x v="7"/>
    <n v="1265.1138021235688"/>
    <x v="0"/>
  </r>
  <r>
    <x v="170"/>
    <x v="8"/>
    <n v="1420.8082670921669"/>
    <x v="0"/>
  </r>
  <r>
    <x v="170"/>
    <x v="9"/>
    <n v="620.43799044777188"/>
    <x v="0"/>
  </r>
  <r>
    <x v="170"/>
    <x v="10"/>
    <n v="84.628150421070941"/>
    <x v="0"/>
  </r>
  <r>
    <x v="170"/>
    <x v="11"/>
    <n v="130.14069585358931"/>
    <x v="0"/>
  </r>
  <r>
    <x v="170"/>
    <x v="12"/>
    <n v="0"/>
    <x v="0"/>
  </r>
  <r>
    <x v="170"/>
    <x v="13"/>
    <n v="415.66298816909534"/>
    <x v="0"/>
  </r>
  <r>
    <x v="170"/>
    <x v="14"/>
    <n v="352.07044398645559"/>
    <x v="0"/>
  </r>
  <r>
    <x v="170"/>
    <x v="15"/>
    <n v="226.97040088201624"/>
    <x v="0"/>
  </r>
  <r>
    <x v="170"/>
    <x v="16"/>
    <n v="276.52272216776578"/>
    <x v="0"/>
  </r>
  <r>
    <x v="170"/>
    <x v="17"/>
    <n v="437.91452936654321"/>
    <x v="0"/>
  </r>
  <r>
    <x v="170"/>
    <x v="18"/>
    <n v="0"/>
    <x v="0"/>
  </r>
  <r>
    <x v="170"/>
    <x v="19"/>
    <n v="1701.4100211668717"/>
    <x v="0"/>
  </r>
  <r>
    <x v="170"/>
    <x v="20"/>
    <n v="209.4416572393246"/>
    <x v="0"/>
  </r>
  <r>
    <x v="170"/>
    <x v="21"/>
    <n v="51.153354844187135"/>
    <x v="0"/>
  </r>
  <r>
    <x v="170"/>
    <x v="22"/>
    <n v="85.410484670002177"/>
    <x v="0"/>
  </r>
  <r>
    <x v="170"/>
    <x v="23"/>
    <n v="359.30781974459984"/>
    <x v="0"/>
  </r>
  <r>
    <x v="170"/>
    <x v="24"/>
    <n v="548.41714298128647"/>
    <x v="0"/>
  </r>
  <r>
    <x v="170"/>
    <x v="25"/>
    <n v="131.35723409827858"/>
    <x v="0"/>
  </r>
  <r>
    <x v="170"/>
    <x v="26"/>
    <n v="91.138413253117733"/>
    <x v="0"/>
  </r>
  <r>
    <x v="170"/>
    <x v="27"/>
    <n v="2119.7949575585349"/>
    <x v="0"/>
  </r>
  <r>
    <x v="170"/>
    <x v="28"/>
    <n v="101.51400484002833"/>
    <x v="0"/>
  </r>
  <r>
    <x v="170"/>
    <x v="29"/>
    <n v="340.66554936904839"/>
    <x v="0"/>
  </r>
  <r>
    <x v="170"/>
    <x v="30"/>
    <n v="65.93563972823884"/>
    <x v="0"/>
  </r>
  <r>
    <x v="170"/>
    <x v="31"/>
    <n v="5072.6808147055954"/>
    <x v="0"/>
  </r>
  <r>
    <x v="170"/>
    <x v="32"/>
    <n v="1355.3973199727031"/>
    <x v="0"/>
  </r>
  <r>
    <x v="170"/>
    <x v="33"/>
    <n v="12.192030403095732"/>
    <x v="0"/>
  </r>
  <r>
    <x v="170"/>
    <x v="34"/>
    <n v="221.8739915659541"/>
    <x v="0"/>
  </r>
  <r>
    <x v="170"/>
    <x v="35"/>
    <n v="8698.5724072477351"/>
    <x v="0"/>
  </r>
  <r>
    <x v="170"/>
    <x v="36"/>
    <n v="712.23152473791481"/>
    <x v="0"/>
  </r>
  <r>
    <x v="170"/>
    <x v="37"/>
    <n v="1850.1166640422318"/>
    <x v="0"/>
  </r>
  <r>
    <x v="170"/>
    <x v="38"/>
    <n v="2599.4111626726412"/>
    <x v="0"/>
  </r>
  <r>
    <x v="170"/>
    <x v="39"/>
    <n v="264.47427703316345"/>
    <x v="0"/>
  </r>
  <r>
    <x v="170"/>
    <x v="40"/>
    <n v="224.76846795588943"/>
    <x v="0"/>
  </r>
  <r>
    <x v="170"/>
    <x v="41"/>
    <n v="0"/>
    <x v="0"/>
  </r>
  <r>
    <x v="170"/>
    <x v="42"/>
    <n v="899.99913898449392"/>
    <x v="0"/>
  </r>
  <r>
    <x v="170"/>
    <x v="43"/>
    <n v="0"/>
    <x v="0"/>
  </r>
  <r>
    <x v="170"/>
    <x v="44"/>
    <n v="1398.8389260283611"/>
    <x v="0"/>
  </r>
  <r>
    <x v="170"/>
    <x v="45"/>
    <n v="278.79472640748787"/>
    <x v="0"/>
  </r>
  <r>
    <x v="170"/>
    <x v="46"/>
    <n v="2421.1183434792197"/>
    <x v="0"/>
  </r>
  <r>
    <x v="170"/>
    <x v="47"/>
    <n v="3317.2775909145444"/>
    <x v="0"/>
  </r>
  <r>
    <x v="170"/>
    <x v="48"/>
    <n v="1125.4191593306864"/>
    <x v="0"/>
  </r>
  <r>
    <x v="170"/>
    <x v="49"/>
    <n v="0"/>
    <x v="0"/>
  </r>
  <r>
    <x v="170"/>
    <x v="50"/>
    <n v="4.6736401547874138"/>
    <x v="0"/>
  </r>
  <r>
    <x v="170"/>
    <x v="51"/>
    <n v="9.808371758948077"/>
    <x v="0"/>
  </r>
  <r>
    <x v="170"/>
    <x v="52"/>
    <n v="1540.6868186866557"/>
    <x v="0"/>
  </r>
  <r>
    <x v="170"/>
    <x v="53"/>
    <n v="0"/>
    <x v="0"/>
  </r>
  <r>
    <x v="170"/>
    <x v="54"/>
    <n v="4069.7626379027656"/>
    <x v="0"/>
  </r>
  <r>
    <x v="170"/>
    <x v="55"/>
    <n v="13754.438531323771"/>
    <x v="0"/>
  </r>
  <r>
    <x v="170"/>
    <x v="56"/>
    <n v="11.182033543133844"/>
    <x v="0"/>
  </r>
  <r>
    <x v="170"/>
    <x v="57"/>
    <n v="389.65637510590949"/>
    <x v="0"/>
  </r>
  <r>
    <x v="170"/>
    <x v="58"/>
    <n v="0.3773665344446801"/>
    <x v="0"/>
  </r>
  <r>
    <x v="170"/>
    <x v="59"/>
    <n v="36.862964822538288"/>
    <x v="0"/>
  </r>
  <r>
    <x v="170"/>
    <x v="60"/>
    <n v="256.00050728224858"/>
    <x v="0"/>
  </r>
  <r>
    <x v="170"/>
    <x v="61"/>
    <n v="1.3695531466016131"/>
    <x v="0"/>
  </r>
  <r>
    <x v="170"/>
    <x v="62"/>
    <n v="0"/>
    <x v="0"/>
  </r>
  <r>
    <x v="170"/>
    <x v="63"/>
    <m/>
    <x v="0"/>
  </r>
  <r>
    <x v="170"/>
    <x v="64"/>
    <m/>
    <x v="0"/>
  </r>
  <r>
    <x v="170"/>
    <x v="65"/>
    <m/>
    <x v="0"/>
  </r>
  <r>
    <x v="170"/>
    <x v="66"/>
    <m/>
    <x v="0"/>
  </r>
  <r>
    <x v="170"/>
    <x v="67"/>
    <m/>
    <x v="0"/>
  </r>
  <r>
    <x v="170"/>
    <x v="68"/>
    <m/>
    <x v="0"/>
  </r>
  <r>
    <x v="170"/>
    <x v="69"/>
    <m/>
    <x v="0"/>
  </r>
  <r>
    <x v="170"/>
    <x v="70"/>
    <m/>
    <x v="0"/>
  </r>
  <r>
    <x v="170"/>
    <x v="71"/>
    <m/>
    <x v="0"/>
  </r>
  <r>
    <x v="170"/>
    <x v="72"/>
    <m/>
    <x v="0"/>
  </r>
  <r>
    <x v="170"/>
    <x v="73"/>
    <m/>
    <x v="0"/>
  </r>
  <r>
    <x v="170"/>
    <x v="74"/>
    <m/>
    <x v="0"/>
  </r>
  <r>
    <x v="170"/>
    <x v="75"/>
    <m/>
    <x v="0"/>
  </r>
  <r>
    <x v="170"/>
    <x v="76"/>
    <m/>
    <x v="0"/>
  </r>
  <r>
    <x v="170"/>
    <x v="77"/>
    <m/>
    <x v="0"/>
  </r>
  <r>
    <x v="170"/>
    <x v="78"/>
    <m/>
    <x v="0"/>
  </r>
  <r>
    <x v="170"/>
    <x v="79"/>
    <m/>
    <x v="0"/>
  </r>
  <r>
    <x v="170"/>
    <x v="80"/>
    <m/>
    <x v="0"/>
  </r>
  <r>
    <x v="170"/>
    <x v="81"/>
    <m/>
    <x v="0"/>
  </r>
  <r>
    <x v="170"/>
    <x v="82"/>
    <m/>
    <x v="0"/>
  </r>
  <r>
    <x v="170"/>
    <x v="83"/>
    <m/>
    <x v="0"/>
  </r>
  <r>
    <x v="170"/>
    <x v="84"/>
    <m/>
    <x v="0"/>
  </r>
  <r>
    <x v="170"/>
    <x v="85"/>
    <m/>
    <x v="0"/>
  </r>
  <r>
    <x v="170"/>
    <x v="86"/>
    <m/>
    <x v="0"/>
  </r>
  <r>
    <x v="170"/>
    <x v="87"/>
    <m/>
    <x v="0"/>
  </r>
  <r>
    <x v="170"/>
    <x v="88"/>
    <m/>
    <x v="0"/>
  </r>
  <r>
    <x v="170"/>
    <x v="89"/>
    <m/>
    <x v="0"/>
  </r>
  <r>
    <x v="170"/>
    <x v="90"/>
    <m/>
    <x v="0"/>
  </r>
  <r>
    <x v="170"/>
    <x v="91"/>
    <m/>
    <x v="0"/>
  </r>
  <r>
    <x v="170"/>
    <x v="92"/>
    <m/>
    <x v="0"/>
  </r>
  <r>
    <x v="170"/>
    <x v="93"/>
    <m/>
    <x v="0"/>
  </r>
  <r>
    <x v="170"/>
    <x v="94"/>
    <m/>
    <x v="0"/>
  </r>
  <r>
    <x v="170"/>
    <x v="95"/>
    <m/>
    <x v="0"/>
  </r>
  <r>
    <x v="170"/>
    <x v="96"/>
    <m/>
    <x v="0"/>
  </r>
  <r>
    <x v="170"/>
    <x v="97"/>
    <m/>
    <x v="0"/>
  </r>
  <r>
    <x v="170"/>
    <x v="98"/>
    <m/>
    <x v="0"/>
  </r>
  <r>
    <x v="170"/>
    <x v="99"/>
    <m/>
    <x v="0"/>
  </r>
  <r>
    <x v="170"/>
    <x v="100"/>
    <m/>
    <x v="0"/>
  </r>
  <r>
    <x v="170"/>
    <x v="101"/>
    <m/>
    <x v="0"/>
  </r>
  <r>
    <x v="170"/>
    <x v="102"/>
    <m/>
    <x v="0"/>
  </r>
  <r>
    <x v="170"/>
    <x v="103"/>
    <m/>
    <x v="0"/>
  </r>
  <r>
    <x v="170"/>
    <x v="104"/>
    <m/>
    <x v="0"/>
  </r>
  <r>
    <x v="170"/>
    <x v="105"/>
    <m/>
    <x v="0"/>
  </r>
  <r>
    <x v="170"/>
    <x v="106"/>
    <m/>
    <x v="0"/>
  </r>
  <r>
    <x v="170"/>
    <x v="107"/>
    <m/>
    <x v="0"/>
  </r>
  <r>
    <x v="170"/>
    <x v="108"/>
    <m/>
    <x v="0"/>
  </r>
  <r>
    <x v="170"/>
    <x v="109"/>
    <m/>
    <x v="0"/>
  </r>
  <r>
    <x v="170"/>
    <x v="110"/>
    <m/>
    <x v="0"/>
  </r>
  <r>
    <x v="170"/>
    <x v="111"/>
    <m/>
    <x v="0"/>
  </r>
  <r>
    <x v="170"/>
    <x v="112"/>
    <m/>
    <x v="0"/>
  </r>
  <r>
    <x v="170"/>
    <x v="113"/>
    <m/>
    <x v="0"/>
  </r>
  <r>
    <x v="170"/>
    <x v="114"/>
    <m/>
    <x v="0"/>
  </r>
  <r>
    <x v="170"/>
    <x v="115"/>
    <m/>
    <x v="0"/>
  </r>
  <r>
    <x v="170"/>
    <x v="116"/>
    <m/>
    <x v="0"/>
  </r>
  <r>
    <x v="170"/>
    <x v="117"/>
    <m/>
    <x v="0"/>
  </r>
  <r>
    <x v="170"/>
    <x v="118"/>
    <m/>
    <x v="0"/>
  </r>
  <r>
    <x v="170"/>
    <x v="119"/>
    <m/>
    <x v="0"/>
  </r>
  <r>
    <x v="170"/>
    <x v="120"/>
    <m/>
    <x v="0"/>
  </r>
  <r>
    <x v="170"/>
    <x v="121"/>
    <m/>
    <x v="0"/>
  </r>
  <r>
    <x v="170"/>
    <x v="122"/>
    <m/>
    <x v="0"/>
  </r>
  <r>
    <x v="170"/>
    <x v="123"/>
    <m/>
    <x v="0"/>
  </r>
  <r>
    <x v="170"/>
    <x v="124"/>
    <m/>
    <x v="0"/>
  </r>
  <r>
    <x v="170"/>
    <x v="125"/>
    <m/>
    <x v="0"/>
  </r>
  <r>
    <x v="170"/>
    <x v="126"/>
    <m/>
    <x v="0"/>
  </r>
  <r>
    <x v="170"/>
    <x v="127"/>
    <m/>
    <x v="0"/>
  </r>
  <r>
    <x v="170"/>
    <x v="128"/>
    <m/>
    <x v="0"/>
  </r>
  <r>
    <x v="170"/>
    <x v="129"/>
    <m/>
    <x v="0"/>
  </r>
  <r>
    <x v="170"/>
    <x v="130"/>
    <m/>
    <x v="0"/>
  </r>
  <r>
    <x v="170"/>
    <x v="131"/>
    <m/>
    <x v="0"/>
  </r>
  <r>
    <x v="170"/>
    <x v="132"/>
    <m/>
    <x v="0"/>
  </r>
  <r>
    <x v="170"/>
    <x v="133"/>
    <m/>
    <x v="0"/>
  </r>
  <r>
    <x v="170"/>
    <x v="134"/>
    <m/>
    <x v="0"/>
  </r>
  <r>
    <x v="170"/>
    <x v="135"/>
    <m/>
    <x v="0"/>
  </r>
  <r>
    <x v="170"/>
    <x v="136"/>
    <m/>
    <x v="0"/>
  </r>
  <r>
    <x v="170"/>
    <x v="137"/>
    <m/>
    <x v="0"/>
  </r>
  <r>
    <x v="170"/>
    <x v="138"/>
    <m/>
    <x v="0"/>
  </r>
  <r>
    <x v="170"/>
    <x v="139"/>
    <m/>
    <x v="0"/>
  </r>
  <r>
    <x v="170"/>
    <x v="140"/>
    <m/>
    <x v="0"/>
  </r>
  <r>
    <x v="170"/>
    <x v="141"/>
    <m/>
    <x v="0"/>
  </r>
  <r>
    <x v="170"/>
    <x v="142"/>
    <m/>
    <x v="0"/>
  </r>
  <r>
    <x v="170"/>
    <x v="143"/>
    <m/>
    <x v="0"/>
  </r>
  <r>
    <x v="170"/>
    <x v="144"/>
    <m/>
    <x v="0"/>
  </r>
  <r>
    <x v="170"/>
    <x v="145"/>
    <m/>
    <x v="0"/>
  </r>
  <r>
    <x v="170"/>
    <x v="146"/>
    <m/>
    <x v="0"/>
  </r>
  <r>
    <x v="170"/>
    <x v="147"/>
    <m/>
    <x v="0"/>
  </r>
  <r>
    <x v="170"/>
    <x v="148"/>
    <m/>
    <x v="0"/>
  </r>
  <r>
    <x v="170"/>
    <x v="149"/>
    <m/>
    <x v="0"/>
  </r>
  <r>
    <x v="170"/>
    <x v="150"/>
    <m/>
    <x v="0"/>
  </r>
  <r>
    <x v="170"/>
    <x v="151"/>
    <m/>
    <x v="0"/>
  </r>
  <r>
    <x v="170"/>
    <x v="152"/>
    <m/>
    <x v="0"/>
  </r>
  <r>
    <x v="170"/>
    <x v="153"/>
    <m/>
    <x v="0"/>
  </r>
  <r>
    <x v="170"/>
    <x v="154"/>
    <m/>
    <x v="0"/>
  </r>
  <r>
    <x v="170"/>
    <x v="155"/>
    <m/>
    <x v="0"/>
  </r>
  <r>
    <x v="170"/>
    <x v="156"/>
    <m/>
    <x v="0"/>
  </r>
  <r>
    <x v="170"/>
    <x v="157"/>
    <m/>
    <x v="0"/>
  </r>
  <r>
    <x v="170"/>
    <x v="158"/>
    <m/>
    <x v="0"/>
  </r>
  <r>
    <x v="170"/>
    <x v="159"/>
    <m/>
    <x v="0"/>
  </r>
  <r>
    <x v="170"/>
    <x v="160"/>
    <m/>
    <x v="0"/>
  </r>
  <r>
    <x v="170"/>
    <x v="161"/>
    <m/>
    <x v="0"/>
  </r>
  <r>
    <x v="170"/>
    <x v="162"/>
    <m/>
    <x v="0"/>
  </r>
  <r>
    <x v="170"/>
    <x v="163"/>
    <m/>
    <x v="0"/>
  </r>
  <r>
    <x v="170"/>
    <x v="164"/>
    <m/>
    <x v="0"/>
  </r>
  <r>
    <x v="170"/>
    <x v="165"/>
    <m/>
    <x v="0"/>
  </r>
  <r>
    <x v="170"/>
    <x v="166"/>
    <m/>
    <x v="0"/>
  </r>
  <r>
    <x v="170"/>
    <x v="167"/>
    <m/>
    <x v="0"/>
  </r>
  <r>
    <x v="170"/>
    <x v="168"/>
    <m/>
    <x v="0"/>
  </r>
  <r>
    <x v="170"/>
    <x v="168"/>
    <m/>
    <x v="0"/>
  </r>
  <r>
    <x v="170"/>
    <x v="168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1"/>
    <m/>
    <x v="0"/>
  </r>
  <r>
    <x v="170"/>
    <x v="171"/>
    <m/>
    <x v="0"/>
  </r>
  <r>
    <x v="170"/>
    <x v="172"/>
    <m/>
    <x v="0"/>
  </r>
  <r>
    <x v="170"/>
    <x v="172"/>
    <m/>
    <x v="0"/>
  </r>
  <r>
    <x v="170"/>
    <x v="173"/>
    <m/>
    <x v="0"/>
  </r>
  <r>
    <x v="170"/>
    <x v="173"/>
    <m/>
    <x v="0"/>
  </r>
  <r>
    <x v="170"/>
    <x v="174"/>
    <m/>
    <x v="0"/>
  </r>
  <r>
    <x v="170"/>
    <x v="174"/>
    <m/>
    <x v="0"/>
  </r>
  <r>
    <x v="170"/>
    <x v="174"/>
    <m/>
    <x v="0"/>
  </r>
  <r>
    <x v="170"/>
    <x v="174"/>
    <m/>
    <x v="0"/>
  </r>
  <r>
    <x v="170"/>
    <x v="175"/>
    <m/>
    <x v="0"/>
  </r>
  <r>
    <x v="170"/>
    <x v="175"/>
    <m/>
    <x v="0"/>
  </r>
  <r>
    <x v="170"/>
    <x v="175"/>
    <m/>
    <x v="0"/>
  </r>
  <r>
    <x v="170"/>
    <x v="176"/>
    <m/>
    <x v="0"/>
  </r>
  <r>
    <x v="170"/>
    <x v="176"/>
    <m/>
    <x v="0"/>
  </r>
  <r>
    <x v="170"/>
    <x v="176"/>
    <m/>
    <x v="0"/>
  </r>
  <r>
    <x v="170"/>
    <x v="177"/>
    <m/>
    <x v="0"/>
  </r>
  <r>
    <x v="170"/>
    <x v="178"/>
    <m/>
    <x v="0"/>
  </r>
  <r>
    <x v="170"/>
    <x v="179"/>
    <m/>
    <x v="0"/>
  </r>
  <r>
    <x v="170"/>
    <x v="180"/>
    <m/>
    <x v="0"/>
  </r>
  <r>
    <x v="170"/>
    <x v="181"/>
    <m/>
    <x v="0"/>
  </r>
  <r>
    <x v="170"/>
    <x v="182"/>
    <m/>
    <x v="0"/>
  </r>
  <r>
    <x v="170"/>
    <x v="183"/>
    <m/>
    <x v="0"/>
  </r>
  <r>
    <x v="170"/>
    <x v="184"/>
    <m/>
    <x v="0"/>
  </r>
  <r>
    <x v="170"/>
    <x v="185"/>
    <m/>
    <x v="0"/>
  </r>
  <r>
    <x v="170"/>
    <x v="186"/>
    <m/>
    <x v="0"/>
  </r>
  <r>
    <x v="170"/>
    <x v="187"/>
    <m/>
    <x v="0"/>
  </r>
  <r>
    <x v="170"/>
    <x v="188"/>
    <n v="365.48026828604895"/>
    <x v="0"/>
  </r>
  <r>
    <x v="170"/>
    <x v="0"/>
    <s v="occ_32"/>
    <x v="0"/>
  </r>
  <r>
    <x v="170"/>
    <x v="1"/>
    <n v="183.79734207859457"/>
    <x v="0"/>
  </r>
  <r>
    <x v="170"/>
    <x v="2"/>
    <n v="0"/>
    <x v="0"/>
  </r>
  <r>
    <x v="170"/>
    <x v="3"/>
    <n v="0"/>
    <x v="0"/>
  </r>
  <r>
    <x v="170"/>
    <x v="4"/>
    <n v="0"/>
    <x v="0"/>
  </r>
  <r>
    <x v="170"/>
    <x v="5"/>
    <n v="985.54745197817545"/>
    <x v="0"/>
  </r>
  <r>
    <x v="170"/>
    <x v="6"/>
    <n v="1087.6343578677388"/>
    <x v="0"/>
  </r>
  <r>
    <x v="170"/>
    <x v="7"/>
    <n v="0"/>
    <x v="0"/>
  </r>
  <r>
    <x v="170"/>
    <x v="8"/>
    <n v="613.21700666304366"/>
    <x v="0"/>
  </r>
  <r>
    <x v="170"/>
    <x v="9"/>
    <n v="0"/>
    <x v="0"/>
  </r>
  <r>
    <x v="170"/>
    <x v="10"/>
    <n v="0"/>
    <x v="0"/>
  </r>
  <r>
    <x v="170"/>
    <x v="11"/>
    <n v="0"/>
    <x v="0"/>
  </r>
  <r>
    <x v="170"/>
    <x v="12"/>
    <n v="0"/>
    <x v="0"/>
  </r>
  <r>
    <x v="170"/>
    <x v="13"/>
    <n v="0"/>
    <x v="0"/>
  </r>
  <r>
    <x v="170"/>
    <x v="14"/>
    <n v="0"/>
    <x v="0"/>
  </r>
  <r>
    <x v="170"/>
    <x v="15"/>
    <n v="0"/>
    <x v="0"/>
  </r>
  <r>
    <x v="170"/>
    <x v="16"/>
    <n v="0"/>
    <x v="0"/>
  </r>
  <r>
    <x v="170"/>
    <x v="17"/>
    <n v="0"/>
    <x v="0"/>
  </r>
  <r>
    <x v="170"/>
    <x v="18"/>
    <n v="0"/>
    <x v="0"/>
  </r>
  <r>
    <x v="170"/>
    <x v="19"/>
    <n v="0"/>
    <x v="0"/>
  </r>
  <r>
    <x v="170"/>
    <x v="20"/>
    <n v="0"/>
    <x v="0"/>
  </r>
  <r>
    <x v="170"/>
    <x v="21"/>
    <n v="0"/>
    <x v="0"/>
  </r>
  <r>
    <x v="170"/>
    <x v="22"/>
    <n v="0"/>
    <x v="0"/>
  </r>
  <r>
    <x v="170"/>
    <x v="23"/>
    <n v="0"/>
    <x v="0"/>
  </r>
  <r>
    <x v="170"/>
    <x v="24"/>
    <n v="0"/>
    <x v="0"/>
  </r>
  <r>
    <x v="170"/>
    <x v="25"/>
    <n v="0"/>
    <x v="0"/>
  </r>
  <r>
    <x v="170"/>
    <x v="26"/>
    <n v="0"/>
    <x v="0"/>
  </r>
  <r>
    <x v="170"/>
    <x v="27"/>
    <n v="0"/>
    <x v="0"/>
  </r>
  <r>
    <x v="170"/>
    <x v="28"/>
    <n v="0"/>
    <x v="0"/>
  </r>
  <r>
    <x v="170"/>
    <x v="29"/>
    <n v="0"/>
    <x v="0"/>
  </r>
  <r>
    <x v="170"/>
    <x v="30"/>
    <n v="0"/>
    <x v="0"/>
  </r>
  <r>
    <x v="170"/>
    <x v="31"/>
    <n v="0"/>
    <x v="0"/>
  </r>
  <r>
    <x v="170"/>
    <x v="32"/>
    <n v="0"/>
    <x v="0"/>
  </r>
  <r>
    <x v="170"/>
    <x v="33"/>
    <n v="0"/>
    <x v="0"/>
  </r>
  <r>
    <x v="170"/>
    <x v="34"/>
    <n v="48.98011131595073"/>
    <x v="0"/>
  </r>
  <r>
    <x v="170"/>
    <x v="35"/>
    <n v="0"/>
    <x v="0"/>
  </r>
  <r>
    <x v="170"/>
    <x v="36"/>
    <n v="0"/>
    <x v="0"/>
  </r>
  <r>
    <x v="170"/>
    <x v="37"/>
    <n v="23.306690403919387"/>
    <x v="0"/>
  </r>
  <r>
    <x v="170"/>
    <x v="38"/>
    <n v="1352.8165054439871"/>
    <x v="0"/>
  </r>
  <r>
    <x v="170"/>
    <x v="39"/>
    <n v="3259.0281513995942"/>
    <x v="0"/>
  </r>
  <r>
    <x v="170"/>
    <x v="40"/>
    <n v="0"/>
    <x v="0"/>
  </r>
  <r>
    <x v="170"/>
    <x v="41"/>
    <n v="258.28718483207143"/>
    <x v="0"/>
  </r>
  <r>
    <x v="170"/>
    <x v="42"/>
    <n v="0"/>
    <x v="0"/>
  </r>
  <r>
    <x v="170"/>
    <x v="43"/>
    <n v="0"/>
    <x v="0"/>
  </r>
  <r>
    <x v="170"/>
    <x v="44"/>
    <n v="0"/>
    <x v="0"/>
  </r>
  <r>
    <x v="170"/>
    <x v="45"/>
    <n v="0"/>
    <x v="0"/>
  </r>
  <r>
    <x v="170"/>
    <x v="46"/>
    <n v="0"/>
    <x v="0"/>
  </r>
  <r>
    <x v="170"/>
    <x v="47"/>
    <n v="0"/>
    <x v="0"/>
  </r>
  <r>
    <x v="170"/>
    <x v="48"/>
    <n v="0"/>
    <x v="0"/>
  </r>
  <r>
    <x v="170"/>
    <x v="49"/>
    <n v="0"/>
    <x v="0"/>
  </r>
  <r>
    <x v="170"/>
    <x v="50"/>
    <n v="0"/>
    <x v="0"/>
  </r>
  <r>
    <x v="170"/>
    <x v="51"/>
    <n v="0"/>
    <x v="0"/>
  </r>
  <r>
    <x v="170"/>
    <x v="52"/>
    <n v="0"/>
    <x v="0"/>
  </r>
  <r>
    <x v="170"/>
    <x v="53"/>
    <n v="462.8698575539878"/>
    <x v="0"/>
  </r>
  <r>
    <x v="170"/>
    <x v="54"/>
    <n v="1396.6735948389662"/>
    <x v="0"/>
  </r>
  <r>
    <x v="170"/>
    <x v="55"/>
    <n v="5306.1690099307516"/>
    <x v="0"/>
  </r>
  <r>
    <x v="170"/>
    <x v="56"/>
    <n v="1.5794649495150921"/>
    <x v="0"/>
  </r>
  <r>
    <x v="170"/>
    <x v="57"/>
    <n v="19374.131174495076"/>
    <x v="0"/>
  </r>
  <r>
    <x v="170"/>
    <x v="58"/>
    <n v="0"/>
    <x v="0"/>
  </r>
  <r>
    <x v="170"/>
    <x v="59"/>
    <n v="44.246218017803621"/>
    <x v="0"/>
  </r>
  <r>
    <x v="170"/>
    <x v="60"/>
    <n v="0"/>
    <x v="0"/>
  </r>
  <r>
    <x v="170"/>
    <x v="61"/>
    <n v="173.90362372619472"/>
    <x v="0"/>
  </r>
  <r>
    <x v="170"/>
    <x v="62"/>
    <n v="0"/>
    <x v="0"/>
  </r>
  <r>
    <x v="170"/>
    <x v="63"/>
    <m/>
    <x v="0"/>
  </r>
  <r>
    <x v="170"/>
    <x v="64"/>
    <m/>
    <x v="0"/>
  </r>
  <r>
    <x v="170"/>
    <x v="65"/>
    <m/>
    <x v="0"/>
  </r>
  <r>
    <x v="170"/>
    <x v="66"/>
    <m/>
    <x v="0"/>
  </r>
  <r>
    <x v="170"/>
    <x v="67"/>
    <m/>
    <x v="0"/>
  </r>
  <r>
    <x v="170"/>
    <x v="68"/>
    <m/>
    <x v="0"/>
  </r>
  <r>
    <x v="170"/>
    <x v="69"/>
    <m/>
    <x v="0"/>
  </r>
  <r>
    <x v="170"/>
    <x v="70"/>
    <m/>
    <x v="0"/>
  </r>
  <r>
    <x v="170"/>
    <x v="71"/>
    <m/>
    <x v="0"/>
  </r>
  <r>
    <x v="170"/>
    <x v="72"/>
    <m/>
    <x v="0"/>
  </r>
  <r>
    <x v="170"/>
    <x v="73"/>
    <m/>
    <x v="0"/>
  </r>
  <r>
    <x v="170"/>
    <x v="74"/>
    <m/>
    <x v="0"/>
  </r>
  <r>
    <x v="170"/>
    <x v="75"/>
    <m/>
    <x v="0"/>
  </r>
  <r>
    <x v="170"/>
    <x v="76"/>
    <m/>
    <x v="0"/>
  </r>
  <r>
    <x v="170"/>
    <x v="77"/>
    <m/>
    <x v="0"/>
  </r>
  <r>
    <x v="170"/>
    <x v="78"/>
    <m/>
    <x v="0"/>
  </r>
  <r>
    <x v="170"/>
    <x v="79"/>
    <m/>
    <x v="0"/>
  </r>
  <r>
    <x v="170"/>
    <x v="80"/>
    <m/>
    <x v="0"/>
  </r>
  <r>
    <x v="170"/>
    <x v="81"/>
    <m/>
    <x v="0"/>
  </r>
  <r>
    <x v="170"/>
    <x v="82"/>
    <m/>
    <x v="0"/>
  </r>
  <r>
    <x v="170"/>
    <x v="83"/>
    <m/>
    <x v="0"/>
  </r>
  <r>
    <x v="170"/>
    <x v="84"/>
    <m/>
    <x v="0"/>
  </r>
  <r>
    <x v="170"/>
    <x v="85"/>
    <m/>
    <x v="0"/>
  </r>
  <r>
    <x v="170"/>
    <x v="86"/>
    <m/>
    <x v="0"/>
  </r>
  <r>
    <x v="170"/>
    <x v="87"/>
    <m/>
    <x v="0"/>
  </r>
  <r>
    <x v="170"/>
    <x v="88"/>
    <m/>
    <x v="0"/>
  </r>
  <r>
    <x v="170"/>
    <x v="89"/>
    <m/>
    <x v="0"/>
  </r>
  <r>
    <x v="170"/>
    <x v="90"/>
    <m/>
    <x v="0"/>
  </r>
  <r>
    <x v="170"/>
    <x v="91"/>
    <m/>
    <x v="0"/>
  </r>
  <r>
    <x v="170"/>
    <x v="92"/>
    <m/>
    <x v="0"/>
  </r>
  <r>
    <x v="170"/>
    <x v="93"/>
    <m/>
    <x v="0"/>
  </r>
  <r>
    <x v="170"/>
    <x v="94"/>
    <m/>
    <x v="0"/>
  </r>
  <r>
    <x v="170"/>
    <x v="95"/>
    <m/>
    <x v="0"/>
  </r>
  <r>
    <x v="170"/>
    <x v="96"/>
    <m/>
    <x v="0"/>
  </r>
  <r>
    <x v="170"/>
    <x v="97"/>
    <m/>
    <x v="0"/>
  </r>
  <r>
    <x v="170"/>
    <x v="98"/>
    <m/>
    <x v="0"/>
  </r>
  <r>
    <x v="170"/>
    <x v="99"/>
    <m/>
    <x v="0"/>
  </r>
  <r>
    <x v="170"/>
    <x v="100"/>
    <m/>
    <x v="0"/>
  </r>
  <r>
    <x v="170"/>
    <x v="101"/>
    <m/>
    <x v="0"/>
  </r>
  <r>
    <x v="170"/>
    <x v="102"/>
    <m/>
    <x v="0"/>
  </r>
  <r>
    <x v="170"/>
    <x v="103"/>
    <m/>
    <x v="0"/>
  </r>
  <r>
    <x v="170"/>
    <x v="104"/>
    <m/>
    <x v="0"/>
  </r>
  <r>
    <x v="170"/>
    <x v="105"/>
    <m/>
    <x v="0"/>
  </r>
  <r>
    <x v="170"/>
    <x v="106"/>
    <m/>
    <x v="0"/>
  </r>
  <r>
    <x v="170"/>
    <x v="107"/>
    <m/>
    <x v="0"/>
  </r>
  <r>
    <x v="170"/>
    <x v="108"/>
    <m/>
    <x v="0"/>
  </r>
  <r>
    <x v="170"/>
    <x v="109"/>
    <m/>
    <x v="0"/>
  </r>
  <r>
    <x v="170"/>
    <x v="110"/>
    <m/>
    <x v="0"/>
  </r>
  <r>
    <x v="170"/>
    <x v="111"/>
    <m/>
    <x v="0"/>
  </r>
  <r>
    <x v="170"/>
    <x v="112"/>
    <m/>
    <x v="0"/>
  </r>
  <r>
    <x v="170"/>
    <x v="113"/>
    <m/>
    <x v="0"/>
  </r>
  <r>
    <x v="170"/>
    <x v="114"/>
    <m/>
    <x v="0"/>
  </r>
  <r>
    <x v="170"/>
    <x v="115"/>
    <m/>
    <x v="0"/>
  </r>
  <r>
    <x v="170"/>
    <x v="116"/>
    <m/>
    <x v="0"/>
  </r>
  <r>
    <x v="170"/>
    <x v="117"/>
    <m/>
    <x v="0"/>
  </r>
  <r>
    <x v="170"/>
    <x v="118"/>
    <m/>
    <x v="0"/>
  </r>
  <r>
    <x v="170"/>
    <x v="119"/>
    <m/>
    <x v="0"/>
  </r>
  <r>
    <x v="170"/>
    <x v="120"/>
    <m/>
    <x v="0"/>
  </r>
  <r>
    <x v="170"/>
    <x v="121"/>
    <m/>
    <x v="0"/>
  </r>
  <r>
    <x v="170"/>
    <x v="122"/>
    <m/>
    <x v="0"/>
  </r>
  <r>
    <x v="170"/>
    <x v="123"/>
    <m/>
    <x v="0"/>
  </r>
  <r>
    <x v="170"/>
    <x v="124"/>
    <m/>
    <x v="0"/>
  </r>
  <r>
    <x v="170"/>
    <x v="125"/>
    <m/>
    <x v="0"/>
  </r>
  <r>
    <x v="170"/>
    <x v="126"/>
    <m/>
    <x v="0"/>
  </r>
  <r>
    <x v="170"/>
    <x v="127"/>
    <m/>
    <x v="0"/>
  </r>
  <r>
    <x v="170"/>
    <x v="128"/>
    <m/>
    <x v="0"/>
  </r>
  <r>
    <x v="170"/>
    <x v="129"/>
    <m/>
    <x v="0"/>
  </r>
  <r>
    <x v="170"/>
    <x v="130"/>
    <m/>
    <x v="0"/>
  </r>
  <r>
    <x v="170"/>
    <x v="131"/>
    <m/>
    <x v="0"/>
  </r>
  <r>
    <x v="170"/>
    <x v="132"/>
    <m/>
    <x v="0"/>
  </r>
  <r>
    <x v="170"/>
    <x v="133"/>
    <m/>
    <x v="0"/>
  </r>
  <r>
    <x v="170"/>
    <x v="134"/>
    <m/>
    <x v="0"/>
  </r>
  <r>
    <x v="170"/>
    <x v="135"/>
    <m/>
    <x v="0"/>
  </r>
  <r>
    <x v="170"/>
    <x v="136"/>
    <m/>
    <x v="0"/>
  </r>
  <r>
    <x v="170"/>
    <x v="137"/>
    <m/>
    <x v="0"/>
  </r>
  <r>
    <x v="170"/>
    <x v="138"/>
    <m/>
    <x v="0"/>
  </r>
  <r>
    <x v="170"/>
    <x v="139"/>
    <m/>
    <x v="0"/>
  </r>
  <r>
    <x v="170"/>
    <x v="140"/>
    <m/>
    <x v="0"/>
  </r>
  <r>
    <x v="170"/>
    <x v="141"/>
    <m/>
    <x v="0"/>
  </r>
  <r>
    <x v="170"/>
    <x v="142"/>
    <m/>
    <x v="0"/>
  </r>
  <r>
    <x v="170"/>
    <x v="143"/>
    <m/>
    <x v="0"/>
  </r>
  <r>
    <x v="170"/>
    <x v="144"/>
    <m/>
    <x v="0"/>
  </r>
  <r>
    <x v="170"/>
    <x v="145"/>
    <m/>
    <x v="0"/>
  </r>
  <r>
    <x v="170"/>
    <x v="146"/>
    <m/>
    <x v="0"/>
  </r>
  <r>
    <x v="170"/>
    <x v="147"/>
    <m/>
    <x v="0"/>
  </r>
  <r>
    <x v="170"/>
    <x v="148"/>
    <m/>
    <x v="0"/>
  </r>
  <r>
    <x v="170"/>
    <x v="149"/>
    <m/>
    <x v="0"/>
  </r>
  <r>
    <x v="170"/>
    <x v="150"/>
    <m/>
    <x v="0"/>
  </r>
  <r>
    <x v="170"/>
    <x v="151"/>
    <m/>
    <x v="0"/>
  </r>
  <r>
    <x v="170"/>
    <x v="152"/>
    <m/>
    <x v="0"/>
  </r>
  <r>
    <x v="170"/>
    <x v="153"/>
    <m/>
    <x v="0"/>
  </r>
  <r>
    <x v="170"/>
    <x v="154"/>
    <m/>
    <x v="0"/>
  </r>
  <r>
    <x v="170"/>
    <x v="155"/>
    <m/>
    <x v="0"/>
  </r>
  <r>
    <x v="170"/>
    <x v="156"/>
    <m/>
    <x v="0"/>
  </r>
  <r>
    <x v="170"/>
    <x v="157"/>
    <m/>
    <x v="0"/>
  </r>
  <r>
    <x v="170"/>
    <x v="158"/>
    <m/>
    <x v="0"/>
  </r>
  <r>
    <x v="170"/>
    <x v="159"/>
    <m/>
    <x v="0"/>
  </r>
  <r>
    <x v="170"/>
    <x v="160"/>
    <m/>
    <x v="0"/>
  </r>
  <r>
    <x v="170"/>
    <x v="161"/>
    <m/>
    <x v="0"/>
  </r>
  <r>
    <x v="170"/>
    <x v="162"/>
    <m/>
    <x v="0"/>
  </r>
  <r>
    <x v="170"/>
    <x v="163"/>
    <m/>
    <x v="0"/>
  </r>
  <r>
    <x v="170"/>
    <x v="164"/>
    <m/>
    <x v="0"/>
  </r>
  <r>
    <x v="170"/>
    <x v="165"/>
    <m/>
    <x v="0"/>
  </r>
  <r>
    <x v="170"/>
    <x v="166"/>
    <m/>
    <x v="0"/>
  </r>
  <r>
    <x v="170"/>
    <x v="167"/>
    <m/>
    <x v="0"/>
  </r>
  <r>
    <x v="170"/>
    <x v="168"/>
    <m/>
    <x v="0"/>
  </r>
  <r>
    <x v="170"/>
    <x v="168"/>
    <m/>
    <x v="0"/>
  </r>
  <r>
    <x v="170"/>
    <x v="168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1"/>
    <m/>
    <x v="0"/>
  </r>
  <r>
    <x v="170"/>
    <x v="171"/>
    <m/>
    <x v="0"/>
  </r>
  <r>
    <x v="170"/>
    <x v="172"/>
    <m/>
    <x v="0"/>
  </r>
  <r>
    <x v="170"/>
    <x v="172"/>
    <m/>
    <x v="0"/>
  </r>
  <r>
    <x v="170"/>
    <x v="173"/>
    <m/>
    <x v="0"/>
  </r>
  <r>
    <x v="170"/>
    <x v="173"/>
    <m/>
    <x v="0"/>
  </r>
  <r>
    <x v="170"/>
    <x v="174"/>
    <m/>
    <x v="0"/>
  </r>
  <r>
    <x v="170"/>
    <x v="174"/>
    <m/>
    <x v="0"/>
  </r>
  <r>
    <x v="170"/>
    <x v="174"/>
    <m/>
    <x v="0"/>
  </r>
  <r>
    <x v="170"/>
    <x v="174"/>
    <m/>
    <x v="0"/>
  </r>
  <r>
    <x v="170"/>
    <x v="175"/>
    <m/>
    <x v="0"/>
  </r>
  <r>
    <x v="170"/>
    <x v="175"/>
    <m/>
    <x v="0"/>
  </r>
  <r>
    <x v="170"/>
    <x v="175"/>
    <m/>
    <x v="0"/>
  </r>
  <r>
    <x v="170"/>
    <x v="176"/>
    <m/>
    <x v="0"/>
  </r>
  <r>
    <x v="170"/>
    <x v="176"/>
    <m/>
    <x v="0"/>
  </r>
  <r>
    <x v="170"/>
    <x v="176"/>
    <m/>
    <x v="0"/>
  </r>
  <r>
    <x v="170"/>
    <x v="177"/>
    <m/>
    <x v="0"/>
  </r>
  <r>
    <x v="170"/>
    <x v="178"/>
    <m/>
    <x v="0"/>
  </r>
  <r>
    <x v="170"/>
    <x v="179"/>
    <m/>
    <x v="0"/>
  </r>
  <r>
    <x v="170"/>
    <x v="180"/>
    <m/>
    <x v="0"/>
  </r>
  <r>
    <x v="170"/>
    <x v="181"/>
    <m/>
    <x v="0"/>
  </r>
  <r>
    <x v="170"/>
    <x v="182"/>
    <m/>
    <x v="0"/>
  </r>
  <r>
    <x v="170"/>
    <x v="183"/>
    <m/>
    <x v="0"/>
  </r>
  <r>
    <x v="170"/>
    <x v="184"/>
    <m/>
    <x v="0"/>
  </r>
  <r>
    <x v="170"/>
    <x v="185"/>
    <m/>
    <x v="0"/>
  </r>
  <r>
    <x v="170"/>
    <x v="186"/>
    <m/>
    <x v="0"/>
  </r>
  <r>
    <x v="170"/>
    <x v="187"/>
    <m/>
    <x v="0"/>
  </r>
  <r>
    <x v="170"/>
    <x v="188"/>
    <n v="208.97299249764521"/>
    <x v="0"/>
  </r>
  <r>
    <x v="170"/>
    <x v="0"/>
    <s v="occ_33"/>
    <x v="0"/>
  </r>
  <r>
    <x v="170"/>
    <x v="1"/>
    <n v="0"/>
    <x v="0"/>
  </r>
  <r>
    <x v="170"/>
    <x v="2"/>
    <n v="0"/>
    <x v="0"/>
  </r>
  <r>
    <x v="170"/>
    <x v="3"/>
    <n v="0"/>
    <x v="0"/>
  </r>
  <r>
    <x v="170"/>
    <x v="4"/>
    <n v="0"/>
    <x v="0"/>
  </r>
  <r>
    <x v="170"/>
    <x v="5"/>
    <n v="9080.8569150356088"/>
    <x v="0"/>
  </r>
  <r>
    <x v="170"/>
    <x v="6"/>
    <n v="0"/>
    <x v="0"/>
  </r>
  <r>
    <x v="170"/>
    <x v="7"/>
    <n v="0"/>
    <x v="0"/>
  </r>
  <r>
    <x v="170"/>
    <x v="8"/>
    <n v="0"/>
    <x v="0"/>
  </r>
  <r>
    <x v="170"/>
    <x v="9"/>
    <n v="0"/>
    <x v="0"/>
  </r>
  <r>
    <x v="170"/>
    <x v="10"/>
    <n v="0"/>
    <x v="0"/>
  </r>
  <r>
    <x v="170"/>
    <x v="11"/>
    <n v="0"/>
    <x v="0"/>
  </r>
  <r>
    <x v="170"/>
    <x v="12"/>
    <n v="0"/>
    <x v="0"/>
  </r>
  <r>
    <x v="170"/>
    <x v="13"/>
    <n v="0"/>
    <x v="0"/>
  </r>
  <r>
    <x v="170"/>
    <x v="14"/>
    <n v="0"/>
    <x v="0"/>
  </r>
  <r>
    <x v="170"/>
    <x v="15"/>
    <n v="0"/>
    <x v="0"/>
  </r>
  <r>
    <x v="170"/>
    <x v="16"/>
    <n v="0"/>
    <x v="0"/>
  </r>
  <r>
    <x v="170"/>
    <x v="17"/>
    <n v="0"/>
    <x v="0"/>
  </r>
  <r>
    <x v="170"/>
    <x v="18"/>
    <n v="0"/>
    <x v="0"/>
  </r>
  <r>
    <x v="170"/>
    <x v="19"/>
    <n v="0"/>
    <x v="0"/>
  </r>
  <r>
    <x v="170"/>
    <x v="20"/>
    <n v="0"/>
    <x v="0"/>
  </r>
  <r>
    <x v="170"/>
    <x v="21"/>
    <n v="0"/>
    <x v="0"/>
  </r>
  <r>
    <x v="170"/>
    <x v="22"/>
    <n v="0"/>
    <x v="0"/>
  </r>
  <r>
    <x v="170"/>
    <x v="23"/>
    <n v="0"/>
    <x v="0"/>
  </r>
  <r>
    <x v="170"/>
    <x v="24"/>
    <n v="0"/>
    <x v="0"/>
  </r>
  <r>
    <x v="170"/>
    <x v="25"/>
    <n v="0"/>
    <x v="0"/>
  </r>
  <r>
    <x v="170"/>
    <x v="26"/>
    <n v="0"/>
    <x v="0"/>
  </r>
  <r>
    <x v="170"/>
    <x v="27"/>
    <n v="0"/>
    <x v="0"/>
  </r>
  <r>
    <x v="170"/>
    <x v="28"/>
    <n v="0"/>
    <x v="0"/>
  </r>
  <r>
    <x v="170"/>
    <x v="29"/>
    <n v="0"/>
    <x v="0"/>
  </r>
  <r>
    <x v="170"/>
    <x v="30"/>
    <n v="0"/>
    <x v="0"/>
  </r>
  <r>
    <x v="170"/>
    <x v="31"/>
    <n v="0"/>
    <x v="0"/>
  </r>
  <r>
    <x v="170"/>
    <x v="32"/>
    <n v="0"/>
    <x v="0"/>
  </r>
  <r>
    <x v="170"/>
    <x v="33"/>
    <n v="0"/>
    <x v="0"/>
  </r>
  <r>
    <x v="170"/>
    <x v="34"/>
    <n v="0"/>
    <x v="0"/>
  </r>
  <r>
    <x v="170"/>
    <x v="35"/>
    <n v="0"/>
    <x v="0"/>
  </r>
  <r>
    <x v="170"/>
    <x v="36"/>
    <n v="0"/>
    <x v="0"/>
  </r>
  <r>
    <x v="170"/>
    <x v="37"/>
    <n v="0"/>
    <x v="0"/>
  </r>
  <r>
    <x v="170"/>
    <x v="38"/>
    <n v="0"/>
    <x v="0"/>
  </r>
  <r>
    <x v="170"/>
    <x v="39"/>
    <n v="0"/>
    <x v="0"/>
  </r>
  <r>
    <x v="170"/>
    <x v="40"/>
    <n v="0"/>
    <x v="0"/>
  </r>
  <r>
    <x v="170"/>
    <x v="41"/>
    <n v="0"/>
    <x v="0"/>
  </r>
  <r>
    <x v="170"/>
    <x v="42"/>
    <n v="8094.5176579252957"/>
    <x v="0"/>
  </r>
  <r>
    <x v="170"/>
    <x v="43"/>
    <n v="0"/>
    <x v="0"/>
  </r>
  <r>
    <x v="170"/>
    <x v="44"/>
    <n v="0"/>
    <x v="0"/>
  </r>
  <r>
    <x v="170"/>
    <x v="45"/>
    <n v="0"/>
    <x v="0"/>
  </r>
  <r>
    <x v="170"/>
    <x v="46"/>
    <n v="0"/>
    <x v="0"/>
  </r>
  <r>
    <x v="170"/>
    <x v="47"/>
    <n v="0"/>
    <x v="0"/>
  </r>
  <r>
    <x v="170"/>
    <x v="48"/>
    <n v="0"/>
    <x v="0"/>
  </r>
  <r>
    <x v="170"/>
    <x v="49"/>
    <n v="0"/>
    <x v="0"/>
  </r>
  <r>
    <x v="170"/>
    <x v="50"/>
    <n v="0"/>
    <x v="0"/>
  </r>
  <r>
    <x v="170"/>
    <x v="51"/>
    <n v="0"/>
    <x v="0"/>
  </r>
  <r>
    <x v="170"/>
    <x v="52"/>
    <n v="0"/>
    <x v="0"/>
  </r>
  <r>
    <x v="170"/>
    <x v="53"/>
    <n v="0"/>
    <x v="0"/>
  </r>
  <r>
    <x v="170"/>
    <x v="54"/>
    <n v="528.38087430488656"/>
    <x v="0"/>
  </r>
  <r>
    <x v="170"/>
    <x v="55"/>
    <n v="31156.617887357646"/>
    <x v="0"/>
  </r>
  <r>
    <x v="170"/>
    <x v="56"/>
    <n v="10197.98435735332"/>
    <x v="0"/>
  </r>
  <r>
    <x v="170"/>
    <x v="57"/>
    <n v="5169.3394957255114"/>
    <x v="0"/>
  </r>
  <r>
    <x v="170"/>
    <x v="58"/>
    <n v="13.502170722137642"/>
    <x v="0"/>
  </r>
  <r>
    <x v="170"/>
    <x v="59"/>
    <n v="0"/>
    <x v="0"/>
  </r>
  <r>
    <x v="170"/>
    <x v="60"/>
    <n v="0"/>
    <x v="0"/>
  </r>
  <r>
    <x v="170"/>
    <x v="61"/>
    <n v="0"/>
    <x v="0"/>
  </r>
  <r>
    <x v="170"/>
    <x v="62"/>
    <n v="0"/>
    <x v="0"/>
  </r>
  <r>
    <x v="170"/>
    <x v="63"/>
    <m/>
    <x v="0"/>
  </r>
  <r>
    <x v="170"/>
    <x v="64"/>
    <m/>
    <x v="0"/>
  </r>
  <r>
    <x v="170"/>
    <x v="65"/>
    <m/>
    <x v="0"/>
  </r>
  <r>
    <x v="170"/>
    <x v="66"/>
    <m/>
    <x v="0"/>
  </r>
  <r>
    <x v="170"/>
    <x v="67"/>
    <m/>
    <x v="0"/>
  </r>
  <r>
    <x v="170"/>
    <x v="68"/>
    <m/>
    <x v="0"/>
  </r>
  <r>
    <x v="170"/>
    <x v="69"/>
    <m/>
    <x v="0"/>
  </r>
  <r>
    <x v="170"/>
    <x v="70"/>
    <m/>
    <x v="0"/>
  </r>
  <r>
    <x v="170"/>
    <x v="71"/>
    <m/>
    <x v="0"/>
  </r>
  <r>
    <x v="170"/>
    <x v="72"/>
    <m/>
    <x v="0"/>
  </r>
  <r>
    <x v="170"/>
    <x v="73"/>
    <m/>
    <x v="0"/>
  </r>
  <r>
    <x v="170"/>
    <x v="74"/>
    <m/>
    <x v="0"/>
  </r>
  <r>
    <x v="170"/>
    <x v="75"/>
    <m/>
    <x v="0"/>
  </r>
  <r>
    <x v="170"/>
    <x v="76"/>
    <m/>
    <x v="0"/>
  </r>
  <r>
    <x v="170"/>
    <x v="77"/>
    <m/>
    <x v="0"/>
  </r>
  <r>
    <x v="170"/>
    <x v="78"/>
    <m/>
    <x v="0"/>
  </r>
  <r>
    <x v="170"/>
    <x v="79"/>
    <m/>
    <x v="0"/>
  </r>
  <r>
    <x v="170"/>
    <x v="80"/>
    <m/>
    <x v="0"/>
  </r>
  <r>
    <x v="170"/>
    <x v="81"/>
    <m/>
    <x v="0"/>
  </r>
  <r>
    <x v="170"/>
    <x v="82"/>
    <m/>
    <x v="0"/>
  </r>
  <r>
    <x v="170"/>
    <x v="83"/>
    <m/>
    <x v="0"/>
  </r>
  <r>
    <x v="170"/>
    <x v="84"/>
    <m/>
    <x v="0"/>
  </r>
  <r>
    <x v="170"/>
    <x v="85"/>
    <m/>
    <x v="0"/>
  </r>
  <r>
    <x v="170"/>
    <x v="86"/>
    <m/>
    <x v="0"/>
  </r>
  <r>
    <x v="170"/>
    <x v="87"/>
    <m/>
    <x v="0"/>
  </r>
  <r>
    <x v="170"/>
    <x v="88"/>
    <m/>
    <x v="0"/>
  </r>
  <r>
    <x v="170"/>
    <x v="89"/>
    <m/>
    <x v="0"/>
  </r>
  <r>
    <x v="170"/>
    <x v="90"/>
    <m/>
    <x v="0"/>
  </r>
  <r>
    <x v="170"/>
    <x v="91"/>
    <m/>
    <x v="0"/>
  </r>
  <r>
    <x v="170"/>
    <x v="92"/>
    <m/>
    <x v="0"/>
  </r>
  <r>
    <x v="170"/>
    <x v="93"/>
    <m/>
    <x v="0"/>
  </r>
  <r>
    <x v="170"/>
    <x v="94"/>
    <m/>
    <x v="0"/>
  </r>
  <r>
    <x v="170"/>
    <x v="95"/>
    <m/>
    <x v="0"/>
  </r>
  <r>
    <x v="170"/>
    <x v="96"/>
    <m/>
    <x v="0"/>
  </r>
  <r>
    <x v="170"/>
    <x v="97"/>
    <m/>
    <x v="0"/>
  </r>
  <r>
    <x v="170"/>
    <x v="98"/>
    <m/>
    <x v="0"/>
  </r>
  <r>
    <x v="170"/>
    <x v="99"/>
    <m/>
    <x v="0"/>
  </r>
  <r>
    <x v="170"/>
    <x v="100"/>
    <m/>
    <x v="0"/>
  </r>
  <r>
    <x v="170"/>
    <x v="101"/>
    <m/>
    <x v="0"/>
  </r>
  <r>
    <x v="170"/>
    <x v="102"/>
    <m/>
    <x v="0"/>
  </r>
  <r>
    <x v="170"/>
    <x v="103"/>
    <m/>
    <x v="0"/>
  </r>
  <r>
    <x v="170"/>
    <x v="104"/>
    <m/>
    <x v="0"/>
  </r>
  <r>
    <x v="170"/>
    <x v="105"/>
    <m/>
    <x v="0"/>
  </r>
  <r>
    <x v="170"/>
    <x v="106"/>
    <m/>
    <x v="0"/>
  </r>
  <r>
    <x v="170"/>
    <x v="107"/>
    <m/>
    <x v="0"/>
  </r>
  <r>
    <x v="170"/>
    <x v="108"/>
    <m/>
    <x v="0"/>
  </r>
  <r>
    <x v="170"/>
    <x v="109"/>
    <m/>
    <x v="0"/>
  </r>
  <r>
    <x v="170"/>
    <x v="110"/>
    <m/>
    <x v="0"/>
  </r>
  <r>
    <x v="170"/>
    <x v="111"/>
    <m/>
    <x v="0"/>
  </r>
  <r>
    <x v="170"/>
    <x v="112"/>
    <m/>
    <x v="0"/>
  </r>
  <r>
    <x v="170"/>
    <x v="113"/>
    <m/>
    <x v="0"/>
  </r>
  <r>
    <x v="170"/>
    <x v="114"/>
    <m/>
    <x v="0"/>
  </r>
  <r>
    <x v="170"/>
    <x v="115"/>
    <m/>
    <x v="0"/>
  </r>
  <r>
    <x v="170"/>
    <x v="116"/>
    <m/>
    <x v="0"/>
  </r>
  <r>
    <x v="170"/>
    <x v="117"/>
    <m/>
    <x v="0"/>
  </r>
  <r>
    <x v="170"/>
    <x v="118"/>
    <m/>
    <x v="0"/>
  </r>
  <r>
    <x v="170"/>
    <x v="119"/>
    <m/>
    <x v="0"/>
  </r>
  <r>
    <x v="170"/>
    <x v="120"/>
    <m/>
    <x v="0"/>
  </r>
  <r>
    <x v="170"/>
    <x v="121"/>
    <m/>
    <x v="0"/>
  </r>
  <r>
    <x v="170"/>
    <x v="122"/>
    <m/>
    <x v="0"/>
  </r>
  <r>
    <x v="170"/>
    <x v="123"/>
    <m/>
    <x v="0"/>
  </r>
  <r>
    <x v="170"/>
    <x v="124"/>
    <m/>
    <x v="0"/>
  </r>
  <r>
    <x v="170"/>
    <x v="125"/>
    <m/>
    <x v="0"/>
  </r>
  <r>
    <x v="170"/>
    <x v="126"/>
    <m/>
    <x v="0"/>
  </r>
  <r>
    <x v="170"/>
    <x v="127"/>
    <m/>
    <x v="0"/>
  </r>
  <r>
    <x v="170"/>
    <x v="128"/>
    <m/>
    <x v="0"/>
  </r>
  <r>
    <x v="170"/>
    <x v="129"/>
    <m/>
    <x v="0"/>
  </r>
  <r>
    <x v="170"/>
    <x v="130"/>
    <m/>
    <x v="0"/>
  </r>
  <r>
    <x v="170"/>
    <x v="131"/>
    <m/>
    <x v="0"/>
  </r>
  <r>
    <x v="170"/>
    <x v="132"/>
    <m/>
    <x v="0"/>
  </r>
  <r>
    <x v="170"/>
    <x v="133"/>
    <m/>
    <x v="0"/>
  </r>
  <r>
    <x v="170"/>
    <x v="134"/>
    <m/>
    <x v="0"/>
  </r>
  <r>
    <x v="170"/>
    <x v="135"/>
    <m/>
    <x v="0"/>
  </r>
  <r>
    <x v="170"/>
    <x v="136"/>
    <m/>
    <x v="0"/>
  </r>
  <r>
    <x v="170"/>
    <x v="137"/>
    <m/>
    <x v="0"/>
  </r>
  <r>
    <x v="170"/>
    <x v="138"/>
    <m/>
    <x v="0"/>
  </r>
  <r>
    <x v="170"/>
    <x v="139"/>
    <m/>
    <x v="0"/>
  </r>
  <r>
    <x v="170"/>
    <x v="140"/>
    <m/>
    <x v="0"/>
  </r>
  <r>
    <x v="170"/>
    <x v="141"/>
    <m/>
    <x v="0"/>
  </r>
  <r>
    <x v="170"/>
    <x v="142"/>
    <m/>
    <x v="0"/>
  </r>
  <r>
    <x v="170"/>
    <x v="143"/>
    <m/>
    <x v="0"/>
  </r>
  <r>
    <x v="170"/>
    <x v="144"/>
    <m/>
    <x v="0"/>
  </r>
  <r>
    <x v="170"/>
    <x v="145"/>
    <m/>
    <x v="0"/>
  </r>
  <r>
    <x v="170"/>
    <x v="146"/>
    <m/>
    <x v="0"/>
  </r>
  <r>
    <x v="170"/>
    <x v="147"/>
    <m/>
    <x v="0"/>
  </r>
  <r>
    <x v="170"/>
    <x v="148"/>
    <m/>
    <x v="0"/>
  </r>
  <r>
    <x v="170"/>
    <x v="149"/>
    <m/>
    <x v="0"/>
  </r>
  <r>
    <x v="170"/>
    <x v="150"/>
    <m/>
    <x v="0"/>
  </r>
  <r>
    <x v="170"/>
    <x v="151"/>
    <m/>
    <x v="0"/>
  </r>
  <r>
    <x v="170"/>
    <x v="152"/>
    <m/>
    <x v="0"/>
  </r>
  <r>
    <x v="170"/>
    <x v="153"/>
    <m/>
    <x v="0"/>
  </r>
  <r>
    <x v="170"/>
    <x v="154"/>
    <m/>
    <x v="0"/>
  </r>
  <r>
    <x v="170"/>
    <x v="155"/>
    <m/>
    <x v="0"/>
  </r>
  <r>
    <x v="170"/>
    <x v="156"/>
    <m/>
    <x v="0"/>
  </r>
  <r>
    <x v="170"/>
    <x v="157"/>
    <m/>
    <x v="0"/>
  </r>
  <r>
    <x v="170"/>
    <x v="158"/>
    <m/>
    <x v="0"/>
  </r>
  <r>
    <x v="170"/>
    <x v="159"/>
    <m/>
    <x v="0"/>
  </r>
  <r>
    <x v="170"/>
    <x v="160"/>
    <m/>
    <x v="0"/>
  </r>
  <r>
    <x v="170"/>
    <x v="161"/>
    <m/>
    <x v="0"/>
  </r>
  <r>
    <x v="170"/>
    <x v="162"/>
    <m/>
    <x v="0"/>
  </r>
  <r>
    <x v="170"/>
    <x v="163"/>
    <m/>
    <x v="0"/>
  </r>
  <r>
    <x v="170"/>
    <x v="164"/>
    <m/>
    <x v="0"/>
  </r>
  <r>
    <x v="170"/>
    <x v="165"/>
    <m/>
    <x v="0"/>
  </r>
  <r>
    <x v="170"/>
    <x v="166"/>
    <m/>
    <x v="0"/>
  </r>
  <r>
    <x v="170"/>
    <x v="167"/>
    <m/>
    <x v="0"/>
  </r>
  <r>
    <x v="170"/>
    <x v="168"/>
    <m/>
    <x v="0"/>
  </r>
  <r>
    <x v="170"/>
    <x v="168"/>
    <m/>
    <x v="0"/>
  </r>
  <r>
    <x v="170"/>
    <x v="168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1"/>
    <m/>
    <x v="0"/>
  </r>
  <r>
    <x v="170"/>
    <x v="171"/>
    <m/>
    <x v="0"/>
  </r>
  <r>
    <x v="170"/>
    <x v="172"/>
    <m/>
    <x v="0"/>
  </r>
  <r>
    <x v="170"/>
    <x v="172"/>
    <m/>
    <x v="0"/>
  </r>
  <r>
    <x v="170"/>
    <x v="173"/>
    <m/>
    <x v="0"/>
  </r>
  <r>
    <x v="170"/>
    <x v="173"/>
    <m/>
    <x v="0"/>
  </r>
  <r>
    <x v="170"/>
    <x v="174"/>
    <m/>
    <x v="0"/>
  </r>
  <r>
    <x v="170"/>
    <x v="174"/>
    <m/>
    <x v="0"/>
  </r>
  <r>
    <x v="170"/>
    <x v="174"/>
    <m/>
    <x v="0"/>
  </r>
  <r>
    <x v="170"/>
    <x v="174"/>
    <m/>
    <x v="0"/>
  </r>
  <r>
    <x v="170"/>
    <x v="175"/>
    <m/>
    <x v="0"/>
  </r>
  <r>
    <x v="170"/>
    <x v="175"/>
    <m/>
    <x v="0"/>
  </r>
  <r>
    <x v="170"/>
    <x v="175"/>
    <m/>
    <x v="0"/>
  </r>
  <r>
    <x v="170"/>
    <x v="176"/>
    <m/>
    <x v="0"/>
  </r>
  <r>
    <x v="170"/>
    <x v="176"/>
    <m/>
    <x v="0"/>
  </r>
  <r>
    <x v="170"/>
    <x v="176"/>
    <m/>
    <x v="0"/>
  </r>
  <r>
    <x v="170"/>
    <x v="177"/>
    <m/>
    <x v="0"/>
  </r>
  <r>
    <x v="170"/>
    <x v="178"/>
    <m/>
    <x v="0"/>
  </r>
  <r>
    <x v="170"/>
    <x v="179"/>
    <m/>
    <x v="0"/>
  </r>
  <r>
    <x v="170"/>
    <x v="180"/>
    <m/>
    <x v="0"/>
  </r>
  <r>
    <x v="170"/>
    <x v="181"/>
    <m/>
    <x v="0"/>
  </r>
  <r>
    <x v="170"/>
    <x v="182"/>
    <m/>
    <x v="0"/>
  </r>
  <r>
    <x v="170"/>
    <x v="183"/>
    <m/>
    <x v="0"/>
  </r>
  <r>
    <x v="170"/>
    <x v="184"/>
    <m/>
    <x v="0"/>
  </r>
  <r>
    <x v="170"/>
    <x v="185"/>
    <m/>
    <x v="0"/>
  </r>
  <r>
    <x v="170"/>
    <x v="186"/>
    <m/>
    <x v="0"/>
  </r>
  <r>
    <x v="170"/>
    <x v="187"/>
    <m/>
    <x v="0"/>
  </r>
  <r>
    <x v="170"/>
    <x v="188"/>
    <n v="275.59878946790843"/>
    <x v="0"/>
  </r>
  <r>
    <x v="170"/>
    <x v="0"/>
    <s v="occ_34"/>
    <x v="0"/>
  </r>
  <r>
    <x v="170"/>
    <x v="1"/>
    <n v="13.191045999965125"/>
    <x v="0"/>
  </r>
  <r>
    <x v="170"/>
    <x v="2"/>
    <n v="0"/>
    <x v="0"/>
  </r>
  <r>
    <x v="170"/>
    <x v="3"/>
    <n v="0"/>
    <x v="0"/>
  </r>
  <r>
    <x v="170"/>
    <x v="4"/>
    <n v="0"/>
    <x v="0"/>
  </r>
  <r>
    <x v="170"/>
    <x v="5"/>
    <n v="0"/>
    <x v="0"/>
  </r>
  <r>
    <x v="170"/>
    <x v="6"/>
    <n v="0"/>
    <x v="0"/>
  </r>
  <r>
    <x v="170"/>
    <x v="7"/>
    <n v="352.50733610506978"/>
    <x v="0"/>
  </r>
  <r>
    <x v="170"/>
    <x v="8"/>
    <n v="2117.986284277566"/>
    <x v="0"/>
  </r>
  <r>
    <x v="170"/>
    <x v="9"/>
    <n v="1145.353914392748"/>
    <x v="0"/>
  </r>
  <r>
    <x v="170"/>
    <x v="10"/>
    <n v="14.70270807508914"/>
    <x v="0"/>
  </r>
  <r>
    <x v="170"/>
    <x v="11"/>
    <n v="211.63324166907012"/>
    <x v="0"/>
  </r>
  <r>
    <x v="170"/>
    <x v="12"/>
    <n v="287.80073034660313"/>
    <x v="0"/>
  </r>
  <r>
    <x v="170"/>
    <x v="13"/>
    <n v="0"/>
    <x v="0"/>
  </r>
  <r>
    <x v="170"/>
    <x v="14"/>
    <n v="0"/>
    <x v="0"/>
  </r>
  <r>
    <x v="170"/>
    <x v="15"/>
    <n v="206.02306147819166"/>
    <x v="0"/>
  </r>
  <r>
    <x v="170"/>
    <x v="16"/>
    <n v="369.61849540404228"/>
    <x v="0"/>
  </r>
  <r>
    <x v="170"/>
    <x v="17"/>
    <n v="14.054942255971033"/>
    <x v="0"/>
  </r>
  <r>
    <x v="170"/>
    <x v="18"/>
    <n v="991.5130041593444"/>
    <x v="0"/>
  </r>
  <r>
    <x v="170"/>
    <x v="19"/>
    <n v="805.41556010773104"/>
    <x v="0"/>
  </r>
  <r>
    <x v="170"/>
    <x v="20"/>
    <n v="23.586269000745848"/>
    <x v="0"/>
  </r>
  <r>
    <x v="170"/>
    <x v="21"/>
    <n v="3.0723849978291398"/>
    <x v="0"/>
  </r>
  <r>
    <x v="170"/>
    <x v="22"/>
    <n v="0"/>
    <x v="0"/>
  </r>
  <r>
    <x v="170"/>
    <x v="23"/>
    <n v="38.736806053826854"/>
    <x v="0"/>
  </r>
  <r>
    <x v="170"/>
    <x v="24"/>
    <n v="717.78200055843354"/>
    <x v="0"/>
  </r>
  <r>
    <x v="170"/>
    <x v="25"/>
    <n v="609.4969667919222"/>
    <x v="0"/>
  </r>
  <r>
    <x v="170"/>
    <x v="26"/>
    <n v="427.48964013110839"/>
    <x v="0"/>
  </r>
  <r>
    <x v="170"/>
    <x v="27"/>
    <n v="1670.2284104832756"/>
    <x v="0"/>
  </r>
  <r>
    <x v="170"/>
    <x v="28"/>
    <n v="141.04060956160967"/>
    <x v="0"/>
  </r>
  <r>
    <x v="170"/>
    <x v="29"/>
    <n v="0"/>
    <x v="0"/>
  </r>
  <r>
    <x v="170"/>
    <x v="30"/>
    <n v="9.247550471660908"/>
    <x v="0"/>
  </r>
  <r>
    <x v="170"/>
    <x v="31"/>
    <n v="195.35510874252927"/>
    <x v="0"/>
  </r>
  <r>
    <x v="170"/>
    <x v="32"/>
    <n v="0"/>
    <x v="0"/>
  </r>
  <r>
    <x v="170"/>
    <x v="33"/>
    <n v="64.783007492771461"/>
    <x v="0"/>
  </r>
  <r>
    <x v="170"/>
    <x v="34"/>
    <n v="942.70461390140065"/>
    <x v="0"/>
  </r>
  <r>
    <x v="170"/>
    <x v="35"/>
    <n v="905.27756272869021"/>
    <x v="0"/>
  </r>
  <r>
    <x v="170"/>
    <x v="36"/>
    <n v="0"/>
    <x v="0"/>
  </r>
  <r>
    <x v="170"/>
    <x v="37"/>
    <n v="138.50108965253099"/>
    <x v="0"/>
  </r>
  <r>
    <x v="170"/>
    <x v="38"/>
    <n v="3343.2464245510396"/>
    <x v="0"/>
  </r>
  <r>
    <x v="170"/>
    <x v="39"/>
    <n v="2510.599653245783"/>
    <x v="0"/>
  </r>
  <r>
    <x v="170"/>
    <x v="40"/>
    <n v="332.56199386944917"/>
    <x v="0"/>
  </r>
  <r>
    <x v="170"/>
    <x v="41"/>
    <n v="160.98805514794438"/>
    <x v="0"/>
  </r>
  <r>
    <x v="170"/>
    <x v="42"/>
    <n v="827.53406752309843"/>
    <x v="0"/>
  </r>
  <r>
    <x v="170"/>
    <x v="43"/>
    <n v="0"/>
    <x v="0"/>
  </r>
  <r>
    <x v="170"/>
    <x v="44"/>
    <n v="49.458003164961845"/>
    <x v="0"/>
  </r>
  <r>
    <x v="170"/>
    <x v="45"/>
    <n v="2223.528429401626"/>
    <x v="0"/>
  </r>
  <r>
    <x v="170"/>
    <x v="46"/>
    <n v="540.60967982532361"/>
    <x v="0"/>
  </r>
  <r>
    <x v="170"/>
    <x v="47"/>
    <n v="7404.8545417626747"/>
    <x v="0"/>
  </r>
  <r>
    <x v="170"/>
    <x v="48"/>
    <n v="8792.6938626199062"/>
    <x v="0"/>
  </r>
  <r>
    <x v="170"/>
    <x v="49"/>
    <n v="2604.8243734426355"/>
    <x v="0"/>
  </r>
  <r>
    <x v="170"/>
    <x v="50"/>
    <n v="7051.4456714630023"/>
    <x v="0"/>
  </r>
  <r>
    <x v="170"/>
    <x v="51"/>
    <n v="21.961266057048494"/>
    <x v="0"/>
  </r>
  <r>
    <x v="170"/>
    <x v="52"/>
    <n v="250.41650134924066"/>
    <x v="0"/>
  </r>
  <r>
    <x v="170"/>
    <x v="53"/>
    <n v="61.057640511484003"/>
    <x v="0"/>
  </r>
  <r>
    <x v="170"/>
    <x v="54"/>
    <n v="4372.3250867721435"/>
    <x v="0"/>
  </r>
  <r>
    <x v="170"/>
    <x v="55"/>
    <n v="23370.442848349958"/>
    <x v="0"/>
  </r>
  <r>
    <x v="170"/>
    <x v="56"/>
    <n v="4.0857937876560326"/>
    <x v="0"/>
  </r>
  <r>
    <x v="170"/>
    <x v="57"/>
    <n v="237.68684288932212"/>
    <x v="0"/>
  </r>
  <r>
    <x v="170"/>
    <x v="58"/>
    <n v="0"/>
    <x v="0"/>
  </r>
  <r>
    <x v="170"/>
    <x v="59"/>
    <n v="88.874777091685587"/>
    <x v="0"/>
  </r>
  <r>
    <x v="170"/>
    <x v="60"/>
    <n v="697.24369571895068"/>
    <x v="0"/>
  </r>
  <r>
    <x v="170"/>
    <x v="61"/>
    <n v="19.437092061671592"/>
    <x v="0"/>
  </r>
  <r>
    <x v="170"/>
    <x v="62"/>
    <n v="0"/>
    <x v="0"/>
  </r>
  <r>
    <x v="170"/>
    <x v="63"/>
    <m/>
    <x v="0"/>
  </r>
  <r>
    <x v="170"/>
    <x v="64"/>
    <m/>
    <x v="0"/>
  </r>
  <r>
    <x v="170"/>
    <x v="65"/>
    <m/>
    <x v="0"/>
  </r>
  <r>
    <x v="170"/>
    <x v="66"/>
    <m/>
    <x v="0"/>
  </r>
  <r>
    <x v="170"/>
    <x v="67"/>
    <m/>
    <x v="0"/>
  </r>
  <r>
    <x v="170"/>
    <x v="68"/>
    <m/>
    <x v="0"/>
  </r>
  <r>
    <x v="170"/>
    <x v="69"/>
    <m/>
    <x v="0"/>
  </r>
  <r>
    <x v="170"/>
    <x v="70"/>
    <m/>
    <x v="0"/>
  </r>
  <r>
    <x v="170"/>
    <x v="71"/>
    <m/>
    <x v="0"/>
  </r>
  <r>
    <x v="170"/>
    <x v="72"/>
    <m/>
    <x v="0"/>
  </r>
  <r>
    <x v="170"/>
    <x v="73"/>
    <m/>
    <x v="0"/>
  </r>
  <r>
    <x v="170"/>
    <x v="74"/>
    <m/>
    <x v="0"/>
  </r>
  <r>
    <x v="170"/>
    <x v="75"/>
    <m/>
    <x v="0"/>
  </r>
  <r>
    <x v="170"/>
    <x v="76"/>
    <m/>
    <x v="0"/>
  </r>
  <r>
    <x v="170"/>
    <x v="77"/>
    <m/>
    <x v="0"/>
  </r>
  <r>
    <x v="170"/>
    <x v="78"/>
    <m/>
    <x v="0"/>
  </r>
  <r>
    <x v="170"/>
    <x v="79"/>
    <m/>
    <x v="0"/>
  </r>
  <r>
    <x v="170"/>
    <x v="80"/>
    <m/>
    <x v="0"/>
  </r>
  <r>
    <x v="170"/>
    <x v="81"/>
    <m/>
    <x v="0"/>
  </r>
  <r>
    <x v="170"/>
    <x v="82"/>
    <m/>
    <x v="0"/>
  </r>
  <r>
    <x v="170"/>
    <x v="83"/>
    <m/>
    <x v="0"/>
  </r>
  <r>
    <x v="170"/>
    <x v="84"/>
    <m/>
    <x v="0"/>
  </r>
  <r>
    <x v="170"/>
    <x v="85"/>
    <m/>
    <x v="0"/>
  </r>
  <r>
    <x v="170"/>
    <x v="86"/>
    <m/>
    <x v="0"/>
  </r>
  <r>
    <x v="170"/>
    <x v="87"/>
    <m/>
    <x v="0"/>
  </r>
  <r>
    <x v="170"/>
    <x v="88"/>
    <m/>
    <x v="0"/>
  </r>
  <r>
    <x v="170"/>
    <x v="89"/>
    <m/>
    <x v="0"/>
  </r>
  <r>
    <x v="170"/>
    <x v="90"/>
    <m/>
    <x v="0"/>
  </r>
  <r>
    <x v="170"/>
    <x v="91"/>
    <m/>
    <x v="0"/>
  </r>
  <r>
    <x v="170"/>
    <x v="92"/>
    <m/>
    <x v="0"/>
  </r>
  <r>
    <x v="170"/>
    <x v="93"/>
    <m/>
    <x v="0"/>
  </r>
  <r>
    <x v="170"/>
    <x v="94"/>
    <m/>
    <x v="0"/>
  </r>
  <r>
    <x v="170"/>
    <x v="95"/>
    <m/>
    <x v="0"/>
  </r>
  <r>
    <x v="170"/>
    <x v="96"/>
    <m/>
    <x v="0"/>
  </r>
  <r>
    <x v="170"/>
    <x v="97"/>
    <m/>
    <x v="0"/>
  </r>
  <r>
    <x v="170"/>
    <x v="98"/>
    <m/>
    <x v="0"/>
  </r>
  <r>
    <x v="170"/>
    <x v="99"/>
    <m/>
    <x v="0"/>
  </r>
  <r>
    <x v="170"/>
    <x v="100"/>
    <m/>
    <x v="0"/>
  </r>
  <r>
    <x v="170"/>
    <x v="101"/>
    <m/>
    <x v="0"/>
  </r>
  <r>
    <x v="170"/>
    <x v="102"/>
    <m/>
    <x v="0"/>
  </r>
  <r>
    <x v="170"/>
    <x v="103"/>
    <m/>
    <x v="0"/>
  </r>
  <r>
    <x v="170"/>
    <x v="104"/>
    <m/>
    <x v="0"/>
  </r>
  <r>
    <x v="170"/>
    <x v="105"/>
    <m/>
    <x v="0"/>
  </r>
  <r>
    <x v="170"/>
    <x v="106"/>
    <m/>
    <x v="0"/>
  </r>
  <r>
    <x v="170"/>
    <x v="107"/>
    <m/>
    <x v="0"/>
  </r>
  <r>
    <x v="170"/>
    <x v="108"/>
    <m/>
    <x v="0"/>
  </r>
  <r>
    <x v="170"/>
    <x v="109"/>
    <m/>
    <x v="0"/>
  </r>
  <r>
    <x v="170"/>
    <x v="110"/>
    <m/>
    <x v="0"/>
  </r>
  <r>
    <x v="170"/>
    <x v="111"/>
    <m/>
    <x v="0"/>
  </r>
  <r>
    <x v="170"/>
    <x v="112"/>
    <m/>
    <x v="0"/>
  </r>
  <r>
    <x v="170"/>
    <x v="113"/>
    <m/>
    <x v="0"/>
  </r>
  <r>
    <x v="170"/>
    <x v="114"/>
    <m/>
    <x v="0"/>
  </r>
  <r>
    <x v="170"/>
    <x v="115"/>
    <m/>
    <x v="0"/>
  </r>
  <r>
    <x v="170"/>
    <x v="116"/>
    <m/>
    <x v="0"/>
  </r>
  <r>
    <x v="170"/>
    <x v="117"/>
    <m/>
    <x v="0"/>
  </r>
  <r>
    <x v="170"/>
    <x v="118"/>
    <m/>
    <x v="0"/>
  </r>
  <r>
    <x v="170"/>
    <x v="119"/>
    <m/>
    <x v="0"/>
  </r>
  <r>
    <x v="170"/>
    <x v="120"/>
    <m/>
    <x v="0"/>
  </r>
  <r>
    <x v="170"/>
    <x v="121"/>
    <m/>
    <x v="0"/>
  </r>
  <r>
    <x v="170"/>
    <x v="122"/>
    <m/>
    <x v="0"/>
  </r>
  <r>
    <x v="170"/>
    <x v="123"/>
    <m/>
    <x v="0"/>
  </r>
  <r>
    <x v="170"/>
    <x v="124"/>
    <m/>
    <x v="0"/>
  </r>
  <r>
    <x v="170"/>
    <x v="125"/>
    <m/>
    <x v="0"/>
  </r>
  <r>
    <x v="170"/>
    <x v="126"/>
    <m/>
    <x v="0"/>
  </r>
  <r>
    <x v="170"/>
    <x v="127"/>
    <m/>
    <x v="0"/>
  </r>
  <r>
    <x v="170"/>
    <x v="128"/>
    <m/>
    <x v="0"/>
  </r>
  <r>
    <x v="170"/>
    <x v="129"/>
    <m/>
    <x v="0"/>
  </r>
  <r>
    <x v="170"/>
    <x v="130"/>
    <m/>
    <x v="0"/>
  </r>
  <r>
    <x v="170"/>
    <x v="131"/>
    <m/>
    <x v="0"/>
  </r>
  <r>
    <x v="170"/>
    <x v="132"/>
    <m/>
    <x v="0"/>
  </r>
  <r>
    <x v="170"/>
    <x v="133"/>
    <m/>
    <x v="0"/>
  </r>
  <r>
    <x v="170"/>
    <x v="134"/>
    <m/>
    <x v="0"/>
  </r>
  <r>
    <x v="170"/>
    <x v="135"/>
    <m/>
    <x v="0"/>
  </r>
  <r>
    <x v="170"/>
    <x v="136"/>
    <m/>
    <x v="0"/>
  </r>
  <r>
    <x v="170"/>
    <x v="137"/>
    <m/>
    <x v="0"/>
  </r>
  <r>
    <x v="170"/>
    <x v="138"/>
    <m/>
    <x v="0"/>
  </r>
  <r>
    <x v="170"/>
    <x v="139"/>
    <m/>
    <x v="0"/>
  </r>
  <r>
    <x v="170"/>
    <x v="140"/>
    <m/>
    <x v="0"/>
  </r>
  <r>
    <x v="170"/>
    <x v="141"/>
    <m/>
    <x v="0"/>
  </r>
  <r>
    <x v="170"/>
    <x v="142"/>
    <m/>
    <x v="0"/>
  </r>
  <r>
    <x v="170"/>
    <x v="143"/>
    <m/>
    <x v="0"/>
  </r>
  <r>
    <x v="170"/>
    <x v="144"/>
    <m/>
    <x v="0"/>
  </r>
  <r>
    <x v="170"/>
    <x v="145"/>
    <m/>
    <x v="0"/>
  </r>
  <r>
    <x v="170"/>
    <x v="146"/>
    <m/>
    <x v="0"/>
  </r>
  <r>
    <x v="170"/>
    <x v="147"/>
    <m/>
    <x v="0"/>
  </r>
  <r>
    <x v="170"/>
    <x v="148"/>
    <m/>
    <x v="0"/>
  </r>
  <r>
    <x v="170"/>
    <x v="149"/>
    <m/>
    <x v="0"/>
  </r>
  <r>
    <x v="170"/>
    <x v="150"/>
    <m/>
    <x v="0"/>
  </r>
  <r>
    <x v="170"/>
    <x v="151"/>
    <m/>
    <x v="0"/>
  </r>
  <r>
    <x v="170"/>
    <x v="152"/>
    <m/>
    <x v="0"/>
  </r>
  <r>
    <x v="170"/>
    <x v="153"/>
    <m/>
    <x v="0"/>
  </r>
  <r>
    <x v="170"/>
    <x v="154"/>
    <m/>
    <x v="0"/>
  </r>
  <r>
    <x v="170"/>
    <x v="155"/>
    <m/>
    <x v="0"/>
  </r>
  <r>
    <x v="170"/>
    <x v="156"/>
    <m/>
    <x v="0"/>
  </r>
  <r>
    <x v="170"/>
    <x v="157"/>
    <m/>
    <x v="0"/>
  </r>
  <r>
    <x v="170"/>
    <x v="158"/>
    <m/>
    <x v="0"/>
  </r>
  <r>
    <x v="170"/>
    <x v="159"/>
    <m/>
    <x v="0"/>
  </r>
  <r>
    <x v="170"/>
    <x v="160"/>
    <m/>
    <x v="0"/>
  </r>
  <r>
    <x v="170"/>
    <x v="161"/>
    <m/>
    <x v="0"/>
  </r>
  <r>
    <x v="170"/>
    <x v="162"/>
    <m/>
    <x v="0"/>
  </r>
  <r>
    <x v="170"/>
    <x v="163"/>
    <m/>
    <x v="0"/>
  </r>
  <r>
    <x v="170"/>
    <x v="164"/>
    <m/>
    <x v="0"/>
  </r>
  <r>
    <x v="170"/>
    <x v="165"/>
    <m/>
    <x v="0"/>
  </r>
  <r>
    <x v="170"/>
    <x v="166"/>
    <m/>
    <x v="0"/>
  </r>
  <r>
    <x v="170"/>
    <x v="167"/>
    <m/>
    <x v="0"/>
  </r>
  <r>
    <x v="170"/>
    <x v="168"/>
    <m/>
    <x v="0"/>
  </r>
  <r>
    <x v="170"/>
    <x v="168"/>
    <m/>
    <x v="0"/>
  </r>
  <r>
    <x v="170"/>
    <x v="168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1"/>
    <m/>
    <x v="0"/>
  </r>
  <r>
    <x v="170"/>
    <x v="171"/>
    <m/>
    <x v="0"/>
  </r>
  <r>
    <x v="170"/>
    <x v="172"/>
    <m/>
    <x v="0"/>
  </r>
  <r>
    <x v="170"/>
    <x v="172"/>
    <m/>
    <x v="0"/>
  </r>
  <r>
    <x v="170"/>
    <x v="173"/>
    <m/>
    <x v="0"/>
  </r>
  <r>
    <x v="170"/>
    <x v="173"/>
    <m/>
    <x v="0"/>
  </r>
  <r>
    <x v="170"/>
    <x v="174"/>
    <m/>
    <x v="0"/>
  </r>
  <r>
    <x v="170"/>
    <x v="174"/>
    <m/>
    <x v="0"/>
  </r>
  <r>
    <x v="170"/>
    <x v="174"/>
    <m/>
    <x v="0"/>
  </r>
  <r>
    <x v="170"/>
    <x v="174"/>
    <m/>
    <x v="0"/>
  </r>
  <r>
    <x v="170"/>
    <x v="175"/>
    <m/>
    <x v="0"/>
  </r>
  <r>
    <x v="170"/>
    <x v="175"/>
    <m/>
    <x v="0"/>
  </r>
  <r>
    <x v="170"/>
    <x v="175"/>
    <m/>
    <x v="0"/>
  </r>
  <r>
    <x v="170"/>
    <x v="176"/>
    <m/>
    <x v="0"/>
  </r>
  <r>
    <x v="170"/>
    <x v="176"/>
    <m/>
    <x v="0"/>
  </r>
  <r>
    <x v="170"/>
    <x v="176"/>
    <m/>
    <x v="0"/>
  </r>
  <r>
    <x v="170"/>
    <x v="177"/>
    <m/>
    <x v="0"/>
  </r>
  <r>
    <x v="170"/>
    <x v="178"/>
    <m/>
    <x v="0"/>
  </r>
  <r>
    <x v="170"/>
    <x v="179"/>
    <m/>
    <x v="0"/>
  </r>
  <r>
    <x v="170"/>
    <x v="180"/>
    <m/>
    <x v="0"/>
  </r>
  <r>
    <x v="170"/>
    <x v="181"/>
    <m/>
    <x v="0"/>
  </r>
  <r>
    <x v="170"/>
    <x v="182"/>
    <m/>
    <x v="0"/>
  </r>
  <r>
    <x v="170"/>
    <x v="183"/>
    <m/>
    <x v="0"/>
  </r>
  <r>
    <x v="170"/>
    <x v="184"/>
    <m/>
    <x v="0"/>
  </r>
  <r>
    <x v="170"/>
    <x v="185"/>
    <m/>
    <x v="0"/>
  </r>
  <r>
    <x v="170"/>
    <x v="186"/>
    <m/>
    <x v="0"/>
  </r>
  <r>
    <x v="170"/>
    <x v="187"/>
    <m/>
    <x v="0"/>
  </r>
  <r>
    <x v="170"/>
    <x v="188"/>
    <n v="432.15903506460245"/>
    <x v="0"/>
  </r>
  <r>
    <x v="171"/>
    <x v="0"/>
    <s v="occ_41"/>
    <x v="0"/>
  </r>
  <r>
    <x v="171"/>
    <x v="1"/>
    <n v="204.44147654750577"/>
    <x v="0"/>
  </r>
  <r>
    <x v="171"/>
    <x v="2"/>
    <n v="32.827750348442748"/>
    <x v="0"/>
  </r>
  <r>
    <x v="171"/>
    <x v="3"/>
    <n v="0"/>
    <x v="0"/>
  </r>
  <r>
    <x v="171"/>
    <x v="4"/>
    <n v="425.00111530515335"/>
    <x v="0"/>
  </r>
  <r>
    <x v="171"/>
    <x v="5"/>
    <n v="1234.3183448555023"/>
    <x v="0"/>
  </r>
  <r>
    <x v="171"/>
    <x v="6"/>
    <n v="1530.0790242619164"/>
    <x v="0"/>
  </r>
  <r>
    <x v="171"/>
    <x v="7"/>
    <n v="1395.2281322920737"/>
    <x v="0"/>
  </r>
  <r>
    <x v="171"/>
    <x v="8"/>
    <n v="1942.4348510640414"/>
    <x v="0"/>
  </r>
  <r>
    <x v="171"/>
    <x v="9"/>
    <n v="626.29322365227313"/>
    <x v="0"/>
  </r>
  <r>
    <x v="171"/>
    <x v="10"/>
    <n v="320.77413188977914"/>
    <x v="0"/>
  </r>
  <r>
    <x v="171"/>
    <x v="11"/>
    <n v="114.51072902357808"/>
    <x v="0"/>
  </r>
  <r>
    <x v="171"/>
    <x v="12"/>
    <n v="0"/>
    <x v="0"/>
  </r>
  <r>
    <x v="171"/>
    <x v="13"/>
    <n v="30.343902196004102"/>
    <x v="0"/>
  </r>
  <r>
    <x v="171"/>
    <x v="14"/>
    <n v="158.08477395086044"/>
    <x v="0"/>
  </r>
  <r>
    <x v="171"/>
    <x v="15"/>
    <n v="860.69397912675777"/>
    <x v="0"/>
  </r>
  <r>
    <x v="171"/>
    <x v="16"/>
    <n v="416.88179476826645"/>
    <x v="0"/>
  </r>
  <r>
    <x v="171"/>
    <x v="17"/>
    <n v="889.41805378022002"/>
    <x v="0"/>
  </r>
  <r>
    <x v="171"/>
    <x v="18"/>
    <n v="851.37418179060148"/>
    <x v="0"/>
  </r>
  <r>
    <x v="171"/>
    <x v="19"/>
    <n v="3153.62993294751"/>
    <x v="0"/>
  </r>
  <r>
    <x v="171"/>
    <x v="20"/>
    <n v="155.60818532095877"/>
    <x v="0"/>
  </r>
  <r>
    <x v="171"/>
    <x v="21"/>
    <n v="192.65657906683848"/>
    <x v="0"/>
  </r>
  <r>
    <x v="171"/>
    <x v="22"/>
    <n v="101.86452019081479"/>
    <x v="0"/>
  </r>
  <r>
    <x v="171"/>
    <x v="23"/>
    <n v="219.961858486121"/>
    <x v="0"/>
  </r>
  <r>
    <x v="171"/>
    <x v="24"/>
    <n v="558.41346237960147"/>
    <x v="0"/>
  </r>
  <r>
    <x v="171"/>
    <x v="25"/>
    <n v="63.107598136299664"/>
    <x v="0"/>
  </r>
  <r>
    <x v="171"/>
    <x v="26"/>
    <n v="648.25700130778955"/>
    <x v="0"/>
  </r>
  <r>
    <x v="171"/>
    <x v="27"/>
    <n v="1119.4995624290816"/>
    <x v="0"/>
  </r>
  <r>
    <x v="171"/>
    <x v="28"/>
    <n v="242.00485440825636"/>
    <x v="0"/>
  </r>
  <r>
    <x v="171"/>
    <x v="29"/>
    <n v="96.27792053721906"/>
    <x v="0"/>
  </r>
  <r>
    <x v="171"/>
    <x v="30"/>
    <n v="27.195801019781186"/>
    <x v="0"/>
  </r>
  <r>
    <x v="171"/>
    <x v="31"/>
    <n v="2538.3659113290496"/>
    <x v="0"/>
  </r>
  <r>
    <x v="171"/>
    <x v="32"/>
    <n v="0"/>
    <x v="0"/>
  </r>
  <r>
    <x v="171"/>
    <x v="33"/>
    <n v="70.388657108905704"/>
    <x v="0"/>
  </r>
  <r>
    <x v="171"/>
    <x v="34"/>
    <n v="303.86855834153232"/>
    <x v="0"/>
  </r>
  <r>
    <x v="171"/>
    <x v="35"/>
    <n v="2082.2609784378155"/>
    <x v="0"/>
  </r>
  <r>
    <x v="171"/>
    <x v="36"/>
    <n v="835.34960062254868"/>
    <x v="0"/>
  </r>
  <r>
    <x v="171"/>
    <x v="37"/>
    <n v="1403.8881001447619"/>
    <x v="0"/>
  </r>
  <r>
    <x v="171"/>
    <x v="38"/>
    <n v="6320.9859521103908"/>
    <x v="0"/>
  </r>
  <r>
    <x v="171"/>
    <x v="39"/>
    <n v="4402.725836800154"/>
    <x v="0"/>
  </r>
  <r>
    <x v="171"/>
    <x v="40"/>
    <n v="1757.3846663557013"/>
    <x v="0"/>
  </r>
  <r>
    <x v="171"/>
    <x v="41"/>
    <n v="413.06712480154283"/>
    <x v="0"/>
  </r>
  <r>
    <x v="171"/>
    <x v="42"/>
    <n v="5138.3757064375623"/>
    <x v="0"/>
  </r>
  <r>
    <x v="171"/>
    <x v="43"/>
    <n v="12.869652167752303"/>
    <x v="0"/>
  </r>
  <r>
    <x v="171"/>
    <x v="44"/>
    <n v="168.74910332160837"/>
    <x v="0"/>
  </r>
  <r>
    <x v="171"/>
    <x v="45"/>
    <n v="2698.3150973556558"/>
    <x v="0"/>
  </r>
  <r>
    <x v="171"/>
    <x v="46"/>
    <n v="2057.8790144726918"/>
    <x v="0"/>
  </r>
  <r>
    <x v="171"/>
    <x v="47"/>
    <n v="3455.448215793454"/>
    <x v="0"/>
  </r>
  <r>
    <x v="171"/>
    <x v="48"/>
    <n v="2172.80594285909"/>
    <x v="0"/>
  </r>
  <r>
    <x v="171"/>
    <x v="49"/>
    <n v="1003.7255621546977"/>
    <x v="0"/>
  </r>
  <r>
    <x v="171"/>
    <x v="50"/>
    <n v="865.05399358004979"/>
    <x v="0"/>
  </r>
  <r>
    <x v="171"/>
    <x v="51"/>
    <n v="432.46656748864933"/>
    <x v="0"/>
  </r>
  <r>
    <x v="171"/>
    <x v="52"/>
    <n v="541.75352260909153"/>
    <x v="0"/>
  </r>
  <r>
    <x v="171"/>
    <x v="53"/>
    <n v="390.09453062311576"/>
    <x v="0"/>
  </r>
  <r>
    <x v="171"/>
    <x v="54"/>
    <n v="5953.6910264031967"/>
    <x v="0"/>
  </r>
  <r>
    <x v="171"/>
    <x v="55"/>
    <n v="56070.162939393776"/>
    <x v="0"/>
  </r>
  <r>
    <x v="171"/>
    <x v="56"/>
    <n v="33.683309667727421"/>
    <x v="0"/>
  </r>
  <r>
    <x v="171"/>
    <x v="57"/>
    <n v="923.7060580931111"/>
    <x v="0"/>
  </r>
  <r>
    <x v="171"/>
    <x v="58"/>
    <n v="4.9801445949646581"/>
    <x v="0"/>
  </r>
  <r>
    <x v="171"/>
    <x v="59"/>
    <n v="59.950657224038892"/>
    <x v="0"/>
  </r>
  <r>
    <x v="171"/>
    <x v="60"/>
    <n v="305.05003284870344"/>
    <x v="0"/>
  </r>
  <r>
    <x v="171"/>
    <x v="61"/>
    <n v="14.668135671510031"/>
    <x v="0"/>
  </r>
  <r>
    <x v="171"/>
    <x v="62"/>
    <n v="95.432355812113244"/>
    <x v="0"/>
  </r>
  <r>
    <x v="171"/>
    <x v="63"/>
    <m/>
    <x v="0"/>
  </r>
  <r>
    <x v="171"/>
    <x v="64"/>
    <m/>
    <x v="0"/>
  </r>
  <r>
    <x v="171"/>
    <x v="65"/>
    <m/>
    <x v="0"/>
  </r>
  <r>
    <x v="171"/>
    <x v="66"/>
    <m/>
    <x v="0"/>
  </r>
  <r>
    <x v="171"/>
    <x v="67"/>
    <m/>
    <x v="0"/>
  </r>
  <r>
    <x v="171"/>
    <x v="68"/>
    <m/>
    <x v="0"/>
  </r>
  <r>
    <x v="171"/>
    <x v="69"/>
    <m/>
    <x v="0"/>
  </r>
  <r>
    <x v="171"/>
    <x v="70"/>
    <m/>
    <x v="0"/>
  </r>
  <r>
    <x v="171"/>
    <x v="71"/>
    <m/>
    <x v="0"/>
  </r>
  <r>
    <x v="171"/>
    <x v="72"/>
    <m/>
    <x v="0"/>
  </r>
  <r>
    <x v="171"/>
    <x v="73"/>
    <m/>
    <x v="0"/>
  </r>
  <r>
    <x v="171"/>
    <x v="74"/>
    <m/>
    <x v="0"/>
  </r>
  <r>
    <x v="171"/>
    <x v="75"/>
    <m/>
    <x v="0"/>
  </r>
  <r>
    <x v="171"/>
    <x v="76"/>
    <m/>
    <x v="0"/>
  </r>
  <r>
    <x v="171"/>
    <x v="77"/>
    <m/>
    <x v="0"/>
  </r>
  <r>
    <x v="171"/>
    <x v="78"/>
    <m/>
    <x v="0"/>
  </r>
  <r>
    <x v="171"/>
    <x v="79"/>
    <m/>
    <x v="0"/>
  </r>
  <r>
    <x v="171"/>
    <x v="80"/>
    <m/>
    <x v="0"/>
  </r>
  <r>
    <x v="171"/>
    <x v="81"/>
    <m/>
    <x v="0"/>
  </r>
  <r>
    <x v="171"/>
    <x v="82"/>
    <m/>
    <x v="0"/>
  </r>
  <r>
    <x v="171"/>
    <x v="83"/>
    <m/>
    <x v="0"/>
  </r>
  <r>
    <x v="171"/>
    <x v="84"/>
    <m/>
    <x v="0"/>
  </r>
  <r>
    <x v="171"/>
    <x v="85"/>
    <m/>
    <x v="0"/>
  </r>
  <r>
    <x v="171"/>
    <x v="86"/>
    <m/>
    <x v="0"/>
  </r>
  <r>
    <x v="171"/>
    <x v="87"/>
    <m/>
    <x v="0"/>
  </r>
  <r>
    <x v="171"/>
    <x v="88"/>
    <m/>
    <x v="0"/>
  </r>
  <r>
    <x v="171"/>
    <x v="89"/>
    <m/>
    <x v="0"/>
  </r>
  <r>
    <x v="171"/>
    <x v="90"/>
    <m/>
    <x v="0"/>
  </r>
  <r>
    <x v="171"/>
    <x v="91"/>
    <m/>
    <x v="0"/>
  </r>
  <r>
    <x v="171"/>
    <x v="92"/>
    <m/>
    <x v="0"/>
  </r>
  <r>
    <x v="171"/>
    <x v="93"/>
    <m/>
    <x v="0"/>
  </r>
  <r>
    <x v="171"/>
    <x v="94"/>
    <m/>
    <x v="0"/>
  </r>
  <r>
    <x v="171"/>
    <x v="95"/>
    <m/>
    <x v="0"/>
  </r>
  <r>
    <x v="171"/>
    <x v="96"/>
    <m/>
    <x v="0"/>
  </r>
  <r>
    <x v="171"/>
    <x v="97"/>
    <m/>
    <x v="0"/>
  </r>
  <r>
    <x v="171"/>
    <x v="98"/>
    <m/>
    <x v="0"/>
  </r>
  <r>
    <x v="171"/>
    <x v="99"/>
    <m/>
    <x v="0"/>
  </r>
  <r>
    <x v="171"/>
    <x v="100"/>
    <m/>
    <x v="0"/>
  </r>
  <r>
    <x v="171"/>
    <x v="101"/>
    <m/>
    <x v="0"/>
  </r>
  <r>
    <x v="171"/>
    <x v="102"/>
    <m/>
    <x v="0"/>
  </r>
  <r>
    <x v="171"/>
    <x v="103"/>
    <m/>
    <x v="0"/>
  </r>
  <r>
    <x v="171"/>
    <x v="104"/>
    <m/>
    <x v="0"/>
  </r>
  <r>
    <x v="171"/>
    <x v="105"/>
    <m/>
    <x v="0"/>
  </r>
  <r>
    <x v="171"/>
    <x v="106"/>
    <m/>
    <x v="0"/>
  </r>
  <r>
    <x v="171"/>
    <x v="107"/>
    <m/>
    <x v="0"/>
  </r>
  <r>
    <x v="171"/>
    <x v="108"/>
    <m/>
    <x v="0"/>
  </r>
  <r>
    <x v="171"/>
    <x v="109"/>
    <m/>
    <x v="0"/>
  </r>
  <r>
    <x v="171"/>
    <x v="110"/>
    <m/>
    <x v="0"/>
  </r>
  <r>
    <x v="171"/>
    <x v="111"/>
    <m/>
    <x v="0"/>
  </r>
  <r>
    <x v="171"/>
    <x v="112"/>
    <m/>
    <x v="0"/>
  </r>
  <r>
    <x v="171"/>
    <x v="113"/>
    <m/>
    <x v="0"/>
  </r>
  <r>
    <x v="171"/>
    <x v="114"/>
    <m/>
    <x v="0"/>
  </r>
  <r>
    <x v="171"/>
    <x v="115"/>
    <m/>
    <x v="0"/>
  </r>
  <r>
    <x v="171"/>
    <x v="116"/>
    <m/>
    <x v="0"/>
  </r>
  <r>
    <x v="171"/>
    <x v="117"/>
    <m/>
    <x v="0"/>
  </r>
  <r>
    <x v="171"/>
    <x v="118"/>
    <m/>
    <x v="0"/>
  </r>
  <r>
    <x v="171"/>
    <x v="119"/>
    <m/>
    <x v="0"/>
  </r>
  <r>
    <x v="171"/>
    <x v="120"/>
    <m/>
    <x v="0"/>
  </r>
  <r>
    <x v="171"/>
    <x v="121"/>
    <m/>
    <x v="0"/>
  </r>
  <r>
    <x v="171"/>
    <x v="122"/>
    <m/>
    <x v="0"/>
  </r>
  <r>
    <x v="171"/>
    <x v="123"/>
    <m/>
    <x v="0"/>
  </r>
  <r>
    <x v="171"/>
    <x v="124"/>
    <m/>
    <x v="0"/>
  </r>
  <r>
    <x v="171"/>
    <x v="125"/>
    <m/>
    <x v="0"/>
  </r>
  <r>
    <x v="171"/>
    <x v="126"/>
    <m/>
    <x v="0"/>
  </r>
  <r>
    <x v="171"/>
    <x v="127"/>
    <m/>
    <x v="0"/>
  </r>
  <r>
    <x v="171"/>
    <x v="128"/>
    <m/>
    <x v="0"/>
  </r>
  <r>
    <x v="171"/>
    <x v="129"/>
    <m/>
    <x v="0"/>
  </r>
  <r>
    <x v="171"/>
    <x v="130"/>
    <m/>
    <x v="0"/>
  </r>
  <r>
    <x v="171"/>
    <x v="131"/>
    <m/>
    <x v="0"/>
  </r>
  <r>
    <x v="171"/>
    <x v="132"/>
    <m/>
    <x v="0"/>
  </r>
  <r>
    <x v="171"/>
    <x v="133"/>
    <m/>
    <x v="0"/>
  </r>
  <r>
    <x v="171"/>
    <x v="134"/>
    <m/>
    <x v="0"/>
  </r>
  <r>
    <x v="171"/>
    <x v="135"/>
    <m/>
    <x v="0"/>
  </r>
  <r>
    <x v="171"/>
    <x v="136"/>
    <m/>
    <x v="0"/>
  </r>
  <r>
    <x v="171"/>
    <x v="137"/>
    <m/>
    <x v="0"/>
  </r>
  <r>
    <x v="171"/>
    <x v="138"/>
    <m/>
    <x v="0"/>
  </r>
  <r>
    <x v="171"/>
    <x v="139"/>
    <m/>
    <x v="0"/>
  </r>
  <r>
    <x v="171"/>
    <x v="140"/>
    <m/>
    <x v="0"/>
  </r>
  <r>
    <x v="171"/>
    <x v="141"/>
    <m/>
    <x v="0"/>
  </r>
  <r>
    <x v="171"/>
    <x v="142"/>
    <m/>
    <x v="0"/>
  </r>
  <r>
    <x v="171"/>
    <x v="143"/>
    <m/>
    <x v="0"/>
  </r>
  <r>
    <x v="171"/>
    <x v="144"/>
    <m/>
    <x v="0"/>
  </r>
  <r>
    <x v="171"/>
    <x v="145"/>
    <m/>
    <x v="0"/>
  </r>
  <r>
    <x v="171"/>
    <x v="146"/>
    <m/>
    <x v="0"/>
  </r>
  <r>
    <x v="171"/>
    <x v="147"/>
    <m/>
    <x v="0"/>
  </r>
  <r>
    <x v="171"/>
    <x v="148"/>
    <m/>
    <x v="0"/>
  </r>
  <r>
    <x v="171"/>
    <x v="149"/>
    <m/>
    <x v="0"/>
  </r>
  <r>
    <x v="171"/>
    <x v="150"/>
    <m/>
    <x v="0"/>
  </r>
  <r>
    <x v="171"/>
    <x v="151"/>
    <m/>
    <x v="0"/>
  </r>
  <r>
    <x v="171"/>
    <x v="152"/>
    <m/>
    <x v="0"/>
  </r>
  <r>
    <x v="171"/>
    <x v="153"/>
    <m/>
    <x v="0"/>
  </r>
  <r>
    <x v="171"/>
    <x v="154"/>
    <m/>
    <x v="0"/>
  </r>
  <r>
    <x v="171"/>
    <x v="155"/>
    <m/>
    <x v="0"/>
  </r>
  <r>
    <x v="171"/>
    <x v="156"/>
    <m/>
    <x v="0"/>
  </r>
  <r>
    <x v="171"/>
    <x v="157"/>
    <m/>
    <x v="0"/>
  </r>
  <r>
    <x v="171"/>
    <x v="158"/>
    <m/>
    <x v="0"/>
  </r>
  <r>
    <x v="171"/>
    <x v="159"/>
    <m/>
    <x v="0"/>
  </r>
  <r>
    <x v="171"/>
    <x v="160"/>
    <m/>
    <x v="0"/>
  </r>
  <r>
    <x v="171"/>
    <x v="161"/>
    <m/>
    <x v="0"/>
  </r>
  <r>
    <x v="171"/>
    <x v="162"/>
    <m/>
    <x v="0"/>
  </r>
  <r>
    <x v="171"/>
    <x v="163"/>
    <m/>
    <x v="0"/>
  </r>
  <r>
    <x v="171"/>
    <x v="164"/>
    <m/>
    <x v="0"/>
  </r>
  <r>
    <x v="171"/>
    <x v="165"/>
    <m/>
    <x v="0"/>
  </r>
  <r>
    <x v="171"/>
    <x v="166"/>
    <m/>
    <x v="0"/>
  </r>
  <r>
    <x v="171"/>
    <x v="167"/>
    <m/>
    <x v="0"/>
  </r>
  <r>
    <x v="171"/>
    <x v="168"/>
    <m/>
    <x v="0"/>
  </r>
  <r>
    <x v="171"/>
    <x v="168"/>
    <m/>
    <x v="0"/>
  </r>
  <r>
    <x v="171"/>
    <x v="168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2"/>
    <m/>
    <x v="0"/>
  </r>
  <r>
    <x v="171"/>
    <x v="172"/>
    <m/>
    <x v="0"/>
  </r>
  <r>
    <x v="171"/>
    <x v="173"/>
    <m/>
    <x v="0"/>
  </r>
  <r>
    <x v="171"/>
    <x v="173"/>
    <m/>
    <x v="0"/>
  </r>
  <r>
    <x v="171"/>
    <x v="174"/>
    <m/>
    <x v="0"/>
  </r>
  <r>
    <x v="171"/>
    <x v="174"/>
    <m/>
    <x v="0"/>
  </r>
  <r>
    <x v="171"/>
    <x v="174"/>
    <m/>
    <x v="0"/>
  </r>
  <r>
    <x v="171"/>
    <x v="174"/>
    <m/>
    <x v="0"/>
  </r>
  <r>
    <x v="171"/>
    <x v="175"/>
    <m/>
    <x v="0"/>
  </r>
  <r>
    <x v="171"/>
    <x v="175"/>
    <m/>
    <x v="0"/>
  </r>
  <r>
    <x v="171"/>
    <x v="175"/>
    <m/>
    <x v="0"/>
  </r>
  <r>
    <x v="171"/>
    <x v="176"/>
    <m/>
    <x v="0"/>
  </r>
  <r>
    <x v="171"/>
    <x v="176"/>
    <m/>
    <x v="0"/>
  </r>
  <r>
    <x v="171"/>
    <x v="176"/>
    <m/>
    <x v="0"/>
  </r>
  <r>
    <x v="171"/>
    <x v="177"/>
    <m/>
    <x v="0"/>
  </r>
  <r>
    <x v="171"/>
    <x v="178"/>
    <m/>
    <x v="0"/>
  </r>
  <r>
    <x v="171"/>
    <x v="179"/>
    <m/>
    <x v="0"/>
  </r>
  <r>
    <x v="171"/>
    <x v="180"/>
    <m/>
    <x v="0"/>
  </r>
  <r>
    <x v="171"/>
    <x v="181"/>
    <m/>
    <x v="0"/>
  </r>
  <r>
    <x v="171"/>
    <x v="182"/>
    <m/>
    <x v="0"/>
  </r>
  <r>
    <x v="171"/>
    <x v="183"/>
    <m/>
    <x v="0"/>
  </r>
  <r>
    <x v="171"/>
    <x v="184"/>
    <m/>
    <x v="0"/>
  </r>
  <r>
    <x v="171"/>
    <x v="185"/>
    <m/>
    <x v="0"/>
  </r>
  <r>
    <x v="171"/>
    <x v="186"/>
    <m/>
    <x v="0"/>
  </r>
  <r>
    <x v="171"/>
    <x v="187"/>
    <m/>
    <x v="0"/>
  </r>
  <r>
    <x v="171"/>
    <x v="188"/>
    <n v="650.76009431703301"/>
    <x v="0"/>
  </r>
  <r>
    <x v="171"/>
    <x v="0"/>
    <s v="occ_42"/>
    <x v="0"/>
  </r>
  <r>
    <x v="171"/>
    <x v="1"/>
    <n v="0"/>
    <x v="0"/>
  </r>
  <r>
    <x v="171"/>
    <x v="2"/>
    <n v="4.7018818607001096"/>
    <x v="0"/>
  </r>
  <r>
    <x v="171"/>
    <x v="3"/>
    <n v="0"/>
    <x v="0"/>
  </r>
  <r>
    <x v="171"/>
    <x v="4"/>
    <n v="0"/>
    <x v="0"/>
  </r>
  <r>
    <x v="171"/>
    <x v="5"/>
    <n v="270.6803988630204"/>
    <x v="0"/>
  </r>
  <r>
    <x v="171"/>
    <x v="6"/>
    <n v="0"/>
    <x v="0"/>
  </r>
  <r>
    <x v="171"/>
    <x v="7"/>
    <n v="91.528270507795057"/>
    <x v="0"/>
  </r>
  <r>
    <x v="171"/>
    <x v="8"/>
    <n v="358.54038875498964"/>
    <x v="0"/>
  </r>
  <r>
    <x v="171"/>
    <x v="9"/>
    <n v="0"/>
    <x v="0"/>
  </r>
  <r>
    <x v="171"/>
    <x v="10"/>
    <n v="31.484545250501178"/>
    <x v="0"/>
  </r>
  <r>
    <x v="171"/>
    <x v="11"/>
    <n v="0"/>
    <x v="0"/>
  </r>
  <r>
    <x v="171"/>
    <x v="12"/>
    <n v="0"/>
    <x v="0"/>
  </r>
  <r>
    <x v="171"/>
    <x v="13"/>
    <n v="0"/>
    <x v="0"/>
  </r>
  <r>
    <x v="171"/>
    <x v="14"/>
    <n v="40.081626828605387"/>
    <x v="0"/>
  </r>
  <r>
    <x v="171"/>
    <x v="15"/>
    <n v="0"/>
    <x v="0"/>
  </r>
  <r>
    <x v="171"/>
    <x v="16"/>
    <n v="37.884386146858184"/>
    <x v="0"/>
  </r>
  <r>
    <x v="171"/>
    <x v="17"/>
    <n v="13.674391692139018"/>
    <x v="0"/>
  </r>
  <r>
    <x v="171"/>
    <x v="18"/>
    <n v="1202.8712409612749"/>
    <x v="0"/>
  </r>
  <r>
    <x v="171"/>
    <x v="19"/>
    <n v="675.19545021974864"/>
    <x v="0"/>
  </r>
  <r>
    <x v="171"/>
    <x v="20"/>
    <n v="0"/>
    <x v="0"/>
  </r>
  <r>
    <x v="171"/>
    <x v="21"/>
    <n v="7.3828823910854586"/>
    <x v="0"/>
  </r>
  <r>
    <x v="171"/>
    <x v="22"/>
    <n v="44.750231485393279"/>
    <x v="0"/>
  </r>
  <r>
    <x v="171"/>
    <x v="23"/>
    <n v="0"/>
    <x v="0"/>
  </r>
  <r>
    <x v="171"/>
    <x v="24"/>
    <n v="143.63294098502024"/>
    <x v="0"/>
  </r>
  <r>
    <x v="171"/>
    <x v="25"/>
    <n v="102.10183961079311"/>
    <x v="0"/>
  </r>
  <r>
    <x v="171"/>
    <x v="26"/>
    <n v="187.06374264147436"/>
    <x v="0"/>
  </r>
  <r>
    <x v="171"/>
    <x v="27"/>
    <n v="228.4553588643229"/>
    <x v="0"/>
  </r>
  <r>
    <x v="171"/>
    <x v="28"/>
    <n v="15.109898459236815"/>
    <x v="0"/>
  </r>
  <r>
    <x v="171"/>
    <x v="29"/>
    <n v="0"/>
    <x v="0"/>
  </r>
  <r>
    <x v="171"/>
    <x v="30"/>
    <n v="4.3265726849009845"/>
    <x v="0"/>
  </r>
  <r>
    <x v="171"/>
    <x v="31"/>
    <n v="81.467076906086575"/>
    <x v="0"/>
  </r>
  <r>
    <x v="171"/>
    <x v="32"/>
    <n v="0"/>
    <x v="0"/>
  </r>
  <r>
    <x v="171"/>
    <x v="33"/>
    <n v="85.380021063150508"/>
    <x v="0"/>
  </r>
  <r>
    <x v="171"/>
    <x v="34"/>
    <n v="182.33766145607061"/>
    <x v="0"/>
  </r>
  <r>
    <x v="171"/>
    <x v="35"/>
    <n v="614.03405546162242"/>
    <x v="0"/>
  </r>
  <r>
    <x v="171"/>
    <x v="36"/>
    <n v="12.137778442683761"/>
    <x v="0"/>
  </r>
  <r>
    <x v="171"/>
    <x v="37"/>
    <n v="323.97990820727267"/>
    <x v="0"/>
  </r>
  <r>
    <x v="171"/>
    <x v="38"/>
    <n v="5096.687152245363"/>
    <x v="0"/>
  </r>
  <r>
    <x v="171"/>
    <x v="39"/>
    <n v="9534.8150328288393"/>
    <x v="0"/>
  </r>
  <r>
    <x v="171"/>
    <x v="40"/>
    <n v="1750.6798477437578"/>
    <x v="0"/>
  </r>
  <r>
    <x v="171"/>
    <x v="41"/>
    <n v="1009.9950752234357"/>
    <x v="0"/>
  </r>
  <r>
    <x v="171"/>
    <x v="42"/>
    <n v="540.9868506940611"/>
    <x v="0"/>
  </r>
  <r>
    <x v="171"/>
    <x v="43"/>
    <n v="93.35549677900724"/>
    <x v="0"/>
  </r>
  <r>
    <x v="171"/>
    <x v="44"/>
    <n v="350.24392964258777"/>
    <x v="0"/>
  </r>
  <r>
    <x v="171"/>
    <x v="45"/>
    <n v="1047.0419041879031"/>
    <x v="0"/>
  </r>
  <r>
    <x v="171"/>
    <x v="46"/>
    <n v="1081.7931070158638"/>
    <x v="0"/>
  </r>
  <r>
    <x v="171"/>
    <x v="47"/>
    <n v="7580.5246424836487"/>
    <x v="0"/>
  </r>
  <r>
    <x v="171"/>
    <x v="48"/>
    <n v="1673.9253414244752"/>
    <x v="0"/>
  </r>
  <r>
    <x v="171"/>
    <x v="49"/>
    <n v="14.87692398025251"/>
    <x v="0"/>
  </r>
  <r>
    <x v="171"/>
    <x v="50"/>
    <n v="847.00991478515277"/>
    <x v="0"/>
  </r>
  <r>
    <x v="171"/>
    <x v="51"/>
    <n v="215.17396320658"/>
    <x v="0"/>
  </r>
  <r>
    <x v="171"/>
    <x v="52"/>
    <n v="35.488221349255404"/>
    <x v="0"/>
  </r>
  <r>
    <x v="171"/>
    <x v="53"/>
    <n v="0"/>
    <x v="0"/>
  </r>
  <r>
    <x v="171"/>
    <x v="54"/>
    <n v="5303.0413498577373"/>
    <x v="0"/>
  </r>
  <r>
    <x v="171"/>
    <x v="55"/>
    <n v="6403.1263946306563"/>
    <x v="0"/>
  </r>
  <r>
    <x v="171"/>
    <x v="56"/>
    <n v="0.94079796873420218"/>
    <x v="0"/>
  </r>
  <r>
    <x v="171"/>
    <x v="57"/>
    <n v="366.3326563749946"/>
    <x v="0"/>
  </r>
  <r>
    <x v="171"/>
    <x v="58"/>
    <n v="0"/>
    <x v="0"/>
  </r>
  <r>
    <x v="171"/>
    <x v="59"/>
    <n v="14.450288127075728"/>
    <x v="0"/>
  </r>
  <r>
    <x v="171"/>
    <x v="60"/>
    <n v="174.5805886926579"/>
    <x v="0"/>
  </r>
  <r>
    <x v="171"/>
    <x v="61"/>
    <n v="14.213337768305573"/>
    <x v="0"/>
  </r>
  <r>
    <x v="171"/>
    <x v="62"/>
    <n v="0"/>
    <x v="0"/>
  </r>
  <r>
    <x v="171"/>
    <x v="63"/>
    <m/>
    <x v="0"/>
  </r>
  <r>
    <x v="171"/>
    <x v="64"/>
    <m/>
    <x v="0"/>
  </r>
  <r>
    <x v="171"/>
    <x v="65"/>
    <m/>
    <x v="0"/>
  </r>
  <r>
    <x v="171"/>
    <x v="66"/>
    <m/>
    <x v="0"/>
  </r>
  <r>
    <x v="171"/>
    <x v="67"/>
    <m/>
    <x v="0"/>
  </r>
  <r>
    <x v="171"/>
    <x v="68"/>
    <m/>
    <x v="0"/>
  </r>
  <r>
    <x v="171"/>
    <x v="69"/>
    <m/>
    <x v="0"/>
  </r>
  <r>
    <x v="171"/>
    <x v="70"/>
    <m/>
    <x v="0"/>
  </r>
  <r>
    <x v="171"/>
    <x v="71"/>
    <m/>
    <x v="0"/>
  </r>
  <r>
    <x v="171"/>
    <x v="72"/>
    <m/>
    <x v="0"/>
  </r>
  <r>
    <x v="171"/>
    <x v="73"/>
    <m/>
    <x v="0"/>
  </r>
  <r>
    <x v="171"/>
    <x v="74"/>
    <m/>
    <x v="0"/>
  </r>
  <r>
    <x v="171"/>
    <x v="75"/>
    <m/>
    <x v="0"/>
  </r>
  <r>
    <x v="171"/>
    <x v="76"/>
    <m/>
    <x v="0"/>
  </r>
  <r>
    <x v="171"/>
    <x v="77"/>
    <m/>
    <x v="0"/>
  </r>
  <r>
    <x v="171"/>
    <x v="78"/>
    <m/>
    <x v="0"/>
  </r>
  <r>
    <x v="171"/>
    <x v="79"/>
    <m/>
    <x v="0"/>
  </r>
  <r>
    <x v="171"/>
    <x v="80"/>
    <m/>
    <x v="0"/>
  </r>
  <r>
    <x v="171"/>
    <x v="81"/>
    <m/>
    <x v="0"/>
  </r>
  <r>
    <x v="171"/>
    <x v="82"/>
    <m/>
    <x v="0"/>
  </r>
  <r>
    <x v="171"/>
    <x v="83"/>
    <m/>
    <x v="0"/>
  </r>
  <r>
    <x v="171"/>
    <x v="84"/>
    <m/>
    <x v="0"/>
  </r>
  <r>
    <x v="171"/>
    <x v="85"/>
    <m/>
    <x v="0"/>
  </r>
  <r>
    <x v="171"/>
    <x v="86"/>
    <m/>
    <x v="0"/>
  </r>
  <r>
    <x v="171"/>
    <x v="87"/>
    <m/>
    <x v="0"/>
  </r>
  <r>
    <x v="171"/>
    <x v="88"/>
    <m/>
    <x v="0"/>
  </r>
  <r>
    <x v="171"/>
    <x v="89"/>
    <m/>
    <x v="0"/>
  </r>
  <r>
    <x v="171"/>
    <x v="90"/>
    <m/>
    <x v="0"/>
  </r>
  <r>
    <x v="171"/>
    <x v="91"/>
    <m/>
    <x v="0"/>
  </r>
  <r>
    <x v="171"/>
    <x v="92"/>
    <m/>
    <x v="0"/>
  </r>
  <r>
    <x v="171"/>
    <x v="93"/>
    <m/>
    <x v="0"/>
  </r>
  <r>
    <x v="171"/>
    <x v="94"/>
    <m/>
    <x v="0"/>
  </r>
  <r>
    <x v="171"/>
    <x v="95"/>
    <m/>
    <x v="0"/>
  </r>
  <r>
    <x v="171"/>
    <x v="96"/>
    <m/>
    <x v="0"/>
  </r>
  <r>
    <x v="171"/>
    <x v="97"/>
    <m/>
    <x v="0"/>
  </r>
  <r>
    <x v="171"/>
    <x v="98"/>
    <m/>
    <x v="0"/>
  </r>
  <r>
    <x v="171"/>
    <x v="99"/>
    <m/>
    <x v="0"/>
  </r>
  <r>
    <x v="171"/>
    <x v="100"/>
    <m/>
    <x v="0"/>
  </r>
  <r>
    <x v="171"/>
    <x v="101"/>
    <m/>
    <x v="0"/>
  </r>
  <r>
    <x v="171"/>
    <x v="102"/>
    <m/>
    <x v="0"/>
  </r>
  <r>
    <x v="171"/>
    <x v="103"/>
    <m/>
    <x v="0"/>
  </r>
  <r>
    <x v="171"/>
    <x v="104"/>
    <m/>
    <x v="0"/>
  </r>
  <r>
    <x v="171"/>
    <x v="105"/>
    <m/>
    <x v="0"/>
  </r>
  <r>
    <x v="171"/>
    <x v="106"/>
    <m/>
    <x v="0"/>
  </r>
  <r>
    <x v="171"/>
    <x v="107"/>
    <m/>
    <x v="0"/>
  </r>
  <r>
    <x v="171"/>
    <x v="108"/>
    <m/>
    <x v="0"/>
  </r>
  <r>
    <x v="171"/>
    <x v="109"/>
    <m/>
    <x v="0"/>
  </r>
  <r>
    <x v="171"/>
    <x v="110"/>
    <m/>
    <x v="0"/>
  </r>
  <r>
    <x v="171"/>
    <x v="111"/>
    <m/>
    <x v="0"/>
  </r>
  <r>
    <x v="171"/>
    <x v="112"/>
    <m/>
    <x v="0"/>
  </r>
  <r>
    <x v="171"/>
    <x v="113"/>
    <m/>
    <x v="0"/>
  </r>
  <r>
    <x v="171"/>
    <x v="114"/>
    <m/>
    <x v="0"/>
  </r>
  <r>
    <x v="171"/>
    <x v="115"/>
    <m/>
    <x v="0"/>
  </r>
  <r>
    <x v="171"/>
    <x v="116"/>
    <m/>
    <x v="0"/>
  </r>
  <r>
    <x v="171"/>
    <x v="117"/>
    <m/>
    <x v="0"/>
  </r>
  <r>
    <x v="171"/>
    <x v="118"/>
    <m/>
    <x v="0"/>
  </r>
  <r>
    <x v="171"/>
    <x v="119"/>
    <m/>
    <x v="0"/>
  </r>
  <r>
    <x v="171"/>
    <x v="120"/>
    <m/>
    <x v="0"/>
  </r>
  <r>
    <x v="171"/>
    <x v="121"/>
    <m/>
    <x v="0"/>
  </r>
  <r>
    <x v="171"/>
    <x v="122"/>
    <m/>
    <x v="0"/>
  </r>
  <r>
    <x v="171"/>
    <x v="123"/>
    <m/>
    <x v="0"/>
  </r>
  <r>
    <x v="171"/>
    <x v="124"/>
    <m/>
    <x v="0"/>
  </r>
  <r>
    <x v="171"/>
    <x v="125"/>
    <m/>
    <x v="0"/>
  </r>
  <r>
    <x v="171"/>
    <x v="126"/>
    <m/>
    <x v="0"/>
  </r>
  <r>
    <x v="171"/>
    <x v="127"/>
    <m/>
    <x v="0"/>
  </r>
  <r>
    <x v="171"/>
    <x v="128"/>
    <m/>
    <x v="0"/>
  </r>
  <r>
    <x v="171"/>
    <x v="129"/>
    <m/>
    <x v="0"/>
  </r>
  <r>
    <x v="171"/>
    <x v="130"/>
    <m/>
    <x v="0"/>
  </r>
  <r>
    <x v="171"/>
    <x v="131"/>
    <m/>
    <x v="0"/>
  </r>
  <r>
    <x v="171"/>
    <x v="132"/>
    <m/>
    <x v="0"/>
  </r>
  <r>
    <x v="171"/>
    <x v="133"/>
    <m/>
    <x v="0"/>
  </r>
  <r>
    <x v="171"/>
    <x v="134"/>
    <m/>
    <x v="0"/>
  </r>
  <r>
    <x v="171"/>
    <x v="135"/>
    <m/>
    <x v="0"/>
  </r>
  <r>
    <x v="171"/>
    <x v="136"/>
    <m/>
    <x v="0"/>
  </r>
  <r>
    <x v="171"/>
    <x v="137"/>
    <m/>
    <x v="0"/>
  </r>
  <r>
    <x v="171"/>
    <x v="138"/>
    <m/>
    <x v="0"/>
  </r>
  <r>
    <x v="171"/>
    <x v="139"/>
    <m/>
    <x v="0"/>
  </r>
  <r>
    <x v="171"/>
    <x v="140"/>
    <m/>
    <x v="0"/>
  </r>
  <r>
    <x v="171"/>
    <x v="141"/>
    <m/>
    <x v="0"/>
  </r>
  <r>
    <x v="171"/>
    <x v="142"/>
    <m/>
    <x v="0"/>
  </r>
  <r>
    <x v="171"/>
    <x v="143"/>
    <m/>
    <x v="0"/>
  </r>
  <r>
    <x v="171"/>
    <x v="144"/>
    <m/>
    <x v="0"/>
  </r>
  <r>
    <x v="171"/>
    <x v="145"/>
    <m/>
    <x v="0"/>
  </r>
  <r>
    <x v="171"/>
    <x v="146"/>
    <m/>
    <x v="0"/>
  </r>
  <r>
    <x v="171"/>
    <x v="147"/>
    <m/>
    <x v="0"/>
  </r>
  <r>
    <x v="171"/>
    <x v="148"/>
    <m/>
    <x v="0"/>
  </r>
  <r>
    <x v="171"/>
    <x v="149"/>
    <m/>
    <x v="0"/>
  </r>
  <r>
    <x v="171"/>
    <x v="150"/>
    <m/>
    <x v="0"/>
  </r>
  <r>
    <x v="171"/>
    <x v="151"/>
    <m/>
    <x v="0"/>
  </r>
  <r>
    <x v="171"/>
    <x v="152"/>
    <m/>
    <x v="0"/>
  </r>
  <r>
    <x v="171"/>
    <x v="153"/>
    <m/>
    <x v="0"/>
  </r>
  <r>
    <x v="171"/>
    <x v="154"/>
    <m/>
    <x v="0"/>
  </r>
  <r>
    <x v="171"/>
    <x v="155"/>
    <m/>
    <x v="0"/>
  </r>
  <r>
    <x v="171"/>
    <x v="156"/>
    <m/>
    <x v="0"/>
  </r>
  <r>
    <x v="171"/>
    <x v="157"/>
    <m/>
    <x v="0"/>
  </r>
  <r>
    <x v="171"/>
    <x v="158"/>
    <m/>
    <x v="0"/>
  </r>
  <r>
    <x v="171"/>
    <x v="159"/>
    <m/>
    <x v="0"/>
  </r>
  <r>
    <x v="171"/>
    <x v="160"/>
    <m/>
    <x v="0"/>
  </r>
  <r>
    <x v="171"/>
    <x v="161"/>
    <m/>
    <x v="0"/>
  </r>
  <r>
    <x v="171"/>
    <x v="162"/>
    <m/>
    <x v="0"/>
  </r>
  <r>
    <x v="171"/>
    <x v="163"/>
    <m/>
    <x v="0"/>
  </r>
  <r>
    <x v="171"/>
    <x v="164"/>
    <m/>
    <x v="0"/>
  </r>
  <r>
    <x v="171"/>
    <x v="165"/>
    <m/>
    <x v="0"/>
  </r>
  <r>
    <x v="171"/>
    <x v="166"/>
    <m/>
    <x v="0"/>
  </r>
  <r>
    <x v="171"/>
    <x v="167"/>
    <m/>
    <x v="0"/>
  </r>
  <r>
    <x v="171"/>
    <x v="168"/>
    <m/>
    <x v="0"/>
  </r>
  <r>
    <x v="171"/>
    <x v="168"/>
    <m/>
    <x v="0"/>
  </r>
  <r>
    <x v="171"/>
    <x v="168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2"/>
    <m/>
    <x v="0"/>
  </r>
  <r>
    <x v="171"/>
    <x v="172"/>
    <m/>
    <x v="0"/>
  </r>
  <r>
    <x v="171"/>
    <x v="173"/>
    <m/>
    <x v="0"/>
  </r>
  <r>
    <x v="171"/>
    <x v="173"/>
    <m/>
    <x v="0"/>
  </r>
  <r>
    <x v="171"/>
    <x v="174"/>
    <m/>
    <x v="0"/>
  </r>
  <r>
    <x v="171"/>
    <x v="174"/>
    <m/>
    <x v="0"/>
  </r>
  <r>
    <x v="171"/>
    <x v="174"/>
    <m/>
    <x v="0"/>
  </r>
  <r>
    <x v="171"/>
    <x v="174"/>
    <m/>
    <x v="0"/>
  </r>
  <r>
    <x v="171"/>
    <x v="175"/>
    <m/>
    <x v="0"/>
  </r>
  <r>
    <x v="171"/>
    <x v="175"/>
    <m/>
    <x v="0"/>
  </r>
  <r>
    <x v="171"/>
    <x v="175"/>
    <m/>
    <x v="0"/>
  </r>
  <r>
    <x v="171"/>
    <x v="176"/>
    <m/>
    <x v="0"/>
  </r>
  <r>
    <x v="171"/>
    <x v="176"/>
    <m/>
    <x v="0"/>
  </r>
  <r>
    <x v="171"/>
    <x v="176"/>
    <m/>
    <x v="0"/>
  </r>
  <r>
    <x v="171"/>
    <x v="177"/>
    <m/>
    <x v="0"/>
  </r>
  <r>
    <x v="171"/>
    <x v="178"/>
    <m/>
    <x v="0"/>
  </r>
  <r>
    <x v="171"/>
    <x v="179"/>
    <m/>
    <x v="0"/>
  </r>
  <r>
    <x v="171"/>
    <x v="180"/>
    <m/>
    <x v="0"/>
  </r>
  <r>
    <x v="171"/>
    <x v="181"/>
    <m/>
    <x v="0"/>
  </r>
  <r>
    <x v="171"/>
    <x v="182"/>
    <m/>
    <x v="0"/>
  </r>
  <r>
    <x v="171"/>
    <x v="183"/>
    <m/>
    <x v="0"/>
  </r>
  <r>
    <x v="171"/>
    <x v="184"/>
    <m/>
    <x v="0"/>
  </r>
  <r>
    <x v="171"/>
    <x v="185"/>
    <m/>
    <x v="0"/>
  </r>
  <r>
    <x v="171"/>
    <x v="186"/>
    <m/>
    <x v="0"/>
  </r>
  <r>
    <x v="171"/>
    <x v="187"/>
    <m/>
    <x v="0"/>
  </r>
  <r>
    <x v="171"/>
    <x v="188"/>
    <n v="302.80346646179737"/>
    <x v="0"/>
  </r>
  <r>
    <x v="172"/>
    <x v="0"/>
    <s v="occ_51"/>
    <x v="0"/>
  </r>
  <r>
    <x v="172"/>
    <x v="1"/>
    <n v="167.1473976405168"/>
    <x v="0"/>
  </r>
  <r>
    <x v="172"/>
    <x v="2"/>
    <n v="88.691469153611578"/>
    <x v="0"/>
  </r>
  <r>
    <x v="172"/>
    <x v="3"/>
    <n v="0"/>
    <x v="0"/>
  </r>
  <r>
    <x v="172"/>
    <x v="4"/>
    <n v="175.25934519237245"/>
    <x v="0"/>
  </r>
  <r>
    <x v="172"/>
    <x v="5"/>
    <n v="562.30778461786895"/>
    <x v="0"/>
  </r>
  <r>
    <x v="172"/>
    <x v="6"/>
    <n v="1280.8124216846772"/>
    <x v="0"/>
  </r>
  <r>
    <x v="172"/>
    <x v="7"/>
    <n v="96.871975943338697"/>
    <x v="0"/>
  </r>
  <r>
    <x v="172"/>
    <x v="8"/>
    <n v="214.59297629848425"/>
    <x v="0"/>
  </r>
  <r>
    <x v="172"/>
    <x v="9"/>
    <n v="345.73681696491008"/>
    <x v="0"/>
  </r>
  <r>
    <x v="172"/>
    <x v="10"/>
    <n v="0"/>
    <x v="0"/>
  </r>
  <r>
    <x v="172"/>
    <x v="11"/>
    <n v="0"/>
    <x v="0"/>
  </r>
  <r>
    <x v="172"/>
    <x v="12"/>
    <n v="0"/>
    <x v="0"/>
  </r>
  <r>
    <x v="172"/>
    <x v="13"/>
    <n v="0"/>
    <x v="0"/>
  </r>
  <r>
    <x v="172"/>
    <x v="14"/>
    <n v="0"/>
    <x v="0"/>
  </r>
  <r>
    <x v="172"/>
    <x v="15"/>
    <n v="0"/>
    <x v="0"/>
  </r>
  <r>
    <x v="172"/>
    <x v="16"/>
    <n v="0"/>
    <x v="0"/>
  </r>
  <r>
    <x v="172"/>
    <x v="17"/>
    <n v="0"/>
    <x v="0"/>
  </r>
  <r>
    <x v="172"/>
    <x v="18"/>
    <n v="0"/>
    <x v="0"/>
  </r>
  <r>
    <x v="172"/>
    <x v="19"/>
    <n v="283.61552053409258"/>
    <x v="0"/>
  </r>
  <r>
    <x v="172"/>
    <x v="20"/>
    <n v="0"/>
    <x v="0"/>
  </r>
  <r>
    <x v="172"/>
    <x v="21"/>
    <n v="0"/>
    <x v="0"/>
  </r>
  <r>
    <x v="172"/>
    <x v="22"/>
    <n v="9.4215764741564332"/>
    <x v="0"/>
  </r>
  <r>
    <x v="172"/>
    <x v="23"/>
    <n v="3.4323012826244477"/>
    <x v="0"/>
  </r>
  <r>
    <x v="172"/>
    <x v="24"/>
    <n v="114.15496647501577"/>
    <x v="0"/>
  </r>
  <r>
    <x v="172"/>
    <x v="25"/>
    <n v="0"/>
    <x v="0"/>
  </r>
  <r>
    <x v="172"/>
    <x v="26"/>
    <n v="9.4575676520444052"/>
    <x v="0"/>
  </r>
  <r>
    <x v="172"/>
    <x v="27"/>
    <n v="147.76117436877655"/>
    <x v="0"/>
  </r>
  <r>
    <x v="172"/>
    <x v="28"/>
    <n v="0"/>
    <x v="0"/>
  </r>
  <r>
    <x v="172"/>
    <x v="29"/>
    <n v="5.7784692661161747"/>
    <x v="0"/>
  </r>
  <r>
    <x v="172"/>
    <x v="30"/>
    <n v="0"/>
    <x v="0"/>
  </r>
  <r>
    <x v="172"/>
    <x v="31"/>
    <n v="87.419856969403909"/>
    <x v="0"/>
  </r>
  <r>
    <x v="172"/>
    <x v="32"/>
    <n v="0"/>
    <x v="0"/>
  </r>
  <r>
    <x v="172"/>
    <x v="33"/>
    <n v="0"/>
    <x v="0"/>
  </r>
  <r>
    <x v="172"/>
    <x v="34"/>
    <n v="0"/>
    <x v="0"/>
  </r>
  <r>
    <x v="172"/>
    <x v="35"/>
    <n v="595.89495827263147"/>
    <x v="0"/>
  </r>
  <r>
    <x v="172"/>
    <x v="36"/>
    <n v="0"/>
    <x v="0"/>
  </r>
  <r>
    <x v="172"/>
    <x v="37"/>
    <n v="102.5085403878708"/>
    <x v="0"/>
  </r>
  <r>
    <x v="172"/>
    <x v="38"/>
    <n v="286.96491080978069"/>
    <x v="0"/>
  </r>
  <r>
    <x v="172"/>
    <x v="39"/>
    <n v="1406.323197573754"/>
    <x v="0"/>
  </r>
  <r>
    <x v="172"/>
    <x v="40"/>
    <n v="47.635550161053139"/>
    <x v="0"/>
  </r>
  <r>
    <x v="172"/>
    <x v="41"/>
    <n v="5971.8299833287765"/>
    <x v="0"/>
  </r>
  <r>
    <x v="172"/>
    <x v="42"/>
    <n v="494.80109171284096"/>
    <x v="0"/>
  </r>
  <r>
    <x v="172"/>
    <x v="43"/>
    <n v="0"/>
    <x v="0"/>
  </r>
  <r>
    <x v="172"/>
    <x v="44"/>
    <n v="709.4809446340787"/>
    <x v="0"/>
  </r>
  <r>
    <x v="172"/>
    <x v="45"/>
    <n v="914.61792608322548"/>
    <x v="0"/>
  </r>
  <r>
    <x v="172"/>
    <x v="46"/>
    <n v="0"/>
    <x v="0"/>
  </r>
  <r>
    <x v="172"/>
    <x v="47"/>
    <n v="198.14167650582593"/>
    <x v="0"/>
  </r>
  <r>
    <x v="172"/>
    <x v="48"/>
    <n v="128.41204526452853"/>
    <x v="0"/>
  </r>
  <r>
    <x v="172"/>
    <x v="49"/>
    <n v="0"/>
    <x v="0"/>
  </r>
  <r>
    <x v="172"/>
    <x v="50"/>
    <n v="415.35753847684725"/>
    <x v="0"/>
  </r>
  <r>
    <x v="172"/>
    <x v="51"/>
    <n v="89.719437199186032"/>
    <x v="0"/>
  </r>
  <r>
    <x v="172"/>
    <x v="52"/>
    <n v="0"/>
    <x v="0"/>
  </r>
  <r>
    <x v="172"/>
    <x v="53"/>
    <n v="1.9833137782025401"/>
    <x v="0"/>
  </r>
  <r>
    <x v="172"/>
    <x v="54"/>
    <n v="20841.09916023384"/>
    <x v="0"/>
  </r>
  <r>
    <x v="172"/>
    <x v="55"/>
    <n v="129618.84738441303"/>
    <x v="0"/>
  </r>
  <r>
    <x v="172"/>
    <x v="56"/>
    <n v="20.637442282232687"/>
    <x v="0"/>
  </r>
  <r>
    <x v="172"/>
    <x v="57"/>
    <n v="2521.7437780785981"/>
    <x v="0"/>
  </r>
  <r>
    <x v="172"/>
    <x v="58"/>
    <n v="0.98658958661021756"/>
    <x v="0"/>
  </r>
  <r>
    <x v="172"/>
    <x v="59"/>
    <n v="20.533902466891856"/>
    <x v="0"/>
  </r>
  <r>
    <x v="172"/>
    <x v="60"/>
    <n v="274.59850007527746"/>
    <x v="0"/>
  </r>
  <r>
    <x v="172"/>
    <x v="61"/>
    <n v="352.10991656980849"/>
    <x v="0"/>
  </r>
  <r>
    <x v="172"/>
    <x v="62"/>
    <n v="2277.2895180042506"/>
    <x v="0"/>
  </r>
  <r>
    <x v="172"/>
    <x v="63"/>
    <m/>
    <x v="0"/>
  </r>
  <r>
    <x v="172"/>
    <x v="64"/>
    <m/>
    <x v="0"/>
  </r>
  <r>
    <x v="172"/>
    <x v="65"/>
    <m/>
    <x v="0"/>
  </r>
  <r>
    <x v="172"/>
    <x v="66"/>
    <m/>
    <x v="0"/>
  </r>
  <r>
    <x v="172"/>
    <x v="67"/>
    <m/>
    <x v="0"/>
  </r>
  <r>
    <x v="172"/>
    <x v="68"/>
    <m/>
    <x v="0"/>
  </r>
  <r>
    <x v="172"/>
    <x v="69"/>
    <m/>
    <x v="0"/>
  </r>
  <r>
    <x v="172"/>
    <x v="70"/>
    <m/>
    <x v="0"/>
  </r>
  <r>
    <x v="172"/>
    <x v="71"/>
    <m/>
    <x v="0"/>
  </r>
  <r>
    <x v="172"/>
    <x v="72"/>
    <m/>
    <x v="0"/>
  </r>
  <r>
    <x v="172"/>
    <x v="73"/>
    <m/>
    <x v="0"/>
  </r>
  <r>
    <x v="172"/>
    <x v="74"/>
    <m/>
    <x v="0"/>
  </r>
  <r>
    <x v="172"/>
    <x v="75"/>
    <m/>
    <x v="0"/>
  </r>
  <r>
    <x v="172"/>
    <x v="76"/>
    <m/>
    <x v="0"/>
  </r>
  <r>
    <x v="172"/>
    <x v="77"/>
    <m/>
    <x v="0"/>
  </r>
  <r>
    <x v="172"/>
    <x v="78"/>
    <m/>
    <x v="0"/>
  </r>
  <r>
    <x v="172"/>
    <x v="79"/>
    <m/>
    <x v="0"/>
  </r>
  <r>
    <x v="172"/>
    <x v="80"/>
    <m/>
    <x v="0"/>
  </r>
  <r>
    <x v="172"/>
    <x v="81"/>
    <m/>
    <x v="0"/>
  </r>
  <r>
    <x v="172"/>
    <x v="82"/>
    <m/>
    <x v="0"/>
  </r>
  <r>
    <x v="172"/>
    <x v="83"/>
    <m/>
    <x v="0"/>
  </r>
  <r>
    <x v="172"/>
    <x v="84"/>
    <m/>
    <x v="0"/>
  </r>
  <r>
    <x v="172"/>
    <x v="85"/>
    <m/>
    <x v="0"/>
  </r>
  <r>
    <x v="172"/>
    <x v="86"/>
    <m/>
    <x v="0"/>
  </r>
  <r>
    <x v="172"/>
    <x v="87"/>
    <m/>
    <x v="0"/>
  </r>
  <r>
    <x v="172"/>
    <x v="88"/>
    <m/>
    <x v="0"/>
  </r>
  <r>
    <x v="172"/>
    <x v="89"/>
    <m/>
    <x v="0"/>
  </r>
  <r>
    <x v="172"/>
    <x v="90"/>
    <m/>
    <x v="0"/>
  </r>
  <r>
    <x v="172"/>
    <x v="91"/>
    <m/>
    <x v="0"/>
  </r>
  <r>
    <x v="172"/>
    <x v="92"/>
    <m/>
    <x v="0"/>
  </r>
  <r>
    <x v="172"/>
    <x v="93"/>
    <m/>
    <x v="0"/>
  </r>
  <r>
    <x v="172"/>
    <x v="94"/>
    <m/>
    <x v="0"/>
  </r>
  <r>
    <x v="172"/>
    <x v="95"/>
    <m/>
    <x v="0"/>
  </r>
  <r>
    <x v="172"/>
    <x v="96"/>
    <m/>
    <x v="0"/>
  </r>
  <r>
    <x v="172"/>
    <x v="97"/>
    <m/>
    <x v="0"/>
  </r>
  <r>
    <x v="172"/>
    <x v="98"/>
    <m/>
    <x v="0"/>
  </r>
  <r>
    <x v="172"/>
    <x v="99"/>
    <m/>
    <x v="0"/>
  </r>
  <r>
    <x v="172"/>
    <x v="100"/>
    <m/>
    <x v="0"/>
  </r>
  <r>
    <x v="172"/>
    <x v="101"/>
    <m/>
    <x v="0"/>
  </r>
  <r>
    <x v="172"/>
    <x v="102"/>
    <m/>
    <x v="0"/>
  </r>
  <r>
    <x v="172"/>
    <x v="103"/>
    <m/>
    <x v="0"/>
  </r>
  <r>
    <x v="172"/>
    <x v="104"/>
    <m/>
    <x v="0"/>
  </r>
  <r>
    <x v="172"/>
    <x v="105"/>
    <m/>
    <x v="0"/>
  </r>
  <r>
    <x v="172"/>
    <x v="106"/>
    <m/>
    <x v="0"/>
  </r>
  <r>
    <x v="172"/>
    <x v="107"/>
    <m/>
    <x v="0"/>
  </r>
  <r>
    <x v="172"/>
    <x v="108"/>
    <m/>
    <x v="0"/>
  </r>
  <r>
    <x v="172"/>
    <x v="109"/>
    <m/>
    <x v="0"/>
  </r>
  <r>
    <x v="172"/>
    <x v="110"/>
    <m/>
    <x v="0"/>
  </r>
  <r>
    <x v="172"/>
    <x v="111"/>
    <m/>
    <x v="0"/>
  </r>
  <r>
    <x v="172"/>
    <x v="112"/>
    <m/>
    <x v="0"/>
  </r>
  <r>
    <x v="172"/>
    <x v="113"/>
    <m/>
    <x v="0"/>
  </r>
  <r>
    <x v="172"/>
    <x v="114"/>
    <m/>
    <x v="0"/>
  </r>
  <r>
    <x v="172"/>
    <x v="115"/>
    <m/>
    <x v="0"/>
  </r>
  <r>
    <x v="172"/>
    <x v="116"/>
    <m/>
    <x v="0"/>
  </r>
  <r>
    <x v="172"/>
    <x v="117"/>
    <m/>
    <x v="0"/>
  </r>
  <r>
    <x v="172"/>
    <x v="118"/>
    <m/>
    <x v="0"/>
  </r>
  <r>
    <x v="172"/>
    <x v="119"/>
    <m/>
    <x v="0"/>
  </r>
  <r>
    <x v="172"/>
    <x v="120"/>
    <m/>
    <x v="0"/>
  </r>
  <r>
    <x v="172"/>
    <x v="121"/>
    <m/>
    <x v="0"/>
  </r>
  <r>
    <x v="172"/>
    <x v="122"/>
    <m/>
    <x v="0"/>
  </r>
  <r>
    <x v="172"/>
    <x v="123"/>
    <m/>
    <x v="0"/>
  </r>
  <r>
    <x v="172"/>
    <x v="124"/>
    <m/>
    <x v="0"/>
  </r>
  <r>
    <x v="172"/>
    <x v="125"/>
    <m/>
    <x v="0"/>
  </r>
  <r>
    <x v="172"/>
    <x v="126"/>
    <m/>
    <x v="0"/>
  </r>
  <r>
    <x v="172"/>
    <x v="127"/>
    <m/>
    <x v="0"/>
  </r>
  <r>
    <x v="172"/>
    <x v="128"/>
    <m/>
    <x v="0"/>
  </r>
  <r>
    <x v="172"/>
    <x v="129"/>
    <m/>
    <x v="0"/>
  </r>
  <r>
    <x v="172"/>
    <x v="130"/>
    <m/>
    <x v="0"/>
  </r>
  <r>
    <x v="172"/>
    <x v="131"/>
    <m/>
    <x v="0"/>
  </r>
  <r>
    <x v="172"/>
    <x v="132"/>
    <m/>
    <x v="0"/>
  </r>
  <r>
    <x v="172"/>
    <x v="133"/>
    <m/>
    <x v="0"/>
  </r>
  <r>
    <x v="172"/>
    <x v="134"/>
    <m/>
    <x v="0"/>
  </r>
  <r>
    <x v="172"/>
    <x v="135"/>
    <m/>
    <x v="0"/>
  </r>
  <r>
    <x v="172"/>
    <x v="136"/>
    <m/>
    <x v="0"/>
  </r>
  <r>
    <x v="172"/>
    <x v="137"/>
    <m/>
    <x v="0"/>
  </r>
  <r>
    <x v="172"/>
    <x v="138"/>
    <m/>
    <x v="0"/>
  </r>
  <r>
    <x v="172"/>
    <x v="139"/>
    <m/>
    <x v="0"/>
  </r>
  <r>
    <x v="172"/>
    <x v="140"/>
    <m/>
    <x v="0"/>
  </r>
  <r>
    <x v="172"/>
    <x v="141"/>
    <m/>
    <x v="0"/>
  </r>
  <r>
    <x v="172"/>
    <x v="142"/>
    <m/>
    <x v="0"/>
  </r>
  <r>
    <x v="172"/>
    <x v="143"/>
    <m/>
    <x v="0"/>
  </r>
  <r>
    <x v="172"/>
    <x v="144"/>
    <m/>
    <x v="0"/>
  </r>
  <r>
    <x v="172"/>
    <x v="145"/>
    <m/>
    <x v="0"/>
  </r>
  <r>
    <x v="172"/>
    <x v="146"/>
    <m/>
    <x v="0"/>
  </r>
  <r>
    <x v="172"/>
    <x v="147"/>
    <m/>
    <x v="0"/>
  </r>
  <r>
    <x v="172"/>
    <x v="148"/>
    <m/>
    <x v="0"/>
  </r>
  <r>
    <x v="172"/>
    <x v="149"/>
    <m/>
    <x v="0"/>
  </r>
  <r>
    <x v="172"/>
    <x v="150"/>
    <m/>
    <x v="0"/>
  </r>
  <r>
    <x v="172"/>
    <x v="151"/>
    <m/>
    <x v="0"/>
  </r>
  <r>
    <x v="172"/>
    <x v="152"/>
    <m/>
    <x v="0"/>
  </r>
  <r>
    <x v="172"/>
    <x v="153"/>
    <m/>
    <x v="0"/>
  </r>
  <r>
    <x v="172"/>
    <x v="154"/>
    <m/>
    <x v="0"/>
  </r>
  <r>
    <x v="172"/>
    <x v="155"/>
    <m/>
    <x v="0"/>
  </r>
  <r>
    <x v="172"/>
    <x v="156"/>
    <m/>
    <x v="0"/>
  </r>
  <r>
    <x v="172"/>
    <x v="157"/>
    <m/>
    <x v="0"/>
  </r>
  <r>
    <x v="172"/>
    <x v="158"/>
    <m/>
    <x v="0"/>
  </r>
  <r>
    <x v="172"/>
    <x v="159"/>
    <m/>
    <x v="0"/>
  </r>
  <r>
    <x v="172"/>
    <x v="160"/>
    <m/>
    <x v="0"/>
  </r>
  <r>
    <x v="172"/>
    <x v="161"/>
    <m/>
    <x v="0"/>
  </r>
  <r>
    <x v="172"/>
    <x v="162"/>
    <m/>
    <x v="0"/>
  </r>
  <r>
    <x v="172"/>
    <x v="163"/>
    <m/>
    <x v="0"/>
  </r>
  <r>
    <x v="172"/>
    <x v="164"/>
    <m/>
    <x v="0"/>
  </r>
  <r>
    <x v="172"/>
    <x v="165"/>
    <m/>
    <x v="0"/>
  </r>
  <r>
    <x v="172"/>
    <x v="166"/>
    <m/>
    <x v="0"/>
  </r>
  <r>
    <x v="172"/>
    <x v="167"/>
    <m/>
    <x v="0"/>
  </r>
  <r>
    <x v="172"/>
    <x v="168"/>
    <m/>
    <x v="0"/>
  </r>
  <r>
    <x v="172"/>
    <x v="168"/>
    <m/>
    <x v="0"/>
  </r>
  <r>
    <x v="172"/>
    <x v="168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1"/>
    <m/>
    <x v="0"/>
  </r>
  <r>
    <x v="172"/>
    <x v="171"/>
    <m/>
    <x v="0"/>
  </r>
  <r>
    <x v="172"/>
    <x v="172"/>
    <m/>
    <x v="0"/>
  </r>
  <r>
    <x v="172"/>
    <x v="172"/>
    <m/>
    <x v="0"/>
  </r>
  <r>
    <x v="172"/>
    <x v="173"/>
    <m/>
    <x v="0"/>
  </r>
  <r>
    <x v="172"/>
    <x v="173"/>
    <m/>
    <x v="0"/>
  </r>
  <r>
    <x v="172"/>
    <x v="174"/>
    <m/>
    <x v="0"/>
  </r>
  <r>
    <x v="172"/>
    <x v="174"/>
    <m/>
    <x v="0"/>
  </r>
  <r>
    <x v="172"/>
    <x v="174"/>
    <m/>
    <x v="0"/>
  </r>
  <r>
    <x v="172"/>
    <x v="174"/>
    <m/>
    <x v="0"/>
  </r>
  <r>
    <x v="172"/>
    <x v="175"/>
    <m/>
    <x v="0"/>
  </r>
  <r>
    <x v="172"/>
    <x v="175"/>
    <m/>
    <x v="0"/>
  </r>
  <r>
    <x v="172"/>
    <x v="175"/>
    <m/>
    <x v="0"/>
  </r>
  <r>
    <x v="172"/>
    <x v="176"/>
    <m/>
    <x v="0"/>
  </r>
  <r>
    <x v="172"/>
    <x v="176"/>
    <m/>
    <x v="0"/>
  </r>
  <r>
    <x v="172"/>
    <x v="176"/>
    <m/>
    <x v="0"/>
  </r>
  <r>
    <x v="172"/>
    <x v="177"/>
    <m/>
    <x v="0"/>
  </r>
  <r>
    <x v="172"/>
    <x v="178"/>
    <m/>
    <x v="0"/>
  </r>
  <r>
    <x v="172"/>
    <x v="179"/>
    <m/>
    <x v="0"/>
  </r>
  <r>
    <x v="172"/>
    <x v="180"/>
    <m/>
    <x v="0"/>
  </r>
  <r>
    <x v="172"/>
    <x v="181"/>
    <m/>
    <x v="0"/>
  </r>
  <r>
    <x v="172"/>
    <x v="182"/>
    <m/>
    <x v="0"/>
  </r>
  <r>
    <x v="172"/>
    <x v="183"/>
    <m/>
    <x v="0"/>
  </r>
  <r>
    <x v="172"/>
    <x v="184"/>
    <m/>
    <x v="0"/>
  </r>
  <r>
    <x v="172"/>
    <x v="185"/>
    <m/>
    <x v="0"/>
  </r>
  <r>
    <x v="172"/>
    <x v="186"/>
    <m/>
    <x v="0"/>
  </r>
  <r>
    <x v="172"/>
    <x v="187"/>
    <m/>
    <x v="0"/>
  </r>
  <r>
    <x v="172"/>
    <x v="188"/>
    <n v="1008.5190934666779"/>
    <x v="0"/>
  </r>
  <r>
    <x v="172"/>
    <x v="0"/>
    <s v="occ_52"/>
    <x v="0"/>
  </r>
  <r>
    <x v="172"/>
    <x v="1"/>
    <n v="35.475237063745013"/>
    <x v="0"/>
  </r>
  <r>
    <x v="172"/>
    <x v="2"/>
    <n v="0"/>
    <x v="0"/>
  </r>
  <r>
    <x v="172"/>
    <x v="3"/>
    <n v="0"/>
    <x v="0"/>
  </r>
  <r>
    <x v="172"/>
    <x v="4"/>
    <n v="0"/>
    <x v="0"/>
  </r>
  <r>
    <x v="172"/>
    <x v="5"/>
    <n v="0"/>
    <x v="0"/>
  </r>
  <r>
    <x v="172"/>
    <x v="6"/>
    <n v="41.927378089625094"/>
    <x v="0"/>
  </r>
  <r>
    <x v="172"/>
    <x v="7"/>
    <n v="43.560396006045409"/>
    <x v="0"/>
  </r>
  <r>
    <x v="172"/>
    <x v="8"/>
    <n v="1302.2942956959316"/>
    <x v="0"/>
  </r>
  <r>
    <x v="172"/>
    <x v="9"/>
    <n v="152.03960216685294"/>
    <x v="0"/>
  </r>
  <r>
    <x v="172"/>
    <x v="10"/>
    <n v="9.0552660946143231"/>
    <x v="0"/>
  </r>
  <r>
    <x v="172"/>
    <x v="11"/>
    <n v="104.24137716806574"/>
    <x v="0"/>
  </r>
  <r>
    <x v="172"/>
    <x v="12"/>
    <n v="0"/>
    <x v="0"/>
  </r>
  <r>
    <x v="172"/>
    <x v="13"/>
    <n v="0"/>
    <x v="0"/>
  </r>
  <r>
    <x v="172"/>
    <x v="14"/>
    <n v="0"/>
    <x v="0"/>
  </r>
  <r>
    <x v="172"/>
    <x v="15"/>
    <n v="114.27152967885722"/>
    <x v="0"/>
  </r>
  <r>
    <x v="172"/>
    <x v="16"/>
    <n v="92.422119651825724"/>
    <x v="0"/>
  </r>
  <r>
    <x v="172"/>
    <x v="17"/>
    <n v="158.89077640569971"/>
    <x v="0"/>
  </r>
  <r>
    <x v="172"/>
    <x v="18"/>
    <n v="421.11116861029188"/>
    <x v="0"/>
  </r>
  <r>
    <x v="172"/>
    <x v="19"/>
    <n v="144.79234418681287"/>
    <x v="0"/>
  </r>
  <r>
    <x v="172"/>
    <x v="20"/>
    <n v="399.4749355223102"/>
    <x v="0"/>
  </r>
  <r>
    <x v="172"/>
    <x v="21"/>
    <n v="0"/>
    <x v="0"/>
  </r>
  <r>
    <x v="172"/>
    <x v="22"/>
    <n v="0"/>
    <x v="0"/>
  </r>
  <r>
    <x v="172"/>
    <x v="23"/>
    <n v="0"/>
    <x v="0"/>
  </r>
  <r>
    <x v="172"/>
    <x v="24"/>
    <n v="0"/>
    <x v="0"/>
  </r>
  <r>
    <x v="172"/>
    <x v="25"/>
    <n v="0"/>
    <x v="0"/>
  </r>
  <r>
    <x v="172"/>
    <x v="26"/>
    <n v="134.04736085668199"/>
    <x v="0"/>
  </r>
  <r>
    <x v="172"/>
    <x v="27"/>
    <n v="439.14278959750658"/>
    <x v="0"/>
  </r>
  <r>
    <x v="172"/>
    <x v="28"/>
    <n v="143.30455809467674"/>
    <x v="0"/>
  </r>
  <r>
    <x v="172"/>
    <x v="29"/>
    <n v="0"/>
    <x v="0"/>
  </r>
  <r>
    <x v="172"/>
    <x v="30"/>
    <n v="735.33909809313514"/>
    <x v="0"/>
  </r>
  <r>
    <x v="172"/>
    <x v="31"/>
    <n v="0"/>
    <x v="0"/>
  </r>
  <r>
    <x v="172"/>
    <x v="32"/>
    <n v="721.54564231287645"/>
    <x v="0"/>
  </r>
  <r>
    <x v="172"/>
    <x v="33"/>
    <n v="35.879076569268214"/>
    <x v="0"/>
  </r>
  <r>
    <x v="172"/>
    <x v="34"/>
    <n v="6.7539724359168529"/>
    <x v="0"/>
  </r>
  <r>
    <x v="172"/>
    <x v="35"/>
    <n v="70.723983236334902"/>
    <x v="0"/>
  </r>
  <r>
    <x v="172"/>
    <x v="36"/>
    <n v="0"/>
    <x v="0"/>
  </r>
  <r>
    <x v="172"/>
    <x v="37"/>
    <n v="71.581502602485742"/>
    <x v="0"/>
  </r>
  <r>
    <x v="172"/>
    <x v="38"/>
    <n v="11530.319071047194"/>
    <x v="0"/>
  </r>
  <r>
    <x v="172"/>
    <x v="39"/>
    <n v="15434.968884292695"/>
    <x v="0"/>
  </r>
  <r>
    <x v="172"/>
    <x v="40"/>
    <n v="14869.391838852935"/>
    <x v="0"/>
  </r>
  <r>
    <x v="172"/>
    <x v="41"/>
    <n v="255.32547503788089"/>
    <x v="0"/>
  </r>
  <r>
    <x v="172"/>
    <x v="42"/>
    <n v="286.60667149245324"/>
    <x v="0"/>
  </r>
  <r>
    <x v="172"/>
    <x v="43"/>
    <n v="0"/>
    <x v="0"/>
  </r>
  <r>
    <x v="172"/>
    <x v="44"/>
    <n v="21.867760966238777"/>
    <x v="0"/>
  </r>
  <r>
    <x v="172"/>
    <x v="45"/>
    <n v="109.98341898091775"/>
    <x v="0"/>
  </r>
  <r>
    <x v="172"/>
    <x v="46"/>
    <n v="326.13184396718486"/>
    <x v="0"/>
  </r>
  <r>
    <x v="172"/>
    <x v="47"/>
    <n v="165.94247562474561"/>
    <x v="0"/>
  </r>
  <r>
    <x v="172"/>
    <x v="48"/>
    <n v="94.930960125573634"/>
    <x v="0"/>
  </r>
  <r>
    <x v="172"/>
    <x v="49"/>
    <n v="79.85389128759536"/>
    <x v="0"/>
  </r>
  <r>
    <x v="172"/>
    <x v="50"/>
    <n v="0"/>
    <x v="0"/>
  </r>
  <r>
    <x v="172"/>
    <x v="51"/>
    <n v="19.056350114986355"/>
    <x v="0"/>
  </r>
  <r>
    <x v="172"/>
    <x v="52"/>
    <n v="155.32706369882249"/>
    <x v="0"/>
  </r>
  <r>
    <x v="172"/>
    <x v="53"/>
    <n v="0"/>
    <x v="0"/>
  </r>
  <r>
    <x v="172"/>
    <x v="54"/>
    <n v="139.87809411958941"/>
    <x v="0"/>
  </r>
  <r>
    <x v="172"/>
    <x v="55"/>
    <n v="0"/>
    <x v="0"/>
  </r>
  <r>
    <x v="172"/>
    <x v="56"/>
    <n v="0.73785949478098534"/>
    <x v="0"/>
  </r>
  <r>
    <x v="172"/>
    <x v="57"/>
    <n v="67.675532287226275"/>
    <x v="0"/>
  </r>
  <r>
    <x v="172"/>
    <x v="58"/>
    <n v="0"/>
    <x v="0"/>
  </r>
  <r>
    <x v="172"/>
    <x v="59"/>
    <n v="60.978839320339027"/>
    <x v="0"/>
  </r>
  <r>
    <x v="172"/>
    <x v="60"/>
    <n v="3.0603584681820295"/>
    <x v="0"/>
  </r>
  <r>
    <x v="172"/>
    <x v="61"/>
    <n v="11.996358626331626"/>
    <x v="0"/>
  </r>
  <r>
    <x v="172"/>
    <x v="62"/>
    <n v="0"/>
    <x v="0"/>
  </r>
  <r>
    <x v="172"/>
    <x v="63"/>
    <m/>
    <x v="0"/>
  </r>
  <r>
    <x v="172"/>
    <x v="64"/>
    <m/>
    <x v="0"/>
  </r>
  <r>
    <x v="172"/>
    <x v="65"/>
    <m/>
    <x v="0"/>
  </r>
  <r>
    <x v="172"/>
    <x v="66"/>
    <m/>
    <x v="0"/>
  </r>
  <r>
    <x v="172"/>
    <x v="67"/>
    <m/>
    <x v="0"/>
  </r>
  <r>
    <x v="172"/>
    <x v="68"/>
    <m/>
    <x v="0"/>
  </r>
  <r>
    <x v="172"/>
    <x v="69"/>
    <m/>
    <x v="0"/>
  </r>
  <r>
    <x v="172"/>
    <x v="70"/>
    <m/>
    <x v="0"/>
  </r>
  <r>
    <x v="172"/>
    <x v="71"/>
    <m/>
    <x v="0"/>
  </r>
  <r>
    <x v="172"/>
    <x v="72"/>
    <m/>
    <x v="0"/>
  </r>
  <r>
    <x v="172"/>
    <x v="73"/>
    <m/>
    <x v="0"/>
  </r>
  <r>
    <x v="172"/>
    <x v="74"/>
    <m/>
    <x v="0"/>
  </r>
  <r>
    <x v="172"/>
    <x v="75"/>
    <m/>
    <x v="0"/>
  </r>
  <r>
    <x v="172"/>
    <x v="76"/>
    <m/>
    <x v="0"/>
  </r>
  <r>
    <x v="172"/>
    <x v="77"/>
    <m/>
    <x v="0"/>
  </r>
  <r>
    <x v="172"/>
    <x v="78"/>
    <m/>
    <x v="0"/>
  </r>
  <r>
    <x v="172"/>
    <x v="79"/>
    <m/>
    <x v="0"/>
  </r>
  <r>
    <x v="172"/>
    <x v="80"/>
    <m/>
    <x v="0"/>
  </r>
  <r>
    <x v="172"/>
    <x v="81"/>
    <m/>
    <x v="0"/>
  </r>
  <r>
    <x v="172"/>
    <x v="82"/>
    <m/>
    <x v="0"/>
  </r>
  <r>
    <x v="172"/>
    <x v="83"/>
    <m/>
    <x v="0"/>
  </r>
  <r>
    <x v="172"/>
    <x v="84"/>
    <m/>
    <x v="0"/>
  </r>
  <r>
    <x v="172"/>
    <x v="85"/>
    <m/>
    <x v="0"/>
  </r>
  <r>
    <x v="172"/>
    <x v="86"/>
    <m/>
    <x v="0"/>
  </r>
  <r>
    <x v="172"/>
    <x v="87"/>
    <m/>
    <x v="0"/>
  </r>
  <r>
    <x v="172"/>
    <x v="88"/>
    <m/>
    <x v="0"/>
  </r>
  <r>
    <x v="172"/>
    <x v="89"/>
    <m/>
    <x v="0"/>
  </r>
  <r>
    <x v="172"/>
    <x v="90"/>
    <m/>
    <x v="0"/>
  </r>
  <r>
    <x v="172"/>
    <x v="91"/>
    <m/>
    <x v="0"/>
  </r>
  <r>
    <x v="172"/>
    <x v="92"/>
    <m/>
    <x v="0"/>
  </r>
  <r>
    <x v="172"/>
    <x v="93"/>
    <m/>
    <x v="0"/>
  </r>
  <r>
    <x v="172"/>
    <x v="94"/>
    <m/>
    <x v="0"/>
  </r>
  <r>
    <x v="172"/>
    <x v="95"/>
    <m/>
    <x v="0"/>
  </r>
  <r>
    <x v="172"/>
    <x v="96"/>
    <m/>
    <x v="0"/>
  </r>
  <r>
    <x v="172"/>
    <x v="97"/>
    <m/>
    <x v="0"/>
  </r>
  <r>
    <x v="172"/>
    <x v="98"/>
    <m/>
    <x v="0"/>
  </r>
  <r>
    <x v="172"/>
    <x v="99"/>
    <m/>
    <x v="0"/>
  </r>
  <r>
    <x v="172"/>
    <x v="100"/>
    <m/>
    <x v="0"/>
  </r>
  <r>
    <x v="172"/>
    <x v="101"/>
    <m/>
    <x v="0"/>
  </r>
  <r>
    <x v="172"/>
    <x v="102"/>
    <m/>
    <x v="0"/>
  </r>
  <r>
    <x v="172"/>
    <x v="103"/>
    <m/>
    <x v="0"/>
  </r>
  <r>
    <x v="172"/>
    <x v="104"/>
    <m/>
    <x v="0"/>
  </r>
  <r>
    <x v="172"/>
    <x v="105"/>
    <m/>
    <x v="0"/>
  </r>
  <r>
    <x v="172"/>
    <x v="106"/>
    <m/>
    <x v="0"/>
  </r>
  <r>
    <x v="172"/>
    <x v="107"/>
    <m/>
    <x v="0"/>
  </r>
  <r>
    <x v="172"/>
    <x v="108"/>
    <m/>
    <x v="0"/>
  </r>
  <r>
    <x v="172"/>
    <x v="109"/>
    <m/>
    <x v="0"/>
  </r>
  <r>
    <x v="172"/>
    <x v="110"/>
    <m/>
    <x v="0"/>
  </r>
  <r>
    <x v="172"/>
    <x v="111"/>
    <m/>
    <x v="0"/>
  </r>
  <r>
    <x v="172"/>
    <x v="112"/>
    <m/>
    <x v="0"/>
  </r>
  <r>
    <x v="172"/>
    <x v="113"/>
    <m/>
    <x v="0"/>
  </r>
  <r>
    <x v="172"/>
    <x v="114"/>
    <m/>
    <x v="0"/>
  </r>
  <r>
    <x v="172"/>
    <x v="115"/>
    <m/>
    <x v="0"/>
  </r>
  <r>
    <x v="172"/>
    <x v="116"/>
    <m/>
    <x v="0"/>
  </r>
  <r>
    <x v="172"/>
    <x v="117"/>
    <m/>
    <x v="0"/>
  </r>
  <r>
    <x v="172"/>
    <x v="118"/>
    <m/>
    <x v="0"/>
  </r>
  <r>
    <x v="172"/>
    <x v="119"/>
    <m/>
    <x v="0"/>
  </r>
  <r>
    <x v="172"/>
    <x v="120"/>
    <m/>
    <x v="0"/>
  </r>
  <r>
    <x v="172"/>
    <x v="121"/>
    <m/>
    <x v="0"/>
  </r>
  <r>
    <x v="172"/>
    <x v="122"/>
    <m/>
    <x v="0"/>
  </r>
  <r>
    <x v="172"/>
    <x v="123"/>
    <m/>
    <x v="0"/>
  </r>
  <r>
    <x v="172"/>
    <x v="124"/>
    <m/>
    <x v="0"/>
  </r>
  <r>
    <x v="172"/>
    <x v="125"/>
    <m/>
    <x v="0"/>
  </r>
  <r>
    <x v="172"/>
    <x v="126"/>
    <m/>
    <x v="0"/>
  </r>
  <r>
    <x v="172"/>
    <x v="127"/>
    <m/>
    <x v="0"/>
  </r>
  <r>
    <x v="172"/>
    <x v="128"/>
    <m/>
    <x v="0"/>
  </r>
  <r>
    <x v="172"/>
    <x v="129"/>
    <m/>
    <x v="0"/>
  </r>
  <r>
    <x v="172"/>
    <x v="130"/>
    <m/>
    <x v="0"/>
  </r>
  <r>
    <x v="172"/>
    <x v="131"/>
    <m/>
    <x v="0"/>
  </r>
  <r>
    <x v="172"/>
    <x v="132"/>
    <m/>
    <x v="0"/>
  </r>
  <r>
    <x v="172"/>
    <x v="133"/>
    <m/>
    <x v="0"/>
  </r>
  <r>
    <x v="172"/>
    <x v="134"/>
    <m/>
    <x v="0"/>
  </r>
  <r>
    <x v="172"/>
    <x v="135"/>
    <m/>
    <x v="0"/>
  </r>
  <r>
    <x v="172"/>
    <x v="136"/>
    <m/>
    <x v="0"/>
  </r>
  <r>
    <x v="172"/>
    <x v="137"/>
    <m/>
    <x v="0"/>
  </r>
  <r>
    <x v="172"/>
    <x v="138"/>
    <m/>
    <x v="0"/>
  </r>
  <r>
    <x v="172"/>
    <x v="139"/>
    <m/>
    <x v="0"/>
  </r>
  <r>
    <x v="172"/>
    <x v="140"/>
    <m/>
    <x v="0"/>
  </r>
  <r>
    <x v="172"/>
    <x v="141"/>
    <m/>
    <x v="0"/>
  </r>
  <r>
    <x v="172"/>
    <x v="142"/>
    <m/>
    <x v="0"/>
  </r>
  <r>
    <x v="172"/>
    <x v="143"/>
    <m/>
    <x v="0"/>
  </r>
  <r>
    <x v="172"/>
    <x v="144"/>
    <m/>
    <x v="0"/>
  </r>
  <r>
    <x v="172"/>
    <x v="145"/>
    <m/>
    <x v="0"/>
  </r>
  <r>
    <x v="172"/>
    <x v="146"/>
    <m/>
    <x v="0"/>
  </r>
  <r>
    <x v="172"/>
    <x v="147"/>
    <m/>
    <x v="0"/>
  </r>
  <r>
    <x v="172"/>
    <x v="148"/>
    <m/>
    <x v="0"/>
  </r>
  <r>
    <x v="172"/>
    <x v="149"/>
    <m/>
    <x v="0"/>
  </r>
  <r>
    <x v="172"/>
    <x v="150"/>
    <m/>
    <x v="0"/>
  </r>
  <r>
    <x v="172"/>
    <x v="151"/>
    <m/>
    <x v="0"/>
  </r>
  <r>
    <x v="172"/>
    <x v="152"/>
    <m/>
    <x v="0"/>
  </r>
  <r>
    <x v="172"/>
    <x v="153"/>
    <m/>
    <x v="0"/>
  </r>
  <r>
    <x v="172"/>
    <x v="154"/>
    <m/>
    <x v="0"/>
  </r>
  <r>
    <x v="172"/>
    <x v="155"/>
    <m/>
    <x v="0"/>
  </r>
  <r>
    <x v="172"/>
    <x v="156"/>
    <m/>
    <x v="0"/>
  </r>
  <r>
    <x v="172"/>
    <x v="157"/>
    <m/>
    <x v="0"/>
  </r>
  <r>
    <x v="172"/>
    <x v="158"/>
    <m/>
    <x v="0"/>
  </r>
  <r>
    <x v="172"/>
    <x v="159"/>
    <m/>
    <x v="0"/>
  </r>
  <r>
    <x v="172"/>
    <x v="160"/>
    <m/>
    <x v="0"/>
  </r>
  <r>
    <x v="172"/>
    <x v="161"/>
    <m/>
    <x v="0"/>
  </r>
  <r>
    <x v="172"/>
    <x v="162"/>
    <m/>
    <x v="0"/>
  </r>
  <r>
    <x v="172"/>
    <x v="163"/>
    <m/>
    <x v="0"/>
  </r>
  <r>
    <x v="172"/>
    <x v="164"/>
    <m/>
    <x v="0"/>
  </r>
  <r>
    <x v="172"/>
    <x v="165"/>
    <m/>
    <x v="0"/>
  </r>
  <r>
    <x v="172"/>
    <x v="166"/>
    <m/>
    <x v="0"/>
  </r>
  <r>
    <x v="172"/>
    <x v="167"/>
    <m/>
    <x v="0"/>
  </r>
  <r>
    <x v="172"/>
    <x v="168"/>
    <m/>
    <x v="0"/>
  </r>
  <r>
    <x v="172"/>
    <x v="168"/>
    <m/>
    <x v="0"/>
  </r>
  <r>
    <x v="172"/>
    <x v="168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1"/>
    <m/>
    <x v="0"/>
  </r>
  <r>
    <x v="172"/>
    <x v="171"/>
    <m/>
    <x v="0"/>
  </r>
  <r>
    <x v="172"/>
    <x v="172"/>
    <m/>
    <x v="0"/>
  </r>
  <r>
    <x v="172"/>
    <x v="172"/>
    <m/>
    <x v="0"/>
  </r>
  <r>
    <x v="172"/>
    <x v="173"/>
    <m/>
    <x v="0"/>
  </r>
  <r>
    <x v="172"/>
    <x v="173"/>
    <m/>
    <x v="0"/>
  </r>
  <r>
    <x v="172"/>
    <x v="174"/>
    <m/>
    <x v="0"/>
  </r>
  <r>
    <x v="172"/>
    <x v="174"/>
    <m/>
    <x v="0"/>
  </r>
  <r>
    <x v="172"/>
    <x v="174"/>
    <m/>
    <x v="0"/>
  </r>
  <r>
    <x v="172"/>
    <x v="174"/>
    <m/>
    <x v="0"/>
  </r>
  <r>
    <x v="172"/>
    <x v="175"/>
    <m/>
    <x v="0"/>
  </r>
  <r>
    <x v="172"/>
    <x v="175"/>
    <m/>
    <x v="0"/>
  </r>
  <r>
    <x v="172"/>
    <x v="175"/>
    <m/>
    <x v="0"/>
  </r>
  <r>
    <x v="172"/>
    <x v="176"/>
    <m/>
    <x v="0"/>
  </r>
  <r>
    <x v="172"/>
    <x v="176"/>
    <m/>
    <x v="0"/>
  </r>
  <r>
    <x v="172"/>
    <x v="176"/>
    <m/>
    <x v="0"/>
  </r>
  <r>
    <x v="172"/>
    <x v="177"/>
    <m/>
    <x v="0"/>
  </r>
  <r>
    <x v="172"/>
    <x v="178"/>
    <m/>
    <x v="0"/>
  </r>
  <r>
    <x v="172"/>
    <x v="179"/>
    <m/>
    <x v="0"/>
  </r>
  <r>
    <x v="172"/>
    <x v="180"/>
    <m/>
    <x v="0"/>
  </r>
  <r>
    <x v="172"/>
    <x v="181"/>
    <m/>
    <x v="0"/>
  </r>
  <r>
    <x v="172"/>
    <x v="182"/>
    <m/>
    <x v="0"/>
  </r>
  <r>
    <x v="172"/>
    <x v="183"/>
    <m/>
    <x v="0"/>
  </r>
  <r>
    <x v="172"/>
    <x v="184"/>
    <m/>
    <x v="0"/>
  </r>
  <r>
    <x v="172"/>
    <x v="185"/>
    <m/>
    <x v="0"/>
  </r>
  <r>
    <x v="172"/>
    <x v="186"/>
    <m/>
    <x v="0"/>
  </r>
  <r>
    <x v="172"/>
    <x v="187"/>
    <m/>
    <x v="0"/>
  </r>
  <r>
    <x v="172"/>
    <x v="188"/>
    <n v="343.01095708928517"/>
    <x v="0"/>
  </r>
  <r>
    <x v="173"/>
    <x v="0"/>
    <s v="occ_61"/>
    <x v="0"/>
  </r>
  <r>
    <x v="173"/>
    <x v="1"/>
    <n v="797.10210036271201"/>
    <x v="0"/>
  </r>
  <r>
    <x v="173"/>
    <x v="2"/>
    <n v="314.97324907905465"/>
    <x v="0"/>
  </r>
  <r>
    <x v="173"/>
    <x v="3"/>
    <n v="1293.9423695357157"/>
    <x v="0"/>
  </r>
  <r>
    <x v="173"/>
    <x v="4"/>
    <n v="0"/>
    <x v="0"/>
  </r>
  <r>
    <x v="173"/>
    <x v="5"/>
    <n v="0"/>
    <x v="0"/>
  </r>
  <r>
    <x v="173"/>
    <x v="6"/>
    <n v="0"/>
    <x v="0"/>
  </r>
  <r>
    <x v="173"/>
    <x v="7"/>
    <n v="0"/>
    <x v="0"/>
  </r>
  <r>
    <x v="173"/>
    <x v="8"/>
    <n v="331.77687655158036"/>
    <x v="0"/>
  </r>
  <r>
    <x v="173"/>
    <x v="9"/>
    <n v="0"/>
    <x v="0"/>
  </r>
  <r>
    <x v="173"/>
    <x v="10"/>
    <n v="7.4953658230159945"/>
    <x v="0"/>
  </r>
  <r>
    <x v="173"/>
    <x v="11"/>
    <n v="0"/>
    <x v="0"/>
  </r>
  <r>
    <x v="173"/>
    <x v="12"/>
    <n v="0"/>
    <x v="0"/>
  </r>
  <r>
    <x v="173"/>
    <x v="13"/>
    <n v="0"/>
    <x v="0"/>
  </r>
  <r>
    <x v="173"/>
    <x v="14"/>
    <n v="0"/>
    <x v="0"/>
  </r>
  <r>
    <x v="173"/>
    <x v="15"/>
    <n v="0"/>
    <x v="0"/>
  </r>
  <r>
    <x v="173"/>
    <x v="16"/>
    <n v="0"/>
    <x v="0"/>
  </r>
  <r>
    <x v="173"/>
    <x v="17"/>
    <n v="0"/>
    <x v="0"/>
  </r>
  <r>
    <x v="173"/>
    <x v="18"/>
    <n v="0"/>
    <x v="0"/>
  </r>
  <r>
    <x v="173"/>
    <x v="19"/>
    <n v="0"/>
    <x v="0"/>
  </r>
  <r>
    <x v="173"/>
    <x v="20"/>
    <n v="0"/>
    <x v="0"/>
  </r>
  <r>
    <x v="173"/>
    <x v="21"/>
    <n v="0"/>
    <x v="0"/>
  </r>
  <r>
    <x v="173"/>
    <x v="22"/>
    <n v="0"/>
    <x v="0"/>
  </r>
  <r>
    <x v="173"/>
    <x v="23"/>
    <n v="0"/>
    <x v="0"/>
  </r>
  <r>
    <x v="173"/>
    <x v="24"/>
    <n v="0"/>
    <x v="0"/>
  </r>
  <r>
    <x v="173"/>
    <x v="25"/>
    <n v="0"/>
    <x v="0"/>
  </r>
  <r>
    <x v="173"/>
    <x v="26"/>
    <n v="0"/>
    <x v="0"/>
  </r>
  <r>
    <x v="173"/>
    <x v="27"/>
    <n v="0"/>
    <x v="0"/>
  </r>
  <r>
    <x v="173"/>
    <x v="28"/>
    <n v="0"/>
    <x v="0"/>
  </r>
  <r>
    <x v="173"/>
    <x v="29"/>
    <n v="0"/>
    <x v="0"/>
  </r>
  <r>
    <x v="173"/>
    <x v="30"/>
    <n v="0"/>
    <x v="0"/>
  </r>
  <r>
    <x v="173"/>
    <x v="31"/>
    <n v="0"/>
    <x v="0"/>
  </r>
  <r>
    <x v="173"/>
    <x v="32"/>
    <n v="0"/>
    <x v="0"/>
  </r>
  <r>
    <x v="173"/>
    <x v="33"/>
    <n v="0"/>
    <x v="0"/>
  </r>
  <r>
    <x v="173"/>
    <x v="34"/>
    <n v="0"/>
    <x v="0"/>
  </r>
  <r>
    <x v="173"/>
    <x v="35"/>
    <n v="0"/>
    <x v="0"/>
  </r>
  <r>
    <x v="173"/>
    <x v="36"/>
    <n v="0"/>
    <x v="0"/>
  </r>
  <r>
    <x v="173"/>
    <x v="37"/>
    <n v="0"/>
    <x v="0"/>
  </r>
  <r>
    <x v="173"/>
    <x v="38"/>
    <n v="65.421703338224191"/>
    <x v="0"/>
  </r>
  <r>
    <x v="173"/>
    <x v="39"/>
    <n v="57.284006682823588"/>
    <x v="0"/>
  </r>
  <r>
    <x v="173"/>
    <x v="40"/>
    <n v="0"/>
    <x v="0"/>
  </r>
  <r>
    <x v="173"/>
    <x v="41"/>
    <n v="0"/>
    <x v="0"/>
  </r>
  <r>
    <x v="173"/>
    <x v="42"/>
    <n v="0"/>
    <x v="0"/>
  </r>
  <r>
    <x v="173"/>
    <x v="43"/>
    <n v="0"/>
    <x v="0"/>
  </r>
  <r>
    <x v="173"/>
    <x v="44"/>
    <n v="0"/>
    <x v="0"/>
  </r>
  <r>
    <x v="173"/>
    <x v="45"/>
    <n v="0"/>
    <x v="0"/>
  </r>
  <r>
    <x v="173"/>
    <x v="46"/>
    <n v="0"/>
    <x v="0"/>
  </r>
  <r>
    <x v="173"/>
    <x v="47"/>
    <n v="0"/>
    <x v="0"/>
  </r>
  <r>
    <x v="173"/>
    <x v="48"/>
    <n v="0"/>
    <x v="0"/>
  </r>
  <r>
    <x v="173"/>
    <x v="49"/>
    <n v="0"/>
    <x v="0"/>
  </r>
  <r>
    <x v="173"/>
    <x v="50"/>
    <n v="63.874317224618942"/>
    <x v="0"/>
  </r>
  <r>
    <x v="173"/>
    <x v="51"/>
    <n v="0"/>
    <x v="0"/>
  </r>
  <r>
    <x v="173"/>
    <x v="52"/>
    <n v="0"/>
    <x v="0"/>
  </r>
  <r>
    <x v="173"/>
    <x v="53"/>
    <n v="0"/>
    <x v="0"/>
  </r>
  <r>
    <x v="173"/>
    <x v="54"/>
    <n v="0"/>
    <x v="0"/>
  </r>
  <r>
    <x v="173"/>
    <x v="55"/>
    <n v="0"/>
    <x v="0"/>
  </r>
  <r>
    <x v="173"/>
    <x v="56"/>
    <n v="0"/>
    <x v="0"/>
  </r>
  <r>
    <x v="173"/>
    <x v="57"/>
    <n v="0"/>
    <x v="0"/>
  </r>
  <r>
    <x v="173"/>
    <x v="58"/>
    <n v="0"/>
    <x v="0"/>
  </r>
  <r>
    <x v="173"/>
    <x v="59"/>
    <n v="0"/>
    <x v="0"/>
  </r>
  <r>
    <x v="173"/>
    <x v="60"/>
    <n v="59.005764649695806"/>
    <x v="0"/>
  </r>
  <r>
    <x v="173"/>
    <x v="61"/>
    <n v="0"/>
    <x v="0"/>
  </r>
  <r>
    <x v="173"/>
    <x v="62"/>
    <n v="0"/>
    <x v="0"/>
  </r>
  <r>
    <x v="173"/>
    <x v="63"/>
    <m/>
    <x v="0"/>
  </r>
  <r>
    <x v="173"/>
    <x v="64"/>
    <m/>
    <x v="0"/>
  </r>
  <r>
    <x v="173"/>
    <x v="65"/>
    <m/>
    <x v="0"/>
  </r>
  <r>
    <x v="173"/>
    <x v="66"/>
    <m/>
    <x v="0"/>
  </r>
  <r>
    <x v="173"/>
    <x v="67"/>
    <m/>
    <x v="0"/>
  </r>
  <r>
    <x v="173"/>
    <x v="68"/>
    <m/>
    <x v="0"/>
  </r>
  <r>
    <x v="173"/>
    <x v="69"/>
    <m/>
    <x v="0"/>
  </r>
  <r>
    <x v="173"/>
    <x v="70"/>
    <m/>
    <x v="0"/>
  </r>
  <r>
    <x v="173"/>
    <x v="71"/>
    <m/>
    <x v="0"/>
  </r>
  <r>
    <x v="173"/>
    <x v="72"/>
    <m/>
    <x v="0"/>
  </r>
  <r>
    <x v="173"/>
    <x v="73"/>
    <m/>
    <x v="0"/>
  </r>
  <r>
    <x v="173"/>
    <x v="74"/>
    <m/>
    <x v="0"/>
  </r>
  <r>
    <x v="173"/>
    <x v="75"/>
    <m/>
    <x v="0"/>
  </r>
  <r>
    <x v="173"/>
    <x v="76"/>
    <m/>
    <x v="0"/>
  </r>
  <r>
    <x v="173"/>
    <x v="77"/>
    <m/>
    <x v="0"/>
  </r>
  <r>
    <x v="173"/>
    <x v="78"/>
    <m/>
    <x v="0"/>
  </r>
  <r>
    <x v="173"/>
    <x v="79"/>
    <m/>
    <x v="0"/>
  </r>
  <r>
    <x v="173"/>
    <x v="80"/>
    <m/>
    <x v="0"/>
  </r>
  <r>
    <x v="173"/>
    <x v="81"/>
    <m/>
    <x v="0"/>
  </r>
  <r>
    <x v="173"/>
    <x v="82"/>
    <m/>
    <x v="0"/>
  </r>
  <r>
    <x v="173"/>
    <x v="83"/>
    <m/>
    <x v="0"/>
  </r>
  <r>
    <x v="173"/>
    <x v="84"/>
    <m/>
    <x v="0"/>
  </r>
  <r>
    <x v="173"/>
    <x v="85"/>
    <m/>
    <x v="0"/>
  </r>
  <r>
    <x v="173"/>
    <x v="86"/>
    <m/>
    <x v="0"/>
  </r>
  <r>
    <x v="173"/>
    <x v="87"/>
    <m/>
    <x v="0"/>
  </r>
  <r>
    <x v="173"/>
    <x v="88"/>
    <m/>
    <x v="0"/>
  </r>
  <r>
    <x v="173"/>
    <x v="89"/>
    <m/>
    <x v="0"/>
  </r>
  <r>
    <x v="173"/>
    <x v="90"/>
    <m/>
    <x v="0"/>
  </r>
  <r>
    <x v="173"/>
    <x v="91"/>
    <m/>
    <x v="0"/>
  </r>
  <r>
    <x v="173"/>
    <x v="92"/>
    <m/>
    <x v="0"/>
  </r>
  <r>
    <x v="173"/>
    <x v="93"/>
    <m/>
    <x v="0"/>
  </r>
  <r>
    <x v="173"/>
    <x v="94"/>
    <m/>
    <x v="0"/>
  </r>
  <r>
    <x v="173"/>
    <x v="95"/>
    <m/>
    <x v="0"/>
  </r>
  <r>
    <x v="173"/>
    <x v="96"/>
    <m/>
    <x v="0"/>
  </r>
  <r>
    <x v="173"/>
    <x v="97"/>
    <m/>
    <x v="0"/>
  </r>
  <r>
    <x v="173"/>
    <x v="98"/>
    <m/>
    <x v="0"/>
  </r>
  <r>
    <x v="173"/>
    <x v="99"/>
    <m/>
    <x v="0"/>
  </r>
  <r>
    <x v="173"/>
    <x v="100"/>
    <m/>
    <x v="0"/>
  </r>
  <r>
    <x v="173"/>
    <x v="101"/>
    <m/>
    <x v="0"/>
  </r>
  <r>
    <x v="173"/>
    <x v="102"/>
    <m/>
    <x v="0"/>
  </r>
  <r>
    <x v="173"/>
    <x v="103"/>
    <m/>
    <x v="0"/>
  </r>
  <r>
    <x v="173"/>
    <x v="104"/>
    <m/>
    <x v="0"/>
  </r>
  <r>
    <x v="173"/>
    <x v="105"/>
    <m/>
    <x v="0"/>
  </r>
  <r>
    <x v="173"/>
    <x v="106"/>
    <m/>
    <x v="0"/>
  </r>
  <r>
    <x v="173"/>
    <x v="107"/>
    <m/>
    <x v="0"/>
  </r>
  <r>
    <x v="173"/>
    <x v="108"/>
    <m/>
    <x v="0"/>
  </r>
  <r>
    <x v="173"/>
    <x v="109"/>
    <m/>
    <x v="0"/>
  </r>
  <r>
    <x v="173"/>
    <x v="110"/>
    <m/>
    <x v="0"/>
  </r>
  <r>
    <x v="173"/>
    <x v="111"/>
    <m/>
    <x v="0"/>
  </r>
  <r>
    <x v="173"/>
    <x v="112"/>
    <m/>
    <x v="0"/>
  </r>
  <r>
    <x v="173"/>
    <x v="113"/>
    <m/>
    <x v="0"/>
  </r>
  <r>
    <x v="173"/>
    <x v="114"/>
    <m/>
    <x v="0"/>
  </r>
  <r>
    <x v="173"/>
    <x v="115"/>
    <m/>
    <x v="0"/>
  </r>
  <r>
    <x v="173"/>
    <x v="116"/>
    <m/>
    <x v="0"/>
  </r>
  <r>
    <x v="173"/>
    <x v="117"/>
    <m/>
    <x v="0"/>
  </r>
  <r>
    <x v="173"/>
    <x v="118"/>
    <m/>
    <x v="0"/>
  </r>
  <r>
    <x v="173"/>
    <x v="119"/>
    <m/>
    <x v="0"/>
  </r>
  <r>
    <x v="173"/>
    <x v="120"/>
    <m/>
    <x v="0"/>
  </r>
  <r>
    <x v="173"/>
    <x v="121"/>
    <m/>
    <x v="0"/>
  </r>
  <r>
    <x v="173"/>
    <x v="122"/>
    <m/>
    <x v="0"/>
  </r>
  <r>
    <x v="173"/>
    <x v="123"/>
    <m/>
    <x v="0"/>
  </r>
  <r>
    <x v="173"/>
    <x v="124"/>
    <m/>
    <x v="0"/>
  </r>
  <r>
    <x v="173"/>
    <x v="125"/>
    <m/>
    <x v="0"/>
  </r>
  <r>
    <x v="173"/>
    <x v="126"/>
    <m/>
    <x v="0"/>
  </r>
  <r>
    <x v="173"/>
    <x v="127"/>
    <m/>
    <x v="0"/>
  </r>
  <r>
    <x v="173"/>
    <x v="128"/>
    <m/>
    <x v="0"/>
  </r>
  <r>
    <x v="173"/>
    <x v="129"/>
    <m/>
    <x v="0"/>
  </r>
  <r>
    <x v="173"/>
    <x v="130"/>
    <m/>
    <x v="0"/>
  </r>
  <r>
    <x v="173"/>
    <x v="131"/>
    <m/>
    <x v="0"/>
  </r>
  <r>
    <x v="173"/>
    <x v="132"/>
    <m/>
    <x v="0"/>
  </r>
  <r>
    <x v="173"/>
    <x v="133"/>
    <m/>
    <x v="0"/>
  </r>
  <r>
    <x v="173"/>
    <x v="134"/>
    <m/>
    <x v="0"/>
  </r>
  <r>
    <x v="173"/>
    <x v="135"/>
    <m/>
    <x v="0"/>
  </r>
  <r>
    <x v="173"/>
    <x v="136"/>
    <m/>
    <x v="0"/>
  </r>
  <r>
    <x v="173"/>
    <x v="137"/>
    <m/>
    <x v="0"/>
  </r>
  <r>
    <x v="173"/>
    <x v="138"/>
    <m/>
    <x v="0"/>
  </r>
  <r>
    <x v="173"/>
    <x v="139"/>
    <m/>
    <x v="0"/>
  </r>
  <r>
    <x v="173"/>
    <x v="140"/>
    <m/>
    <x v="0"/>
  </r>
  <r>
    <x v="173"/>
    <x v="141"/>
    <m/>
    <x v="0"/>
  </r>
  <r>
    <x v="173"/>
    <x v="142"/>
    <m/>
    <x v="0"/>
  </r>
  <r>
    <x v="173"/>
    <x v="143"/>
    <m/>
    <x v="0"/>
  </r>
  <r>
    <x v="173"/>
    <x v="144"/>
    <m/>
    <x v="0"/>
  </r>
  <r>
    <x v="173"/>
    <x v="145"/>
    <m/>
    <x v="0"/>
  </r>
  <r>
    <x v="173"/>
    <x v="146"/>
    <m/>
    <x v="0"/>
  </r>
  <r>
    <x v="173"/>
    <x v="147"/>
    <m/>
    <x v="0"/>
  </r>
  <r>
    <x v="173"/>
    <x v="148"/>
    <m/>
    <x v="0"/>
  </r>
  <r>
    <x v="173"/>
    <x v="149"/>
    <m/>
    <x v="0"/>
  </r>
  <r>
    <x v="173"/>
    <x v="150"/>
    <m/>
    <x v="0"/>
  </r>
  <r>
    <x v="173"/>
    <x v="151"/>
    <m/>
    <x v="0"/>
  </r>
  <r>
    <x v="173"/>
    <x v="152"/>
    <m/>
    <x v="0"/>
  </r>
  <r>
    <x v="173"/>
    <x v="153"/>
    <m/>
    <x v="0"/>
  </r>
  <r>
    <x v="173"/>
    <x v="154"/>
    <m/>
    <x v="0"/>
  </r>
  <r>
    <x v="173"/>
    <x v="155"/>
    <m/>
    <x v="0"/>
  </r>
  <r>
    <x v="173"/>
    <x v="156"/>
    <m/>
    <x v="0"/>
  </r>
  <r>
    <x v="173"/>
    <x v="157"/>
    <m/>
    <x v="0"/>
  </r>
  <r>
    <x v="173"/>
    <x v="158"/>
    <m/>
    <x v="0"/>
  </r>
  <r>
    <x v="173"/>
    <x v="159"/>
    <m/>
    <x v="0"/>
  </r>
  <r>
    <x v="173"/>
    <x v="160"/>
    <m/>
    <x v="0"/>
  </r>
  <r>
    <x v="173"/>
    <x v="161"/>
    <m/>
    <x v="0"/>
  </r>
  <r>
    <x v="173"/>
    <x v="162"/>
    <m/>
    <x v="0"/>
  </r>
  <r>
    <x v="173"/>
    <x v="163"/>
    <m/>
    <x v="0"/>
  </r>
  <r>
    <x v="173"/>
    <x v="164"/>
    <m/>
    <x v="0"/>
  </r>
  <r>
    <x v="173"/>
    <x v="165"/>
    <m/>
    <x v="0"/>
  </r>
  <r>
    <x v="173"/>
    <x v="166"/>
    <m/>
    <x v="0"/>
  </r>
  <r>
    <x v="173"/>
    <x v="167"/>
    <m/>
    <x v="0"/>
  </r>
  <r>
    <x v="173"/>
    <x v="168"/>
    <m/>
    <x v="0"/>
  </r>
  <r>
    <x v="173"/>
    <x v="168"/>
    <m/>
    <x v="0"/>
  </r>
  <r>
    <x v="173"/>
    <x v="168"/>
    <m/>
    <x v="0"/>
  </r>
  <r>
    <x v="173"/>
    <x v="169"/>
    <m/>
    <x v="0"/>
  </r>
  <r>
    <x v="173"/>
    <x v="169"/>
    <m/>
    <x v="0"/>
  </r>
  <r>
    <x v="173"/>
    <x v="169"/>
    <m/>
    <x v="0"/>
  </r>
  <r>
    <x v="173"/>
    <x v="169"/>
    <m/>
    <x v="0"/>
  </r>
  <r>
    <x v="173"/>
    <x v="170"/>
    <m/>
    <x v="0"/>
  </r>
  <r>
    <x v="173"/>
    <x v="170"/>
    <m/>
    <x v="0"/>
  </r>
  <r>
    <x v="173"/>
    <x v="170"/>
    <m/>
    <x v="0"/>
  </r>
  <r>
    <x v="173"/>
    <x v="170"/>
    <m/>
    <x v="0"/>
  </r>
  <r>
    <x v="173"/>
    <x v="171"/>
    <m/>
    <x v="0"/>
  </r>
  <r>
    <x v="173"/>
    <x v="171"/>
    <m/>
    <x v="0"/>
  </r>
  <r>
    <x v="173"/>
    <x v="172"/>
    <m/>
    <x v="0"/>
  </r>
  <r>
    <x v="173"/>
    <x v="172"/>
    <m/>
    <x v="0"/>
  </r>
  <r>
    <x v="173"/>
    <x v="173"/>
    <m/>
    <x v="0"/>
  </r>
  <r>
    <x v="173"/>
    <x v="173"/>
    <m/>
    <x v="0"/>
  </r>
  <r>
    <x v="173"/>
    <x v="174"/>
    <m/>
    <x v="0"/>
  </r>
  <r>
    <x v="173"/>
    <x v="174"/>
    <m/>
    <x v="0"/>
  </r>
  <r>
    <x v="173"/>
    <x v="174"/>
    <m/>
    <x v="0"/>
  </r>
  <r>
    <x v="173"/>
    <x v="174"/>
    <m/>
    <x v="0"/>
  </r>
  <r>
    <x v="173"/>
    <x v="175"/>
    <m/>
    <x v="0"/>
  </r>
  <r>
    <x v="173"/>
    <x v="175"/>
    <m/>
    <x v="0"/>
  </r>
  <r>
    <x v="173"/>
    <x v="175"/>
    <m/>
    <x v="0"/>
  </r>
  <r>
    <x v="173"/>
    <x v="176"/>
    <m/>
    <x v="0"/>
  </r>
  <r>
    <x v="173"/>
    <x v="176"/>
    <m/>
    <x v="0"/>
  </r>
  <r>
    <x v="173"/>
    <x v="176"/>
    <m/>
    <x v="0"/>
  </r>
  <r>
    <x v="173"/>
    <x v="177"/>
    <m/>
    <x v="0"/>
  </r>
  <r>
    <x v="173"/>
    <x v="178"/>
    <m/>
    <x v="0"/>
  </r>
  <r>
    <x v="173"/>
    <x v="179"/>
    <m/>
    <x v="0"/>
  </r>
  <r>
    <x v="173"/>
    <x v="180"/>
    <m/>
    <x v="0"/>
  </r>
  <r>
    <x v="173"/>
    <x v="181"/>
    <m/>
    <x v="0"/>
  </r>
  <r>
    <x v="173"/>
    <x v="182"/>
    <m/>
    <x v="0"/>
  </r>
  <r>
    <x v="173"/>
    <x v="183"/>
    <m/>
    <x v="0"/>
  </r>
  <r>
    <x v="173"/>
    <x v="184"/>
    <m/>
    <x v="0"/>
  </r>
  <r>
    <x v="173"/>
    <x v="185"/>
    <m/>
    <x v="0"/>
  </r>
  <r>
    <x v="173"/>
    <x v="186"/>
    <m/>
    <x v="0"/>
  </r>
  <r>
    <x v="173"/>
    <x v="187"/>
    <m/>
    <x v="0"/>
  </r>
  <r>
    <x v="173"/>
    <x v="188"/>
    <n v="13.995957555547328"/>
    <x v="0"/>
  </r>
  <r>
    <x v="173"/>
    <x v="0"/>
    <s v="occ_62"/>
    <x v="0"/>
  </r>
  <r>
    <x v="173"/>
    <x v="1"/>
    <n v="42.065251820120039"/>
    <x v="0"/>
  </r>
  <r>
    <x v="173"/>
    <x v="2"/>
    <n v="5.3150769220728025"/>
    <x v="0"/>
  </r>
  <r>
    <x v="173"/>
    <x v="3"/>
    <n v="0"/>
    <x v="0"/>
  </r>
  <r>
    <x v="173"/>
    <x v="4"/>
    <n v="0"/>
    <x v="0"/>
  </r>
  <r>
    <x v="173"/>
    <x v="5"/>
    <n v="0"/>
    <x v="0"/>
  </r>
  <r>
    <x v="173"/>
    <x v="6"/>
    <n v="0"/>
    <x v="0"/>
  </r>
  <r>
    <x v="173"/>
    <x v="7"/>
    <n v="0"/>
    <x v="0"/>
  </r>
  <r>
    <x v="173"/>
    <x v="8"/>
    <n v="0"/>
    <x v="0"/>
  </r>
  <r>
    <x v="173"/>
    <x v="9"/>
    <n v="0"/>
    <x v="0"/>
  </r>
  <r>
    <x v="173"/>
    <x v="10"/>
    <n v="0"/>
    <x v="0"/>
  </r>
  <r>
    <x v="173"/>
    <x v="11"/>
    <n v="0"/>
    <x v="0"/>
  </r>
  <r>
    <x v="173"/>
    <x v="12"/>
    <n v="0"/>
    <x v="0"/>
  </r>
  <r>
    <x v="173"/>
    <x v="13"/>
    <n v="0"/>
    <x v="0"/>
  </r>
  <r>
    <x v="173"/>
    <x v="14"/>
    <n v="0"/>
    <x v="0"/>
  </r>
  <r>
    <x v="173"/>
    <x v="15"/>
    <n v="0"/>
    <x v="0"/>
  </r>
  <r>
    <x v="173"/>
    <x v="16"/>
    <n v="0"/>
    <x v="0"/>
  </r>
  <r>
    <x v="173"/>
    <x v="17"/>
    <n v="0"/>
    <x v="0"/>
  </r>
  <r>
    <x v="173"/>
    <x v="18"/>
    <n v="0"/>
    <x v="0"/>
  </r>
  <r>
    <x v="173"/>
    <x v="19"/>
    <n v="0"/>
    <x v="0"/>
  </r>
  <r>
    <x v="173"/>
    <x v="20"/>
    <n v="0"/>
    <x v="0"/>
  </r>
  <r>
    <x v="173"/>
    <x v="21"/>
    <n v="0"/>
    <x v="0"/>
  </r>
  <r>
    <x v="173"/>
    <x v="22"/>
    <n v="0"/>
    <x v="0"/>
  </r>
  <r>
    <x v="173"/>
    <x v="23"/>
    <n v="0"/>
    <x v="0"/>
  </r>
  <r>
    <x v="173"/>
    <x v="24"/>
    <n v="0"/>
    <x v="0"/>
  </r>
  <r>
    <x v="173"/>
    <x v="25"/>
    <n v="0"/>
    <x v="0"/>
  </r>
  <r>
    <x v="173"/>
    <x v="26"/>
    <n v="0"/>
    <x v="0"/>
  </r>
  <r>
    <x v="173"/>
    <x v="27"/>
    <n v="0"/>
    <x v="0"/>
  </r>
  <r>
    <x v="173"/>
    <x v="28"/>
    <n v="0"/>
    <x v="0"/>
  </r>
  <r>
    <x v="173"/>
    <x v="29"/>
    <n v="0"/>
    <x v="0"/>
  </r>
  <r>
    <x v="173"/>
    <x v="30"/>
    <n v="0"/>
    <x v="0"/>
  </r>
  <r>
    <x v="173"/>
    <x v="31"/>
    <n v="0"/>
    <x v="0"/>
  </r>
  <r>
    <x v="173"/>
    <x v="32"/>
    <n v="0"/>
    <x v="0"/>
  </r>
  <r>
    <x v="173"/>
    <x v="33"/>
    <n v="0"/>
    <x v="0"/>
  </r>
  <r>
    <x v="173"/>
    <x v="34"/>
    <n v="0"/>
    <x v="0"/>
  </r>
  <r>
    <x v="173"/>
    <x v="35"/>
    <n v="0"/>
    <x v="0"/>
  </r>
  <r>
    <x v="173"/>
    <x v="36"/>
    <n v="0"/>
    <x v="0"/>
  </r>
  <r>
    <x v="173"/>
    <x v="37"/>
    <n v="0"/>
    <x v="0"/>
  </r>
  <r>
    <x v="173"/>
    <x v="38"/>
    <n v="0"/>
    <x v="0"/>
  </r>
  <r>
    <x v="173"/>
    <x v="39"/>
    <n v="0"/>
    <x v="0"/>
  </r>
  <r>
    <x v="173"/>
    <x v="40"/>
    <n v="0"/>
    <x v="0"/>
  </r>
  <r>
    <x v="173"/>
    <x v="41"/>
    <n v="0"/>
    <x v="0"/>
  </r>
  <r>
    <x v="173"/>
    <x v="42"/>
    <n v="0"/>
    <x v="0"/>
  </r>
  <r>
    <x v="173"/>
    <x v="43"/>
    <n v="0"/>
    <x v="0"/>
  </r>
  <r>
    <x v="173"/>
    <x v="44"/>
    <n v="0"/>
    <x v="0"/>
  </r>
  <r>
    <x v="173"/>
    <x v="45"/>
    <n v="0"/>
    <x v="0"/>
  </r>
  <r>
    <x v="173"/>
    <x v="46"/>
    <n v="0"/>
    <x v="0"/>
  </r>
  <r>
    <x v="173"/>
    <x v="47"/>
    <n v="0"/>
    <x v="0"/>
  </r>
  <r>
    <x v="173"/>
    <x v="48"/>
    <n v="0"/>
    <x v="0"/>
  </r>
  <r>
    <x v="173"/>
    <x v="49"/>
    <n v="0"/>
    <x v="0"/>
  </r>
  <r>
    <x v="173"/>
    <x v="50"/>
    <n v="0"/>
    <x v="0"/>
  </r>
  <r>
    <x v="173"/>
    <x v="51"/>
    <n v="0"/>
    <x v="0"/>
  </r>
  <r>
    <x v="173"/>
    <x v="52"/>
    <n v="0"/>
    <x v="0"/>
  </r>
  <r>
    <x v="173"/>
    <x v="53"/>
    <n v="0"/>
    <x v="0"/>
  </r>
  <r>
    <x v="173"/>
    <x v="54"/>
    <n v="0"/>
    <x v="0"/>
  </r>
  <r>
    <x v="173"/>
    <x v="55"/>
    <n v="0"/>
    <x v="0"/>
  </r>
  <r>
    <x v="173"/>
    <x v="56"/>
    <n v="0"/>
    <x v="0"/>
  </r>
  <r>
    <x v="173"/>
    <x v="57"/>
    <n v="0"/>
    <x v="0"/>
  </r>
  <r>
    <x v="173"/>
    <x v="58"/>
    <n v="0"/>
    <x v="0"/>
  </r>
  <r>
    <x v="173"/>
    <x v="59"/>
    <n v="0"/>
    <x v="0"/>
  </r>
  <r>
    <x v="173"/>
    <x v="60"/>
    <n v="0"/>
    <x v="0"/>
  </r>
  <r>
    <x v="173"/>
    <x v="61"/>
    <n v="0"/>
    <x v="0"/>
  </r>
  <r>
    <x v="173"/>
    <x v="62"/>
    <n v="0"/>
    <x v="0"/>
  </r>
  <r>
    <x v="173"/>
    <x v="63"/>
    <m/>
    <x v="0"/>
  </r>
  <r>
    <x v="173"/>
    <x v="64"/>
    <m/>
    <x v="0"/>
  </r>
  <r>
    <x v="173"/>
    <x v="65"/>
    <m/>
    <x v="0"/>
  </r>
  <r>
    <x v="173"/>
    <x v="66"/>
    <m/>
    <x v="0"/>
  </r>
  <r>
    <x v="173"/>
    <x v="67"/>
    <m/>
    <x v="0"/>
  </r>
  <r>
    <x v="173"/>
    <x v="68"/>
    <m/>
    <x v="0"/>
  </r>
  <r>
    <x v="173"/>
    <x v="69"/>
    <m/>
    <x v="0"/>
  </r>
  <r>
    <x v="173"/>
    <x v="70"/>
    <m/>
    <x v="0"/>
  </r>
  <r>
    <x v="173"/>
    <x v="71"/>
    <m/>
    <x v="0"/>
  </r>
  <r>
    <x v="173"/>
    <x v="72"/>
    <m/>
    <x v="0"/>
  </r>
  <r>
    <x v="173"/>
    <x v="73"/>
    <m/>
    <x v="0"/>
  </r>
  <r>
    <x v="173"/>
    <x v="74"/>
    <m/>
    <x v="0"/>
  </r>
  <r>
    <x v="173"/>
    <x v="75"/>
    <m/>
    <x v="0"/>
  </r>
  <r>
    <x v="173"/>
    <x v="76"/>
    <m/>
    <x v="0"/>
  </r>
  <r>
    <x v="173"/>
    <x v="77"/>
    <m/>
    <x v="0"/>
  </r>
  <r>
    <x v="173"/>
    <x v="78"/>
    <m/>
    <x v="0"/>
  </r>
  <r>
    <x v="173"/>
    <x v="79"/>
    <m/>
    <x v="0"/>
  </r>
  <r>
    <x v="173"/>
    <x v="80"/>
    <m/>
    <x v="0"/>
  </r>
  <r>
    <x v="173"/>
    <x v="81"/>
    <m/>
    <x v="0"/>
  </r>
  <r>
    <x v="173"/>
    <x v="82"/>
    <m/>
    <x v="0"/>
  </r>
  <r>
    <x v="173"/>
    <x v="83"/>
    <m/>
    <x v="0"/>
  </r>
  <r>
    <x v="173"/>
    <x v="84"/>
    <m/>
    <x v="0"/>
  </r>
  <r>
    <x v="173"/>
    <x v="85"/>
    <m/>
    <x v="0"/>
  </r>
  <r>
    <x v="173"/>
    <x v="86"/>
    <m/>
    <x v="0"/>
  </r>
  <r>
    <x v="173"/>
    <x v="87"/>
    <m/>
    <x v="0"/>
  </r>
  <r>
    <x v="173"/>
    <x v="88"/>
    <m/>
    <x v="0"/>
  </r>
  <r>
    <x v="173"/>
    <x v="89"/>
    <m/>
    <x v="0"/>
  </r>
  <r>
    <x v="173"/>
    <x v="90"/>
    <m/>
    <x v="0"/>
  </r>
  <r>
    <x v="173"/>
    <x v="91"/>
    <m/>
    <x v="0"/>
  </r>
  <r>
    <x v="173"/>
    <x v="92"/>
    <m/>
    <x v="0"/>
  </r>
  <r>
    <x v="173"/>
    <x v="93"/>
    <m/>
    <x v="0"/>
  </r>
  <r>
    <x v="173"/>
    <x v="94"/>
    <m/>
    <x v="0"/>
  </r>
  <r>
    <x v="173"/>
    <x v="95"/>
    <m/>
    <x v="0"/>
  </r>
  <r>
    <x v="173"/>
    <x v="96"/>
    <m/>
    <x v="0"/>
  </r>
  <r>
    <x v="173"/>
    <x v="97"/>
    <m/>
    <x v="0"/>
  </r>
  <r>
    <x v="173"/>
    <x v="98"/>
    <m/>
    <x v="0"/>
  </r>
  <r>
    <x v="173"/>
    <x v="99"/>
    <m/>
    <x v="0"/>
  </r>
  <r>
    <x v="173"/>
    <x v="100"/>
    <m/>
    <x v="0"/>
  </r>
  <r>
    <x v="173"/>
    <x v="101"/>
    <m/>
    <x v="0"/>
  </r>
  <r>
    <x v="173"/>
    <x v="102"/>
    <m/>
    <x v="0"/>
  </r>
  <r>
    <x v="173"/>
    <x v="103"/>
    <m/>
    <x v="0"/>
  </r>
  <r>
    <x v="173"/>
    <x v="104"/>
    <m/>
    <x v="0"/>
  </r>
  <r>
    <x v="173"/>
    <x v="105"/>
    <m/>
    <x v="0"/>
  </r>
  <r>
    <x v="173"/>
    <x v="106"/>
    <m/>
    <x v="0"/>
  </r>
  <r>
    <x v="173"/>
    <x v="107"/>
    <m/>
    <x v="0"/>
  </r>
  <r>
    <x v="173"/>
    <x v="108"/>
    <m/>
    <x v="0"/>
  </r>
  <r>
    <x v="173"/>
    <x v="109"/>
    <m/>
    <x v="0"/>
  </r>
  <r>
    <x v="173"/>
    <x v="110"/>
    <m/>
    <x v="0"/>
  </r>
  <r>
    <x v="173"/>
    <x v="111"/>
    <m/>
    <x v="0"/>
  </r>
  <r>
    <x v="173"/>
    <x v="112"/>
    <m/>
    <x v="0"/>
  </r>
  <r>
    <x v="173"/>
    <x v="113"/>
    <m/>
    <x v="0"/>
  </r>
  <r>
    <x v="173"/>
    <x v="114"/>
    <m/>
    <x v="0"/>
  </r>
  <r>
    <x v="173"/>
    <x v="115"/>
    <m/>
    <x v="0"/>
  </r>
  <r>
    <x v="173"/>
    <x v="116"/>
    <m/>
    <x v="0"/>
  </r>
  <r>
    <x v="173"/>
    <x v="117"/>
    <m/>
    <x v="0"/>
  </r>
  <r>
    <x v="173"/>
    <x v="118"/>
    <m/>
    <x v="0"/>
  </r>
  <r>
    <x v="173"/>
    <x v="119"/>
    <m/>
    <x v="0"/>
  </r>
  <r>
    <x v="173"/>
    <x v="120"/>
    <m/>
    <x v="0"/>
  </r>
  <r>
    <x v="173"/>
    <x v="121"/>
    <m/>
    <x v="0"/>
  </r>
  <r>
    <x v="173"/>
    <x v="122"/>
    <m/>
    <x v="0"/>
  </r>
  <r>
    <x v="173"/>
    <x v="123"/>
    <m/>
    <x v="0"/>
  </r>
  <r>
    <x v="173"/>
    <x v="124"/>
    <m/>
    <x v="0"/>
  </r>
  <r>
    <x v="173"/>
    <x v="125"/>
    <m/>
    <x v="0"/>
  </r>
  <r>
    <x v="173"/>
    <x v="126"/>
    <m/>
    <x v="0"/>
  </r>
  <r>
    <x v="173"/>
    <x v="127"/>
    <m/>
    <x v="0"/>
  </r>
  <r>
    <x v="173"/>
    <x v="128"/>
    <m/>
    <x v="0"/>
  </r>
  <r>
    <x v="173"/>
    <x v="129"/>
    <m/>
    <x v="0"/>
  </r>
  <r>
    <x v="173"/>
    <x v="130"/>
    <m/>
    <x v="0"/>
  </r>
  <r>
    <x v="173"/>
    <x v="131"/>
    <m/>
    <x v="0"/>
  </r>
  <r>
    <x v="173"/>
    <x v="132"/>
    <m/>
    <x v="0"/>
  </r>
  <r>
    <x v="173"/>
    <x v="133"/>
    <m/>
    <x v="0"/>
  </r>
  <r>
    <x v="173"/>
    <x v="134"/>
    <m/>
    <x v="0"/>
  </r>
  <r>
    <x v="173"/>
    <x v="135"/>
    <m/>
    <x v="0"/>
  </r>
  <r>
    <x v="173"/>
    <x v="136"/>
    <m/>
    <x v="0"/>
  </r>
  <r>
    <x v="173"/>
    <x v="137"/>
    <m/>
    <x v="0"/>
  </r>
  <r>
    <x v="173"/>
    <x v="138"/>
    <m/>
    <x v="0"/>
  </r>
  <r>
    <x v="173"/>
    <x v="139"/>
    <m/>
    <x v="0"/>
  </r>
  <r>
    <x v="173"/>
    <x v="140"/>
    <m/>
    <x v="0"/>
  </r>
  <r>
    <x v="173"/>
    <x v="141"/>
    <m/>
    <x v="0"/>
  </r>
  <r>
    <x v="173"/>
    <x v="142"/>
    <m/>
    <x v="0"/>
  </r>
  <r>
    <x v="173"/>
    <x v="143"/>
    <m/>
    <x v="0"/>
  </r>
  <r>
    <x v="173"/>
    <x v="144"/>
    <m/>
    <x v="0"/>
  </r>
  <r>
    <x v="173"/>
    <x v="145"/>
    <m/>
    <x v="0"/>
  </r>
  <r>
    <x v="173"/>
    <x v="146"/>
    <m/>
    <x v="0"/>
  </r>
  <r>
    <x v="173"/>
    <x v="147"/>
    <m/>
    <x v="0"/>
  </r>
  <r>
    <x v="173"/>
    <x v="148"/>
    <m/>
    <x v="0"/>
  </r>
  <r>
    <x v="173"/>
    <x v="149"/>
    <m/>
    <x v="0"/>
  </r>
  <r>
    <x v="173"/>
    <x v="150"/>
    <m/>
    <x v="0"/>
  </r>
  <r>
    <x v="173"/>
    <x v="151"/>
    <m/>
    <x v="0"/>
  </r>
  <r>
    <x v="173"/>
    <x v="152"/>
    <m/>
    <x v="0"/>
  </r>
  <r>
    <x v="173"/>
    <x v="153"/>
    <m/>
    <x v="0"/>
  </r>
  <r>
    <x v="173"/>
    <x v="154"/>
    <m/>
    <x v="0"/>
  </r>
  <r>
    <x v="173"/>
    <x v="155"/>
    <m/>
    <x v="0"/>
  </r>
  <r>
    <x v="173"/>
    <x v="156"/>
    <m/>
    <x v="0"/>
  </r>
  <r>
    <x v="173"/>
    <x v="157"/>
    <m/>
    <x v="0"/>
  </r>
  <r>
    <x v="173"/>
    <x v="158"/>
    <m/>
    <x v="0"/>
  </r>
  <r>
    <x v="173"/>
    <x v="159"/>
    <m/>
    <x v="0"/>
  </r>
  <r>
    <x v="173"/>
    <x v="160"/>
    <m/>
    <x v="0"/>
  </r>
  <r>
    <x v="173"/>
    <x v="161"/>
    <m/>
    <x v="0"/>
  </r>
  <r>
    <x v="173"/>
    <x v="162"/>
    <m/>
    <x v="0"/>
  </r>
  <r>
    <x v="173"/>
    <x v="163"/>
    <m/>
    <x v="0"/>
  </r>
  <r>
    <x v="173"/>
    <x v="164"/>
    <m/>
    <x v="0"/>
  </r>
  <r>
    <x v="173"/>
    <x v="165"/>
    <m/>
    <x v="0"/>
  </r>
  <r>
    <x v="173"/>
    <x v="166"/>
    <m/>
    <x v="0"/>
  </r>
  <r>
    <x v="173"/>
    <x v="167"/>
    <m/>
    <x v="0"/>
  </r>
  <r>
    <x v="173"/>
    <x v="168"/>
    <m/>
    <x v="0"/>
  </r>
  <r>
    <x v="173"/>
    <x v="168"/>
    <m/>
    <x v="0"/>
  </r>
  <r>
    <x v="173"/>
    <x v="168"/>
    <m/>
    <x v="0"/>
  </r>
  <r>
    <x v="173"/>
    <x v="169"/>
    <m/>
    <x v="0"/>
  </r>
  <r>
    <x v="173"/>
    <x v="169"/>
    <m/>
    <x v="0"/>
  </r>
  <r>
    <x v="173"/>
    <x v="169"/>
    <m/>
    <x v="0"/>
  </r>
  <r>
    <x v="173"/>
    <x v="169"/>
    <m/>
    <x v="0"/>
  </r>
  <r>
    <x v="173"/>
    <x v="170"/>
    <m/>
    <x v="0"/>
  </r>
  <r>
    <x v="173"/>
    <x v="170"/>
    <m/>
    <x v="0"/>
  </r>
  <r>
    <x v="173"/>
    <x v="170"/>
    <m/>
    <x v="0"/>
  </r>
  <r>
    <x v="173"/>
    <x v="170"/>
    <m/>
    <x v="0"/>
  </r>
  <r>
    <x v="173"/>
    <x v="171"/>
    <m/>
    <x v="0"/>
  </r>
  <r>
    <x v="173"/>
    <x v="171"/>
    <m/>
    <x v="0"/>
  </r>
  <r>
    <x v="173"/>
    <x v="172"/>
    <m/>
    <x v="0"/>
  </r>
  <r>
    <x v="173"/>
    <x v="172"/>
    <m/>
    <x v="0"/>
  </r>
  <r>
    <x v="173"/>
    <x v="173"/>
    <m/>
    <x v="0"/>
  </r>
  <r>
    <x v="173"/>
    <x v="173"/>
    <m/>
    <x v="0"/>
  </r>
  <r>
    <x v="173"/>
    <x v="174"/>
    <m/>
    <x v="0"/>
  </r>
  <r>
    <x v="173"/>
    <x v="174"/>
    <m/>
    <x v="0"/>
  </r>
  <r>
    <x v="173"/>
    <x v="174"/>
    <m/>
    <x v="0"/>
  </r>
  <r>
    <x v="173"/>
    <x v="174"/>
    <m/>
    <x v="0"/>
  </r>
  <r>
    <x v="173"/>
    <x v="175"/>
    <m/>
    <x v="0"/>
  </r>
  <r>
    <x v="173"/>
    <x v="175"/>
    <m/>
    <x v="0"/>
  </r>
  <r>
    <x v="173"/>
    <x v="175"/>
    <m/>
    <x v="0"/>
  </r>
  <r>
    <x v="173"/>
    <x v="176"/>
    <m/>
    <x v="0"/>
  </r>
  <r>
    <x v="173"/>
    <x v="176"/>
    <m/>
    <x v="0"/>
  </r>
  <r>
    <x v="173"/>
    <x v="176"/>
    <m/>
    <x v="0"/>
  </r>
  <r>
    <x v="173"/>
    <x v="177"/>
    <m/>
    <x v="0"/>
  </r>
  <r>
    <x v="173"/>
    <x v="178"/>
    <m/>
    <x v="0"/>
  </r>
  <r>
    <x v="173"/>
    <x v="179"/>
    <m/>
    <x v="0"/>
  </r>
  <r>
    <x v="173"/>
    <x v="180"/>
    <m/>
    <x v="0"/>
  </r>
  <r>
    <x v="173"/>
    <x v="181"/>
    <m/>
    <x v="0"/>
  </r>
  <r>
    <x v="173"/>
    <x v="182"/>
    <m/>
    <x v="0"/>
  </r>
  <r>
    <x v="173"/>
    <x v="183"/>
    <m/>
    <x v="0"/>
  </r>
  <r>
    <x v="173"/>
    <x v="184"/>
    <m/>
    <x v="0"/>
  </r>
  <r>
    <x v="173"/>
    <x v="185"/>
    <m/>
    <x v="0"/>
  </r>
  <r>
    <x v="173"/>
    <x v="186"/>
    <m/>
    <x v="0"/>
  </r>
  <r>
    <x v="173"/>
    <x v="187"/>
    <m/>
    <x v="0"/>
  </r>
  <r>
    <x v="173"/>
    <x v="188"/>
    <n v="0.42354673142744681"/>
    <x v="0"/>
  </r>
  <r>
    <x v="174"/>
    <x v="0"/>
    <s v="occ_71"/>
    <x v="0"/>
  </r>
  <r>
    <x v="174"/>
    <x v="1"/>
    <n v="33.399310602087851"/>
    <x v="0"/>
  </r>
  <r>
    <x v="174"/>
    <x v="2"/>
    <n v="0"/>
    <x v="0"/>
  </r>
  <r>
    <x v="174"/>
    <x v="3"/>
    <n v="0"/>
    <x v="0"/>
  </r>
  <r>
    <x v="174"/>
    <x v="4"/>
    <n v="5461.1787053691542"/>
    <x v="0"/>
  </r>
  <r>
    <x v="174"/>
    <x v="5"/>
    <n v="11009.693478754563"/>
    <x v="0"/>
  </r>
  <r>
    <x v="174"/>
    <x v="6"/>
    <n v="13073.004526536271"/>
    <x v="0"/>
  </r>
  <r>
    <x v="174"/>
    <x v="7"/>
    <n v="788.27906247739679"/>
    <x v="0"/>
  </r>
  <r>
    <x v="174"/>
    <x v="8"/>
    <n v="37.509182398752912"/>
    <x v="0"/>
  </r>
  <r>
    <x v="174"/>
    <x v="9"/>
    <n v="0"/>
    <x v="0"/>
  </r>
  <r>
    <x v="174"/>
    <x v="10"/>
    <n v="277.5810301294668"/>
    <x v="0"/>
  </r>
  <r>
    <x v="174"/>
    <x v="11"/>
    <n v="8.4620672429506953"/>
    <x v="0"/>
  </r>
  <r>
    <x v="174"/>
    <x v="12"/>
    <n v="0"/>
    <x v="0"/>
  </r>
  <r>
    <x v="174"/>
    <x v="13"/>
    <n v="0"/>
    <x v="0"/>
  </r>
  <r>
    <x v="174"/>
    <x v="14"/>
    <n v="4384.0372275428999"/>
    <x v="0"/>
  </r>
  <r>
    <x v="174"/>
    <x v="15"/>
    <n v="23.623824723565587"/>
    <x v="0"/>
  </r>
  <r>
    <x v="174"/>
    <x v="16"/>
    <n v="0"/>
    <x v="0"/>
  </r>
  <r>
    <x v="174"/>
    <x v="17"/>
    <n v="296.64600585137435"/>
    <x v="0"/>
  </r>
  <r>
    <x v="174"/>
    <x v="18"/>
    <n v="0"/>
    <x v="0"/>
  </r>
  <r>
    <x v="174"/>
    <x v="19"/>
    <n v="9.8842128546235219"/>
    <x v="0"/>
  </r>
  <r>
    <x v="174"/>
    <x v="20"/>
    <n v="0"/>
    <x v="0"/>
  </r>
  <r>
    <x v="174"/>
    <x v="21"/>
    <n v="909.69708778243148"/>
    <x v="0"/>
  </r>
  <r>
    <x v="174"/>
    <x v="22"/>
    <n v="113.15860252714101"/>
    <x v="0"/>
  </r>
  <r>
    <x v="174"/>
    <x v="23"/>
    <n v="635.1997700691295"/>
    <x v="0"/>
  </r>
  <r>
    <x v="174"/>
    <x v="24"/>
    <n v="449.19907700192732"/>
    <x v="0"/>
  </r>
  <r>
    <x v="174"/>
    <x v="25"/>
    <n v="755.3290851413866"/>
    <x v="0"/>
  </r>
  <r>
    <x v="174"/>
    <x v="26"/>
    <n v="936.80763918172488"/>
    <x v="0"/>
  </r>
  <r>
    <x v="174"/>
    <x v="27"/>
    <n v="695.4109934105503"/>
    <x v="0"/>
  </r>
  <r>
    <x v="174"/>
    <x v="28"/>
    <n v="100.86845195601745"/>
    <x v="0"/>
  </r>
  <r>
    <x v="174"/>
    <x v="29"/>
    <n v="93.064483758963007"/>
    <x v="0"/>
  </r>
  <r>
    <x v="174"/>
    <x v="30"/>
    <n v="0"/>
    <x v="0"/>
  </r>
  <r>
    <x v="174"/>
    <x v="31"/>
    <n v="1228.0505287149665"/>
    <x v="0"/>
  </r>
  <r>
    <x v="174"/>
    <x v="32"/>
    <n v="0"/>
    <x v="0"/>
  </r>
  <r>
    <x v="174"/>
    <x v="33"/>
    <n v="507.61591313838045"/>
    <x v="0"/>
  </r>
  <r>
    <x v="174"/>
    <x v="34"/>
    <n v="207.21240432307198"/>
    <x v="0"/>
  </r>
  <r>
    <x v="174"/>
    <x v="35"/>
    <n v="5995.9308221214887"/>
    <x v="0"/>
  </r>
  <r>
    <x v="174"/>
    <x v="36"/>
    <n v="620.07024456904242"/>
    <x v="0"/>
  </r>
  <r>
    <x v="174"/>
    <x v="37"/>
    <n v="25152.855078195247"/>
    <x v="0"/>
  </r>
  <r>
    <x v="174"/>
    <x v="38"/>
    <n v="497.37568461615143"/>
    <x v="0"/>
  </r>
  <r>
    <x v="174"/>
    <x v="39"/>
    <n v="348.10359246789443"/>
    <x v="0"/>
  </r>
  <r>
    <x v="174"/>
    <x v="40"/>
    <n v="738.18753597827322"/>
    <x v="0"/>
  </r>
  <r>
    <x v="174"/>
    <x v="41"/>
    <n v="48.713768697065674"/>
    <x v="0"/>
  </r>
  <r>
    <x v="174"/>
    <x v="42"/>
    <n v="481.65731342154942"/>
    <x v="0"/>
  </r>
  <r>
    <x v="174"/>
    <x v="43"/>
    <n v="0"/>
    <x v="0"/>
  </r>
  <r>
    <x v="174"/>
    <x v="44"/>
    <n v="83.500089986672648"/>
    <x v="0"/>
  </r>
  <r>
    <x v="174"/>
    <x v="45"/>
    <n v="0"/>
    <x v="0"/>
  </r>
  <r>
    <x v="174"/>
    <x v="46"/>
    <n v="158.41887286732953"/>
    <x v="0"/>
  </r>
  <r>
    <x v="174"/>
    <x v="47"/>
    <n v="126.0711222685328"/>
    <x v="0"/>
  </r>
  <r>
    <x v="174"/>
    <x v="48"/>
    <n v="0"/>
    <x v="0"/>
  </r>
  <r>
    <x v="174"/>
    <x v="49"/>
    <n v="0"/>
    <x v="0"/>
  </r>
  <r>
    <x v="174"/>
    <x v="50"/>
    <n v="45.429404013460847"/>
    <x v="0"/>
  </r>
  <r>
    <x v="174"/>
    <x v="51"/>
    <n v="91.358775934783665"/>
    <x v="0"/>
  </r>
  <r>
    <x v="174"/>
    <x v="52"/>
    <n v="0"/>
    <x v="0"/>
  </r>
  <r>
    <x v="174"/>
    <x v="53"/>
    <n v="0"/>
    <x v="0"/>
  </r>
  <r>
    <x v="174"/>
    <x v="54"/>
    <n v="475.89416233875176"/>
    <x v="0"/>
  </r>
  <r>
    <x v="174"/>
    <x v="55"/>
    <n v="640.06368132437797"/>
    <x v="0"/>
  </r>
  <r>
    <x v="174"/>
    <x v="56"/>
    <n v="0.17244525938397598"/>
    <x v="0"/>
  </r>
  <r>
    <x v="174"/>
    <x v="57"/>
    <n v="14.03778664978967"/>
    <x v="0"/>
  </r>
  <r>
    <x v="174"/>
    <x v="58"/>
    <n v="0.33405095367089271"/>
    <x v="0"/>
  </r>
  <r>
    <x v="174"/>
    <x v="59"/>
    <n v="0"/>
    <x v="0"/>
  </r>
  <r>
    <x v="174"/>
    <x v="60"/>
    <n v="70.569789290584495"/>
    <x v="0"/>
  </r>
  <r>
    <x v="174"/>
    <x v="61"/>
    <n v="1.4160856486641309"/>
    <x v="0"/>
  </r>
  <r>
    <x v="174"/>
    <x v="62"/>
    <n v="0"/>
    <x v="0"/>
  </r>
  <r>
    <x v="174"/>
    <x v="63"/>
    <m/>
    <x v="0"/>
  </r>
  <r>
    <x v="174"/>
    <x v="64"/>
    <m/>
    <x v="0"/>
  </r>
  <r>
    <x v="174"/>
    <x v="65"/>
    <m/>
    <x v="0"/>
  </r>
  <r>
    <x v="174"/>
    <x v="66"/>
    <m/>
    <x v="0"/>
  </r>
  <r>
    <x v="174"/>
    <x v="67"/>
    <m/>
    <x v="0"/>
  </r>
  <r>
    <x v="174"/>
    <x v="68"/>
    <m/>
    <x v="0"/>
  </r>
  <r>
    <x v="174"/>
    <x v="69"/>
    <m/>
    <x v="0"/>
  </r>
  <r>
    <x v="174"/>
    <x v="70"/>
    <m/>
    <x v="0"/>
  </r>
  <r>
    <x v="174"/>
    <x v="71"/>
    <m/>
    <x v="0"/>
  </r>
  <r>
    <x v="174"/>
    <x v="72"/>
    <m/>
    <x v="0"/>
  </r>
  <r>
    <x v="174"/>
    <x v="73"/>
    <m/>
    <x v="0"/>
  </r>
  <r>
    <x v="174"/>
    <x v="74"/>
    <m/>
    <x v="0"/>
  </r>
  <r>
    <x v="174"/>
    <x v="75"/>
    <m/>
    <x v="0"/>
  </r>
  <r>
    <x v="174"/>
    <x v="76"/>
    <m/>
    <x v="0"/>
  </r>
  <r>
    <x v="174"/>
    <x v="77"/>
    <m/>
    <x v="0"/>
  </r>
  <r>
    <x v="174"/>
    <x v="78"/>
    <m/>
    <x v="0"/>
  </r>
  <r>
    <x v="174"/>
    <x v="79"/>
    <m/>
    <x v="0"/>
  </r>
  <r>
    <x v="174"/>
    <x v="80"/>
    <m/>
    <x v="0"/>
  </r>
  <r>
    <x v="174"/>
    <x v="81"/>
    <m/>
    <x v="0"/>
  </r>
  <r>
    <x v="174"/>
    <x v="82"/>
    <m/>
    <x v="0"/>
  </r>
  <r>
    <x v="174"/>
    <x v="83"/>
    <m/>
    <x v="0"/>
  </r>
  <r>
    <x v="174"/>
    <x v="84"/>
    <m/>
    <x v="0"/>
  </r>
  <r>
    <x v="174"/>
    <x v="85"/>
    <m/>
    <x v="0"/>
  </r>
  <r>
    <x v="174"/>
    <x v="86"/>
    <m/>
    <x v="0"/>
  </r>
  <r>
    <x v="174"/>
    <x v="87"/>
    <m/>
    <x v="0"/>
  </r>
  <r>
    <x v="174"/>
    <x v="88"/>
    <m/>
    <x v="0"/>
  </r>
  <r>
    <x v="174"/>
    <x v="89"/>
    <m/>
    <x v="0"/>
  </r>
  <r>
    <x v="174"/>
    <x v="90"/>
    <m/>
    <x v="0"/>
  </r>
  <r>
    <x v="174"/>
    <x v="91"/>
    <m/>
    <x v="0"/>
  </r>
  <r>
    <x v="174"/>
    <x v="92"/>
    <m/>
    <x v="0"/>
  </r>
  <r>
    <x v="174"/>
    <x v="93"/>
    <m/>
    <x v="0"/>
  </r>
  <r>
    <x v="174"/>
    <x v="94"/>
    <m/>
    <x v="0"/>
  </r>
  <r>
    <x v="174"/>
    <x v="95"/>
    <m/>
    <x v="0"/>
  </r>
  <r>
    <x v="174"/>
    <x v="96"/>
    <m/>
    <x v="0"/>
  </r>
  <r>
    <x v="174"/>
    <x v="97"/>
    <m/>
    <x v="0"/>
  </r>
  <r>
    <x v="174"/>
    <x v="98"/>
    <m/>
    <x v="0"/>
  </r>
  <r>
    <x v="174"/>
    <x v="99"/>
    <m/>
    <x v="0"/>
  </r>
  <r>
    <x v="174"/>
    <x v="100"/>
    <m/>
    <x v="0"/>
  </r>
  <r>
    <x v="174"/>
    <x v="101"/>
    <m/>
    <x v="0"/>
  </r>
  <r>
    <x v="174"/>
    <x v="102"/>
    <m/>
    <x v="0"/>
  </r>
  <r>
    <x v="174"/>
    <x v="103"/>
    <m/>
    <x v="0"/>
  </r>
  <r>
    <x v="174"/>
    <x v="104"/>
    <m/>
    <x v="0"/>
  </r>
  <r>
    <x v="174"/>
    <x v="105"/>
    <m/>
    <x v="0"/>
  </r>
  <r>
    <x v="174"/>
    <x v="106"/>
    <m/>
    <x v="0"/>
  </r>
  <r>
    <x v="174"/>
    <x v="107"/>
    <m/>
    <x v="0"/>
  </r>
  <r>
    <x v="174"/>
    <x v="108"/>
    <m/>
    <x v="0"/>
  </r>
  <r>
    <x v="174"/>
    <x v="109"/>
    <m/>
    <x v="0"/>
  </r>
  <r>
    <x v="174"/>
    <x v="110"/>
    <m/>
    <x v="0"/>
  </r>
  <r>
    <x v="174"/>
    <x v="111"/>
    <m/>
    <x v="0"/>
  </r>
  <r>
    <x v="174"/>
    <x v="112"/>
    <m/>
    <x v="0"/>
  </r>
  <r>
    <x v="174"/>
    <x v="113"/>
    <m/>
    <x v="0"/>
  </r>
  <r>
    <x v="174"/>
    <x v="114"/>
    <m/>
    <x v="0"/>
  </r>
  <r>
    <x v="174"/>
    <x v="115"/>
    <m/>
    <x v="0"/>
  </r>
  <r>
    <x v="174"/>
    <x v="116"/>
    <m/>
    <x v="0"/>
  </r>
  <r>
    <x v="174"/>
    <x v="117"/>
    <m/>
    <x v="0"/>
  </r>
  <r>
    <x v="174"/>
    <x v="118"/>
    <m/>
    <x v="0"/>
  </r>
  <r>
    <x v="174"/>
    <x v="119"/>
    <m/>
    <x v="0"/>
  </r>
  <r>
    <x v="174"/>
    <x v="120"/>
    <m/>
    <x v="0"/>
  </r>
  <r>
    <x v="174"/>
    <x v="121"/>
    <m/>
    <x v="0"/>
  </r>
  <r>
    <x v="174"/>
    <x v="122"/>
    <m/>
    <x v="0"/>
  </r>
  <r>
    <x v="174"/>
    <x v="123"/>
    <m/>
    <x v="0"/>
  </r>
  <r>
    <x v="174"/>
    <x v="124"/>
    <m/>
    <x v="0"/>
  </r>
  <r>
    <x v="174"/>
    <x v="125"/>
    <m/>
    <x v="0"/>
  </r>
  <r>
    <x v="174"/>
    <x v="126"/>
    <m/>
    <x v="0"/>
  </r>
  <r>
    <x v="174"/>
    <x v="127"/>
    <m/>
    <x v="0"/>
  </r>
  <r>
    <x v="174"/>
    <x v="128"/>
    <m/>
    <x v="0"/>
  </r>
  <r>
    <x v="174"/>
    <x v="129"/>
    <m/>
    <x v="0"/>
  </r>
  <r>
    <x v="174"/>
    <x v="130"/>
    <m/>
    <x v="0"/>
  </r>
  <r>
    <x v="174"/>
    <x v="131"/>
    <m/>
    <x v="0"/>
  </r>
  <r>
    <x v="174"/>
    <x v="132"/>
    <m/>
    <x v="0"/>
  </r>
  <r>
    <x v="174"/>
    <x v="133"/>
    <m/>
    <x v="0"/>
  </r>
  <r>
    <x v="174"/>
    <x v="134"/>
    <m/>
    <x v="0"/>
  </r>
  <r>
    <x v="174"/>
    <x v="135"/>
    <m/>
    <x v="0"/>
  </r>
  <r>
    <x v="174"/>
    <x v="136"/>
    <m/>
    <x v="0"/>
  </r>
  <r>
    <x v="174"/>
    <x v="137"/>
    <m/>
    <x v="0"/>
  </r>
  <r>
    <x v="174"/>
    <x v="138"/>
    <m/>
    <x v="0"/>
  </r>
  <r>
    <x v="174"/>
    <x v="139"/>
    <m/>
    <x v="0"/>
  </r>
  <r>
    <x v="174"/>
    <x v="140"/>
    <m/>
    <x v="0"/>
  </r>
  <r>
    <x v="174"/>
    <x v="141"/>
    <m/>
    <x v="0"/>
  </r>
  <r>
    <x v="174"/>
    <x v="142"/>
    <m/>
    <x v="0"/>
  </r>
  <r>
    <x v="174"/>
    <x v="143"/>
    <m/>
    <x v="0"/>
  </r>
  <r>
    <x v="174"/>
    <x v="144"/>
    <m/>
    <x v="0"/>
  </r>
  <r>
    <x v="174"/>
    <x v="145"/>
    <m/>
    <x v="0"/>
  </r>
  <r>
    <x v="174"/>
    <x v="146"/>
    <m/>
    <x v="0"/>
  </r>
  <r>
    <x v="174"/>
    <x v="147"/>
    <m/>
    <x v="0"/>
  </r>
  <r>
    <x v="174"/>
    <x v="148"/>
    <m/>
    <x v="0"/>
  </r>
  <r>
    <x v="174"/>
    <x v="149"/>
    <m/>
    <x v="0"/>
  </r>
  <r>
    <x v="174"/>
    <x v="150"/>
    <m/>
    <x v="0"/>
  </r>
  <r>
    <x v="174"/>
    <x v="151"/>
    <m/>
    <x v="0"/>
  </r>
  <r>
    <x v="174"/>
    <x v="152"/>
    <m/>
    <x v="0"/>
  </r>
  <r>
    <x v="174"/>
    <x v="153"/>
    <m/>
    <x v="0"/>
  </r>
  <r>
    <x v="174"/>
    <x v="154"/>
    <m/>
    <x v="0"/>
  </r>
  <r>
    <x v="174"/>
    <x v="155"/>
    <m/>
    <x v="0"/>
  </r>
  <r>
    <x v="174"/>
    <x v="156"/>
    <m/>
    <x v="0"/>
  </r>
  <r>
    <x v="174"/>
    <x v="157"/>
    <m/>
    <x v="0"/>
  </r>
  <r>
    <x v="174"/>
    <x v="158"/>
    <m/>
    <x v="0"/>
  </r>
  <r>
    <x v="174"/>
    <x v="159"/>
    <m/>
    <x v="0"/>
  </r>
  <r>
    <x v="174"/>
    <x v="160"/>
    <m/>
    <x v="0"/>
  </r>
  <r>
    <x v="174"/>
    <x v="161"/>
    <m/>
    <x v="0"/>
  </r>
  <r>
    <x v="174"/>
    <x v="162"/>
    <m/>
    <x v="0"/>
  </r>
  <r>
    <x v="174"/>
    <x v="163"/>
    <m/>
    <x v="0"/>
  </r>
  <r>
    <x v="174"/>
    <x v="164"/>
    <m/>
    <x v="0"/>
  </r>
  <r>
    <x v="174"/>
    <x v="165"/>
    <m/>
    <x v="0"/>
  </r>
  <r>
    <x v="174"/>
    <x v="166"/>
    <m/>
    <x v="0"/>
  </r>
  <r>
    <x v="174"/>
    <x v="167"/>
    <m/>
    <x v="0"/>
  </r>
  <r>
    <x v="174"/>
    <x v="168"/>
    <m/>
    <x v="0"/>
  </r>
  <r>
    <x v="174"/>
    <x v="168"/>
    <m/>
    <x v="0"/>
  </r>
  <r>
    <x v="174"/>
    <x v="168"/>
    <m/>
    <x v="0"/>
  </r>
  <r>
    <x v="174"/>
    <x v="169"/>
    <m/>
    <x v="0"/>
  </r>
  <r>
    <x v="174"/>
    <x v="169"/>
    <m/>
    <x v="0"/>
  </r>
  <r>
    <x v="174"/>
    <x v="169"/>
    <m/>
    <x v="0"/>
  </r>
  <r>
    <x v="174"/>
    <x v="169"/>
    <m/>
    <x v="0"/>
  </r>
  <r>
    <x v="174"/>
    <x v="170"/>
    <m/>
    <x v="0"/>
  </r>
  <r>
    <x v="174"/>
    <x v="170"/>
    <m/>
    <x v="0"/>
  </r>
  <r>
    <x v="174"/>
    <x v="170"/>
    <m/>
    <x v="0"/>
  </r>
  <r>
    <x v="174"/>
    <x v="170"/>
    <m/>
    <x v="0"/>
  </r>
  <r>
    <x v="174"/>
    <x v="171"/>
    <m/>
    <x v="0"/>
  </r>
  <r>
    <x v="174"/>
    <x v="171"/>
    <m/>
    <x v="0"/>
  </r>
  <r>
    <x v="174"/>
    <x v="172"/>
    <m/>
    <x v="0"/>
  </r>
  <r>
    <x v="174"/>
    <x v="172"/>
    <m/>
    <x v="0"/>
  </r>
  <r>
    <x v="174"/>
    <x v="173"/>
    <m/>
    <x v="0"/>
  </r>
  <r>
    <x v="174"/>
    <x v="173"/>
    <m/>
    <x v="0"/>
  </r>
  <r>
    <x v="174"/>
    <x v="174"/>
    <m/>
    <x v="0"/>
  </r>
  <r>
    <x v="174"/>
    <x v="174"/>
    <m/>
    <x v="0"/>
  </r>
  <r>
    <x v="174"/>
    <x v="174"/>
    <m/>
    <x v="0"/>
  </r>
  <r>
    <x v="174"/>
    <x v="174"/>
    <m/>
    <x v="0"/>
  </r>
  <r>
    <x v="174"/>
    <x v="175"/>
    <m/>
    <x v="0"/>
  </r>
  <r>
    <x v="174"/>
    <x v="175"/>
    <m/>
    <x v="0"/>
  </r>
  <r>
    <x v="174"/>
    <x v="175"/>
    <m/>
    <x v="0"/>
  </r>
  <r>
    <x v="174"/>
    <x v="176"/>
    <m/>
    <x v="0"/>
  </r>
  <r>
    <x v="174"/>
    <x v="176"/>
    <m/>
    <x v="0"/>
  </r>
  <r>
    <x v="174"/>
    <x v="176"/>
    <m/>
    <x v="0"/>
  </r>
  <r>
    <x v="174"/>
    <x v="177"/>
    <m/>
    <x v="0"/>
  </r>
  <r>
    <x v="174"/>
    <x v="178"/>
    <m/>
    <x v="0"/>
  </r>
  <r>
    <x v="174"/>
    <x v="179"/>
    <m/>
    <x v="0"/>
  </r>
  <r>
    <x v="174"/>
    <x v="180"/>
    <m/>
    <x v="0"/>
  </r>
  <r>
    <x v="174"/>
    <x v="181"/>
    <m/>
    <x v="0"/>
  </r>
  <r>
    <x v="174"/>
    <x v="182"/>
    <m/>
    <x v="0"/>
  </r>
  <r>
    <x v="174"/>
    <x v="183"/>
    <m/>
    <x v="0"/>
  </r>
  <r>
    <x v="174"/>
    <x v="184"/>
    <m/>
    <x v="0"/>
  </r>
  <r>
    <x v="174"/>
    <x v="185"/>
    <m/>
    <x v="0"/>
  </r>
  <r>
    <x v="174"/>
    <x v="186"/>
    <m/>
    <x v="0"/>
  </r>
  <r>
    <x v="174"/>
    <x v="187"/>
    <m/>
    <x v="0"/>
  </r>
  <r>
    <x v="174"/>
    <x v="188"/>
    <n v="459.41654667848638"/>
    <x v="0"/>
  </r>
  <r>
    <x v="174"/>
    <x v="0"/>
    <s v="occ_72"/>
    <x v="0"/>
  </r>
  <r>
    <x v="174"/>
    <x v="1"/>
    <n v="333.54250032738923"/>
    <x v="0"/>
  </r>
  <r>
    <x v="174"/>
    <x v="2"/>
    <n v="100.17817962151216"/>
    <x v="0"/>
  </r>
  <r>
    <x v="174"/>
    <x v="3"/>
    <n v="0"/>
    <x v="0"/>
  </r>
  <r>
    <x v="174"/>
    <x v="4"/>
    <n v="3534.1006678886456"/>
    <x v="0"/>
  </r>
  <r>
    <x v="174"/>
    <x v="5"/>
    <n v="861.6193775559359"/>
    <x v="0"/>
  </r>
  <r>
    <x v="174"/>
    <x v="6"/>
    <n v="4942.2887829871488"/>
    <x v="0"/>
  </r>
  <r>
    <x v="174"/>
    <x v="7"/>
    <n v="1804.134758972016"/>
    <x v="0"/>
  </r>
  <r>
    <x v="174"/>
    <x v="8"/>
    <n v="1578.1082920495903"/>
    <x v="0"/>
  </r>
  <r>
    <x v="174"/>
    <x v="9"/>
    <n v="924.80225275490204"/>
    <x v="0"/>
  </r>
  <r>
    <x v="174"/>
    <x v="10"/>
    <n v="75.51162098735719"/>
    <x v="0"/>
  </r>
  <r>
    <x v="174"/>
    <x v="11"/>
    <n v="245.16713978167851"/>
    <x v="0"/>
  </r>
  <r>
    <x v="174"/>
    <x v="12"/>
    <n v="14.616601742985416"/>
    <x v="0"/>
  </r>
  <r>
    <x v="174"/>
    <x v="13"/>
    <n v="45.622379462368357"/>
    <x v="0"/>
  </r>
  <r>
    <x v="174"/>
    <x v="14"/>
    <n v="144.62247120567577"/>
    <x v="0"/>
  </r>
  <r>
    <x v="174"/>
    <x v="15"/>
    <n v="967.08572492955216"/>
    <x v="0"/>
  </r>
  <r>
    <x v="174"/>
    <x v="16"/>
    <n v="18.538572482543181"/>
    <x v="0"/>
  </r>
  <r>
    <x v="174"/>
    <x v="17"/>
    <n v="905.26477423243762"/>
    <x v="0"/>
  </r>
  <r>
    <x v="174"/>
    <x v="18"/>
    <n v="2901.7020011486234"/>
    <x v="0"/>
  </r>
  <r>
    <x v="174"/>
    <x v="19"/>
    <n v="804.88544870765793"/>
    <x v="0"/>
  </r>
  <r>
    <x v="174"/>
    <x v="20"/>
    <n v="902.17323353039922"/>
    <x v="0"/>
  </r>
  <r>
    <x v="174"/>
    <x v="21"/>
    <n v="417.90958408457738"/>
    <x v="0"/>
  </r>
  <r>
    <x v="174"/>
    <x v="22"/>
    <n v="26.183300061380745"/>
    <x v="0"/>
  </r>
  <r>
    <x v="174"/>
    <x v="23"/>
    <n v="373.66156539923105"/>
    <x v="0"/>
  </r>
  <r>
    <x v="174"/>
    <x v="24"/>
    <n v="5267.3578767569516"/>
    <x v="0"/>
  </r>
  <r>
    <x v="174"/>
    <x v="25"/>
    <n v="519.78551907041185"/>
    <x v="0"/>
  </r>
  <r>
    <x v="174"/>
    <x v="26"/>
    <n v="10290.364414439953"/>
    <x v="0"/>
  </r>
  <r>
    <x v="174"/>
    <x v="27"/>
    <n v="4363.5097426081238"/>
    <x v="0"/>
  </r>
  <r>
    <x v="174"/>
    <x v="28"/>
    <n v="425.01685581127515"/>
    <x v="0"/>
  </r>
  <r>
    <x v="174"/>
    <x v="29"/>
    <n v="894.45614304472326"/>
    <x v="0"/>
  </r>
  <r>
    <x v="174"/>
    <x v="30"/>
    <n v="43.475125450686924"/>
    <x v="0"/>
  </r>
  <r>
    <x v="174"/>
    <x v="31"/>
    <n v="3565.1104625368662"/>
    <x v="0"/>
  </r>
  <r>
    <x v="174"/>
    <x v="32"/>
    <n v="949.40795611640453"/>
    <x v="0"/>
  </r>
  <r>
    <x v="174"/>
    <x v="33"/>
    <n v="406.09702226011444"/>
    <x v="0"/>
  </r>
  <r>
    <x v="174"/>
    <x v="34"/>
    <n v="416.45616022400316"/>
    <x v="0"/>
  </r>
  <r>
    <x v="174"/>
    <x v="35"/>
    <n v="1498.1153393674815"/>
    <x v="0"/>
  </r>
  <r>
    <x v="174"/>
    <x v="36"/>
    <n v="711.58036721226119"/>
    <x v="0"/>
  </r>
  <r>
    <x v="174"/>
    <x v="37"/>
    <n v="2047.8572427619752"/>
    <x v="0"/>
  </r>
  <r>
    <x v="174"/>
    <x v="38"/>
    <n v="1821.2731758749985"/>
    <x v="0"/>
  </r>
  <r>
    <x v="174"/>
    <x v="39"/>
    <n v="737.12962464273619"/>
    <x v="0"/>
  </r>
  <r>
    <x v="174"/>
    <x v="40"/>
    <n v="10818.893310646654"/>
    <x v="0"/>
  </r>
  <r>
    <x v="174"/>
    <x v="41"/>
    <n v="38.959894338572511"/>
    <x v="0"/>
  </r>
  <r>
    <x v="174"/>
    <x v="42"/>
    <n v="2758.3154229713059"/>
    <x v="0"/>
  </r>
  <r>
    <x v="174"/>
    <x v="43"/>
    <n v="0"/>
    <x v="0"/>
  </r>
  <r>
    <x v="174"/>
    <x v="44"/>
    <n v="38.788927004064703"/>
    <x v="0"/>
  </r>
  <r>
    <x v="174"/>
    <x v="45"/>
    <n v="12.130155888997812"/>
    <x v="0"/>
  </r>
  <r>
    <x v="174"/>
    <x v="46"/>
    <n v="2640.3304560334832"/>
    <x v="0"/>
  </r>
  <r>
    <x v="174"/>
    <x v="47"/>
    <n v="2562.928619989761"/>
    <x v="0"/>
  </r>
  <r>
    <x v="174"/>
    <x v="48"/>
    <n v="439.02445523958596"/>
    <x v="0"/>
  </r>
  <r>
    <x v="174"/>
    <x v="49"/>
    <n v="0"/>
    <x v="0"/>
  </r>
  <r>
    <x v="174"/>
    <x v="50"/>
    <n v="42.795545268792395"/>
    <x v="0"/>
  </r>
  <r>
    <x v="174"/>
    <x v="51"/>
    <n v="473.96818520494207"/>
    <x v="0"/>
  </r>
  <r>
    <x v="174"/>
    <x v="52"/>
    <n v="396.9519142094868"/>
    <x v="0"/>
  </r>
  <r>
    <x v="174"/>
    <x v="53"/>
    <n v="8.2921764569451906"/>
    <x v="0"/>
  </r>
  <r>
    <x v="174"/>
    <x v="54"/>
    <n v="4366.5087806470247"/>
    <x v="0"/>
  </r>
  <r>
    <x v="174"/>
    <x v="55"/>
    <n v="2481.5543493664395"/>
    <x v="0"/>
  </r>
  <r>
    <x v="174"/>
    <x v="56"/>
    <n v="0.66282765567317614"/>
    <x v="0"/>
  </r>
  <r>
    <x v="174"/>
    <x v="57"/>
    <n v="0"/>
    <x v="0"/>
  </r>
  <r>
    <x v="174"/>
    <x v="58"/>
    <n v="0"/>
    <x v="0"/>
  </r>
  <r>
    <x v="174"/>
    <x v="59"/>
    <n v="0.49618846019193658"/>
    <x v="0"/>
  </r>
  <r>
    <x v="174"/>
    <x v="60"/>
    <n v="94.187428505097984"/>
    <x v="0"/>
  </r>
  <r>
    <x v="174"/>
    <x v="61"/>
    <n v="10.794325555760372"/>
    <x v="0"/>
  </r>
  <r>
    <x v="174"/>
    <x v="62"/>
    <n v="0"/>
    <x v="0"/>
  </r>
  <r>
    <x v="174"/>
    <x v="63"/>
    <m/>
    <x v="0"/>
  </r>
  <r>
    <x v="174"/>
    <x v="64"/>
    <m/>
    <x v="0"/>
  </r>
  <r>
    <x v="174"/>
    <x v="65"/>
    <m/>
    <x v="0"/>
  </r>
  <r>
    <x v="174"/>
    <x v="66"/>
    <m/>
    <x v="0"/>
  </r>
  <r>
    <x v="174"/>
    <x v="67"/>
    <m/>
    <x v="0"/>
  </r>
  <r>
    <x v="174"/>
    <x v="68"/>
    <m/>
    <x v="0"/>
  </r>
  <r>
    <x v="174"/>
    <x v="69"/>
    <m/>
    <x v="0"/>
  </r>
  <r>
    <x v="174"/>
    <x v="70"/>
    <m/>
    <x v="0"/>
  </r>
  <r>
    <x v="174"/>
    <x v="71"/>
    <m/>
    <x v="0"/>
  </r>
  <r>
    <x v="174"/>
    <x v="72"/>
    <m/>
    <x v="0"/>
  </r>
  <r>
    <x v="174"/>
    <x v="73"/>
    <m/>
    <x v="0"/>
  </r>
  <r>
    <x v="174"/>
    <x v="74"/>
    <m/>
    <x v="0"/>
  </r>
  <r>
    <x v="174"/>
    <x v="75"/>
    <m/>
    <x v="0"/>
  </r>
  <r>
    <x v="174"/>
    <x v="76"/>
    <m/>
    <x v="0"/>
  </r>
  <r>
    <x v="174"/>
    <x v="77"/>
    <m/>
    <x v="0"/>
  </r>
  <r>
    <x v="174"/>
    <x v="78"/>
    <m/>
    <x v="0"/>
  </r>
  <r>
    <x v="174"/>
    <x v="79"/>
    <m/>
    <x v="0"/>
  </r>
  <r>
    <x v="174"/>
    <x v="80"/>
    <m/>
    <x v="0"/>
  </r>
  <r>
    <x v="174"/>
    <x v="81"/>
    <m/>
    <x v="0"/>
  </r>
  <r>
    <x v="174"/>
    <x v="82"/>
    <m/>
    <x v="0"/>
  </r>
  <r>
    <x v="174"/>
    <x v="83"/>
    <m/>
    <x v="0"/>
  </r>
  <r>
    <x v="174"/>
    <x v="84"/>
    <m/>
    <x v="0"/>
  </r>
  <r>
    <x v="174"/>
    <x v="85"/>
    <m/>
    <x v="0"/>
  </r>
  <r>
    <x v="174"/>
    <x v="86"/>
    <m/>
    <x v="0"/>
  </r>
  <r>
    <x v="174"/>
    <x v="87"/>
    <m/>
    <x v="0"/>
  </r>
  <r>
    <x v="174"/>
    <x v="88"/>
    <m/>
    <x v="0"/>
  </r>
  <r>
    <x v="174"/>
    <x v="89"/>
    <m/>
    <x v="0"/>
  </r>
  <r>
    <x v="174"/>
    <x v="90"/>
    <m/>
    <x v="0"/>
  </r>
  <r>
    <x v="174"/>
    <x v="91"/>
    <m/>
    <x v="0"/>
  </r>
  <r>
    <x v="174"/>
    <x v="92"/>
    <m/>
    <x v="0"/>
  </r>
  <r>
    <x v="174"/>
    <x v="93"/>
    <m/>
    <x v="0"/>
  </r>
  <r>
    <x v="174"/>
    <x v="94"/>
    <m/>
    <x v="0"/>
  </r>
  <r>
    <x v="174"/>
    <x v="95"/>
    <m/>
    <x v="0"/>
  </r>
  <r>
    <x v="174"/>
    <x v="96"/>
    <m/>
    <x v="0"/>
  </r>
  <r>
    <x v="174"/>
    <x v="97"/>
    <m/>
    <x v="0"/>
  </r>
  <r>
    <x v="174"/>
    <x v="98"/>
    <m/>
    <x v="0"/>
  </r>
  <r>
    <x v="174"/>
    <x v="99"/>
    <m/>
    <x v="0"/>
  </r>
  <r>
    <x v="174"/>
    <x v="100"/>
    <m/>
    <x v="0"/>
  </r>
  <r>
    <x v="174"/>
    <x v="101"/>
    <m/>
    <x v="0"/>
  </r>
  <r>
    <x v="174"/>
    <x v="102"/>
    <m/>
    <x v="0"/>
  </r>
  <r>
    <x v="174"/>
    <x v="103"/>
    <m/>
    <x v="0"/>
  </r>
  <r>
    <x v="174"/>
    <x v="104"/>
    <m/>
    <x v="0"/>
  </r>
  <r>
    <x v="174"/>
    <x v="105"/>
    <m/>
    <x v="0"/>
  </r>
  <r>
    <x v="174"/>
    <x v="106"/>
    <m/>
    <x v="0"/>
  </r>
  <r>
    <x v="174"/>
    <x v="107"/>
    <m/>
    <x v="0"/>
  </r>
  <r>
    <x v="174"/>
    <x v="108"/>
    <m/>
    <x v="0"/>
  </r>
  <r>
    <x v="174"/>
    <x v="109"/>
    <m/>
    <x v="0"/>
  </r>
  <r>
    <x v="174"/>
    <x v="110"/>
    <m/>
    <x v="0"/>
  </r>
  <r>
    <x v="174"/>
    <x v="111"/>
    <m/>
    <x v="0"/>
  </r>
  <r>
    <x v="174"/>
    <x v="112"/>
    <m/>
    <x v="0"/>
  </r>
  <r>
    <x v="174"/>
    <x v="113"/>
    <m/>
    <x v="0"/>
  </r>
  <r>
    <x v="174"/>
    <x v="114"/>
    <m/>
    <x v="0"/>
  </r>
  <r>
    <x v="174"/>
    <x v="115"/>
    <m/>
    <x v="0"/>
  </r>
  <r>
    <x v="174"/>
    <x v="116"/>
    <m/>
    <x v="0"/>
  </r>
  <r>
    <x v="174"/>
    <x v="117"/>
    <m/>
    <x v="0"/>
  </r>
  <r>
    <x v="174"/>
    <x v="118"/>
    <m/>
    <x v="0"/>
  </r>
  <r>
    <x v="174"/>
    <x v="119"/>
    <m/>
    <x v="0"/>
  </r>
  <r>
    <x v="174"/>
    <x v="120"/>
    <m/>
    <x v="0"/>
  </r>
  <r>
    <x v="174"/>
    <x v="121"/>
    <m/>
    <x v="0"/>
  </r>
  <r>
    <x v="174"/>
    <x v="122"/>
    <m/>
    <x v="0"/>
  </r>
  <r>
    <x v="174"/>
    <x v="123"/>
    <m/>
    <x v="0"/>
  </r>
  <r>
    <x v="174"/>
    <x v="124"/>
    <m/>
    <x v="0"/>
  </r>
  <r>
    <x v="174"/>
    <x v="125"/>
    <m/>
    <x v="0"/>
  </r>
  <r>
    <x v="174"/>
    <x v="126"/>
    <m/>
    <x v="0"/>
  </r>
  <r>
    <x v="174"/>
    <x v="127"/>
    <m/>
    <x v="0"/>
  </r>
  <r>
    <x v="174"/>
    <x v="128"/>
    <m/>
    <x v="0"/>
  </r>
  <r>
    <x v="174"/>
    <x v="129"/>
    <m/>
    <x v="0"/>
  </r>
  <r>
    <x v="174"/>
    <x v="130"/>
    <m/>
    <x v="0"/>
  </r>
  <r>
    <x v="174"/>
    <x v="131"/>
    <m/>
    <x v="0"/>
  </r>
  <r>
    <x v="174"/>
    <x v="132"/>
    <m/>
    <x v="0"/>
  </r>
  <r>
    <x v="174"/>
    <x v="133"/>
    <m/>
    <x v="0"/>
  </r>
  <r>
    <x v="174"/>
    <x v="134"/>
    <m/>
    <x v="0"/>
  </r>
  <r>
    <x v="174"/>
    <x v="135"/>
    <m/>
    <x v="0"/>
  </r>
  <r>
    <x v="174"/>
    <x v="136"/>
    <m/>
    <x v="0"/>
  </r>
  <r>
    <x v="174"/>
    <x v="137"/>
    <m/>
    <x v="0"/>
  </r>
  <r>
    <x v="174"/>
    <x v="138"/>
    <m/>
    <x v="0"/>
  </r>
  <r>
    <x v="174"/>
    <x v="139"/>
    <m/>
    <x v="0"/>
  </r>
  <r>
    <x v="174"/>
    <x v="140"/>
    <m/>
    <x v="0"/>
  </r>
  <r>
    <x v="174"/>
    <x v="141"/>
    <m/>
    <x v="0"/>
  </r>
  <r>
    <x v="174"/>
    <x v="142"/>
    <m/>
    <x v="0"/>
  </r>
  <r>
    <x v="174"/>
    <x v="143"/>
    <m/>
    <x v="0"/>
  </r>
  <r>
    <x v="174"/>
    <x v="144"/>
    <m/>
    <x v="0"/>
  </r>
  <r>
    <x v="174"/>
    <x v="145"/>
    <m/>
    <x v="0"/>
  </r>
  <r>
    <x v="174"/>
    <x v="146"/>
    <m/>
    <x v="0"/>
  </r>
  <r>
    <x v="174"/>
    <x v="147"/>
    <m/>
    <x v="0"/>
  </r>
  <r>
    <x v="174"/>
    <x v="148"/>
    <m/>
    <x v="0"/>
  </r>
  <r>
    <x v="174"/>
    <x v="149"/>
    <m/>
    <x v="0"/>
  </r>
  <r>
    <x v="174"/>
    <x v="150"/>
    <m/>
    <x v="0"/>
  </r>
  <r>
    <x v="174"/>
    <x v="151"/>
    <m/>
    <x v="0"/>
  </r>
  <r>
    <x v="174"/>
    <x v="152"/>
    <m/>
    <x v="0"/>
  </r>
  <r>
    <x v="174"/>
    <x v="153"/>
    <m/>
    <x v="0"/>
  </r>
  <r>
    <x v="174"/>
    <x v="154"/>
    <m/>
    <x v="0"/>
  </r>
  <r>
    <x v="174"/>
    <x v="155"/>
    <m/>
    <x v="0"/>
  </r>
  <r>
    <x v="174"/>
    <x v="156"/>
    <m/>
    <x v="0"/>
  </r>
  <r>
    <x v="174"/>
    <x v="157"/>
    <m/>
    <x v="0"/>
  </r>
  <r>
    <x v="174"/>
    <x v="158"/>
    <m/>
    <x v="0"/>
  </r>
  <r>
    <x v="174"/>
    <x v="159"/>
    <m/>
    <x v="0"/>
  </r>
  <r>
    <x v="174"/>
    <x v="160"/>
    <m/>
    <x v="0"/>
  </r>
  <r>
    <x v="174"/>
    <x v="161"/>
    <m/>
    <x v="0"/>
  </r>
  <r>
    <x v="174"/>
    <x v="162"/>
    <m/>
    <x v="0"/>
  </r>
  <r>
    <x v="174"/>
    <x v="163"/>
    <m/>
    <x v="0"/>
  </r>
  <r>
    <x v="174"/>
    <x v="164"/>
    <m/>
    <x v="0"/>
  </r>
  <r>
    <x v="174"/>
    <x v="165"/>
    <m/>
    <x v="0"/>
  </r>
  <r>
    <x v="174"/>
    <x v="166"/>
    <m/>
    <x v="0"/>
  </r>
  <r>
    <x v="174"/>
    <x v="167"/>
    <m/>
    <x v="0"/>
  </r>
  <r>
    <x v="174"/>
    <x v="168"/>
    <m/>
    <x v="0"/>
  </r>
  <r>
    <x v="174"/>
    <x v="168"/>
    <m/>
    <x v="0"/>
  </r>
  <r>
    <x v="174"/>
    <x v="168"/>
    <m/>
    <x v="0"/>
  </r>
  <r>
    <x v="174"/>
    <x v="169"/>
    <m/>
    <x v="0"/>
  </r>
  <r>
    <x v="174"/>
    <x v="169"/>
    <m/>
    <x v="0"/>
  </r>
  <r>
    <x v="174"/>
    <x v="169"/>
    <m/>
    <x v="0"/>
  </r>
  <r>
    <x v="174"/>
    <x v="169"/>
    <m/>
    <x v="0"/>
  </r>
  <r>
    <x v="174"/>
    <x v="170"/>
    <m/>
    <x v="0"/>
  </r>
  <r>
    <x v="174"/>
    <x v="170"/>
    <m/>
    <x v="0"/>
  </r>
  <r>
    <x v="174"/>
    <x v="170"/>
    <m/>
    <x v="0"/>
  </r>
  <r>
    <x v="174"/>
    <x v="170"/>
    <m/>
    <x v="0"/>
  </r>
  <r>
    <x v="174"/>
    <x v="171"/>
    <m/>
    <x v="0"/>
  </r>
  <r>
    <x v="174"/>
    <x v="171"/>
    <m/>
    <x v="0"/>
  </r>
  <r>
    <x v="174"/>
    <x v="172"/>
    <m/>
    <x v="0"/>
  </r>
  <r>
    <x v="174"/>
    <x v="172"/>
    <m/>
    <x v="0"/>
  </r>
  <r>
    <x v="174"/>
    <x v="173"/>
    <m/>
    <x v="0"/>
  </r>
  <r>
    <x v="174"/>
    <x v="173"/>
    <m/>
    <x v="0"/>
  </r>
  <r>
    <x v="174"/>
    <x v="174"/>
    <m/>
    <x v="0"/>
  </r>
  <r>
    <x v="174"/>
    <x v="174"/>
    <m/>
    <x v="0"/>
  </r>
  <r>
    <x v="174"/>
    <x v="174"/>
    <m/>
    <x v="0"/>
  </r>
  <r>
    <x v="174"/>
    <x v="174"/>
    <m/>
    <x v="0"/>
  </r>
  <r>
    <x v="174"/>
    <x v="175"/>
    <m/>
    <x v="0"/>
  </r>
  <r>
    <x v="174"/>
    <x v="175"/>
    <m/>
    <x v="0"/>
  </r>
  <r>
    <x v="174"/>
    <x v="175"/>
    <m/>
    <x v="0"/>
  </r>
  <r>
    <x v="174"/>
    <x v="176"/>
    <m/>
    <x v="0"/>
  </r>
  <r>
    <x v="174"/>
    <x v="176"/>
    <m/>
    <x v="0"/>
  </r>
  <r>
    <x v="174"/>
    <x v="176"/>
    <m/>
    <x v="0"/>
  </r>
  <r>
    <x v="174"/>
    <x v="177"/>
    <m/>
    <x v="0"/>
  </r>
  <r>
    <x v="174"/>
    <x v="178"/>
    <m/>
    <x v="0"/>
  </r>
  <r>
    <x v="174"/>
    <x v="179"/>
    <m/>
    <x v="0"/>
  </r>
  <r>
    <x v="174"/>
    <x v="180"/>
    <m/>
    <x v="0"/>
  </r>
  <r>
    <x v="174"/>
    <x v="181"/>
    <m/>
    <x v="0"/>
  </r>
  <r>
    <x v="174"/>
    <x v="182"/>
    <m/>
    <x v="0"/>
  </r>
  <r>
    <x v="174"/>
    <x v="183"/>
    <m/>
    <x v="0"/>
  </r>
  <r>
    <x v="174"/>
    <x v="184"/>
    <m/>
    <x v="0"/>
  </r>
  <r>
    <x v="174"/>
    <x v="185"/>
    <m/>
    <x v="0"/>
  </r>
  <r>
    <x v="174"/>
    <x v="186"/>
    <m/>
    <x v="0"/>
  </r>
  <r>
    <x v="174"/>
    <x v="187"/>
    <m/>
    <x v="0"/>
  </r>
  <r>
    <x v="174"/>
    <x v="188"/>
    <n v="420.07617069215348"/>
    <x v="0"/>
  </r>
  <r>
    <x v="174"/>
    <x v="0"/>
    <s v="occ_73"/>
    <x v="0"/>
  </r>
  <r>
    <x v="174"/>
    <x v="1"/>
    <n v="0"/>
    <x v="0"/>
  </r>
  <r>
    <x v="174"/>
    <x v="2"/>
    <n v="0"/>
    <x v="0"/>
  </r>
  <r>
    <x v="174"/>
    <x v="3"/>
    <n v="0"/>
    <x v="0"/>
  </r>
  <r>
    <x v="174"/>
    <x v="4"/>
    <n v="0"/>
    <x v="0"/>
  </r>
  <r>
    <x v="174"/>
    <x v="5"/>
    <n v="0"/>
    <x v="0"/>
  </r>
  <r>
    <x v="174"/>
    <x v="6"/>
    <n v="0"/>
    <x v="0"/>
  </r>
  <r>
    <x v="174"/>
    <x v="7"/>
    <n v="26.367776791783733"/>
    <x v="0"/>
  </r>
  <r>
    <x v="174"/>
    <x v="8"/>
    <n v="0"/>
    <x v="0"/>
  </r>
  <r>
    <x v="174"/>
    <x v="9"/>
    <n v="0"/>
    <x v="0"/>
  </r>
  <r>
    <x v="174"/>
    <x v="10"/>
    <n v="46.199360942633611"/>
    <x v="0"/>
  </r>
  <r>
    <x v="174"/>
    <x v="11"/>
    <n v="0"/>
    <x v="0"/>
  </r>
  <r>
    <x v="174"/>
    <x v="12"/>
    <n v="20.538845110662265"/>
    <x v="0"/>
  </r>
  <r>
    <x v="174"/>
    <x v="13"/>
    <n v="0"/>
    <x v="0"/>
  </r>
  <r>
    <x v="174"/>
    <x v="14"/>
    <n v="15.091345546125687"/>
    <x v="0"/>
  </r>
  <r>
    <x v="174"/>
    <x v="15"/>
    <n v="0"/>
    <x v="0"/>
  </r>
  <r>
    <x v="174"/>
    <x v="16"/>
    <n v="2553.1869461949586"/>
    <x v="0"/>
  </r>
  <r>
    <x v="174"/>
    <x v="17"/>
    <n v="0"/>
    <x v="0"/>
  </r>
  <r>
    <x v="174"/>
    <x v="18"/>
    <n v="210.35113049340484"/>
    <x v="0"/>
  </r>
  <r>
    <x v="174"/>
    <x v="19"/>
    <n v="0"/>
    <x v="0"/>
  </r>
  <r>
    <x v="174"/>
    <x v="20"/>
    <n v="0"/>
    <x v="0"/>
  </r>
  <r>
    <x v="174"/>
    <x v="21"/>
    <n v="53.914742839587369"/>
    <x v="0"/>
  </r>
  <r>
    <x v="174"/>
    <x v="22"/>
    <n v="329.0916039401788"/>
    <x v="0"/>
  </r>
  <r>
    <x v="174"/>
    <x v="23"/>
    <n v="1444.8838140615203"/>
    <x v="0"/>
  </r>
  <r>
    <x v="174"/>
    <x v="24"/>
    <n v="0"/>
    <x v="0"/>
  </r>
  <r>
    <x v="174"/>
    <x v="25"/>
    <n v="63.430480668627929"/>
    <x v="0"/>
  </r>
  <r>
    <x v="174"/>
    <x v="26"/>
    <n v="119.69530715769183"/>
    <x v="0"/>
  </r>
  <r>
    <x v="174"/>
    <x v="27"/>
    <n v="0"/>
    <x v="0"/>
  </r>
  <r>
    <x v="174"/>
    <x v="28"/>
    <n v="33.754661915878195"/>
    <x v="0"/>
  </r>
  <r>
    <x v="174"/>
    <x v="29"/>
    <n v="0"/>
    <x v="0"/>
  </r>
  <r>
    <x v="174"/>
    <x v="30"/>
    <n v="0"/>
    <x v="0"/>
  </r>
  <r>
    <x v="174"/>
    <x v="31"/>
    <n v="0"/>
    <x v="0"/>
  </r>
  <r>
    <x v="174"/>
    <x v="32"/>
    <n v="0"/>
    <x v="0"/>
  </r>
  <r>
    <x v="174"/>
    <x v="33"/>
    <n v="52.574727875933199"/>
    <x v="0"/>
  </r>
  <r>
    <x v="174"/>
    <x v="34"/>
    <n v="0"/>
    <x v="0"/>
  </r>
  <r>
    <x v="174"/>
    <x v="35"/>
    <n v="0"/>
    <x v="0"/>
  </r>
  <r>
    <x v="174"/>
    <x v="36"/>
    <n v="0"/>
    <x v="0"/>
  </r>
  <r>
    <x v="174"/>
    <x v="37"/>
    <n v="201.28146377174082"/>
    <x v="0"/>
  </r>
  <r>
    <x v="174"/>
    <x v="38"/>
    <n v="158.83748837428831"/>
    <x v="0"/>
  </r>
  <r>
    <x v="174"/>
    <x v="39"/>
    <n v="212.54171295679311"/>
    <x v="0"/>
  </r>
  <r>
    <x v="174"/>
    <x v="40"/>
    <n v="0"/>
    <x v="0"/>
  </r>
  <r>
    <x v="174"/>
    <x v="41"/>
    <n v="0"/>
    <x v="0"/>
  </r>
  <r>
    <x v="174"/>
    <x v="42"/>
    <n v="0"/>
    <x v="0"/>
  </r>
  <r>
    <x v="174"/>
    <x v="43"/>
    <n v="0"/>
    <x v="0"/>
  </r>
  <r>
    <x v="174"/>
    <x v="44"/>
    <n v="0"/>
    <x v="0"/>
  </r>
  <r>
    <x v="174"/>
    <x v="45"/>
    <n v="0"/>
    <x v="0"/>
  </r>
  <r>
    <x v="174"/>
    <x v="46"/>
    <n v="0"/>
    <x v="0"/>
  </r>
  <r>
    <x v="174"/>
    <x v="47"/>
    <n v="0"/>
    <x v="0"/>
  </r>
  <r>
    <x v="174"/>
    <x v="48"/>
    <n v="561.78670608007701"/>
    <x v="0"/>
  </r>
  <r>
    <x v="174"/>
    <x v="49"/>
    <n v="0"/>
    <x v="0"/>
  </r>
  <r>
    <x v="174"/>
    <x v="50"/>
    <n v="0"/>
    <x v="0"/>
  </r>
  <r>
    <x v="174"/>
    <x v="51"/>
    <n v="0"/>
    <x v="0"/>
  </r>
  <r>
    <x v="174"/>
    <x v="52"/>
    <n v="0"/>
    <x v="0"/>
  </r>
  <r>
    <x v="174"/>
    <x v="53"/>
    <n v="0"/>
    <x v="0"/>
  </r>
  <r>
    <x v="174"/>
    <x v="54"/>
    <n v="249.62194147106791"/>
    <x v="0"/>
  </r>
  <r>
    <x v="174"/>
    <x v="55"/>
    <n v="98.174732124430321"/>
    <x v="0"/>
  </r>
  <r>
    <x v="174"/>
    <x v="56"/>
    <n v="2.1610961972591575E-2"/>
    <x v="0"/>
  </r>
  <r>
    <x v="174"/>
    <x v="57"/>
    <n v="10.814967799528022"/>
    <x v="0"/>
  </r>
  <r>
    <x v="174"/>
    <x v="58"/>
    <n v="0"/>
    <x v="0"/>
  </r>
  <r>
    <x v="174"/>
    <x v="59"/>
    <n v="5.2731280081310432"/>
    <x v="0"/>
  </r>
  <r>
    <x v="174"/>
    <x v="60"/>
    <n v="2.8184157912562453"/>
    <x v="0"/>
  </r>
  <r>
    <x v="174"/>
    <x v="61"/>
    <n v="0"/>
    <x v="0"/>
  </r>
  <r>
    <x v="174"/>
    <x v="62"/>
    <n v="0"/>
    <x v="0"/>
  </r>
  <r>
    <x v="174"/>
    <x v="63"/>
    <m/>
    <x v="0"/>
  </r>
  <r>
    <x v="174"/>
    <x v="64"/>
    <m/>
    <x v="0"/>
  </r>
  <r>
    <x v="174"/>
    <x v="65"/>
    <m/>
    <x v="0"/>
  </r>
  <r>
    <x v="174"/>
    <x v="66"/>
    <m/>
    <x v="0"/>
  </r>
  <r>
    <x v="174"/>
    <x v="67"/>
    <m/>
    <x v="0"/>
  </r>
  <r>
    <x v="174"/>
    <x v="68"/>
    <m/>
    <x v="0"/>
  </r>
  <r>
    <x v="174"/>
    <x v="69"/>
    <m/>
    <x v="0"/>
  </r>
  <r>
    <x v="174"/>
    <x v="70"/>
    <m/>
    <x v="0"/>
  </r>
  <r>
    <x v="174"/>
    <x v="71"/>
    <m/>
    <x v="0"/>
  </r>
  <r>
    <x v="174"/>
    <x v="72"/>
    <m/>
    <x v="0"/>
  </r>
  <r>
    <x v="174"/>
    <x v="73"/>
    <m/>
    <x v="0"/>
  </r>
  <r>
    <x v="174"/>
    <x v="74"/>
    <m/>
    <x v="0"/>
  </r>
  <r>
    <x v="174"/>
    <x v="75"/>
    <m/>
    <x v="0"/>
  </r>
  <r>
    <x v="174"/>
    <x v="76"/>
    <m/>
    <x v="0"/>
  </r>
  <r>
    <x v="174"/>
    <x v="77"/>
    <m/>
    <x v="0"/>
  </r>
  <r>
    <x v="174"/>
    <x v="78"/>
    <m/>
    <x v="0"/>
  </r>
  <r>
    <x v="174"/>
    <x v="79"/>
    <m/>
    <x v="0"/>
  </r>
  <r>
    <x v="174"/>
    <x v="80"/>
    <m/>
    <x v="0"/>
  </r>
  <r>
    <x v="174"/>
    <x v="81"/>
    <m/>
    <x v="0"/>
  </r>
  <r>
    <x v="174"/>
    <x v="82"/>
    <m/>
    <x v="0"/>
  </r>
  <r>
    <x v="174"/>
    <x v="83"/>
    <m/>
    <x v="0"/>
  </r>
  <r>
    <x v="174"/>
    <x v="84"/>
    <m/>
    <x v="0"/>
  </r>
  <r>
    <x v="174"/>
    <x v="85"/>
    <m/>
    <x v="0"/>
  </r>
  <r>
    <x v="174"/>
    <x v="86"/>
    <m/>
    <x v="0"/>
  </r>
  <r>
    <x v="174"/>
    <x v="87"/>
    <m/>
    <x v="0"/>
  </r>
  <r>
    <x v="174"/>
    <x v="88"/>
    <m/>
    <x v="0"/>
  </r>
  <r>
    <x v="174"/>
    <x v="89"/>
    <m/>
    <x v="0"/>
  </r>
  <r>
    <x v="174"/>
    <x v="90"/>
    <m/>
    <x v="0"/>
  </r>
  <r>
    <x v="174"/>
    <x v="91"/>
    <m/>
    <x v="0"/>
  </r>
  <r>
    <x v="174"/>
    <x v="92"/>
    <m/>
    <x v="0"/>
  </r>
  <r>
    <x v="174"/>
    <x v="93"/>
    <m/>
    <x v="0"/>
  </r>
  <r>
    <x v="174"/>
    <x v="94"/>
    <m/>
    <x v="0"/>
  </r>
  <r>
    <x v="174"/>
    <x v="95"/>
    <m/>
    <x v="0"/>
  </r>
  <r>
    <x v="174"/>
    <x v="96"/>
    <m/>
    <x v="0"/>
  </r>
  <r>
    <x v="174"/>
    <x v="97"/>
    <m/>
    <x v="0"/>
  </r>
  <r>
    <x v="174"/>
    <x v="98"/>
    <m/>
    <x v="0"/>
  </r>
  <r>
    <x v="174"/>
    <x v="99"/>
    <m/>
    <x v="0"/>
  </r>
  <r>
    <x v="174"/>
    <x v="100"/>
    <m/>
    <x v="0"/>
  </r>
  <r>
    <x v="174"/>
    <x v="101"/>
    <m/>
    <x v="0"/>
  </r>
  <r>
    <x v="174"/>
    <x v="102"/>
    <m/>
    <x v="0"/>
  </r>
  <r>
    <x v="174"/>
    <x v="103"/>
    <m/>
    <x v="0"/>
  </r>
  <r>
    <x v="174"/>
    <x v="104"/>
    <m/>
    <x v="0"/>
  </r>
  <r>
    <x v="174"/>
    <x v="105"/>
    <m/>
    <x v="0"/>
  </r>
  <r>
    <x v="174"/>
    <x v="106"/>
    <m/>
    <x v="0"/>
  </r>
  <r>
    <x v="174"/>
    <x v="107"/>
    <m/>
    <x v="0"/>
  </r>
  <r>
    <x v="174"/>
    <x v="108"/>
    <m/>
    <x v="0"/>
  </r>
  <r>
    <x v="174"/>
    <x v="109"/>
    <m/>
    <x v="0"/>
  </r>
  <r>
    <x v="174"/>
    <x v="110"/>
    <m/>
    <x v="0"/>
  </r>
  <r>
    <x v="174"/>
    <x v="111"/>
    <m/>
    <x v="0"/>
  </r>
  <r>
    <x v="174"/>
    <x v="112"/>
    <m/>
    <x v="0"/>
  </r>
  <r>
    <x v="174"/>
    <x v="113"/>
    <m/>
    <x v="0"/>
  </r>
  <r>
    <x v="174"/>
    <x v="114"/>
    <m/>
    <x v="0"/>
  </r>
  <r>
    <x v="174"/>
    <x v="115"/>
    <m/>
    <x v="0"/>
  </r>
  <r>
    <x v="174"/>
    <x v="116"/>
    <m/>
    <x v="0"/>
  </r>
  <r>
    <x v="174"/>
    <x v="117"/>
    <m/>
    <x v="0"/>
  </r>
  <r>
    <x v="174"/>
    <x v="118"/>
    <m/>
    <x v="0"/>
  </r>
  <r>
    <x v="174"/>
    <x v="119"/>
    <m/>
    <x v="0"/>
  </r>
  <r>
    <x v="174"/>
    <x v="120"/>
    <m/>
    <x v="0"/>
  </r>
  <r>
    <x v="174"/>
    <x v="121"/>
    <m/>
    <x v="0"/>
  </r>
  <r>
    <x v="174"/>
    <x v="122"/>
    <m/>
    <x v="0"/>
  </r>
  <r>
    <x v="174"/>
    <x v="123"/>
    <m/>
    <x v="0"/>
  </r>
  <r>
    <x v="174"/>
    <x v="124"/>
    <m/>
    <x v="0"/>
  </r>
  <r>
    <x v="174"/>
    <x v="125"/>
    <m/>
    <x v="0"/>
  </r>
  <r>
    <x v="174"/>
    <x v="126"/>
    <m/>
    <x v="0"/>
  </r>
  <r>
    <x v="174"/>
    <x v="127"/>
    <m/>
    <x v="0"/>
  </r>
  <r>
    <x v="174"/>
    <x v="128"/>
    <m/>
    <x v="0"/>
  </r>
  <r>
    <x v="174"/>
    <x v="129"/>
    <m/>
    <x v="0"/>
  </r>
  <r>
    <x v="174"/>
    <x v="130"/>
    <m/>
    <x v="0"/>
  </r>
  <r>
    <x v="174"/>
    <x v="131"/>
    <m/>
    <x v="0"/>
  </r>
  <r>
    <x v="174"/>
    <x v="132"/>
    <m/>
    <x v="0"/>
  </r>
  <r>
    <x v="174"/>
    <x v="133"/>
    <m/>
    <x v="0"/>
  </r>
  <r>
    <x v="174"/>
    <x v="134"/>
    <m/>
    <x v="0"/>
  </r>
  <r>
    <x v="174"/>
    <x v="135"/>
    <m/>
    <x v="0"/>
  </r>
  <r>
    <x v="174"/>
    <x v="136"/>
    <m/>
    <x v="0"/>
  </r>
  <r>
    <x v="174"/>
    <x v="137"/>
    <m/>
    <x v="0"/>
  </r>
  <r>
    <x v="174"/>
    <x v="138"/>
    <m/>
    <x v="0"/>
  </r>
  <r>
    <x v="174"/>
    <x v="139"/>
    <m/>
    <x v="0"/>
  </r>
  <r>
    <x v="174"/>
    <x v="140"/>
    <m/>
    <x v="0"/>
  </r>
  <r>
    <x v="174"/>
    <x v="141"/>
    <m/>
    <x v="0"/>
  </r>
  <r>
    <x v="174"/>
    <x v="142"/>
    <m/>
    <x v="0"/>
  </r>
  <r>
    <x v="174"/>
    <x v="143"/>
    <m/>
    <x v="0"/>
  </r>
  <r>
    <x v="174"/>
    <x v="144"/>
    <m/>
    <x v="0"/>
  </r>
  <r>
    <x v="174"/>
    <x v="145"/>
    <m/>
    <x v="0"/>
  </r>
  <r>
    <x v="174"/>
    <x v="146"/>
    <m/>
    <x v="0"/>
  </r>
  <r>
    <x v="174"/>
    <x v="147"/>
    <m/>
    <x v="0"/>
  </r>
  <r>
    <x v="174"/>
    <x v="148"/>
    <m/>
    <x v="0"/>
  </r>
  <r>
    <x v="174"/>
    <x v="149"/>
    <m/>
    <x v="0"/>
  </r>
  <r>
    <x v="174"/>
    <x v="150"/>
    <m/>
    <x v="0"/>
  </r>
  <r>
    <x v="174"/>
    <x v="151"/>
    <m/>
    <x v="0"/>
  </r>
  <r>
    <x v="174"/>
    <x v="152"/>
    <m/>
    <x v="0"/>
  </r>
  <r>
    <x v="174"/>
    <x v="153"/>
    <m/>
    <x v="0"/>
  </r>
  <r>
    <x v="174"/>
    <x v="154"/>
    <m/>
    <x v="0"/>
  </r>
  <r>
    <x v="174"/>
    <x v="155"/>
    <m/>
    <x v="0"/>
  </r>
  <r>
    <x v="174"/>
    <x v="156"/>
    <m/>
    <x v="0"/>
  </r>
  <r>
    <x v="174"/>
    <x v="157"/>
    <m/>
    <x v="0"/>
  </r>
  <r>
    <x v="174"/>
    <x v="158"/>
    <m/>
    <x v="0"/>
  </r>
  <r>
    <x v="174"/>
    <x v="159"/>
    <m/>
    <x v="0"/>
  </r>
  <r>
    <x v="174"/>
    <x v="160"/>
    <m/>
    <x v="0"/>
  </r>
  <r>
    <x v="174"/>
    <x v="161"/>
    <m/>
    <x v="0"/>
  </r>
  <r>
    <x v="174"/>
    <x v="162"/>
    <m/>
    <x v="0"/>
  </r>
  <r>
    <x v="174"/>
    <x v="163"/>
    <m/>
    <x v="0"/>
  </r>
  <r>
    <x v="174"/>
    <x v="164"/>
    <m/>
    <x v="0"/>
  </r>
  <r>
    <x v="174"/>
    <x v="165"/>
    <m/>
    <x v="0"/>
  </r>
  <r>
    <x v="174"/>
    <x v="166"/>
    <m/>
    <x v="0"/>
  </r>
  <r>
    <x v="174"/>
    <x v="167"/>
    <m/>
    <x v="0"/>
  </r>
  <r>
    <x v="174"/>
    <x v="168"/>
    <m/>
    <x v="0"/>
  </r>
  <r>
    <x v="174"/>
    <x v="168"/>
    <m/>
    <x v="0"/>
  </r>
  <r>
    <x v="174"/>
    <x v="168"/>
    <m/>
    <x v="0"/>
  </r>
  <r>
    <x v="174"/>
    <x v="169"/>
    <m/>
    <x v="0"/>
  </r>
  <r>
    <x v="174"/>
    <x v="169"/>
    <m/>
    <x v="0"/>
  </r>
  <r>
    <x v="174"/>
    <x v="169"/>
    <m/>
    <x v="0"/>
  </r>
  <r>
    <x v="174"/>
    <x v="169"/>
    <m/>
    <x v="0"/>
  </r>
  <r>
    <x v="174"/>
    <x v="170"/>
    <m/>
    <x v="0"/>
  </r>
  <r>
    <x v="174"/>
    <x v="170"/>
    <m/>
    <x v="0"/>
  </r>
  <r>
    <x v="174"/>
    <x v="170"/>
    <m/>
    <x v="0"/>
  </r>
  <r>
    <x v="174"/>
    <x v="170"/>
    <m/>
    <x v="0"/>
  </r>
  <r>
    <x v="174"/>
    <x v="171"/>
    <m/>
    <x v="0"/>
  </r>
  <r>
    <x v="174"/>
    <x v="171"/>
    <m/>
    <x v="0"/>
  </r>
  <r>
    <x v="174"/>
    <x v="172"/>
    <m/>
    <x v="0"/>
  </r>
  <r>
    <x v="174"/>
    <x v="172"/>
    <m/>
    <x v="0"/>
  </r>
  <r>
    <x v="174"/>
    <x v="173"/>
    <m/>
    <x v="0"/>
  </r>
  <r>
    <x v="174"/>
    <x v="173"/>
    <m/>
    <x v="0"/>
  </r>
  <r>
    <x v="174"/>
    <x v="174"/>
    <m/>
    <x v="0"/>
  </r>
  <r>
    <x v="174"/>
    <x v="174"/>
    <m/>
    <x v="0"/>
  </r>
  <r>
    <x v="174"/>
    <x v="174"/>
    <m/>
    <x v="0"/>
  </r>
  <r>
    <x v="174"/>
    <x v="174"/>
    <m/>
    <x v="0"/>
  </r>
  <r>
    <x v="174"/>
    <x v="175"/>
    <m/>
    <x v="0"/>
  </r>
  <r>
    <x v="174"/>
    <x v="175"/>
    <m/>
    <x v="0"/>
  </r>
  <r>
    <x v="174"/>
    <x v="175"/>
    <m/>
    <x v="0"/>
  </r>
  <r>
    <x v="174"/>
    <x v="176"/>
    <m/>
    <x v="0"/>
  </r>
  <r>
    <x v="174"/>
    <x v="176"/>
    <m/>
    <x v="0"/>
  </r>
  <r>
    <x v="174"/>
    <x v="176"/>
    <m/>
    <x v="0"/>
  </r>
  <r>
    <x v="174"/>
    <x v="177"/>
    <m/>
    <x v="0"/>
  </r>
  <r>
    <x v="174"/>
    <x v="178"/>
    <m/>
    <x v="0"/>
  </r>
  <r>
    <x v="174"/>
    <x v="179"/>
    <m/>
    <x v="0"/>
  </r>
  <r>
    <x v="174"/>
    <x v="180"/>
    <m/>
    <x v="0"/>
  </r>
  <r>
    <x v="174"/>
    <x v="181"/>
    <m/>
    <x v="0"/>
  </r>
  <r>
    <x v="174"/>
    <x v="182"/>
    <m/>
    <x v="0"/>
  </r>
  <r>
    <x v="174"/>
    <x v="183"/>
    <m/>
    <x v="0"/>
  </r>
  <r>
    <x v="174"/>
    <x v="184"/>
    <m/>
    <x v="0"/>
  </r>
  <r>
    <x v="174"/>
    <x v="185"/>
    <m/>
    <x v="0"/>
  </r>
  <r>
    <x v="174"/>
    <x v="186"/>
    <m/>
    <x v="0"/>
  </r>
  <r>
    <x v="174"/>
    <x v="187"/>
    <m/>
    <x v="0"/>
  </r>
  <r>
    <x v="174"/>
    <x v="188"/>
    <n v="33.073315868655342"/>
    <x v="0"/>
  </r>
  <r>
    <x v="174"/>
    <x v="0"/>
    <s v="occ_74"/>
    <x v="0"/>
  </r>
  <r>
    <x v="174"/>
    <x v="1"/>
    <n v="215.58976817524416"/>
    <x v="0"/>
  </r>
  <r>
    <x v="174"/>
    <x v="2"/>
    <n v="1.3789549133234231"/>
    <x v="0"/>
  </r>
  <r>
    <x v="174"/>
    <x v="3"/>
    <n v="0"/>
    <x v="0"/>
  </r>
  <r>
    <x v="174"/>
    <x v="4"/>
    <n v="0"/>
    <x v="0"/>
  </r>
  <r>
    <x v="174"/>
    <x v="5"/>
    <n v="65.494964639313267"/>
    <x v="0"/>
  </r>
  <r>
    <x v="174"/>
    <x v="6"/>
    <n v="34.860478320142001"/>
    <x v="0"/>
  </r>
  <r>
    <x v="174"/>
    <x v="7"/>
    <n v="0"/>
    <x v="0"/>
  </r>
  <r>
    <x v="174"/>
    <x v="8"/>
    <n v="6060.7215252653359"/>
    <x v="0"/>
  </r>
  <r>
    <x v="174"/>
    <x v="9"/>
    <n v="629.342406900269"/>
    <x v="0"/>
  </r>
  <r>
    <x v="174"/>
    <x v="10"/>
    <n v="1199.8018003421687"/>
    <x v="0"/>
  </r>
  <r>
    <x v="174"/>
    <x v="11"/>
    <n v="752.74370089896854"/>
    <x v="0"/>
  </r>
  <r>
    <x v="174"/>
    <x v="12"/>
    <n v="168.67886683755609"/>
    <x v="0"/>
  </r>
  <r>
    <x v="174"/>
    <x v="13"/>
    <n v="228.44255707127809"/>
    <x v="0"/>
  </r>
  <r>
    <x v="174"/>
    <x v="14"/>
    <n v="883.63307927706944"/>
    <x v="0"/>
  </r>
  <r>
    <x v="174"/>
    <x v="15"/>
    <n v="112.67852161325771"/>
    <x v="0"/>
  </r>
  <r>
    <x v="174"/>
    <x v="16"/>
    <n v="5418.7457006713757"/>
    <x v="0"/>
  </r>
  <r>
    <x v="174"/>
    <x v="17"/>
    <n v="65.605288407525634"/>
    <x v="0"/>
  </r>
  <r>
    <x v="174"/>
    <x v="18"/>
    <n v="0"/>
    <x v="0"/>
  </r>
  <r>
    <x v="174"/>
    <x v="19"/>
    <n v="0"/>
    <x v="0"/>
  </r>
  <r>
    <x v="174"/>
    <x v="20"/>
    <n v="0"/>
    <x v="0"/>
  </r>
  <r>
    <x v="174"/>
    <x v="21"/>
    <n v="406.35380837959627"/>
    <x v="0"/>
  </r>
  <r>
    <x v="174"/>
    <x v="22"/>
    <n v="0"/>
    <x v="0"/>
  </r>
  <r>
    <x v="174"/>
    <x v="23"/>
    <n v="0"/>
    <x v="0"/>
  </r>
  <r>
    <x v="174"/>
    <x v="24"/>
    <n v="28.690987873409757"/>
    <x v="0"/>
  </r>
  <r>
    <x v="174"/>
    <x v="25"/>
    <n v="0"/>
    <x v="0"/>
  </r>
  <r>
    <x v="174"/>
    <x v="26"/>
    <n v="0"/>
    <x v="0"/>
  </r>
  <r>
    <x v="174"/>
    <x v="27"/>
    <n v="260.27177101699658"/>
    <x v="0"/>
  </r>
  <r>
    <x v="174"/>
    <x v="28"/>
    <n v="0"/>
    <x v="0"/>
  </r>
  <r>
    <x v="174"/>
    <x v="29"/>
    <n v="0"/>
    <x v="0"/>
  </r>
  <r>
    <x v="174"/>
    <x v="30"/>
    <n v="0"/>
    <x v="0"/>
  </r>
  <r>
    <x v="174"/>
    <x v="31"/>
    <n v="156.61081006838518"/>
    <x v="0"/>
  </r>
  <r>
    <x v="174"/>
    <x v="32"/>
    <n v="38.680801472711615"/>
    <x v="0"/>
  </r>
  <r>
    <x v="174"/>
    <x v="33"/>
    <n v="769.01807490795534"/>
    <x v="0"/>
  </r>
  <r>
    <x v="174"/>
    <x v="34"/>
    <n v="23.967020856810716"/>
    <x v="0"/>
  </r>
  <r>
    <x v="174"/>
    <x v="35"/>
    <n v="0"/>
    <x v="0"/>
  </r>
  <r>
    <x v="174"/>
    <x v="36"/>
    <n v="138.91284241944612"/>
    <x v="0"/>
  </r>
  <r>
    <x v="174"/>
    <x v="37"/>
    <n v="68.765167214251008"/>
    <x v="0"/>
  </r>
  <r>
    <x v="174"/>
    <x v="38"/>
    <n v="298.90490619011911"/>
    <x v="0"/>
  </r>
  <r>
    <x v="174"/>
    <x v="39"/>
    <n v="4896.760700723119"/>
    <x v="0"/>
  </r>
  <r>
    <x v="174"/>
    <x v="40"/>
    <n v="128.85267356576966"/>
    <x v="0"/>
  </r>
  <r>
    <x v="174"/>
    <x v="41"/>
    <n v="294.76228742174521"/>
    <x v="0"/>
  </r>
  <r>
    <x v="174"/>
    <x v="42"/>
    <n v="0"/>
    <x v="0"/>
  </r>
  <r>
    <x v="174"/>
    <x v="43"/>
    <n v="0"/>
    <x v="0"/>
  </r>
  <r>
    <x v="174"/>
    <x v="44"/>
    <n v="0"/>
    <x v="0"/>
  </r>
  <r>
    <x v="174"/>
    <x v="45"/>
    <n v="14.482037888862692"/>
    <x v="0"/>
  </r>
  <r>
    <x v="174"/>
    <x v="46"/>
    <n v="0"/>
    <x v="0"/>
  </r>
  <r>
    <x v="174"/>
    <x v="47"/>
    <n v="0"/>
    <x v="0"/>
  </r>
  <r>
    <x v="174"/>
    <x v="48"/>
    <n v="0"/>
    <x v="0"/>
  </r>
  <r>
    <x v="174"/>
    <x v="49"/>
    <n v="0"/>
    <x v="0"/>
  </r>
  <r>
    <x v="174"/>
    <x v="50"/>
    <n v="0"/>
    <x v="0"/>
  </r>
  <r>
    <x v="174"/>
    <x v="51"/>
    <n v="0"/>
    <x v="0"/>
  </r>
  <r>
    <x v="174"/>
    <x v="52"/>
    <n v="0"/>
    <x v="0"/>
  </r>
  <r>
    <x v="174"/>
    <x v="53"/>
    <n v="0"/>
    <x v="0"/>
  </r>
  <r>
    <x v="174"/>
    <x v="54"/>
    <n v="238.37456840690714"/>
    <x v="0"/>
  </r>
  <r>
    <x v="174"/>
    <x v="55"/>
    <n v="0"/>
    <x v="0"/>
  </r>
  <r>
    <x v="174"/>
    <x v="56"/>
    <n v="0"/>
    <x v="0"/>
  </r>
  <r>
    <x v="174"/>
    <x v="57"/>
    <n v="2.0213903968771318"/>
    <x v="0"/>
  </r>
  <r>
    <x v="174"/>
    <x v="58"/>
    <n v="0"/>
    <x v="0"/>
  </r>
  <r>
    <x v="174"/>
    <x v="59"/>
    <n v="0"/>
    <x v="0"/>
  </r>
  <r>
    <x v="174"/>
    <x v="60"/>
    <n v="52.056442952094955"/>
    <x v="0"/>
  </r>
  <r>
    <x v="174"/>
    <x v="61"/>
    <n v="17.085858783821148"/>
    <x v="0"/>
  </r>
  <r>
    <x v="174"/>
    <x v="62"/>
    <n v="0"/>
    <x v="0"/>
  </r>
  <r>
    <x v="174"/>
    <x v="63"/>
    <m/>
    <x v="0"/>
  </r>
  <r>
    <x v="174"/>
    <x v="64"/>
    <m/>
    <x v="0"/>
  </r>
  <r>
    <x v="174"/>
    <x v="65"/>
    <m/>
    <x v="0"/>
  </r>
  <r>
    <x v="174"/>
    <x v="66"/>
    <m/>
    <x v="0"/>
  </r>
  <r>
    <x v="174"/>
    <x v="67"/>
    <m/>
    <x v="0"/>
  </r>
  <r>
    <x v="174"/>
    <x v="68"/>
    <m/>
    <x v="0"/>
  </r>
  <r>
    <x v="174"/>
    <x v="69"/>
    <m/>
    <x v="0"/>
  </r>
  <r>
    <x v="174"/>
    <x v="70"/>
    <m/>
    <x v="0"/>
  </r>
  <r>
    <x v="174"/>
    <x v="71"/>
    <m/>
    <x v="0"/>
  </r>
  <r>
    <x v="174"/>
    <x v="72"/>
    <m/>
    <x v="0"/>
  </r>
  <r>
    <x v="174"/>
    <x v="73"/>
    <m/>
    <x v="0"/>
  </r>
  <r>
    <x v="174"/>
    <x v="74"/>
    <m/>
    <x v="0"/>
  </r>
  <r>
    <x v="174"/>
    <x v="75"/>
    <m/>
    <x v="0"/>
  </r>
  <r>
    <x v="174"/>
    <x v="76"/>
    <m/>
    <x v="0"/>
  </r>
  <r>
    <x v="174"/>
    <x v="77"/>
    <m/>
    <x v="0"/>
  </r>
  <r>
    <x v="174"/>
    <x v="78"/>
    <m/>
    <x v="0"/>
  </r>
  <r>
    <x v="174"/>
    <x v="79"/>
    <m/>
    <x v="0"/>
  </r>
  <r>
    <x v="174"/>
    <x v="80"/>
    <m/>
    <x v="0"/>
  </r>
  <r>
    <x v="174"/>
    <x v="81"/>
    <m/>
    <x v="0"/>
  </r>
  <r>
    <x v="174"/>
    <x v="82"/>
    <m/>
    <x v="0"/>
  </r>
  <r>
    <x v="174"/>
    <x v="83"/>
    <m/>
    <x v="0"/>
  </r>
  <r>
    <x v="174"/>
    <x v="84"/>
    <m/>
    <x v="0"/>
  </r>
  <r>
    <x v="174"/>
    <x v="85"/>
    <m/>
    <x v="0"/>
  </r>
  <r>
    <x v="174"/>
    <x v="86"/>
    <m/>
    <x v="0"/>
  </r>
  <r>
    <x v="174"/>
    <x v="87"/>
    <m/>
    <x v="0"/>
  </r>
  <r>
    <x v="174"/>
    <x v="88"/>
    <m/>
    <x v="0"/>
  </r>
  <r>
    <x v="174"/>
    <x v="89"/>
    <m/>
    <x v="0"/>
  </r>
  <r>
    <x v="174"/>
    <x v="90"/>
    <m/>
    <x v="0"/>
  </r>
  <r>
    <x v="174"/>
    <x v="91"/>
    <m/>
    <x v="0"/>
  </r>
  <r>
    <x v="174"/>
    <x v="92"/>
    <m/>
    <x v="0"/>
  </r>
  <r>
    <x v="174"/>
    <x v="93"/>
    <m/>
    <x v="0"/>
  </r>
  <r>
    <x v="174"/>
    <x v="94"/>
    <m/>
    <x v="0"/>
  </r>
  <r>
    <x v="174"/>
    <x v="95"/>
    <m/>
    <x v="0"/>
  </r>
  <r>
    <x v="174"/>
    <x v="96"/>
    <m/>
    <x v="0"/>
  </r>
  <r>
    <x v="174"/>
    <x v="97"/>
    <m/>
    <x v="0"/>
  </r>
  <r>
    <x v="174"/>
    <x v="98"/>
    <m/>
    <x v="0"/>
  </r>
  <r>
    <x v="174"/>
    <x v="99"/>
    <m/>
    <x v="0"/>
  </r>
  <r>
    <x v="174"/>
    <x v="100"/>
    <m/>
    <x v="0"/>
  </r>
  <r>
    <x v="174"/>
    <x v="101"/>
    <m/>
    <x v="0"/>
  </r>
  <r>
    <x v="174"/>
    <x v="102"/>
    <m/>
    <x v="0"/>
  </r>
  <r>
    <x v="174"/>
    <x v="103"/>
    <m/>
    <x v="0"/>
  </r>
  <r>
    <x v="174"/>
    <x v="104"/>
    <m/>
    <x v="0"/>
  </r>
  <r>
    <x v="174"/>
    <x v="105"/>
    <m/>
    <x v="0"/>
  </r>
  <r>
    <x v="174"/>
    <x v="106"/>
    <m/>
    <x v="0"/>
  </r>
  <r>
    <x v="174"/>
    <x v="107"/>
    <m/>
    <x v="0"/>
  </r>
  <r>
    <x v="174"/>
    <x v="108"/>
    <m/>
    <x v="0"/>
  </r>
  <r>
    <x v="174"/>
    <x v="109"/>
    <m/>
    <x v="0"/>
  </r>
  <r>
    <x v="174"/>
    <x v="110"/>
    <m/>
    <x v="0"/>
  </r>
  <r>
    <x v="174"/>
    <x v="111"/>
    <m/>
    <x v="0"/>
  </r>
  <r>
    <x v="174"/>
    <x v="112"/>
    <m/>
    <x v="0"/>
  </r>
  <r>
    <x v="174"/>
    <x v="113"/>
    <m/>
    <x v="0"/>
  </r>
  <r>
    <x v="174"/>
    <x v="114"/>
    <m/>
    <x v="0"/>
  </r>
  <r>
    <x v="174"/>
    <x v="115"/>
    <m/>
    <x v="0"/>
  </r>
  <r>
    <x v="174"/>
    <x v="116"/>
    <m/>
    <x v="0"/>
  </r>
  <r>
    <x v="174"/>
    <x v="117"/>
    <m/>
    <x v="0"/>
  </r>
  <r>
    <x v="174"/>
    <x v="118"/>
    <m/>
    <x v="0"/>
  </r>
  <r>
    <x v="174"/>
    <x v="119"/>
    <m/>
    <x v="0"/>
  </r>
  <r>
    <x v="174"/>
    <x v="120"/>
    <m/>
    <x v="0"/>
  </r>
  <r>
    <x v="174"/>
    <x v="121"/>
    <m/>
    <x v="0"/>
  </r>
  <r>
    <x v="174"/>
    <x v="122"/>
    <m/>
    <x v="0"/>
  </r>
  <r>
    <x v="174"/>
    <x v="123"/>
    <m/>
    <x v="0"/>
  </r>
  <r>
    <x v="174"/>
    <x v="124"/>
    <m/>
    <x v="0"/>
  </r>
  <r>
    <x v="174"/>
    <x v="125"/>
    <m/>
    <x v="0"/>
  </r>
  <r>
    <x v="174"/>
    <x v="126"/>
    <m/>
    <x v="0"/>
  </r>
  <r>
    <x v="174"/>
    <x v="127"/>
    <m/>
    <x v="0"/>
  </r>
  <r>
    <x v="174"/>
    <x v="128"/>
    <m/>
    <x v="0"/>
  </r>
  <r>
    <x v="174"/>
    <x v="129"/>
    <m/>
    <x v="0"/>
  </r>
  <r>
    <x v="174"/>
    <x v="130"/>
    <m/>
    <x v="0"/>
  </r>
  <r>
    <x v="174"/>
    <x v="131"/>
    <m/>
    <x v="0"/>
  </r>
  <r>
    <x v="174"/>
    <x v="132"/>
    <m/>
    <x v="0"/>
  </r>
  <r>
    <x v="174"/>
    <x v="133"/>
    <m/>
    <x v="0"/>
  </r>
  <r>
    <x v="174"/>
    <x v="134"/>
    <m/>
    <x v="0"/>
  </r>
  <r>
    <x v="174"/>
    <x v="135"/>
    <m/>
    <x v="0"/>
  </r>
  <r>
    <x v="174"/>
    <x v="136"/>
    <m/>
    <x v="0"/>
  </r>
  <r>
    <x v="174"/>
    <x v="137"/>
    <m/>
    <x v="0"/>
  </r>
  <r>
    <x v="174"/>
    <x v="138"/>
    <m/>
    <x v="0"/>
  </r>
  <r>
    <x v="174"/>
    <x v="139"/>
    <m/>
    <x v="0"/>
  </r>
  <r>
    <x v="174"/>
    <x v="140"/>
    <m/>
    <x v="0"/>
  </r>
  <r>
    <x v="174"/>
    <x v="141"/>
    <m/>
    <x v="0"/>
  </r>
  <r>
    <x v="174"/>
    <x v="142"/>
    <m/>
    <x v="0"/>
  </r>
  <r>
    <x v="174"/>
    <x v="143"/>
    <m/>
    <x v="0"/>
  </r>
  <r>
    <x v="174"/>
    <x v="144"/>
    <m/>
    <x v="0"/>
  </r>
  <r>
    <x v="174"/>
    <x v="145"/>
    <m/>
    <x v="0"/>
  </r>
  <r>
    <x v="174"/>
    <x v="146"/>
    <m/>
    <x v="0"/>
  </r>
  <r>
    <x v="174"/>
    <x v="147"/>
    <m/>
    <x v="0"/>
  </r>
  <r>
    <x v="174"/>
    <x v="148"/>
    <m/>
    <x v="0"/>
  </r>
  <r>
    <x v="174"/>
    <x v="149"/>
    <m/>
    <x v="0"/>
  </r>
  <r>
    <x v="174"/>
    <x v="150"/>
    <m/>
    <x v="0"/>
  </r>
  <r>
    <x v="174"/>
    <x v="151"/>
    <m/>
    <x v="0"/>
  </r>
  <r>
    <x v="174"/>
    <x v="152"/>
    <m/>
    <x v="0"/>
  </r>
  <r>
    <x v="174"/>
    <x v="153"/>
    <m/>
    <x v="0"/>
  </r>
  <r>
    <x v="174"/>
    <x v="154"/>
    <m/>
    <x v="0"/>
  </r>
  <r>
    <x v="174"/>
    <x v="155"/>
    <m/>
    <x v="0"/>
  </r>
  <r>
    <x v="174"/>
    <x v="156"/>
    <m/>
    <x v="0"/>
  </r>
  <r>
    <x v="174"/>
    <x v="157"/>
    <m/>
    <x v="0"/>
  </r>
  <r>
    <x v="174"/>
    <x v="158"/>
    <m/>
    <x v="0"/>
  </r>
  <r>
    <x v="174"/>
    <x v="159"/>
    <m/>
    <x v="0"/>
  </r>
  <r>
    <x v="174"/>
    <x v="160"/>
    <m/>
    <x v="0"/>
  </r>
  <r>
    <x v="174"/>
    <x v="161"/>
    <m/>
    <x v="0"/>
  </r>
  <r>
    <x v="174"/>
    <x v="162"/>
    <m/>
    <x v="0"/>
  </r>
  <r>
    <x v="174"/>
    <x v="163"/>
    <m/>
    <x v="0"/>
  </r>
  <r>
    <x v="174"/>
    <x v="164"/>
    <m/>
    <x v="0"/>
  </r>
  <r>
    <x v="174"/>
    <x v="165"/>
    <m/>
    <x v="0"/>
  </r>
  <r>
    <x v="174"/>
    <x v="166"/>
    <m/>
    <x v="0"/>
  </r>
  <r>
    <x v="174"/>
    <x v="167"/>
    <m/>
    <x v="0"/>
  </r>
  <r>
    <x v="174"/>
    <x v="168"/>
    <m/>
    <x v="0"/>
  </r>
  <r>
    <x v="174"/>
    <x v="168"/>
    <m/>
    <x v="0"/>
  </r>
  <r>
    <x v="174"/>
    <x v="168"/>
    <m/>
    <x v="0"/>
  </r>
  <r>
    <x v="174"/>
    <x v="169"/>
    <m/>
    <x v="0"/>
  </r>
  <r>
    <x v="174"/>
    <x v="169"/>
    <m/>
    <x v="0"/>
  </r>
  <r>
    <x v="174"/>
    <x v="169"/>
    <m/>
    <x v="0"/>
  </r>
  <r>
    <x v="174"/>
    <x v="169"/>
    <m/>
    <x v="0"/>
  </r>
  <r>
    <x v="174"/>
    <x v="170"/>
    <m/>
    <x v="0"/>
  </r>
  <r>
    <x v="174"/>
    <x v="170"/>
    <m/>
    <x v="0"/>
  </r>
  <r>
    <x v="174"/>
    <x v="170"/>
    <m/>
    <x v="0"/>
  </r>
  <r>
    <x v="174"/>
    <x v="170"/>
    <m/>
    <x v="0"/>
  </r>
  <r>
    <x v="174"/>
    <x v="171"/>
    <m/>
    <x v="0"/>
  </r>
  <r>
    <x v="174"/>
    <x v="171"/>
    <m/>
    <x v="0"/>
  </r>
  <r>
    <x v="174"/>
    <x v="172"/>
    <m/>
    <x v="0"/>
  </r>
  <r>
    <x v="174"/>
    <x v="172"/>
    <m/>
    <x v="0"/>
  </r>
  <r>
    <x v="174"/>
    <x v="173"/>
    <m/>
    <x v="0"/>
  </r>
  <r>
    <x v="174"/>
    <x v="173"/>
    <m/>
    <x v="0"/>
  </r>
  <r>
    <x v="174"/>
    <x v="174"/>
    <m/>
    <x v="0"/>
  </r>
  <r>
    <x v="174"/>
    <x v="174"/>
    <m/>
    <x v="0"/>
  </r>
  <r>
    <x v="174"/>
    <x v="174"/>
    <m/>
    <x v="0"/>
  </r>
  <r>
    <x v="174"/>
    <x v="174"/>
    <m/>
    <x v="0"/>
  </r>
  <r>
    <x v="174"/>
    <x v="175"/>
    <m/>
    <x v="0"/>
  </r>
  <r>
    <x v="174"/>
    <x v="175"/>
    <m/>
    <x v="0"/>
  </r>
  <r>
    <x v="174"/>
    <x v="175"/>
    <m/>
    <x v="0"/>
  </r>
  <r>
    <x v="174"/>
    <x v="176"/>
    <m/>
    <x v="0"/>
  </r>
  <r>
    <x v="174"/>
    <x v="176"/>
    <m/>
    <x v="0"/>
  </r>
  <r>
    <x v="174"/>
    <x v="176"/>
    <m/>
    <x v="0"/>
  </r>
  <r>
    <x v="174"/>
    <x v="177"/>
    <m/>
    <x v="0"/>
  </r>
  <r>
    <x v="174"/>
    <x v="178"/>
    <m/>
    <x v="0"/>
  </r>
  <r>
    <x v="174"/>
    <x v="179"/>
    <m/>
    <x v="0"/>
  </r>
  <r>
    <x v="174"/>
    <x v="180"/>
    <m/>
    <x v="0"/>
  </r>
  <r>
    <x v="174"/>
    <x v="181"/>
    <m/>
    <x v="0"/>
  </r>
  <r>
    <x v="174"/>
    <x v="182"/>
    <m/>
    <x v="0"/>
  </r>
  <r>
    <x v="174"/>
    <x v="183"/>
    <m/>
    <x v="0"/>
  </r>
  <r>
    <x v="174"/>
    <x v="184"/>
    <m/>
    <x v="0"/>
  </r>
  <r>
    <x v="174"/>
    <x v="185"/>
    <m/>
    <x v="0"/>
  </r>
  <r>
    <x v="174"/>
    <x v="186"/>
    <m/>
    <x v="0"/>
  </r>
  <r>
    <x v="174"/>
    <x v="187"/>
    <m/>
    <x v="0"/>
  </r>
  <r>
    <x v="174"/>
    <x v="188"/>
    <n v="116.34257792311618"/>
    <x v="0"/>
  </r>
  <r>
    <x v="175"/>
    <x v="0"/>
    <s v="occ_81"/>
    <x v="0"/>
  </r>
  <r>
    <x v="175"/>
    <x v="1"/>
    <n v="97.526511238941282"/>
    <x v="0"/>
  </r>
  <r>
    <x v="175"/>
    <x v="2"/>
    <n v="137.65054264304464"/>
    <x v="0"/>
  </r>
  <r>
    <x v="175"/>
    <x v="3"/>
    <n v="0"/>
    <x v="0"/>
  </r>
  <r>
    <x v="175"/>
    <x v="4"/>
    <n v="1988.5739338783794"/>
    <x v="0"/>
  </r>
  <r>
    <x v="175"/>
    <x v="5"/>
    <n v="2304.9138738125089"/>
    <x v="0"/>
  </r>
  <r>
    <x v="175"/>
    <x v="6"/>
    <n v="3995.6044482300517"/>
    <x v="0"/>
  </r>
  <r>
    <x v="175"/>
    <x v="7"/>
    <n v="730.57378101645202"/>
    <x v="0"/>
  </r>
  <r>
    <x v="175"/>
    <x v="8"/>
    <n v="476.13708787747015"/>
    <x v="0"/>
  </r>
  <r>
    <x v="175"/>
    <x v="9"/>
    <n v="5.6643795191358279"/>
    <x v="0"/>
  </r>
  <r>
    <x v="175"/>
    <x v="10"/>
    <n v="0"/>
    <x v="0"/>
  </r>
  <r>
    <x v="175"/>
    <x v="11"/>
    <n v="0"/>
    <x v="0"/>
  </r>
  <r>
    <x v="175"/>
    <x v="12"/>
    <n v="0"/>
    <x v="0"/>
  </r>
  <r>
    <x v="175"/>
    <x v="13"/>
    <n v="0"/>
    <x v="0"/>
  </r>
  <r>
    <x v="175"/>
    <x v="14"/>
    <n v="619.41323273071168"/>
    <x v="0"/>
  </r>
  <r>
    <x v="175"/>
    <x v="15"/>
    <n v="185.38631782716953"/>
    <x v="0"/>
  </r>
  <r>
    <x v="175"/>
    <x v="16"/>
    <n v="118.91461591973567"/>
    <x v="0"/>
  </r>
  <r>
    <x v="175"/>
    <x v="17"/>
    <n v="1417.4966625635673"/>
    <x v="0"/>
  </r>
  <r>
    <x v="175"/>
    <x v="18"/>
    <n v="617.30950964870601"/>
    <x v="0"/>
  </r>
  <r>
    <x v="175"/>
    <x v="19"/>
    <n v="2068.9602676023301"/>
    <x v="0"/>
  </r>
  <r>
    <x v="175"/>
    <x v="20"/>
    <n v="30.516789991862499"/>
    <x v="0"/>
  </r>
  <r>
    <x v="175"/>
    <x v="21"/>
    <n v="733.74743964838615"/>
    <x v="0"/>
  </r>
  <r>
    <x v="175"/>
    <x v="22"/>
    <n v="282.98537698022062"/>
    <x v="0"/>
  </r>
  <r>
    <x v="175"/>
    <x v="23"/>
    <n v="12.16328736761343"/>
    <x v="0"/>
  </r>
  <r>
    <x v="175"/>
    <x v="24"/>
    <n v="164.41532696551664"/>
    <x v="0"/>
  </r>
  <r>
    <x v="175"/>
    <x v="25"/>
    <n v="804.57821247763695"/>
    <x v="0"/>
  </r>
  <r>
    <x v="175"/>
    <x v="26"/>
    <n v="118.78288541191685"/>
    <x v="0"/>
  </r>
  <r>
    <x v="175"/>
    <x v="27"/>
    <n v="150.97193927925119"/>
    <x v="0"/>
  </r>
  <r>
    <x v="175"/>
    <x v="28"/>
    <n v="54.345834258230823"/>
    <x v="0"/>
  </r>
  <r>
    <x v="175"/>
    <x v="29"/>
    <n v="0"/>
    <x v="0"/>
  </r>
  <r>
    <x v="175"/>
    <x v="30"/>
    <n v="0"/>
    <x v="0"/>
  </r>
  <r>
    <x v="175"/>
    <x v="31"/>
    <n v="82.374333213387658"/>
    <x v="0"/>
  </r>
  <r>
    <x v="175"/>
    <x v="32"/>
    <n v="0"/>
    <x v="0"/>
  </r>
  <r>
    <x v="175"/>
    <x v="33"/>
    <n v="0"/>
    <x v="0"/>
  </r>
  <r>
    <x v="175"/>
    <x v="34"/>
    <n v="24.535272525632053"/>
    <x v="0"/>
  </r>
  <r>
    <x v="175"/>
    <x v="35"/>
    <n v="1973.060029985206"/>
    <x v="0"/>
  </r>
  <r>
    <x v="175"/>
    <x v="36"/>
    <n v="2233.6862680095155"/>
    <x v="0"/>
  </r>
  <r>
    <x v="175"/>
    <x v="37"/>
    <n v="136.9268971872888"/>
    <x v="0"/>
  </r>
  <r>
    <x v="175"/>
    <x v="38"/>
    <n v="115.33342061467134"/>
    <x v="0"/>
  </r>
  <r>
    <x v="175"/>
    <x v="39"/>
    <n v="117.94966638926402"/>
    <x v="0"/>
  </r>
  <r>
    <x v="175"/>
    <x v="40"/>
    <n v="38.465846648368149"/>
    <x v="0"/>
  </r>
  <r>
    <x v="175"/>
    <x v="41"/>
    <n v="0"/>
    <x v="0"/>
  </r>
  <r>
    <x v="175"/>
    <x v="42"/>
    <n v="0.25075394605610751"/>
    <x v="0"/>
  </r>
  <r>
    <x v="175"/>
    <x v="43"/>
    <n v="0"/>
    <x v="0"/>
  </r>
  <r>
    <x v="175"/>
    <x v="44"/>
    <n v="0"/>
    <x v="0"/>
  </r>
  <r>
    <x v="175"/>
    <x v="45"/>
    <n v="0"/>
    <x v="0"/>
  </r>
  <r>
    <x v="175"/>
    <x v="46"/>
    <n v="0"/>
    <x v="0"/>
  </r>
  <r>
    <x v="175"/>
    <x v="47"/>
    <n v="0"/>
    <x v="0"/>
  </r>
  <r>
    <x v="175"/>
    <x v="48"/>
    <n v="0"/>
    <x v="0"/>
  </r>
  <r>
    <x v="175"/>
    <x v="49"/>
    <n v="0"/>
    <x v="0"/>
  </r>
  <r>
    <x v="175"/>
    <x v="50"/>
    <n v="0"/>
    <x v="0"/>
  </r>
  <r>
    <x v="175"/>
    <x v="51"/>
    <n v="0"/>
    <x v="0"/>
  </r>
  <r>
    <x v="175"/>
    <x v="52"/>
    <n v="0"/>
    <x v="0"/>
  </r>
  <r>
    <x v="175"/>
    <x v="53"/>
    <n v="35.181738896206213"/>
    <x v="0"/>
  </r>
  <r>
    <x v="175"/>
    <x v="54"/>
    <n v="133.67746947749916"/>
    <x v="0"/>
  </r>
  <r>
    <x v="175"/>
    <x v="55"/>
    <n v="356.90439352366775"/>
    <x v="0"/>
  </r>
  <r>
    <x v="175"/>
    <x v="56"/>
    <n v="1.5044371541856449E-2"/>
    <x v="0"/>
  </r>
  <r>
    <x v="175"/>
    <x v="57"/>
    <n v="10.56629837531943"/>
    <x v="0"/>
  </r>
  <r>
    <x v="175"/>
    <x v="58"/>
    <n v="3.8901886426934547"/>
    <x v="0"/>
  </r>
  <r>
    <x v="175"/>
    <x v="59"/>
    <n v="0.71826914244728124"/>
    <x v="0"/>
  </r>
  <r>
    <x v="175"/>
    <x v="60"/>
    <n v="3.7969996282036846"/>
    <x v="0"/>
  </r>
  <r>
    <x v="175"/>
    <x v="61"/>
    <n v="3.1993697558567527"/>
    <x v="0"/>
  </r>
  <r>
    <x v="175"/>
    <x v="62"/>
    <n v="0"/>
    <x v="0"/>
  </r>
  <r>
    <x v="175"/>
    <x v="63"/>
    <m/>
    <x v="0"/>
  </r>
  <r>
    <x v="175"/>
    <x v="64"/>
    <m/>
    <x v="0"/>
  </r>
  <r>
    <x v="175"/>
    <x v="65"/>
    <m/>
    <x v="0"/>
  </r>
  <r>
    <x v="175"/>
    <x v="66"/>
    <m/>
    <x v="0"/>
  </r>
  <r>
    <x v="175"/>
    <x v="67"/>
    <m/>
    <x v="0"/>
  </r>
  <r>
    <x v="175"/>
    <x v="68"/>
    <m/>
    <x v="0"/>
  </r>
  <r>
    <x v="175"/>
    <x v="69"/>
    <m/>
    <x v="0"/>
  </r>
  <r>
    <x v="175"/>
    <x v="70"/>
    <m/>
    <x v="0"/>
  </r>
  <r>
    <x v="175"/>
    <x v="71"/>
    <m/>
    <x v="0"/>
  </r>
  <r>
    <x v="175"/>
    <x v="72"/>
    <m/>
    <x v="0"/>
  </r>
  <r>
    <x v="175"/>
    <x v="73"/>
    <m/>
    <x v="0"/>
  </r>
  <r>
    <x v="175"/>
    <x v="74"/>
    <m/>
    <x v="0"/>
  </r>
  <r>
    <x v="175"/>
    <x v="75"/>
    <m/>
    <x v="0"/>
  </r>
  <r>
    <x v="175"/>
    <x v="76"/>
    <m/>
    <x v="0"/>
  </r>
  <r>
    <x v="175"/>
    <x v="77"/>
    <m/>
    <x v="0"/>
  </r>
  <r>
    <x v="175"/>
    <x v="78"/>
    <m/>
    <x v="0"/>
  </r>
  <r>
    <x v="175"/>
    <x v="79"/>
    <m/>
    <x v="0"/>
  </r>
  <r>
    <x v="175"/>
    <x v="80"/>
    <m/>
    <x v="0"/>
  </r>
  <r>
    <x v="175"/>
    <x v="81"/>
    <m/>
    <x v="0"/>
  </r>
  <r>
    <x v="175"/>
    <x v="82"/>
    <m/>
    <x v="0"/>
  </r>
  <r>
    <x v="175"/>
    <x v="83"/>
    <m/>
    <x v="0"/>
  </r>
  <r>
    <x v="175"/>
    <x v="84"/>
    <m/>
    <x v="0"/>
  </r>
  <r>
    <x v="175"/>
    <x v="85"/>
    <m/>
    <x v="0"/>
  </r>
  <r>
    <x v="175"/>
    <x v="86"/>
    <m/>
    <x v="0"/>
  </r>
  <r>
    <x v="175"/>
    <x v="87"/>
    <m/>
    <x v="0"/>
  </r>
  <r>
    <x v="175"/>
    <x v="88"/>
    <m/>
    <x v="0"/>
  </r>
  <r>
    <x v="175"/>
    <x v="89"/>
    <m/>
    <x v="0"/>
  </r>
  <r>
    <x v="175"/>
    <x v="90"/>
    <m/>
    <x v="0"/>
  </r>
  <r>
    <x v="175"/>
    <x v="91"/>
    <m/>
    <x v="0"/>
  </r>
  <r>
    <x v="175"/>
    <x v="92"/>
    <m/>
    <x v="0"/>
  </r>
  <r>
    <x v="175"/>
    <x v="93"/>
    <m/>
    <x v="0"/>
  </r>
  <r>
    <x v="175"/>
    <x v="94"/>
    <m/>
    <x v="0"/>
  </r>
  <r>
    <x v="175"/>
    <x v="95"/>
    <m/>
    <x v="0"/>
  </r>
  <r>
    <x v="175"/>
    <x v="96"/>
    <m/>
    <x v="0"/>
  </r>
  <r>
    <x v="175"/>
    <x v="97"/>
    <m/>
    <x v="0"/>
  </r>
  <r>
    <x v="175"/>
    <x v="98"/>
    <m/>
    <x v="0"/>
  </r>
  <r>
    <x v="175"/>
    <x v="99"/>
    <m/>
    <x v="0"/>
  </r>
  <r>
    <x v="175"/>
    <x v="100"/>
    <m/>
    <x v="0"/>
  </r>
  <r>
    <x v="175"/>
    <x v="101"/>
    <m/>
    <x v="0"/>
  </r>
  <r>
    <x v="175"/>
    <x v="102"/>
    <m/>
    <x v="0"/>
  </r>
  <r>
    <x v="175"/>
    <x v="103"/>
    <m/>
    <x v="0"/>
  </r>
  <r>
    <x v="175"/>
    <x v="104"/>
    <m/>
    <x v="0"/>
  </r>
  <r>
    <x v="175"/>
    <x v="105"/>
    <m/>
    <x v="0"/>
  </r>
  <r>
    <x v="175"/>
    <x v="106"/>
    <m/>
    <x v="0"/>
  </r>
  <r>
    <x v="175"/>
    <x v="107"/>
    <m/>
    <x v="0"/>
  </r>
  <r>
    <x v="175"/>
    <x v="108"/>
    <m/>
    <x v="0"/>
  </r>
  <r>
    <x v="175"/>
    <x v="109"/>
    <m/>
    <x v="0"/>
  </r>
  <r>
    <x v="175"/>
    <x v="110"/>
    <m/>
    <x v="0"/>
  </r>
  <r>
    <x v="175"/>
    <x v="111"/>
    <m/>
    <x v="0"/>
  </r>
  <r>
    <x v="175"/>
    <x v="112"/>
    <m/>
    <x v="0"/>
  </r>
  <r>
    <x v="175"/>
    <x v="113"/>
    <m/>
    <x v="0"/>
  </r>
  <r>
    <x v="175"/>
    <x v="114"/>
    <m/>
    <x v="0"/>
  </r>
  <r>
    <x v="175"/>
    <x v="115"/>
    <m/>
    <x v="0"/>
  </r>
  <r>
    <x v="175"/>
    <x v="116"/>
    <m/>
    <x v="0"/>
  </r>
  <r>
    <x v="175"/>
    <x v="117"/>
    <m/>
    <x v="0"/>
  </r>
  <r>
    <x v="175"/>
    <x v="118"/>
    <m/>
    <x v="0"/>
  </r>
  <r>
    <x v="175"/>
    <x v="119"/>
    <m/>
    <x v="0"/>
  </r>
  <r>
    <x v="175"/>
    <x v="120"/>
    <m/>
    <x v="0"/>
  </r>
  <r>
    <x v="175"/>
    <x v="121"/>
    <m/>
    <x v="0"/>
  </r>
  <r>
    <x v="175"/>
    <x v="122"/>
    <m/>
    <x v="0"/>
  </r>
  <r>
    <x v="175"/>
    <x v="123"/>
    <m/>
    <x v="0"/>
  </r>
  <r>
    <x v="175"/>
    <x v="124"/>
    <m/>
    <x v="0"/>
  </r>
  <r>
    <x v="175"/>
    <x v="125"/>
    <m/>
    <x v="0"/>
  </r>
  <r>
    <x v="175"/>
    <x v="126"/>
    <m/>
    <x v="0"/>
  </r>
  <r>
    <x v="175"/>
    <x v="127"/>
    <m/>
    <x v="0"/>
  </r>
  <r>
    <x v="175"/>
    <x v="128"/>
    <m/>
    <x v="0"/>
  </r>
  <r>
    <x v="175"/>
    <x v="129"/>
    <m/>
    <x v="0"/>
  </r>
  <r>
    <x v="175"/>
    <x v="130"/>
    <m/>
    <x v="0"/>
  </r>
  <r>
    <x v="175"/>
    <x v="131"/>
    <m/>
    <x v="0"/>
  </r>
  <r>
    <x v="175"/>
    <x v="132"/>
    <m/>
    <x v="0"/>
  </r>
  <r>
    <x v="175"/>
    <x v="133"/>
    <m/>
    <x v="0"/>
  </r>
  <r>
    <x v="175"/>
    <x v="134"/>
    <m/>
    <x v="0"/>
  </r>
  <r>
    <x v="175"/>
    <x v="135"/>
    <m/>
    <x v="0"/>
  </r>
  <r>
    <x v="175"/>
    <x v="136"/>
    <m/>
    <x v="0"/>
  </r>
  <r>
    <x v="175"/>
    <x v="137"/>
    <m/>
    <x v="0"/>
  </r>
  <r>
    <x v="175"/>
    <x v="138"/>
    <m/>
    <x v="0"/>
  </r>
  <r>
    <x v="175"/>
    <x v="139"/>
    <m/>
    <x v="0"/>
  </r>
  <r>
    <x v="175"/>
    <x v="140"/>
    <m/>
    <x v="0"/>
  </r>
  <r>
    <x v="175"/>
    <x v="141"/>
    <m/>
    <x v="0"/>
  </r>
  <r>
    <x v="175"/>
    <x v="142"/>
    <m/>
    <x v="0"/>
  </r>
  <r>
    <x v="175"/>
    <x v="143"/>
    <m/>
    <x v="0"/>
  </r>
  <r>
    <x v="175"/>
    <x v="144"/>
    <m/>
    <x v="0"/>
  </r>
  <r>
    <x v="175"/>
    <x v="145"/>
    <m/>
    <x v="0"/>
  </r>
  <r>
    <x v="175"/>
    <x v="146"/>
    <m/>
    <x v="0"/>
  </r>
  <r>
    <x v="175"/>
    <x v="147"/>
    <m/>
    <x v="0"/>
  </r>
  <r>
    <x v="175"/>
    <x v="148"/>
    <m/>
    <x v="0"/>
  </r>
  <r>
    <x v="175"/>
    <x v="149"/>
    <m/>
    <x v="0"/>
  </r>
  <r>
    <x v="175"/>
    <x v="150"/>
    <m/>
    <x v="0"/>
  </r>
  <r>
    <x v="175"/>
    <x v="151"/>
    <m/>
    <x v="0"/>
  </r>
  <r>
    <x v="175"/>
    <x v="152"/>
    <m/>
    <x v="0"/>
  </r>
  <r>
    <x v="175"/>
    <x v="153"/>
    <m/>
    <x v="0"/>
  </r>
  <r>
    <x v="175"/>
    <x v="154"/>
    <m/>
    <x v="0"/>
  </r>
  <r>
    <x v="175"/>
    <x v="155"/>
    <m/>
    <x v="0"/>
  </r>
  <r>
    <x v="175"/>
    <x v="156"/>
    <m/>
    <x v="0"/>
  </r>
  <r>
    <x v="175"/>
    <x v="157"/>
    <m/>
    <x v="0"/>
  </r>
  <r>
    <x v="175"/>
    <x v="158"/>
    <m/>
    <x v="0"/>
  </r>
  <r>
    <x v="175"/>
    <x v="159"/>
    <m/>
    <x v="0"/>
  </r>
  <r>
    <x v="175"/>
    <x v="160"/>
    <m/>
    <x v="0"/>
  </r>
  <r>
    <x v="175"/>
    <x v="161"/>
    <m/>
    <x v="0"/>
  </r>
  <r>
    <x v="175"/>
    <x v="162"/>
    <m/>
    <x v="0"/>
  </r>
  <r>
    <x v="175"/>
    <x v="163"/>
    <m/>
    <x v="0"/>
  </r>
  <r>
    <x v="175"/>
    <x v="164"/>
    <m/>
    <x v="0"/>
  </r>
  <r>
    <x v="175"/>
    <x v="165"/>
    <m/>
    <x v="0"/>
  </r>
  <r>
    <x v="175"/>
    <x v="166"/>
    <m/>
    <x v="0"/>
  </r>
  <r>
    <x v="175"/>
    <x v="167"/>
    <m/>
    <x v="0"/>
  </r>
  <r>
    <x v="175"/>
    <x v="168"/>
    <m/>
    <x v="0"/>
  </r>
  <r>
    <x v="175"/>
    <x v="168"/>
    <m/>
    <x v="0"/>
  </r>
  <r>
    <x v="175"/>
    <x v="168"/>
    <m/>
    <x v="0"/>
  </r>
  <r>
    <x v="175"/>
    <x v="169"/>
    <m/>
    <x v="0"/>
  </r>
  <r>
    <x v="175"/>
    <x v="169"/>
    <m/>
    <x v="0"/>
  </r>
  <r>
    <x v="175"/>
    <x v="169"/>
    <m/>
    <x v="0"/>
  </r>
  <r>
    <x v="175"/>
    <x v="169"/>
    <m/>
    <x v="0"/>
  </r>
  <r>
    <x v="175"/>
    <x v="170"/>
    <m/>
    <x v="0"/>
  </r>
  <r>
    <x v="175"/>
    <x v="170"/>
    <m/>
    <x v="0"/>
  </r>
  <r>
    <x v="175"/>
    <x v="170"/>
    <m/>
    <x v="0"/>
  </r>
  <r>
    <x v="175"/>
    <x v="170"/>
    <m/>
    <x v="0"/>
  </r>
  <r>
    <x v="175"/>
    <x v="171"/>
    <m/>
    <x v="0"/>
  </r>
  <r>
    <x v="175"/>
    <x v="171"/>
    <m/>
    <x v="0"/>
  </r>
  <r>
    <x v="175"/>
    <x v="172"/>
    <m/>
    <x v="0"/>
  </r>
  <r>
    <x v="175"/>
    <x v="172"/>
    <m/>
    <x v="0"/>
  </r>
  <r>
    <x v="175"/>
    <x v="173"/>
    <m/>
    <x v="0"/>
  </r>
  <r>
    <x v="175"/>
    <x v="173"/>
    <m/>
    <x v="0"/>
  </r>
  <r>
    <x v="175"/>
    <x v="174"/>
    <m/>
    <x v="0"/>
  </r>
  <r>
    <x v="175"/>
    <x v="174"/>
    <m/>
    <x v="0"/>
  </r>
  <r>
    <x v="175"/>
    <x v="174"/>
    <m/>
    <x v="0"/>
  </r>
  <r>
    <x v="175"/>
    <x v="174"/>
    <m/>
    <x v="0"/>
  </r>
  <r>
    <x v="175"/>
    <x v="175"/>
    <m/>
    <x v="0"/>
  </r>
  <r>
    <x v="175"/>
    <x v="175"/>
    <m/>
    <x v="0"/>
  </r>
  <r>
    <x v="175"/>
    <x v="175"/>
    <m/>
    <x v="0"/>
  </r>
  <r>
    <x v="175"/>
    <x v="176"/>
    <m/>
    <x v="0"/>
  </r>
  <r>
    <x v="175"/>
    <x v="176"/>
    <m/>
    <x v="0"/>
  </r>
  <r>
    <x v="175"/>
    <x v="176"/>
    <m/>
    <x v="0"/>
  </r>
  <r>
    <x v="175"/>
    <x v="177"/>
    <m/>
    <x v="0"/>
  </r>
  <r>
    <x v="175"/>
    <x v="178"/>
    <m/>
    <x v="0"/>
  </r>
  <r>
    <x v="175"/>
    <x v="179"/>
    <m/>
    <x v="0"/>
  </r>
  <r>
    <x v="175"/>
    <x v="180"/>
    <m/>
    <x v="0"/>
  </r>
  <r>
    <x v="175"/>
    <x v="181"/>
    <m/>
    <x v="0"/>
  </r>
  <r>
    <x v="175"/>
    <x v="182"/>
    <m/>
    <x v="0"/>
  </r>
  <r>
    <x v="175"/>
    <x v="183"/>
    <m/>
    <x v="0"/>
  </r>
  <r>
    <x v="175"/>
    <x v="184"/>
    <m/>
    <x v="0"/>
  </r>
  <r>
    <x v="175"/>
    <x v="185"/>
    <m/>
    <x v="0"/>
  </r>
  <r>
    <x v="175"/>
    <x v="186"/>
    <m/>
    <x v="0"/>
  </r>
  <r>
    <x v="175"/>
    <x v="187"/>
    <m/>
    <x v="0"/>
  </r>
  <r>
    <x v="175"/>
    <x v="188"/>
    <n v="65.503084319286387"/>
    <x v="0"/>
  </r>
  <r>
    <x v="175"/>
    <x v="0"/>
    <s v="occ_82"/>
    <x v="0"/>
  </r>
  <r>
    <x v="175"/>
    <x v="1"/>
    <n v="46.231684058256896"/>
    <x v="0"/>
  </r>
  <r>
    <x v="175"/>
    <x v="2"/>
    <n v="58.222404437453719"/>
    <x v="0"/>
  </r>
  <r>
    <x v="175"/>
    <x v="3"/>
    <n v="67.339439507602066"/>
    <x v="0"/>
  </r>
  <r>
    <x v="175"/>
    <x v="4"/>
    <n v="6.5714783187473795"/>
    <x v="0"/>
  </r>
  <r>
    <x v="175"/>
    <x v="5"/>
    <n v="62.33167093824553"/>
    <x v="0"/>
  </r>
  <r>
    <x v="175"/>
    <x v="6"/>
    <n v="414.15762441115152"/>
    <x v="0"/>
  </r>
  <r>
    <x v="175"/>
    <x v="7"/>
    <n v="116.11874833023617"/>
    <x v="0"/>
  </r>
  <r>
    <x v="175"/>
    <x v="8"/>
    <n v="3769.012966476686"/>
    <x v="0"/>
  </r>
  <r>
    <x v="175"/>
    <x v="9"/>
    <n v="529.52527866261983"/>
    <x v="0"/>
  </r>
  <r>
    <x v="175"/>
    <x v="10"/>
    <n v="1272.9747566768417"/>
    <x v="0"/>
  </r>
  <r>
    <x v="175"/>
    <x v="11"/>
    <n v="1727.8875463454151"/>
    <x v="0"/>
  </r>
  <r>
    <x v="175"/>
    <x v="12"/>
    <n v="137.55300451773044"/>
    <x v="0"/>
  </r>
  <r>
    <x v="175"/>
    <x v="13"/>
    <n v="494.07767379190102"/>
    <x v="0"/>
  </r>
  <r>
    <x v="175"/>
    <x v="14"/>
    <n v="87.738258663781664"/>
    <x v="0"/>
  </r>
  <r>
    <x v="175"/>
    <x v="15"/>
    <n v="4346.7621496705069"/>
    <x v="0"/>
  </r>
  <r>
    <x v="175"/>
    <x v="16"/>
    <n v="1468.3011962845724"/>
    <x v="0"/>
  </r>
  <r>
    <x v="175"/>
    <x v="17"/>
    <n v="87.533698913114065"/>
    <x v="0"/>
  </r>
  <r>
    <x v="175"/>
    <x v="18"/>
    <n v="1457.491571141785"/>
    <x v="0"/>
  </r>
  <r>
    <x v="175"/>
    <x v="19"/>
    <n v="1722.0399566401543"/>
    <x v="0"/>
  </r>
  <r>
    <x v="175"/>
    <x v="20"/>
    <n v="1049.0980502394857"/>
    <x v="0"/>
  </r>
  <r>
    <x v="175"/>
    <x v="21"/>
    <n v="5070.1577643402843"/>
    <x v="0"/>
  </r>
  <r>
    <x v="175"/>
    <x v="22"/>
    <n v="198.8233610877698"/>
    <x v="0"/>
  </r>
  <r>
    <x v="175"/>
    <x v="23"/>
    <n v="284.05216837510255"/>
    <x v="0"/>
  </r>
  <r>
    <x v="175"/>
    <x v="24"/>
    <n v="1155.8419048781857"/>
    <x v="0"/>
  </r>
  <r>
    <x v="175"/>
    <x v="25"/>
    <n v="499.9101490967048"/>
    <x v="0"/>
  </r>
  <r>
    <x v="175"/>
    <x v="26"/>
    <n v="1792.4192922465011"/>
    <x v="0"/>
  </r>
  <r>
    <x v="175"/>
    <x v="27"/>
    <n v="1518.6951669805369"/>
    <x v="0"/>
  </r>
  <r>
    <x v="175"/>
    <x v="28"/>
    <n v="327.90137710291981"/>
    <x v="0"/>
  </r>
  <r>
    <x v="175"/>
    <x v="29"/>
    <n v="36.575023972676846"/>
    <x v="0"/>
  </r>
  <r>
    <x v="175"/>
    <x v="30"/>
    <n v="30.704178064082601"/>
    <x v="0"/>
  </r>
  <r>
    <x v="175"/>
    <x v="31"/>
    <n v="3720.8343948532233"/>
    <x v="0"/>
  </r>
  <r>
    <x v="175"/>
    <x v="32"/>
    <n v="1155.4131796384818"/>
    <x v="0"/>
  </r>
  <r>
    <x v="175"/>
    <x v="33"/>
    <n v="396.15821604679905"/>
    <x v="0"/>
  </r>
  <r>
    <x v="175"/>
    <x v="34"/>
    <n v="89.893354279888612"/>
    <x v="0"/>
  </r>
  <r>
    <x v="175"/>
    <x v="35"/>
    <n v="0"/>
    <x v="0"/>
  </r>
  <r>
    <x v="175"/>
    <x v="36"/>
    <n v="22.735958467569663"/>
    <x v="0"/>
  </r>
  <r>
    <x v="175"/>
    <x v="37"/>
    <n v="166.77948068090078"/>
    <x v="0"/>
  </r>
  <r>
    <x v="175"/>
    <x v="38"/>
    <n v="74.014192552098507"/>
    <x v="0"/>
  </r>
  <r>
    <x v="175"/>
    <x v="39"/>
    <n v="130.99308560321268"/>
    <x v="0"/>
  </r>
  <r>
    <x v="175"/>
    <x v="40"/>
    <n v="99.566431016599623"/>
    <x v="0"/>
  </r>
  <r>
    <x v="175"/>
    <x v="41"/>
    <n v="16.574817546389909"/>
    <x v="0"/>
  </r>
  <r>
    <x v="175"/>
    <x v="42"/>
    <n v="33.290551193167616"/>
    <x v="0"/>
  </r>
  <r>
    <x v="175"/>
    <x v="43"/>
    <n v="0"/>
    <x v="0"/>
  </r>
  <r>
    <x v="175"/>
    <x v="44"/>
    <n v="17.758067989105005"/>
    <x v="0"/>
  </r>
  <r>
    <x v="175"/>
    <x v="45"/>
    <n v="0"/>
    <x v="0"/>
  </r>
  <r>
    <x v="175"/>
    <x v="46"/>
    <n v="0"/>
    <x v="0"/>
  </r>
  <r>
    <x v="175"/>
    <x v="47"/>
    <n v="0"/>
    <x v="0"/>
  </r>
  <r>
    <x v="175"/>
    <x v="48"/>
    <n v="0"/>
    <x v="0"/>
  </r>
  <r>
    <x v="175"/>
    <x v="49"/>
    <n v="0"/>
    <x v="0"/>
  </r>
  <r>
    <x v="175"/>
    <x v="50"/>
    <n v="0"/>
    <x v="0"/>
  </r>
  <r>
    <x v="175"/>
    <x v="51"/>
    <n v="79.820190129947449"/>
    <x v="0"/>
  </r>
  <r>
    <x v="175"/>
    <x v="52"/>
    <n v="0"/>
    <x v="0"/>
  </r>
  <r>
    <x v="175"/>
    <x v="53"/>
    <n v="0"/>
    <x v="0"/>
  </r>
  <r>
    <x v="175"/>
    <x v="54"/>
    <n v="595.97274028352433"/>
    <x v="0"/>
  </r>
  <r>
    <x v="175"/>
    <x v="55"/>
    <n v="148.68102794524185"/>
    <x v="0"/>
  </r>
  <r>
    <x v="175"/>
    <x v="56"/>
    <n v="0"/>
    <x v="0"/>
  </r>
  <r>
    <x v="175"/>
    <x v="57"/>
    <n v="3.3049674660024571"/>
    <x v="0"/>
  </r>
  <r>
    <x v="175"/>
    <x v="58"/>
    <n v="0.34166214144758128"/>
    <x v="0"/>
  </r>
  <r>
    <x v="175"/>
    <x v="59"/>
    <n v="0"/>
    <x v="0"/>
  </r>
  <r>
    <x v="175"/>
    <x v="60"/>
    <n v="3.3710953558220895"/>
    <x v="0"/>
  </r>
  <r>
    <x v="175"/>
    <x v="61"/>
    <n v="10.848629578776459"/>
    <x v="0"/>
  </r>
  <r>
    <x v="175"/>
    <x v="62"/>
    <n v="0"/>
    <x v="0"/>
  </r>
  <r>
    <x v="175"/>
    <x v="63"/>
    <m/>
    <x v="0"/>
  </r>
  <r>
    <x v="175"/>
    <x v="64"/>
    <m/>
    <x v="0"/>
  </r>
  <r>
    <x v="175"/>
    <x v="65"/>
    <m/>
    <x v="0"/>
  </r>
  <r>
    <x v="175"/>
    <x v="66"/>
    <m/>
    <x v="0"/>
  </r>
  <r>
    <x v="175"/>
    <x v="67"/>
    <m/>
    <x v="0"/>
  </r>
  <r>
    <x v="175"/>
    <x v="68"/>
    <m/>
    <x v="0"/>
  </r>
  <r>
    <x v="175"/>
    <x v="69"/>
    <m/>
    <x v="0"/>
  </r>
  <r>
    <x v="175"/>
    <x v="70"/>
    <m/>
    <x v="0"/>
  </r>
  <r>
    <x v="175"/>
    <x v="71"/>
    <m/>
    <x v="0"/>
  </r>
  <r>
    <x v="175"/>
    <x v="72"/>
    <m/>
    <x v="0"/>
  </r>
  <r>
    <x v="175"/>
    <x v="73"/>
    <m/>
    <x v="0"/>
  </r>
  <r>
    <x v="175"/>
    <x v="74"/>
    <m/>
    <x v="0"/>
  </r>
  <r>
    <x v="175"/>
    <x v="75"/>
    <m/>
    <x v="0"/>
  </r>
  <r>
    <x v="175"/>
    <x v="76"/>
    <m/>
    <x v="0"/>
  </r>
  <r>
    <x v="175"/>
    <x v="77"/>
    <m/>
    <x v="0"/>
  </r>
  <r>
    <x v="175"/>
    <x v="78"/>
    <m/>
    <x v="0"/>
  </r>
  <r>
    <x v="175"/>
    <x v="79"/>
    <m/>
    <x v="0"/>
  </r>
  <r>
    <x v="175"/>
    <x v="80"/>
    <m/>
    <x v="0"/>
  </r>
  <r>
    <x v="175"/>
    <x v="81"/>
    <m/>
    <x v="0"/>
  </r>
  <r>
    <x v="175"/>
    <x v="82"/>
    <m/>
    <x v="0"/>
  </r>
  <r>
    <x v="175"/>
    <x v="83"/>
    <m/>
    <x v="0"/>
  </r>
  <r>
    <x v="175"/>
    <x v="84"/>
    <m/>
    <x v="0"/>
  </r>
  <r>
    <x v="175"/>
    <x v="85"/>
    <m/>
    <x v="0"/>
  </r>
  <r>
    <x v="175"/>
    <x v="86"/>
    <m/>
    <x v="0"/>
  </r>
  <r>
    <x v="175"/>
    <x v="87"/>
    <m/>
    <x v="0"/>
  </r>
  <r>
    <x v="175"/>
    <x v="88"/>
    <m/>
    <x v="0"/>
  </r>
  <r>
    <x v="175"/>
    <x v="89"/>
    <m/>
    <x v="0"/>
  </r>
  <r>
    <x v="175"/>
    <x v="90"/>
    <m/>
    <x v="0"/>
  </r>
  <r>
    <x v="175"/>
    <x v="91"/>
    <m/>
    <x v="0"/>
  </r>
  <r>
    <x v="175"/>
    <x v="92"/>
    <m/>
    <x v="0"/>
  </r>
  <r>
    <x v="175"/>
    <x v="93"/>
    <m/>
    <x v="0"/>
  </r>
  <r>
    <x v="175"/>
    <x v="94"/>
    <m/>
    <x v="0"/>
  </r>
  <r>
    <x v="175"/>
    <x v="95"/>
    <m/>
    <x v="0"/>
  </r>
  <r>
    <x v="175"/>
    <x v="96"/>
    <m/>
    <x v="0"/>
  </r>
  <r>
    <x v="175"/>
    <x v="97"/>
    <m/>
    <x v="0"/>
  </r>
  <r>
    <x v="175"/>
    <x v="98"/>
    <m/>
    <x v="0"/>
  </r>
  <r>
    <x v="175"/>
    <x v="99"/>
    <m/>
    <x v="0"/>
  </r>
  <r>
    <x v="175"/>
    <x v="100"/>
    <m/>
    <x v="0"/>
  </r>
  <r>
    <x v="175"/>
    <x v="101"/>
    <m/>
    <x v="0"/>
  </r>
  <r>
    <x v="175"/>
    <x v="102"/>
    <m/>
    <x v="0"/>
  </r>
  <r>
    <x v="175"/>
    <x v="103"/>
    <m/>
    <x v="0"/>
  </r>
  <r>
    <x v="175"/>
    <x v="104"/>
    <m/>
    <x v="0"/>
  </r>
  <r>
    <x v="175"/>
    <x v="105"/>
    <m/>
    <x v="0"/>
  </r>
  <r>
    <x v="175"/>
    <x v="106"/>
    <m/>
    <x v="0"/>
  </r>
  <r>
    <x v="175"/>
    <x v="107"/>
    <m/>
    <x v="0"/>
  </r>
  <r>
    <x v="175"/>
    <x v="108"/>
    <m/>
    <x v="0"/>
  </r>
  <r>
    <x v="175"/>
    <x v="109"/>
    <m/>
    <x v="0"/>
  </r>
  <r>
    <x v="175"/>
    <x v="110"/>
    <m/>
    <x v="0"/>
  </r>
  <r>
    <x v="175"/>
    <x v="111"/>
    <m/>
    <x v="0"/>
  </r>
  <r>
    <x v="175"/>
    <x v="112"/>
    <m/>
    <x v="0"/>
  </r>
  <r>
    <x v="175"/>
    <x v="113"/>
    <m/>
    <x v="0"/>
  </r>
  <r>
    <x v="175"/>
    <x v="114"/>
    <m/>
    <x v="0"/>
  </r>
  <r>
    <x v="175"/>
    <x v="115"/>
    <m/>
    <x v="0"/>
  </r>
  <r>
    <x v="175"/>
    <x v="116"/>
    <m/>
    <x v="0"/>
  </r>
  <r>
    <x v="175"/>
    <x v="117"/>
    <m/>
    <x v="0"/>
  </r>
  <r>
    <x v="175"/>
    <x v="118"/>
    <m/>
    <x v="0"/>
  </r>
  <r>
    <x v="175"/>
    <x v="119"/>
    <m/>
    <x v="0"/>
  </r>
  <r>
    <x v="175"/>
    <x v="120"/>
    <m/>
    <x v="0"/>
  </r>
  <r>
    <x v="175"/>
    <x v="121"/>
    <m/>
    <x v="0"/>
  </r>
  <r>
    <x v="175"/>
    <x v="122"/>
    <m/>
    <x v="0"/>
  </r>
  <r>
    <x v="175"/>
    <x v="123"/>
    <m/>
    <x v="0"/>
  </r>
  <r>
    <x v="175"/>
    <x v="124"/>
    <m/>
    <x v="0"/>
  </r>
  <r>
    <x v="175"/>
    <x v="125"/>
    <m/>
    <x v="0"/>
  </r>
  <r>
    <x v="175"/>
    <x v="126"/>
    <m/>
    <x v="0"/>
  </r>
  <r>
    <x v="175"/>
    <x v="127"/>
    <m/>
    <x v="0"/>
  </r>
  <r>
    <x v="175"/>
    <x v="128"/>
    <m/>
    <x v="0"/>
  </r>
  <r>
    <x v="175"/>
    <x v="129"/>
    <m/>
    <x v="0"/>
  </r>
  <r>
    <x v="175"/>
    <x v="130"/>
    <m/>
    <x v="0"/>
  </r>
  <r>
    <x v="175"/>
    <x v="131"/>
    <m/>
    <x v="0"/>
  </r>
  <r>
    <x v="175"/>
    <x v="132"/>
    <m/>
    <x v="0"/>
  </r>
  <r>
    <x v="175"/>
    <x v="133"/>
    <m/>
    <x v="0"/>
  </r>
  <r>
    <x v="175"/>
    <x v="134"/>
    <m/>
    <x v="0"/>
  </r>
  <r>
    <x v="175"/>
    <x v="135"/>
    <m/>
    <x v="0"/>
  </r>
  <r>
    <x v="175"/>
    <x v="136"/>
    <m/>
    <x v="0"/>
  </r>
  <r>
    <x v="175"/>
    <x v="137"/>
    <m/>
    <x v="0"/>
  </r>
  <r>
    <x v="175"/>
    <x v="138"/>
    <m/>
    <x v="0"/>
  </r>
  <r>
    <x v="175"/>
    <x v="139"/>
    <m/>
    <x v="0"/>
  </r>
  <r>
    <x v="175"/>
    <x v="140"/>
    <m/>
    <x v="0"/>
  </r>
  <r>
    <x v="175"/>
    <x v="141"/>
    <m/>
    <x v="0"/>
  </r>
  <r>
    <x v="175"/>
    <x v="142"/>
    <m/>
    <x v="0"/>
  </r>
  <r>
    <x v="175"/>
    <x v="143"/>
    <m/>
    <x v="0"/>
  </r>
  <r>
    <x v="175"/>
    <x v="144"/>
    <m/>
    <x v="0"/>
  </r>
  <r>
    <x v="175"/>
    <x v="145"/>
    <m/>
    <x v="0"/>
  </r>
  <r>
    <x v="175"/>
    <x v="146"/>
    <m/>
    <x v="0"/>
  </r>
  <r>
    <x v="175"/>
    <x v="147"/>
    <m/>
    <x v="0"/>
  </r>
  <r>
    <x v="175"/>
    <x v="148"/>
    <m/>
    <x v="0"/>
  </r>
  <r>
    <x v="175"/>
    <x v="149"/>
    <m/>
    <x v="0"/>
  </r>
  <r>
    <x v="175"/>
    <x v="150"/>
    <m/>
    <x v="0"/>
  </r>
  <r>
    <x v="175"/>
    <x v="151"/>
    <m/>
    <x v="0"/>
  </r>
  <r>
    <x v="175"/>
    <x v="152"/>
    <m/>
    <x v="0"/>
  </r>
  <r>
    <x v="175"/>
    <x v="153"/>
    <m/>
    <x v="0"/>
  </r>
  <r>
    <x v="175"/>
    <x v="154"/>
    <m/>
    <x v="0"/>
  </r>
  <r>
    <x v="175"/>
    <x v="155"/>
    <m/>
    <x v="0"/>
  </r>
  <r>
    <x v="175"/>
    <x v="156"/>
    <m/>
    <x v="0"/>
  </r>
  <r>
    <x v="175"/>
    <x v="157"/>
    <m/>
    <x v="0"/>
  </r>
  <r>
    <x v="175"/>
    <x v="158"/>
    <m/>
    <x v="0"/>
  </r>
  <r>
    <x v="175"/>
    <x v="159"/>
    <m/>
    <x v="0"/>
  </r>
  <r>
    <x v="175"/>
    <x v="160"/>
    <m/>
    <x v="0"/>
  </r>
  <r>
    <x v="175"/>
    <x v="161"/>
    <m/>
    <x v="0"/>
  </r>
  <r>
    <x v="175"/>
    <x v="162"/>
    <m/>
    <x v="0"/>
  </r>
  <r>
    <x v="175"/>
    <x v="163"/>
    <m/>
    <x v="0"/>
  </r>
  <r>
    <x v="175"/>
    <x v="164"/>
    <m/>
    <x v="0"/>
  </r>
  <r>
    <x v="175"/>
    <x v="165"/>
    <m/>
    <x v="0"/>
  </r>
  <r>
    <x v="175"/>
    <x v="166"/>
    <m/>
    <x v="0"/>
  </r>
  <r>
    <x v="175"/>
    <x v="167"/>
    <m/>
    <x v="0"/>
  </r>
  <r>
    <x v="175"/>
    <x v="168"/>
    <m/>
    <x v="0"/>
  </r>
  <r>
    <x v="175"/>
    <x v="168"/>
    <m/>
    <x v="0"/>
  </r>
  <r>
    <x v="175"/>
    <x v="168"/>
    <m/>
    <x v="0"/>
  </r>
  <r>
    <x v="175"/>
    <x v="169"/>
    <m/>
    <x v="0"/>
  </r>
  <r>
    <x v="175"/>
    <x v="169"/>
    <m/>
    <x v="0"/>
  </r>
  <r>
    <x v="175"/>
    <x v="169"/>
    <m/>
    <x v="0"/>
  </r>
  <r>
    <x v="175"/>
    <x v="169"/>
    <m/>
    <x v="0"/>
  </r>
  <r>
    <x v="175"/>
    <x v="170"/>
    <m/>
    <x v="0"/>
  </r>
  <r>
    <x v="175"/>
    <x v="170"/>
    <m/>
    <x v="0"/>
  </r>
  <r>
    <x v="175"/>
    <x v="170"/>
    <m/>
    <x v="0"/>
  </r>
  <r>
    <x v="175"/>
    <x v="170"/>
    <m/>
    <x v="0"/>
  </r>
  <r>
    <x v="175"/>
    <x v="171"/>
    <m/>
    <x v="0"/>
  </r>
  <r>
    <x v="175"/>
    <x v="171"/>
    <m/>
    <x v="0"/>
  </r>
  <r>
    <x v="175"/>
    <x v="172"/>
    <m/>
    <x v="0"/>
  </r>
  <r>
    <x v="175"/>
    <x v="172"/>
    <m/>
    <x v="0"/>
  </r>
  <r>
    <x v="175"/>
    <x v="173"/>
    <m/>
    <x v="0"/>
  </r>
  <r>
    <x v="175"/>
    <x v="173"/>
    <m/>
    <x v="0"/>
  </r>
  <r>
    <x v="175"/>
    <x v="174"/>
    <m/>
    <x v="0"/>
  </r>
  <r>
    <x v="175"/>
    <x v="174"/>
    <m/>
    <x v="0"/>
  </r>
  <r>
    <x v="175"/>
    <x v="174"/>
    <m/>
    <x v="0"/>
  </r>
  <r>
    <x v="175"/>
    <x v="174"/>
    <m/>
    <x v="0"/>
  </r>
  <r>
    <x v="175"/>
    <x v="175"/>
    <m/>
    <x v="0"/>
  </r>
  <r>
    <x v="175"/>
    <x v="175"/>
    <m/>
    <x v="0"/>
  </r>
  <r>
    <x v="175"/>
    <x v="175"/>
    <m/>
    <x v="0"/>
  </r>
  <r>
    <x v="175"/>
    <x v="176"/>
    <m/>
    <x v="0"/>
  </r>
  <r>
    <x v="175"/>
    <x v="176"/>
    <m/>
    <x v="0"/>
  </r>
  <r>
    <x v="175"/>
    <x v="176"/>
    <m/>
    <x v="0"/>
  </r>
  <r>
    <x v="175"/>
    <x v="177"/>
    <m/>
    <x v="0"/>
  </r>
  <r>
    <x v="175"/>
    <x v="178"/>
    <m/>
    <x v="0"/>
  </r>
  <r>
    <x v="175"/>
    <x v="179"/>
    <m/>
    <x v="0"/>
  </r>
  <r>
    <x v="175"/>
    <x v="180"/>
    <m/>
    <x v="0"/>
  </r>
  <r>
    <x v="175"/>
    <x v="181"/>
    <m/>
    <x v="0"/>
  </r>
  <r>
    <x v="175"/>
    <x v="182"/>
    <m/>
    <x v="0"/>
  </r>
  <r>
    <x v="175"/>
    <x v="183"/>
    <m/>
    <x v="0"/>
  </r>
  <r>
    <x v="175"/>
    <x v="184"/>
    <m/>
    <x v="0"/>
  </r>
  <r>
    <x v="175"/>
    <x v="185"/>
    <m/>
    <x v="0"/>
  </r>
  <r>
    <x v="175"/>
    <x v="186"/>
    <m/>
    <x v="0"/>
  </r>
  <r>
    <x v="175"/>
    <x v="187"/>
    <m/>
    <x v="0"/>
  </r>
  <r>
    <x v="175"/>
    <x v="188"/>
    <n v="120.7192177930073"/>
    <x v="0"/>
  </r>
  <r>
    <x v="175"/>
    <x v="0"/>
    <s v="occ_83"/>
    <x v="0"/>
  </r>
  <r>
    <x v="175"/>
    <x v="1"/>
    <n v="1028.7299102526408"/>
    <x v="0"/>
  </r>
  <r>
    <x v="175"/>
    <x v="2"/>
    <n v="417.2590728537208"/>
    <x v="0"/>
  </r>
  <r>
    <x v="175"/>
    <x v="3"/>
    <n v="0"/>
    <x v="0"/>
  </r>
  <r>
    <x v="175"/>
    <x v="4"/>
    <n v="1466.6455532535449"/>
    <x v="0"/>
  </r>
  <r>
    <x v="175"/>
    <x v="5"/>
    <n v="4978.0101946593895"/>
    <x v="0"/>
  </r>
  <r>
    <x v="175"/>
    <x v="6"/>
    <n v="5593.5328376832676"/>
    <x v="0"/>
  </r>
  <r>
    <x v="175"/>
    <x v="7"/>
    <n v="1592.8168008592174"/>
    <x v="0"/>
  </r>
  <r>
    <x v="175"/>
    <x v="8"/>
    <n v="3105.243886706397"/>
    <x v="0"/>
  </r>
  <r>
    <x v="175"/>
    <x v="9"/>
    <n v="1186.8072055655773"/>
    <x v="0"/>
  </r>
  <r>
    <x v="175"/>
    <x v="10"/>
    <n v="135.07954913805762"/>
    <x v="0"/>
  </r>
  <r>
    <x v="175"/>
    <x v="11"/>
    <n v="25.340585464203471"/>
    <x v="0"/>
  </r>
  <r>
    <x v="175"/>
    <x v="12"/>
    <n v="19.349333956410263"/>
    <x v="0"/>
  </r>
  <r>
    <x v="175"/>
    <x v="13"/>
    <n v="0"/>
    <x v="0"/>
  </r>
  <r>
    <x v="175"/>
    <x v="14"/>
    <n v="426.21416197356569"/>
    <x v="0"/>
  </r>
  <r>
    <x v="175"/>
    <x v="15"/>
    <n v="547.9304648416861"/>
    <x v="0"/>
  </r>
  <r>
    <x v="175"/>
    <x v="16"/>
    <n v="297.88496022562947"/>
    <x v="0"/>
  </r>
  <r>
    <x v="175"/>
    <x v="17"/>
    <n v="330.94372865549889"/>
    <x v="0"/>
  </r>
  <r>
    <x v="175"/>
    <x v="18"/>
    <n v="4265.2870350434659"/>
    <x v="0"/>
  </r>
  <r>
    <x v="175"/>
    <x v="19"/>
    <n v="1235.130307893553"/>
    <x v="0"/>
  </r>
  <r>
    <x v="175"/>
    <x v="20"/>
    <n v="160.29817228437494"/>
    <x v="0"/>
  </r>
  <r>
    <x v="175"/>
    <x v="21"/>
    <n v="494.84673989832271"/>
    <x v="0"/>
  </r>
  <r>
    <x v="175"/>
    <x v="22"/>
    <n v="249.59779415086123"/>
    <x v="0"/>
  </r>
  <r>
    <x v="175"/>
    <x v="23"/>
    <n v="179.51664658397459"/>
    <x v="0"/>
  </r>
  <r>
    <x v="175"/>
    <x v="24"/>
    <n v="658.15778396462508"/>
    <x v="0"/>
  </r>
  <r>
    <x v="175"/>
    <x v="25"/>
    <n v="483.122881737385"/>
    <x v="0"/>
  </r>
  <r>
    <x v="175"/>
    <x v="26"/>
    <n v="960.27114866678357"/>
    <x v="0"/>
  </r>
  <r>
    <x v="175"/>
    <x v="27"/>
    <n v="906.55325950059284"/>
    <x v="0"/>
  </r>
  <r>
    <x v="175"/>
    <x v="28"/>
    <n v="89.975286216327547"/>
    <x v="0"/>
  </r>
  <r>
    <x v="175"/>
    <x v="29"/>
    <n v="149.01347932294397"/>
    <x v="0"/>
  </r>
  <r>
    <x v="175"/>
    <x v="30"/>
    <n v="18.454986797453266"/>
    <x v="0"/>
  </r>
  <r>
    <x v="175"/>
    <x v="31"/>
    <n v="991.08982323338887"/>
    <x v="0"/>
  </r>
  <r>
    <x v="175"/>
    <x v="32"/>
    <n v="91.636758446392221"/>
    <x v="0"/>
  </r>
  <r>
    <x v="175"/>
    <x v="33"/>
    <n v="149.0106622797301"/>
    <x v="0"/>
  </r>
  <r>
    <x v="175"/>
    <x v="34"/>
    <n v="164.99281525103629"/>
    <x v="0"/>
  </r>
  <r>
    <x v="175"/>
    <x v="35"/>
    <n v="209.13025407702901"/>
    <x v="0"/>
  </r>
  <r>
    <x v="175"/>
    <x v="36"/>
    <n v="77.772669097960659"/>
    <x v="0"/>
  </r>
  <r>
    <x v="175"/>
    <x v="37"/>
    <n v="1548.6736337548846"/>
    <x v="0"/>
  </r>
  <r>
    <x v="175"/>
    <x v="38"/>
    <n v="6303.6622618581359"/>
    <x v="0"/>
  </r>
  <r>
    <x v="175"/>
    <x v="39"/>
    <n v="2086.525972614565"/>
    <x v="0"/>
  </r>
  <r>
    <x v="175"/>
    <x v="40"/>
    <n v="907.82084865154525"/>
    <x v="0"/>
  </r>
  <r>
    <x v="175"/>
    <x v="41"/>
    <n v="57.303883640180459"/>
    <x v="0"/>
  </r>
  <r>
    <x v="175"/>
    <x v="42"/>
    <n v="26643.488305007155"/>
    <x v="0"/>
  </r>
  <r>
    <x v="175"/>
    <x v="43"/>
    <n v="47.925457354130337"/>
    <x v="0"/>
  </r>
  <r>
    <x v="175"/>
    <x v="44"/>
    <n v="54.271324334303671"/>
    <x v="0"/>
  </r>
  <r>
    <x v="175"/>
    <x v="45"/>
    <n v="1457.046437980277"/>
    <x v="0"/>
  </r>
  <r>
    <x v="175"/>
    <x v="46"/>
    <n v="768.66361545610653"/>
    <x v="0"/>
  </r>
  <r>
    <x v="175"/>
    <x v="47"/>
    <n v="54.438893475659498"/>
    <x v="0"/>
  </r>
  <r>
    <x v="175"/>
    <x v="48"/>
    <n v="598.36069499075268"/>
    <x v="0"/>
  </r>
  <r>
    <x v="175"/>
    <x v="49"/>
    <n v="0"/>
    <x v="0"/>
  </r>
  <r>
    <x v="175"/>
    <x v="50"/>
    <n v="1.260636476214166"/>
    <x v="0"/>
  </r>
  <r>
    <x v="175"/>
    <x v="51"/>
    <n v="866.43973465547617"/>
    <x v="0"/>
  </r>
  <r>
    <x v="175"/>
    <x v="52"/>
    <n v="2.3935385771165665"/>
    <x v="0"/>
  </r>
  <r>
    <x v="175"/>
    <x v="53"/>
    <n v="43.197549019388568"/>
    <x v="0"/>
  </r>
  <r>
    <x v="175"/>
    <x v="54"/>
    <n v="1180.8014382205479"/>
    <x v="0"/>
  </r>
  <r>
    <x v="175"/>
    <x v="55"/>
    <n v="2230.9153900947144"/>
    <x v="0"/>
  </r>
  <r>
    <x v="175"/>
    <x v="56"/>
    <n v="0.26566417975673795"/>
    <x v="0"/>
  </r>
  <r>
    <x v="175"/>
    <x v="57"/>
    <n v="80.119465161181438"/>
    <x v="0"/>
  </r>
  <r>
    <x v="175"/>
    <x v="58"/>
    <n v="18.489858271600106"/>
    <x v="0"/>
  </r>
  <r>
    <x v="175"/>
    <x v="59"/>
    <n v="7.2023337109225967"/>
    <x v="0"/>
  </r>
  <r>
    <x v="175"/>
    <x v="60"/>
    <n v="44.00669245416438"/>
    <x v="0"/>
  </r>
  <r>
    <x v="175"/>
    <x v="61"/>
    <n v="4.9236539826415058"/>
    <x v="0"/>
  </r>
  <r>
    <x v="175"/>
    <x v="62"/>
    <n v="0"/>
    <x v="0"/>
  </r>
  <r>
    <x v="175"/>
    <x v="63"/>
    <m/>
    <x v="0"/>
  </r>
  <r>
    <x v="175"/>
    <x v="64"/>
    <m/>
    <x v="0"/>
  </r>
  <r>
    <x v="175"/>
    <x v="65"/>
    <m/>
    <x v="0"/>
  </r>
  <r>
    <x v="175"/>
    <x v="66"/>
    <m/>
    <x v="0"/>
  </r>
  <r>
    <x v="175"/>
    <x v="67"/>
    <m/>
    <x v="0"/>
  </r>
  <r>
    <x v="175"/>
    <x v="68"/>
    <m/>
    <x v="0"/>
  </r>
  <r>
    <x v="175"/>
    <x v="69"/>
    <m/>
    <x v="0"/>
  </r>
  <r>
    <x v="175"/>
    <x v="70"/>
    <m/>
    <x v="0"/>
  </r>
  <r>
    <x v="175"/>
    <x v="71"/>
    <m/>
    <x v="0"/>
  </r>
  <r>
    <x v="175"/>
    <x v="72"/>
    <m/>
    <x v="0"/>
  </r>
  <r>
    <x v="175"/>
    <x v="73"/>
    <m/>
    <x v="0"/>
  </r>
  <r>
    <x v="175"/>
    <x v="74"/>
    <m/>
    <x v="0"/>
  </r>
  <r>
    <x v="175"/>
    <x v="75"/>
    <m/>
    <x v="0"/>
  </r>
  <r>
    <x v="175"/>
    <x v="76"/>
    <m/>
    <x v="0"/>
  </r>
  <r>
    <x v="175"/>
    <x v="77"/>
    <m/>
    <x v="0"/>
  </r>
  <r>
    <x v="175"/>
    <x v="78"/>
    <m/>
    <x v="0"/>
  </r>
  <r>
    <x v="175"/>
    <x v="79"/>
    <m/>
    <x v="0"/>
  </r>
  <r>
    <x v="175"/>
    <x v="80"/>
    <m/>
    <x v="0"/>
  </r>
  <r>
    <x v="175"/>
    <x v="81"/>
    <m/>
    <x v="0"/>
  </r>
  <r>
    <x v="175"/>
    <x v="82"/>
    <m/>
    <x v="0"/>
  </r>
  <r>
    <x v="175"/>
    <x v="83"/>
    <m/>
    <x v="0"/>
  </r>
  <r>
    <x v="175"/>
    <x v="84"/>
    <m/>
    <x v="0"/>
  </r>
  <r>
    <x v="175"/>
    <x v="85"/>
    <m/>
    <x v="0"/>
  </r>
  <r>
    <x v="175"/>
    <x v="86"/>
    <m/>
    <x v="0"/>
  </r>
  <r>
    <x v="175"/>
    <x v="87"/>
    <m/>
    <x v="0"/>
  </r>
  <r>
    <x v="175"/>
    <x v="88"/>
    <m/>
    <x v="0"/>
  </r>
  <r>
    <x v="175"/>
    <x v="89"/>
    <m/>
    <x v="0"/>
  </r>
  <r>
    <x v="175"/>
    <x v="90"/>
    <m/>
    <x v="0"/>
  </r>
  <r>
    <x v="175"/>
    <x v="91"/>
    <m/>
    <x v="0"/>
  </r>
  <r>
    <x v="175"/>
    <x v="92"/>
    <m/>
    <x v="0"/>
  </r>
  <r>
    <x v="175"/>
    <x v="93"/>
    <m/>
    <x v="0"/>
  </r>
  <r>
    <x v="175"/>
    <x v="94"/>
    <m/>
    <x v="0"/>
  </r>
  <r>
    <x v="175"/>
    <x v="95"/>
    <m/>
    <x v="0"/>
  </r>
  <r>
    <x v="175"/>
    <x v="96"/>
    <m/>
    <x v="0"/>
  </r>
  <r>
    <x v="175"/>
    <x v="97"/>
    <m/>
    <x v="0"/>
  </r>
  <r>
    <x v="175"/>
    <x v="98"/>
    <m/>
    <x v="0"/>
  </r>
  <r>
    <x v="175"/>
    <x v="99"/>
    <m/>
    <x v="0"/>
  </r>
  <r>
    <x v="175"/>
    <x v="100"/>
    <m/>
    <x v="0"/>
  </r>
  <r>
    <x v="175"/>
    <x v="101"/>
    <m/>
    <x v="0"/>
  </r>
  <r>
    <x v="175"/>
    <x v="102"/>
    <m/>
    <x v="0"/>
  </r>
  <r>
    <x v="175"/>
    <x v="103"/>
    <m/>
    <x v="0"/>
  </r>
  <r>
    <x v="175"/>
    <x v="104"/>
    <m/>
    <x v="0"/>
  </r>
  <r>
    <x v="175"/>
    <x v="105"/>
    <m/>
    <x v="0"/>
  </r>
  <r>
    <x v="175"/>
    <x v="106"/>
    <m/>
    <x v="0"/>
  </r>
  <r>
    <x v="175"/>
    <x v="107"/>
    <m/>
    <x v="0"/>
  </r>
  <r>
    <x v="175"/>
    <x v="108"/>
    <m/>
    <x v="0"/>
  </r>
  <r>
    <x v="175"/>
    <x v="109"/>
    <m/>
    <x v="0"/>
  </r>
  <r>
    <x v="175"/>
    <x v="110"/>
    <m/>
    <x v="0"/>
  </r>
  <r>
    <x v="175"/>
    <x v="111"/>
    <m/>
    <x v="0"/>
  </r>
  <r>
    <x v="175"/>
    <x v="112"/>
    <m/>
    <x v="0"/>
  </r>
  <r>
    <x v="175"/>
    <x v="113"/>
    <m/>
    <x v="0"/>
  </r>
  <r>
    <x v="175"/>
    <x v="114"/>
    <m/>
    <x v="0"/>
  </r>
  <r>
    <x v="175"/>
    <x v="115"/>
    <m/>
    <x v="0"/>
  </r>
  <r>
    <x v="175"/>
    <x v="116"/>
    <m/>
    <x v="0"/>
  </r>
  <r>
    <x v="175"/>
    <x v="117"/>
    <m/>
    <x v="0"/>
  </r>
  <r>
    <x v="175"/>
    <x v="118"/>
    <m/>
    <x v="0"/>
  </r>
  <r>
    <x v="175"/>
    <x v="119"/>
    <m/>
    <x v="0"/>
  </r>
  <r>
    <x v="175"/>
    <x v="120"/>
    <m/>
    <x v="0"/>
  </r>
  <r>
    <x v="175"/>
    <x v="121"/>
    <m/>
    <x v="0"/>
  </r>
  <r>
    <x v="175"/>
    <x v="122"/>
    <m/>
    <x v="0"/>
  </r>
  <r>
    <x v="175"/>
    <x v="123"/>
    <m/>
    <x v="0"/>
  </r>
  <r>
    <x v="175"/>
    <x v="124"/>
    <m/>
    <x v="0"/>
  </r>
  <r>
    <x v="175"/>
    <x v="125"/>
    <m/>
    <x v="0"/>
  </r>
  <r>
    <x v="175"/>
    <x v="126"/>
    <m/>
    <x v="0"/>
  </r>
  <r>
    <x v="175"/>
    <x v="127"/>
    <m/>
    <x v="0"/>
  </r>
  <r>
    <x v="175"/>
    <x v="128"/>
    <m/>
    <x v="0"/>
  </r>
  <r>
    <x v="175"/>
    <x v="129"/>
    <m/>
    <x v="0"/>
  </r>
  <r>
    <x v="175"/>
    <x v="130"/>
    <m/>
    <x v="0"/>
  </r>
  <r>
    <x v="175"/>
    <x v="131"/>
    <m/>
    <x v="0"/>
  </r>
  <r>
    <x v="175"/>
    <x v="132"/>
    <m/>
    <x v="0"/>
  </r>
  <r>
    <x v="175"/>
    <x v="133"/>
    <m/>
    <x v="0"/>
  </r>
  <r>
    <x v="175"/>
    <x v="134"/>
    <m/>
    <x v="0"/>
  </r>
  <r>
    <x v="175"/>
    <x v="135"/>
    <m/>
    <x v="0"/>
  </r>
  <r>
    <x v="175"/>
    <x v="136"/>
    <m/>
    <x v="0"/>
  </r>
  <r>
    <x v="175"/>
    <x v="137"/>
    <m/>
    <x v="0"/>
  </r>
  <r>
    <x v="175"/>
    <x v="138"/>
    <m/>
    <x v="0"/>
  </r>
  <r>
    <x v="175"/>
    <x v="139"/>
    <m/>
    <x v="0"/>
  </r>
  <r>
    <x v="175"/>
    <x v="140"/>
    <m/>
    <x v="0"/>
  </r>
  <r>
    <x v="175"/>
    <x v="141"/>
    <m/>
    <x v="0"/>
  </r>
  <r>
    <x v="175"/>
    <x v="142"/>
    <m/>
    <x v="0"/>
  </r>
  <r>
    <x v="175"/>
    <x v="143"/>
    <m/>
    <x v="0"/>
  </r>
  <r>
    <x v="175"/>
    <x v="144"/>
    <m/>
    <x v="0"/>
  </r>
  <r>
    <x v="175"/>
    <x v="145"/>
    <m/>
    <x v="0"/>
  </r>
  <r>
    <x v="175"/>
    <x v="146"/>
    <m/>
    <x v="0"/>
  </r>
  <r>
    <x v="175"/>
    <x v="147"/>
    <m/>
    <x v="0"/>
  </r>
  <r>
    <x v="175"/>
    <x v="148"/>
    <m/>
    <x v="0"/>
  </r>
  <r>
    <x v="175"/>
    <x v="149"/>
    <m/>
    <x v="0"/>
  </r>
  <r>
    <x v="175"/>
    <x v="150"/>
    <m/>
    <x v="0"/>
  </r>
  <r>
    <x v="175"/>
    <x v="151"/>
    <m/>
    <x v="0"/>
  </r>
  <r>
    <x v="175"/>
    <x v="152"/>
    <m/>
    <x v="0"/>
  </r>
  <r>
    <x v="175"/>
    <x v="153"/>
    <m/>
    <x v="0"/>
  </r>
  <r>
    <x v="175"/>
    <x v="154"/>
    <m/>
    <x v="0"/>
  </r>
  <r>
    <x v="175"/>
    <x v="155"/>
    <m/>
    <x v="0"/>
  </r>
  <r>
    <x v="175"/>
    <x v="156"/>
    <m/>
    <x v="0"/>
  </r>
  <r>
    <x v="175"/>
    <x v="157"/>
    <m/>
    <x v="0"/>
  </r>
  <r>
    <x v="175"/>
    <x v="158"/>
    <m/>
    <x v="0"/>
  </r>
  <r>
    <x v="175"/>
    <x v="159"/>
    <m/>
    <x v="0"/>
  </r>
  <r>
    <x v="175"/>
    <x v="160"/>
    <m/>
    <x v="0"/>
  </r>
  <r>
    <x v="175"/>
    <x v="161"/>
    <m/>
    <x v="0"/>
  </r>
  <r>
    <x v="175"/>
    <x v="162"/>
    <m/>
    <x v="0"/>
  </r>
  <r>
    <x v="175"/>
    <x v="163"/>
    <m/>
    <x v="0"/>
  </r>
  <r>
    <x v="175"/>
    <x v="164"/>
    <m/>
    <x v="0"/>
  </r>
  <r>
    <x v="175"/>
    <x v="165"/>
    <m/>
    <x v="0"/>
  </r>
  <r>
    <x v="175"/>
    <x v="166"/>
    <m/>
    <x v="0"/>
  </r>
  <r>
    <x v="175"/>
    <x v="167"/>
    <m/>
    <x v="0"/>
  </r>
  <r>
    <x v="175"/>
    <x v="168"/>
    <m/>
    <x v="0"/>
  </r>
  <r>
    <x v="175"/>
    <x v="168"/>
    <m/>
    <x v="0"/>
  </r>
  <r>
    <x v="175"/>
    <x v="168"/>
    <m/>
    <x v="0"/>
  </r>
  <r>
    <x v="175"/>
    <x v="169"/>
    <m/>
    <x v="0"/>
  </r>
  <r>
    <x v="175"/>
    <x v="169"/>
    <m/>
    <x v="0"/>
  </r>
  <r>
    <x v="175"/>
    <x v="169"/>
    <m/>
    <x v="0"/>
  </r>
  <r>
    <x v="175"/>
    <x v="169"/>
    <m/>
    <x v="0"/>
  </r>
  <r>
    <x v="175"/>
    <x v="170"/>
    <m/>
    <x v="0"/>
  </r>
  <r>
    <x v="175"/>
    <x v="170"/>
    <m/>
    <x v="0"/>
  </r>
  <r>
    <x v="175"/>
    <x v="170"/>
    <m/>
    <x v="0"/>
  </r>
  <r>
    <x v="175"/>
    <x v="170"/>
    <m/>
    <x v="0"/>
  </r>
  <r>
    <x v="175"/>
    <x v="171"/>
    <m/>
    <x v="0"/>
  </r>
  <r>
    <x v="175"/>
    <x v="171"/>
    <m/>
    <x v="0"/>
  </r>
  <r>
    <x v="175"/>
    <x v="172"/>
    <m/>
    <x v="0"/>
  </r>
  <r>
    <x v="175"/>
    <x v="172"/>
    <m/>
    <x v="0"/>
  </r>
  <r>
    <x v="175"/>
    <x v="173"/>
    <m/>
    <x v="0"/>
  </r>
  <r>
    <x v="175"/>
    <x v="173"/>
    <m/>
    <x v="0"/>
  </r>
  <r>
    <x v="175"/>
    <x v="174"/>
    <m/>
    <x v="0"/>
  </r>
  <r>
    <x v="175"/>
    <x v="174"/>
    <m/>
    <x v="0"/>
  </r>
  <r>
    <x v="175"/>
    <x v="174"/>
    <m/>
    <x v="0"/>
  </r>
  <r>
    <x v="175"/>
    <x v="174"/>
    <m/>
    <x v="0"/>
  </r>
  <r>
    <x v="175"/>
    <x v="175"/>
    <m/>
    <x v="0"/>
  </r>
  <r>
    <x v="175"/>
    <x v="175"/>
    <m/>
    <x v="0"/>
  </r>
  <r>
    <x v="175"/>
    <x v="175"/>
    <m/>
    <x v="0"/>
  </r>
  <r>
    <x v="175"/>
    <x v="176"/>
    <m/>
    <x v="0"/>
  </r>
  <r>
    <x v="175"/>
    <x v="176"/>
    <m/>
    <x v="0"/>
  </r>
  <r>
    <x v="175"/>
    <x v="176"/>
    <m/>
    <x v="0"/>
  </r>
  <r>
    <x v="175"/>
    <x v="177"/>
    <m/>
    <x v="0"/>
  </r>
  <r>
    <x v="175"/>
    <x v="178"/>
    <m/>
    <x v="0"/>
  </r>
  <r>
    <x v="175"/>
    <x v="179"/>
    <m/>
    <x v="0"/>
  </r>
  <r>
    <x v="175"/>
    <x v="180"/>
    <m/>
    <x v="0"/>
  </r>
  <r>
    <x v="175"/>
    <x v="181"/>
    <m/>
    <x v="0"/>
  </r>
  <r>
    <x v="175"/>
    <x v="182"/>
    <m/>
    <x v="0"/>
  </r>
  <r>
    <x v="175"/>
    <x v="183"/>
    <m/>
    <x v="0"/>
  </r>
  <r>
    <x v="175"/>
    <x v="184"/>
    <m/>
    <x v="0"/>
  </r>
  <r>
    <x v="175"/>
    <x v="185"/>
    <m/>
    <x v="0"/>
  </r>
  <r>
    <x v="175"/>
    <x v="186"/>
    <m/>
    <x v="0"/>
  </r>
  <r>
    <x v="175"/>
    <x v="187"/>
    <m/>
    <x v="0"/>
  </r>
  <r>
    <x v="175"/>
    <x v="188"/>
    <n v="322.04842179044181"/>
    <x v="0"/>
  </r>
  <r>
    <x v="176"/>
    <x v="0"/>
    <s v="occ_91"/>
    <x v="0"/>
  </r>
  <r>
    <x v="176"/>
    <x v="1"/>
    <n v="346.25845561349803"/>
    <x v="0"/>
  </r>
  <r>
    <x v="176"/>
    <x v="2"/>
    <n v="22.95952704070999"/>
    <x v="0"/>
  </r>
  <r>
    <x v="176"/>
    <x v="3"/>
    <n v="0"/>
    <x v="0"/>
  </r>
  <r>
    <x v="176"/>
    <x v="4"/>
    <n v="334.74405540324187"/>
    <x v="0"/>
  </r>
  <r>
    <x v="176"/>
    <x v="5"/>
    <n v="601.76929337555157"/>
    <x v="0"/>
  </r>
  <r>
    <x v="176"/>
    <x v="6"/>
    <n v="567.18563137328238"/>
    <x v="0"/>
  </r>
  <r>
    <x v="176"/>
    <x v="7"/>
    <n v="159.5492529695328"/>
    <x v="0"/>
  </r>
  <r>
    <x v="176"/>
    <x v="8"/>
    <n v="1364.1441713248223"/>
    <x v="0"/>
  </r>
  <r>
    <x v="176"/>
    <x v="9"/>
    <n v="453.74143461012778"/>
    <x v="0"/>
  </r>
  <r>
    <x v="176"/>
    <x v="10"/>
    <n v="80.364691244183732"/>
    <x v="0"/>
  </r>
  <r>
    <x v="176"/>
    <x v="11"/>
    <n v="204.94267203895015"/>
    <x v="0"/>
  </r>
  <r>
    <x v="176"/>
    <x v="12"/>
    <n v="6.4589790522541266"/>
    <x v="0"/>
  </r>
  <r>
    <x v="176"/>
    <x v="13"/>
    <n v="77.528563439964415"/>
    <x v="0"/>
  </r>
  <r>
    <x v="176"/>
    <x v="14"/>
    <n v="90.287471366425066"/>
    <x v="0"/>
  </r>
  <r>
    <x v="176"/>
    <x v="15"/>
    <n v="67.111839158138878"/>
    <x v="0"/>
  </r>
  <r>
    <x v="176"/>
    <x v="16"/>
    <n v="495.46661773033725"/>
    <x v="0"/>
  </r>
  <r>
    <x v="176"/>
    <x v="17"/>
    <n v="362.28020726480861"/>
    <x v="0"/>
  </r>
  <r>
    <x v="176"/>
    <x v="18"/>
    <n v="25.15511254668122"/>
    <x v="0"/>
  </r>
  <r>
    <x v="176"/>
    <x v="19"/>
    <n v="1185.5999221662037"/>
    <x v="0"/>
  </r>
  <r>
    <x v="176"/>
    <x v="20"/>
    <n v="146.42553484998845"/>
    <x v="0"/>
  </r>
  <r>
    <x v="176"/>
    <x v="21"/>
    <n v="7.1118767806543568"/>
    <x v="0"/>
  </r>
  <r>
    <x v="176"/>
    <x v="22"/>
    <n v="445.69449676967247"/>
    <x v="0"/>
  </r>
  <r>
    <x v="176"/>
    <x v="23"/>
    <n v="92.737962389598309"/>
    <x v="0"/>
  </r>
  <r>
    <x v="176"/>
    <x v="24"/>
    <n v="184.02112608598753"/>
    <x v="0"/>
  </r>
  <r>
    <x v="176"/>
    <x v="25"/>
    <n v="0"/>
    <x v="0"/>
  </r>
  <r>
    <x v="176"/>
    <x v="26"/>
    <n v="291.79228671556859"/>
    <x v="0"/>
  </r>
  <r>
    <x v="176"/>
    <x v="27"/>
    <n v="455.20409257336274"/>
    <x v="0"/>
  </r>
  <r>
    <x v="176"/>
    <x v="28"/>
    <n v="45.625116476885296"/>
    <x v="0"/>
  </r>
  <r>
    <x v="176"/>
    <x v="29"/>
    <n v="0"/>
    <x v="0"/>
  </r>
  <r>
    <x v="176"/>
    <x v="30"/>
    <n v="46.359122221723261"/>
    <x v="0"/>
  </r>
  <r>
    <x v="176"/>
    <x v="31"/>
    <n v="293.50518207206494"/>
    <x v="0"/>
  </r>
  <r>
    <x v="176"/>
    <x v="32"/>
    <n v="201.75047927132721"/>
    <x v="0"/>
  </r>
  <r>
    <x v="176"/>
    <x v="33"/>
    <n v="266.33590144192954"/>
    <x v="0"/>
  </r>
  <r>
    <x v="176"/>
    <x v="34"/>
    <n v="621.54237429883619"/>
    <x v="0"/>
  </r>
  <r>
    <x v="176"/>
    <x v="35"/>
    <n v="1289.5885818871409"/>
    <x v="0"/>
  </r>
  <r>
    <x v="176"/>
    <x v="36"/>
    <n v="73.067792786750061"/>
    <x v="0"/>
  </r>
  <r>
    <x v="176"/>
    <x v="37"/>
    <n v="478.88352541256069"/>
    <x v="0"/>
  </r>
  <r>
    <x v="176"/>
    <x v="38"/>
    <n v="5368.3363625420216"/>
    <x v="0"/>
  </r>
  <r>
    <x v="176"/>
    <x v="39"/>
    <n v="3081.49481811542"/>
    <x v="0"/>
  </r>
  <r>
    <x v="176"/>
    <x v="40"/>
    <n v="1276.4619331226793"/>
    <x v="0"/>
  </r>
  <r>
    <x v="176"/>
    <x v="41"/>
    <n v="1456.9109458065234"/>
    <x v="0"/>
  </r>
  <r>
    <x v="176"/>
    <x v="42"/>
    <n v="3703.5387312354824"/>
    <x v="0"/>
  </r>
  <r>
    <x v="176"/>
    <x v="43"/>
    <n v="0"/>
    <x v="0"/>
  </r>
  <r>
    <x v="176"/>
    <x v="44"/>
    <n v="91.058118768074792"/>
    <x v="0"/>
  </r>
  <r>
    <x v="176"/>
    <x v="45"/>
    <n v="884.11432346450533"/>
    <x v="0"/>
  </r>
  <r>
    <x v="176"/>
    <x v="46"/>
    <n v="296.33732149766826"/>
    <x v="0"/>
  </r>
  <r>
    <x v="176"/>
    <x v="47"/>
    <n v="624.6219715028974"/>
    <x v="0"/>
  </r>
  <r>
    <x v="176"/>
    <x v="48"/>
    <n v="183.67711185433046"/>
    <x v="0"/>
  </r>
  <r>
    <x v="176"/>
    <x v="49"/>
    <n v="0"/>
    <x v="0"/>
  </r>
  <r>
    <x v="176"/>
    <x v="50"/>
    <n v="901.24367096553317"/>
    <x v="0"/>
  </r>
  <r>
    <x v="176"/>
    <x v="51"/>
    <n v="192.70220150995524"/>
    <x v="0"/>
  </r>
  <r>
    <x v="176"/>
    <x v="52"/>
    <n v="15.223402400034397"/>
    <x v="0"/>
  </r>
  <r>
    <x v="176"/>
    <x v="53"/>
    <n v="12.175725509443099"/>
    <x v="0"/>
  </r>
  <r>
    <x v="176"/>
    <x v="54"/>
    <n v="8052.8901427228193"/>
    <x v="0"/>
  </r>
  <r>
    <x v="176"/>
    <x v="55"/>
    <n v="11401.900311059753"/>
    <x v="0"/>
  </r>
  <r>
    <x v="176"/>
    <x v="56"/>
    <n v="21.367066053948992"/>
    <x v="0"/>
  </r>
  <r>
    <x v="176"/>
    <x v="57"/>
    <n v="637.75662874614136"/>
    <x v="0"/>
  </r>
  <r>
    <x v="176"/>
    <x v="58"/>
    <n v="308.61375922144185"/>
    <x v="0"/>
  </r>
  <r>
    <x v="176"/>
    <x v="59"/>
    <n v="32.763591755618066"/>
    <x v="0"/>
  </r>
  <r>
    <x v="176"/>
    <x v="60"/>
    <n v="181.45349464341558"/>
    <x v="0"/>
  </r>
  <r>
    <x v="176"/>
    <x v="61"/>
    <n v="177.96749818853831"/>
    <x v="0"/>
  </r>
  <r>
    <x v="176"/>
    <x v="62"/>
    <n v="88628.578129119313"/>
    <x v="0"/>
  </r>
  <r>
    <x v="176"/>
    <x v="63"/>
    <m/>
    <x v="0"/>
  </r>
  <r>
    <x v="176"/>
    <x v="64"/>
    <m/>
    <x v="0"/>
  </r>
  <r>
    <x v="176"/>
    <x v="65"/>
    <m/>
    <x v="0"/>
  </r>
  <r>
    <x v="176"/>
    <x v="66"/>
    <m/>
    <x v="0"/>
  </r>
  <r>
    <x v="176"/>
    <x v="67"/>
    <m/>
    <x v="0"/>
  </r>
  <r>
    <x v="176"/>
    <x v="68"/>
    <m/>
    <x v="0"/>
  </r>
  <r>
    <x v="176"/>
    <x v="69"/>
    <m/>
    <x v="0"/>
  </r>
  <r>
    <x v="176"/>
    <x v="70"/>
    <m/>
    <x v="0"/>
  </r>
  <r>
    <x v="176"/>
    <x v="71"/>
    <m/>
    <x v="0"/>
  </r>
  <r>
    <x v="176"/>
    <x v="72"/>
    <m/>
    <x v="0"/>
  </r>
  <r>
    <x v="176"/>
    <x v="73"/>
    <m/>
    <x v="0"/>
  </r>
  <r>
    <x v="176"/>
    <x v="74"/>
    <m/>
    <x v="0"/>
  </r>
  <r>
    <x v="176"/>
    <x v="75"/>
    <m/>
    <x v="0"/>
  </r>
  <r>
    <x v="176"/>
    <x v="76"/>
    <m/>
    <x v="0"/>
  </r>
  <r>
    <x v="176"/>
    <x v="77"/>
    <m/>
    <x v="0"/>
  </r>
  <r>
    <x v="176"/>
    <x v="78"/>
    <m/>
    <x v="0"/>
  </r>
  <r>
    <x v="176"/>
    <x v="79"/>
    <m/>
    <x v="0"/>
  </r>
  <r>
    <x v="176"/>
    <x v="80"/>
    <m/>
    <x v="0"/>
  </r>
  <r>
    <x v="176"/>
    <x v="81"/>
    <m/>
    <x v="0"/>
  </r>
  <r>
    <x v="176"/>
    <x v="82"/>
    <m/>
    <x v="0"/>
  </r>
  <r>
    <x v="176"/>
    <x v="83"/>
    <m/>
    <x v="0"/>
  </r>
  <r>
    <x v="176"/>
    <x v="84"/>
    <m/>
    <x v="0"/>
  </r>
  <r>
    <x v="176"/>
    <x v="85"/>
    <m/>
    <x v="0"/>
  </r>
  <r>
    <x v="176"/>
    <x v="86"/>
    <m/>
    <x v="0"/>
  </r>
  <r>
    <x v="176"/>
    <x v="87"/>
    <m/>
    <x v="0"/>
  </r>
  <r>
    <x v="176"/>
    <x v="88"/>
    <m/>
    <x v="0"/>
  </r>
  <r>
    <x v="176"/>
    <x v="89"/>
    <m/>
    <x v="0"/>
  </r>
  <r>
    <x v="176"/>
    <x v="90"/>
    <m/>
    <x v="0"/>
  </r>
  <r>
    <x v="176"/>
    <x v="91"/>
    <m/>
    <x v="0"/>
  </r>
  <r>
    <x v="176"/>
    <x v="92"/>
    <m/>
    <x v="0"/>
  </r>
  <r>
    <x v="176"/>
    <x v="93"/>
    <m/>
    <x v="0"/>
  </r>
  <r>
    <x v="176"/>
    <x v="94"/>
    <m/>
    <x v="0"/>
  </r>
  <r>
    <x v="176"/>
    <x v="95"/>
    <m/>
    <x v="0"/>
  </r>
  <r>
    <x v="176"/>
    <x v="96"/>
    <m/>
    <x v="0"/>
  </r>
  <r>
    <x v="176"/>
    <x v="97"/>
    <m/>
    <x v="0"/>
  </r>
  <r>
    <x v="176"/>
    <x v="98"/>
    <m/>
    <x v="0"/>
  </r>
  <r>
    <x v="176"/>
    <x v="99"/>
    <m/>
    <x v="0"/>
  </r>
  <r>
    <x v="176"/>
    <x v="100"/>
    <m/>
    <x v="0"/>
  </r>
  <r>
    <x v="176"/>
    <x v="101"/>
    <m/>
    <x v="0"/>
  </r>
  <r>
    <x v="176"/>
    <x v="102"/>
    <m/>
    <x v="0"/>
  </r>
  <r>
    <x v="176"/>
    <x v="103"/>
    <m/>
    <x v="0"/>
  </r>
  <r>
    <x v="176"/>
    <x v="104"/>
    <m/>
    <x v="0"/>
  </r>
  <r>
    <x v="176"/>
    <x v="105"/>
    <m/>
    <x v="0"/>
  </r>
  <r>
    <x v="176"/>
    <x v="106"/>
    <m/>
    <x v="0"/>
  </r>
  <r>
    <x v="176"/>
    <x v="107"/>
    <m/>
    <x v="0"/>
  </r>
  <r>
    <x v="176"/>
    <x v="108"/>
    <m/>
    <x v="0"/>
  </r>
  <r>
    <x v="176"/>
    <x v="109"/>
    <m/>
    <x v="0"/>
  </r>
  <r>
    <x v="176"/>
    <x v="110"/>
    <m/>
    <x v="0"/>
  </r>
  <r>
    <x v="176"/>
    <x v="111"/>
    <m/>
    <x v="0"/>
  </r>
  <r>
    <x v="176"/>
    <x v="112"/>
    <m/>
    <x v="0"/>
  </r>
  <r>
    <x v="176"/>
    <x v="113"/>
    <m/>
    <x v="0"/>
  </r>
  <r>
    <x v="176"/>
    <x v="114"/>
    <m/>
    <x v="0"/>
  </r>
  <r>
    <x v="176"/>
    <x v="115"/>
    <m/>
    <x v="0"/>
  </r>
  <r>
    <x v="176"/>
    <x v="116"/>
    <m/>
    <x v="0"/>
  </r>
  <r>
    <x v="176"/>
    <x v="117"/>
    <m/>
    <x v="0"/>
  </r>
  <r>
    <x v="176"/>
    <x v="118"/>
    <m/>
    <x v="0"/>
  </r>
  <r>
    <x v="176"/>
    <x v="119"/>
    <m/>
    <x v="0"/>
  </r>
  <r>
    <x v="176"/>
    <x v="120"/>
    <m/>
    <x v="0"/>
  </r>
  <r>
    <x v="176"/>
    <x v="121"/>
    <m/>
    <x v="0"/>
  </r>
  <r>
    <x v="176"/>
    <x v="122"/>
    <m/>
    <x v="0"/>
  </r>
  <r>
    <x v="176"/>
    <x v="123"/>
    <m/>
    <x v="0"/>
  </r>
  <r>
    <x v="176"/>
    <x v="124"/>
    <m/>
    <x v="0"/>
  </r>
  <r>
    <x v="176"/>
    <x v="125"/>
    <m/>
    <x v="0"/>
  </r>
  <r>
    <x v="176"/>
    <x v="126"/>
    <m/>
    <x v="0"/>
  </r>
  <r>
    <x v="176"/>
    <x v="127"/>
    <m/>
    <x v="0"/>
  </r>
  <r>
    <x v="176"/>
    <x v="128"/>
    <m/>
    <x v="0"/>
  </r>
  <r>
    <x v="176"/>
    <x v="129"/>
    <m/>
    <x v="0"/>
  </r>
  <r>
    <x v="176"/>
    <x v="130"/>
    <m/>
    <x v="0"/>
  </r>
  <r>
    <x v="176"/>
    <x v="131"/>
    <m/>
    <x v="0"/>
  </r>
  <r>
    <x v="176"/>
    <x v="132"/>
    <m/>
    <x v="0"/>
  </r>
  <r>
    <x v="176"/>
    <x v="133"/>
    <m/>
    <x v="0"/>
  </r>
  <r>
    <x v="176"/>
    <x v="134"/>
    <m/>
    <x v="0"/>
  </r>
  <r>
    <x v="176"/>
    <x v="135"/>
    <m/>
    <x v="0"/>
  </r>
  <r>
    <x v="176"/>
    <x v="136"/>
    <m/>
    <x v="0"/>
  </r>
  <r>
    <x v="176"/>
    <x v="137"/>
    <m/>
    <x v="0"/>
  </r>
  <r>
    <x v="176"/>
    <x v="138"/>
    <m/>
    <x v="0"/>
  </r>
  <r>
    <x v="176"/>
    <x v="139"/>
    <m/>
    <x v="0"/>
  </r>
  <r>
    <x v="176"/>
    <x v="140"/>
    <m/>
    <x v="0"/>
  </r>
  <r>
    <x v="176"/>
    <x v="141"/>
    <m/>
    <x v="0"/>
  </r>
  <r>
    <x v="176"/>
    <x v="142"/>
    <m/>
    <x v="0"/>
  </r>
  <r>
    <x v="176"/>
    <x v="143"/>
    <m/>
    <x v="0"/>
  </r>
  <r>
    <x v="176"/>
    <x v="144"/>
    <m/>
    <x v="0"/>
  </r>
  <r>
    <x v="176"/>
    <x v="145"/>
    <m/>
    <x v="0"/>
  </r>
  <r>
    <x v="176"/>
    <x v="146"/>
    <m/>
    <x v="0"/>
  </r>
  <r>
    <x v="176"/>
    <x v="147"/>
    <m/>
    <x v="0"/>
  </r>
  <r>
    <x v="176"/>
    <x v="148"/>
    <m/>
    <x v="0"/>
  </r>
  <r>
    <x v="176"/>
    <x v="149"/>
    <m/>
    <x v="0"/>
  </r>
  <r>
    <x v="176"/>
    <x v="150"/>
    <m/>
    <x v="0"/>
  </r>
  <r>
    <x v="176"/>
    <x v="151"/>
    <m/>
    <x v="0"/>
  </r>
  <r>
    <x v="176"/>
    <x v="152"/>
    <m/>
    <x v="0"/>
  </r>
  <r>
    <x v="176"/>
    <x v="153"/>
    <m/>
    <x v="0"/>
  </r>
  <r>
    <x v="176"/>
    <x v="154"/>
    <m/>
    <x v="0"/>
  </r>
  <r>
    <x v="176"/>
    <x v="155"/>
    <m/>
    <x v="0"/>
  </r>
  <r>
    <x v="176"/>
    <x v="156"/>
    <m/>
    <x v="0"/>
  </r>
  <r>
    <x v="176"/>
    <x v="157"/>
    <m/>
    <x v="0"/>
  </r>
  <r>
    <x v="176"/>
    <x v="158"/>
    <m/>
    <x v="0"/>
  </r>
  <r>
    <x v="176"/>
    <x v="159"/>
    <m/>
    <x v="0"/>
  </r>
  <r>
    <x v="176"/>
    <x v="160"/>
    <m/>
    <x v="0"/>
  </r>
  <r>
    <x v="176"/>
    <x v="161"/>
    <m/>
    <x v="0"/>
  </r>
  <r>
    <x v="176"/>
    <x v="162"/>
    <m/>
    <x v="0"/>
  </r>
  <r>
    <x v="176"/>
    <x v="163"/>
    <m/>
    <x v="0"/>
  </r>
  <r>
    <x v="176"/>
    <x v="164"/>
    <m/>
    <x v="0"/>
  </r>
  <r>
    <x v="176"/>
    <x v="165"/>
    <m/>
    <x v="0"/>
  </r>
  <r>
    <x v="176"/>
    <x v="166"/>
    <m/>
    <x v="0"/>
  </r>
  <r>
    <x v="176"/>
    <x v="167"/>
    <m/>
    <x v="0"/>
  </r>
  <r>
    <x v="176"/>
    <x v="168"/>
    <m/>
    <x v="0"/>
  </r>
  <r>
    <x v="176"/>
    <x v="168"/>
    <m/>
    <x v="0"/>
  </r>
  <r>
    <x v="176"/>
    <x v="168"/>
    <m/>
    <x v="0"/>
  </r>
  <r>
    <x v="176"/>
    <x v="169"/>
    <m/>
    <x v="0"/>
  </r>
  <r>
    <x v="176"/>
    <x v="169"/>
    <m/>
    <x v="0"/>
  </r>
  <r>
    <x v="176"/>
    <x v="169"/>
    <m/>
    <x v="0"/>
  </r>
  <r>
    <x v="176"/>
    <x v="169"/>
    <m/>
    <x v="0"/>
  </r>
  <r>
    <x v="176"/>
    <x v="170"/>
    <m/>
    <x v="0"/>
  </r>
  <r>
    <x v="176"/>
    <x v="170"/>
    <m/>
    <x v="0"/>
  </r>
  <r>
    <x v="176"/>
    <x v="170"/>
    <m/>
    <x v="0"/>
  </r>
  <r>
    <x v="176"/>
    <x v="170"/>
    <m/>
    <x v="0"/>
  </r>
  <r>
    <x v="176"/>
    <x v="171"/>
    <m/>
    <x v="0"/>
  </r>
  <r>
    <x v="176"/>
    <x v="171"/>
    <m/>
    <x v="0"/>
  </r>
  <r>
    <x v="176"/>
    <x v="172"/>
    <m/>
    <x v="0"/>
  </r>
  <r>
    <x v="176"/>
    <x v="172"/>
    <m/>
    <x v="0"/>
  </r>
  <r>
    <x v="176"/>
    <x v="173"/>
    <m/>
    <x v="0"/>
  </r>
  <r>
    <x v="176"/>
    <x v="173"/>
    <m/>
    <x v="0"/>
  </r>
  <r>
    <x v="176"/>
    <x v="174"/>
    <m/>
    <x v="0"/>
  </r>
  <r>
    <x v="176"/>
    <x v="174"/>
    <m/>
    <x v="0"/>
  </r>
  <r>
    <x v="176"/>
    <x v="174"/>
    <m/>
    <x v="0"/>
  </r>
  <r>
    <x v="176"/>
    <x v="174"/>
    <m/>
    <x v="0"/>
  </r>
  <r>
    <x v="176"/>
    <x v="175"/>
    <m/>
    <x v="0"/>
  </r>
  <r>
    <x v="176"/>
    <x v="175"/>
    <m/>
    <x v="0"/>
  </r>
  <r>
    <x v="176"/>
    <x v="175"/>
    <m/>
    <x v="0"/>
  </r>
  <r>
    <x v="176"/>
    <x v="176"/>
    <m/>
    <x v="0"/>
  </r>
  <r>
    <x v="176"/>
    <x v="176"/>
    <m/>
    <x v="0"/>
  </r>
  <r>
    <x v="176"/>
    <x v="176"/>
    <m/>
    <x v="0"/>
  </r>
  <r>
    <x v="176"/>
    <x v="177"/>
    <m/>
    <x v="0"/>
  </r>
  <r>
    <x v="176"/>
    <x v="178"/>
    <m/>
    <x v="0"/>
  </r>
  <r>
    <x v="176"/>
    <x v="179"/>
    <m/>
    <x v="0"/>
  </r>
  <r>
    <x v="176"/>
    <x v="180"/>
    <m/>
    <x v="0"/>
  </r>
  <r>
    <x v="176"/>
    <x v="181"/>
    <m/>
    <x v="0"/>
  </r>
  <r>
    <x v="176"/>
    <x v="182"/>
    <m/>
    <x v="0"/>
  </r>
  <r>
    <x v="176"/>
    <x v="183"/>
    <m/>
    <x v="0"/>
  </r>
  <r>
    <x v="176"/>
    <x v="184"/>
    <m/>
    <x v="0"/>
  </r>
  <r>
    <x v="176"/>
    <x v="185"/>
    <m/>
    <x v="0"/>
  </r>
  <r>
    <x v="176"/>
    <x v="186"/>
    <m/>
    <x v="0"/>
  </r>
  <r>
    <x v="176"/>
    <x v="187"/>
    <m/>
    <x v="0"/>
  </r>
  <r>
    <x v="176"/>
    <x v="188"/>
    <n v="461.32793517566449"/>
    <x v="0"/>
  </r>
  <r>
    <x v="176"/>
    <x v="0"/>
    <s v="occ_92"/>
    <x v="0"/>
  </r>
  <r>
    <x v="176"/>
    <x v="1"/>
    <n v="11296.581458662447"/>
    <x v="0"/>
  </r>
  <r>
    <x v="176"/>
    <x v="2"/>
    <n v="1817.1953628633369"/>
    <x v="0"/>
  </r>
  <r>
    <x v="176"/>
    <x v="3"/>
    <n v="101.58749595534717"/>
    <x v="0"/>
  </r>
  <r>
    <x v="176"/>
    <x v="4"/>
    <n v="39.66619651989916"/>
    <x v="0"/>
  </r>
  <r>
    <x v="176"/>
    <x v="5"/>
    <n v="66.425465709250716"/>
    <x v="0"/>
  </r>
  <r>
    <x v="176"/>
    <x v="6"/>
    <n v="0"/>
    <x v="0"/>
  </r>
  <r>
    <x v="176"/>
    <x v="7"/>
    <n v="0"/>
    <x v="0"/>
  </r>
  <r>
    <x v="176"/>
    <x v="8"/>
    <n v="516.23203345634909"/>
    <x v="0"/>
  </r>
  <r>
    <x v="176"/>
    <x v="9"/>
    <n v="137.28917690070583"/>
    <x v="0"/>
  </r>
  <r>
    <x v="176"/>
    <x v="10"/>
    <n v="0"/>
    <x v="0"/>
  </r>
  <r>
    <x v="176"/>
    <x v="11"/>
    <n v="11.435062000639672"/>
    <x v="0"/>
  </r>
  <r>
    <x v="176"/>
    <x v="12"/>
    <n v="0"/>
    <x v="0"/>
  </r>
  <r>
    <x v="176"/>
    <x v="13"/>
    <n v="0"/>
    <x v="0"/>
  </r>
  <r>
    <x v="176"/>
    <x v="14"/>
    <n v="3132.2775043200659"/>
    <x v="0"/>
  </r>
  <r>
    <x v="176"/>
    <x v="15"/>
    <n v="0"/>
    <x v="0"/>
  </r>
  <r>
    <x v="176"/>
    <x v="16"/>
    <n v="0"/>
    <x v="0"/>
  </r>
  <r>
    <x v="176"/>
    <x v="17"/>
    <n v="4.8436679170472035"/>
    <x v="0"/>
  </r>
  <r>
    <x v="176"/>
    <x v="18"/>
    <n v="0"/>
    <x v="0"/>
  </r>
  <r>
    <x v="176"/>
    <x v="19"/>
    <n v="10.87003783834197"/>
    <x v="0"/>
  </r>
  <r>
    <x v="176"/>
    <x v="20"/>
    <n v="0"/>
    <x v="0"/>
  </r>
  <r>
    <x v="176"/>
    <x v="21"/>
    <n v="0"/>
    <x v="0"/>
  </r>
  <r>
    <x v="176"/>
    <x v="22"/>
    <n v="122.93122615906178"/>
    <x v="0"/>
  </r>
  <r>
    <x v="176"/>
    <x v="23"/>
    <n v="0"/>
    <x v="0"/>
  </r>
  <r>
    <x v="176"/>
    <x v="24"/>
    <n v="0"/>
    <x v="0"/>
  </r>
  <r>
    <x v="176"/>
    <x v="25"/>
    <n v="0"/>
    <x v="0"/>
  </r>
  <r>
    <x v="176"/>
    <x v="26"/>
    <n v="0"/>
    <x v="0"/>
  </r>
  <r>
    <x v="176"/>
    <x v="27"/>
    <n v="90.209833552688139"/>
    <x v="0"/>
  </r>
  <r>
    <x v="176"/>
    <x v="28"/>
    <n v="0"/>
    <x v="0"/>
  </r>
  <r>
    <x v="176"/>
    <x v="29"/>
    <n v="0"/>
    <x v="0"/>
  </r>
  <r>
    <x v="176"/>
    <x v="30"/>
    <n v="0"/>
    <x v="0"/>
  </r>
  <r>
    <x v="176"/>
    <x v="31"/>
    <n v="195.58648598079301"/>
    <x v="0"/>
  </r>
  <r>
    <x v="176"/>
    <x v="32"/>
    <n v="0"/>
    <x v="0"/>
  </r>
  <r>
    <x v="176"/>
    <x v="33"/>
    <n v="6.9094683530953693"/>
    <x v="0"/>
  </r>
  <r>
    <x v="176"/>
    <x v="34"/>
    <n v="0"/>
    <x v="0"/>
  </r>
  <r>
    <x v="176"/>
    <x v="35"/>
    <n v="0"/>
    <x v="0"/>
  </r>
  <r>
    <x v="176"/>
    <x v="36"/>
    <n v="251.23526714341392"/>
    <x v="0"/>
  </r>
  <r>
    <x v="176"/>
    <x v="37"/>
    <n v="94.845832918288238"/>
    <x v="0"/>
  </r>
  <r>
    <x v="176"/>
    <x v="38"/>
    <n v="636.81637890198499"/>
    <x v="0"/>
  </r>
  <r>
    <x v="176"/>
    <x v="39"/>
    <n v="156.354502734525"/>
    <x v="0"/>
  </r>
  <r>
    <x v="176"/>
    <x v="40"/>
    <n v="439.0414064765028"/>
    <x v="0"/>
  </r>
  <r>
    <x v="176"/>
    <x v="41"/>
    <n v="200.82087915746442"/>
    <x v="0"/>
  </r>
  <r>
    <x v="176"/>
    <x v="42"/>
    <n v="102.20207154189092"/>
    <x v="0"/>
  </r>
  <r>
    <x v="176"/>
    <x v="43"/>
    <n v="0"/>
    <x v="0"/>
  </r>
  <r>
    <x v="176"/>
    <x v="44"/>
    <n v="0"/>
    <x v="0"/>
  </r>
  <r>
    <x v="176"/>
    <x v="45"/>
    <n v="15.336937840164664"/>
    <x v="0"/>
  </r>
  <r>
    <x v="176"/>
    <x v="46"/>
    <n v="19.910956843545907"/>
    <x v="0"/>
  </r>
  <r>
    <x v="176"/>
    <x v="47"/>
    <n v="0"/>
    <x v="0"/>
  </r>
  <r>
    <x v="176"/>
    <x v="48"/>
    <n v="0"/>
    <x v="0"/>
  </r>
  <r>
    <x v="176"/>
    <x v="49"/>
    <n v="0"/>
    <x v="0"/>
  </r>
  <r>
    <x v="176"/>
    <x v="50"/>
    <n v="125.50983101428413"/>
    <x v="0"/>
  </r>
  <r>
    <x v="176"/>
    <x v="51"/>
    <n v="67.257176377154963"/>
    <x v="0"/>
  </r>
  <r>
    <x v="176"/>
    <x v="52"/>
    <n v="0"/>
    <x v="0"/>
  </r>
  <r>
    <x v="176"/>
    <x v="53"/>
    <n v="48.101246562575035"/>
    <x v="0"/>
  </r>
  <r>
    <x v="176"/>
    <x v="54"/>
    <n v="1627.7349115874208"/>
    <x v="0"/>
  </r>
  <r>
    <x v="176"/>
    <x v="55"/>
    <n v="5307.5973762585581"/>
    <x v="0"/>
  </r>
  <r>
    <x v="176"/>
    <x v="56"/>
    <n v="8.3823675274728213"/>
    <x v="0"/>
  </r>
  <r>
    <x v="176"/>
    <x v="57"/>
    <n v="100.46413376710659"/>
    <x v="0"/>
  </r>
  <r>
    <x v="176"/>
    <x v="58"/>
    <n v="30.451915950936534"/>
    <x v="0"/>
  </r>
  <r>
    <x v="176"/>
    <x v="59"/>
    <n v="12.159244261997779"/>
    <x v="0"/>
  </r>
  <r>
    <x v="176"/>
    <x v="60"/>
    <n v="156.2247355245496"/>
    <x v="0"/>
  </r>
  <r>
    <x v="176"/>
    <x v="61"/>
    <n v="1.3551106833412978"/>
    <x v="0"/>
  </r>
  <r>
    <x v="176"/>
    <x v="62"/>
    <n v="21093.542798851791"/>
    <x v="0"/>
  </r>
  <r>
    <x v="176"/>
    <x v="63"/>
    <m/>
    <x v="0"/>
  </r>
  <r>
    <x v="176"/>
    <x v="64"/>
    <m/>
    <x v="0"/>
  </r>
  <r>
    <x v="176"/>
    <x v="65"/>
    <m/>
    <x v="0"/>
  </r>
  <r>
    <x v="176"/>
    <x v="66"/>
    <m/>
    <x v="0"/>
  </r>
  <r>
    <x v="176"/>
    <x v="67"/>
    <m/>
    <x v="0"/>
  </r>
  <r>
    <x v="176"/>
    <x v="68"/>
    <m/>
    <x v="0"/>
  </r>
  <r>
    <x v="176"/>
    <x v="69"/>
    <m/>
    <x v="0"/>
  </r>
  <r>
    <x v="176"/>
    <x v="70"/>
    <m/>
    <x v="0"/>
  </r>
  <r>
    <x v="176"/>
    <x v="71"/>
    <m/>
    <x v="0"/>
  </r>
  <r>
    <x v="176"/>
    <x v="72"/>
    <m/>
    <x v="0"/>
  </r>
  <r>
    <x v="176"/>
    <x v="73"/>
    <m/>
    <x v="0"/>
  </r>
  <r>
    <x v="176"/>
    <x v="74"/>
    <m/>
    <x v="0"/>
  </r>
  <r>
    <x v="176"/>
    <x v="75"/>
    <m/>
    <x v="0"/>
  </r>
  <r>
    <x v="176"/>
    <x v="76"/>
    <m/>
    <x v="0"/>
  </r>
  <r>
    <x v="176"/>
    <x v="77"/>
    <m/>
    <x v="0"/>
  </r>
  <r>
    <x v="176"/>
    <x v="78"/>
    <m/>
    <x v="0"/>
  </r>
  <r>
    <x v="176"/>
    <x v="79"/>
    <m/>
    <x v="0"/>
  </r>
  <r>
    <x v="176"/>
    <x v="80"/>
    <m/>
    <x v="0"/>
  </r>
  <r>
    <x v="176"/>
    <x v="81"/>
    <m/>
    <x v="0"/>
  </r>
  <r>
    <x v="176"/>
    <x v="82"/>
    <m/>
    <x v="0"/>
  </r>
  <r>
    <x v="176"/>
    <x v="83"/>
    <m/>
    <x v="0"/>
  </r>
  <r>
    <x v="176"/>
    <x v="84"/>
    <m/>
    <x v="0"/>
  </r>
  <r>
    <x v="176"/>
    <x v="85"/>
    <m/>
    <x v="0"/>
  </r>
  <r>
    <x v="176"/>
    <x v="86"/>
    <m/>
    <x v="0"/>
  </r>
  <r>
    <x v="176"/>
    <x v="87"/>
    <m/>
    <x v="0"/>
  </r>
  <r>
    <x v="176"/>
    <x v="88"/>
    <m/>
    <x v="0"/>
  </r>
  <r>
    <x v="176"/>
    <x v="89"/>
    <m/>
    <x v="0"/>
  </r>
  <r>
    <x v="176"/>
    <x v="90"/>
    <m/>
    <x v="0"/>
  </r>
  <r>
    <x v="176"/>
    <x v="91"/>
    <m/>
    <x v="0"/>
  </r>
  <r>
    <x v="176"/>
    <x v="92"/>
    <m/>
    <x v="0"/>
  </r>
  <r>
    <x v="176"/>
    <x v="93"/>
    <m/>
    <x v="0"/>
  </r>
  <r>
    <x v="176"/>
    <x v="94"/>
    <m/>
    <x v="0"/>
  </r>
  <r>
    <x v="176"/>
    <x v="95"/>
    <m/>
    <x v="0"/>
  </r>
  <r>
    <x v="176"/>
    <x v="96"/>
    <m/>
    <x v="0"/>
  </r>
  <r>
    <x v="176"/>
    <x v="97"/>
    <m/>
    <x v="0"/>
  </r>
  <r>
    <x v="176"/>
    <x v="98"/>
    <m/>
    <x v="0"/>
  </r>
  <r>
    <x v="176"/>
    <x v="99"/>
    <m/>
    <x v="0"/>
  </r>
  <r>
    <x v="176"/>
    <x v="100"/>
    <m/>
    <x v="0"/>
  </r>
  <r>
    <x v="176"/>
    <x v="101"/>
    <m/>
    <x v="0"/>
  </r>
  <r>
    <x v="176"/>
    <x v="102"/>
    <m/>
    <x v="0"/>
  </r>
  <r>
    <x v="176"/>
    <x v="103"/>
    <m/>
    <x v="0"/>
  </r>
  <r>
    <x v="176"/>
    <x v="104"/>
    <m/>
    <x v="0"/>
  </r>
  <r>
    <x v="176"/>
    <x v="105"/>
    <m/>
    <x v="0"/>
  </r>
  <r>
    <x v="176"/>
    <x v="106"/>
    <m/>
    <x v="0"/>
  </r>
  <r>
    <x v="176"/>
    <x v="107"/>
    <m/>
    <x v="0"/>
  </r>
  <r>
    <x v="176"/>
    <x v="108"/>
    <m/>
    <x v="0"/>
  </r>
  <r>
    <x v="176"/>
    <x v="109"/>
    <m/>
    <x v="0"/>
  </r>
  <r>
    <x v="176"/>
    <x v="110"/>
    <m/>
    <x v="0"/>
  </r>
  <r>
    <x v="176"/>
    <x v="111"/>
    <m/>
    <x v="0"/>
  </r>
  <r>
    <x v="176"/>
    <x v="112"/>
    <m/>
    <x v="0"/>
  </r>
  <r>
    <x v="176"/>
    <x v="113"/>
    <m/>
    <x v="0"/>
  </r>
  <r>
    <x v="176"/>
    <x v="114"/>
    <m/>
    <x v="0"/>
  </r>
  <r>
    <x v="176"/>
    <x v="115"/>
    <m/>
    <x v="0"/>
  </r>
  <r>
    <x v="176"/>
    <x v="116"/>
    <m/>
    <x v="0"/>
  </r>
  <r>
    <x v="176"/>
    <x v="117"/>
    <m/>
    <x v="0"/>
  </r>
  <r>
    <x v="176"/>
    <x v="118"/>
    <m/>
    <x v="0"/>
  </r>
  <r>
    <x v="176"/>
    <x v="119"/>
    <m/>
    <x v="0"/>
  </r>
  <r>
    <x v="176"/>
    <x v="120"/>
    <m/>
    <x v="0"/>
  </r>
  <r>
    <x v="176"/>
    <x v="121"/>
    <m/>
    <x v="0"/>
  </r>
  <r>
    <x v="176"/>
    <x v="122"/>
    <m/>
    <x v="0"/>
  </r>
  <r>
    <x v="176"/>
    <x v="123"/>
    <m/>
    <x v="0"/>
  </r>
  <r>
    <x v="176"/>
    <x v="124"/>
    <m/>
    <x v="0"/>
  </r>
  <r>
    <x v="176"/>
    <x v="125"/>
    <m/>
    <x v="0"/>
  </r>
  <r>
    <x v="176"/>
    <x v="126"/>
    <m/>
    <x v="0"/>
  </r>
  <r>
    <x v="176"/>
    <x v="127"/>
    <m/>
    <x v="0"/>
  </r>
  <r>
    <x v="176"/>
    <x v="128"/>
    <m/>
    <x v="0"/>
  </r>
  <r>
    <x v="176"/>
    <x v="129"/>
    <m/>
    <x v="0"/>
  </r>
  <r>
    <x v="176"/>
    <x v="130"/>
    <m/>
    <x v="0"/>
  </r>
  <r>
    <x v="176"/>
    <x v="131"/>
    <m/>
    <x v="0"/>
  </r>
  <r>
    <x v="176"/>
    <x v="132"/>
    <m/>
    <x v="0"/>
  </r>
  <r>
    <x v="176"/>
    <x v="133"/>
    <m/>
    <x v="0"/>
  </r>
  <r>
    <x v="176"/>
    <x v="134"/>
    <m/>
    <x v="0"/>
  </r>
  <r>
    <x v="176"/>
    <x v="135"/>
    <m/>
    <x v="0"/>
  </r>
  <r>
    <x v="176"/>
    <x v="136"/>
    <m/>
    <x v="0"/>
  </r>
  <r>
    <x v="176"/>
    <x v="137"/>
    <m/>
    <x v="0"/>
  </r>
  <r>
    <x v="176"/>
    <x v="138"/>
    <m/>
    <x v="0"/>
  </r>
  <r>
    <x v="176"/>
    <x v="139"/>
    <m/>
    <x v="0"/>
  </r>
  <r>
    <x v="176"/>
    <x v="140"/>
    <m/>
    <x v="0"/>
  </r>
  <r>
    <x v="176"/>
    <x v="141"/>
    <m/>
    <x v="0"/>
  </r>
  <r>
    <x v="176"/>
    <x v="142"/>
    <m/>
    <x v="0"/>
  </r>
  <r>
    <x v="176"/>
    <x v="143"/>
    <m/>
    <x v="0"/>
  </r>
  <r>
    <x v="176"/>
    <x v="144"/>
    <m/>
    <x v="0"/>
  </r>
  <r>
    <x v="176"/>
    <x v="145"/>
    <m/>
    <x v="0"/>
  </r>
  <r>
    <x v="176"/>
    <x v="146"/>
    <m/>
    <x v="0"/>
  </r>
  <r>
    <x v="176"/>
    <x v="147"/>
    <m/>
    <x v="0"/>
  </r>
  <r>
    <x v="176"/>
    <x v="148"/>
    <m/>
    <x v="0"/>
  </r>
  <r>
    <x v="176"/>
    <x v="149"/>
    <m/>
    <x v="0"/>
  </r>
  <r>
    <x v="176"/>
    <x v="150"/>
    <m/>
    <x v="0"/>
  </r>
  <r>
    <x v="176"/>
    <x v="151"/>
    <m/>
    <x v="0"/>
  </r>
  <r>
    <x v="176"/>
    <x v="152"/>
    <m/>
    <x v="0"/>
  </r>
  <r>
    <x v="176"/>
    <x v="153"/>
    <m/>
    <x v="0"/>
  </r>
  <r>
    <x v="176"/>
    <x v="154"/>
    <m/>
    <x v="0"/>
  </r>
  <r>
    <x v="176"/>
    <x v="155"/>
    <m/>
    <x v="0"/>
  </r>
  <r>
    <x v="176"/>
    <x v="156"/>
    <m/>
    <x v="0"/>
  </r>
  <r>
    <x v="176"/>
    <x v="157"/>
    <m/>
    <x v="0"/>
  </r>
  <r>
    <x v="176"/>
    <x v="158"/>
    <m/>
    <x v="0"/>
  </r>
  <r>
    <x v="176"/>
    <x v="159"/>
    <m/>
    <x v="0"/>
  </r>
  <r>
    <x v="176"/>
    <x v="160"/>
    <m/>
    <x v="0"/>
  </r>
  <r>
    <x v="176"/>
    <x v="161"/>
    <m/>
    <x v="0"/>
  </r>
  <r>
    <x v="176"/>
    <x v="162"/>
    <m/>
    <x v="0"/>
  </r>
  <r>
    <x v="176"/>
    <x v="163"/>
    <m/>
    <x v="0"/>
  </r>
  <r>
    <x v="176"/>
    <x v="164"/>
    <m/>
    <x v="0"/>
  </r>
  <r>
    <x v="176"/>
    <x v="165"/>
    <m/>
    <x v="0"/>
  </r>
  <r>
    <x v="176"/>
    <x v="166"/>
    <m/>
    <x v="0"/>
  </r>
  <r>
    <x v="176"/>
    <x v="167"/>
    <m/>
    <x v="0"/>
  </r>
  <r>
    <x v="176"/>
    <x v="168"/>
    <m/>
    <x v="0"/>
  </r>
  <r>
    <x v="176"/>
    <x v="168"/>
    <m/>
    <x v="0"/>
  </r>
  <r>
    <x v="176"/>
    <x v="168"/>
    <m/>
    <x v="0"/>
  </r>
  <r>
    <x v="176"/>
    <x v="169"/>
    <m/>
    <x v="0"/>
  </r>
  <r>
    <x v="176"/>
    <x v="169"/>
    <m/>
    <x v="0"/>
  </r>
  <r>
    <x v="176"/>
    <x v="169"/>
    <m/>
    <x v="0"/>
  </r>
  <r>
    <x v="176"/>
    <x v="169"/>
    <m/>
    <x v="0"/>
  </r>
  <r>
    <x v="176"/>
    <x v="170"/>
    <m/>
    <x v="0"/>
  </r>
  <r>
    <x v="176"/>
    <x v="170"/>
    <m/>
    <x v="0"/>
  </r>
  <r>
    <x v="176"/>
    <x v="170"/>
    <m/>
    <x v="0"/>
  </r>
  <r>
    <x v="176"/>
    <x v="170"/>
    <m/>
    <x v="0"/>
  </r>
  <r>
    <x v="176"/>
    <x v="171"/>
    <m/>
    <x v="0"/>
  </r>
  <r>
    <x v="176"/>
    <x v="171"/>
    <m/>
    <x v="0"/>
  </r>
  <r>
    <x v="176"/>
    <x v="172"/>
    <m/>
    <x v="0"/>
  </r>
  <r>
    <x v="176"/>
    <x v="172"/>
    <m/>
    <x v="0"/>
  </r>
  <r>
    <x v="176"/>
    <x v="173"/>
    <m/>
    <x v="0"/>
  </r>
  <r>
    <x v="176"/>
    <x v="173"/>
    <m/>
    <x v="0"/>
  </r>
  <r>
    <x v="176"/>
    <x v="174"/>
    <m/>
    <x v="0"/>
  </r>
  <r>
    <x v="176"/>
    <x v="174"/>
    <m/>
    <x v="0"/>
  </r>
  <r>
    <x v="176"/>
    <x v="174"/>
    <m/>
    <x v="0"/>
  </r>
  <r>
    <x v="176"/>
    <x v="174"/>
    <m/>
    <x v="0"/>
  </r>
  <r>
    <x v="176"/>
    <x v="175"/>
    <m/>
    <x v="0"/>
  </r>
  <r>
    <x v="176"/>
    <x v="175"/>
    <m/>
    <x v="0"/>
  </r>
  <r>
    <x v="176"/>
    <x v="175"/>
    <m/>
    <x v="0"/>
  </r>
  <r>
    <x v="176"/>
    <x v="176"/>
    <m/>
    <x v="0"/>
  </r>
  <r>
    <x v="176"/>
    <x v="176"/>
    <m/>
    <x v="0"/>
  </r>
  <r>
    <x v="176"/>
    <x v="176"/>
    <m/>
    <x v="0"/>
  </r>
  <r>
    <x v="176"/>
    <x v="177"/>
    <m/>
    <x v="0"/>
  </r>
  <r>
    <x v="176"/>
    <x v="178"/>
    <m/>
    <x v="0"/>
  </r>
  <r>
    <x v="176"/>
    <x v="179"/>
    <m/>
    <x v="0"/>
  </r>
  <r>
    <x v="176"/>
    <x v="180"/>
    <m/>
    <x v="0"/>
  </r>
  <r>
    <x v="176"/>
    <x v="181"/>
    <m/>
    <x v="0"/>
  </r>
  <r>
    <x v="176"/>
    <x v="182"/>
    <m/>
    <x v="0"/>
  </r>
  <r>
    <x v="176"/>
    <x v="183"/>
    <m/>
    <x v="0"/>
  </r>
  <r>
    <x v="176"/>
    <x v="184"/>
    <m/>
    <x v="0"/>
  </r>
  <r>
    <x v="176"/>
    <x v="185"/>
    <m/>
    <x v="0"/>
  </r>
  <r>
    <x v="176"/>
    <x v="186"/>
    <m/>
    <x v="0"/>
  </r>
  <r>
    <x v="176"/>
    <x v="187"/>
    <m/>
    <x v="0"/>
  </r>
  <r>
    <x v="176"/>
    <x v="188"/>
    <n v="226.94399716203949"/>
    <x v="0"/>
  </r>
  <r>
    <x v="176"/>
    <x v="0"/>
    <s v="occ_93"/>
    <x v="0"/>
  </r>
  <r>
    <x v="176"/>
    <x v="1"/>
    <n v="490.40175878231219"/>
    <x v="0"/>
  </r>
  <r>
    <x v="176"/>
    <x v="2"/>
    <n v="117.26555770455451"/>
    <x v="0"/>
  </r>
  <r>
    <x v="176"/>
    <x v="3"/>
    <n v="0"/>
    <x v="0"/>
  </r>
  <r>
    <x v="176"/>
    <x v="4"/>
    <n v="1722.9260642462982"/>
    <x v="0"/>
  </r>
  <r>
    <x v="176"/>
    <x v="5"/>
    <n v="2797.1548071006464"/>
    <x v="0"/>
  </r>
  <r>
    <x v="176"/>
    <x v="6"/>
    <n v="18725.726694382352"/>
    <x v="0"/>
  </r>
  <r>
    <x v="176"/>
    <x v="7"/>
    <n v="547.3021779918389"/>
    <x v="0"/>
  </r>
  <r>
    <x v="176"/>
    <x v="8"/>
    <n v="6898.5475610533913"/>
    <x v="0"/>
  </r>
  <r>
    <x v="176"/>
    <x v="9"/>
    <n v="1624.9926934467176"/>
    <x v="0"/>
  </r>
  <r>
    <x v="176"/>
    <x v="10"/>
    <n v="320.2981950713621"/>
    <x v="0"/>
  </r>
  <r>
    <x v="176"/>
    <x v="11"/>
    <n v="349.68878558277214"/>
    <x v="0"/>
  </r>
  <r>
    <x v="176"/>
    <x v="12"/>
    <n v="49.065427798548782"/>
    <x v="0"/>
  </r>
  <r>
    <x v="176"/>
    <x v="13"/>
    <n v="155.38385609561473"/>
    <x v="0"/>
  </r>
  <r>
    <x v="176"/>
    <x v="14"/>
    <n v="479.49944702504808"/>
    <x v="0"/>
  </r>
  <r>
    <x v="176"/>
    <x v="15"/>
    <n v="1585.2756356599984"/>
    <x v="0"/>
  </r>
  <r>
    <x v="176"/>
    <x v="16"/>
    <n v="188.87972663350007"/>
    <x v="0"/>
  </r>
  <r>
    <x v="176"/>
    <x v="17"/>
    <n v="255.06554358658761"/>
    <x v="0"/>
  </r>
  <r>
    <x v="176"/>
    <x v="18"/>
    <n v="1155.8679989867398"/>
    <x v="0"/>
  </r>
  <r>
    <x v="176"/>
    <x v="19"/>
    <n v="4070.7521225445753"/>
    <x v="0"/>
  </r>
  <r>
    <x v="176"/>
    <x v="20"/>
    <n v="181.44297560940709"/>
    <x v="0"/>
  </r>
  <r>
    <x v="176"/>
    <x v="21"/>
    <n v="3254.1631384007392"/>
    <x v="0"/>
  </r>
  <r>
    <x v="176"/>
    <x v="22"/>
    <n v="464.32596896938651"/>
    <x v="0"/>
  </r>
  <r>
    <x v="176"/>
    <x v="23"/>
    <n v="447.4028030561899"/>
    <x v="0"/>
  </r>
  <r>
    <x v="176"/>
    <x v="24"/>
    <n v="808.43220161679403"/>
    <x v="0"/>
  </r>
  <r>
    <x v="176"/>
    <x v="25"/>
    <n v="22.090033981105506"/>
    <x v="0"/>
  </r>
  <r>
    <x v="176"/>
    <x v="26"/>
    <n v="1232.0205566470836"/>
    <x v="0"/>
  </r>
  <r>
    <x v="176"/>
    <x v="27"/>
    <n v="494.88060412295147"/>
    <x v="0"/>
  </r>
  <r>
    <x v="176"/>
    <x v="28"/>
    <n v="269.36988658546517"/>
    <x v="0"/>
  </r>
  <r>
    <x v="176"/>
    <x v="29"/>
    <n v="1.1673456046207704"/>
    <x v="0"/>
  </r>
  <r>
    <x v="176"/>
    <x v="30"/>
    <n v="24.986655849076495"/>
    <x v="0"/>
  </r>
  <r>
    <x v="176"/>
    <x v="31"/>
    <n v="1427.6042045625857"/>
    <x v="0"/>
  </r>
  <r>
    <x v="176"/>
    <x v="32"/>
    <n v="218.07237876085085"/>
    <x v="0"/>
  </r>
  <r>
    <x v="176"/>
    <x v="33"/>
    <n v="388.6693894591325"/>
    <x v="0"/>
  </r>
  <r>
    <x v="176"/>
    <x v="34"/>
    <n v="423.98721374403908"/>
    <x v="0"/>
  </r>
  <r>
    <x v="176"/>
    <x v="35"/>
    <n v="399.24949181494031"/>
    <x v="0"/>
  </r>
  <r>
    <x v="176"/>
    <x v="36"/>
    <n v="559.81565876045636"/>
    <x v="0"/>
  </r>
  <r>
    <x v="176"/>
    <x v="37"/>
    <n v="7680.141413309263"/>
    <x v="0"/>
  </r>
  <r>
    <x v="176"/>
    <x v="38"/>
    <n v="7863.028416995814"/>
    <x v="0"/>
  </r>
  <r>
    <x v="176"/>
    <x v="39"/>
    <n v="6395.6794430209775"/>
    <x v="0"/>
  </r>
  <r>
    <x v="176"/>
    <x v="40"/>
    <n v="429.2606238398497"/>
    <x v="0"/>
  </r>
  <r>
    <x v="176"/>
    <x v="41"/>
    <n v="204.72006819943917"/>
    <x v="0"/>
  </r>
  <r>
    <x v="176"/>
    <x v="42"/>
    <n v="3654.5832966102389"/>
    <x v="0"/>
  </r>
  <r>
    <x v="176"/>
    <x v="43"/>
    <n v="0"/>
    <x v="0"/>
  </r>
  <r>
    <x v="176"/>
    <x v="44"/>
    <n v="42.492907030285032"/>
    <x v="0"/>
  </r>
  <r>
    <x v="176"/>
    <x v="45"/>
    <n v="1691.8821478631221"/>
    <x v="0"/>
  </r>
  <r>
    <x v="176"/>
    <x v="46"/>
    <n v="402.19213429519925"/>
    <x v="0"/>
  </r>
  <r>
    <x v="176"/>
    <x v="47"/>
    <n v="52.108658788181842"/>
    <x v="0"/>
  </r>
  <r>
    <x v="176"/>
    <x v="48"/>
    <n v="27.847011326832973"/>
    <x v="0"/>
  </r>
  <r>
    <x v="176"/>
    <x v="49"/>
    <n v="0"/>
    <x v="0"/>
  </r>
  <r>
    <x v="176"/>
    <x v="50"/>
    <n v="77.194053154424211"/>
    <x v="0"/>
  </r>
  <r>
    <x v="176"/>
    <x v="51"/>
    <n v="76.496005544730423"/>
    <x v="0"/>
  </r>
  <r>
    <x v="176"/>
    <x v="52"/>
    <n v="21.629387540683084"/>
    <x v="0"/>
  </r>
  <r>
    <x v="176"/>
    <x v="53"/>
    <n v="0"/>
    <x v="0"/>
  </r>
  <r>
    <x v="176"/>
    <x v="54"/>
    <n v="2233.4018214335651"/>
    <x v="0"/>
  </r>
  <r>
    <x v="176"/>
    <x v="55"/>
    <n v="2173.053480482984"/>
    <x v="0"/>
  </r>
  <r>
    <x v="176"/>
    <x v="56"/>
    <n v="2.0915496479266302"/>
    <x v="0"/>
  </r>
  <r>
    <x v="176"/>
    <x v="57"/>
    <n v="46.655824470657187"/>
    <x v="0"/>
  </r>
  <r>
    <x v="176"/>
    <x v="58"/>
    <n v="11.656072629515233"/>
    <x v="0"/>
  </r>
  <r>
    <x v="176"/>
    <x v="59"/>
    <n v="9.5978575576657441"/>
    <x v="0"/>
  </r>
  <r>
    <x v="176"/>
    <x v="60"/>
    <n v="93.057501329741555"/>
    <x v="0"/>
  </r>
  <r>
    <x v="176"/>
    <x v="61"/>
    <n v="3.5181284349903943"/>
    <x v="0"/>
  </r>
  <r>
    <x v="176"/>
    <x v="62"/>
    <n v="93.004269859617693"/>
    <x v="0"/>
  </r>
  <r>
    <x v="176"/>
    <x v="63"/>
    <m/>
    <x v="0"/>
  </r>
  <r>
    <x v="176"/>
    <x v="64"/>
    <m/>
    <x v="0"/>
  </r>
  <r>
    <x v="176"/>
    <x v="65"/>
    <m/>
    <x v="0"/>
  </r>
  <r>
    <x v="176"/>
    <x v="66"/>
    <m/>
    <x v="0"/>
  </r>
  <r>
    <x v="176"/>
    <x v="67"/>
    <m/>
    <x v="0"/>
  </r>
  <r>
    <x v="176"/>
    <x v="68"/>
    <m/>
    <x v="0"/>
  </r>
  <r>
    <x v="176"/>
    <x v="69"/>
    <m/>
    <x v="0"/>
  </r>
  <r>
    <x v="176"/>
    <x v="70"/>
    <m/>
    <x v="0"/>
  </r>
  <r>
    <x v="176"/>
    <x v="71"/>
    <m/>
    <x v="0"/>
  </r>
  <r>
    <x v="176"/>
    <x v="72"/>
    <m/>
    <x v="0"/>
  </r>
  <r>
    <x v="176"/>
    <x v="73"/>
    <m/>
    <x v="0"/>
  </r>
  <r>
    <x v="176"/>
    <x v="74"/>
    <m/>
    <x v="0"/>
  </r>
  <r>
    <x v="176"/>
    <x v="75"/>
    <m/>
    <x v="0"/>
  </r>
  <r>
    <x v="176"/>
    <x v="76"/>
    <m/>
    <x v="0"/>
  </r>
  <r>
    <x v="176"/>
    <x v="77"/>
    <m/>
    <x v="0"/>
  </r>
  <r>
    <x v="176"/>
    <x v="78"/>
    <m/>
    <x v="0"/>
  </r>
  <r>
    <x v="176"/>
    <x v="79"/>
    <m/>
    <x v="0"/>
  </r>
  <r>
    <x v="176"/>
    <x v="80"/>
    <m/>
    <x v="0"/>
  </r>
  <r>
    <x v="176"/>
    <x v="81"/>
    <m/>
    <x v="0"/>
  </r>
  <r>
    <x v="176"/>
    <x v="82"/>
    <m/>
    <x v="0"/>
  </r>
  <r>
    <x v="176"/>
    <x v="83"/>
    <m/>
    <x v="0"/>
  </r>
  <r>
    <x v="176"/>
    <x v="84"/>
    <m/>
    <x v="0"/>
  </r>
  <r>
    <x v="176"/>
    <x v="85"/>
    <m/>
    <x v="0"/>
  </r>
  <r>
    <x v="176"/>
    <x v="86"/>
    <m/>
    <x v="0"/>
  </r>
  <r>
    <x v="176"/>
    <x v="87"/>
    <m/>
    <x v="0"/>
  </r>
  <r>
    <x v="176"/>
    <x v="88"/>
    <m/>
    <x v="0"/>
  </r>
  <r>
    <x v="176"/>
    <x v="89"/>
    <m/>
    <x v="0"/>
  </r>
  <r>
    <x v="176"/>
    <x v="90"/>
    <m/>
    <x v="0"/>
  </r>
  <r>
    <x v="176"/>
    <x v="91"/>
    <m/>
    <x v="0"/>
  </r>
  <r>
    <x v="176"/>
    <x v="92"/>
    <m/>
    <x v="0"/>
  </r>
  <r>
    <x v="176"/>
    <x v="93"/>
    <m/>
    <x v="0"/>
  </r>
  <r>
    <x v="176"/>
    <x v="94"/>
    <m/>
    <x v="0"/>
  </r>
  <r>
    <x v="176"/>
    <x v="95"/>
    <m/>
    <x v="0"/>
  </r>
  <r>
    <x v="176"/>
    <x v="96"/>
    <m/>
    <x v="0"/>
  </r>
  <r>
    <x v="176"/>
    <x v="97"/>
    <m/>
    <x v="0"/>
  </r>
  <r>
    <x v="176"/>
    <x v="98"/>
    <m/>
    <x v="0"/>
  </r>
  <r>
    <x v="176"/>
    <x v="99"/>
    <m/>
    <x v="0"/>
  </r>
  <r>
    <x v="176"/>
    <x v="100"/>
    <m/>
    <x v="0"/>
  </r>
  <r>
    <x v="176"/>
    <x v="101"/>
    <m/>
    <x v="0"/>
  </r>
  <r>
    <x v="176"/>
    <x v="102"/>
    <m/>
    <x v="0"/>
  </r>
  <r>
    <x v="176"/>
    <x v="103"/>
    <m/>
    <x v="0"/>
  </r>
  <r>
    <x v="176"/>
    <x v="104"/>
    <m/>
    <x v="0"/>
  </r>
  <r>
    <x v="176"/>
    <x v="105"/>
    <m/>
    <x v="0"/>
  </r>
  <r>
    <x v="176"/>
    <x v="106"/>
    <m/>
    <x v="0"/>
  </r>
  <r>
    <x v="176"/>
    <x v="107"/>
    <m/>
    <x v="0"/>
  </r>
  <r>
    <x v="176"/>
    <x v="108"/>
    <m/>
    <x v="0"/>
  </r>
  <r>
    <x v="176"/>
    <x v="109"/>
    <m/>
    <x v="0"/>
  </r>
  <r>
    <x v="176"/>
    <x v="110"/>
    <m/>
    <x v="0"/>
  </r>
  <r>
    <x v="176"/>
    <x v="111"/>
    <m/>
    <x v="0"/>
  </r>
  <r>
    <x v="176"/>
    <x v="112"/>
    <m/>
    <x v="0"/>
  </r>
  <r>
    <x v="176"/>
    <x v="113"/>
    <m/>
    <x v="0"/>
  </r>
  <r>
    <x v="176"/>
    <x v="114"/>
    <m/>
    <x v="0"/>
  </r>
  <r>
    <x v="176"/>
    <x v="115"/>
    <m/>
    <x v="0"/>
  </r>
  <r>
    <x v="176"/>
    <x v="116"/>
    <m/>
    <x v="0"/>
  </r>
  <r>
    <x v="176"/>
    <x v="117"/>
    <m/>
    <x v="0"/>
  </r>
  <r>
    <x v="176"/>
    <x v="118"/>
    <m/>
    <x v="0"/>
  </r>
  <r>
    <x v="176"/>
    <x v="119"/>
    <m/>
    <x v="0"/>
  </r>
  <r>
    <x v="176"/>
    <x v="120"/>
    <m/>
    <x v="0"/>
  </r>
  <r>
    <x v="176"/>
    <x v="121"/>
    <m/>
    <x v="0"/>
  </r>
  <r>
    <x v="176"/>
    <x v="122"/>
    <m/>
    <x v="0"/>
  </r>
  <r>
    <x v="176"/>
    <x v="123"/>
    <m/>
    <x v="0"/>
  </r>
  <r>
    <x v="176"/>
    <x v="124"/>
    <m/>
    <x v="0"/>
  </r>
  <r>
    <x v="176"/>
    <x v="125"/>
    <m/>
    <x v="0"/>
  </r>
  <r>
    <x v="176"/>
    <x v="126"/>
    <m/>
    <x v="0"/>
  </r>
  <r>
    <x v="176"/>
    <x v="127"/>
    <m/>
    <x v="0"/>
  </r>
  <r>
    <x v="176"/>
    <x v="128"/>
    <m/>
    <x v="0"/>
  </r>
  <r>
    <x v="176"/>
    <x v="129"/>
    <m/>
    <x v="0"/>
  </r>
  <r>
    <x v="176"/>
    <x v="130"/>
    <m/>
    <x v="0"/>
  </r>
  <r>
    <x v="176"/>
    <x v="131"/>
    <m/>
    <x v="0"/>
  </r>
  <r>
    <x v="176"/>
    <x v="132"/>
    <m/>
    <x v="0"/>
  </r>
  <r>
    <x v="176"/>
    <x v="133"/>
    <m/>
    <x v="0"/>
  </r>
  <r>
    <x v="176"/>
    <x v="134"/>
    <m/>
    <x v="0"/>
  </r>
  <r>
    <x v="176"/>
    <x v="135"/>
    <m/>
    <x v="0"/>
  </r>
  <r>
    <x v="176"/>
    <x v="136"/>
    <m/>
    <x v="0"/>
  </r>
  <r>
    <x v="176"/>
    <x v="137"/>
    <m/>
    <x v="0"/>
  </r>
  <r>
    <x v="176"/>
    <x v="138"/>
    <m/>
    <x v="0"/>
  </r>
  <r>
    <x v="176"/>
    <x v="139"/>
    <m/>
    <x v="0"/>
  </r>
  <r>
    <x v="176"/>
    <x v="140"/>
    <m/>
    <x v="0"/>
  </r>
  <r>
    <x v="176"/>
    <x v="141"/>
    <m/>
    <x v="0"/>
  </r>
  <r>
    <x v="176"/>
    <x v="142"/>
    <m/>
    <x v="0"/>
  </r>
  <r>
    <x v="176"/>
    <x v="143"/>
    <m/>
    <x v="0"/>
  </r>
  <r>
    <x v="176"/>
    <x v="144"/>
    <m/>
    <x v="0"/>
  </r>
  <r>
    <x v="176"/>
    <x v="145"/>
    <m/>
    <x v="0"/>
  </r>
  <r>
    <x v="176"/>
    <x v="146"/>
    <m/>
    <x v="0"/>
  </r>
  <r>
    <x v="176"/>
    <x v="147"/>
    <m/>
    <x v="0"/>
  </r>
  <r>
    <x v="176"/>
    <x v="148"/>
    <m/>
    <x v="0"/>
  </r>
  <r>
    <x v="176"/>
    <x v="149"/>
    <m/>
    <x v="0"/>
  </r>
  <r>
    <x v="176"/>
    <x v="150"/>
    <m/>
    <x v="0"/>
  </r>
  <r>
    <x v="176"/>
    <x v="151"/>
    <m/>
    <x v="0"/>
  </r>
  <r>
    <x v="176"/>
    <x v="152"/>
    <m/>
    <x v="0"/>
  </r>
  <r>
    <x v="176"/>
    <x v="153"/>
    <m/>
    <x v="0"/>
  </r>
  <r>
    <x v="176"/>
    <x v="154"/>
    <m/>
    <x v="0"/>
  </r>
  <r>
    <x v="176"/>
    <x v="155"/>
    <m/>
    <x v="0"/>
  </r>
  <r>
    <x v="176"/>
    <x v="156"/>
    <m/>
    <x v="0"/>
  </r>
  <r>
    <x v="176"/>
    <x v="157"/>
    <m/>
    <x v="0"/>
  </r>
  <r>
    <x v="176"/>
    <x v="158"/>
    <m/>
    <x v="0"/>
  </r>
  <r>
    <x v="176"/>
    <x v="159"/>
    <m/>
    <x v="0"/>
  </r>
  <r>
    <x v="176"/>
    <x v="160"/>
    <m/>
    <x v="0"/>
  </r>
  <r>
    <x v="176"/>
    <x v="161"/>
    <m/>
    <x v="0"/>
  </r>
  <r>
    <x v="176"/>
    <x v="162"/>
    <m/>
    <x v="0"/>
  </r>
  <r>
    <x v="176"/>
    <x v="163"/>
    <m/>
    <x v="0"/>
  </r>
  <r>
    <x v="176"/>
    <x v="164"/>
    <m/>
    <x v="0"/>
  </r>
  <r>
    <x v="176"/>
    <x v="165"/>
    <m/>
    <x v="0"/>
  </r>
  <r>
    <x v="176"/>
    <x v="166"/>
    <m/>
    <x v="0"/>
  </r>
  <r>
    <x v="176"/>
    <x v="167"/>
    <m/>
    <x v="0"/>
  </r>
  <r>
    <x v="176"/>
    <x v="168"/>
    <m/>
    <x v="0"/>
  </r>
  <r>
    <x v="176"/>
    <x v="168"/>
    <m/>
    <x v="0"/>
  </r>
  <r>
    <x v="176"/>
    <x v="168"/>
    <m/>
    <x v="0"/>
  </r>
  <r>
    <x v="176"/>
    <x v="169"/>
    <m/>
    <x v="0"/>
  </r>
  <r>
    <x v="176"/>
    <x v="169"/>
    <m/>
    <x v="0"/>
  </r>
  <r>
    <x v="176"/>
    <x v="169"/>
    <m/>
    <x v="0"/>
  </r>
  <r>
    <x v="176"/>
    <x v="169"/>
    <m/>
    <x v="0"/>
  </r>
  <r>
    <x v="176"/>
    <x v="170"/>
    <m/>
    <x v="0"/>
  </r>
  <r>
    <x v="176"/>
    <x v="170"/>
    <m/>
    <x v="0"/>
  </r>
  <r>
    <x v="176"/>
    <x v="170"/>
    <m/>
    <x v="0"/>
  </r>
  <r>
    <x v="176"/>
    <x v="170"/>
    <m/>
    <x v="0"/>
  </r>
  <r>
    <x v="176"/>
    <x v="171"/>
    <m/>
    <x v="0"/>
  </r>
  <r>
    <x v="176"/>
    <x v="171"/>
    <m/>
    <x v="0"/>
  </r>
  <r>
    <x v="176"/>
    <x v="172"/>
    <m/>
    <x v="0"/>
  </r>
  <r>
    <x v="176"/>
    <x v="172"/>
    <m/>
    <x v="0"/>
  </r>
  <r>
    <x v="176"/>
    <x v="173"/>
    <m/>
    <x v="0"/>
  </r>
  <r>
    <x v="176"/>
    <x v="173"/>
    <m/>
    <x v="0"/>
  </r>
  <r>
    <x v="176"/>
    <x v="174"/>
    <m/>
    <x v="0"/>
  </r>
  <r>
    <x v="176"/>
    <x v="174"/>
    <m/>
    <x v="0"/>
  </r>
  <r>
    <x v="176"/>
    <x v="174"/>
    <m/>
    <x v="0"/>
  </r>
  <r>
    <x v="176"/>
    <x v="174"/>
    <m/>
    <x v="0"/>
  </r>
  <r>
    <x v="176"/>
    <x v="175"/>
    <m/>
    <x v="0"/>
  </r>
  <r>
    <x v="176"/>
    <x v="175"/>
    <m/>
    <x v="0"/>
  </r>
  <r>
    <x v="176"/>
    <x v="175"/>
    <m/>
    <x v="0"/>
  </r>
  <r>
    <x v="176"/>
    <x v="176"/>
    <m/>
    <x v="0"/>
  </r>
  <r>
    <x v="176"/>
    <x v="176"/>
    <m/>
    <x v="0"/>
  </r>
  <r>
    <x v="176"/>
    <x v="176"/>
    <m/>
    <x v="0"/>
  </r>
  <r>
    <x v="176"/>
    <x v="177"/>
    <m/>
    <x v="0"/>
  </r>
  <r>
    <x v="176"/>
    <x v="178"/>
    <m/>
    <x v="0"/>
  </r>
  <r>
    <x v="176"/>
    <x v="179"/>
    <m/>
    <x v="0"/>
  </r>
  <r>
    <x v="176"/>
    <x v="180"/>
    <m/>
    <x v="0"/>
  </r>
  <r>
    <x v="176"/>
    <x v="181"/>
    <m/>
    <x v="0"/>
  </r>
  <r>
    <x v="176"/>
    <x v="182"/>
    <m/>
    <x v="0"/>
  </r>
  <r>
    <x v="176"/>
    <x v="183"/>
    <m/>
    <x v="0"/>
  </r>
  <r>
    <x v="176"/>
    <x v="184"/>
    <m/>
    <x v="0"/>
  </r>
  <r>
    <x v="176"/>
    <x v="185"/>
    <m/>
    <x v="0"/>
  </r>
  <r>
    <x v="176"/>
    <x v="186"/>
    <m/>
    <x v="0"/>
  </r>
  <r>
    <x v="176"/>
    <x v="187"/>
    <m/>
    <x v="0"/>
  </r>
  <r>
    <x v="176"/>
    <x v="188"/>
    <n v="408.08278952663022"/>
    <x v="0"/>
  </r>
  <r>
    <x v="177"/>
    <x v="0"/>
    <s v="fcmch"/>
    <x v="0"/>
  </r>
  <r>
    <x v="177"/>
    <x v="1"/>
    <n v="28787.732673365725"/>
    <x v="0"/>
  </r>
  <r>
    <x v="177"/>
    <x v="2"/>
    <n v="2081.3440475366178"/>
    <x v="0"/>
  </r>
  <r>
    <x v="177"/>
    <x v="3"/>
    <n v="847.63382754288841"/>
    <x v="0"/>
  </r>
  <r>
    <x v="177"/>
    <x v="4"/>
    <n v="32418.734810701069"/>
    <x v="0"/>
  </r>
  <r>
    <x v="177"/>
    <x v="5"/>
    <n v="3105.2062633443056"/>
    <x v="0"/>
  </r>
  <r>
    <x v="177"/>
    <x v="6"/>
    <n v="28670.639320638078"/>
    <x v="0"/>
  </r>
  <r>
    <x v="177"/>
    <x v="7"/>
    <n v="11735.149904652984"/>
    <x v="0"/>
  </r>
  <r>
    <x v="177"/>
    <x v="8"/>
    <n v="23452.389832778204"/>
    <x v="0"/>
  </r>
  <r>
    <x v="177"/>
    <x v="9"/>
    <n v="8586.0857380285051"/>
    <x v="0"/>
  </r>
  <r>
    <x v="177"/>
    <x v="10"/>
    <n v="469.5008184260148"/>
    <x v="0"/>
  </r>
  <r>
    <x v="177"/>
    <x v="11"/>
    <n v="88.288763047327976"/>
    <x v="0"/>
  </r>
  <r>
    <x v="177"/>
    <x v="12"/>
    <n v="510.47900534535654"/>
    <x v="0"/>
  </r>
  <r>
    <x v="177"/>
    <x v="13"/>
    <n v="95.305696405269728"/>
    <x v="0"/>
  </r>
  <r>
    <x v="177"/>
    <x v="14"/>
    <n v="4808.1508970048171"/>
    <x v="0"/>
  </r>
  <r>
    <x v="177"/>
    <x v="15"/>
    <n v="6962.9072170421496"/>
    <x v="0"/>
  </r>
  <r>
    <x v="177"/>
    <x v="16"/>
    <n v="66.931979026907499"/>
    <x v="0"/>
  </r>
  <r>
    <x v="177"/>
    <x v="17"/>
    <n v="21273.478903100189"/>
    <x v="0"/>
  </r>
  <r>
    <x v="177"/>
    <x v="18"/>
    <n v="4252.7947665299835"/>
    <x v="0"/>
  </r>
  <r>
    <x v="177"/>
    <x v="19"/>
    <n v="446.12845930866024"/>
    <x v="0"/>
  </r>
  <r>
    <x v="177"/>
    <x v="20"/>
    <n v="1509.0024351813267"/>
    <x v="0"/>
  </r>
  <r>
    <x v="177"/>
    <x v="21"/>
    <n v="552.619512382675"/>
    <x v="0"/>
  </r>
  <r>
    <x v="177"/>
    <x v="22"/>
    <n v="17.455658723888714"/>
    <x v="0"/>
  </r>
  <r>
    <x v="177"/>
    <x v="23"/>
    <n v="2916.7738492357512"/>
    <x v="0"/>
  </r>
  <r>
    <x v="177"/>
    <x v="24"/>
    <n v="2834.1807606749207"/>
    <x v="0"/>
  </r>
  <r>
    <x v="177"/>
    <x v="25"/>
    <n v="1795.0820364238823"/>
    <x v="0"/>
  </r>
  <r>
    <x v="177"/>
    <x v="26"/>
    <n v="1520.0864959070598"/>
    <x v="0"/>
  </r>
  <r>
    <x v="177"/>
    <x v="27"/>
    <n v="3970.8830953387296"/>
    <x v="0"/>
  </r>
  <r>
    <x v="177"/>
    <x v="28"/>
    <n v="7.2893660116039403"/>
    <x v="0"/>
  </r>
  <r>
    <x v="177"/>
    <x v="29"/>
    <n v="335.57030708020881"/>
    <x v="0"/>
  </r>
  <r>
    <x v="177"/>
    <x v="30"/>
    <n v="330.0290378151779"/>
    <x v="0"/>
  </r>
  <r>
    <x v="177"/>
    <x v="31"/>
    <n v="2823.5388268401293"/>
    <x v="0"/>
  </r>
  <r>
    <x v="177"/>
    <x v="32"/>
    <n v="218.0750761598932"/>
    <x v="0"/>
  </r>
  <r>
    <x v="177"/>
    <x v="33"/>
    <n v="331.35652522583752"/>
    <x v="0"/>
  </r>
  <r>
    <x v="177"/>
    <x v="34"/>
    <n v="8234.782517204676"/>
    <x v="0"/>
  </r>
  <r>
    <x v="177"/>
    <x v="35"/>
    <n v="39677.54297349503"/>
    <x v="0"/>
  </r>
  <r>
    <x v="177"/>
    <x v="36"/>
    <n v="9899.4893046999769"/>
    <x v="0"/>
  </r>
  <r>
    <x v="177"/>
    <x v="37"/>
    <n v="31125.476368599655"/>
    <x v="0"/>
  </r>
  <r>
    <x v="177"/>
    <x v="38"/>
    <n v="23595.22233598258"/>
    <x v="0"/>
  </r>
  <r>
    <x v="177"/>
    <x v="39"/>
    <n v="27792.494293225765"/>
    <x v="0"/>
  </r>
  <r>
    <x v="177"/>
    <x v="40"/>
    <n v="4638.6389604933902"/>
    <x v="0"/>
  </r>
  <r>
    <x v="177"/>
    <x v="41"/>
    <n v="2569.5817691953175"/>
    <x v="0"/>
  </r>
  <r>
    <x v="177"/>
    <x v="42"/>
    <n v="37357.773384584092"/>
    <x v="0"/>
  </r>
  <r>
    <x v="177"/>
    <x v="43"/>
    <n v="1185.0546858039604"/>
    <x v="0"/>
  </r>
  <r>
    <x v="177"/>
    <x v="44"/>
    <n v="362.53377788065001"/>
    <x v="0"/>
  </r>
  <r>
    <x v="177"/>
    <x v="45"/>
    <n v="3119.4624778634916"/>
    <x v="0"/>
  </r>
  <r>
    <x v="177"/>
    <x v="46"/>
    <n v="4331.549305810503"/>
    <x v="0"/>
  </r>
  <r>
    <x v="177"/>
    <x v="47"/>
    <n v="8266.3246365428731"/>
    <x v="0"/>
  </r>
  <r>
    <x v="177"/>
    <x v="48"/>
    <n v="4561.8545668274928"/>
    <x v="0"/>
  </r>
  <r>
    <x v="177"/>
    <x v="49"/>
    <n v="4639.9751186635231"/>
    <x v="0"/>
  </r>
  <r>
    <x v="177"/>
    <x v="50"/>
    <n v="11793.776408562686"/>
    <x v="0"/>
  </r>
  <r>
    <x v="177"/>
    <x v="51"/>
    <n v="667.15183868855161"/>
    <x v="0"/>
  </r>
  <r>
    <x v="177"/>
    <x v="52"/>
    <n v="35.688676031016833"/>
    <x v="0"/>
  </r>
  <r>
    <x v="177"/>
    <x v="53"/>
    <n v="924.89912654813668"/>
    <x v="0"/>
  </r>
  <r>
    <x v="177"/>
    <x v="54"/>
    <n v="5208.7569546139366"/>
    <x v="0"/>
  </r>
  <r>
    <x v="177"/>
    <x v="55"/>
    <n v="14092.344807395009"/>
    <x v="0"/>
  </r>
  <r>
    <x v="177"/>
    <x v="56"/>
    <n v="3789.2269444279559"/>
    <x v="0"/>
  </r>
  <r>
    <x v="177"/>
    <x v="57"/>
    <n v="6683.0453529889719"/>
    <x v="0"/>
  </r>
  <r>
    <x v="177"/>
    <x v="58"/>
    <n v="129.75855869571961"/>
    <x v="0"/>
  </r>
  <r>
    <x v="177"/>
    <x v="59"/>
    <n v="62.367684293920462"/>
    <x v="0"/>
  </r>
  <r>
    <x v="177"/>
    <x v="60"/>
    <n v="873.07881252541506"/>
    <x v="0"/>
  </r>
  <r>
    <x v="177"/>
    <x v="61"/>
    <n v="166.91647874378882"/>
    <x v="0"/>
  </r>
  <r>
    <x v="177"/>
    <x v="62"/>
    <n v="51942.294324425398"/>
    <x v="0"/>
  </r>
  <r>
    <x v="177"/>
    <x v="63"/>
    <n v="0"/>
    <x v="0"/>
  </r>
  <r>
    <x v="177"/>
    <x v="64"/>
    <n v="0"/>
    <x v="0"/>
  </r>
  <r>
    <x v="177"/>
    <x v="65"/>
    <n v="0"/>
    <x v="0"/>
  </r>
  <r>
    <x v="177"/>
    <x v="66"/>
    <n v="0"/>
    <x v="0"/>
  </r>
  <r>
    <x v="177"/>
    <x v="67"/>
    <n v="0"/>
    <x v="0"/>
  </r>
  <r>
    <x v="177"/>
    <x v="68"/>
    <n v="0"/>
    <x v="0"/>
  </r>
  <r>
    <x v="177"/>
    <x v="69"/>
    <n v="0"/>
    <x v="0"/>
  </r>
  <r>
    <x v="177"/>
    <x v="70"/>
    <n v="0"/>
    <x v="0"/>
  </r>
  <r>
    <x v="177"/>
    <x v="71"/>
    <n v="0"/>
    <x v="0"/>
  </r>
  <r>
    <x v="177"/>
    <x v="72"/>
    <n v="0"/>
    <x v="0"/>
  </r>
  <r>
    <x v="177"/>
    <x v="73"/>
    <n v="0"/>
    <x v="0"/>
  </r>
  <r>
    <x v="177"/>
    <x v="74"/>
    <n v="0"/>
    <x v="0"/>
  </r>
  <r>
    <x v="177"/>
    <x v="75"/>
    <n v="0"/>
    <x v="0"/>
  </r>
  <r>
    <x v="177"/>
    <x v="76"/>
    <n v="0"/>
    <x v="0"/>
  </r>
  <r>
    <x v="177"/>
    <x v="77"/>
    <n v="0"/>
    <x v="0"/>
  </r>
  <r>
    <x v="177"/>
    <x v="78"/>
    <n v="0"/>
    <x v="0"/>
  </r>
  <r>
    <x v="177"/>
    <x v="79"/>
    <n v="0"/>
    <x v="0"/>
  </r>
  <r>
    <x v="177"/>
    <x v="80"/>
    <n v="0"/>
    <x v="0"/>
  </r>
  <r>
    <x v="177"/>
    <x v="81"/>
    <n v="0"/>
    <x v="0"/>
  </r>
  <r>
    <x v="177"/>
    <x v="82"/>
    <n v="0"/>
    <x v="0"/>
  </r>
  <r>
    <x v="177"/>
    <x v="83"/>
    <n v="0"/>
    <x v="0"/>
  </r>
  <r>
    <x v="177"/>
    <x v="84"/>
    <n v="0"/>
    <x v="0"/>
  </r>
  <r>
    <x v="177"/>
    <x v="85"/>
    <n v="0"/>
    <x v="0"/>
  </r>
  <r>
    <x v="177"/>
    <x v="86"/>
    <n v="0"/>
    <x v="0"/>
  </r>
  <r>
    <x v="177"/>
    <x v="87"/>
    <n v="0"/>
    <x v="0"/>
  </r>
  <r>
    <x v="177"/>
    <x v="88"/>
    <n v="0"/>
    <x v="0"/>
  </r>
  <r>
    <x v="177"/>
    <x v="89"/>
    <n v="0"/>
    <x v="0"/>
  </r>
  <r>
    <x v="177"/>
    <x v="90"/>
    <n v="0"/>
    <x v="0"/>
  </r>
  <r>
    <x v="177"/>
    <x v="91"/>
    <n v="0"/>
    <x v="0"/>
  </r>
  <r>
    <x v="177"/>
    <x v="92"/>
    <n v="0"/>
    <x v="0"/>
  </r>
  <r>
    <x v="177"/>
    <x v="93"/>
    <n v="0"/>
    <x v="0"/>
  </r>
  <r>
    <x v="177"/>
    <x v="94"/>
    <n v="0"/>
    <x v="0"/>
  </r>
  <r>
    <x v="177"/>
    <x v="95"/>
    <n v="0"/>
    <x v="0"/>
  </r>
  <r>
    <x v="177"/>
    <x v="96"/>
    <n v="0"/>
    <x v="0"/>
  </r>
  <r>
    <x v="177"/>
    <x v="97"/>
    <n v="0"/>
    <x v="0"/>
  </r>
  <r>
    <x v="177"/>
    <x v="98"/>
    <n v="0"/>
    <x v="0"/>
  </r>
  <r>
    <x v="177"/>
    <x v="99"/>
    <n v="0"/>
    <x v="0"/>
  </r>
  <r>
    <x v="177"/>
    <x v="100"/>
    <n v="0"/>
    <x v="0"/>
  </r>
  <r>
    <x v="177"/>
    <x v="101"/>
    <n v="0"/>
    <x v="0"/>
  </r>
  <r>
    <x v="177"/>
    <x v="102"/>
    <n v="0"/>
    <x v="0"/>
  </r>
  <r>
    <x v="177"/>
    <x v="103"/>
    <n v="0"/>
    <x v="0"/>
  </r>
  <r>
    <x v="177"/>
    <x v="104"/>
    <n v="0"/>
    <x v="0"/>
  </r>
  <r>
    <x v="177"/>
    <x v="105"/>
    <n v="0"/>
    <x v="0"/>
  </r>
  <r>
    <x v="177"/>
    <x v="106"/>
    <n v="0"/>
    <x v="0"/>
  </r>
  <r>
    <x v="177"/>
    <x v="107"/>
    <n v="0"/>
    <x v="0"/>
  </r>
  <r>
    <x v="177"/>
    <x v="108"/>
    <n v="0"/>
    <x v="0"/>
  </r>
  <r>
    <x v="177"/>
    <x v="109"/>
    <n v="0"/>
    <x v="0"/>
  </r>
  <r>
    <x v="177"/>
    <x v="110"/>
    <n v="0"/>
    <x v="0"/>
  </r>
  <r>
    <x v="177"/>
    <x v="111"/>
    <n v="0"/>
    <x v="0"/>
  </r>
  <r>
    <x v="177"/>
    <x v="112"/>
    <n v="0"/>
    <x v="0"/>
  </r>
  <r>
    <x v="177"/>
    <x v="113"/>
    <n v="0"/>
    <x v="0"/>
  </r>
  <r>
    <x v="177"/>
    <x v="114"/>
    <n v="0"/>
    <x v="0"/>
  </r>
  <r>
    <x v="177"/>
    <x v="115"/>
    <n v="0"/>
    <x v="0"/>
  </r>
  <r>
    <x v="177"/>
    <x v="116"/>
    <n v="0"/>
    <x v="0"/>
  </r>
  <r>
    <x v="177"/>
    <x v="117"/>
    <n v="0"/>
    <x v="0"/>
  </r>
  <r>
    <x v="177"/>
    <x v="118"/>
    <n v="0"/>
    <x v="0"/>
  </r>
  <r>
    <x v="177"/>
    <x v="119"/>
    <n v="0"/>
    <x v="0"/>
  </r>
  <r>
    <x v="177"/>
    <x v="120"/>
    <n v="0"/>
    <x v="0"/>
  </r>
  <r>
    <x v="177"/>
    <x v="121"/>
    <n v="0"/>
    <x v="0"/>
  </r>
  <r>
    <x v="177"/>
    <x v="122"/>
    <n v="0"/>
    <x v="0"/>
  </r>
  <r>
    <x v="177"/>
    <x v="123"/>
    <n v="0"/>
    <x v="0"/>
  </r>
  <r>
    <x v="177"/>
    <x v="124"/>
    <n v="0"/>
    <x v="0"/>
  </r>
  <r>
    <x v="177"/>
    <x v="125"/>
    <n v="0"/>
    <x v="0"/>
  </r>
  <r>
    <x v="177"/>
    <x v="126"/>
    <n v="0"/>
    <x v="0"/>
  </r>
  <r>
    <x v="177"/>
    <x v="127"/>
    <n v="0"/>
    <x v="0"/>
  </r>
  <r>
    <x v="177"/>
    <x v="128"/>
    <n v="0"/>
    <x v="0"/>
  </r>
  <r>
    <x v="177"/>
    <x v="129"/>
    <n v="0"/>
    <x v="0"/>
  </r>
  <r>
    <x v="177"/>
    <x v="130"/>
    <n v="0"/>
    <x v="0"/>
  </r>
  <r>
    <x v="177"/>
    <x v="131"/>
    <n v="0"/>
    <x v="0"/>
  </r>
  <r>
    <x v="177"/>
    <x v="132"/>
    <n v="0"/>
    <x v="0"/>
  </r>
  <r>
    <x v="177"/>
    <x v="133"/>
    <n v="0"/>
    <x v="0"/>
  </r>
  <r>
    <x v="177"/>
    <x v="134"/>
    <n v="0"/>
    <x v="0"/>
  </r>
  <r>
    <x v="177"/>
    <x v="135"/>
    <n v="0"/>
    <x v="0"/>
  </r>
  <r>
    <x v="177"/>
    <x v="136"/>
    <n v="0"/>
    <x v="0"/>
  </r>
  <r>
    <x v="177"/>
    <x v="137"/>
    <n v="0"/>
    <x v="0"/>
  </r>
  <r>
    <x v="177"/>
    <x v="138"/>
    <n v="0"/>
    <x v="0"/>
  </r>
  <r>
    <x v="177"/>
    <x v="139"/>
    <n v="0"/>
    <x v="0"/>
  </r>
  <r>
    <x v="177"/>
    <x v="140"/>
    <n v="0"/>
    <x v="0"/>
  </r>
  <r>
    <x v="177"/>
    <x v="141"/>
    <n v="0"/>
    <x v="0"/>
  </r>
  <r>
    <x v="177"/>
    <x v="142"/>
    <n v="0"/>
    <x v="0"/>
  </r>
  <r>
    <x v="177"/>
    <x v="143"/>
    <n v="0"/>
    <x v="0"/>
  </r>
  <r>
    <x v="177"/>
    <x v="144"/>
    <n v="0"/>
    <x v="0"/>
  </r>
  <r>
    <x v="177"/>
    <x v="145"/>
    <n v="0"/>
    <x v="0"/>
  </r>
  <r>
    <x v="177"/>
    <x v="146"/>
    <n v="0"/>
    <x v="0"/>
  </r>
  <r>
    <x v="177"/>
    <x v="147"/>
    <n v="0"/>
    <x v="0"/>
  </r>
  <r>
    <x v="177"/>
    <x v="148"/>
    <n v="0"/>
    <x v="0"/>
  </r>
  <r>
    <x v="177"/>
    <x v="149"/>
    <n v="0"/>
    <x v="0"/>
  </r>
  <r>
    <x v="177"/>
    <x v="150"/>
    <n v="0"/>
    <x v="0"/>
  </r>
  <r>
    <x v="177"/>
    <x v="151"/>
    <n v="0"/>
    <x v="0"/>
  </r>
  <r>
    <x v="177"/>
    <x v="152"/>
    <n v="0"/>
    <x v="0"/>
  </r>
  <r>
    <x v="177"/>
    <x v="153"/>
    <n v="0"/>
    <x v="0"/>
  </r>
  <r>
    <x v="177"/>
    <x v="154"/>
    <n v="0"/>
    <x v="0"/>
  </r>
  <r>
    <x v="177"/>
    <x v="155"/>
    <n v="0"/>
    <x v="0"/>
  </r>
  <r>
    <x v="177"/>
    <x v="156"/>
    <n v="0"/>
    <x v="0"/>
  </r>
  <r>
    <x v="177"/>
    <x v="157"/>
    <n v="0"/>
    <x v="0"/>
  </r>
  <r>
    <x v="177"/>
    <x v="158"/>
    <n v="0"/>
    <x v="0"/>
  </r>
  <r>
    <x v="177"/>
    <x v="159"/>
    <n v="0"/>
    <x v="0"/>
  </r>
  <r>
    <x v="177"/>
    <x v="160"/>
    <n v="0"/>
    <x v="0"/>
  </r>
  <r>
    <x v="177"/>
    <x v="161"/>
    <n v="0"/>
    <x v="0"/>
  </r>
  <r>
    <x v="177"/>
    <x v="162"/>
    <n v="0"/>
    <x v="0"/>
  </r>
  <r>
    <x v="177"/>
    <x v="163"/>
    <n v="0"/>
    <x v="0"/>
  </r>
  <r>
    <x v="177"/>
    <x v="164"/>
    <n v="0"/>
    <x v="0"/>
  </r>
  <r>
    <x v="177"/>
    <x v="165"/>
    <n v="0"/>
    <x v="0"/>
  </r>
  <r>
    <x v="177"/>
    <x v="166"/>
    <n v="0"/>
    <x v="0"/>
  </r>
  <r>
    <x v="177"/>
    <x v="167"/>
    <n v="0"/>
    <x v="0"/>
  </r>
  <r>
    <x v="177"/>
    <x v="168"/>
    <n v="0"/>
    <x v="0"/>
  </r>
  <r>
    <x v="177"/>
    <x v="168"/>
    <m/>
    <x v="0"/>
  </r>
  <r>
    <x v="177"/>
    <x v="168"/>
    <m/>
    <x v="0"/>
  </r>
  <r>
    <x v="177"/>
    <x v="169"/>
    <m/>
    <x v="0"/>
  </r>
  <r>
    <x v="177"/>
    <x v="169"/>
    <m/>
    <x v="0"/>
  </r>
  <r>
    <x v="177"/>
    <x v="169"/>
    <m/>
    <x v="0"/>
  </r>
  <r>
    <x v="177"/>
    <x v="169"/>
    <m/>
    <x v="0"/>
  </r>
  <r>
    <x v="177"/>
    <x v="170"/>
    <m/>
    <x v="0"/>
  </r>
  <r>
    <x v="177"/>
    <x v="170"/>
    <m/>
    <x v="0"/>
  </r>
  <r>
    <x v="177"/>
    <x v="170"/>
    <m/>
    <x v="0"/>
  </r>
  <r>
    <x v="177"/>
    <x v="170"/>
    <m/>
    <x v="0"/>
  </r>
  <r>
    <x v="177"/>
    <x v="171"/>
    <m/>
    <x v="0"/>
  </r>
  <r>
    <x v="177"/>
    <x v="171"/>
    <m/>
    <x v="0"/>
  </r>
  <r>
    <x v="177"/>
    <x v="172"/>
    <m/>
    <x v="0"/>
  </r>
  <r>
    <x v="177"/>
    <x v="172"/>
    <m/>
    <x v="0"/>
  </r>
  <r>
    <x v="177"/>
    <x v="173"/>
    <m/>
    <x v="0"/>
  </r>
  <r>
    <x v="177"/>
    <x v="173"/>
    <m/>
    <x v="0"/>
  </r>
  <r>
    <x v="177"/>
    <x v="174"/>
    <m/>
    <x v="0"/>
  </r>
  <r>
    <x v="177"/>
    <x v="174"/>
    <m/>
    <x v="0"/>
  </r>
  <r>
    <x v="177"/>
    <x v="174"/>
    <m/>
    <x v="0"/>
  </r>
  <r>
    <x v="177"/>
    <x v="174"/>
    <m/>
    <x v="0"/>
  </r>
  <r>
    <x v="177"/>
    <x v="175"/>
    <m/>
    <x v="0"/>
  </r>
  <r>
    <x v="177"/>
    <x v="175"/>
    <m/>
    <x v="0"/>
  </r>
  <r>
    <x v="177"/>
    <x v="175"/>
    <m/>
    <x v="0"/>
  </r>
  <r>
    <x v="177"/>
    <x v="176"/>
    <m/>
    <x v="0"/>
  </r>
  <r>
    <x v="177"/>
    <x v="176"/>
    <m/>
    <x v="0"/>
  </r>
  <r>
    <x v="177"/>
    <x v="176"/>
    <m/>
    <x v="0"/>
  </r>
  <r>
    <x v="177"/>
    <x v="177"/>
    <n v="0"/>
    <x v="0"/>
  </r>
  <r>
    <x v="177"/>
    <x v="178"/>
    <m/>
    <x v="0"/>
  </r>
  <r>
    <x v="177"/>
    <x v="179"/>
    <n v="0"/>
    <x v="0"/>
  </r>
  <r>
    <x v="177"/>
    <x v="180"/>
    <n v="0"/>
    <x v="0"/>
  </r>
  <r>
    <x v="177"/>
    <x v="181"/>
    <n v="0"/>
    <x v="0"/>
  </r>
  <r>
    <x v="177"/>
    <x v="182"/>
    <n v="0"/>
    <x v="0"/>
  </r>
  <r>
    <x v="177"/>
    <x v="183"/>
    <n v="0"/>
    <x v="0"/>
  </r>
  <r>
    <x v="177"/>
    <x v="184"/>
    <n v="0"/>
    <x v="0"/>
  </r>
  <r>
    <x v="177"/>
    <x v="185"/>
    <n v="0"/>
    <x v="0"/>
  </r>
  <r>
    <x v="177"/>
    <x v="186"/>
    <n v="0"/>
    <x v="0"/>
  </r>
  <r>
    <x v="177"/>
    <x v="187"/>
    <n v="0"/>
    <x v="0"/>
  </r>
  <r>
    <x v="177"/>
    <x v="188"/>
    <n v="22292.457596937544"/>
    <x v="0"/>
  </r>
  <r>
    <x v="178"/>
    <x v="0"/>
    <s v="fcoth"/>
    <x v="0"/>
  </r>
  <r>
    <x v="178"/>
    <x v="1"/>
    <n v="28986.459997969145"/>
    <x v="0"/>
  </r>
  <r>
    <x v="178"/>
    <x v="2"/>
    <n v="1329.6440117369364"/>
    <x v="0"/>
  </r>
  <r>
    <x v="178"/>
    <x v="3"/>
    <n v="3545.1269510526367"/>
    <x v="0"/>
  </r>
  <r>
    <x v="178"/>
    <x v="4"/>
    <n v="16078.574103951636"/>
    <x v="0"/>
  </r>
  <r>
    <x v="178"/>
    <x v="5"/>
    <n v="6854.8727179596517"/>
    <x v="0"/>
  </r>
  <r>
    <x v="178"/>
    <x v="6"/>
    <n v="44829.200683173498"/>
    <x v="0"/>
  </r>
  <r>
    <x v="178"/>
    <x v="7"/>
    <n v="18590.098044273433"/>
    <x v="0"/>
  </r>
  <r>
    <x v="178"/>
    <x v="8"/>
    <n v="25834.389447409601"/>
    <x v="0"/>
  </r>
  <r>
    <x v="178"/>
    <x v="9"/>
    <n v="7708.2107453407443"/>
    <x v="0"/>
  </r>
  <r>
    <x v="178"/>
    <x v="10"/>
    <n v="212.97403673322424"/>
    <x v="0"/>
  </r>
  <r>
    <x v="178"/>
    <x v="11"/>
    <n v="58.104570552515"/>
    <x v="0"/>
  </r>
  <r>
    <x v="178"/>
    <x v="12"/>
    <n v="593.62520697357741"/>
    <x v="0"/>
  </r>
  <r>
    <x v="178"/>
    <x v="13"/>
    <n v="91.349610894107585"/>
    <x v="0"/>
  </r>
  <r>
    <x v="178"/>
    <x v="14"/>
    <n v="4927.3612498231196"/>
    <x v="0"/>
  </r>
  <r>
    <x v="178"/>
    <x v="15"/>
    <n v="1712.1965562490313"/>
    <x v="0"/>
  </r>
  <r>
    <x v="178"/>
    <x v="16"/>
    <n v="64.334789413384755"/>
    <x v="0"/>
  </r>
  <r>
    <x v="178"/>
    <x v="17"/>
    <n v="12797.854768690431"/>
    <x v="0"/>
  </r>
  <r>
    <x v="178"/>
    <x v="18"/>
    <n v="1226.2925806375317"/>
    <x v="0"/>
  </r>
  <r>
    <x v="178"/>
    <x v="19"/>
    <n v="939.31956299681372"/>
    <x v="0"/>
  </r>
  <r>
    <x v="178"/>
    <x v="20"/>
    <n v="680.89751181832582"/>
    <x v="0"/>
  </r>
  <r>
    <x v="178"/>
    <x v="21"/>
    <n v="278.01420293960479"/>
    <x v="0"/>
  </r>
  <r>
    <x v="178"/>
    <x v="22"/>
    <n v="36.679313115956639"/>
    <x v="0"/>
  </r>
  <r>
    <x v="178"/>
    <x v="23"/>
    <n v="2324.6636451785816"/>
    <x v="0"/>
  </r>
  <r>
    <x v="178"/>
    <x v="24"/>
    <n v="805.92817839097279"/>
    <x v="0"/>
  </r>
  <r>
    <x v="178"/>
    <x v="25"/>
    <n v="1826.6216650462159"/>
    <x v="0"/>
  </r>
  <r>
    <x v="178"/>
    <x v="26"/>
    <n v="783.97896345794356"/>
    <x v="0"/>
  </r>
  <r>
    <x v="178"/>
    <x v="27"/>
    <n v="4575.063448885865"/>
    <x v="0"/>
  </r>
  <r>
    <x v="178"/>
    <x v="28"/>
    <n v="19.44851052374413"/>
    <x v="0"/>
  </r>
  <r>
    <x v="178"/>
    <x v="29"/>
    <n v="571.78548402490492"/>
    <x v="0"/>
  </r>
  <r>
    <x v="178"/>
    <x v="30"/>
    <n v="1155.7616904287529"/>
    <x v="0"/>
  </r>
  <r>
    <x v="178"/>
    <x v="31"/>
    <n v="2525.5902456918757"/>
    <x v="0"/>
  </r>
  <r>
    <x v="178"/>
    <x v="32"/>
    <n v="420.54744304378733"/>
    <x v="0"/>
  </r>
  <r>
    <x v="178"/>
    <x v="33"/>
    <n v="581.27480637136773"/>
    <x v="0"/>
  </r>
  <r>
    <x v="178"/>
    <x v="34"/>
    <n v="7395.5690122666201"/>
    <x v="0"/>
  </r>
  <r>
    <x v="178"/>
    <x v="35"/>
    <n v="42041.352522615911"/>
    <x v="0"/>
  </r>
  <r>
    <x v="178"/>
    <x v="36"/>
    <n v="12512.7262508398"/>
    <x v="0"/>
  </r>
  <r>
    <x v="178"/>
    <x v="37"/>
    <n v="32862.19129884697"/>
    <x v="0"/>
  </r>
  <r>
    <x v="178"/>
    <x v="38"/>
    <n v="66705.91135491764"/>
    <x v="0"/>
  </r>
  <r>
    <x v="178"/>
    <x v="39"/>
    <n v="46045.973932332206"/>
    <x v="0"/>
  </r>
  <r>
    <x v="178"/>
    <x v="40"/>
    <n v="28865.071281964363"/>
    <x v="0"/>
  </r>
  <r>
    <x v="178"/>
    <x v="41"/>
    <n v="14837.262473740704"/>
    <x v="0"/>
  </r>
  <r>
    <x v="178"/>
    <x v="42"/>
    <n v="103737.05148072523"/>
    <x v="0"/>
  </r>
  <r>
    <x v="178"/>
    <x v="43"/>
    <n v="765.85166769643706"/>
    <x v="0"/>
  </r>
  <r>
    <x v="178"/>
    <x v="44"/>
    <n v="11036.479106956836"/>
    <x v="0"/>
  </r>
  <r>
    <x v="178"/>
    <x v="45"/>
    <n v="18186.359935148907"/>
    <x v="0"/>
  </r>
  <r>
    <x v="178"/>
    <x v="46"/>
    <n v="37301.700670375743"/>
    <x v="0"/>
  </r>
  <r>
    <x v="178"/>
    <x v="47"/>
    <n v="71873.209896386557"/>
    <x v="0"/>
  </r>
  <r>
    <x v="178"/>
    <x v="48"/>
    <n v="39663.955290232261"/>
    <x v="0"/>
  </r>
  <r>
    <x v="178"/>
    <x v="49"/>
    <n v="40343.190024676558"/>
    <x v="0"/>
  </r>
  <r>
    <x v="178"/>
    <x v="50"/>
    <n v="160049.05990456673"/>
    <x v="0"/>
  </r>
  <r>
    <x v="178"/>
    <x v="51"/>
    <n v="3286.8629346523358"/>
    <x v="0"/>
  </r>
  <r>
    <x v="178"/>
    <x v="52"/>
    <n v="345.47545256917624"/>
    <x v="0"/>
  </r>
  <r>
    <x v="178"/>
    <x v="53"/>
    <n v="6104.5082519865737"/>
    <x v="0"/>
  </r>
  <r>
    <x v="178"/>
    <x v="54"/>
    <n v="25131.130189721243"/>
    <x v="0"/>
  </r>
  <r>
    <x v="178"/>
    <x v="55"/>
    <n v="67992.527798666604"/>
    <x v="0"/>
  </r>
  <r>
    <x v="178"/>
    <x v="56"/>
    <n v="18282.203698228932"/>
    <x v="0"/>
  </r>
  <r>
    <x v="178"/>
    <x v="57"/>
    <n v="25270.003321386303"/>
    <x v="0"/>
  </r>
  <r>
    <x v="178"/>
    <x v="58"/>
    <n v="623.45273824509059"/>
    <x v="0"/>
  </r>
  <r>
    <x v="178"/>
    <x v="59"/>
    <n v="859.19470195748636"/>
    <x v="0"/>
  </r>
  <r>
    <x v="178"/>
    <x v="60"/>
    <n v="3456.73339213077"/>
    <x v="0"/>
  </r>
  <r>
    <x v="178"/>
    <x v="61"/>
    <n v="497.49570370224779"/>
    <x v="0"/>
  </r>
  <r>
    <x v="178"/>
    <x v="62"/>
    <n v="154814.36261607491"/>
    <x v="0"/>
  </r>
  <r>
    <x v="178"/>
    <x v="63"/>
    <m/>
    <x v="0"/>
  </r>
  <r>
    <x v="178"/>
    <x v="64"/>
    <m/>
    <x v="0"/>
  </r>
  <r>
    <x v="178"/>
    <x v="65"/>
    <m/>
    <x v="0"/>
  </r>
  <r>
    <x v="178"/>
    <x v="66"/>
    <m/>
    <x v="0"/>
  </r>
  <r>
    <x v="178"/>
    <x v="67"/>
    <m/>
    <x v="0"/>
  </r>
  <r>
    <x v="178"/>
    <x v="68"/>
    <m/>
    <x v="0"/>
  </r>
  <r>
    <x v="178"/>
    <x v="69"/>
    <m/>
    <x v="0"/>
  </r>
  <r>
    <x v="178"/>
    <x v="70"/>
    <m/>
    <x v="0"/>
  </r>
  <r>
    <x v="178"/>
    <x v="71"/>
    <m/>
    <x v="0"/>
  </r>
  <r>
    <x v="178"/>
    <x v="72"/>
    <m/>
    <x v="0"/>
  </r>
  <r>
    <x v="178"/>
    <x v="73"/>
    <m/>
    <x v="0"/>
  </r>
  <r>
    <x v="178"/>
    <x v="74"/>
    <m/>
    <x v="0"/>
  </r>
  <r>
    <x v="178"/>
    <x v="75"/>
    <m/>
    <x v="0"/>
  </r>
  <r>
    <x v="178"/>
    <x v="76"/>
    <m/>
    <x v="0"/>
  </r>
  <r>
    <x v="178"/>
    <x v="77"/>
    <m/>
    <x v="0"/>
  </r>
  <r>
    <x v="178"/>
    <x v="78"/>
    <m/>
    <x v="0"/>
  </r>
  <r>
    <x v="178"/>
    <x v="79"/>
    <m/>
    <x v="0"/>
  </r>
  <r>
    <x v="178"/>
    <x v="80"/>
    <m/>
    <x v="0"/>
  </r>
  <r>
    <x v="178"/>
    <x v="81"/>
    <m/>
    <x v="0"/>
  </r>
  <r>
    <x v="178"/>
    <x v="82"/>
    <m/>
    <x v="0"/>
  </r>
  <r>
    <x v="178"/>
    <x v="83"/>
    <m/>
    <x v="0"/>
  </r>
  <r>
    <x v="178"/>
    <x v="84"/>
    <m/>
    <x v="0"/>
  </r>
  <r>
    <x v="178"/>
    <x v="85"/>
    <m/>
    <x v="0"/>
  </r>
  <r>
    <x v="178"/>
    <x v="86"/>
    <m/>
    <x v="0"/>
  </r>
  <r>
    <x v="178"/>
    <x v="87"/>
    <m/>
    <x v="0"/>
  </r>
  <r>
    <x v="178"/>
    <x v="88"/>
    <m/>
    <x v="0"/>
  </r>
  <r>
    <x v="178"/>
    <x v="89"/>
    <m/>
    <x v="0"/>
  </r>
  <r>
    <x v="178"/>
    <x v="90"/>
    <m/>
    <x v="0"/>
  </r>
  <r>
    <x v="178"/>
    <x v="91"/>
    <m/>
    <x v="0"/>
  </r>
  <r>
    <x v="178"/>
    <x v="92"/>
    <m/>
    <x v="0"/>
  </r>
  <r>
    <x v="178"/>
    <x v="93"/>
    <m/>
    <x v="0"/>
  </r>
  <r>
    <x v="178"/>
    <x v="94"/>
    <m/>
    <x v="0"/>
  </r>
  <r>
    <x v="178"/>
    <x v="95"/>
    <m/>
    <x v="0"/>
  </r>
  <r>
    <x v="178"/>
    <x v="96"/>
    <m/>
    <x v="0"/>
  </r>
  <r>
    <x v="178"/>
    <x v="97"/>
    <m/>
    <x v="0"/>
  </r>
  <r>
    <x v="178"/>
    <x v="98"/>
    <m/>
    <x v="0"/>
  </r>
  <r>
    <x v="178"/>
    <x v="99"/>
    <m/>
    <x v="0"/>
  </r>
  <r>
    <x v="178"/>
    <x v="100"/>
    <m/>
    <x v="0"/>
  </r>
  <r>
    <x v="178"/>
    <x v="101"/>
    <m/>
    <x v="0"/>
  </r>
  <r>
    <x v="178"/>
    <x v="102"/>
    <m/>
    <x v="0"/>
  </r>
  <r>
    <x v="178"/>
    <x v="103"/>
    <m/>
    <x v="0"/>
  </r>
  <r>
    <x v="178"/>
    <x v="104"/>
    <m/>
    <x v="0"/>
  </r>
  <r>
    <x v="178"/>
    <x v="105"/>
    <m/>
    <x v="0"/>
  </r>
  <r>
    <x v="178"/>
    <x v="106"/>
    <m/>
    <x v="0"/>
  </r>
  <r>
    <x v="178"/>
    <x v="107"/>
    <m/>
    <x v="0"/>
  </r>
  <r>
    <x v="178"/>
    <x v="108"/>
    <m/>
    <x v="0"/>
  </r>
  <r>
    <x v="178"/>
    <x v="109"/>
    <m/>
    <x v="0"/>
  </r>
  <r>
    <x v="178"/>
    <x v="110"/>
    <m/>
    <x v="0"/>
  </r>
  <r>
    <x v="178"/>
    <x v="111"/>
    <m/>
    <x v="0"/>
  </r>
  <r>
    <x v="178"/>
    <x v="112"/>
    <m/>
    <x v="0"/>
  </r>
  <r>
    <x v="178"/>
    <x v="113"/>
    <m/>
    <x v="0"/>
  </r>
  <r>
    <x v="178"/>
    <x v="114"/>
    <m/>
    <x v="0"/>
  </r>
  <r>
    <x v="178"/>
    <x v="115"/>
    <m/>
    <x v="0"/>
  </r>
  <r>
    <x v="178"/>
    <x v="116"/>
    <m/>
    <x v="0"/>
  </r>
  <r>
    <x v="178"/>
    <x v="117"/>
    <m/>
    <x v="0"/>
  </r>
  <r>
    <x v="178"/>
    <x v="118"/>
    <m/>
    <x v="0"/>
  </r>
  <r>
    <x v="178"/>
    <x v="119"/>
    <m/>
    <x v="0"/>
  </r>
  <r>
    <x v="178"/>
    <x v="120"/>
    <m/>
    <x v="0"/>
  </r>
  <r>
    <x v="178"/>
    <x v="121"/>
    <m/>
    <x v="0"/>
  </r>
  <r>
    <x v="178"/>
    <x v="122"/>
    <m/>
    <x v="0"/>
  </r>
  <r>
    <x v="178"/>
    <x v="123"/>
    <m/>
    <x v="0"/>
  </r>
  <r>
    <x v="178"/>
    <x v="124"/>
    <m/>
    <x v="0"/>
  </r>
  <r>
    <x v="178"/>
    <x v="125"/>
    <m/>
    <x v="0"/>
  </r>
  <r>
    <x v="178"/>
    <x v="126"/>
    <m/>
    <x v="0"/>
  </r>
  <r>
    <x v="178"/>
    <x v="127"/>
    <m/>
    <x v="0"/>
  </r>
  <r>
    <x v="178"/>
    <x v="128"/>
    <m/>
    <x v="0"/>
  </r>
  <r>
    <x v="178"/>
    <x v="129"/>
    <m/>
    <x v="0"/>
  </r>
  <r>
    <x v="178"/>
    <x v="130"/>
    <m/>
    <x v="0"/>
  </r>
  <r>
    <x v="178"/>
    <x v="131"/>
    <m/>
    <x v="0"/>
  </r>
  <r>
    <x v="178"/>
    <x v="132"/>
    <m/>
    <x v="0"/>
  </r>
  <r>
    <x v="178"/>
    <x v="133"/>
    <m/>
    <x v="0"/>
  </r>
  <r>
    <x v="178"/>
    <x v="134"/>
    <m/>
    <x v="0"/>
  </r>
  <r>
    <x v="178"/>
    <x v="135"/>
    <m/>
    <x v="0"/>
  </r>
  <r>
    <x v="178"/>
    <x v="136"/>
    <m/>
    <x v="0"/>
  </r>
  <r>
    <x v="178"/>
    <x v="137"/>
    <m/>
    <x v="0"/>
  </r>
  <r>
    <x v="178"/>
    <x v="138"/>
    <m/>
    <x v="0"/>
  </r>
  <r>
    <x v="178"/>
    <x v="139"/>
    <m/>
    <x v="0"/>
  </r>
  <r>
    <x v="178"/>
    <x v="140"/>
    <m/>
    <x v="0"/>
  </r>
  <r>
    <x v="178"/>
    <x v="141"/>
    <m/>
    <x v="0"/>
  </r>
  <r>
    <x v="178"/>
    <x v="142"/>
    <m/>
    <x v="0"/>
  </r>
  <r>
    <x v="178"/>
    <x v="143"/>
    <m/>
    <x v="0"/>
  </r>
  <r>
    <x v="178"/>
    <x v="144"/>
    <m/>
    <x v="0"/>
  </r>
  <r>
    <x v="178"/>
    <x v="145"/>
    <m/>
    <x v="0"/>
  </r>
  <r>
    <x v="178"/>
    <x v="146"/>
    <m/>
    <x v="0"/>
  </r>
  <r>
    <x v="178"/>
    <x v="147"/>
    <m/>
    <x v="0"/>
  </r>
  <r>
    <x v="178"/>
    <x v="148"/>
    <m/>
    <x v="0"/>
  </r>
  <r>
    <x v="178"/>
    <x v="149"/>
    <m/>
    <x v="0"/>
  </r>
  <r>
    <x v="178"/>
    <x v="150"/>
    <m/>
    <x v="0"/>
  </r>
  <r>
    <x v="178"/>
    <x v="151"/>
    <m/>
    <x v="0"/>
  </r>
  <r>
    <x v="178"/>
    <x v="152"/>
    <m/>
    <x v="0"/>
  </r>
  <r>
    <x v="178"/>
    <x v="153"/>
    <m/>
    <x v="0"/>
  </r>
  <r>
    <x v="178"/>
    <x v="154"/>
    <m/>
    <x v="0"/>
  </r>
  <r>
    <x v="178"/>
    <x v="155"/>
    <m/>
    <x v="0"/>
  </r>
  <r>
    <x v="178"/>
    <x v="156"/>
    <m/>
    <x v="0"/>
  </r>
  <r>
    <x v="178"/>
    <x v="157"/>
    <m/>
    <x v="0"/>
  </r>
  <r>
    <x v="178"/>
    <x v="158"/>
    <m/>
    <x v="0"/>
  </r>
  <r>
    <x v="178"/>
    <x v="159"/>
    <m/>
    <x v="0"/>
  </r>
  <r>
    <x v="178"/>
    <x v="160"/>
    <m/>
    <x v="0"/>
  </r>
  <r>
    <x v="178"/>
    <x v="161"/>
    <m/>
    <x v="0"/>
  </r>
  <r>
    <x v="178"/>
    <x v="162"/>
    <m/>
    <x v="0"/>
  </r>
  <r>
    <x v="178"/>
    <x v="163"/>
    <m/>
    <x v="0"/>
  </r>
  <r>
    <x v="178"/>
    <x v="164"/>
    <m/>
    <x v="0"/>
  </r>
  <r>
    <x v="178"/>
    <x v="165"/>
    <m/>
    <x v="0"/>
  </r>
  <r>
    <x v="178"/>
    <x v="166"/>
    <m/>
    <x v="0"/>
  </r>
  <r>
    <x v="178"/>
    <x v="167"/>
    <m/>
    <x v="0"/>
  </r>
  <r>
    <x v="178"/>
    <x v="168"/>
    <m/>
    <x v="0"/>
  </r>
  <r>
    <x v="178"/>
    <x v="168"/>
    <m/>
    <x v="0"/>
  </r>
  <r>
    <x v="178"/>
    <x v="168"/>
    <m/>
    <x v="0"/>
  </r>
  <r>
    <x v="178"/>
    <x v="169"/>
    <m/>
    <x v="0"/>
  </r>
  <r>
    <x v="178"/>
    <x v="169"/>
    <m/>
    <x v="0"/>
  </r>
  <r>
    <x v="178"/>
    <x v="169"/>
    <m/>
    <x v="0"/>
  </r>
  <r>
    <x v="178"/>
    <x v="169"/>
    <m/>
    <x v="0"/>
  </r>
  <r>
    <x v="178"/>
    <x v="170"/>
    <m/>
    <x v="0"/>
  </r>
  <r>
    <x v="178"/>
    <x v="170"/>
    <m/>
    <x v="0"/>
  </r>
  <r>
    <x v="178"/>
    <x v="170"/>
    <m/>
    <x v="0"/>
  </r>
  <r>
    <x v="178"/>
    <x v="170"/>
    <m/>
    <x v="0"/>
  </r>
  <r>
    <x v="178"/>
    <x v="171"/>
    <m/>
    <x v="0"/>
  </r>
  <r>
    <x v="178"/>
    <x v="171"/>
    <m/>
    <x v="0"/>
  </r>
  <r>
    <x v="178"/>
    <x v="172"/>
    <m/>
    <x v="0"/>
  </r>
  <r>
    <x v="178"/>
    <x v="172"/>
    <m/>
    <x v="0"/>
  </r>
  <r>
    <x v="178"/>
    <x v="173"/>
    <m/>
    <x v="0"/>
  </r>
  <r>
    <x v="178"/>
    <x v="173"/>
    <m/>
    <x v="0"/>
  </r>
  <r>
    <x v="178"/>
    <x v="174"/>
    <m/>
    <x v="0"/>
  </r>
  <r>
    <x v="178"/>
    <x v="174"/>
    <m/>
    <x v="0"/>
  </r>
  <r>
    <x v="178"/>
    <x v="174"/>
    <m/>
    <x v="0"/>
  </r>
  <r>
    <x v="178"/>
    <x v="174"/>
    <m/>
    <x v="0"/>
  </r>
  <r>
    <x v="178"/>
    <x v="175"/>
    <m/>
    <x v="0"/>
  </r>
  <r>
    <x v="178"/>
    <x v="175"/>
    <m/>
    <x v="0"/>
  </r>
  <r>
    <x v="178"/>
    <x v="175"/>
    <m/>
    <x v="0"/>
  </r>
  <r>
    <x v="178"/>
    <x v="176"/>
    <m/>
    <x v="0"/>
  </r>
  <r>
    <x v="178"/>
    <x v="176"/>
    <m/>
    <x v="0"/>
  </r>
  <r>
    <x v="178"/>
    <x v="176"/>
    <m/>
    <x v="0"/>
  </r>
  <r>
    <x v="178"/>
    <x v="177"/>
    <m/>
    <x v="0"/>
  </r>
  <r>
    <x v="178"/>
    <x v="178"/>
    <m/>
    <x v="0"/>
  </r>
  <r>
    <x v="178"/>
    <x v="179"/>
    <m/>
    <x v="0"/>
  </r>
  <r>
    <x v="178"/>
    <x v="180"/>
    <m/>
    <x v="0"/>
  </r>
  <r>
    <x v="178"/>
    <x v="181"/>
    <m/>
    <x v="0"/>
  </r>
  <r>
    <x v="178"/>
    <x v="182"/>
    <m/>
    <x v="0"/>
  </r>
  <r>
    <x v="178"/>
    <x v="183"/>
    <m/>
    <x v="0"/>
  </r>
  <r>
    <x v="178"/>
    <x v="184"/>
    <m/>
    <x v="0"/>
  </r>
  <r>
    <x v="178"/>
    <x v="185"/>
    <m/>
    <x v="0"/>
  </r>
  <r>
    <x v="178"/>
    <x v="186"/>
    <m/>
    <x v="0"/>
  </r>
  <r>
    <x v="178"/>
    <x v="187"/>
    <m/>
    <x v="0"/>
  </r>
  <r>
    <x v="178"/>
    <x v="188"/>
    <n v="54407.542403062456"/>
    <x v="0"/>
  </r>
  <r>
    <x v="179"/>
    <x v="0"/>
    <s v="ent"/>
    <x v="0"/>
  </r>
  <r>
    <x v="179"/>
    <x v="1"/>
    <n v="0"/>
    <x v="0"/>
  </r>
  <r>
    <x v="179"/>
    <x v="2"/>
    <n v="0"/>
    <x v="0"/>
  </r>
  <r>
    <x v="179"/>
    <x v="3"/>
    <n v="0"/>
    <x v="0"/>
  </r>
  <r>
    <x v="179"/>
    <x v="4"/>
    <n v="0"/>
    <x v="0"/>
  </r>
  <r>
    <x v="179"/>
    <x v="5"/>
    <n v="0"/>
    <x v="0"/>
  </r>
  <r>
    <x v="179"/>
    <x v="6"/>
    <n v="0"/>
    <x v="0"/>
  </r>
  <r>
    <x v="179"/>
    <x v="7"/>
    <n v="0"/>
    <x v="0"/>
  </r>
  <r>
    <x v="179"/>
    <x v="8"/>
    <n v="0"/>
    <x v="0"/>
  </r>
  <r>
    <x v="179"/>
    <x v="9"/>
    <n v="0"/>
    <x v="0"/>
  </r>
  <r>
    <x v="179"/>
    <x v="10"/>
    <n v="0"/>
    <x v="0"/>
  </r>
  <r>
    <x v="179"/>
    <x v="11"/>
    <n v="0"/>
    <x v="0"/>
  </r>
  <r>
    <x v="179"/>
    <x v="12"/>
    <n v="0"/>
    <x v="0"/>
  </r>
  <r>
    <x v="179"/>
    <x v="13"/>
    <n v="0"/>
    <x v="0"/>
  </r>
  <r>
    <x v="179"/>
    <x v="14"/>
    <n v="0"/>
    <x v="0"/>
  </r>
  <r>
    <x v="179"/>
    <x v="15"/>
    <n v="0"/>
    <x v="0"/>
  </r>
  <r>
    <x v="179"/>
    <x v="16"/>
    <n v="0"/>
    <x v="0"/>
  </r>
  <r>
    <x v="179"/>
    <x v="17"/>
    <n v="0"/>
    <x v="0"/>
  </r>
  <r>
    <x v="179"/>
    <x v="18"/>
    <n v="0"/>
    <x v="0"/>
  </r>
  <r>
    <x v="179"/>
    <x v="19"/>
    <n v="0"/>
    <x v="0"/>
  </r>
  <r>
    <x v="179"/>
    <x v="20"/>
    <n v="0"/>
    <x v="0"/>
  </r>
  <r>
    <x v="179"/>
    <x v="21"/>
    <n v="0"/>
    <x v="0"/>
  </r>
  <r>
    <x v="179"/>
    <x v="22"/>
    <n v="0"/>
    <x v="0"/>
  </r>
  <r>
    <x v="179"/>
    <x v="23"/>
    <n v="0"/>
    <x v="0"/>
  </r>
  <r>
    <x v="179"/>
    <x v="24"/>
    <n v="0"/>
    <x v="0"/>
  </r>
  <r>
    <x v="179"/>
    <x v="25"/>
    <n v="0"/>
    <x v="0"/>
  </r>
  <r>
    <x v="179"/>
    <x v="26"/>
    <n v="0"/>
    <x v="0"/>
  </r>
  <r>
    <x v="179"/>
    <x v="27"/>
    <n v="0"/>
    <x v="0"/>
  </r>
  <r>
    <x v="179"/>
    <x v="28"/>
    <n v="0"/>
    <x v="0"/>
  </r>
  <r>
    <x v="179"/>
    <x v="29"/>
    <n v="0"/>
    <x v="0"/>
  </r>
  <r>
    <x v="179"/>
    <x v="30"/>
    <n v="0"/>
    <x v="0"/>
  </r>
  <r>
    <x v="179"/>
    <x v="31"/>
    <n v="0"/>
    <x v="0"/>
  </r>
  <r>
    <x v="179"/>
    <x v="32"/>
    <n v="0"/>
    <x v="0"/>
  </r>
  <r>
    <x v="179"/>
    <x v="33"/>
    <n v="0"/>
    <x v="0"/>
  </r>
  <r>
    <x v="179"/>
    <x v="34"/>
    <n v="0"/>
    <x v="0"/>
  </r>
  <r>
    <x v="179"/>
    <x v="35"/>
    <n v="0"/>
    <x v="0"/>
  </r>
  <r>
    <x v="179"/>
    <x v="36"/>
    <n v="0"/>
    <x v="0"/>
  </r>
  <r>
    <x v="179"/>
    <x v="37"/>
    <n v="0"/>
    <x v="0"/>
  </r>
  <r>
    <x v="179"/>
    <x v="38"/>
    <n v="0"/>
    <x v="0"/>
  </r>
  <r>
    <x v="179"/>
    <x v="39"/>
    <n v="0"/>
    <x v="0"/>
  </r>
  <r>
    <x v="179"/>
    <x v="40"/>
    <n v="0"/>
    <x v="0"/>
  </r>
  <r>
    <x v="179"/>
    <x v="41"/>
    <n v="0"/>
    <x v="0"/>
  </r>
  <r>
    <x v="179"/>
    <x v="42"/>
    <n v="0"/>
    <x v="0"/>
  </r>
  <r>
    <x v="179"/>
    <x v="43"/>
    <n v="0"/>
    <x v="0"/>
  </r>
  <r>
    <x v="179"/>
    <x v="44"/>
    <n v="0"/>
    <x v="0"/>
  </r>
  <r>
    <x v="179"/>
    <x v="45"/>
    <n v="0"/>
    <x v="0"/>
  </r>
  <r>
    <x v="179"/>
    <x v="46"/>
    <n v="0"/>
    <x v="0"/>
  </r>
  <r>
    <x v="179"/>
    <x v="47"/>
    <n v="0"/>
    <x v="0"/>
  </r>
  <r>
    <x v="179"/>
    <x v="48"/>
    <n v="0"/>
    <x v="0"/>
  </r>
  <r>
    <x v="179"/>
    <x v="49"/>
    <n v="0"/>
    <x v="0"/>
  </r>
  <r>
    <x v="179"/>
    <x v="50"/>
    <n v="0"/>
    <x v="0"/>
  </r>
  <r>
    <x v="179"/>
    <x v="51"/>
    <n v="0"/>
    <x v="0"/>
  </r>
  <r>
    <x v="179"/>
    <x v="52"/>
    <n v="0"/>
    <x v="0"/>
  </r>
  <r>
    <x v="179"/>
    <x v="53"/>
    <n v="0"/>
    <x v="0"/>
  </r>
  <r>
    <x v="179"/>
    <x v="54"/>
    <n v="0"/>
    <x v="0"/>
  </r>
  <r>
    <x v="179"/>
    <x v="55"/>
    <n v="0"/>
    <x v="0"/>
  </r>
  <r>
    <x v="179"/>
    <x v="56"/>
    <n v="0"/>
    <x v="0"/>
  </r>
  <r>
    <x v="179"/>
    <x v="57"/>
    <n v="0"/>
    <x v="0"/>
  </r>
  <r>
    <x v="179"/>
    <x v="58"/>
    <n v="0"/>
    <x v="0"/>
  </r>
  <r>
    <x v="179"/>
    <x v="59"/>
    <n v="0"/>
    <x v="0"/>
  </r>
  <r>
    <x v="179"/>
    <x v="60"/>
    <n v="0"/>
    <x v="0"/>
  </r>
  <r>
    <x v="179"/>
    <x v="61"/>
    <n v="0"/>
    <x v="0"/>
  </r>
  <r>
    <x v="179"/>
    <x v="62"/>
    <n v="0"/>
    <x v="0"/>
  </r>
  <r>
    <x v="179"/>
    <x v="63"/>
    <n v="0"/>
    <x v="0"/>
  </r>
  <r>
    <x v="179"/>
    <x v="64"/>
    <n v="0"/>
    <x v="0"/>
  </r>
  <r>
    <x v="179"/>
    <x v="65"/>
    <n v="0"/>
    <x v="0"/>
  </r>
  <r>
    <x v="179"/>
    <x v="66"/>
    <n v="0"/>
    <x v="0"/>
  </r>
  <r>
    <x v="179"/>
    <x v="67"/>
    <n v="0"/>
    <x v="0"/>
  </r>
  <r>
    <x v="179"/>
    <x v="68"/>
    <n v="0"/>
    <x v="0"/>
  </r>
  <r>
    <x v="179"/>
    <x v="69"/>
    <n v="0"/>
    <x v="0"/>
  </r>
  <r>
    <x v="179"/>
    <x v="70"/>
    <n v="0"/>
    <x v="0"/>
  </r>
  <r>
    <x v="179"/>
    <x v="71"/>
    <n v="0"/>
    <x v="0"/>
  </r>
  <r>
    <x v="179"/>
    <x v="72"/>
    <n v="0"/>
    <x v="0"/>
  </r>
  <r>
    <x v="179"/>
    <x v="73"/>
    <n v="0"/>
    <x v="0"/>
  </r>
  <r>
    <x v="179"/>
    <x v="74"/>
    <n v="0"/>
    <x v="0"/>
  </r>
  <r>
    <x v="179"/>
    <x v="75"/>
    <n v="0"/>
    <x v="0"/>
  </r>
  <r>
    <x v="179"/>
    <x v="76"/>
    <n v="0"/>
    <x v="0"/>
  </r>
  <r>
    <x v="179"/>
    <x v="77"/>
    <n v="0"/>
    <x v="0"/>
  </r>
  <r>
    <x v="179"/>
    <x v="78"/>
    <n v="0"/>
    <x v="0"/>
  </r>
  <r>
    <x v="179"/>
    <x v="79"/>
    <n v="0"/>
    <x v="0"/>
  </r>
  <r>
    <x v="179"/>
    <x v="80"/>
    <n v="0"/>
    <x v="0"/>
  </r>
  <r>
    <x v="179"/>
    <x v="81"/>
    <n v="0"/>
    <x v="0"/>
  </r>
  <r>
    <x v="179"/>
    <x v="82"/>
    <n v="0"/>
    <x v="0"/>
  </r>
  <r>
    <x v="179"/>
    <x v="83"/>
    <n v="0"/>
    <x v="0"/>
  </r>
  <r>
    <x v="179"/>
    <x v="84"/>
    <n v="0"/>
    <x v="0"/>
  </r>
  <r>
    <x v="179"/>
    <x v="85"/>
    <n v="0"/>
    <x v="0"/>
  </r>
  <r>
    <x v="179"/>
    <x v="86"/>
    <n v="0"/>
    <x v="0"/>
  </r>
  <r>
    <x v="179"/>
    <x v="87"/>
    <n v="0"/>
    <x v="0"/>
  </r>
  <r>
    <x v="179"/>
    <x v="88"/>
    <n v="0"/>
    <x v="0"/>
  </r>
  <r>
    <x v="179"/>
    <x v="89"/>
    <n v="0"/>
    <x v="0"/>
  </r>
  <r>
    <x v="179"/>
    <x v="90"/>
    <n v="0"/>
    <x v="0"/>
  </r>
  <r>
    <x v="179"/>
    <x v="91"/>
    <n v="0"/>
    <x v="0"/>
  </r>
  <r>
    <x v="179"/>
    <x v="92"/>
    <n v="0"/>
    <x v="0"/>
  </r>
  <r>
    <x v="179"/>
    <x v="93"/>
    <n v="0"/>
    <x v="0"/>
  </r>
  <r>
    <x v="179"/>
    <x v="94"/>
    <n v="0"/>
    <x v="0"/>
  </r>
  <r>
    <x v="179"/>
    <x v="95"/>
    <n v="0"/>
    <x v="0"/>
  </r>
  <r>
    <x v="179"/>
    <x v="96"/>
    <n v="0"/>
    <x v="0"/>
  </r>
  <r>
    <x v="179"/>
    <x v="97"/>
    <n v="0"/>
    <x v="0"/>
  </r>
  <r>
    <x v="179"/>
    <x v="98"/>
    <n v="0"/>
    <x v="0"/>
  </r>
  <r>
    <x v="179"/>
    <x v="99"/>
    <n v="0"/>
    <x v="0"/>
  </r>
  <r>
    <x v="179"/>
    <x v="100"/>
    <n v="0"/>
    <x v="0"/>
  </r>
  <r>
    <x v="179"/>
    <x v="101"/>
    <n v="0"/>
    <x v="0"/>
  </r>
  <r>
    <x v="179"/>
    <x v="102"/>
    <n v="0"/>
    <x v="0"/>
  </r>
  <r>
    <x v="179"/>
    <x v="103"/>
    <n v="0"/>
    <x v="0"/>
  </r>
  <r>
    <x v="179"/>
    <x v="104"/>
    <n v="0"/>
    <x v="0"/>
  </r>
  <r>
    <x v="179"/>
    <x v="105"/>
    <n v="0"/>
    <x v="0"/>
  </r>
  <r>
    <x v="179"/>
    <x v="106"/>
    <n v="0"/>
    <x v="0"/>
  </r>
  <r>
    <x v="179"/>
    <x v="107"/>
    <n v="0"/>
    <x v="0"/>
  </r>
  <r>
    <x v="179"/>
    <x v="108"/>
    <n v="0"/>
    <x v="0"/>
  </r>
  <r>
    <x v="179"/>
    <x v="109"/>
    <n v="0"/>
    <x v="0"/>
  </r>
  <r>
    <x v="179"/>
    <x v="110"/>
    <n v="0"/>
    <x v="0"/>
  </r>
  <r>
    <x v="179"/>
    <x v="111"/>
    <n v="0"/>
    <x v="0"/>
  </r>
  <r>
    <x v="179"/>
    <x v="112"/>
    <n v="0"/>
    <x v="0"/>
  </r>
  <r>
    <x v="179"/>
    <x v="113"/>
    <n v="0"/>
    <x v="0"/>
  </r>
  <r>
    <x v="179"/>
    <x v="114"/>
    <n v="0"/>
    <x v="0"/>
  </r>
  <r>
    <x v="179"/>
    <x v="115"/>
    <n v="0"/>
    <x v="0"/>
  </r>
  <r>
    <x v="179"/>
    <x v="116"/>
    <n v="0"/>
    <x v="0"/>
  </r>
  <r>
    <x v="179"/>
    <x v="117"/>
    <n v="0"/>
    <x v="0"/>
  </r>
  <r>
    <x v="179"/>
    <x v="118"/>
    <n v="0"/>
    <x v="0"/>
  </r>
  <r>
    <x v="179"/>
    <x v="119"/>
    <n v="0"/>
    <x v="0"/>
  </r>
  <r>
    <x v="179"/>
    <x v="120"/>
    <n v="0"/>
    <x v="0"/>
  </r>
  <r>
    <x v="179"/>
    <x v="121"/>
    <n v="0"/>
    <x v="0"/>
  </r>
  <r>
    <x v="179"/>
    <x v="122"/>
    <n v="0"/>
    <x v="0"/>
  </r>
  <r>
    <x v="179"/>
    <x v="123"/>
    <n v="0"/>
    <x v="0"/>
  </r>
  <r>
    <x v="179"/>
    <x v="124"/>
    <n v="0"/>
    <x v="0"/>
  </r>
  <r>
    <x v="179"/>
    <x v="125"/>
    <n v="0"/>
    <x v="0"/>
  </r>
  <r>
    <x v="179"/>
    <x v="126"/>
    <n v="0"/>
    <x v="0"/>
  </r>
  <r>
    <x v="179"/>
    <x v="127"/>
    <n v="0"/>
    <x v="0"/>
  </r>
  <r>
    <x v="179"/>
    <x v="128"/>
    <n v="0"/>
    <x v="0"/>
  </r>
  <r>
    <x v="179"/>
    <x v="129"/>
    <n v="0"/>
    <x v="0"/>
  </r>
  <r>
    <x v="179"/>
    <x v="130"/>
    <n v="0"/>
    <x v="0"/>
  </r>
  <r>
    <x v="179"/>
    <x v="131"/>
    <n v="0"/>
    <x v="0"/>
  </r>
  <r>
    <x v="179"/>
    <x v="132"/>
    <n v="0"/>
    <x v="0"/>
  </r>
  <r>
    <x v="179"/>
    <x v="133"/>
    <n v="0"/>
    <x v="0"/>
  </r>
  <r>
    <x v="179"/>
    <x v="134"/>
    <n v="0"/>
    <x v="0"/>
  </r>
  <r>
    <x v="179"/>
    <x v="135"/>
    <n v="0"/>
    <x v="0"/>
  </r>
  <r>
    <x v="179"/>
    <x v="136"/>
    <n v="0"/>
    <x v="0"/>
  </r>
  <r>
    <x v="179"/>
    <x v="137"/>
    <n v="0"/>
    <x v="0"/>
  </r>
  <r>
    <x v="179"/>
    <x v="138"/>
    <n v="0"/>
    <x v="0"/>
  </r>
  <r>
    <x v="179"/>
    <x v="139"/>
    <n v="0"/>
    <x v="0"/>
  </r>
  <r>
    <x v="179"/>
    <x v="140"/>
    <n v="0"/>
    <x v="0"/>
  </r>
  <r>
    <x v="179"/>
    <x v="141"/>
    <n v="0"/>
    <x v="0"/>
  </r>
  <r>
    <x v="179"/>
    <x v="142"/>
    <n v="0"/>
    <x v="0"/>
  </r>
  <r>
    <x v="179"/>
    <x v="143"/>
    <n v="0"/>
    <x v="0"/>
  </r>
  <r>
    <x v="179"/>
    <x v="144"/>
    <n v="0"/>
    <x v="0"/>
  </r>
  <r>
    <x v="179"/>
    <x v="145"/>
    <n v="0"/>
    <x v="0"/>
  </r>
  <r>
    <x v="179"/>
    <x v="146"/>
    <n v="0"/>
    <x v="0"/>
  </r>
  <r>
    <x v="179"/>
    <x v="147"/>
    <n v="0"/>
    <x v="0"/>
  </r>
  <r>
    <x v="179"/>
    <x v="148"/>
    <n v="0"/>
    <x v="0"/>
  </r>
  <r>
    <x v="179"/>
    <x v="149"/>
    <n v="0"/>
    <x v="0"/>
  </r>
  <r>
    <x v="179"/>
    <x v="150"/>
    <n v="0"/>
    <x v="0"/>
  </r>
  <r>
    <x v="179"/>
    <x v="151"/>
    <n v="0"/>
    <x v="0"/>
  </r>
  <r>
    <x v="179"/>
    <x v="152"/>
    <n v="0"/>
    <x v="0"/>
  </r>
  <r>
    <x v="179"/>
    <x v="153"/>
    <n v="0"/>
    <x v="0"/>
  </r>
  <r>
    <x v="179"/>
    <x v="154"/>
    <n v="0"/>
    <x v="0"/>
  </r>
  <r>
    <x v="179"/>
    <x v="155"/>
    <n v="0"/>
    <x v="0"/>
  </r>
  <r>
    <x v="179"/>
    <x v="156"/>
    <n v="0"/>
    <x v="0"/>
  </r>
  <r>
    <x v="179"/>
    <x v="157"/>
    <n v="0"/>
    <x v="0"/>
  </r>
  <r>
    <x v="179"/>
    <x v="158"/>
    <n v="0"/>
    <x v="0"/>
  </r>
  <r>
    <x v="179"/>
    <x v="159"/>
    <n v="0"/>
    <x v="0"/>
  </r>
  <r>
    <x v="179"/>
    <x v="160"/>
    <n v="0"/>
    <x v="0"/>
  </r>
  <r>
    <x v="179"/>
    <x v="161"/>
    <n v="0"/>
    <x v="0"/>
  </r>
  <r>
    <x v="179"/>
    <x v="162"/>
    <n v="0"/>
    <x v="0"/>
  </r>
  <r>
    <x v="179"/>
    <x v="163"/>
    <n v="0"/>
    <x v="0"/>
  </r>
  <r>
    <x v="179"/>
    <x v="164"/>
    <n v="0"/>
    <x v="0"/>
  </r>
  <r>
    <x v="179"/>
    <x v="165"/>
    <n v="0"/>
    <x v="0"/>
  </r>
  <r>
    <x v="179"/>
    <x v="166"/>
    <n v="0"/>
    <x v="0"/>
  </r>
  <r>
    <x v="179"/>
    <x v="167"/>
    <n v="0"/>
    <x v="0"/>
  </r>
  <r>
    <x v="179"/>
    <x v="168"/>
    <n v="0"/>
    <x v="0"/>
  </r>
  <r>
    <x v="179"/>
    <x v="168"/>
    <m/>
    <x v="0"/>
  </r>
  <r>
    <x v="179"/>
    <x v="168"/>
    <m/>
    <x v="0"/>
  </r>
  <r>
    <x v="179"/>
    <x v="169"/>
    <m/>
    <x v="0"/>
  </r>
  <r>
    <x v="179"/>
    <x v="169"/>
    <m/>
    <x v="0"/>
  </r>
  <r>
    <x v="179"/>
    <x v="169"/>
    <m/>
    <x v="0"/>
  </r>
  <r>
    <x v="179"/>
    <x v="169"/>
    <m/>
    <x v="0"/>
  </r>
  <r>
    <x v="179"/>
    <x v="170"/>
    <m/>
    <x v="0"/>
  </r>
  <r>
    <x v="179"/>
    <x v="170"/>
    <m/>
    <x v="0"/>
  </r>
  <r>
    <x v="179"/>
    <x v="170"/>
    <m/>
    <x v="0"/>
  </r>
  <r>
    <x v="179"/>
    <x v="170"/>
    <m/>
    <x v="0"/>
  </r>
  <r>
    <x v="179"/>
    <x v="171"/>
    <m/>
    <x v="0"/>
  </r>
  <r>
    <x v="179"/>
    <x v="171"/>
    <m/>
    <x v="0"/>
  </r>
  <r>
    <x v="179"/>
    <x v="172"/>
    <m/>
    <x v="0"/>
  </r>
  <r>
    <x v="179"/>
    <x v="172"/>
    <m/>
    <x v="0"/>
  </r>
  <r>
    <x v="179"/>
    <x v="173"/>
    <m/>
    <x v="0"/>
  </r>
  <r>
    <x v="179"/>
    <x v="173"/>
    <m/>
    <x v="0"/>
  </r>
  <r>
    <x v="179"/>
    <x v="174"/>
    <m/>
    <x v="0"/>
  </r>
  <r>
    <x v="179"/>
    <x v="174"/>
    <m/>
    <x v="0"/>
  </r>
  <r>
    <x v="179"/>
    <x v="174"/>
    <m/>
    <x v="0"/>
  </r>
  <r>
    <x v="179"/>
    <x v="174"/>
    <m/>
    <x v="0"/>
  </r>
  <r>
    <x v="179"/>
    <x v="175"/>
    <m/>
    <x v="0"/>
  </r>
  <r>
    <x v="179"/>
    <x v="175"/>
    <m/>
    <x v="0"/>
  </r>
  <r>
    <x v="179"/>
    <x v="175"/>
    <m/>
    <x v="0"/>
  </r>
  <r>
    <x v="179"/>
    <x v="176"/>
    <m/>
    <x v="0"/>
  </r>
  <r>
    <x v="179"/>
    <x v="176"/>
    <m/>
    <x v="0"/>
  </r>
  <r>
    <x v="179"/>
    <x v="176"/>
    <m/>
    <x v="0"/>
  </r>
  <r>
    <x v="179"/>
    <x v="177"/>
    <n v="282269.01634822681"/>
    <x v="0"/>
  </r>
  <r>
    <x v="179"/>
    <x v="178"/>
    <n v="688912.98365177307"/>
    <x v="0"/>
  </r>
  <r>
    <x v="179"/>
    <x v="179"/>
    <n v="202872"/>
    <x v="0"/>
  </r>
  <r>
    <x v="179"/>
    <x v="180"/>
    <n v="377818"/>
    <x v="0"/>
  </r>
  <r>
    <x v="179"/>
    <x v="181"/>
    <n v="412853"/>
    <x v="0"/>
  </r>
  <r>
    <x v="179"/>
    <x v="182"/>
    <n v="0"/>
    <x v="0"/>
  </r>
  <r>
    <x v="179"/>
    <x v="183"/>
    <n v="0"/>
    <x v="0"/>
  </r>
  <r>
    <x v="179"/>
    <x v="184"/>
    <n v="0"/>
    <x v="0"/>
  </r>
  <r>
    <x v="179"/>
    <x v="185"/>
    <n v="0"/>
    <x v="0"/>
  </r>
  <r>
    <x v="179"/>
    <x v="186"/>
    <n v="0"/>
    <x v="0"/>
  </r>
  <r>
    <x v="179"/>
    <x v="187"/>
    <n v="0"/>
    <x v="0"/>
  </r>
  <r>
    <x v="179"/>
    <x v="188"/>
    <n v="0"/>
    <x v="0"/>
  </r>
  <r>
    <x v="180"/>
    <x v="0"/>
    <s v="hhd"/>
    <x v="0"/>
  </r>
  <r>
    <x v="180"/>
    <x v="1"/>
    <n v="0"/>
    <x v="0"/>
  </r>
  <r>
    <x v="180"/>
    <x v="2"/>
    <n v="0"/>
    <x v="0"/>
  </r>
  <r>
    <x v="180"/>
    <x v="3"/>
    <n v="0"/>
    <x v="0"/>
  </r>
  <r>
    <x v="180"/>
    <x v="4"/>
    <n v="0"/>
    <x v="0"/>
  </r>
  <r>
    <x v="180"/>
    <x v="5"/>
    <n v="0"/>
    <x v="0"/>
  </r>
  <r>
    <x v="180"/>
    <x v="6"/>
    <n v="0"/>
    <x v="0"/>
  </r>
  <r>
    <x v="180"/>
    <x v="7"/>
    <n v="0"/>
    <x v="0"/>
  </r>
  <r>
    <x v="180"/>
    <x v="8"/>
    <n v="0"/>
    <x v="0"/>
  </r>
  <r>
    <x v="180"/>
    <x v="9"/>
    <n v="0"/>
    <x v="0"/>
  </r>
  <r>
    <x v="180"/>
    <x v="10"/>
    <n v="0"/>
    <x v="0"/>
  </r>
  <r>
    <x v="180"/>
    <x v="11"/>
    <n v="0"/>
    <x v="0"/>
  </r>
  <r>
    <x v="180"/>
    <x v="12"/>
    <n v="0"/>
    <x v="0"/>
  </r>
  <r>
    <x v="180"/>
    <x v="13"/>
    <n v="0"/>
    <x v="0"/>
  </r>
  <r>
    <x v="180"/>
    <x v="14"/>
    <n v="0"/>
    <x v="0"/>
  </r>
  <r>
    <x v="180"/>
    <x v="15"/>
    <n v="0"/>
    <x v="0"/>
  </r>
  <r>
    <x v="180"/>
    <x v="16"/>
    <n v="0"/>
    <x v="0"/>
  </r>
  <r>
    <x v="180"/>
    <x v="17"/>
    <n v="0"/>
    <x v="0"/>
  </r>
  <r>
    <x v="180"/>
    <x v="18"/>
    <n v="0"/>
    <x v="0"/>
  </r>
  <r>
    <x v="180"/>
    <x v="19"/>
    <n v="0"/>
    <x v="0"/>
  </r>
  <r>
    <x v="180"/>
    <x v="20"/>
    <n v="0"/>
    <x v="0"/>
  </r>
  <r>
    <x v="180"/>
    <x v="21"/>
    <n v="0"/>
    <x v="0"/>
  </r>
  <r>
    <x v="180"/>
    <x v="22"/>
    <n v="0"/>
    <x v="0"/>
  </r>
  <r>
    <x v="180"/>
    <x v="23"/>
    <n v="0"/>
    <x v="0"/>
  </r>
  <r>
    <x v="180"/>
    <x v="24"/>
    <n v="0"/>
    <x v="0"/>
  </r>
  <r>
    <x v="180"/>
    <x v="25"/>
    <n v="0"/>
    <x v="0"/>
  </r>
  <r>
    <x v="180"/>
    <x v="26"/>
    <n v="0"/>
    <x v="0"/>
  </r>
  <r>
    <x v="180"/>
    <x v="27"/>
    <n v="0"/>
    <x v="0"/>
  </r>
  <r>
    <x v="180"/>
    <x v="28"/>
    <n v="0"/>
    <x v="0"/>
  </r>
  <r>
    <x v="180"/>
    <x v="29"/>
    <n v="0"/>
    <x v="0"/>
  </r>
  <r>
    <x v="180"/>
    <x v="30"/>
    <n v="0"/>
    <x v="0"/>
  </r>
  <r>
    <x v="180"/>
    <x v="31"/>
    <n v="0"/>
    <x v="0"/>
  </r>
  <r>
    <x v="180"/>
    <x v="32"/>
    <n v="0"/>
    <x v="0"/>
  </r>
  <r>
    <x v="180"/>
    <x v="33"/>
    <n v="0"/>
    <x v="0"/>
  </r>
  <r>
    <x v="180"/>
    <x v="34"/>
    <n v="0"/>
    <x v="0"/>
  </r>
  <r>
    <x v="180"/>
    <x v="35"/>
    <n v="0"/>
    <x v="0"/>
  </r>
  <r>
    <x v="180"/>
    <x v="36"/>
    <n v="0"/>
    <x v="0"/>
  </r>
  <r>
    <x v="180"/>
    <x v="37"/>
    <n v="0"/>
    <x v="0"/>
  </r>
  <r>
    <x v="180"/>
    <x v="38"/>
    <n v="0"/>
    <x v="0"/>
  </r>
  <r>
    <x v="180"/>
    <x v="39"/>
    <n v="0"/>
    <x v="0"/>
  </r>
  <r>
    <x v="180"/>
    <x v="40"/>
    <n v="0"/>
    <x v="0"/>
  </r>
  <r>
    <x v="180"/>
    <x v="41"/>
    <n v="0"/>
    <x v="0"/>
  </r>
  <r>
    <x v="180"/>
    <x v="42"/>
    <n v="0"/>
    <x v="0"/>
  </r>
  <r>
    <x v="180"/>
    <x v="43"/>
    <n v="0"/>
    <x v="0"/>
  </r>
  <r>
    <x v="180"/>
    <x v="44"/>
    <n v="0"/>
    <x v="0"/>
  </r>
  <r>
    <x v="180"/>
    <x v="45"/>
    <n v="0"/>
    <x v="0"/>
  </r>
  <r>
    <x v="180"/>
    <x v="46"/>
    <n v="0"/>
    <x v="0"/>
  </r>
  <r>
    <x v="180"/>
    <x v="47"/>
    <n v="0"/>
    <x v="0"/>
  </r>
  <r>
    <x v="180"/>
    <x v="48"/>
    <n v="0"/>
    <x v="0"/>
  </r>
  <r>
    <x v="180"/>
    <x v="49"/>
    <n v="0"/>
    <x v="0"/>
  </r>
  <r>
    <x v="180"/>
    <x v="50"/>
    <n v="0"/>
    <x v="0"/>
  </r>
  <r>
    <x v="180"/>
    <x v="51"/>
    <n v="0"/>
    <x v="0"/>
  </r>
  <r>
    <x v="180"/>
    <x v="52"/>
    <n v="0"/>
    <x v="0"/>
  </r>
  <r>
    <x v="180"/>
    <x v="53"/>
    <n v="0"/>
    <x v="0"/>
  </r>
  <r>
    <x v="180"/>
    <x v="54"/>
    <n v="0"/>
    <x v="0"/>
  </r>
  <r>
    <x v="180"/>
    <x v="55"/>
    <n v="0"/>
    <x v="0"/>
  </r>
  <r>
    <x v="180"/>
    <x v="56"/>
    <n v="0"/>
    <x v="0"/>
  </r>
  <r>
    <x v="180"/>
    <x v="57"/>
    <n v="0"/>
    <x v="0"/>
  </r>
  <r>
    <x v="180"/>
    <x v="58"/>
    <n v="0"/>
    <x v="0"/>
  </r>
  <r>
    <x v="180"/>
    <x v="59"/>
    <n v="0"/>
    <x v="0"/>
  </r>
  <r>
    <x v="180"/>
    <x v="60"/>
    <n v="0"/>
    <x v="0"/>
  </r>
  <r>
    <x v="180"/>
    <x v="61"/>
    <n v="0"/>
    <x v="0"/>
  </r>
  <r>
    <x v="180"/>
    <x v="62"/>
    <n v="0"/>
    <x v="0"/>
  </r>
  <r>
    <x v="180"/>
    <x v="63"/>
    <n v="0"/>
    <x v="0"/>
  </r>
  <r>
    <x v="180"/>
    <x v="64"/>
    <n v="0"/>
    <x v="0"/>
  </r>
  <r>
    <x v="180"/>
    <x v="65"/>
    <n v="0"/>
    <x v="0"/>
  </r>
  <r>
    <x v="180"/>
    <x v="66"/>
    <n v="0"/>
    <x v="0"/>
  </r>
  <r>
    <x v="180"/>
    <x v="67"/>
    <n v="0"/>
    <x v="0"/>
  </r>
  <r>
    <x v="180"/>
    <x v="68"/>
    <n v="0"/>
    <x v="0"/>
  </r>
  <r>
    <x v="180"/>
    <x v="69"/>
    <n v="0"/>
    <x v="0"/>
  </r>
  <r>
    <x v="180"/>
    <x v="70"/>
    <n v="0"/>
    <x v="0"/>
  </r>
  <r>
    <x v="180"/>
    <x v="71"/>
    <n v="0"/>
    <x v="0"/>
  </r>
  <r>
    <x v="180"/>
    <x v="72"/>
    <n v="0"/>
    <x v="0"/>
  </r>
  <r>
    <x v="180"/>
    <x v="73"/>
    <n v="0"/>
    <x v="0"/>
  </r>
  <r>
    <x v="180"/>
    <x v="74"/>
    <n v="0"/>
    <x v="0"/>
  </r>
  <r>
    <x v="180"/>
    <x v="75"/>
    <n v="0"/>
    <x v="0"/>
  </r>
  <r>
    <x v="180"/>
    <x v="76"/>
    <n v="0"/>
    <x v="0"/>
  </r>
  <r>
    <x v="180"/>
    <x v="77"/>
    <n v="0"/>
    <x v="0"/>
  </r>
  <r>
    <x v="180"/>
    <x v="78"/>
    <n v="0"/>
    <x v="0"/>
  </r>
  <r>
    <x v="180"/>
    <x v="79"/>
    <n v="0"/>
    <x v="0"/>
  </r>
  <r>
    <x v="180"/>
    <x v="80"/>
    <n v="0"/>
    <x v="0"/>
  </r>
  <r>
    <x v="180"/>
    <x v="81"/>
    <n v="0"/>
    <x v="0"/>
  </r>
  <r>
    <x v="180"/>
    <x v="82"/>
    <n v="0"/>
    <x v="0"/>
  </r>
  <r>
    <x v="180"/>
    <x v="83"/>
    <n v="0"/>
    <x v="0"/>
  </r>
  <r>
    <x v="180"/>
    <x v="84"/>
    <n v="0"/>
    <x v="0"/>
  </r>
  <r>
    <x v="180"/>
    <x v="85"/>
    <n v="0"/>
    <x v="0"/>
  </r>
  <r>
    <x v="180"/>
    <x v="86"/>
    <n v="0"/>
    <x v="0"/>
  </r>
  <r>
    <x v="180"/>
    <x v="87"/>
    <n v="0"/>
    <x v="0"/>
  </r>
  <r>
    <x v="180"/>
    <x v="88"/>
    <n v="0"/>
    <x v="0"/>
  </r>
  <r>
    <x v="180"/>
    <x v="89"/>
    <n v="0"/>
    <x v="0"/>
  </r>
  <r>
    <x v="180"/>
    <x v="90"/>
    <n v="0"/>
    <x v="0"/>
  </r>
  <r>
    <x v="180"/>
    <x v="91"/>
    <n v="0"/>
    <x v="0"/>
  </r>
  <r>
    <x v="180"/>
    <x v="92"/>
    <n v="0"/>
    <x v="0"/>
  </r>
  <r>
    <x v="180"/>
    <x v="93"/>
    <n v="0"/>
    <x v="0"/>
  </r>
  <r>
    <x v="180"/>
    <x v="94"/>
    <n v="0"/>
    <x v="0"/>
  </r>
  <r>
    <x v="180"/>
    <x v="95"/>
    <n v="0"/>
    <x v="0"/>
  </r>
  <r>
    <x v="180"/>
    <x v="96"/>
    <n v="0"/>
    <x v="0"/>
  </r>
  <r>
    <x v="180"/>
    <x v="97"/>
    <n v="0"/>
    <x v="0"/>
  </r>
  <r>
    <x v="180"/>
    <x v="98"/>
    <n v="0"/>
    <x v="0"/>
  </r>
  <r>
    <x v="180"/>
    <x v="99"/>
    <n v="0"/>
    <x v="0"/>
  </r>
  <r>
    <x v="180"/>
    <x v="100"/>
    <n v="0"/>
    <x v="0"/>
  </r>
  <r>
    <x v="180"/>
    <x v="101"/>
    <n v="0"/>
    <x v="0"/>
  </r>
  <r>
    <x v="180"/>
    <x v="102"/>
    <n v="0"/>
    <x v="0"/>
  </r>
  <r>
    <x v="180"/>
    <x v="103"/>
    <n v="0"/>
    <x v="0"/>
  </r>
  <r>
    <x v="180"/>
    <x v="104"/>
    <n v="0"/>
    <x v="0"/>
  </r>
  <r>
    <x v="180"/>
    <x v="105"/>
    <n v="0"/>
    <x v="0"/>
  </r>
  <r>
    <x v="180"/>
    <x v="106"/>
    <n v="0"/>
    <x v="0"/>
  </r>
  <r>
    <x v="180"/>
    <x v="107"/>
    <n v="0"/>
    <x v="0"/>
  </r>
  <r>
    <x v="180"/>
    <x v="108"/>
    <n v="0"/>
    <x v="0"/>
  </r>
  <r>
    <x v="180"/>
    <x v="109"/>
    <n v="0"/>
    <x v="0"/>
  </r>
  <r>
    <x v="180"/>
    <x v="110"/>
    <n v="0"/>
    <x v="0"/>
  </r>
  <r>
    <x v="180"/>
    <x v="111"/>
    <n v="0"/>
    <x v="0"/>
  </r>
  <r>
    <x v="180"/>
    <x v="112"/>
    <n v="0"/>
    <x v="0"/>
  </r>
  <r>
    <x v="180"/>
    <x v="113"/>
    <n v="0"/>
    <x v="0"/>
  </r>
  <r>
    <x v="180"/>
    <x v="114"/>
    <n v="0"/>
    <x v="0"/>
  </r>
  <r>
    <x v="180"/>
    <x v="115"/>
    <n v="0"/>
    <x v="0"/>
  </r>
  <r>
    <x v="180"/>
    <x v="116"/>
    <n v="0"/>
    <x v="0"/>
  </r>
  <r>
    <x v="180"/>
    <x v="117"/>
    <n v="0"/>
    <x v="0"/>
  </r>
  <r>
    <x v="180"/>
    <x v="118"/>
    <n v="0"/>
    <x v="0"/>
  </r>
  <r>
    <x v="180"/>
    <x v="119"/>
    <n v="0"/>
    <x v="0"/>
  </r>
  <r>
    <x v="180"/>
    <x v="120"/>
    <n v="0"/>
    <x v="0"/>
  </r>
  <r>
    <x v="180"/>
    <x v="121"/>
    <n v="0"/>
    <x v="0"/>
  </r>
  <r>
    <x v="180"/>
    <x v="122"/>
    <n v="0"/>
    <x v="0"/>
  </r>
  <r>
    <x v="180"/>
    <x v="123"/>
    <n v="0"/>
    <x v="0"/>
  </r>
  <r>
    <x v="180"/>
    <x v="124"/>
    <n v="0"/>
    <x v="0"/>
  </r>
  <r>
    <x v="180"/>
    <x v="125"/>
    <n v="0"/>
    <x v="0"/>
  </r>
  <r>
    <x v="180"/>
    <x v="126"/>
    <n v="0"/>
    <x v="0"/>
  </r>
  <r>
    <x v="180"/>
    <x v="127"/>
    <n v="0"/>
    <x v="0"/>
  </r>
  <r>
    <x v="180"/>
    <x v="128"/>
    <n v="0"/>
    <x v="0"/>
  </r>
  <r>
    <x v="180"/>
    <x v="129"/>
    <n v="0"/>
    <x v="0"/>
  </r>
  <r>
    <x v="180"/>
    <x v="130"/>
    <n v="0"/>
    <x v="0"/>
  </r>
  <r>
    <x v="180"/>
    <x v="131"/>
    <n v="0"/>
    <x v="0"/>
  </r>
  <r>
    <x v="180"/>
    <x v="132"/>
    <n v="0"/>
    <x v="0"/>
  </r>
  <r>
    <x v="180"/>
    <x v="133"/>
    <n v="0"/>
    <x v="0"/>
  </r>
  <r>
    <x v="180"/>
    <x v="134"/>
    <n v="0"/>
    <x v="0"/>
  </r>
  <r>
    <x v="180"/>
    <x v="135"/>
    <n v="0"/>
    <x v="0"/>
  </r>
  <r>
    <x v="180"/>
    <x v="136"/>
    <n v="0"/>
    <x v="0"/>
  </r>
  <r>
    <x v="180"/>
    <x v="137"/>
    <n v="0"/>
    <x v="0"/>
  </r>
  <r>
    <x v="180"/>
    <x v="138"/>
    <n v="0"/>
    <x v="0"/>
  </r>
  <r>
    <x v="180"/>
    <x v="139"/>
    <n v="0"/>
    <x v="0"/>
  </r>
  <r>
    <x v="180"/>
    <x v="140"/>
    <n v="0"/>
    <x v="0"/>
  </r>
  <r>
    <x v="180"/>
    <x v="141"/>
    <n v="0"/>
    <x v="0"/>
  </r>
  <r>
    <x v="180"/>
    <x v="142"/>
    <n v="0"/>
    <x v="0"/>
  </r>
  <r>
    <x v="180"/>
    <x v="143"/>
    <n v="0"/>
    <x v="0"/>
  </r>
  <r>
    <x v="180"/>
    <x v="144"/>
    <n v="0"/>
    <x v="0"/>
  </r>
  <r>
    <x v="180"/>
    <x v="145"/>
    <n v="0"/>
    <x v="0"/>
  </r>
  <r>
    <x v="180"/>
    <x v="146"/>
    <n v="0"/>
    <x v="0"/>
  </r>
  <r>
    <x v="180"/>
    <x v="147"/>
    <n v="0"/>
    <x v="0"/>
  </r>
  <r>
    <x v="180"/>
    <x v="148"/>
    <n v="0"/>
    <x v="0"/>
  </r>
  <r>
    <x v="180"/>
    <x v="149"/>
    <n v="0"/>
    <x v="0"/>
  </r>
  <r>
    <x v="180"/>
    <x v="150"/>
    <n v="0"/>
    <x v="0"/>
  </r>
  <r>
    <x v="180"/>
    <x v="151"/>
    <n v="0"/>
    <x v="0"/>
  </r>
  <r>
    <x v="180"/>
    <x v="152"/>
    <n v="0"/>
    <x v="0"/>
  </r>
  <r>
    <x v="180"/>
    <x v="153"/>
    <n v="0"/>
    <x v="0"/>
  </r>
  <r>
    <x v="180"/>
    <x v="154"/>
    <n v="0"/>
    <x v="0"/>
  </r>
  <r>
    <x v="180"/>
    <x v="155"/>
    <n v="0"/>
    <x v="0"/>
  </r>
  <r>
    <x v="180"/>
    <x v="156"/>
    <n v="0"/>
    <x v="0"/>
  </r>
  <r>
    <x v="180"/>
    <x v="157"/>
    <n v="0"/>
    <x v="0"/>
  </r>
  <r>
    <x v="180"/>
    <x v="158"/>
    <n v="0"/>
    <x v="0"/>
  </r>
  <r>
    <x v="180"/>
    <x v="159"/>
    <n v="0"/>
    <x v="0"/>
  </r>
  <r>
    <x v="180"/>
    <x v="160"/>
    <n v="0"/>
    <x v="0"/>
  </r>
  <r>
    <x v="180"/>
    <x v="161"/>
    <n v="0"/>
    <x v="0"/>
  </r>
  <r>
    <x v="180"/>
    <x v="162"/>
    <n v="0"/>
    <x v="0"/>
  </r>
  <r>
    <x v="180"/>
    <x v="163"/>
    <n v="0"/>
    <x v="0"/>
  </r>
  <r>
    <x v="180"/>
    <x v="164"/>
    <n v="0"/>
    <x v="0"/>
  </r>
  <r>
    <x v="180"/>
    <x v="165"/>
    <n v="0"/>
    <x v="0"/>
  </r>
  <r>
    <x v="180"/>
    <x v="166"/>
    <n v="0"/>
    <x v="0"/>
  </r>
  <r>
    <x v="180"/>
    <x v="167"/>
    <n v="0"/>
    <x v="0"/>
  </r>
  <r>
    <x v="180"/>
    <x v="168"/>
    <n v="23083.324093488223"/>
    <x v="0"/>
  </r>
  <r>
    <x v="180"/>
    <x v="168"/>
    <n v="474047.06231236336"/>
    <x v="0"/>
  </r>
  <r>
    <x v="180"/>
    <x v="168"/>
    <n v="10091.818271129085"/>
    <x v="0"/>
  </r>
  <r>
    <x v="180"/>
    <x v="169"/>
    <n v="43978.063543221804"/>
    <x v="0"/>
  </r>
  <r>
    <x v="180"/>
    <x v="169"/>
    <n v="37984.065672531251"/>
    <x v="0"/>
  </r>
  <r>
    <x v="180"/>
    <x v="169"/>
    <n v="122094.0236952967"/>
    <x v="0"/>
  </r>
  <r>
    <x v="180"/>
    <x v="169"/>
    <n v="113870.76779197808"/>
    <x v="0"/>
  </r>
  <r>
    <x v="180"/>
    <x v="170"/>
    <n v="71231.055532224753"/>
    <x v="0"/>
  </r>
  <r>
    <x v="180"/>
    <x v="170"/>
    <n v="34561.197820368689"/>
    <x v="0"/>
  </r>
  <r>
    <x v="180"/>
    <x v="170"/>
    <n v="64108.781196897093"/>
    <x v="0"/>
  </r>
  <r>
    <x v="180"/>
    <x v="170"/>
    <n v="77323.019408539418"/>
    <x v="0"/>
  </r>
  <r>
    <x v="180"/>
    <x v="171"/>
    <n v="120025.19577258441"/>
    <x v="0"/>
  </r>
  <r>
    <x v="180"/>
    <x v="171"/>
    <n v="47905.99366744305"/>
    <x v="0"/>
  </r>
  <r>
    <x v="180"/>
    <x v="172"/>
    <n v="170805.41597374363"/>
    <x v="0"/>
  </r>
  <r>
    <x v="180"/>
    <x v="172"/>
    <n v="49042.787882536715"/>
    <x v="0"/>
  </r>
  <r>
    <x v="180"/>
    <x v="173"/>
    <n v="2985.8683096924251"/>
    <x v="0"/>
  </r>
  <r>
    <x v="180"/>
    <x v="173"/>
    <n v="47.50155434057536"/>
    <x v="0"/>
  </r>
  <r>
    <x v="180"/>
    <x v="174"/>
    <n v="77590.667818632559"/>
    <x v="0"/>
  </r>
  <r>
    <x v="180"/>
    <x v="174"/>
    <n v="82956.39976857182"/>
    <x v="0"/>
  </r>
  <r>
    <x v="180"/>
    <x v="174"/>
    <n v="6462.1979095560755"/>
    <x v="0"/>
  </r>
  <r>
    <x v="180"/>
    <x v="174"/>
    <n v="23638.188340928627"/>
    <x v="0"/>
  </r>
  <r>
    <x v="180"/>
    <x v="175"/>
    <n v="22310.672505078011"/>
    <x v="0"/>
  </r>
  <r>
    <x v="180"/>
    <x v="175"/>
    <n v="36490.876548787819"/>
    <x v="0"/>
  </r>
  <r>
    <x v="180"/>
    <x v="175"/>
    <n v="77522.504571494748"/>
    <x v="0"/>
  </r>
  <r>
    <x v="180"/>
    <x v="176"/>
    <n v="138496.25643753604"/>
    <x v="0"/>
  </r>
  <r>
    <x v="180"/>
    <x v="176"/>
    <n v="47967.045826262874"/>
    <x v="0"/>
  </r>
  <r>
    <x v="180"/>
    <x v="176"/>
    <n v="85302.24777477239"/>
    <x v="0"/>
  </r>
  <r>
    <x v="180"/>
    <x v="177"/>
    <n v="159324.51415461322"/>
    <x v="0"/>
  </r>
  <r>
    <x v="180"/>
    <x v="178"/>
    <n v="388851.48584538669"/>
    <x v="0"/>
  </r>
  <r>
    <x v="180"/>
    <x v="179"/>
    <n v="653113"/>
    <x v="0"/>
  </r>
  <r>
    <x v="180"/>
    <x v="180"/>
    <n v="0"/>
    <x v="0"/>
  </r>
  <r>
    <x v="180"/>
    <x v="181"/>
    <n v="422374"/>
    <x v="0"/>
  </r>
  <r>
    <x v="180"/>
    <x v="182"/>
    <n v="0"/>
    <x v="0"/>
  </r>
  <r>
    <x v="180"/>
    <x v="183"/>
    <n v="0"/>
    <x v="0"/>
  </r>
  <r>
    <x v="180"/>
    <x v="184"/>
    <n v="0"/>
    <x v="0"/>
  </r>
  <r>
    <x v="180"/>
    <x v="185"/>
    <n v="0"/>
    <x v="0"/>
  </r>
  <r>
    <x v="180"/>
    <x v="186"/>
    <n v="0"/>
    <x v="0"/>
  </r>
  <r>
    <x v="180"/>
    <x v="187"/>
    <n v="0"/>
    <x v="0"/>
  </r>
  <r>
    <x v="180"/>
    <x v="188"/>
    <n v="21835"/>
    <x v="0"/>
  </r>
  <r>
    <x v="181"/>
    <x v="0"/>
    <s v="gov"/>
    <x v="0"/>
  </r>
  <r>
    <x v="181"/>
    <x v="1"/>
    <n v="0"/>
    <x v="0"/>
  </r>
  <r>
    <x v="181"/>
    <x v="2"/>
    <n v="0"/>
    <x v="0"/>
  </r>
  <r>
    <x v="181"/>
    <x v="3"/>
    <n v="0"/>
    <x v="0"/>
  </r>
  <r>
    <x v="181"/>
    <x v="4"/>
    <n v="0"/>
    <x v="0"/>
  </r>
  <r>
    <x v="181"/>
    <x v="5"/>
    <n v="0"/>
    <x v="0"/>
  </r>
  <r>
    <x v="181"/>
    <x v="6"/>
    <n v="0"/>
    <x v="0"/>
  </r>
  <r>
    <x v="181"/>
    <x v="7"/>
    <n v="0"/>
    <x v="0"/>
  </r>
  <r>
    <x v="181"/>
    <x v="8"/>
    <n v="0"/>
    <x v="0"/>
  </r>
  <r>
    <x v="181"/>
    <x v="9"/>
    <n v="0"/>
    <x v="0"/>
  </r>
  <r>
    <x v="181"/>
    <x v="10"/>
    <n v="0"/>
    <x v="0"/>
  </r>
  <r>
    <x v="181"/>
    <x v="11"/>
    <n v="0"/>
    <x v="0"/>
  </r>
  <r>
    <x v="181"/>
    <x v="12"/>
    <n v="0"/>
    <x v="0"/>
  </r>
  <r>
    <x v="181"/>
    <x v="13"/>
    <n v="0"/>
    <x v="0"/>
  </r>
  <r>
    <x v="181"/>
    <x v="14"/>
    <n v="0"/>
    <x v="0"/>
  </r>
  <r>
    <x v="181"/>
    <x v="15"/>
    <n v="0"/>
    <x v="0"/>
  </r>
  <r>
    <x v="181"/>
    <x v="16"/>
    <n v="0"/>
    <x v="0"/>
  </r>
  <r>
    <x v="181"/>
    <x v="17"/>
    <n v="0"/>
    <x v="0"/>
  </r>
  <r>
    <x v="181"/>
    <x v="18"/>
    <n v="0"/>
    <x v="0"/>
  </r>
  <r>
    <x v="181"/>
    <x v="19"/>
    <n v="0"/>
    <x v="0"/>
  </r>
  <r>
    <x v="181"/>
    <x v="20"/>
    <n v="0"/>
    <x v="0"/>
  </r>
  <r>
    <x v="181"/>
    <x v="21"/>
    <n v="0"/>
    <x v="0"/>
  </r>
  <r>
    <x v="181"/>
    <x v="22"/>
    <n v="0"/>
    <x v="0"/>
  </r>
  <r>
    <x v="181"/>
    <x v="23"/>
    <n v="0"/>
    <x v="0"/>
  </r>
  <r>
    <x v="181"/>
    <x v="24"/>
    <n v="0"/>
    <x v="0"/>
  </r>
  <r>
    <x v="181"/>
    <x v="25"/>
    <n v="0"/>
    <x v="0"/>
  </r>
  <r>
    <x v="181"/>
    <x v="26"/>
    <n v="0"/>
    <x v="0"/>
  </r>
  <r>
    <x v="181"/>
    <x v="27"/>
    <n v="0"/>
    <x v="0"/>
  </r>
  <r>
    <x v="181"/>
    <x v="28"/>
    <n v="0"/>
    <x v="0"/>
  </r>
  <r>
    <x v="181"/>
    <x v="29"/>
    <n v="0"/>
    <x v="0"/>
  </r>
  <r>
    <x v="181"/>
    <x v="30"/>
    <n v="0"/>
    <x v="0"/>
  </r>
  <r>
    <x v="181"/>
    <x v="31"/>
    <n v="0"/>
    <x v="0"/>
  </r>
  <r>
    <x v="181"/>
    <x v="32"/>
    <n v="0"/>
    <x v="0"/>
  </r>
  <r>
    <x v="181"/>
    <x v="33"/>
    <n v="0"/>
    <x v="0"/>
  </r>
  <r>
    <x v="181"/>
    <x v="34"/>
    <n v="0"/>
    <x v="0"/>
  </r>
  <r>
    <x v="181"/>
    <x v="35"/>
    <n v="0"/>
    <x v="0"/>
  </r>
  <r>
    <x v="181"/>
    <x v="36"/>
    <n v="0"/>
    <x v="0"/>
  </r>
  <r>
    <x v="181"/>
    <x v="37"/>
    <n v="0"/>
    <x v="0"/>
  </r>
  <r>
    <x v="181"/>
    <x v="38"/>
    <n v="0"/>
    <x v="0"/>
  </r>
  <r>
    <x v="181"/>
    <x v="39"/>
    <n v="0"/>
    <x v="0"/>
  </r>
  <r>
    <x v="181"/>
    <x v="40"/>
    <n v="0"/>
    <x v="0"/>
  </r>
  <r>
    <x v="181"/>
    <x v="41"/>
    <n v="0"/>
    <x v="0"/>
  </r>
  <r>
    <x v="181"/>
    <x v="42"/>
    <n v="0"/>
    <x v="0"/>
  </r>
  <r>
    <x v="181"/>
    <x v="43"/>
    <n v="0"/>
    <x v="0"/>
  </r>
  <r>
    <x v="181"/>
    <x v="44"/>
    <n v="0"/>
    <x v="0"/>
  </r>
  <r>
    <x v="181"/>
    <x v="45"/>
    <n v="0"/>
    <x v="0"/>
  </r>
  <r>
    <x v="181"/>
    <x v="46"/>
    <n v="0"/>
    <x v="0"/>
  </r>
  <r>
    <x v="181"/>
    <x v="47"/>
    <n v="0"/>
    <x v="0"/>
  </r>
  <r>
    <x v="181"/>
    <x v="48"/>
    <n v="0"/>
    <x v="0"/>
  </r>
  <r>
    <x v="181"/>
    <x v="49"/>
    <n v="0"/>
    <x v="0"/>
  </r>
  <r>
    <x v="181"/>
    <x v="50"/>
    <n v="0"/>
    <x v="0"/>
  </r>
  <r>
    <x v="181"/>
    <x v="51"/>
    <n v="0"/>
    <x v="0"/>
  </r>
  <r>
    <x v="181"/>
    <x v="52"/>
    <n v="0"/>
    <x v="0"/>
  </r>
  <r>
    <x v="181"/>
    <x v="53"/>
    <n v="0"/>
    <x v="0"/>
  </r>
  <r>
    <x v="181"/>
    <x v="54"/>
    <n v="0"/>
    <x v="0"/>
  </r>
  <r>
    <x v="181"/>
    <x v="55"/>
    <n v="0"/>
    <x v="0"/>
  </r>
  <r>
    <x v="181"/>
    <x v="56"/>
    <n v="0"/>
    <x v="0"/>
  </r>
  <r>
    <x v="181"/>
    <x v="57"/>
    <n v="0"/>
    <x v="0"/>
  </r>
  <r>
    <x v="181"/>
    <x v="58"/>
    <n v="0"/>
    <x v="0"/>
  </r>
  <r>
    <x v="181"/>
    <x v="59"/>
    <n v="0"/>
    <x v="0"/>
  </r>
  <r>
    <x v="181"/>
    <x v="60"/>
    <n v="0"/>
    <x v="0"/>
  </r>
  <r>
    <x v="181"/>
    <x v="61"/>
    <n v="0"/>
    <x v="0"/>
  </r>
  <r>
    <x v="181"/>
    <x v="62"/>
    <n v="0"/>
    <x v="0"/>
  </r>
  <r>
    <x v="181"/>
    <x v="63"/>
    <n v="0"/>
    <x v="0"/>
  </r>
  <r>
    <x v="181"/>
    <x v="64"/>
    <n v="0"/>
    <x v="0"/>
  </r>
  <r>
    <x v="181"/>
    <x v="65"/>
    <n v="0"/>
    <x v="0"/>
  </r>
  <r>
    <x v="181"/>
    <x v="66"/>
    <n v="0"/>
    <x v="0"/>
  </r>
  <r>
    <x v="181"/>
    <x v="67"/>
    <n v="0"/>
    <x v="0"/>
  </r>
  <r>
    <x v="181"/>
    <x v="68"/>
    <n v="0"/>
    <x v="0"/>
  </r>
  <r>
    <x v="181"/>
    <x v="69"/>
    <n v="0"/>
    <x v="0"/>
  </r>
  <r>
    <x v="181"/>
    <x v="70"/>
    <n v="0"/>
    <x v="0"/>
  </r>
  <r>
    <x v="181"/>
    <x v="71"/>
    <n v="0"/>
    <x v="0"/>
  </r>
  <r>
    <x v="181"/>
    <x v="72"/>
    <n v="0"/>
    <x v="0"/>
  </r>
  <r>
    <x v="181"/>
    <x v="73"/>
    <n v="0"/>
    <x v="0"/>
  </r>
  <r>
    <x v="181"/>
    <x v="74"/>
    <n v="0"/>
    <x v="0"/>
  </r>
  <r>
    <x v="181"/>
    <x v="75"/>
    <n v="0"/>
    <x v="0"/>
  </r>
  <r>
    <x v="181"/>
    <x v="76"/>
    <n v="0"/>
    <x v="0"/>
  </r>
  <r>
    <x v="181"/>
    <x v="77"/>
    <n v="0"/>
    <x v="0"/>
  </r>
  <r>
    <x v="181"/>
    <x v="78"/>
    <n v="0"/>
    <x v="0"/>
  </r>
  <r>
    <x v="181"/>
    <x v="79"/>
    <n v="0"/>
    <x v="0"/>
  </r>
  <r>
    <x v="181"/>
    <x v="80"/>
    <n v="0"/>
    <x v="0"/>
  </r>
  <r>
    <x v="181"/>
    <x v="81"/>
    <n v="0"/>
    <x v="0"/>
  </r>
  <r>
    <x v="181"/>
    <x v="82"/>
    <n v="0"/>
    <x v="0"/>
  </r>
  <r>
    <x v="181"/>
    <x v="83"/>
    <n v="0"/>
    <x v="0"/>
  </r>
  <r>
    <x v="181"/>
    <x v="84"/>
    <n v="0"/>
    <x v="0"/>
  </r>
  <r>
    <x v="181"/>
    <x v="85"/>
    <n v="0"/>
    <x v="0"/>
  </r>
  <r>
    <x v="181"/>
    <x v="86"/>
    <n v="0"/>
    <x v="0"/>
  </r>
  <r>
    <x v="181"/>
    <x v="87"/>
    <n v="0"/>
    <x v="0"/>
  </r>
  <r>
    <x v="181"/>
    <x v="88"/>
    <n v="0"/>
    <x v="0"/>
  </r>
  <r>
    <x v="181"/>
    <x v="89"/>
    <n v="0"/>
    <x v="0"/>
  </r>
  <r>
    <x v="181"/>
    <x v="90"/>
    <n v="0"/>
    <x v="0"/>
  </r>
  <r>
    <x v="181"/>
    <x v="91"/>
    <n v="0"/>
    <x v="0"/>
  </r>
  <r>
    <x v="181"/>
    <x v="92"/>
    <n v="0"/>
    <x v="0"/>
  </r>
  <r>
    <x v="181"/>
    <x v="93"/>
    <n v="0"/>
    <x v="0"/>
  </r>
  <r>
    <x v="181"/>
    <x v="94"/>
    <n v="0"/>
    <x v="0"/>
  </r>
  <r>
    <x v="181"/>
    <x v="95"/>
    <n v="0"/>
    <x v="0"/>
  </r>
  <r>
    <x v="181"/>
    <x v="96"/>
    <n v="0"/>
    <x v="0"/>
  </r>
  <r>
    <x v="181"/>
    <x v="97"/>
    <n v="0"/>
    <x v="0"/>
  </r>
  <r>
    <x v="181"/>
    <x v="98"/>
    <n v="0"/>
    <x v="0"/>
  </r>
  <r>
    <x v="181"/>
    <x v="99"/>
    <n v="0"/>
    <x v="0"/>
  </r>
  <r>
    <x v="181"/>
    <x v="100"/>
    <n v="0"/>
    <x v="0"/>
  </r>
  <r>
    <x v="181"/>
    <x v="101"/>
    <n v="0"/>
    <x v="0"/>
  </r>
  <r>
    <x v="181"/>
    <x v="102"/>
    <n v="0"/>
    <x v="0"/>
  </r>
  <r>
    <x v="181"/>
    <x v="103"/>
    <n v="0"/>
    <x v="0"/>
  </r>
  <r>
    <x v="181"/>
    <x v="104"/>
    <n v="0"/>
    <x v="0"/>
  </r>
  <r>
    <x v="181"/>
    <x v="105"/>
    <n v="0"/>
    <x v="0"/>
  </r>
  <r>
    <x v="181"/>
    <x v="106"/>
    <n v="0"/>
    <x v="0"/>
  </r>
  <r>
    <x v="181"/>
    <x v="107"/>
    <n v="0"/>
    <x v="0"/>
  </r>
  <r>
    <x v="181"/>
    <x v="108"/>
    <n v="0"/>
    <x v="0"/>
  </r>
  <r>
    <x v="181"/>
    <x v="109"/>
    <n v="0"/>
    <x v="0"/>
  </r>
  <r>
    <x v="181"/>
    <x v="110"/>
    <n v="0"/>
    <x v="0"/>
  </r>
  <r>
    <x v="181"/>
    <x v="111"/>
    <n v="0"/>
    <x v="0"/>
  </r>
  <r>
    <x v="181"/>
    <x v="112"/>
    <n v="0"/>
    <x v="0"/>
  </r>
  <r>
    <x v="181"/>
    <x v="113"/>
    <n v="0"/>
    <x v="0"/>
  </r>
  <r>
    <x v="181"/>
    <x v="114"/>
    <n v="0"/>
    <x v="0"/>
  </r>
  <r>
    <x v="181"/>
    <x v="115"/>
    <n v="0"/>
    <x v="0"/>
  </r>
  <r>
    <x v="181"/>
    <x v="116"/>
    <n v="0"/>
    <x v="0"/>
  </r>
  <r>
    <x v="181"/>
    <x v="117"/>
    <n v="0"/>
    <x v="0"/>
  </r>
  <r>
    <x v="181"/>
    <x v="118"/>
    <n v="0"/>
    <x v="0"/>
  </r>
  <r>
    <x v="181"/>
    <x v="119"/>
    <n v="0"/>
    <x v="0"/>
  </r>
  <r>
    <x v="181"/>
    <x v="120"/>
    <n v="0"/>
    <x v="0"/>
  </r>
  <r>
    <x v="181"/>
    <x v="121"/>
    <n v="0"/>
    <x v="0"/>
  </r>
  <r>
    <x v="181"/>
    <x v="122"/>
    <n v="0"/>
    <x v="0"/>
  </r>
  <r>
    <x v="181"/>
    <x v="123"/>
    <n v="0"/>
    <x v="0"/>
  </r>
  <r>
    <x v="181"/>
    <x v="124"/>
    <n v="0"/>
    <x v="0"/>
  </r>
  <r>
    <x v="181"/>
    <x v="125"/>
    <n v="0"/>
    <x v="0"/>
  </r>
  <r>
    <x v="181"/>
    <x v="126"/>
    <n v="0"/>
    <x v="0"/>
  </r>
  <r>
    <x v="181"/>
    <x v="127"/>
    <n v="0"/>
    <x v="0"/>
  </r>
  <r>
    <x v="181"/>
    <x v="128"/>
    <n v="0"/>
    <x v="0"/>
  </r>
  <r>
    <x v="181"/>
    <x v="129"/>
    <n v="0"/>
    <x v="0"/>
  </r>
  <r>
    <x v="181"/>
    <x v="130"/>
    <n v="0"/>
    <x v="0"/>
  </r>
  <r>
    <x v="181"/>
    <x v="131"/>
    <n v="0"/>
    <x v="0"/>
  </r>
  <r>
    <x v="181"/>
    <x v="132"/>
    <n v="0"/>
    <x v="0"/>
  </r>
  <r>
    <x v="181"/>
    <x v="133"/>
    <n v="0"/>
    <x v="0"/>
  </r>
  <r>
    <x v="181"/>
    <x v="134"/>
    <n v="0"/>
    <x v="0"/>
  </r>
  <r>
    <x v="181"/>
    <x v="135"/>
    <n v="0"/>
    <x v="0"/>
  </r>
  <r>
    <x v="181"/>
    <x v="136"/>
    <n v="0"/>
    <x v="0"/>
  </r>
  <r>
    <x v="181"/>
    <x v="137"/>
    <n v="0"/>
    <x v="0"/>
  </r>
  <r>
    <x v="181"/>
    <x v="138"/>
    <n v="0"/>
    <x v="0"/>
  </r>
  <r>
    <x v="181"/>
    <x v="139"/>
    <n v="0"/>
    <x v="0"/>
  </r>
  <r>
    <x v="181"/>
    <x v="140"/>
    <n v="0"/>
    <x v="0"/>
  </r>
  <r>
    <x v="181"/>
    <x v="141"/>
    <n v="0"/>
    <x v="0"/>
  </r>
  <r>
    <x v="181"/>
    <x v="142"/>
    <n v="0"/>
    <x v="0"/>
  </r>
  <r>
    <x v="181"/>
    <x v="143"/>
    <n v="0"/>
    <x v="0"/>
  </r>
  <r>
    <x v="181"/>
    <x v="144"/>
    <n v="0"/>
    <x v="0"/>
  </r>
  <r>
    <x v="181"/>
    <x v="145"/>
    <n v="0"/>
    <x v="0"/>
  </r>
  <r>
    <x v="181"/>
    <x v="146"/>
    <n v="0"/>
    <x v="0"/>
  </r>
  <r>
    <x v="181"/>
    <x v="147"/>
    <n v="0"/>
    <x v="0"/>
  </r>
  <r>
    <x v="181"/>
    <x v="148"/>
    <n v="0"/>
    <x v="0"/>
  </r>
  <r>
    <x v="181"/>
    <x v="149"/>
    <n v="0"/>
    <x v="0"/>
  </r>
  <r>
    <x v="181"/>
    <x v="150"/>
    <n v="0"/>
    <x v="0"/>
  </r>
  <r>
    <x v="181"/>
    <x v="151"/>
    <n v="0"/>
    <x v="0"/>
  </r>
  <r>
    <x v="181"/>
    <x v="152"/>
    <n v="0"/>
    <x v="0"/>
  </r>
  <r>
    <x v="181"/>
    <x v="153"/>
    <n v="0"/>
    <x v="0"/>
  </r>
  <r>
    <x v="181"/>
    <x v="154"/>
    <n v="0"/>
    <x v="0"/>
  </r>
  <r>
    <x v="181"/>
    <x v="155"/>
    <n v="0"/>
    <x v="0"/>
  </r>
  <r>
    <x v="181"/>
    <x v="156"/>
    <n v="0"/>
    <x v="0"/>
  </r>
  <r>
    <x v="181"/>
    <x v="157"/>
    <n v="0"/>
    <x v="0"/>
  </r>
  <r>
    <x v="181"/>
    <x v="158"/>
    <n v="0"/>
    <x v="0"/>
  </r>
  <r>
    <x v="181"/>
    <x v="159"/>
    <n v="0"/>
    <x v="0"/>
  </r>
  <r>
    <x v="181"/>
    <x v="160"/>
    <n v="0"/>
    <x v="0"/>
  </r>
  <r>
    <x v="181"/>
    <x v="161"/>
    <n v="0"/>
    <x v="0"/>
  </r>
  <r>
    <x v="181"/>
    <x v="162"/>
    <n v="0"/>
    <x v="0"/>
  </r>
  <r>
    <x v="181"/>
    <x v="163"/>
    <n v="0"/>
    <x v="0"/>
  </r>
  <r>
    <x v="181"/>
    <x v="164"/>
    <n v="0"/>
    <x v="0"/>
  </r>
  <r>
    <x v="181"/>
    <x v="165"/>
    <n v="0"/>
    <x v="0"/>
  </r>
  <r>
    <x v="181"/>
    <x v="166"/>
    <n v="0"/>
    <x v="0"/>
  </r>
  <r>
    <x v="181"/>
    <x v="167"/>
    <n v="0"/>
    <x v="0"/>
  </r>
  <r>
    <x v="181"/>
    <x v="168"/>
    <n v="0"/>
    <x v="0"/>
  </r>
  <r>
    <x v="181"/>
    <x v="168"/>
    <m/>
    <x v="0"/>
  </r>
  <r>
    <x v="181"/>
    <x v="168"/>
    <m/>
    <x v="0"/>
  </r>
  <r>
    <x v="181"/>
    <x v="169"/>
    <m/>
    <x v="0"/>
  </r>
  <r>
    <x v="181"/>
    <x v="169"/>
    <m/>
    <x v="0"/>
  </r>
  <r>
    <x v="181"/>
    <x v="169"/>
    <m/>
    <x v="0"/>
  </r>
  <r>
    <x v="181"/>
    <x v="169"/>
    <m/>
    <x v="0"/>
  </r>
  <r>
    <x v="181"/>
    <x v="170"/>
    <m/>
    <x v="0"/>
  </r>
  <r>
    <x v="181"/>
    <x v="170"/>
    <m/>
    <x v="0"/>
  </r>
  <r>
    <x v="181"/>
    <x v="170"/>
    <m/>
    <x v="0"/>
  </r>
  <r>
    <x v="181"/>
    <x v="170"/>
    <m/>
    <x v="0"/>
  </r>
  <r>
    <x v="181"/>
    <x v="171"/>
    <m/>
    <x v="0"/>
  </r>
  <r>
    <x v="181"/>
    <x v="171"/>
    <m/>
    <x v="0"/>
  </r>
  <r>
    <x v="181"/>
    <x v="172"/>
    <m/>
    <x v="0"/>
  </r>
  <r>
    <x v="181"/>
    <x v="172"/>
    <m/>
    <x v="0"/>
  </r>
  <r>
    <x v="181"/>
    <x v="173"/>
    <m/>
    <x v="0"/>
  </r>
  <r>
    <x v="181"/>
    <x v="173"/>
    <m/>
    <x v="0"/>
  </r>
  <r>
    <x v="181"/>
    <x v="174"/>
    <m/>
    <x v="0"/>
  </r>
  <r>
    <x v="181"/>
    <x v="174"/>
    <m/>
    <x v="0"/>
  </r>
  <r>
    <x v="181"/>
    <x v="174"/>
    <m/>
    <x v="0"/>
  </r>
  <r>
    <x v="181"/>
    <x v="174"/>
    <m/>
    <x v="0"/>
  </r>
  <r>
    <x v="181"/>
    <x v="175"/>
    <m/>
    <x v="0"/>
  </r>
  <r>
    <x v="181"/>
    <x v="175"/>
    <m/>
    <x v="0"/>
  </r>
  <r>
    <x v="181"/>
    <x v="175"/>
    <m/>
    <x v="0"/>
  </r>
  <r>
    <x v="181"/>
    <x v="176"/>
    <m/>
    <x v="0"/>
  </r>
  <r>
    <x v="181"/>
    <x v="176"/>
    <m/>
    <x v="0"/>
  </r>
  <r>
    <x v="181"/>
    <x v="176"/>
    <m/>
    <x v="0"/>
  </r>
  <r>
    <x v="181"/>
    <x v="177"/>
    <n v="29535.907769439204"/>
    <x v="0"/>
  </r>
  <r>
    <x v="181"/>
    <x v="178"/>
    <n v="72086.092230560782"/>
    <x v="0"/>
  </r>
  <r>
    <x v="181"/>
    <x v="179"/>
    <n v="252489"/>
    <x v="0"/>
  </r>
  <r>
    <x v="181"/>
    <x v="180"/>
    <n v="248559"/>
    <x v="0"/>
  </r>
  <r>
    <x v="181"/>
    <x v="181"/>
    <n v="211925"/>
    <x v="0"/>
  </r>
  <r>
    <x v="181"/>
    <x v="182"/>
    <n v="77449.999999999985"/>
    <x v="0"/>
  </r>
  <r>
    <x v="181"/>
    <x v="183"/>
    <n v="657166"/>
    <x v="0"/>
  </r>
  <r>
    <x v="181"/>
    <x v="184"/>
    <n v="47429"/>
    <x v="0"/>
  </r>
  <r>
    <x v="181"/>
    <x v="185"/>
    <n v="422060.99999999994"/>
    <x v="0"/>
  </r>
  <r>
    <x v="181"/>
    <x v="186"/>
    <n v="0"/>
    <x v="0"/>
  </r>
  <r>
    <x v="181"/>
    <x v="187"/>
    <n v="0"/>
    <x v="0"/>
  </r>
  <r>
    <x v="181"/>
    <x v="188"/>
    <n v="1953"/>
    <x v="0"/>
  </r>
  <r>
    <x v="182"/>
    <x v="0"/>
    <s v="atax"/>
    <x v="0"/>
  </r>
  <r>
    <x v="182"/>
    <x v="1"/>
    <n v="245.82329464038486"/>
    <x v="0"/>
  </r>
  <r>
    <x v="182"/>
    <x v="2"/>
    <n v="229.01293138560135"/>
    <x v="0"/>
  </r>
  <r>
    <x v="182"/>
    <x v="3"/>
    <n v="27.469008743867526"/>
    <x v="0"/>
  </r>
  <r>
    <x v="182"/>
    <x v="4"/>
    <n v="965.70465766831444"/>
    <x v="0"/>
  </r>
  <r>
    <x v="182"/>
    <x v="5"/>
    <n v="1293.924051407462"/>
    <x v="0"/>
  </r>
  <r>
    <x v="182"/>
    <x v="6"/>
    <n v="1029.1804683850175"/>
    <x v="0"/>
  </r>
  <r>
    <x v="182"/>
    <x v="7"/>
    <n v="470.76050801214973"/>
    <x v="0"/>
  </r>
  <r>
    <x v="182"/>
    <x v="8"/>
    <n v="526.03441110662902"/>
    <x v="0"/>
  </r>
  <r>
    <x v="182"/>
    <x v="9"/>
    <n v="822.00818811146848"/>
    <x v="0"/>
  </r>
  <r>
    <x v="182"/>
    <x v="10"/>
    <n v="117.06365437011844"/>
    <x v="0"/>
  </r>
  <r>
    <x v="182"/>
    <x v="11"/>
    <n v="174.230076442946"/>
    <x v="0"/>
  </r>
  <r>
    <x v="182"/>
    <x v="12"/>
    <n v="1.8960921744052208"/>
    <x v="0"/>
  </r>
  <r>
    <x v="182"/>
    <x v="13"/>
    <n v="85.344763214571515"/>
    <x v="0"/>
  </r>
  <r>
    <x v="182"/>
    <x v="14"/>
    <n v="217.69058306133826"/>
    <x v="0"/>
  </r>
  <r>
    <x v="182"/>
    <x v="15"/>
    <n v="108.69188446232084"/>
    <x v="0"/>
  </r>
  <r>
    <x v="182"/>
    <x v="16"/>
    <n v="414.71336056779597"/>
    <x v="0"/>
  </r>
  <r>
    <x v="182"/>
    <x v="17"/>
    <n v="856.95896542571916"/>
    <x v="0"/>
  </r>
  <r>
    <x v="182"/>
    <x v="18"/>
    <n v="-837.96908800002291"/>
    <x v="0"/>
  </r>
  <r>
    <x v="182"/>
    <x v="19"/>
    <n v="710.72714524770197"/>
    <x v="0"/>
  </r>
  <r>
    <x v="182"/>
    <x v="20"/>
    <n v="35.600664067050843"/>
    <x v="0"/>
  </r>
  <r>
    <x v="182"/>
    <x v="21"/>
    <n v="-17.898494502200183"/>
    <x v="0"/>
  </r>
  <r>
    <x v="182"/>
    <x v="22"/>
    <n v="63.865057368717359"/>
    <x v="0"/>
  </r>
  <r>
    <x v="182"/>
    <x v="23"/>
    <n v="155.96398399188206"/>
    <x v="0"/>
  </r>
  <r>
    <x v="182"/>
    <x v="24"/>
    <n v="558.73374390082358"/>
    <x v="0"/>
  </r>
  <r>
    <x v="182"/>
    <x v="25"/>
    <n v="115.46896358761009"/>
    <x v="0"/>
  </r>
  <r>
    <x v="182"/>
    <x v="26"/>
    <n v="124.93520314530494"/>
    <x v="0"/>
  </r>
  <r>
    <x v="182"/>
    <x v="27"/>
    <n v="136.05583978128394"/>
    <x v="0"/>
  </r>
  <r>
    <x v="182"/>
    <x v="28"/>
    <n v="269.26219111805017"/>
    <x v="0"/>
  </r>
  <r>
    <x v="182"/>
    <x v="29"/>
    <n v="21.144463513829539"/>
    <x v="0"/>
  </r>
  <r>
    <x v="182"/>
    <x v="30"/>
    <n v="96.582836894789224"/>
    <x v="0"/>
  </r>
  <r>
    <x v="182"/>
    <x v="31"/>
    <n v="155.76206628055596"/>
    <x v="0"/>
  </r>
  <r>
    <x v="182"/>
    <x v="32"/>
    <n v="75.377673549694677"/>
    <x v="0"/>
  </r>
  <r>
    <x v="182"/>
    <x v="33"/>
    <n v="77.368937063700031"/>
    <x v="0"/>
  </r>
  <r>
    <x v="182"/>
    <x v="34"/>
    <n v="188.41693601833339"/>
    <x v="0"/>
  </r>
  <r>
    <x v="182"/>
    <x v="35"/>
    <n v="287.4878721984341"/>
    <x v="0"/>
  </r>
  <r>
    <x v="182"/>
    <x v="36"/>
    <n v="-205.20942919422336"/>
    <x v="0"/>
  </r>
  <r>
    <x v="182"/>
    <x v="37"/>
    <n v="1581.3503087694066"/>
    <x v="0"/>
  </r>
  <r>
    <x v="182"/>
    <x v="38"/>
    <n v="4454.8921753922596"/>
    <x v="0"/>
  </r>
  <r>
    <x v="182"/>
    <x v="39"/>
    <n v="3643.5529252739143"/>
    <x v="0"/>
  </r>
  <r>
    <x v="182"/>
    <x v="40"/>
    <n v="1461.2993116140917"/>
    <x v="0"/>
  </r>
  <r>
    <x v="182"/>
    <x v="41"/>
    <n v="1031.1607817696945"/>
    <x v="0"/>
  </r>
  <r>
    <x v="182"/>
    <x v="42"/>
    <n v="3609.214800142352"/>
    <x v="0"/>
  </r>
  <r>
    <x v="182"/>
    <x v="43"/>
    <n v="63.094197903807427"/>
    <x v="0"/>
  </r>
  <r>
    <x v="182"/>
    <x v="44"/>
    <n v="245.99030951410725"/>
    <x v="0"/>
  </r>
  <r>
    <x v="182"/>
    <x v="45"/>
    <n v="592.18358717628644"/>
    <x v="0"/>
  </r>
  <r>
    <x v="182"/>
    <x v="46"/>
    <n v="1262.5393784234329"/>
    <x v="0"/>
  </r>
  <r>
    <x v="182"/>
    <x v="47"/>
    <n v="3145.0882415975448"/>
    <x v="0"/>
  </r>
  <r>
    <x v="182"/>
    <x v="48"/>
    <n v="2113.2027958297103"/>
    <x v="0"/>
  </r>
  <r>
    <x v="182"/>
    <x v="49"/>
    <n v="1238.3975222485278"/>
    <x v="0"/>
  </r>
  <r>
    <x v="182"/>
    <x v="50"/>
    <n v="28875.817477664528"/>
    <x v="0"/>
  </r>
  <r>
    <x v="182"/>
    <x v="51"/>
    <n v="200.98636059175143"/>
    <x v="0"/>
  </r>
  <r>
    <x v="182"/>
    <x v="52"/>
    <n v="181.43601699666462"/>
    <x v="0"/>
  </r>
  <r>
    <x v="182"/>
    <x v="53"/>
    <n v="-5.4054438558585307"/>
    <x v="0"/>
  </r>
  <r>
    <x v="182"/>
    <x v="54"/>
    <n v="1201.7014802980134"/>
    <x v="0"/>
  </r>
  <r>
    <x v="182"/>
    <x v="55"/>
    <n v="8052.940737885333"/>
    <x v="0"/>
  </r>
  <r>
    <x v="182"/>
    <x v="56"/>
    <n v="1738.4491033745205"/>
    <x v="0"/>
  </r>
  <r>
    <x v="182"/>
    <x v="57"/>
    <n v="2032.696372739709"/>
    <x v="0"/>
  </r>
  <r>
    <x v="182"/>
    <x v="58"/>
    <n v="-182.43373013522577"/>
    <x v="0"/>
  </r>
  <r>
    <x v="182"/>
    <x v="59"/>
    <n v="140.89096104334257"/>
    <x v="0"/>
  </r>
  <r>
    <x v="182"/>
    <x v="60"/>
    <n v="1029.1771795593643"/>
    <x v="0"/>
  </r>
  <r>
    <x v="182"/>
    <x v="61"/>
    <n v="143.59368297127185"/>
    <x v="0"/>
  </r>
  <r>
    <x v="182"/>
    <x v="62"/>
    <n v="0"/>
    <x v="0"/>
  </r>
  <r>
    <x v="182"/>
    <x v="63"/>
    <n v="0"/>
    <x v="0"/>
  </r>
  <r>
    <x v="182"/>
    <x v="64"/>
    <n v="0"/>
    <x v="0"/>
  </r>
  <r>
    <x v="182"/>
    <x v="65"/>
    <n v="0"/>
    <x v="0"/>
  </r>
  <r>
    <x v="182"/>
    <x v="66"/>
    <n v="0"/>
    <x v="0"/>
  </r>
  <r>
    <x v="182"/>
    <x v="67"/>
    <n v="0"/>
    <x v="0"/>
  </r>
  <r>
    <x v="182"/>
    <x v="68"/>
    <n v="0"/>
    <x v="0"/>
  </r>
  <r>
    <x v="182"/>
    <x v="69"/>
    <n v="0"/>
    <x v="0"/>
  </r>
  <r>
    <x v="182"/>
    <x v="70"/>
    <n v="0"/>
    <x v="0"/>
  </r>
  <r>
    <x v="182"/>
    <x v="71"/>
    <n v="0"/>
    <x v="0"/>
  </r>
  <r>
    <x v="182"/>
    <x v="72"/>
    <n v="0"/>
    <x v="0"/>
  </r>
  <r>
    <x v="182"/>
    <x v="73"/>
    <n v="0"/>
    <x v="0"/>
  </r>
  <r>
    <x v="182"/>
    <x v="74"/>
    <n v="0"/>
    <x v="0"/>
  </r>
  <r>
    <x v="182"/>
    <x v="75"/>
    <n v="0"/>
    <x v="0"/>
  </r>
  <r>
    <x v="182"/>
    <x v="76"/>
    <n v="0"/>
    <x v="0"/>
  </r>
  <r>
    <x v="182"/>
    <x v="77"/>
    <n v="0"/>
    <x v="0"/>
  </r>
  <r>
    <x v="182"/>
    <x v="78"/>
    <n v="0"/>
    <x v="0"/>
  </r>
  <r>
    <x v="182"/>
    <x v="79"/>
    <n v="0"/>
    <x v="0"/>
  </r>
  <r>
    <x v="182"/>
    <x v="80"/>
    <n v="0"/>
    <x v="0"/>
  </r>
  <r>
    <x v="182"/>
    <x v="81"/>
    <n v="0"/>
    <x v="0"/>
  </r>
  <r>
    <x v="182"/>
    <x v="82"/>
    <n v="0"/>
    <x v="0"/>
  </r>
  <r>
    <x v="182"/>
    <x v="83"/>
    <n v="0"/>
    <x v="0"/>
  </r>
  <r>
    <x v="182"/>
    <x v="84"/>
    <n v="0"/>
    <x v="0"/>
  </r>
  <r>
    <x v="182"/>
    <x v="85"/>
    <n v="0"/>
    <x v="0"/>
  </r>
  <r>
    <x v="182"/>
    <x v="86"/>
    <n v="0"/>
    <x v="0"/>
  </r>
  <r>
    <x v="182"/>
    <x v="87"/>
    <n v="0"/>
    <x v="0"/>
  </r>
  <r>
    <x v="182"/>
    <x v="88"/>
    <n v="0"/>
    <x v="0"/>
  </r>
  <r>
    <x v="182"/>
    <x v="89"/>
    <n v="0"/>
    <x v="0"/>
  </r>
  <r>
    <x v="182"/>
    <x v="90"/>
    <n v="0"/>
    <x v="0"/>
  </r>
  <r>
    <x v="182"/>
    <x v="91"/>
    <n v="0"/>
    <x v="0"/>
  </r>
  <r>
    <x v="182"/>
    <x v="92"/>
    <n v="0"/>
    <x v="0"/>
  </r>
  <r>
    <x v="182"/>
    <x v="93"/>
    <n v="0"/>
    <x v="0"/>
  </r>
  <r>
    <x v="182"/>
    <x v="94"/>
    <n v="0"/>
    <x v="0"/>
  </r>
  <r>
    <x v="182"/>
    <x v="95"/>
    <n v="0"/>
    <x v="0"/>
  </r>
  <r>
    <x v="182"/>
    <x v="96"/>
    <n v="0"/>
    <x v="0"/>
  </r>
  <r>
    <x v="182"/>
    <x v="97"/>
    <n v="0"/>
    <x v="0"/>
  </r>
  <r>
    <x v="182"/>
    <x v="98"/>
    <n v="0"/>
    <x v="0"/>
  </r>
  <r>
    <x v="182"/>
    <x v="99"/>
    <n v="0"/>
    <x v="0"/>
  </r>
  <r>
    <x v="182"/>
    <x v="100"/>
    <n v="0"/>
    <x v="0"/>
  </r>
  <r>
    <x v="182"/>
    <x v="101"/>
    <n v="0"/>
    <x v="0"/>
  </r>
  <r>
    <x v="182"/>
    <x v="102"/>
    <n v="0"/>
    <x v="0"/>
  </r>
  <r>
    <x v="182"/>
    <x v="103"/>
    <n v="0"/>
    <x v="0"/>
  </r>
  <r>
    <x v="182"/>
    <x v="104"/>
    <n v="0"/>
    <x v="0"/>
  </r>
  <r>
    <x v="182"/>
    <x v="105"/>
    <n v="0"/>
    <x v="0"/>
  </r>
  <r>
    <x v="182"/>
    <x v="106"/>
    <n v="0"/>
    <x v="0"/>
  </r>
  <r>
    <x v="182"/>
    <x v="107"/>
    <n v="0"/>
    <x v="0"/>
  </r>
  <r>
    <x v="182"/>
    <x v="108"/>
    <n v="0"/>
    <x v="0"/>
  </r>
  <r>
    <x v="182"/>
    <x v="109"/>
    <n v="0"/>
    <x v="0"/>
  </r>
  <r>
    <x v="182"/>
    <x v="110"/>
    <n v="0"/>
    <x v="0"/>
  </r>
  <r>
    <x v="182"/>
    <x v="111"/>
    <n v="0"/>
    <x v="0"/>
  </r>
  <r>
    <x v="182"/>
    <x v="112"/>
    <n v="0"/>
    <x v="0"/>
  </r>
  <r>
    <x v="182"/>
    <x v="113"/>
    <n v="0"/>
    <x v="0"/>
  </r>
  <r>
    <x v="182"/>
    <x v="114"/>
    <n v="0"/>
    <x v="0"/>
  </r>
  <r>
    <x v="182"/>
    <x v="115"/>
    <n v="0"/>
    <x v="0"/>
  </r>
  <r>
    <x v="182"/>
    <x v="116"/>
    <n v="0"/>
    <x v="0"/>
  </r>
  <r>
    <x v="182"/>
    <x v="117"/>
    <n v="0"/>
    <x v="0"/>
  </r>
  <r>
    <x v="182"/>
    <x v="118"/>
    <n v="0"/>
    <x v="0"/>
  </r>
  <r>
    <x v="182"/>
    <x v="119"/>
    <n v="0"/>
    <x v="0"/>
  </r>
  <r>
    <x v="182"/>
    <x v="120"/>
    <n v="0"/>
    <x v="0"/>
  </r>
  <r>
    <x v="182"/>
    <x v="121"/>
    <n v="0"/>
    <x v="0"/>
  </r>
  <r>
    <x v="182"/>
    <x v="122"/>
    <n v="0"/>
    <x v="0"/>
  </r>
  <r>
    <x v="182"/>
    <x v="123"/>
    <n v="0"/>
    <x v="0"/>
  </r>
  <r>
    <x v="182"/>
    <x v="124"/>
    <n v="0"/>
    <x v="0"/>
  </r>
  <r>
    <x v="182"/>
    <x v="125"/>
    <n v="0"/>
    <x v="0"/>
  </r>
  <r>
    <x v="182"/>
    <x v="126"/>
    <n v="0"/>
    <x v="0"/>
  </r>
  <r>
    <x v="182"/>
    <x v="127"/>
    <n v="0"/>
    <x v="0"/>
  </r>
  <r>
    <x v="182"/>
    <x v="128"/>
    <n v="0"/>
    <x v="0"/>
  </r>
  <r>
    <x v="182"/>
    <x v="129"/>
    <n v="0"/>
    <x v="0"/>
  </r>
  <r>
    <x v="182"/>
    <x v="130"/>
    <n v="0"/>
    <x v="0"/>
  </r>
  <r>
    <x v="182"/>
    <x v="131"/>
    <n v="0"/>
    <x v="0"/>
  </r>
  <r>
    <x v="182"/>
    <x v="132"/>
    <n v="0"/>
    <x v="0"/>
  </r>
  <r>
    <x v="182"/>
    <x v="133"/>
    <n v="0"/>
    <x v="0"/>
  </r>
  <r>
    <x v="182"/>
    <x v="134"/>
    <n v="0"/>
    <x v="0"/>
  </r>
  <r>
    <x v="182"/>
    <x v="135"/>
    <n v="0"/>
    <x v="0"/>
  </r>
  <r>
    <x v="182"/>
    <x v="136"/>
    <n v="0"/>
    <x v="0"/>
  </r>
  <r>
    <x v="182"/>
    <x v="137"/>
    <n v="0"/>
    <x v="0"/>
  </r>
  <r>
    <x v="182"/>
    <x v="138"/>
    <n v="0"/>
    <x v="0"/>
  </r>
  <r>
    <x v="182"/>
    <x v="139"/>
    <n v="0"/>
    <x v="0"/>
  </r>
  <r>
    <x v="182"/>
    <x v="140"/>
    <n v="0"/>
    <x v="0"/>
  </r>
  <r>
    <x v="182"/>
    <x v="141"/>
    <n v="0"/>
    <x v="0"/>
  </r>
  <r>
    <x v="182"/>
    <x v="142"/>
    <n v="0"/>
    <x v="0"/>
  </r>
  <r>
    <x v="182"/>
    <x v="143"/>
    <n v="0"/>
    <x v="0"/>
  </r>
  <r>
    <x v="182"/>
    <x v="144"/>
    <n v="0"/>
    <x v="0"/>
  </r>
  <r>
    <x v="182"/>
    <x v="145"/>
    <n v="0"/>
    <x v="0"/>
  </r>
  <r>
    <x v="182"/>
    <x v="146"/>
    <n v="0"/>
    <x v="0"/>
  </r>
  <r>
    <x v="182"/>
    <x v="147"/>
    <n v="0"/>
    <x v="0"/>
  </r>
  <r>
    <x v="182"/>
    <x v="148"/>
    <n v="0"/>
    <x v="0"/>
  </r>
  <r>
    <x v="182"/>
    <x v="149"/>
    <n v="0"/>
    <x v="0"/>
  </r>
  <r>
    <x v="182"/>
    <x v="150"/>
    <n v="0"/>
    <x v="0"/>
  </r>
  <r>
    <x v="182"/>
    <x v="151"/>
    <n v="0"/>
    <x v="0"/>
  </r>
  <r>
    <x v="182"/>
    <x v="152"/>
    <n v="0"/>
    <x v="0"/>
  </r>
  <r>
    <x v="182"/>
    <x v="153"/>
    <n v="0"/>
    <x v="0"/>
  </r>
  <r>
    <x v="182"/>
    <x v="154"/>
    <n v="0"/>
    <x v="0"/>
  </r>
  <r>
    <x v="182"/>
    <x v="155"/>
    <n v="0"/>
    <x v="0"/>
  </r>
  <r>
    <x v="182"/>
    <x v="156"/>
    <n v="0"/>
    <x v="0"/>
  </r>
  <r>
    <x v="182"/>
    <x v="157"/>
    <n v="0"/>
    <x v="0"/>
  </r>
  <r>
    <x v="182"/>
    <x v="158"/>
    <n v="0"/>
    <x v="0"/>
  </r>
  <r>
    <x v="182"/>
    <x v="159"/>
    <n v="0"/>
    <x v="0"/>
  </r>
  <r>
    <x v="182"/>
    <x v="160"/>
    <n v="0"/>
    <x v="0"/>
  </r>
  <r>
    <x v="182"/>
    <x v="161"/>
    <n v="0"/>
    <x v="0"/>
  </r>
  <r>
    <x v="182"/>
    <x v="162"/>
    <n v="0"/>
    <x v="0"/>
  </r>
  <r>
    <x v="182"/>
    <x v="163"/>
    <n v="0"/>
    <x v="0"/>
  </r>
  <r>
    <x v="182"/>
    <x v="164"/>
    <n v="0"/>
    <x v="0"/>
  </r>
  <r>
    <x v="182"/>
    <x v="165"/>
    <n v="0"/>
    <x v="0"/>
  </r>
  <r>
    <x v="182"/>
    <x v="166"/>
    <n v="0"/>
    <x v="0"/>
  </r>
  <r>
    <x v="182"/>
    <x v="167"/>
    <n v="0"/>
    <x v="0"/>
  </r>
  <r>
    <x v="182"/>
    <x v="168"/>
    <n v="0"/>
    <x v="0"/>
  </r>
  <r>
    <x v="182"/>
    <x v="168"/>
    <m/>
    <x v="0"/>
  </r>
  <r>
    <x v="182"/>
    <x v="168"/>
    <m/>
    <x v="0"/>
  </r>
  <r>
    <x v="182"/>
    <x v="169"/>
    <m/>
    <x v="0"/>
  </r>
  <r>
    <x v="182"/>
    <x v="169"/>
    <m/>
    <x v="0"/>
  </r>
  <r>
    <x v="182"/>
    <x v="169"/>
    <m/>
    <x v="0"/>
  </r>
  <r>
    <x v="182"/>
    <x v="169"/>
    <m/>
    <x v="0"/>
  </r>
  <r>
    <x v="182"/>
    <x v="170"/>
    <m/>
    <x v="0"/>
  </r>
  <r>
    <x v="182"/>
    <x v="170"/>
    <m/>
    <x v="0"/>
  </r>
  <r>
    <x v="182"/>
    <x v="170"/>
    <m/>
    <x v="0"/>
  </r>
  <r>
    <x v="182"/>
    <x v="170"/>
    <m/>
    <x v="0"/>
  </r>
  <r>
    <x v="182"/>
    <x v="171"/>
    <m/>
    <x v="0"/>
  </r>
  <r>
    <x v="182"/>
    <x v="171"/>
    <m/>
    <x v="0"/>
  </r>
  <r>
    <x v="182"/>
    <x v="172"/>
    <m/>
    <x v="0"/>
  </r>
  <r>
    <x v="182"/>
    <x v="172"/>
    <m/>
    <x v="0"/>
  </r>
  <r>
    <x v="182"/>
    <x v="173"/>
    <m/>
    <x v="0"/>
  </r>
  <r>
    <x v="182"/>
    <x v="173"/>
    <m/>
    <x v="0"/>
  </r>
  <r>
    <x v="182"/>
    <x v="174"/>
    <m/>
    <x v="0"/>
  </r>
  <r>
    <x v="182"/>
    <x v="174"/>
    <m/>
    <x v="0"/>
  </r>
  <r>
    <x v="182"/>
    <x v="174"/>
    <m/>
    <x v="0"/>
  </r>
  <r>
    <x v="182"/>
    <x v="174"/>
    <m/>
    <x v="0"/>
  </r>
  <r>
    <x v="182"/>
    <x v="175"/>
    <m/>
    <x v="0"/>
  </r>
  <r>
    <x v="182"/>
    <x v="175"/>
    <m/>
    <x v="0"/>
  </r>
  <r>
    <x v="182"/>
    <x v="175"/>
    <m/>
    <x v="0"/>
  </r>
  <r>
    <x v="182"/>
    <x v="176"/>
    <m/>
    <x v="0"/>
  </r>
  <r>
    <x v="182"/>
    <x v="176"/>
    <m/>
    <x v="0"/>
  </r>
  <r>
    <x v="182"/>
    <x v="176"/>
    <m/>
    <x v="0"/>
  </r>
  <r>
    <x v="182"/>
    <x v="177"/>
    <n v="0"/>
    <x v="0"/>
  </r>
  <r>
    <x v="182"/>
    <x v="178"/>
    <m/>
    <x v="0"/>
  </r>
  <r>
    <x v="182"/>
    <x v="179"/>
    <n v="0"/>
    <x v="0"/>
  </r>
  <r>
    <x v="182"/>
    <x v="180"/>
    <n v="0"/>
    <x v="0"/>
  </r>
  <r>
    <x v="182"/>
    <x v="181"/>
    <n v="0"/>
    <x v="0"/>
  </r>
  <r>
    <x v="182"/>
    <x v="182"/>
    <n v="0"/>
    <x v="0"/>
  </r>
  <r>
    <x v="182"/>
    <x v="183"/>
    <n v="0"/>
    <x v="0"/>
  </r>
  <r>
    <x v="182"/>
    <x v="184"/>
    <n v="0"/>
    <x v="0"/>
  </r>
  <r>
    <x v="182"/>
    <x v="185"/>
    <n v="0"/>
    <x v="0"/>
  </r>
  <r>
    <x v="182"/>
    <x v="186"/>
    <n v="0"/>
    <x v="0"/>
  </r>
  <r>
    <x v="182"/>
    <x v="187"/>
    <n v="0"/>
    <x v="0"/>
  </r>
  <r>
    <x v="182"/>
    <x v="188"/>
    <n v="0"/>
    <x v="0"/>
  </r>
  <r>
    <x v="183"/>
    <x v="0"/>
    <s v="dtax"/>
    <x v="0"/>
  </r>
  <r>
    <x v="183"/>
    <x v="1"/>
    <n v="0"/>
    <x v="0"/>
  </r>
  <r>
    <x v="183"/>
    <x v="2"/>
    <n v="0"/>
    <x v="0"/>
  </r>
  <r>
    <x v="183"/>
    <x v="3"/>
    <n v="0"/>
    <x v="0"/>
  </r>
  <r>
    <x v="183"/>
    <x v="4"/>
    <n v="0"/>
    <x v="0"/>
  </r>
  <r>
    <x v="183"/>
    <x v="5"/>
    <n v="0"/>
    <x v="0"/>
  </r>
  <r>
    <x v="183"/>
    <x v="6"/>
    <n v="0"/>
    <x v="0"/>
  </r>
  <r>
    <x v="183"/>
    <x v="7"/>
    <n v="0"/>
    <x v="0"/>
  </r>
  <r>
    <x v="183"/>
    <x v="8"/>
    <n v="0"/>
    <x v="0"/>
  </r>
  <r>
    <x v="183"/>
    <x v="9"/>
    <n v="0"/>
    <x v="0"/>
  </r>
  <r>
    <x v="183"/>
    <x v="10"/>
    <n v="0"/>
    <x v="0"/>
  </r>
  <r>
    <x v="183"/>
    <x v="11"/>
    <n v="0"/>
    <x v="0"/>
  </r>
  <r>
    <x v="183"/>
    <x v="12"/>
    <n v="0"/>
    <x v="0"/>
  </r>
  <r>
    <x v="183"/>
    <x v="13"/>
    <n v="0"/>
    <x v="0"/>
  </r>
  <r>
    <x v="183"/>
    <x v="14"/>
    <n v="0"/>
    <x v="0"/>
  </r>
  <r>
    <x v="183"/>
    <x v="15"/>
    <n v="0"/>
    <x v="0"/>
  </r>
  <r>
    <x v="183"/>
    <x v="16"/>
    <n v="0"/>
    <x v="0"/>
  </r>
  <r>
    <x v="183"/>
    <x v="17"/>
    <n v="0"/>
    <x v="0"/>
  </r>
  <r>
    <x v="183"/>
    <x v="18"/>
    <n v="0"/>
    <x v="0"/>
  </r>
  <r>
    <x v="183"/>
    <x v="19"/>
    <n v="0"/>
    <x v="0"/>
  </r>
  <r>
    <x v="183"/>
    <x v="20"/>
    <n v="0"/>
    <x v="0"/>
  </r>
  <r>
    <x v="183"/>
    <x v="21"/>
    <n v="0"/>
    <x v="0"/>
  </r>
  <r>
    <x v="183"/>
    <x v="22"/>
    <n v="0"/>
    <x v="0"/>
  </r>
  <r>
    <x v="183"/>
    <x v="23"/>
    <n v="0"/>
    <x v="0"/>
  </r>
  <r>
    <x v="183"/>
    <x v="24"/>
    <n v="0"/>
    <x v="0"/>
  </r>
  <r>
    <x v="183"/>
    <x v="25"/>
    <n v="0"/>
    <x v="0"/>
  </r>
  <r>
    <x v="183"/>
    <x v="26"/>
    <n v="0"/>
    <x v="0"/>
  </r>
  <r>
    <x v="183"/>
    <x v="27"/>
    <n v="0"/>
    <x v="0"/>
  </r>
  <r>
    <x v="183"/>
    <x v="28"/>
    <n v="0"/>
    <x v="0"/>
  </r>
  <r>
    <x v="183"/>
    <x v="29"/>
    <n v="0"/>
    <x v="0"/>
  </r>
  <r>
    <x v="183"/>
    <x v="30"/>
    <n v="0"/>
    <x v="0"/>
  </r>
  <r>
    <x v="183"/>
    <x v="31"/>
    <n v="0"/>
    <x v="0"/>
  </r>
  <r>
    <x v="183"/>
    <x v="32"/>
    <n v="0"/>
    <x v="0"/>
  </r>
  <r>
    <x v="183"/>
    <x v="33"/>
    <n v="0"/>
    <x v="0"/>
  </r>
  <r>
    <x v="183"/>
    <x v="34"/>
    <n v="0"/>
    <x v="0"/>
  </r>
  <r>
    <x v="183"/>
    <x v="35"/>
    <n v="0"/>
    <x v="0"/>
  </r>
  <r>
    <x v="183"/>
    <x v="36"/>
    <n v="0"/>
    <x v="0"/>
  </r>
  <r>
    <x v="183"/>
    <x v="37"/>
    <n v="0"/>
    <x v="0"/>
  </r>
  <r>
    <x v="183"/>
    <x v="38"/>
    <n v="0"/>
    <x v="0"/>
  </r>
  <r>
    <x v="183"/>
    <x v="39"/>
    <n v="0"/>
    <x v="0"/>
  </r>
  <r>
    <x v="183"/>
    <x v="40"/>
    <n v="0"/>
    <x v="0"/>
  </r>
  <r>
    <x v="183"/>
    <x v="41"/>
    <n v="0"/>
    <x v="0"/>
  </r>
  <r>
    <x v="183"/>
    <x v="42"/>
    <n v="0"/>
    <x v="0"/>
  </r>
  <r>
    <x v="183"/>
    <x v="43"/>
    <n v="0"/>
    <x v="0"/>
  </r>
  <r>
    <x v="183"/>
    <x v="44"/>
    <n v="0"/>
    <x v="0"/>
  </r>
  <r>
    <x v="183"/>
    <x v="45"/>
    <n v="0"/>
    <x v="0"/>
  </r>
  <r>
    <x v="183"/>
    <x v="46"/>
    <n v="0"/>
    <x v="0"/>
  </r>
  <r>
    <x v="183"/>
    <x v="47"/>
    <n v="0"/>
    <x v="0"/>
  </r>
  <r>
    <x v="183"/>
    <x v="48"/>
    <n v="0"/>
    <x v="0"/>
  </r>
  <r>
    <x v="183"/>
    <x v="49"/>
    <n v="0"/>
    <x v="0"/>
  </r>
  <r>
    <x v="183"/>
    <x v="50"/>
    <n v="0"/>
    <x v="0"/>
  </r>
  <r>
    <x v="183"/>
    <x v="51"/>
    <n v="0"/>
    <x v="0"/>
  </r>
  <r>
    <x v="183"/>
    <x v="52"/>
    <n v="0"/>
    <x v="0"/>
  </r>
  <r>
    <x v="183"/>
    <x v="53"/>
    <n v="0"/>
    <x v="0"/>
  </r>
  <r>
    <x v="183"/>
    <x v="54"/>
    <n v="0"/>
    <x v="0"/>
  </r>
  <r>
    <x v="183"/>
    <x v="55"/>
    <n v="0"/>
    <x v="0"/>
  </r>
  <r>
    <x v="183"/>
    <x v="56"/>
    <n v="0"/>
    <x v="0"/>
  </r>
  <r>
    <x v="183"/>
    <x v="57"/>
    <n v="0"/>
    <x v="0"/>
  </r>
  <r>
    <x v="183"/>
    <x v="58"/>
    <n v="0"/>
    <x v="0"/>
  </r>
  <r>
    <x v="183"/>
    <x v="59"/>
    <n v="0"/>
    <x v="0"/>
  </r>
  <r>
    <x v="183"/>
    <x v="60"/>
    <n v="0"/>
    <x v="0"/>
  </r>
  <r>
    <x v="183"/>
    <x v="61"/>
    <n v="0"/>
    <x v="0"/>
  </r>
  <r>
    <x v="183"/>
    <x v="62"/>
    <n v="0"/>
    <x v="0"/>
  </r>
  <r>
    <x v="183"/>
    <x v="63"/>
    <n v="0"/>
    <x v="0"/>
  </r>
  <r>
    <x v="183"/>
    <x v="64"/>
    <n v="0"/>
    <x v="0"/>
  </r>
  <r>
    <x v="183"/>
    <x v="65"/>
    <n v="0"/>
    <x v="0"/>
  </r>
  <r>
    <x v="183"/>
    <x v="66"/>
    <n v="0"/>
    <x v="0"/>
  </r>
  <r>
    <x v="183"/>
    <x v="67"/>
    <n v="0"/>
    <x v="0"/>
  </r>
  <r>
    <x v="183"/>
    <x v="68"/>
    <n v="0"/>
    <x v="0"/>
  </r>
  <r>
    <x v="183"/>
    <x v="69"/>
    <n v="0"/>
    <x v="0"/>
  </r>
  <r>
    <x v="183"/>
    <x v="70"/>
    <n v="0"/>
    <x v="0"/>
  </r>
  <r>
    <x v="183"/>
    <x v="71"/>
    <n v="0"/>
    <x v="0"/>
  </r>
  <r>
    <x v="183"/>
    <x v="72"/>
    <n v="0"/>
    <x v="0"/>
  </r>
  <r>
    <x v="183"/>
    <x v="73"/>
    <n v="0"/>
    <x v="0"/>
  </r>
  <r>
    <x v="183"/>
    <x v="74"/>
    <n v="0"/>
    <x v="0"/>
  </r>
  <r>
    <x v="183"/>
    <x v="75"/>
    <n v="0"/>
    <x v="0"/>
  </r>
  <r>
    <x v="183"/>
    <x v="76"/>
    <n v="0"/>
    <x v="0"/>
  </r>
  <r>
    <x v="183"/>
    <x v="77"/>
    <n v="0"/>
    <x v="0"/>
  </r>
  <r>
    <x v="183"/>
    <x v="78"/>
    <n v="0"/>
    <x v="0"/>
  </r>
  <r>
    <x v="183"/>
    <x v="79"/>
    <n v="0"/>
    <x v="0"/>
  </r>
  <r>
    <x v="183"/>
    <x v="80"/>
    <n v="0"/>
    <x v="0"/>
  </r>
  <r>
    <x v="183"/>
    <x v="81"/>
    <n v="0"/>
    <x v="0"/>
  </r>
  <r>
    <x v="183"/>
    <x v="82"/>
    <n v="0"/>
    <x v="0"/>
  </r>
  <r>
    <x v="183"/>
    <x v="83"/>
    <n v="0"/>
    <x v="0"/>
  </r>
  <r>
    <x v="183"/>
    <x v="84"/>
    <n v="0"/>
    <x v="0"/>
  </r>
  <r>
    <x v="183"/>
    <x v="85"/>
    <n v="0"/>
    <x v="0"/>
  </r>
  <r>
    <x v="183"/>
    <x v="86"/>
    <n v="0"/>
    <x v="0"/>
  </r>
  <r>
    <x v="183"/>
    <x v="87"/>
    <n v="0"/>
    <x v="0"/>
  </r>
  <r>
    <x v="183"/>
    <x v="88"/>
    <n v="0"/>
    <x v="0"/>
  </r>
  <r>
    <x v="183"/>
    <x v="89"/>
    <n v="0"/>
    <x v="0"/>
  </r>
  <r>
    <x v="183"/>
    <x v="90"/>
    <n v="0"/>
    <x v="0"/>
  </r>
  <r>
    <x v="183"/>
    <x v="91"/>
    <n v="0"/>
    <x v="0"/>
  </r>
  <r>
    <x v="183"/>
    <x v="92"/>
    <n v="0"/>
    <x v="0"/>
  </r>
  <r>
    <x v="183"/>
    <x v="93"/>
    <n v="0"/>
    <x v="0"/>
  </r>
  <r>
    <x v="183"/>
    <x v="94"/>
    <n v="0"/>
    <x v="0"/>
  </r>
  <r>
    <x v="183"/>
    <x v="95"/>
    <n v="0"/>
    <x v="0"/>
  </r>
  <r>
    <x v="183"/>
    <x v="96"/>
    <n v="0"/>
    <x v="0"/>
  </r>
  <r>
    <x v="183"/>
    <x v="97"/>
    <n v="0"/>
    <x v="0"/>
  </r>
  <r>
    <x v="183"/>
    <x v="98"/>
    <n v="0"/>
    <x v="0"/>
  </r>
  <r>
    <x v="183"/>
    <x v="99"/>
    <n v="0"/>
    <x v="0"/>
  </r>
  <r>
    <x v="183"/>
    <x v="100"/>
    <n v="0"/>
    <x v="0"/>
  </r>
  <r>
    <x v="183"/>
    <x v="101"/>
    <n v="0"/>
    <x v="0"/>
  </r>
  <r>
    <x v="183"/>
    <x v="102"/>
    <n v="0"/>
    <x v="0"/>
  </r>
  <r>
    <x v="183"/>
    <x v="103"/>
    <n v="0"/>
    <x v="0"/>
  </r>
  <r>
    <x v="183"/>
    <x v="104"/>
    <n v="0"/>
    <x v="0"/>
  </r>
  <r>
    <x v="183"/>
    <x v="105"/>
    <n v="0"/>
    <x v="0"/>
  </r>
  <r>
    <x v="183"/>
    <x v="106"/>
    <n v="0"/>
    <x v="0"/>
  </r>
  <r>
    <x v="183"/>
    <x v="107"/>
    <n v="0"/>
    <x v="0"/>
  </r>
  <r>
    <x v="183"/>
    <x v="108"/>
    <n v="0"/>
    <x v="0"/>
  </r>
  <r>
    <x v="183"/>
    <x v="109"/>
    <n v="0"/>
    <x v="0"/>
  </r>
  <r>
    <x v="183"/>
    <x v="110"/>
    <n v="0"/>
    <x v="0"/>
  </r>
  <r>
    <x v="183"/>
    <x v="111"/>
    <n v="0"/>
    <x v="0"/>
  </r>
  <r>
    <x v="183"/>
    <x v="112"/>
    <n v="0"/>
    <x v="0"/>
  </r>
  <r>
    <x v="183"/>
    <x v="113"/>
    <n v="0"/>
    <x v="0"/>
  </r>
  <r>
    <x v="183"/>
    <x v="114"/>
    <n v="0"/>
    <x v="0"/>
  </r>
  <r>
    <x v="183"/>
    <x v="115"/>
    <n v="0"/>
    <x v="0"/>
  </r>
  <r>
    <x v="183"/>
    <x v="116"/>
    <n v="0"/>
    <x v="0"/>
  </r>
  <r>
    <x v="183"/>
    <x v="117"/>
    <n v="0"/>
    <x v="0"/>
  </r>
  <r>
    <x v="183"/>
    <x v="118"/>
    <n v="0"/>
    <x v="0"/>
  </r>
  <r>
    <x v="183"/>
    <x v="119"/>
    <n v="0"/>
    <x v="0"/>
  </r>
  <r>
    <x v="183"/>
    <x v="120"/>
    <n v="0"/>
    <x v="0"/>
  </r>
  <r>
    <x v="183"/>
    <x v="121"/>
    <n v="0"/>
    <x v="0"/>
  </r>
  <r>
    <x v="183"/>
    <x v="122"/>
    <n v="0"/>
    <x v="0"/>
  </r>
  <r>
    <x v="183"/>
    <x v="123"/>
    <n v="0"/>
    <x v="0"/>
  </r>
  <r>
    <x v="183"/>
    <x v="124"/>
    <n v="0"/>
    <x v="0"/>
  </r>
  <r>
    <x v="183"/>
    <x v="125"/>
    <n v="0"/>
    <x v="0"/>
  </r>
  <r>
    <x v="183"/>
    <x v="126"/>
    <n v="0"/>
    <x v="0"/>
  </r>
  <r>
    <x v="183"/>
    <x v="127"/>
    <n v="0"/>
    <x v="0"/>
  </r>
  <r>
    <x v="183"/>
    <x v="128"/>
    <n v="0"/>
    <x v="0"/>
  </r>
  <r>
    <x v="183"/>
    <x v="129"/>
    <n v="0"/>
    <x v="0"/>
  </r>
  <r>
    <x v="183"/>
    <x v="130"/>
    <n v="0"/>
    <x v="0"/>
  </r>
  <r>
    <x v="183"/>
    <x v="131"/>
    <n v="0"/>
    <x v="0"/>
  </r>
  <r>
    <x v="183"/>
    <x v="132"/>
    <n v="0"/>
    <x v="0"/>
  </r>
  <r>
    <x v="183"/>
    <x v="133"/>
    <n v="0"/>
    <x v="0"/>
  </r>
  <r>
    <x v="183"/>
    <x v="134"/>
    <n v="0"/>
    <x v="0"/>
  </r>
  <r>
    <x v="183"/>
    <x v="135"/>
    <n v="0"/>
    <x v="0"/>
  </r>
  <r>
    <x v="183"/>
    <x v="136"/>
    <n v="0"/>
    <x v="0"/>
  </r>
  <r>
    <x v="183"/>
    <x v="137"/>
    <n v="0"/>
    <x v="0"/>
  </r>
  <r>
    <x v="183"/>
    <x v="138"/>
    <n v="0"/>
    <x v="0"/>
  </r>
  <r>
    <x v="183"/>
    <x v="139"/>
    <n v="0"/>
    <x v="0"/>
  </r>
  <r>
    <x v="183"/>
    <x v="140"/>
    <n v="0"/>
    <x v="0"/>
  </r>
  <r>
    <x v="183"/>
    <x v="141"/>
    <n v="0"/>
    <x v="0"/>
  </r>
  <r>
    <x v="183"/>
    <x v="142"/>
    <n v="0"/>
    <x v="0"/>
  </r>
  <r>
    <x v="183"/>
    <x v="143"/>
    <n v="0"/>
    <x v="0"/>
  </r>
  <r>
    <x v="183"/>
    <x v="144"/>
    <n v="0"/>
    <x v="0"/>
  </r>
  <r>
    <x v="183"/>
    <x v="145"/>
    <n v="0"/>
    <x v="0"/>
  </r>
  <r>
    <x v="183"/>
    <x v="146"/>
    <n v="0"/>
    <x v="0"/>
  </r>
  <r>
    <x v="183"/>
    <x v="147"/>
    <n v="0"/>
    <x v="0"/>
  </r>
  <r>
    <x v="183"/>
    <x v="148"/>
    <n v="0"/>
    <x v="0"/>
  </r>
  <r>
    <x v="183"/>
    <x v="149"/>
    <n v="0"/>
    <x v="0"/>
  </r>
  <r>
    <x v="183"/>
    <x v="150"/>
    <n v="0"/>
    <x v="0"/>
  </r>
  <r>
    <x v="183"/>
    <x v="151"/>
    <n v="0"/>
    <x v="0"/>
  </r>
  <r>
    <x v="183"/>
    <x v="152"/>
    <n v="0"/>
    <x v="0"/>
  </r>
  <r>
    <x v="183"/>
    <x v="153"/>
    <n v="0"/>
    <x v="0"/>
  </r>
  <r>
    <x v="183"/>
    <x v="154"/>
    <n v="0"/>
    <x v="0"/>
  </r>
  <r>
    <x v="183"/>
    <x v="155"/>
    <n v="0"/>
    <x v="0"/>
  </r>
  <r>
    <x v="183"/>
    <x v="156"/>
    <n v="0"/>
    <x v="0"/>
  </r>
  <r>
    <x v="183"/>
    <x v="157"/>
    <n v="0"/>
    <x v="0"/>
  </r>
  <r>
    <x v="183"/>
    <x v="158"/>
    <n v="0"/>
    <x v="0"/>
  </r>
  <r>
    <x v="183"/>
    <x v="159"/>
    <n v="0"/>
    <x v="0"/>
  </r>
  <r>
    <x v="183"/>
    <x v="160"/>
    <n v="0"/>
    <x v="0"/>
  </r>
  <r>
    <x v="183"/>
    <x v="161"/>
    <n v="0"/>
    <x v="0"/>
  </r>
  <r>
    <x v="183"/>
    <x v="162"/>
    <n v="0"/>
    <x v="0"/>
  </r>
  <r>
    <x v="183"/>
    <x v="163"/>
    <n v="0"/>
    <x v="0"/>
  </r>
  <r>
    <x v="183"/>
    <x v="164"/>
    <n v="0"/>
    <x v="0"/>
  </r>
  <r>
    <x v="183"/>
    <x v="165"/>
    <n v="0"/>
    <x v="0"/>
  </r>
  <r>
    <x v="183"/>
    <x v="166"/>
    <n v="0"/>
    <x v="0"/>
  </r>
  <r>
    <x v="183"/>
    <x v="167"/>
    <n v="0"/>
    <x v="0"/>
  </r>
  <r>
    <x v="183"/>
    <x v="168"/>
    <n v="0"/>
    <x v="0"/>
  </r>
  <r>
    <x v="183"/>
    <x v="168"/>
    <m/>
    <x v="0"/>
  </r>
  <r>
    <x v="183"/>
    <x v="168"/>
    <m/>
    <x v="0"/>
  </r>
  <r>
    <x v="183"/>
    <x v="169"/>
    <m/>
    <x v="0"/>
  </r>
  <r>
    <x v="183"/>
    <x v="169"/>
    <m/>
    <x v="0"/>
  </r>
  <r>
    <x v="183"/>
    <x v="169"/>
    <m/>
    <x v="0"/>
  </r>
  <r>
    <x v="183"/>
    <x v="169"/>
    <m/>
    <x v="0"/>
  </r>
  <r>
    <x v="183"/>
    <x v="170"/>
    <m/>
    <x v="0"/>
  </r>
  <r>
    <x v="183"/>
    <x v="170"/>
    <m/>
    <x v="0"/>
  </r>
  <r>
    <x v="183"/>
    <x v="170"/>
    <m/>
    <x v="0"/>
  </r>
  <r>
    <x v="183"/>
    <x v="170"/>
    <m/>
    <x v="0"/>
  </r>
  <r>
    <x v="183"/>
    <x v="171"/>
    <m/>
    <x v="0"/>
  </r>
  <r>
    <x v="183"/>
    <x v="171"/>
    <m/>
    <x v="0"/>
  </r>
  <r>
    <x v="183"/>
    <x v="172"/>
    <m/>
    <x v="0"/>
  </r>
  <r>
    <x v="183"/>
    <x v="172"/>
    <m/>
    <x v="0"/>
  </r>
  <r>
    <x v="183"/>
    <x v="173"/>
    <m/>
    <x v="0"/>
  </r>
  <r>
    <x v="183"/>
    <x v="173"/>
    <m/>
    <x v="0"/>
  </r>
  <r>
    <x v="183"/>
    <x v="174"/>
    <m/>
    <x v="0"/>
  </r>
  <r>
    <x v="183"/>
    <x v="174"/>
    <m/>
    <x v="0"/>
  </r>
  <r>
    <x v="183"/>
    <x v="174"/>
    <m/>
    <x v="0"/>
  </r>
  <r>
    <x v="183"/>
    <x v="174"/>
    <m/>
    <x v="0"/>
  </r>
  <r>
    <x v="183"/>
    <x v="175"/>
    <m/>
    <x v="0"/>
  </r>
  <r>
    <x v="183"/>
    <x v="175"/>
    <m/>
    <x v="0"/>
  </r>
  <r>
    <x v="183"/>
    <x v="175"/>
    <m/>
    <x v="0"/>
  </r>
  <r>
    <x v="183"/>
    <x v="176"/>
    <m/>
    <x v="0"/>
  </r>
  <r>
    <x v="183"/>
    <x v="176"/>
    <m/>
    <x v="0"/>
  </r>
  <r>
    <x v="183"/>
    <x v="176"/>
    <m/>
    <x v="0"/>
  </r>
  <r>
    <x v="183"/>
    <x v="177"/>
    <n v="0"/>
    <x v="0"/>
  </r>
  <r>
    <x v="183"/>
    <x v="178"/>
    <m/>
    <x v="0"/>
  </r>
  <r>
    <x v="183"/>
    <x v="179"/>
    <n v="227951"/>
    <x v="0"/>
  </r>
  <r>
    <x v="183"/>
    <x v="180"/>
    <n v="429215"/>
    <x v="0"/>
  </r>
  <r>
    <x v="183"/>
    <x v="181"/>
    <n v="0"/>
    <x v="0"/>
  </r>
  <r>
    <x v="183"/>
    <x v="182"/>
    <n v="0"/>
    <x v="0"/>
  </r>
  <r>
    <x v="183"/>
    <x v="183"/>
    <n v="0"/>
    <x v="0"/>
  </r>
  <r>
    <x v="183"/>
    <x v="184"/>
    <n v="0"/>
    <x v="0"/>
  </r>
  <r>
    <x v="183"/>
    <x v="185"/>
    <n v="0"/>
    <x v="0"/>
  </r>
  <r>
    <x v="183"/>
    <x v="186"/>
    <n v="0"/>
    <x v="0"/>
  </r>
  <r>
    <x v="183"/>
    <x v="187"/>
    <n v="0"/>
    <x v="0"/>
  </r>
  <r>
    <x v="183"/>
    <x v="188"/>
    <n v="0"/>
    <x v="0"/>
  </r>
  <r>
    <x v="184"/>
    <x v="0"/>
    <s v="mtax"/>
    <x v="0"/>
  </r>
  <r>
    <x v="184"/>
    <x v="1"/>
    <n v="0"/>
    <x v="0"/>
  </r>
  <r>
    <x v="184"/>
    <x v="2"/>
    <n v="0"/>
    <x v="0"/>
  </r>
  <r>
    <x v="184"/>
    <x v="3"/>
    <n v="0"/>
    <x v="0"/>
  </r>
  <r>
    <x v="184"/>
    <x v="4"/>
    <n v="0"/>
    <x v="0"/>
  </r>
  <r>
    <x v="184"/>
    <x v="5"/>
    <n v="0"/>
    <x v="0"/>
  </r>
  <r>
    <x v="184"/>
    <x v="6"/>
    <n v="0"/>
    <x v="0"/>
  </r>
  <r>
    <x v="184"/>
    <x v="7"/>
    <n v="0"/>
    <x v="0"/>
  </r>
  <r>
    <x v="184"/>
    <x v="8"/>
    <n v="0"/>
    <x v="0"/>
  </r>
  <r>
    <x v="184"/>
    <x v="9"/>
    <n v="0"/>
    <x v="0"/>
  </r>
  <r>
    <x v="184"/>
    <x v="10"/>
    <n v="0"/>
    <x v="0"/>
  </r>
  <r>
    <x v="184"/>
    <x v="11"/>
    <n v="0"/>
    <x v="0"/>
  </r>
  <r>
    <x v="184"/>
    <x v="12"/>
    <n v="0"/>
    <x v="0"/>
  </r>
  <r>
    <x v="184"/>
    <x v="13"/>
    <n v="0"/>
    <x v="0"/>
  </r>
  <r>
    <x v="184"/>
    <x v="14"/>
    <n v="0"/>
    <x v="0"/>
  </r>
  <r>
    <x v="184"/>
    <x v="15"/>
    <n v="0"/>
    <x v="0"/>
  </r>
  <r>
    <x v="184"/>
    <x v="16"/>
    <n v="0"/>
    <x v="0"/>
  </r>
  <r>
    <x v="184"/>
    <x v="17"/>
    <n v="0"/>
    <x v="0"/>
  </r>
  <r>
    <x v="184"/>
    <x v="18"/>
    <n v="0"/>
    <x v="0"/>
  </r>
  <r>
    <x v="184"/>
    <x v="19"/>
    <n v="0"/>
    <x v="0"/>
  </r>
  <r>
    <x v="184"/>
    <x v="20"/>
    <n v="0"/>
    <x v="0"/>
  </r>
  <r>
    <x v="184"/>
    <x v="21"/>
    <n v="0"/>
    <x v="0"/>
  </r>
  <r>
    <x v="184"/>
    <x v="22"/>
    <n v="0"/>
    <x v="0"/>
  </r>
  <r>
    <x v="184"/>
    <x v="23"/>
    <n v="0"/>
    <x v="0"/>
  </r>
  <r>
    <x v="184"/>
    <x v="24"/>
    <n v="0"/>
    <x v="0"/>
  </r>
  <r>
    <x v="184"/>
    <x v="25"/>
    <n v="0"/>
    <x v="0"/>
  </r>
  <r>
    <x v="184"/>
    <x v="26"/>
    <n v="0"/>
    <x v="0"/>
  </r>
  <r>
    <x v="184"/>
    <x v="27"/>
    <n v="0"/>
    <x v="0"/>
  </r>
  <r>
    <x v="184"/>
    <x v="28"/>
    <n v="0"/>
    <x v="0"/>
  </r>
  <r>
    <x v="184"/>
    <x v="29"/>
    <n v="0"/>
    <x v="0"/>
  </r>
  <r>
    <x v="184"/>
    <x v="30"/>
    <n v="0"/>
    <x v="0"/>
  </r>
  <r>
    <x v="184"/>
    <x v="31"/>
    <n v="0"/>
    <x v="0"/>
  </r>
  <r>
    <x v="184"/>
    <x v="32"/>
    <n v="0"/>
    <x v="0"/>
  </r>
  <r>
    <x v="184"/>
    <x v="33"/>
    <n v="0"/>
    <x v="0"/>
  </r>
  <r>
    <x v="184"/>
    <x v="34"/>
    <n v="0"/>
    <x v="0"/>
  </r>
  <r>
    <x v="184"/>
    <x v="35"/>
    <n v="0"/>
    <x v="0"/>
  </r>
  <r>
    <x v="184"/>
    <x v="36"/>
    <n v="0"/>
    <x v="0"/>
  </r>
  <r>
    <x v="184"/>
    <x v="37"/>
    <n v="0"/>
    <x v="0"/>
  </r>
  <r>
    <x v="184"/>
    <x v="38"/>
    <n v="0"/>
    <x v="0"/>
  </r>
  <r>
    <x v="184"/>
    <x v="39"/>
    <n v="0"/>
    <x v="0"/>
  </r>
  <r>
    <x v="184"/>
    <x v="40"/>
    <n v="0"/>
    <x v="0"/>
  </r>
  <r>
    <x v="184"/>
    <x v="41"/>
    <n v="0"/>
    <x v="0"/>
  </r>
  <r>
    <x v="184"/>
    <x v="42"/>
    <n v="0"/>
    <x v="0"/>
  </r>
  <r>
    <x v="184"/>
    <x v="43"/>
    <n v="0"/>
    <x v="0"/>
  </r>
  <r>
    <x v="184"/>
    <x v="44"/>
    <n v="0"/>
    <x v="0"/>
  </r>
  <r>
    <x v="184"/>
    <x v="45"/>
    <n v="0"/>
    <x v="0"/>
  </r>
  <r>
    <x v="184"/>
    <x v="46"/>
    <n v="0"/>
    <x v="0"/>
  </r>
  <r>
    <x v="184"/>
    <x v="47"/>
    <n v="0"/>
    <x v="0"/>
  </r>
  <r>
    <x v="184"/>
    <x v="48"/>
    <n v="0"/>
    <x v="0"/>
  </r>
  <r>
    <x v="184"/>
    <x v="49"/>
    <n v="0"/>
    <x v="0"/>
  </r>
  <r>
    <x v="184"/>
    <x v="50"/>
    <n v="0"/>
    <x v="0"/>
  </r>
  <r>
    <x v="184"/>
    <x v="51"/>
    <n v="0"/>
    <x v="0"/>
  </r>
  <r>
    <x v="184"/>
    <x v="52"/>
    <n v="0"/>
    <x v="0"/>
  </r>
  <r>
    <x v="184"/>
    <x v="53"/>
    <n v="0"/>
    <x v="0"/>
  </r>
  <r>
    <x v="184"/>
    <x v="54"/>
    <n v="0"/>
    <x v="0"/>
  </r>
  <r>
    <x v="184"/>
    <x v="55"/>
    <n v="0"/>
    <x v="0"/>
  </r>
  <r>
    <x v="184"/>
    <x v="56"/>
    <n v="0"/>
    <x v="0"/>
  </r>
  <r>
    <x v="184"/>
    <x v="57"/>
    <n v="0"/>
    <x v="0"/>
  </r>
  <r>
    <x v="184"/>
    <x v="58"/>
    <n v="0"/>
    <x v="0"/>
  </r>
  <r>
    <x v="184"/>
    <x v="59"/>
    <n v="0"/>
    <x v="0"/>
  </r>
  <r>
    <x v="184"/>
    <x v="60"/>
    <n v="0"/>
    <x v="0"/>
  </r>
  <r>
    <x v="184"/>
    <x v="61"/>
    <n v="0"/>
    <x v="0"/>
  </r>
  <r>
    <x v="184"/>
    <x v="62"/>
    <n v="0"/>
    <x v="0"/>
  </r>
  <r>
    <x v="184"/>
    <x v="63"/>
    <n v="370.79887005316408"/>
    <x v="0"/>
  </r>
  <r>
    <x v="184"/>
    <x v="64"/>
    <n v="16.726264463605851"/>
    <x v="0"/>
  </r>
  <r>
    <x v="184"/>
    <x v="65"/>
    <n v="3.1922427208518389"/>
    <x v="0"/>
  </r>
  <r>
    <x v="184"/>
    <x v="66"/>
    <n v="24.147767253132333"/>
    <x v="0"/>
  </r>
  <r>
    <x v="184"/>
    <x v="67"/>
    <n v="0"/>
    <x v="0"/>
  </r>
  <r>
    <x v="184"/>
    <x v="68"/>
    <n v="0"/>
    <x v="0"/>
  </r>
  <r>
    <x v="184"/>
    <x v="69"/>
    <n v="4.7719620034044848E-2"/>
    <x v="0"/>
  </r>
  <r>
    <x v="184"/>
    <x v="70"/>
    <n v="0"/>
    <x v="0"/>
  </r>
  <r>
    <x v="184"/>
    <x v="71"/>
    <n v="0"/>
    <x v="0"/>
  </r>
  <r>
    <x v="184"/>
    <x v="72"/>
    <n v="1098.020688552499"/>
    <x v="0"/>
  </r>
  <r>
    <x v="184"/>
    <x v="73"/>
    <n v="38.570827808578088"/>
    <x v="0"/>
  </r>
  <r>
    <x v="184"/>
    <x v="74"/>
    <n v="133.23271459358176"/>
    <x v="0"/>
  </r>
  <r>
    <x v="184"/>
    <x v="75"/>
    <n v="61.658920845270607"/>
    <x v="0"/>
  </r>
  <r>
    <x v="184"/>
    <x v="76"/>
    <n v="450.75632374304809"/>
    <x v="0"/>
  </r>
  <r>
    <x v="184"/>
    <x v="77"/>
    <n v="359.55799718023457"/>
    <x v="0"/>
  </r>
  <r>
    <x v="184"/>
    <x v="78"/>
    <n v="80.841861191560128"/>
    <x v="0"/>
  </r>
  <r>
    <x v="184"/>
    <x v="79"/>
    <n v="14.075304789508609"/>
    <x v="0"/>
  </r>
  <r>
    <x v="184"/>
    <x v="80"/>
    <n v="77.519703452385954"/>
    <x v="0"/>
  </r>
  <r>
    <x v="184"/>
    <x v="81"/>
    <n v="217.86100699093441"/>
    <x v="0"/>
  </r>
  <r>
    <x v="184"/>
    <x v="82"/>
    <n v="0"/>
    <x v="0"/>
  </r>
  <r>
    <x v="184"/>
    <x v="83"/>
    <n v="219.81052987997049"/>
    <x v="0"/>
  </r>
  <r>
    <x v="184"/>
    <x v="84"/>
    <n v="52.998700010976322"/>
    <x v="0"/>
  </r>
  <r>
    <x v="184"/>
    <x v="85"/>
    <n v="398.14546956387039"/>
    <x v="0"/>
  </r>
  <r>
    <x v="184"/>
    <x v="86"/>
    <n v="2340.368447360856"/>
    <x v="0"/>
  </r>
  <r>
    <x v="184"/>
    <x v="87"/>
    <n v="8.0367560882425799"/>
    <x v="0"/>
  </r>
  <r>
    <x v="184"/>
    <x v="88"/>
    <n v="2415.5857787146683"/>
    <x v="0"/>
  </r>
  <r>
    <x v="184"/>
    <x v="89"/>
    <n v="402.52974787234007"/>
    <x v="0"/>
  </r>
  <r>
    <x v="184"/>
    <x v="90"/>
    <n v="584.78966101698961"/>
    <x v="0"/>
  </r>
  <r>
    <x v="184"/>
    <x v="91"/>
    <n v="125.36986332061488"/>
    <x v="0"/>
  </r>
  <r>
    <x v="184"/>
    <x v="92"/>
    <n v="171.3537618078592"/>
    <x v="0"/>
  </r>
  <r>
    <x v="184"/>
    <x v="93"/>
    <n v="281.13286724165084"/>
    <x v="0"/>
  </r>
  <r>
    <x v="184"/>
    <x v="94"/>
    <n v="1687.8007614366948"/>
    <x v="0"/>
  </r>
  <r>
    <x v="184"/>
    <x v="95"/>
    <n v="1034.0460893062468"/>
    <x v="0"/>
  </r>
  <r>
    <x v="184"/>
    <x v="96"/>
    <n v="3400.321878107969"/>
    <x v="0"/>
  </r>
  <r>
    <x v="184"/>
    <x v="97"/>
    <n v="55.779571284126604"/>
    <x v="0"/>
  </r>
  <r>
    <x v="184"/>
    <x v="98"/>
    <n v="294.08352003561009"/>
    <x v="0"/>
  </r>
  <r>
    <x v="184"/>
    <x v="99"/>
    <n v="52.463600095320629"/>
    <x v="0"/>
  </r>
  <r>
    <x v="184"/>
    <x v="100"/>
    <n v="1977.606047123199"/>
    <x v="0"/>
  </r>
  <r>
    <x v="184"/>
    <x v="101"/>
    <n v="301.94665122830605"/>
    <x v="0"/>
  </r>
  <r>
    <x v="184"/>
    <x v="102"/>
    <n v="8.6255159255369325"/>
    <x v="0"/>
  </r>
  <r>
    <x v="184"/>
    <x v="103"/>
    <n v="64.708608043160098"/>
    <x v="0"/>
  </r>
  <r>
    <x v="184"/>
    <x v="104"/>
    <n v="61.442824340353425"/>
    <x v="0"/>
  </r>
  <r>
    <x v="184"/>
    <x v="105"/>
    <n v="1013.1462214198611"/>
    <x v="0"/>
  </r>
  <r>
    <x v="184"/>
    <x v="106"/>
    <n v="76.780746667694416"/>
    <x v="0"/>
  </r>
  <r>
    <x v="184"/>
    <x v="107"/>
    <n v="1111.336992540743"/>
    <x v="0"/>
  </r>
  <r>
    <x v="184"/>
    <x v="108"/>
    <n v="352.82593322319673"/>
    <x v="0"/>
  </r>
  <r>
    <x v="184"/>
    <x v="109"/>
    <n v="1168.9543367366398"/>
    <x v="0"/>
  </r>
  <r>
    <x v="184"/>
    <x v="110"/>
    <n v="189.92307269504221"/>
    <x v="0"/>
  </r>
  <r>
    <x v="184"/>
    <x v="111"/>
    <n v="328.83644830506847"/>
    <x v="0"/>
  </r>
  <r>
    <x v="184"/>
    <x v="112"/>
    <n v="294.58969089166158"/>
    <x v="0"/>
  </r>
  <r>
    <x v="184"/>
    <x v="113"/>
    <n v="0"/>
    <x v="0"/>
  </r>
  <r>
    <x v="184"/>
    <x v="114"/>
    <n v="148.03699727791457"/>
    <x v="0"/>
  </r>
  <r>
    <x v="184"/>
    <x v="115"/>
    <n v="74.892865768119933"/>
    <x v="0"/>
  </r>
  <r>
    <x v="184"/>
    <x v="116"/>
    <n v="893.79899896057032"/>
    <x v="0"/>
  </r>
  <r>
    <x v="184"/>
    <x v="117"/>
    <n v="100.27544796499754"/>
    <x v="0"/>
  </r>
  <r>
    <x v="184"/>
    <x v="118"/>
    <n v="625.49794464597335"/>
    <x v="0"/>
  </r>
  <r>
    <x v="184"/>
    <x v="119"/>
    <n v="18.594409986758382"/>
    <x v="0"/>
  </r>
  <r>
    <x v="184"/>
    <x v="120"/>
    <n v="69.699736122968318"/>
    <x v="0"/>
  </r>
  <r>
    <x v="184"/>
    <x v="121"/>
    <n v="16.809475428388399"/>
    <x v="0"/>
  </r>
  <r>
    <x v="184"/>
    <x v="122"/>
    <n v="54.581477152467777"/>
    <x v="0"/>
  </r>
  <r>
    <x v="184"/>
    <x v="123"/>
    <n v="26.397676207659867"/>
    <x v="0"/>
  </r>
  <r>
    <x v="184"/>
    <x v="124"/>
    <n v="878.03797600274095"/>
    <x v="0"/>
  </r>
  <r>
    <x v="184"/>
    <x v="125"/>
    <n v="25.724639969656415"/>
    <x v="0"/>
  </r>
  <r>
    <x v="184"/>
    <x v="126"/>
    <n v="236.5536501229594"/>
    <x v="0"/>
  </r>
  <r>
    <x v="184"/>
    <x v="127"/>
    <n v="33.290363749171071"/>
    <x v="0"/>
  </r>
  <r>
    <x v="184"/>
    <x v="128"/>
    <n v="11.237970957786089"/>
    <x v="0"/>
  </r>
  <r>
    <x v="184"/>
    <x v="129"/>
    <n v="675.55793757023207"/>
    <x v="0"/>
  </r>
  <r>
    <x v="184"/>
    <x v="130"/>
    <n v="218.67473368819694"/>
    <x v="0"/>
  </r>
  <r>
    <x v="184"/>
    <x v="131"/>
    <n v="188.73245651516092"/>
    <x v="0"/>
  </r>
  <r>
    <x v="184"/>
    <x v="132"/>
    <n v="5.3148543489452358"/>
    <x v="0"/>
  </r>
  <r>
    <x v="184"/>
    <x v="133"/>
    <n v="1969.251237598055"/>
    <x v="0"/>
  </r>
  <r>
    <x v="184"/>
    <x v="134"/>
    <n v="2464.62607322639"/>
    <x v="0"/>
  </r>
  <r>
    <x v="184"/>
    <x v="135"/>
    <n v="53.605266272919771"/>
    <x v="0"/>
  </r>
  <r>
    <x v="184"/>
    <x v="136"/>
    <n v="15055.407817549913"/>
    <x v="0"/>
  </r>
  <r>
    <x v="184"/>
    <x v="137"/>
    <n v="17.9672234873766"/>
    <x v="0"/>
  </r>
  <r>
    <x v="184"/>
    <x v="138"/>
    <n v="1.0324071576874223E-2"/>
    <x v="0"/>
  </r>
  <r>
    <x v="184"/>
    <x v="139"/>
    <n v="0"/>
    <x v="0"/>
  </r>
  <r>
    <x v="184"/>
    <x v="140"/>
    <n v="144.07413981022927"/>
    <x v="0"/>
  </r>
  <r>
    <x v="184"/>
    <x v="141"/>
    <n v="0"/>
    <x v="0"/>
  </r>
  <r>
    <x v="184"/>
    <x v="142"/>
    <n v="0"/>
    <x v="0"/>
  </r>
  <r>
    <x v="184"/>
    <x v="143"/>
    <n v="0"/>
    <x v="0"/>
  </r>
  <r>
    <x v="184"/>
    <x v="144"/>
    <n v="0"/>
    <x v="0"/>
  </r>
  <r>
    <x v="184"/>
    <x v="145"/>
    <n v="0"/>
    <x v="0"/>
  </r>
  <r>
    <x v="184"/>
    <x v="146"/>
    <n v="0"/>
    <x v="0"/>
  </r>
  <r>
    <x v="184"/>
    <x v="147"/>
    <n v="0"/>
    <x v="0"/>
  </r>
  <r>
    <x v="184"/>
    <x v="148"/>
    <n v="0"/>
    <x v="0"/>
  </r>
  <r>
    <x v="184"/>
    <x v="149"/>
    <n v="0"/>
    <x v="0"/>
  </r>
  <r>
    <x v="184"/>
    <x v="150"/>
    <n v="0"/>
    <x v="0"/>
  </r>
  <r>
    <x v="184"/>
    <x v="151"/>
    <n v="0"/>
    <x v="0"/>
  </r>
  <r>
    <x v="184"/>
    <x v="152"/>
    <n v="0"/>
    <x v="0"/>
  </r>
  <r>
    <x v="184"/>
    <x v="153"/>
    <n v="0"/>
    <x v="0"/>
  </r>
  <r>
    <x v="184"/>
    <x v="154"/>
    <n v="0"/>
    <x v="0"/>
  </r>
  <r>
    <x v="184"/>
    <x v="155"/>
    <n v="0"/>
    <x v="0"/>
  </r>
  <r>
    <x v="184"/>
    <x v="156"/>
    <n v="0"/>
    <x v="0"/>
  </r>
  <r>
    <x v="184"/>
    <x v="157"/>
    <n v="0"/>
    <x v="0"/>
  </r>
  <r>
    <x v="184"/>
    <x v="158"/>
    <n v="0"/>
    <x v="0"/>
  </r>
  <r>
    <x v="184"/>
    <x v="159"/>
    <n v="0"/>
    <x v="0"/>
  </r>
  <r>
    <x v="184"/>
    <x v="160"/>
    <n v="0"/>
    <x v="0"/>
  </r>
  <r>
    <x v="184"/>
    <x v="161"/>
    <n v="0"/>
    <x v="0"/>
  </r>
  <r>
    <x v="184"/>
    <x v="162"/>
    <n v="0"/>
    <x v="0"/>
  </r>
  <r>
    <x v="184"/>
    <x v="163"/>
    <n v="0"/>
    <x v="0"/>
  </r>
  <r>
    <x v="184"/>
    <x v="164"/>
    <n v="0"/>
    <x v="0"/>
  </r>
  <r>
    <x v="184"/>
    <x v="165"/>
    <n v="0"/>
    <x v="0"/>
  </r>
  <r>
    <x v="184"/>
    <x v="166"/>
    <n v="0"/>
    <x v="0"/>
  </r>
  <r>
    <x v="184"/>
    <x v="167"/>
    <n v="0"/>
    <x v="0"/>
  </r>
  <r>
    <x v="184"/>
    <x v="168"/>
    <n v="0"/>
    <x v="0"/>
  </r>
  <r>
    <x v="184"/>
    <x v="168"/>
    <m/>
    <x v="0"/>
  </r>
  <r>
    <x v="184"/>
    <x v="168"/>
    <m/>
    <x v="0"/>
  </r>
  <r>
    <x v="184"/>
    <x v="169"/>
    <m/>
    <x v="0"/>
  </r>
  <r>
    <x v="184"/>
    <x v="169"/>
    <m/>
    <x v="0"/>
  </r>
  <r>
    <x v="184"/>
    <x v="169"/>
    <m/>
    <x v="0"/>
  </r>
  <r>
    <x v="184"/>
    <x v="169"/>
    <m/>
    <x v="0"/>
  </r>
  <r>
    <x v="184"/>
    <x v="170"/>
    <m/>
    <x v="0"/>
  </r>
  <r>
    <x v="184"/>
    <x v="170"/>
    <m/>
    <x v="0"/>
  </r>
  <r>
    <x v="184"/>
    <x v="170"/>
    <m/>
    <x v="0"/>
  </r>
  <r>
    <x v="184"/>
    <x v="170"/>
    <m/>
    <x v="0"/>
  </r>
  <r>
    <x v="184"/>
    <x v="171"/>
    <m/>
    <x v="0"/>
  </r>
  <r>
    <x v="184"/>
    <x v="171"/>
    <m/>
    <x v="0"/>
  </r>
  <r>
    <x v="184"/>
    <x v="172"/>
    <m/>
    <x v="0"/>
  </r>
  <r>
    <x v="184"/>
    <x v="172"/>
    <m/>
    <x v="0"/>
  </r>
  <r>
    <x v="184"/>
    <x v="173"/>
    <m/>
    <x v="0"/>
  </r>
  <r>
    <x v="184"/>
    <x v="173"/>
    <m/>
    <x v="0"/>
  </r>
  <r>
    <x v="184"/>
    <x v="174"/>
    <m/>
    <x v="0"/>
  </r>
  <r>
    <x v="184"/>
    <x v="174"/>
    <m/>
    <x v="0"/>
  </r>
  <r>
    <x v="184"/>
    <x v="174"/>
    <m/>
    <x v="0"/>
  </r>
  <r>
    <x v="184"/>
    <x v="174"/>
    <m/>
    <x v="0"/>
  </r>
  <r>
    <x v="184"/>
    <x v="175"/>
    <m/>
    <x v="0"/>
  </r>
  <r>
    <x v="184"/>
    <x v="175"/>
    <m/>
    <x v="0"/>
  </r>
  <r>
    <x v="184"/>
    <x v="175"/>
    <m/>
    <x v="0"/>
  </r>
  <r>
    <x v="184"/>
    <x v="176"/>
    <m/>
    <x v="0"/>
  </r>
  <r>
    <x v="184"/>
    <x v="176"/>
    <m/>
    <x v="0"/>
  </r>
  <r>
    <x v="184"/>
    <x v="176"/>
    <m/>
    <x v="0"/>
  </r>
  <r>
    <x v="184"/>
    <x v="177"/>
    <n v="0"/>
    <x v="0"/>
  </r>
  <r>
    <x v="184"/>
    <x v="178"/>
    <m/>
    <x v="0"/>
  </r>
  <r>
    <x v="184"/>
    <x v="179"/>
    <n v="0"/>
    <x v="0"/>
  </r>
  <r>
    <x v="184"/>
    <x v="180"/>
    <n v="0"/>
    <x v="0"/>
  </r>
  <r>
    <x v="184"/>
    <x v="181"/>
    <n v="0"/>
    <x v="0"/>
  </r>
  <r>
    <x v="184"/>
    <x v="182"/>
    <n v="0"/>
    <x v="0"/>
  </r>
  <r>
    <x v="184"/>
    <x v="183"/>
    <n v="0"/>
    <x v="0"/>
  </r>
  <r>
    <x v="184"/>
    <x v="184"/>
    <n v="0"/>
    <x v="0"/>
  </r>
  <r>
    <x v="184"/>
    <x v="185"/>
    <n v="0"/>
    <x v="0"/>
  </r>
  <r>
    <x v="184"/>
    <x v="186"/>
    <n v="0"/>
    <x v="0"/>
  </r>
  <r>
    <x v="184"/>
    <x v="187"/>
    <n v="0"/>
    <x v="0"/>
  </r>
  <r>
    <x v="184"/>
    <x v="188"/>
    <n v="0"/>
    <x v="0"/>
  </r>
  <r>
    <x v="185"/>
    <x v="0"/>
    <s v="stax"/>
    <x v="0"/>
  </r>
  <r>
    <x v="185"/>
    <x v="1"/>
    <n v="0"/>
    <x v="0"/>
  </r>
  <r>
    <x v="185"/>
    <x v="2"/>
    <n v="0"/>
    <x v="0"/>
  </r>
  <r>
    <x v="185"/>
    <x v="3"/>
    <n v="0"/>
    <x v="0"/>
  </r>
  <r>
    <x v="185"/>
    <x v="4"/>
    <n v="0"/>
    <x v="0"/>
  </r>
  <r>
    <x v="185"/>
    <x v="5"/>
    <n v="0"/>
    <x v="0"/>
  </r>
  <r>
    <x v="185"/>
    <x v="6"/>
    <n v="0"/>
    <x v="0"/>
  </r>
  <r>
    <x v="185"/>
    <x v="7"/>
    <n v="0"/>
    <x v="0"/>
  </r>
  <r>
    <x v="185"/>
    <x v="8"/>
    <n v="0"/>
    <x v="0"/>
  </r>
  <r>
    <x v="185"/>
    <x v="9"/>
    <n v="0"/>
    <x v="0"/>
  </r>
  <r>
    <x v="185"/>
    <x v="10"/>
    <n v="0"/>
    <x v="0"/>
  </r>
  <r>
    <x v="185"/>
    <x v="11"/>
    <n v="0"/>
    <x v="0"/>
  </r>
  <r>
    <x v="185"/>
    <x v="12"/>
    <n v="0"/>
    <x v="0"/>
  </r>
  <r>
    <x v="185"/>
    <x v="13"/>
    <n v="0"/>
    <x v="0"/>
  </r>
  <r>
    <x v="185"/>
    <x v="14"/>
    <n v="0"/>
    <x v="0"/>
  </r>
  <r>
    <x v="185"/>
    <x v="15"/>
    <n v="0"/>
    <x v="0"/>
  </r>
  <r>
    <x v="185"/>
    <x v="16"/>
    <n v="0"/>
    <x v="0"/>
  </r>
  <r>
    <x v="185"/>
    <x v="17"/>
    <n v="0"/>
    <x v="0"/>
  </r>
  <r>
    <x v="185"/>
    <x v="18"/>
    <n v="0"/>
    <x v="0"/>
  </r>
  <r>
    <x v="185"/>
    <x v="19"/>
    <n v="0"/>
    <x v="0"/>
  </r>
  <r>
    <x v="185"/>
    <x v="20"/>
    <n v="0"/>
    <x v="0"/>
  </r>
  <r>
    <x v="185"/>
    <x v="21"/>
    <n v="0"/>
    <x v="0"/>
  </r>
  <r>
    <x v="185"/>
    <x v="22"/>
    <n v="0"/>
    <x v="0"/>
  </r>
  <r>
    <x v="185"/>
    <x v="23"/>
    <n v="0"/>
    <x v="0"/>
  </r>
  <r>
    <x v="185"/>
    <x v="24"/>
    <n v="0"/>
    <x v="0"/>
  </r>
  <r>
    <x v="185"/>
    <x v="25"/>
    <n v="0"/>
    <x v="0"/>
  </r>
  <r>
    <x v="185"/>
    <x v="26"/>
    <n v="0"/>
    <x v="0"/>
  </r>
  <r>
    <x v="185"/>
    <x v="27"/>
    <n v="0"/>
    <x v="0"/>
  </r>
  <r>
    <x v="185"/>
    <x v="28"/>
    <n v="0"/>
    <x v="0"/>
  </r>
  <r>
    <x v="185"/>
    <x v="29"/>
    <n v="0"/>
    <x v="0"/>
  </r>
  <r>
    <x v="185"/>
    <x v="30"/>
    <n v="0"/>
    <x v="0"/>
  </r>
  <r>
    <x v="185"/>
    <x v="31"/>
    <n v="0"/>
    <x v="0"/>
  </r>
  <r>
    <x v="185"/>
    <x v="32"/>
    <n v="0"/>
    <x v="0"/>
  </r>
  <r>
    <x v="185"/>
    <x v="33"/>
    <n v="0"/>
    <x v="0"/>
  </r>
  <r>
    <x v="185"/>
    <x v="34"/>
    <n v="0"/>
    <x v="0"/>
  </r>
  <r>
    <x v="185"/>
    <x v="35"/>
    <n v="0"/>
    <x v="0"/>
  </r>
  <r>
    <x v="185"/>
    <x v="36"/>
    <n v="0"/>
    <x v="0"/>
  </r>
  <r>
    <x v="185"/>
    <x v="37"/>
    <n v="0"/>
    <x v="0"/>
  </r>
  <r>
    <x v="185"/>
    <x v="38"/>
    <n v="0"/>
    <x v="0"/>
  </r>
  <r>
    <x v="185"/>
    <x v="39"/>
    <n v="0"/>
    <x v="0"/>
  </r>
  <r>
    <x v="185"/>
    <x v="40"/>
    <n v="0"/>
    <x v="0"/>
  </r>
  <r>
    <x v="185"/>
    <x v="41"/>
    <n v="0"/>
    <x v="0"/>
  </r>
  <r>
    <x v="185"/>
    <x v="42"/>
    <n v="0"/>
    <x v="0"/>
  </r>
  <r>
    <x v="185"/>
    <x v="43"/>
    <n v="0"/>
    <x v="0"/>
  </r>
  <r>
    <x v="185"/>
    <x v="44"/>
    <n v="0"/>
    <x v="0"/>
  </r>
  <r>
    <x v="185"/>
    <x v="45"/>
    <n v="0"/>
    <x v="0"/>
  </r>
  <r>
    <x v="185"/>
    <x v="46"/>
    <n v="0"/>
    <x v="0"/>
  </r>
  <r>
    <x v="185"/>
    <x v="47"/>
    <n v="0"/>
    <x v="0"/>
  </r>
  <r>
    <x v="185"/>
    <x v="48"/>
    <n v="0"/>
    <x v="0"/>
  </r>
  <r>
    <x v="185"/>
    <x v="49"/>
    <n v="0"/>
    <x v="0"/>
  </r>
  <r>
    <x v="185"/>
    <x v="50"/>
    <n v="0"/>
    <x v="0"/>
  </r>
  <r>
    <x v="185"/>
    <x v="51"/>
    <n v="0"/>
    <x v="0"/>
  </r>
  <r>
    <x v="185"/>
    <x v="52"/>
    <n v="0"/>
    <x v="0"/>
  </r>
  <r>
    <x v="185"/>
    <x v="53"/>
    <n v="0"/>
    <x v="0"/>
  </r>
  <r>
    <x v="185"/>
    <x v="54"/>
    <n v="0"/>
    <x v="0"/>
  </r>
  <r>
    <x v="185"/>
    <x v="55"/>
    <n v="0"/>
    <x v="0"/>
  </r>
  <r>
    <x v="185"/>
    <x v="56"/>
    <n v="0"/>
    <x v="0"/>
  </r>
  <r>
    <x v="185"/>
    <x v="57"/>
    <n v="0"/>
    <x v="0"/>
  </r>
  <r>
    <x v="185"/>
    <x v="58"/>
    <n v="0"/>
    <x v="0"/>
  </r>
  <r>
    <x v="185"/>
    <x v="59"/>
    <n v="0"/>
    <x v="0"/>
  </r>
  <r>
    <x v="185"/>
    <x v="60"/>
    <n v="0"/>
    <x v="0"/>
  </r>
  <r>
    <x v="185"/>
    <x v="61"/>
    <n v="0"/>
    <x v="0"/>
  </r>
  <r>
    <x v="185"/>
    <x v="62"/>
    <n v="0"/>
    <x v="0"/>
  </r>
  <r>
    <x v="185"/>
    <x v="63"/>
    <n v="1246.4727124741021"/>
    <x v="0"/>
  </r>
  <r>
    <x v="185"/>
    <x v="64"/>
    <n v="1217.0598459825806"/>
    <x v="0"/>
  </r>
  <r>
    <x v="185"/>
    <x v="65"/>
    <n v="1472.6086759598984"/>
    <x v="0"/>
  </r>
  <r>
    <x v="185"/>
    <x v="66"/>
    <n v="195.92798274061644"/>
    <x v="0"/>
  </r>
  <r>
    <x v="185"/>
    <x v="67"/>
    <n v="377.17804167530471"/>
    <x v="0"/>
  </r>
  <r>
    <x v="185"/>
    <x v="68"/>
    <n v="5.3963220034047801"/>
    <x v="0"/>
  </r>
  <r>
    <x v="185"/>
    <x v="69"/>
    <n v="949.94059255059551"/>
    <x v="0"/>
  </r>
  <r>
    <x v="185"/>
    <x v="70"/>
    <n v="3.8773024781266963"/>
    <x v="0"/>
  </r>
  <r>
    <x v="185"/>
    <x v="71"/>
    <n v="2.6947238165532621"/>
    <x v="0"/>
  </r>
  <r>
    <x v="185"/>
    <x v="72"/>
    <n v="6230.5442577844187"/>
    <x v="0"/>
  </r>
  <r>
    <x v="185"/>
    <x v="73"/>
    <n v="2307.5773161790585"/>
    <x v="0"/>
  </r>
  <r>
    <x v="185"/>
    <x v="74"/>
    <n v="1219.1702858542292"/>
    <x v="0"/>
  </r>
  <r>
    <x v="185"/>
    <x v="75"/>
    <n v="1347.2221372471161"/>
    <x v="0"/>
  </r>
  <r>
    <x v="185"/>
    <x v="76"/>
    <n v="2578.6488301926056"/>
    <x v="0"/>
  </r>
  <r>
    <x v="185"/>
    <x v="77"/>
    <n v="3768.3448377702884"/>
    <x v="0"/>
  </r>
  <r>
    <x v="185"/>
    <x v="78"/>
    <n v="2602.919724243668"/>
    <x v="0"/>
  </r>
  <r>
    <x v="185"/>
    <x v="79"/>
    <n v="2185.8842056740787"/>
    <x v="0"/>
  </r>
  <r>
    <x v="185"/>
    <x v="80"/>
    <n v="582.94349193166954"/>
    <x v="0"/>
  </r>
  <r>
    <x v="185"/>
    <x v="81"/>
    <n v="3681.1982666874137"/>
    <x v="0"/>
  </r>
  <r>
    <x v="185"/>
    <x v="82"/>
    <n v="2473.4857729067376"/>
    <x v="0"/>
  </r>
  <r>
    <x v="185"/>
    <x v="83"/>
    <n v="705.64921296825094"/>
    <x v="0"/>
  </r>
  <r>
    <x v="185"/>
    <x v="84"/>
    <n v="386.47752104958704"/>
    <x v="0"/>
  </r>
  <r>
    <x v="185"/>
    <x v="85"/>
    <n v="2682.6763217689058"/>
    <x v="0"/>
  </r>
  <r>
    <x v="185"/>
    <x v="86"/>
    <n v="44780.61423752956"/>
    <x v="0"/>
  </r>
  <r>
    <x v="185"/>
    <x v="87"/>
    <n v="4801.4259585141535"/>
    <x v="0"/>
  </r>
  <r>
    <x v="185"/>
    <x v="88"/>
    <n v="36823.826089562215"/>
    <x v="0"/>
  </r>
  <r>
    <x v="185"/>
    <x v="89"/>
    <n v="688.80015418602295"/>
    <x v="0"/>
  </r>
  <r>
    <x v="185"/>
    <x v="90"/>
    <n v="1992.0874752049688"/>
    <x v="0"/>
  </r>
  <r>
    <x v="185"/>
    <x v="91"/>
    <n v="534.21180182518594"/>
    <x v="0"/>
  </r>
  <r>
    <x v="185"/>
    <x v="92"/>
    <n v="428.91814752930532"/>
    <x v="0"/>
  </r>
  <r>
    <x v="185"/>
    <x v="93"/>
    <n v="214.5951101979619"/>
    <x v="0"/>
  </r>
  <r>
    <x v="185"/>
    <x v="94"/>
    <n v="8743.74462351892"/>
    <x v="0"/>
  </r>
  <r>
    <x v="185"/>
    <x v="95"/>
    <n v="2656.8978658296446"/>
    <x v="0"/>
  </r>
  <r>
    <x v="185"/>
    <x v="96"/>
    <n v="240.51196614246399"/>
    <x v="0"/>
  </r>
  <r>
    <x v="185"/>
    <x v="97"/>
    <n v="3206.409570166752"/>
    <x v="0"/>
  </r>
  <r>
    <x v="185"/>
    <x v="98"/>
    <n v="2084.6153099540252"/>
    <x v="0"/>
  </r>
  <r>
    <x v="185"/>
    <x v="99"/>
    <n v="2752.7914951563994"/>
    <x v="0"/>
  </r>
  <r>
    <x v="185"/>
    <x v="100"/>
    <n v="65582.077478440406"/>
    <x v="0"/>
  </r>
  <r>
    <x v="185"/>
    <x v="101"/>
    <n v="1519.2427840571731"/>
    <x v="0"/>
  </r>
  <r>
    <x v="185"/>
    <x v="102"/>
    <n v="803.6869870994766"/>
    <x v="0"/>
  </r>
  <r>
    <x v="185"/>
    <x v="103"/>
    <n v="1082.5538738637788"/>
    <x v="0"/>
  </r>
  <r>
    <x v="185"/>
    <x v="104"/>
    <n v="6574.8263725169754"/>
    <x v="0"/>
  </r>
  <r>
    <x v="185"/>
    <x v="105"/>
    <n v="5870.826677768182"/>
    <x v="0"/>
  </r>
  <r>
    <x v="185"/>
    <x v="106"/>
    <n v="951.26088918162327"/>
    <x v="0"/>
  </r>
  <r>
    <x v="185"/>
    <x v="107"/>
    <n v="1159.4310585988187"/>
    <x v="0"/>
  </r>
  <r>
    <x v="185"/>
    <x v="108"/>
    <n v="747.35059851208609"/>
    <x v="0"/>
  </r>
  <r>
    <x v="185"/>
    <x v="109"/>
    <n v="752.8042027148083"/>
    <x v="0"/>
  </r>
  <r>
    <x v="185"/>
    <x v="110"/>
    <n v="1525.9809462668845"/>
    <x v="0"/>
  </r>
  <r>
    <x v="185"/>
    <x v="111"/>
    <n v="225.71847386918498"/>
    <x v="0"/>
  </r>
  <r>
    <x v="185"/>
    <x v="112"/>
    <n v="-3.8168808812475241"/>
    <x v="0"/>
  </r>
  <r>
    <x v="185"/>
    <x v="113"/>
    <n v="693.3923438987706"/>
    <x v="0"/>
  </r>
  <r>
    <x v="185"/>
    <x v="114"/>
    <n v="198.6828899446632"/>
    <x v="0"/>
  </r>
  <r>
    <x v="185"/>
    <x v="115"/>
    <n v="383.78303447281314"/>
    <x v="0"/>
  </r>
  <r>
    <x v="185"/>
    <x v="116"/>
    <n v="2001.1637399904771"/>
    <x v="0"/>
  </r>
  <r>
    <x v="185"/>
    <x v="117"/>
    <n v="1748.7411252257423"/>
    <x v="0"/>
  </r>
  <r>
    <x v="185"/>
    <x v="118"/>
    <n v="1059.0300350076159"/>
    <x v="0"/>
  </r>
  <r>
    <x v="185"/>
    <x v="119"/>
    <n v="526.79990722284788"/>
    <x v="0"/>
  </r>
  <r>
    <x v="185"/>
    <x v="120"/>
    <n v="327.52933970068278"/>
    <x v="0"/>
  </r>
  <r>
    <x v="185"/>
    <x v="121"/>
    <n v="121.4617679525598"/>
    <x v="0"/>
  </r>
  <r>
    <x v="185"/>
    <x v="122"/>
    <n v="697.8819798493497"/>
    <x v="0"/>
  </r>
  <r>
    <x v="185"/>
    <x v="123"/>
    <n v="118.42814234938653"/>
    <x v="0"/>
  </r>
  <r>
    <x v="185"/>
    <x v="124"/>
    <n v="908.53138958628426"/>
    <x v="0"/>
  </r>
  <r>
    <x v="185"/>
    <x v="125"/>
    <n v="909.1086506371729"/>
    <x v="0"/>
  </r>
  <r>
    <x v="185"/>
    <x v="126"/>
    <n v="-188.22260002602465"/>
    <x v="0"/>
  </r>
  <r>
    <x v="185"/>
    <x v="127"/>
    <n v="301.0444552775117"/>
    <x v="0"/>
  </r>
  <r>
    <x v="185"/>
    <x v="128"/>
    <n v="47.838586100196125"/>
    <x v="0"/>
  </r>
  <r>
    <x v="185"/>
    <x v="129"/>
    <n v="-616.4470095079181"/>
    <x v="0"/>
  </r>
  <r>
    <x v="185"/>
    <x v="130"/>
    <n v="865.80306190522879"/>
    <x v="0"/>
  </r>
  <r>
    <x v="185"/>
    <x v="131"/>
    <n v="3438.5455847314252"/>
    <x v="0"/>
  </r>
  <r>
    <x v="185"/>
    <x v="132"/>
    <n v="1114.7711986951699"/>
    <x v="0"/>
  </r>
  <r>
    <x v="185"/>
    <x v="133"/>
    <n v="-33.225696209916322"/>
    <x v="0"/>
  </r>
  <r>
    <x v="185"/>
    <x v="134"/>
    <n v="4134.0457485291281"/>
    <x v="0"/>
  </r>
  <r>
    <x v="185"/>
    <x v="135"/>
    <n v="4049.2128154677157"/>
    <x v="0"/>
  </r>
  <r>
    <x v="185"/>
    <x v="136"/>
    <n v="2381.7575792116058"/>
    <x v="0"/>
  </r>
  <r>
    <x v="185"/>
    <x v="137"/>
    <n v="14026.270817857379"/>
    <x v="0"/>
  </r>
  <r>
    <x v="185"/>
    <x v="138"/>
    <n v="23.406507926404494"/>
    <x v="0"/>
  </r>
  <r>
    <x v="185"/>
    <x v="139"/>
    <n v="5.6524680551193708E-3"/>
    <x v="0"/>
  </r>
  <r>
    <x v="185"/>
    <x v="140"/>
    <n v="354.98926944098611"/>
    <x v="0"/>
  </r>
  <r>
    <x v="185"/>
    <x v="141"/>
    <n v="586.66333546771762"/>
    <x v="0"/>
  </r>
  <r>
    <x v="185"/>
    <x v="142"/>
    <n v="1059.8216267896721"/>
    <x v="0"/>
  </r>
  <r>
    <x v="185"/>
    <x v="143"/>
    <n v="495.62517918551396"/>
    <x v="0"/>
  </r>
  <r>
    <x v="185"/>
    <x v="144"/>
    <n v="2544.1184964905278"/>
    <x v="0"/>
  </r>
  <r>
    <x v="185"/>
    <x v="145"/>
    <n v="6011.7381928581945"/>
    <x v="0"/>
  </r>
  <r>
    <x v="185"/>
    <x v="146"/>
    <n v="-9404.57268936949"/>
    <x v="0"/>
  </r>
  <r>
    <x v="185"/>
    <x v="147"/>
    <n v="1890.2715677070257"/>
    <x v="0"/>
  </r>
  <r>
    <x v="185"/>
    <x v="148"/>
    <n v="107.69461192936261"/>
    <x v="0"/>
  </r>
  <r>
    <x v="185"/>
    <x v="149"/>
    <n v="201.19742346925864"/>
    <x v="0"/>
  </r>
  <r>
    <x v="185"/>
    <x v="150"/>
    <n v="5963.1269780575667"/>
    <x v="0"/>
  </r>
  <r>
    <x v="185"/>
    <x v="151"/>
    <n v="3151.9342726017576"/>
    <x v="0"/>
  </r>
  <r>
    <x v="185"/>
    <x v="152"/>
    <n v="4869.6559829344997"/>
    <x v="0"/>
  </r>
  <r>
    <x v="185"/>
    <x v="153"/>
    <n v="16435.344362532494"/>
    <x v="0"/>
  </r>
  <r>
    <x v="185"/>
    <x v="154"/>
    <n v="2387.745772875799"/>
    <x v="0"/>
  </r>
  <r>
    <x v="185"/>
    <x v="155"/>
    <n v="3095.2343048721991"/>
    <x v="0"/>
  </r>
  <r>
    <x v="185"/>
    <x v="156"/>
    <n v="1268.7617754304513"/>
    <x v="0"/>
  </r>
  <r>
    <x v="185"/>
    <x v="157"/>
    <n v="102.40950983474114"/>
    <x v="0"/>
  </r>
  <r>
    <x v="185"/>
    <x v="158"/>
    <n v="1175.4278736331351"/>
    <x v="0"/>
  </r>
  <r>
    <x v="185"/>
    <x v="159"/>
    <n v="13619.462105853443"/>
    <x v="0"/>
  </r>
  <r>
    <x v="185"/>
    <x v="160"/>
    <n v="13392.859387758921"/>
    <x v="0"/>
  </r>
  <r>
    <x v="185"/>
    <x v="161"/>
    <n v="8692.8038655419987"/>
    <x v="0"/>
  </r>
  <r>
    <x v="185"/>
    <x v="162"/>
    <n v="-223.97797954145312"/>
    <x v="0"/>
  </r>
  <r>
    <x v="185"/>
    <x v="163"/>
    <n v="22200.791387894893"/>
    <x v="0"/>
  </r>
  <r>
    <x v="185"/>
    <x v="164"/>
    <n v="75.304097433151341"/>
    <x v="0"/>
  </r>
  <r>
    <x v="185"/>
    <x v="165"/>
    <n v="18962.939519335046"/>
    <x v="0"/>
  </r>
  <r>
    <x v="185"/>
    <x v="166"/>
    <n v="28838.997071453246"/>
    <x v="0"/>
  </r>
  <r>
    <x v="185"/>
    <x v="167"/>
    <n v="0"/>
    <x v="0"/>
  </r>
  <r>
    <x v="185"/>
    <x v="168"/>
    <n v="0"/>
    <x v="0"/>
  </r>
  <r>
    <x v="185"/>
    <x v="168"/>
    <m/>
    <x v="0"/>
  </r>
  <r>
    <x v="185"/>
    <x v="168"/>
    <m/>
    <x v="0"/>
  </r>
  <r>
    <x v="185"/>
    <x v="169"/>
    <m/>
    <x v="0"/>
  </r>
  <r>
    <x v="185"/>
    <x v="169"/>
    <m/>
    <x v="0"/>
  </r>
  <r>
    <x v="185"/>
    <x v="169"/>
    <m/>
    <x v="0"/>
  </r>
  <r>
    <x v="185"/>
    <x v="169"/>
    <m/>
    <x v="0"/>
  </r>
  <r>
    <x v="185"/>
    <x v="170"/>
    <m/>
    <x v="0"/>
  </r>
  <r>
    <x v="185"/>
    <x v="170"/>
    <m/>
    <x v="0"/>
  </r>
  <r>
    <x v="185"/>
    <x v="170"/>
    <m/>
    <x v="0"/>
  </r>
  <r>
    <x v="185"/>
    <x v="170"/>
    <m/>
    <x v="0"/>
  </r>
  <r>
    <x v="185"/>
    <x v="171"/>
    <m/>
    <x v="0"/>
  </r>
  <r>
    <x v="185"/>
    <x v="171"/>
    <m/>
    <x v="0"/>
  </r>
  <r>
    <x v="185"/>
    <x v="172"/>
    <m/>
    <x v="0"/>
  </r>
  <r>
    <x v="185"/>
    <x v="172"/>
    <m/>
    <x v="0"/>
  </r>
  <r>
    <x v="185"/>
    <x v="173"/>
    <m/>
    <x v="0"/>
  </r>
  <r>
    <x v="185"/>
    <x v="173"/>
    <m/>
    <x v="0"/>
  </r>
  <r>
    <x v="185"/>
    <x v="174"/>
    <m/>
    <x v="0"/>
  </r>
  <r>
    <x v="185"/>
    <x v="174"/>
    <m/>
    <x v="0"/>
  </r>
  <r>
    <x v="185"/>
    <x v="174"/>
    <m/>
    <x v="0"/>
  </r>
  <r>
    <x v="185"/>
    <x v="174"/>
    <m/>
    <x v="0"/>
  </r>
  <r>
    <x v="185"/>
    <x v="175"/>
    <m/>
    <x v="0"/>
  </r>
  <r>
    <x v="185"/>
    <x v="175"/>
    <m/>
    <x v="0"/>
  </r>
  <r>
    <x v="185"/>
    <x v="175"/>
    <m/>
    <x v="0"/>
  </r>
  <r>
    <x v="185"/>
    <x v="176"/>
    <m/>
    <x v="0"/>
  </r>
  <r>
    <x v="185"/>
    <x v="176"/>
    <m/>
    <x v="0"/>
  </r>
  <r>
    <x v="185"/>
    <x v="176"/>
    <m/>
    <x v="0"/>
  </r>
  <r>
    <x v="185"/>
    <x v="177"/>
    <n v="0"/>
    <x v="0"/>
  </r>
  <r>
    <x v="185"/>
    <x v="178"/>
    <m/>
    <x v="0"/>
  </r>
  <r>
    <x v="185"/>
    <x v="179"/>
    <n v="0"/>
    <x v="0"/>
  </r>
  <r>
    <x v="185"/>
    <x v="180"/>
    <n v="0"/>
    <x v="0"/>
  </r>
  <r>
    <x v="185"/>
    <x v="181"/>
    <n v="0"/>
    <x v="0"/>
  </r>
  <r>
    <x v="185"/>
    <x v="182"/>
    <n v="0"/>
    <x v="0"/>
  </r>
  <r>
    <x v="185"/>
    <x v="183"/>
    <n v="0"/>
    <x v="0"/>
  </r>
  <r>
    <x v="185"/>
    <x v="184"/>
    <n v="0"/>
    <x v="0"/>
  </r>
  <r>
    <x v="185"/>
    <x v="185"/>
    <n v="0"/>
    <x v="0"/>
  </r>
  <r>
    <x v="185"/>
    <x v="186"/>
    <n v="0"/>
    <x v="0"/>
  </r>
  <r>
    <x v="185"/>
    <x v="187"/>
    <n v="0"/>
    <x v="0"/>
  </r>
  <r>
    <x v="185"/>
    <x v="188"/>
    <n v="0"/>
    <x v="0"/>
  </r>
  <r>
    <x v="186"/>
    <x v="0"/>
    <s v="s-i"/>
    <x v="0"/>
  </r>
  <r>
    <x v="186"/>
    <x v="1"/>
    <n v="0"/>
    <x v="0"/>
  </r>
  <r>
    <x v="186"/>
    <x v="2"/>
    <n v="0"/>
    <x v="0"/>
  </r>
  <r>
    <x v="186"/>
    <x v="3"/>
    <n v="0"/>
    <x v="0"/>
  </r>
  <r>
    <x v="186"/>
    <x v="4"/>
    <n v="0"/>
    <x v="0"/>
  </r>
  <r>
    <x v="186"/>
    <x v="5"/>
    <n v="0"/>
    <x v="0"/>
  </r>
  <r>
    <x v="186"/>
    <x v="6"/>
    <n v="0"/>
    <x v="0"/>
  </r>
  <r>
    <x v="186"/>
    <x v="7"/>
    <n v="0"/>
    <x v="0"/>
  </r>
  <r>
    <x v="186"/>
    <x v="8"/>
    <n v="0"/>
    <x v="0"/>
  </r>
  <r>
    <x v="186"/>
    <x v="9"/>
    <n v="0"/>
    <x v="0"/>
  </r>
  <r>
    <x v="186"/>
    <x v="10"/>
    <n v="0"/>
    <x v="0"/>
  </r>
  <r>
    <x v="186"/>
    <x v="11"/>
    <n v="0"/>
    <x v="0"/>
  </r>
  <r>
    <x v="186"/>
    <x v="12"/>
    <n v="0"/>
    <x v="0"/>
  </r>
  <r>
    <x v="186"/>
    <x v="13"/>
    <n v="0"/>
    <x v="0"/>
  </r>
  <r>
    <x v="186"/>
    <x v="14"/>
    <n v="0"/>
    <x v="0"/>
  </r>
  <r>
    <x v="186"/>
    <x v="15"/>
    <n v="0"/>
    <x v="0"/>
  </r>
  <r>
    <x v="186"/>
    <x v="16"/>
    <n v="0"/>
    <x v="0"/>
  </r>
  <r>
    <x v="186"/>
    <x v="17"/>
    <n v="0"/>
    <x v="0"/>
  </r>
  <r>
    <x v="186"/>
    <x v="18"/>
    <n v="0"/>
    <x v="0"/>
  </r>
  <r>
    <x v="186"/>
    <x v="19"/>
    <n v="0"/>
    <x v="0"/>
  </r>
  <r>
    <x v="186"/>
    <x v="20"/>
    <n v="0"/>
    <x v="0"/>
  </r>
  <r>
    <x v="186"/>
    <x v="21"/>
    <n v="0"/>
    <x v="0"/>
  </r>
  <r>
    <x v="186"/>
    <x v="22"/>
    <n v="0"/>
    <x v="0"/>
  </r>
  <r>
    <x v="186"/>
    <x v="23"/>
    <n v="0"/>
    <x v="0"/>
  </r>
  <r>
    <x v="186"/>
    <x v="24"/>
    <n v="0"/>
    <x v="0"/>
  </r>
  <r>
    <x v="186"/>
    <x v="25"/>
    <n v="0"/>
    <x v="0"/>
  </r>
  <r>
    <x v="186"/>
    <x v="26"/>
    <n v="0"/>
    <x v="0"/>
  </r>
  <r>
    <x v="186"/>
    <x v="27"/>
    <n v="0"/>
    <x v="0"/>
  </r>
  <r>
    <x v="186"/>
    <x v="28"/>
    <n v="0"/>
    <x v="0"/>
  </r>
  <r>
    <x v="186"/>
    <x v="29"/>
    <n v="0"/>
    <x v="0"/>
  </r>
  <r>
    <x v="186"/>
    <x v="30"/>
    <n v="0"/>
    <x v="0"/>
  </r>
  <r>
    <x v="186"/>
    <x v="31"/>
    <n v="0"/>
    <x v="0"/>
  </r>
  <r>
    <x v="186"/>
    <x v="32"/>
    <n v="0"/>
    <x v="0"/>
  </r>
  <r>
    <x v="186"/>
    <x v="33"/>
    <n v="0"/>
    <x v="0"/>
  </r>
  <r>
    <x v="186"/>
    <x v="34"/>
    <n v="0"/>
    <x v="0"/>
  </r>
  <r>
    <x v="186"/>
    <x v="35"/>
    <n v="0"/>
    <x v="0"/>
  </r>
  <r>
    <x v="186"/>
    <x v="36"/>
    <n v="0"/>
    <x v="0"/>
  </r>
  <r>
    <x v="186"/>
    <x v="37"/>
    <n v="0"/>
    <x v="0"/>
  </r>
  <r>
    <x v="186"/>
    <x v="38"/>
    <n v="0"/>
    <x v="0"/>
  </r>
  <r>
    <x v="186"/>
    <x v="39"/>
    <n v="0"/>
    <x v="0"/>
  </r>
  <r>
    <x v="186"/>
    <x v="40"/>
    <n v="0"/>
    <x v="0"/>
  </r>
  <r>
    <x v="186"/>
    <x v="41"/>
    <n v="0"/>
    <x v="0"/>
  </r>
  <r>
    <x v="186"/>
    <x v="42"/>
    <n v="0"/>
    <x v="0"/>
  </r>
  <r>
    <x v="186"/>
    <x v="43"/>
    <n v="0"/>
    <x v="0"/>
  </r>
  <r>
    <x v="186"/>
    <x v="44"/>
    <n v="0"/>
    <x v="0"/>
  </r>
  <r>
    <x v="186"/>
    <x v="45"/>
    <n v="0"/>
    <x v="0"/>
  </r>
  <r>
    <x v="186"/>
    <x v="46"/>
    <n v="0"/>
    <x v="0"/>
  </r>
  <r>
    <x v="186"/>
    <x v="47"/>
    <n v="0"/>
    <x v="0"/>
  </r>
  <r>
    <x v="186"/>
    <x v="48"/>
    <n v="0"/>
    <x v="0"/>
  </r>
  <r>
    <x v="186"/>
    <x v="49"/>
    <n v="0"/>
    <x v="0"/>
  </r>
  <r>
    <x v="186"/>
    <x v="50"/>
    <n v="0"/>
    <x v="0"/>
  </r>
  <r>
    <x v="186"/>
    <x v="51"/>
    <n v="0"/>
    <x v="0"/>
  </r>
  <r>
    <x v="186"/>
    <x v="52"/>
    <n v="0"/>
    <x v="0"/>
  </r>
  <r>
    <x v="186"/>
    <x v="53"/>
    <n v="0"/>
    <x v="0"/>
  </r>
  <r>
    <x v="186"/>
    <x v="54"/>
    <n v="0"/>
    <x v="0"/>
  </r>
  <r>
    <x v="186"/>
    <x v="55"/>
    <n v="0"/>
    <x v="0"/>
  </r>
  <r>
    <x v="186"/>
    <x v="56"/>
    <n v="0"/>
    <x v="0"/>
  </r>
  <r>
    <x v="186"/>
    <x v="57"/>
    <n v="0"/>
    <x v="0"/>
  </r>
  <r>
    <x v="186"/>
    <x v="58"/>
    <n v="0"/>
    <x v="0"/>
  </r>
  <r>
    <x v="186"/>
    <x v="59"/>
    <n v="0"/>
    <x v="0"/>
  </r>
  <r>
    <x v="186"/>
    <x v="60"/>
    <n v="0"/>
    <x v="0"/>
  </r>
  <r>
    <x v="186"/>
    <x v="61"/>
    <n v="0"/>
    <x v="0"/>
  </r>
  <r>
    <x v="186"/>
    <x v="62"/>
    <n v="0"/>
    <x v="0"/>
  </r>
  <r>
    <x v="186"/>
    <x v="63"/>
    <n v="0"/>
    <x v="0"/>
  </r>
  <r>
    <x v="186"/>
    <x v="64"/>
    <n v="0"/>
    <x v="0"/>
  </r>
  <r>
    <x v="186"/>
    <x v="65"/>
    <n v="0"/>
    <x v="0"/>
  </r>
  <r>
    <x v="186"/>
    <x v="66"/>
    <n v="0"/>
    <x v="0"/>
  </r>
  <r>
    <x v="186"/>
    <x v="67"/>
    <n v="0"/>
    <x v="0"/>
  </r>
  <r>
    <x v="186"/>
    <x v="68"/>
    <n v="0"/>
    <x v="0"/>
  </r>
  <r>
    <x v="186"/>
    <x v="69"/>
    <n v="0"/>
    <x v="0"/>
  </r>
  <r>
    <x v="186"/>
    <x v="70"/>
    <n v="0"/>
    <x v="0"/>
  </r>
  <r>
    <x v="186"/>
    <x v="71"/>
    <n v="0"/>
    <x v="0"/>
  </r>
  <r>
    <x v="186"/>
    <x v="72"/>
    <n v="0"/>
    <x v="0"/>
  </r>
  <r>
    <x v="186"/>
    <x v="73"/>
    <n v="0"/>
    <x v="0"/>
  </r>
  <r>
    <x v="186"/>
    <x v="74"/>
    <n v="0"/>
    <x v="0"/>
  </r>
  <r>
    <x v="186"/>
    <x v="75"/>
    <n v="0"/>
    <x v="0"/>
  </r>
  <r>
    <x v="186"/>
    <x v="76"/>
    <n v="0"/>
    <x v="0"/>
  </r>
  <r>
    <x v="186"/>
    <x v="77"/>
    <n v="0"/>
    <x v="0"/>
  </r>
  <r>
    <x v="186"/>
    <x v="78"/>
    <n v="0"/>
    <x v="0"/>
  </r>
  <r>
    <x v="186"/>
    <x v="79"/>
    <n v="0"/>
    <x v="0"/>
  </r>
  <r>
    <x v="186"/>
    <x v="80"/>
    <n v="0"/>
    <x v="0"/>
  </r>
  <r>
    <x v="186"/>
    <x v="81"/>
    <n v="0"/>
    <x v="0"/>
  </r>
  <r>
    <x v="186"/>
    <x v="82"/>
    <n v="0"/>
    <x v="0"/>
  </r>
  <r>
    <x v="186"/>
    <x v="83"/>
    <n v="0"/>
    <x v="0"/>
  </r>
  <r>
    <x v="186"/>
    <x v="84"/>
    <n v="0"/>
    <x v="0"/>
  </r>
  <r>
    <x v="186"/>
    <x v="85"/>
    <n v="0"/>
    <x v="0"/>
  </r>
  <r>
    <x v="186"/>
    <x v="86"/>
    <n v="0"/>
    <x v="0"/>
  </r>
  <r>
    <x v="186"/>
    <x v="87"/>
    <n v="0"/>
    <x v="0"/>
  </r>
  <r>
    <x v="186"/>
    <x v="88"/>
    <n v="0"/>
    <x v="0"/>
  </r>
  <r>
    <x v="186"/>
    <x v="89"/>
    <n v="0"/>
    <x v="0"/>
  </r>
  <r>
    <x v="186"/>
    <x v="90"/>
    <n v="0"/>
    <x v="0"/>
  </r>
  <r>
    <x v="186"/>
    <x v="91"/>
    <n v="0"/>
    <x v="0"/>
  </r>
  <r>
    <x v="186"/>
    <x v="92"/>
    <n v="0"/>
    <x v="0"/>
  </r>
  <r>
    <x v="186"/>
    <x v="93"/>
    <n v="0"/>
    <x v="0"/>
  </r>
  <r>
    <x v="186"/>
    <x v="94"/>
    <n v="0"/>
    <x v="0"/>
  </r>
  <r>
    <x v="186"/>
    <x v="95"/>
    <n v="0"/>
    <x v="0"/>
  </r>
  <r>
    <x v="186"/>
    <x v="96"/>
    <n v="0"/>
    <x v="0"/>
  </r>
  <r>
    <x v="186"/>
    <x v="97"/>
    <n v="0"/>
    <x v="0"/>
  </r>
  <r>
    <x v="186"/>
    <x v="98"/>
    <n v="0"/>
    <x v="0"/>
  </r>
  <r>
    <x v="186"/>
    <x v="99"/>
    <n v="0"/>
    <x v="0"/>
  </r>
  <r>
    <x v="186"/>
    <x v="100"/>
    <n v="0"/>
    <x v="0"/>
  </r>
  <r>
    <x v="186"/>
    <x v="101"/>
    <n v="0"/>
    <x v="0"/>
  </r>
  <r>
    <x v="186"/>
    <x v="102"/>
    <n v="0"/>
    <x v="0"/>
  </r>
  <r>
    <x v="186"/>
    <x v="103"/>
    <n v="0"/>
    <x v="0"/>
  </r>
  <r>
    <x v="186"/>
    <x v="104"/>
    <n v="0"/>
    <x v="0"/>
  </r>
  <r>
    <x v="186"/>
    <x v="105"/>
    <n v="0"/>
    <x v="0"/>
  </r>
  <r>
    <x v="186"/>
    <x v="106"/>
    <n v="0"/>
    <x v="0"/>
  </r>
  <r>
    <x v="186"/>
    <x v="107"/>
    <n v="0"/>
    <x v="0"/>
  </r>
  <r>
    <x v="186"/>
    <x v="108"/>
    <n v="0"/>
    <x v="0"/>
  </r>
  <r>
    <x v="186"/>
    <x v="109"/>
    <n v="0"/>
    <x v="0"/>
  </r>
  <r>
    <x v="186"/>
    <x v="110"/>
    <n v="0"/>
    <x v="0"/>
  </r>
  <r>
    <x v="186"/>
    <x v="111"/>
    <n v="0"/>
    <x v="0"/>
  </r>
  <r>
    <x v="186"/>
    <x v="112"/>
    <n v="0"/>
    <x v="0"/>
  </r>
  <r>
    <x v="186"/>
    <x v="113"/>
    <n v="0"/>
    <x v="0"/>
  </r>
  <r>
    <x v="186"/>
    <x v="114"/>
    <n v="0"/>
    <x v="0"/>
  </r>
  <r>
    <x v="186"/>
    <x v="115"/>
    <n v="0"/>
    <x v="0"/>
  </r>
  <r>
    <x v="186"/>
    <x v="116"/>
    <n v="0"/>
    <x v="0"/>
  </r>
  <r>
    <x v="186"/>
    <x v="117"/>
    <n v="0"/>
    <x v="0"/>
  </r>
  <r>
    <x v="186"/>
    <x v="118"/>
    <n v="0"/>
    <x v="0"/>
  </r>
  <r>
    <x v="186"/>
    <x v="119"/>
    <n v="0"/>
    <x v="0"/>
  </r>
  <r>
    <x v="186"/>
    <x v="120"/>
    <n v="0"/>
    <x v="0"/>
  </r>
  <r>
    <x v="186"/>
    <x v="121"/>
    <n v="0"/>
    <x v="0"/>
  </r>
  <r>
    <x v="186"/>
    <x v="122"/>
    <n v="0"/>
    <x v="0"/>
  </r>
  <r>
    <x v="186"/>
    <x v="123"/>
    <n v="0"/>
    <x v="0"/>
  </r>
  <r>
    <x v="186"/>
    <x v="124"/>
    <n v="0"/>
    <x v="0"/>
  </r>
  <r>
    <x v="186"/>
    <x v="125"/>
    <n v="0"/>
    <x v="0"/>
  </r>
  <r>
    <x v="186"/>
    <x v="126"/>
    <n v="0"/>
    <x v="0"/>
  </r>
  <r>
    <x v="186"/>
    <x v="127"/>
    <n v="0"/>
    <x v="0"/>
  </r>
  <r>
    <x v="186"/>
    <x v="128"/>
    <n v="0"/>
    <x v="0"/>
  </r>
  <r>
    <x v="186"/>
    <x v="129"/>
    <n v="0"/>
    <x v="0"/>
  </r>
  <r>
    <x v="186"/>
    <x v="130"/>
    <n v="0"/>
    <x v="0"/>
  </r>
  <r>
    <x v="186"/>
    <x v="131"/>
    <n v="0"/>
    <x v="0"/>
  </r>
  <r>
    <x v="186"/>
    <x v="132"/>
    <n v="0"/>
    <x v="0"/>
  </r>
  <r>
    <x v="186"/>
    <x v="133"/>
    <n v="0"/>
    <x v="0"/>
  </r>
  <r>
    <x v="186"/>
    <x v="134"/>
    <n v="0"/>
    <x v="0"/>
  </r>
  <r>
    <x v="186"/>
    <x v="135"/>
    <n v="0"/>
    <x v="0"/>
  </r>
  <r>
    <x v="186"/>
    <x v="136"/>
    <n v="0"/>
    <x v="0"/>
  </r>
  <r>
    <x v="186"/>
    <x v="137"/>
    <n v="0"/>
    <x v="0"/>
  </r>
  <r>
    <x v="186"/>
    <x v="138"/>
    <n v="0"/>
    <x v="0"/>
  </r>
  <r>
    <x v="186"/>
    <x v="139"/>
    <n v="0"/>
    <x v="0"/>
  </r>
  <r>
    <x v="186"/>
    <x v="140"/>
    <n v="0"/>
    <x v="0"/>
  </r>
  <r>
    <x v="186"/>
    <x v="141"/>
    <n v="0"/>
    <x v="0"/>
  </r>
  <r>
    <x v="186"/>
    <x v="142"/>
    <n v="0"/>
    <x v="0"/>
  </r>
  <r>
    <x v="186"/>
    <x v="143"/>
    <n v="0"/>
    <x v="0"/>
  </r>
  <r>
    <x v="186"/>
    <x v="144"/>
    <n v="0"/>
    <x v="0"/>
  </r>
  <r>
    <x v="186"/>
    <x v="145"/>
    <n v="0"/>
    <x v="0"/>
  </r>
  <r>
    <x v="186"/>
    <x v="146"/>
    <n v="0"/>
    <x v="0"/>
  </r>
  <r>
    <x v="186"/>
    <x v="147"/>
    <n v="0"/>
    <x v="0"/>
  </r>
  <r>
    <x v="186"/>
    <x v="148"/>
    <n v="0"/>
    <x v="0"/>
  </r>
  <r>
    <x v="186"/>
    <x v="149"/>
    <n v="0"/>
    <x v="0"/>
  </r>
  <r>
    <x v="186"/>
    <x v="150"/>
    <n v="0"/>
    <x v="0"/>
  </r>
  <r>
    <x v="186"/>
    <x v="151"/>
    <n v="0"/>
    <x v="0"/>
  </r>
  <r>
    <x v="186"/>
    <x v="152"/>
    <n v="0"/>
    <x v="0"/>
  </r>
  <r>
    <x v="186"/>
    <x v="153"/>
    <n v="0"/>
    <x v="0"/>
  </r>
  <r>
    <x v="186"/>
    <x v="154"/>
    <n v="0"/>
    <x v="0"/>
  </r>
  <r>
    <x v="186"/>
    <x v="155"/>
    <n v="0"/>
    <x v="0"/>
  </r>
  <r>
    <x v="186"/>
    <x v="156"/>
    <n v="0"/>
    <x v="0"/>
  </r>
  <r>
    <x v="186"/>
    <x v="157"/>
    <n v="0"/>
    <x v="0"/>
  </r>
  <r>
    <x v="186"/>
    <x v="158"/>
    <n v="0"/>
    <x v="0"/>
  </r>
  <r>
    <x v="186"/>
    <x v="159"/>
    <n v="0"/>
    <x v="0"/>
  </r>
  <r>
    <x v="186"/>
    <x v="160"/>
    <n v="0"/>
    <x v="0"/>
  </r>
  <r>
    <x v="186"/>
    <x v="161"/>
    <n v="0"/>
    <x v="0"/>
  </r>
  <r>
    <x v="186"/>
    <x v="162"/>
    <n v="0"/>
    <x v="0"/>
  </r>
  <r>
    <x v="186"/>
    <x v="163"/>
    <n v="0"/>
    <x v="0"/>
  </r>
  <r>
    <x v="186"/>
    <x v="164"/>
    <n v="0"/>
    <x v="0"/>
  </r>
  <r>
    <x v="186"/>
    <x v="165"/>
    <n v="0"/>
    <x v="0"/>
  </r>
  <r>
    <x v="186"/>
    <x v="166"/>
    <n v="0"/>
    <x v="0"/>
  </r>
  <r>
    <x v="186"/>
    <x v="167"/>
    <n v="0"/>
    <x v="0"/>
  </r>
  <r>
    <x v="186"/>
    <x v="168"/>
    <n v="0"/>
    <x v="0"/>
  </r>
  <r>
    <x v="186"/>
    <x v="168"/>
    <m/>
    <x v="0"/>
  </r>
  <r>
    <x v="186"/>
    <x v="168"/>
    <m/>
    <x v="0"/>
  </r>
  <r>
    <x v="186"/>
    <x v="169"/>
    <m/>
    <x v="0"/>
  </r>
  <r>
    <x v="186"/>
    <x v="169"/>
    <m/>
    <x v="0"/>
  </r>
  <r>
    <x v="186"/>
    <x v="169"/>
    <m/>
    <x v="0"/>
  </r>
  <r>
    <x v="186"/>
    <x v="169"/>
    <m/>
    <x v="0"/>
  </r>
  <r>
    <x v="186"/>
    <x v="170"/>
    <m/>
    <x v="0"/>
  </r>
  <r>
    <x v="186"/>
    <x v="170"/>
    <m/>
    <x v="0"/>
  </r>
  <r>
    <x v="186"/>
    <x v="170"/>
    <m/>
    <x v="0"/>
  </r>
  <r>
    <x v="186"/>
    <x v="170"/>
    <m/>
    <x v="0"/>
  </r>
  <r>
    <x v="186"/>
    <x v="171"/>
    <m/>
    <x v="0"/>
  </r>
  <r>
    <x v="186"/>
    <x v="171"/>
    <m/>
    <x v="0"/>
  </r>
  <r>
    <x v="186"/>
    <x v="172"/>
    <m/>
    <x v="0"/>
  </r>
  <r>
    <x v="186"/>
    <x v="172"/>
    <m/>
    <x v="0"/>
  </r>
  <r>
    <x v="186"/>
    <x v="173"/>
    <m/>
    <x v="0"/>
  </r>
  <r>
    <x v="186"/>
    <x v="173"/>
    <m/>
    <x v="0"/>
  </r>
  <r>
    <x v="186"/>
    <x v="174"/>
    <m/>
    <x v="0"/>
  </r>
  <r>
    <x v="186"/>
    <x v="174"/>
    <m/>
    <x v="0"/>
  </r>
  <r>
    <x v="186"/>
    <x v="174"/>
    <m/>
    <x v="0"/>
  </r>
  <r>
    <x v="186"/>
    <x v="174"/>
    <m/>
    <x v="0"/>
  </r>
  <r>
    <x v="186"/>
    <x v="175"/>
    <m/>
    <x v="0"/>
  </r>
  <r>
    <x v="186"/>
    <x v="175"/>
    <m/>
    <x v="0"/>
  </r>
  <r>
    <x v="186"/>
    <x v="175"/>
    <m/>
    <x v="0"/>
  </r>
  <r>
    <x v="186"/>
    <x v="176"/>
    <m/>
    <x v="0"/>
  </r>
  <r>
    <x v="186"/>
    <x v="176"/>
    <m/>
    <x v="0"/>
  </r>
  <r>
    <x v="186"/>
    <x v="176"/>
    <m/>
    <x v="0"/>
  </r>
  <r>
    <x v="186"/>
    <x v="177"/>
    <n v="0"/>
    <x v="0"/>
  </r>
  <r>
    <x v="186"/>
    <x v="178"/>
    <m/>
    <x v="0"/>
  </r>
  <r>
    <x v="186"/>
    <x v="179"/>
    <n v="628300"/>
    <x v="0"/>
  </r>
  <r>
    <x v="186"/>
    <x v="180"/>
    <n v="56339"/>
    <x v="0"/>
  </r>
  <r>
    <x v="186"/>
    <x v="181"/>
    <n v="26744"/>
    <x v="0"/>
  </r>
  <r>
    <x v="186"/>
    <x v="182"/>
    <n v="0"/>
    <x v="0"/>
  </r>
  <r>
    <x v="186"/>
    <x v="183"/>
    <n v="0"/>
    <x v="0"/>
  </r>
  <r>
    <x v="186"/>
    <x v="184"/>
    <n v="0"/>
    <x v="0"/>
  </r>
  <r>
    <x v="186"/>
    <x v="185"/>
    <n v="0"/>
    <x v="0"/>
  </r>
  <r>
    <x v="186"/>
    <x v="186"/>
    <n v="0"/>
    <x v="0"/>
  </r>
  <r>
    <x v="186"/>
    <x v="187"/>
    <n v="0"/>
    <x v="0"/>
  </r>
  <r>
    <x v="186"/>
    <x v="188"/>
    <n v="121188"/>
    <x v="0"/>
  </r>
  <r>
    <x v="187"/>
    <x v="0"/>
    <s v="dstk"/>
    <x v="0"/>
  </r>
  <r>
    <x v="187"/>
    <x v="1"/>
    <n v="0"/>
    <x v="0"/>
  </r>
  <r>
    <x v="187"/>
    <x v="2"/>
    <n v="0"/>
    <x v="0"/>
  </r>
  <r>
    <x v="187"/>
    <x v="3"/>
    <n v="0"/>
    <x v="0"/>
  </r>
  <r>
    <x v="187"/>
    <x v="4"/>
    <n v="0"/>
    <x v="0"/>
  </r>
  <r>
    <x v="187"/>
    <x v="5"/>
    <n v="0"/>
    <x v="0"/>
  </r>
  <r>
    <x v="187"/>
    <x v="6"/>
    <n v="0"/>
    <x v="0"/>
  </r>
  <r>
    <x v="187"/>
    <x v="7"/>
    <n v="0"/>
    <x v="0"/>
  </r>
  <r>
    <x v="187"/>
    <x v="8"/>
    <n v="0"/>
    <x v="0"/>
  </r>
  <r>
    <x v="187"/>
    <x v="9"/>
    <n v="0"/>
    <x v="0"/>
  </r>
  <r>
    <x v="187"/>
    <x v="10"/>
    <n v="0"/>
    <x v="0"/>
  </r>
  <r>
    <x v="187"/>
    <x v="11"/>
    <n v="0"/>
    <x v="0"/>
  </r>
  <r>
    <x v="187"/>
    <x v="12"/>
    <n v="0"/>
    <x v="0"/>
  </r>
  <r>
    <x v="187"/>
    <x v="13"/>
    <n v="0"/>
    <x v="0"/>
  </r>
  <r>
    <x v="187"/>
    <x v="14"/>
    <n v="0"/>
    <x v="0"/>
  </r>
  <r>
    <x v="187"/>
    <x v="15"/>
    <n v="0"/>
    <x v="0"/>
  </r>
  <r>
    <x v="187"/>
    <x v="16"/>
    <n v="0"/>
    <x v="0"/>
  </r>
  <r>
    <x v="187"/>
    <x v="17"/>
    <n v="0"/>
    <x v="0"/>
  </r>
  <r>
    <x v="187"/>
    <x v="18"/>
    <n v="0"/>
    <x v="0"/>
  </r>
  <r>
    <x v="187"/>
    <x v="19"/>
    <n v="0"/>
    <x v="0"/>
  </r>
  <r>
    <x v="187"/>
    <x v="20"/>
    <n v="0"/>
    <x v="0"/>
  </r>
  <r>
    <x v="187"/>
    <x v="21"/>
    <n v="0"/>
    <x v="0"/>
  </r>
  <r>
    <x v="187"/>
    <x v="22"/>
    <n v="0"/>
    <x v="0"/>
  </r>
  <r>
    <x v="187"/>
    <x v="23"/>
    <n v="0"/>
    <x v="0"/>
  </r>
  <r>
    <x v="187"/>
    <x v="24"/>
    <n v="0"/>
    <x v="0"/>
  </r>
  <r>
    <x v="187"/>
    <x v="25"/>
    <n v="0"/>
    <x v="0"/>
  </r>
  <r>
    <x v="187"/>
    <x v="26"/>
    <n v="0"/>
    <x v="0"/>
  </r>
  <r>
    <x v="187"/>
    <x v="27"/>
    <n v="0"/>
    <x v="0"/>
  </r>
  <r>
    <x v="187"/>
    <x v="28"/>
    <n v="0"/>
    <x v="0"/>
  </r>
  <r>
    <x v="187"/>
    <x v="29"/>
    <n v="0"/>
    <x v="0"/>
  </r>
  <r>
    <x v="187"/>
    <x v="30"/>
    <n v="0"/>
    <x v="0"/>
  </r>
  <r>
    <x v="187"/>
    <x v="31"/>
    <n v="0"/>
    <x v="0"/>
  </r>
  <r>
    <x v="187"/>
    <x v="32"/>
    <n v="0"/>
    <x v="0"/>
  </r>
  <r>
    <x v="187"/>
    <x v="33"/>
    <n v="0"/>
    <x v="0"/>
  </r>
  <r>
    <x v="187"/>
    <x v="34"/>
    <n v="0"/>
    <x v="0"/>
  </r>
  <r>
    <x v="187"/>
    <x v="35"/>
    <n v="0"/>
    <x v="0"/>
  </r>
  <r>
    <x v="187"/>
    <x v="36"/>
    <n v="0"/>
    <x v="0"/>
  </r>
  <r>
    <x v="187"/>
    <x v="37"/>
    <n v="0"/>
    <x v="0"/>
  </r>
  <r>
    <x v="187"/>
    <x v="38"/>
    <n v="0"/>
    <x v="0"/>
  </r>
  <r>
    <x v="187"/>
    <x v="39"/>
    <n v="0"/>
    <x v="0"/>
  </r>
  <r>
    <x v="187"/>
    <x v="40"/>
    <n v="0"/>
    <x v="0"/>
  </r>
  <r>
    <x v="187"/>
    <x v="41"/>
    <n v="0"/>
    <x v="0"/>
  </r>
  <r>
    <x v="187"/>
    <x v="42"/>
    <n v="0"/>
    <x v="0"/>
  </r>
  <r>
    <x v="187"/>
    <x v="43"/>
    <n v="0"/>
    <x v="0"/>
  </r>
  <r>
    <x v="187"/>
    <x v="44"/>
    <n v="0"/>
    <x v="0"/>
  </r>
  <r>
    <x v="187"/>
    <x v="45"/>
    <n v="0"/>
    <x v="0"/>
  </r>
  <r>
    <x v="187"/>
    <x v="46"/>
    <n v="0"/>
    <x v="0"/>
  </r>
  <r>
    <x v="187"/>
    <x v="47"/>
    <n v="0"/>
    <x v="0"/>
  </r>
  <r>
    <x v="187"/>
    <x v="48"/>
    <n v="0"/>
    <x v="0"/>
  </r>
  <r>
    <x v="187"/>
    <x v="49"/>
    <n v="0"/>
    <x v="0"/>
  </r>
  <r>
    <x v="187"/>
    <x v="50"/>
    <n v="0"/>
    <x v="0"/>
  </r>
  <r>
    <x v="187"/>
    <x v="51"/>
    <n v="0"/>
    <x v="0"/>
  </r>
  <r>
    <x v="187"/>
    <x v="52"/>
    <n v="0"/>
    <x v="0"/>
  </r>
  <r>
    <x v="187"/>
    <x v="53"/>
    <n v="0"/>
    <x v="0"/>
  </r>
  <r>
    <x v="187"/>
    <x v="54"/>
    <n v="0"/>
    <x v="0"/>
  </r>
  <r>
    <x v="187"/>
    <x v="55"/>
    <n v="0"/>
    <x v="0"/>
  </r>
  <r>
    <x v="187"/>
    <x v="56"/>
    <n v="0"/>
    <x v="0"/>
  </r>
  <r>
    <x v="187"/>
    <x v="57"/>
    <n v="0"/>
    <x v="0"/>
  </r>
  <r>
    <x v="187"/>
    <x v="58"/>
    <n v="0"/>
    <x v="0"/>
  </r>
  <r>
    <x v="187"/>
    <x v="59"/>
    <n v="0"/>
    <x v="0"/>
  </r>
  <r>
    <x v="187"/>
    <x v="60"/>
    <n v="0"/>
    <x v="0"/>
  </r>
  <r>
    <x v="187"/>
    <x v="61"/>
    <n v="0"/>
    <x v="0"/>
  </r>
  <r>
    <x v="187"/>
    <x v="62"/>
    <n v="0"/>
    <x v="0"/>
  </r>
  <r>
    <x v="187"/>
    <x v="63"/>
    <n v="0"/>
    <x v="0"/>
  </r>
  <r>
    <x v="187"/>
    <x v="64"/>
    <n v="0"/>
    <x v="0"/>
  </r>
  <r>
    <x v="187"/>
    <x v="65"/>
    <n v="0"/>
    <x v="0"/>
  </r>
  <r>
    <x v="187"/>
    <x v="66"/>
    <n v="0"/>
    <x v="0"/>
  </r>
  <r>
    <x v="187"/>
    <x v="67"/>
    <n v="0"/>
    <x v="0"/>
  </r>
  <r>
    <x v="187"/>
    <x v="68"/>
    <n v="0"/>
    <x v="0"/>
  </r>
  <r>
    <x v="187"/>
    <x v="69"/>
    <n v="0"/>
    <x v="0"/>
  </r>
  <r>
    <x v="187"/>
    <x v="70"/>
    <n v="0"/>
    <x v="0"/>
  </r>
  <r>
    <x v="187"/>
    <x v="71"/>
    <n v="0"/>
    <x v="0"/>
  </r>
  <r>
    <x v="187"/>
    <x v="72"/>
    <n v="0"/>
    <x v="0"/>
  </r>
  <r>
    <x v="187"/>
    <x v="73"/>
    <n v="0"/>
    <x v="0"/>
  </r>
  <r>
    <x v="187"/>
    <x v="74"/>
    <n v="0"/>
    <x v="0"/>
  </r>
  <r>
    <x v="187"/>
    <x v="75"/>
    <n v="0"/>
    <x v="0"/>
  </r>
  <r>
    <x v="187"/>
    <x v="76"/>
    <n v="0"/>
    <x v="0"/>
  </r>
  <r>
    <x v="187"/>
    <x v="77"/>
    <n v="0"/>
    <x v="0"/>
  </r>
  <r>
    <x v="187"/>
    <x v="78"/>
    <n v="0"/>
    <x v="0"/>
  </r>
  <r>
    <x v="187"/>
    <x v="79"/>
    <n v="0"/>
    <x v="0"/>
  </r>
  <r>
    <x v="187"/>
    <x v="80"/>
    <n v="0"/>
    <x v="0"/>
  </r>
  <r>
    <x v="187"/>
    <x v="81"/>
    <n v="0"/>
    <x v="0"/>
  </r>
  <r>
    <x v="187"/>
    <x v="82"/>
    <n v="0"/>
    <x v="0"/>
  </r>
  <r>
    <x v="187"/>
    <x v="83"/>
    <n v="0"/>
    <x v="0"/>
  </r>
  <r>
    <x v="187"/>
    <x v="84"/>
    <n v="0"/>
    <x v="0"/>
  </r>
  <r>
    <x v="187"/>
    <x v="85"/>
    <n v="0"/>
    <x v="0"/>
  </r>
  <r>
    <x v="187"/>
    <x v="86"/>
    <n v="0"/>
    <x v="0"/>
  </r>
  <r>
    <x v="187"/>
    <x v="87"/>
    <n v="0"/>
    <x v="0"/>
  </r>
  <r>
    <x v="187"/>
    <x v="88"/>
    <n v="0"/>
    <x v="0"/>
  </r>
  <r>
    <x v="187"/>
    <x v="89"/>
    <n v="0"/>
    <x v="0"/>
  </r>
  <r>
    <x v="187"/>
    <x v="90"/>
    <n v="0"/>
    <x v="0"/>
  </r>
  <r>
    <x v="187"/>
    <x v="91"/>
    <n v="0"/>
    <x v="0"/>
  </r>
  <r>
    <x v="187"/>
    <x v="92"/>
    <n v="0"/>
    <x v="0"/>
  </r>
  <r>
    <x v="187"/>
    <x v="93"/>
    <n v="0"/>
    <x v="0"/>
  </r>
  <r>
    <x v="187"/>
    <x v="94"/>
    <n v="0"/>
    <x v="0"/>
  </r>
  <r>
    <x v="187"/>
    <x v="95"/>
    <n v="0"/>
    <x v="0"/>
  </r>
  <r>
    <x v="187"/>
    <x v="96"/>
    <n v="0"/>
    <x v="0"/>
  </r>
  <r>
    <x v="187"/>
    <x v="97"/>
    <n v="0"/>
    <x v="0"/>
  </r>
  <r>
    <x v="187"/>
    <x v="98"/>
    <n v="0"/>
    <x v="0"/>
  </r>
  <r>
    <x v="187"/>
    <x v="99"/>
    <n v="0"/>
    <x v="0"/>
  </r>
  <r>
    <x v="187"/>
    <x v="100"/>
    <n v="0"/>
    <x v="0"/>
  </r>
  <r>
    <x v="187"/>
    <x v="101"/>
    <n v="0"/>
    <x v="0"/>
  </r>
  <r>
    <x v="187"/>
    <x v="102"/>
    <n v="0"/>
    <x v="0"/>
  </r>
  <r>
    <x v="187"/>
    <x v="103"/>
    <n v="0"/>
    <x v="0"/>
  </r>
  <r>
    <x v="187"/>
    <x v="104"/>
    <n v="0"/>
    <x v="0"/>
  </r>
  <r>
    <x v="187"/>
    <x v="105"/>
    <n v="0"/>
    <x v="0"/>
  </r>
  <r>
    <x v="187"/>
    <x v="106"/>
    <n v="0"/>
    <x v="0"/>
  </r>
  <r>
    <x v="187"/>
    <x v="107"/>
    <n v="0"/>
    <x v="0"/>
  </r>
  <r>
    <x v="187"/>
    <x v="108"/>
    <n v="0"/>
    <x v="0"/>
  </r>
  <r>
    <x v="187"/>
    <x v="109"/>
    <n v="0"/>
    <x v="0"/>
  </r>
  <r>
    <x v="187"/>
    <x v="110"/>
    <n v="0"/>
    <x v="0"/>
  </r>
  <r>
    <x v="187"/>
    <x v="111"/>
    <n v="0"/>
    <x v="0"/>
  </r>
  <r>
    <x v="187"/>
    <x v="112"/>
    <n v="0"/>
    <x v="0"/>
  </r>
  <r>
    <x v="187"/>
    <x v="113"/>
    <n v="0"/>
    <x v="0"/>
  </r>
  <r>
    <x v="187"/>
    <x v="114"/>
    <n v="0"/>
    <x v="0"/>
  </r>
  <r>
    <x v="187"/>
    <x v="115"/>
    <n v="0"/>
    <x v="0"/>
  </r>
  <r>
    <x v="187"/>
    <x v="116"/>
    <n v="0"/>
    <x v="0"/>
  </r>
  <r>
    <x v="187"/>
    <x v="117"/>
    <n v="0"/>
    <x v="0"/>
  </r>
  <r>
    <x v="187"/>
    <x v="118"/>
    <n v="0"/>
    <x v="0"/>
  </r>
  <r>
    <x v="187"/>
    <x v="119"/>
    <n v="0"/>
    <x v="0"/>
  </r>
  <r>
    <x v="187"/>
    <x v="120"/>
    <n v="0"/>
    <x v="0"/>
  </r>
  <r>
    <x v="187"/>
    <x v="121"/>
    <n v="0"/>
    <x v="0"/>
  </r>
  <r>
    <x v="187"/>
    <x v="122"/>
    <n v="0"/>
    <x v="0"/>
  </r>
  <r>
    <x v="187"/>
    <x v="123"/>
    <n v="0"/>
    <x v="0"/>
  </r>
  <r>
    <x v="187"/>
    <x v="124"/>
    <n v="0"/>
    <x v="0"/>
  </r>
  <r>
    <x v="187"/>
    <x v="125"/>
    <n v="0"/>
    <x v="0"/>
  </r>
  <r>
    <x v="187"/>
    <x v="126"/>
    <n v="0"/>
    <x v="0"/>
  </r>
  <r>
    <x v="187"/>
    <x v="127"/>
    <n v="0"/>
    <x v="0"/>
  </r>
  <r>
    <x v="187"/>
    <x v="128"/>
    <n v="0"/>
    <x v="0"/>
  </r>
  <r>
    <x v="187"/>
    <x v="129"/>
    <n v="0"/>
    <x v="0"/>
  </r>
  <r>
    <x v="187"/>
    <x v="130"/>
    <n v="0"/>
    <x v="0"/>
  </r>
  <r>
    <x v="187"/>
    <x v="131"/>
    <n v="0"/>
    <x v="0"/>
  </r>
  <r>
    <x v="187"/>
    <x v="132"/>
    <n v="0"/>
    <x v="0"/>
  </r>
  <r>
    <x v="187"/>
    <x v="133"/>
    <n v="0"/>
    <x v="0"/>
  </r>
  <r>
    <x v="187"/>
    <x v="134"/>
    <n v="0"/>
    <x v="0"/>
  </r>
  <r>
    <x v="187"/>
    <x v="135"/>
    <n v="0"/>
    <x v="0"/>
  </r>
  <r>
    <x v="187"/>
    <x v="136"/>
    <n v="0"/>
    <x v="0"/>
  </r>
  <r>
    <x v="187"/>
    <x v="137"/>
    <n v="0"/>
    <x v="0"/>
  </r>
  <r>
    <x v="187"/>
    <x v="138"/>
    <n v="0"/>
    <x v="0"/>
  </r>
  <r>
    <x v="187"/>
    <x v="139"/>
    <n v="0"/>
    <x v="0"/>
  </r>
  <r>
    <x v="187"/>
    <x v="140"/>
    <n v="0"/>
    <x v="0"/>
  </r>
  <r>
    <x v="187"/>
    <x v="141"/>
    <n v="0"/>
    <x v="0"/>
  </r>
  <r>
    <x v="187"/>
    <x v="142"/>
    <n v="0"/>
    <x v="0"/>
  </r>
  <r>
    <x v="187"/>
    <x v="143"/>
    <n v="0"/>
    <x v="0"/>
  </r>
  <r>
    <x v="187"/>
    <x v="144"/>
    <n v="0"/>
    <x v="0"/>
  </r>
  <r>
    <x v="187"/>
    <x v="145"/>
    <n v="0"/>
    <x v="0"/>
  </r>
  <r>
    <x v="187"/>
    <x v="146"/>
    <n v="0"/>
    <x v="0"/>
  </r>
  <r>
    <x v="187"/>
    <x v="147"/>
    <n v="0"/>
    <x v="0"/>
  </r>
  <r>
    <x v="187"/>
    <x v="148"/>
    <n v="0"/>
    <x v="0"/>
  </r>
  <r>
    <x v="187"/>
    <x v="149"/>
    <n v="0"/>
    <x v="0"/>
  </r>
  <r>
    <x v="187"/>
    <x v="150"/>
    <n v="0"/>
    <x v="0"/>
  </r>
  <r>
    <x v="187"/>
    <x v="151"/>
    <n v="0"/>
    <x v="0"/>
  </r>
  <r>
    <x v="187"/>
    <x v="152"/>
    <n v="0"/>
    <x v="0"/>
  </r>
  <r>
    <x v="187"/>
    <x v="153"/>
    <n v="0"/>
    <x v="0"/>
  </r>
  <r>
    <x v="187"/>
    <x v="154"/>
    <n v="0"/>
    <x v="0"/>
  </r>
  <r>
    <x v="187"/>
    <x v="155"/>
    <n v="0"/>
    <x v="0"/>
  </r>
  <r>
    <x v="187"/>
    <x v="156"/>
    <n v="0"/>
    <x v="0"/>
  </r>
  <r>
    <x v="187"/>
    <x v="157"/>
    <n v="0"/>
    <x v="0"/>
  </r>
  <r>
    <x v="187"/>
    <x v="158"/>
    <n v="0"/>
    <x v="0"/>
  </r>
  <r>
    <x v="187"/>
    <x v="159"/>
    <n v="0"/>
    <x v="0"/>
  </r>
  <r>
    <x v="187"/>
    <x v="160"/>
    <n v="0"/>
    <x v="0"/>
  </r>
  <r>
    <x v="187"/>
    <x v="161"/>
    <n v="0"/>
    <x v="0"/>
  </r>
  <r>
    <x v="187"/>
    <x v="162"/>
    <n v="0"/>
    <x v="0"/>
  </r>
  <r>
    <x v="187"/>
    <x v="163"/>
    <n v="0"/>
    <x v="0"/>
  </r>
  <r>
    <x v="187"/>
    <x v="164"/>
    <n v="0"/>
    <x v="0"/>
  </r>
  <r>
    <x v="187"/>
    <x v="165"/>
    <n v="0"/>
    <x v="0"/>
  </r>
  <r>
    <x v="187"/>
    <x v="166"/>
    <n v="0"/>
    <x v="0"/>
  </r>
  <r>
    <x v="187"/>
    <x v="167"/>
    <n v="0"/>
    <x v="0"/>
  </r>
  <r>
    <x v="187"/>
    <x v="168"/>
    <n v="0"/>
    <x v="0"/>
  </r>
  <r>
    <x v="187"/>
    <x v="168"/>
    <m/>
    <x v="0"/>
  </r>
  <r>
    <x v="187"/>
    <x v="168"/>
    <m/>
    <x v="0"/>
  </r>
  <r>
    <x v="187"/>
    <x v="169"/>
    <m/>
    <x v="0"/>
  </r>
  <r>
    <x v="187"/>
    <x v="169"/>
    <m/>
    <x v="0"/>
  </r>
  <r>
    <x v="187"/>
    <x v="169"/>
    <m/>
    <x v="0"/>
  </r>
  <r>
    <x v="187"/>
    <x v="169"/>
    <m/>
    <x v="0"/>
  </r>
  <r>
    <x v="187"/>
    <x v="170"/>
    <m/>
    <x v="0"/>
  </r>
  <r>
    <x v="187"/>
    <x v="170"/>
    <m/>
    <x v="0"/>
  </r>
  <r>
    <x v="187"/>
    <x v="170"/>
    <m/>
    <x v="0"/>
  </r>
  <r>
    <x v="187"/>
    <x v="170"/>
    <m/>
    <x v="0"/>
  </r>
  <r>
    <x v="187"/>
    <x v="171"/>
    <m/>
    <x v="0"/>
  </r>
  <r>
    <x v="187"/>
    <x v="171"/>
    <m/>
    <x v="0"/>
  </r>
  <r>
    <x v="187"/>
    <x v="172"/>
    <m/>
    <x v="0"/>
  </r>
  <r>
    <x v="187"/>
    <x v="172"/>
    <m/>
    <x v="0"/>
  </r>
  <r>
    <x v="187"/>
    <x v="173"/>
    <m/>
    <x v="0"/>
  </r>
  <r>
    <x v="187"/>
    <x v="173"/>
    <m/>
    <x v="0"/>
  </r>
  <r>
    <x v="187"/>
    <x v="174"/>
    <m/>
    <x v="0"/>
  </r>
  <r>
    <x v="187"/>
    <x v="174"/>
    <m/>
    <x v="0"/>
  </r>
  <r>
    <x v="187"/>
    <x v="174"/>
    <m/>
    <x v="0"/>
  </r>
  <r>
    <x v="187"/>
    <x v="174"/>
    <m/>
    <x v="0"/>
  </r>
  <r>
    <x v="187"/>
    <x v="175"/>
    <m/>
    <x v="0"/>
  </r>
  <r>
    <x v="187"/>
    <x v="175"/>
    <m/>
    <x v="0"/>
  </r>
  <r>
    <x v="187"/>
    <x v="175"/>
    <m/>
    <x v="0"/>
  </r>
  <r>
    <x v="187"/>
    <x v="176"/>
    <m/>
    <x v="0"/>
  </r>
  <r>
    <x v="187"/>
    <x v="176"/>
    <m/>
    <x v="0"/>
  </r>
  <r>
    <x v="187"/>
    <x v="176"/>
    <m/>
    <x v="0"/>
  </r>
  <r>
    <x v="187"/>
    <x v="177"/>
    <n v="0"/>
    <x v="0"/>
  </r>
  <r>
    <x v="187"/>
    <x v="178"/>
    <m/>
    <x v="0"/>
  </r>
  <r>
    <x v="187"/>
    <x v="179"/>
    <n v="0"/>
    <x v="0"/>
  </r>
  <r>
    <x v="187"/>
    <x v="180"/>
    <n v="0"/>
    <x v="0"/>
  </r>
  <r>
    <x v="187"/>
    <x v="181"/>
    <n v="0"/>
    <x v="0"/>
  </r>
  <r>
    <x v="187"/>
    <x v="182"/>
    <n v="0"/>
    <x v="0"/>
  </r>
  <r>
    <x v="187"/>
    <x v="183"/>
    <n v="0"/>
    <x v="0"/>
  </r>
  <r>
    <x v="187"/>
    <x v="184"/>
    <n v="0"/>
    <x v="0"/>
  </r>
  <r>
    <x v="187"/>
    <x v="185"/>
    <n v="0"/>
    <x v="0"/>
  </r>
  <r>
    <x v="187"/>
    <x v="186"/>
    <n v="-16341"/>
    <x v="0"/>
  </r>
  <r>
    <x v="187"/>
    <x v="187"/>
    <n v="0"/>
    <x v="0"/>
  </r>
  <r>
    <x v="187"/>
    <x v="188"/>
    <n v="0"/>
    <x v="0"/>
  </r>
  <r>
    <x v="188"/>
    <x v="0"/>
    <s v="row"/>
    <x v="0"/>
  </r>
  <r>
    <x v="188"/>
    <x v="1"/>
    <n v="0"/>
    <x v="0"/>
  </r>
  <r>
    <x v="188"/>
    <x v="2"/>
    <n v="0"/>
    <x v="0"/>
  </r>
  <r>
    <x v="188"/>
    <x v="3"/>
    <n v="0"/>
    <x v="0"/>
  </r>
  <r>
    <x v="188"/>
    <x v="4"/>
    <n v="0"/>
    <x v="0"/>
  </r>
  <r>
    <x v="188"/>
    <x v="5"/>
    <n v="0"/>
    <x v="0"/>
  </r>
  <r>
    <x v="188"/>
    <x v="6"/>
    <n v="0"/>
    <x v="0"/>
  </r>
  <r>
    <x v="188"/>
    <x v="7"/>
    <n v="0"/>
    <x v="0"/>
  </r>
  <r>
    <x v="188"/>
    <x v="8"/>
    <n v="0"/>
    <x v="0"/>
  </r>
  <r>
    <x v="188"/>
    <x v="9"/>
    <n v="0"/>
    <x v="0"/>
  </r>
  <r>
    <x v="188"/>
    <x v="10"/>
    <n v="0"/>
    <x v="0"/>
  </r>
  <r>
    <x v="188"/>
    <x v="11"/>
    <n v="0"/>
    <x v="0"/>
  </r>
  <r>
    <x v="188"/>
    <x v="12"/>
    <n v="0"/>
    <x v="0"/>
  </r>
  <r>
    <x v="188"/>
    <x v="13"/>
    <n v="0"/>
    <x v="0"/>
  </r>
  <r>
    <x v="188"/>
    <x v="14"/>
    <n v="0"/>
    <x v="0"/>
  </r>
  <r>
    <x v="188"/>
    <x v="15"/>
    <n v="0"/>
    <x v="0"/>
  </r>
  <r>
    <x v="188"/>
    <x v="16"/>
    <n v="0"/>
    <x v="0"/>
  </r>
  <r>
    <x v="188"/>
    <x v="17"/>
    <n v="0"/>
    <x v="0"/>
  </r>
  <r>
    <x v="188"/>
    <x v="18"/>
    <n v="0"/>
    <x v="0"/>
  </r>
  <r>
    <x v="188"/>
    <x v="19"/>
    <n v="0"/>
    <x v="0"/>
  </r>
  <r>
    <x v="188"/>
    <x v="20"/>
    <n v="0"/>
    <x v="0"/>
  </r>
  <r>
    <x v="188"/>
    <x v="21"/>
    <n v="0"/>
    <x v="0"/>
  </r>
  <r>
    <x v="188"/>
    <x v="22"/>
    <n v="0"/>
    <x v="0"/>
  </r>
  <r>
    <x v="188"/>
    <x v="23"/>
    <n v="0"/>
    <x v="0"/>
  </r>
  <r>
    <x v="188"/>
    <x v="24"/>
    <n v="0"/>
    <x v="0"/>
  </r>
  <r>
    <x v="188"/>
    <x v="25"/>
    <n v="0"/>
    <x v="0"/>
  </r>
  <r>
    <x v="188"/>
    <x v="26"/>
    <n v="0"/>
    <x v="0"/>
  </r>
  <r>
    <x v="188"/>
    <x v="27"/>
    <n v="0"/>
    <x v="0"/>
  </r>
  <r>
    <x v="188"/>
    <x v="28"/>
    <n v="0"/>
    <x v="0"/>
  </r>
  <r>
    <x v="188"/>
    <x v="29"/>
    <n v="0"/>
    <x v="0"/>
  </r>
  <r>
    <x v="188"/>
    <x v="30"/>
    <n v="0"/>
    <x v="0"/>
  </r>
  <r>
    <x v="188"/>
    <x v="31"/>
    <n v="0"/>
    <x v="0"/>
  </r>
  <r>
    <x v="188"/>
    <x v="32"/>
    <n v="0"/>
    <x v="0"/>
  </r>
  <r>
    <x v="188"/>
    <x v="33"/>
    <n v="0"/>
    <x v="0"/>
  </r>
  <r>
    <x v="188"/>
    <x v="34"/>
    <n v="0"/>
    <x v="0"/>
  </r>
  <r>
    <x v="188"/>
    <x v="35"/>
    <n v="0"/>
    <x v="0"/>
  </r>
  <r>
    <x v="188"/>
    <x v="36"/>
    <n v="0"/>
    <x v="0"/>
  </r>
  <r>
    <x v="188"/>
    <x v="37"/>
    <n v="0"/>
    <x v="0"/>
  </r>
  <r>
    <x v="188"/>
    <x v="38"/>
    <n v="0"/>
    <x v="0"/>
  </r>
  <r>
    <x v="188"/>
    <x v="39"/>
    <n v="0"/>
    <x v="0"/>
  </r>
  <r>
    <x v="188"/>
    <x v="40"/>
    <n v="0"/>
    <x v="0"/>
  </r>
  <r>
    <x v="188"/>
    <x v="41"/>
    <n v="0"/>
    <x v="0"/>
  </r>
  <r>
    <x v="188"/>
    <x v="42"/>
    <n v="0"/>
    <x v="0"/>
  </r>
  <r>
    <x v="188"/>
    <x v="43"/>
    <n v="0"/>
    <x v="0"/>
  </r>
  <r>
    <x v="188"/>
    <x v="44"/>
    <n v="0"/>
    <x v="0"/>
  </r>
  <r>
    <x v="188"/>
    <x v="45"/>
    <n v="0"/>
    <x v="0"/>
  </r>
  <r>
    <x v="188"/>
    <x v="46"/>
    <n v="0"/>
    <x v="0"/>
  </r>
  <r>
    <x v="188"/>
    <x v="47"/>
    <n v="0"/>
    <x v="0"/>
  </r>
  <r>
    <x v="188"/>
    <x v="48"/>
    <n v="0"/>
    <x v="0"/>
  </r>
  <r>
    <x v="188"/>
    <x v="49"/>
    <n v="0"/>
    <x v="0"/>
  </r>
  <r>
    <x v="188"/>
    <x v="50"/>
    <n v="0"/>
    <x v="0"/>
  </r>
  <r>
    <x v="188"/>
    <x v="51"/>
    <n v="0"/>
    <x v="0"/>
  </r>
  <r>
    <x v="188"/>
    <x v="52"/>
    <n v="0"/>
    <x v="0"/>
  </r>
  <r>
    <x v="188"/>
    <x v="53"/>
    <n v="0"/>
    <x v="0"/>
  </r>
  <r>
    <x v="188"/>
    <x v="54"/>
    <n v="0"/>
    <x v="0"/>
  </r>
  <r>
    <x v="188"/>
    <x v="55"/>
    <n v="0"/>
    <x v="0"/>
  </r>
  <r>
    <x v="188"/>
    <x v="56"/>
    <n v="0"/>
    <x v="0"/>
  </r>
  <r>
    <x v="188"/>
    <x v="57"/>
    <n v="0"/>
    <x v="0"/>
  </r>
  <r>
    <x v="188"/>
    <x v="58"/>
    <n v="0"/>
    <x v="0"/>
  </r>
  <r>
    <x v="188"/>
    <x v="59"/>
    <n v="0"/>
    <x v="0"/>
  </r>
  <r>
    <x v="188"/>
    <x v="60"/>
    <n v="0"/>
    <x v="0"/>
  </r>
  <r>
    <x v="188"/>
    <x v="61"/>
    <n v="0"/>
    <x v="0"/>
  </r>
  <r>
    <x v="188"/>
    <x v="62"/>
    <n v="0"/>
    <x v="0"/>
  </r>
  <r>
    <x v="188"/>
    <x v="63"/>
    <n v="11014.6339378673"/>
    <x v="0"/>
  </r>
  <r>
    <x v="188"/>
    <x v="64"/>
    <n v="1521.8732548010369"/>
    <x v="0"/>
  </r>
  <r>
    <x v="188"/>
    <x v="65"/>
    <n v="427.62071091800624"/>
    <x v="0"/>
  </r>
  <r>
    <x v="188"/>
    <x v="66"/>
    <n v="174.74088890583988"/>
    <x v="0"/>
  </r>
  <r>
    <x v="188"/>
    <x v="67"/>
    <n v="3050.7540840845454"/>
    <x v="0"/>
  </r>
  <r>
    <x v="188"/>
    <x v="68"/>
    <n v="1686.7609889856083"/>
    <x v="0"/>
  </r>
  <r>
    <x v="188"/>
    <x v="69"/>
    <n v="143860.01240837001"/>
    <x v="0"/>
  </r>
  <r>
    <x v="188"/>
    <x v="70"/>
    <n v="68.433291585283996"/>
    <x v="0"/>
  </r>
  <r>
    <x v="188"/>
    <x v="71"/>
    <n v="0"/>
    <x v="0"/>
  </r>
  <r>
    <x v="188"/>
    <x v="72"/>
    <n v="9150.6224086562506"/>
    <x v="0"/>
  </r>
  <r>
    <x v="188"/>
    <x v="73"/>
    <n v="2605.0495572962541"/>
    <x v="0"/>
  </r>
  <r>
    <x v="188"/>
    <x v="74"/>
    <n v="1891.0685578977266"/>
    <x v="0"/>
  </r>
  <r>
    <x v="188"/>
    <x v="75"/>
    <n v="1487.9728466398253"/>
    <x v="0"/>
  </r>
  <r>
    <x v="188"/>
    <x v="76"/>
    <n v="11391.777697381487"/>
    <x v="0"/>
  </r>
  <r>
    <x v="188"/>
    <x v="77"/>
    <n v="1790.1731077498946"/>
    <x v="0"/>
  </r>
  <r>
    <x v="188"/>
    <x v="78"/>
    <n v="3989.5988618829006"/>
    <x v="0"/>
  </r>
  <r>
    <x v="188"/>
    <x v="79"/>
    <n v="1323.6371241110996"/>
    <x v="0"/>
  </r>
  <r>
    <x v="188"/>
    <x v="80"/>
    <n v="1319.6147472808941"/>
    <x v="0"/>
  </r>
  <r>
    <x v="188"/>
    <x v="81"/>
    <n v="2711.697099831822"/>
    <x v="0"/>
  </r>
  <r>
    <x v="188"/>
    <x v="82"/>
    <n v="1627.4601122015501"/>
    <x v="0"/>
  </r>
  <r>
    <x v="188"/>
    <x v="83"/>
    <n v="1995.65194248891"/>
    <x v="0"/>
  </r>
  <r>
    <x v="188"/>
    <x v="84"/>
    <n v="399.19543839929827"/>
    <x v="0"/>
  </r>
  <r>
    <x v="188"/>
    <x v="85"/>
    <n v="5243.8468334969648"/>
    <x v="0"/>
  </r>
  <r>
    <x v="188"/>
    <x v="86"/>
    <n v="3406.1605324555062"/>
    <x v="0"/>
  </r>
  <r>
    <x v="188"/>
    <x v="87"/>
    <n v="1201.78707385598"/>
    <x v="0"/>
  </r>
  <r>
    <x v="188"/>
    <x v="88"/>
    <n v="2361.144395407508"/>
    <x v="0"/>
  </r>
  <r>
    <x v="188"/>
    <x v="89"/>
    <n v="5908.6085729939687"/>
    <x v="0"/>
  </r>
  <r>
    <x v="188"/>
    <x v="90"/>
    <n v="3243.7884374814785"/>
    <x v="0"/>
  </r>
  <r>
    <x v="188"/>
    <x v="91"/>
    <n v="535.97086120199583"/>
    <x v="0"/>
  </r>
  <r>
    <x v="188"/>
    <x v="92"/>
    <n v="3392.7616017388791"/>
    <x v="0"/>
  </r>
  <r>
    <x v="188"/>
    <x v="93"/>
    <n v="3124.4543133749999"/>
    <x v="0"/>
  </r>
  <r>
    <x v="188"/>
    <x v="94"/>
    <n v="19132.613254404474"/>
    <x v="0"/>
  </r>
  <r>
    <x v="188"/>
    <x v="95"/>
    <n v="6648.7615495618429"/>
    <x v="0"/>
  </r>
  <r>
    <x v="188"/>
    <x v="96"/>
    <n v="14979.290049724465"/>
    <x v="0"/>
  </r>
  <r>
    <x v="188"/>
    <x v="97"/>
    <n v="1422.1631010712267"/>
    <x v="0"/>
  </r>
  <r>
    <x v="188"/>
    <x v="98"/>
    <n v="16324.185978376552"/>
    <x v="0"/>
  </r>
  <r>
    <x v="188"/>
    <x v="99"/>
    <n v="3934.2479200481371"/>
    <x v="0"/>
  </r>
  <r>
    <x v="188"/>
    <x v="100"/>
    <n v="66546.262633323015"/>
    <x v="0"/>
  </r>
  <r>
    <x v="188"/>
    <x v="101"/>
    <n v="46650.498478979236"/>
    <x v="0"/>
  </r>
  <r>
    <x v="188"/>
    <x v="102"/>
    <n v="13309.880189276235"/>
    <x v="0"/>
  </r>
  <r>
    <x v="188"/>
    <x v="103"/>
    <n v="8140.5896785364412"/>
    <x v="0"/>
  </r>
  <r>
    <x v="188"/>
    <x v="104"/>
    <n v="29166.809287379456"/>
    <x v="0"/>
  </r>
  <r>
    <x v="188"/>
    <x v="105"/>
    <n v="8539.8684673203952"/>
    <x v="0"/>
  </r>
  <r>
    <x v="188"/>
    <x v="106"/>
    <n v="25029.818995293892"/>
    <x v="0"/>
  </r>
  <r>
    <x v="188"/>
    <x v="107"/>
    <n v="10162.149733335329"/>
    <x v="0"/>
  </r>
  <r>
    <x v="188"/>
    <x v="108"/>
    <n v="4429.6468307068881"/>
    <x v="0"/>
  </r>
  <r>
    <x v="188"/>
    <x v="109"/>
    <n v="15849.066680869506"/>
    <x v="0"/>
  </r>
  <r>
    <x v="188"/>
    <x v="110"/>
    <n v="3010.6590815361037"/>
    <x v="0"/>
  </r>
  <r>
    <x v="188"/>
    <x v="111"/>
    <n v="4090.1062154089273"/>
    <x v="0"/>
  </r>
  <r>
    <x v="188"/>
    <x v="112"/>
    <n v="4666.0232466442976"/>
    <x v="0"/>
  </r>
  <r>
    <x v="188"/>
    <x v="113"/>
    <n v="2005.2200411282499"/>
    <x v="0"/>
  </r>
  <r>
    <x v="188"/>
    <x v="114"/>
    <n v="3026.5403255387023"/>
    <x v="0"/>
  </r>
  <r>
    <x v="188"/>
    <x v="115"/>
    <n v="2829.0170651570957"/>
    <x v="0"/>
  </r>
  <r>
    <x v="188"/>
    <x v="116"/>
    <n v="7912.5794935857775"/>
    <x v="0"/>
  </r>
  <r>
    <x v="188"/>
    <x v="117"/>
    <n v="3172.6021364720418"/>
    <x v="0"/>
  </r>
  <r>
    <x v="188"/>
    <x v="118"/>
    <n v="13024.689486611542"/>
    <x v="0"/>
  </r>
  <r>
    <x v="188"/>
    <x v="119"/>
    <n v="1831.5062762933389"/>
    <x v="0"/>
  </r>
  <r>
    <x v="188"/>
    <x v="120"/>
    <n v="16256.005875382558"/>
    <x v="0"/>
  </r>
  <r>
    <x v="188"/>
    <x v="121"/>
    <n v="20050.37030050228"/>
    <x v="0"/>
  </r>
  <r>
    <x v="188"/>
    <x v="122"/>
    <n v="7204.9855110256221"/>
    <x v="0"/>
  </r>
  <r>
    <x v="188"/>
    <x v="123"/>
    <n v="3391.6026992652323"/>
    <x v="0"/>
  </r>
  <r>
    <x v="188"/>
    <x v="124"/>
    <n v="19702.749207542307"/>
    <x v="0"/>
  </r>
  <r>
    <x v="188"/>
    <x v="125"/>
    <n v="15343.61954459311"/>
    <x v="0"/>
  </r>
  <r>
    <x v="188"/>
    <x v="126"/>
    <n v="13666.354182069068"/>
    <x v="0"/>
  </r>
  <r>
    <x v="188"/>
    <x v="127"/>
    <n v="8764.6680216003006"/>
    <x v="0"/>
  </r>
  <r>
    <x v="188"/>
    <x v="128"/>
    <n v="7989.1875240335112"/>
    <x v="0"/>
  </r>
  <r>
    <x v="188"/>
    <x v="129"/>
    <n v="19149.98907527261"/>
    <x v="0"/>
  </r>
  <r>
    <x v="188"/>
    <x v="130"/>
    <n v="58152.565661988287"/>
    <x v="0"/>
  </r>
  <r>
    <x v="188"/>
    <x v="131"/>
    <n v="7932.7745015583714"/>
    <x v="0"/>
  </r>
  <r>
    <x v="188"/>
    <x v="132"/>
    <n v="29149.335122234628"/>
    <x v="0"/>
  </r>
  <r>
    <x v="188"/>
    <x v="133"/>
    <n v="46670.207170359994"/>
    <x v="0"/>
  </r>
  <r>
    <x v="188"/>
    <x v="134"/>
    <n v="66905.080979556064"/>
    <x v="0"/>
  </r>
  <r>
    <x v="188"/>
    <x v="135"/>
    <n v="27325.223875082334"/>
    <x v="0"/>
  </r>
  <r>
    <x v="188"/>
    <x v="136"/>
    <n v="162289.39443289753"/>
    <x v="0"/>
  </r>
  <r>
    <x v="188"/>
    <x v="137"/>
    <n v="3425.1505542377759"/>
    <x v="0"/>
  </r>
  <r>
    <x v="188"/>
    <x v="138"/>
    <n v="2885.8039886882329"/>
    <x v="0"/>
  </r>
  <r>
    <x v="188"/>
    <x v="139"/>
    <n v="8196.162921310477"/>
    <x v="0"/>
  </r>
  <r>
    <x v="188"/>
    <x v="140"/>
    <n v="2937.905270018387"/>
    <x v="0"/>
  </r>
  <r>
    <x v="188"/>
    <x v="141"/>
    <n v="395.27985814116442"/>
    <x v="0"/>
  </r>
  <r>
    <x v="188"/>
    <x v="142"/>
    <n v="814.76873660896558"/>
    <x v="0"/>
  </r>
  <r>
    <x v="188"/>
    <x v="143"/>
    <n v="970.5624808627623"/>
    <x v="0"/>
  </r>
  <r>
    <x v="188"/>
    <x v="144"/>
    <n v="13447.928210924891"/>
    <x v="0"/>
  </r>
  <r>
    <x v="188"/>
    <x v="145"/>
    <n v="14275.178113835704"/>
    <x v="0"/>
  </r>
  <r>
    <x v="188"/>
    <x v="146"/>
    <n v="41565.087025251698"/>
    <x v="0"/>
  </r>
  <r>
    <x v="188"/>
    <x v="147"/>
    <n v="-10752.123749154938"/>
    <x v="0"/>
  </r>
  <r>
    <x v="188"/>
    <x v="148"/>
    <n v="1431.4601672526749"/>
    <x v="0"/>
  </r>
  <r>
    <x v="188"/>
    <x v="149"/>
    <n v="1654.1160516489183"/>
    <x v="0"/>
  </r>
  <r>
    <x v="188"/>
    <x v="150"/>
    <n v="1863.5062545810702"/>
    <x v="0"/>
  </r>
  <r>
    <x v="188"/>
    <x v="151"/>
    <n v="536.52540025846611"/>
    <x v="0"/>
  </r>
  <r>
    <x v="188"/>
    <x v="152"/>
    <n v="7504.2460438425833"/>
    <x v="0"/>
  </r>
  <r>
    <x v="188"/>
    <x v="153"/>
    <n v="1884.0644430830034"/>
    <x v="0"/>
  </r>
  <r>
    <x v="188"/>
    <x v="154"/>
    <n v="1828.3282548424118"/>
    <x v="0"/>
  </r>
  <r>
    <x v="188"/>
    <x v="155"/>
    <n v="10221.586419752177"/>
    <x v="0"/>
  </r>
  <r>
    <x v="188"/>
    <x v="156"/>
    <n v="187.68123406590681"/>
    <x v="0"/>
  </r>
  <r>
    <x v="188"/>
    <x v="157"/>
    <n v="2853.1424209274901"/>
    <x v="0"/>
  </r>
  <r>
    <x v="188"/>
    <x v="158"/>
    <n v="23138.43715575046"/>
    <x v="0"/>
  </r>
  <r>
    <x v="188"/>
    <x v="159"/>
    <n v="10769.327871462689"/>
    <x v="0"/>
  </r>
  <r>
    <x v="188"/>
    <x v="160"/>
    <n v="36055.813743035964"/>
    <x v="0"/>
  </r>
  <r>
    <x v="188"/>
    <x v="161"/>
    <n v="4265.8738481033952"/>
    <x v="0"/>
  </r>
  <r>
    <x v="188"/>
    <x v="162"/>
    <n v="2007.4753091717062"/>
    <x v="0"/>
  </r>
  <r>
    <x v="188"/>
    <x v="163"/>
    <n v="717.54234500429732"/>
    <x v="0"/>
  </r>
  <r>
    <x v="188"/>
    <x v="164"/>
    <n v="1203.7650638074474"/>
    <x v="0"/>
  </r>
  <r>
    <x v="188"/>
    <x v="165"/>
    <n v="8737.4330483368631"/>
    <x v="0"/>
  </r>
  <r>
    <x v="188"/>
    <x v="166"/>
    <n v="16211.189943458159"/>
    <x v="0"/>
  </r>
  <r>
    <x v="188"/>
    <x v="167"/>
    <n v="0"/>
    <x v="0"/>
  </r>
  <r>
    <x v="188"/>
    <x v="168"/>
    <n v="146.91259667739578"/>
    <x v="0"/>
  </r>
  <r>
    <x v="188"/>
    <x v="168"/>
    <n v="3017.0474836961148"/>
    <x v="0"/>
  </r>
  <r>
    <x v="188"/>
    <x v="168"/>
    <n v="64.228844225524895"/>
    <x v="0"/>
  </r>
  <r>
    <x v="188"/>
    <x v="169"/>
    <n v="279.89606201477926"/>
    <x v="0"/>
  </r>
  <r>
    <x v="188"/>
    <x v="169"/>
    <n v="241.74757923580447"/>
    <x v="0"/>
  </r>
  <r>
    <x v="188"/>
    <x v="169"/>
    <n v="777.06096345662695"/>
    <x v="0"/>
  </r>
  <r>
    <x v="188"/>
    <x v="169"/>
    <n v="724.72448570297161"/>
    <x v="0"/>
  </r>
  <r>
    <x v="188"/>
    <x v="170"/>
    <n v="453.34628972536098"/>
    <x v="0"/>
  </r>
  <r>
    <x v="188"/>
    <x v="170"/>
    <n v="219.96291762432364"/>
    <x v="0"/>
  </r>
  <r>
    <x v="188"/>
    <x v="170"/>
    <n v="408.01695099520231"/>
    <x v="0"/>
  </r>
  <r>
    <x v="188"/>
    <x v="170"/>
    <n v="492.11827197148625"/>
    <x v="0"/>
  </r>
  <r>
    <x v="188"/>
    <x v="171"/>
    <n v="763.89401744081874"/>
    <x v="0"/>
  </r>
  <r>
    <x v="188"/>
    <x v="171"/>
    <n v="304.89516577382142"/>
    <x v="0"/>
  </r>
  <r>
    <x v="188"/>
    <x v="172"/>
    <n v="1087.0820461401506"/>
    <x v="0"/>
  </r>
  <r>
    <x v="188"/>
    <x v="172"/>
    <n v="312.1302324977845"/>
    <x v="0"/>
  </r>
  <r>
    <x v="188"/>
    <x v="173"/>
    <n v="19.003401110562177"/>
    <x v="0"/>
  </r>
  <r>
    <x v="188"/>
    <x v="173"/>
    <n v="0.30232113304491509"/>
    <x v="0"/>
  </r>
  <r>
    <x v="188"/>
    <x v="174"/>
    <n v="493.82170613738492"/>
    <x v="0"/>
  </r>
  <r>
    <x v="188"/>
    <x v="174"/>
    <n v="527.97162365566896"/>
    <x v="0"/>
  </r>
  <r>
    <x v="188"/>
    <x v="174"/>
    <n v="41.12831719084776"/>
    <x v="0"/>
  </r>
  <r>
    <x v="188"/>
    <x v="174"/>
    <n v="150.44400086618481"/>
    <x v="0"/>
  </r>
  <r>
    <x v="188"/>
    <x v="175"/>
    <n v="141.99509646293231"/>
    <x v="0"/>
  </r>
  <r>
    <x v="188"/>
    <x v="175"/>
    <n v="232.24425594444727"/>
    <x v="0"/>
  </r>
  <r>
    <x v="188"/>
    <x v="175"/>
    <n v="493.38788475211032"/>
    <x v="0"/>
  </r>
  <r>
    <x v="188"/>
    <x v="176"/>
    <n v="881.45210719788543"/>
    <x v="0"/>
  </r>
  <r>
    <x v="188"/>
    <x v="176"/>
    <n v="305.28372901318221"/>
    <x v="0"/>
  </r>
  <r>
    <x v="188"/>
    <x v="176"/>
    <n v="542.90164935758423"/>
    <x v="0"/>
  </r>
  <r>
    <x v="188"/>
    <x v="177"/>
    <n v="56710.907676297924"/>
    <x v="0"/>
  </r>
  <r>
    <x v="188"/>
    <x v="178"/>
    <n v="138410.09232370206"/>
    <x v="0"/>
  </r>
  <r>
    <x v="188"/>
    <x v="179"/>
    <n v="0"/>
    <x v="0"/>
  </r>
  <r>
    <x v="188"/>
    <x v="180"/>
    <n v="9651"/>
    <x v="0"/>
  </r>
  <r>
    <x v="188"/>
    <x v="181"/>
    <n v="41594"/>
    <x v="0"/>
  </r>
  <r>
    <x v="188"/>
    <x v="182"/>
    <n v="0"/>
    <x v="0"/>
  </r>
  <r>
    <x v="188"/>
    <x v="183"/>
    <n v="0"/>
    <x v="0"/>
  </r>
  <r>
    <x v="188"/>
    <x v="184"/>
    <n v="0"/>
    <x v="0"/>
  </r>
  <r>
    <x v="188"/>
    <x v="185"/>
    <n v="0"/>
    <x v="0"/>
  </r>
  <r>
    <x v="188"/>
    <x v="186"/>
    <n v="0"/>
    <x v="0"/>
  </r>
  <r>
    <x v="188"/>
    <x v="187"/>
    <n v="0"/>
    <x v="0"/>
  </r>
  <r>
    <x v="188"/>
    <x v="188"/>
    <n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472">
  <r>
    <x v="0"/>
    <x v="0"/>
    <m/>
    <x v="0"/>
  </r>
  <r>
    <x v="0"/>
    <x v="1"/>
    <m/>
    <x v="0"/>
  </r>
  <r>
    <x v="0"/>
    <x v="2"/>
    <s v="001_aagri"/>
    <x v="0"/>
  </r>
  <r>
    <x v="0"/>
    <x v="3"/>
    <s v="002_afore"/>
    <x v="0"/>
  </r>
  <r>
    <x v="0"/>
    <x v="4"/>
    <s v="003_afish"/>
    <x v="0"/>
  </r>
  <r>
    <x v="0"/>
    <x v="5"/>
    <s v="004_acoal"/>
    <x v="0"/>
  </r>
  <r>
    <x v="0"/>
    <x v="6"/>
    <s v="005_agold"/>
    <x v="0"/>
  </r>
  <r>
    <x v="0"/>
    <x v="7"/>
    <s v="006_amore"/>
    <x v="0"/>
  </r>
  <r>
    <x v="0"/>
    <x v="8"/>
    <s v="007_aomin"/>
    <x v="0"/>
  </r>
  <r>
    <x v="0"/>
    <x v="9"/>
    <s v="008_afood"/>
    <x v="0"/>
  </r>
  <r>
    <x v="0"/>
    <x v="10"/>
    <s v="009_abevt"/>
    <x v="0"/>
  </r>
  <r>
    <x v="0"/>
    <x v="11"/>
    <s v="010_aweav"/>
    <x v="0"/>
  </r>
  <r>
    <x v="0"/>
    <x v="12"/>
    <s v="011_aknit"/>
    <x v="0"/>
  </r>
  <r>
    <x v="0"/>
    <x v="13"/>
    <s v="012_aleat"/>
    <x v="0"/>
  </r>
  <r>
    <x v="0"/>
    <x v="14"/>
    <s v="013_afoot"/>
    <x v="0"/>
  </r>
  <r>
    <x v="0"/>
    <x v="15"/>
    <s v="014_awood"/>
    <x v="0"/>
  </r>
  <r>
    <x v="0"/>
    <x v="16"/>
    <s v="015_apapr"/>
    <x v="0"/>
  </r>
  <r>
    <x v="0"/>
    <x v="17"/>
    <s v="016_aprnt"/>
    <x v="0"/>
  </r>
  <r>
    <x v="0"/>
    <x v="18"/>
    <s v="017_apetr"/>
    <x v="0"/>
  </r>
  <r>
    <x v="0"/>
    <x v="19"/>
    <s v="018_abchm"/>
    <x v="0"/>
  </r>
  <r>
    <x v="0"/>
    <x v="20"/>
    <s v="019_aochm"/>
    <x v="0"/>
  </r>
  <r>
    <x v="0"/>
    <x v="21"/>
    <s v="020_arubb"/>
    <x v="0"/>
  </r>
  <r>
    <x v="0"/>
    <x v="22"/>
    <s v="021_aplas"/>
    <x v="0"/>
  </r>
  <r>
    <x v="0"/>
    <x v="23"/>
    <s v="022_aglss"/>
    <x v="0"/>
  </r>
  <r>
    <x v="0"/>
    <x v="24"/>
    <s v="023_anmmi"/>
    <x v="0"/>
  </r>
  <r>
    <x v="0"/>
    <x v="25"/>
    <s v="024_abisc"/>
    <x v="0"/>
  </r>
  <r>
    <x v="0"/>
    <x v="26"/>
    <s v="025_anfme"/>
    <x v="0"/>
  </r>
  <r>
    <x v="0"/>
    <x v="27"/>
    <s v="026_afabm"/>
    <x v="0"/>
  </r>
  <r>
    <x v="0"/>
    <x v="28"/>
    <s v="027_amach"/>
    <x v="0"/>
  </r>
  <r>
    <x v="0"/>
    <x v="29"/>
    <s v="028_aemch"/>
    <x v="0"/>
  </r>
  <r>
    <x v="0"/>
    <x v="30"/>
    <s v="029_ardtv"/>
    <x v="0"/>
  </r>
  <r>
    <x v="0"/>
    <x v="31"/>
    <s v="030_amopt"/>
    <x v="0"/>
  </r>
  <r>
    <x v="0"/>
    <x v="32"/>
    <s v="031_amtvp"/>
    <x v="0"/>
  </r>
  <r>
    <x v="0"/>
    <x v="33"/>
    <s v="032_aotrp"/>
    <x v="0"/>
  </r>
  <r>
    <x v="0"/>
    <x v="34"/>
    <s v="033_afurn"/>
    <x v="0"/>
  </r>
  <r>
    <x v="0"/>
    <x v="35"/>
    <s v="034_aomnf"/>
    <x v="0"/>
  </r>
  <r>
    <x v="0"/>
    <x v="36"/>
    <s v="035_aelcg"/>
    <x v="0"/>
  </r>
  <r>
    <x v="0"/>
    <x v="37"/>
    <s v="036_awatd"/>
    <x v="0"/>
  </r>
  <r>
    <x v="0"/>
    <x v="38"/>
    <s v="037_acnst"/>
    <x v="0"/>
  </r>
  <r>
    <x v="0"/>
    <x v="39"/>
    <s v="038_awtrd"/>
    <x v="0"/>
  </r>
  <r>
    <x v="0"/>
    <x v="40"/>
    <s v="039_artrd"/>
    <x v="0"/>
  </r>
  <r>
    <x v="0"/>
    <x v="41"/>
    <s v="040_amtvs"/>
    <x v="0"/>
  </r>
  <r>
    <x v="0"/>
    <x v="42"/>
    <s v="041_aacct"/>
    <x v="0"/>
  </r>
  <r>
    <x v="0"/>
    <x v="43"/>
    <s v="042_altrp"/>
    <x v="0"/>
  </r>
  <r>
    <x v="0"/>
    <x v="44"/>
    <s v="043_awtrp"/>
    <x v="0"/>
  </r>
  <r>
    <x v="0"/>
    <x v="45"/>
    <s v="044_aatrp"/>
    <x v="0"/>
  </r>
  <r>
    <x v="0"/>
    <x v="46"/>
    <s v="045_atrps"/>
    <x v="0"/>
  </r>
  <r>
    <x v="0"/>
    <x v="47"/>
    <s v="046_apost"/>
    <x v="0"/>
  </r>
  <r>
    <x v="0"/>
    <x v="48"/>
    <s v="047_afins"/>
    <x v="0"/>
  </r>
  <r>
    <x v="0"/>
    <x v="49"/>
    <s v="048_ainsp"/>
    <x v="0"/>
  </r>
  <r>
    <x v="0"/>
    <x v="50"/>
    <s v="049_aofin"/>
    <x v="0"/>
  </r>
  <r>
    <x v="0"/>
    <x v="51"/>
    <s v="050_areal"/>
    <x v="0"/>
  </r>
  <r>
    <x v="0"/>
    <x v="52"/>
    <s v="051_arent"/>
    <x v="0"/>
  </r>
  <r>
    <x v="0"/>
    <x v="53"/>
    <s v="052_acomp"/>
    <x v="0"/>
  </r>
  <r>
    <x v="0"/>
    <x v="54"/>
    <s v="053_arsea"/>
    <x v="0"/>
  </r>
  <r>
    <x v="0"/>
    <x v="55"/>
    <s v="054_aobus"/>
    <x v="0"/>
  </r>
  <r>
    <x v="0"/>
    <x v="56"/>
    <s v="055_apuba"/>
    <x v="0"/>
  </r>
  <r>
    <x v="0"/>
    <x v="57"/>
    <s v="056_aeduc"/>
    <x v="0"/>
  </r>
  <r>
    <x v="0"/>
    <x v="58"/>
    <s v="057_aheal"/>
    <x v="0"/>
  </r>
  <r>
    <x v="0"/>
    <x v="59"/>
    <s v="058_awast"/>
    <x v="0"/>
  </r>
  <r>
    <x v="0"/>
    <x v="60"/>
    <s v="059_amorg"/>
    <x v="0"/>
  </r>
  <r>
    <x v="0"/>
    <x v="61"/>
    <s v="060_arecr"/>
    <x v="0"/>
  </r>
  <r>
    <x v="0"/>
    <x v="62"/>
    <s v="061_aoact"/>
    <x v="0"/>
  </r>
  <r>
    <x v="0"/>
    <x v="63"/>
    <s v="062_anobs"/>
    <x v="0"/>
  </r>
  <r>
    <x v="0"/>
    <x v="64"/>
    <s v="063_cagri"/>
    <x v="0"/>
  </r>
  <r>
    <x v="0"/>
    <x v="65"/>
    <s v="064_clani"/>
    <x v="0"/>
  </r>
  <r>
    <x v="0"/>
    <x v="66"/>
    <s v="065_cfore"/>
    <x v="0"/>
  </r>
  <r>
    <x v="0"/>
    <x v="67"/>
    <s v="066_cfish"/>
    <x v="0"/>
  </r>
  <r>
    <x v="0"/>
    <x v="68"/>
    <s v="067_ccoal"/>
    <x v="0"/>
  </r>
  <r>
    <x v="0"/>
    <x v="69"/>
    <s v="068_cmore"/>
    <x v="0"/>
  </r>
  <r>
    <x v="0"/>
    <x v="70"/>
    <s v="069_comin"/>
    <x v="0"/>
  </r>
  <r>
    <x v="0"/>
    <x v="71"/>
    <s v="070_celcg"/>
    <x v="0"/>
  </r>
  <r>
    <x v="0"/>
    <x v="72"/>
    <s v="071_cwatr"/>
    <x v="0"/>
  </r>
  <r>
    <x v="0"/>
    <x v="73"/>
    <s v="072_cmeat"/>
    <x v="0"/>
  </r>
  <r>
    <x v="0"/>
    <x v="74"/>
    <s v="073_cpfis"/>
    <x v="0"/>
  </r>
  <r>
    <x v="0"/>
    <x v="75"/>
    <s v="074_cvege"/>
    <x v="0"/>
  </r>
  <r>
    <x v="0"/>
    <x v="76"/>
    <s v="075_cfrui"/>
    <x v="0"/>
  </r>
  <r>
    <x v="0"/>
    <x v="77"/>
    <s v="076_cfats"/>
    <x v="0"/>
  </r>
  <r>
    <x v="0"/>
    <x v="78"/>
    <s v="077_cdair"/>
    <x v="0"/>
  </r>
  <r>
    <x v="0"/>
    <x v="79"/>
    <s v="078_cgrai"/>
    <x v="0"/>
  </r>
  <r>
    <x v="0"/>
    <x v="80"/>
    <s v="079_cstar"/>
    <x v="0"/>
  </r>
  <r>
    <x v="0"/>
    <x v="81"/>
    <s v="080_cafee"/>
    <x v="0"/>
  </r>
  <r>
    <x v="0"/>
    <x v="82"/>
    <s v="081_cbake"/>
    <x v="0"/>
  </r>
  <r>
    <x v="0"/>
    <x v="83"/>
    <s v="082_csuga"/>
    <x v="0"/>
  </r>
  <r>
    <x v="0"/>
    <x v="84"/>
    <s v="083_cconf"/>
    <x v="0"/>
  </r>
  <r>
    <x v="0"/>
    <x v="85"/>
    <s v="084_cpast"/>
    <x v="0"/>
  </r>
  <r>
    <x v="0"/>
    <x v="86"/>
    <s v="085_cofoo"/>
    <x v="0"/>
  </r>
  <r>
    <x v="0"/>
    <x v="87"/>
    <s v="086_calcb"/>
    <x v="0"/>
  </r>
  <r>
    <x v="0"/>
    <x v="88"/>
    <s v="087_csftd"/>
    <x v="0"/>
  </r>
  <r>
    <x v="0"/>
    <x v="89"/>
    <s v="088_ctoba"/>
    <x v="0"/>
  </r>
  <r>
    <x v="0"/>
    <x v="90"/>
    <s v="089_ctexf"/>
    <x v="0"/>
  </r>
  <r>
    <x v="0"/>
    <x v="91"/>
    <s v="090_ctexm"/>
    <x v="0"/>
  </r>
  <r>
    <x v="0"/>
    <x v="92"/>
    <s v="091_ccarp"/>
    <x v="0"/>
  </r>
  <r>
    <x v="0"/>
    <x v="93"/>
    <s v="092_cotex"/>
    <x v="0"/>
  </r>
  <r>
    <x v="0"/>
    <x v="94"/>
    <s v="093_cknit"/>
    <x v="0"/>
  </r>
  <r>
    <x v="0"/>
    <x v="95"/>
    <s v="094_cwear"/>
    <x v="0"/>
  </r>
  <r>
    <x v="0"/>
    <x v="96"/>
    <s v="095_cleat"/>
    <x v="0"/>
  </r>
  <r>
    <x v="0"/>
    <x v="97"/>
    <s v="096_cfoot"/>
    <x v="0"/>
  </r>
  <r>
    <x v="0"/>
    <x v="98"/>
    <s v="097_cwood"/>
    <x v="0"/>
  </r>
  <r>
    <x v="0"/>
    <x v="99"/>
    <s v="098_cpapp"/>
    <x v="0"/>
  </r>
  <r>
    <x v="0"/>
    <x v="100"/>
    <s v="099_cprnt"/>
    <x v="0"/>
  </r>
  <r>
    <x v="0"/>
    <x v="101"/>
    <s v="100_cpetr"/>
    <x v="0"/>
  </r>
  <r>
    <x v="0"/>
    <x v="102"/>
    <s v="101_cbchm"/>
    <x v="0"/>
  </r>
  <r>
    <x v="0"/>
    <x v="103"/>
    <s v="102_cfert"/>
    <x v="0"/>
  </r>
  <r>
    <x v="0"/>
    <x v="104"/>
    <s v="103_cpain"/>
    <x v="0"/>
  </r>
  <r>
    <x v="0"/>
    <x v="105"/>
    <s v="104_cphar"/>
    <x v="0"/>
  </r>
  <r>
    <x v="0"/>
    <x v="106"/>
    <s v="105_csoap"/>
    <x v="0"/>
  </r>
  <r>
    <x v="0"/>
    <x v="107"/>
    <s v="106_coche"/>
    <x v="0"/>
  </r>
  <r>
    <x v="0"/>
    <x v="108"/>
    <s v="107_ctyre"/>
    <x v="0"/>
  </r>
  <r>
    <x v="0"/>
    <x v="109"/>
    <s v="108_corub"/>
    <x v="0"/>
  </r>
  <r>
    <x v="0"/>
    <x v="110"/>
    <s v="109_cplas"/>
    <x v="0"/>
  </r>
  <r>
    <x v="0"/>
    <x v="111"/>
    <s v="110_cglas"/>
    <x v="0"/>
  </r>
  <r>
    <x v="0"/>
    <x v="112"/>
    <s v="111_ccera"/>
    <x v="0"/>
  </r>
  <r>
    <x v="0"/>
    <x v="113"/>
    <s v="112_cclay"/>
    <x v="0"/>
  </r>
  <r>
    <x v="0"/>
    <x v="114"/>
    <s v="113_ccmnt"/>
    <x v="0"/>
  </r>
  <r>
    <x v="0"/>
    <x v="115"/>
    <s v="114_cconc"/>
    <x v="0"/>
  </r>
  <r>
    <x v="0"/>
    <x v="116"/>
    <s v="115_conmp"/>
    <x v="0"/>
  </r>
  <r>
    <x v="0"/>
    <x v="117"/>
    <s v="116_cfurn"/>
    <x v="0"/>
  </r>
  <r>
    <x v="0"/>
    <x v="118"/>
    <s v="117_cjewl"/>
    <x v="0"/>
  </r>
  <r>
    <x v="0"/>
    <x v="119"/>
    <s v="118_comnf"/>
    <x v="0"/>
  </r>
  <r>
    <x v="0"/>
    <x v="120"/>
    <s v="119_cwast"/>
    <x v="0"/>
  </r>
  <r>
    <x v="0"/>
    <x v="121"/>
    <s v="120_cirst"/>
    <x v="0"/>
  </r>
  <r>
    <x v="0"/>
    <x v="122"/>
    <s v="121_cnfme"/>
    <x v="0"/>
  </r>
  <r>
    <x v="0"/>
    <x v="123"/>
    <s v="122_cstrm"/>
    <x v="0"/>
  </r>
  <r>
    <x v="0"/>
    <x v="124"/>
    <s v="123_ctank"/>
    <x v="0"/>
  </r>
  <r>
    <x v="0"/>
    <x v="125"/>
    <s v="124_cofbm"/>
    <x v="0"/>
  </r>
  <r>
    <x v="0"/>
    <x v="126"/>
    <s v="125_cengt"/>
    <x v="0"/>
  </r>
  <r>
    <x v="0"/>
    <x v="127"/>
    <s v="126_cpump"/>
    <x v="0"/>
  </r>
  <r>
    <x v="0"/>
    <x v="128"/>
    <s v="127_cgear"/>
    <x v="0"/>
  </r>
  <r>
    <x v="0"/>
    <x v="129"/>
    <s v="128_clift"/>
    <x v="0"/>
  </r>
  <r>
    <x v="0"/>
    <x v="130"/>
    <s v="129_cgenm"/>
    <x v="0"/>
  </r>
  <r>
    <x v="0"/>
    <x v="131"/>
    <s v="130_cspcm"/>
    <x v="0"/>
  </r>
  <r>
    <x v="0"/>
    <x v="132"/>
    <s v="131_cdoma"/>
    <x v="0"/>
  </r>
  <r>
    <x v="0"/>
    <x v="133"/>
    <s v="132_coffm"/>
    <x v="0"/>
  </r>
  <r>
    <x v="0"/>
    <x v="134"/>
    <s v="133_celcm"/>
    <x v="0"/>
  </r>
  <r>
    <x v="0"/>
    <x v="135"/>
    <s v="134_crdtv"/>
    <x v="0"/>
  </r>
  <r>
    <x v="0"/>
    <x v="136"/>
    <s v="135_cmeda"/>
    <x v="0"/>
  </r>
  <r>
    <x v="0"/>
    <x v="137"/>
    <s v="136_cmtvp"/>
    <x v="0"/>
  </r>
  <r>
    <x v="0"/>
    <x v="138"/>
    <s v="137_cship"/>
    <x v="0"/>
  </r>
  <r>
    <x v="0"/>
    <x v="139"/>
    <s v="138_crail"/>
    <x v="0"/>
  </r>
  <r>
    <x v="0"/>
    <x v="140"/>
    <s v="139_cairc"/>
    <x v="0"/>
  </r>
  <r>
    <x v="0"/>
    <x v="141"/>
    <s v="140_coteq"/>
    <x v="0"/>
  </r>
  <r>
    <x v="0"/>
    <x v="142"/>
    <s v="141_ccnst"/>
    <x v="0"/>
  </r>
  <r>
    <x v="0"/>
    <x v="143"/>
    <s v="142_ccsrv"/>
    <x v="0"/>
  </r>
  <r>
    <x v="0"/>
    <x v="144"/>
    <s v="143_ctrad"/>
    <x v="0"/>
  </r>
  <r>
    <x v="0"/>
    <x v="145"/>
    <s v="144_cacco"/>
    <x v="0"/>
  </r>
  <r>
    <x v="0"/>
    <x v="146"/>
    <s v="145_ccats"/>
    <x v="0"/>
  </r>
  <r>
    <x v="0"/>
    <x v="147"/>
    <s v="146_cptrp"/>
    <x v="0"/>
  </r>
  <r>
    <x v="0"/>
    <x v="148"/>
    <s v="147_cftrp"/>
    <x v="0"/>
  </r>
  <r>
    <x v="0"/>
    <x v="149"/>
    <s v="148_ctrps"/>
    <x v="0"/>
  </r>
  <r>
    <x v="0"/>
    <x v="150"/>
    <s v="149_cpost"/>
    <x v="0"/>
  </r>
  <r>
    <x v="0"/>
    <x v="151"/>
    <s v="150_celcd"/>
    <x v="0"/>
  </r>
  <r>
    <x v="0"/>
    <x v="152"/>
    <s v="151_cwatd"/>
    <x v="0"/>
  </r>
  <r>
    <x v="0"/>
    <x v="153"/>
    <s v="152_cfins"/>
    <x v="0"/>
  </r>
  <r>
    <x v="0"/>
    <x v="154"/>
    <s v="153_cinsp"/>
    <x v="0"/>
  </r>
  <r>
    <x v="0"/>
    <x v="155"/>
    <s v="154_cofin"/>
    <x v="0"/>
  </r>
  <r>
    <x v="0"/>
    <x v="156"/>
    <s v="155_creal"/>
    <x v="0"/>
  </r>
  <r>
    <x v="0"/>
    <x v="157"/>
    <s v="156_crent"/>
    <x v="0"/>
  </r>
  <r>
    <x v="0"/>
    <x v="158"/>
    <s v="157_crsea"/>
    <x v="0"/>
  </r>
  <r>
    <x v="0"/>
    <x v="159"/>
    <s v="158_clacc"/>
    <x v="0"/>
  </r>
  <r>
    <x v="0"/>
    <x v="160"/>
    <s v="159_cobus"/>
    <x v="0"/>
  </r>
  <r>
    <x v="0"/>
    <x v="161"/>
    <s v="160_ctelc"/>
    <x v="0"/>
  </r>
  <r>
    <x v="0"/>
    <x v="162"/>
    <s v="161_csupp"/>
    <x v="0"/>
  </r>
  <r>
    <x v="0"/>
    <x v="163"/>
    <s v="162_cmnfs"/>
    <x v="0"/>
  </r>
  <r>
    <x v="0"/>
    <x v="164"/>
    <s v="163_cpuba"/>
    <x v="0"/>
  </r>
  <r>
    <x v="0"/>
    <x v="165"/>
    <s v="164_ceduc"/>
    <x v="0"/>
  </r>
  <r>
    <x v="0"/>
    <x v="166"/>
    <s v="165_cheal"/>
    <x v="0"/>
  </r>
  <r>
    <x v="0"/>
    <x v="167"/>
    <s v="166_cosrv"/>
    <x v="0"/>
  </r>
  <r>
    <x v="0"/>
    <x v="168"/>
    <s v="167_trc"/>
    <x v="0"/>
  </r>
  <r>
    <x v="0"/>
    <x v="169"/>
    <s v="168_occ_1"/>
    <x v="0"/>
  </r>
  <r>
    <x v="0"/>
    <x v="169"/>
    <s v="168_occ_1"/>
    <x v="0"/>
  </r>
  <r>
    <x v="0"/>
    <x v="169"/>
    <s v="168_occ_1"/>
    <x v="0"/>
  </r>
  <r>
    <x v="0"/>
    <x v="169"/>
    <s v="169_occ_2"/>
    <x v="0"/>
  </r>
  <r>
    <x v="0"/>
    <x v="169"/>
    <s v="169_occ_2"/>
    <x v="0"/>
  </r>
  <r>
    <x v="0"/>
    <x v="169"/>
    <s v="169_occ_2"/>
    <x v="0"/>
  </r>
  <r>
    <x v="0"/>
    <x v="169"/>
    <s v="169_occ_2"/>
    <x v="0"/>
  </r>
  <r>
    <x v="0"/>
    <x v="170"/>
    <s v="170_occ_3"/>
    <x v="0"/>
  </r>
  <r>
    <x v="0"/>
    <x v="170"/>
    <s v="170_occ_3"/>
    <x v="0"/>
  </r>
  <r>
    <x v="0"/>
    <x v="170"/>
    <s v="170_occ_3"/>
    <x v="0"/>
  </r>
  <r>
    <x v="0"/>
    <x v="170"/>
    <s v="170_occ_3"/>
    <x v="0"/>
  </r>
  <r>
    <x v="0"/>
    <x v="170"/>
    <s v="171_occ_4"/>
    <x v="0"/>
  </r>
  <r>
    <x v="0"/>
    <x v="170"/>
    <s v="171_occ_4"/>
    <x v="0"/>
  </r>
  <r>
    <x v="0"/>
    <x v="171"/>
    <s v="172_occ_5"/>
    <x v="0"/>
  </r>
  <r>
    <x v="0"/>
    <x v="171"/>
    <s v="172_occ_5"/>
    <x v="0"/>
  </r>
  <r>
    <x v="0"/>
    <x v="170"/>
    <s v="173_occ_6"/>
    <x v="0"/>
  </r>
  <r>
    <x v="0"/>
    <x v="170"/>
    <s v="173_occ_6"/>
    <x v="0"/>
  </r>
  <r>
    <x v="0"/>
    <x v="170"/>
    <s v="174_occ_7"/>
    <x v="0"/>
  </r>
  <r>
    <x v="0"/>
    <x v="170"/>
    <s v="174_occ_7"/>
    <x v="0"/>
  </r>
  <r>
    <x v="0"/>
    <x v="170"/>
    <s v="174_occ_7"/>
    <x v="0"/>
  </r>
  <r>
    <x v="0"/>
    <x v="170"/>
    <s v="174_occ_7"/>
    <x v="0"/>
  </r>
  <r>
    <x v="0"/>
    <x v="170"/>
    <s v="175_occ_8"/>
    <x v="0"/>
  </r>
  <r>
    <x v="0"/>
    <x v="170"/>
    <s v="175_occ_8"/>
    <x v="0"/>
  </r>
  <r>
    <x v="0"/>
    <x v="170"/>
    <s v="175_occ_8"/>
    <x v="0"/>
  </r>
  <r>
    <x v="0"/>
    <x v="171"/>
    <s v="176_occ_9"/>
    <x v="0"/>
  </r>
  <r>
    <x v="0"/>
    <x v="171"/>
    <s v="176_occ_9"/>
    <x v="0"/>
  </r>
  <r>
    <x v="0"/>
    <x v="171"/>
    <s v="176_occ_9"/>
    <x v="0"/>
  </r>
  <r>
    <x v="0"/>
    <x v="172"/>
    <s v="177_fcmch"/>
    <x v="0"/>
  </r>
  <r>
    <x v="0"/>
    <x v="173"/>
    <s v="178_fcoth"/>
    <x v="0"/>
  </r>
  <r>
    <x v="0"/>
    <x v="174"/>
    <s v="179_ent"/>
    <x v="0"/>
  </r>
  <r>
    <x v="0"/>
    <x v="175"/>
    <s v="180_hhd"/>
    <x v="0"/>
  </r>
  <r>
    <x v="0"/>
    <x v="176"/>
    <s v="181_gov"/>
    <x v="0"/>
  </r>
  <r>
    <x v="0"/>
    <x v="177"/>
    <s v="182_atax"/>
    <x v="0"/>
  </r>
  <r>
    <x v="0"/>
    <x v="178"/>
    <s v="183_dtax"/>
    <x v="0"/>
  </r>
  <r>
    <x v="0"/>
    <x v="179"/>
    <s v="184_mtax"/>
    <x v="0"/>
  </r>
  <r>
    <x v="0"/>
    <x v="180"/>
    <s v="185_stax"/>
    <x v="0"/>
  </r>
  <r>
    <x v="0"/>
    <x v="181"/>
    <s v="186_s-i"/>
    <x v="0"/>
  </r>
  <r>
    <x v="0"/>
    <x v="182"/>
    <s v="187_dstk"/>
    <x v="0"/>
  </r>
  <r>
    <x v="0"/>
    <x v="183"/>
    <s v="188_row"/>
    <x v="0"/>
  </r>
  <r>
    <x v="1"/>
    <x v="0"/>
    <m/>
    <x v="0"/>
  </r>
  <r>
    <x v="1"/>
    <x v="1"/>
    <m/>
    <x v="0"/>
  </r>
  <r>
    <x v="1"/>
    <x v="2"/>
    <s v="01_aagri"/>
    <x v="0"/>
  </r>
  <r>
    <x v="1"/>
    <x v="3"/>
    <s v="02_afore"/>
    <x v="0"/>
  </r>
  <r>
    <x v="1"/>
    <x v="4"/>
    <s v="03_afish"/>
    <x v="0"/>
  </r>
  <r>
    <x v="1"/>
    <x v="5"/>
    <s v="04_acoal"/>
    <x v="0"/>
  </r>
  <r>
    <x v="1"/>
    <x v="6"/>
    <s v="06_agold"/>
    <x v="0"/>
  </r>
  <r>
    <x v="1"/>
    <x v="7"/>
    <s v="07_amore"/>
    <x v="0"/>
  </r>
  <r>
    <x v="1"/>
    <x v="8"/>
    <s v="05_aomin"/>
    <x v="0"/>
  </r>
  <r>
    <x v="1"/>
    <x v="9"/>
    <s v="08_afood"/>
    <x v="0"/>
  </r>
  <r>
    <x v="1"/>
    <x v="10"/>
    <s v="09_abevt"/>
    <x v="0"/>
  </r>
  <r>
    <x v="1"/>
    <x v="11"/>
    <s v="10_aweav"/>
    <x v="0"/>
  </r>
  <r>
    <x v="1"/>
    <x v="12"/>
    <s v="11_aknit"/>
    <x v="0"/>
  </r>
  <r>
    <x v="1"/>
    <x v="13"/>
    <s v="12_aleat"/>
    <x v="0"/>
  </r>
  <r>
    <x v="1"/>
    <x v="14"/>
    <s v="13_afoot"/>
    <x v="0"/>
  </r>
  <r>
    <x v="1"/>
    <x v="15"/>
    <s v="14_awood"/>
    <x v="0"/>
  </r>
  <r>
    <x v="1"/>
    <x v="16"/>
    <s v="15_apapr"/>
    <x v="0"/>
  </r>
  <r>
    <x v="1"/>
    <x v="17"/>
    <s v="16_aprnt"/>
    <x v="0"/>
  </r>
  <r>
    <x v="1"/>
    <x v="18"/>
    <s v="17_apetr"/>
    <x v="0"/>
  </r>
  <r>
    <x v="1"/>
    <x v="19"/>
    <s v="18_abchm"/>
    <x v="0"/>
  </r>
  <r>
    <x v="1"/>
    <x v="20"/>
    <s v="19_aochm"/>
    <x v="0"/>
  </r>
  <r>
    <x v="1"/>
    <x v="21"/>
    <s v="20_arubb"/>
    <x v="0"/>
  </r>
  <r>
    <x v="1"/>
    <x v="22"/>
    <s v="21_aplas"/>
    <x v="0"/>
  </r>
  <r>
    <x v="1"/>
    <x v="23"/>
    <s v="22_aglss"/>
    <x v="0"/>
  </r>
  <r>
    <x v="1"/>
    <x v="24"/>
    <s v="23_anmmi"/>
    <x v="0"/>
  </r>
  <r>
    <x v="1"/>
    <x v="25"/>
    <s v="24_abisc"/>
    <x v="0"/>
  </r>
  <r>
    <x v="1"/>
    <x v="26"/>
    <s v="25_anfme"/>
    <x v="0"/>
  </r>
  <r>
    <x v="1"/>
    <x v="27"/>
    <s v="26_afabm"/>
    <x v="0"/>
  </r>
  <r>
    <x v="1"/>
    <x v="28"/>
    <s v="27_amach"/>
    <x v="0"/>
  </r>
  <r>
    <x v="1"/>
    <x v="29"/>
    <s v="28_aemch"/>
    <x v="0"/>
  </r>
  <r>
    <x v="1"/>
    <x v="30"/>
    <s v="30_ardtv"/>
    <x v="0"/>
  </r>
  <r>
    <x v="1"/>
    <x v="31"/>
    <s v="29_amopt"/>
    <x v="0"/>
  </r>
  <r>
    <x v="1"/>
    <x v="32"/>
    <s v="31_amtvp"/>
    <x v="0"/>
  </r>
  <r>
    <x v="1"/>
    <x v="33"/>
    <s v="32_aotrp"/>
    <x v="0"/>
  </r>
  <r>
    <x v="1"/>
    <x v="34"/>
    <s v="33_afurn"/>
    <x v="0"/>
  </r>
  <r>
    <x v="1"/>
    <x v="35"/>
    <s v="34_aomnf"/>
    <x v="0"/>
  </r>
  <r>
    <x v="1"/>
    <x v="36"/>
    <s v="35_aelcg"/>
    <x v="0"/>
  </r>
  <r>
    <x v="1"/>
    <x v="37"/>
    <s v="36_awatd"/>
    <x v="0"/>
  </r>
  <r>
    <x v="1"/>
    <x v="38"/>
    <s v="37_acnst"/>
    <x v="0"/>
  </r>
  <r>
    <x v="1"/>
    <x v="39"/>
    <s v="38_awtrd"/>
    <x v="0"/>
  </r>
  <r>
    <x v="1"/>
    <x v="40"/>
    <s v="39_artrd"/>
    <x v="0"/>
  </r>
  <r>
    <x v="1"/>
    <x v="41"/>
    <s v="40_amtvs"/>
    <x v="0"/>
  </r>
  <r>
    <x v="1"/>
    <x v="42"/>
    <s v="41_aacct"/>
    <x v="0"/>
  </r>
  <r>
    <x v="1"/>
    <x v="43"/>
    <s v="42_altrp"/>
    <x v="0"/>
  </r>
  <r>
    <x v="1"/>
    <x v="44"/>
    <s v="43_awtrp"/>
    <x v="0"/>
  </r>
  <r>
    <x v="1"/>
    <x v="45"/>
    <s v="44_aatrp"/>
    <x v="0"/>
  </r>
  <r>
    <x v="1"/>
    <x v="46"/>
    <s v="45_atrps"/>
    <x v="0"/>
  </r>
  <r>
    <x v="1"/>
    <x v="47"/>
    <s v="46_apost"/>
    <x v="0"/>
  </r>
  <r>
    <x v="1"/>
    <x v="48"/>
    <s v="47_afins"/>
    <x v="0"/>
  </r>
  <r>
    <x v="1"/>
    <x v="49"/>
    <s v="48_ainsp"/>
    <x v="0"/>
  </r>
  <r>
    <x v="1"/>
    <x v="50"/>
    <s v="49_aofin"/>
    <x v="0"/>
  </r>
  <r>
    <x v="1"/>
    <x v="51"/>
    <s v="50_areal"/>
    <x v="0"/>
  </r>
  <r>
    <x v="1"/>
    <x v="52"/>
    <s v="51_arent"/>
    <x v="0"/>
  </r>
  <r>
    <x v="1"/>
    <x v="53"/>
    <s v="52_acomp"/>
    <x v="0"/>
  </r>
  <r>
    <x v="1"/>
    <x v="54"/>
    <s v="53_arsea"/>
    <x v="0"/>
  </r>
  <r>
    <x v="1"/>
    <x v="55"/>
    <s v="54_aobus"/>
    <x v="0"/>
  </r>
  <r>
    <x v="1"/>
    <x v="56"/>
    <s v="55_apuba"/>
    <x v="0"/>
  </r>
  <r>
    <x v="1"/>
    <x v="57"/>
    <s v="56_aeduc"/>
    <x v="0"/>
  </r>
  <r>
    <x v="1"/>
    <x v="58"/>
    <s v="57_aheal"/>
    <x v="0"/>
  </r>
  <r>
    <x v="1"/>
    <x v="59"/>
    <s v="58_awast"/>
    <x v="0"/>
  </r>
  <r>
    <x v="1"/>
    <x v="60"/>
    <s v="59_amorg"/>
    <x v="0"/>
  </r>
  <r>
    <x v="1"/>
    <x v="61"/>
    <s v="60_arecr"/>
    <x v="0"/>
  </r>
  <r>
    <x v="1"/>
    <x v="62"/>
    <s v="61_aoact"/>
    <x v="0"/>
  </r>
  <r>
    <x v="1"/>
    <x v="63"/>
    <s v="62_anobs"/>
    <x v="0"/>
  </r>
  <r>
    <x v="1"/>
    <x v="64"/>
    <m/>
    <x v="0"/>
  </r>
  <r>
    <x v="1"/>
    <x v="65"/>
    <m/>
    <x v="0"/>
  </r>
  <r>
    <x v="1"/>
    <x v="66"/>
    <m/>
    <x v="0"/>
  </r>
  <r>
    <x v="1"/>
    <x v="67"/>
    <m/>
    <x v="0"/>
  </r>
  <r>
    <x v="1"/>
    <x v="68"/>
    <m/>
    <x v="0"/>
  </r>
  <r>
    <x v="1"/>
    <x v="69"/>
    <m/>
    <x v="0"/>
  </r>
  <r>
    <x v="1"/>
    <x v="70"/>
    <m/>
    <x v="0"/>
  </r>
  <r>
    <x v="1"/>
    <x v="71"/>
    <m/>
    <x v="0"/>
  </r>
  <r>
    <x v="1"/>
    <x v="72"/>
    <m/>
    <x v="0"/>
  </r>
  <r>
    <x v="1"/>
    <x v="73"/>
    <m/>
    <x v="0"/>
  </r>
  <r>
    <x v="1"/>
    <x v="74"/>
    <m/>
    <x v="0"/>
  </r>
  <r>
    <x v="1"/>
    <x v="75"/>
    <m/>
    <x v="0"/>
  </r>
  <r>
    <x v="1"/>
    <x v="76"/>
    <m/>
    <x v="0"/>
  </r>
  <r>
    <x v="1"/>
    <x v="77"/>
    <m/>
    <x v="0"/>
  </r>
  <r>
    <x v="1"/>
    <x v="78"/>
    <m/>
    <x v="0"/>
  </r>
  <r>
    <x v="1"/>
    <x v="79"/>
    <m/>
    <x v="0"/>
  </r>
  <r>
    <x v="1"/>
    <x v="80"/>
    <m/>
    <x v="0"/>
  </r>
  <r>
    <x v="1"/>
    <x v="81"/>
    <m/>
    <x v="0"/>
  </r>
  <r>
    <x v="1"/>
    <x v="82"/>
    <m/>
    <x v="0"/>
  </r>
  <r>
    <x v="1"/>
    <x v="83"/>
    <m/>
    <x v="0"/>
  </r>
  <r>
    <x v="1"/>
    <x v="84"/>
    <m/>
    <x v="0"/>
  </r>
  <r>
    <x v="1"/>
    <x v="85"/>
    <m/>
    <x v="0"/>
  </r>
  <r>
    <x v="1"/>
    <x v="86"/>
    <m/>
    <x v="0"/>
  </r>
  <r>
    <x v="1"/>
    <x v="87"/>
    <m/>
    <x v="0"/>
  </r>
  <r>
    <x v="1"/>
    <x v="88"/>
    <m/>
    <x v="0"/>
  </r>
  <r>
    <x v="1"/>
    <x v="89"/>
    <m/>
    <x v="0"/>
  </r>
  <r>
    <x v="1"/>
    <x v="90"/>
    <m/>
    <x v="0"/>
  </r>
  <r>
    <x v="1"/>
    <x v="91"/>
    <m/>
    <x v="0"/>
  </r>
  <r>
    <x v="1"/>
    <x v="92"/>
    <m/>
    <x v="0"/>
  </r>
  <r>
    <x v="1"/>
    <x v="93"/>
    <m/>
    <x v="0"/>
  </r>
  <r>
    <x v="1"/>
    <x v="94"/>
    <m/>
    <x v="0"/>
  </r>
  <r>
    <x v="1"/>
    <x v="95"/>
    <m/>
    <x v="0"/>
  </r>
  <r>
    <x v="1"/>
    <x v="96"/>
    <m/>
    <x v="0"/>
  </r>
  <r>
    <x v="1"/>
    <x v="97"/>
    <m/>
    <x v="0"/>
  </r>
  <r>
    <x v="1"/>
    <x v="98"/>
    <m/>
    <x v="0"/>
  </r>
  <r>
    <x v="1"/>
    <x v="99"/>
    <m/>
    <x v="0"/>
  </r>
  <r>
    <x v="1"/>
    <x v="100"/>
    <m/>
    <x v="0"/>
  </r>
  <r>
    <x v="1"/>
    <x v="101"/>
    <m/>
    <x v="0"/>
  </r>
  <r>
    <x v="1"/>
    <x v="102"/>
    <m/>
    <x v="0"/>
  </r>
  <r>
    <x v="1"/>
    <x v="103"/>
    <m/>
    <x v="0"/>
  </r>
  <r>
    <x v="1"/>
    <x v="104"/>
    <m/>
    <x v="0"/>
  </r>
  <r>
    <x v="1"/>
    <x v="105"/>
    <m/>
    <x v="0"/>
  </r>
  <r>
    <x v="1"/>
    <x v="106"/>
    <m/>
    <x v="0"/>
  </r>
  <r>
    <x v="1"/>
    <x v="107"/>
    <m/>
    <x v="0"/>
  </r>
  <r>
    <x v="1"/>
    <x v="108"/>
    <m/>
    <x v="0"/>
  </r>
  <r>
    <x v="1"/>
    <x v="109"/>
    <m/>
    <x v="0"/>
  </r>
  <r>
    <x v="1"/>
    <x v="110"/>
    <m/>
    <x v="0"/>
  </r>
  <r>
    <x v="1"/>
    <x v="111"/>
    <m/>
    <x v="0"/>
  </r>
  <r>
    <x v="1"/>
    <x v="112"/>
    <m/>
    <x v="0"/>
  </r>
  <r>
    <x v="1"/>
    <x v="113"/>
    <m/>
    <x v="0"/>
  </r>
  <r>
    <x v="1"/>
    <x v="114"/>
    <m/>
    <x v="0"/>
  </r>
  <r>
    <x v="1"/>
    <x v="115"/>
    <m/>
    <x v="0"/>
  </r>
  <r>
    <x v="1"/>
    <x v="116"/>
    <m/>
    <x v="0"/>
  </r>
  <r>
    <x v="1"/>
    <x v="117"/>
    <m/>
    <x v="0"/>
  </r>
  <r>
    <x v="1"/>
    <x v="118"/>
    <m/>
    <x v="0"/>
  </r>
  <r>
    <x v="1"/>
    <x v="119"/>
    <m/>
    <x v="0"/>
  </r>
  <r>
    <x v="1"/>
    <x v="120"/>
    <m/>
    <x v="0"/>
  </r>
  <r>
    <x v="1"/>
    <x v="121"/>
    <m/>
    <x v="0"/>
  </r>
  <r>
    <x v="1"/>
    <x v="122"/>
    <m/>
    <x v="0"/>
  </r>
  <r>
    <x v="1"/>
    <x v="123"/>
    <m/>
    <x v="0"/>
  </r>
  <r>
    <x v="1"/>
    <x v="124"/>
    <m/>
    <x v="0"/>
  </r>
  <r>
    <x v="1"/>
    <x v="125"/>
    <m/>
    <x v="0"/>
  </r>
  <r>
    <x v="1"/>
    <x v="126"/>
    <m/>
    <x v="0"/>
  </r>
  <r>
    <x v="1"/>
    <x v="127"/>
    <m/>
    <x v="0"/>
  </r>
  <r>
    <x v="1"/>
    <x v="128"/>
    <m/>
    <x v="0"/>
  </r>
  <r>
    <x v="1"/>
    <x v="129"/>
    <m/>
    <x v="0"/>
  </r>
  <r>
    <x v="1"/>
    <x v="130"/>
    <m/>
    <x v="0"/>
  </r>
  <r>
    <x v="1"/>
    <x v="131"/>
    <m/>
    <x v="0"/>
  </r>
  <r>
    <x v="1"/>
    <x v="132"/>
    <m/>
    <x v="0"/>
  </r>
  <r>
    <x v="1"/>
    <x v="133"/>
    <m/>
    <x v="0"/>
  </r>
  <r>
    <x v="1"/>
    <x v="134"/>
    <m/>
    <x v="0"/>
  </r>
  <r>
    <x v="1"/>
    <x v="135"/>
    <m/>
    <x v="0"/>
  </r>
  <r>
    <x v="1"/>
    <x v="136"/>
    <m/>
    <x v="0"/>
  </r>
  <r>
    <x v="1"/>
    <x v="137"/>
    <m/>
    <x v="0"/>
  </r>
  <r>
    <x v="1"/>
    <x v="138"/>
    <m/>
    <x v="0"/>
  </r>
  <r>
    <x v="1"/>
    <x v="139"/>
    <m/>
    <x v="0"/>
  </r>
  <r>
    <x v="1"/>
    <x v="140"/>
    <m/>
    <x v="0"/>
  </r>
  <r>
    <x v="1"/>
    <x v="141"/>
    <m/>
    <x v="0"/>
  </r>
  <r>
    <x v="1"/>
    <x v="142"/>
    <m/>
    <x v="0"/>
  </r>
  <r>
    <x v="1"/>
    <x v="143"/>
    <m/>
    <x v="0"/>
  </r>
  <r>
    <x v="1"/>
    <x v="144"/>
    <m/>
    <x v="0"/>
  </r>
  <r>
    <x v="1"/>
    <x v="145"/>
    <m/>
    <x v="0"/>
  </r>
  <r>
    <x v="1"/>
    <x v="146"/>
    <m/>
    <x v="0"/>
  </r>
  <r>
    <x v="1"/>
    <x v="147"/>
    <m/>
    <x v="0"/>
  </r>
  <r>
    <x v="1"/>
    <x v="148"/>
    <m/>
    <x v="0"/>
  </r>
  <r>
    <x v="1"/>
    <x v="149"/>
    <m/>
    <x v="0"/>
  </r>
  <r>
    <x v="1"/>
    <x v="150"/>
    <m/>
    <x v="0"/>
  </r>
  <r>
    <x v="1"/>
    <x v="151"/>
    <m/>
    <x v="0"/>
  </r>
  <r>
    <x v="1"/>
    <x v="152"/>
    <m/>
    <x v="0"/>
  </r>
  <r>
    <x v="1"/>
    <x v="153"/>
    <m/>
    <x v="0"/>
  </r>
  <r>
    <x v="1"/>
    <x v="154"/>
    <m/>
    <x v="0"/>
  </r>
  <r>
    <x v="1"/>
    <x v="155"/>
    <m/>
    <x v="0"/>
  </r>
  <r>
    <x v="1"/>
    <x v="156"/>
    <m/>
    <x v="0"/>
  </r>
  <r>
    <x v="1"/>
    <x v="157"/>
    <m/>
    <x v="0"/>
  </r>
  <r>
    <x v="1"/>
    <x v="158"/>
    <m/>
    <x v="0"/>
  </r>
  <r>
    <x v="1"/>
    <x v="159"/>
    <m/>
    <x v="0"/>
  </r>
  <r>
    <x v="1"/>
    <x v="160"/>
    <m/>
    <x v="0"/>
  </r>
  <r>
    <x v="1"/>
    <x v="161"/>
    <m/>
    <x v="0"/>
  </r>
  <r>
    <x v="1"/>
    <x v="162"/>
    <m/>
    <x v="0"/>
  </r>
  <r>
    <x v="1"/>
    <x v="163"/>
    <m/>
    <x v="0"/>
  </r>
  <r>
    <x v="1"/>
    <x v="164"/>
    <m/>
    <x v="0"/>
  </r>
  <r>
    <x v="1"/>
    <x v="165"/>
    <m/>
    <x v="0"/>
  </r>
  <r>
    <x v="1"/>
    <x v="166"/>
    <m/>
    <x v="0"/>
  </r>
  <r>
    <x v="1"/>
    <x v="167"/>
    <m/>
    <x v="0"/>
  </r>
  <r>
    <x v="1"/>
    <x v="168"/>
    <m/>
    <x v="0"/>
  </r>
  <r>
    <x v="1"/>
    <x v="169"/>
    <m/>
    <x v="0"/>
  </r>
  <r>
    <x v="1"/>
    <x v="169"/>
    <m/>
    <x v="0"/>
  </r>
  <r>
    <x v="1"/>
    <x v="169"/>
    <m/>
    <x v="0"/>
  </r>
  <r>
    <x v="1"/>
    <x v="169"/>
    <m/>
    <x v="0"/>
  </r>
  <r>
    <x v="1"/>
    <x v="169"/>
    <m/>
    <x v="0"/>
  </r>
  <r>
    <x v="1"/>
    <x v="169"/>
    <m/>
    <x v="0"/>
  </r>
  <r>
    <x v="1"/>
    <x v="169"/>
    <m/>
    <x v="0"/>
  </r>
  <r>
    <x v="1"/>
    <x v="170"/>
    <m/>
    <x v="0"/>
  </r>
  <r>
    <x v="1"/>
    <x v="170"/>
    <m/>
    <x v="0"/>
  </r>
  <r>
    <x v="1"/>
    <x v="170"/>
    <m/>
    <x v="0"/>
  </r>
  <r>
    <x v="1"/>
    <x v="170"/>
    <m/>
    <x v="0"/>
  </r>
  <r>
    <x v="1"/>
    <x v="170"/>
    <m/>
    <x v="0"/>
  </r>
  <r>
    <x v="1"/>
    <x v="170"/>
    <m/>
    <x v="0"/>
  </r>
  <r>
    <x v="1"/>
    <x v="171"/>
    <m/>
    <x v="0"/>
  </r>
  <r>
    <x v="1"/>
    <x v="171"/>
    <m/>
    <x v="0"/>
  </r>
  <r>
    <x v="1"/>
    <x v="170"/>
    <m/>
    <x v="0"/>
  </r>
  <r>
    <x v="1"/>
    <x v="170"/>
    <m/>
    <x v="0"/>
  </r>
  <r>
    <x v="1"/>
    <x v="170"/>
    <m/>
    <x v="0"/>
  </r>
  <r>
    <x v="1"/>
    <x v="170"/>
    <m/>
    <x v="0"/>
  </r>
  <r>
    <x v="1"/>
    <x v="170"/>
    <m/>
    <x v="0"/>
  </r>
  <r>
    <x v="1"/>
    <x v="170"/>
    <m/>
    <x v="0"/>
  </r>
  <r>
    <x v="1"/>
    <x v="170"/>
    <m/>
    <x v="0"/>
  </r>
  <r>
    <x v="1"/>
    <x v="170"/>
    <m/>
    <x v="0"/>
  </r>
  <r>
    <x v="1"/>
    <x v="170"/>
    <m/>
    <x v="0"/>
  </r>
  <r>
    <x v="1"/>
    <x v="171"/>
    <m/>
    <x v="0"/>
  </r>
  <r>
    <x v="1"/>
    <x v="171"/>
    <m/>
    <x v="0"/>
  </r>
  <r>
    <x v="1"/>
    <x v="171"/>
    <m/>
    <x v="0"/>
  </r>
  <r>
    <x v="1"/>
    <x v="172"/>
    <m/>
    <x v="0"/>
  </r>
  <r>
    <x v="1"/>
    <x v="173"/>
    <m/>
    <x v="0"/>
  </r>
  <r>
    <x v="1"/>
    <x v="174"/>
    <m/>
    <x v="0"/>
  </r>
  <r>
    <x v="1"/>
    <x v="175"/>
    <m/>
    <x v="0"/>
  </r>
  <r>
    <x v="1"/>
    <x v="176"/>
    <m/>
    <x v="0"/>
  </r>
  <r>
    <x v="1"/>
    <x v="177"/>
    <m/>
    <x v="0"/>
  </r>
  <r>
    <x v="1"/>
    <x v="178"/>
    <m/>
    <x v="0"/>
  </r>
  <r>
    <x v="1"/>
    <x v="179"/>
    <m/>
    <x v="0"/>
  </r>
  <r>
    <x v="1"/>
    <x v="180"/>
    <m/>
    <x v="0"/>
  </r>
  <r>
    <x v="1"/>
    <x v="181"/>
    <m/>
    <x v="0"/>
  </r>
  <r>
    <x v="1"/>
    <x v="182"/>
    <m/>
    <x v="0"/>
  </r>
  <r>
    <x v="1"/>
    <x v="183"/>
    <m/>
    <x v="0"/>
  </r>
  <r>
    <x v="2"/>
    <x v="0"/>
    <m/>
    <x v="0"/>
  </r>
  <r>
    <x v="2"/>
    <x v="1"/>
    <m/>
    <x v="0"/>
  </r>
  <r>
    <x v="2"/>
    <x v="2"/>
    <s v="aagri"/>
    <x v="0"/>
  </r>
  <r>
    <x v="2"/>
    <x v="3"/>
    <s v="afore"/>
    <x v="0"/>
  </r>
  <r>
    <x v="2"/>
    <x v="4"/>
    <s v="afish"/>
    <x v="0"/>
  </r>
  <r>
    <x v="2"/>
    <x v="5"/>
    <s v="acoal"/>
    <x v="0"/>
  </r>
  <r>
    <x v="2"/>
    <x v="6"/>
    <s v="agold"/>
    <x v="0"/>
  </r>
  <r>
    <x v="2"/>
    <x v="7"/>
    <s v="amore"/>
    <x v="0"/>
  </r>
  <r>
    <x v="2"/>
    <x v="8"/>
    <s v="aomin"/>
    <x v="0"/>
  </r>
  <r>
    <x v="2"/>
    <x v="9"/>
    <s v="afood"/>
    <x v="0"/>
  </r>
  <r>
    <x v="2"/>
    <x v="10"/>
    <s v="abevt"/>
    <x v="0"/>
  </r>
  <r>
    <x v="2"/>
    <x v="11"/>
    <s v="aweav"/>
    <x v="0"/>
  </r>
  <r>
    <x v="2"/>
    <x v="12"/>
    <s v="aknit"/>
    <x v="0"/>
  </r>
  <r>
    <x v="2"/>
    <x v="13"/>
    <s v="aleat"/>
    <x v="0"/>
  </r>
  <r>
    <x v="2"/>
    <x v="14"/>
    <s v="afoot"/>
    <x v="0"/>
  </r>
  <r>
    <x v="2"/>
    <x v="15"/>
    <s v="awood"/>
    <x v="0"/>
  </r>
  <r>
    <x v="2"/>
    <x v="16"/>
    <s v="apapr"/>
    <x v="0"/>
  </r>
  <r>
    <x v="2"/>
    <x v="17"/>
    <s v="aprnt"/>
    <x v="0"/>
  </r>
  <r>
    <x v="2"/>
    <x v="18"/>
    <s v="apetr"/>
    <x v="0"/>
  </r>
  <r>
    <x v="2"/>
    <x v="19"/>
    <s v="abchm"/>
    <x v="0"/>
  </r>
  <r>
    <x v="2"/>
    <x v="20"/>
    <s v="aochm"/>
    <x v="0"/>
  </r>
  <r>
    <x v="2"/>
    <x v="21"/>
    <s v="arubb"/>
    <x v="0"/>
  </r>
  <r>
    <x v="2"/>
    <x v="22"/>
    <s v="aplas"/>
    <x v="0"/>
  </r>
  <r>
    <x v="2"/>
    <x v="23"/>
    <s v="aglss"/>
    <x v="0"/>
  </r>
  <r>
    <x v="2"/>
    <x v="24"/>
    <s v="anmmi"/>
    <x v="0"/>
  </r>
  <r>
    <x v="2"/>
    <x v="25"/>
    <s v="abisc"/>
    <x v="0"/>
  </r>
  <r>
    <x v="2"/>
    <x v="26"/>
    <s v="anfme"/>
    <x v="0"/>
  </r>
  <r>
    <x v="2"/>
    <x v="27"/>
    <s v="afabm"/>
    <x v="0"/>
  </r>
  <r>
    <x v="2"/>
    <x v="28"/>
    <s v="amach"/>
    <x v="0"/>
  </r>
  <r>
    <x v="2"/>
    <x v="29"/>
    <s v="aemch"/>
    <x v="0"/>
  </r>
  <r>
    <x v="2"/>
    <x v="30"/>
    <s v="ardtv"/>
    <x v="0"/>
  </r>
  <r>
    <x v="2"/>
    <x v="31"/>
    <s v="amopt"/>
    <x v="0"/>
  </r>
  <r>
    <x v="2"/>
    <x v="32"/>
    <s v="amtvp"/>
    <x v="0"/>
  </r>
  <r>
    <x v="2"/>
    <x v="33"/>
    <s v="aotrp"/>
    <x v="0"/>
  </r>
  <r>
    <x v="2"/>
    <x v="34"/>
    <s v="afurn"/>
    <x v="0"/>
  </r>
  <r>
    <x v="2"/>
    <x v="35"/>
    <s v="aomnf"/>
    <x v="0"/>
  </r>
  <r>
    <x v="2"/>
    <x v="36"/>
    <s v="aelcg"/>
    <x v="0"/>
  </r>
  <r>
    <x v="2"/>
    <x v="37"/>
    <s v="awatd"/>
    <x v="0"/>
  </r>
  <r>
    <x v="2"/>
    <x v="38"/>
    <s v="acnst"/>
    <x v="0"/>
  </r>
  <r>
    <x v="2"/>
    <x v="39"/>
    <s v="awtrd"/>
    <x v="0"/>
  </r>
  <r>
    <x v="2"/>
    <x v="40"/>
    <s v="artrd"/>
    <x v="0"/>
  </r>
  <r>
    <x v="2"/>
    <x v="41"/>
    <s v="amtvs"/>
    <x v="0"/>
  </r>
  <r>
    <x v="2"/>
    <x v="42"/>
    <s v="aacct"/>
    <x v="0"/>
  </r>
  <r>
    <x v="2"/>
    <x v="43"/>
    <s v="altrp"/>
    <x v="0"/>
  </r>
  <r>
    <x v="2"/>
    <x v="44"/>
    <s v="awtrp"/>
    <x v="0"/>
  </r>
  <r>
    <x v="2"/>
    <x v="45"/>
    <s v="aatrp"/>
    <x v="0"/>
  </r>
  <r>
    <x v="2"/>
    <x v="46"/>
    <s v="atrps"/>
    <x v="0"/>
  </r>
  <r>
    <x v="2"/>
    <x v="47"/>
    <s v="apost"/>
    <x v="0"/>
  </r>
  <r>
    <x v="2"/>
    <x v="48"/>
    <s v="afins"/>
    <x v="0"/>
  </r>
  <r>
    <x v="2"/>
    <x v="49"/>
    <s v="ainsp"/>
    <x v="0"/>
  </r>
  <r>
    <x v="2"/>
    <x v="50"/>
    <s v="aofin"/>
    <x v="0"/>
  </r>
  <r>
    <x v="2"/>
    <x v="51"/>
    <s v="areal"/>
    <x v="0"/>
  </r>
  <r>
    <x v="2"/>
    <x v="52"/>
    <s v="arent"/>
    <x v="0"/>
  </r>
  <r>
    <x v="2"/>
    <x v="53"/>
    <s v="acomp"/>
    <x v="0"/>
  </r>
  <r>
    <x v="2"/>
    <x v="54"/>
    <s v="arsea"/>
    <x v="0"/>
  </r>
  <r>
    <x v="2"/>
    <x v="55"/>
    <s v="aobus"/>
    <x v="0"/>
  </r>
  <r>
    <x v="2"/>
    <x v="56"/>
    <s v="apuba"/>
    <x v="0"/>
  </r>
  <r>
    <x v="2"/>
    <x v="57"/>
    <s v="aeduc"/>
    <x v="0"/>
  </r>
  <r>
    <x v="2"/>
    <x v="58"/>
    <s v="aheal"/>
    <x v="0"/>
  </r>
  <r>
    <x v="2"/>
    <x v="59"/>
    <s v="awast"/>
    <x v="0"/>
  </r>
  <r>
    <x v="2"/>
    <x v="60"/>
    <s v="amorg"/>
    <x v="0"/>
  </r>
  <r>
    <x v="2"/>
    <x v="61"/>
    <s v="arecr"/>
    <x v="0"/>
  </r>
  <r>
    <x v="2"/>
    <x v="62"/>
    <s v="aoact"/>
    <x v="0"/>
  </r>
  <r>
    <x v="2"/>
    <x v="63"/>
    <s v="anobs"/>
    <x v="0"/>
  </r>
  <r>
    <x v="2"/>
    <x v="64"/>
    <s v="cagri"/>
    <x v="0"/>
  </r>
  <r>
    <x v="2"/>
    <x v="65"/>
    <s v="clani"/>
    <x v="0"/>
  </r>
  <r>
    <x v="2"/>
    <x v="66"/>
    <s v="cfore"/>
    <x v="0"/>
  </r>
  <r>
    <x v="2"/>
    <x v="67"/>
    <s v="cfish"/>
    <x v="0"/>
  </r>
  <r>
    <x v="2"/>
    <x v="68"/>
    <s v="ccoal"/>
    <x v="0"/>
  </r>
  <r>
    <x v="2"/>
    <x v="69"/>
    <s v="cmore"/>
    <x v="0"/>
  </r>
  <r>
    <x v="2"/>
    <x v="70"/>
    <s v="comin"/>
    <x v="0"/>
  </r>
  <r>
    <x v="2"/>
    <x v="71"/>
    <s v="celcg"/>
    <x v="0"/>
  </r>
  <r>
    <x v="2"/>
    <x v="72"/>
    <s v="cwatr"/>
    <x v="0"/>
  </r>
  <r>
    <x v="2"/>
    <x v="73"/>
    <s v="cmeat"/>
    <x v="0"/>
  </r>
  <r>
    <x v="2"/>
    <x v="74"/>
    <s v="cpfis"/>
    <x v="0"/>
  </r>
  <r>
    <x v="2"/>
    <x v="75"/>
    <s v="cvege"/>
    <x v="0"/>
  </r>
  <r>
    <x v="2"/>
    <x v="76"/>
    <s v="cfrui"/>
    <x v="0"/>
  </r>
  <r>
    <x v="2"/>
    <x v="77"/>
    <s v="cfats"/>
    <x v="0"/>
  </r>
  <r>
    <x v="2"/>
    <x v="78"/>
    <s v="cdair"/>
    <x v="0"/>
  </r>
  <r>
    <x v="2"/>
    <x v="79"/>
    <s v="cgrai"/>
    <x v="0"/>
  </r>
  <r>
    <x v="2"/>
    <x v="80"/>
    <s v="cstar"/>
    <x v="0"/>
  </r>
  <r>
    <x v="2"/>
    <x v="81"/>
    <s v="cafee"/>
    <x v="0"/>
  </r>
  <r>
    <x v="2"/>
    <x v="82"/>
    <s v="cbake"/>
    <x v="0"/>
  </r>
  <r>
    <x v="2"/>
    <x v="83"/>
    <s v="csuga"/>
    <x v="0"/>
  </r>
  <r>
    <x v="2"/>
    <x v="84"/>
    <s v="cconf"/>
    <x v="0"/>
  </r>
  <r>
    <x v="2"/>
    <x v="85"/>
    <s v="cpast"/>
    <x v="0"/>
  </r>
  <r>
    <x v="2"/>
    <x v="86"/>
    <s v="cofoo"/>
    <x v="0"/>
  </r>
  <r>
    <x v="2"/>
    <x v="87"/>
    <s v="calcb"/>
    <x v="0"/>
  </r>
  <r>
    <x v="2"/>
    <x v="88"/>
    <s v="csftd"/>
    <x v="0"/>
  </r>
  <r>
    <x v="2"/>
    <x v="89"/>
    <s v="ctoba"/>
    <x v="0"/>
  </r>
  <r>
    <x v="2"/>
    <x v="90"/>
    <s v="ctexf"/>
    <x v="0"/>
  </r>
  <r>
    <x v="2"/>
    <x v="91"/>
    <s v="ctexm"/>
    <x v="0"/>
  </r>
  <r>
    <x v="2"/>
    <x v="92"/>
    <s v="ccarp"/>
    <x v="0"/>
  </r>
  <r>
    <x v="2"/>
    <x v="93"/>
    <s v="cotex"/>
    <x v="0"/>
  </r>
  <r>
    <x v="2"/>
    <x v="94"/>
    <s v="cknit"/>
    <x v="0"/>
  </r>
  <r>
    <x v="2"/>
    <x v="95"/>
    <s v="cwear"/>
    <x v="0"/>
  </r>
  <r>
    <x v="2"/>
    <x v="96"/>
    <s v="cleat"/>
    <x v="0"/>
  </r>
  <r>
    <x v="2"/>
    <x v="97"/>
    <s v="cfoot"/>
    <x v="0"/>
  </r>
  <r>
    <x v="2"/>
    <x v="98"/>
    <s v="cwood"/>
    <x v="0"/>
  </r>
  <r>
    <x v="2"/>
    <x v="99"/>
    <s v="cpapp"/>
    <x v="0"/>
  </r>
  <r>
    <x v="2"/>
    <x v="100"/>
    <s v="cprnt"/>
    <x v="0"/>
  </r>
  <r>
    <x v="2"/>
    <x v="101"/>
    <s v="cpetr"/>
    <x v="0"/>
  </r>
  <r>
    <x v="2"/>
    <x v="102"/>
    <s v="cbchm"/>
    <x v="0"/>
  </r>
  <r>
    <x v="2"/>
    <x v="103"/>
    <s v="cfert"/>
    <x v="0"/>
  </r>
  <r>
    <x v="2"/>
    <x v="104"/>
    <s v="cpain"/>
    <x v="0"/>
  </r>
  <r>
    <x v="2"/>
    <x v="105"/>
    <s v="cphar"/>
    <x v="0"/>
  </r>
  <r>
    <x v="2"/>
    <x v="106"/>
    <s v="csoap"/>
    <x v="0"/>
  </r>
  <r>
    <x v="2"/>
    <x v="107"/>
    <s v="coche"/>
    <x v="0"/>
  </r>
  <r>
    <x v="2"/>
    <x v="108"/>
    <s v="ctyre"/>
    <x v="0"/>
  </r>
  <r>
    <x v="2"/>
    <x v="109"/>
    <s v="corub"/>
    <x v="0"/>
  </r>
  <r>
    <x v="2"/>
    <x v="110"/>
    <s v="cplas"/>
    <x v="0"/>
  </r>
  <r>
    <x v="2"/>
    <x v="111"/>
    <s v="cglas"/>
    <x v="0"/>
  </r>
  <r>
    <x v="2"/>
    <x v="112"/>
    <s v="ccera"/>
    <x v="0"/>
  </r>
  <r>
    <x v="2"/>
    <x v="113"/>
    <s v="cclay"/>
    <x v="0"/>
  </r>
  <r>
    <x v="2"/>
    <x v="114"/>
    <s v="ccmnt"/>
    <x v="0"/>
  </r>
  <r>
    <x v="2"/>
    <x v="115"/>
    <s v="cconc"/>
    <x v="0"/>
  </r>
  <r>
    <x v="2"/>
    <x v="116"/>
    <s v="conmp"/>
    <x v="0"/>
  </r>
  <r>
    <x v="2"/>
    <x v="117"/>
    <s v="cfurn"/>
    <x v="0"/>
  </r>
  <r>
    <x v="2"/>
    <x v="118"/>
    <s v="cjewl"/>
    <x v="0"/>
  </r>
  <r>
    <x v="2"/>
    <x v="119"/>
    <s v="comnf"/>
    <x v="0"/>
  </r>
  <r>
    <x v="2"/>
    <x v="120"/>
    <s v="cwast"/>
    <x v="0"/>
  </r>
  <r>
    <x v="2"/>
    <x v="121"/>
    <s v="cirst"/>
    <x v="0"/>
  </r>
  <r>
    <x v="2"/>
    <x v="122"/>
    <s v="cnfme"/>
    <x v="0"/>
  </r>
  <r>
    <x v="2"/>
    <x v="123"/>
    <s v="cstrm"/>
    <x v="0"/>
  </r>
  <r>
    <x v="2"/>
    <x v="124"/>
    <s v="ctank"/>
    <x v="0"/>
  </r>
  <r>
    <x v="2"/>
    <x v="125"/>
    <s v="cofbm"/>
    <x v="0"/>
  </r>
  <r>
    <x v="2"/>
    <x v="126"/>
    <s v="cengt"/>
    <x v="0"/>
  </r>
  <r>
    <x v="2"/>
    <x v="127"/>
    <s v="cpump"/>
    <x v="0"/>
  </r>
  <r>
    <x v="2"/>
    <x v="128"/>
    <s v="cgear"/>
    <x v="0"/>
  </r>
  <r>
    <x v="2"/>
    <x v="129"/>
    <s v="clift"/>
    <x v="0"/>
  </r>
  <r>
    <x v="2"/>
    <x v="130"/>
    <s v="cgenm"/>
    <x v="0"/>
  </r>
  <r>
    <x v="2"/>
    <x v="131"/>
    <s v="cspcm"/>
    <x v="0"/>
  </r>
  <r>
    <x v="2"/>
    <x v="132"/>
    <s v="cdoma"/>
    <x v="0"/>
  </r>
  <r>
    <x v="2"/>
    <x v="133"/>
    <s v="coffm"/>
    <x v="0"/>
  </r>
  <r>
    <x v="2"/>
    <x v="134"/>
    <s v="celcm"/>
    <x v="0"/>
  </r>
  <r>
    <x v="2"/>
    <x v="135"/>
    <s v="crdtv"/>
    <x v="0"/>
  </r>
  <r>
    <x v="2"/>
    <x v="136"/>
    <s v="cmeda"/>
    <x v="0"/>
  </r>
  <r>
    <x v="2"/>
    <x v="137"/>
    <s v="cmtvp"/>
    <x v="0"/>
  </r>
  <r>
    <x v="2"/>
    <x v="138"/>
    <s v="cship"/>
    <x v="0"/>
  </r>
  <r>
    <x v="2"/>
    <x v="139"/>
    <s v="crail"/>
    <x v="0"/>
  </r>
  <r>
    <x v="2"/>
    <x v="140"/>
    <s v="cairc"/>
    <x v="0"/>
  </r>
  <r>
    <x v="2"/>
    <x v="141"/>
    <s v="coteq"/>
    <x v="0"/>
  </r>
  <r>
    <x v="2"/>
    <x v="142"/>
    <s v="ccnst"/>
    <x v="0"/>
  </r>
  <r>
    <x v="2"/>
    <x v="143"/>
    <s v="ccsrv"/>
    <x v="0"/>
  </r>
  <r>
    <x v="2"/>
    <x v="144"/>
    <s v="ctrad"/>
    <x v="0"/>
  </r>
  <r>
    <x v="2"/>
    <x v="145"/>
    <s v="cacco"/>
    <x v="0"/>
  </r>
  <r>
    <x v="2"/>
    <x v="146"/>
    <s v="ccats"/>
    <x v="0"/>
  </r>
  <r>
    <x v="2"/>
    <x v="147"/>
    <s v="cptrp"/>
    <x v="0"/>
  </r>
  <r>
    <x v="2"/>
    <x v="148"/>
    <s v="cftrp"/>
    <x v="0"/>
  </r>
  <r>
    <x v="2"/>
    <x v="149"/>
    <s v="ctrps"/>
    <x v="0"/>
  </r>
  <r>
    <x v="2"/>
    <x v="150"/>
    <s v="cpost"/>
    <x v="0"/>
  </r>
  <r>
    <x v="2"/>
    <x v="151"/>
    <s v="celcd"/>
    <x v="0"/>
  </r>
  <r>
    <x v="2"/>
    <x v="152"/>
    <s v="cwatd"/>
    <x v="0"/>
  </r>
  <r>
    <x v="2"/>
    <x v="153"/>
    <s v="cfins"/>
    <x v="0"/>
  </r>
  <r>
    <x v="2"/>
    <x v="154"/>
    <s v="cinsp"/>
    <x v="0"/>
  </r>
  <r>
    <x v="2"/>
    <x v="155"/>
    <s v="cofin"/>
    <x v="0"/>
  </r>
  <r>
    <x v="2"/>
    <x v="156"/>
    <s v="creal"/>
    <x v="0"/>
  </r>
  <r>
    <x v="2"/>
    <x v="157"/>
    <s v="crent"/>
    <x v="0"/>
  </r>
  <r>
    <x v="2"/>
    <x v="158"/>
    <s v="crsea"/>
    <x v="0"/>
  </r>
  <r>
    <x v="2"/>
    <x v="159"/>
    <s v="clacc"/>
    <x v="0"/>
  </r>
  <r>
    <x v="2"/>
    <x v="160"/>
    <s v="cobus"/>
    <x v="0"/>
  </r>
  <r>
    <x v="2"/>
    <x v="161"/>
    <s v="ctelc"/>
    <x v="0"/>
  </r>
  <r>
    <x v="2"/>
    <x v="162"/>
    <s v="csupp"/>
    <x v="0"/>
  </r>
  <r>
    <x v="2"/>
    <x v="163"/>
    <s v="cmnfs"/>
    <x v="0"/>
  </r>
  <r>
    <x v="2"/>
    <x v="164"/>
    <s v="cpuba"/>
    <x v="0"/>
  </r>
  <r>
    <x v="2"/>
    <x v="165"/>
    <s v="ceduc"/>
    <x v="0"/>
  </r>
  <r>
    <x v="2"/>
    <x v="166"/>
    <s v="cheal"/>
    <x v="0"/>
  </r>
  <r>
    <x v="2"/>
    <x v="167"/>
    <s v="cosrv"/>
    <x v="0"/>
  </r>
  <r>
    <x v="2"/>
    <x v="168"/>
    <s v="trc"/>
    <x v="0"/>
  </r>
  <r>
    <x v="2"/>
    <x v="169"/>
    <s v="occ_11"/>
    <x v="0"/>
  </r>
  <r>
    <x v="2"/>
    <x v="169"/>
    <s v="occ_12"/>
    <x v="0"/>
  </r>
  <r>
    <x v="2"/>
    <x v="169"/>
    <s v="occ_13"/>
    <x v="0"/>
  </r>
  <r>
    <x v="2"/>
    <x v="169"/>
    <s v="occ_21"/>
    <x v="0"/>
  </r>
  <r>
    <x v="2"/>
    <x v="169"/>
    <s v="occ_22"/>
    <x v="0"/>
  </r>
  <r>
    <x v="2"/>
    <x v="169"/>
    <s v="occ_23"/>
    <x v="0"/>
  </r>
  <r>
    <x v="2"/>
    <x v="169"/>
    <s v="occ_24"/>
    <x v="0"/>
  </r>
  <r>
    <x v="2"/>
    <x v="170"/>
    <s v="occ_31"/>
    <x v="0"/>
  </r>
  <r>
    <x v="2"/>
    <x v="170"/>
    <s v="occ_32"/>
    <x v="0"/>
  </r>
  <r>
    <x v="2"/>
    <x v="170"/>
    <s v="occ_33"/>
    <x v="0"/>
  </r>
  <r>
    <x v="2"/>
    <x v="170"/>
    <s v="occ_34"/>
    <x v="0"/>
  </r>
  <r>
    <x v="2"/>
    <x v="170"/>
    <s v="occ_41"/>
    <x v="0"/>
  </r>
  <r>
    <x v="2"/>
    <x v="170"/>
    <s v="occ_42"/>
    <x v="0"/>
  </r>
  <r>
    <x v="2"/>
    <x v="171"/>
    <s v="occ_51"/>
    <x v="0"/>
  </r>
  <r>
    <x v="2"/>
    <x v="171"/>
    <s v="occ_52"/>
    <x v="0"/>
  </r>
  <r>
    <x v="2"/>
    <x v="170"/>
    <s v="occ_61"/>
    <x v="0"/>
  </r>
  <r>
    <x v="2"/>
    <x v="170"/>
    <s v="occ_62"/>
    <x v="0"/>
  </r>
  <r>
    <x v="2"/>
    <x v="170"/>
    <s v="occ_71"/>
    <x v="0"/>
  </r>
  <r>
    <x v="2"/>
    <x v="170"/>
    <s v="occ_72"/>
    <x v="0"/>
  </r>
  <r>
    <x v="2"/>
    <x v="170"/>
    <s v="occ_73"/>
    <x v="0"/>
  </r>
  <r>
    <x v="2"/>
    <x v="170"/>
    <s v="occ_74"/>
    <x v="0"/>
  </r>
  <r>
    <x v="2"/>
    <x v="170"/>
    <s v="occ_81"/>
    <x v="0"/>
  </r>
  <r>
    <x v="2"/>
    <x v="170"/>
    <s v="occ_82"/>
    <x v="0"/>
  </r>
  <r>
    <x v="2"/>
    <x v="170"/>
    <s v="occ_83"/>
    <x v="0"/>
  </r>
  <r>
    <x v="2"/>
    <x v="171"/>
    <s v="occ_91"/>
    <x v="0"/>
  </r>
  <r>
    <x v="2"/>
    <x v="171"/>
    <s v="occ_92"/>
    <x v="0"/>
  </r>
  <r>
    <x v="2"/>
    <x v="171"/>
    <s v="occ_93"/>
    <x v="0"/>
  </r>
  <r>
    <x v="2"/>
    <x v="172"/>
    <s v="fcmch"/>
    <x v="0"/>
  </r>
  <r>
    <x v="2"/>
    <x v="173"/>
    <s v="fcoth"/>
    <x v="0"/>
  </r>
  <r>
    <x v="2"/>
    <x v="174"/>
    <s v="ent"/>
    <x v="0"/>
  </r>
  <r>
    <x v="2"/>
    <x v="175"/>
    <s v="hhd"/>
    <x v="0"/>
  </r>
  <r>
    <x v="2"/>
    <x v="176"/>
    <s v="gov"/>
    <x v="0"/>
  </r>
  <r>
    <x v="2"/>
    <x v="177"/>
    <s v="atax"/>
    <x v="0"/>
  </r>
  <r>
    <x v="2"/>
    <x v="178"/>
    <s v="dtax"/>
    <x v="0"/>
  </r>
  <r>
    <x v="2"/>
    <x v="179"/>
    <s v="mtax"/>
    <x v="0"/>
  </r>
  <r>
    <x v="2"/>
    <x v="180"/>
    <s v="stax"/>
    <x v="0"/>
  </r>
  <r>
    <x v="2"/>
    <x v="181"/>
    <s v="s-i"/>
    <x v="0"/>
  </r>
  <r>
    <x v="2"/>
    <x v="182"/>
    <s v="dstk"/>
    <x v="0"/>
  </r>
  <r>
    <x v="2"/>
    <x v="183"/>
    <s v="row"/>
    <x v="0"/>
  </r>
  <r>
    <x v="3"/>
    <x v="0"/>
    <s v="001_aagri"/>
    <x v="0"/>
  </r>
  <r>
    <x v="3"/>
    <x v="1"/>
    <s v="aagri"/>
    <x v="0"/>
  </r>
  <r>
    <x v="3"/>
    <x v="2"/>
    <n v="0"/>
    <x v="0"/>
  </r>
  <r>
    <x v="3"/>
    <x v="3"/>
    <n v="0"/>
    <x v="0"/>
  </r>
  <r>
    <x v="3"/>
    <x v="4"/>
    <n v="0"/>
    <x v="0"/>
  </r>
  <r>
    <x v="3"/>
    <x v="5"/>
    <n v="0"/>
    <x v="0"/>
  </r>
  <r>
    <x v="3"/>
    <x v="6"/>
    <n v="0"/>
    <x v="0"/>
  </r>
  <r>
    <x v="3"/>
    <x v="7"/>
    <n v="0"/>
    <x v="0"/>
  </r>
  <r>
    <x v="3"/>
    <x v="8"/>
    <n v="0"/>
    <x v="0"/>
  </r>
  <r>
    <x v="3"/>
    <x v="9"/>
    <n v="0"/>
    <x v="0"/>
  </r>
  <r>
    <x v="3"/>
    <x v="10"/>
    <n v="0"/>
    <x v="0"/>
  </r>
  <r>
    <x v="3"/>
    <x v="11"/>
    <n v="0"/>
    <x v="0"/>
  </r>
  <r>
    <x v="3"/>
    <x v="12"/>
    <n v="0"/>
    <x v="0"/>
  </r>
  <r>
    <x v="3"/>
    <x v="13"/>
    <n v="0"/>
    <x v="0"/>
  </r>
  <r>
    <x v="3"/>
    <x v="14"/>
    <n v="0"/>
    <x v="0"/>
  </r>
  <r>
    <x v="3"/>
    <x v="15"/>
    <n v="0"/>
    <x v="0"/>
  </r>
  <r>
    <x v="3"/>
    <x v="16"/>
    <n v="0"/>
    <x v="0"/>
  </r>
  <r>
    <x v="3"/>
    <x v="17"/>
    <n v="0"/>
    <x v="0"/>
  </r>
  <r>
    <x v="3"/>
    <x v="18"/>
    <n v="0"/>
    <x v="0"/>
  </r>
  <r>
    <x v="3"/>
    <x v="19"/>
    <n v="0"/>
    <x v="0"/>
  </r>
  <r>
    <x v="3"/>
    <x v="20"/>
    <n v="0"/>
    <x v="0"/>
  </r>
  <r>
    <x v="3"/>
    <x v="21"/>
    <n v="0"/>
    <x v="0"/>
  </r>
  <r>
    <x v="3"/>
    <x v="22"/>
    <n v="0"/>
    <x v="0"/>
  </r>
  <r>
    <x v="3"/>
    <x v="23"/>
    <n v="0"/>
    <x v="0"/>
  </r>
  <r>
    <x v="3"/>
    <x v="24"/>
    <n v="0"/>
    <x v="0"/>
  </r>
  <r>
    <x v="3"/>
    <x v="25"/>
    <n v="0"/>
    <x v="0"/>
  </r>
  <r>
    <x v="3"/>
    <x v="26"/>
    <n v="0"/>
    <x v="0"/>
  </r>
  <r>
    <x v="3"/>
    <x v="27"/>
    <n v="0"/>
    <x v="0"/>
  </r>
  <r>
    <x v="3"/>
    <x v="28"/>
    <n v="0"/>
    <x v="0"/>
  </r>
  <r>
    <x v="3"/>
    <x v="29"/>
    <n v="0"/>
    <x v="0"/>
  </r>
  <r>
    <x v="3"/>
    <x v="30"/>
    <n v="0"/>
    <x v="0"/>
  </r>
  <r>
    <x v="3"/>
    <x v="31"/>
    <n v="0"/>
    <x v="0"/>
  </r>
  <r>
    <x v="3"/>
    <x v="32"/>
    <n v="0"/>
    <x v="0"/>
  </r>
  <r>
    <x v="3"/>
    <x v="33"/>
    <n v="0"/>
    <x v="0"/>
  </r>
  <r>
    <x v="3"/>
    <x v="34"/>
    <n v="0"/>
    <x v="0"/>
  </r>
  <r>
    <x v="3"/>
    <x v="35"/>
    <n v="0"/>
    <x v="0"/>
  </r>
  <r>
    <x v="3"/>
    <x v="36"/>
    <n v="0"/>
    <x v="0"/>
  </r>
  <r>
    <x v="3"/>
    <x v="37"/>
    <n v="0"/>
    <x v="0"/>
  </r>
  <r>
    <x v="3"/>
    <x v="38"/>
    <n v="0"/>
    <x v="0"/>
  </r>
  <r>
    <x v="3"/>
    <x v="39"/>
    <n v="0"/>
    <x v="0"/>
  </r>
  <r>
    <x v="3"/>
    <x v="40"/>
    <n v="0"/>
    <x v="0"/>
  </r>
  <r>
    <x v="3"/>
    <x v="41"/>
    <n v="0"/>
    <x v="0"/>
  </r>
  <r>
    <x v="3"/>
    <x v="42"/>
    <n v="0"/>
    <x v="0"/>
  </r>
  <r>
    <x v="3"/>
    <x v="43"/>
    <n v="0"/>
    <x v="0"/>
  </r>
  <r>
    <x v="3"/>
    <x v="44"/>
    <n v="0"/>
    <x v="0"/>
  </r>
  <r>
    <x v="3"/>
    <x v="45"/>
    <n v="0"/>
    <x v="0"/>
  </r>
  <r>
    <x v="3"/>
    <x v="46"/>
    <n v="0"/>
    <x v="0"/>
  </r>
  <r>
    <x v="3"/>
    <x v="47"/>
    <n v="0"/>
    <x v="0"/>
  </r>
  <r>
    <x v="3"/>
    <x v="48"/>
    <n v="0"/>
    <x v="0"/>
  </r>
  <r>
    <x v="3"/>
    <x v="49"/>
    <n v="0"/>
    <x v="0"/>
  </r>
  <r>
    <x v="3"/>
    <x v="50"/>
    <n v="0"/>
    <x v="0"/>
  </r>
  <r>
    <x v="3"/>
    <x v="51"/>
    <n v="0"/>
    <x v="0"/>
  </r>
  <r>
    <x v="3"/>
    <x v="52"/>
    <n v="0"/>
    <x v="0"/>
  </r>
  <r>
    <x v="3"/>
    <x v="53"/>
    <n v="0"/>
    <x v="0"/>
  </r>
  <r>
    <x v="3"/>
    <x v="54"/>
    <n v="0"/>
    <x v="0"/>
  </r>
  <r>
    <x v="3"/>
    <x v="55"/>
    <n v="0"/>
    <x v="0"/>
  </r>
  <r>
    <x v="3"/>
    <x v="56"/>
    <n v="0"/>
    <x v="0"/>
  </r>
  <r>
    <x v="3"/>
    <x v="57"/>
    <n v="0"/>
    <x v="0"/>
  </r>
  <r>
    <x v="3"/>
    <x v="58"/>
    <n v="0"/>
    <x v="0"/>
  </r>
  <r>
    <x v="3"/>
    <x v="59"/>
    <n v="0"/>
    <x v="0"/>
  </r>
  <r>
    <x v="3"/>
    <x v="60"/>
    <n v="0"/>
    <x v="0"/>
  </r>
  <r>
    <x v="3"/>
    <x v="61"/>
    <n v="0"/>
    <x v="0"/>
  </r>
  <r>
    <x v="3"/>
    <x v="62"/>
    <n v="0"/>
    <x v="0"/>
  </r>
  <r>
    <x v="3"/>
    <x v="63"/>
    <n v="0"/>
    <x v="0"/>
  </r>
  <r>
    <x v="3"/>
    <x v="64"/>
    <n v="157956.91335089799"/>
    <x v="0"/>
  </r>
  <r>
    <x v="3"/>
    <x v="65"/>
    <n v="47751.897983424045"/>
    <x v="0"/>
  </r>
  <r>
    <x v="3"/>
    <x v="66"/>
    <n v="0"/>
    <x v="0"/>
  </r>
  <r>
    <x v="3"/>
    <x v="67"/>
    <n v="0"/>
    <x v="0"/>
  </r>
  <r>
    <x v="3"/>
    <x v="68"/>
    <n v="0"/>
    <x v="0"/>
  </r>
  <r>
    <x v="3"/>
    <x v="69"/>
    <n v="0"/>
    <x v="0"/>
  </r>
  <r>
    <x v="3"/>
    <x v="70"/>
    <n v="0"/>
    <x v="0"/>
  </r>
  <r>
    <x v="3"/>
    <x v="71"/>
    <n v="0"/>
    <x v="0"/>
  </r>
  <r>
    <x v="3"/>
    <x v="72"/>
    <n v="0"/>
    <x v="0"/>
  </r>
  <r>
    <x v="3"/>
    <x v="73"/>
    <n v="0"/>
    <x v="0"/>
  </r>
  <r>
    <x v="3"/>
    <x v="74"/>
    <n v="0"/>
    <x v="0"/>
  </r>
  <r>
    <x v="3"/>
    <x v="75"/>
    <n v="0"/>
    <x v="0"/>
  </r>
  <r>
    <x v="3"/>
    <x v="76"/>
    <n v="0"/>
    <x v="0"/>
  </r>
  <r>
    <x v="3"/>
    <x v="77"/>
    <n v="0"/>
    <x v="0"/>
  </r>
  <r>
    <x v="3"/>
    <x v="78"/>
    <n v="0"/>
    <x v="0"/>
  </r>
  <r>
    <x v="3"/>
    <x v="79"/>
    <n v="0"/>
    <x v="0"/>
  </r>
  <r>
    <x v="3"/>
    <x v="80"/>
    <n v="0"/>
    <x v="0"/>
  </r>
  <r>
    <x v="3"/>
    <x v="81"/>
    <n v="0"/>
    <x v="0"/>
  </r>
  <r>
    <x v="3"/>
    <x v="82"/>
    <n v="0"/>
    <x v="0"/>
  </r>
  <r>
    <x v="3"/>
    <x v="83"/>
    <n v="0"/>
    <x v="0"/>
  </r>
  <r>
    <x v="3"/>
    <x v="84"/>
    <n v="0"/>
    <x v="0"/>
  </r>
  <r>
    <x v="3"/>
    <x v="85"/>
    <n v="0"/>
    <x v="0"/>
  </r>
  <r>
    <x v="3"/>
    <x v="86"/>
    <n v="0"/>
    <x v="0"/>
  </r>
  <r>
    <x v="3"/>
    <x v="87"/>
    <n v="0"/>
    <x v="0"/>
  </r>
  <r>
    <x v="3"/>
    <x v="88"/>
    <n v="0"/>
    <x v="0"/>
  </r>
  <r>
    <x v="3"/>
    <x v="89"/>
    <n v="0"/>
    <x v="0"/>
  </r>
  <r>
    <x v="3"/>
    <x v="90"/>
    <n v="0"/>
    <x v="0"/>
  </r>
  <r>
    <x v="3"/>
    <x v="91"/>
    <n v="0"/>
    <x v="0"/>
  </r>
  <r>
    <x v="3"/>
    <x v="92"/>
    <n v="0"/>
    <x v="0"/>
  </r>
  <r>
    <x v="3"/>
    <x v="93"/>
    <n v="0"/>
    <x v="0"/>
  </r>
  <r>
    <x v="3"/>
    <x v="94"/>
    <n v="0"/>
    <x v="0"/>
  </r>
  <r>
    <x v="3"/>
    <x v="95"/>
    <n v="0"/>
    <x v="0"/>
  </r>
  <r>
    <x v="3"/>
    <x v="96"/>
    <n v="0"/>
    <x v="0"/>
  </r>
  <r>
    <x v="3"/>
    <x v="97"/>
    <n v="0"/>
    <x v="0"/>
  </r>
  <r>
    <x v="3"/>
    <x v="98"/>
    <n v="0"/>
    <x v="0"/>
  </r>
  <r>
    <x v="3"/>
    <x v="99"/>
    <n v="0"/>
    <x v="0"/>
  </r>
  <r>
    <x v="3"/>
    <x v="100"/>
    <n v="0"/>
    <x v="0"/>
  </r>
  <r>
    <x v="3"/>
    <x v="101"/>
    <n v="0"/>
    <x v="0"/>
  </r>
  <r>
    <x v="3"/>
    <x v="102"/>
    <n v="0"/>
    <x v="0"/>
  </r>
  <r>
    <x v="3"/>
    <x v="103"/>
    <n v="0"/>
    <x v="0"/>
  </r>
  <r>
    <x v="3"/>
    <x v="104"/>
    <n v="0"/>
    <x v="0"/>
  </r>
  <r>
    <x v="3"/>
    <x v="105"/>
    <n v="0"/>
    <x v="0"/>
  </r>
  <r>
    <x v="3"/>
    <x v="106"/>
    <n v="0"/>
    <x v="0"/>
  </r>
  <r>
    <x v="3"/>
    <x v="107"/>
    <n v="0"/>
    <x v="0"/>
  </r>
  <r>
    <x v="3"/>
    <x v="108"/>
    <n v="0"/>
    <x v="0"/>
  </r>
  <r>
    <x v="3"/>
    <x v="109"/>
    <n v="0"/>
    <x v="0"/>
  </r>
  <r>
    <x v="3"/>
    <x v="110"/>
    <n v="0"/>
    <x v="0"/>
  </r>
  <r>
    <x v="3"/>
    <x v="111"/>
    <n v="0"/>
    <x v="0"/>
  </r>
  <r>
    <x v="3"/>
    <x v="112"/>
    <n v="0"/>
    <x v="0"/>
  </r>
  <r>
    <x v="3"/>
    <x v="113"/>
    <n v="0"/>
    <x v="0"/>
  </r>
  <r>
    <x v="3"/>
    <x v="114"/>
    <n v="0"/>
    <x v="0"/>
  </r>
  <r>
    <x v="3"/>
    <x v="115"/>
    <n v="0"/>
    <x v="0"/>
  </r>
  <r>
    <x v="3"/>
    <x v="116"/>
    <n v="0"/>
    <x v="0"/>
  </r>
  <r>
    <x v="3"/>
    <x v="117"/>
    <n v="0"/>
    <x v="0"/>
  </r>
  <r>
    <x v="3"/>
    <x v="118"/>
    <n v="0"/>
    <x v="0"/>
  </r>
  <r>
    <x v="3"/>
    <x v="119"/>
    <n v="0"/>
    <x v="0"/>
  </r>
  <r>
    <x v="3"/>
    <x v="120"/>
    <n v="0"/>
    <x v="0"/>
  </r>
  <r>
    <x v="3"/>
    <x v="121"/>
    <n v="0"/>
    <x v="0"/>
  </r>
  <r>
    <x v="3"/>
    <x v="122"/>
    <n v="0"/>
    <x v="0"/>
  </r>
  <r>
    <x v="3"/>
    <x v="123"/>
    <n v="0"/>
    <x v="0"/>
  </r>
  <r>
    <x v="3"/>
    <x v="124"/>
    <n v="0"/>
    <x v="0"/>
  </r>
  <r>
    <x v="3"/>
    <x v="125"/>
    <n v="0"/>
    <x v="0"/>
  </r>
  <r>
    <x v="3"/>
    <x v="126"/>
    <n v="0"/>
    <x v="0"/>
  </r>
  <r>
    <x v="3"/>
    <x v="127"/>
    <n v="0"/>
    <x v="0"/>
  </r>
  <r>
    <x v="3"/>
    <x v="128"/>
    <n v="0"/>
    <x v="0"/>
  </r>
  <r>
    <x v="3"/>
    <x v="129"/>
    <n v="0"/>
    <x v="0"/>
  </r>
  <r>
    <x v="3"/>
    <x v="130"/>
    <n v="0"/>
    <x v="0"/>
  </r>
  <r>
    <x v="3"/>
    <x v="131"/>
    <n v="0"/>
    <x v="0"/>
  </r>
  <r>
    <x v="3"/>
    <x v="132"/>
    <n v="0"/>
    <x v="0"/>
  </r>
  <r>
    <x v="3"/>
    <x v="133"/>
    <n v="0"/>
    <x v="0"/>
  </r>
  <r>
    <x v="3"/>
    <x v="134"/>
    <n v="0"/>
    <x v="0"/>
  </r>
  <r>
    <x v="3"/>
    <x v="135"/>
    <n v="0"/>
    <x v="0"/>
  </r>
  <r>
    <x v="3"/>
    <x v="136"/>
    <n v="0"/>
    <x v="0"/>
  </r>
  <r>
    <x v="3"/>
    <x v="137"/>
    <n v="0"/>
    <x v="0"/>
  </r>
  <r>
    <x v="3"/>
    <x v="138"/>
    <n v="0"/>
    <x v="0"/>
  </r>
  <r>
    <x v="3"/>
    <x v="139"/>
    <n v="0"/>
    <x v="0"/>
  </r>
  <r>
    <x v="3"/>
    <x v="140"/>
    <n v="0"/>
    <x v="0"/>
  </r>
  <r>
    <x v="3"/>
    <x v="141"/>
    <n v="0"/>
    <x v="0"/>
  </r>
  <r>
    <x v="3"/>
    <x v="142"/>
    <n v="2992.3048399771483"/>
    <x v="0"/>
  </r>
  <r>
    <x v="3"/>
    <x v="143"/>
    <n v="0"/>
    <x v="0"/>
  </r>
  <r>
    <x v="3"/>
    <x v="144"/>
    <n v="0"/>
    <x v="0"/>
  </r>
  <r>
    <x v="3"/>
    <x v="145"/>
    <n v="0"/>
    <x v="0"/>
  </r>
  <r>
    <x v="3"/>
    <x v="146"/>
    <n v="0"/>
    <x v="0"/>
  </r>
  <r>
    <x v="3"/>
    <x v="147"/>
    <n v="0"/>
    <x v="0"/>
  </r>
  <r>
    <x v="3"/>
    <x v="148"/>
    <n v="0"/>
    <x v="0"/>
  </r>
  <r>
    <x v="3"/>
    <x v="149"/>
    <n v="0"/>
    <x v="0"/>
  </r>
  <r>
    <x v="3"/>
    <x v="150"/>
    <n v="0"/>
    <x v="0"/>
  </r>
  <r>
    <x v="3"/>
    <x v="151"/>
    <n v="0"/>
    <x v="0"/>
  </r>
  <r>
    <x v="3"/>
    <x v="152"/>
    <n v="0"/>
    <x v="0"/>
  </r>
  <r>
    <x v="3"/>
    <x v="153"/>
    <n v="0"/>
    <x v="0"/>
  </r>
  <r>
    <x v="3"/>
    <x v="154"/>
    <n v="0"/>
    <x v="0"/>
  </r>
  <r>
    <x v="3"/>
    <x v="155"/>
    <n v="0"/>
    <x v="0"/>
  </r>
  <r>
    <x v="3"/>
    <x v="156"/>
    <n v="0"/>
    <x v="0"/>
  </r>
  <r>
    <x v="3"/>
    <x v="157"/>
    <n v="0"/>
    <x v="0"/>
  </r>
  <r>
    <x v="3"/>
    <x v="158"/>
    <n v="0"/>
    <x v="0"/>
  </r>
  <r>
    <x v="3"/>
    <x v="159"/>
    <n v="0"/>
    <x v="0"/>
  </r>
  <r>
    <x v="3"/>
    <x v="160"/>
    <n v="0"/>
    <x v="0"/>
  </r>
  <r>
    <x v="3"/>
    <x v="161"/>
    <n v="0"/>
    <x v="0"/>
  </r>
  <r>
    <x v="3"/>
    <x v="162"/>
    <n v="0"/>
    <x v="0"/>
  </r>
  <r>
    <x v="3"/>
    <x v="163"/>
    <n v="0"/>
    <x v="0"/>
  </r>
  <r>
    <x v="3"/>
    <x v="164"/>
    <n v="0"/>
    <x v="0"/>
  </r>
  <r>
    <x v="3"/>
    <x v="165"/>
    <n v="0"/>
    <x v="0"/>
  </r>
  <r>
    <x v="3"/>
    <x v="166"/>
    <n v="0"/>
    <x v="0"/>
  </r>
  <r>
    <x v="3"/>
    <x v="167"/>
    <n v="0"/>
    <x v="0"/>
  </r>
  <r>
    <x v="3"/>
    <x v="168"/>
    <n v="0"/>
    <x v="0"/>
  </r>
  <r>
    <x v="3"/>
    <x v="169"/>
    <n v="0"/>
    <x v="0"/>
  </r>
  <r>
    <x v="3"/>
    <x v="169"/>
    <m/>
    <x v="0"/>
  </r>
  <r>
    <x v="3"/>
    <x v="169"/>
    <m/>
    <x v="0"/>
  </r>
  <r>
    <x v="3"/>
    <x v="169"/>
    <m/>
    <x v="0"/>
  </r>
  <r>
    <x v="3"/>
    <x v="169"/>
    <m/>
    <x v="0"/>
  </r>
  <r>
    <x v="3"/>
    <x v="169"/>
    <m/>
    <x v="0"/>
  </r>
  <r>
    <x v="3"/>
    <x v="169"/>
    <m/>
    <x v="0"/>
  </r>
  <r>
    <x v="3"/>
    <x v="170"/>
    <m/>
    <x v="0"/>
  </r>
  <r>
    <x v="3"/>
    <x v="170"/>
    <m/>
    <x v="0"/>
  </r>
  <r>
    <x v="3"/>
    <x v="170"/>
    <m/>
    <x v="0"/>
  </r>
  <r>
    <x v="3"/>
    <x v="170"/>
    <m/>
    <x v="0"/>
  </r>
  <r>
    <x v="3"/>
    <x v="170"/>
    <m/>
    <x v="0"/>
  </r>
  <r>
    <x v="3"/>
    <x v="170"/>
    <m/>
    <x v="0"/>
  </r>
  <r>
    <x v="3"/>
    <x v="171"/>
    <m/>
    <x v="0"/>
  </r>
  <r>
    <x v="3"/>
    <x v="171"/>
    <m/>
    <x v="0"/>
  </r>
  <r>
    <x v="3"/>
    <x v="170"/>
    <m/>
    <x v="0"/>
  </r>
  <r>
    <x v="3"/>
    <x v="170"/>
    <m/>
    <x v="0"/>
  </r>
  <r>
    <x v="3"/>
    <x v="170"/>
    <m/>
    <x v="0"/>
  </r>
  <r>
    <x v="3"/>
    <x v="170"/>
    <m/>
    <x v="0"/>
  </r>
  <r>
    <x v="3"/>
    <x v="170"/>
    <m/>
    <x v="0"/>
  </r>
  <r>
    <x v="3"/>
    <x v="170"/>
    <m/>
    <x v="0"/>
  </r>
  <r>
    <x v="3"/>
    <x v="170"/>
    <m/>
    <x v="0"/>
  </r>
  <r>
    <x v="3"/>
    <x v="170"/>
    <m/>
    <x v="0"/>
  </r>
  <r>
    <x v="3"/>
    <x v="170"/>
    <m/>
    <x v="0"/>
  </r>
  <r>
    <x v="3"/>
    <x v="171"/>
    <m/>
    <x v="0"/>
  </r>
  <r>
    <x v="3"/>
    <x v="171"/>
    <m/>
    <x v="0"/>
  </r>
  <r>
    <x v="3"/>
    <x v="171"/>
    <m/>
    <x v="0"/>
  </r>
  <r>
    <x v="3"/>
    <x v="172"/>
    <n v="0"/>
    <x v="0"/>
  </r>
  <r>
    <x v="3"/>
    <x v="173"/>
    <m/>
    <x v="0"/>
  </r>
  <r>
    <x v="3"/>
    <x v="174"/>
    <n v="0"/>
    <x v="0"/>
  </r>
  <r>
    <x v="3"/>
    <x v="175"/>
    <n v="0"/>
    <x v="0"/>
  </r>
  <r>
    <x v="3"/>
    <x v="176"/>
    <n v="0"/>
    <x v="0"/>
  </r>
  <r>
    <x v="3"/>
    <x v="177"/>
    <n v="0"/>
    <x v="0"/>
  </r>
  <r>
    <x v="3"/>
    <x v="178"/>
    <n v="0"/>
    <x v="0"/>
  </r>
  <r>
    <x v="3"/>
    <x v="179"/>
    <n v="0"/>
    <x v="0"/>
  </r>
  <r>
    <x v="3"/>
    <x v="180"/>
    <n v="0"/>
    <x v="0"/>
  </r>
  <r>
    <x v="3"/>
    <x v="181"/>
    <n v="0"/>
    <x v="0"/>
  </r>
  <r>
    <x v="3"/>
    <x v="182"/>
    <n v="0"/>
    <x v="0"/>
  </r>
  <r>
    <x v="3"/>
    <x v="183"/>
    <n v="0"/>
    <x v="0"/>
  </r>
  <r>
    <x v="4"/>
    <x v="0"/>
    <s v="002_afore"/>
    <x v="0"/>
  </r>
  <r>
    <x v="4"/>
    <x v="1"/>
    <s v="afore"/>
    <x v="0"/>
  </r>
  <r>
    <x v="4"/>
    <x v="2"/>
    <n v="0"/>
    <x v="0"/>
  </r>
  <r>
    <x v="4"/>
    <x v="3"/>
    <n v="0"/>
    <x v="0"/>
  </r>
  <r>
    <x v="4"/>
    <x v="4"/>
    <n v="0"/>
    <x v="0"/>
  </r>
  <r>
    <x v="4"/>
    <x v="5"/>
    <n v="0"/>
    <x v="0"/>
  </r>
  <r>
    <x v="4"/>
    <x v="6"/>
    <n v="0"/>
    <x v="0"/>
  </r>
  <r>
    <x v="4"/>
    <x v="7"/>
    <n v="0"/>
    <x v="0"/>
  </r>
  <r>
    <x v="4"/>
    <x v="8"/>
    <n v="0"/>
    <x v="0"/>
  </r>
  <r>
    <x v="4"/>
    <x v="9"/>
    <n v="0"/>
    <x v="0"/>
  </r>
  <r>
    <x v="4"/>
    <x v="10"/>
    <n v="0"/>
    <x v="0"/>
  </r>
  <r>
    <x v="4"/>
    <x v="11"/>
    <n v="0"/>
    <x v="0"/>
  </r>
  <r>
    <x v="4"/>
    <x v="12"/>
    <n v="0"/>
    <x v="0"/>
  </r>
  <r>
    <x v="4"/>
    <x v="13"/>
    <n v="0"/>
    <x v="0"/>
  </r>
  <r>
    <x v="4"/>
    <x v="14"/>
    <n v="0"/>
    <x v="0"/>
  </r>
  <r>
    <x v="4"/>
    <x v="15"/>
    <n v="0"/>
    <x v="0"/>
  </r>
  <r>
    <x v="4"/>
    <x v="16"/>
    <n v="0"/>
    <x v="0"/>
  </r>
  <r>
    <x v="4"/>
    <x v="17"/>
    <n v="0"/>
    <x v="0"/>
  </r>
  <r>
    <x v="4"/>
    <x v="18"/>
    <n v="0"/>
    <x v="0"/>
  </r>
  <r>
    <x v="4"/>
    <x v="19"/>
    <n v="0"/>
    <x v="0"/>
  </r>
  <r>
    <x v="4"/>
    <x v="20"/>
    <n v="0"/>
    <x v="0"/>
  </r>
  <r>
    <x v="4"/>
    <x v="21"/>
    <n v="0"/>
    <x v="0"/>
  </r>
  <r>
    <x v="4"/>
    <x v="22"/>
    <n v="0"/>
    <x v="0"/>
  </r>
  <r>
    <x v="4"/>
    <x v="23"/>
    <n v="0"/>
    <x v="0"/>
  </r>
  <r>
    <x v="4"/>
    <x v="24"/>
    <n v="0"/>
    <x v="0"/>
  </r>
  <r>
    <x v="4"/>
    <x v="25"/>
    <n v="0"/>
    <x v="0"/>
  </r>
  <r>
    <x v="4"/>
    <x v="26"/>
    <n v="0"/>
    <x v="0"/>
  </r>
  <r>
    <x v="4"/>
    <x v="27"/>
    <n v="0"/>
    <x v="0"/>
  </r>
  <r>
    <x v="4"/>
    <x v="28"/>
    <n v="0"/>
    <x v="0"/>
  </r>
  <r>
    <x v="4"/>
    <x v="29"/>
    <n v="0"/>
    <x v="0"/>
  </r>
  <r>
    <x v="4"/>
    <x v="30"/>
    <n v="0"/>
    <x v="0"/>
  </r>
  <r>
    <x v="4"/>
    <x v="31"/>
    <n v="0"/>
    <x v="0"/>
  </r>
  <r>
    <x v="4"/>
    <x v="32"/>
    <n v="0"/>
    <x v="0"/>
  </r>
  <r>
    <x v="4"/>
    <x v="33"/>
    <n v="0"/>
    <x v="0"/>
  </r>
  <r>
    <x v="4"/>
    <x v="34"/>
    <n v="0"/>
    <x v="0"/>
  </r>
  <r>
    <x v="4"/>
    <x v="35"/>
    <n v="0"/>
    <x v="0"/>
  </r>
  <r>
    <x v="4"/>
    <x v="36"/>
    <n v="0"/>
    <x v="0"/>
  </r>
  <r>
    <x v="4"/>
    <x v="37"/>
    <n v="0"/>
    <x v="0"/>
  </r>
  <r>
    <x v="4"/>
    <x v="38"/>
    <n v="0"/>
    <x v="0"/>
  </r>
  <r>
    <x v="4"/>
    <x v="39"/>
    <n v="0"/>
    <x v="0"/>
  </r>
  <r>
    <x v="4"/>
    <x v="40"/>
    <n v="0"/>
    <x v="0"/>
  </r>
  <r>
    <x v="4"/>
    <x v="41"/>
    <n v="0"/>
    <x v="0"/>
  </r>
  <r>
    <x v="4"/>
    <x v="42"/>
    <n v="0"/>
    <x v="0"/>
  </r>
  <r>
    <x v="4"/>
    <x v="43"/>
    <n v="0"/>
    <x v="0"/>
  </r>
  <r>
    <x v="4"/>
    <x v="44"/>
    <n v="0"/>
    <x v="0"/>
  </r>
  <r>
    <x v="4"/>
    <x v="45"/>
    <n v="0"/>
    <x v="0"/>
  </r>
  <r>
    <x v="4"/>
    <x v="46"/>
    <n v="0"/>
    <x v="0"/>
  </r>
  <r>
    <x v="4"/>
    <x v="47"/>
    <n v="0"/>
    <x v="0"/>
  </r>
  <r>
    <x v="4"/>
    <x v="48"/>
    <n v="0"/>
    <x v="0"/>
  </r>
  <r>
    <x v="4"/>
    <x v="49"/>
    <n v="0"/>
    <x v="0"/>
  </r>
  <r>
    <x v="4"/>
    <x v="50"/>
    <n v="0"/>
    <x v="0"/>
  </r>
  <r>
    <x v="4"/>
    <x v="51"/>
    <n v="0"/>
    <x v="0"/>
  </r>
  <r>
    <x v="4"/>
    <x v="52"/>
    <n v="0"/>
    <x v="0"/>
  </r>
  <r>
    <x v="4"/>
    <x v="53"/>
    <n v="0"/>
    <x v="0"/>
  </r>
  <r>
    <x v="4"/>
    <x v="54"/>
    <n v="0"/>
    <x v="0"/>
  </r>
  <r>
    <x v="4"/>
    <x v="55"/>
    <n v="0"/>
    <x v="0"/>
  </r>
  <r>
    <x v="4"/>
    <x v="56"/>
    <n v="0"/>
    <x v="0"/>
  </r>
  <r>
    <x v="4"/>
    <x v="57"/>
    <n v="0"/>
    <x v="0"/>
  </r>
  <r>
    <x v="4"/>
    <x v="58"/>
    <n v="0"/>
    <x v="0"/>
  </r>
  <r>
    <x v="4"/>
    <x v="59"/>
    <n v="0"/>
    <x v="0"/>
  </r>
  <r>
    <x v="4"/>
    <x v="60"/>
    <n v="0"/>
    <x v="0"/>
  </r>
  <r>
    <x v="4"/>
    <x v="61"/>
    <n v="0"/>
    <x v="0"/>
  </r>
  <r>
    <x v="4"/>
    <x v="62"/>
    <n v="0"/>
    <x v="0"/>
  </r>
  <r>
    <x v="4"/>
    <x v="63"/>
    <n v="0"/>
    <x v="0"/>
  </r>
  <r>
    <x v="4"/>
    <x v="64"/>
    <n v="0"/>
    <x v="0"/>
  </r>
  <r>
    <x v="4"/>
    <x v="65"/>
    <n v="0"/>
    <x v="0"/>
  </r>
  <r>
    <x v="4"/>
    <x v="66"/>
    <n v="19552.239628741274"/>
    <x v="0"/>
  </r>
  <r>
    <x v="4"/>
    <x v="67"/>
    <n v="0"/>
    <x v="0"/>
  </r>
  <r>
    <x v="4"/>
    <x v="68"/>
    <n v="0"/>
    <x v="0"/>
  </r>
  <r>
    <x v="4"/>
    <x v="69"/>
    <n v="0"/>
    <x v="0"/>
  </r>
  <r>
    <x v="4"/>
    <x v="70"/>
    <n v="0"/>
    <x v="0"/>
  </r>
  <r>
    <x v="4"/>
    <x v="71"/>
    <n v="0"/>
    <x v="0"/>
  </r>
  <r>
    <x v="4"/>
    <x v="72"/>
    <n v="0"/>
    <x v="0"/>
  </r>
  <r>
    <x v="4"/>
    <x v="73"/>
    <n v="0"/>
    <x v="0"/>
  </r>
  <r>
    <x v="4"/>
    <x v="74"/>
    <n v="0"/>
    <x v="0"/>
  </r>
  <r>
    <x v="4"/>
    <x v="75"/>
    <n v="0"/>
    <x v="0"/>
  </r>
  <r>
    <x v="4"/>
    <x v="76"/>
    <n v="0"/>
    <x v="0"/>
  </r>
  <r>
    <x v="4"/>
    <x v="77"/>
    <n v="0"/>
    <x v="0"/>
  </r>
  <r>
    <x v="4"/>
    <x v="78"/>
    <n v="0"/>
    <x v="0"/>
  </r>
  <r>
    <x v="4"/>
    <x v="79"/>
    <n v="0"/>
    <x v="0"/>
  </r>
  <r>
    <x v="4"/>
    <x v="80"/>
    <n v="0"/>
    <x v="0"/>
  </r>
  <r>
    <x v="4"/>
    <x v="81"/>
    <n v="0"/>
    <x v="0"/>
  </r>
  <r>
    <x v="4"/>
    <x v="82"/>
    <n v="0"/>
    <x v="0"/>
  </r>
  <r>
    <x v="4"/>
    <x v="83"/>
    <n v="0"/>
    <x v="0"/>
  </r>
  <r>
    <x v="4"/>
    <x v="84"/>
    <n v="0"/>
    <x v="0"/>
  </r>
  <r>
    <x v="4"/>
    <x v="85"/>
    <n v="0"/>
    <x v="0"/>
  </r>
  <r>
    <x v="4"/>
    <x v="86"/>
    <n v="0"/>
    <x v="0"/>
  </r>
  <r>
    <x v="4"/>
    <x v="87"/>
    <n v="0"/>
    <x v="0"/>
  </r>
  <r>
    <x v="4"/>
    <x v="88"/>
    <n v="0"/>
    <x v="0"/>
  </r>
  <r>
    <x v="4"/>
    <x v="89"/>
    <n v="0"/>
    <x v="0"/>
  </r>
  <r>
    <x v="4"/>
    <x v="90"/>
    <n v="0"/>
    <x v="0"/>
  </r>
  <r>
    <x v="4"/>
    <x v="91"/>
    <n v="0"/>
    <x v="0"/>
  </r>
  <r>
    <x v="4"/>
    <x v="92"/>
    <n v="0"/>
    <x v="0"/>
  </r>
  <r>
    <x v="4"/>
    <x v="93"/>
    <n v="0"/>
    <x v="0"/>
  </r>
  <r>
    <x v="4"/>
    <x v="94"/>
    <n v="0"/>
    <x v="0"/>
  </r>
  <r>
    <x v="4"/>
    <x v="95"/>
    <n v="0"/>
    <x v="0"/>
  </r>
  <r>
    <x v="4"/>
    <x v="96"/>
    <n v="0"/>
    <x v="0"/>
  </r>
  <r>
    <x v="4"/>
    <x v="97"/>
    <n v="0"/>
    <x v="0"/>
  </r>
  <r>
    <x v="4"/>
    <x v="98"/>
    <n v="0"/>
    <x v="0"/>
  </r>
  <r>
    <x v="4"/>
    <x v="99"/>
    <n v="0"/>
    <x v="0"/>
  </r>
  <r>
    <x v="4"/>
    <x v="100"/>
    <n v="0"/>
    <x v="0"/>
  </r>
  <r>
    <x v="4"/>
    <x v="101"/>
    <n v="0"/>
    <x v="0"/>
  </r>
  <r>
    <x v="4"/>
    <x v="102"/>
    <n v="0"/>
    <x v="0"/>
  </r>
  <r>
    <x v="4"/>
    <x v="103"/>
    <n v="0"/>
    <x v="0"/>
  </r>
  <r>
    <x v="4"/>
    <x v="104"/>
    <n v="0"/>
    <x v="0"/>
  </r>
  <r>
    <x v="4"/>
    <x v="105"/>
    <n v="0"/>
    <x v="0"/>
  </r>
  <r>
    <x v="4"/>
    <x v="106"/>
    <n v="0"/>
    <x v="0"/>
  </r>
  <r>
    <x v="4"/>
    <x v="107"/>
    <n v="0"/>
    <x v="0"/>
  </r>
  <r>
    <x v="4"/>
    <x v="108"/>
    <n v="0"/>
    <x v="0"/>
  </r>
  <r>
    <x v="4"/>
    <x v="109"/>
    <n v="0"/>
    <x v="0"/>
  </r>
  <r>
    <x v="4"/>
    <x v="110"/>
    <n v="0"/>
    <x v="0"/>
  </r>
  <r>
    <x v="4"/>
    <x v="111"/>
    <n v="0"/>
    <x v="0"/>
  </r>
  <r>
    <x v="4"/>
    <x v="112"/>
    <n v="0"/>
    <x v="0"/>
  </r>
  <r>
    <x v="4"/>
    <x v="113"/>
    <n v="0"/>
    <x v="0"/>
  </r>
  <r>
    <x v="4"/>
    <x v="114"/>
    <n v="0"/>
    <x v="0"/>
  </r>
  <r>
    <x v="4"/>
    <x v="115"/>
    <n v="0"/>
    <x v="0"/>
  </r>
  <r>
    <x v="4"/>
    <x v="116"/>
    <n v="0"/>
    <x v="0"/>
  </r>
  <r>
    <x v="4"/>
    <x v="117"/>
    <n v="0"/>
    <x v="0"/>
  </r>
  <r>
    <x v="4"/>
    <x v="118"/>
    <n v="0"/>
    <x v="0"/>
  </r>
  <r>
    <x v="4"/>
    <x v="119"/>
    <n v="0"/>
    <x v="0"/>
  </r>
  <r>
    <x v="4"/>
    <x v="120"/>
    <n v="0"/>
    <x v="0"/>
  </r>
  <r>
    <x v="4"/>
    <x v="121"/>
    <n v="0"/>
    <x v="0"/>
  </r>
  <r>
    <x v="4"/>
    <x v="122"/>
    <n v="0"/>
    <x v="0"/>
  </r>
  <r>
    <x v="4"/>
    <x v="123"/>
    <n v="0"/>
    <x v="0"/>
  </r>
  <r>
    <x v="4"/>
    <x v="124"/>
    <n v="0"/>
    <x v="0"/>
  </r>
  <r>
    <x v="4"/>
    <x v="125"/>
    <n v="0"/>
    <x v="0"/>
  </r>
  <r>
    <x v="4"/>
    <x v="126"/>
    <n v="0"/>
    <x v="0"/>
  </r>
  <r>
    <x v="4"/>
    <x v="127"/>
    <n v="0"/>
    <x v="0"/>
  </r>
  <r>
    <x v="4"/>
    <x v="128"/>
    <n v="0"/>
    <x v="0"/>
  </r>
  <r>
    <x v="4"/>
    <x v="129"/>
    <n v="0"/>
    <x v="0"/>
  </r>
  <r>
    <x v="4"/>
    <x v="130"/>
    <n v="0"/>
    <x v="0"/>
  </r>
  <r>
    <x v="4"/>
    <x v="131"/>
    <n v="0"/>
    <x v="0"/>
  </r>
  <r>
    <x v="4"/>
    <x v="132"/>
    <n v="0"/>
    <x v="0"/>
  </r>
  <r>
    <x v="4"/>
    <x v="133"/>
    <n v="0"/>
    <x v="0"/>
  </r>
  <r>
    <x v="4"/>
    <x v="134"/>
    <n v="0"/>
    <x v="0"/>
  </r>
  <r>
    <x v="4"/>
    <x v="135"/>
    <n v="0"/>
    <x v="0"/>
  </r>
  <r>
    <x v="4"/>
    <x v="136"/>
    <n v="0"/>
    <x v="0"/>
  </r>
  <r>
    <x v="4"/>
    <x v="137"/>
    <n v="0"/>
    <x v="0"/>
  </r>
  <r>
    <x v="4"/>
    <x v="138"/>
    <n v="0"/>
    <x v="0"/>
  </r>
  <r>
    <x v="4"/>
    <x v="139"/>
    <n v="0"/>
    <x v="0"/>
  </r>
  <r>
    <x v="4"/>
    <x v="140"/>
    <n v="0"/>
    <x v="0"/>
  </r>
  <r>
    <x v="4"/>
    <x v="141"/>
    <n v="0"/>
    <x v="0"/>
  </r>
  <r>
    <x v="4"/>
    <x v="142"/>
    <n v="0"/>
    <x v="0"/>
  </r>
  <r>
    <x v="4"/>
    <x v="143"/>
    <n v="0"/>
    <x v="0"/>
  </r>
  <r>
    <x v="4"/>
    <x v="144"/>
    <n v="0"/>
    <x v="0"/>
  </r>
  <r>
    <x v="4"/>
    <x v="145"/>
    <n v="0"/>
    <x v="0"/>
  </r>
  <r>
    <x v="4"/>
    <x v="146"/>
    <n v="0"/>
    <x v="0"/>
  </r>
  <r>
    <x v="4"/>
    <x v="147"/>
    <n v="0"/>
    <x v="0"/>
  </r>
  <r>
    <x v="4"/>
    <x v="148"/>
    <n v="0"/>
    <x v="0"/>
  </r>
  <r>
    <x v="4"/>
    <x v="149"/>
    <n v="0"/>
    <x v="0"/>
  </r>
  <r>
    <x v="4"/>
    <x v="150"/>
    <n v="0"/>
    <x v="0"/>
  </r>
  <r>
    <x v="4"/>
    <x v="151"/>
    <n v="0"/>
    <x v="0"/>
  </r>
  <r>
    <x v="4"/>
    <x v="152"/>
    <n v="0"/>
    <x v="0"/>
  </r>
  <r>
    <x v="4"/>
    <x v="153"/>
    <n v="0"/>
    <x v="0"/>
  </r>
  <r>
    <x v="4"/>
    <x v="154"/>
    <n v="0"/>
    <x v="0"/>
  </r>
  <r>
    <x v="4"/>
    <x v="155"/>
    <n v="0"/>
    <x v="0"/>
  </r>
  <r>
    <x v="4"/>
    <x v="156"/>
    <n v="0"/>
    <x v="0"/>
  </r>
  <r>
    <x v="4"/>
    <x v="157"/>
    <n v="0"/>
    <x v="0"/>
  </r>
  <r>
    <x v="4"/>
    <x v="158"/>
    <n v="78.96004465400992"/>
    <x v="0"/>
  </r>
  <r>
    <x v="4"/>
    <x v="159"/>
    <n v="0"/>
    <x v="0"/>
  </r>
  <r>
    <x v="4"/>
    <x v="160"/>
    <n v="0"/>
    <x v="0"/>
  </r>
  <r>
    <x v="4"/>
    <x v="161"/>
    <n v="0"/>
    <x v="0"/>
  </r>
  <r>
    <x v="4"/>
    <x v="162"/>
    <n v="0"/>
    <x v="0"/>
  </r>
  <r>
    <x v="4"/>
    <x v="163"/>
    <n v="0"/>
    <x v="0"/>
  </r>
  <r>
    <x v="4"/>
    <x v="164"/>
    <n v="0"/>
    <x v="0"/>
  </r>
  <r>
    <x v="4"/>
    <x v="165"/>
    <n v="0"/>
    <x v="0"/>
  </r>
  <r>
    <x v="4"/>
    <x v="166"/>
    <n v="0"/>
    <x v="0"/>
  </r>
  <r>
    <x v="4"/>
    <x v="167"/>
    <n v="0"/>
    <x v="0"/>
  </r>
  <r>
    <x v="4"/>
    <x v="168"/>
    <n v="0"/>
    <x v="0"/>
  </r>
  <r>
    <x v="4"/>
    <x v="169"/>
    <n v="0"/>
    <x v="0"/>
  </r>
  <r>
    <x v="4"/>
    <x v="169"/>
    <m/>
    <x v="0"/>
  </r>
  <r>
    <x v="4"/>
    <x v="169"/>
    <m/>
    <x v="0"/>
  </r>
  <r>
    <x v="4"/>
    <x v="169"/>
    <m/>
    <x v="0"/>
  </r>
  <r>
    <x v="4"/>
    <x v="169"/>
    <m/>
    <x v="0"/>
  </r>
  <r>
    <x v="4"/>
    <x v="169"/>
    <m/>
    <x v="0"/>
  </r>
  <r>
    <x v="4"/>
    <x v="169"/>
    <m/>
    <x v="0"/>
  </r>
  <r>
    <x v="4"/>
    <x v="170"/>
    <m/>
    <x v="0"/>
  </r>
  <r>
    <x v="4"/>
    <x v="170"/>
    <m/>
    <x v="0"/>
  </r>
  <r>
    <x v="4"/>
    <x v="170"/>
    <m/>
    <x v="0"/>
  </r>
  <r>
    <x v="4"/>
    <x v="170"/>
    <m/>
    <x v="0"/>
  </r>
  <r>
    <x v="4"/>
    <x v="170"/>
    <m/>
    <x v="0"/>
  </r>
  <r>
    <x v="4"/>
    <x v="170"/>
    <m/>
    <x v="0"/>
  </r>
  <r>
    <x v="4"/>
    <x v="171"/>
    <m/>
    <x v="0"/>
  </r>
  <r>
    <x v="4"/>
    <x v="171"/>
    <m/>
    <x v="0"/>
  </r>
  <r>
    <x v="4"/>
    <x v="170"/>
    <m/>
    <x v="0"/>
  </r>
  <r>
    <x v="4"/>
    <x v="170"/>
    <m/>
    <x v="0"/>
  </r>
  <r>
    <x v="4"/>
    <x v="170"/>
    <m/>
    <x v="0"/>
  </r>
  <r>
    <x v="4"/>
    <x v="170"/>
    <m/>
    <x v="0"/>
  </r>
  <r>
    <x v="4"/>
    <x v="170"/>
    <m/>
    <x v="0"/>
  </r>
  <r>
    <x v="4"/>
    <x v="170"/>
    <m/>
    <x v="0"/>
  </r>
  <r>
    <x v="4"/>
    <x v="170"/>
    <m/>
    <x v="0"/>
  </r>
  <r>
    <x v="4"/>
    <x v="170"/>
    <m/>
    <x v="0"/>
  </r>
  <r>
    <x v="4"/>
    <x v="170"/>
    <m/>
    <x v="0"/>
  </r>
  <r>
    <x v="4"/>
    <x v="171"/>
    <m/>
    <x v="0"/>
  </r>
  <r>
    <x v="4"/>
    <x v="171"/>
    <m/>
    <x v="0"/>
  </r>
  <r>
    <x v="4"/>
    <x v="171"/>
    <m/>
    <x v="0"/>
  </r>
  <r>
    <x v="4"/>
    <x v="172"/>
    <n v="0"/>
    <x v="0"/>
  </r>
  <r>
    <x v="4"/>
    <x v="173"/>
    <m/>
    <x v="0"/>
  </r>
  <r>
    <x v="4"/>
    <x v="174"/>
    <n v="0"/>
    <x v="0"/>
  </r>
  <r>
    <x v="4"/>
    <x v="175"/>
    <n v="0"/>
    <x v="0"/>
  </r>
  <r>
    <x v="4"/>
    <x v="176"/>
    <n v="0"/>
    <x v="0"/>
  </r>
  <r>
    <x v="4"/>
    <x v="177"/>
    <n v="0"/>
    <x v="0"/>
  </r>
  <r>
    <x v="4"/>
    <x v="178"/>
    <n v="0"/>
    <x v="0"/>
  </r>
  <r>
    <x v="4"/>
    <x v="179"/>
    <n v="0"/>
    <x v="0"/>
  </r>
  <r>
    <x v="4"/>
    <x v="180"/>
    <n v="0"/>
    <x v="0"/>
  </r>
  <r>
    <x v="4"/>
    <x v="181"/>
    <n v="0"/>
    <x v="0"/>
  </r>
  <r>
    <x v="4"/>
    <x v="182"/>
    <n v="0"/>
    <x v="0"/>
  </r>
  <r>
    <x v="4"/>
    <x v="183"/>
    <n v="0"/>
    <x v="0"/>
  </r>
  <r>
    <x v="5"/>
    <x v="0"/>
    <s v="003_afish"/>
    <x v="0"/>
  </r>
  <r>
    <x v="5"/>
    <x v="1"/>
    <s v="afish"/>
    <x v="0"/>
  </r>
  <r>
    <x v="5"/>
    <x v="2"/>
    <n v="0"/>
    <x v="0"/>
  </r>
  <r>
    <x v="5"/>
    <x v="3"/>
    <n v="0"/>
    <x v="0"/>
  </r>
  <r>
    <x v="5"/>
    <x v="4"/>
    <n v="0"/>
    <x v="0"/>
  </r>
  <r>
    <x v="5"/>
    <x v="5"/>
    <n v="0"/>
    <x v="0"/>
  </r>
  <r>
    <x v="5"/>
    <x v="6"/>
    <n v="0"/>
    <x v="0"/>
  </r>
  <r>
    <x v="5"/>
    <x v="7"/>
    <n v="0"/>
    <x v="0"/>
  </r>
  <r>
    <x v="5"/>
    <x v="8"/>
    <n v="0"/>
    <x v="0"/>
  </r>
  <r>
    <x v="5"/>
    <x v="9"/>
    <n v="0"/>
    <x v="0"/>
  </r>
  <r>
    <x v="5"/>
    <x v="10"/>
    <n v="0"/>
    <x v="0"/>
  </r>
  <r>
    <x v="5"/>
    <x v="11"/>
    <n v="0"/>
    <x v="0"/>
  </r>
  <r>
    <x v="5"/>
    <x v="12"/>
    <n v="0"/>
    <x v="0"/>
  </r>
  <r>
    <x v="5"/>
    <x v="13"/>
    <n v="0"/>
    <x v="0"/>
  </r>
  <r>
    <x v="5"/>
    <x v="14"/>
    <n v="0"/>
    <x v="0"/>
  </r>
  <r>
    <x v="5"/>
    <x v="15"/>
    <n v="0"/>
    <x v="0"/>
  </r>
  <r>
    <x v="5"/>
    <x v="16"/>
    <n v="0"/>
    <x v="0"/>
  </r>
  <r>
    <x v="5"/>
    <x v="17"/>
    <n v="0"/>
    <x v="0"/>
  </r>
  <r>
    <x v="5"/>
    <x v="18"/>
    <n v="0"/>
    <x v="0"/>
  </r>
  <r>
    <x v="5"/>
    <x v="19"/>
    <n v="0"/>
    <x v="0"/>
  </r>
  <r>
    <x v="5"/>
    <x v="20"/>
    <n v="0"/>
    <x v="0"/>
  </r>
  <r>
    <x v="5"/>
    <x v="21"/>
    <n v="0"/>
    <x v="0"/>
  </r>
  <r>
    <x v="5"/>
    <x v="22"/>
    <n v="0"/>
    <x v="0"/>
  </r>
  <r>
    <x v="5"/>
    <x v="23"/>
    <n v="0"/>
    <x v="0"/>
  </r>
  <r>
    <x v="5"/>
    <x v="24"/>
    <n v="0"/>
    <x v="0"/>
  </r>
  <r>
    <x v="5"/>
    <x v="25"/>
    <n v="0"/>
    <x v="0"/>
  </r>
  <r>
    <x v="5"/>
    <x v="26"/>
    <n v="0"/>
    <x v="0"/>
  </r>
  <r>
    <x v="5"/>
    <x v="27"/>
    <n v="0"/>
    <x v="0"/>
  </r>
  <r>
    <x v="5"/>
    <x v="28"/>
    <n v="0"/>
    <x v="0"/>
  </r>
  <r>
    <x v="5"/>
    <x v="29"/>
    <n v="0"/>
    <x v="0"/>
  </r>
  <r>
    <x v="5"/>
    <x v="30"/>
    <n v="0"/>
    <x v="0"/>
  </r>
  <r>
    <x v="5"/>
    <x v="31"/>
    <n v="0"/>
    <x v="0"/>
  </r>
  <r>
    <x v="5"/>
    <x v="32"/>
    <n v="0"/>
    <x v="0"/>
  </r>
  <r>
    <x v="5"/>
    <x v="33"/>
    <n v="0"/>
    <x v="0"/>
  </r>
  <r>
    <x v="5"/>
    <x v="34"/>
    <n v="0"/>
    <x v="0"/>
  </r>
  <r>
    <x v="5"/>
    <x v="35"/>
    <n v="0"/>
    <x v="0"/>
  </r>
  <r>
    <x v="5"/>
    <x v="36"/>
    <n v="0"/>
    <x v="0"/>
  </r>
  <r>
    <x v="5"/>
    <x v="37"/>
    <n v="0"/>
    <x v="0"/>
  </r>
  <r>
    <x v="5"/>
    <x v="38"/>
    <n v="0"/>
    <x v="0"/>
  </r>
  <r>
    <x v="5"/>
    <x v="39"/>
    <n v="0"/>
    <x v="0"/>
  </r>
  <r>
    <x v="5"/>
    <x v="40"/>
    <n v="0"/>
    <x v="0"/>
  </r>
  <r>
    <x v="5"/>
    <x v="41"/>
    <n v="0"/>
    <x v="0"/>
  </r>
  <r>
    <x v="5"/>
    <x v="42"/>
    <n v="0"/>
    <x v="0"/>
  </r>
  <r>
    <x v="5"/>
    <x v="43"/>
    <n v="0"/>
    <x v="0"/>
  </r>
  <r>
    <x v="5"/>
    <x v="44"/>
    <n v="0"/>
    <x v="0"/>
  </r>
  <r>
    <x v="5"/>
    <x v="45"/>
    <n v="0"/>
    <x v="0"/>
  </r>
  <r>
    <x v="5"/>
    <x v="46"/>
    <n v="0"/>
    <x v="0"/>
  </r>
  <r>
    <x v="5"/>
    <x v="47"/>
    <n v="0"/>
    <x v="0"/>
  </r>
  <r>
    <x v="5"/>
    <x v="48"/>
    <n v="0"/>
    <x v="0"/>
  </r>
  <r>
    <x v="5"/>
    <x v="49"/>
    <n v="0"/>
    <x v="0"/>
  </r>
  <r>
    <x v="5"/>
    <x v="50"/>
    <n v="0"/>
    <x v="0"/>
  </r>
  <r>
    <x v="5"/>
    <x v="51"/>
    <n v="0"/>
    <x v="0"/>
  </r>
  <r>
    <x v="5"/>
    <x v="52"/>
    <n v="0"/>
    <x v="0"/>
  </r>
  <r>
    <x v="5"/>
    <x v="53"/>
    <n v="0"/>
    <x v="0"/>
  </r>
  <r>
    <x v="5"/>
    <x v="54"/>
    <n v="0"/>
    <x v="0"/>
  </r>
  <r>
    <x v="5"/>
    <x v="55"/>
    <n v="0"/>
    <x v="0"/>
  </r>
  <r>
    <x v="5"/>
    <x v="56"/>
    <n v="0"/>
    <x v="0"/>
  </r>
  <r>
    <x v="5"/>
    <x v="57"/>
    <n v="0"/>
    <x v="0"/>
  </r>
  <r>
    <x v="5"/>
    <x v="58"/>
    <n v="0"/>
    <x v="0"/>
  </r>
  <r>
    <x v="5"/>
    <x v="59"/>
    <n v="0"/>
    <x v="0"/>
  </r>
  <r>
    <x v="5"/>
    <x v="60"/>
    <n v="0"/>
    <x v="0"/>
  </r>
  <r>
    <x v="5"/>
    <x v="61"/>
    <n v="0"/>
    <x v="0"/>
  </r>
  <r>
    <x v="5"/>
    <x v="62"/>
    <n v="0"/>
    <x v="0"/>
  </r>
  <r>
    <x v="5"/>
    <x v="63"/>
    <n v="0"/>
    <x v="0"/>
  </r>
  <r>
    <x v="5"/>
    <x v="64"/>
    <n v="0"/>
    <x v="0"/>
  </r>
  <r>
    <x v="5"/>
    <x v="65"/>
    <n v="0"/>
    <x v="0"/>
  </r>
  <r>
    <x v="5"/>
    <x v="66"/>
    <n v="0"/>
    <x v="0"/>
  </r>
  <r>
    <x v="5"/>
    <x v="67"/>
    <n v="8330.7745902866081"/>
    <x v="0"/>
  </r>
  <r>
    <x v="5"/>
    <x v="68"/>
    <n v="0"/>
    <x v="0"/>
  </r>
  <r>
    <x v="5"/>
    <x v="69"/>
    <n v="0"/>
    <x v="0"/>
  </r>
  <r>
    <x v="5"/>
    <x v="70"/>
    <n v="0"/>
    <x v="0"/>
  </r>
  <r>
    <x v="5"/>
    <x v="71"/>
    <n v="0"/>
    <x v="0"/>
  </r>
  <r>
    <x v="5"/>
    <x v="72"/>
    <n v="0"/>
    <x v="0"/>
  </r>
  <r>
    <x v="5"/>
    <x v="73"/>
    <n v="0"/>
    <x v="0"/>
  </r>
  <r>
    <x v="5"/>
    <x v="74"/>
    <n v="0"/>
    <x v="0"/>
  </r>
  <r>
    <x v="5"/>
    <x v="75"/>
    <n v="0"/>
    <x v="0"/>
  </r>
  <r>
    <x v="5"/>
    <x v="76"/>
    <n v="0"/>
    <x v="0"/>
  </r>
  <r>
    <x v="5"/>
    <x v="77"/>
    <n v="0"/>
    <x v="0"/>
  </r>
  <r>
    <x v="5"/>
    <x v="78"/>
    <n v="0"/>
    <x v="0"/>
  </r>
  <r>
    <x v="5"/>
    <x v="79"/>
    <n v="0"/>
    <x v="0"/>
  </r>
  <r>
    <x v="5"/>
    <x v="80"/>
    <n v="0"/>
    <x v="0"/>
  </r>
  <r>
    <x v="5"/>
    <x v="81"/>
    <n v="0"/>
    <x v="0"/>
  </r>
  <r>
    <x v="5"/>
    <x v="82"/>
    <n v="0"/>
    <x v="0"/>
  </r>
  <r>
    <x v="5"/>
    <x v="83"/>
    <n v="0"/>
    <x v="0"/>
  </r>
  <r>
    <x v="5"/>
    <x v="84"/>
    <n v="0"/>
    <x v="0"/>
  </r>
  <r>
    <x v="5"/>
    <x v="85"/>
    <n v="0"/>
    <x v="0"/>
  </r>
  <r>
    <x v="5"/>
    <x v="86"/>
    <n v="0"/>
    <x v="0"/>
  </r>
  <r>
    <x v="5"/>
    <x v="87"/>
    <n v="0"/>
    <x v="0"/>
  </r>
  <r>
    <x v="5"/>
    <x v="88"/>
    <n v="0"/>
    <x v="0"/>
  </r>
  <r>
    <x v="5"/>
    <x v="89"/>
    <n v="0"/>
    <x v="0"/>
  </r>
  <r>
    <x v="5"/>
    <x v="90"/>
    <n v="0"/>
    <x v="0"/>
  </r>
  <r>
    <x v="5"/>
    <x v="91"/>
    <n v="0"/>
    <x v="0"/>
  </r>
  <r>
    <x v="5"/>
    <x v="92"/>
    <n v="0"/>
    <x v="0"/>
  </r>
  <r>
    <x v="5"/>
    <x v="93"/>
    <n v="0"/>
    <x v="0"/>
  </r>
  <r>
    <x v="5"/>
    <x v="94"/>
    <n v="0"/>
    <x v="0"/>
  </r>
  <r>
    <x v="5"/>
    <x v="95"/>
    <n v="0"/>
    <x v="0"/>
  </r>
  <r>
    <x v="5"/>
    <x v="96"/>
    <n v="0"/>
    <x v="0"/>
  </r>
  <r>
    <x v="5"/>
    <x v="97"/>
    <n v="0"/>
    <x v="0"/>
  </r>
  <r>
    <x v="5"/>
    <x v="98"/>
    <n v="0"/>
    <x v="0"/>
  </r>
  <r>
    <x v="5"/>
    <x v="99"/>
    <n v="0"/>
    <x v="0"/>
  </r>
  <r>
    <x v="5"/>
    <x v="100"/>
    <n v="0"/>
    <x v="0"/>
  </r>
  <r>
    <x v="5"/>
    <x v="101"/>
    <n v="0"/>
    <x v="0"/>
  </r>
  <r>
    <x v="5"/>
    <x v="102"/>
    <n v="0"/>
    <x v="0"/>
  </r>
  <r>
    <x v="5"/>
    <x v="103"/>
    <n v="0"/>
    <x v="0"/>
  </r>
  <r>
    <x v="5"/>
    <x v="104"/>
    <n v="0"/>
    <x v="0"/>
  </r>
  <r>
    <x v="5"/>
    <x v="105"/>
    <n v="0"/>
    <x v="0"/>
  </r>
  <r>
    <x v="5"/>
    <x v="106"/>
    <n v="0"/>
    <x v="0"/>
  </r>
  <r>
    <x v="5"/>
    <x v="107"/>
    <n v="0"/>
    <x v="0"/>
  </r>
  <r>
    <x v="5"/>
    <x v="108"/>
    <n v="0"/>
    <x v="0"/>
  </r>
  <r>
    <x v="5"/>
    <x v="109"/>
    <n v="0"/>
    <x v="0"/>
  </r>
  <r>
    <x v="5"/>
    <x v="110"/>
    <n v="0"/>
    <x v="0"/>
  </r>
  <r>
    <x v="5"/>
    <x v="111"/>
    <n v="0"/>
    <x v="0"/>
  </r>
  <r>
    <x v="5"/>
    <x v="112"/>
    <n v="0"/>
    <x v="0"/>
  </r>
  <r>
    <x v="5"/>
    <x v="113"/>
    <n v="0"/>
    <x v="0"/>
  </r>
  <r>
    <x v="5"/>
    <x v="114"/>
    <n v="0"/>
    <x v="0"/>
  </r>
  <r>
    <x v="5"/>
    <x v="115"/>
    <n v="0"/>
    <x v="0"/>
  </r>
  <r>
    <x v="5"/>
    <x v="116"/>
    <n v="0"/>
    <x v="0"/>
  </r>
  <r>
    <x v="5"/>
    <x v="117"/>
    <n v="0"/>
    <x v="0"/>
  </r>
  <r>
    <x v="5"/>
    <x v="118"/>
    <n v="0"/>
    <x v="0"/>
  </r>
  <r>
    <x v="5"/>
    <x v="119"/>
    <n v="0"/>
    <x v="0"/>
  </r>
  <r>
    <x v="5"/>
    <x v="120"/>
    <n v="0"/>
    <x v="0"/>
  </r>
  <r>
    <x v="5"/>
    <x v="121"/>
    <n v="0"/>
    <x v="0"/>
  </r>
  <r>
    <x v="5"/>
    <x v="122"/>
    <n v="0"/>
    <x v="0"/>
  </r>
  <r>
    <x v="5"/>
    <x v="123"/>
    <n v="0"/>
    <x v="0"/>
  </r>
  <r>
    <x v="5"/>
    <x v="124"/>
    <n v="0"/>
    <x v="0"/>
  </r>
  <r>
    <x v="5"/>
    <x v="125"/>
    <n v="0"/>
    <x v="0"/>
  </r>
  <r>
    <x v="5"/>
    <x v="126"/>
    <n v="0"/>
    <x v="0"/>
  </r>
  <r>
    <x v="5"/>
    <x v="127"/>
    <n v="0"/>
    <x v="0"/>
  </r>
  <r>
    <x v="5"/>
    <x v="128"/>
    <n v="0"/>
    <x v="0"/>
  </r>
  <r>
    <x v="5"/>
    <x v="129"/>
    <n v="0"/>
    <x v="0"/>
  </r>
  <r>
    <x v="5"/>
    <x v="130"/>
    <n v="0"/>
    <x v="0"/>
  </r>
  <r>
    <x v="5"/>
    <x v="131"/>
    <n v="0"/>
    <x v="0"/>
  </r>
  <r>
    <x v="5"/>
    <x v="132"/>
    <n v="0"/>
    <x v="0"/>
  </r>
  <r>
    <x v="5"/>
    <x v="133"/>
    <n v="0"/>
    <x v="0"/>
  </r>
  <r>
    <x v="5"/>
    <x v="134"/>
    <n v="0"/>
    <x v="0"/>
  </r>
  <r>
    <x v="5"/>
    <x v="135"/>
    <n v="0"/>
    <x v="0"/>
  </r>
  <r>
    <x v="5"/>
    <x v="136"/>
    <n v="0"/>
    <x v="0"/>
  </r>
  <r>
    <x v="5"/>
    <x v="137"/>
    <n v="0"/>
    <x v="0"/>
  </r>
  <r>
    <x v="5"/>
    <x v="138"/>
    <n v="0"/>
    <x v="0"/>
  </r>
  <r>
    <x v="5"/>
    <x v="139"/>
    <n v="0"/>
    <x v="0"/>
  </r>
  <r>
    <x v="5"/>
    <x v="140"/>
    <n v="0"/>
    <x v="0"/>
  </r>
  <r>
    <x v="5"/>
    <x v="141"/>
    <n v="0"/>
    <x v="0"/>
  </r>
  <r>
    <x v="5"/>
    <x v="142"/>
    <n v="0"/>
    <x v="0"/>
  </r>
  <r>
    <x v="5"/>
    <x v="143"/>
    <n v="0"/>
    <x v="0"/>
  </r>
  <r>
    <x v="5"/>
    <x v="144"/>
    <n v="0"/>
    <x v="0"/>
  </r>
  <r>
    <x v="5"/>
    <x v="145"/>
    <n v="0"/>
    <x v="0"/>
  </r>
  <r>
    <x v="5"/>
    <x v="146"/>
    <n v="0"/>
    <x v="0"/>
  </r>
  <r>
    <x v="5"/>
    <x v="147"/>
    <n v="0"/>
    <x v="0"/>
  </r>
  <r>
    <x v="5"/>
    <x v="148"/>
    <n v="0"/>
    <x v="0"/>
  </r>
  <r>
    <x v="5"/>
    <x v="149"/>
    <n v="0"/>
    <x v="0"/>
  </r>
  <r>
    <x v="5"/>
    <x v="150"/>
    <n v="0"/>
    <x v="0"/>
  </r>
  <r>
    <x v="5"/>
    <x v="151"/>
    <n v="0"/>
    <x v="0"/>
  </r>
  <r>
    <x v="5"/>
    <x v="152"/>
    <n v="0"/>
    <x v="0"/>
  </r>
  <r>
    <x v="5"/>
    <x v="153"/>
    <n v="0"/>
    <x v="0"/>
  </r>
  <r>
    <x v="5"/>
    <x v="154"/>
    <n v="0"/>
    <x v="0"/>
  </r>
  <r>
    <x v="5"/>
    <x v="155"/>
    <n v="0"/>
    <x v="0"/>
  </r>
  <r>
    <x v="5"/>
    <x v="156"/>
    <n v="0"/>
    <x v="0"/>
  </r>
  <r>
    <x v="5"/>
    <x v="157"/>
    <n v="0"/>
    <x v="0"/>
  </r>
  <r>
    <x v="5"/>
    <x v="158"/>
    <n v="62.040023545575735"/>
    <x v="0"/>
  </r>
  <r>
    <x v="5"/>
    <x v="159"/>
    <n v="0"/>
    <x v="0"/>
  </r>
  <r>
    <x v="5"/>
    <x v="160"/>
    <n v="0"/>
    <x v="0"/>
  </r>
  <r>
    <x v="5"/>
    <x v="161"/>
    <n v="0"/>
    <x v="0"/>
  </r>
  <r>
    <x v="5"/>
    <x v="162"/>
    <n v="0"/>
    <x v="0"/>
  </r>
  <r>
    <x v="5"/>
    <x v="163"/>
    <n v="0"/>
    <x v="0"/>
  </r>
  <r>
    <x v="5"/>
    <x v="164"/>
    <n v="0"/>
    <x v="0"/>
  </r>
  <r>
    <x v="5"/>
    <x v="165"/>
    <n v="0"/>
    <x v="0"/>
  </r>
  <r>
    <x v="5"/>
    <x v="166"/>
    <n v="0"/>
    <x v="0"/>
  </r>
  <r>
    <x v="5"/>
    <x v="167"/>
    <n v="0"/>
    <x v="0"/>
  </r>
  <r>
    <x v="5"/>
    <x v="168"/>
    <n v="0"/>
    <x v="0"/>
  </r>
  <r>
    <x v="5"/>
    <x v="169"/>
    <n v="0"/>
    <x v="0"/>
  </r>
  <r>
    <x v="5"/>
    <x v="169"/>
    <m/>
    <x v="0"/>
  </r>
  <r>
    <x v="5"/>
    <x v="169"/>
    <m/>
    <x v="0"/>
  </r>
  <r>
    <x v="5"/>
    <x v="169"/>
    <m/>
    <x v="0"/>
  </r>
  <r>
    <x v="5"/>
    <x v="169"/>
    <m/>
    <x v="0"/>
  </r>
  <r>
    <x v="5"/>
    <x v="169"/>
    <m/>
    <x v="0"/>
  </r>
  <r>
    <x v="5"/>
    <x v="169"/>
    <m/>
    <x v="0"/>
  </r>
  <r>
    <x v="5"/>
    <x v="170"/>
    <m/>
    <x v="0"/>
  </r>
  <r>
    <x v="5"/>
    <x v="170"/>
    <m/>
    <x v="0"/>
  </r>
  <r>
    <x v="5"/>
    <x v="170"/>
    <m/>
    <x v="0"/>
  </r>
  <r>
    <x v="5"/>
    <x v="170"/>
    <m/>
    <x v="0"/>
  </r>
  <r>
    <x v="5"/>
    <x v="170"/>
    <m/>
    <x v="0"/>
  </r>
  <r>
    <x v="5"/>
    <x v="170"/>
    <m/>
    <x v="0"/>
  </r>
  <r>
    <x v="5"/>
    <x v="171"/>
    <m/>
    <x v="0"/>
  </r>
  <r>
    <x v="5"/>
    <x v="171"/>
    <m/>
    <x v="0"/>
  </r>
  <r>
    <x v="5"/>
    <x v="170"/>
    <m/>
    <x v="0"/>
  </r>
  <r>
    <x v="5"/>
    <x v="170"/>
    <m/>
    <x v="0"/>
  </r>
  <r>
    <x v="5"/>
    <x v="170"/>
    <m/>
    <x v="0"/>
  </r>
  <r>
    <x v="5"/>
    <x v="170"/>
    <m/>
    <x v="0"/>
  </r>
  <r>
    <x v="5"/>
    <x v="170"/>
    <m/>
    <x v="0"/>
  </r>
  <r>
    <x v="5"/>
    <x v="170"/>
    <m/>
    <x v="0"/>
  </r>
  <r>
    <x v="5"/>
    <x v="170"/>
    <m/>
    <x v="0"/>
  </r>
  <r>
    <x v="5"/>
    <x v="170"/>
    <m/>
    <x v="0"/>
  </r>
  <r>
    <x v="5"/>
    <x v="170"/>
    <m/>
    <x v="0"/>
  </r>
  <r>
    <x v="5"/>
    <x v="171"/>
    <m/>
    <x v="0"/>
  </r>
  <r>
    <x v="5"/>
    <x v="171"/>
    <m/>
    <x v="0"/>
  </r>
  <r>
    <x v="5"/>
    <x v="171"/>
    <m/>
    <x v="0"/>
  </r>
  <r>
    <x v="5"/>
    <x v="172"/>
    <n v="0"/>
    <x v="0"/>
  </r>
  <r>
    <x v="5"/>
    <x v="173"/>
    <m/>
    <x v="0"/>
  </r>
  <r>
    <x v="5"/>
    <x v="174"/>
    <n v="0"/>
    <x v="0"/>
  </r>
  <r>
    <x v="5"/>
    <x v="175"/>
    <n v="0"/>
    <x v="0"/>
  </r>
  <r>
    <x v="5"/>
    <x v="176"/>
    <n v="0"/>
    <x v="0"/>
  </r>
  <r>
    <x v="5"/>
    <x v="177"/>
    <n v="0"/>
    <x v="0"/>
  </r>
  <r>
    <x v="5"/>
    <x v="178"/>
    <n v="0"/>
    <x v="0"/>
  </r>
  <r>
    <x v="5"/>
    <x v="179"/>
    <n v="0"/>
    <x v="0"/>
  </r>
  <r>
    <x v="5"/>
    <x v="180"/>
    <n v="0"/>
    <x v="0"/>
  </r>
  <r>
    <x v="5"/>
    <x v="181"/>
    <n v="0"/>
    <x v="0"/>
  </r>
  <r>
    <x v="5"/>
    <x v="182"/>
    <n v="0"/>
    <x v="0"/>
  </r>
  <r>
    <x v="5"/>
    <x v="183"/>
    <n v="0"/>
    <x v="0"/>
  </r>
  <r>
    <x v="6"/>
    <x v="0"/>
    <s v="004_acoal"/>
    <x v="0"/>
  </r>
  <r>
    <x v="6"/>
    <x v="1"/>
    <s v="acoal"/>
    <x v="0"/>
  </r>
  <r>
    <x v="6"/>
    <x v="2"/>
    <n v="0"/>
    <x v="0"/>
  </r>
  <r>
    <x v="6"/>
    <x v="3"/>
    <n v="0"/>
    <x v="0"/>
  </r>
  <r>
    <x v="6"/>
    <x v="4"/>
    <n v="0"/>
    <x v="0"/>
  </r>
  <r>
    <x v="6"/>
    <x v="5"/>
    <n v="0"/>
    <x v="0"/>
  </r>
  <r>
    <x v="6"/>
    <x v="6"/>
    <n v="0"/>
    <x v="0"/>
  </r>
  <r>
    <x v="6"/>
    <x v="7"/>
    <n v="0"/>
    <x v="0"/>
  </r>
  <r>
    <x v="6"/>
    <x v="8"/>
    <n v="0"/>
    <x v="0"/>
  </r>
  <r>
    <x v="6"/>
    <x v="9"/>
    <n v="0"/>
    <x v="0"/>
  </r>
  <r>
    <x v="6"/>
    <x v="10"/>
    <n v="0"/>
    <x v="0"/>
  </r>
  <r>
    <x v="6"/>
    <x v="11"/>
    <n v="0"/>
    <x v="0"/>
  </r>
  <r>
    <x v="6"/>
    <x v="12"/>
    <n v="0"/>
    <x v="0"/>
  </r>
  <r>
    <x v="6"/>
    <x v="13"/>
    <n v="0"/>
    <x v="0"/>
  </r>
  <r>
    <x v="6"/>
    <x v="14"/>
    <n v="0"/>
    <x v="0"/>
  </r>
  <r>
    <x v="6"/>
    <x v="15"/>
    <n v="0"/>
    <x v="0"/>
  </r>
  <r>
    <x v="6"/>
    <x v="16"/>
    <n v="0"/>
    <x v="0"/>
  </r>
  <r>
    <x v="6"/>
    <x v="17"/>
    <n v="0"/>
    <x v="0"/>
  </r>
  <r>
    <x v="6"/>
    <x v="18"/>
    <n v="0"/>
    <x v="0"/>
  </r>
  <r>
    <x v="6"/>
    <x v="19"/>
    <n v="0"/>
    <x v="0"/>
  </r>
  <r>
    <x v="6"/>
    <x v="20"/>
    <n v="0"/>
    <x v="0"/>
  </r>
  <r>
    <x v="6"/>
    <x v="21"/>
    <n v="0"/>
    <x v="0"/>
  </r>
  <r>
    <x v="6"/>
    <x v="22"/>
    <n v="0"/>
    <x v="0"/>
  </r>
  <r>
    <x v="6"/>
    <x v="23"/>
    <n v="0"/>
    <x v="0"/>
  </r>
  <r>
    <x v="6"/>
    <x v="24"/>
    <n v="0"/>
    <x v="0"/>
  </r>
  <r>
    <x v="6"/>
    <x v="25"/>
    <n v="0"/>
    <x v="0"/>
  </r>
  <r>
    <x v="6"/>
    <x v="26"/>
    <n v="0"/>
    <x v="0"/>
  </r>
  <r>
    <x v="6"/>
    <x v="27"/>
    <n v="0"/>
    <x v="0"/>
  </r>
  <r>
    <x v="6"/>
    <x v="28"/>
    <n v="0"/>
    <x v="0"/>
  </r>
  <r>
    <x v="6"/>
    <x v="29"/>
    <n v="0"/>
    <x v="0"/>
  </r>
  <r>
    <x v="6"/>
    <x v="30"/>
    <n v="0"/>
    <x v="0"/>
  </r>
  <r>
    <x v="6"/>
    <x v="31"/>
    <n v="0"/>
    <x v="0"/>
  </r>
  <r>
    <x v="6"/>
    <x v="32"/>
    <n v="0"/>
    <x v="0"/>
  </r>
  <r>
    <x v="6"/>
    <x v="33"/>
    <n v="0"/>
    <x v="0"/>
  </r>
  <r>
    <x v="6"/>
    <x v="34"/>
    <n v="0"/>
    <x v="0"/>
  </r>
  <r>
    <x v="6"/>
    <x v="35"/>
    <n v="0"/>
    <x v="0"/>
  </r>
  <r>
    <x v="6"/>
    <x v="36"/>
    <n v="0"/>
    <x v="0"/>
  </r>
  <r>
    <x v="6"/>
    <x v="37"/>
    <n v="0"/>
    <x v="0"/>
  </r>
  <r>
    <x v="6"/>
    <x v="38"/>
    <n v="0"/>
    <x v="0"/>
  </r>
  <r>
    <x v="6"/>
    <x v="39"/>
    <n v="0"/>
    <x v="0"/>
  </r>
  <r>
    <x v="6"/>
    <x v="40"/>
    <n v="0"/>
    <x v="0"/>
  </r>
  <r>
    <x v="6"/>
    <x v="41"/>
    <n v="0"/>
    <x v="0"/>
  </r>
  <r>
    <x v="6"/>
    <x v="42"/>
    <n v="0"/>
    <x v="0"/>
  </r>
  <r>
    <x v="6"/>
    <x v="43"/>
    <n v="0"/>
    <x v="0"/>
  </r>
  <r>
    <x v="6"/>
    <x v="44"/>
    <n v="0"/>
    <x v="0"/>
  </r>
  <r>
    <x v="6"/>
    <x v="45"/>
    <n v="0"/>
    <x v="0"/>
  </r>
  <r>
    <x v="6"/>
    <x v="46"/>
    <n v="0"/>
    <x v="0"/>
  </r>
  <r>
    <x v="6"/>
    <x v="47"/>
    <n v="0"/>
    <x v="0"/>
  </r>
  <r>
    <x v="6"/>
    <x v="48"/>
    <n v="0"/>
    <x v="0"/>
  </r>
  <r>
    <x v="6"/>
    <x v="49"/>
    <n v="0"/>
    <x v="0"/>
  </r>
  <r>
    <x v="6"/>
    <x v="50"/>
    <n v="0"/>
    <x v="0"/>
  </r>
  <r>
    <x v="6"/>
    <x v="51"/>
    <n v="0"/>
    <x v="0"/>
  </r>
  <r>
    <x v="6"/>
    <x v="52"/>
    <n v="0"/>
    <x v="0"/>
  </r>
  <r>
    <x v="6"/>
    <x v="53"/>
    <n v="0"/>
    <x v="0"/>
  </r>
  <r>
    <x v="6"/>
    <x v="54"/>
    <n v="0"/>
    <x v="0"/>
  </r>
  <r>
    <x v="6"/>
    <x v="55"/>
    <n v="0"/>
    <x v="0"/>
  </r>
  <r>
    <x v="6"/>
    <x v="56"/>
    <n v="0"/>
    <x v="0"/>
  </r>
  <r>
    <x v="6"/>
    <x v="57"/>
    <n v="0"/>
    <x v="0"/>
  </r>
  <r>
    <x v="6"/>
    <x v="58"/>
    <n v="0"/>
    <x v="0"/>
  </r>
  <r>
    <x v="6"/>
    <x v="59"/>
    <n v="0"/>
    <x v="0"/>
  </r>
  <r>
    <x v="6"/>
    <x v="60"/>
    <n v="0"/>
    <x v="0"/>
  </r>
  <r>
    <x v="6"/>
    <x v="61"/>
    <n v="0"/>
    <x v="0"/>
  </r>
  <r>
    <x v="6"/>
    <x v="62"/>
    <n v="0"/>
    <x v="0"/>
  </r>
  <r>
    <x v="6"/>
    <x v="63"/>
    <n v="0"/>
    <x v="0"/>
  </r>
  <r>
    <x v="6"/>
    <x v="64"/>
    <n v="0"/>
    <x v="0"/>
  </r>
  <r>
    <x v="6"/>
    <x v="65"/>
    <n v="0"/>
    <x v="0"/>
  </r>
  <r>
    <x v="6"/>
    <x v="66"/>
    <n v="0"/>
    <x v="0"/>
  </r>
  <r>
    <x v="6"/>
    <x v="67"/>
    <n v="0"/>
    <x v="0"/>
  </r>
  <r>
    <x v="6"/>
    <x v="68"/>
    <n v="87474.052604015058"/>
    <x v="0"/>
  </r>
  <r>
    <x v="6"/>
    <x v="69"/>
    <n v="6517.3491673854169"/>
    <x v="0"/>
  </r>
  <r>
    <x v="6"/>
    <x v="70"/>
    <n v="20879.436190240038"/>
    <x v="0"/>
  </r>
  <r>
    <x v="6"/>
    <x v="71"/>
    <n v="0"/>
    <x v="0"/>
  </r>
  <r>
    <x v="6"/>
    <x v="72"/>
    <n v="0"/>
    <x v="0"/>
  </r>
  <r>
    <x v="6"/>
    <x v="73"/>
    <n v="0"/>
    <x v="0"/>
  </r>
  <r>
    <x v="6"/>
    <x v="74"/>
    <n v="0"/>
    <x v="0"/>
  </r>
  <r>
    <x v="6"/>
    <x v="75"/>
    <n v="0"/>
    <x v="0"/>
  </r>
  <r>
    <x v="6"/>
    <x v="76"/>
    <n v="0"/>
    <x v="0"/>
  </r>
  <r>
    <x v="6"/>
    <x v="77"/>
    <n v="0"/>
    <x v="0"/>
  </r>
  <r>
    <x v="6"/>
    <x v="78"/>
    <n v="0"/>
    <x v="0"/>
  </r>
  <r>
    <x v="6"/>
    <x v="79"/>
    <n v="0"/>
    <x v="0"/>
  </r>
  <r>
    <x v="6"/>
    <x v="80"/>
    <n v="0"/>
    <x v="0"/>
  </r>
  <r>
    <x v="6"/>
    <x v="81"/>
    <n v="0"/>
    <x v="0"/>
  </r>
  <r>
    <x v="6"/>
    <x v="82"/>
    <n v="0"/>
    <x v="0"/>
  </r>
  <r>
    <x v="6"/>
    <x v="83"/>
    <n v="0"/>
    <x v="0"/>
  </r>
  <r>
    <x v="6"/>
    <x v="84"/>
    <n v="0"/>
    <x v="0"/>
  </r>
  <r>
    <x v="6"/>
    <x v="85"/>
    <n v="0"/>
    <x v="0"/>
  </r>
  <r>
    <x v="6"/>
    <x v="86"/>
    <n v="0"/>
    <x v="0"/>
  </r>
  <r>
    <x v="6"/>
    <x v="87"/>
    <n v="0"/>
    <x v="0"/>
  </r>
  <r>
    <x v="6"/>
    <x v="88"/>
    <n v="0"/>
    <x v="0"/>
  </r>
  <r>
    <x v="6"/>
    <x v="89"/>
    <n v="0"/>
    <x v="0"/>
  </r>
  <r>
    <x v="6"/>
    <x v="90"/>
    <n v="0"/>
    <x v="0"/>
  </r>
  <r>
    <x v="6"/>
    <x v="91"/>
    <n v="0"/>
    <x v="0"/>
  </r>
  <r>
    <x v="6"/>
    <x v="92"/>
    <n v="0"/>
    <x v="0"/>
  </r>
  <r>
    <x v="6"/>
    <x v="93"/>
    <n v="0"/>
    <x v="0"/>
  </r>
  <r>
    <x v="6"/>
    <x v="94"/>
    <n v="0"/>
    <x v="0"/>
  </r>
  <r>
    <x v="6"/>
    <x v="95"/>
    <n v="0"/>
    <x v="0"/>
  </r>
  <r>
    <x v="6"/>
    <x v="96"/>
    <n v="0"/>
    <x v="0"/>
  </r>
  <r>
    <x v="6"/>
    <x v="97"/>
    <n v="0"/>
    <x v="0"/>
  </r>
  <r>
    <x v="6"/>
    <x v="98"/>
    <n v="0"/>
    <x v="0"/>
  </r>
  <r>
    <x v="6"/>
    <x v="99"/>
    <n v="0"/>
    <x v="0"/>
  </r>
  <r>
    <x v="6"/>
    <x v="100"/>
    <n v="0"/>
    <x v="0"/>
  </r>
  <r>
    <x v="6"/>
    <x v="101"/>
    <n v="0"/>
    <x v="0"/>
  </r>
  <r>
    <x v="6"/>
    <x v="102"/>
    <n v="0"/>
    <x v="0"/>
  </r>
  <r>
    <x v="6"/>
    <x v="103"/>
    <n v="0"/>
    <x v="0"/>
  </r>
  <r>
    <x v="6"/>
    <x v="104"/>
    <n v="0"/>
    <x v="0"/>
  </r>
  <r>
    <x v="6"/>
    <x v="105"/>
    <n v="0"/>
    <x v="0"/>
  </r>
  <r>
    <x v="6"/>
    <x v="106"/>
    <n v="0"/>
    <x v="0"/>
  </r>
  <r>
    <x v="6"/>
    <x v="107"/>
    <n v="0"/>
    <x v="0"/>
  </r>
  <r>
    <x v="6"/>
    <x v="108"/>
    <n v="0"/>
    <x v="0"/>
  </r>
  <r>
    <x v="6"/>
    <x v="109"/>
    <n v="0"/>
    <x v="0"/>
  </r>
  <r>
    <x v="6"/>
    <x v="110"/>
    <n v="0"/>
    <x v="0"/>
  </r>
  <r>
    <x v="6"/>
    <x v="111"/>
    <n v="0"/>
    <x v="0"/>
  </r>
  <r>
    <x v="6"/>
    <x v="112"/>
    <n v="0"/>
    <x v="0"/>
  </r>
  <r>
    <x v="6"/>
    <x v="113"/>
    <n v="0"/>
    <x v="0"/>
  </r>
  <r>
    <x v="6"/>
    <x v="114"/>
    <n v="0"/>
    <x v="0"/>
  </r>
  <r>
    <x v="6"/>
    <x v="115"/>
    <n v="0"/>
    <x v="0"/>
  </r>
  <r>
    <x v="6"/>
    <x v="116"/>
    <n v="0"/>
    <x v="0"/>
  </r>
  <r>
    <x v="6"/>
    <x v="117"/>
    <n v="0"/>
    <x v="0"/>
  </r>
  <r>
    <x v="6"/>
    <x v="118"/>
    <n v="0"/>
    <x v="0"/>
  </r>
  <r>
    <x v="6"/>
    <x v="119"/>
    <n v="0"/>
    <x v="0"/>
  </r>
  <r>
    <x v="6"/>
    <x v="120"/>
    <n v="0"/>
    <x v="0"/>
  </r>
  <r>
    <x v="6"/>
    <x v="121"/>
    <n v="0"/>
    <x v="0"/>
  </r>
  <r>
    <x v="6"/>
    <x v="122"/>
    <n v="0"/>
    <x v="0"/>
  </r>
  <r>
    <x v="6"/>
    <x v="123"/>
    <n v="0"/>
    <x v="0"/>
  </r>
  <r>
    <x v="6"/>
    <x v="124"/>
    <n v="0"/>
    <x v="0"/>
  </r>
  <r>
    <x v="6"/>
    <x v="125"/>
    <n v="0"/>
    <x v="0"/>
  </r>
  <r>
    <x v="6"/>
    <x v="126"/>
    <n v="0"/>
    <x v="0"/>
  </r>
  <r>
    <x v="6"/>
    <x v="127"/>
    <n v="0"/>
    <x v="0"/>
  </r>
  <r>
    <x v="6"/>
    <x v="128"/>
    <n v="0"/>
    <x v="0"/>
  </r>
  <r>
    <x v="6"/>
    <x v="129"/>
    <n v="0"/>
    <x v="0"/>
  </r>
  <r>
    <x v="6"/>
    <x v="130"/>
    <n v="0"/>
    <x v="0"/>
  </r>
  <r>
    <x v="6"/>
    <x v="131"/>
    <n v="0"/>
    <x v="0"/>
  </r>
  <r>
    <x v="6"/>
    <x v="132"/>
    <n v="0"/>
    <x v="0"/>
  </r>
  <r>
    <x v="6"/>
    <x v="133"/>
    <n v="0"/>
    <x v="0"/>
  </r>
  <r>
    <x v="6"/>
    <x v="134"/>
    <n v="0"/>
    <x v="0"/>
  </r>
  <r>
    <x v="6"/>
    <x v="135"/>
    <n v="0"/>
    <x v="0"/>
  </r>
  <r>
    <x v="6"/>
    <x v="136"/>
    <n v="0"/>
    <x v="0"/>
  </r>
  <r>
    <x v="6"/>
    <x v="137"/>
    <n v="0"/>
    <x v="0"/>
  </r>
  <r>
    <x v="6"/>
    <x v="138"/>
    <n v="0"/>
    <x v="0"/>
  </r>
  <r>
    <x v="6"/>
    <x v="139"/>
    <n v="0"/>
    <x v="0"/>
  </r>
  <r>
    <x v="6"/>
    <x v="140"/>
    <n v="0"/>
    <x v="0"/>
  </r>
  <r>
    <x v="6"/>
    <x v="141"/>
    <n v="0"/>
    <x v="0"/>
  </r>
  <r>
    <x v="6"/>
    <x v="142"/>
    <n v="0"/>
    <x v="0"/>
  </r>
  <r>
    <x v="6"/>
    <x v="143"/>
    <n v="0"/>
    <x v="0"/>
  </r>
  <r>
    <x v="6"/>
    <x v="144"/>
    <n v="0"/>
    <x v="0"/>
  </r>
  <r>
    <x v="6"/>
    <x v="145"/>
    <n v="0"/>
    <x v="0"/>
  </r>
  <r>
    <x v="6"/>
    <x v="146"/>
    <n v="0"/>
    <x v="0"/>
  </r>
  <r>
    <x v="6"/>
    <x v="147"/>
    <n v="0"/>
    <x v="0"/>
  </r>
  <r>
    <x v="6"/>
    <x v="148"/>
    <n v="0"/>
    <x v="0"/>
  </r>
  <r>
    <x v="6"/>
    <x v="149"/>
    <n v="0"/>
    <x v="0"/>
  </r>
  <r>
    <x v="6"/>
    <x v="150"/>
    <n v="0"/>
    <x v="0"/>
  </r>
  <r>
    <x v="6"/>
    <x v="151"/>
    <n v="0"/>
    <x v="0"/>
  </r>
  <r>
    <x v="6"/>
    <x v="152"/>
    <n v="0"/>
    <x v="0"/>
  </r>
  <r>
    <x v="6"/>
    <x v="153"/>
    <n v="0"/>
    <x v="0"/>
  </r>
  <r>
    <x v="6"/>
    <x v="154"/>
    <n v="0"/>
    <x v="0"/>
  </r>
  <r>
    <x v="6"/>
    <x v="155"/>
    <n v="0"/>
    <x v="0"/>
  </r>
  <r>
    <x v="6"/>
    <x v="156"/>
    <n v="122.82655068307777"/>
    <x v="0"/>
  </r>
  <r>
    <x v="6"/>
    <x v="157"/>
    <n v="5.3871294159244645"/>
    <x v="0"/>
  </r>
  <r>
    <x v="6"/>
    <x v="158"/>
    <n v="917.84523975590832"/>
    <x v="0"/>
  </r>
  <r>
    <x v="6"/>
    <x v="159"/>
    <n v="0"/>
    <x v="0"/>
  </r>
  <r>
    <x v="6"/>
    <x v="160"/>
    <n v="0"/>
    <x v="0"/>
  </r>
  <r>
    <x v="6"/>
    <x v="161"/>
    <n v="0"/>
    <x v="0"/>
  </r>
  <r>
    <x v="6"/>
    <x v="162"/>
    <n v="0"/>
    <x v="0"/>
  </r>
  <r>
    <x v="6"/>
    <x v="163"/>
    <n v="0"/>
    <x v="0"/>
  </r>
  <r>
    <x v="6"/>
    <x v="164"/>
    <n v="0"/>
    <x v="0"/>
  </r>
  <r>
    <x v="6"/>
    <x v="165"/>
    <n v="0"/>
    <x v="0"/>
  </r>
  <r>
    <x v="6"/>
    <x v="166"/>
    <n v="0"/>
    <x v="0"/>
  </r>
  <r>
    <x v="6"/>
    <x v="167"/>
    <n v="0"/>
    <x v="0"/>
  </r>
  <r>
    <x v="6"/>
    <x v="168"/>
    <n v="0"/>
    <x v="0"/>
  </r>
  <r>
    <x v="6"/>
    <x v="169"/>
    <n v="0"/>
    <x v="0"/>
  </r>
  <r>
    <x v="6"/>
    <x v="169"/>
    <m/>
    <x v="0"/>
  </r>
  <r>
    <x v="6"/>
    <x v="169"/>
    <m/>
    <x v="0"/>
  </r>
  <r>
    <x v="6"/>
    <x v="169"/>
    <m/>
    <x v="0"/>
  </r>
  <r>
    <x v="6"/>
    <x v="169"/>
    <m/>
    <x v="0"/>
  </r>
  <r>
    <x v="6"/>
    <x v="169"/>
    <m/>
    <x v="0"/>
  </r>
  <r>
    <x v="6"/>
    <x v="169"/>
    <m/>
    <x v="0"/>
  </r>
  <r>
    <x v="6"/>
    <x v="170"/>
    <m/>
    <x v="0"/>
  </r>
  <r>
    <x v="6"/>
    <x v="170"/>
    <m/>
    <x v="0"/>
  </r>
  <r>
    <x v="6"/>
    <x v="170"/>
    <m/>
    <x v="0"/>
  </r>
  <r>
    <x v="6"/>
    <x v="170"/>
    <m/>
    <x v="0"/>
  </r>
  <r>
    <x v="6"/>
    <x v="170"/>
    <m/>
    <x v="0"/>
  </r>
  <r>
    <x v="6"/>
    <x v="170"/>
    <m/>
    <x v="0"/>
  </r>
  <r>
    <x v="6"/>
    <x v="171"/>
    <m/>
    <x v="0"/>
  </r>
  <r>
    <x v="6"/>
    <x v="171"/>
    <m/>
    <x v="0"/>
  </r>
  <r>
    <x v="6"/>
    <x v="170"/>
    <m/>
    <x v="0"/>
  </r>
  <r>
    <x v="6"/>
    <x v="170"/>
    <m/>
    <x v="0"/>
  </r>
  <r>
    <x v="6"/>
    <x v="170"/>
    <m/>
    <x v="0"/>
  </r>
  <r>
    <x v="6"/>
    <x v="170"/>
    <m/>
    <x v="0"/>
  </r>
  <r>
    <x v="6"/>
    <x v="170"/>
    <m/>
    <x v="0"/>
  </r>
  <r>
    <x v="6"/>
    <x v="170"/>
    <m/>
    <x v="0"/>
  </r>
  <r>
    <x v="6"/>
    <x v="170"/>
    <m/>
    <x v="0"/>
  </r>
  <r>
    <x v="6"/>
    <x v="170"/>
    <m/>
    <x v="0"/>
  </r>
  <r>
    <x v="6"/>
    <x v="170"/>
    <m/>
    <x v="0"/>
  </r>
  <r>
    <x v="6"/>
    <x v="171"/>
    <m/>
    <x v="0"/>
  </r>
  <r>
    <x v="6"/>
    <x v="171"/>
    <m/>
    <x v="0"/>
  </r>
  <r>
    <x v="6"/>
    <x v="171"/>
    <m/>
    <x v="0"/>
  </r>
  <r>
    <x v="6"/>
    <x v="172"/>
    <n v="0"/>
    <x v="0"/>
  </r>
  <r>
    <x v="6"/>
    <x v="173"/>
    <m/>
    <x v="0"/>
  </r>
  <r>
    <x v="6"/>
    <x v="174"/>
    <n v="0"/>
    <x v="0"/>
  </r>
  <r>
    <x v="6"/>
    <x v="175"/>
    <n v="0"/>
    <x v="0"/>
  </r>
  <r>
    <x v="6"/>
    <x v="176"/>
    <n v="0"/>
    <x v="0"/>
  </r>
  <r>
    <x v="6"/>
    <x v="177"/>
    <n v="0"/>
    <x v="0"/>
  </r>
  <r>
    <x v="6"/>
    <x v="178"/>
    <n v="0"/>
    <x v="0"/>
  </r>
  <r>
    <x v="6"/>
    <x v="179"/>
    <n v="0"/>
    <x v="0"/>
  </r>
  <r>
    <x v="6"/>
    <x v="180"/>
    <n v="0"/>
    <x v="0"/>
  </r>
  <r>
    <x v="6"/>
    <x v="181"/>
    <n v="0"/>
    <x v="0"/>
  </r>
  <r>
    <x v="6"/>
    <x v="182"/>
    <n v="0"/>
    <x v="0"/>
  </r>
  <r>
    <x v="6"/>
    <x v="183"/>
    <n v="0"/>
    <x v="0"/>
  </r>
  <r>
    <x v="7"/>
    <x v="0"/>
    <s v="005_agold"/>
    <x v="0"/>
  </r>
  <r>
    <x v="7"/>
    <x v="1"/>
    <s v="agold"/>
    <x v="0"/>
  </r>
  <r>
    <x v="7"/>
    <x v="2"/>
    <n v="0"/>
    <x v="0"/>
  </r>
  <r>
    <x v="7"/>
    <x v="3"/>
    <n v="0"/>
    <x v="0"/>
  </r>
  <r>
    <x v="7"/>
    <x v="4"/>
    <n v="0"/>
    <x v="0"/>
  </r>
  <r>
    <x v="7"/>
    <x v="5"/>
    <n v="0"/>
    <x v="0"/>
  </r>
  <r>
    <x v="7"/>
    <x v="6"/>
    <n v="0"/>
    <x v="0"/>
  </r>
  <r>
    <x v="7"/>
    <x v="7"/>
    <n v="0"/>
    <x v="0"/>
  </r>
  <r>
    <x v="7"/>
    <x v="8"/>
    <n v="0"/>
    <x v="0"/>
  </r>
  <r>
    <x v="7"/>
    <x v="9"/>
    <n v="0"/>
    <x v="0"/>
  </r>
  <r>
    <x v="7"/>
    <x v="10"/>
    <n v="0"/>
    <x v="0"/>
  </r>
  <r>
    <x v="7"/>
    <x v="11"/>
    <n v="0"/>
    <x v="0"/>
  </r>
  <r>
    <x v="7"/>
    <x v="12"/>
    <n v="0"/>
    <x v="0"/>
  </r>
  <r>
    <x v="7"/>
    <x v="13"/>
    <n v="0"/>
    <x v="0"/>
  </r>
  <r>
    <x v="7"/>
    <x v="14"/>
    <n v="0"/>
    <x v="0"/>
  </r>
  <r>
    <x v="7"/>
    <x v="15"/>
    <n v="0"/>
    <x v="0"/>
  </r>
  <r>
    <x v="7"/>
    <x v="16"/>
    <n v="0"/>
    <x v="0"/>
  </r>
  <r>
    <x v="7"/>
    <x v="17"/>
    <n v="0"/>
    <x v="0"/>
  </r>
  <r>
    <x v="7"/>
    <x v="18"/>
    <n v="0"/>
    <x v="0"/>
  </r>
  <r>
    <x v="7"/>
    <x v="19"/>
    <n v="0"/>
    <x v="0"/>
  </r>
  <r>
    <x v="7"/>
    <x v="20"/>
    <n v="0"/>
    <x v="0"/>
  </r>
  <r>
    <x v="7"/>
    <x v="21"/>
    <n v="0"/>
    <x v="0"/>
  </r>
  <r>
    <x v="7"/>
    <x v="22"/>
    <n v="0"/>
    <x v="0"/>
  </r>
  <r>
    <x v="7"/>
    <x v="23"/>
    <n v="0"/>
    <x v="0"/>
  </r>
  <r>
    <x v="7"/>
    <x v="24"/>
    <n v="0"/>
    <x v="0"/>
  </r>
  <r>
    <x v="7"/>
    <x v="25"/>
    <n v="0"/>
    <x v="0"/>
  </r>
  <r>
    <x v="7"/>
    <x v="26"/>
    <n v="0"/>
    <x v="0"/>
  </r>
  <r>
    <x v="7"/>
    <x v="27"/>
    <n v="0"/>
    <x v="0"/>
  </r>
  <r>
    <x v="7"/>
    <x v="28"/>
    <n v="0"/>
    <x v="0"/>
  </r>
  <r>
    <x v="7"/>
    <x v="29"/>
    <n v="0"/>
    <x v="0"/>
  </r>
  <r>
    <x v="7"/>
    <x v="30"/>
    <n v="0"/>
    <x v="0"/>
  </r>
  <r>
    <x v="7"/>
    <x v="31"/>
    <n v="0"/>
    <x v="0"/>
  </r>
  <r>
    <x v="7"/>
    <x v="32"/>
    <n v="0"/>
    <x v="0"/>
  </r>
  <r>
    <x v="7"/>
    <x v="33"/>
    <n v="0"/>
    <x v="0"/>
  </r>
  <r>
    <x v="7"/>
    <x v="34"/>
    <n v="0"/>
    <x v="0"/>
  </r>
  <r>
    <x v="7"/>
    <x v="35"/>
    <n v="0"/>
    <x v="0"/>
  </r>
  <r>
    <x v="7"/>
    <x v="36"/>
    <n v="0"/>
    <x v="0"/>
  </r>
  <r>
    <x v="7"/>
    <x v="37"/>
    <n v="0"/>
    <x v="0"/>
  </r>
  <r>
    <x v="7"/>
    <x v="38"/>
    <n v="0"/>
    <x v="0"/>
  </r>
  <r>
    <x v="7"/>
    <x v="39"/>
    <n v="0"/>
    <x v="0"/>
  </r>
  <r>
    <x v="7"/>
    <x v="40"/>
    <n v="0"/>
    <x v="0"/>
  </r>
  <r>
    <x v="7"/>
    <x v="41"/>
    <n v="0"/>
    <x v="0"/>
  </r>
  <r>
    <x v="7"/>
    <x v="42"/>
    <n v="0"/>
    <x v="0"/>
  </r>
  <r>
    <x v="7"/>
    <x v="43"/>
    <n v="0"/>
    <x v="0"/>
  </r>
  <r>
    <x v="7"/>
    <x v="44"/>
    <n v="0"/>
    <x v="0"/>
  </r>
  <r>
    <x v="7"/>
    <x v="45"/>
    <n v="0"/>
    <x v="0"/>
  </r>
  <r>
    <x v="7"/>
    <x v="46"/>
    <n v="0"/>
    <x v="0"/>
  </r>
  <r>
    <x v="7"/>
    <x v="47"/>
    <n v="0"/>
    <x v="0"/>
  </r>
  <r>
    <x v="7"/>
    <x v="48"/>
    <n v="0"/>
    <x v="0"/>
  </r>
  <r>
    <x v="7"/>
    <x v="49"/>
    <n v="0"/>
    <x v="0"/>
  </r>
  <r>
    <x v="7"/>
    <x v="50"/>
    <n v="0"/>
    <x v="0"/>
  </r>
  <r>
    <x v="7"/>
    <x v="51"/>
    <n v="0"/>
    <x v="0"/>
  </r>
  <r>
    <x v="7"/>
    <x v="52"/>
    <n v="0"/>
    <x v="0"/>
  </r>
  <r>
    <x v="7"/>
    <x v="53"/>
    <n v="0"/>
    <x v="0"/>
  </r>
  <r>
    <x v="7"/>
    <x v="54"/>
    <n v="0"/>
    <x v="0"/>
  </r>
  <r>
    <x v="7"/>
    <x v="55"/>
    <n v="0"/>
    <x v="0"/>
  </r>
  <r>
    <x v="7"/>
    <x v="56"/>
    <n v="0"/>
    <x v="0"/>
  </r>
  <r>
    <x v="7"/>
    <x v="57"/>
    <n v="0"/>
    <x v="0"/>
  </r>
  <r>
    <x v="7"/>
    <x v="58"/>
    <n v="0"/>
    <x v="0"/>
  </r>
  <r>
    <x v="7"/>
    <x v="59"/>
    <n v="0"/>
    <x v="0"/>
  </r>
  <r>
    <x v="7"/>
    <x v="60"/>
    <n v="0"/>
    <x v="0"/>
  </r>
  <r>
    <x v="7"/>
    <x v="61"/>
    <n v="0"/>
    <x v="0"/>
  </r>
  <r>
    <x v="7"/>
    <x v="62"/>
    <n v="0"/>
    <x v="0"/>
  </r>
  <r>
    <x v="7"/>
    <x v="63"/>
    <n v="0"/>
    <x v="0"/>
  </r>
  <r>
    <x v="7"/>
    <x v="64"/>
    <n v="0"/>
    <x v="0"/>
  </r>
  <r>
    <x v="7"/>
    <x v="65"/>
    <n v="0"/>
    <x v="0"/>
  </r>
  <r>
    <x v="7"/>
    <x v="66"/>
    <n v="0"/>
    <x v="0"/>
  </r>
  <r>
    <x v="7"/>
    <x v="67"/>
    <n v="0"/>
    <x v="0"/>
  </r>
  <r>
    <x v="7"/>
    <x v="68"/>
    <n v="0"/>
    <x v="0"/>
  </r>
  <r>
    <x v="7"/>
    <x v="69"/>
    <n v="76801.008619033557"/>
    <x v="0"/>
  </r>
  <r>
    <x v="7"/>
    <x v="70"/>
    <n v="5461.0273237983993"/>
    <x v="0"/>
  </r>
  <r>
    <x v="7"/>
    <x v="71"/>
    <n v="0"/>
    <x v="0"/>
  </r>
  <r>
    <x v="7"/>
    <x v="72"/>
    <n v="0"/>
    <x v="0"/>
  </r>
  <r>
    <x v="7"/>
    <x v="73"/>
    <n v="0"/>
    <x v="0"/>
  </r>
  <r>
    <x v="7"/>
    <x v="74"/>
    <n v="0"/>
    <x v="0"/>
  </r>
  <r>
    <x v="7"/>
    <x v="75"/>
    <n v="0"/>
    <x v="0"/>
  </r>
  <r>
    <x v="7"/>
    <x v="76"/>
    <n v="0"/>
    <x v="0"/>
  </r>
  <r>
    <x v="7"/>
    <x v="77"/>
    <n v="0"/>
    <x v="0"/>
  </r>
  <r>
    <x v="7"/>
    <x v="78"/>
    <n v="0"/>
    <x v="0"/>
  </r>
  <r>
    <x v="7"/>
    <x v="79"/>
    <n v="0"/>
    <x v="0"/>
  </r>
  <r>
    <x v="7"/>
    <x v="80"/>
    <n v="0"/>
    <x v="0"/>
  </r>
  <r>
    <x v="7"/>
    <x v="81"/>
    <n v="0"/>
    <x v="0"/>
  </r>
  <r>
    <x v="7"/>
    <x v="82"/>
    <n v="0"/>
    <x v="0"/>
  </r>
  <r>
    <x v="7"/>
    <x v="83"/>
    <n v="0"/>
    <x v="0"/>
  </r>
  <r>
    <x v="7"/>
    <x v="84"/>
    <n v="0"/>
    <x v="0"/>
  </r>
  <r>
    <x v="7"/>
    <x v="85"/>
    <n v="0"/>
    <x v="0"/>
  </r>
  <r>
    <x v="7"/>
    <x v="86"/>
    <n v="0"/>
    <x v="0"/>
  </r>
  <r>
    <x v="7"/>
    <x v="87"/>
    <n v="0"/>
    <x v="0"/>
  </r>
  <r>
    <x v="7"/>
    <x v="88"/>
    <n v="0"/>
    <x v="0"/>
  </r>
  <r>
    <x v="7"/>
    <x v="89"/>
    <n v="0"/>
    <x v="0"/>
  </r>
  <r>
    <x v="7"/>
    <x v="90"/>
    <n v="0"/>
    <x v="0"/>
  </r>
  <r>
    <x v="7"/>
    <x v="91"/>
    <n v="0"/>
    <x v="0"/>
  </r>
  <r>
    <x v="7"/>
    <x v="92"/>
    <n v="0"/>
    <x v="0"/>
  </r>
  <r>
    <x v="7"/>
    <x v="93"/>
    <n v="0"/>
    <x v="0"/>
  </r>
  <r>
    <x v="7"/>
    <x v="94"/>
    <n v="0"/>
    <x v="0"/>
  </r>
  <r>
    <x v="7"/>
    <x v="95"/>
    <n v="0"/>
    <x v="0"/>
  </r>
  <r>
    <x v="7"/>
    <x v="96"/>
    <n v="0"/>
    <x v="0"/>
  </r>
  <r>
    <x v="7"/>
    <x v="97"/>
    <n v="0"/>
    <x v="0"/>
  </r>
  <r>
    <x v="7"/>
    <x v="98"/>
    <n v="0"/>
    <x v="0"/>
  </r>
  <r>
    <x v="7"/>
    <x v="99"/>
    <n v="0"/>
    <x v="0"/>
  </r>
  <r>
    <x v="7"/>
    <x v="100"/>
    <n v="0"/>
    <x v="0"/>
  </r>
  <r>
    <x v="7"/>
    <x v="101"/>
    <n v="0"/>
    <x v="0"/>
  </r>
  <r>
    <x v="7"/>
    <x v="102"/>
    <n v="0"/>
    <x v="0"/>
  </r>
  <r>
    <x v="7"/>
    <x v="103"/>
    <n v="0"/>
    <x v="0"/>
  </r>
  <r>
    <x v="7"/>
    <x v="104"/>
    <n v="0"/>
    <x v="0"/>
  </r>
  <r>
    <x v="7"/>
    <x v="105"/>
    <n v="0"/>
    <x v="0"/>
  </r>
  <r>
    <x v="7"/>
    <x v="106"/>
    <n v="0"/>
    <x v="0"/>
  </r>
  <r>
    <x v="7"/>
    <x v="107"/>
    <n v="0"/>
    <x v="0"/>
  </r>
  <r>
    <x v="7"/>
    <x v="108"/>
    <n v="0"/>
    <x v="0"/>
  </r>
  <r>
    <x v="7"/>
    <x v="109"/>
    <n v="0"/>
    <x v="0"/>
  </r>
  <r>
    <x v="7"/>
    <x v="110"/>
    <n v="0"/>
    <x v="0"/>
  </r>
  <r>
    <x v="7"/>
    <x v="111"/>
    <n v="0"/>
    <x v="0"/>
  </r>
  <r>
    <x v="7"/>
    <x v="112"/>
    <n v="0"/>
    <x v="0"/>
  </r>
  <r>
    <x v="7"/>
    <x v="113"/>
    <n v="0"/>
    <x v="0"/>
  </r>
  <r>
    <x v="7"/>
    <x v="114"/>
    <n v="0"/>
    <x v="0"/>
  </r>
  <r>
    <x v="7"/>
    <x v="115"/>
    <n v="0"/>
    <x v="0"/>
  </r>
  <r>
    <x v="7"/>
    <x v="116"/>
    <n v="0"/>
    <x v="0"/>
  </r>
  <r>
    <x v="7"/>
    <x v="117"/>
    <n v="0"/>
    <x v="0"/>
  </r>
  <r>
    <x v="7"/>
    <x v="118"/>
    <n v="0"/>
    <x v="0"/>
  </r>
  <r>
    <x v="7"/>
    <x v="119"/>
    <n v="0"/>
    <x v="0"/>
  </r>
  <r>
    <x v="7"/>
    <x v="120"/>
    <n v="0"/>
    <x v="0"/>
  </r>
  <r>
    <x v="7"/>
    <x v="121"/>
    <n v="0"/>
    <x v="0"/>
  </r>
  <r>
    <x v="7"/>
    <x v="122"/>
    <n v="0"/>
    <x v="0"/>
  </r>
  <r>
    <x v="7"/>
    <x v="123"/>
    <n v="0"/>
    <x v="0"/>
  </r>
  <r>
    <x v="7"/>
    <x v="124"/>
    <n v="0"/>
    <x v="0"/>
  </r>
  <r>
    <x v="7"/>
    <x v="125"/>
    <n v="0"/>
    <x v="0"/>
  </r>
  <r>
    <x v="7"/>
    <x v="126"/>
    <n v="0"/>
    <x v="0"/>
  </r>
  <r>
    <x v="7"/>
    <x v="127"/>
    <n v="0"/>
    <x v="0"/>
  </r>
  <r>
    <x v="7"/>
    <x v="128"/>
    <n v="0"/>
    <x v="0"/>
  </r>
  <r>
    <x v="7"/>
    <x v="129"/>
    <n v="0"/>
    <x v="0"/>
  </r>
  <r>
    <x v="7"/>
    <x v="130"/>
    <n v="0"/>
    <x v="0"/>
  </r>
  <r>
    <x v="7"/>
    <x v="131"/>
    <n v="0"/>
    <x v="0"/>
  </r>
  <r>
    <x v="7"/>
    <x v="132"/>
    <n v="0"/>
    <x v="0"/>
  </r>
  <r>
    <x v="7"/>
    <x v="133"/>
    <n v="0"/>
    <x v="0"/>
  </r>
  <r>
    <x v="7"/>
    <x v="134"/>
    <n v="0"/>
    <x v="0"/>
  </r>
  <r>
    <x v="7"/>
    <x v="135"/>
    <n v="0"/>
    <x v="0"/>
  </r>
  <r>
    <x v="7"/>
    <x v="136"/>
    <n v="0"/>
    <x v="0"/>
  </r>
  <r>
    <x v="7"/>
    <x v="137"/>
    <n v="0"/>
    <x v="0"/>
  </r>
  <r>
    <x v="7"/>
    <x v="138"/>
    <n v="0"/>
    <x v="0"/>
  </r>
  <r>
    <x v="7"/>
    <x v="139"/>
    <n v="0"/>
    <x v="0"/>
  </r>
  <r>
    <x v="7"/>
    <x v="140"/>
    <n v="0"/>
    <x v="0"/>
  </r>
  <r>
    <x v="7"/>
    <x v="141"/>
    <n v="0"/>
    <x v="0"/>
  </r>
  <r>
    <x v="7"/>
    <x v="142"/>
    <n v="0"/>
    <x v="0"/>
  </r>
  <r>
    <x v="7"/>
    <x v="143"/>
    <n v="0"/>
    <x v="0"/>
  </r>
  <r>
    <x v="7"/>
    <x v="144"/>
    <n v="0"/>
    <x v="0"/>
  </r>
  <r>
    <x v="7"/>
    <x v="145"/>
    <n v="0"/>
    <x v="0"/>
  </r>
  <r>
    <x v="7"/>
    <x v="146"/>
    <n v="0"/>
    <x v="0"/>
  </r>
  <r>
    <x v="7"/>
    <x v="147"/>
    <n v="0"/>
    <x v="0"/>
  </r>
  <r>
    <x v="7"/>
    <x v="148"/>
    <n v="0"/>
    <x v="0"/>
  </r>
  <r>
    <x v="7"/>
    <x v="149"/>
    <n v="0"/>
    <x v="0"/>
  </r>
  <r>
    <x v="7"/>
    <x v="150"/>
    <n v="0"/>
    <x v="0"/>
  </r>
  <r>
    <x v="7"/>
    <x v="151"/>
    <n v="0"/>
    <x v="0"/>
  </r>
  <r>
    <x v="7"/>
    <x v="152"/>
    <n v="0"/>
    <x v="0"/>
  </r>
  <r>
    <x v="7"/>
    <x v="153"/>
    <n v="0"/>
    <x v="0"/>
  </r>
  <r>
    <x v="7"/>
    <x v="154"/>
    <n v="0"/>
    <x v="0"/>
  </r>
  <r>
    <x v="7"/>
    <x v="155"/>
    <n v="0"/>
    <x v="0"/>
  </r>
  <r>
    <x v="7"/>
    <x v="156"/>
    <n v="14.998244099537871"/>
    <x v="0"/>
  </r>
  <r>
    <x v="7"/>
    <x v="157"/>
    <n v="0"/>
    <x v="0"/>
  </r>
  <r>
    <x v="7"/>
    <x v="158"/>
    <n v="194.80796271805806"/>
    <x v="0"/>
  </r>
  <r>
    <x v="7"/>
    <x v="159"/>
    <n v="0"/>
    <x v="0"/>
  </r>
  <r>
    <x v="7"/>
    <x v="160"/>
    <n v="0"/>
    <x v="0"/>
  </r>
  <r>
    <x v="7"/>
    <x v="161"/>
    <n v="0"/>
    <x v="0"/>
  </r>
  <r>
    <x v="7"/>
    <x v="162"/>
    <n v="0"/>
    <x v="0"/>
  </r>
  <r>
    <x v="7"/>
    <x v="163"/>
    <n v="0"/>
    <x v="0"/>
  </r>
  <r>
    <x v="7"/>
    <x v="164"/>
    <n v="0"/>
    <x v="0"/>
  </r>
  <r>
    <x v="7"/>
    <x v="165"/>
    <n v="0"/>
    <x v="0"/>
  </r>
  <r>
    <x v="7"/>
    <x v="166"/>
    <n v="0"/>
    <x v="0"/>
  </r>
  <r>
    <x v="7"/>
    <x v="167"/>
    <n v="0"/>
    <x v="0"/>
  </r>
  <r>
    <x v="7"/>
    <x v="168"/>
    <n v="0"/>
    <x v="0"/>
  </r>
  <r>
    <x v="7"/>
    <x v="169"/>
    <n v="0"/>
    <x v="0"/>
  </r>
  <r>
    <x v="7"/>
    <x v="169"/>
    <m/>
    <x v="0"/>
  </r>
  <r>
    <x v="7"/>
    <x v="169"/>
    <m/>
    <x v="0"/>
  </r>
  <r>
    <x v="7"/>
    <x v="169"/>
    <m/>
    <x v="0"/>
  </r>
  <r>
    <x v="7"/>
    <x v="169"/>
    <m/>
    <x v="0"/>
  </r>
  <r>
    <x v="7"/>
    <x v="169"/>
    <m/>
    <x v="0"/>
  </r>
  <r>
    <x v="7"/>
    <x v="169"/>
    <m/>
    <x v="0"/>
  </r>
  <r>
    <x v="7"/>
    <x v="170"/>
    <m/>
    <x v="0"/>
  </r>
  <r>
    <x v="7"/>
    <x v="170"/>
    <m/>
    <x v="0"/>
  </r>
  <r>
    <x v="7"/>
    <x v="170"/>
    <m/>
    <x v="0"/>
  </r>
  <r>
    <x v="7"/>
    <x v="170"/>
    <m/>
    <x v="0"/>
  </r>
  <r>
    <x v="7"/>
    <x v="170"/>
    <m/>
    <x v="0"/>
  </r>
  <r>
    <x v="7"/>
    <x v="170"/>
    <m/>
    <x v="0"/>
  </r>
  <r>
    <x v="7"/>
    <x v="171"/>
    <m/>
    <x v="0"/>
  </r>
  <r>
    <x v="7"/>
    <x v="171"/>
    <m/>
    <x v="0"/>
  </r>
  <r>
    <x v="7"/>
    <x v="170"/>
    <m/>
    <x v="0"/>
  </r>
  <r>
    <x v="7"/>
    <x v="170"/>
    <m/>
    <x v="0"/>
  </r>
  <r>
    <x v="7"/>
    <x v="170"/>
    <m/>
    <x v="0"/>
  </r>
  <r>
    <x v="7"/>
    <x v="170"/>
    <m/>
    <x v="0"/>
  </r>
  <r>
    <x v="7"/>
    <x v="170"/>
    <m/>
    <x v="0"/>
  </r>
  <r>
    <x v="7"/>
    <x v="170"/>
    <m/>
    <x v="0"/>
  </r>
  <r>
    <x v="7"/>
    <x v="170"/>
    <m/>
    <x v="0"/>
  </r>
  <r>
    <x v="7"/>
    <x v="170"/>
    <m/>
    <x v="0"/>
  </r>
  <r>
    <x v="7"/>
    <x v="170"/>
    <m/>
    <x v="0"/>
  </r>
  <r>
    <x v="7"/>
    <x v="171"/>
    <m/>
    <x v="0"/>
  </r>
  <r>
    <x v="7"/>
    <x v="171"/>
    <m/>
    <x v="0"/>
  </r>
  <r>
    <x v="7"/>
    <x v="171"/>
    <m/>
    <x v="0"/>
  </r>
  <r>
    <x v="7"/>
    <x v="172"/>
    <n v="0"/>
    <x v="0"/>
  </r>
  <r>
    <x v="7"/>
    <x v="173"/>
    <m/>
    <x v="0"/>
  </r>
  <r>
    <x v="7"/>
    <x v="174"/>
    <n v="0"/>
    <x v="0"/>
  </r>
  <r>
    <x v="7"/>
    <x v="175"/>
    <n v="0"/>
    <x v="0"/>
  </r>
  <r>
    <x v="7"/>
    <x v="176"/>
    <n v="0"/>
    <x v="0"/>
  </r>
  <r>
    <x v="7"/>
    <x v="177"/>
    <n v="0"/>
    <x v="0"/>
  </r>
  <r>
    <x v="7"/>
    <x v="178"/>
    <n v="0"/>
    <x v="0"/>
  </r>
  <r>
    <x v="7"/>
    <x v="179"/>
    <n v="0"/>
    <x v="0"/>
  </r>
  <r>
    <x v="7"/>
    <x v="180"/>
    <n v="0"/>
    <x v="0"/>
  </r>
  <r>
    <x v="7"/>
    <x v="181"/>
    <n v="0"/>
    <x v="0"/>
  </r>
  <r>
    <x v="7"/>
    <x v="182"/>
    <n v="0"/>
    <x v="0"/>
  </r>
  <r>
    <x v="7"/>
    <x v="183"/>
    <n v="0"/>
    <x v="0"/>
  </r>
  <r>
    <x v="8"/>
    <x v="0"/>
    <s v="006_amore"/>
    <x v="0"/>
  </r>
  <r>
    <x v="8"/>
    <x v="1"/>
    <s v="amore"/>
    <x v="0"/>
  </r>
  <r>
    <x v="8"/>
    <x v="2"/>
    <n v="0"/>
    <x v="0"/>
  </r>
  <r>
    <x v="8"/>
    <x v="3"/>
    <n v="0"/>
    <x v="0"/>
  </r>
  <r>
    <x v="8"/>
    <x v="4"/>
    <n v="0"/>
    <x v="0"/>
  </r>
  <r>
    <x v="8"/>
    <x v="5"/>
    <n v="0"/>
    <x v="0"/>
  </r>
  <r>
    <x v="8"/>
    <x v="6"/>
    <n v="0"/>
    <x v="0"/>
  </r>
  <r>
    <x v="8"/>
    <x v="7"/>
    <n v="0"/>
    <x v="0"/>
  </r>
  <r>
    <x v="8"/>
    <x v="8"/>
    <n v="0"/>
    <x v="0"/>
  </r>
  <r>
    <x v="8"/>
    <x v="9"/>
    <n v="0"/>
    <x v="0"/>
  </r>
  <r>
    <x v="8"/>
    <x v="10"/>
    <n v="0"/>
    <x v="0"/>
  </r>
  <r>
    <x v="8"/>
    <x v="11"/>
    <n v="0"/>
    <x v="0"/>
  </r>
  <r>
    <x v="8"/>
    <x v="12"/>
    <n v="0"/>
    <x v="0"/>
  </r>
  <r>
    <x v="8"/>
    <x v="13"/>
    <n v="0"/>
    <x v="0"/>
  </r>
  <r>
    <x v="8"/>
    <x v="14"/>
    <n v="0"/>
    <x v="0"/>
  </r>
  <r>
    <x v="8"/>
    <x v="15"/>
    <n v="0"/>
    <x v="0"/>
  </r>
  <r>
    <x v="8"/>
    <x v="16"/>
    <n v="0"/>
    <x v="0"/>
  </r>
  <r>
    <x v="8"/>
    <x v="17"/>
    <n v="0"/>
    <x v="0"/>
  </r>
  <r>
    <x v="8"/>
    <x v="18"/>
    <n v="0"/>
    <x v="0"/>
  </r>
  <r>
    <x v="8"/>
    <x v="19"/>
    <n v="0"/>
    <x v="0"/>
  </r>
  <r>
    <x v="8"/>
    <x v="20"/>
    <n v="0"/>
    <x v="0"/>
  </r>
  <r>
    <x v="8"/>
    <x v="21"/>
    <n v="0"/>
    <x v="0"/>
  </r>
  <r>
    <x v="8"/>
    <x v="22"/>
    <n v="0"/>
    <x v="0"/>
  </r>
  <r>
    <x v="8"/>
    <x v="23"/>
    <n v="0"/>
    <x v="0"/>
  </r>
  <r>
    <x v="8"/>
    <x v="24"/>
    <n v="0"/>
    <x v="0"/>
  </r>
  <r>
    <x v="8"/>
    <x v="25"/>
    <n v="0"/>
    <x v="0"/>
  </r>
  <r>
    <x v="8"/>
    <x v="26"/>
    <n v="0"/>
    <x v="0"/>
  </r>
  <r>
    <x v="8"/>
    <x v="27"/>
    <n v="0"/>
    <x v="0"/>
  </r>
  <r>
    <x v="8"/>
    <x v="28"/>
    <n v="0"/>
    <x v="0"/>
  </r>
  <r>
    <x v="8"/>
    <x v="29"/>
    <n v="0"/>
    <x v="0"/>
  </r>
  <r>
    <x v="8"/>
    <x v="30"/>
    <n v="0"/>
    <x v="0"/>
  </r>
  <r>
    <x v="8"/>
    <x v="31"/>
    <n v="0"/>
    <x v="0"/>
  </r>
  <r>
    <x v="8"/>
    <x v="32"/>
    <n v="0"/>
    <x v="0"/>
  </r>
  <r>
    <x v="8"/>
    <x v="33"/>
    <n v="0"/>
    <x v="0"/>
  </r>
  <r>
    <x v="8"/>
    <x v="34"/>
    <n v="0"/>
    <x v="0"/>
  </r>
  <r>
    <x v="8"/>
    <x v="35"/>
    <n v="0"/>
    <x v="0"/>
  </r>
  <r>
    <x v="8"/>
    <x v="36"/>
    <n v="0"/>
    <x v="0"/>
  </r>
  <r>
    <x v="8"/>
    <x v="37"/>
    <n v="0"/>
    <x v="0"/>
  </r>
  <r>
    <x v="8"/>
    <x v="38"/>
    <n v="0"/>
    <x v="0"/>
  </r>
  <r>
    <x v="8"/>
    <x v="39"/>
    <n v="0"/>
    <x v="0"/>
  </r>
  <r>
    <x v="8"/>
    <x v="40"/>
    <n v="0"/>
    <x v="0"/>
  </r>
  <r>
    <x v="8"/>
    <x v="41"/>
    <n v="0"/>
    <x v="0"/>
  </r>
  <r>
    <x v="8"/>
    <x v="42"/>
    <n v="0"/>
    <x v="0"/>
  </r>
  <r>
    <x v="8"/>
    <x v="43"/>
    <n v="0"/>
    <x v="0"/>
  </r>
  <r>
    <x v="8"/>
    <x v="44"/>
    <n v="0"/>
    <x v="0"/>
  </r>
  <r>
    <x v="8"/>
    <x v="45"/>
    <n v="0"/>
    <x v="0"/>
  </r>
  <r>
    <x v="8"/>
    <x v="46"/>
    <n v="0"/>
    <x v="0"/>
  </r>
  <r>
    <x v="8"/>
    <x v="47"/>
    <n v="0"/>
    <x v="0"/>
  </r>
  <r>
    <x v="8"/>
    <x v="48"/>
    <n v="0"/>
    <x v="0"/>
  </r>
  <r>
    <x v="8"/>
    <x v="49"/>
    <n v="0"/>
    <x v="0"/>
  </r>
  <r>
    <x v="8"/>
    <x v="50"/>
    <n v="0"/>
    <x v="0"/>
  </r>
  <r>
    <x v="8"/>
    <x v="51"/>
    <n v="0"/>
    <x v="0"/>
  </r>
  <r>
    <x v="8"/>
    <x v="52"/>
    <n v="0"/>
    <x v="0"/>
  </r>
  <r>
    <x v="8"/>
    <x v="53"/>
    <n v="0"/>
    <x v="0"/>
  </r>
  <r>
    <x v="8"/>
    <x v="54"/>
    <n v="0"/>
    <x v="0"/>
  </r>
  <r>
    <x v="8"/>
    <x v="55"/>
    <n v="0"/>
    <x v="0"/>
  </r>
  <r>
    <x v="8"/>
    <x v="56"/>
    <n v="0"/>
    <x v="0"/>
  </r>
  <r>
    <x v="8"/>
    <x v="57"/>
    <n v="0"/>
    <x v="0"/>
  </r>
  <r>
    <x v="8"/>
    <x v="58"/>
    <n v="0"/>
    <x v="0"/>
  </r>
  <r>
    <x v="8"/>
    <x v="59"/>
    <n v="0"/>
    <x v="0"/>
  </r>
  <r>
    <x v="8"/>
    <x v="60"/>
    <n v="0"/>
    <x v="0"/>
  </r>
  <r>
    <x v="8"/>
    <x v="61"/>
    <n v="0"/>
    <x v="0"/>
  </r>
  <r>
    <x v="8"/>
    <x v="62"/>
    <n v="0"/>
    <x v="0"/>
  </r>
  <r>
    <x v="8"/>
    <x v="63"/>
    <n v="0"/>
    <x v="0"/>
  </r>
  <r>
    <x v="8"/>
    <x v="64"/>
    <n v="0"/>
    <x v="0"/>
  </r>
  <r>
    <x v="8"/>
    <x v="65"/>
    <n v="0"/>
    <x v="0"/>
  </r>
  <r>
    <x v="8"/>
    <x v="66"/>
    <n v="0"/>
    <x v="0"/>
  </r>
  <r>
    <x v="8"/>
    <x v="67"/>
    <n v="0"/>
    <x v="0"/>
  </r>
  <r>
    <x v="8"/>
    <x v="68"/>
    <n v="1.5116286485610064"/>
    <x v="0"/>
  </r>
  <r>
    <x v="8"/>
    <x v="69"/>
    <n v="241167.68299142533"/>
    <x v="0"/>
  </r>
  <r>
    <x v="8"/>
    <x v="70"/>
    <n v="28230.199227200359"/>
    <x v="0"/>
  </r>
  <r>
    <x v="8"/>
    <x v="71"/>
    <n v="0"/>
    <x v="0"/>
  </r>
  <r>
    <x v="8"/>
    <x v="72"/>
    <n v="0"/>
    <x v="0"/>
  </r>
  <r>
    <x v="8"/>
    <x v="73"/>
    <n v="0"/>
    <x v="0"/>
  </r>
  <r>
    <x v="8"/>
    <x v="74"/>
    <n v="0"/>
    <x v="0"/>
  </r>
  <r>
    <x v="8"/>
    <x v="75"/>
    <n v="0"/>
    <x v="0"/>
  </r>
  <r>
    <x v="8"/>
    <x v="76"/>
    <n v="0"/>
    <x v="0"/>
  </r>
  <r>
    <x v="8"/>
    <x v="77"/>
    <n v="0"/>
    <x v="0"/>
  </r>
  <r>
    <x v="8"/>
    <x v="78"/>
    <n v="0"/>
    <x v="0"/>
  </r>
  <r>
    <x v="8"/>
    <x v="79"/>
    <n v="0"/>
    <x v="0"/>
  </r>
  <r>
    <x v="8"/>
    <x v="80"/>
    <n v="0"/>
    <x v="0"/>
  </r>
  <r>
    <x v="8"/>
    <x v="81"/>
    <n v="0"/>
    <x v="0"/>
  </r>
  <r>
    <x v="8"/>
    <x v="82"/>
    <n v="0"/>
    <x v="0"/>
  </r>
  <r>
    <x v="8"/>
    <x v="83"/>
    <n v="0"/>
    <x v="0"/>
  </r>
  <r>
    <x v="8"/>
    <x v="84"/>
    <n v="0"/>
    <x v="0"/>
  </r>
  <r>
    <x v="8"/>
    <x v="85"/>
    <n v="0"/>
    <x v="0"/>
  </r>
  <r>
    <x v="8"/>
    <x v="86"/>
    <n v="0"/>
    <x v="0"/>
  </r>
  <r>
    <x v="8"/>
    <x v="87"/>
    <n v="0"/>
    <x v="0"/>
  </r>
  <r>
    <x v="8"/>
    <x v="88"/>
    <n v="0"/>
    <x v="0"/>
  </r>
  <r>
    <x v="8"/>
    <x v="89"/>
    <n v="0"/>
    <x v="0"/>
  </r>
  <r>
    <x v="8"/>
    <x v="90"/>
    <n v="0"/>
    <x v="0"/>
  </r>
  <r>
    <x v="8"/>
    <x v="91"/>
    <n v="0"/>
    <x v="0"/>
  </r>
  <r>
    <x v="8"/>
    <x v="92"/>
    <n v="0"/>
    <x v="0"/>
  </r>
  <r>
    <x v="8"/>
    <x v="93"/>
    <n v="0"/>
    <x v="0"/>
  </r>
  <r>
    <x v="8"/>
    <x v="94"/>
    <n v="0"/>
    <x v="0"/>
  </r>
  <r>
    <x v="8"/>
    <x v="95"/>
    <n v="0"/>
    <x v="0"/>
  </r>
  <r>
    <x v="8"/>
    <x v="96"/>
    <n v="0"/>
    <x v="0"/>
  </r>
  <r>
    <x v="8"/>
    <x v="97"/>
    <n v="0"/>
    <x v="0"/>
  </r>
  <r>
    <x v="8"/>
    <x v="98"/>
    <n v="0"/>
    <x v="0"/>
  </r>
  <r>
    <x v="8"/>
    <x v="99"/>
    <n v="0"/>
    <x v="0"/>
  </r>
  <r>
    <x v="8"/>
    <x v="100"/>
    <n v="0"/>
    <x v="0"/>
  </r>
  <r>
    <x v="8"/>
    <x v="101"/>
    <n v="0"/>
    <x v="0"/>
  </r>
  <r>
    <x v="8"/>
    <x v="102"/>
    <n v="0"/>
    <x v="0"/>
  </r>
  <r>
    <x v="8"/>
    <x v="103"/>
    <n v="0"/>
    <x v="0"/>
  </r>
  <r>
    <x v="8"/>
    <x v="104"/>
    <n v="0"/>
    <x v="0"/>
  </r>
  <r>
    <x v="8"/>
    <x v="105"/>
    <n v="0"/>
    <x v="0"/>
  </r>
  <r>
    <x v="8"/>
    <x v="106"/>
    <n v="0"/>
    <x v="0"/>
  </r>
  <r>
    <x v="8"/>
    <x v="107"/>
    <n v="0"/>
    <x v="0"/>
  </r>
  <r>
    <x v="8"/>
    <x v="108"/>
    <n v="0"/>
    <x v="0"/>
  </r>
  <r>
    <x v="8"/>
    <x v="109"/>
    <n v="0"/>
    <x v="0"/>
  </r>
  <r>
    <x v="8"/>
    <x v="110"/>
    <n v="0"/>
    <x v="0"/>
  </r>
  <r>
    <x v="8"/>
    <x v="111"/>
    <n v="0"/>
    <x v="0"/>
  </r>
  <r>
    <x v="8"/>
    <x v="112"/>
    <n v="0"/>
    <x v="0"/>
  </r>
  <r>
    <x v="8"/>
    <x v="113"/>
    <n v="0"/>
    <x v="0"/>
  </r>
  <r>
    <x v="8"/>
    <x v="114"/>
    <n v="0"/>
    <x v="0"/>
  </r>
  <r>
    <x v="8"/>
    <x v="115"/>
    <n v="0"/>
    <x v="0"/>
  </r>
  <r>
    <x v="8"/>
    <x v="116"/>
    <n v="0"/>
    <x v="0"/>
  </r>
  <r>
    <x v="8"/>
    <x v="117"/>
    <n v="0"/>
    <x v="0"/>
  </r>
  <r>
    <x v="8"/>
    <x v="118"/>
    <n v="0"/>
    <x v="0"/>
  </r>
  <r>
    <x v="8"/>
    <x v="119"/>
    <n v="0"/>
    <x v="0"/>
  </r>
  <r>
    <x v="8"/>
    <x v="120"/>
    <n v="0"/>
    <x v="0"/>
  </r>
  <r>
    <x v="8"/>
    <x v="121"/>
    <n v="0"/>
    <x v="0"/>
  </r>
  <r>
    <x v="8"/>
    <x v="122"/>
    <n v="0"/>
    <x v="0"/>
  </r>
  <r>
    <x v="8"/>
    <x v="123"/>
    <n v="0"/>
    <x v="0"/>
  </r>
  <r>
    <x v="8"/>
    <x v="124"/>
    <n v="0"/>
    <x v="0"/>
  </r>
  <r>
    <x v="8"/>
    <x v="125"/>
    <n v="0"/>
    <x v="0"/>
  </r>
  <r>
    <x v="8"/>
    <x v="126"/>
    <n v="0"/>
    <x v="0"/>
  </r>
  <r>
    <x v="8"/>
    <x v="127"/>
    <n v="0"/>
    <x v="0"/>
  </r>
  <r>
    <x v="8"/>
    <x v="128"/>
    <n v="0"/>
    <x v="0"/>
  </r>
  <r>
    <x v="8"/>
    <x v="129"/>
    <n v="0"/>
    <x v="0"/>
  </r>
  <r>
    <x v="8"/>
    <x v="130"/>
    <n v="0"/>
    <x v="0"/>
  </r>
  <r>
    <x v="8"/>
    <x v="131"/>
    <n v="0"/>
    <x v="0"/>
  </r>
  <r>
    <x v="8"/>
    <x v="132"/>
    <n v="0"/>
    <x v="0"/>
  </r>
  <r>
    <x v="8"/>
    <x v="133"/>
    <n v="0"/>
    <x v="0"/>
  </r>
  <r>
    <x v="8"/>
    <x v="134"/>
    <n v="0"/>
    <x v="0"/>
  </r>
  <r>
    <x v="8"/>
    <x v="135"/>
    <n v="0"/>
    <x v="0"/>
  </r>
  <r>
    <x v="8"/>
    <x v="136"/>
    <n v="0"/>
    <x v="0"/>
  </r>
  <r>
    <x v="8"/>
    <x v="137"/>
    <n v="0"/>
    <x v="0"/>
  </r>
  <r>
    <x v="8"/>
    <x v="138"/>
    <n v="0"/>
    <x v="0"/>
  </r>
  <r>
    <x v="8"/>
    <x v="139"/>
    <n v="0"/>
    <x v="0"/>
  </r>
  <r>
    <x v="8"/>
    <x v="140"/>
    <n v="0"/>
    <x v="0"/>
  </r>
  <r>
    <x v="8"/>
    <x v="141"/>
    <n v="0"/>
    <x v="0"/>
  </r>
  <r>
    <x v="8"/>
    <x v="142"/>
    <n v="0"/>
    <x v="0"/>
  </r>
  <r>
    <x v="8"/>
    <x v="143"/>
    <n v="0"/>
    <x v="0"/>
  </r>
  <r>
    <x v="8"/>
    <x v="144"/>
    <n v="0"/>
    <x v="0"/>
  </r>
  <r>
    <x v="8"/>
    <x v="145"/>
    <n v="0"/>
    <x v="0"/>
  </r>
  <r>
    <x v="8"/>
    <x v="146"/>
    <n v="0"/>
    <x v="0"/>
  </r>
  <r>
    <x v="8"/>
    <x v="147"/>
    <n v="0"/>
    <x v="0"/>
  </r>
  <r>
    <x v="8"/>
    <x v="148"/>
    <n v="0"/>
    <x v="0"/>
  </r>
  <r>
    <x v="8"/>
    <x v="149"/>
    <n v="0"/>
    <x v="0"/>
  </r>
  <r>
    <x v="8"/>
    <x v="150"/>
    <n v="0"/>
    <x v="0"/>
  </r>
  <r>
    <x v="8"/>
    <x v="151"/>
    <n v="0"/>
    <x v="0"/>
  </r>
  <r>
    <x v="8"/>
    <x v="152"/>
    <n v="0"/>
    <x v="0"/>
  </r>
  <r>
    <x v="8"/>
    <x v="153"/>
    <n v="0"/>
    <x v="0"/>
  </r>
  <r>
    <x v="8"/>
    <x v="154"/>
    <n v="0"/>
    <x v="0"/>
  </r>
  <r>
    <x v="8"/>
    <x v="155"/>
    <n v="0"/>
    <x v="0"/>
  </r>
  <r>
    <x v="8"/>
    <x v="156"/>
    <n v="39.240596344484359"/>
    <x v="0"/>
  </r>
  <r>
    <x v="8"/>
    <x v="157"/>
    <n v="953.49820704936087"/>
    <x v="0"/>
  </r>
  <r>
    <x v="8"/>
    <x v="158"/>
    <n v="2948.3438109490125"/>
    <x v="0"/>
  </r>
  <r>
    <x v="8"/>
    <x v="159"/>
    <n v="0"/>
    <x v="0"/>
  </r>
  <r>
    <x v="8"/>
    <x v="160"/>
    <n v="0"/>
    <x v="0"/>
  </r>
  <r>
    <x v="8"/>
    <x v="161"/>
    <n v="0"/>
    <x v="0"/>
  </r>
  <r>
    <x v="8"/>
    <x v="162"/>
    <n v="0"/>
    <x v="0"/>
  </r>
  <r>
    <x v="8"/>
    <x v="163"/>
    <n v="0"/>
    <x v="0"/>
  </r>
  <r>
    <x v="8"/>
    <x v="164"/>
    <n v="0"/>
    <x v="0"/>
  </r>
  <r>
    <x v="8"/>
    <x v="165"/>
    <n v="0"/>
    <x v="0"/>
  </r>
  <r>
    <x v="8"/>
    <x v="166"/>
    <n v="0"/>
    <x v="0"/>
  </r>
  <r>
    <x v="8"/>
    <x v="167"/>
    <n v="0"/>
    <x v="0"/>
  </r>
  <r>
    <x v="8"/>
    <x v="168"/>
    <n v="0"/>
    <x v="0"/>
  </r>
  <r>
    <x v="8"/>
    <x v="169"/>
    <n v="0"/>
    <x v="0"/>
  </r>
  <r>
    <x v="8"/>
    <x v="169"/>
    <m/>
    <x v="0"/>
  </r>
  <r>
    <x v="8"/>
    <x v="169"/>
    <m/>
    <x v="0"/>
  </r>
  <r>
    <x v="8"/>
    <x v="169"/>
    <m/>
    <x v="0"/>
  </r>
  <r>
    <x v="8"/>
    <x v="169"/>
    <m/>
    <x v="0"/>
  </r>
  <r>
    <x v="8"/>
    <x v="169"/>
    <m/>
    <x v="0"/>
  </r>
  <r>
    <x v="8"/>
    <x v="169"/>
    <m/>
    <x v="0"/>
  </r>
  <r>
    <x v="8"/>
    <x v="170"/>
    <m/>
    <x v="0"/>
  </r>
  <r>
    <x v="8"/>
    <x v="170"/>
    <m/>
    <x v="0"/>
  </r>
  <r>
    <x v="8"/>
    <x v="170"/>
    <m/>
    <x v="0"/>
  </r>
  <r>
    <x v="8"/>
    <x v="170"/>
    <m/>
    <x v="0"/>
  </r>
  <r>
    <x v="8"/>
    <x v="170"/>
    <m/>
    <x v="0"/>
  </r>
  <r>
    <x v="8"/>
    <x v="170"/>
    <m/>
    <x v="0"/>
  </r>
  <r>
    <x v="8"/>
    <x v="171"/>
    <m/>
    <x v="0"/>
  </r>
  <r>
    <x v="8"/>
    <x v="171"/>
    <m/>
    <x v="0"/>
  </r>
  <r>
    <x v="8"/>
    <x v="170"/>
    <m/>
    <x v="0"/>
  </r>
  <r>
    <x v="8"/>
    <x v="170"/>
    <m/>
    <x v="0"/>
  </r>
  <r>
    <x v="8"/>
    <x v="170"/>
    <m/>
    <x v="0"/>
  </r>
  <r>
    <x v="8"/>
    <x v="170"/>
    <m/>
    <x v="0"/>
  </r>
  <r>
    <x v="8"/>
    <x v="170"/>
    <m/>
    <x v="0"/>
  </r>
  <r>
    <x v="8"/>
    <x v="170"/>
    <m/>
    <x v="0"/>
  </r>
  <r>
    <x v="8"/>
    <x v="170"/>
    <m/>
    <x v="0"/>
  </r>
  <r>
    <x v="8"/>
    <x v="170"/>
    <m/>
    <x v="0"/>
  </r>
  <r>
    <x v="8"/>
    <x v="170"/>
    <m/>
    <x v="0"/>
  </r>
  <r>
    <x v="8"/>
    <x v="171"/>
    <m/>
    <x v="0"/>
  </r>
  <r>
    <x v="8"/>
    <x v="171"/>
    <m/>
    <x v="0"/>
  </r>
  <r>
    <x v="8"/>
    <x v="171"/>
    <m/>
    <x v="0"/>
  </r>
  <r>
    <x v="8"/>
    <x v="172"/>
    <n v="0"/>
    <x v="0"/>
  </r>
  <r>
    <x v="8"/>
    <x v="173"/>
    <m/>
    <x v="0"/>
  </r>
  <r>
    <x v="8"/>
    <x v="174"/>
    <n v="0"/>
    <x v="0"/>
  </r>
  <r>
    <x v="8"/>
    <x v="175"/>
    <n v="0"/>
    <x v="0"/>
  </r>
  <r>
    <x v="8"/>
    <x v="176"/>
    <n v="0"/>
    <x v="0"/>
  </r>
  <r>
    <x v="8"/>
    <x v="177"/>
    <n v="0"/>
    <x v="0"/>
  </r>
  <r>
    <x v="8"/>
    <x v="178"/>
    <n v="0"/>
    <x v="0"/>
  </r>
  <r>
    <x v="8"/>
    <x v="179"/>
    <n v="0"/>
    <x v="0"/>
  </r>
  <r>
    <x v="8"/>
    <x v="180"/>
    <n v="0"/>
    <x v="0"/>
  </r>
  <r>
    <x v="8"/>
    <x v="181"/>
    <n v="0"/>
    <x v="0"/>
  </r>
  <r>
    <x v="8"/>
    <x v="182"/>
    <n v="0"/>
    <x v="0"/>
  </r>
  <r>
    <x v="8"/>
    <x v="183"/>
    <n v="0"/>
    <x v="0"/>
  </r>
  <r>
    <x v="9"/>
    <x v="0"/>
    <s v="007_aomin"/>
    <x v="0"/>
  </r>
  <r>
    <x v="9"/>
    <x v="1"/>
    <s v="aomin"/>
    <x v="0"/>
  </r>
  <r>
    <x v="9"/>
    <x v="2"/>
    <n v="0"/>
    <x v="0"/>
  </r>
  <r>
    <x v="9"/>
    <x v="3"/>
    <n v="0"/>
    <x v="0"/>
  </r>
  <r>
    <x v="9"/>
    <x v="4"/>
    <n v="0"/>
    <x v="0"/>
  </r>
  <r>
    <x v="9"/>
    <x v="5"/>
    <n v="0"/>
    <x v="0"/>
  </r>
  <r>
    <x v="9"/>
    <x v="6"/>
    <n v="0"/>
    <x v="0"/>
  </r>
  <r>
    <x v="9"/>
    <x v="7"/>
    <n v="0"/>
    <x v="0"/>
  </r>
  <r>
    <x v="9"/>
    <x v="8"/>
    <n v="0"/>
    <x v="0"/>
  </r>
  <r>
    <x v="9"/>
    <x v="9"/>
    <n v="0"/>
    <x v="0"/>
  </r>
  <r>
    <x v="9"/>
    <x v="10"/>
    <n v="0"/>
    <x v="0"/>
  </r>
  <r>
    <x v="9"/>
    <x v="11"/>
    <n v="0"/>
    <x v="0"/>
  </r>
  <r>
    <x v="9"/>
    <x v="12"/>
    <n v="0"/>
    <x v="0"/>
  </r>
  <r>
    <x v="9"/>
    <x v="13"/>
    <n v="0"/>
    <x v="0"/>
  </r>
  <r>
    <x v="9"/>
    <x v="14"/>
    <n v="0"/>
    <x v="0"/>
  </r>
  <r>
    <x v="9"/>
    <x v="15"/>
    <n v="0"/>
    <x v="0"/>
  </r>
  <r>
    <x v="9"/>
    <x v="16"/>
    <n v="0"/>
    <x v="0"/>
  </r>
  <r>
    <x v="9"/>
    <x v="17"/>
    <n v="0"/>
    <x v="0"/>
  </r>
  <r>
    <x v="9"/>
    <x v="18"/>
    <n v="0"/>
    <x v="0"/>
  </r>
  <r>
    <x v="9"/>
    <x v="19"/>
    <n v="0"/>
    <x v="0"/>
  </r>
  <r>
    <x v="9"/>
    <x v="20"/>
    <n v="0"/>
    <x v="0"/>
  </r>
  <r>
    <x v="9"/>
    <x v="21"/>
    <n v="0"/>
    <x v="0"/>
  </r>
  <r>
    <x v="9"/>
    <x v="22"/>
    <n v="0"/>
    <x v="0"/>
  </r>
  <r>
    <x v="9"/>
    <x v="23"/>
    <n v="0"/>
    <x v="0"/>
  </r>
  <r>
    <x v="9"/>
    <x v="24"/>
    <n v="0"/>
    <x v="0"/>
  </r>
  <r>
    <x v="9"/>
    <x v="25"/>
    <n v="0"/>
    <x v="0"/>
  </r>
  <r>
    <x v="9"/>
    <x v="26"/>
    <n v="0"/>
    <x v="0"/>
  </r>
  <r>
    <x v="9"/>
    <x v="27"/>
    <n v="0"/>
    <x v="0"/>
  </r>
  <r>
    <x v="9"/>
    <x v="28"/>
    <n v="0"/>
    <x v="0"/>
  </r>
  <r>
    <x v="9"/>
    <x v="29"/>
    <n v="0"/>
    <x v="0"/>
  </r>
  <r>
    <x v="9"/>
    <x v="30"/>
    <n v="0"/>
    <x v="0"/>
  </r>
  <r>
    <x v="9"/>
    <x v="31"/>
    <n v="0"/>
    <x v="0"/>
  </r>
  <r>
    <x v="9"/>
    <x v="32"/>
    <n v="0"/>
    <x v="0"/>
  </r>
  <r>
    <x v="9"/>
    <x v="33"/>
    <n v="0"/>
    <x v="0"/>
  </r>
  <r>
    <x v="9"/>
    <x v="34"/>
    <n v="0"/>
    <x v="0"/>
  </r>
  <r>
    <x v="9"/>
    <x v="35"/>
    <n v="0"/>
    <x v="0"/>
  </r>
  <r>
    <x v="9"/>
    <x v="36"/>
    <n v="0"/>
    <x v="0"/>
  </r>
  <r>
    <x v="9"/>
    <x v="37"/>
    <n v="0"/>
    <x v="0"/>
  </r>
  <r>
    <x v="9"/>
    <x v="38"/>
    <n v="0"/>
    <x v="0"/>
  </r>
  <r>
    <x v="9"/>
    <x v="39"/>
    <n v="0"/>
    <x v="0"/>
  </r>
  <r>
    <x v="9"/>
    <x v="40"/>
    <n v="0"/>
    <x v="0"/>
  </r>
  <r>
    <x v="9"/>
    <x v="41"/>
    <n v="0"/>
    <x v="0"/>
  </r>
  <r>
    <x v="9"/>
    <x v="42"/>
    <n v="0"/>
    <x v="0"/>
  </r>
  <r>
    <x v="9"/>
    <x v="43"/>
    <n v="0"/>
    <x v="0"/>
  </r>
  <r>
    <x v="9"/>
    <x v="44"/>
    <n v="0"/>
    <x v="0"/>
  </r>
  <r>
    <x v="9"/>
    <x v="45"/>
    <n v="0"/>
    <x v="0"/>
  </r>
  <r>
    <x v="9"/>
    <x v="46"/>
    <n v="0"/>
    <x v="0"/>
  </r>
  <r>
    <x v="9"/>
    <x v="47"/>
    <n v="0"/>
    <x v="0"/>
  </r>
  <r>
    <x v="9"/>
    <x v="48"/>
    <n v="0"/>
    <x v="0"/>
  </r>
  <r>
    <x v="9"/>
    <x v="49"/>
    <n v="0"/>
    <x v="0"/>
  </r>
  <r>
    <x v="9"/>
    <x v="50"/>
    <n v="0"/>
    <x v="0"/>
  </r>
  <r>
    <x v="9"/>
    <x v="51"/>
    <n v="0"/>
    <x v="0"/>
  </r>
  <r>
    <x v="9"/>
    <x v="52"/>
    <n v="0"/>
    <x v="0"/>
  </r>
  <r>
    <x v="9"/>
    <x v="53"/>
    <n v="0"/>
    <x v="0"/>
  </r>
  <r>
    <x v="9"/>
    <x v="54"/>
    <n v="0"/>
    <x v="0"/>
  </r>
  <r>
    <x v="9"/>
    <x v="55"/>
    <n v="0"/>
    <x v="0"/>
  </r>
  <r>
    <x v="9"/>
    <x v="56"/>
    <n v="0"/>
    <x v="0"/>
  </r>
  <r>
    <x v="9"/>
    <x v="57"/>
    <n v="0"/>
    <x v="0"/>
  </r>
  <r>
    <x v="9"/>
    <x v="58"/>
    <n v="0"/>
    <x v="0"/>
  </r>
  <r>
    <x v="9"/>
    <x v="59"/>
    <n v="0"/>
    <x v="0"/>
  </r>
  <r>
    <x v="9"/>
    <x v="60"/>
    <n v="0"/>
    <x v="0"/>
  </r>
  <r>
    <x v="9"/>
    <x v="61"/>
    <n v="0"/>
    <x v="0"/>
  </r>
  <r>
    <x v="9"/>
    <x v="62"/>
    <n v="0"/>
    <x v="0"/>
  </r>
  <r>
    <x v="9"/>
    <x v="63"/>
    <n v="0"/>
    <x v="0"/>
  </r>
  <r>
    <x v="9"/>
    <x v="64"/>
    <n v="0"/>
    <x v="0"/>
  </r>
  <r>
    <x v="9"/>
    <x v="65"/>
    <n v="0"/>
    <x v="0"/>
  </r>
  <r>
    <x v="9"/>
    <x v="66"/>
    <n v="0"/>
    <x v="0"/>
  </r>
  <r>
    <x v="9"/>
    <x v="67"/>
    <n v="0"/>
    <x v="0"/>
  </r>
  <r>
    <x v="9"/>
    <x v="68"/>
    <n v="0"/>
    <x v="0"/>
  </r>
  <r>
    <x v="9"/>
    <x v="69"/>
    <n v="1991.096949414235"/>
    <x v="0"/>
  </r>
  <r>
    <x v="9"/>
    <x v="70"/>
    <n v="79820.961851781511"/>
    <x v="0"/>
  </r>
  <r>
    <x v="9"/>
    <x v="71"/>
    <n v="15463.179259228004"/>
    <x v="0"/>
  </r>
  <r>
    <x v="9"/>
    <x v="72"/>
    <n v="0"/>
    <x v="0"/>
  </r>
  <r>
    <x v="9"/>
    <x v="73"/>
    <n v="0"/>
    <x v="0"/>
  </r>
  <r>
    <x v="9"/>
    <x v="74"/>
    <n v="0"/>
    <x v="0"/>
  </r>
  <r>
    <x v="9"/>
    <x v="75"/>
    <n v="0"/>
    <x v="0"/>
  </r>
  <r>
    <x v="9"/>
    <x v="76"/>
    <n v="0"/>
    <x v="0"/>
  </r>
  <r>
    <x v="9"/>
    <x v="77"/>
    <n v="0"/>
    <x v="0"/>
  </r>
  <r>
    <x v="9"/>
    <x v="78"/>
    <n v="0"/>
    <x v="0"/>
  </r>
  <r>
    <x v="9"/>
    <x v="79"/>
    <n v="0"/>
    <x v="0"/>
  </r>
  <r>
    <x v="9"/>
    <x v="80"/>
    <n v="0"/>
    <x v="0"/>
  </r>
  <r>
    <x v="9"/>
    <x v="81"/>
    <n v="0"/>
    <x v="0"/>
  </r>
  <r>
    <x v="9"/>
    <x v="82"/>
    <n v="0"/>
    <x v="0"/>
  </r>
  <r>
    <x v="9"/>
    <x v="83"/>
    <n v="0"/>
    <x v="0"/>
  </r>
  <r>
    <x v="9"/>
    <x v="84"/>
    <n v="0"/>
    <x v="0"/>
  </r>
  <r>
    <x v="9"/>
    <x v="85"/>
    <n v="0"/>
    <x v="0"/>
  </r>
  <r>
    <x v="9"/>
    <x v="86"/>
    <n v="0"/>
    <x v="0"/>
  </r>
  <r>
    <x v="9"/>
    <x v="87"/>
    <n v="0"/>
    <x v="0"/>
  </r>
  <r>
    <x v="9"/>
    <x v="88"/>
    <n v="0"/>
    <x v="0"/>
  </r>
  <r>
    <x v="9"/>
    <x v="89"/>
    <n v="0"/>
    <x v="0"/>
  </r>
  <r>
    <x v="9"/>
    <x v="90"/>
    <n v="0"/>
    <x v="0"/>
  </r>
  <r>
    <x v="9"/>
    <x v="91"/>
    <n v="0"/>
    <x v="0"/>
  </r>
  <r>
    <x v="9"/>
    <x v="92"/>
    <n v="0"/>
    <x v="0"/>
  </r>
  <r>
    <x v="9"/>
    <x v="93"/>
    <n v="0"/>
    <x v="0"/>
  </r>
  <r>
    <x v="9"/>
    <x v="94"/>
    <n v="0"/>
    <x v="0"/>
  </r>
  <r>
    <x v="9"/>
    <x v="95"/>
    <n v="0"/>
    <x v="0"/>
  </r>
  <r>
    <x v="9"/>
    <x v="96"/>
    <n v="0"/>
    <x v="0"/>
  </r>
  <r>
    <x v="9"/>
    <x v="97"/>
    <n v="0"/>
    <x v="0"/>
  </r>
  <r>
    <x v="9"/>
    <x v="98"/>
    <n v="0"/>
    <x v="0"/>
  </r>
  <r>
    <x v="9"/>
    <x v="99"/>
    <n v="0"/>
    <x v="0"/>
  </r>
  <r>
    <x v="9"/>
    <x v="100"/>
    <n v="0"/>
    <x v="0"/>
  </r>
  <r>
    <x v="9"/>
    <x v="101"/>
    <n v="0"/>
    <x v="0"/>
  </r>
  <r>
    <x v="9"/>
    <x v="102"/>
    <n v="0"/>
    <x v="0"/>
  </r>
  <r>
    <x v="9"/>
    <x v="103"/>
    <n v="0"/>
    <x v="0"/>
  </r>
  <r>
    <x v="9"/>
    <x v="104"/>
    <n v="0"/>
    <x v="0"/>
  </r>
  <r>
    <x v="9"/>
    <x v="105"/>
    <n v="0"/>
    <x v="0"/>
  </r>
  <r>
    <x v="9"/>
    <x v="106"/>
    <n v="0"/>
    <x v="0"/>
  </r>
  <r>
    <x v="9"/>
    <x v="107"/>
    <n v="0"/>
    <x v="0"/>
  </r>
  <r>
    <x v="9"/>
    <x v="108"/>
    <n v="0"/>
    <x v="0"/>
  </r>
  <r>
    <x v="9"/>
    <x v="109"/>
    <n v="0"/>
    <x v="0"/>
  </r>
  <r>
    <x v="9"/>
    <x v="110"/>
    <n v="0"/>
    <x v="0"/>
  </r>
  <r>
    <x v="9"/>
    <x v="111"/>
    <n v="0"/>
    <x v="0"/>
  </r>
  <r>
    <x v="9"/>
    <x v="112"/>
    <n v="0"/>
    <x v="0"/>
  </r>
  <r>
    <x v="9"/>
    <x v="113"/>
    <n v="0"/>
    <x v="0"/>
  </r>
  <r>
    <x v="9"/>
    <x v="114"/>
    <n v="0"/>
    <x v="0"/>
  </r>
  <r>
    <x v="9"/>
    <x v="115"/>
    <n v="0"/>
    <x v="0"/>
  </r>
  <r>
    <x v="9"/>
    <x v="116"/>
    <n v="0"/>
    <x v="0"/>
  </r>
  <r>
    <x v="9"/>
    <x v="117"/>
    <n v="0"/>
    <x v="0"/>
  </r>
  <r>
    <x v="9"/>
    <x v="118"/>
    <n v="0"/>
    <x v="0"/>
  </r>
  <r>
    <x v="9"/>
    <x v="119"/>
    <n v="0"/>
    <x v="0"/>
  </r>
  <r>
    <x v="9"/>
    <x v="120"/>
    <n v="0"/>
    <x v="0"/>
  </r>
  <r>
    <x v="9"/>
    <x v="121"/>
    <n v="0"/>
    <x v="0"/>
  </r>
  <r>
    <x v="9"/>
    <x v="122"/>
    <n v="0"/>
    <x v="0"/>
  </r>
  <r>
    <x v="9"/>
    <x v="123"/>
    <n v="0"/>
    <x v="0"/>
  </r>
  <r>
    <x v="9"/>
    <x v="124"/>
    <n v="0"/>
    <x v="0"/>
  </r>
  <r>
    <x v="9"/>
    <x v="125"/>
    <n v="0"/>
    <x v="0"/>
  </r>
  <r>
    <x v="9"/>
    <x v="126"/>
    <n v="0"/>
    <x v="0"/>
  </r>
  <r>
    <x v="9"/>
    <x v="127"/>
    <n v="0"/>
    <x v="0"/>
  </r>
  <r>
    <x v="9"/>
    <x v="128"/>
    <n v="0"/>
    <x v="0"/>
  </r>
  <r>
    <x v="9"/>
    <x v="129"/>
    <n v="0"/>
    <x v="0"/>
  </r>
  <r>
    <x v="9"/>
    <x v="130"/>
    <n v="0"/>
    <x v="0"/>
  </r>
  <r>
    <x v="9"/>
    <x v="131"/>
    <n v="0"/>
    <x v="0"/>
  </r>
  <r>
    <x v="9"/>
    <x v="132"/>
    <n v="0"/>
    <x v="0"/>
  </r>
  <r>
    <x v="9"/>
    <x v="133"/>
    <n v="0"/>
    <x v="0"/>
  </r>
  <r>
    <x v="9"/>
    <x v="134"/>
    <n v="0"/>
    <x v="0"/>
  </r>
  <r>
    <x v="9"/>
    <x v="135"/>
    <n v="0"/>
    <x v="0"/>
  </r>
  <r>
    <x v="9"/>
    <x v="136"/>
    <n v="0"/>
    <x v="0"/>
  </r>
  <r>
    <x v="9"/>
    <x v="137"/>
    <n v="0"/>
    <x v="0"/>
  </r>
  <r>
    <x v="9"/>
    <x v="138"/>
    <n v="0"/>
    <x v="0"/>
  </r>
  <r>
    <x v="9"/>
    <x v="139"/>
    <n v="0"/>
    <x v="0"/>
  </r>
  <r>
    <x v="9"/>
    <x v="140"/>
    <n v="0"/>
    <x v="0"/>
  </r>
  <r>
    <x v="9"/>
    <x v="141"/>
    <n v="0"/>
    <x v="0"/>
  </r>
  <r>
    <x v="9"/>
    <x v="142"/>
    <n v="0"/>
    <x v="0"/>
  </r>
  <r>
    <x v="9"/>
    <x v="143"/>
    <n v="0"/>
    <x v="0"/>
  </r>
  <r>
    <x v="9"/>
    <x v="144"/>
    <n v="0"/>
    <x v="0"/>
  </r>
  <r>
    <x v="9"/>
    <x v="145"/>
    <n v="0"/>
    <x v="0"/>
  </r>
  <r>
    <x v="9"/>
    <x v="146"/>
    <n v="0"/>
    <x v="0"/>
  </r>
  <r>
    <x v="9"/>
    <x v="147"/>
    <n v="0"/>
    <x v="0"/>
  </r>
  <r>
    <x v="9"/>
    <x v="148"/>
    <n v="0"/>
    <x v="0"/>
  </r>
  <r>
    <x v="9"/>
    <x v="149"/>
    <n v="0"/>
    <x v="0"/>
  </r>
  <r>
    <x v="9"/>
    <x v="150"/>
    <n v="0"/>
    <x v="0"/>
  </r>
  <r>
    <x v="9"/>
    <x v="151"/>
    <n v="0"/>
    <x v="0"/>
  </r>
  <r>
    <x v="9"/>
    <x v="152"/>
    <n v="0"/>
    <x v="0"/>
  </r>
  <r>
    <x v="9"/>
    <x v="153"/>
    <n v="0"/>
    <x v="0"/>
  </r>
  <r>
    <x v="9"/>
    <x v="154"/>
    <n v="0"/>
    <x v="0"/>
  </r>
  <r>
    <x v="9"/>
    <x v="155"/>
    <n v="0"/>
    <x v="0"/>
  </r>
  <r>
    <x v="9"/>
    <x v="156"/>
    <n v="341.20827821270871"/>
    <x v="0"/>
  </r>
  <r>
    <x v="9"/>
    <x v="157"/>
    <n v="1345.602613161891"/>
    <x v="0"/>
  </r>
  <r>
    <x v="9"/>
    <x v="158"/>
    <n v="502.0051744263539"/>
    <x v="0"/>
  </r>
  <r>
    <x v="9"/>
    <x v="159"/>
    <n v="0"/>
    <x v="0"/>
  </r>
  <r>
    <x v="9"/>
    <x v="160"/>
    <n v="0"/>
    <x v="0"/>
  </r>
  <r>
    <x v="9"/>
    <x v="161"/>
    <n v="0"/>
    <x v="0"/>
  </r>
  <r>
    <x v="9"/>
    <x v="162"/>
    <n v="0"/>
    <x v="0"/>
  </r>
  <r>
    <x v="9"/>
    <x v="163"/>
    <n v="0"/>
    <x v="0"/>
  </r>
  <r>
    <x v="9"/>
    <x v="164"/>
    <n v="0"/>
    <x v="0"/>
  </r>
  <r>
    <x v="9"/>
    <x v="165"/>
    <n v="0"/>
    <x v="0"/>
  </r>
  <r>
    <x v="9"/>
    <x v="166"/>
    <n v="0"/>
    <x v="0"/>
  </r>
  <r>
    <x v="9"/>
    <x v="167"/>
    <n v="0"/>
    <x v="0"/>
  </r>
  <r>
    <x v="9"/>
    <x v="168"/>
    <n v="0"/>
    <x v="0"/>
  </r>
  <r>
    <x v="9"/>
    <x v="169"/>
    <n v="0"/>
    <x v="0"/>
  </r>
  <r>
    <x v="9"/>
    <x v="169"/>
    <m/>
    <x v="0"/>
  </r>
  <r>
    <x v="9"/>
    <x v="169"/>
    <m/>
    <x v="0"/>
  </r>
  <r>
    <x v="9"/>
    <x v="169"/>
    <m/>
    <x v="0"/>
  </r>
  <r>
    <x v="9"/>
    <x v="169"/>
    <m/>
    <x v="0"/>
  </r>
  <r>
    <x v="9"/>
    <x v="169"/>
    <m/>
    <x v="0"/>
  </r>
  <r>
    <x v="9"/>
    <x v="169"/>
    <m/>
    <x v="0"/>
  </r>
  <r>
    <x v="9"/>
    <x v="170"/>
    <m/>
    <x v="0"/>
  </r>
  <r>
    <x v="9"/>
    <x v="170"/>
    <m/>
    <x v="0"/>
  </r>
  <r>
    <x v="9"/>
    <x v="170"/>
    <m/>
    <x v="0"/>
  </r>
  <r>
    <x v="9"/>
    <x v="170"/>
    <m/>
    <x v="0"/>
  </r>
  <r>
    <x v="9"/>
    <x v="170"/>
    <m/>
    <x v="0"/>
  </r>
  <r>
    <x v="9"/>
    <x v="170"/>
    <m/>
    <x v="0"/>
  </r>
  <r>
    <x v="9"/>
    <x v="171"/>
    <m/>
    <x v="0"/>
  </r>
  <r>
    <x v="9"/>
    <x v="171"/>
    <m/>
    <x v="0"/>
  </r>
  <r>
    <x v="9"/>
    <x v="170"/>
    <m/>
    <x v="0"/>
  </r>
  <r>
    <x v="9"/>
    <x v="170"/>
    <m/>
    <x v="0"/>
  </r>
  <r>
    <x v="9"/>
    <x v="170"/>
    <m/>
    <x v="0"/>
  </r>
  <r>
    <x v="9"/>
    <x v="170"/>
    <m/>
    <x v="0"/>
  </r>
  <r>
    <x v="9"/>
    <x v="170"/>
    <m/>
    <x v="0"/>
  </r>
  <r>
    <x v="9"/>
    <x v="170"/>
    <m/>
    <x v="0"/>
  </r>
  <r>
    <x v="9"/>
    <x v="170"/>
    <m/>
    <x v="0"/>
  </r>
  <r>
    <x v="9"/>
    <x v="170"/>
    <m/>
    <x v="0"/>
  </r>
  <r>
    <x v="9"/>
    <x v="170"/>
    <m/>
    <x v="0"/>
  </r>
  <r>
    <x v="9"/>
    <x v="171"/>
    <m/>
    <x v="0"/>
  </r>
  <r>
    <x v="9"/>
    <x v="171"/>
    <m/>
    <x v="0"/>
  </r>
  <r>
    <x v="9"/>
    <x v="171"/>
    <m/>
    <x v="0"/>
  </r>
  <r>
    <x v="9"/>
    <x v="172"/>
    <n v="0"/>
    <x v="0"/>
  </r>
  <r>
    <x v="9"/>
    <x v="173"/>
    <m/>
    <x v="0"/>
  </r>
  <r>
    <x v="9"/>
    <x v="174"/>
    <n v="0"/>
    <x v="0"/>
  </r>
  <r>
    <x v="9"/>
    <x v="175"/>
    <n v="0"/>
    <x v="0"/>
  </r>
  <r>
    <x v="9"/>
    <x v="176"/>
    <n v="0"/>
    <x v="0"/>
  </r>
  <r>
    <x v="9"/>
    <x v="177"/>
    <n v="0"/>
    <x v="0"/>
  </r>
  <r>
    <x v="9"/>
    <x v="178"/>
    <n v="0"/>
    <x v="0"/>
  </r>
  <r>
    <x v="9"/>
    <x v="179"/>
    <n v="0"/>
    <x v="0"/>
  </r>
  <r>
    <x v="9"/>
    <x v="180"/>
    <n v="0"/>
    <x v="0"/>
  </r>
  <r>
    <x v="9"/>
    <x v="181"/>
    <n v="0"/>
    <x v="0"/>
  </r>
  <r>
    <x v="9"/>
    <x v="182"/>
    <n v="0"/>
    <x v="0"/>
  </r>
  <r>
    <x v="9"/>
    <x v="183"/>
    <n v="0"/>
    <x v="0"/>
  </r>
  <r>
    <x v="10"/>
    <x v="0"/>
    <s v="008_afood"/>
    <x v="0"/>
  </r>
  <r>
    <x v="10"/>
    <x v="1"/>
    <s v="afood"/>
    <x v="0"/>
  </r>
  <r>
    <x v="10"/>
    <x v="2"/>
    <n v="0"/>
    <x v="0"/>
  </r>
  <r>
    <x v="10"/>
    <x v="3"/>
    <n v="0"/>
    <x v="0"/>
  </r>
  <r>
    <x v="10"/>
    <x v="4"/>
    <n v="0"/>
    <x v="0"/>
  </r>
  <r>
    <x v="10"/>
    <x v="5"/>
    <n v="0"/>
    <x v="0"/>
  </r>
  <r>
    <x v="10"/>
    <x v="6"/>
    <n v="0"/>
    <x v="0"/>
  </r>
  <r>
    <x v="10"/>
    <x v="7"/>
    <n v="0"/>
    <x v="0"/>
  </r>
  <r>
    <x v="10"/>
    <x v="8"/>
    <n v="0"/>
    <x v="0"/>
  </r>
  <r>
    <x v="10"/>
    <x v="9"/>
    <n v="0"/>
    <x v="0"/>
  </r>
  <r>
    <x v="10"/>
    <x v="10"/>
    <n v="0"/>
    <x v="0"/>
  </r>
  <r>
    <x v="10"/>
    <x v="11"/>
    <n v="0"/>
    <x v="0"/>
  </r>
  <r>
    <x v="10"/>
    <x v="12"/>
    <n v="0"/>
    <x v="0"/>
  </r>
  <r>
    <x v="10"/>
    <x v="13"/>
    <n v="0"/>
    <x v="0"/>
  </r>
  <r>
    <x v="10"/>
    <x v="14"/>
    <n v="0"/>
    <x v="0"/>
  </r>
  <r>
    <x v="10"/>
    <x v="15"/>
    <n v="0"/>
    <x v="0"/>
  </r>
  <r>
    <x v="10"/>
    <x v="16"/>
    <n v="0"/>
    <x v="0"/>
  </r>
  <r>
    <x v="10"/>
    <x v="17"/>
    <n v="0"/>
    <x v="0"/>
  </r>
  <r>
    <x v="10"/>
    <x v="18"/>
    <n v="0"/>
    <x v="0"/>
  </r>
  <r>
    <x v="10"/>
    <x v="19"/>
    <n v="0"/>
    <x v="0"/>
  </r>
  <r>
    <x v="10"/>
    <x v="20"/>
    <n v="0"/>
    <x v="0"/>
  </r>
  <r>
    <x v="10"/>
    <x v="21"/>
    <n v="0"/>
    <x v="0"/>
  </r>
  <r>
    <x v="10"/>
    <x v="22"/>
    <n v="0"/>
    <x v="0"/>
  </r>
  <r>
    <x v="10"/>
    <x v="23"/>
    <n v="0"/>
    <x v="0"/>
  </r>
  <r>
    <x v="10"/>
    <x v="24"/>
    <n v="0"/>
    <x v="0"/>
  </r>
  <r>
    <x v="10"/>
    <x v="25"/>
    <n v="0"/>
    <x v="0"/>
  </r>
  <r>
    <x v="10"/>
    <x v="26"/>
    <n v="0"/>
    <x v="0"/>
  </r>
  <r>
    <x v="10"/>
    <x v="27"/>
    <n v="0"/>
    <x v="0"/>
  </r>
  <r>
    <x v="10"/>
    <x v="28"/>
    <n v="0"/>
    <x v="0"/>
  </r>
  <r>
    <x v="10"/>
    <x v="29"/>
    <n v="0"/>
    <x v="0"/>
  </r>
  <r>
    <x v="10"/>
    <x v="30"/>
    <n v="0"/>
    <x v="0"/>
  </r>
  <r>
    <x v="10"/>
    <x v="31"/>
    <n v="0"/>
    <x v="0"/>
  </r>
  <r>
    <x v="10"/>
    <x v="32"/>
    <n v="0"/>
    <x v="0"/>
  </r>
  <r>
    <x v="10"/>
    <x v="33"/>
    <n v="0"/>
    <x v="0"/>
  </r>
  <r>
    <x v="10"/>
    <x v="34"/>
    <n v="0"/>
    <x v="0"/>
  </r>
  <r>
    <x v="10"/>
    <x v="35"/>
    <n v="0"/>
    <x v="0"/>
  </r>
  <r>
    <x v="10"/>
    <x v="36"/>
    <n v="0"/>
    <x v="0"/>
  </r>
  <r>
    <x v="10"/>
    <x v="37"/>
    <n v="0"/>
    <x v="0"/>
  </r>
  <r>
    <x v="10"/>
    <x v="38"/>
    <n v="0"/>
    <x v="0"/>
  </r>
  <r>
    <x v="10"/>
    <x v="39"/>
    <n v="0"/>
    <x v="0"/>
  </r>
  <r>
    <x v="10"/>
    <x v="40"/>
    <n v="0"/>
    <x v="0"/>
  </r>
  <r>
    <x v="10"/>
    <x v="41"/>
    <n v="0"/>
    <x v="0"/>
  </r>
  <r>
    <x v="10"/>
    <x v="42"/>
    <n v="0"/>
    <x v="0"/>
  </r>
  <r>
    <x v="10"/>
    <x v="43"/>
    <n v="0"/>
    <x v="0"/>
  </r>
  <r>
    <x v="10"/>
    <x v="44"/>
    <n v="0"/>
    <x v="0"/>
  </r>
  <r>
    <x v="10"/>
    <x v="45"/>
    <n v="0"/>
    <x v="0"/>
  </r>
  <r>
    <x v="10"/>
    <x v="46"/>
    <n v="0"/>
    <x v="0"/>
  </r>
  <r>
    <x v="10"/>
    <x v="47"/>
    <n v="0"/>
    <x v="0"/>
  </r>
  <r>
    <x v="10"/>
    <x v="48"/>
    <n v="0"/>
    <x v="0"/>
  </r>
  <r>
    <x v="10"/>
    <x v="49"/>
    <n v="0"/>
    <x v="0"/>
  </r>
  <r>
    <x v="10"/>
    <x v="50"/>
    <n v="0"/>
    <x v="0"/>
  </r>
  <r>
    <x v="10"/>
    <x v="51"/>
    <n v="0"/>
    <x v="0"/>
  </r>
  <r>
    <x v="10"/>
    <x v="52"/>
    <n v="0"/>
    <x v="0"/>
  </r>
  <r>
    <x v="10"/>
    <x v="53"/>
    <n v="0"/>
    <x v="0"/>
  </r>
  <r>
    <x v="10"/>
    <x v="54"/>
    <n v="0"/>
    <x v="0"/>
  </r>
  <r>
    <x v="10"/>
    <x v="55"/>
    <n v="0"/>
    <x v="0"/>
  </r>
  <r>
    <x v="10"/>
    <x v="56"/>
    <n v="0"/>
    <x v="0"/>
  </r>
  <r>
    <x v="10"/>
    <x v="57"/>
    <n v="0"/>
    <x v="0"/>
  </r>
  <r>
    <x v="10"/>
    <x v="58"/>
    <n v="0"/>
    <x v="0"/>
  </r>
  <r>
    <x v="10"/>
    <x v="59"/>
    <n v="0"/>
    <x v="0"/>
  </r>
  <r>
    <x v="10"/>
    <x v="60"/>
    <n v="0"/>
    <x v="0"/>
  </r>
  <r>
    <x v="10"/>
    <x v="61"/>
    <n v="0"/>
    <x v="0"/>
  </r>
  <r>
    <x v="10"/>
    <x v="62"/>
    <n v="0"/>
    <x v="0"/>
  </r>
  <r>
    <x v="10"/>
    <x v="63"/>
    <n v="0"/>
    <x v="0"/>
  </r>
  <r>
    <x v="10"/>
    <x v="64"/>
    <n v="0"/>
    <x v="0"/>
  </r>
  <r>
    <x v="10"/>
    <x v="65"/>
    <n v="0"/>
    <x v="0"/>
  </r>
  <r>
    <x v="10"/>
    <x v="66"/>
    <n v="0"/>
    <x v="0"/>
  </r>
  <r>
    <x v="10"/>
    <x v="67"/>
    <n v="0"/>
    <x v="0"/>
  </r>
  <r>
    <x v="10"/>
    <x v="68"/>
    <n v="0"/>
    <x v="0"/>
  </r>
  <r>
    <x v="10"/>
    <x v="69"/>
    <n v="0"/>
    <x v="0"/>
  </r>
  <r>
    <x v="10"/>
    <x v="70"/>
    <n v="0"/>
    <x v="0"/>
  </r>
  <r>
    <x v="10"/>
    <x v="71"/>
    <n v="0"/>
    <x v="0"/>
  </r>
  <r>
    <x v="10"/>
    <x v="72"/>
    <n v="0"/>
    <x v="0"/>
  </r>
  <r>
    <x v="10"/>
    <x v="73"/>
    <n v="49674.678723531833"/>
    <x v="0"/>
  </r>
  <r>
    <x v="10"/>
    <x v="74"/>
    <n v="16144.555822708273"/>
    <x v="0"/>
  </r>
  <r>
    <x v="10"/>
    <x v="75"/>
    <n v="6164.8515705621885"/>
    <x v="0"/>
  </r>
  <r>
    <x v="10"/>
    <x v="76"/>
    <n v="24330.311156432981"/>
    <x v="0"/>
  </r>
  <r>
    <x v="10"/>
    <x v="77"/>
    <n v="8487.1772759684718"/>
    <x v="0"/>
  </r>
  <r>
    <x v="10"/>
    <x v="78"/>
    <n v="35075.467344139281"/>
    <x v="0"/>
  </r>
  <r>
    <x v="10"/>
    <x v="79"/>
    <n v="31388.059566605985"/>
    <x v="0"/>
  </r>
  <r>
    <x v="10"/>
    <x v="80"/>
    <n v="16271.249712758216"/>
    <x v="0"/>
  </r>
  <r>
    <x v="10"/>
    <x v="81"/>
    <n v="14276.479255015007"/>
    <x v="0"/>
  </r>
  <r>
    <x v="10"/>
    <x v="82"/>
    <n v="64977.747324966585"/>
    <x v="0"/>
  </r>
  <r>
    <x v="10"/>
    <x v="83"/>
    <n v="17817.025792576758"/>
    <x v="0"/>
  </r>
  <r>
    <x v="10"/>
    <x v="84"/>
    <n v="9148.0188023050523"/>
    <x v="0"/>
  </r>
  <r>
    <x v="10"/>
    <x v="85"/>
    <n v="1072.76959506055"/>
    <x v="0"/>
  </r>
  <r>
    <x v="10"/>
    <x v="86"/>
    <n v="23578.667294574348"/>
    <x v="0"/>
  </r>
  <r>
    <x v="10"/>
    <x v="87"/>
    <n v="46.868679190916019"/>
    <x v="0"/>
  </r>
  <r>
    <x v="10"/>
    <x v="88"/>
    <n v="420.63883025039007"/>
    <x v="0"/>
  </r>
  <r>
    <x v="10"/>
    <x v="89"/>
    <n v="0"/>
    <x v="0"/>
  </r>
  <r>
    <x v="10"/>
    <x v="90"/>
    <n v="0"/>
    <x v="0"/>
  </r>
  <r>
    <x v="10"/>
    <x v="91"/>
    <n v="0"/>
    <x v="0"/>
  </r>
  <r>
    <x v="10"/>
    <x v="92"/>
    <n v="0"/>
    <x v="0"/>
  </r>
  <r>
    <x v="10"/>
    <x v="93"/>
    <n v="0"/>
    <x v="0"/>
  </r>
  <r>
    <x v="10"/>
    <x v="94"/>
    <n v="0"/>
    <x v="0"/>
  </r>
  <r>
    <x v="10"/>
    <x v="95"/>
    <n v="5.736705655799371"/>
    <x v="0"/>
  </r>
  <r>
    <x v="10"/>
    <x v="96"/>
    <n v="381.58369544419679"/>
    <x v="0"/>
  </r>
  <r>
    <x v="10"/>
    <x v="97"/>
    <n v="0"/>
    <x v="0"/>
  </r>
  <r>
    <x v="10"/>
    <x v="98"/>
    <n v="0"/>
    <x v="0"/>
  </r>
  <r>
    <x v="10"/>
    <x v="99"/>
    <n v="0"/>
    <x v="0"/>
  </r>
  <r>
    <x v="10"/>
    <x v="100"/>
    <n v="0"/>
    <x v="0"/>
  </r>
  <r>
    <x v="10"/>
    <x v="101"/>
    <n v="3.4973771813859314E-2"/>
    <x v="0"/>
  </r>
  <r>
    <x v="10"/>
    <x v="102"/>
    <n v="924.63224072558933"/>
    <x v="0"/>
  </r>
  <r>
    <x v="10"/>
    <x v="103"/>
    <n v="5.3647537281954483"/>
    <x v="0"/>
  </r>
  <r>
    <x v="10"/>
    <x v="104"/>
    <n v="0"/>
    <x v="0"/>
  </r>
  <r>
    <x v="10"/>
    <x v="105"/>
    <n v="33.223122310105275"/>
    <x v="0"/>
  </r>
  <r>
    <x v="10"/>
    <x v="106"/>
    <n v="220.40871222110655"/>
    <x v="0"/>
  </r>
  <r>
    <x v="10"/>
    <x v="107"/>
    <n v="197.28222163877018"/>
    <x v="0"/>
  </r>
  <r>
    <x v="10"/>
    <x v="108"/>
    <n v="0"/>
    <x v="0"/>
  </r>
  <r>
    <x v="10"/>
    <x v="109"/>
    <n v="0"/>
    <x v="0"/>
  </r>
  <r>
    <x v="10"/>
    <x v="110"/>
    <n v="0.13953077713237622"/>
    <x v="0"/>
  </r>
  <r>
    <x v="10"/>
    <x v="111"/>
    <n v="0"/>
    <x v="0"/>
  </r>
  <r>
    <x v="10"/>
    <x v="112"/>
    <n v="0"/>
    <x v="0"/>
  </r>
  <r>
    <x v="10"/>
    <x v="113"/>
    <n v="125.43034051597063"/>
    <x v="0"/>
  </r>
  <r>
    <x v="10"/>
    <x v="114"/>
    <n v="0"/>
    <x v="0"/>
  </r>
  <r>
    <x v="10"/>
    <x v="115"/>
    <n v="0"/>
    <x v="0"/>
  </r>
  <r>
    <x v="10"/>
    <x v="116"/>
    <n v="0"/>
    <x v="0"/>
  </r>
  <r>
    <x v="10"/>
    <x v="117"/>
    <n v="0"/>
    <x v="0"/>
  </r>
  <r>
    <x v="10"/>
    <x v="118"/>
    <n v="0"/>
    <x v="0"/>
  </r>
  <r>
    <x v="10"/>
    <x v="119"/>
    <n v="248.42527020231665"/>
    <x v="0"/>
  </r>
  <r>
    <x v="10"/>
    <x v="120"/>
    <n v="1014.0231652889349"/>
    <x v="0"/>
  </r>
  <r>
    <x v="10"/>
    <x v="121"/>
    <n v="0"/>
    <x v="0"/>
  </r>
  <r>
    <x v="10"/>
    <x v="122"/>
    <n v="0"/>
    <x v="0"/>
  </r>
  <r>
    <x v="10"/>
    <x v="123"/>
    <n v="0"/>
    <x v="0"/>
  </r>
  <r>
    <x v="10"/>
    <x v="124"/>
    <n v="0"/>
    <x v="0"/>
  </r>
  <r>
    <x v="10"/>
    <x v="125"/>
    <n v="0"/>
    <x v="0"/>
  </r>
  <r>
    <x v="10"/>
    <x v="126"/>
    <n v="0"/>
    <x v="0"/>
  </r>
  <r>
    <x v="10"/>
    <x v="127"/>
    <n v="0"/>
    <x v="0"/>
  </r>
  <r>
    <x v="10"/>
    <x v="128"/>
    <n v="0"/>
    <x v="0"/>
  </r>
  <r>
    <x v="10"/>
    <x v="129"/>
    <n v="0"/>
    <x v="0"/>
  </r>
  <r>
    <x v="10"/>
    <x v="130"/>
    <n v="0"/>
    <x v="0"/>
  </r>
  <r>
    <x v="10"/>
    <x v="131"/>
    <n v="0"/>
    <x v="0"/>
  </r>
  <r>
    <x v="10"/>
    <x v="132"/>
    <n v="0"/>
    <x v="0"/>
  </r>
  <r>
    <x v="10"/>
    <x v="133"/>
    <n v="0"/>
    <x v="0"/>
  </r>
  <r>
    <x v="10"/>
    <x v="134"/>
    <n v="0"/>
    <x v="0"/>
  </r>
  <r>
    <x v="10"/>
    <x v="135"/>
    <n v="0"/>
    <x v="0"/>
  </r>
  <r>
    <x v="10"/>
    <x v="136"/>
    <n v="0"/>
    <x v="0"/>
  </r>
  <r>
    <x v="10"/>
    <x v="137"/>
    <n v="0"/>
    <x v="0"/>
  </r>
  <r>
    <x v="10"/>
    <x v="138"/>
    <n v="0"/>
    <x v="0"/>
  </r>
  <r>
    <x v="10"/>
    <x v="139"/>
    <n v="0"/>
    <x v="0"/>
  </r>
  <r>
    <x v="10"/>
    <x v="140"/>
    <n v="0"/>
    <x v="0"/>
  </r>
  <r>
    <x v="10"/>
    <x v="141"/>
    <n v="0"/>
    <x v="0"/>
  </r>
  <r>
    <x v="10"/>
    <x v="142"/>
    <n v="0"/>
    <x v="0"/>
  </r>
  <r>
    <x v="10"/>
    <x v="143"/>
    <n v="0"/>
    <x v="0"/>
  </r>
  <r>
    <x v="10"/>
    <x v="144"/>
    <n v="0"/>
    <x v="0"/>
  </r>
  <r>
    <x v="10"/>
    <x v="145"/>
    <n v="0"/>
    <x v="0"/>
  </r>
  <r>
    <x v="10"/>
    <x v="146"/>
    <n v="0"/>
    <x v="0"/>
  </r>
  <r>
    <x v="10"/>
    <x v="147"/>
    <n v="0"/>
    <x v="0"/>
  </r>
  <r>
    <x v="10"/>
    <x v="148"/>
    <n v="0"/>
    <x v="0"/>
  </r>
  <r>
    <x v="10"/>
    <x v="149"/>
    <n v="0"/>
    <x v="0"/>
  </r>
  <r>
    <x v="10"/>
    <x v="150"/>
    <n v="0"/>
    <x v="0"/>
  </r>
  <r>
    <x v="10"/>
    <x v="151"/>
    <n v="0"/>
    <x v="0"/>
  </r>
  <r>
    <x v="10"/>
    <x v="152"/>
    <n v="0"/>
    <x v="0"/>
  </r>
  <r>
    <x v="10"/>
    <x v="153"/>
    <n v="0"/>
    <x v="0"/>
  </r>
  <r>
    <x v="10"/>
    <x v="154"/>
    <n v="0"/>
    <x v="0"/>
  </r>
  <r>
    <x v="10"/>
    <x v="155"/>
    <n v="0"/>
    <x v="0"/>
  </r>
  <r>
    <x v="10"/>
    <x v="156"/>
    <n v="0.15433597182781805"/>
    <x v="0"/>
  </r>
  <r>
    <x v="10"/>
    <x v="157"/>
    <n v="0.18417686388246543"/>
    <x v="0"/>
  </r>
  <r>
    <x v="10"/>
    <x v="158"/>
    <n v="776.13360794210519"/>
    <x v="0"/>
  </r>
  <r>
    <x v="10"/>
    <x v="159"/>
    <n v="0"/>
    <x v="0"/>
  </r>
  <r>
    <x v="10"/>
    <x v="160"/>
    <n v="0"/>
    <x v="0"/>
  </r>
  <r>
    <x v="10"/>
    <x v="161"/>
    <n v="0"/>
    <x v="0"/>
  </r>
  <r>
    <x v="10"/>
    <x v="162"/>
    <n v="0"/>
    <x v="0"/>
  </r>
  <r>
    <x v="10"/>
    <x v="163"/>
    <n v="0"/>
    <x v="0"/>
  </r>
  <r>
    <x v="10"/>
    <x v="164"/>
    <n v="0"/>
    <x v="0"/>
  </r>
  <r>
    <x v="10"/>
    <x v="165"/>
    <n v="0"/>
    <x v="0"/>
  </r>
  <r>
    <x v="10"/>
    <x v="166"/>
    <n v="0"/>
    <x v="0"/>
  </r>
  <r>
    <x v="10"/>
    <x v="167"/>
    <n v="0"/>
    <x v="0"/>
  </r>
  <r>
    <x v="10"/>
    <x v="168"/>
    <n v="0"/>
    <x v="0"/>
  </r>
  <r>
    <x v="10"/>
    <x v="169"/>
    <n v="0"/>
    <x v="0"/>
  </r>
  <r>
    <x v="10"/>
    <x v="169"/>
    <m/>
    <x v="0"/>
  </r>
  <r>
    <x v="10"/>
    <x v="169"/>
    <m/>
    <x v="0"/>
  </r>
  <r>
    <x v="10"/>
    <x v="169"/>
    <m/>
    <x v="0"/>
  </r>
  <r>
    <x v="10"/>
    <x v="169"/>
    <m/>
    <x v="0"/>
  </r>
  <r>
    <x v="10"/>
    <x v="169"/>
    <m/>
    <x v="0"/>
  </r>
  <r>
    <x v="10"/>
    <x v="169"/>
    <m/>
    <x v="0"/>
  </r>
  <r>
    <x v="10"/>
    <x v="170"/>
    <m/>
    <x v="0"/>
  </r>
  <r>
    <x v="10"/>
    <x v="170"/>
    <m/>
    <x v="0"/>
  </r>
  <r>
    <x v="10"/>
    <x v="170"/>
    <m/>
    <x v="0"/>
  </r>
  <r>
    <x v="10"/>
    <x v="170"/>
    <m/>
    <x v="0"/>
  </r>
  <r>
    <x v="10"/>
    <x v="170"/>
    <m/>
    <x v="0"/>
  </r>
  <r>
    <x v="10"/>
    <x v="170"/>
    <m/>
    <x v="0"/>
  </r>
  <r>
    <x v="10"/>
    <x v="171"/>
    <m/>
    <x v="0"/>
  </r>
  <r>
    <x v="10"/>
    <x v="171"/>
    <m/>
    <x v="0"/>
  </r>
  <r>
    <x v="10"/>
    <x v="170"/>
    <m/>
    <x v="0"/>
  </r>
  <r>
    <x v="10"/>
    <x v="170"/>
    <m/>
    <x v="0"/>
  </r>
  <r>
    <x v="10"/>
    <x v="170"/>
    <m/>
    <x v="0"/>
  </r>
  <r>
    <x v="10"/>
    <x v="170"/>
    <m/>
    <x v="0"/>
  </r>
  <r>
    <x v="10"/>
    <x v="170"/>
    <m/>
    <x v="0"/>
  </r>
  <r>
    <x v="10"/>
    <x v="170"/>
    <m/>
    <x v="0"/>
  </r>
  <r>
    <x v="10"/>
    <x v="170"/>
    <m/>
    <x v="0"/>
  </r>
  <r>
    <x v="10"/>
    <x v="170"/>
    <m/>
    <x v="0"/>
  </r>
  <r>
    <x v="10"/>
    <x v="170"/>
    <m/>
    <x v="0"/>
  </r>
  <r>
    <x v="10"/>
    <x v="171"/>
    <m/>
    <x v="0"/>
  </r>
  <r>
    <x v="10"/>
    <x v="171"/>
    <m/>
    <x v="0"/>
  </r>
  <r>
    <x v="10"/>
    <x v="171"/>
    <m/>
    <x v="0"/>
  </r>
  <r>
    <x v="10"/>
    <x v="172"/>
    <n v="0"/>
    <x v="0"/>
  </r>
  <r>
    <x v="10"/>
    <x v="173"/>
    <m/>
    <x v="0"/>
  </r>
  <r>
    <x v="10"/>
    <x v="174"/>
    <n v="0"/>
    <x v="0"/>
  </r>
  <r>
    <x v="10"/>
    <x v="175"/>
    <n v="0"/>
    <x v="0"/>
  </r>
  <r>
    <x v="10"/>
    <x v="176"/>
    <n v="0"/>
    <x v="0"/>
  </r>
  <r>
    <x v="10"/>
    <x v="177"/>
    <n v="0"/>
    <x v="0"/>
  </r>
  <r>
    <x v="10"/>
    <x v="178"/>
    <n v="0"/>
    <x v="0"/>
  </r>
  <r>
    <x v="10"/>
    <x v="179"/>
    <n v="0"/>
    <x v="0"/>
  </r>
  <r>
    <x v="10"/>
    <x v="180"/>
    <n v="0"/>
    <x v="0"/>
  </r>
  <r>
    <x v="10"/>
    <x v="181"/>
    <n v="0"/>
    <x v="0"/>
  </r>
  <r>
    <x v="10"/>
    <x v="182"/>
    <n v="0"/>
    <x v="0"/>
  </r>
  <r>
    <x v="10"/>
    <x v="183"/>
    <n v="0"/>
    <x v="0"/>
  </r>
  <r>
    <x v="11"/>
    <x v="0"/>
    <s v="009_abevt"/>
    <x v="0"/>
  </r>
  <r>
    <x v="11"/>
    <x v="1"/>
    <s v="abevt"/>
    <x v="0"/>
  </r>
  <r>
    <x v="11"/>
    <x v="2"/>
    <n v="0"/>
    <x v="0"/>
  </r>
  <r>
    <x v="11"/>
    <x v="3"/>
    <n v="0"/>
    <x v="0"/>
  </r>
  <r>
    <x v="11"/>
    <x v="4"/>
    <n v="0"/>
    <x v="0"/>
  </r>
  <r>
    <x v="11"/>
    <x v="5"/>
    <n v="0"/>
    <x v="0"/>
  </r>
  <r>
    <x v="11"/>
    <x v="6"/>
    <n v="0"/>
    <x v="0"/>
  </r>
  <r>
    <x v="11"/>
    <x v="7"/>
    <n v="0"/>
    <x v="0"/>
  </r>
  <r>
    <x v="11"/>
    <x v="8"/>
    <n v="0"/>
    <x v="0"/>
  </r>
  <r>
    <x v="11"/>
    <x v="9"/>
    <n v="0"/>
    <x v="0"/>
  </r>
  <r>
    <x v="11"/>
    <x v="10"/>
    <n v="0"/>
    <x v="0"/>
  </r>
  <r>
    <x v="11"/>
    <x v="11"/>
    <n v="0"/>
    <x v="0"/>
  </r>
  <r>
    <x v="11"/>
    <x v="12"/>
    <n v="0"/>
    <x v="0"/>
  </r>
  <r>
    <x v="11"/>
    <x v="13"/>
    <n v="0"/>
    <x v="0"/>
  </r>
  <r>
    <x v="11"/>
    <x v="14"/>
    <n v="0"/>
    <x v="0"/>
  </r>
  <r>
    <x v="11"/>
    <x v="15"/>
    <n v="0"/>
    <x v="0"/>
  </r>
  <r>
    <x v="11"/>
    <x v="16"/>
    <n v="0"/>
    <x v="0"/>
  </r>
  <r>
    <x v="11"/>
    <x v="17"/>
    <n v="0"/>
    <x v="0"/>
  </r>
  <r>
    <x v="11"/>
    <x v="18"/>
    <n v="0"/>
    <x v="0"/>
  </r>
  <r>
    <x v="11"/>
    <x v="19"/>
    <n v="0"/>
    <x v="0"/>
  </r>
  <r>
    <x v="11"/>
    <x v="20"/>
    <n v="0"/>
    <x v="0"/>
  </r>
  <r>
    <x v="11"/>
    <x v="21"/>
    <n v="0"/>
    <x v="0"/>
  </r>
  <r>
    <x v="11"/>
    <x v="22"/>
    <n v="0"/>
    <x v="0"/>
  </r>
  <r>
    <x v="11"/>
    <x v="23"/>
    <n v="0"/>
    <x v="0"/>
  </r>
  <r>
    <x v="11"/>
    <x v="24"/>
    <n v="0"/>
    <x v="0"/>
  </r>
  <r>
    <x v="11"/>
    <x v="25"/>
    <n v="0"/>
    <x v="0"/>
  </r>
  <r>
    <x v="11"/>
    <x v="26"/>
    <n v="0"/>
    <x v="0"/>
  </r>
  <r>
    <x v="11"/>
    <x v="27"/>
    <n v="0"/>
    <x v="0"/>
  </r>
  <r>
    <x v="11"/>
    <x v="28"/>
    <n v="0"/>
    <x v="0"/>
  </r>
  <r>
    <x v="11"/>
    <x v="29"/>
    <n v="0"/>
    <x v="0"/>
  </r>
  <r>
    <x v="11"/>
    <x v="30"/>
    <n v="0"/>
    <x v="0"/>
  </r>
  <r>
    <x v="11"/>
    <x v="31"/>
    <n v="0"/>
    <x v="0"/>
  </r>
  <r>
    <x v="11"/>
    <x v="32"/>
    <n v="0"/>
    <x v="0"/>
  </r>
  <r>
    <x v="11"/>
    <x v="33"/>
    <n v="0"/>
    <x v="0"/>
  </r>
  <r>
    <x v="11"/>
    <x v="34"/>
    <n v="0"/>
    <x v="0"/>
  </r>
  <r>
    <x v="11"/>
    <x v="35"/>
    <n v="0"/>
    <x v="0"/>
  </r>
  <r>
    <x v="11"/>
    <x v="36"/>
    <n v="0"/>
    <x v="0"/>
  </r>
  <r>
    <x v="11"/>
    <x v="37"/>
    <n v="0"/>
    <x v="0"/>
  </r>
  <r>
    <x v="11"/>
    <x v="38"/>
    <n v="0"/>
    <x v="0"/>
  </r>
  <r>
    <x v="11"/>
    <x v="39"/>
    <n v="0"/>
    <x v="0"/>
  </r>
  <r>
    <x v="11"/>
    <x v="40"/>
    <n v="0"/>
    <x v="0"/>
  </r>
  <r>
    <x v="11"/>
    <x v="41"/>
    <n v="0"/>
    <x v="0"/>
  </r>
  <r>
    <x v="11"/>
    <x v="42"/>
    <n v="0"/>
    <x v="0"/>
  </r>
  <r>
    <x v="11"/>
    <x v="43"/>
    <n v="0"/>
    <x v="0"/>
  </r>
  <r>
    <x v="11"/>
    <x v="44"/>
    <n v="0"/>
    <x v="0"/>
  </r>
  <r>
    <x v="11"/>
    <x v="45"/>
    <n v="0"/>
    <x v="0"/>
  </r>
  <r>
    <x v="11"/>
    <x v="46"/>
    <n v="0"/>
    <x v="0"/>
  </r>
  <r>
    <x v="11"/>
    <x v="47"/>
    <n v="0"/>
    <x v="0"/>
  </r>
  <r>
    <x v="11"/>
    <x v="48"/>
    <n v="0"/>
    <x v="0"/>
  </r>
  <r>
    <x v="11"/>
    <x v="49"/>
    <n v="0"/>
    <x v="0"/>
  </r>
  <r>
    <x v="11"/>
    <x v="50"/>
    <n v="0"/>
    <x v="0"/>
  </r>
  <r>
    <x v="11"/>
    <x v="51"/>
    <n v="0"/>
    <x v="0"/>
  </r>
  <r>
    <x v="11"/>
    <x v="52"/>
    <n v="0"/>
    <x v="0"/>
  </r>
  <r>
    <x v="11"/>
    <x v="53"/>
    <n v="0"/>
    <x v="0"/>
  </r>
  <r>
    <x v="11"/>
    <x v="54"/>
    <n v="0"/>
    <x v="0"/>
  </r>
  <r>
    <x v="11"/>
    <x v="55"/>
    <n v="0"/>
    <x v="0"/>
  </r>
  <r>
    <x v="11"/>
    <x v="56"/>
    <n v="0"/>
    <x v="0"/>
  </r>
  <r>
    <x v="11"/>
    <x v="57"/>
    <n v="0"/>
    <x v="0"/>
  </r>
  <r>
    <x v="11"/>
    <x v="58"/>
    <n v="0"/>
    <x v="0"/>
  </r>
  <r>
    <x v="11"/>
    <x v="59"/>
    <n v="0"/>
    <x v="0"/>
  </r>
  <r>
    <x v="11"/>
    <x v="60"/>
    <n v="0"/>
    <x v="0"/>
  </r>
  <r>
    <x v="11"/>
    <x v="61"/>
    <n v="0"/>
    <x v="0"/>
  </r>
  <r>
    <x v="11"/>
    <x v="62"/>
    <n v="0"/>
    <x v="0"/>
  </r>
  <r>
    <x v="11"/>
    <x v="63"/>
    <n v="0"/>
    <x v="0"/>
  </r>
  <r>
    <x v="11"/>
    <x v="64"/>
    <n v="0"/>
    <x v="0"/>
  </r>
  <r>
    <x v="11"/>
    <x v="65"/>
    <n v="0"/>
    <x v="0"/>
  </r>
  <r>
    <x v="11"/>
    <x v="66"/>
    <n v="0"/>
    <x v="0"/>
  </r>
  <r>
    <x v="11"/>
    <x v="67"/>
    <n v="0"/>
    <x v="0"/>
  </r>
  <r>
    <x v="11"/>
    <x v="68"/>
    <n v="0"/>
    <x v="0"/>
  </r>
  <r>
    <x v="11"/>
    <x v="69"/>
    <n v="0"/>
    <x v="0"/>
  </r>
  <r>
    <x v="11"/>
    <x v="70"/>
    <n v="0"/>
    <x v="0"/>
  </r>
  <r>
    <x v="11"/>
    <x v="71"/>
    <n v="0"/>
    <x v="0"/>
  </r>
  <r>
    <x v="11"/>
    <x v="72"/>
    <n v="0"/>
    <x v="0"/>
  </r>
  <r>
    <x v="11"/>
    <x v="73"/>
    <n v="0"/>
    <x v="0"/>
  </r>
  <r>
    <x v="11"/>
    <x v="74"/>
    <n v="0.25367135459468926"/>
    <x v="0"/>
  </r>
  <r>
    <x v="11"/>
    <x v="75"/>
    <n v="0.11170848642701912"/>
    <x v="0"/>
  </r>
  <r>
    <x v="11"/>
    <x v="76"/>
    <n v="173.95206480704888"/>
    <x v="0"/>
  </r>
  <r>
    <x v="11"/>
    <x v="77"/>
    <n v="14.389851336161106"/>
    <x v="0"/>
  </r>
  <r>
    <x v="11"/>
    <x v="78"/>
    <n v="38.108884692550802"/>
    <x v="0"/>
  </r>
  <r>
    <x v="11"/>
    <x v="79"/>
    <n v="7.5425417249363838"/>
    <x v="0"/>
  </r>
  <r>
    <x v="11"/>
    <x v="80"/>
    <n v="3.9470331870880089"/>
    <x v="0"/>
  </r>
  <r>
    <x v="11"/>
    <x v="81"/>
    <n v="0"/>
    <x v="0"/>
  </r>
  <r>
    <x v="11"/>
    <x v="82"/>
    <n v="0"/>
    <x v="0"/>
  </r>
  <r>
    <x v="11"/>
    <x v="83"/>
    <n v="2.9672566707176955"/>
    <x v="0"/>
  </r>
  <r>
    <x v="11"/>
    <x v="84"/>
    <n v="0"/>
    <x v="0"/>
  </r>
  <r>
    <x v="11"/>
    <x v="85"/>
    <n v="0"/>
    <x v="0"/>
  </r>
  <r>
    <x v="11"/>
    <x v="86"/>
    <n v="99.662664048656453"/>
    <x v="0"/>
  </r>
  <r>
    <x v="11"/>
    <x v="87"/>
    <n v="45905.714219471207"/>
    <x v="0"/>
  </r>
  <r>
    <x v="11"/>
    <x v="88"/>
    <n v="35810.218583257411"/>
    <x v="0"/>
  </r>
  <r>
    <x v="11"/>
    <x v="89"/>
    <n v="20726.011805211903"/>
    <x v="0"/>
  </r>
  <r>
    <x v="11"/>
    <x v="90"/>
    <n v="0"/>
    <x v="0"/>
  </r>
  <r>
    <x v="11"/>
    <x v="91"/>
    <n v="0"/>
    <x v="0"/>
  </r>
  <r>
    <x v="11"/>
    <x v="92"/>
    <n v="0"/>
    <x v="0"/>
  </r>
  <r>
    <x v="11"/>
    <x v="93"/>
    <n v="0"/>
    <x v="0"/>
  </r>
  <r>
    <x v="11"/>
    <x v="94"/>
    <n v="0"/>
    <x v="0"/>
  </r>
  <r>
    <x v="11"/>
    <x v="95"/>
    <n v="0"/>
    <x v="0"/>
  </r>
  <r>
    <x v="11"/>
    <x v="96"/>
    <n v="0"/>
    <x v="0"/>
  </r>
  <r>
    <x v="11"/>
    <x v="97"/>
    <n v="0"/>
    <x v="0"/>
  </r>
  <r>
    <x v="11"/>
    <x v="98"/>
    <n v="0"/>
    <x v="0"/>
  </r>
  <r>
    <x v="11"/>
    <x v="99"/>
    <n v="0"/>
    <x v="0"/>
  </r>
  <r>
    <x v="11"/>
    <x v="100"/>
    <n v="0"/>
    <x v="0"/>
  </r>
  <r>
    <x v="11"/>
    <x v="101"/>
    <n v="0"/>
    <x v="0"/>
  </r>
  <r>
    <x v="11"/>
    <x v="102"/>
    <n v="4.0399925145679347"/>
    <x v="0"/>
  </r>
  <r>
    <x v="11"/>
    <x v="103"/>
    <n v="0"/>
    <x v="0"/>
  </r>
  <r>
    <x v="11"/>
    <x v="104"/>
    <n v="0"/>
    <x v="0"/>
  </r>
  <r>
    <x v="11"/>
    <x v="105"/>
    <n v="7.21450641507832E-2"/>
    <x v="0"/>
  </r>
  <r>
    <x v="11"/>
    <x v="106"/>
    <n v="0.45148846597586895"/>
    <x v="0"/>
  </r>
  <r>
    <x v="11"/>
    <x v="107"/>
    <n v="0.26065313499637799"/>
    <x v="0"/>
  </r>
  <r>
    <x v="11"/>
    <x v="108"/>
    <n v="0"/>
    <x v="0"/>
  </r>
  <r>
    <x v="11"/>
    <x v="109"/>
    <n v="0"/>
    <x v="0"/>
  </r>
  <r>
    <x v="11"/>
    <x v="110"/>
    <n v="0"/>
    <x v="0"/>
  </r>
  <r>
    <x v="11"/>
    <x v="111"/>
    <n v="0"/>
    <x v="0"/>
  </r>
  <r>
    <x v="11"/>
    <x v="112"/>
    <n v="0"/>
    <x v="0"/>
  </r>
  <r>
    <x v="11"/>
    <x v="113"/>
    <n v="0"/>
    <x v="0"/>
  </r>
  <r>
    <x v="11"/>
    <x v="114"/>
    <n v="0"/>
    <x v="0"/>
  </r>
  <r>
    <x v="11"/>
    <x v="115"/>
    <n v="0"/>
    <x v="0"/>
  </r>
  <r>
    <x v="11"/>
    <x v="116"/>
    <n v="0"/>
    <x v="0"/>
  </r>
  <r>
    <x v="11"/>
    <x v="117"/>
    <n v="0"/>
    <x v="0"/>
  </r>
  <r>
    <x v="11"/>
    <x v="118"/>
    <n v="0"/>
    <x v="0"/>
  </r>
  <r>
    <x v="11"/>
    <x v="119"/>
    <n v="0"/>
    <x v="0"/>
  </r>
  <r>
    <x v="11"/>
    <x v="120"/>
    <n v="9.2467608512157877"/>
    <x v="0"/>
  </r>
  <r>
    <x v="11"/>
    <x v="121"/>
    <n v="0"/>
    <x v="0"/>
  </r>
  <r>
    <x v="11"/>
    <x v="122"/>
    <n v="0"/>
    <x v="0"/>
  </r>
  <r>
    <x v="11"/>
    <x v="123"/>
    <n v="0"/>
    <x v="0"/>
  </r>
  <r>
    <x v="11"/>
    <x v="124"/>
    <n v="0"/>
    <x v="0"/>
  </r>
  <r>
    <x v="11"/>
    <x v="125"/>
    <n v="0"/>
    <x v="0"/>
  </r>
  <r>
    <x v="11"/>
    <x v="126"/>
    <n v="0"/>
    <x v="0"/>
  </r>
  <r>
    <x v="11"/>
    <x v="127"/>
    <n v="0"/>
    <x v="0"/>
  </r>
  <r>
    <x v="11"/>
    <x v="128"/>
    <n v="0"/>
    <x v="0"/>
  </r>
  <r>
    <x v="11"/>
    <x v="129"/>
    <n v="0"/>
    <x v="0"/>
  </r>
  <r>
    <x v="11"/>
    <x v="130"/>
    <n v="0"/>
    <x v="0"/>
  </r>
  <r>
    <x v="11"/>
    <x v="131"/>
    <n v="0"/>
    <x v="0"/>
  </r>
  <r>
    <x v="11"/>
    <x v="132"/>
    <n v="0"/>
    <x v="0"/>
  </r>
  <r>
    <x v="11"/>
    <x v="133"/>
    <n v="0"/>
    <x v="0"/>
  </r>
  <r>
    <x v="11"/>
    <x v="134"/>
    <n v="0"/>
    <x v="0"/>
  </r>
  <r>
    <x v="11"/>
    <x v="135"/>
    <n v="0"/>
    <x v="0"/>
  </r>
  <r>
    <x v="11"/>
    <x v="136"/>
    <n v="0"/>
    <x v="0"/>
  </r>
  <r>
    <x v="11"/>
    <x v="137"/>
    <n v="0"/>
    <x v="0"/>
  </r>
  <r>
    <x v="11"/>
    <x v="138"/>
    <n v="0"/>
    <x v="0"/>
  </r>
  <r>
    <x v="11"/>
    <x v="139"/>
    <n v="0"/>
    <x v="0"/>
  </r>
  <r>
    <x v="11"/>
    <x v="140"/>
    <n v="0"/>
    <x v="0"/>
  </r>
  <r>
    <x v="11"/>
    <x v="141"/>
    <n v="0"/>
    <x v="0"/>
  </r>
  <r>
    <x v="11"/>
    <x v="142"/>
    <n v="0"/>
    <x v="0"/>
  </r>
  <r>
    <x v="11"/>
    <x v="143"/>
    <n v="0"/>
    <x v="0"/>
  </r>
  <r>
    <x v="11"/>
    <x v="144"/>
    <n v="0"/>
    <x v="0"/>
  </r>
  <r>
    <x v="11"/>
    <x v="145"/>
    <n v="0"/>
    <x v="0"/>
  </r>
  <r>
    <x v="11"/>
    <x v="146"/>
    <n v="0"/>
    <x v="0"/>
  </r>
  <r>
    <x v="11"/>
    <x v="147"/>
    <n v="0"/>
    <x v="0"/>
  </r>
  <r>
    <x v="11"/>
    <x v="148"/>
    <n v="0"/>
    <x v="0"/>
  </r>
  <r>
    <x v="11"/>
    <x v="149"/>
    <n v="0"/>
    <x v="0"/>
  </r>
  <r>
    <x v="11"/>
    <x v="150"/>
    <n v="0"/>
    <x v="0"/>
  </r>
  <r>
    <x v="11"/>
    <x v="151"/>
    <n v="0"/>
    <x v="0"/>
  </r>
  <r>
    <x v="11"/>
    <x v="152"/>
    <n v="0"/>
    <x v="0"/>
  </r>
  <r>
    <x v="11"/>
    <x v="153"/>
    <n v="0"/>
    <x v="0"/>
  </r>
  <r>
    <x v="11"/>
    <x v="154"/>
    <n v="0"/>
    <x v="0"/>
  </r>
  <r>
    <x v="11"/>
    <x v="155"/>
    <n v="0"/>
    <x v="0"/>
  </r>
  <r>
    <x v="11"/>
    <x v="156"/>
    <n v="1.6975577592951367E-2"/>
    <x v="0"/>
  </r>
  <r>
    <x v="11"/>
    <x v="157"/>
    <n v="9.0251738290517539E-2"/>
    <x v="0"/>
  </r>
  <r>
    <x v="11"/>
    <x v="158"/>
    <n v="201.7263521350504"/>
    <x v="0"/>
  </r>
  <r>
    <x v="11"/>
    <x v="159"/>
    <n v="0"/>
    <x v="0"/>
  </r>
  <r>
    <x v="11"/>
    <x v="160"/>
    <n v="0"/>
    <x v="0"/>
  </r>
  <r>
    <x v="11"/>
    <x v="161"/>
    <n v="0"/>
    <x v="0"/>
  </r>
  <r>
    <x v="11"/>
    <x v="162"/>
    <n v="0"/>
    <x v="0"/>
  </r>
  <r>
    <x v="11"/>
    <x v="163"/>
    <n v="0"/>
    <x v="0"/>
  </r>
  <r>
    <x v="11"/>
    <x v="164"/>
    <n v="0"/>
    <x v="0"/>
  </r>
  <r>
    <x v="11"/>
    <x v="165"/>
    <n v="0"/>
    <x v="0"/>
  </r>
  <r>
    <x v="11"/>
    <x v="166"/>
    <n v="0"/>
    <x v="0"/>
  </r>
  <r>
    <x v="11"/>
    <x v="167"/>
    <n v="0"/>
    <x v="0"/>
  </r>
  <r>
    <x v="11"/>
    <x v="168"/>
    <n v="0"/>
    <x v="0"/>
  </r>
  <r>
    <x v="11"/>
    <x v="169"/>
    <n v="0"/>
    <x v="0"/>
  </r>
  <r>
    <x v="11"/>
    <x v="169"/>
    <m/>
    <x v="0"/>
  </r>
  <r>
    <x v="11"/>
    <x v="169"/>
    <m/>
    <x v="0"/>
  </r>
  <r>
    <x v="11"/>
    <x v="169"/>
    <m/>
    <x v="0"/>
  </r>
  <r>
    <x v="11"/>
    <x v="169"/>
    <m/>
    <x v="0"/>
  </r>
  <r>
    <x v="11"/>
    <x v="169"/>
    <m/>
    <x v="0"/>
  </r>
  <r>
    <x v="11"/>
    <x v="169"/>
    <m/>
    <x v="0"/>
  </r>
  <r>
    <x v="11"/>
    <x v="170"/>
    <m/>
    <x v="0"/>
  </r>
  <r>
    <x v="11"/>
    <x v="170"/>
    <m/>
    <x v="0"/>
  </r>
  <r>
    <x v="11"/>
    <x v="170"/>
    <m/>
    <x v="0"/>
  </r>
  <r>
    <x v="11"/>
    <x v="170"/>
    <m/>
    <x v="0"/>
  </r>
  <r>
    <x v="11"/>
    <x v="170"/>
    <m/>
    <x v="0"/>
  </r>
  <r>
    <x v="11"/>
    <x v="170"/>
    <m/>
    <x v="0"/>
  </r>
  <r>
    <x v="11"/>
    <x v="171"/>
    <m/>
    <x v="0"/>
  </r>
  <r>
    <x v="11"/>
    <x v="171"/>
    <m/>
    <x v="0"/>
  </r>
  <r>
    <x v="11"/>
    <x v="170"/>
    <m/>
    <x v="0"/>
  </r>
  <r>
    <x v="11"/>
    <x v="170"/>
    <m/>
    <x v="0"/>
  </r>
  <r>
    <x v="11"/>
    <x v="170"/>
    <m/>
    <x v="0"/>
  </r>
  <r>
    <x v="11"/>
    <x v="170"/>
    <m/>
    <x v="0"/>
  </r>
  <r>
    <x v="11"/>
    <x v="170"/>
    <m/>
    <x v="0"/>
  </r>
  <r>
    <x v="11"/>
    <x v="170"/>
    <m/>
    <x v="0"/>
  </r>
  <r>
    <x v="11"/>
    <x v="170"/>
    <m/>
    <x v="0"/>
  </r>
  <r>
    <x v="11"/>
    <x v="170"/>
    <m/>
    <x v="0"/>
  </r>
  <r>
    <x v="11"/>
    <x v="170"/>
    <m/>
    <x v="0"/>
  </r>
  <r>
    <x v="11"/>
    <x v="171"/>
    <m/>
    <x v="0"/>
  </r>
  <r>
    <x v="11"/>
    <x v="171"/>
    <m/>
    <x v="0"/>
  </r>
  <r>
    <x v="11"/>
    <x v="171"/>
    <m/>
    <x v="0"/>
  </r>
  <r>
    <x v="11"/>
    <x v="172"/>
    <n v="0"/>
    <x v="0"/>
  </r>
  <r>
    <x v="11"/>
    <x v="173"/>
    <m/>
    <x v="0"/>
  </r>
  <r>
    <x v="11"/>
    <x v="174"/>
    <n v="0"/>
    <x v="0"/>
  </r>
  <r>
    <x v="11"/>
    <x v="175"/>
    <n v="0"/>
    <x v="0"/>
  </r>
  <r>
    <x v="11"/>
    <x v="176"/>
    <n v="0"/>
    <x v="0"/>
  </r>
  <r>
    <x v="11"/>
    <x v="177"/>
    <n v="0"/>
    <x v="0"/>
  </r>
  <r>
    <x v="11"/>
    <x v="178"/>
    <n v="0"/>
    <x v="0"/>
  </r>
  <r>
    <x v="11"/>
    <x v="179"/>
    <n v="0"/>
    <x v="0"/>
  </r>
  <r>
    <x v="11"/>
    <x v="180"/>
    <n v="0"/>
    <x v="0"/>
  </r>
  <r>
    <x v="11"/>
    <x v="181"/>
    <n v="0"/>
    <x v="0"/>
  </r>
  <r>
    <x v="11"/>
    <x v="182"/>
    <n v="0"/>
    <x v="0"/>
  </r>
  <r>
    <x v="11"/>
    <x v="183"/>
    <n v="0"/>
    <x v="0"/>
  </r>
  <r>
    <x v="12"/>
    <x v="0"/>
    <s v="010_aweav"/>
    <x v="0"/>
  </r>
  <r>
    <x v="12"/>
    <x v="1"/>
    <s v="aweav"/>
    <x v="0"/>
  </r>
  <r>
    <x v="12"/>
    <x v="2"/>
    <n v="0"/>
    <x v="0"/>
  </r>
  <r>
    <x v="12"/>
    <x v="3"/>
    <n v="0"/>
    <x v="0"/>
  </r>
  <r>
    <x v="12"/>
    <x v="4"/>
    <n v="0"/>
    <x v="0"/>
  </r>
  <r>
    <x v="12"/>
    <x v="5"/>
    <n v="0"/>
    <x v="0"/>
  </r>
  <r>
    <x v="12"/>
    <x v="6"/>
    <n v="0"/>
    <x v="0"/>
  </r>
  <r>
    <x v="12"/>
    <x v="7"/>
    <n v="0"/>
    <x v="0"/>
  </r>
  <r>
    <x v="12"/>
    <x v="8"/>
    <n v="0"/>
    <x v="0"/>
  </r>
  <r>
    <x v="12"/>
    <x v="9"/>
    <n v="0"/>
    <x v="0"/>
  </r>
  <r>
    <x v="12"/>
    <x v="10"/>
    <n v="0"/>
    <x v="0"/>
  </r>
  <r>
    <x v="12"/>
    <x v="11"/>
    <n v="0"/>
    <x v="0"/>
  </r>
  <r>
    <x v="12"/>
    <x v="12"/>
    <n v="0"/>
    <x v="0"/>
  </r>
  <r>
    <x v="12"/>
    <x v="13"/>
    <n v="0"/>
    <x v="0"/>
  </r>
  <r>
    <x v="12"/>
    <x v="14"/>
    <n v="0"/>
    <x v="0"/>
  </r>
  <r>
    <x v="12"/>
    <x v="15"/>
    <n v="0"/>
    <x v="0"/>
  </r>
  <r>
    <x v="12"/>
    <x v="16"/>
    <n v="0"/>
    <x v="0"/>
  </r>
  <r>
    <x v="12"/>
    <x v="17"/>
    <n v="0"/>
    <x v="0"/>
  </r>
  <r>
    <x v="12"/>
    <x v="18"/>
    <n v="0"/>
    <x v="0"/>
  </r>
  <r>
    <x v="12"/>
    <x v="19"/>
    <n v="0"/>
    <x v="0"/>
  </r>
  <r>
    <x v="12"/>
    <x v="20"/>
    <n v="0"/>
    <x v="0"/>
  </r>
  <r>
    <x v="12"/>
    <x v="21"/>
    <n v="0"/>
    <x v="0"/>
  </r>
  <r>
    <x v="12"/>
    <x v="22"/>
    <n v="0"/>
    <x v="0"/>
  </r>
  <r>
    <x v="12"/>
    <x v="23"/>
    <n v="0"/>
    <x v="0"/>
  </r>
  <r>
    <x v="12"/>
    <x v="24"/>
    <n v="0"/>
    <x v="0"/>
  </r>
  <r>
    <x v="12"/>
    <x v="25"/>
    <n v="0"/>
    <x v="0"/>
  </r>
  <r>
    <x v="12"/>
    <x v="26"/>
    <n v="0"/>
    <x v="0"/>
  </r>
  <r>
    <x v="12"/>
    <x v="27"/>
    <n v="0"/>
    <x v="0"/>
  </r>
  <r>
    <x v="12"/>
    <x v="28"/>
    <n v="0"/>
    <x v="0"/>
  </r>
  <r>
    <x v="12"/>
    <x v="29"/>
    <n v="0"/>
    <x v="0"/>
  </r>
  <r>
    <x v="12"/>
    <x v="30"/>
    <n v="0"/>
    <x v="0"/>
  </r>
  <r>
    <x v="12"/>
    <x v="31"/>
    <n v="0"/>
    <x v="0"/>
  </r>
  <r>
    <x v="12"/>
    <x v="32"/>
    <n v="0"/>
    <x v="0"/>
  </r>
  <r>
    <x v="12"/>
    <x v="33"/>
    <n v="0"/>
    <x v="0"/>
  </r>
  <r>
    <x v="12"/>
    <x v="34"/>
    <n v="0"/>
    <x v="0"/>
  </r>
  <r>
    <x v="12"/>
    <x v="35"/>
    <n v="0"/>
    <x v="0"/>
  </r>
  <r>
    <x v="12"/>
    <x v="36"/>
    <n v="0"/>
    <x v="0"/>
  </r>
  <r>
    <x v="12"/>
    <x v="37"/>
    <n v="0"/>
    <x v="0"/>
  </r>
  <r>
    <x v="12"/>
    <x v="38"/>
    <n v="0"/>
    <x v="0"/>
  </r>
  <r>
    <x v="12"/>
    <x v="39"/>
    <n v="0"/>
    <x v="0"/>
  </r>
  <r>
    <x v="12"/>
    <x v="40"/>
    <n v="0"/>
    <x v="0"/>
  </r>
  <r>
    <x v="12"/>
    <x v="41"/>
    <n v="0"/>
    <x v="0"/>
  </r>
  <r>
    <x v="12"/>
    <x v="42"/>
    <n v="0"/>
    <x v="0"/>
  </r>
  <r>
    <x v="12"/>
    <x v="43"/>
    <n v="0"/>
    <x v="0"/>
  </r>
  <r>
    <x v="12"/>
    <x v="44"/>
    <n v="0"/>
    <x v="0"/>
  </r>
  <r>
    <x v="12"/>
    <x v="45"/>
    <n v="0"/>
    <x v="0"/>
  </r>
  <r>
    <x v="12"/>
    <x v="46"/>
    <n v="0"/>
    <x v="0"/>
  </r>
  <r>
    <x v="12"/>
    <x v="47"/>
    <n v="0"/>
    <x v="0"/>
  </r>
  <r>
    <x v="12"/>
    <x v="48"/>
    <n v="0"/>
    <x v="0"/>
  </r>
  <r>
    <x v="12"/>
    <x v="49"/>
    <n v="0"/>
    <x v="0"/>
  </r>
  <r>
    <x v="12"/>
    <x v="50"/>
    <n v="0"/>
    <x v="0"/>
  </r>
  <r>
    <x v="12"/>
    <x v="51"/>
    <n v="0"/>
    <x v="0"/>
  </r>
  <r>
    <x v="12"/>
    <x v="52"/>
    <n v="0"/>
    <x v="0"/>
  </r>
  <r>
    <x v="12"/>
    <x v="53"/>
    <n v="0"/>
    <x v="0"/>
  </r>
  <r>
    <x v="12"/>
    <x v="54"/>
    <n v="0"/>
    <x v="0"/>
  </r>
  <r>
    <x v="12"/>
    <x v="55"/>
    <n v="0"/>
    <x v="0"/>
  </r>
  <r>
    <x v="12"/>
    <x v="56"/>
    <n v="0"/>
    <x v="0"/>
  </r>
  <r>
    <x v="12"/>
    <x v="57"/>
    <n v="0"/>
    <x v="0"/>
  </r>
  <r>
    <x v="12"/>
    <x v="58"/>
    <n v="0"/>
    <x v="0"/>
  </r>
  <r>
    <x v="12"/>
    <x v="59"/>
    <n v="0"/>
    <x v="0"/>
  </r>
  <r>
    <x v="12"/>
    <x v="60"/>
    <n v="0"/>
    <x v="0"/>
  </r>
  <r>
    <x v="12"/>
    <x v="61"/>
    <n v="0"/>
    <x v="0"/>
  </r>
  <r>
    <x v="12"/>
    <x v="62"/>
    <n v="0"/>
    <x v="0"/>
  </r>
  <r>
    <x v="12"/>
    <x v="63"/>
    <n v="0"/>
    <x v="0"/>
  </r>
  <r>
    <x v="12"/>
    <x v="64"/>
    <n v="0"/>
    <x v="0"/>
  </r>
  <r>
    <x v="12"/>
    <x v="65"/>
    <n v="0"/>
    <x v="0"/>
  </r>
  <r>
    <x v="12"/>
    <x v="66"/>
    <n v="0"/>
    <x v="0"/>
  </r>
  <r>
    <x v="12"/>
    <x v="67"/>
    <n v="0"/>
    <x v="0"/>
  </r>
  <r>
    <x v="12"/>
    <x v="68"/>
    <n v="0"/>
    <x v="0"/>
  </r>
  <r>
    <x v="12"/>
    <x v="69"/>
    <n v="0"/>
    <x v="0"/>
  </r>
  <r>
    <x v="12"/>
    <x v="70"/>
    <n v="0"/>
    <x v="0"/>
  </r>
  <r>
    <x v="12"/>
    <x v="71"/>
    <n v="0"/>
    <x v="0"/>
  </r>
  <r>
    <x v="12"/>
    <x v="72"/>
    <n v="0"/>
    <x v="0"/>
  </r>
  <r>
    <x v="12"/>
    <x v="73"/>
    <n v="0"/>
    <x v="0"/>
  </r>
  <r>
    <x v="12"/>
    <x v="74"/>
    <n v="0"/>
    <x v="0"/>
  </r>
  <r>
    <x v="12"/>
    <x v="75"/>
    <n v="0"/>
    <x v="0"/>
  </r>
  <r>
    <x v="12"/>
    <x v="76"/>
    <n v="0"/>
    <x v="0"/>
  </r>
  <r>
    <x v="12"/>
    <x v="77"/>
    <n v="61.272042161315817"/>
    <x v="0"/>
  </r>
  <r>
    <x v="12"/>
    <x v="78"/>
    <n v="0"/>
    <x v="0"/>
  </r>
  <r>
    <x v="12"/>
    <x v="79"/>
    <n v="0"/>
    <x v="0"/>
  </r>
  <r>
    <x v="12"/>
    <x v="80"/>
    <n v="0"/>
    <x v="0"/>
  </r>
  <r>
    <x v="12"/>
    <x v="81"/>
    <n v="0"/>
    <x v="0"/>
  </r>
  <r>
    <x v="12"/>
    <x v="82"/>
    <n v="0"/>
    <x v="0"/>
  </r>
  <r>
    <x v="12"/>
    <x v="83"/>
    <n v="0"/>
    <x v="0"/>
  </r>
  <r>
    <x v="12"/>
    <x v="84"/>
    <n v="0"/>
    <x v="0"/>
  </r>
  <r>
    <x v="12"/>
    <x v="85"/>
    <n v="0"/>
    <x v="0"/>
  </r>
  <r>
    <x v="12"/>
    <x v="86"/>
    <n v="0"/>
    <x v="0"/>
  </r>
  <r>
    <x v="12"/>
    <x v="87"/>
    <n v="0"/>
    <x v="0"/>
  </r>
  <r>
    <x v="12"/>
    <x v="88"/>
    <n v="0"/>
    <x v="0"/>
  </r>
  <r>
    <x v="12"/>
    <x v="89"/>
    <n v="0"/>
    <x v="0"/>
  </r>
  <r>
    <x v="12"/>
    <x v="90"/>
    <n v="20189.864998310302"/>
    <x v="0"/>
  </r>
  <r>
    <x v="12"/>
    <x v="91"/>
    <n v="4138.8721970326014"/>
    <x v="0"/>
  </r>
  <r>
    <x v="12"/>
    <x v="92"/>
    <n v="1837.0291621119625"/>
    <x v="0"/>
  </r>
  <r>
    <x v="12"/>
    <x v="93"/>
    <n v="5173.7125167875183"/>
    <x v="0"/>
  </r>
  <r>
    <x v="12"/>
    <x v="94"/>
    <n v="268.75465466335436"/>
    <x v="0"/>
  </r>
  <r>
    <x v="12"/>
    <x v="95"/>
    <n v="33.011669576106847"/>
    <x v="0"/>
  </r>
  <r>
    <x v="12"/>
    <x v="96"/>
    <n v="0.38318563616221368"/>
    <x v="0"/>
  </r>
  <r>
    <x v="12"/>
    <x v="97"/>
    <n v="0"/>
    <x v="0"/>
  </r>
  <r>
    <x v="12"/>
    <x v="98"/>
    <n v="0"/>
    <x v="0"/>
  </r>
  <r>
    <x v="12"/>
    <x v="99"/>
    <n v="4.6741802298054074"/>
    <x v="0"/>
  </r>
  <r>
    <x v="12"/>
    <x v="100"/>
    <n v="0"/>
    <x v="0"/>
  </r>
  <r>
    <x v="12"/>
    <x v="101"/>
    <n v="0"/>
    <x v="0"/>
  </r>
  <r>
    <x v="12"/>
    <x v="102"/>
    <n v="24.359168921135854"/>
    <x v="0"/>
  </r>
  <r>
    <x v="12"/>
    <x v="103"/>
    <n v="0"/>
    <x v="0"/>
  </r>
  <r>
    <x v="12"/>
    <x v="104"/>
    <n v="272.93809304161817"/>
    <x v="0"/>
  </r>
  <r>
    <x v="12"/>
    <x v="105"/>
    <n v="0"/>
    <x v="0"/>
  </r>
  <r>
    <x v="12"/>
    <x v="106"/>
    <n v="0"/>
    <x v="0"/>
  </r>
  <r>
    <x v="12"/>
    <x v="107"/>
    <n v="12.974434832218066"/>
    <x v="0"/>
  </r>
  <r>
    <x v="12"/>
    <x v="108"/>
    <n v="0"/>
    <x v="0"/>
  </r>
  <r>
    <x v="12"/>
    <x v="109"/>
    <n v="5.864923866222937"/>
    <x v="0"/>
  </r>
  <r>
    <x v="12"/>
    <x v="110"/>
    <n v="164.40591918415126"/>
    <x v="0"/>
  </r>
  <r>
    <x v="12"/>
    <x v="111"/>
    <n v="0"/>
    <x v="0"/>
  </r>
  <r>
    <x v="12"/>
    <x v="112"/>
    <n v="0"/>
    <x v="0"/>
  </r>
  <r>
    <x v="12"/>
    <x v="113"/>
    <n v="0"/>
    <x v="0"/>
  </r>
  <r>
    <x v="12"/>
    <x v="114"/>
    <n v="0"/>
    <x v="0"/>
  </r>
  <r>
    <x v="12"/>
    <x v="115"/>
    <n v="0"/>
    <x v="0"/>
  </r>
  <r>
    <x v="12"/>
    <x v="116"/>
    <n v="141.77948652531285"/>
    <x v="0"/>
  </r>
  <r>
    <x v="12"/>
    <x v="117"/>
    <n v="0.86943884158924756"/>
    <x v="0"/>
  </r>
  <r>
    <x v="12"/>
    <x v="118"/>
    <n v="0"/>
    <x v="0"/>
  </r>
  <r>
    <x v="12"/>
    <x v="119"/>
    <n v="13.849176774454731"/>
    <x v="0"/>
  </r>
  <r>
    <x v="12"/>
    <x v="120"/>
    <n v="13.666382531274223"/>
    <x v="0"/>
  </r>
  <r>
    <x v="12"/>
    <x v="121"/>
    <n v="0"/>
    <x v="0"/>
  </r>
  <r>
    <x v="12"/>
    <x v="122"/>
    <n v="0"/>
    <x v="0"/>
  </r>
  <r>
    <x v="12"/>
    <x v="123"/>
    <n v="129.24639827676074"/>
    <x v="0"/>
  </r>
  <r>
    <x v="12"/>
    <x v="124"/>
    <n v="0"/>
    <x v="0"/>
  </r>
  <r>
    <x v="12"/>
    <x v="125"/>
    <n v="66.093001557377036"/>
    <x v="0"/>
  </r>
  <r>
    <x v="12"/>
    <x v="126"/>
    <n v="0"/>
    <x v="0"/>
  </r>
  <r>
    <x v="12"/>
    <x v="127"/>
    <n v="0"/>
    <x v="0"/>
  </r>
  <r>
    <x v="12"/>
    <x v="128"/>
    <n v="0"/>
    <x v="0"/>
  </r>
  <r>
    <x v="12"/>
    <x v="129"/>
    <n v="0"/>
    <x v="0"/>
  </r>
  <r>
    <x v="12"/>
    <x v="130"/>
    <n v="0"/>
    <x v="0"/>
  </r>
  <r>
    <x v="12"/>
    <x v="131"/>
    <n v="0"/>
    <x v="0"/>
  </r>
  <r>
    <x v="12"/>
    <x v="132"/>
    <n v="0"/>
    <x v="0"/>
  </r>
  <r>
    <x v="12"/>
    <x v="133"/>
    <n v="0"/>
    <x v="0"/>
  </r>
  <r>
    <x v="12"/>
    <x v="134"/>
    <n v="0"/>
    <x v="0"/>
  </r>
  <r>
    <x v="12"/>
    <x v="135"/>
    <n v="0"/>
    <x v="0"/>
  </r>
  <r>
    <x v="12"/>
    <x v="136"/>
    <n v="0"/>
    <x v="0"/>
  </r>
  <r>
    <x v="12"/>
    <x v="137"/>
    <n v="202.36306121381142"/>
    <x v="0"/>
  </r>
  <r>
    <x v="12"/>
    <x v="138"/>
    <n v="0"/>
    <x v="0"/>
  </r>
  <r>
    <x v="12"/>
    <x v="139"/>
    <n v="0"/>
    <x v="0"/>
  </r>
  <r>
    <x v="12"/>
    <x v="140"/>
    <n v="0"/>
    <x v="0"/>
  </r>
  <r>
    <x v="12"/>
    <x v="141"/>
    <n v="0"/>
    <x v="0"/>
  </r>
  <r>
    <x v="12"/>
    <x v="142"/>
    <n v="0"/>
    <x v="0"/>
  </r>
  <r>
    <x v="12"/>
    <x v="143"/>
    <n v="0"/>
    <x v="0"/>
  </r>
  <r>
    <x v="12"/>
    <x v="144"/>
    <n v="0"/>
    <x v="0"/>
  </r>
  <r>
    <x v="12"/>
    <x v="145"/>
    <n v="0"/>
    <x v="0"/>
  </r>
  <r>
    <x v="12"/>
    <x v="146"/>
    <n v="0"/>
    <x v="0"/>
  </r>
  <r>
    <x v="12"/>
    <x v="147"/>
    <n v="0"/>
    <x v="0"/>
  </r>
  <r>
    <x v="12"/>
    <x v="148"/>
    <n v="0"/>
    <x v="0"/>
  </r>
  <r>
    <x v="12"/>
    <x v="149"/>
    <n v="0"/>
    <x v="0"/>
  </r>
  <r>
    <x v="12"/>
    <x v="150"/>
    <n v="0"/>
    <x v="0"/>
  </r>
  <r>
    <x v="12"/>
    <x v="151"/>
    <n v="0"/>
    <x v="0"/>
  </r>
  <r>
    <x v="12"/>
    <x v="152"/>
    <n v="0"/>
    <x v="0"/>
  </r>
  <r>
    <x v="12"/>
    <x v="153"/>
    <n v="0"/>
    <x v="0"/>
  </r>
  <r>
    <x v="12"/>
    <x v="154"/>
    <n v="0"/>
    <x v="0"/>
  </r>
  <r>
    <x v="12"/>
    <x v="155"/>
    <n v="0"/>
    <x v="0"/>
  </r>
  <r>
    <x v="12"/>
    <x v="156"/>
    <n v="2.7091121308654806E-2"/>
    <x v="0"/>
  </r>
  <r>
    <x v="12"/>
    <x v="157"/>
    <n v="1.0226066467664618E-2"/>
    <x v="0"/>
  </r>
  <r>
    <x v="12"/>
    <x v="158"/>
    <n v="99.15363904069099"/>
    <x v="0"/>
  </r>
  <r>
    <x v="12"/>
    <x v="159"/>
    <n v="0"/>
    <x v="0"/>
  </r>
  <r>
    <x v="12"/>
    <x v="160"/>
    <n v="0"/>
    <x v="0"/>
  </r>
  <r>
    <x v="12"/>
    <x v="161"/>
    <n v="0"/>
    <x v="0"/>
  </r>
  <r>
    <x v="12"/>
    <x v="162"/>
    <n v="0"/>
    <x v="0"/>
  </r>
  <r>
    <x v="12"/>
    <x v="163"/>
    <n v="0"/>
    <x v="0"/>
  </r>
  <r>
    <x v="12"/>
    <x v="164"/>
    <n v="0"/>
    <x v="0"/>
  </r>
  <r>
    <x v="12"/>
    <x v="165"/>
    <n v="0"/>
    <x v="0"/>
  </r>
  <r>
    <x v="12"/>
    <x v="166"/>
    <n v="0"/>
    <x v="0"/>
  </r>
  <r>
    <x v="12"/>
    <x v="167"/>
    <n v="0"/>
    <x v="0"/>
  </r>
  <r>
    <x v="12"/>
    <x v="168"/>
    <n v="0"/>
    <x v="0"/>
  </r>
  <r>
    <x v="12"/>
    <x v="169"/>
    <n v="0"/>
    <x v="0"/>
  </r>
  <r>
    <x v="12"/>
    <x v="169"/>
    <m/>
    <x v="0"/>
  </r>
  <r>
    <x v="12"/>
    <x v="169"/>
    <m/>
    <x v="0"/>
  </r>
  <r>
    <x v="12"/>
    <x v="169"/>
    <m/>
    <x v="0"/>
  </r>
  <r>
    <x v="12"/>
    <x v="169"/>
    <m/>
    <x v="0"/>
  </r>
  <r>
    <x v="12"/>
    <x v="169"/>
    <m/>
    <x v="0"/>
  </r>
  <r>
    <x v="12"/>
    <x v="169"/>
    <m/>
    <x v="0"/>
  </r>
  <r>
    <x v="12"/>
    <x v="170"/>
    <m/>
    <x v="0"/>
  </r>
  <r>
    <x v="12"/>
    <x v="170"/>
    <m/>
    <x v="0"/>
  </r>
  <r>
    <x v="12"/>
    <x v="170"/>
    <m/>
    <x v="0"/>
  </r>
  <r>
    <x v="12"/>
    <x v="170"/>
    <m/>
    <x v="0"/>
  </r>
  <r>
    <x v="12"/>
    <x v="170"/>
    <m/>
    <x v="0"/>
  </r>
  <r>
    <x v="12"/>
    <x v="170"/>
    <m/>
    <x v="0"/>
  </r>
  <r>
    <x v="12"/>
    <x v="171"/>
    <m/>
    <x v="0"/>
  </r>
  <r>
    <x v="12"/>
    <x v="171"/>
    <m/>
    <x v="0"/>
  </r>
  <r>
    <x v="12"/>
    <x v="170"/>
    <m/>
    <x v="0"/>
  </r>
  <r>
    <x v="12"/>
    <x v="170"/>
    <m/>
    <x v="0"/>
  </r>
  <r>
    <x v="12"/>
    <x v="170"/>
    <m/>
    <x v="0"/>
  </r>
  <r>
    <x v="12"/>
    <x v="170"/>
    <m/>
    <x v="0"/>
  </r>
  <r>
    <x v="12"/>
    <x v="170"/>
    <m/>
    <x v="0"/>
  </r>
  <r>
    <x v="12"/>
    <x v="170"/>
    <m/>
    <x v="0"/>
  </r>
  <r>
    <x v="12"/>
    <x v="170"/>
    <m/>
    <x v="0"/>
  </r>
  <r>
    <x v="12"/>
    <x v="170"/>
    <m/>
    <x v="0"/>
  </r>
  <r>
    <x v="12"/>
    <x v="170"/>
    <m/>
    <x v="0"/>
  </r>
  <r>
    <x v="12"/>
    <x v="171"/>
    <m/>
    <x v="0"/>
  </r>
  <r>
    <x v="12"/>
    <x v="171"/>
    <m/>
    <x v="0"/>
  </r>
  <r>
    <x v="12"/>
    <x v="171"/>
    <m/>
    <x v="0"/>
  </r>
  <r>
    <x v="12"/>
    <x v="172"/>
    <n v="0"/>
    <x v="0"/>
  </r>
  <r>
    <x v="12"/>
    <x v="173"/>
    <m/>
    <x v="0"/>
  </r>
  <r>
    <x v="12"/>
    <x v="174"/>
    <n v="0"/>
    <x v="0"/>
  </r>
  <r>
    <x v="12"/>
    <x v="175"/>
    <n v="0"/>
    <x v="0"/>
  </r>
  <r>
    <x v="12"/>
    <x v="176"/>
    <n v="0"/>
    <x v="0"/>
  </r>
  <r>
    <x v="12"/>
    <x v="177"/>
    <n v="0"/>
    <x v="0"/>
  </r>
  <r>
    <x v="12"/>
    <x v="178"/>
    <n v="0"/>
    <x v="0"/>
  </r>
  <r>
    <x v="12"/>
    <x v="179"/>
    <n v="0"/>
    <x v="0"/>
  </r>
  <r>
    <x v="12"/>
    <x v="180"/>
    <n v="0"/>
    <x v="0"/>
  </r>
  <r>
    <x v="12"/>
    <x v="181"/>
    <n v="0"/>
    <x v="0"/>
  </r>
  <r>
    <x v="12"/>
    <x v="182"/>
    <n v="0"/>
    <x v="0"/>
  </r>
  <r>
    <x v="12"/>
    <x v="183"/>
    <n v="0"/>
    <x v="0"/>
  </r>
  <r>
    <x v="13"/>
    <x v="0"/>
    <s v="011_aknit"/>
    <x v="0"/>
  </r>
  <r>
    <x v="13"/>
    <x v="1"/>
    <s v="aknit"/>
    <x v="0"/>
  </r>
  <r>
    <x v="13"/>
    <x v="2"/>
    <n v="0"/>
    <x v="0"/>
  </r>
  <r>
    <x v="13"/>
    <x v="3"/>
    <n v="0"/>
    <x v="0"/>
  </r>
  <r>
    <x v="13"/>
    <x v="4"/>
    <n v="0"/>
    <x v="0"/>
  </r>
  <r>
    <x v="13"/>
    <x v="5"/>
    <n v="0"/>
    <x v="0"/>
  </r>
  <r>
    <x v="13"/>
    <x v="6"/>
    <n v="0"/>
    <x v="0"/>
  </r>
  <r>
    <x v="13"/>
    <x v="7"/>
    <n v="0"/>
    <x v="0"/>
  </r>
  <r>
    <x v="13"/>
    <x v="8"/>
    <n v="0"/>
    <x v="0"/>
  </r>
  <r>
    <x v="13"/>
    <x v="9"/>
    <n v="0"/>
    <x v="0"/>
  </r>
  <r>
    <x v="13"/>
    <x v="10"/>
    <n v="0"/>
    <x v="0"/>
  </r>
  <r>
    <x v="13"/>
    <x v="11"/>
    <n v="0"/>
    <x v="0"/>
  </r>
  <r>
    <x v="13"/>
    <x v="12"/>
    <n v="0"/>
    <x v="0"/>
  </r>
  <r>
    <x v="13"/>
    <x v="13"/>
    <n v="0"/>
    <x v="0"/>
  </r>
  <r>
    <x v="13"/>
    <x v="14"/>
    <n v="0"/>
    <x v="0"/>
  </r>
  <r>
    <x v="13"/>
    <x v="15"/>
    <n v="0"/>
    <x v="0"/>
  </r>
  <r>
    <x v="13"/>
    <x v="16"/>
    <n v="0"/>
    <x v="0"/>
  </r>
  <r>
    <x v="13"/>
    <x v="17"/>
    <n v="0"/>
    <x v="0"/>
  </r>
  <r>
    <x v="13"/>
    <x v="18"/>
    <n v="0"/>
    <x v="0"/>
  </r>
  <r>
    <x v="13"/>
    <x v="19"/>
    <n v="0"/>
    <x v="0"/>
  </r>
  <r>
    <x v="13"/>
    <x v="20"/>
    <n v="0"/>
    <x v="0"/>
  </r>
  <r>
    <x v="13"/>
    <x v="21"/>
    <n v="0"/>
    <x v="0"/>
  </r>
  <r>
    <x v="13"/>
    <x v="22"/>
    <n v="0"/>
    <x v="0"/>
  </r>
  <r>
    <x v="13"/>
    <x v="23"/>
    <n v="0"/>
    <x v="0"/>
  </r>
  <r>
    <x v="13"/>
    <x v="24"/>
    <n v="0"/>
    <x v="0"/>
  </r>
  <r>
    <x v="13"/>
    <x v="25"/>
    <n v="0"/>
    <x v="0"/>
  </r>
  <r>
    <x v="13"/>
    <x v="26"/>
    <n v="0"/>
    <x v="0"/>
  </r>
  <r>
    <x v="13"/>
    <x v="27"/>
    <n v="0"/>
    <x v="0"/>
  </r>
  <r>
    <x v="13"/>
    <x v="28"/>
    <n v="0"/>
    <x v="0"/>
  </r>
  <r>
    <x v="13"/>
    <x v="29"/>
    <n v="0"/>
    <x v="0"/>
  </r>
  <r>
    <x v="13"/>
    <x v="30"/>
    <n v="0"/>
    <x v="0"/>
  </r>
  <r>
    <x v="13"/>
    <x v="31"/>
    <n v="0"/>
    <x v="0"/>
  </r>
  <r>
    <x v="13"/>
    <x v="32"/>
    <n v="0"/>
    <x v="0"/>
  </r>
  <r>
    <x v="13"/>
    <x v="33"/>
    <n v="0"/>
    <x v="0"/>
  </r>
  <r>
    <x v="13"/>
    <x v="34"/>
    <n v="0"/>
    <x v="0"/>
  </r>
  <r>
    <x v="13"/>
    <x v="35"/>
    <n v="0"/>
    <x v="0"/>
  </r>
  <r>
    <x v="13"/>
    <x v="36"/>
    <n v="0"/>
    <x v="0"/>
  </r>
  <r>
    <x v="13"/>
    <x v="37"/>
    <n v="0"/>
    <x v="0"/>
  </r>
  <r>
    <x v="13"/>
    <x v="38"/>
    <n v="0"/>
    <x v="0"/>
  </r>
  <r>
    <x v="13"/>
    <x v="39"/>
    <n v="0"/>
    <x v="0"/>
  </r>
  <r>
    <x v="13"/>
    <x v="40"/>
    <n v="0"/>
    <x v="0"/>
  </r>
  <r>
    <x v="13"/>
    <x v="41"/>
    <n v="0"/>
    <x v="0"/>
  </r>
  <r>
    <x v="13"/>
    <x v="42"/>
    <n v="0"/>
    <x v="0"/>
  </r>
  <r>
    <x v="13"/>
    <x v="43"/>
    <n v="0"/>
    <x v="0"/>
  </r>
  <r>
    <x v="13"/>
    <x v="44"/>
    <n v="0"/>
    <x v="0"/>
  </r>
  <r>
    <x v="13"/>
    <x v="45"/>
    <n v="0"/>
    <x v="0"/>
  </r>
  <r>
    <x v="13"/>
    <x v="46"/>
    <n v="0"/>
    <x v="0"/>
  </r>
  <r>
    <x v="13"/>
    <x v="47"/>
    <n v="0"/>
    <x v="0"/>
  </r>
  <r>
    <x v="13"/>
    <x v="48"/>
    <n v="0"/>
    <x v="0"/>
  </r>
  <r>
    <x v="13"/>
    <x v="49"/>
    <n v="0"/>
    <x v="0"/>
  </r>
  <r>
    <x v="13"/>
    <x v="50"/>
    <n v="0"/>
    <x v="0"/>
  </r>
  <r>
    <x v="13"/>
    <x v="51"/>
    <n v="0"/>
    <x v="0"/>
  </r>
  <r>
    <x v="13"/>
    <x v="52"/>
    <n v="0"/>
    <x v="0"/>
  </r>
  <r>
    <x v="13"/>
    <x v="53"/>
    <n v="0"/>
    <x v="0"/>
  </r>
  <r>
    <x v="13"/>
    <x v="54"/>
    <n v="0"/>
    <x v="0"/>
  </r>
  <r>
    <x v="13"/>
    <x v="55"/>
    <n v="0"/>
    <x v="0"/>
  </r>
  <r>
    <x v="13"/>
    <x v="56"/>
    <n v="0"/>
    <x v="0"/>
  </r>
  <r>
    <x v="13"/>
    <x v="57"/>
    <n v="0"/>
    <x v="0"/>
  </r>
  <r>
    <x v="13"/>
    <x v="58"/>
    <n v="0"/>
    <x v="0"/>
  </r>
  <r>
    <x v="13"/>
    <x v="59"/>
    <n v="0"/>
    <x v="0"/>
  </r>
  <r>
    <x v="13"/>
    <x v="60"/>
    <n v="0"/>
    <x v="0"/>
  </r>
  <r>
    <x v="13"/>
    <x v="61"/>
    <n v="0"/>
    <x v="0"/>
  </r>
  <r>
    <x v="13"/>
    <x v="62"/>
    <n v="0"/>
    <x v="0"/>
  </r>
  <r>
    <x v="13"/>
    <x v="63"/>
    <n v="0"/>
    <x v="0"/>
  </r>
  <r>
    <x v="13"/>
    <x v="64"/>
    <n v="0"/>
    <x v="0"/>
  </r>
  <r>
    <x v="13"/>
    <x v="65"/>
    <n v="0"/>
    <x v="0"/>
  </r>
  <r>
    <x v="13"/>
    <x v="66"/>
    <n v="0"/>
    <x v="0"/>
  </r>
  <r>
    <x v="13"/>
    <x v="67"/>
    <n v="0"/>
    <x v="0"/>
  </r>
  <r>
    <x v="13"/>
    <x v="68"/>
    <n v="0"/>
    <x v="0"/>
  </r>
  <r>
    <x v="13"/>
    <x v="69"/>
    <n v="0"/>
    <x v="0"/>
  </r>
  <r>
    <x v="13"/>
    <x v="70"/>
    <n v="0"/>
    <x v="0"/>
  </r>
  <r>
    <x v="13"/>
    <x v="71"/>
    <n v="0"/>
    <x v="0"/>
  </r>
  <r>
    <x v="13"/>
    <x v="72"/>
    <n v="0"/>
    <x v="0"/>
  </r>
  <r>
    <x v="13"/>
    <x v="73"/>
    <n v="0"/>
    <x v="0"/>
  </r>
  <r>
    <x v="13"/>
    <x v="74"/>
    <n v="0"/>
    <x v="0"/>
  </r>
  <r>
    <x v="13"/>
    <x v="75"/>
    <n v="0"/>
    <x v="0"/>
  </r>
  <r>
    <x v="13"/>
    <x v="76"/>
    <n v="0"/>
    <x v="0"/>
  </r>
  <r>
    <x v="13"/>
    <x v="77"/>
    <n v="0"/>
    <x v="0"/>
  </r>
  <r>
    <x v="13"/>
    <x v="78"/>
    <n v="0"/>
    <x v="0"/>
  </r>
  <r>
    <x v="13"/>
    <x v="79"/>
    <n v="0"/>
    <x v="0"/>
  </r>
  <r>
    <x v="13"/>
    <x v="80"/>
    <n v="0"/>
    <x v="0"/>
  </r>
  <r>
    <x v="13"/>
    <x v="81"/>
    <n v="0"/>
    <x v="0"/>
  </r>
  <r>
    <x v="13"/>
    <x v="82"/>
    <n v="0"/>
    <x v="0"/>
  </r>
  <r>
    <x v="13"/>
    <x v="83"/>
    <n v="0"/>
    <x v="0"/>
  </r>
  <r>
    <x v="13"/>
    <x v="84"/>
    <n v="0"/>
    <x v="0"/>
  </r>
  <r>
    <x v="13"/>
    <x v="85"/>
    <n v="0"/>
    <x v="0"/>
  </r>
  <r>
    <x v="13"/>
    <x v="86"/>
    <n v="0"/>
    <x v="0"/>
  </r>
  <r>
    <x v="13"/>
    <x v="87"/>
    <n v="0"/>
    <x v="0"/>
  </r>
  <r>
    <x v="13"/>
    <x v="88"/>
    <n v="0"/>
    <x v="0"/>
  </r>
  <r>
    <x v="13"/>
    <x v="89"/>
    <n v="0"/>
    <x v="0"/>
  </r>
  <r>
    <x v="13"/>
    <x v="90"/>
    <n v="550.73873931458979"/>
    <x v="0"/>
  </r>
  <r>
    <x v="13"/>
    <x v="91"/>
    <n v="997.29876303826234"/>
    <x v="0"/>
  </r>
  <r>
    <x v="13"/>
    <x v="92"/>
    <n v="0"/>
    <x v="0"/>
  </r>
  <r>
    <x v="13"/>
    <x v="93"/>
    <n v="200.50748353613866"/>
    <x v="0"/>
  </r>
  <r>
    <x v="13"/>
    <x v="94"/>
    <n v="1141.4092156201182"/>
    <x v="0"/>
  </r>
  <r>
    <x v="13"/>
    <x v="95"/>
    <n v="23555.647491732998"/>
    <x v="0"/>
  </r>
  <r>
    <x v="13"/>
    <x v="96"/>
    <n v="67.753658683051469"/>
    <x v="0"/>
  </r>
  <r>
    <x v="13"/>
    <x v="97"/>
    <n v="24.881106768352918"/>
    <x v="0"/>
  </r>
  <r>
    <x v="13"/>
    <x v="98"/>
    <n v="0"/>
    <x v="0"/>
  </r>
  <r>
    <x v="13"/>
    <x v="99"/>
    <n v="0"/>
    <x v="0"/>
  </r>
  <r>
    <x v="13"/>
    <x v="100"/>
    <n v="0"/>
    <x v="0"/>
  </r>
  <r>
    <x v="13"/>
    <x v="101"/>
    <n v="0"/>
    <x v="0"/>
  </r>
  <r>
    <x v="13"/>
    <x v="102"/>
    <n v="0"/>
    <x v="0"/>
  </r>
  <r>
    <x v="13"/>
    <x v="103"/>
    <n v="0"/>
    <x v="0"/>
  </r>
  <r>
    <x v="13"/>
    <x v="104"/>
    <n v="0"/>
    <x v="0"/>
  </r>
  <r>
    <x v="13"/>
    <x v="105"/>
    <n v="0"/>
    <x v="0"/>
  </r>
  <r>
    <x v="13"/>
    <x v="106"/>
    <n v="1.9072805338062344"/>
    <x v="0"/>
  </r>
  <r>
    <x v="13"/>
    <x v="107"/>
    <n v="183.90956252122757"/>
    <x v="0"/>
  </r>
  <r>
    <x v="13"/>
    <x v="108"/>
    <n v="0"/>
    <x v="0"/>
  </r>
  <r>
    <x v="13"/>
    <x v="109"/>
    <n v="0"/>
    <x v="0"/>
  </r>
  <r>
    <x v="13"/>
    <x v="110"/>
    <n v="23.966232162171274"/>
    <x v="0"/>
  </r>
  <r>
    <x v="13"/>
    <x v="111"/>
    <n v="0"/>
    <x v="0"/>
  </r>
  <r>
    <x v="13"/>
    <x v="112"/>
    <n v="0"/>
    <x v="0"/>
  </r>
  <r>
    <x v="13"/>
    <x v="113"/>
    <n v="0"/>
    <x v="0"/>
  </r>
  <r>
    <x v="13"/>
    <x v="114"/>
    <n v="0"/>
    <x v="0"/>
  </r>
  <r>
    <x v="13"/>
    <x v="115"/>
    <n v="0"/>
    <x v="0"/>
  </r>
  <r>
    <x v="13"/>
    <x v="116"/>
    <n v="0"/>
    <x v="0"/>
  </r>
  <r>
    <x v="13"/>
    <x v="117"/>
    <n v="0"/>
    <x v="0"/>
  </r>
  <r>
    <x v="13"/>
    <x v="118"/>
    <n v="0"/>
    <x v="0"/>
  </r>
  <r>
    <x v="13"/>
    <x v="119"/>
    <n v="0"/>
    <x v="0"/>
  </r>
  <r>
    <x v="13"/>
    <x v="120"/>
    <n v="0"/>
    <x v="0"/>
  </r>
  <r>
    <x v="13"/>
    <x v="121"/>
    <n v="0"/>
    <x v="0"/>
  </r>
  <r>
    <x v="13"/>
    <x v="122"/>
    <n v="0"/>
    <x v="0"/>
  </r>
  <r>
    <x v="13"/>
    <x v="123"/>
    <n v="0"/>
    <x v="0"/>
  </r>
  <r>
    <x v="13"/>
    <x v="124"/>
    <n v="0"/>
    <x v="0"/>
  </r>
  <r>
    <x v="13"/>
    <x v="125"/>
    <n v="0"/>
    <x v="0"/>
  </r>
  <r>
    <x v="13"/>
    <x v="126"/>
    <n v="0"/>
    <x v="0"/>
  </r>
  <r>
    <x v="13"/>
    <x v="127"/>
    <n v="0"/>
    <x v="0"/>
  </r>
  <r>
    <x v="13"/>
    <x v="128"/>
    <n v="0"/>
    <x v="0"/>
  </r>
  <r>
    <x v="13"/>
    <x v="129"/>
    <n v="0"/>
    <x v="0"/>
  </r>
  <r>
    <x v="13"/>
    <x v="130"/>
    <n v="0"/>
    <x v="0"/>
  </r>
  <r>
    <x v="13"/>
    <x v="131"/>
    <n v="0"/>
    <x v="0"/>
  </r>
  <r>
    <x v="13"/>
    <x v="132"/>
    <n v="0"/>
    <x v="0"/>
  </r>
  <r>
    <x v="13"/>
    <x v="133"/>
    <n v="0"/>
    <x v="0"/>
  </r>
  <r>
    <x v="13"/>
    <x v="134"/>
    <n v="0"/>
    <x v="0"/>
  </r>
  <r>
    <x v="13"/>
    <x v="135"/>
    <n v="0"/>
    <x v="0"/>
  </r>
  <r>
    <x v="13"/>
    <x v="136"/>
    <n v="45.841420941902292"/>
    <x v="0"/>
  </r>
  <r>
    <x v="13"/>
    <x v="137"/>
    <n v="0"/>
    <x v="0"/>
  </r>
  <r>
    <x v="13"/>
    <x v="138"/>
    <n v="0"/>
    <x v="0"/>
  </r>
  <r>
    <x v="13"/>
    <x v="139"/>
    <n v="0"/>
    <x v="0"/>
  </r>
  <r>
    <x v="13"/>
    <x v="140"/>
    <n v="0"/>
    <x v="0"/>
  </r>
  <r>
    <x v="13"/>
    <x v="141"/>
    <n v="0"/>
    <x v="0"/>
  </r>
  <r>
    <x v="13"/>
    <x v="142"/>
    <n v="0"/>
    <x v="0"/>
  </r>
  <r>
    <x v="13"/>
    <x v="143"/>
    <n v="0"/>
    <x v="0"/>
  </r>
  <r>
    <x v="13"/>
    <x v="144"/>
    <n v="0"/>
    <x v="0"/>
  </r>
  <r>
    <x v="13"/>
    <x v="145"/>
    <n v="0"/>
    <x v="0"/>
  </r>
  <r>
    <x v="13"/>
    <x v="146"/>
    <n v="0"/>
    <x v="0"/>
  </r>
  <r>
    <x v="13"/>
    <x v="147"/>
    <n v="0"/>
    <x v="0"/>
  </r>
  <r>
    <x v="13"/>
    <x v="148"/>
    <n v="0"/>
    <x v="0"/>
  </r>
  <r>
    <x v="13"/>
    <x v="149"/>
    <n v="0"/>
    <x v="0"/>
  </r>
  <r>
    <x v="13"/>
    <x v="150"/>
    <n v="0"/>
    <x v="0"/>
  </r>
  <r>
    <x v="13"/>
    <x v="151"/>
    <n v="0"/>
    <x v="0"/>
  </r>
  <r>
    <x v="13"/>
    <x v="152"/>
    <n v="0"/>
    <x v="0"/>
  </r>
  <r>
    <x v="13"/>
    <x v="153"/>
    <n v="0"/>
    <x v="0"/>
  </r>
  <r>
    <x v="13"/>
    <x v="154"/>
    <n v="0"/>
    <x v="0"/>
  </r>
  <r>
    <x v="13"/>
    <x v="155"/>
    <n v="0"/>
    <x v="0"/>
  </r>
  <r>
    <x v="13"/>
    <x v="156"/>
    <n v="7.2815368120276984"/>
    <x v="0"/>
  </r>
  <r>
    <x v="13"/>
    <x v="157"/>
    <n v="3.2310296273097491E-3"/>
    <x v="0"/>
  </r>
  <r>
    <x v="13"/>
    <x v="158"/>
    <n v="6.8381818001458301"/>
    <x v="0"/>
  </r>
  <r>
    <x v="13"/>
    <x v="159"/>
    <n v="0"/>
    <x v="0"/>
  </r>
  <r>
    <x v="13"/>
    <x v="160"/>
    <n v="43.161326985235185"/>
    <x v="0"/>
  </r>
  <r>
    <x v="13"/>
    <x v="161"/>
    <n v="0"/>
    <x v="0"/>
  </r>
  <r>
    <x v="13"/>
    <x v="162"/>
    <n v="86.32265397047037"/>
    <x v="0"/>
  </r>
  <r>
    <x v="13"/>
    <x v="163"/>
    <n v="0"/>
    <x v="0"/>
  </r>
  <r>
    <x v="13"/>
    <x v="164"/>
    <n v="0"/>
    <x v="0"/>
  </r>
  <r>
    <x v="13"/>
    <x v="165"/>
    <n v="0"/>
    <x v="0"/>
  </r>
  <r>
    <x v="13"/>
    <x v="166"/>
    <n v="0"/>
    <x v="0"/>
  </r>
  <r>
    <x v="13"/>
    <x v="167"/>
    <n v="14.387108995078393"/>
    <x v="0"/>
  </r>
  <r>
    <x v="13"/>
    <x v="168"/>
    <n v="0"/>
    <x v="0"/>
  </r>
  <r>
    <x v="13"/>
    <x v="169"/>
    <n v="0"/>
    <x v="0"/>
  </r>
  <r>
    <x v="13"/>
    <x v="169"/>
    <m/>
    <x v="0"/>
  </r>
  <r>
    <x v="13"/>
    <x v="169"/>
    <m/>
    <x v="0"/>
  </r>
  <r>
    <x v="13"/>
    <x v="169"/>
    <m/>
    <x v="0"/>
  </r>
  <r>
    <x v="13"/>
    <x v="169"/>
    <m/>
    <x v="0"/>
  </r>
  <r>
    <x v="13"/>
    <x v="169"/>
    <m/>
    <x v="0"/>
  </r>
  <r>
    <x v="13"/>
    <x v="169"/>
    <m/>
    <x v="0"/>
  </r>
  <r>
    <x v="13"/>
    <x v="170"/>
    <m/>
    <x v="0"/>
  </r>
  <r>
    <x v="13"/>
    <x v="170"/>
    <m/>
    <x v="0"/>
  </r>
  <r>
    <x v="13"/>
    <x v="170"/>
    <m/>
    <x v="0"/>
  </r>
  <r>
    <x v="13"/>
    <x v="170"/>
    <m/>
    <x v="0"/>
  </r>
  <r>
    <x v="13"/>
    <x v="170"/>
    <m/>
    <x v="0"/>
  </r>
  <r>
    <x v="13"/>
    <x v="170"/>
    <m/>
    <x v="0"/>
  </r>
  <r>
    <x v="13"/>
    <x v="171"/>
    <m/>
    <x v="0"/>
  </r>
  <r>
    <x v="13"/>
    <x v="171"/>
    <m/>
    <x v="0"/>
  </r>
  <r>
    <x v="13"/>
    <x v="170"/>
    <m/>
    <x v="0"/>
  </r>
  <r>
    <x v="13"/>
    <x v="170"/>
    <m/>
    <x v="0"/>
  </r>
  <r>
    <x v="13"/>
    <x v="170"/>
    <m/>
    <x v="0"/>
  </r>
  <r>
    <x v="13"/>
    <x v="170"/>
    <m/>
    <x v="0"/>
  </r>
  <r>
    <x v="13"/>
    <x v="170"/>
    <m/>
    <x v="0"/>
  </r>
  <r>
    <x v="13"/>
    <x v="170"/>
    <m/>
    <x v="0"/>
  </r>
  <r>
    <x v="13"/>
    <x v="170"/>
    <m/>
    <x v="0"/>
  </r>
  <r>
    <x v="13"/>
    <x v="170"/>
    <m/>
    <x v="0"/>
  </r>
  <r>
    <x v="13"/>
    <x v="170"/>
    <m/>
    <x v="0"/>
  </r>
  <r>
    <x v="13"/>
    <x v="171"/>
    <m/>
    <x v="0"/>
  </r>
  <r>
    <x v="13"/>
    <x v="171"/>
    <m/>
    <x v="0"/>
  </r>
  <r>
    <x v="13"/>
    <x v="171"/>
    <m/>
    <x v="0"/>
  </r>
  <r>
    <x v="13"/>
    <x v="172"/>
    <n v="0"/>
    <x v="0"/>
  </r>
  <r>
    <x v="13"/>
    <x v="173"/>
    <m/>
    <x v="0"/>
  </r>
  <r>
    <x v="13"/>
    <x v="174"/>
    <n v="0"/>
    <x v="0"/>
  </r>
  <r>
    <x v="13"/>
    <x v="175"/>
    <n v="0"/>
    <x v="0"/>
  </r>
  <r>
    <x v="13"/>
    <x v="176"/>
    <n v="0"/>
    <x v="0"/>
  </r>
  <r>
    <x v="13"/>
    <x v="177"/>
    <n v="0"/>
    <x v="0"/>
  </r>
  <r>
    <x v="13"/>
    <x v="178"/>
    <n v="0"/>
    <x v="0"/>
  </r>
  <r>
    <x v="13"/>
    <x v="179"/>
    <n v="0"/>
    <x v="0"/>
  </r>
  <r>
    <x v="13"/>
    <x v="180"/>
    <n v="0"/>
    <x v="0"/>
  </r>
  <r>
    <x v="13"/>
    <x v="181"/>
    <n v="0"/>
    <x v="0"/>
  </r>
  <r>
    <x v="13"/>
    <x v="182"/>
    <n v="0"/>
    <x v="0"/>
  </r>
  <r>
    <x v="13"/>
    <x v="183"/>
    <n v="0"/>
    <x v="0"/>
  </r>
  <r>
    <x v="14"/>
    <x v="0"/>
    <s v="012_aleat"/>
    <x v="0"/>
  </r>
  <r>
    <x v="14"/>
    <x v="1"/>
    <s v="aleat"/>
    <x v="0"/>
  </r>
  <r>
    <x v="14"/>
    <x v="2"/>
    <n v="0"/>
    <x v="0"/>
  </r>
  <r>
    <x v="14"/>
    <x v="3"/>
    <n v="0"/>
    <x v="0"/>
  </r>
  <r>
    <x v="14"/>
    <x v="4"/>
    <n v="0"/>
    <x v="0"/>
  </r>
  <r>
    <x v="14"/>
    <x v="5"/>
    <n v="0"/>
    <x v="0"/>
  </r>
  <r>
    <x v="14"/>
    <x v="6"/>
    <n v="0"/>
    <x v="0"/>
  </r>
  <r>
    <x v="14"/>
    <x v="7"/>
    <n v="0"/>
    <x v="0"/>
  </r>
  <r>
    <x v="14"/>
    <x v="8"/>
    <n v="0"/>
    <x v="0"/>
  </r>
  <r>
    <x v="14"/>
    <x v="9"/>
    <n v="0"/>
    <x v="0"/>
  </r>
  <r>
    <x v="14"/>
    <x v="10"/>
    <n v="0"/>
    <x v="0"/>
  </r>
  <r>
    <x v="14"/>
    <x v="11"/>
    <n v="0"/>
    <x v="0"/>
  </r>
  <r>
    <x v="14"/>
    <x v="12"/>
    <n v="0"/>
    <x v="0"/>
  </r>
  <r>
    <x v="14"/>
    <x v="13"/>
    <n v="0"/>
    <x v="0"/>
  </r>
  <r>
    <x v="14"/>
    <x v="14"/>
    <n v="0"/>
    <x v="0"/>
  </r>
  <r>
    <x v="14"/>
    <x v="15"/>
    <n v="0"/>
    <x v="0"/>
  </r>
  <r>
    <x v="14"/>
    <x v="16"/>
    <n v="0"/>
    <x v="0"/>
  </r>
  <r>
    <x v="14"/>
    <x v="17"/>
    <n v="0"/>
    <x v="0"/>
  </r>
  <r>
    <x v="14"/>
    <x v="18"/>
    <n v="0"/>
    <x v="0"/>
  </r>
  <r>
    <x v="14"/>
    <x v="19"/>
    <n v="0"/>
    <x v="0"/>
  </r>
  <r>
    <x v="14"/>
    <x v="20"/>
    <n v="0"/>
    <x v="0"/>
  </r>
  <r>
    <x v="14"/>
    <x v="21"/>
    <n v="0"/>
    <x v="0"/>
  </r>
  <r>
    <x v="14"/>
    <x v="22"/>
    <n v="0"/>
    <x v="0"/>
  </r>
  <r>
    <x v="14"/>
    <x v="23"/>
    <n v="0"/>
    <x v="0"/>
  </r>
  <r>
    <x v="14"/>
    <x v="24"/>
    <n v="0"/>
    <x v="0"/>
  </r>
  <r>
    <x v="14"/>
    <x v="25"/>
    <n v="0"/>
    <x v="0"/>
  </r>
  <r>
    <x v="14"/>
    <x v="26"/>
    <n v="0"/>
    <x v="0"/>
  </r>
  <r>
    <x v="14"/>
    <x v="27"/>
    <n v="0"/>
    <x v="0"/>
  </r>
  <r>
    <x v="14"/>
    <x v="28"/>
    <n v="0"/>
    <x v="0"/>
  </r>
  <r>
    <x v="14"/>
    <x v="29"/>
    <n v="0"/>
    <x v="0"/>
  </r>
  <r>
    <x v="14"/>
    <x v="30"/>
    <n v="0"/>
    <x v="0"/>
  </r>
  <r>
    <x v="14"/>
    <x v="31"/>
    <n v="0"/>
    <x v="0"/>
  </r>
  <r>
    <x v="14"/>
    <x v="32"/>
    <n v="0"/>
    <x v="0"/>
  </r>
  <r>
    <x v="14"/>
    <x v="33"/>
    <n v="0"/>
    <x v="0"/>
  </r>
  <r>
    <x v="14"/>
    <x v="34"/>
    <n v="0"/>
    <x v="0"/>
  </r>
  <r>
    <x v="14"/>
    <x v="35"/>
    <n v="0"/>
    <x v="0"/>
  </r>
  <r>
    <x v="14"/>
    <x v="36"/>
    <n v="0"/>
    <x v="0"/>
  </r>
  <r>
    <x v="14"/>
    <x v="37"/>
    <n v="0"/>
    <x v="0"/>
  </r>
  <r>
    <x v="14"/>
    <x v="38"/>
    <n v="0"/>
    <x v="0"/>
  </r>
  <r>
    <x v="14"/>
    <x v="39"/>
    <n v="0"/>
    <x v="0"/>
  </r>
  <r>
    <x v="14"/>
    <x v="40"/>
    <n v="0"/>
    <x v="0"/>
  </r>
  <r>
    <x v="14"/>
    <x v="41"/>
    <n v="0"/>
    <x v="0"/>
  </r>
  <r>
    <x v="14"/>
    <x v="42"/>
    <n v="0"/>
    <x v="0"/>
  </r>
  <r>
    <x v="14"/>
    <x v="43"/>
    <n v="0"/>
    <x v="0"/>
  </r>
  <r>
    <x v="14"/>
    <x v="44"/>
    <n v="0"/>
    <x v="0"/>
  </r>
  <r>
    <x v="14"/>
    <x v="45"/>
    <n v="0"/>
    <x v="0"/>
  </r>
  <r>
    <x v="14"/>
    <x v="46"/>
    <n v="0"/>
    <x v="0"/>
  </r>
  <r>
    <x v="14"/>
    <x v="47"/>
    <n v="0"/>
    <x v="0"/>
  </r>
  <r>
    <x v="14"/>
    <x v="48"/>
    <n v="0"/>
    <x v="0"/>
  </r>
  <r>
    <x v="14"/>
    <x v="49"/>
    <n v="0"/>
    <x v="0"/>
  </r>
  <r>
    <x v="14"/>
    <x v="50"/>
    <n v="0"/>
    <x v="0"/>
  </r>
  <r>
    <x v="14"/>
    <x v="51"/>
    <n v="0"/>
    <x v="0"/>
  </r>
  <r>
    <x v="14"/>
    <x v="52"/>
    <n v="0"/>
    <x v="0"/>
  </r>
  <r>
    <x v="14"/>
    <x v="53"/>
    <n v="0"/>
    <x v="0"/>
  </r>
  <r>
    <x v="14"/>
    <x v="54"/>
    <n v="0"/>
    <x v="0"/>
  </r>
  <r>
    <x v="14"/>
    <x v="55"/>
    <n v="0"/>
    <x v="0"/>
  </r>
  <r>
    <x v="14"/>
    <x v="56"/>
    <n v="0"/>
    <x v="0"/>
  </r>
  <r>
    <x v="14"/>
    <x v="57"/>
    <n v="0"/>
    <x v="0"/>
  </r>
  <r>
    <x v="14"/>
    <x v="58"/>
    <n v="0"/>
    <x v="0"/>
  </r>
  <r>
    <x v="14"/>
    <x v="59"/>
    <n v="0"/>
    <x v="0"/>
  </r>
  <r>
    <x v="14"/>
    <x v="60"/>
    <n v="0"/>
    <x v="0"/>
  </r>
  <r>
    <x v="14"/>
    <x v="61"/>
    <n v="0"/>
    <x v="0"/>
  </r>
  <r>
    <x v="14"/>
    <x v="62"/>
    <n v="0"/>
    <x v="0"/>
  </r>
  <r>
    <x v="14"/>
    <x v="63"/>
    <n v="0"/>
    <x v="0"/>
  </r>
  <r>
    <x v="14"/>
    <x v="64"/>
    <n v="0"/>
    <x v="0"/>
  </r>
  <r>
    <x v="14"/>
    <x v="65"/>
    <n v="0"/>
    <x v="0"/>
  </r>
  <r>
    <x v="14"/>
    <x v="66"/>
    <n v="0"/>
    <x v="0"/>
  </r>
  <r>
    <x v="14"/>
    <x v="67"/>
    <n v="0"/>
    <x v="0"/>
  </r>
  <r>
    <x v="14"/>
    <x v="68"/>
    <n v="0"/>
    <x v="0"/>
  </r>
  <r>
    <x v="14"/>
    <x v="69"/>
    <n v="0"/>
    <x v="0"/>
  </r>
  <r>
    <x v="14"/>
    <x v="70"/>
    <n v="0"/>
    <x v="0"/>
  </r>
  <r>
    <x v="14"/>
    <x v="71"/>
    <n v="0"/>
    <x v="0"/>
  </r>
  <r>
    <x v="14"/>
    <x v="72"/>
    <n v="0"/>
    <x v="0"/>
  </r>
  <r>
    <x v="14"/>
    <x v="73"/>
    <n v="0"/>
    <x v="0"/>
  </r>
  <r>
    <x v="14"/>
    <x v="74"/>
    <n v="0"/>
    <x v="0"/>
  </r>
  <r>
    <x v="14"/>
    <x v="75"/>
    <n v="0"/>
    <x v="0"/>
  </r>
  <r>
    <x v="14"/>
    <x v="76"/>
    <n v="0"/>
    <x v="0"/>
  </r>
  <r>
    <x v="14"/>
    <x v="77"/>
    <n v="0"/>
    <x v="0"/>
  </r>
  <r>
    <x v="14"/>
    <x v="78"/>
    <n v="0"/>
    <x v="0"/>
  </r>
  <r>
    <x v="14"/>
    <x v="79"/>
    <n v="0"/>
    <x v="0"/>
  </r>
  <r>
    <x v="14"/>
    <x v="80"/>
    <n v="0"/>
    <x v="0"/>
  </r>
  <r>
    <x v="14"/>
    <x v="81"/>
    <n v="0"/>
    <x v="0"/>
  </r>
  <r>
    <x v="14"/>
    <x v="82"/>
    <n v="0"/>
    <x v="0"/>
  </r>
  <r>
    <x v="14"/>
    <x v="83"/>
    <n v="0"/>
    <x v="0"/>
  </r>
  <r>
    <x v="14"/>
    <x v="84"/>
    <n v="0"/>
    <x v="0"/>
  </r>
  <r>
    <x v="14"/>
    <x v="85"/>
    <n v="0"/>
    <x v="0"/>
  </r>
  <r>
    <x v="14"/>
    <x v="86"/>
    <n v="0"/>
    <x v="0"/>
  </r>
  <r>
    <x v="14"/>
    <x v="87"/>
    <n v="0"/>
    <x v="0"/>
  </r>
  <r>
    <x v="14"/>
    <x v="88"/>
    <n v="0"/>
    <x v="0"/>
  </r>
  <r>
    <x v="14"/>
    <x v="89"/>
    <n v="0"/>
    <x v="0"/>
  </r>
  <r>
    <x v="14"/>
    <x v="90"/>
    <n v="20.629689070631926"/>
    <x v="0"/>
  </r>
  <r>
    <x v="14"/>
    <x v="91"/>
    <n v="1414.5264870869767"/>
    <x v="0"/>
  </r>
  <r>
    <x v="14"/>
    <x v="92"/>
    <n v="0"/>
    <x v="0"/>
  </r>
  <r>
    <x v="14"/>
    <x v="93"/>
    <n v="0"/>
    <x v="0"/>
  </r>
  <r>
    <x v="14"/>
    <x v="94"/>
    <n v="0"/>
    <x v="0"/>
  </r>
  <r>
    <x v="14"/>
    <x v="95"/>
    <n v="91.866790646540395"/>
    <x v="0"/>
  </r>
  <r>
    <x v="14"/>
    <x v="96"/>
    <n v="6430.9126057934873"/>
    <x v="0"/>
  </r>
  <r>
    <x v="14"/>
    <x v="97"/>
    <n v="15.550960949741921"/>
    <x v="0"/>
  </r>
  <r>
    <x v="14"/>
    <x v="98"/>
    <n v="0"/>
    <x v="0"/>
  </r>
  <r>
    <x v="14"/>
    <x v="99"/>
    <n v="4.1008860058485883"/>
    <x v="0"/>
  </r>
  <r>
    <x v="14"/>
    <x v="100"/>
    <n v="0"/>
    <x v="0"/>
  </r>
  <r>
    <x v="14"/>
    <x v="101"/>
    <n v="0"/>
    <x v="0"/>
  </r>
  <r>
    <x v="14"/>
    <x v="102"/>
    <n v="0"/>
    <x v="0"/>
  </r>
  <r>
    <x v="14"/>
    <x v="103"/>
    <n v="0"/>
    <x v="0"/>
  </r>
  <r>
    <x v="14"/>
    <x v="104"/>
    <n v="0"/>
    <x v="0"/>
  </r>
  <r>
    <x v="14"/>
    <x v="105"/>
    <n v="0"/>
    <x v="0"/>
  </r>
  <r>
    <x v="14"/>
    <x v="106"/>
    <n v="0"/>
    <x v="0"/>
  </r>
  <r>
    <x v="14"/>
    <x v="107"/>
    <n v="0"/>
    <x v="0"/>
  </r>
  <r>
    <x v="14"/>
    <x v="108"/>
    <n v="0"/>
    <x v="0"/>
  </r>
  <r>
    <x v="14"/>
    <x v="109"/>
    <n v="0"/>
    <x v="0"/>
  </r>
  <r>
    <x v="14"/>
    <x v="110"/>
    <n v="29.115133288936313"/>
    <x v="0"/>
  </r>
  <r>
    <x v="14"/>
    <x v="111"/>
    <n v="0"/>
    <x v="0"/>
  </r>
  <r>
    <x v="14"/>
    <x v="112"/>
    <n v="0"/>
    <x v="0"/>
  </r>
  <r>
    <x v="14"/>
    <x v="113"/>
    <n v="0"/>
    <x v="0"/>
  </r>
  <r>
    <x v="14"/>
    <x v="114"/>
    <n v="0"/>
    <x v="0"/>
  </r>
  <r>
    <x v="14"/>
    <x v="115"/>
    <n v="0"/>
    <x v="0"/>
  </r>
  <r>
    <x v="14"/>
    <x v="116"/>
    <n v="0"/>
    <x v="0"/>
  </r>
  <r>
    <x v="14"/>
    <x v="117"/>
    <n v="0"/>
    <x v="0"/>
  </r>
  <r>
    <x v="14"/>
    <x v="118"/>
    <n v="0"/>
    <x v="0"/>
  </r>
  <r>
    <x v="14"/>
    <x v="119"/>
    <n v="19.290989277525888"/>
    <x v="0"/>
  </r>
  <r>
    <x v="14"/>
    <x v="120"/>
    <n v="0"/>
    <x v="0"/>
  </r>
  <r>
    <x v="14"/>
    <x v="121"/>
    <n v="0"/>
    <x v="0"/>
  </r>
  <r>
    <x v="14"/>
    <x v="122"/>
    <n v="0"/>
    <x v="0"/>
  </r>
  <r>
    <x v="14"/>
    <x v="123"/>
    <n v="0"/>
    <x v="0"/>
  </r>
  <r>
    <x v="14"/>
    <x v="124"/>
    <n v="0"/>
    <x v="0"/>
  </r>
  <r>
    <x v="14"/>
    <x v="125"/>
    <n v="0"/>
    <x v="0"/>
  </r>
  <r>
    <x v="14"/>
    <x v="126"/>
    <n v="0"/>
    <x v="0"/>
  </r>
  <r>
    <x v="14"/>
    <x v="127"/>
    <n v="0"/>
    <x v="0"/>
  </r>
  <r>
    <x v="14"/>
    <x v="128"/>
    <n v="0"/>
    <x v="0"/>
  </r>
  <r>
    <x v="14"/>
    <x v="129"/>
    <n v="0"/>
    <x v="0"/>
  </r>
  <r>
    <x v="14"/>
    <x v="130"/>
    <n v="0"/>
    <x v="0"/>
  </r>
  <r>
    <x v="14"/>
    <x v="131"/>
    <n v="0"/>
    <x v="0"/>
  </r>
  <r>
    <x v="14"/>
    <x v="132"/>
    <n v="0"/>
    <x v="0"/>
  </r>
  <r>
    <x v="14"/>
    <x v="133"/>
    <n v="0"/>
    <x v="0"/>
  </r>
  <r>
    <x v="14"/>
    <x v="134"/>
    <n v="0"/>
    <x v="0"/>
  </r>
  <r>
    <x v="14"/>
    <x v="135"/>
    <n v="0"/>
    <x v="0"/>
  </r>
  <r>
    <x v="14"/>
    <x v="136"/>
    <n v="0"/>
    <x v="0"/>
  </r>
  <r>
    <x v="14"/>
    <x v="137"/>
    <n v="0"/>
    <x v="0"/>
  </r>
  <r>
    <x v="14"/>
    <x v="138"/>
    <n v="0"/>
    <x v="0"/>
  </r>
  <r>
    <x v="14"/>
    <x v="139"/>
    <n v="0"/>
    <x v="0"/>
  </r>
  <r>
    <x v="14"/>
    <x v="140"/>
    <n v="0"/>
    <x v="0"/>
  </r>
  <r>
    <x v="14"/>
    <x v="141"/>
    <n v="0"/>
    <x v="0"/>
  </r>
  <r>
    <x v="14"/>
    <x v="142"/>
    <n v="0"/>
    <x v="0"/>
  </r>
  <r>
    <x v="14"/>
    <x v="143"/>
    <n v="0"/>
    <x v="0"/>
  </r>
  <r>
    <x v="14"/>
    <x v="144"/>
    <n v="0"/>
    <x v="0"/>
  </r>
  <r>
    <x v="14"/>
    <x v="145"/>
    <n v="0"/>
    <x v="0"/>
  </r>
  <r>
    <x v="14"/>
    <x v="146"/>
    <n v="0"/>
    <x v="0"/>
  </r>
  <r>
    <x v="14"/>
    <x v="147"/>
    <n v="0"/>
    <x v="0"/>
  </r>
  <r>
    <x v="14"/>
    <x v="148"/>
    <n v="0"/>
    <x v="0"/>
  </r>
  <r>
    <x v="14"/>
    <x v="149"/>
    <n v="0"/>
    <x v="0"/>
  </r>
  <r>
    <x v="14"/>
    <x v="150"/>
    <n v="0"/>
    <x v="0"/>
  </r>
  <r>
    <x v="14"/>
    <x v="151"/>
    <n v="0"/>
    <x v="0"/>
  </r>
  <r>
    <x v="14"/>
    <x v="152"/>
    <n v="0"/>
    <x v="0"/>
  </r>
  <r>
    <x v="14"/>
    <x v="153"/>
    <n v="0"/>
    <x v="0"/>
  </r>
  <r>
    <x v="14"/>
    <x v="154"/>
    <n v="0"/>
    <x v="0"/>
  </r>
  <r>
    <x v="14"/>
    <x v="155"/>
    <n v="0"/>
    <x v="0"/>
  </r>
  <r>
    <x v="14"/>
    <x v="156"/>
    <n v="0"/>
    <x v="0"/>
  </r>
  <r>
    <x v="14"/>
    <x v="157"/>
    <n v="1.1573525886684635E-2"/>
    <x v="0"/>
  </r>
  <r>
    <x v="14"/>
    <x v="158"/>
    <n v="3.419090945966003"/>
    <x v="0"/>
  </r>
  <r>
    <x v="14"/>
    <x v="159"/>
    <n v="0"/>
    <x v="0"/>
  </r>
  <r>
    <x v="14"/>
    <x v="160"/>
    <n v="0"/>
    <x v="0"/>
  </r>
  <r>
    <x v="14"/>
    <x v="161"/>
    <n v="0"/>
    <x v="0"/>
  </r>
  <r>
    <x v="14"/>
    <x v="162"/>
    <n v="0"/>
    <x v="0"/>
  </r>
  <r>
    <x v="14"/>
    <x v="163"/>
    <n v="0"/>
    <x v="0"/>
  </r>
  <r>
    <x v="14"/>
    <x v="164"/>
    <n v="0"/>
    <x v="0"/>
  </r>
  <r>
    <x v="14"/>
    <x v="165"/>
    <n v="0"/>
    <x v="0"/>
  </r>
  <r>
    <x v="14"/>
    <x v="166"/>
    <n v="0"/>
    <x v="0"/>
  </r>
  <r>
    <x v="14"/>
    <x v="167"/>
    <n v="0"/>
    <x v="0"/>
  </r>
  <r>
    <x v="14"/>
    <x v="168"/>
    <n v="0"/>
    <x v="0"/>
  </r>
  <r>
    <x v="14"/>
    <x v="169"/>
    <n v="0"/>
    <x v="0"/>
  </r>
  <r>
    <x v="14"/>
    <x v="169"/>
    <m/>
    <x v="0"/>
  </r>
  <r>
    <x v="14"/>
    <x v="169"/>
    <m/>
    <x v="0"/>
  </r>
  <r>
    <x v="14"/>
    <x v="169"/>
    <m/>
    <x v="0"/>
  </r>
  <r>
    <x v="14"/>
    <x v="169"/>
    <m/>
    <x v="0"/>
  </r>
  <r>
    <x v="14"/>
    <x v="169"/>
    <m/>
    <x v="0"/>
  </r>
  <r>
    <x v="14"/>
    <x v="169"/>
    <m/>
    <x v="0"/>
  </r>
  <r>
    <x v="14"/>
    <x v="170"/>
    <m/>
    <x v="0"/>
  </r>
  <r>
    <x v="14"/>
    <x v="170"/>
    <m/>
    <x v="0"/>
  </r>
  <r>
    <x v="14"/>
    <x v="170"/>
    <m/>
    <x v="0"/>
  </r>
  <r>
    <x v="14"/>
    <x v="170"/>
    <m/>
    <x v="0"/>
  </r>
  <r>
    <x v="14"/>
    <x v="170"/>
    <m/>
    <x v="0"/>
  </r>
  <r>
    <x v="14"/>
    <x v="170"/>
    <m/>
    <x v="0"/>
  </r>
  <r>
    <x v="14"/>
    <x v="171"/>
    <m/>
    <x v="0"/>
  </r>
  <r>
    <x v="14"/>
    <x v="171"/>
    <m/>
    <x v="0"/>
  </r>
  <r>
    <x v="14"/>
    <x v="170"/>
    <m/>
    <x v="0"/>
  </r>
  <r>
    <x v="14"/>
    <x v="170"/>
    <m/>
    <x v="0"/>
  </r>
  <r>
    <x v="14"/>
    <x v="170"/>
    <m/>
    <x v="0"/>
  </r>
  <r>
    <x v="14"/>
    <x v="170"/>
    <m/>
    <x v="0"/>
  </r>
  <r>
    <x v="14"/>
    <x v="170"/>
    <m/>
    <x v="0"/>
  </r>
  <r>
    <x v="14"/>
    <x v="170"/>
    <m/>
    <x v="0"/>
  </r>
  <r>
    <x v="14"/>
    <x v="170"/>
    <m/>
    <x v="0"/>
  </r>
  <r>
    <x v="14"/>
    <x v="170"/>
    <m/>
    <x v="0"/>
  </r>
  <r>
    <x v="14"/>
    <x v="170"/>
    <m/>
    <x v="0"/>
  </r>
  <r>
    <x v="14"/>
    <x v="171"/>
    <m/>
    <x v="0"/>
  </r>
  <r>
    <x v="14"/>
    <x v="171"/>
    <m/>
    <x v="0"/>
  </r>
  <r>
    <x v="14"/>
    <x v="171"/>
    <m/>
    <x v="0"/>
  </r>
  <r>
    <x v="14"/>
    <x v="172"/>
    <n v="0"/>
    <x v="0"/>
  </r>
  <r>
    <x v="14"/>
    <x v="173"/>
    <m/>
    <x v="0"/>
  </r>
  <r>
    <x v="14"/>
    <x v="174"/>
    <n v="0"/>
    <x v="0"/>
  </r>
  <r>
    <x v="14"/>
    <x v="175"/>
    <n v="0"/>
    <x v="0"/>
  </r>
  <r>
    <x v="14"/>
    <x v="176"/>
    <n v="0"/>
    <x v="0"/>
  </r>
  <r>
    <x v="14"/>
    <x v="177"/>
    <n v="0"/>
    <x v="0"/>
  </r>
  <r>
    <x v="14"/>
    <x v="178"/>
    <n v="0"/>
    <x v="0"/>
  </r>
  <r>
    <x v="14"/>
    <x v="179"/>
    <n v="0"/>
    <x v="0"/>
  </r>
  <r>
    <x v="14"/>
    <x v="180"/>
    <n v="0"/>
    <x v="0"/>
  </r>
  <r>
    <x v="14"/>
    <x v="181"/>
    <n v="0"/>
    <x v="0"/>
  </r>
  <r>
    <x v="14"/>
    <x v="182"/>
    <n v="0"/>
    <x v="0"/>
  </r>
  <r>
    <x v="14"/>
    <x v="183"/>
    <n v="0"/>
    <x v="0"/>
  </r>
  <r>
    <x v="15"/>
    <x v="0"/>
    <s v="013_afoot"/>
    <x v="0"/>
  </r>
  <r>
    <x v="15"/>
    <x v="1"/>
    <s v="afoot"/>
    <x v="0"/>
  </r>
  <r>
    <x v="15"/>
    <x v="2"/>
    <n v="0"/>
    <x v="0"/>
  </r>
  <r>
    <x v="15"/>
    <x v="3"/>
    <n v="0"/>
    <x v="0"/>
  </r>
  <r>
    <x v="15"/>
    <x v="4"/>
    <n v="0"/>
    <x v="0"/>
  </r>
  <r>
    <x v="15"/>
    <x v="5"/>
    <n v="0"/>
    <x v="0"/>
  </r>
  <r>
    <x v="15"/>
    <x v="6"/>
    <n v="0"/>
    <x v="0"/>
  </r>
  <r>
    <x v="15"/>
    <x v="7"/>
    <n v="0"/>
    <x v="0"/>
  </r>
  <r>
    <x v="15"/>
    <x v="8"/>
    <n v="0"/>
    <x v="0"/>
  </r>
  <r>
    <x v="15"/>
    <x v="9"/>
    <n v="0"/>
    <x v="0"/>
  </r>
  <r>
    <x v="15"/>
    <x v="10"/>
    <n v="0"/>
    <x v="0"/>
  </r>
  <r>
    <x v="15"/>
    <x v="11"/>
    <n v="0"/>
    <x v="0"/>
  </r>
  <r>
    <x v="15"/>
    <x v="12"/>
    <n v="0"/>
    <x v="0"/>
  </r>
  <r>
    <x v="15"/>
    <x v="13"/>
    <n v="0"/>
    <x v="0"/>
  </r>
  <r>
    <x v="15"/>
    <x v="14"/>
    <n v="0"/>
    <x v="0"/>
  </r>
  <r>
    <x v="15"/>
    <x v="15"/>
    <n v="0"/>
    <x v="0"/>
  </r>
  <r>
    <x v="15"/>
    <x v="16"/>
    <n v="0"/>
    <x v="0"/>
  </r>
  <r>
    <x v="15"/>
    <x v="17"/>
    <n v="0"/>
    <x v="0"/>
  </r>
  <r>
    <x v="15"/>
    <x v="18"/>
    <n v="0"/>
    <x v="0"/>
  </r>
  <r>
    <x v="15"/>
    <x v="19"/>
    <n v="0"/>
    <x v="0"/>
  </r>
  <r>
    <x v="15"/>
    <x v="20"/>
    <n v="0"/>
    <x v="0"/>
  </r>
  <r>
    <x v="15"/>
    <x v="21"/>
    <n v="0"/>
    <x v="0"/>
  </r>
  <r>
    <x v="15"/>
    <x v="22"/>
    <n v="0"/>
    <x v="0"/>
  </r>
  <r>
    <x v="15"/>
    <x v="23"/>
    <n v="0"/>
    <x v="0"/>
  </r>
  <r>
    <x v="15"/>
    <x v="24"/>
    <n v="0"/>
    <x v="0"/>
  </r>
  <r>
    <x v="15"/>
    <x v="25"/>
    <n v="0"/>
    <x v="0"/>
  </r>
  <r>
    <x v="15"/>
    <x v="26"/>
    <n v="0"/>
    <x v="0"/>
  </r>
  <r>
    <x v="15"/>
    <x v="27"/>
    <n v="0"/>
    <x v="0"/>
  </r>
  <r>
    <x v="15"/>
    <x v="28"/>
    <n v="0"/>
    <x v="0"/>
  </r>
  <r>
    <x v="15"/>
    <x v="29"/>
    <n v="0"/>
    <x v="0"/>
  </r>
  <r>
    <x v="15"/>
    <x v="30"/>
    <n v="0"/>
    <x v="0"/>
  </r>
  <r>
    <x v="15"/>
    <x v="31"/>
    <n v="0"/>
    <x v="0"/>
  </r>
  <r>
    <x v="15"/>
    <x v="32"/>
    <n v="0"/>
    <x v="0"/>
  </r>
  <r>
    <x v="15"/>
    <x v="33"/>
    <n v="0"/>
    <x v="0"/>
  </r>
  <r>
    <x v="15"/>
    <x v="34"/>
    <n v="0"/>
    <x v="0"/>
  </r>
  <r>
    <x v="15"/>
    <x v="35"/>
    <n v="0"/>
    <x v="0"/>
  </r>
  <r>
    <x v="15"/>
    <x v="36"/>
    <n v="0"/>
    <x v="0"/>
  </r>
  <r>
    <x v="15"/>
    <x v="37"/>
    <n v="0"/>
    <x v="0"/>
  </r>
  <r>
    <x v="15"/>
    <x v="38"/>
    <n v="0"/>
    <x v="0"/>
  </r>
  <r>
    <x v="15"/>
    <x v="39"/>
    <n v="0"/>
    <x v="0"/>
  </r>
  <r>
    <x v="15"/>
    <x v="40"/>
    <n v="0"/>
    <x v="0"/>
  </r>
  <r>
    <x v="15"/>
    <x v="41"/>
    <n v="0"/>
    <x v="0"/>
  </r>
  <r>
    <x v="15"/>
    <x v="42"/>
    <n v="0"/>
    <x v="0"/>
  </r>
  <r>
    <x v="15"/>
    <x v="43"/>
    <n v="0"/>
    <x v="0"/>
  </r>
  <r>
    <x v="15"/>
    <x v="44"/>
    <n v="0"/>
    <x v="0"/>
  </r>
  <r>
    <x v="15"/>
    <x v="45"/>
    <n v="0"/>
    <x v="0"/>
  </r>
  <r>
    <x v="15"/>
    <x v="46"/>
    <n v="0"/>
    <x v="0"/>
  </r>
  <r>
    <x v="15"/>
    <x v="47"/>
    <n v="0"/>
    <x v="0"/>
  </r>
  <r>
    <x v="15"/>
    <x v="48"/>
    <n v="0"/>
    <x v="0"/>
  </r>
  <r>
    <x v="15"/>
    <x v="49"/>
    <n v="0"/>
    <x v="0"/>
  </r>
  <r>
    <x v="15"/>
    <x v="50"/>
    <n v="0"/>
    <x v="0"/>
  </r>
  <r>
    <x v="15"/>
    <x v="51"/>
    <n v="0"/>
    <x v="0"/>
  </r>
  <r>
    <x v="15"/>
    <x v="52"/>
    <n v="0"/>
    <x v="0"/>
  </r>
  <r>
    <x v="15"/>
    <x v="53"/>
    <n v="0"/>
    <x v="0"/>
  </r>
  <r>
    <x v="15"/>
    <x v="54"/>
    <n v="0"/>
    <x v="0"/>
  </r>
  <r>
    <x v="15"/>
    <x v="55"/>
    <n v="0"/>
    <x v="0"/>
  </r>
  <r>
    <x v="15"/>
    <x v="56"/>
    <n v="0"/>
    <x v="0"/>
  </r>
  <r>
    <x v="15"/>
    <x v="57"/>
    <n v="0"/>
    <x v="0"/>
  </r>
  <r>
    <x v="15"/>
    <x v="58"/>
    <n v="0"/>
    <x v="0"/>
  </r>
  <r>
    <x v="15"/>
    <x v="59"/>
    <n v="0"/>
    <x v="0"/>
  </r>
  <r>
    <x v="15"/>
    <x v="60"/>
    <n v="0"/>
    <x v="0"/>
  </r>
  <r>
    <x v="15"/>
    <x v="61"/>
    <n v="0"/>
    <x v="0"/>
  </r>
  <r>
    <x v="15"/>
    <x v="62"/>
    <n v="0"/>
    <x v="0"/>
  </r>
  <r>
    <x v="15"/>
    <x v="63"/>
    <n v="0"/>
    <x v="0"/>
  </r>
  <r>
    <x v="15"/>
    <x v="64"/>
    <n v="0"/>
    <x v="0"/>
  </r>
  <r>
    <x v="15"/>
    <x v="65"/>
    <n v="0"/>
    <x v="0"/>
  </r>
  <r>
    <x v="15"/>
    <x v="66"/>
    <n v="0"/>
    <x v="0"/>
  </r>
  <r>
    <x v="15"/>
    <x v="67"/>
    <n v="0"/>
    <x v="0"/>
  </r>
  <r>
    <x v="15"/>
    <x v="68"/>
    <n v="0"/>
    <x v="0"/>
  </r>
  <r>
    <x v="15"/>
    <x v="69"/>
    <n v="0"/>
    <x v="0"/>
  </r>
  <r>
    <x v="15"/>
    <x v="70"/>
    <n v="0"/>
    <x v="0"/>
  </r>
  <r>
    <x v="15"/>
    <x v="71"/>
    <n v="0"/>
    <x v="0"/>
  </r>
  <r>
    <x v="15"/>
    <x v="72"/>
    <n v="0"/>
    <x v="0"/>
  </r>
  <r>
    <x v="15"/>
    <x v="73"/>
    <n v="0"/>
    <x v="0"/>
  </r>
  <r>
    <x v="15"/>
    <x v="74"/>
    <n v="0"/>
    <x v="0"/>
  </r>
  <r>
    <x v="15"/>
    <x v="75"/>
    <n v="0"/>
    <x v="0"/>
  </r>
  <r>
    <x v="15"/>
    <x v="76"/>
    <n v="0"/>
    <x v="0"/>
  </r>
  <r>
    <x v="15"/>
    <x v="77"/>
    <n v="0"/>
    <x v="0"/>
  </r>
  <r>
    <x v="15"/>
    <x v="78"/>
    <n v="0"/>
    <x v="0"/>
  </r>
  <r>
    <x v="15"/>
    <x v="79"/>
    <n v="0"/>
    <x v="0"/>
  </r>
  <r>
    <x v="15"/>
    <x v="80"/>
    <n v="0"/>
    <x v="0"/>
  </r>
  <r>
    <x v="15"/>
    <x v="81"/>
    <n v="0"/>
    <x v="0"/>
  </r>
  <r>
    <x v="15"/>
    <x v="82"/>
    <n v="0"/>
    <x v="0"/>
  </r>
  <r>
    <x v="15"/>
    <x v="83"/>
    <n v="0"/>
    <x v="0"/>
  </r>
  <r>
    <x v="15"/>
    <x v="84"/>
    <n v="0"/>
    <x v="0"/>
  </r>
  <r>
    <x v="15"/>
    <x v="85"/>
    <n v="0"/>
    <x v="0"/>
  </r>
  <r>
    <x v="15"/>
    <x v="86"/>
    <n v="0"/>
    <x v="0"/>
  </r>
  <r>
    <x v="15"/>
    <x v="87"/>
    <n v="0"/>
    <x v="0"/>
  </r>
  <r>
    <x v="15"/>
    <x v="88"/>
    <n v="0"/>
    <x v="0"/>
  </r>
  <r>
    <x v="15"/>
    <x v="89"/>
    <n v="0"/>
    <x v="0"/>
  </r>
  <r>
    <x v="15"/>
    <x v="90"/>
    <n v="0"/>
    <x v="0"/>
  </r>
  <r>
    <x v="15"/>
    <x v="91"/>
    <n v="11.595000344304603"/>
    <x v="0"/>
  </r>
  <r>
    <x v="15"/>
    <x v="92"/>
    <n v="0"/>
    <x v="0"/>
  </r>
  <r>
    <x v="15"/>
    <x v="93"/>
    <n v="0"/>
    <x v="0"/>
  </r>
  <r>
    <x v="15"/>
    <x v="94"/>
    <n v="0"/>
    <x v="0"/>
  </r>
  <r>
    <x v="15"/>
    <x v="95"/>
    <n v="28.461757702081041"/>
    <x v="0"/>
  </r>
  <r>
    <x v="15"/>
    <x v="96"/>
    <n v="68.942548377811164"/>
    <x v="0"/>
  </r>
  <r>
    <x v="15"/>
    <x v="97"/>
    <n v="9699.9985237641577"/>
    <x v="0"/>
  </r>
  <r>
    <x v="15"/>
    <x v="98"/>
    <n v="0"/>
    <x v="0"/>
  </r>
  <r>
    <x v="15"/>
    <x v="99"/>
    <n v="0"/>
    <x v="0"/>
  </r>
  <r>
    <x v="15"/>
    <x v="100"/>
    <n v="0"/>
    <x v="0"/>
  </r>
  <r>
    <x v="15"/>
    <x v="101"/>
    <n v="0"/>
    <x v="0"/>
  </r>
  <r>
    <x v="15"/>
    <x v="102"/>
    <n v="0"/>
    <x v="0"/>
  </r>
  <r>
    <x v="15"/>
    <x v="103"/>
    <n v="0"/>
    <x v="0"/>
  </r>
  <r>
    <x v="15"/>
    <x v="104"/>
    <n v="0"/>
    <x v="0"/>
  </r>
  <r>
    <x v="15"/>
    <x v="105"/>
    <n v="0"/>
    <x v="0"/>
  </r>
  <r>
    <x v="15"/>
    <x v="106"/>
    <n v="0"/>
    <x v="0"/>
  </r>
  <r>
    <x v="15"/>
    <x v="107"/>
    <n v="0"/>
    <x v="0"/>
  </r>
  <r>
    <x v="15"/>
    <x v="108"/>
    <n v="0"/>
    <x v="0"/>
  </r>
  <r>
    <x v="15"/>
    <x v="109"/>
    <n v="0"/>
    <x v="0"/>
  </r>
  <r>
    <x v="15"/>
    <x v="110"/>
    <n v="0"/>
    <x v="0"/>
  </r>
  <r>
    <x v="15"/>
    <x v="111"/>
    <n v="0"/>
    <x v="0"/>
  </r>
  <r>
    <x v="15"/>
    <x v="112"/>
    <n v="0"/>
    <x v="0"/>
  </r>
  <r>
    <x v="15"/>
    <x v="113"/>
    <n v="0"/>
    <x v="0"/>
  </r>
  <r>
    <x v="15"/>
    <x v="114"/>
    <n v="0"/>
    <x v="0"/>
  </r>
  <r>
    <x v="15"/>
    <x v="115"/>
    <n v="0"/>
    <x v="0"/>
  </r>
  <r>
    <x v="15"/>
    <x v="116"/>
    <n v="0"/>
    <x v="0"/>
  </r>
  <r>
    <x v="15"/>
    <x v="117"/>
    <n v="0"/>
    <x v="0"/>
  </r>
  <r>
    <x v="15"/>
    <x v="118"/>
    <n v="0"/>
    <x v="0"/>
  </r>
  <r>
    <x v="15"/>
    <x v="119"/>
    <n v="0"/>
    <x v="0"/>
  </r>
  <r>
    <x v="15"/>
    <x v="120"/>
    <n v="0"/>
    <x v="0"/>
  </r>
  <r>
    <x v="15"/>
    <x v="121"/>
    <n v="0"/>
    <x v="0"/>
  </r>
  <r>
    <x v="15"/>
    <x v="122"/>
    <n v="0"/>
    <x v="0"/>
  </r>
  <r>
    <x v="15"/>
    <x v="123"/>
    <n v="0"/>
    <x v="0"/>
  </r>
  <r>
    <x v="15"/>
    <x v="124"/>
    <n v="0"/>
    <x v="0"/>
  </r>
  <r>
    <x v="15"/>
    <x v="125"/>
    <n v="0"/>
    <x v="0"/>
  </r>
  <r>
    <x v="15"/>
    <x v="126"/>
    <n v="0"/>
    <x v="0"/>
  </r>
  <r>
    <x v="15"/>
    <x v="127"/>
    <n v="0"/>
    <x v="0"/>
  </r>
  <r>
    <x v="15"/>
    <x v="128"/>
    <n v="0"/>
    <x v="0"/>
  </r>
  <r>
    <x v="15"/>
    <x v="129"/>
    <n v="0"/>
    <x v="0"/>
  </r>
  <r>
    <x v="15"/>
    <x v="130"/>
    <n v="0"/>
    <x v="0"/>
  </r>
  <r>
    <x v="15"/>
    <x v="131"/>
    <n v="0"/>
    <x v="0"/>
  </r>
  <r>
    <x v="15"/>
    <x v="132"/>
    <n v="0"/>
    <x v="0"/>
  </r>
  <r>
    <x v="15"/>
    <x v="133"/>
    <n v="0"/>
    <x v="0"/>
  </r>
  <r>
    <x v="15"/>
    <x v="134"/>
    <n v="0"/>
    <x v="0"/>
  </r>
  <r>
    <x v="15"/>
    <x v="135"/>
    <n v="0"/>
    <x v="0"/>
  </r>
  <r>
    <x v="15"/>
    <x v="136"/>
    <n v="0"/>
    <x v="0"/>
  </r>
  <r>
    <x v="15"/>
    <x v="137"/>
    <n v="0"/>
    <x v="0"/>
  </r>
  <r>
    <x v="15"/>
    <x v="138"/>
    <n v="0"/>
    <x v="0"/>
  </r>
  <r>
    <x v="15"/>
    <x v="139"/>
    <n v="0"/>
    <x v="0"/>
  </r>
  <r>
    <x v="15"/>
    <x v="140"/>
    <n v="0"/>
    <x v="0"/>
  </r>
  <r>
    <x v="15"/>
    <x v="141"/>
    <n v="0"/>
    <x v="0"/>
  </r>
  <r>
    <x v="15"/>
    <x v="142"/>
    <n v="0"/>
    <x v="0"/>
  </r>
  <r>
    <x v="15"/>
    <x v="143"/>
    <n v="0"/>
    <x v="0"/>
  </r>
  <r>
    <x v="15"/>
    <x v="144"/>
    <n v="0"/>
    <x v="0"/>
  </r>
  <r>
    <x v="15"/>
    <x v="145"/>
    <n v="0"/>
    <x v="0"/>
  </r>
  <r>
    <x v="15"/>
    <x v="146"/>
    <n v="0"/>
    <x v="0"/>
  </r>
  <r>
    <x v="15"/>
    <x v="147"/>
    <n v="0"/>
    <x v="0"/>
  </r>
  <r>
    <x v="15"/>
    <x v="148"/>
    <n v="0"/>
    <x v="0"/>
  </r>
  <r>
    <x v="15"/>
    <x v="149"/>
    <n v="0"/>
    <x v="0"/>
  </r>
  <r>
    <x v="15"/>
    <x v="150"/>
    <n v="0"/>
    <x v="0"/>
  </r>
  <r>
    <x v="15"/>
    <x v="151"/>
    <n v="0"/>
    <x v="0"/>
  </r>
  <r>
    <x v="15"/>
    <x v="152"/>
    <n v="0"/>
    <x v="0"/>
  </r>
  <r>
    <x v="15"/>
    <x v="153"/>
    <n v="0"/>
    <x v="0"/>
  </r>
  <r>
    <x v="15"/>
    <x v="154"/>
    <n v="0"/>
    <x v="0"/>
  </r>
  <r>
    <x v="15"/>
    <x v="155"/>
    <n v="0"/>
    <x v="0"/>
  </r>
  <r>
    <x v="15"/>
    <x v="156"/>
    <n v="0"/>
    <x v="0"/>
  </r>
  <r>
    <x v="15"/>
    <x v="157"/>
    <n v="8.5952560002258028E-3"/>
    <x v="0"/>
  </r>
  <r>
    <x v="15"/>
    <x v="158"/>
    <n v="3.4190910063874789"/>
    <x v="0"/>
  </r>
  <r>
    <x v="15"/>
    <x v="159"/>
    <n v="0"/>
    <x v="0"/>
  </r>
  <r>
    <x v="15"/>
    <x v="160"/>
    <n v="0"/>
    <x v="0"/>
  </r>
  <r>
    <x v="15"/>
    <x v="161"/>
    <n v="0"/>
    <x v="0"/>
  </r>
  <r>
    <x v="15"/>
    <x v="162"/>
    <n v="0"/>
    <x v="0"/>
  </r>
  <r>
    <x v="15"/>
    <x v="163"/>
    <n v="0"/>
    <x v="0"/>
  </r>
  <r>
    <x v="15"/>
    <x v="164"/>
    <n v="0"/>
    <x v="0"/>
  </r>
  <r>
    <x v="15"/>
    <x v="165"/>
    <n v="0"/>
    <x v="0"/>
  </r>
  <r>
    <x v="15"/>
    <x v="166"/>
    <n v="0"/>
    <x v="0"/>
  </r>
  <r>
    <x v="15"/>
    <x v="167"/>
    <n v="0"/>
    <x v="0"/>
  </r>
  <r>
    <x v="15"/>
    <x v="168"/>
    <n v="0"/>
    <x v="0"/>
  </r>
  <r>
    <x v="15"/>
    <x v="169"/>
    <n v="0"/>
    <x v="0"/>
  </r>
  <r>
    <x v="15"/>
    <x v="169"/>
    <m/>
    <x v="0"/>
  </r>
  <r>
    <x v="15"/>
    <x v="169"/>
    <m/>
    <x v="0"/>
  </r>
  <r>
    <x v="15"/>
    <x v="169"/>
    <m/>
    <x v="0"/>
  </r>
  <r>
    <x v="15"/>
    <x v="169"/>
    <m/>
    <x v="0"/>
  </r>
  <r>
    <x v="15"/>
    <x v="169"/>
    <m/>
    <x v="0"/>
  </r>
  <r>
    <x v="15"/>
    <x v="169"/>
    <m/>
    <x v="0"/>
  </r>
  <r>
    <x v="15"/>
    <x v="170"/>
    <m/>
    <x v="0"/>
  </r>
  <r>
    <x v="15"/>
    <x v="170"/>
    <m/>
    <x v="0"/>
  </r>
  <r>
    <x v="15"/>
    <x v="170"/>
    <m/>
    <x v="0"/>
  </r>
  <r>
    <x v="15"/>
    <x v="170"/>
    <m/>
    <x v="0"/>
  </r>
  <r>
    <x v="15"/>
    <x v="170"/>
    <m/>
    <x v="0"/>
  </r>
  <r>
    <x v="15"/>
    <x v="170"/>
    <m/>
    <x v="0"/>
  </r>
  <r>
    <x v="15"/>
    <x v="171"/>
    <m/>
    <x v="0"/>
  </r>
  <r>
    <x v="15"/>
    <x v="171"/>
    <m/>
    <x v="0"/>
  </r>
  <r>
    <x v="15"/>
    <x v="170"/>
    <m/>
    <x v="0"/>
  </r>
  <r>
    <x v="15"/>
    <x v="170"/>
    <m/>
    <x v="0"/>
  </r>
  <r>
    <x v="15"/>
    <x v="170"/>
    <m/>
    <x v="0"/>
  </r>
  <r>
    <x v="15"/>
    <x v="170"/>
    <m/>
    <x v="0"/>
  </r>
  <r>
    <x v="15"/>
    <x v="170"/>
    <m/>
    <x v="0"/>
  </r>
  <r>
    <x v="15"/>
    <x v="170"/>
    <m/>
    <x v="0"/>
  </r>
  <r>
    <x v="15"/>
    <x v="170"/>
    <m/>
    <x v="0"/>
  </r>
  <r>
    <x v="15"/>
    <x v="170"/>
    <m/>
    <x v="0"/>
  </r>
  <r>
    <x v="15"/>
    <x v="170"/>
    <m/>
    <x v="0"/>
  </r>
  <r>
    <x v="15"/>
    <x v="171"/>
    <m/>
    <x v="0"/>
  </r>
  <r>
    <x v="15"/>
    <x v="171"/>
    <m/>
    <x v="0"/>
  </r>
  <r>
    <x v="15"/>
    <x v="171"/>
    <m/>
    <x v="0"/>
  </r>
  <r>
    <x v="15"/>
    <x v="172"/>
    <n v="0"/>
    <x v="0"/>
  </r>
  <r>
    <x v="15"/>
    <x v="173"/>
    <m/>
    <x v="0"/>
  </r>
  <r>
    <x v="15"/>
    <x v="174"/>
    <n v="0"/>
    <x v="0"/>
  </r>
  <r>
    <x v="15"/>
    <x v="175"/>
    <n v="0"/>
    <x v="0"/>
  </r>
  <r>
    <x v="15"/>
    <x v="176"/>
    <n v="0"/>
    <x v="0"/>
  </r>
  <r>
    <x v="15"/>
    <x v="177"/>
    <n v="0"/>
    <x v="0"/>
  </r>
  <r>
    <x v="15"/>
    <x v="178"/>
    <n v="0"/>
    <x v="0"/>
  </r>
  <r>
    <x v="15"/>
    <x v="179"/>
    <n v="0"/>
    <x v="0"/>
  </r>
  <r>
    <x v="15"/>
    <x v="180"/>
    <n v="0"/>
    <x v="0"/>
  </r>
  <r>
    <x v="15"/>
    <x v="181"/>
    <n v="0"/>
    <x v="0"/>
  </r>
  <r>
    <x v="15"/>
    <x v="182"/>
    <n v="0"/>
    <x v="0"/>
  </r>
  <r>
    <x v="15"/>
    <x v="183"/>
    <n v="0"/>
    <x v="0"/>
  </r>
  <r>
    <x v="16"/>
    <x v="0"/>
    <s v="014_awood"/>
    <x v="0"/>
  </r>
  <r>
    <x v="16"/>
    <x v="1"/>
    <s v="awood"/>
    <x v="0"/>
  </r>
  <r>
    <x v="16"/>
    <x v="2"/>
    <n v="0"/>
    <x v="0"/>
  </r>
  <r>
    <x v="16"/>
    <x v="3"/>
    <n v="0"/>
    <x v="0"/>
  </r>
  <r>
    <x v="16"/>
    <x v="4"/>
    <n v="0"/>
    <x v="0"/>
  </r>
  <r>
    <x v="16"/>
    <x v="5"/>
    <n v="0"/>
    <x v="0"/>
  </r>
  <r>
    <x v="16"/>
    <x v="6"/>
    <n v="0"/>
    <x v="0"/>
  </r>
  <r>
    <x v="16"/>
    <x v="7"/>
    <n v="0"/>
    <x v="0"/>
  </r>
  <r>
    <x v="16"/>
    <x v="8"/>
    <n v="0"/>
    <x v="0"/>
  </r>
  <r>
    <x v="16"/>
    <x v="9"/>
    <n v="0"/>
    <x v="0"/>
  </r>
  <r>
    <x v="16"/>
    <x v="10"/>
    <n v="0"/>
    <x v="0"/>
  </r>
  <r>
    <x v="16"/>
    <x v="11"/>
    <n v="0"/>
    <x v="0"/>
  </r>
  <r>
    <x v="16"/>
    <x v="12"/>
    <n v="0"/>
    <x v="0"/>
  </r>
  <r>
    <x v="16"/>
    <x v="13"/>
    <n v="0"/>
    <x v="0"/>
  </r>
  <r>
    <x v="16"/>
    <x v="14"/>
    <n v="0"/>
    <x v="0"/>
  </r>
  <r>
    <x v="16"/>
    <x v="15"/>
    <n v="0"/>
    <x v="0"/>
  </r>
  <r>
    <x v="16"/>
    <x v="16"/>
    <n v="0"/>
    <x v="0"/>
  </r>
  <r>
    <x v="16"/>
    <x v="17"/>
    <n v="0"/>
    <x v="0"/>
  </r>
  <r>
    <x v="16"/>
    <x v="18"/>
    <n v="0"/>
    <x v="0"/>
  </r>
  <r>
    <x v="16"/>
    <x v="19"/>
    <n v="0"/>
    <x v="0"/>
  </r>
  <r>
    <x v="16"/>
    <x v="20"/>
    <n v="0"/>
    <x v="0"/>
  </r>
  <r>
    <x v="16"/>
    <x v="21"/>
    <n v="0"/>
    <x v="0"/>
  </r>
  <r>
    <x v="16"/>
    <x v="22"/>
    <n v="0"/>
    <x v="0"/>
  </r>
  <r>
    <x v="16"/>
    <x v="23"/>
    <n v="0"/>
    <x v="0"/>
  </r>
  <r>
    <x v="16"/>
    <x v="24"/>
    <n v="0"/>
    <x v="0"/>
  </r>
  <r>
    <x v="16"/>
    <x v="25"/>
    <n v="0"/>
    <x v="0"/>
  </r>
  <r>
    <x v="16"/>
    <x v="26"/>
    <n v="0"/>
    <x v="0"/>
  </r>
  <r>
    <x v="16"/>
    <x v="27"/>
    <n v="0"/>
    <x v="0"/>
  </r>
  <r>
    <x v="16"/>
    <x v="28"/>
    <n v="0"/>
    <x v="0"/>
  </r>
  <r>
    <x v="16"/>
    <x v="29"/>
    <n v="0"/>
    <x v="0"/>
  </r>
  <r>
    <x v="16"/>
    <x v="30"/>
    <n v="0"/>
    <x v="0"/>
  </r>
  <r>
    <x v="16"/>
    <x v="31"/>
    <n v="0"/>
    <x v="0"/>
  </r>
  <r>
    <x v="16"/>
    <x v="32"/>
    <n v="0"/>
    <x v="0"/>
  </r>
  <r>
    <x v="16"/>
    <x v="33"/>
    <n v="0"/>
    <x v="0"/>
  </r>
  <r>
    <x v="16"/>
    <x v="34"/>
    <n v="0"/>
    <x v="0"/>
  </r>
  <r>
    <x v="16"/>
    <x v="35"/>
    <n v="0"/>
    <x v="0"/>
  </r>
  <r>
    <x v="16"/>
    <x v="36"/>
    <n v="0"/>
    <x v="0"/>
  </r>
  <r>
    <x v="16"/>
    <x v="37"/>
    <n v="0"/>
    <x v="0"/>
  </r>
  <r>
    <x v="16"/>
    <x v="38"/>
    <n v="0"/>
    <x v="0"/>
  </r>
  <r>
    <x v="16"/>
    <x v="39"/>
    <n v="0"/>
    <x v="0"/>
  </r>
  <r>
    <x v="16"/>
    <x v="40"/>
    <n v="0"/>
    <x v="0"/>
  </r>
  <r>
    <x v="16"/>
    <x v="41"/>
    <n v="0"/>
    <x v="0"/>
  </r>
  <r>
    <x v="16"/>
    <x v="42"/>
    <n v="0"/>
    <x v="0"/>
  </r>
  <r>
    <x v="16"/>
    <x v="43"/>
    <n v="0"/>
    <x v="0"/>
  </r>
  <r>
    <x v="16"/>
    <x v="44"/>
    <n v="0"/>
    <x v="0"/>
  </r>
  <r>
    <x v="16"/>
    <x v="45"/>
    <n v="0"/>
    <x v="0"/>
  </r>
  <r>
    <x v="16"/>
    <x v="46"/>
    <n v="0"/>
    <x v="0"/>
  </r>
  <r>
    <x v="16"/>
    <x v="47"/>
    <n v="0"/>
    <x v="0"/>
  </r>
  <r>
    <x v="16"/>
    <x v="48"/>
    <n v="0"/>
    <x v="0"/>
  </r>
  <r>
    <x v="16"/>
    <x v="49"/>
    <n v="0"/>
    <x v="0"/>
  </r>
  <r>
    <x v="16"/>
    <x v="50"/>
    <n v="0"/>
    <x v="0"/>
  </r>
  <r>
    <x v="16"/>
    <x v="51"/>
    <n v="0"/>
    <x v="0"/>
  </r>
  <r>
    <x v="16"/>
    <x v="52"/>
    <n v="0"/>
    <x v="0"/>
  </r>
  <r>
    <x v="16"/>
    <x v="53"/>
    <n v="0"/>
    <x v="0"/>
  </r>
  <r>
    <x v="16"/>
    <x v="54"/>
    <n v="0"/>
    <x v="0"/>
  </r>
  <r>
    <x v="16"/>
    <x v="55"/>
    <n v="0"/>
    <x v="0"/>
  </r>
  <r>
    <x v="16"/>
    <x v="56"/>
    <n v="0"/>
    <x v="0"/>
  </r>
  <r>
    <x v="16"/>
    <x v="57"/>
    <n v="0"/>
    <x v="0"/>
  </r>
  <r>
    <x v="16"/>
    <x v="58"/>
    <n v="0"/>
    <x v="0"/>
  </r>
  <r>
    <x v="16"/>
    <x v="59"/>
    <n v="0"/>
    <x v="0"/>
  </r>
  <r>
    <x v="16"/>
    <x v="60"/>
    <n v="0"/>
    <x v="0"/>
  </r>
  <r>
    <x v="16"/>
    <x v="61"/>
    <n v="0"/>
    <x v="0"/>
  </r>
  <r>
    <x v="16"/>
    <x v="62"/>
    <n v="0"/>
    <x v="0"/>
  </r>
  <r>
    <x v="16"/>
    <x v="63"/>
    <n v="0"/>
    <x v="0"/>
  </r>
  <r>
    <x v="16"/>
    <x v="64"/>
    <n v="0"/>
    <x v="0"/>
  </r>
  <r>
    <x v="16"/>
    <x v="65"/>
    <n v="0"/>
    <x v="0"/>
  </r>
  <r>
    <x v="16"/>
    <x v="66"/>
    <n v="0"/>
    <x v="0"/>
  </r>
  <r>
    <x v="16"/>
    <x v="67"/>
    <n v="0"/>
    <x v="0"/>
  </r>
  <r>
    <x v="16"/>
    <x v="68"/>
    <n v="0"/>
    <x v="0"/>
  </r>
  <r>
    <x v="16"/>
    <x v="69"/>
    <n v="0"/>
    <x v="0"/>
  </r>
  <r>
    <x v="16"/>
    <x v="70"/>
    <n v="0"/>
    <x v="0"/>
  </r>
  <r>
    <x v="16"/>
    <x v="71"/>
    <n v="0"/>
    <x v="0"/>
  </r>
  <r>
    <x v="16"/>
    <x v="72"/>
    <n v="0"/>
    <x v="0"/>
  </r>
  <r>
    <x v="16"/>
    <x v="73"/>
    <n v="0"/>
    <x v="0"/>
  </r>
  <r>
    <x v="16"/>
    <x v="74"/>
    <n v="0"/>
    <x v="0"/>
  </r>
  <r>
    <x v="16"/>
    <x v="75"/>
    <n v="0"/>
    <x v="0"/>
  </r>
  <r>
    <x v="16"/>
    <x v="76"/>
    <n v="0"/>
    <x v="0"/>
  </r>
  <r>
    <x v="16"/>
    <x v="77"/>
    <n v="0"/>
    <x v="0"/>
  </r>
  <r>
    <x v="16"/>
    <x v="78"/>
    <n v="0"/>
    <x v="0"/>
  </r>
  <r>
    <x v="16"/>
    <x v="79"/>
    <n v="0"/>
    <x v="0"/>
  </r>
  <r>
    <x v="16"/>
    <x v="80"/>
    <n v="0"/>
    <x v="0"/>
  </r>
  <r>
    <x v="16"/>
    <x v="81"/>
    <n v="0"/>
    <x v="0"/>
  </r>
  <r>
    <x v="16"/>
    <x v="82"/>
    <n v="0"/>
    <x v="0"/>
  </r>
  <r>
    <x v="16"/>
    <x v="83"/>
    <n v="0"/>
    <x v="0"/>
  </r>
  <r>
    <x v="16"/>
    <x v="84"/>
    <n v="0"/>
    <x v="0"/>
  </r>
  <r>
    <x v="16"/>
    <x v="85"/>
    <n v="0"/>
    <x v="0"/>
  </r>
  <r>
    <x v="16"/>
    <x v="86"/>
    <n v="0"/>
    <x v="0"/>
  </r>
  <r>
    <x v="16"/>
    <x v="87"/>
    <n v="0"/>
    <x v="0"/>
  </r>
  <r>
    <x v="16"/>
    <x v="88"/>
    <n v="0"/>
    <x v="0"/>
  </r>
  <r>
    <x v="16"/>
    <x v="89"/>
    <n v="0"/>
    <x v="0"/>
  </r>
  <r>
    <x v="16"/>
    <x v="90"/>
    <n v="0"/>
    <x v="0"/>
  </r>
  <r>
    <x v="16"/>
    <x v="91"/>
    <n v="0"/>
    <x v="0"/>
  </r>
  <r>
    <x v="16"/>
    <x v="92"/>
    <n v="0"/>
    <x v="0"/>
  </r>
  <r>
    <x v="16"/>
    <x v="93"/>
    <n v="0"/>
    <x v="0"/>
  </r>
  <r>
    <x v="16"/>
    <x v="94"/>
    <n v="0"/>
    <x v="0"/>
  </r>
  <r>
    <x v="16"/>
    <x v="95"/>
    <n v="0"/>
    <x v="0"/>
  </r>
  <r>
    <x v="16"/>
    <x v="96"/>
    <n v="2.9624939254689329"/>
    <x v="0"/>
  </r>
  <r>
    <x v="16"/>
    <x v="97"/>
    <n v="0"/>
    <x v="0"/>
  </r>
  <r>
    <x v="16"/>
    <x v="98"/>
    <n v="52038.309004145587"/>
    <x v="0"/>
  </r>
  <r>
    <x v="16"/>
    <x v="99"/>
    <n v="148.9384211958513"/>
    <x v="0"/>
  </r>
  <r>
    <x v="16"/>
    <x v="100"/>
    <n v="0"/>
    <x v="0"/>
  </r>
  <r>
    <x v="16"/>
    <x v="101"/>
    <n v="0"/>
    <x v="0"/>
  </r>
  <r>
    <x v="16"/>
    <x v="102"/>
    <n v="846.01795286186689"/>
    <x v="0"/>
  </r>
  <r>
    <x v="16"/>
    <x v="103"/>
    <n v="0"/>
    <x v="0"/>
  </r>
  <r>
    <x v="16"/>
    <x v="104"/>
    <n v="0"/>
    <x v="0"/>
  </r>
  <r>
    <x v="16"/>
    <x v="105"/>
    <n v="0"/>
    <x v="0"/>
  </r>
  <r>
    <x v="16"/>
    <x v="106"/>
    <n v="0"/>
    <x v="0"/>
  </r>
  <r>
    <x v="16"/>
    <x v="107"/>
    <n v="0"/>
    <x v="0"/>
  </r>
  <r>
    <x v="16"/>
    <x v="108"/>
    <n v="0"/>
    <x v="0"/>
  </r>
  <r>
    <x v="16"/>
    <x v="109"/>
    <n v="0"/>
    <x v="0"/>
  </r>
  <r>
    <x v="16"/>
    <x v="110"/>
    <n v="9.5483904016581871"/>
    <x v="0"/>
  </r>
  <r>
    <x v="16"/>
    <x v="111"/>
    <n v="19.746697955283278"/>
    <x v="0"/>
  </r>
  <r>
    <x v="16"/>
    <x v="112"/>
    <n v="0"/>
    <x v="0"/>
  </r>
  <r>
    <x v="16"/>
    <x v="113"/>
    <n v="0"/>
    <x v="0"/>
  </r>
  <r>
    <x v="16"/>
    <x v="114"/>
    <n v="0"/>
    <x v="0"/>
  </r>
  <r>
    <x v="16"/>
    <x v="115"/>
    <n v="0"/>
    <x v="0"/>
  </r>
  <r>
    <x v="16"/>
    <x v="116"/>
    <n v="0"/>
    <x v="0"/>
  </r>
  <r>
    <x v="16"/>
    <x v="117"/>
    <n v="414.11120322320869"/>
    <x v="0"/>
  </r>
  <r>
    <x v="16"/>
    <x v="118"/>
    <n v="0"/>
    <x v="0"/>
  </r>
  <r>
    <x v="16"/>
    <x v="119"/>
    <n v="245.54013575046372"/>
    <x v="0"/>
  </r>
  <r>
    <x v="16"/>
    <x v="120"/>
    <n v="68.216350542937747"/>
    <x v="0"/>
  </r>
  <r>
    <x v="16"/>
    <x v="121"/>
    <n v="0"/>
    <x v="0"/>
  </r>
  <r>
    <x v="16"/>
    <x v="122"/>
    <n v="0"/>
    <x v="0"/>
  </r>
  <r>
    <x v="16"/>
    <x v="123"/>
    <n v="33.017629763011989"/>
    <x v="0"/>
  </r>
  <r>
    <x v="16"/>
    <x v="124"/>
    <n v="0"/>
    <x v="0"/>
  </r>
  <r>
    <x v="16"/>
    <x v="125"/>
    <n v="21.728721208028759"/>
    <x v="0"/>
  </r>
  <r>
    <x v="16"/>
    <x v="126"/>
    <n v="0"/>
    <x v="0"/>
  </r>
  <r>
    <x v="16"/>
    <x v="127"/>
    <n v="0"/>
    <x v="0"/>
  </r>
  <r>
    <x v="16"/>
    <x v="128"/>
    <n v="0"/>
    <x v="0"/>
  </r>
  <r>
    <x v="16"/>
    <x v="129"/>
    <n v="0"/>
    <x v="0"/>
  </r>
  <r>
    <x v="16"/>
    <x v="130"/>
    <n v="0"/>
    <x v="0"/>
  </r>
  <r>
    <x v="16"/>
    <x v="131"/>
    <n v="2.2088261949191064"/>
    <x v="0"/>
  </r>
  <r>
    <x v="16"/>
    <x v="132"/>
    <n v="0"/>
    <x v="0"/>
  </r>
  <r>
    <x v="16"/>
    <x v="133"/>
    <n v="0"/>
    <x v="0"/>
  </r>
  <r>
    <x v="16"/>
    <x v="134"/>
    <n v="3.5944153303145567"/>
    <x v="0"/>
  </r>
  <r>
    <x v="16"/>
    <x v="135"/>
    <n v="0"/>
    <x v="0"/>
  </r>
  <r>
    <x v="16"/>
    <x v="136"/>
    <n v="0"/>
    <x v="0"/>
  </r>
  <r>
    <x v="16"/>
    <x v="137"/>
    <n v="0"/>
    <x v="0"/>
  </r>
  <r>
    <x v="16"/>
    <x v="138"/>
    <n v="0"/>
    <x v="0"/>
  </r>
  <r>
    <x v="16"/>
    <x v="139"/>
    <n v="0"/>
    <x v="0"/>
  </r>
  <r>
    <x v="16"/>
    <x v="140"/>
    <n v="0"/>
    <x v="0"/>
  </r>
  <r>
    <x v="16"/>
    <x v="141"/>
    <n v="0"/>
    <x v="0"/>
  </r>
  <r>
    <x v="16"/>
    <x v="142"/>
    <n v="0"/>
    <x v="0"/>
  </r>
  <r>
    <x v="16"/>
    <x v="143"/>
    <n v="0"/>
    <x v="0"/>
  </r>
  <r>
    <x v="16"/>
    <x v="144"/>
    <n v="0"/>
    <x v="0"/>
  </r>
  <r>
    <x v="16"/>
    <x v="145"/>
    <n v="0"/>
    <x v="0"/>
  </r>
  <r>
    <x v="16"/>
    <x v="146"/>
    <n v="0"/>
    <x v="0"/>
  </r>
  <r>
    <x v="16"/>
    <x v="147"/>
    <n v="0"/>
    <x v="0"/>
  </r>
  <r>
    <x v="16"/>
    <x v="148"/>
    <n v="0"/>
    <x v="0"/>
  </r>
  <r>
    <x v="16"/>
    <x v="149"/>
    <n v="0"/>
    <x v="0"/>
  </r>
  <r>
    <x v="16"/>
    <x v="150"/>
    <n v="0"/>
    <x v="0"/>
  </r>
  <r>
    <x v="16"/>
    <x v="151"/>
    <n v="0"/>
    <x v="0"/>
  </r>
  <r>
    <x v="16"/>
    <x v="152"/>
    <n v="0"/>
    <x v="0"/>
  </r>
  <r>
    <x v="16"/>
    <x v="153"/>
    <n v="0"/>
    <x v="0"/>
  </r>
  <r>
    <x v="16"/>
    <x v="154"/>
    <n v="0"/>
    <x v="0"/>
  </r>
  <r>
    <x v="16"/>
    <x v="155"/>
    <n v="0"/>
    <x v="0"/>
  </r>
  <r>
    <x v="16"/>
    <x v="156"/>
    <n v="6.9885547251170646E-2"/>
    <x v="0"/>
  </r>
  <r>
    <x v="16"/>
    <x v="157"/>
    <n v="1.9075634065259493E-2"/>
    <x v="0"/>
  </r>
  <r>
    <x v="16"/>
    <x v="158"/>
    <n v="13.676362483117371"/>
    <x v="0"/>
  </r>
  <r>
    <x v="16"/>
    <x v="159"/>
    <n v="0"/>
    <x v="0"/>
  </r>
  <r>
    <x v="16"/>
    <x v="160"/>
    <n v="0"/>
    <x v="0"/>
  </r>
  <r>
    <x v="16"/>
    <x v="161"/>
    <n v="0"/>
    <x v="0"/>
  </r>
  <r>
    <x v="16"/>
    <x v="162"/>
    <n v="0"/>
    <x v="0"/>
  </r>
  <r>
    <x v="16"/>
    <x v="163"/>
    <n v="0"/>
    <x v="0"/>
  </r>
  <r>
    <x v="16"/>
    <x v="164"/>
    <n v="0"/>
    <x v="0"/>
  </r>
  <r>
    <x v="16"/>
    <x v="165"/>
    <n v="0"/>
    <x v="0"/>
  </r>
  <r>
    <x v="16"/>
    <x v="166"/>
    <n v="0"/>
    <x v="0"/>
  </r>
  <r>
    <x v="16"/>
    <x v="167"/>
    <n v="0"/>
    <x v="0"/>
  </r>
  <r>
    <x v="16"/>
    <x v="168"/>
    <n v="0"/>
    <x v="0"/>
  </r>
  <r>
    <x v="16"/>
    <x v="169"/>
    <n v="0"/>
    <x v="0"/>
  </r>
  <r>
    <x v="16"/>
    <x v="169"/>
    <m/>
    <x v="0"/>
  </r>
  <r>
    <x v="16"/>
    <x v="169"/>
    <m/>
    <x v="0"/>
  </r>
  <r>
    <x v="16"/>
    <x v="169"/>
    <m/>
    <x v="0"/>
  </r>
  <r>
    <x v="16"/>
    <x v="169"/>
    <m/>
    <x v="0"/>
  </r>
  <r>
    <x v="16"/>
    <x v="169"/>
    <m/>
    <x v="0"/>
  </r>
  <r>
    <x v="16"/>
    <x v="169"/>
    <m/>
    <x v="0"/>
  </r>
  <r>
    <x v="16"/>
    <x v="170"/>
    <m/>
    <x v="0"/>
  </r>
  <r>
    <x v="16"/>
    <x v="170"/>
    <m/>
    <x v="0"/>
  </r>
  <r>
    <x v="16"/>
    <x v="170"/>
    <m/>
    <x v="0"/>
  </r>
  <r>
    <x v="16"/>
    <x v="170"/>
    <m/>
    <x v="0"/>
  </r>
  <r>
    <x v="16"/>
    <x v="170"/>
    <m/>
    <x v="0"/>
  </r>
  <r>
    <x v="16"/>
    <x v="170"/>
    <m/>
    <x v="0"/>
  </r>
  <r>
    <x v="16"/>
    <x v="171"/>
    <m/>
    <x v="0"/>
  </r>
  <r>
    <x v="16"/>
    <x v="171"/>
    <m/>
    <x v="0"/>
  </r>
  <r>
    <x v="16"/>
    <x v="170"/>
    <m/>
    <x v="0"/>
  </r>
  <r>
    <x v="16"/>
    <x v="170"/>
    <m/>
    <x v="0"/>
  </r>
  <r>
    <x v="16"/>
    <x v="170"/>
    <m/>
    <x v="0"/>
  </r>
  <r>
    <x v="16"/>
    <x v="170"/>
    <m/>
    <x v="0"/>
  </r>
  <r>
    <x v="16"/>
    <x v="170"/>
    <m/>
    <x v="0"/>
  </r>
  <r>
    <x v="16"/>
    <x v="170"/>
    <m/>
    <x v="0"/>
  </r>
  <r>
    <x v="16"/>
    <x v="170"/>
    <m/>
    <x v="0"/>
  </r>
  <r>
    <x v="16"/>
    <x v="170"/>
    <m/>
    <x v="0"/>
  </r>
  <r>
    <x v="16"/>
    <x v="170"/>
    <m/>
    <x v="0"/>
  </r>
  <r>
    <x v="16"/>
    <x v="171"/>
    <m/>
    <x v="0"/>
  </r>
  <r>
    <x v="16"/>
    <x v="171"/>
    <m/>
    <x v="0"/>
  </r>
  <r>
    <x v="16"/>
    <x v="171"/>
    <m/>
    <x v="0"/>
  </r>
  <r>
    <x v="16"/>
    <x v="172"/>
    <n v="0"/>
    <x v="0"/>
  </r>
  <r>
    <x v="16"/>
    <x v="173"/>
    <m/>
    <x v="0"/>
  </r>
  <r>
    <x v="16"/>
    <x v="174"/>
    <n v="0"/>
    <x v="0"/>
  </r>
  <r>
    <x v="16"/>
    <x v="175"/>
    <n v="0"/>
    <x v="0"/>
  </r>
  <r>
    <x v="16"/>
    <x v="176"/>
    <n v="0"/>
    <x v="0"/>
  </r>
  <r>
    <x v="16"/>
    <x v="177"/>
    <n v="0"/>
    <x v="0"/>
  </r>
  <r>
    <x v="16"/>
    <x v="178"/>
    <n v="0"/>
    <x v="0"/>
  </r>
  <r>
    <x v="16"/>
    <x v="179"/>
    <n v="0"/>
    <x v="0"/>
  </r>
  <r>
    <x v="16"/>
    <x v="180"/>
    <n v="0"/>
    <x v="0"/>
  </r>
  <r>
    <x v="16"/>
    <x v="181"/>
    <n v="0"/>
    <x v="0"/>
  </r>
  <r>
    <x v="16"/>
    <x v="182"/>
    <n v="0"/>
    <x v="0"/>
  </r>
  <r>
    <x v="16"/>
    <x v="183"/>
    <n v="0"/>
    <x v="0"/>
  </r>
  <r>
    <x v="17"/>
    <x v="0"/>
    <s v="015_apapr"/>
    <x v="0"/>
  </r>
  <r>
    <x v="17"/>
    <x v="1"/>
    <s v="apapr"/>
    <x v="0"/>
  </r>
  <r>
    <x v="17"/>
    <x v="2"/>
    <n v="0"/>
    <x v="0"/>
  </r>
  <r>
    <x v="17"/>
    <x v="3"/>
    <n v="0"/>
    <x v="0"/>
  </r>
  <r>
    <x v="17"/>
    <x v="4"/>
    <n v="0"/>
    <x v="0"/>
  </r>
  <r>
    <x v="17"/>
    <x v="5"/>
    <n v="0"/>
    <x v="0"/>
  </r>
  <r>
    <x v="17"/>
    <x v="6"/>
    <n v="0"/>
    <x v="0"/>
  </r>
  <r>
    <x v="17"/>
    <x v="7"/>
    <n v="0"/>
    <x v="0"/>
  </r>
  <r>
    <x v="17"/>
    <x v="8"/>
    <n v="0"/>
    <x v="0"/>
  </r>
  <r>
    <x v="17"/>
    <x v="9"/>
    <n v="0"/>
    <x v="0"/>
  </r>
  <r>
    <x v="17"/>
    <x v="10"/>
    <n v="0"/>
    <x v="0"/>
  </r>
  <r>
    <x v="17"/>
    <x v="11"/>
    <n v="0"/>
    <x v="0"/>
  </r>
  <r>
    <x v="17"/>
    <x v="12"/>
    <n v="0"/>
    <x v="0"/>
  </r>
  <r>
    <x v="17"/>
    <x v="13"/>
    <n v="0"/>
    <x v="0"/>
  </r>
  <r>
    <x v="17"/>
    <x v="14"/>
    <n v="0"/>
    <x v="0"/>
  </r>
  <r>
    <x v="17"/>
    <x v="15"/>
    <n v="0"/>
    <x v="0"/>
  </r>
  <r>
    <x v="17"/>
    <x v="16"/>
    <n v="0"/>
    <x v="0"/>
  </r>
  <r>
    <x v="17"/>
    <x v="17"/>
    <n v="0"/>
    <x v="0"/>
  </r>
  <r>
    <x v="17"/>
    <x v="18"/>
    <n v="0"/>
    <x v="0"/>
  </r>
  <r>
    <x v="17"/>
    <x v="19"/>
    <n v="0"/>
    <x v="0"/>
  </r>
  <r>
    <x v="17"/>
    <x v="20"/>
    <n v="0"/>
    <x v="0"/>
  </r>
  <r>
    <x v="17"/>
    <x v="21"/>
    <n v="0"/>
    <x v="0"/>
  </r>
  <r>
    <x v="17"/>
    <x v="22"/>
    <n v="0"/>
    <x v="0"/>
  </r>
  <r>
    <x v="17"/>
    <x v="23"/>
    <n v="0"/>
    <x v="0"/>
  </r>
  <r>
    <x v="17"/>
    <x v="24"/>
    <n v="0"/>
    <x v="0"/>
  </r>
  <r>
    <x v="17"/>
    <x v="25"/>
    <n v="0"/>
    <x v="0"/>
  </r>
  <r>
    <x v="17"/>
    <x v="26"/>
    <n v="0"/>
    <x v="0"/>
  </r>
  <r>
    <x v="17"/>
    <x v="27"/>
    <n v="0"/>
    <x v="0"/>
  </r>
  <r>
    <x v="17"/>
    <x v="28"/>
    <n v="0"/>
    <x v="0"/>
  </r>
  <r>
    <x v="17"/>
    <x v="29"/>
    <n v="0"/>
    <x v="0"/>
  </r>
  <r>
    <x v="17"/>
    <x v="30"/>
    <n v="0"/>
    <x v="0"/>
  </r>
  <r>
    <x v="17"/>
    <x v="31"/>
    <n v="0"/>
    <x v="0"/>
  </r>
  <r>
    <x v="17"/>
    <x v="32"/>
    <n v="0"/>
    <x v="0"/>
  </r>
  <r>
    <x v="17"/>
    <x v="33"/>
    <n v="0"/>
    <x v="0"/>
  </r>
  <r>
    <x v="17"/>
    <x v="34"/>
    <n v="0"/>
    <x v="0"/>
  </r>
  <r>
    <x v="17"/>
    <x v="35"/>
    <n v="0"/>
    <x v="0"/>
  </r>
  <r>
    <x v="17"/>
    <x v="36"/>
    <n v="0"/>
    <x v="0"/>
  </r>
  <r>
    <x v="17"/>
    <x v="37"/>
    <n v="0"/>
    <x v="0"/>
  </r>
  <r>
    <x v="17"/>
    <x v="38"/>
    <n v="0"/>
    <x v="0"/>
  </r>
  <r>
    <x v="17"/>
    <x v="39"/>
    <n v="0"/>
    <x v="0"/>
  </r>
  <r>
    <x v="17"/>
    <x v="40"/>
    <n v="0"/>
    <x v="0"/>
  </r>
  <r>
    <x v="17"/>
    <x v="41"/>
    <n v="0"/>
    <x v="0"/>
  </r>
  <r>
    <x v="17"/>
    <x v="42"/>
    <n v="0"/>
    <x v="0"/>
  </r>
  <r>
    <x v="17"/>
    <x v="43"/>
    <n v="0"/>
    <x v="0"/>
  </r>
  <r>
    <x v="17"/>
    <x v="44"/>
    <n v="0"/>
    <x v="0"/>
  </r>
  <r>
    <x v="17"/>
    <x v="45"/>
    <n v="0"/>
    <x v="0"/>
  </r>
  <r>
    <x v="17"/>
    <x v="46"/>
    <n v="0"/>
    <x v="0"/>
  </r>
  <r>
    <x v="17"/>
    <x v="47"/>
    <n v="0"/>
    <x v="0"/>
  </r>
  <r>
    <x v="17"/>
    <x v="48"/>
    <n v="0"/>
    <x v="0"/>
  </r>
  <r>
    <x v="17"/>
    <x v="49"/>
    <n v="0"/>
    <x v="0"/>
  </r>
  <r>
    <x v="17"/>
    <x v="50"/>
    <n v="0"/>
    <x v="0"/>
  </r>
  <r>
    <x v="17"/>
    <x v="51"/>
    <n v="0"/>
    <x v="0"/>
  </r>
  <r>
    <x v="17"/>
    <x v="52"/>
    <n v="0"/>
    <x v="0"/>
  </r>
  <r>
    <x v="17"/>
    <x v="53"/>
    <n v="0"/>
    <x v="0"/>
  </r>
  <r>
    <x v="17"/>
    <x v="54"/>
    <n v="0"/>
    <x v="0"/>
  </r>
  <r>
    <x v="17"/>
    <x v="55"/>
    <n v="0"/>
    <x v="0"/>
  </r>
  <r>
    <x v="17"/>
    <x v="56"/>
    <n v="0"/>
    <x v="0"/>
  </r>
  <r>
    <x v="17"/>
    <x v="57"/>
    <n v="0"/>
    <x v="0"/>
  </r>
  <r>
    <x v="17"/>
    <x v="58"/>
    <n v="0"/>
    <x v="0"/>
  </r>
  <r>
    <x v="17"/>
    <x v="59"/>
    <n v="0"/>
    <x v="0"/>
  </r>
  <r>
    <x v="17"/>
    <x v="60"/>
    <n v="0"/>
    <x v="0"/>
  </r>
  <r>
    <x v="17"/>
    <x v="61"/>
    <n v="0"/>
    <x v="0"/>
  </r>
  <r>
    <x v="17"/>
    <x v="62"/>
    <n v="0"/>
    <x v="0"/>
  </r>
  <r>
    <x v="17"/>
    <x v="63"/>
    <n v="0"/>
    <x v="0"/>
  </r>
  <r>
    <x v="17"/>
    <x v="64"/>
    <n v="0"/>
    <x v="0"/>
  </r>
  <r>
    <x v="17"/>
    <x v="65"/>
    <n v="0"/>
    <x v="0"/>
  </r>
  <r>
    <x v="17"/>
    <x v="66"/>
    <n v="0"/>
    <x v="0"/>
  </r>
  <r>
    <x v="17"/>
    <x v="67"/>
    <n v="0"/>
    <x v="0"/>
  </r>
  <r>
    <x v="17"/>
    <x v="68"/>
    <n v="0"/>
    <x v="0"/>
  </r>
  <r>
    <x v="17"/>
    <x v="69"/>
    <n v="0"/>
    <x v="0"/>
  </r>
  <r>
    <x v="17"/>
    <x v="70"/>
    <n v="0"/>
    <x v="0"/>
  </r>
  <r>
    <x v="17"/>
    <x v="71"/>
    <n v="0"/>
    <x v="0"/>
  </r>
  <r>
    <x v="17"/>
    <x v="72"/>
    <n v="0"/>
    <x v="0"/>
  </r>
  <r>
    <x v="17"/>
    <x v="73"/>
    <n v="0"/>
    <x v="0"/>
  </r>
  <r>
    <x v="17"/>
    <x v="74"/>
    <n v="0"/>
    <x v="0"/>
  </r>
  <r>
    <x v="17"/>
    <x v="75"/>
    <n v="0"/>
    <x v="0"/>
  </r>
  <r>
    <x v="17"/>
    <x v="76"/>
    <n v="0"/>
    <x v="0"/>
  </r>
  <r>
    <x v="17"/>
    <x v="77"/>
    <n v="0"/>
    <x v="0"/>
  </r>
  <r>
    <x v="17"/>
    <x v="78"/>
    <n v="0"/>
    <x v="0"/>
  </r>
  <r>
    <x v="17"/>
    <x v="79"/>
    <n v="0"/>
    <x v="0"/>
  </r>
  <r>
    <x v="17"/>
    <x v="80"/>
    <n v="0"/>
    <x v="0"/>
  </r>
  <r>
    <x v="17"/>
    <x v="81"/>
    <n v="0"/>
    <x v="0"/>
  </r>
  <r>
    <x v="17"/>
    <x v="82"/>
    <n v="0"/>
    <x v="0"/>
  </r>
  <r>
    <x v="17"/>
    <x v="83"/>
    <n v="0"/>
    <x v="0"/>
  </r>
  <r>
    <x v="17"/>
    <x v="84"/>
    <n v="0"/>
    <x v="0"/>
  </r>
  <r>
    <x v="17"/>
    <x v="85"/>
    <n v="0"/>
    <x v="0"/>
  </r>
  <r>
    <x v="17"/>
    <x v="86"/>
    <n v="0"/>
    <x v="0"/>
  </r>
  <r>
    <x v="17"/>
    <x v="87"/>
    <n v="0"/>
    <x v="0"/>
  </r>
  <r>
    <x v="17"/>
    <x v="88"/>
    <n v="0"/>
    <x v="0"/>
  </r>
  <r>
    <x v="17"/>
    <x v="89"/>
    <n v="0"/>
    <x v="0"/>
  </r>
  <r>
    <x v="17"/>
    <x v="90"/>
    <n v="3.2057940465068675E-3"/>
    <x v="0"/>
  </r>
  <r>
    <x v="17"/>
    <x v="91"/>
    <n v="0"/>
    <x v="0"/>
  </r>
  <r>
    <x v="17"/>
    <x v="92"/>
    <n v="0"/>
    <x v="0"/>
  </r>
  <r>
    <x v="17"/>
    <x v="93"/>
    <n v="16.931401256626021"/>
    <x v="0"/>
  </r>
  <r>
    <x v="17"/>
    <x v="94"/>
    <n v="0"/>
    <x v="0"/>
  </r>
  <r>
    <x v="17"/>
    <x v="95"/>
    <n v="0"/>
    <x v="0"/>
  </r>
  <r>
    <x v="17"/>
    <x v="96"/>
    <n v="0"/>
    <x v="0"/>
  </r>
  <r>
    <x v="17"/>
    <x v="97"/>
    <n v="0"/>
    <x v="0"/>
  </r>
  <r>
    <x v="17"/>
    <x v="98"/>
    <n v="0.50170676827832461"/>
    <x v="0"/>
  </r>
  <r>
    <x v="17"/>
    <x v="99"/>
    <n v="76724.574749428823"/>
    <x v="0"/>
  </r>
  <r>
    <x v="17"/>
    <x v="100"/>
    <n v="3738.649908093726"/>
    <x v="0"/>
  </r>
  <r>
    <x v="17"/>
    <x v="101"/>
    <n v="0"/>
    <x v="0"/>
  </r>
  <r>
    <x v="17"/>
    <x v="102"/>
    <n v="0"/>
    <x v="0"/>
  </r>
  <r>
    <x v="17"/>
    <x v="103"/>
    <n v="0"/>
    <x v="0"/>
  </r>
  <r>
    <x v="17"/>
    <x v="104"/>
    <n v="3.8453499587849866"/>
    <x v="0"/>
  </r>
  <r>
    <x v="17"/>
    <x v="105"/>
    <n v="0"/>
    <x v="0"/>
  </r>
  <r>
    <x v="17"/>
    <x v="106"/>
    <n v="0"/>
    <x v="0"/>
  </r>
  <r>
    <x v="17"/>
    <x v="107"/>
    <n v="0"/>
    <x v="0"/>
  </r>
  <r>
    <x v="17"/>
    <x v="108"/>
    <n v="0"/>
    <x v="0"/>
  </r>
  <r>
    <x v="17"/>
    <x v="109"/>
    <n v="0"/>
    <x v="0"/>
  </r>
  <r>
    <x v="17"/>
    <x v="110"/>
    <n v="5884.2604617204406"/>
    <x v="0"/>
  </r>
  <r>
    <x v="17"/>
    <x v="111"/>
    <n v="0"/>
    <x v="0"/>
  </r>
  <r>
    <x v="17"/>
    <x v="112"/>
    <n v="0"/>
    <x v="0"/>
  </r>
  <r>
    <x v="17"/>
    <x v="113"/>
    <n v="0"/>
    <x v="0"/>
  </r>
  <r>
    <x v="17"/>
    <x v="114"/>
    <n v="0"/>
    <x v="0"/>
  </r>
  <r>
    <x v="17"/>
    <x v="115"/>
    <n v="0"/>
    <x v="0"/>
  </r>
  <r>
    <x v="17"/>
    <x v="116"/>
    <n v="0"/>
    <x v="0"/>
  </r>
  <r>
    <x v="17"/>
    <x v="117"/>
    <n v="0.40873874092962548"/>
    <x v="0"/>
  </r>
  <r>
    <x v="17"/>
    <x v="118"/>
    <n v="0"/>
    <x v="0"/>
  </r>
  <r>
    <x v="17"/>
    <x v="119"/>
    <n v="204.43375013703761"/>
    <x v="0"/>
  </r>
  <r>
    <x v="17"/>
    <x v="120"/>
    <n v="0.64056922100159819"/>
    <x v="0"/>
  </r>
  <r>
    <x v="17"/>
    <x v="121"/>
    <n v="0"/>
    <x v="0"/>
  </r>
  <r>
    <x v="17"/>
    <x v="122"/>
    <n v="73.880729595797277"/>
    <x v="0"/>
  </r>
  <r>
    <x v="17"/>
    <x v="123"/>
    <n v="0"/>
    <x v="0"/>
  </r>
  <r>
    <x v="17"/>
    <x v="124"/>
    <n v="0"/>
    <x v="0"/>
  </r>
  <r>
    <x v="17"/>
    <x v="125"/>
    <n v="16.840036126300575"/>
    <x v="0"/>
  </r>
  <r>
    <x v="17"/>
    <x v="126"/>
    <n v="0"/>
    <x v="0"/>
  </r>
  <r>
    <x v="17"/>
    <x v="127"/>
    <n v="0"/>
    <x v="0"/>
  </r>
  <r>
    <x v="17"/>
    <x v="128"/>
    <n v="0"/>
    <x v="0"/>
  </r>
  <r>
    <x v="17"/>
    <x v="129"/>
    <n v="0"/>
    <x v="0"/>
  </r>
  <r>
    <x v="17"/>
    <x v="130"/>
    <n v="0"/>
    <x v="0"/>
  </r>
  <r>
    <x v="17"/>
    <x v="131"/>
    <n v="0"/>
    <x v="0"/>
  </r>
  <r>
    <x v="17"/>
    <x v="132"/>
    <n v="0"/>
    <x v="0"/>
  </r>
  <r>
    <x v="17"/>
    <x v="133"/>
    <n v="0"/>
    <x v="0"/>
  </r>
  <r>
    <x v="17"/>
    <x v="134"/>
    <n v="0"/>
    <x v="0"/>
  </r>
  <r>
    <x v="17"/>
    <x v="135"/>
    <n v="0"/>
    <x v="0"/>
  </r>
  <r>
    <x v="17"/>
    <x v="136"/>
    <n v="0"/>
    <x v="0"/>
  </r>
  <r>
    <x v="17"/>
    <x v="137"/>
    <n v="0"/>
    <x v="0"/>
  </r>
  <r>
    <x v="17"/>
    <x v="138"/>
    <n v="0"/>
    <x v="0"/>
  </r>
  <r>
    <x v="17"/>
    <x v="139"/>
    <n v="0"/>
    <x v="0"/>
  </r>
  <r>
    <x v="17"/>
    <x v="140"/>
    <n v="0"/>
    <x v="0"/>
  </r>
  <r>
    <x v="17"/>
    <x v="141"/>
    <n v="0"/>
    <x v="0"/>
  </r>
  <r>
    <x v="17"/>
    <x v="142"/>
    <n v="0"/>
    <x v="0"/>
  </r>
  <r>
    <x v="17"/>
    <x v="143"/>
    <n v="0"/>
    <x v="0"/>
  </r>
  <r>
    <x v="17"/>
    <x v="144"/>
    <n v="0"/>
    <x v="0"/>
  </r>
  <r>
    <x v="17"/>
    <x v="145"/>
    <n v="0"/>
    <x v="0"/>
  </r>
  <r>
    <x v="17"/>
    <x v="146"/>
    <n v="0"/>
    <x v="0"/>
  </r>
  <r>
    <x v="17"/>
    <x v="147"/>
    <n v="0"/>
    <x v="0"/>
  </r>
  <r>
    <x v="17"/>
    <x v="148"/>
    <n v="0"/>
    <x v="0"/>
  </r>
  <r>
    <x v="17"/>
    <x v="149"/>
    <n v="0"/>
    <x v="0"/>
  </r>
  <r>
    <x v="17"/>
    <x v="150"/>
    <n v="0"/>
    <x v="0"/>
  </r>
  <r>
    <x v="17"/>
    <x v="151"/>
    <n v="0"/>
    <x v="0"/>
  </r>
  <r>
    <x v="17"/>
    <x v="152"/>
    <n v="0"/>
    <x v="0"/>
  </r>
  <r>
    <x v="17"/>
    <x v="153"/>
    <n v="0"/>
    <x v="0"/>
  </r>
  <r>
    <x v="17"/>
    <x v="154"/>
    <n v="0"/>
    <x v="0"/>
  </r>
  <r>
    <x v="17"/>
    <x v="155"/>
    <n v="0"/>
    <x v="0"/>
  </r>
  <r>
    <x v="17"/>
    <x v="156"/>
    <n v="7.2334853012980135E-2"/>
    <x v="0"/>
  </r>
  <r>
    <x v="17"/>
    <x v="157"/>
    <n v="1.14320789124781E-2"/>
    <x v="0"/>
  </r>
  <r>
    <x v="17"/>
    <x v="158"/>
    <n v="232.49818200479183"/>
    <x v="0"/>
  </r>
  <r>
    <x v="17"/>
    <x v="159"/>
    <n v="0"/>
    <x v="0"/>
  </r>
  <r>
    <x v="17"/>
    <x v="160"/>
    <n v="0"/>
    <x v="0"/>
  </r>
  <r>
    <x v="17"/>
    <x v="161"/>
    <n v="0"/>
    <x v="0"/>
  </r>
  <r>
    <x v="17"/>
    <x v="162"/>
    <n v="0"/>
    <x v="0"/>
  </r>
  <r>
    <x v="17"/>
    <x v="163"/>
    <n v="0"/>
    <x v="0"/>
  </r>
  <r>
    <x v="17"/>
    <x v="164"/>
    <n v="0"/>
    <x v="0"/>
  </r>
  <r>
    <x v="17"/>
    <x v="165"/>
    <n v="0"/>
    <x v="0"/>
  </r>
  <r>
    <x v="17"/>
    <x v="166"/>
    <n v="0"/>
    <x v="0"/>
  </r>
  <r>
    <x v="17"/>
    <x v="167"/>
    <n v="0"/>
    <x v="0"/>
  </r>
  <r>
    <x v="17"/>
    <x v="168"/>
    <n v="0"/>
    <x v="0"/>
  </r>
  <r>
    <x v="17"/>
    <x v="169"/>
    <n v="0"/>
    <x v="0"/>
  </r>
  <r>
    <x v="17"/>
    <x v="169"/>
    <m/>
    <x v="0"/>
  </r>
  <r>
    <x v="17"/>
    <x v="169"/>
    <m/>
    <x v="0"/>
  </r>
  <r>
    <x v="17"/>
    <x v="169"/>
    <m/>
    <x v="0"/>
  </r>
  <r>
    <x v="17"/>
    <x v="169"/>
    <m/>
    <x v="0"/>
  </r>
  <r>
    <x v="17"/>
    <x v="169"/>
    <m/>
    <x v="0"/>
  </r>
  <r>
    <x v="17"/>
    <x v="169"/>
    <m/>
    <x v="0"/>
  </r>
  <r>
    <x v="17"/>
    <x v="170"/>
    <m/>
    <x v="0"/>
  </r>
  <r>
    <x v="17"/>
    <x v="170"/>
    <m/>
    <x v="0"/>
  </r>
  <r>
    <x v="17"/>
    <x v="170"/>
    <m/>
    <x v="0"/>
  </r>
  <r>
    <x v="17"/>
    <x v="170"/>
    <m/>
    <x v="0"/>
  </r>
  <r>
    <x v="17"/>
    <x v="170"/>
    <m/>
    <x v="0"/>
  </r>
  <r>
    <x v="17"/>
    <x v="170"/>
    <m/>
    <x v="0"/>
  </r>
  <r>
    <x v="17"/>
    <x v="171"/>
    <m/>
    <x v="0"/>
  </r>
  <r>
    <x v="17"/>
    <x v="171"/>
    <m/>
    <x v="0"/>
  </r>
  <r>
    <x v="17"/>
    <x v="170"/>
    <m/>
    <x v="0"/>
  </r>
  <r>
    <x v="17"/>
    <x v="170"/>
    <m/>
    <x v="0"/>
  </r>
  <r>
    <x v="17"/>
    <x v="170"/>
    <m/>
    <x v="0"/>
  </r>
  <r>
    <x v="17"/>
    <x v="170"/>
    <m/>
    <x v="0"/>
  </r>
  <r>
    <x v="17"/>
    <x v="170"/>
    <m/>
    <x v="0"/>
  </r>
  <r>
    <x v="17"/>
    <x v="170"/>
    <m/>
    <x v="0"/>
  </r>
  <r>
    <x v="17"/>
    <x v="170"/>
    <m/>
    <x v="0"/>
  </r>
  <r>
    <x v="17"/>
    <x v="170"/>
    <m/>
    <x v="0"/>
  </r>
  <r>
    <x v="17"/>
    <x v="170"/>
    <m/>
    <x v="0"/>
  </r>
  <r>
    <x v="17"/>
    <x v="171"/>
    <m/>
    <x v="0"/>
  </r>
  <r>
    <x v="17"/>
    <x v="171"/>
    <m/>
    <x v="0"/>
  </r>
  <r>
    <x v="17"/>
    <x v="171"/>
    <m/>
    <x v="0"/>
  </r>
  <r>
    <x v="17"/>
    <x v="172"/>
    <n v="0"/>
    <x v="0"/>
  </r>
  <r>
    <x v="17"/>
    <x v="173"/>
    <m/>
    <x v="0"/>
  </r>
  <r>
    <x v="17"/>
    <x v="174"/>
    <n v="0"/>
    <x v="0"/>
  </r>
  <r>
    <x v="17"/>
    <x v="175"/>
    <n v="0"/>
    <x v="0"/>
  </r>
  <r>
    <x v="17"/>
    <x v="176"/>
    <n v="0"/>
    <x v="0"/>
  </r>
  <r>
    <x v="17"/>
    <x v="177"/>
    <n v="0"/>
    <x v="0"/>
  </r>
  <r>
    <x v="17"/>
    <x v="178"/>
    <n v="0"/>
    <x v="0"/>
  </r>
  <r>
    <x v="17"/>
    <x v="179"/>
    <n v="0"/>
    <x v="0"/>
  </r>
  <r>
    <x v="17"/>
    <x v="180"/>
    <n v="0"/>
    <x v="0"/>
  </r>
  <r>
    <x v="17"/>
    <x v="181"/>
    <n v="0"/>
    <x v="0"/>
  </r>
  <r>
    <x v="17"/>
    <x v="182"/>
    <n v="0"/>
    <x v="0"/>
  </r>
  <r>
    <x v="17"/>
    <x v="183"/>
    <n v="0"/>
    <x v="0"/>
  </r>
  <r>
    <x v="18"/>
    <x v="0"/>
    <s v="016_aprnt"/>
    <x v="0"/>
  </r>
  <r>
    <x v="18"/>
    <x v="1"/>
    <s v="aprnt"/>
    <x v="0"/>
  </r>
  <r>
    <x v="18"/>
    <x v="2"/>
    <n v="0"/>
    <x v="0"/>
  </r>
  <r>
    <x v="18"/>
    <x v="3"/>
    <n v="0"/>
    <x v="0"/>
  </r>
  <r>
    <x v="18"/>
    <x v="4"/>
    <n v="0"/>
    <x v="0"/>
  </r>
  <r>
    <x v="18"/>
    <x v="5"/>
    <n v="0"/>
    <x v="0"/>
  </r>
  <r>
    <x v="18"/>
    <x v="6"/>
    <n v="0"/>
    <x v="0"/>
  </r>
  <r>
    <x v="18"/>
    <x v="7"/>
    <n v="0"/>
    <x v="0"/>
  </r>
  <r>
    <x v="18"/>
    <x v="8"/>
    <n v="0"/>
    <x v="0"/>
  </r>
  <r>
    <x v="18"/>
    <x v="9"/>
    <n v="0"/>
    <x v="0"/>
  </r>
  <r>
    <x v="18"/>
    <x v="10"/>
    <n v="0"/>
    <x v="0"/>
  </r>
  <r>
    <x v="18"/>
    <x v="11"/>
    <n v="0"/>
    <x v="0"/>
  </r>
  <r>
    <x v="18"/>
    <x v="12"/>
    <n v="0"/>
    <x v="0"/>
  </r>
  <r>
    <x v="18"/>
    <x v="13"/>
    <n v="0"/>
    <x v="0"/>
  </r>
  <r>
    <x v="18"/>
    <x v="14"/>
    <n v="0"/>
    <x v="0"/>
  </r>
  <r>
    <x v="18"/>
    <x v="15"/>
    <n v="0"/>
    <x v="0"/>
  </r>
  <r>
    <x v="18"/>
    <x v="16"/>
    <n v="0"/>
    <x v="0"/>
  </r>
  <r>
    <x v="18"/>
    <x v="17"/>
    <n v="0"/>
    <x v="0"/>
  </r>
  <r>
    <x v="18"/>
    <x v="18"/>
    <n v="0"/>
    <x v="0"/>
  </r>
  <r>
    <x v="18"/>
    <x v="19"/>
    <n v="0"/>
    <x v="0"/>
  </r>
  <r>
    <x v="18"/>
    <x v="20"/>
    <n v="0"/>
    <x v="0"/>
  </r>
  <r>
    <x v="18"/>
    <x v="21"/>
    <n v="0"/>
    <x v="0"/>
  </r>
  <r>
    <x v="18"/>
    <x v="22"/>
    <n v="0"/>
    <x v="0"/>
  </r>
  <r>
    <x v="18"/>
    <x v="23"/>
    <n v="0"/>
    <x v="0"/>
  </r>
  <r>
    <x v="18"/>
    <x v="24"/>
    <n v="0"/>
    <x v="0"/>
  </r>
  <r>
    <x v="18"/>
    <x v="25"/>
    <n v="0"/>
    <x v="0"/>
  </r>
  <r>
    <x v="18"/>
    <x v="26"/>
    <n v="0"/>
    <x v="0"/>
  </r>
  <r>
    <x v="18"/>
    <x v="27"/>
    <n v="0"/>
    <x v="0"/>
  </r>
  <r>
    <x v="18"/>
    <x v="28"/>
    <n v="0"/>
    <x v="0"/>
  </r>
  <r>
    <x v="18"/>
    <x v="29"/>
    <n v="0"/>
    <x v="0"/>
  </r>
  <r>
    <x v="18"/>
    <x v="30"/>
    <n v="0"/>
    <x v="0"/>
  </r>
  <r>
    <x v="18"/>
    <x v="31"/>
    <n v="0"/>
    <x v="0"/>
  </r>
  <r>
    <x v="18"/>
    <x v="32"/>
    <n v="0"/>
    <x v="0"/>
  </r>
  <r>
    <x v="18"/>
    <x v="33"/>
    <n v="0"/>
    <x v="0"/>
  </r>
  <r>
    <x v="18"/>
    <x v="34"/>
    <n v="0"/>
    <x v="0"/>
  </r>
  <r>
    <x v="18"/>
    <x v="35"/>
    <n v="0"/>
    <x v="0"/>
  </r>
  <r>
    <x v="18"/>
    <x v="36"/>
    <n v="0"/>
    <x v="0"/>
  </r>
  <r>
    <x v="18"/>
    <x v="37"/>
    <n v="0"/>
    <x v="0"/>
  </r>
  <r>
    <x v="18"/>
    <x v="38"/>
    <n v="0"/>
    <x v="0"/>
  </r>
  <r>
    <x v="18"/>
    <x v="39"/>
    <n v="0"/>
    <x v="0"/>
  </r>
  <r>
    <x v="18"/>
    <x v="40"/>
    <n v="0"/>
    <x v="0"/>
  </r>
  <r>
    <x v="18"/>
    <x v="41"/>
    <n v="0"/>
    <x v="0"/>
  </r>
  <r>
    <x v="18"/>
    <x v="42"/>
    <n v="0"/>
    <x v="0"/>
  </r>
  <r>
    <x v="18"/>
    <x v="43"/>
    <n v="0"/>
    <x v="0"/>
  </r>
  <r>
    <x v="18"/>
    <x v="44"/>
    <n v="0"/>
    <x v="0"/>
  </r>
  <r>
    <x v="18"/>
    <x v="45"/>
    <n v="0"/>
    <x v="0"/>
  </r>
  <r>
    <x v="18"/>
    <x v="46"/>
    <n v="0"/>
    <x v="0"/>
  </r>
  <r>
    <x v="18"/>
    <x v="47"/>
    <n v="0"/>
    <x v="0"/>
  </r>
  <r>
    <x v="18"/>
    <x v="48"/>
    <n v="0"/>
    <x v="0"/>
  </r>
  <r>
    <x v="18"/>
    <x v="49"/>
    <n v="0"/>
    <x v="0"/>
  </r>
  <r>
    <x v="18"/>
    <x v="50"/>
    <n v="0"/>
    <x v="0"/>
  </r>
  <r>
    <x v="18"/>
    <x v="51"/>
    <n v="0"/>
    <x v="0"/>
  </r>
  <r>
    <x v="18"/>
    <x v="52"/>
    <n v="0"/>
    <x v="0"/>
  </r>
  <r>
    <x v="18"/>
    <x v="53"/>
    <n v="0"/>
    <x v="0"/>
  </r>
  <r>
    <x v="18"/>
    <x v="54"/>
    <n v="0"/>
    <x v="0"/>
  </r>
  <r>
    <x v="18"/>
    <x v="55"/>
    <n v="0"/>
    <x v="0"/>
  </r>
  <r>
    <x v="18"/>
    <x v="56"/>
    <n v="0"/>
    <x v="0"/>
  </r>
  <r>
    <x v="18"/>
    <x v="57"/>
    <n v="0"/>
    <x v="0"/>
  </r>
  <r>
    <x v="18"/>
    <x v="58"/>
    <n v="0"/>
    <x v="0"/>
  </r>
  <r>
    <x v="18"/>
    <x v="59"/>
    <n v="0"/>
    <x v="0"/>
  </r>
  <r>
    <x v="18"/>
    <x v="60"/>
    <n v="0"/>
    <x v="0"/>
  </r>
  <r>
    <x v="18"/>
    <x v="61"/>
    <n v="0"/>
    <x v="0"/>
  </r>
  <r>
    <x v="18"/>
    <x v="62"/>
    <n v="0"/>
    <x v="0"/>
  </r>
  <r>
    <x v="18"/>
    <x v="63"/>
    <n v="0"/>
    <x v="0"/>
  </r>
  <r>
    <x v="18"/>
    <x v="64"/>
    <n v="0"/>
    <x v="0"/>
  </r>
  <r>
    <x v="18"/>
    <x v="65"/>
    <n v="0"/>
    <x v="0"/>
  </r>
  <r>
    <x v="18"/>
    <x v="66"/>
    <n v="0"/>
    <x v="0"/>
  </r>
  <r>
    <x v="18"/>
    <x v="67"/>
    <n v="0"/>
    <x v="0"/>
  </r>
  <r>
    <x v="18"/>
    <x v="68"/>
    <n v="0"/>
    <x v="0"/>
  </r>
  <r>
    <x v="18"/>
    <x v="69"/>
    <n v="0"/>
    <x v="0"/>
  </r>
  <r>
    <x v="18"/>
    <x v="70"/>
    <n v="0"/>
    <x v="0"/>
  </r>
  <r>
    <x v="18"/>
    <x v="71"/>
    <n v="0"/>
    <x v="0"/>
  </r>
  <r>
    <x v="18"/>
    <x v="72"/>
    <n v="0"/>
    <x v="0"/>
  </r>
  <r>
    <x v="18"/>
    <x v="73"/>
    <n v="0"/>
    <x v="0"/>
  </r>
  <r>
    <x v="18"/>
    <x v="74"/>
    <n v="0"/>
    <x v="0"/>
  </r>
  <r>
    <x v="18"/>
    <x v="75"/>
    <n v="0"/>
    <x v="0"/>
  </r>
  <r>
    <x v="18"/>
    <x v="76"/>
    <n v="0"/>
    <x v="0"/>
  </r>
  <r>
    <x v="18"/>
    <x v="77"/>
    <n v="0"/>
    <x v="0"/>
  </r>
  <r>
    <x v="18"/>
    <x v="78"/>
    <n v="0"/>
    <x v="0"/>
  </r>
  <r>
    <x v="18"/>
    <x v="79"/>
    <n v="0"/>
    <x v="0"/>
  </r>
  <r>
    <x v="18"/>
    <x v="80"/>
    <n v="0"/>
    <x v="0"/>
  </r>
  <r>
    <x v="18"/>
    <x v="81"/>
    <n v="0"/>
    <x v="0"/>
  </r>
  <r>
    <x v="18"/>
    <x v="82"/>
    <n v="0"/>
    <x v="0"/>
  </r>
  <r>
    <x v="18"/>
    <x v="83"/>
    <n v="0"/>
    <x v="0"/>
  </r>
  <r>
    <x v="18"/>
    <x v="84"/>
    <n v="0"/>
    <x v="0"/>
  </r>
  <r>
    <x v="18"/>
    <x v="85"/>
    <n v="0"/>
    <x v="0"/>
  </r>
  <r>
    <x v="18"/>
    <x v="86"/>
    <n v="0"/>
    <x v="0"/>
  </r>
  <r>
    <x v="18"/>
    <x v="87"/>
    <n v="0"/>
    <x v="0"/>
  </r>
  <r>
    <x v="18"/>
    <x v="88"/>
    <n v="0"/>
    <x v="0"/>
  </r>
  <r>
    <x v="18"/>
    <x v="89"/>
    <n v="0"/>
    <x v="0"/>
  </r>
  <r>
    <x v="18"/>
    <x v="90"/>
    <n v="0"/>
    <x v="0"/>
  </r>
  <r>
    <x v="18"/>
    <x v="91"/>
    <n v="0"/>
    <x v="0"/>
  </r>
  <r>
    <x v="18"/>
    <x v="92"/>
    <n v="0"/>
    <x v="0"/>
  </r>
  <r>
    <x v="18"/>
    <x v="93"/>
    <n v="0"/>
    <x v="0"/>
  </r>
  <r>
    <x v="18"/>
    <x v="94"/>
    <n v="0"/>
    <x v="0"/>
  </r>
  <r>
    <x v="18"/>
    <x v="95"/>
    <n v="0"/>
    <x v="0"/>
  </r>
  <r>
    <x v="18"/>
    <x v="96"/>
    <n v="0"/>
    <x v="0"/>
  </r>
  <r>
    <x v="18"/>
    <x v="97"/>
    <n v="0"/>
    <x v="0"/>
  </r>
  <r>
    <x v="18"/>
    <x v="98"/>
    <n v="0"/>
    <x v="0"/>
  </r>
  <r>
    <x v="18"/>
    <x v="99"/>
    <n v="1524.8934365612088"/>
    <x v="0"/>
  </r>
  <r>
    <x v="18"/>
    <x v="100"/>
    <n v="46506.586922449489"/>
    <x v="0"/>
  </r>
  <r>
    <x v="18"/>
    <x v="101"/>
    <n v="0"/>
    <x v="0"/>
  </r>
  <r>
    <x v="18"/>
    <x v="102"/>
    <n v="0"/>
    <x v="0"/>
  </r>
  <r>
    <x v="18"/>
    <x v="103"/>
    <n v="0"/>
    <x v="0"/>
  </r>
  <r>
    <x v="18"/>
    <x v="104"/>
    <n v="0"/>
    <x v="0"/>
  </r>
  <r>
    <x v="18"/>
    <x v="105"/>
    <n v="0"/>
    <x v="0"/>
  </r>
  <r>
    <x v="18"/>
    <x v="106"/>
    <n v="0"/>
    <x v="0"/>
  </r>
  <r>
    <x v="18"/>
    <x v="107"/>
    <n v="0"/>
    <x v="0"/>
  </r>
  <r>
    <x v="18"/>
    <x v="108"/>
    <n v="0"/>
    <x v="0"/>
  </r>
  <r>
    <x v="18"/>
    <x v="109"/>
    <n v="0"/>
    <x v="0"/>
  </r>
  <r>
    <x v="18"/>
    <x v="110"/>
    <n v="2.2221110349070385"/>
    <x v="0"/>
  </r>
  <r>
    <x v="18"/>
    <x v="111"/>
    <n v="0"/>
    <x v="0"/>
  </r>
  <r>
    <x v="18"/>
    <x v="112"/>
    <n v="0"/>
    <x v="0"/>
  </r>
  <r>
    <x v="18"/>
    <x v="113"/>
    <n v="0"/>
    <x v="0"/>
  </r>
  <r>
    <x v="18"/>
    <x v="114"/>
    <n v="0"/>
    <x v="0"/>
  </r>
  <r>
    <x v="18"/>
    <x v="115"/>
    <n v="0"/>
    <x v="0"/>
  </r>
  <r>
    <x v="18"/>
    <x v="116"/>
    <n v="0"/>
    <x v="0"/>
  </r>
  <r>
    <x v="18"/>
    <x v="117"/>
    <n v="0"/>
    <x v="0"/>
  </r>
  <r>
    <x v="18"/>
    <x v="118"/>
    <n v="0"/>
    <x v="0"/>
  </r>
  <r>
    <x v="18"/>
    <x v="119"/>
    <n v="274.13333926062734"/>
    <x v="0"/>
  </r>
  <r>
    <x v="18"/>
    <x v="120"/>
    <n v="11.634411859189703"/>
    <x v="0"/>
  </r>
  <r>
    <x v="18"/>
    <x v="121"/>
    <n v="0"/>
    <x v="0"/>
  </r>
  <r>
    <x v="18"/>
    <x v="122"/>
    <n v="0"/>
    <x v="0"/>
  </r>
  <r>
    <x v="18"/>
    <x v="123"/>
    <n v="0"/>
    <x v="0"/>
  </r>
  <r>
    <x v="18"/>
    <x v="124"/>
    <n v="0"/>
    <x v="0"/>
  </r>
  <r>
    <x v="18"/>
    <x v="125"/>
    <n v="0.96553977171615524"/>
    <x v="0"/>
  </r>
  <r>
    <x v="18"/>
    <x v="126"/>
    <n v="0"/>
    <x v="0"/>
  </r>
  <r>
    <x v="18"/>
    <x v="127"/>
    <n v="0"/>
    <x v="0"/>
  </r>
  <r>
    <x v="18"/>
    <x v="128"/>
    <n v="0"/>
    <x v="0"/>
  </r>
  <r>
    <x v="18"/>
    <x v="129"/>
    <n v="0"/>
    <x v="0"/>
  </r>
  <r>
    <x v="18"/>
    <x v="130"/>
    <n v="0"/>
    <x v="0"/>
  </r>
  <r>
    <x v="18"/>
    <x v="131"/>
    <n v="0"/>
    <x v="0"/>
  </r>
  <r>
    <x v="18"/>
    <x v="132"/>
    <n v="0"/>
    <x v="0"/>
  </r>
  <r>
    <x v="18"/>
    <x v="133"/>
    <n v="0"/>
    <x v="0"/>
  </r>
  <r>
    <x v="18"/>
    <x v="134"/>
    <n v="0"/>
    <x v="0"/>
  </r>
  <r>
    <x v="18"/>
    <x v="135"/>
    <n v="2592.5108548075691"/>
    <x v="0"/>
  </r>
  <r>
    <x v="18"/>
    <x v="136"/>
    <n v="0"/>
    <x v="0"/>
  </r>
  <r>
    <x v="18"/>
    <x v="137"/>
    <n v="0"/>
    <x v="0"/>
  </r>
  <r>
    <x v="18"/>
    <x v="138"/>
    <n v="0"/>
    <x v="0"/>
  </r>
  <r>
    <x v="18"/>
    <x v="139"/>
    <n v="0"/>
    <x v="0"/>
  </r>
  <r>
    <x v="18"/>
    <x v="140"/>
    <n v="0"/>
    <x v="0"/>
  </r>
  <r>
    <x v="18"/>
    <x v="141"/>
    <n v="0"/>
    <x v="0"/>
  </r>
  <r>
    <x v="18"/>
    <x v="142"/>
    <n v="0"/>
    <x v="0"/>
  </r>
  <r>
    <x v="18"/>
    <x v="143"/>
    <n v="0"/>
    <x v="0"/>
  </r>
  <r>
    <x v="18"/>
    <x v="144"/>
    <n v="0"/>
    <x v="0"/>
  </r>
  <r>
    <x v="18"/>
    <x v="145"/>
    <n v="0"/>
    <x v="0"/>
  </r>
  <r>
    <x v="18"/>
    <x v="146"/>
    <n v="0"/>
    <x v="0"/>
  </r>
  <r>
    <x v="18"/>
    <x v="147"/>
    <n v="0"/>
    <x v="0"/>
  </r>
  <r>
    <x v="18"/>
    <x v="148"/>
    <n v="0"/>
    <x v="0"/>
  </r>
  <r>
    <x v="18"/>
    <x v="149"/>
    <n v="0"/>
    <x v="0"/>
  </r>
  <r>
    <x v="18"/>
    <x v="150"/>
    <n v="0"/>
    <x v="0"/>
  </r>
  <r>
    <x v="18"/>
    <x v="151"/>
    <n v="0"/>
    <x v="0"/>
  </r>
  <r>
    <x v="18"/>
    <x v="152"/>
    <n v="0"/>
    <x v="0"/>
  </r>
  <r>
    <x v="18"/>
    <x v="153"/>
    <n v="0"/>
    <x v="0"/>
  </r>
  <r>
    <x v="18"/>
    <x v="154"/>
    <n v="0"/>
    <x v="0"/>
  </r>
  <r>
    <x v="18"/>
    <x v="155"/>
    <n v="0"/>
    <x v="0"/>
  </r>
  <r>
    <x v="18"/>
    <x v="156"/>
    <n v="4.6148599653435492E-2"/>
    <x v="0"/>
  </r>
  <r>
    <x v="18"/>
    <x v="157"/>
    <n v="3.7129722228079698E-2"/>
    <x v="0"/>
  </r>
  <r>
    <x v="18"/>
    <x v="158"/>
    <n v="68.381815484886147"/>
    <x v="0"/>
  </r>
  <r>
    <x v="18"/>
    <x v="159"/>
    <n v="0"/>
    <x v="0"/>
  </r>
  <r>
    <x v="18"/>
    <x v="160"/>
    <n v="0"/>
    <x v="0"/>
  </r>
  <r>
    <x v="18"/>
    <x v="161"/>
    <n v="0"/>
    <x v="0"/>
  </r>
  <r>
    <x v="18"/>
    <x v="162"/>
    <n v="0"/>
    <x v="0"/>
  </r>
  <r>
    <x v="18"/>
    <x v="163"/>
    <n v="0"/>
    <x v="0"/>
  </r>
  <r>
    <x v="18"/>
    <x v="164"/>
    <n v="0"/>
    <x v="0"/>
  </r>
  <r>
    <x v="18"/>
    <x v="165"/>
    <n v="0"/>
    <x v="0"/>
  </r>
  <r>
    <x v="18"/>
    <x v="166"/>
    <n v="0"/>
    <x v="0"/>
  </r>
  <r>
    <x v="18"/>
    <x v="167"/>
    <n v="0"/>
    <x v="0"/>
  </r>
  <r>
    <x v="18"/>
    <x v="168"/>
    <n v="0"/>
    <x v="0"/>
  </r>
  <r>
    <x v="18"/>
    <x v="169"/>
    <n v="0"/>
    <x v="0"/>
  </r>
  <r>
    <x v="18"/>
    <x v="169"/>
    <m/>
    <x v="0"/>
  </r>
  <r>
    <x v="18"/>
    <x v="169"/>
    <m/>
    <x v="0"/>
  </r>
  <r>
    <x v="18"/>
    <x v="169"/>
    <m/>
    <x v="0"/>
  </r>
  <r>
    <x v="18"/>
    <x v="169"/>
    <m/>
    <x v="0"/>
  </r>
  <r>
    <x v="18"/>
    <x v="169"/>
    <m/>
    <x v="0"/>
  </r>
  <r>
    <x v="18"/>
    <x v="169"/>
    <m/>
    <x v="0"/>
  </r>
  <r>
    <x v="18"/>
    <x v="170"/>
    <m/>
    <x v="0"/>
  </r>
  <r>
    <x v="18"/>
    <x v="170"/>
    <m/>
    <x v="0"/>
  </r>
  <r>
    <x v="18"/>
    <x v="170"/>
    <m/>
    <x v="0"/>
  </r>
  <r>
    <x v="18"/>
    <x v="170"/>
    <m/>
    <x v="0"/>
  </r>
  <r>
    <x v="18"/>
    <x v="170"/>
    <m/>
    <x v="0"/>
  </r>
  <r>
    <x v="18"/>
    <x v="170"/>
    <m/>
    <x v="0"/>
  </r>
  <r>
    <x v="18"/>
    <x v="171"/>
    <m/>
    <x v="0"/>
  </r>
  <r>
    <x v="18"/>
    <x v="171"/>
    <m/>
    <x v="0"/>
  </r>
  <r>
    <x v="18"/>
    <x v="170"/>
    <m/>
    <x v="0"/>
  </r>
  <r>
    <x v="18"/>
    <x v="170"/>
    <m/>
    <x v="0"/>
  </r>
  <r>
    <x v="18"/>
    <x v="170"/>
    <m/>
    <x v="0"/>
  </r>
  <r>
    <x v="18"/>
    <x v="170"/>
    <m/>
    <x v="0"/>
  </r>
  <r>
    <x v="18"/>
    <x v="170"/>
    <m/>
    <x v="0"/>
  </r>
  <r>
    <x v="18"/>
    <x v="170"/>
    <m/>
    <x v="0"/>
  </r>
  <r>
    <x v="18"/>
    <x v="170"/>
    <m/>
    <x v="0"/>
  </r>
  <r>
    <x v="18"/>
    <x v="170"/>
    <m/>
    <x v="0"/>
  </r>
  <r>
    <x v="18"/>
    <x v="170"/>
    <m/>
    <x v="0"/>
  </r>
  <r>
    <x v="18"/>
    <x v="171"/>
    <m/>
    <x v="0"/>
  </r>
  <r>
    <x v="18"/>
    <x v="171"/>
    <m/>
    <x v="0"/>
  </r>
  <r>
    <x v="18"/>
    <x v="171"/>
    <m/>
    <x v="0"/>
  </r>
  <r>
    <x v="18"/>
    <x v="172"/>
    <n v="0"/>
    <x v="0"/>
  </r>
  <r>
    <x v="18"/>
    <x v="173"/>
    <m/>
    <x v="0"/>
  </r>
  <r>
    <x v="18"/>
    <x v="174"/>
    <n v="0"/>
    <x v="0"/>
  </r>
  <r>
    <x v="18"/>
    <x v="175"/>
    <n v="0"/>
    <x v="0"/>
  </r>
  <r>
    <x v="18"/>
    <x v="176"/>
    <n v="0"/>
    <x v="0"/>
  </r>
  <r>
    <x v="18"/>
    <x v="177"/>
    <n v="0"/>
    <x v="0"/>
  </r>
  <r>
    <x v="18"/>
    <x v="178"/>
    <n v="0"/>
    <x v="0"/>
  </r>
  <r>
    <x v="18"/>
    <x v="179"/>
    <n v="0"/>
    <x v="0"/>
  </r>
  <r>
    <x v="18"/>
    <x v="180"/>
    <n v="0"/>
    <x v="0"/>
  </r>
  <r>
    <x v="18"/>
    <x v="181"/>
    <n v="0"/>
    <x v="0"/>
  </r>
  <r>
    <x v="18"/>
    <x v="182"/>
    <n v="0"/>
    <x v="0"/>
  </r>
  <r>
    <x v="18"/>
    <x v="183"/>
    <n v="0"/>
    <x v="0"/>
  </r>
  <r>
    <x v="19"/>
    <x v="0"/>
    <s v="017_apetr"/>
    <x v="0"/>
  </r>
  <r>
    <x v="19"/>
    <x v="1"/>
    <s v="apetr"/>
    <x v="0"/>
  </r>
  <r>
    <x v="19"/>
    <x v="2"/>
    <n v="0"/>
    <x v="0"/>
  </r>
  <r>
    <x v="19"/>
    <x v="3"/>
    <n v="0"/>
    <x v="0"/>
  </r>
  <r>
    <x v="19"/>
    <x v="4"/>
    <n v="0"/>
    <x v="0"/>
  </r>
  <r>
    <x v="19"/>
    <x v="5"/>
    <n v="0"/>
    <x v="0"/>
  </r>
  <r>
    <x v="19"/>
    <x v="6"/>
    <n v="0"/>
    <x v="0"/>
  </r>
  <r>
    <x v="19"/>
    <x v="7"/>
    <n v="0"/>
    <x v="0"/>
  </r>
  <r>
    <x v="19"/>
    <x v="8"/>
    <n v="0"/>
    <x v="0"/>
  </r>
  <r>
    <x v="19"/>
    <x v="9"/>
    <n v="0"/>
    <x v="0"/>
  </r>
  <r>
    <x v="19"/>
    <x v="10"/>
    <n v="0"/>
    <x v="0"/>
  </r>
  <r>
    <x v="19"/>
    <x v="11"/>
    <n v="0"/>
    <x v="0"/>
  </r>
  <r>
    <x v="19"/>
    <x v="12"/>
    <n v="0"/>
    <x v="0"/>
  </r>
  <r>
    <x v="19"/>
    <x v="13"/>
    <n v="0"/>
    <x v="0"/>
  </r>
  <r>
    <x v="19"/>
    <x v="14"/>
    <n v="0"/>
    <x v="0"/>
  </r>
  <r>
    <x v="19"/>
    <x v="15"/>
    <n v="0"/>
    <x v="0"/>
  </r>
  <r>
    <x v="19"/>
    <x v="16"/>
    <n v="0"/>
    <x v="0"/>
  </r>
  <r>
    <x v="19"/>
    <x v="17"/>
    <n v="0"/>
    <x v="0"/>
  </r>
  <r>
    <x v="19"/>
    <x v="18"/>
    <n v="0"/>
    <x v="0"/>
  </r>
  <r>
    <x v="19"/>
    <x v="19"/>
    <n v="0"/>
    <x v="0"/>
  </r>
  <r>
    <x v="19"/>
    <x v="20"/>
    <n v="0"/>
    <x v="0"/>
  </r>
  <r>
    <x v="19"/>
    <x v="21"/>
    <n v="0"/>
    <x v="0"/>
  </r>
  <r>
    <x v="19"/>
    <x v="22"/>
    <n v="0"/>
    <x v="0"/>
  </r>
  <r>
    <x v="19"/>
    <x v="23"/>
    <n v="0"/>
    <x v="0"/>
  </r>
  <r>
    <x v="19"/>
    <x v="24"/>
    <n v="0"/>
    <x v="0"/>
  </r>
  <r>
    <x v="19"/>
    <x v="25"/>
    <n v="0"/>
    <x v="0"/>
  </r>
  <r>
    <x v="19"/>
    <x v="26"/>
    <n v="0"/>
    <x v="0"/>
  </r>
  <r>
    <x v="19"/>
    <x v="27"/>
    <n v="0"/>
    <x v="0"/>
  </r>
  <r>
    <x v="19"/>
    <x v="28"/>
    <n v="0"/>
    <x v="0"/>
  </r>
  <r>
    <x v="19"/>
    <x v="29"/>
    <n v="0"/>
    <x v="0"/>
  </r>
  <r>
    <x v="19"/>
    <x v="30"/>
    <n v="0"/>
    <x v="0"/>
  </r>
  <r>
    <x v="19"/>
    <x v="31"/>
    <n v="0"/>
    <x v="0"/>
  </r>
  <r>
    <x v="19"/>
    <x v="32"/>
    <n v="0"/>
    <x v="0"/>
  </r>
  <r>
    <x v="19"/>
    <x v="33"/>
    <n v="0"/>
    <x v="0"/>
  </r>
  <r>
    <x v="19"/>
    <x v="34"/>
    <n v="0"/>
    <x v="0"/>
  </r>
  <r>
    <x v="19"/>
    <x v="35"/>
    <n v="0"/>
    <x v="0"/>
  </r>
  <r>
    <x v="19"/>
    <x v="36"/>
    <n v="0"/>
    <x v="0"/>
  </r>
  <r>
    <x v="19"/>
    <x v="37"/>
    <n v="0"/>
    <x v="0"/>
  </r>
  <r>
    <x v="19"/>
    <x v="38"/>
    <n v="0"/>
    <x v="0"/>
  </r>
  <r>
    <x v="19"/>
    <x v="39"/>
    <n v="0"/>
    <x v="0"/>
  </r>
  <r>
    <x v="19"/>
    <x v="40"/>
    <n v="0"/>
    <x v="0"/>
  </r>
  <r>
    <x v="19"/>
    <x v="41"/>
    <n v="0"/>
    <x v="0"/>
  </r>
  <r>
    <x v="19"/>
    <x v="42"/>
    <n v="0"/>
    <x v="0"/>
  </r>
  <r>
    <x v="19"/>
    <x v="43"/>
    <n v="0"/>
    <x v="0"/>
  </r>
  <r>
    <x v="19"/>
    <x v="44"/>
    <n v="0"/>
    <x v="0"/>
  </r>
  <r>
    <x v="19"/>
    <x v="45"/>
    <n v="0"/>
    <x v="0"/>
  </r>
  <r>
    <x v="19"/>
    <x v="46"/>
    <n v="0"/>
    <x v="0"/>
  </r>
  <r>
    <x v="19"/>
    <x v="47"/>
    <n v="0"/>
    <x v="0"/>
  </r>
  <r>
    <x v="19"/>
    <x v="48"/>
    <n v="0"/>
    <x v="0"/>
  </r>
  <r>
    <x v="19"/>
    <x v="49"/>
    <n v="0"/>
    <x v="0"/>
  </r>
  <r>
    <x v="19"/>
    <x v="50"/>
    <n v="0"/>
    <x v="0"/>
  </r>
  <r>
    <x v="19"/>
    <x v="51"/>
    <n v="0"/>
    <x v="0"/>
  </r>
  <r>
    <x v="19"/>
    <x v="52"/>
    <n v="0"/>
    <x v="0"/>
  </r>
  <r>
    <x v="19"/>
    <x v="53"/>
    <n v="0"/>
    <x v="0"/>
  </r>
  <r>
    <x v="19"/>
    <x v="54"/>
    <n v="0"/>
    <x v="0"/>
  </r>
  <r>
    <x v="19"/>
    <x v="55"/>
    <n v="0"/>
    <x v="0"/>
  </r>
  <r>
    <x v="19"/>
    <x v="56"/>
    <n v="0"/>
    <x v="0"/>
  </r>
  <r>
    <x v="19"/>
    <x v="57"/>
    <n v="0"/>
    <x v="0"/>
  </r>
  <r>
    <x v="19"/>
    <x v="58"/>
    <n v="0"/>
    <x v="0"/>
  </r>
  <r>
    <x v="19"/>
    <x v="59"/>
    <n v="0"/>
    <x v="0"/>
  </r>
  <r>
    <x v="19"/>
    <x v="60"/>
    <n v="0"/>
    <x v="0"/>
  </r>
  <r>
    <x v="19"/>
    <x v="61"/>
    <n v="0"/>
    <x v="0"/>
  </r>
  <r>
    <x v="19"/>
    <x v="62"/>
    <n v="0"/>
    <x v="0"/>
  </r>
  <r>
    <x v="19"/>
    <x v="63"/>
    <n v="0"/>
    <x v="0"/>
  </r>
  <r>
    <x v="19"/>
    <x v="64"/>
    <n v="0"/>
    <x v="0"/>
  </r>
  <r>
    <x v="19"/>
    <x v="65"/>
    <n v="0"/>
    <x v="0"/>
  </r>
  <r>
    <x v="19"/>
    <x v="66"/>
    <n v="0"/>
    <x v="0"/>
  </r>
  <r>
    <x v="19"/>
    <x v="67"/>
    <n v="0"/>
    <x v="0"/>
  </r>
  <r>
    <x v="19"/>
    <x v="68"/>
    <n v="0"/>
    <x v="0"/>
  </r>
  <r>
    <x v="19"/>
    <x v="69"/>
    <n v="0"/>
    <x v="0"/>
  </r>
  <r>
    <x v="19"/>
    <x v="70"/>
    <n v="0"/>
    <x v="0"/>
  </r>
  <r>
    <x v="19"/>
    <x v="71"/>
    <n v="0"/>
    <x v="0"/>
  </r>
  <r>
    <x v="19"/>
    <x v="72"/>
    <n v="0"/>
    <x v="0"/>
  </r>
  <r>
    <x v="19"/>
    <x v="73"/>
    <n v="0"/>
    <x v="0"/>
  </r>
  <r>
    <x v="19"/>
    <x v="74"/>
    <n v="0"/>
    <x v="0"/>
  </r>
  <r>
    <x v="19"/>
    <x v="75"/>
    <n v="0"/>
    <x v="0"/>
  </r>
  <r>
    <x v="19"/>
    <x v="76"/>
    <n v="0"/>
    <x v="0"/>
  </r>
  <r>
    <x v="19"/>
    <x v="77"/>
    <n v="129.50487610600263"/>
    <x v="0"/>
  </r>
  <r>
    <x v="19"/>
    <x v="78"/>
    <n v="0"/>
    <x v="0"/>
  </r>
  <r>
    <x v="19"/>
    <x v="79"/>
    <n v="0"/>
    <x v="0"/>
  </r>
  <r>
    <x v="19"/>
    <x v="80"/>
    <n v="0"/>
    <x v="0"/>
  </r>
  <r>
    <x v="19"/>
    <x v="81"/>
    <n v="0"/>
    <x v="0"/>
  </r>
  <r>
    <x v="19"/>
    <x v="82"/>
    <n v="0"/>
    <x v="0"/>
  </r>
  <r>
    <x v="19"/>
    <x v="83"/>
    <n v="0"/>
    <x v="0"/>
  </r>
  <r>
    <x v="19"/>
    <x v="84"/>
    <n v="0"/>
    <x v="0"/>
  </r>
  <r>
    <x v="19"/>
    <x v="85"/>
    <n v="0"/>
    <x v="0"/>
  </r>
  <r>
    <x v="19"/>
    <x v="86"/>
    <n v="0"/>
    <x v="0"/>
  </r>
  <r>
    <x v="19"/>
    <x v="87"/>
    <n v="0"/>
    <x v="0"/>
  </r>
  <r>
    <x v="19"/>
    <x v="88"/>
    <n v="0"/>
    <x v="0"/>
  </r>
  <r>
    <x v="19"/>
    <x v="89"/>
    <n v="0"/>
    <x v="0"/>
  </r>
  <r>
    <x v="19"/>
    <x v="90"/>
    <n v="0"/>
    <x v="0"/>
  </r>
  <r>
    <x v="19"/>
    <x v="91"/>
    <n v="0"/>
    <x v="0"/>
  </r>
  <r>
    <x v="19"/>
    <x v="92"/>
    <n v="0"/>
    <x v="0"/>
  </r>
  <r>
    <x v="19"/>
    <x v="93"/>
    <n v="0"/>
    <x v="0"/>
  </r>
  <r>
    <x v="19"/>
    <x v="94"/>
    <n v="0"/>
    <x v="0"/>
  </r>
  <r>
    <x v="19"/>
    <x v="95"/>
    <n v="0"/>
    <x v="0"/>
  </r>
  <r>
    <x v="19"/>
    <x v="96"/>
    <n v="0"/>
    <x v="0"/>
  </r>
  <r>
    <x v="19"/>
    <x v="97"/>
    <n v="0"/>
    <x v="0"/>
  </r>
  <r>
    <x v="19"/>
    <x v="98"/>
    <n v="0"/>
    <x v="0"/>
  </r>
  <r>
    <x v="19"/>
    <x v="99"/>
    <n v="0"/>
    <x v="0"/>
  </r>
  <r>
    <x v="19"/>
    <x v="100"/>
    <n v="0"/>
    <x v="0"/>
  </r>
  <r>
    <x v="19"/>
    <x v="101"/>
    <n v="144476.34226445196"/>
    <x v="0"/>
  </r>
  <r>
    <x v="19"/>
    <x v="102"/>
    <n v="14892.370578246824"/>
    <x v="0"/>
  </r>
  <r>
    <x v="19"/>
    <x v="103"/>
    <n v="0"/>
    <x v="0"/>
  </r>
  <r>
    <x v="19"/>
    <x v="104"/>
    <n v="0"/>
    <x v="0"/>
  </r>
  <r>
    <x v="19"/>
    <x v="105"/>
    <n v="0"/>
    <x v="0"/>
  </r>
  <r>
    <x v="19"/>
    <x v="106"/>
    <n v="9.0577887586525083"/>
    <x v="0"/>
  </r>
  <r>
    <x v="19"/>
    <x v="107"/>
    <n v="3359.7909629385254"/>
    <x v="0"/>
  </r>
  <r>
    <x v="19"/>
    <x v="108"/>
    <n v="0"/>
    <x v="0"/>
  </r>
  <r>
    <x v="19"/>
    <x v="109"/>
    <n v="0"/>
    <x v="0"/>
  </r>
  <r>
    <x v="19"/>
    <x v="110"/>
    <n v="0"/>
    <x v="0"/>
  </r>
  <r>
    <x v="19"/>
    <x v="111"/>
    <n v="0"/>
    <x v="0"/>
  </r>
  <r>
    <x v="19"/>
    <x v="112"/>
    <n v="0"/>
    <x v="0"/>
  </r>
  <r>
    <x v="19"/>
    <x v="113"/>
    <n v="0"/>
    <x v="0"/>
  </r>
  <r>
    <x v="19"/>
    <x v="114"/>
    <n v="0"/>
    <x v="0"/>
  </r>
  <r>
    <x v="19"/>
    <x v="115"/>
    <n v="0"/>
    <x v="0"/>
  </r>
  <r>
    <x v="19"/>
    <x v="116"/>
    <n v="1705.9218990863531"/>
    <x v="0"/>
  </r>
  <r>
    <x v="19"/>
    <x v="117"/>
    <n v="0"/>
    <x v="0"/>
  </r>
  <r>
    <x v="19"/>
    <x v="118"/>
    <n v="0"/>
    <x v="0"/>
  </r>
  <r>
    <x v="19"/>
    <x v="119"/>
    <n v="0"/>
    <x v="0"/>
  </r>
  <r>
    <x v="19"/>
    <x v="120"/>
    <n v="0"/>
    <x v="0"/>
  </r>
  <r>
    <x v="19"/>
    <x v="121"/>
    <n v="0"/>
    <x v="0"/>
  </r>
  <r>
    <x v="19"/>
    <x v="122"/>
    <n v="0"/>
    <x v="0"/>
  </r>
  <r>
    <x v="19"/>
    <x v="123"/>
    <n v="0"/>
    <x v="0"/>
  </r>
  <r>
    <x v="19"/>
    <x v="124"/>
    <n v="0"/>
    <x v="0"/>
  </r>
  <r>
    <x v="19"/>
    <x v="125"/>
    <n v="0"/>
    <x v="0"/>
  </r>
  <r>
    <x v="19"/>
    <x v="126"/>
    <n v="0"/>
    <x v="0"/>
  </r>
  <r>
    <x v="19"/>
    <x v="127"/>
    <n v="0"/>
    <x v="0"/>
  </r>
  <r>
    <x v="19"/>
    <x v="128"/>
    <n v="0"/>
    <x v="0"/>
  </r>
  <r>
    <x v="19"/>
    <x v="129"/>
    <n v="0"/>
    <x v="0"/>
  </r>
  <r>
    <x v="19"/>
    <x v="130"/>
    <n v="0"/>
    <x v="0"/>
  </r>
  <r>
    <x v="19"/>
    <x v="131"/>
    <n v="0"/>
    <x v="0"/>
  </r>
  <r>
    <x v="19"/>
    <x v="132"/>
    <n v="0"/>
    <x v="0"/>
  </r>
  <r>
    <x v="19"/>
    <x v="133"/>
    <n v="0"/>
    <x v="0"/>
  </r>
  <r>
    <x v="19"/>
    <x v="134"/>
    <n v="0"/>
    <x v="0"/>
  </r>
  <r>
    <x v="19"/>
    <x v="135"/>
    <n v="0"/>
    <x v="0"/>
  </r>
  <r>
    <x v="19"/>
    <x v="136"/>
    <n v="0"/>
    <x v="0"/>
  </r>
  <r>
    <x v="19"/>
    <x v="137"/>
    <n v="0"/>
    <x v="0"/>
  </r>
  <r>
    <x v="19"/>
    <x v="138"/>
    <n v="0"/>
    <x v="0"/>
  </r>
  <r>
    <x v="19"/>
    <x v="139"/>
    <n v="0"/>
    <x v="0"/>
  </r>
  <r>
    <x v="19"/>
    <x v="140"/>
    <n v="0"/>
    <x v="0"/>
  </r>
  <r>
    <x v="19"/>
    <x v="141"/>
    <n v="0"/>
    <x v="0"/>
  </r>
  <r>
    <x v="19"/>
    <x v="142"/>
    <n v="0"/>
    <x v="0"/>
  </r>
  <r>
    <x v="19"/>
    <x v="143"/>
    <n v="0"/>
    <x v="0"/>
  </r>
  <r>
    <x v="19"/>
    <x v="144"/>
    <n v="0"/>
    <x v="0"/>
  </r>
  <r>
    <x v="19"/>
    <x v="145"/>
    <n v="0"/>
    <x v="0"/>
  </r>
  <r>
    <x v="19"/>
    <x v="146"/>
    <n v="0"/>
    <x v="0"/>
  </r>
  <r>
    <x v="19"/>
    <x v="147"/>
    <n v="0"/>
    <x v="0"/>
  </r>
  <r>
    <x v="19"/>
    <x v="148"/>
    <n v="0"/>
    <x v="0"/>
  </r>
  <r>
    <x v="19"/>
    <x v="149"/>
    <n v="0"/>
    <x v="0"/>
  </r>
  <r>
    <x v="19"/>
    <x v="150"/>
    <n v="0"/>
    <x v="0"/>
  </r>
  <r>
    <x v="19"/>
    <x v="151"/>
    <n v="0"/>
    <x v="0"/>
  </r>
  <r>
    <x v="19"/>
    <x v="152"/>
    <n v="0"/>
    <x v="0"/>
  </r>
  <r>
    <x v="19"/>
    <x v="153"/>
    <n v="0"/>
    <x v="0"/>
  </r>
  <r>
    <x v="19"/>
    <x v="154"/>
    <n v="0"/>
    <x v="0"/>
  </r>
  <r>
    <x v="19"/>
    <x v="155"/>
    <n v="0"/>
    <x v="0"/>
  </r>
  <r>
    <x v="19"/>
    <x v="156"/>
    <n v="0.47285810803547496"/>
    <x v="0"/>
  </r>
  <r>
    <x v="19"/>
    <x v="157"/>
    <n v="1.6613933525570744E-2"/>
    <x v="0"/>
  </r>
  <r>
    <x v="19"/>
    <x v="158"/>
    <n v="1381.3127249724632"/>
    <x v="0"/>
  </r>
  <r>
    <x v="19"/>
    <x v="159"/>
    <n v="0"/>
    <x v="0"/>
  </r>
  <r>
    <x v="19"/>
    <x v="160"/>
    <n v="0"/>
    <x v="0"/>
  </r>
  <r>
    <x v="19"/>
    <x v="161"/>
    <n v="0"/>
    <x v="0"/>
  </r>
  <r>
    <x v="19"/>
    <x v="162"/>
    <n v="0"/>
    <x v="0"/>
  </r>
  <r>
    <x v="19"/>
    <x v="163"/>
    <n v="0"/>
    <x v="0"/>
  </r>
  <r>
    <x v="19"/>
    <x v="164"/>
    <n v="0"/>
    <x v="0"/>
  </r>
  <r>
    <x v="19"/>
    <x v="165"/>
    <n v="0"/>
    <x v="0"/>
  </r>
  <r>
    <x v="19"/>
    <x v="166"/>
    <n v="0"/>
    <x v="0"/>
  </r>
  <r>
    <x v="19"/>
    <x v="167"/>
    <n v="0"/>
    <x v="0"/>
  </r>
  <r>
    <x v="19"/>
    <x v="168"/>
    <n v="0"/>
    <x v="0"/>
  </r>
  <r>
    <x v="19"/>
    <x v="169"/>
    <n v="0"/>
    <x v="0"/>
  </r>
  <r>
    <x v="19"/>
    <x v="169"/>
    <m/>
    <x v="0"/>
  </r>
  <r>
    <x v="19"/>
    <x v="169"/>
    <m/>
    <x v="0"/>
  </r>
  <r>
    <x v="19"/>
    <x v="169"/>
    <m/>
    <x v="0"/>
  </r>
  <r>
    <x v="19"/>
    <x v="169"/>
    <m/>
    <x v="0"/>
  </r>
  <r>
    <x v="19"/>
    <x v="169"/>
    <m/>
    <x v="0"/>
  </r>
  <r>
    <x v="19"/>
    <x v="169"/>
    <m/>
    <x v="0"/>
  </r>
  <r>
    <x v="19"/>
    <x v="170"/>
    <m/>
    <x v="0"/>
  </r>
  <r>
    <x v="19"/>
    <x v="170"/>
    <m/>
    <x v="0"/>
  </r>
  <r>
    <x v="19"/>
    <x v="170"/>
    <m/>
    <x v="0"/>
  </r>
  <r>
    <x v="19"/>
    <x v="170"/>
    <m/>
    <x v="0"/>
  </r>
  <r>
    <x v="19"/>
    <x v="170"/>
    <m/>
    <x v="0"/>
  </r>
  <r>
    <x v="19"/>
    <x v="170"/>
    <m/>
    <x v="0"/>
  </r>
  <r>
    <x v="19"/>
    <x v="171"/>
    <m/>
    <x v="0"/>
  </r>
  <r>
    <x v="19"/>
    <x v="171"/>
    <m/>
    <x v="0"/>
  </r>
  <r>
    <x v="19"/>
    <x v="170"/>
    <m/>
    <x v="0"/>
  </r>
  <r>
    <x v="19"/>
    <x v="170"/>
    <m/>
    <x v="0"/>
  </r>
  <r>
    <x v="19"/>
    <x v="170"/>
    <m/>
    <x v="0"/>
  </r>
  <r>
    <x v="19"/>
    <x v="170"/>
    <m/>
    <x v="0"/>
  </r>
  <r>
    <x v="19"/>
    <x v="170"/>
    <m/>
    <x v="0"/>
  </r>
  <r>
    <x v="19"/>
    <x v="170"/>
    <m/>
    <x v="0"/>
  </r>
  <r>
    <x v="19"/>
    <x v="170"/>
    <m/>
    <x v="0"/>
  </r>
  <r>
    <x v="19"/>
    <x v="170"/>
    <m/>
    <x v="0"/>
  </r>
  <r>
    <x v="19"/>
    <x v="170"/>
    <m/>
    <x v="0"/>
  </r>
  <r>
    <x v="19"/>
    <x v="171"/>
    <m/>
    <x v="0"/>
  </r>
  <r>
    <x v="19"/>
    <x v="171"/>
    <m/>
    <x v="0"/>
  </r>
  <r>
    <x v="19"/>
    <x v="171"/>
    <m/>
    <x v="0"/>
  </r>
  <r>
    <x v="19"/>
    <x v="172"/>
    <n v="0"/>
    <x v="0"/>
  </r>
  <r>
    <x v="19"/>
    <x v="173"/>
    <m/>
    <x v="0"/>
  </r>
  <r>
    <x v="19"/>
    <x v="174"/>
    <n v="0"/>
    <x v="0"/>
  </r>
  <r>
    <x v="19"/>
    <x v="175"/>
    <n v="0"/>
    <x v="0"/>
  </r>
  <r>
    <x v="19"/>
    <x v="176"/>
    <n v="0"/>
    <x v="0"/>
  </r>
  <r>
    <x v="19"/>
    <x v="177"/>
    <n v="0"/>
    <x v="0"/>
  </r>
  <r>
    <x v="19"/>
    <x v="178"/>
    <n v="0"/>
    <x v="0"/>
  </r>
  <r>
    <x v="19"/>
    <x v="179"/>
    <n v="0"/>
    <x v="0"/>
  </r>
  <r>
    <x v="19"/>
    <x v="180"/>
    <n v="0"/>
    <x v="0"/>
  </r>
  <r>
    <x v="19"/>
    <x v="181"/>
    <n v="0"/>
    <x v="0"/>
  </r>
  <r>
    <x v="19"/>
    <x v="182"/>
    <n v="0"/>
    <x v="0"/>
  </r>
  <r>
    <x v="19"/>
    <x v="183"/>
    <n v="0"/>
    <x v="0"/>
  </r>
  <r>
    <x v="20"/>
    <x v="0"/>
    <s v="018_abchm"/>
    <x v="0"/>
  </r>
  <r>
    <x v="20"/>
    <x v="1"/>
    <s v="abchm"/>
    <x v="0"/>
  </r>
  <r>
    <x v="20"/>
    <x v="2"/>
    <n v="0"/>
    <x v="0"/>
  </r>
  <r>
    <x v="20"/>
    <x v="3"/>
    <n v="0"/>
    <x v="0"/>
  </r>
  <r>
    <x v="20"/>
    <x v="4"/>
    <n v="0"/>
    <x v="0"/>
  </r>
  <r>
    <x v="20"/>
    <x v="5"/>
    <n v="0"/>
    <x v="0"/>
  </r>
  <r>
    <x v="20"/>
    <x v="6"/>
    <n v="0"/>
    <x v="0"/>
  </r>
  <r>
    <x v="20"/>
    <x v="7"/>
    <n v="0"/>
    <x v="0"/>
  </r>
  <r>
    <x v="20"/>
    <x v="8"/>
    <n v="0"/>
    <x v="0"/>
  </r>
  <r>
    <x v="20"/>
    <x v="9"/>
    <n v="0"/>
    <x v="0"/>
  </r>
  <r>
    <x v="20"/>
    <x v="10"/>
    <n v="0"/>
    <x v="0"/>
  </r>
  <r>
    <x v="20"/>
    <x v="11"/>
    <n v="0"/>
    <x v="0"/>
  </r>
  <r>
    <x v="20"/>
    <x v="12"/>
    <n v="0"/>
    <x v="0"/>
  </r>
  <r>
    <x v="20"/>
    <x v="13"/>
    <n v="0"/>
    <x v="0"/>
  </r>
  <r>
    <x v="20"/>
    <x v="14"/>
    <n v="0"/>
    <x v="0"/>
  </r>
  <r>
    <x v="20"/>
    <x v="15"/>
    <n v="0"/>
    <x v="0"/>
  </r>
  <r>
    <x v="20"/>
    <x v="16"/>
    <n v="0"/>
    <x v="0"/>
  </r>
  <r>
    <x v="20"/>
    <x v="17"/>
    <n v="0"/>
    <x v="0"/>
  </r>
  <r>
    <x v="20"/>
    <x v="18"/>
    <n v="0"/>
    <x v="0"/>
  </r>
  <r>
    <x v="20"/>
    <x v="19"/>
    <n v="0"/>
    <x v="0"/>
  </r>
  <r>
    <x v="20"/>
    <x v="20"/>
    <n v="0"/>
    <x v="0"/>
  </r>
  <r>
    <x v="20"/>
    <x v="21"/>
    <n v="0"/>
    <x v="0"/>
  </r>
  <r>
    <x v="20"/>
    <x v="22"/>
    <n v="0"/>
    <x v="0"/>
  </r>
  <r>
    <x v="20"/>
    <x v="23"/>
    <n v="0"/>
    <x v="0"/>
  </r>
  <r>
    <x v="20"/>
    <x v="24"/>
    <n v="0"/>
    <x v="0"/>
  </r>
  <r>
    <x v="20"/>
    <x v="25"/>
    <n v="0"/>
    <x v="0"/>
  </r>
  <r>
    <x v="20"/>
    <x v="26"/>
    <n v="0"/>
    <x v="0"/>
  </r>
  <r>
    <x v="20"/>
    <x v="27"/>
    <n v="0"/>
    <x v="0"/>
  </r>
  <r>
    <x v="20"/>
    <x v="28"/>
    <n v="0"/>
    <x v="0"/>
  </r>
  <r>
    <x v="20"/>
    <x v="29"/>
    <n v="0"/>
    <x v="0"/>
  </r>
  <r>
    <x v="20"/>
    <x v="30"/>
    <n v="0"/>
    <x v="0"/>
  </r>
  <r>
    <x v="20"/>
    <x v="31"/>
    <n v="0"/>
    <x v="0"/>
  </r>
  <r>
    <x v="20"/>
    <x v="32"/>
    <n v="0"/>
    <x v="0"/>
  </r>
  <r>
    <x v="20"/>
    <x v="33"/>
    <n v="0"/>
    <x v="0"/>
  </r>
  <r>
    <x v="20"/>
    <x v="34"/>
    <n v="0"/>
    <x v="0"/>
  </r>
  <r>
    <x v="20"/>
    <x v="35"/>
    <n v="0"/>
    <x v="0"/>
  </r>
  <r>
    <x v="20"/>
    <x v="36"/>
    <n v="0"/>
    <x v="0"/>
  </r>
  <r>
    <x v="20"/>
    <x v="37"/>
    <n v="0"/>
    <x v="0"/>
  </r>
  <r>
    <x v="20"/>
    <x v="38"/>
    <n v="0"/>
    <x v="0"/>
  </r>
  <r>
    <x v="20"/>
    <x v="39"/>
    <n v="0"/>
    <x v="0"/>
  </r>
  <r>
    <x v="20"/>
    <x v="40"/>
    <n v="0"/>
    <x v="0"/>
  </r>
  <r>
    <x v="20"/>
    <x v="41"/>
    <n v="0"/>
    <x v="0"/>
  </r>
  <r>
    <x v="20"/>
    <x v="42"/>
    <n v="0"/>
    <x v="0"/>
  </r>
  <r>
    <x v="20"/>
    <x v="43"/>
    <n v="0"/>
    <x v="0"/>
  </r>
  <r>
    <x v="20"/>
    <x v="44"/>
    <n v="0"/>
    <x v="0"/>
  </r>
  <r>
    <x v="20"/>
    <x v="45"/>
    <n v="0"/>
    <x v="0"/>
  </r>
  <r>
    <x v="20"/>
    <x v="46"/>
    <n v="0"/>
    <x v="0"/>
  </r>
  <r>
    <x v="20"/>
    <x v="47"/>
    <n v="0"/>
    <x v="0"/>
  </r>
  <r>
    <x v="20"/>
    <x v="48"/>
    <n v="0"/>
    <x v="0"/>
  </r>
  <r>
    <x v="20"/>
    <x v="49"/>
    <n v="0"/>
    <x v="0"/>
  </r>
  <r>
    <x v="20"/>
    <x v="50"/>
    <n v="0"/>
    <x v="0"/>
  </r>
  <r>
    <x v="20"/>
    <x v="51"/>
    <n v="0"/>
    <x v="0"/>
  </r>
  <r>
    <x v="20"/>
    <x v="52"/>
    <n v="0"/>
    <x v="0"/>
  </r>
  <r>
    <x v="20"/>
    <x v="53"/>
    <n v="0"/>
    <x v="0"/>
  </r>
  <r>
    <x v="20"/>
    <x v="54"/>
    <n v="0"/>
    <x v="0"/>
  </r>
  <r>
    <x v="20"/>
    <x v="55"/>
    <n v="0"/>
    <x v="0"/>
  </r>
  <r>
    <x v="20"/>
    <x v="56"/>
    <n v="0"/>
    <x v="0"/>
  </r>
  <r>
    <x v="20"/>
    <x v="57"/>
    <n v="0"/>
    <x v="0"/>
  </r>
  <r>
    <x v="20"/>
    <x v="58"/>
    <n v="0"/>
    <x v="0"/>
  </r>
  <r>
    <x v="20"/>
    <x v="59"/>
    <n v="0"/>
    <x v="0"/>
  </r>
  <r>
    <x v="20"/>
    <x v="60"/>
    <n v="0"/>
    <x v="0"/>
  </r>
  <r>
    <x v="20"/>
    <x v="61"/>
    <n v="0"/>
    <x v="0"/>
  </r>
  <r>
    <x v="20"/>
    <x v="62"/>
    <n v="0"/>
    <x v="0"/>
  </r>
  <r>
    <x v="20"/>
    <x v="63"/>
    <n v="0"/>
    <x v="0"/>
  </r>
  <r>
    <x v="20"/>
    <x v="64"/>
    <n v="0"/>
    <x v="0"/>
  </r>
  <r>
    <x v="20"/>
    <x v="65"/>
    <n v="0"/>
    <x v="0"/>
  </r>
  <r>
    <x v="20"/>
    <x v="66"/>
    <n v="0"/>
    <x v="0"/>
  </r>
  <r>
    <x v="20"/>
    <x v="67"/>
    <n v="0"/>
    <x v="0"/>
  </r>
  <r>
    <x v="20"/>
    <x v="68"/>
    <n v="0"/>
    <x v="0"/>
  </r>
  <r>
    <x v="20"/>
    <x v="69"/>
    <n v="0"/>
    <x v="0"/>
  </r>
  <r>
    <x v="20"/>
    <x v="70"/>
    <n v="0"/>
    <x v="0"/>
  </r>
  <r>
    <x v="20"/>
    <x v="71"/>
    <n v="0"/>
    <x v="0"/>
  </r>
  <r>
    <x v="20"/>
    <x v="72"/>
    <n v="0"/>
    <x v="0"/>
  </r>
  <r>
    <x v="20"/>
    <x v="73"/>
    <n v="0"/>
    <x v="0"/>
  </r>
  <r>
    <x v="20"/>
    <x v="74"/>
    <n v="0"/>
    <x v="0"/>
  </r>
  <r>
    <x v="20"/>
    <x v="75"/>
    <n v="0"/>
    <x v="0"/>
  </r>
  <r>
    <x v="20"/>
    <x v="76"/>
    <n v="0"/>
    <x v="0"/>
  </r>
  <r>
    <x v="20"/>
    <x v="77"/>
    <n v="0"/>
    <x v="0"/>
  </r>
  <r>
    <x v="20"/>
    <x v="78"/>
    <n v="0"/>
    <x v="0"/>
  </r>
  <r>
    <x v="20"/>
    <x v="79"/>
    <n v="0"/>
    <x v="0"/>
  </r>
  <r>
    <x v="20"/>
    <x v="80"/>
    <n v="0"/>
    <x v="0"/>
  </r>
  <r>
    <x v="20"/>
    <x v="81"/>
    <n v="0"/>
    <x v="0"/>
  </r>
  <r>
    <x v="20"/>
    <x v="82"/>
    <n v="0"/>
    <x v="0"/>
  </r>
  <r>
    <x v="20"/>
    <x v="83"/>
    <n v="37.343292528298505"/>
    <x v="0"/>
  </r>
  <r>
    <x v="20"/>
    <x v="84"/>
    <n v="0"/>
    <x v="0"/>
  </r>
  <r>
    <x v="20"/>
    <x v="85"/>
    <n v="0"/>
    <x v="0"/>
  </r>
  <r>
    <x v="20"/>
    <x v="86"/>
    <n v="0"/>
    <x v="0"/>
  </r>
  <r>
    <x v="20"/>
    <x v="87"/>
    <n v="0"/>
    <x v="0"/>
  </r>
  <r>
    <x v="20"/>
    <x v="88"/>
    <n v="0"/>
    <x v="0"/>
  </r>
  <r>
    <x v="20"/>
    <x v="89"/>
    <n v="0"/>
    <x v="0"/>
  </r>
  <r>
    <x v="20"/>
    <x v="90"/>
    <n v="168.42302257499429"/>
    <x v="0"/>
  </r>
  <r>
    <x v="20"/>
    <x v="91"/>
    <n v="0"/>
    <x v="0"/>
  </r>
  <r>
    <x v="20"/>
    <x v="92"/>
    <n v="0"/>
    <x v="0"/>
  </r>
  <r>
    <x v="20"/>
    <x v="93"/>
    <n v="0"/>
    <x v="0"/>
  </r>
  <r>
    <x v="20"/>
    <x v="94"/>
    <n v="0"/>
    <x v="0"/>
  </r>
  <r>
    <x v="20"/>
    <x v="95"/>
    <n v="0"/>
    <x v="0"/>
  </r>
  <r>
    <x v="20"/>
    <x v="96"/>
    <n v="0"/>
    <x v="0"/>
  </r>
  <r>
    <x v="20"/>
    <x v="97"/>
    <n v="0"/>
    <x v="0"/>
  </r>
  <r>
    <x v="20"/>
    <x v="98"/>
    <n v="36.13401884402208"/>
    <x v="0"/>
  </r>
  <r>
    <x v="20"/>
    <x v="99"/>
    <n v="0"/>
    <x v="0"/>
  </r>
  <r>
    <x v="20"/>
    <x v="100"/>
    <n v="0"/>
    <x v="0"/>
  </r>
  <r>
    <x v="20"/>
    <x v="101"/>
    <n v="9976.9076214422439"/>
    <x v="0"/>
  </r>
  <r>
    <x v="20"/>
    <x v="102"/>
    <n v="90835.951096017219"/>
    <x v="0"/>
  </r>
  <r>
    <x v="20"/>
    <x v="103"/>
    <n v="8873.7556431669691"/>
    <x v="0"/>
  </r>
  <r>
    <x v="20"/>
    <x v="104"/>
    <n v="1419.9452691472609"/>
    <x v="0"/>
  </r>
  <r>
    <x v="20"/>
    <x v="105"/>
    <n v="0"/>
    <x v="0"/>
  </r>
  <r>
    <x v="20"/>
    <x v="106"/>
    <n v="45.256800192039741"/>
    <x v="0"/>
  </r>
  <r>
    <x v="20"/>
    <x v="107"/>
    <n v="6055.6485836167267"/>
    <x v="0"/>
  </r>
  <r>
    <x v="20"/>
    <x v="108"/>
    <n v="0"/>
    <x v="0"/>
  </r>
  <r>
    <x v="20"/>
    <x v="109"/>
    <n v="34.755830038969144"/>
    <x v="0"/>
  </r>
  <r>
    <x v="20"/>
    <x v="110"/>
    <n v="1.2825976101176897"/>
    <x v="0"/>
  </r>
  <r>
    <x v="20"/>
    <x v="111"/>
    <n v="1.8084626302659423"/>
    <x v="0"/>
  </r>
  <r>
    <x v="20"/>
    <x v="112"/>
    <n v="0"/>
    <x v="0"/>
  </r>
  <r>
    <x v="20"/>
    <x v="113"/>
    <n v="0"/>
    <x v="0"/>
  </r>
  <r>
    <x v="20"/>
    <x v="114"/>
    <n v="61.40446825750395"/>
    <x v="0"/>
  </r>
  <r>
    <x v="20"/>
    <x v="115"/>
    <n v="16.683380699014002"/>
    <x v="0"/>
  </r>
  <r>
    <x v="20"/>
    <x v="116"/>
    <n v="12.497417557519055"/>
    <x v="0"/>
  </r>
  <r>
    <x v="20"/>
    <x v="117"/>
    <n v="0"/>
    <x v="0"/>
  </r>
  <r>
    <x v="20"/>
    <x v="118"/>
    <n v="0"/>
    <x v="0"/>
  </r>
  <r>
    <x v="20"/>
    <x v="119"/>
    <n v="1.0867703070715953"/>
    <x v="0"/>
  </r>
  <r>
    <x v="20"/>
    <x v="120"/>
    <n v="0"/>
    <x v="0"/>
  </r>
  <r>
    <x v="20"/>
    <x v="121"/>
    <n v="0"/>
    <x v="0"/>
  </r>
  <r>
    <x v="20"/>
    <x v="122"/>
    <n v="0"/>
    <x v="0"/>
  </r>
  <r>
    <x v="20"/>
    <x v="123"/>
    <n v="0"/>
    <x v="0"/>
  </r>
  <r>
    <x v="20"/>
    <x v="124"/>
    <n v="0"/>
    <x v="0"/>
  </r>
  <r>
    <x v="20"/>
    <x v="125"/>
    <n v="0.34117096429130539"/>
    <x v="0"/>
  </r>
  <r>
    <x v="20"/>
    <x v="126"/>
    <n v="0"/>
    <x v="0"/>
  </r>
  <r>
    <x v="20"/>
    <x v="127"/>
    <n v="0"/>
    <x v="0"/>
  </r>
  <r>
    <x v="20"/>
    <x v="128"/>
    <n v="0"/>
    <x v="0"/>
  </r>
  <r>
    <x v="20"/>
    <x v="129"/>
    <n v="0"/>
    <x v="0"/>
  </r>
  <r>
    <x v="20"/>
    <x v="130"/>
    <n v="0"/>
    <x v="0"/>
  </r>
  <r>
    <x v="20"/>
    <x v="131"/>
    <n v="0"/>
    <x v="0"/>
  </r>
  <r>
    <x v="20"/>
    <x v="132"/>
    <n v="0"/>
    <x v="0"/>
  </r>
  <r>
    <x v="20"/>
    <x v="133"/>
    <n v="0"/>
    <x v="0"/>
  </r>
  <r>
    <x v="20"/>
    <x v="134"/>
    <n v="0"/>
    <x v="0"/>
  </r>
  <r>
    <x v="20"/>
    <x v="135"/>
    <n v="0"/>
    <x v="0"/>
  </r>
  <r>
    <x v="20"/>
    <x v="136"/>
    <n v="0"/>
    <x v="0"/>
  </r>
  <r>
    <x v="20"/>
    <x v="137"/>
    <n v="0"/>
    <x v="0"/>
  </r>
  <r>
    <x v="20"/>
    <x v="138"/>
    <n v="0"/>
    <x v="0"/>
  </r>
  <r>
    <x v="20"/>
    <x v="139"/>
    <n v="0"/>
    <x v="0"/>
  </r>
  <r>
    <x v="20"/>
    <x v="140"/>
    <n v="0"/>
    <x v="0"/>
  </r>
  <r>
    <x v="20"/>
    <x v="141"/>
    <n v="0"/>
    <x v="0"/>
  </r>
  <r>
    <x v="20"/>
    <x v="142"/>
    <n v="0"/>
    <x v="0"/>
  </r>
  <r>
    <x v="20"/>
    <x v="143"/>
    <n v="0"/>
    <x v="0"/>
  </r>
  <r>
    <x v="20"/>
    <x v="144"/>
    <n v="0"/>
    <x v="0"/>
  </r>
  <r>
    <x v="20"/>
    <x v="145"/>
    <n v="0"/>
    <x v="0"/>
  </r>
  <r>
    <x v="20"/>
    <x v="146"/>
    <n v="0"/>
    <x v="0"/>
  </r>
  <r>
    <x v="20"/>
    <x v="147"/>
    <n v="0"/>
    <x v="0"/>
  </r>
  <r>
    <x v="20"/>
    <x v="148"/>
    <n v="0"/>
    <x v="0"/>
  </r>
  <r>
    <x v="20"/>
    <x v="149"/>
    <n v="0"/>
    <x v="0"/>
  </r>
  <r>
    <x v="20"/>
    <x v="150"/>
    <n v="0"/>
    <x v="0"/>
  </r>
  <r>
    <x v="20"/>
    <x v="151"/>
    <n v="0"/>
    <x v="0"/>
  </r>
  <r>
    <x v="20"/>
    <x v="152"/>
    <n v="0"/>
    <x v="0"/>
  </r>
  <r>
    <x v="20"/>
    <x v="153"/>
    <n v="0"/>
    <x v="0"/>
  </r>
  <r>
    <x v="20"/>
    <x v="154"/>
    <n v="0"/>
    <x v="0"/>
  </r>
  <r>
    <x v="20"/>
    <x v="155"/>
    <n v="0"/>
    <x v="0"/>
  </r>
  <r>
    <x v="20"/>
    <x v="156"/>
    <n v="1.4386144076992126E-2"/>
    <x v="0"/>
  </r>
  <r>
    <x v="20"/>
    <x v="157"/>
    <n v="0.46196511645963378"/>
    <x v="0"/>
  </r>
  <r>
    <x v="20"/>
    <x v="158"/>
    <n v="71.800910993546282"/>
    <x v="0"/>
  </r>
  <r>
    <x v="20"/>
    <x v="159"/>
    <n v="0"/>
    <x v="0"/>
  </r>
  <r>
    <x v="20"/>
    <x v="160"/>
    <n v="0"/>
    <x v="0"/>
  </r>
  <r>
    <x v="20"/>
    <x v="161"/>
    <n v="0"/>
    <x v="0"/>
  </r>
  <r>
    <x v="20"/>
    <x v="162"/>
    <n v="0"/>
    <x v="0"/>
  </r>
  <r>
    <x v="20"/>
    <x v="163"/>
    <n v="0"/>
    <x v="0"/>
  </r>
  <r>
    <x v="20"/>
    <x v="164"/>
    <n v="0"/>
    <x v="0"/>
  </r>
  <r>
    <x v="20"/>
    <x v="165"/>
    <n v="0"/>
    <x v="0"/>
  </r>
  <r>
    <x v="20"/>
    <x v="166"/>
    <n v="0"/>
    <x v="0"/>
  </r>
  <r>
    <x v="20"/>
    <x v="167"/>
    <n v="0"/>
    <x v="0"/>
  </r>
  <r>
    <x v="20"/>
    <x v="168"/>
    <n v="0"/>
    <x v="0"/>
  </r>
  <r>
    <x v="20"/>
    <x v="169"/>
    <n v="0"/>
    <x v="0"/>
  </r>
  <r>
    <x v="20"/>
    <x v="169"/>
    <m/>
    <x v="0"/>
  </r>
  <r>
    <x v="20"/>
    <x v="169"/>
    <m/>
    <x v="0"/>
  </r>
  <r>
    <x v="20"/>
    <x v="169"/>
    <m/>
    <x v="0"/>
  </r>
  <r>
    <x v="20"/>
    <x v="169"/>
    <m/>
    <x v="0"/>
  </r>
  <r>
    <x v="20"/>
    <x v="169"/>
    <m/>
    <x v="0"/>
  </r>
  <r>
    <x v="20"/>
    <x v="169"/>
    <m/>
    <x v="0"/>
  </r>
  <r>
    <x v="20"/>
    <x v="170"/>
    <m/>
    <x v="0"/>
  </r>
  <r>
    <x v="20"/>
    <x v="170"/>
    <m/>
    <x v="0"/>
  </r>
  <r>
    <x v="20"/>
    <x v="170"/>
    <m/>
    <x v="0"/>
  </r>
  <r>
    <x v="20"/>
    <x v="170"/>
    <m/>
    <x v="0"/>
  </r>
  <r>
    <x v="20"/>
    <x v="170"/>
    <m/>
    <x v="0"/>
  </r>
  <r>
    <x v="20"/>
    <x v="170"/>
    <m/>
    <x v="0"/>
  </r>
  <r>
    <x v="20"/>
    <x v="171"/>
    <m/>
    <x v="0"/>
  </r>
  <r>
    <x v="20"/>
    <x v="171"/>
    <m/>
    <x v="0"/>
  </r>
  <r>
    <x v="20"/>
    <x v="170"/>
    <m/>
    <x v="0"/>
  </r>
  <r>
    <x v="20"/>
    <x v="170"/>
    <m/>
    <x v="0"/>
  </r>
  <r>
    <x v="20"/>
    <x v="170"/>
    <m/>
    <x v="0"/>
  </r>
  <r>
    <x v="20"/>
    <x v="170"/>
    <m/>
    <x v="0"/>
  </r>
  <r>
    <x v="20"/>
    <x v="170"/>
    <m/>
    <x v="0"/>
  </r>
  <r>
    <x v="20"/>
    <x v="170"/>
    <m/>
    <x v="0"/>
  </r>
  <r>
    <x v="20"/>
    <x v="170"/>
    <m/>
    <x v="0"/>
  </r>
  <r>
    <x v="20"/>
    <x v="170"/>
    <m/>
    <x v="0"/>
  </r>
  <r>
    <x v="20"/>
    <x v="170"/>
    <m/>
    <x v="0"/>
  </r>
  <r>
    <x v="20"/>
    <x v="171"/>
    <m/>
    <x v="0"/>
  </r>
  <r>
    <x v="20"/>
    <x v="171"/>
    <m/>
    <x v="0"/>
  </r>
  <r>
    <x v="20"/>
    <x v="171"/>
    <m/>
    <x v="0"/>
  </r>
  <r>
    <x v="20"/>
    <x v="172"/>
    <n v="0"/>
    <x v="0"/>
  </r>
  <r>
    <x v="20"/>
    <x v="173"/>
    <m/>
    <x v="0"/>
  </r>
  <r>
    <x v="20"/>
    <x v="174"/>
    <n v="0"/>
    <x v="0"/>
  </r>
  <r>
    <x v="20"/>
    <x v="175"/>
    <n v="0"/>
    <x v="0"/>
  </r>
  <r>
    <x v="20"/>
    <x v="176"/>
    <n v="0"/>
    <x v="0"/>
  </r>
  <r>
    <x v="20"/>
    <x v="177"/>
    <n v="0"/>
    <x v="0"/>
  </r>
  <r>
    <x v="20"/>
    <x v="178"/>
    <n v="0"/>
    <x v="0"/>
  </r>
  <r>
    <x v="20"/>
    <x v="179"/>
    <n v="0"/>
    <x v="0"/>
  </r>
  <r>
    <x v="20"/>
    <x v="180"/>
    <n v="0"/>
    <x v="0"/>
  </r>
  <r>
    <x v="20"/>
    <x v="181"/>
    <n v="0"/>
    <x v="0"/>
  </r>
  <r>
    <x v="20"/>
    <x v="182"/>
    <n v="0"/>
    <x v="0"/>
  </r>
  <r>
    <x v="20"/>
    <x v="183"/>
    <n v="0"/>
    <x v="0"/>
  </r>
  <r>
    <x v="21"/>
    <x v="0"/>
    <s v="019_aochm"/>
    <x v="0"/>
  </r>
  <r>
    <x v="21"/>
    <x v="1"/>
    <s v="aochm"/>
    <x v="0"/>
  </r>
  <r>
    <x v="21"/>
    <x v="2"/>
    <n v="0"/>
    <x v="0"/>
  </r>
  <r>
    <x v="21"/>
    <x v="3"/>
    <n v="0"/>
    <x v="0"/>
  </r>
  <r>
    <x v="21"/>
    <x v="4"/>
    <n v="0"/>
    <x v="0"/>
  </r>
  <r>
    <x v="21"/>
    <x v="5"/>
    <n v="0"/>
    <x v="0"/>
  </r>
  <r>
    <x v="21"/>
    <x v="6"/>
    <n v="0"/>
    <x v="0"/>
  </r>
  <r>
    <x v="21"/>
    <x v="7"/>
    <n v="0"/>
    <x v="0"/>
  </r>
  <r>
    <x v="21"/>
    <x v="8"/>
    <n v="0"/>
    <x v="0"/>
  </r>
  <r>
    <x v="21"/>
    <x v="9"/>
    <n v="0"/>
    <x v="0"/>
  </r>
  <r>
    <x v="21"/>
    <x v="10"/>
    <n v="0"/>
    <x v="0"/>
  </r>
  <r>
    <x v="21"/>
    <x v="11"/>
    <n v="0"/>
    <x v="0"/>
  </r>
  <r>
    <x v="21"/>
    <x v="12"/>
    <n v="0"/>
    <x v="0"/>
  </r>
  <r>
    <x v="21"/>
    <x v="13"/>
    <n v="0"/>
    <x v="0"/>
  </r>
  <r>
    <x v="21"/>
    <x v="14"/>
    <n v="0"/>
    <x v="0"/>
  </r>
  <r>
    <x v="21"/>
    <x v="15"/>
    <n v="0"/>
    <x v="0"/>
  </r>
  <r>
    <x v="21"/>
    <x v="16"/>
    <n v="0"/>
    <x v="0"/>
  </r>
  <r>
    <x v="21"/>
    <x v="17"/>
    <n v="0"/>
    <x v="0"/>
  </r>
  <r>
    <x v="21"/>
    <x v="18"/>
    <n v="0"/>
    <x v="0"/>
  </r>
  <r>
    <x v="21"/>
    <x v="19"/>
    <n v="0"/>
    <x v="0"/>
  </r>
  <r>
    <x v="21"/>
    <x v="20"/>
    <n v="0"/>
    <x v="0"/>
  </r>
  <r>
    <x v="21"/>
    <x v="21"/>
    <n v="0"/>
    <x v="0"/>
  </r>
  <r>
    <x v="21"/>
    <x v="22"/>
    <n v="0"/>
    <x v="0"/>
  </r>
  <r>
    <x v="21"/>
    <x v="23"/>
    <n v="0"/>
    <x v="0"/>
  </r>
  <r>
    <x v="21"/>
    <x v="24"/>
    <n v="0"/>
    <x v="0"/>
  </r>
  <r>
    <x v="21"/>
    <x v="25"/>
    <n v="0"/>
    <x v="0"/>
  </r>
  <r>
    <x v="21"/>
    <x v="26"/>
    <n v="0"/>
    <x v="0"/>
  </r>
  <r>
    <x v="21"/>
    <x v="27"/>
    <n v="0"/>
    <x v="0"/>
  </r>
  <r>
    <x v="21"/>
    <x v="28"/>
    <n v="0"/>
    <x v="0"/>
  </r>
  <r>
    <x v="21"/>
    <x v="29"/>
    <n v="0"/>
    <x v="0"/>
  </r>
  <r>
    <x v="21"/>
    <x v="30"/>
    <n v="0"/>
    <x v="0"/>
  </r>
  <r>
    <x v="21"/>
    <x v="31"/>
    <n v="0"/>
    <x v="0"/>
  </r>
  <r>
    <x v="21"/>
    <x v="32"/>
    <n v="0"/>
    <x v="0"/>
  </r>
  <r>
    <x v="21"/>
    <x v="33"/>
    <n v="0"/>
    <x v="0"/>
  </r>
  <r>
    <x v="21"/>
    <x v="34"/>
    <n v="0"/>
    <x v="0"/>
  </r>
  <r>
    <x v="21"/>
    <x v="35"/>
    <n v="0"/>
    <x v="0"/>
  </r>
  <r>
    <x v="21"/>
    <x v="36"/>
    <n v="0"/>
    <x v="0"/>
  </r>
  <r>
    <x v="21"/>
    <x v="37"/>
    <n v="0"/>
    <x v="0"/>
  </r>
  <r>
    <x v="21"/>
    <x v="38"/>
    <n v="0"/>
    <x v="0"/>
  </r>
  <r>
    <x v="21"/>
    <x v="39"/>
    <n v="0"/>
    <x v="0"/>
  </r>
  <r>
    <x v="21"/>
    <x v="40"/>
    <n v="0"/>
    <x v="0"/>
  </r>
  <r>
    <x v="21"/>
    <x v="41"/>
    <n v="0"/>
    <x v="0"/>
  </r>
  <r>
    <x v="21"/>
    <x v="42"/>
    <n v="0"/>
    <x v="0"/>
  </r>
  <r>
    <x v="21"/>
    <x v="43"/>
    <n v="0"/>
    <x v="0"/>
  </r>
  <r>
    <x v="21"/>
    <x v="44"/>
    <n v="0"/>
    <x v="0"/>
  </r>
  <r>
    <x v="21"/>
    <x v="45"/>
    <n v="0"/>
    <x v="0"/>
  </r>
  <r>
    <x v="21"/>
    <x v="46"/>
    <n v="0"/>
    <x v="0"/>
  </r>
  <r>
    <x v="21"/>
    <x v="47"/>
    <n v="0"/>
    <x v="0"/>
  </r>
  <r>
    <x v="21"/>
    <x v="48"/>
    <n v="0"/>
    <x v="0"/>
  </r>
  <r>
    <x v="21"/>
    <x v="49"/>
    <n v="0"/>
    <x v="0"/>
  </r>
  <r>
    <x v="21"/>
    <x v="50"/>
    <n v="0"/>
    <x v="0"/>
  </r>
  <r>
    <x v="21"/>
    <x v="51"/>
    <n v="0"/>
    <x v="0"/>
  </r>
  <r>
    <x v="21"/>
    <x v="52"/>
    <n v="0"/>
    <x v="0"/>
  </r>
  <r>
    <x v="21"/>
    <x v="53"/>
    <n v="0"/>
    <x v="0"/>
  </r>
  <r>
    <x v="21"/>
    <x v="54"/>
    <n v="0"/>
    <x v="0"/>
  </r>
  <r>
    <x v="21"/>
    <x v="55"/>
    <n v="0"/>
    <x v="0"/>
  </r>
  <r>
    <x v="21"/>
    <x v="56"/>
    <n v="0"/>
    <x v="0"/>
  </r>
  <r>
    <x v="21"/>
    <x v="57"/>
    <n v="0"/>
    <x v="0"/>
  </r>
  <r>
    <x v="21"/>
    <x v="58"/>
    <n v="0"/>
    <x v="0"/>
  </r>
  <r>
    <x v="21"/>
    <x v="59"/>
    <n v="0"/>
    <x v="0"/>
  </r>
  <r>
    <x v="21"/>
    <x v="60"/>
    <n v="0"/>
    <x v="0"/>
  </r>
  <r>
    <x v="21"/>
    <x v="61"/>
    <n v="0"/>
    <x v="0"/>
  </r>
  <r>
    <x v="21"/>
    <x v="62"/>
    <n v="0"/>
    <x v="0"/>
  </r>
  <r>
    <x v="21"/>
    <x v="63"/>
    <n v="0"/>
    <x v="0"/>
  </r>
  <r>
    <x v="21"/>
    <x v="64"/>
    <n v="0"/>
    <x v="0"/>
  </r>
  <r>
    <x v="21"/>
    <x v="65"/>
    <n v="0"/>
    <x v="0"/>
  </r>
  <r>
    <x v="21"/>
    <x v="66"/>
    <n v="0"/>
    <x v="0"/>
  </r>
  <r>
    <x v="21"/>
    <x v="67"/>
    <n v="0"/>
    <x v="0"/>
  </r>
  <r>
    <x v="21"/>
    <x v="68"/>
    <n v="0"/>
    <x v="0"/>
  </r>
  <r>
    <x v="21"/>
    <x v="69"/>
    <n v="0"/>
    <x v="0"/>
  </r>
  <r>
    <x v="21"/>
    <x v="70"/>
    <n v="0"/>
    <x v="0"/>
  </r>
  <r>
    <x v="21"/>
    <x v="71"/>
    <n v="0"/>
    <x v="0"/>
  </r>
  <r>
    <x v="21"/>
    <x v="72"/>
    <n v="0"/>
    <x v="0"/>
  </r>
  <r>
    <x v="21"/>
    <x v="73"/>
    <n v="0"/>
    <x v="0"/>
  </r>
  <r>
    <x v="21"/>
    <x v="74"/>
    <n v="0"/>
    <x v="0"/>
  </r>
  <r>
    <x v="21"/>
    <x v="75"/>
    <n v="0"/>
    <x v="0"/>
  </r>
  <r>
    <x v="21"/>
    <x v="76"/>
    <n v="0"/>
    <x v="0"/>
  </r>
  <r>
    <x v="21"/>
    <x v="77"/>
    <n v="26.365572322768148"/>
    <x v="0"/>
  </r>
  <r>
    <x v="21"/>
    <x v="78"/>
    <n v="11.036860162148379"/>
    <x v="0"/>
  </r>
  <r>
    <x v="21"/>
    <x v="79"/>
    <n v="0"/>
    <x v="0"/>
  </r>
  <r>
    <x v="21"/>
    <x v="80"/>
    <n v="0"/>
    <x v="0"/>
  </r>
  <r>
    <x v="21"/>
    <x v="81"/>
    <n v="118.24477979438784"/>
    <x v="0"/>
  </r>
  <r>
    <x v="21"/>
    <x v="82"/>
    <n v="0"/>
    <x v="0"/>
  </r>
  <r>
    <x v="21"/>
    <x v="83"/>
    <n v="1.7729523052736251"/>
    <x v="0"/>
  </r>
  <r>
    <x v="21"/>
    <x v="84"/>
    <n v="0"/>
    <x v="0"/>
  </r>
  <r>
    <x v="21"/>
    <x v="85"/>
    <n v="0"/>
    <x v="0"/>
  </r>
  <r>
    <x v="21"/>
    <x v="86"/>
    <n v="1992.4951042951639"/>
    <x v="0"/>
  </r>
  <r>
    <x v="21"/>
    <x v="87"/>
    <n v="0"/>
    <x v="0"/>
  </r>
  <r>
    <x v="21"/>
    <x v="88"/>
    <n v="44.503918431951256"/>
    <x v="0"/>
  </r>
  <r>
    <x v="21"/>
    <x v="89"/>
    <n v="4.8242010042641175"/>
    <x v="0"/>
  </r>
  <r>
    <x v="21"/>
    <x v="90"/>
    <n v="0"/>
    <x v="0"/>
  </r>
  <r>
    <x v="21"/>
    <x v="91"/>
    <n v="0"/>
    <x v="0"/>
  </r>
  <r>
    <x v="21"/>
    <x v="92"/>
    <n v="0"/>
    <x v="0"/>
  </r>
  <r>
    <x v="21"/>
    <x v="93"/>
    <n v="24.10312107802384"/>
    <x v="0"/>
  </r>
  <r>
    <x v="21"/>
    <x v="94"/>
    <n v="0"/>
    <x v="0"/>
  </r>
  <r>
    <x v="21"/>
    <x v="95"/>
    <n v="0"/>
    <x v="0"/>
  </r>
  <r>
    <x v="21"/>
    <x v="96"/>
    <n v="0"/>
    <x v="0"/>
  </r>
  <r>
    <x v="21"/>
    <x v="97"/>
    <n v="0"/>
    <x v="0"/>
  </r>
  <r>
    <x v="21"/>
    <x v="98"/>
    <n v="0"/>
    <x v="0"/>
  </r>
  <r>
    <x v="21"/>
    <x v="99"/>
    <n v="98.853145035870099"/>
    <x v="0"/>
  </r>
  <r>
    <x v="21"/>
    <x v="100"/>
    <n v="0"/>
    <x v="0"/>
  </r>
  <r>
    <x v="21"/>
    <x v="101"/>
    <n v="3902.1270459376451"/>
    <x v="0"/>
  </r>
  <r>
    <x v="21"/>
    <x v="102"/>
    <n v="331.75776453118186"/>
    <x v="0"/>
  </r>
  <r>
    <x v="21"/>
    <x v="103"/>
    <n v="10895.729516014097"/>
    <x v="0"/>
  </r>
  <r>
    <x v="21"/>
    <x v="104"/>
    <n v="21026.104632952673"/>
    <x v="0"/>
  </r>
  <r>
    <x v="21"/>
    <x v="105"/>
    <n v="30933.003257674391"/>
    <x v="0"/>
  </r>
  <r>
    <x v="21"/>
    <x v="106"/>
    <n v="39966.048037221881"/>
    <x v="0"/>
  </r>
  <r>
    <x v="21"/>
    <x v="107"/>
    <n v="402.20643554948435"/>
    <x v="0"/>
  </r>
  <r>
    <x v="21"/>
    <x v="108"/>
    <n v="0"/>
    <x v="0"/>
  </r>
  <r>
    <x v="21"/>
    <x v="109"/>
    <n v="6.0947145826466008E-2"/>
    <x v="0"/>
  </r>
  <r>
    <x v="21"/>
    <x v="110"/>
    <n v="37.970071849888328"/>
    <x v="0"/>
  </r>
  <r>
    <x v="21"/>
    <x v="111"/>
    <n v="0"/>
    <x v="0"/>
  </r>
  <r>
    <x v="21"/>
    <x v="112"/>
    <n v="0"/>
    <x v="0"/>
  </r>
  <r>
    <x v="21"/>
    <x v="113"/>
    <n v="0"/>
    <x v="0"/>
  </r>
  <r>
    <x v="21"/>
    <x v="114"/>
    <n v="29.401159208337219"/>
    <x v="0"/>
  </r>
  <r>
    <x v="21"/>
    <x v="115"/>
    <n v="0"/>
    <x v="0"/>
  </r>
  <r>
    <x v="21"/>
    <x v="116"/>
    <n v="79.633326726733884"/>
    <x v="0"/>
  </r>
  <r>
    <x v="21"/>
    <x v="117"/>
    <n v="0"/>
    <x v="0"/>
  </r>
  <r>
    <x v="21"/>
    <x v="118"/>
    <n v="0"/>
    <x v="0"/>
  </r>
  <r>
    <x v="21"/>
    <x v="119"/>
    <n v="523.46365867075735"/>
    <x v="0"/>
  </r>
  <r>
    <x v="21"/>
    <x v="120"/>
    <n v="0"/>
    <x v="0"/>
  </r>
  <r>
    <x v="21"/>
    <x v="121"/>
    <n v="0"/>
    <x v="0"/>
  </r>
  <r>
    <x v="21"/>
    <x v="122"/>
    <n v="0"/>
    <x v="0"/>
  </r>
  <r>
    <x v="21"/>
    <x v="123"/>
    <n v="0"/>
    <x v="0"/>
  </r>
  <r>
    <x v="21"/>
    <x v="124"/>
    <n v="0"/>
    <x v="0"/>
  </r>
  <r>
    <x v="21"/>
    <x v="125"/>
    <n v="0.58392639193574336"/>
    <x v="0"/>
  </r>
  <r>
    <x v="21"/>
    <x v="126"/>
    <n v="0"/>
    <x v="0"/>
  </r>
  <r>
    <x v="21"/>
    <x v="127"/>
    <n v="0"/>
    <x v="0"/>
  </r>
  <r>
    <x v="21"/>
    <x v="128"/>
    <n v="0"/>
    <x v="0"/>
  </r>
  <r>
    <x v="21"/>
    <x v="129"/>
    <n v="0"/>
    <x v="0"/>
  </r>
  <r>
    <x v="21"/>
    <x v="130"/>
    <n v="0"/>
    <x v="0"/>
  </r>
  <r>
    <x v="21"/>
    <x v="131"/>
    <n v="0"/>
    <x v="0"/>
  </r>
  <r>
    <x v="21"/>
    <x v="132"/>
    <n v="0"/>
    <x v="0"/>
  </r>
  <r>
    <x v="21"/>
    <x v="133"/>
    <n v="0"/>
    <x v="0"/>
  </r>
  <r>
    <x v="21"/>
    <x v="134"/>
    <n v="0"/>
    <x v="0"/>
  </r>
  <r>
    <x v="21"/>
    <x v="135"/>
    <n v="0"/>
    <x v="0"/>
  </r>
  <r>
    <x v="21"/>
    <x v="136"/>
    <n v="58.54223534703894"/>
    <x v="0"/>
  </r>
  <r>
    <x v="21"/>
    <x v="137"/>
    <n v="0"/>
    <x v="0"/>
  </r>
  <r>
    <x v="21"/>
    <x v="138"/>
    <n v="0"/>
    <x v="0"/>
  </r>
  <r>
    <x v="21"/>
    <x v="139"/>
    <n v="0"/>
    <x v="0"/>
  </r>
  <r>
    <x v="21"/>
    <x v="140"/>
    <n v="0"/>
    <x v="0"/>
  </r>
  <r>
    <x v="21"/>
    <x v="141"/>
    <n v="0"/>
    <x v="0"/>
  </r>
  <r>
    <x v="21"/>
    <x v="142"/>
    <n v="0"/>
    <x v="0"/>
  </r>
  <r>
    <x v="21"/>
    <x v="143"/>
    <n v="0"/>
    <x v="0"/>
  </r>
  <r>
    <x v="21"/>
    <x v="144"/>
    <n v="0"/>
    <x v="0"/>
  </r>
  <r>
    <x v="21"/>
    <x v="145"/>
    <n v="0"/>
    <x v="0"/>
  </r>
  <r>
    <x v="21"/>
    <x v="146"/>
    <n v="0"/>
    <x v="0"/>
  </r>
  <r>
    <x v="21"/>
    <x v="147"/>
    <n v="0"/>
    <x v="0"/>
  </r>
  <r>
    <x v="21"/>
    <x v="148"/>
    <n v="0"/>
    <x v="0"/>
  </r>
  <r>
    <x v="21"/>
    <x v="149"/>
    <n v="0"/>
    <x v="0"/>
  </r>
  <r>
    <x v="21"/>
    <x v="150"/>
    <n v="0"/>
    <x v="0"/>
  </r>
  <r>
    <x v="21"/>
    <x v="151"/>
    <n v="0"/>
    <x v="0"/>
  </r>
  <r>
    <x v="21"/>
    <x v="152"/>
    <n v="0"/>
    <x v="0"/>
  </r>
  <r>
    <x v="21"/>
    <x v="153"/>
    <n v="0"/>
    <x v="0"/>
  </r>
  <r>
    <x v="21"/>
    <x v="154"/>
    <n v="0"/>
    <x v="0"/>
  </r>
  <r>
    <x v="21"/>
    <x v="155"/>
    <n v="0"/>
    <x v="0"/>
  </r>
  <r>
    <x v="21"/>
    <x v="156"/>
    <n v="12577.888362201644"/>
    <x v="0"/>
  </r>
  <r>
    <x v="21"/>
    <x v="157"/>
    <n v="10062.363001533433"/>
    <x v="0"/>
  </r>
  <r>
    <x v="21"/>
    <x v="158"/>
    <n v="974.44090618065763"/>
    <x v="0"/>
  </r>
  <r>
    <x v="21"/>
    <x v="159"/>
    <n v="0"/>
    <x v="0"/>
  </r>
  <r>
    <x v="21"/>
    <x v="160"/>
    <n v="0"/>
    <x v="0"/>
  </r>
  <r>
    <x v="21"/>
    <x v="161"/>
    <n v="0"/>
    <x v="0"/>
  </r>
  <r>
    <x v="21"/>
    <x v="162"/>
    <n v="0"/>
    <x v="0"/>
  </r>
  <r>
    <x v="21"/>
    <x v="163"/>
    <n v="0"/>
    <x v="0"/>
  </r>
  <r>
    <x v="21"/>
    <x v="164"/>
    <n v="0"/>
    <x v="0"/>
  </r>
  <r>
    <x v="21"/>
    <x v="165"/>
    <n v="0"/>
    <x v="0"/>
  </r>
  <r>
    <x v="21"/>
    <x v="166"/>
    <n v="0"/>
    <x v="0"/>
  </r>
  <r>
    <x v="21"/>
    <x v="167"/>
    <n v="0"/>
    <x v="0"/>
  </r>
  <r>
    <x v="21"/>
    <x v="168"/>
    <n v="0"/>
    <x v="0"/>
  </r>
  <r>
    <x v="21"/>
    <x v="169"/>
    <n v="0"/>
    <x v="0"/>
  </r>
  <r>
    <x v="21"/>
    <x v="169"/>
    <m/>
    <x v="0"/>
  </r>
  <r>
    <x v="21"/>
    <x v="169"/>
    <m/>
    <x v="0"/>
  </r>
  <r>
    <x v="21"/>
    <x v="169"/>
    <m/>
    <x v="0"/>
  </r>
  <r>
    <x v="21"/>
    <x v="169"/>
    <m/>
    <x v="0"/>
  </r>
  <r>
    <x v="21"/>
    <x v="169"/>
    <m/>
    <x v="0"/>
  </r>
  <r>
    <x v="21"/>
    <x v="169"/>
    <m/>
    <x v="0"/>
  </r>
  <r>
    <x v="21"/>
    <x v="170"/>
    <m/>
    <x v="0"/>
  </r>
  <r>
    <x v="21"/>
    <x v="170"/>
    <m/>
    <x v="0"/>
  </r>
  <r>
    <x v="21"/>
    <x v="170"/>
    <m/>
    <x v="0"/>
  </r>
  <r>
    <x v="21"/>
    <x v="170"/>
    <m/>
    <x v="0"/>
  </r>
  <r>
    <x v="21"/>
    <x v="170"/>
    <m/>
    <x v="0"/>
  </r>
  <r>
    <x v="21"/>
    <x v="170"/>
    <m/>
    <x v="0"/>
  </r>
  <r>
    <x v="21"/>
    <x v="171"/>
    <m/>
    <x v="0"/>
  </r>
  <r>
    <x v="21"/>
    <x v="171"/>
    <m/>
    <x v="0"/>
  </r>
  <r>
    <x v="21"/>
    <x v="170"/>
    <m/>
    <x v="0"/>
  </r>
  <r>
    <x v="21"/>
    <x v="170"/>
    <m/>
    <x v="0"/>
  </r>
  <r>
    <x v="21"/>
    <x v="170"/>
    <m/>
    <x v="0"/>
  </r>
  <r>
    <x v="21"/>
    <x v="170"/>
    <m/>
    <x v="0"/>
  </r>
  <r>
    <x v="21"/>
    <x v="170"/>
    <m/>
    <x v="0"/>
  </r>
  <r>
    <x v="21"/>
    <x v="170"/>
    <m/>
    <x v="0"/>
  </r>
  <r>
    <x v="21"/>
    <x v="170"/>
    <m/>
    <x v="0"/>
  </r>
  <r>
    <x v="21"/>
    <x v="170"/>
    <m/>
    <x v="0"/>
  </r>
  <r>
    <x v="21"/>
    <x v="170"/>
    <m/>
    <x v="0"/>
  </r>
  <r>
    <x v="21"/>
    <x v="171"/>
    <m/>
    <x v="0"/>
  </r>
  <r>
    <x v="21"/>
    <x v="171"/>
    <m/>
    <x v="0"/>
  </r>
  <r>
    <x v="21"/>
    <x v="171"/>
    <m/>
    <x v="0"/>
  </r>
  <r>
    <x v="21"/>
    <x v="172"/>
    <n v="0"/>
    <x v="0"/>
  </r>
  <r>
    <x v="21"/>
    <x v="173"/>
    <m/>
    <x v="0"/>
  </r>
  <r>
    <x v="21"/>
    <x v="174"/>
    <n v="0"/>
    <x v="0"/>
  </r>
  <r>
    <x v="21"/>
    <x v="175"/>
    <n v="0"/>
    <x v="0"/>
  </r>
  <r>
    <x v="21"/>
    <x v="176"/>
    <n v="0"/>
    <x v="0"/>
  </r>
  <r>
    <x v="21"/>
    <x v="177"/>
    <n v="0"/>
    <x v="0"/>
  </r>
  <r>
    <x v="21"/>
    <x v="178"/>
    <n v="0"/>
    <x v="0"/>
  </r>
  <r>
    <x v="21"/>
    <x v="179"/>
    <n v="0"/>
    <x v="0"/>
  </r>
  <r>
    <x v="21"/>
    <x v="180"/>
    <n v="0"/>
    <x v="0"/>
  </r>
  <r>
    <x v="21"/>
    <x v="181"/>
    <n v="0"/>
    <x v="0"/>
  </r>
  <r>
    <x v="21"/>
    <x v="182"/>
    <n v="0"/>
    <x v="0"/>
  </r>
  <r>
    <x v="21"/>
    <x v="183"/>
    <n v="0"/>
    <x v="0"/>
  </r>
  <r>
    <x v="22"/>
    <x v="0"/>
    <s v="020_arubb"/>
    <x v="0"/>
  </r>
  <r>
    <x v="22"/>
    <x v="1"/>
    <s v="arubb"/>
    <x v="0"/>
  </r>
  <r>
    <x v="22"/>
    <x v="2"/>
    <n v="0"/>
    <x v="0"/>
  </r>
  <r>
    <x v="22"/>
    <x v="3"/>
    <n v="0"/>
    <x v="0"/>
  </r>
  <r>
    <x v="22"/>
    <x v="4"/>
    <n v="0"/>
    <x v="0"/>
  </r>
  <r>
    <x v="22"/>
    <x v="5"/>
    <n v="0"/>
    <x v="0"/>
  </r>
  <r>
    <x v="22"/>
    <x v="6"/>
    <n v="0"/>
    <x v="0"/>
  </r>
  <r>
    <x v="22"/>
    <x v="7"/>
    <n v="0"/>
    <x v="0"/>
  </r>
  <r>
    <x v="22"/>
    <x v="8"/>
    <n v="0"/>
    <x v="0"/>
  </r>
  <r>
    <x v="22"/>
    <x v="9"/>
    <n v="0"/>
    <x v="0"/>
  </r>
  <r>
    <x v="22"/>
    <x v="10"/>
    <n v="0"/>
    <x v="0"/>
  </r>
  <r>
    <x v="22"/>
    <x v="11"/>
    <n v="0"/>
    <x v="0"/>
  </r>
  <r>
    <x v="22"/>
    <x v="12"/>
    <n v="0"/>
    <x v="0"/>
  </r>
  <r>
    <x v="22"/>
    <x v="13"/>
    <n v="0"/>
    <x v="0"/>
  </r>
  <r>
    <x v="22"/>
    <x v="14"/>
    <n v="0"/>
    <x v="0"/>
  </r>
  <r>
    <x v="22"/>
    <x v="15"/>
    <n v="0"/>
    <x v="0"/>
  </r>
  <r>
    <x v="22"/>
    <x v="16"/>
    <n v="0"/>
    <x v="0"/>
  </r>
  <r>
    <x v="22"/>
    <x v="17"/>
    <n v="0"/>
    <x v="0"/>
  </r>
  <r>
    <x v="22"/>
    <x v="18"/>
    <n v="0"/>
    <x v="0"/>
  </r>
  <r>
    <x v="22"/>
    <x v="19"/>
    <n v="0"/>
    <x v="0"/>
  </r>
  <r>
    <x v="22"/>
    <x v="20"/>
    <n v="0"/>
    <x v="0"/>
  </r>
  <r>
    <x v="22"/>
    <x v="21"/>
    <n v="0"/>
    <x v="0"/>
  </r>
  <r>
    <x v="22"/>
    <x v="22"/>
    <n v="0"/>
    <x v="0"/>
  </r>
  <r>
    <x v="22"/>
    <x v="23"/>
    <n v="0"/>
    <x v="0"/>
  </r>
  <r>
    <x v="22"/>
    <x v="24"/>
    <n v="0"/>
    <x v="0"/>
  </r>
  <r>
    <x v="22"/>
    <x v="25"/>
    <n v="0"/>
    <x v="0"/>
  </r>
  <r>
    <x v="22"/>
    <x v="26"/>
    <n v="0"/>
    <x v="0"/>
  </r>
  <r>
    <x v="22"/>
    <x v="27"/>
    <n v="0"/>
    <x v="0"/>
  </r>
  <r>
    <x v="22"/>
    <x v="28"/>
    <n v="0"/>
    <x v="0"/>
  </r>
  <r>
    <x v="22"/>
    <x v="29"/>
    <n v="0"/>
    <x v="0"/>
  </r>
  <r>
    <x v="22"/>
    <x v="30"/>
    <n v="0"/>
    <x v="0"/>
  </r>
  <r>
    <x v="22"/>
    <x v="31"/>
    <n v="0"/>
    <x v="0"/>
  </r>
  <r>
    <x v="22"/>
    <x v="32"/>
    <n v="0"/>
    <x v="0"/>
  </r>
  <r>
    <x v="22"/>
    <x v="33"/>
    <n v="0"/>
    <x v="0"/>
  </r>
  <r>
    <x v="22"/>
    <x v="34"/>
    <n v="0"/>
    <x v="0"/>
  </r>
  <r>
    <x v="22"/>
    <x v="35"/>
    <n v="0"/>
    <x v="0"/>
  </r>
  <r>
    <x v="22"/>
    <x v="36"/>
    <n v="0"/>
    <x v="0"/>
  </r>
  <r>
    <x v="22"/>
    <x v="37"/>
    <n v="0"/>
    <x v="0"/>
  </r>
  <r>
    <x v="22"/>
    <x v="38"/>
    <n v="0"/>
    <x v="0"/>
  </r>
  <r>
    <x v="22"/>
    <x v="39"/>
    <n v="0"/>
    <x v="0"/>
  </r>
  <r>
    <x v="22"/>
    <x v="40"/>
    <n v="0"/>
    <x v="0"/>
  </r>
  <r>
    <x v="22"/>
    <x v="41"/>
    <n v="0"/>
    <x v="0"/>
  </r>
  <r>
    <x v="22"/>
    <x v="42"/>
    <n v="0"/>
    <x v="0"/>
  </r>
  <r>
    <x v="22"/>
    <x v="43"/>
    <n v="0"/>
    <x v="0"/>
  </r>
  <r>
    <x v="22"/>
    <x v="44"/>
    <n v="0"/>
    <x v="0"/>
  </r>
  <r>
    <x v="22"/>
    <x v="45"/>
    <n v="0"/>
    <x v="0"/>
  </r>
  <r>
    <x v="22"/>
    <x v="46"/>
    <n v="0"/>
    <x v="0"/>
  </r>
  <r>
    <x v="22"/>
    <x v="47"/>
    <n v="0"/>
    <x v="0"/>
  </r>
  <r>
    <x v="22"/>
    <x v="48"/>
    <n v="0"/>
    <x v="0"/>
  </r>
  <r>
    <x v="22"/>
    <x v="49"/>
    <n v="0"/>
    <x v="0"/>
  </r>
  <r>
    <x v="22"/>
    <x v="50"/>
    <n v="0"/>
    <x v="0"/>
  </r>
  <r>
    <x v="22"/>
    <x v="51"/>
    <n v="0"/>
    <x v="0"/>
  </r>
  <r>
    <x v="22"/>
    <x v="52"/>
    <n v="0"/>
    <x v="0"/>
  </r>
  <r>
    <x v="22"/>
    <x v="53"/>
    <n v="0"/>
    <x v="0"/>
  </r>
  <r>
    <x v="22"/>
    <x v="54"/>
    <n v="0"/>
    <x v="0"/>
  </r>
  <r>
    <x v="22"/>
    <x v="55"/>
    <n v="0"/>
    <x v="0"/>
  </r>
  <r>
    <x v="22"/>
    <x v="56"/>
    <n v="0"/>
    <x v="0"/>
  </r>
  <r>
    <x v="22"/>
    <x v="57"/>
    <n v="0"/>
    <x v="0"/>
  </r>
  <r>
    <x v="22"/>
    <x v="58"/>
    <n v="0"/>
    <x v="0"/>
  </r>
  <r>
    <x v="22"/>
    <x v="59"/>
    <n v="0"/>
    <x v="0"/>
  </r>
  <r>
    <x v="22"/>
    <x v="60"/>
    <n v="0"/>
    <x v="0"/>
  </r>
  <r>
    <x v="22"/>
    <x v="61"/>
    <n v="0"/>
    <x v="0"/>
  </r>
  <r>
    <x v="22"/>
    <x v="62"/>
    <n v="0"/>
    <x v="0"/>
  </r>
  <r>
    <x v="22"/>
    <x v="63"/>
    <n v="0"/>
    <x v="0"/>
  </r>
  <r>
    <x v="22"/>
    <x v="64"/>
    <n v="0"/>
    <x v="0"/>
  </r>
  <r>
    <x v="22"/>
    <x v="65"/>
    <n v="0"/>
    <x v="0"/>
  </r>
  <r>
    <x v="22"/>
    <x v="66"/>
    <n v="0"/>
    <x v="0"/>
  </r>
  <r>
    <x v="22"/>
    <x v="67"/>
    <n v="0"/>
    <x v="0"/>
  </r>
  <r>
    <x v="22"/>
    <x v="68"/>
    <n v="0"/>
    <x v="0"/>
  </r>
  <r>
    <x v="22"/>
    <x v="69"/>
    <n v="0"/>
    <x v="0"/>
  </r>
  <r>
    <x v="22"/>
    <x v="70"/>
    <n v="0"/>
    <x v="0"/>
  </r>
  <r>
    <x v="22"/>
    <x v="71"/>
    <n v="0"/>
    <x v="0"/>
  </r>
  <r>
    <x v="22"/>
    <x v="72"/>
    <n v="0"/>
    <x v="0"/>
  </r>
  <r>
    <x v="22"/>
    <x v="73"/>
    <n v="0"/>
    <x v="0"/>
  </r>
  <r>
    <x v="22"/>
    <x v="74"/>
    <n v="0"/>
    <x v="0"/>
  </r>
  <r>
    <x v="22"/>
    <x v="75"/>
    <n v="0"/>
    <x v="0"/>
  </r>
  <r>
    <x v="22"/>
    <x v="76"/>
    <n v="0"/>
    <x v="0"/>
  </r>
  <r>
    <x v="22"/>
    <x v="77"/>
    <n v="0"/>
    <x v="0"/>
  </r>
  <r>
    <x v="22"/>
    <x v="78"/>
    <n v="0"/>
    <x v="0"/>
  </r>
  <r>
    <x v="22"/>
    <x v="79"/>
    <n v="0"/>
    <x v="0"/>
  </r>
  <r>
    <x v="22"/>
    <x v="80"/>
    <n v="0"/>
    <x v="0"/>
  </r>
  <r>
    <x v="22"/>
    <x v="81"/>
    <n v="0"/>
    <x v="0"/>
  </r>
  <r>
    <x v="22"/>
    <x v="82"/>
    <n v="0"/>
    <x v="0"/>
  </r>
  <r>
    <x v="22"/>
    <x v="83"/>
    <n v="0"/>
    <x v="0"/>
  </r>
  <r>
    <x v="22"/>
    <x v="84"/>
    <n v="0"/>
    <x v="0"/>
  </r>
  <r>
    <x v="22"/>
    <x v="85"/>
    <n v="0"/>
    <x v="0"/>
  </r>
  <r>
    <x v="22"/>
    <x v="86"/>
    <n v="0"/>
    <x v="0"/>
  </r>
  <r>
    <x v="22"/>
    <x v="87"/>
    <n v="0"/>
    <x v="0"/>
  </r>
  <r>
    <x v="22"/>
    <x v="88"/>
    <n v="0"/>
    <x v="0"/>
  </r>
  <r>
    <x v="22"/>
    <x v="89"/>
    <n v="0"/>
    <x v="0"/>
  </r>
  <r>
    <x v="22"/>
    <x v="90"/>
    <n v="0"/>
    <x v="0"/>
  </r>
  <r>
    <x v="22"/>
    <x v="91"/>
    <n v="28.529568180501499"/>
    <x v="0"/>
  </r>
  <r>
    <x v="22"/>
    <x v="92"/>
    <n v="0"/>
    <x v="0"/>
  </r>
  <r>
    <x v="22"/>
    <x v="93"/>
    <n v="4.1107490947485816"/>
    <x v="0"/>
  </r>
  <r>
    <x v="22"/>
    <x v="94"/>
    <n v="0"/>
    <x v="0"/>
  </r>
  <r>
    <x v="22"/>
    <x v="95"/>
    <n v="32.643764751805342"/>
    <x v="0"/>
  </r>
  <r>
    <x v="22"/>
    <x v="96"/>
    <n v="0"/>
    <x v="0"/>
  </r>
  <r>
    <x v="22"/>
    <x v="97"/>
    <n v="1.0434556521422778E-2"/>
    <x v="0"/>
  </r>
  <r>
    <x v="22"/>
    <x v="98"/>
    <n v="0"/>
    <x v="0"/>
  </r>
  <r>
    <x v="22"/>
    <x v="99"/>
    <n v="0"/>
    <x v="0"/>
  </r>
  <r>
    <x v="22"/>
    <x v="100"/>
    <n v="0"/>
    <x v="0"/>
  </r>
  <r>
    <x v="22"/>
    <x v="101"/>
    <n v="0"/>
    <x v="0"/>
  </r>
  <r>
    <x v="22"/>
    <x v="102"/>
    <n v="2.91571322227185"/>
    <x v="0"/>
  </r>
  <r>
    <x v="22"/>
    <x v="103"/>
    <n v="0"/>
    <x v="0"/>
  </r>
  <r>
    <x v="22"/>
    <x v="104"/>
    <n v="7.5138066457371977"/>
    <x v="0"/>
  </r>
  <r>
    <x v="22"/>
    <x v="105"/>
    <n v="0"/>
    <x v="0"/>
  </r>
  <r>
    <x v="22"/>
    <x v="106"/>
    <n v="0"/>
    <x v="0"/>
  </r>
  <r>
    <x v="22"/>
    <x v="107"/>
    <n v="76.367499981097836"/>
    <x v="0"/>
  </r>
  <r>
    <x v="22"/>
    <x v="108"/>
    <n v="14360.153650910068"/>
    <x v="0"/>
  </r>
  <r>
    <x v="22"/>
    <x v="109"/>
    <n v="5801.3642303295901"/>
    <x v="0"/>
  </r>
  <r>
    <x v="22"/>
    <x v="110"/>
    <n v="147.50289098683234"/>
    <x v="0"/>
  </r>
  <r>
    <x v="22"/>
    <x v="111"/>
    <n v="0"/>
    <x v="0"/>
  </r>
  <r>
    <x v="22"/>
    <x v="112"/>
    <n v="0"/>
    <x v="0"/>
  </r>
  <r>
    <x v="22"/>
    <x v="113"/>
    <n v="0"/>
    <x v="0"/>
  </r>
  <r>
    <x v="22"/>
    <x v="114"/>
    <n v="0"/>
    <x v="0"/>
  </r>
  <r>
    <x v="22"/>
    <x v="115"/>
    <n v="0"/>
    <x v="0"/>
  </r>
  <r>
    <x v="22"/>
    <x v="116"/>
    <n v="0"/>
    <x v="0"/>
  </r>
  <r>
    <x v="22"/>
    <x v="117"/>
    <n v="0"/>
    <x v="0"/>
  </r>
  <r>
    <x v="22"/>
    <x v="118"/>
    <n v="0"/>
    <x v="0"/>
  </r>
  <r>
    <x v="22"/>
    <x v="119"/>
    <n v="0"/>
    <x v="0"/>
  </r>
  <r>
    <x v="22"/>
    <x v="120"/>
    <n v="0"/>
    <x v="0"/>
  </r>
  <r>
    <x v="22"/>
    <x v="121"/>
    <n v="0"/>
    <x v="0"/>
  </r>
  <r>
    <x v="22"/>
    <x v="122"/>
    <n v="0"/>
    <x v="0"/>
  </r>
  <r>
    <x v="22"/>
    <x v="123"/>
    <n v="0"/>
    <x v="0"/>
  </r>
  <r>
    <x v="22"/>
    <x v="124"/>
    <n v="0"/>
    <x v="0"/>
  </r>
  <r>
    <x v="22"/>
    <x v="125"/>
    <n v="0"/>
    <x v="0"/>
  </r>
  <r>
    <x v="22"/>
    <x v="126"/>
    <n v="0"/>
    <x v="0"/>
  </r>
  <r>
    <x v="22"/>
    <x v="127"/>
    <n v="0"/>
    <x v="0"/>
  </r>
  <r>
    <x v="22"/>
    <x v="128"/>
    <n v="0"/>
    <x v="0"/>
  </r>
  <r>
    <x v="22"/>
    <x v="129"/>
    <n v="0"/>
    <x v="0"/>
  </r>
  <r>
    <x v="22"/>
    <x v="130"/>
    <n v="0"/>
    <x v="0"/>
  </r>
  <r>
    <x v="22"/>
    <x v="131"/>
    <n v="0"/>
    <x v="0"/>
  </r>
  <r>
    <x v="22"/>
    <x v="132"/>
    <n v="0"/>
    <x v="0"/>
  </r>
  <r>
    <x v="22"/>
    <x v="133"/>
    <n v="0"/>
    <x v="0"/>
  </r>
  <r>
    <x v="22"/>
    <x v="134"/>
    <n v="0"/>
    <x v="0"/>
  </r>
  <r>
    <x v="22"/>
    <x v="135"/>
    <n v="0"/>
    <x v="0"/>
  </r>
  <r>
    <x v="22"/>
    <x v="136"/>
    <n v="0"/>
    <x v="0"/>
  </r>
  <r>
    <x v="22"/>
    <x v="137"/>
    <n v="0.88100375855832591"/>
    <x v="0"/>
  </r>
  <r>
    <x v="22"/>
    <x v="138"/>
    <n v="0"/>
    <x v="0"/>
  </r>
  <r>
    <x v="22"/>
    <x v="139"/>
    <n v="0"/>
    <x v="0"/>
  </r>
  <r>
    <x v="22"/>
    <x v="140"/>
    <n v="0"/>
    <x v="0"/>
  </r>
  <r>
    <x v="22"/>
    <x v="141"/>
    <n v="0"/>
    <x v="0"/>
  </r>
  <r>
    <x v="22"/>
    <x v="142"/>
    <n v="0"/>
    <x v="0"/>
  </r>
  <r>
    <x v="22"/>
    <x v="143"/>
    <n v="0"/>
    <x v="0"/>
  </r>
  <r>
    <x v="22"/>
    <x v="144"/>
    <n v="0"/>
    <x v="0"/>
  </r>
  <r>
    <x v="22"/>
    <x v="145"/>
    <n v="0"/>
    <x v="0"/>
  </r>
  <r>
    <x v="22"/>
    <x v="146"/>
    <n v="0"/>
    <x v="0"/>
  </r>
  <r>
    <x v="22"/>
    <x v="147"/>
    <n v="0"/>
    <x v="0"/>
  </r>
  <r>
    <x v="22"/>
    <x v="148"/>
    <n v="0"/>
    <x v="0"/>
  </r>
  <r>
    <x v="22"/>
    <x v="149"/>
    <n v="0"/>
    <x v="0"/>
  </r>
  <r>
    <x v="22"/>
    <x v="150"/>
    <n v="0"/>
    <x v="0"/>
  </r>
  <r>
    <x v="22"/>
    <x v="151"/>
    <n v="0"/>
    <x v="0"/>
  </r>
  <r>
    <x v="22"/>
    <x v="152"/>
    <n v="0"/>
    <x v="0"/>
  </r>
  <r>
    <x v="22"/>
    <x v="153"/>
    <n v="0"/>
    <x v="0"/>
  </r>
  <r>
    <x v="22"/>
    <x v="154"/>
    <n v="0"/>
    <x v="0"/>
  </r>
  <r>
    <x v="22"/>
    <x v="155"/>
    <n v="0"/>
    <x v="0"/>
  </r>
  <r>
    <x v="22"/>
    <x v="156"/>
    <n v="1.1063925799791607E-2"/>
    <x v="0"/>
  </r>
  <r>
    <x v="22"/>
    <x v="157"/>
    <n v="7.7679392973435419E-3"/>
    <x v="0"/>
  </r>
  <r>
    <x v="22"/>
    <x v="158"/>
    <n v="27.352726367491005"/>
    <x v="0"/>
  </r>
  <r>
    <x v="22"/>
    <x v="159"/>
    <n v="0"/>
    <x v="0"/>
  </r>
  <r>
    <x v="22"/>
    <x v="160"/>
    <n v="0"/>
    <x v="0"/>
  </r>
  <r>
    <x v="22"/>
    <x v="161"/>
    <n v="0"/>
    <x v="0"/>
  </r>
  <r>
    <x v="22"/>
    <x v="162"/>
    <n v="0"/>
    <x v="0"/>
  </r>
  <r>
    <x v="22"/>
    <x v="163"/>
    <n v="0"/>
    <x v="0"/>
  </r>
  <r>
    <x v="22"/>
    <x v="164"/>
    <n v="0"/>
    <x v="0"/>
  </r>
  <r>
    <x v="22"/>
    <x v="165"/>
    <n v="0"/>
    <x v="0"/>
  </r>
  <r>
    <x v="22"/>
    <x v="166"/>
    <n v="0"/>
    <x v="0"/>
  </r>
  <r>
    <x v="22"/>
    <x v="167"/>
    <n v="0"/>
    <x v="0"/>
  </r>
  <r>
    <x v="22"/>
    <x v="168"/>
    <n v="0"/>
    <x v="0"/>
  </r>
  <r>
    <x v="22"/>
    <x v="169"/>
    <n v="0"/>
    <x v="0"/>
  </r>
  <r>
    <x v="22"/>
    <x v="169"/>
    <m/>
    <x v="0"/>
  </r>
  <r>
    <x v="22"/>
    <x v="169"/>
    <m/>
    <x v="0"/>
  </r>
  <r>
    <x v="22"/>
    <x v="169"/>
    <m/>
    <x v="0"/>
  </r>
  <r>
    <x v="22"/>
    <x v="169"/>
    <m/>
    <x v="0"/>
  </r>
  <r>
    <x v="22"/>
    <x v="169"/>
    <m/>
    <x v="0"/>
  </r>
  <r>
    <x v="22"/>
    <x v="169"/>
    <m/>
    <x v="0"/>
  </r>
  <r>
    <x v="22"/>
    <x v="170"/>
    <m/>
    <x v="0"/>
  </r>
  <r>
    <x v="22"/>
    <x v="170"/>
    <m/>
    <x v="0"/>
  </r>
  <r>
    <x v="22"/>
    <x v="170"/>
    <m/>
    <x v="0"/>
  </r>
  <r>
    <x v="22"/>
    <x v="170"/>
    <m/>
    <x v="0"/>
  </r>
  <r>
    <x v="22"/>
    <x v="170"/>
    <m/>
    <x v="0"/>
  </r>
  <r>
    <x v="22"/>
    <x v="170"/>
    <m/>
    <x v="0"/>
  </r>
  <r>
    <x v="22"/>
    <x v="171"/>
    <m/>
    <x v="0"/>
  </r>
  <r>
    <x v="22"/>
    <x v="171"/>
    <m/>
    <x v="0"/>
  </r>
  <r>
    <x v="22"/>
    <x v="170"/>
    <m/>
    <x v="0"/>
  </r>
  <r>
    <x v="22"/>
    <x v="170"/>
    <m/>
    <x v="0"/>
  </r>
  <r>
    <x v="22"/>
    <x v="170"/>
    <m/>
    <x v="0"/>
  </r>
  <r>
    <x v="22"/>
    <x v="170"/>
    <m/>
    <x v="0"/>
  </r>
  <r>
    <x v="22"/>
    <x v="170"/>
    <m/>
    <x v="0"/>
  </r>
  <r>
    <x v="22"/>
    <x v="170"/>
    <m/>
    <x v="0"/>
  </r>
  <r>
    <x v="22"/>
    <x v="170"/>
    <m/>
    <x v="0"/>
  </r>
  <r>
    <x v="22"/>
    <x v="170"/>
    <m/>
    <x v="0"/>
  </r>
  <r>
    <x v="22"/>
    <x v="170"/>
    <m/>
    <x v="0"/>
  </r>
  <r>
    <x v="22"/>
    <x v="171"/>
    <m/>
    <x v="0"/>
  </r>
  <r>
    <x v="22"/>
    <x v="171"/>
    <m/>
    <x v="0"/>
  </r>
  <r>
    <x v="22"/>
    <x v="171"/>
    <m/>
    <x v="0"/>
  </r>
  <r>
    <x v="22"/>
    <x v="172"/>
    <n v="0"/>
    <x v="0"/>
  </r>
  <r>
    <x v="22"/>
    <x v="173"/>
    <m/>
    <x v="0"/>
  </r>
  <r>
    <x v="22"/>
    <x v="174"/>
    <n v="0"/>
    <x v="0"/>
  </r>
  <r>
    <x v="22"/>
    <x v="175"/>
    <n v="0"/>
    <x v="0"/>
  </r>
  <r>
    <x v="22"/>
    <x v="176"/>
    <n v="0"/>
    <x v="0"/>
  </r>
  <r>
    <x v="22"/>
    <x v="177"/>
    <n v="0"/>
    <x v="0"/>
  </r>
  <r>
    <x v="22"/>
    <x v="178"/>
    <n v="0"/>
    <x v="0"/>
  </r>
  <r>
    <x v="22"/>
    <x v="179"/>
    <n v="0"/>
    <x v="0"/>
  </r>
  <r>
    <x v="22"/>
    <x v="180"/>
    <n v="0"/>
    <x v="0"/>
  </r>
  <r>
    <x v="22"/>
    <x v="181"/>
    <n v="0"/>
    <x v="0"/>
  </r>
  <r>
    <x v="22"/>
    <x v="182"/>
    <n v="0"/>
    <x v="0"/>
  </r>
  <r>
    <x v="22"/>
    <x v="183"/>
    <n v="0"/>
    <x v="0"/>
  </r>
  <r>
    <x v="23"/>
    <x v="0"/>
    <s v="021_aplas"/>
    <x v="0"/>
  </r>
  <r>
    <x v="23"/>
    <x v="1"/>
    <s v="aplas"/>
    <x v="0"/>
  </r>
  <r>
    <x v="23"/>
    <x v="2"/>
    <n v="0"/>
    <x v="0"/>
  </r>
  <r>
    <x v="23"/>
    <x v="3"/>
    <n v="0"/>
    <x v="0"/>
  </r>
  <r>
    <x v="23"/>
    <x v="4"/>
    <n v="0"/>
    <x v="0"/>
  </r>
  <r>
    <x v="23"/>
    <x v="5"/>
    <n v="0"/>
    <x v="0"/>
  </r>
  <r>
    <x v="23"/>
    <x v="6"/>
    <n v="0"/>
    <x v="0"/>
  </r>
  <r>
    <x v="23"/>
    <x v="7"/>
    <n v="0"/>
    <x v="0"/>
  </r>
  <r>
    <x v="23"/>
    <x v="8"/>
    <n v="0"/>
    <x v="0"/>
  </r>
  <r>
    <x v="23"/>
    <x v="9"/>
    <n v="0"/>
    <x v="0"/>
  </r>
  <r>
    <x v="23"/>
    <x v="10"/>
    <n v="0"/>
    <x v="0"/>
  </r>
  <r>
    <x v="23"/>
    <x v="11"/>
    <n v="0"/>
    <x v="0"/>
  </r>
  <r>
    <x v="23"/>
    <x v="12"/>
    <n v="0"/>
    <x v="0"/>
  </r>
  <r>
    <x v="23"/>
    <x v="13"/>
    <n v="0"/>
    <x v="0"/>
  </r>
  <r>
    <x v="23"/>
    <x v="14"/>
    <n v="0"/>
    <x v="0"/>
  </r>
  <r>
    <x v="23"/>
    <x v="15"/>
    <n v="0"/>
    <x v="0"/>
  </r>
  <r>
    <x v="23"/>
    <x v="16"/>
    <n v="0"/>
    <x v="0"/>
  </r>
  <r>
    <x v="23"/>
    <x v="17"/>
    <n v="0"/>
    <x v="0"/>
  </r>
  <r>
    <x v="23"/>
    <x v="18"/>
    <n v="0"/>
    <x v="0"/>
  </r>
  <r>
    <x v="23"/>
    <x v="19"/>
    <n v="0"/>
    <x v="0"/>
  </r>
  <r>
    <x v="23"/>
    <x v="20"/>
    <n v="0"/>
    <x v="0"/>
  </r>
  <r>
    <x v="23"/>
    <x v="21"/>
    <n v="0"/>
    <x v="0"/>
  </r>
  <r>
    <x v="23"/>
    <x v="22"/>
    <n v="0"/>
    <x v="0"/>
  </r>
  <r>
    <x v="23"/>
    <x v="23"/>
    <n v="0"/>
    <x v="0"/>
  </r>
  <r>
    <x v="23"/>
    <x v="24"/>
    <n v="0"/>
    <x v="0"/>
  </r>
  <r>
    <x v="23"/>
    <x v="25"/>
    <n v="0"/>
    <x v="0"/>
  </r>
  <r>
    <x v="23"/>
    <x v="26"/>
    <n v="0"/>
    <x v="0"/>
  </r>
  <r>
    <x v="23"/>
    <x v="27"/>
    <n v="0"/>
    <x v="0"/>
  </r>
  <r>
    <x v="23"/>
    <x v="28"/>
    <n v="0"/>
    <x v="0"/>
  </r>
  <r>
    <x v="23"/>
    <x v="29"/>
    <n v="0"/>
    <x v="0"/>
  </r>
  <r>
    <x v="23"/>
    <x v="30"/>
    <n v="0"/>
    <x v="0"/>
  </r>
  <r>
    <x v="23"/>
    <x v="31"/>
    <n v="0"/>
    <x v="0"/>
  </r>
  <r>
    <x v="23"/>
    <x v="32"/>
    <n v="0"/>
    <x v="0"/>
  </r>
  <r>
    <x v="23"/>
    <x v="33"/>
    <n v="0"/>
    <x v="0"/>
  </r>
  <r>
    <x v="23"/>
    <x v="34"/>
    <n v="0"/>
    <x v="0"/>
  </r>
  <r>
    <x v="23"/>
    <x v="35"/>
    <n v="0"/>
    <x v="0"/>
  </r>
  <r>
    <x v="23"/>
    <x v="36"/>
    <n v="0"/>
    <x v="0"/>
  </r>
  <r>
    <x v="23"/>
    <x v="37"/>
    <n v="0"/>
    <x v="0"/>
  </r>
  <r>
    <x v="23"/>
    <x v="38"/>
    <n v="0"/>
    <x v="0"/>
  </r>
  <r>
    <x v="23"/>
    <x v="39"/>
    <n v="0"/>
    <x v="0"/>
  </r>
  <r>
    <x v="23"/>
    <x v="40"/>
    <n v="0"/>
    <x v="0"/>
  </r>
  <r>
    <x v="23"/>
    <x v="41"/>
    <n v="0"/>
    <x v="0"/>
  </r>
  <r>
    <x v="23"/>
    <x v="42"/>
    <n v="0"/>
    <x v="0"/>
  </r>
  <r>
    <x v="23"/>
    <x v="43"/>
    <n v="0"/>
    <x v="0"/>
  </r>
  <r>
    <x v="23"/>
    <x v="44"/>
    <n v="0"/>
    <x v="0"/>
  </r>
  <r>
    <x v="23"/>
    <x v="45"/>
    <n v="0"/>
    <x v="0"/>
  </r>
  <r>
    <x v="23"/>
    <x v="46"/>
    <n v="0"/>
    <x v="0"/>
  </r>
  <r>
    <x v="23"/>
    <x v="47"/>
    <n v="0"/>
    <x v="0"/>
  </r>
  <r>
    <x v="23"/>
    <x v="48"/>
    <n v="0"/>
    <x v="0"/>
  </r>
  <r>
    <x v="23"/>
    <x v="49"/>
    <n v="0"/>
    <x v="0"/>
  </r>
  <r>
    <x v="23"/>
    <x v="50"/>
    <n v="0"/>
    <x v="0"/>
  </r>
  <r>
    <x v="23"/>
    <x v="51"/>
    <n v="0"/>
    <x v="0"/>
  </r>
  <r>
    <x v="23"/>
    <x v="52"/>
    <n v="0"/>
    <x v="0"/>
  </r>
  <r>
    <x v="23"/>
    <x v="53"/>
    <n v="0"/>
    <x v="0"/>
  </r>
  <r>
    <x v="23"/>
    <x v="54"/>
    <n v="0"/>
    <x v="0"/>
  </r>
  <r>
    <x v="23"/>
    <x v="55"/>
    <n v="0"/>
    <x v="0"/>
  </r>
  <r>
    <x v="23"/>
    <x v="56"/>
    <n v="0"/>
    <x v="0"/>
  </r>
  <r>
    <x v="23"/>
    <x v="57"/>
    <n v="0"/>
    <x v="0"/>
  </r>
  <r>
    <x v="23"/>
    <x v="58"/>
    <n v="0"/>
    <x v="0"/>
  </r>
  <r>
    <x v="23"/>
    <x v="59"/>
    <n v="0"/>
    <x v="0"/>
  </r>
  <r>
    <x v="23"/>
    <x v="60"/>
    <n v="0"/>
    <x v="0"/>
  </r>
  <r>
    <x v="23"/>
    <x v="61"/>
    <n v="0"/>
    <x v="0"/>
  </r>
  <r>
    <x v="23"/>
    <x v="62"/>
    <n v="0"/>
    <x v="0"/>
  </r>
  <r>
    <x v="23"/>
    <x v="63"/>
    <n v="0"/>
    <x v="0"/>
  </r>
  <r>
    <x v="23"/>
    <x v="64"/>
    <n v="0"/>
    <x v="0"/>
  </r>
  <r>
    <x v="23"/>
    <x v="65"/>
    <n v="0"/>
    <x v="0"/>
  </r>
  <r>
    <x v="23"/>
    <x v="66"/>
    <n v="0"/>
    <x v="0"/>
  </r>
  <r>
    <x v="23"/>
    <x v="67"/>
    <n v="0"/>
    <x v="0"/>
  </r>
  <r>
    <x v="23"/>
    <x v="68"/>
    <n v="0"/>
    <x v="0"/>
  </r>
  <r>
    <x v="23"/>
    <x v="69"/>
    <n v="0"/>
    <x v="0"/>
  </r>
  <r>
    <x v="23"/>
    <x v="70"/>
    <n v="0"/>
    <x v="0"/>
  </r>
  <r>
    <x v="23"/>
    <x v="71"/>
    <n v="0"/>
    <x v="0"/>
  </r>
  <r>
    <x v="23"/>
    <x v="72"/>
    <n v="0"/>
    <x v="0"/>
  </r>
  <r>
    <x v="23"/>
    <x v="73"/>
    <n v="0"/>
    <x v="0"/>
  </r>
  <r>
    <x v="23"/>
    <x v="74"/>
    <n v="0"/>
    <x v="0"/>
  </r>
  <r>
    <x v="23"/>
    <x v="75"/>
    <n v="0"/>
    <x v="0"/>
  </r>
  <r>
    <x v="23"/>
    <x v="76"/>
    <n v="0"/>
    <x v="0"/>
  </r>
  <r>
    <x v="23"/>
    <x v="77"/>
    <n v="0"/>
    <x v="0"/>
  </r>
  <r>
    <x v="23"/>
    <x v="78"/>
    <n v="0"/>
    <x v="0"/>
  </r>
  <r>
    <x v="23"/>
    <x v="79"/>
    <n v="0"/>
    <x v="0"/>
  </r>
  <r>
    <x v="23"/>
    <x v="80"/>
    <n v="0"/>
    <x v="0"/>
  </r>
  <r>
    <x v="23"/>
    <x v="81"/>
    <n v="0"/>
    <x v="0"/>
  </r>
  <r>
    <x v="23"/>
    <x v="82"/>
    <n v="0"/>
    <x v="0"/>
  </r>
  <r>
    <x v="23"/>
    <x v="83"/>
    <n v="0"/>
    <x v="0"/>
  </r>
  <r>
    <x v="23"/>
    <x v="84"/>
    <n v="0"/>
    <x v="0"/>
  </r>
  <r>
    <x v="23"/>
    <x v="85"/>
    <n v="0"/>
    <x v="0"/>
  </r>
  <r>
    <x v="23"/>
    <x v="86"/>
    <n v="12.679363222066399"/>
    <x v="0"/>
  </r>
  <r>
    <x v="23"/>
    <x v="87"/>
    <n v="0"/>
    <x v="0"/>
  </r>
  <r>
    <x v="23"/>
    <x v="88"/>
    <n v="0"/>
    <x v="0"/>
  </r>
  <r>
    <x v="23"/>
    <x v="89"/>
    <n v="0"/>
    <x v="0"/>
  </r>
  <r>
    <x v="23"/>
    <x v="90"/>
    <n v="17.755563867307409"/>
    <x v="0"/>
  </r>
  <r>
    <x v="23"/>
    <x v="91"/>
    <n v="97.616859040499904"/>
    <x v="0"/>
  </r>
  <r>
    <x v="23"/>
    <x v="92"/>
    <n v="0"/>
    <x v="0"/>
  </r>
  <r>
    <x v="23"/>
    <x v="93"/>
    <n v="50.676773547090228"/>
    <x v="0"/>
  </r>
  <r>
    <x v="23"/>
    <x v="94"/>
    <n v="0"/>
    <x v="0"/>
  </r>
  <r>
    <x v="23"/>
    <x v="95"/>
    <n v="22.003649352906919"/>
    <x v="0"/>
  </r>
  <r>
    <x v="23"/>
    <x v="96"/>
    <n v="0"/>
    <x v="0"/>
  </r>
  <r>
    <x v="23"/>
    <x v="97"/>
    <n v="0"/>
    <x v="0"/>
  </r>
  <r>
    <x v="23"/>
    <x v="98"/>
    <n v="7.5905713521758758"/>
    <x v="0"/>
  </r>
  <r>
    <x v="23"/>
    <x v="99"/>
    <n v="325.82699447859193"/>
    <x v="0"/>
  </r>
  <r>
    <x v="23"/>
    <x v="100"/>
    <n v="1.3821290442203613"/>
    <x v="0"/>
  </r>
  <r>
    <x v="23"/>
    <x v="101"/>
    <n v="25.384877449174112"/>
    <x v="0"/>
  </r>
  <r>
    <x v="23"/>
    <x v="102"/>
    <n v="31.331809706716523"/>
    <x v="0"/>
  </r>
  <r>
    <x v="23"/>
    <x v="103"/>
    <n v="0"/>
    <x v="0"/>
  </r>
  <r>
    <x v="23"/>
    <x v="104"/>
    <n v="0"/>
    <x v="0"/>
  </r>
  <r>
    <x v="23"/>
    <x v="105"/>
    <n v="0"/>
    <x v="0"/>
  </r>
  <r>
    <x v="23"/>
    <x v="106"/>
    <n v="29.670736608722184"/>
    <x v="0"/>
  </r>
  <r>
    <x v="23"/>
    <x v="107"/>
    <n v="3.5875304693708618"/>
    <x v="0"/>
  </r>
  <r>
    <x v="23"/>
    <x v="108"/>
    <n v="0"/>
    <x v="0"/>
  </r>
  <r>
    <x v="23"/>
    <x v="109"/>
    <n v="70.04110850230937"/>
    <x v="0"/>
  </r>
  <r>
    <x v="23"/>
    <x v="110"/>
    <n v="32163.917253127656"/>
    <x v="0"/>
  </r>
  <r>
    <x v="23"/>
    <x v="111"/>
    <n v="3069.321184916515"/>
    <x v="0"/>
  </r>
  <r>
    <x v="23"/>
    <x v="112"/>
    <n v="0"/>
    <x v="0"/>
  </r>
  <r>
    <x v="23"/>
    <x v="113"/>
    <n v="0"/>
    <x v="0"/>
  </r>
  <r>
    <x v="23"/>
    <x v="114"/>
    <n v="0"/>
    <x v="0"/>
  </r>
  <r>
    <x v="23"/>
    <x v="115"/>
    <n v="0"/>
    <x v="0"/>
  </r>
  <r>
    <x v="23"/>
    <x v="116"/>
    <n v="0"/>
    <x v="0"/>
  </r>
  <r>
    <x v="23"/>
    <x v="117"/>
    <n v="268.97664663026802"/>
    <x v="0"/>
  </r>
  <r>
    <x v="23"/>
    <x v="118"/>
    <n v="0"/>
    <x v="0"/>
  </r>
  <r>
    <x v="23"/>
    <x v="119"/>
    <n v="268.44103530479225"/>
    <x v="0"/>
  </r>
  <r>
    <x v="23"/>
    <x v="120"/>
    <n v="5.5575728491495706"/>
    <x v="0"/>
  </r>
  <r>
    <x v="23"/>
    <x v="121"/>
    <n v="0"/>
    <x v="0"/>
  </r>
  <r>
    <x v="23"/>
    <x v="122"/>
    <n v="16.001509418055079"/>
    <x v="0"/>
  </r>
  <r>
    <x v="23"/>
    <x v="123"/>
    <n v="0"/>
    <x v="0"/>
  </r>
  <r>
    <x v="23"/>
    <x v="124"/>
    <n v="1.7695513411286623"/>
    <x v="0"/>
  </r>
  <r>
    <x v="23"/>
    <x v="125"/>
    <n v="285.51473592954102"/>
    <x v="0"/>
  </r>
  <r>
    <x v="23"/>
    <x v="126"/>
    <n v="0"/>
    <x v="0"/>
  </r>
  <r>
    <x v="23"/>
    <x v="127"/>
    <n v="0"/>
    <x v="0"/>
  </r>
  <r>
    <x v="23"/>
    <x v="128"/>
    <n v="0"/>
    <x v="0"/>
  </r>
  <r>
    <x v="23"/>
    <x v="129"/>
    <n v="0"/>
    <x v="0"/>
  </r>
  <r>
    <x v="23"/>
    <x v="130"/>
    <n v="0.31478061623799403"/>
    <x v="0"/>
  </r>
  <r>
    <x v="23"/>
    <x v="131"/>
    <n v="7.1014507023291467"/>
    <x v="0"/>
  </r>
  <r>
    <x v="23"/>
    <x v="132"/>
    <n v="0"/>
    <x v="0"/>
  </r>
  <r>
    <x v="23"/>
    <x v="133"/>
    <n v="0"/>
    <x v="0"/>
  </r>
  <r>
    <x v="23"/>
    <x v="134"/>
    <n v="0"/>
    <x v="0"/>
  </r>
  <r>
    <x v="23"/>
    <x v="135"/>
    <n v="10.365483553781576"/>
    <x v="0"/>
  </r>
  <r>
    <x v="23"/>
    <x v="136"/>
    <n v="84.249821241421273"/>
    <x v="0"/>
  </r>
  <r>
    <x v="23"/>
    <x v="137"/>
    <n v="17.451437364234391"/>
    <x v="0"/>
  </r>
  <r>
    <x v="23"/>
    <x v="138"/>
    <n v="0"/>
    <x v="0"/>
  </r>
  <r>
    <x v="23"/>
    <x v="139"/>
    <n v="0"/>
    <x v="0"/>
  </r>
  <r>
    <x v="23"/>
    <x v="140"/>
    <n v="0"/>
    <x v="0"/>
  </r>
  <r>
    <x v="23"/>
    <x v="141"/>
    <n v="20.438463273397382"/>
    <x v="0"/>
  </r>
  <r>
    <x v="23"/>
    <x v="142"/>
    <n v="0"/>
    <x v="0"/>
  </r>
  <r>
    <x v="23"/>
    <x v="143"/>
    <n v="0"/>
    <x v="0"/>
  </r>
  <r>
    <x v="23"/>
    <x v="144"/>
    <n v="0"/>
    <x v="0"/>
  </r>
  <r>
    <x v="23"/>
    <x v="145"/>
    <n v="0"/>
    <x v="0"/>
  </r>
  <r>
    <x v="23"/>
    <x v="146"/>
    <n v="0"/>
    <x v="0"/>
  </r>
  <r>
    <x v="23"/>
    <x v="147"/>
    <n v="0"/>
    <x v="0"/>
  </r>
  <r>
    <x v="23"/>
    <x v="148"/>
    <n v="0"/>
    <x v="0"/>
  </r>
  <r>
    <x v="23"/>
    <x v="149"/>
    <n v="0"/>
    <x v="0"/>
  </r>
  <r>
    <x v="23"/>
    <x v="150"/>
    <n v="0"/>
    <x v="0"/>
  </r>
  <r>
    <x v="23"/>
    <x v="151"/>
    <n v="0"/>
    <x v="0"/>
  </r>
  <r>
    <x v="23"/>
    <x v="152"/>
    <n v="0"/>
    <x v="0"/>
  </r>
  <r>
    <x v="23"/>
    <x v="153"/>
    <n v="0"/>
    <x v="0"/>
  </r>
  <r>
    <x v="23"/>
    <x v="154"/>
    <n v="0"/>
    <x v="0"/>
  </r>
  <r>
    <x v="23"/>
    <x v="155"/>
    <n v="0"/>
    <x v="0"/>
  </r>
  <r>
    <x v="23"/>
    <x v="156"/>
    <n v="3.0025228010393274E-2"/>
    <x v="0"/>
  </r>
  <r>
    <x v="23"/>
    <x v="157"/>
    <n v="2.130822632995652E-2"/>
    <x v="0"/>
  </r>
  <r>
    <x v="23"/>
    <x v="158"/>
    <n v="10.257271920211387"/>
    <x v="0"/>
  </r>
  <r>
    <x v="23"/>
    <x v="159"/>
    <n v="0"/>
    <x v="0"/>
  </r>
  <r>
    <x v="23"/>
    <x v="160"/>
    <n v="0"/>
    <x v="0"/>
  </r>
  <r>
    <x v="23"/>
    <x v="161"/>
    <n v="0"/>
    <x v="0"/>
  </r>
  <r>
    <x v="23"/>
    <x v="162"/>
    <n v="0"/>
    <x v="0"/>
  </r>
  <r>
    <x v="23"/>
    <x v="163"/>
    <n v="0"/>
    <x v="0"/>
  </r>
  <r>
    <x v="23"/>
    <x v="164"/>
    <n v="0"/>
    <x v="0"/>
  </r>
  <r>
    <x v="23"/>
    <x v="165"/>
    <n v="0"/>
    <x v="0"/>
  </r>
  <r>
    <x v="23"/>
    <x v="166"/>
    <n v="0"/>
    <x v="0"/>
  </r>
  <r>
    <x v="23"/>
    <x v="167"/>
    <n v="0"/>
    <x v="0"/>
  </r>
  <r>
    <x v="23"/>
    <x v="168"/>
    <n v="0"/>
    <x v="0"/>
  </r>
  <r>
    <x v="23"/>
    <x v="169"/>
    <n v="0"/>
    <x v="0"/>
  </r>
  <r>
    <x v="23"/>
    <x v="169"/>
    <m/>
    <x v="0"/>
  </r>
  <r>
    <x v="23"/>
    <x v="169"/>
    <m/>
    <x v="0"/>
  </r>
  <r>
    <x v="23"/>
    <x v="169"/>
    <m/>
    <x v="0"/>
  </r>
  <r>
    <x v="23"/>
    <x v="169"/>
    <m/>
    <x v="0"/>
  </r>
  <r>
    <x v="23"/>
    <x v="169"/>
    <m/>
    <x v="0"/>
  </r>
  <r>
    <x v="23"/>
    <x v="169"/>
    <m/>
    <x v="0"/>
  </r>
  <r>
    <x v="23"/>
    <x v="170"/>
    <m/>
    <x v="0"/>
  </r>
  <r>
    <x v="23"/>
    <x v="170"/>
    <m/>
    <x v="0"/>
  </r>
  <r>
    <x v="23"/>
    <x v="170"/>
    <m/>
    <x v="0"/>
  </r>
  <r>
    <x v="23"/>
    <x v="170"/>
    <m/>
    <x v="0"/>
  </r>
  <r>
    <x v="23"/>
    <x v="170"/>
    <m/>
    <x v="0"/>
  </r>
  <r>
    <x v="23"/>
    <x v="170"/>
    <m/>
    <x v="0"/>
  </r>
  <r>
    <x v="23"/>
    <x v="171"/>
    <m/>
    <x v="0"/>
  </r>
  <r>
    <x v="23"/>
    <x v="171"/>
    <m/>
    <x v="0"/>
  </r>
  <r>
    <x v="23"/>
    <x v="170"/>
    <m/>
    <x v="0"/>
  </r>
  <r>
    <x v="23"/>
    <x v="170"/>
    <m/>
    <x v="0"/>
  </r>
  <r>
    <x v="23"/>
    <x v="170"/>
    <m/>
    <x v="0"/>
  </r>
  <r>
    <x v="23"/>
    <x v="170"/>
    <m/>
    <x v="0"/>
  </r>
  <r>
    <x v="23"/>
    <x v="170"/>
    <m/>
    <x v="0"/>
  </r>
  <r>
    <x v="23"/>
    <x v="170"/>
    <m/>
    <x v="0"/>
  </r>
  <r>
    <x v="23"/>
    <x v="170"/>
    <m/>
    <x v="0"/>
  </r>
  <r>
    <x v="23"/>
    <x v="170"/>
    <m/>
    <x v="0"/>
  </r>
  <r>
    <x v="23"/>
    <x v="170"/>
    <m/>
    <x v="0"/>
  </r>
  <r>
    <x v="23"/>
    <x v="171"/>
    <m/>
    <x v="0"/>
  </r>
  <r>
    <x v="23"/>
    <x v="171"/>
    <m/>
    <x v="0"/>
  </r>
  <r>
    <x v="23"/>
    <x v="171"/>
    <m/>
    <x v="0"/>
  </r>
  <r>
    <x v="23"/>
    <x v="172"/>
    <n v="0"/>
    <x v="0"/>
  </r>
  <r>
    <x v="23"/>
    <x v="173"/>
    <m/>
    <x v="0"/>
  </r>
  <r>
    <x v="23"/>
    <x v="174"/>
    <n v="0"/>
    <x v="0"/>
  </r>
  <r>
    <x v="23"/>
    <x v="175"/>
    <n v="0"/>
    <x v="0"/>
  </r>
  <r>
    <x v="23"/>
    <x v="176"/>
    <n v="0"/>
    <x v="0"/>
  </r>
  <r>
    <x v="23"/>
    <x v="177"/>
    <n v="0"/>
    <x v="0"/>
  </r>
  <r>
    <x v="23"/>
    <x v="178"/>
    <n v="0"/>
    <x v="0"/>
  </r>
  <r>
    <x v="23"/>
    <x v="179"/>
    <n v="0"/>
    <x v="0"/>
  </r>
  <r>
    <x v="23"/>
    <x v="180"/>
    <n v="0"/>
    <x v="0"/>
  </r>
  <r>
    <x v="23"/>
    <x v="181"/>
    <n v="0"/>
    <x v="0"/>
  </r>
  <r>
    <x v="23"/>
    <x v="182"/>
    <n v="0"/>
    <x v="0"/>
  </r>
  <r>
    <x v="23"/>
    <x v="183"/>
    <n v="0"/>
    <x v="0"/>
  </r>
  <r>
    <x v="24"/>
    <x v="0"/>
    <s v="022_aglss"/>
    <x v="0"/>
  </r>
  <r>
    <x v="24"/>
    <x v="1"/>
    <s v="aglss"/>
    <x v="0"/>
  </r>
  <r>
    <x v="24"/>
    <x v="2"/>
    <n v="0"/>
    <x v="0"/>
  </r>
  <r>
    <x v="24"/>
    <x v="3"/>
    <n v="0"/>
    <x v="0"/>
  </r>
  <r>
    <x v="24"/>
    <x v="4"/>
    <n v="0"/>
    <x v="0"/>
  </r>
  <r>
    <x v="24"/>
    <x v="5"/>
    <n v="0"/>
    <x v="0"/>
  </r>
  <r>
    <x v="24"/>
    <x v="6"/>
    <n v="0"/>
    <x v="0"/>
  </r>
  <r>
    <x v="24"/>
    <x v="7"/>
    <n v="0"/>
    <x v="0"/>
  </r>
  <r>
    <x v="24"/>
    <x v="8"/>
    <n v="0"/>
    <x v="0"/>
  </r>
  <r>
    <x v="24"/>
    <x v="9"/>
    <n v="0"/>
    <x v="0"/>
  </r>
  <r>
    <x v="24"/>
    <x v="10"/>
    <n v="0"/>
    <x v="0"/>
  </r>
  <r>
    <x v="24"/>
    <x v="11"/>
    <n v="0"/>
    <x v="0"/>
  </r>
  <r>
    <x v="24"/>
    <x v="12"/>
    <n v="0"/>
    <x v="0"/>
  </r>
  <r>
    <x v="24"/>
    <x v="13"/>
    <n v="0"/>
    <x v="0"/>
  </r>
  <r>
    <x v="24"/>
    <x v="14"/>
    <n v="0"/>
    <x v="0"/>
  </r>
  <r>
    <x v="24"/>
    <x v="15"/>
    <n v="0"/>
    <x v="0"/>
  </r>
  <r>
    <x v="24"/>
    <x v="16"/>
    <n v="0"/>
    <x v="0"/>
  </r>
  <r>
    <x v="24"/>
    <x v="17"/>
    <n v="0"/>
    <x v="0"/>
  </r>
  <r>
    <x v="24"/>
    <x v="18"/>
    <n v="0"/>
    <x v="0"/>
  </r>
  <r>
    <x v="24"/>
    <x v="19"/>
    <n v="0"/>
    <x v="0"/>
  </r>
  <r>
    <x v="24"/>
    <x v="20"/>
    <n v="0"/>
    <x v="0"/>
  </r>
  <r>
    <x v="24"/>
    <x v="21"/>
    <n v="0"/>
    <x v="0"/>
  </r>
  <r>
    <x v="24"/>
    <x v="22"/>
    <n v="0"/>
    <x v="0"/>
  </r>
  <r>
    <x v="24"/>
    <x v="23"/>
    <n v="0"/>
    <x v="0"/>
  </r>
  <r>
    <x v="24"/>
    <x v="24"/>
    <n v="0"/>
    <x v="0"/>
  </r>
  <r>
    <x v="24"/>
    <x v="25"/>
    <n v="0"/>
    <x v="0"/>
  </r>
  <r>
    <x v="24"/>
    <x v="26"/>
    <n v="0"/>
    <x v="0"/>
  </r>
  <r>
    <x v="24"/>
    <x v="27"/>
    <n v="0"/>
    <x v="0"/>
  </r>
  <r>
    <x v="24"/>
    <x v="28"/>
    <n v="0"/>
    <x v="0"/>
  </r>
  <r>
    <x v="24"/>
    <x v="29"/>
    <n v="0"/>
    <x v="0"/>
  </r>
  <r>
    <x v="24"/>
    <x v="30"/>
    <n v="0"/>
    <x v="0"/>
  </r>
  <r>
    <x v="24"/>
    <x v="31"/>
    <n v="0"/>
    <x v="0"/>
  </r>
  <r>
    <x v="24"/>
    <x v="32"/>
    <n v="0"/>
    <x v="0"/>
  </r>
  <r>
    <x v="24"/>
    <x v="33"/>
    <n v="0"/>
    <x v="0"/>
  </r>
  <r>
    <x v="24"/>
    <x v="34"/>
    <n v="0"/>
    <x v="0"/>
  </r>
  <r>
    <x v="24"/>
    <x v="35"/>
    <n v="0"/>
    <x v="0"/>
  </r>
  <r>
    <x v="24"/>
    <x v="36"/>
    <n v="0"/>
    <x v="0"/>
  </r>
  <r>
    <x v="24"/>
    <x v="37"/>
    <n v="0"/>
    <x v="0"/>
  </r>
  <r>
    <x v="24"/>
    <x v="38"/>
    <n v="0"/>
    <x v="0"/>
  </r>
  <r>
    <x v="24"/>
    <x v="39"/>
    <n v="0"/>
    <x v="0"/>
  </r>
  <r>
    <x v="24"/>
    <x v="40"/>
    <n v="0"/>
    <x v="0"/>
  </r>
  <r>
    <x v="24"/>
    <x v="41"/>
    <n v="0"/>
    <x v="0"/>
  </r>
  <r>
    <x v="24"/>
    <x v="42"/>
    <n v="0"/>
    <x v="0"/>
  </r>
  <r>
    <x v="24"/>
    <x v="43"/>
    <n v="0"/>
    <x v="0"/>
  </r>
  <r>
    <x v="24"/>
    <x v="44"/>
    <n v="0"/>
    <x v="0"/>
  </r>
  <r>
    <x v="24"/>
    <x v="45"/>
    <n v="0"/>
    <x v="0"/>
  </r>
  <r>
    <x v="24"/>
    <x v="46"/>
    <n v="0"/>
    <x v="0"/>
  </r>
  <r>
    <x v="24"/>
    <x v="47"/>
    <n v="0"/>
    <x v="0"/>
  </r>
  <r>
    <x v="24"/>
    <x v="48"/>
    <n v="0"/>
    <x v="0"/>
  </r>
  <r>
    <x v="24"/>
    <x v="49"/>
    <n v="0"/>
    <x v="0"/>
  </r>
  <r>
    <x v="24"/>
    <x v="50"/>
    <n v="0"/>
    <x v="0"/>
  </r>
  <r>
    <x v="24"/>
    <x v="51"/>
    <n v="0"/>
    <x v="0"/>
  </r>
  <r>
    <x v="24"/>
    <x v="52"/>
    <n v="0"/>
    <x v="0"/>
  </r>
  <r>
    <x v="24"/>
    <x v="53"/>
    <n v="0"/>
    <x v="0"/>
  </r>
  <r>
    <x v="24"/>
    <x v="54"/>
    <n v="0"/>
    <x v="0"/>
  </r>
  <r>
    <x v="24"/>
    <x v="55"/>
    <n v="0"/>
    <x v="0"/>
  </r>
  <r>
    <x v="24"/>
    <x v="56"/>
    <n v="0"/>
    <x v="0"/>
  </r>
  <r>
    <x v="24"/>
    <x v="57"/>
    <n v="0"/>
    <x v="0"/>
  </r>
  <r>
    <x v="24"/>
    <x v="58"/>
    <n v="0"/>
    <x v="0"/>
  </r>
  <r>
    <x v="24"/>
    <x v="59"/>
    <n v="0"/>
    <x v="0"/>
  </r>
  <r>
    <x v="24"/>
    <x v="60"/>
    <n v="0"/>
    <x v="0"/>
  </r>
  <r>
    <x v="24"/>
    <x v="61"/>
    <n v="0"/>
    <x v="0"/>
  </r>
  <r>
    <x v="24"/>
    <x v="62"/>
    <n v="0"/>
    <x v="0"/>
  </r>
  <r>
    <x v="24"/>
    <x v="63"/>
    <n v="0"/>
    <x v="0"/>
  </r>
  <r>
    <x v="24"/>
    <x v="64"/>
    <n v="0"/>
    <x v="0"/>
  </r>
  <r>
    <x v="24"/>
    <x v="65"/>
    <n v="0"/>
    <x v="0"/>
  </r>
  <r>
    <x v="24"/>
    <x v="66"/>
    <n v="0"/>
    <x v="0"/>
  </r>
  <r>
    <x v="24"/>
    <x v="67"/>
    <n v="0"/>
    <x v="0"/>
  </r>
  <r>
    <x v="24"/>
    <x v="68"/>
    <n v="0"/>
    <x v="0"/>
  </r>
  <r>
    <x v="24"/>
    <x v="69"/>
    <n v="0"/>
    <x v="0"/>
  </r>
  <r>
    <x v="24"/>
    <x v="70"/>
    <n v="0"/>
    <x v="0"/>
  </r>
  <r>
    <x v="24"/>
    <x v="71"/>
    <n v="0"/>
    <x v="0"/>
  </r>
  <r>
    <x v="24"/>
    <x v="72"/>
    <n v="0"/>
    <x v="0"/>
  </r>
  <r>
    <x v="24"/>
    <x v="73"/>
    <n v="0"/>
    <x v="0"/>
  </r>
  <r>
    <x v="24"/>
    <x v="74"/>
    <n v="0"/>
    <x v="0"/>
  </r>
  <r>
    <x v="24"/>
    <x v="75"/>
    <n v="0"/>
    <x v="0"/>
  </r>
  <r>
    <x v="24"/>
    <x v="76"/>
    <n v="0"/>
    <x v="0"/>
  </r>
  <r>
    <x v="24"/>
    <x v="77"/>
    <n v="0"/>
    <x v="0"/>
  </r>
  <r>
    <x v="24"/>
    <x v="78"/>
    <n v="0"/>
    <x v="0"/>
  </r>
  <r>
    <x v="24"/>
    <x v="79"/>
    <n v="0"/>
    <x v="0"/>
  </r>
  <r>
    <x v="24"/>
    <x v="80"/>
    <n v="0"/>
    <x v="0"/>
  </r>
  <r>
    <x v="24"/>
    <x v="81"/>
    <n v="0"/>
    <x v="0"/>
  </r>
  <r>
    <x v="24"/>
    <x v="82"/>
    <n v="0"/>
    <x v="0"/>
  </r>
  <r>
    <x v="24"/>
    <x v="83"/>
    <n v="0"/>
    <x v="0"/>
  </r>
  <r>
    <x v="24"/>
    <x v="84"/>
    <n v="0"/>
    <x v="0"/>
  </r>
  <r>
    <x v="24"/>
    <x v="85"/>
    <n v="0"/>
    <x v="0"/>
  </r>
  <r>
    <x v="24"/>
    <x v="86"/>
    <n v="0"/>
    <x v="0"/>
  </r>
  <r>
    <x v="24"/>
    <x v="87"/>
    <n v="0"/>
    <x v="0"/>
  </r>
  <r>
    <x v="24"/>
    <x v="88"/>
    <n v="0"/>
    <x v="0"/>
  </r>
  <r>
    <x v="24"/>
    <x v="89"/>
    <n v="0"/>
    <x v="0"/>
  </r>
  <r>
    <x v="24"/>
    <x v="90"/>
    <n v="0"/>
    <x v="0"/>
  </r>
  <r>
    <x v="24"/>
    <x v="91"/>
    <n v="0"/>
    <x v="0"/>
  </r>
  <r>
    <x v="24"/>
    <x v="92"/>
    <n v="0"/>
    <x v="0"/>
  </r>
  <r>
    <x v="24"/>
    <x v="93"/>
    <n v="0"/>
    <x v="0"/>
  </r>
  <r>
    <x v="24"/>
    <x v="94"/>
    <n v="0"/>
    <x v="0"/>
  </r>
  <r>
    <x v="24"/>
    <x v="95"/>
    <n v="0"/>
    <x v="0"/>
  </r>
  <r>
    <x v="24"/>
    <x v="96"/>
    <n v="0"/>
    <x v="0"/>
  </r>
  <r>
    <x v="24"/>
    <x v="97"/>
    <n v="0"/>
    <x v="0"/>
  </r>
  <r>
    <x v="24"/>
    <x v="98"/>
    <n v="0"/>
    <x v="0"/>
  </r>
  <r>
    <x v="24"/>
    <x v="99"/>
    <n v="0"/>
    <x v="0"/>
  </r>
  <r>
    <x v="24"/>
    <x v="100"/>
    <n v="0"/>
    <x v="0"/>
  </r>
  <r>
    <x v="24"/>
    <x v="101"/>
    <n v="0"/>
    <x v="0"/>
  </r>
  <r>
    <x v="24"/>
    <x v="102"/>
    <n v="0"/>
    <x v="0"/>
  </r>
  <r>
    <x v="24"/>
    <x v="103"/>
    <n v="0"/>
    <x v="0"/>
  </r>
  <r>
    <x v="24"/>
    <x v="104"/>
    <n v="0"/>
    <x v="0"/>
  </r>
  <r>
    <x v="24"/>
    <x v="105"/>
    <n v="0"/>
    <x v="0"/>
  </r>
  <r>
    <x v="24"/>
    <x v="106"/>
    <n v="0"/>
    <x v="0"/>
  </r>
  <r>
    <x v="24"/>
    <x v="107"/>
    <n v="0"/>
    <x v="0"/>
  </r>
  <r>
    <x v="24"/>
    <x v="108"/>
    <n v="0"/>
    <x v="0"/>
  </r>
  <r>
    <x v="24"/>
    <x v="109"/>
    <n v="0"/>
    <x v="0"/>
  </r>
  <r>
    <x v="24"/>
    <x v="110"/>
    <n v="0"/>
    <x v="0"/>
  </r>
  <r>
    <x v="24"/>
    <x v="111"/>
    <n v="9810.4571102568225"/>
    <x v="0"/>
  </r>
  <r>
    <x v="24"/>
    <x v="112"/>
    <n v="0"/>
    <x v="0"/>
  </r>
  <r>
    <x v="24"/>
    <x v="113"/>
    <n v="0"/>
    <x v="0"/>
  </r>
  <r>
    <x v="24"/>
    <x v="114"/>
    <n v="0"/>
    <x v="0"/>
  </r>
  <r>
    <x v="24"/>
    <x v="115"/>
    <n v="0"/>
    <x v="0"/>
  </r>
  <r>
    <x v="24"/>
    <x v="116"/>
    <n v="0"/>
    <x v="0"/>
  </r>
  <r>
    <x v="24"/>
    <x v="117"/>
    <n v="0"/>
    <x v="0"/>
  </r>
  <r>
    <x v="24"/>
    <x v="118"/>
    <n v="0"/>
    <x v="0"/>
  </r>
  <r>
    <x v="24"/>
    <x v="119"/>
    <n v="0"/>
    <x v="0"/>
  </r>
  <r>
    <x v="24"/>
    <x v="120"/>
    <n v="14.557167050040631"/>
    <x v="0"/>
  </r>
  <r>
    <x v="24"/>
    <x v="121"/>
    <n v="0"/>
    <x v="0"/>
  </r>
  <r>
    <x v="24"/>
    <x v="122"/>
    <n v="0"/>
    <x v="0"/>
  </r>
  <r>
    <x v="24"/>
    <x v="123"/>
    <n v="0.16588013893909231"/>
    <x v="0"/>
  </r>
  <r>
    <x v="24"/>
    <x v="124"/>
    <n v="0"/>
    <x v="0"/>
  </r>
  <r>
    <x v="24"/>
    <x v="125"/>
    <n v="2.990581933444779"/>
    <x v="0"/>
  </r>
  <r>
    <x v="24"/>
    <x v="126"/>
    <n v="0"/>
    <x v="0"/>
  </r>
  <r>
    <x v="24"/>
    <x v="127"/>
    <n v="0"/>
    <x v="0"/>
  </r>
  <r>
    <x v="24"/>
    <x v="128"/>
    <n v="0"/>
    <x v="0"/>
  </r>
  <r>
    <x v="24"/>
    <x v="129"/>
    <n v="0"/>
    <x v="0"/>
  </r>
  <r>
    <x v="24"/>
    <x v="130"/>
    <n v="0"/>
    <x v="0"/>
  </r>
  <r>
    <x v="24"/>
    <x v="131"/>
    <n v="0"/>
    <x v="0"/>
  </r>
  <r>
    <x v="24"/>
    <x v="132"/>
    <n v="0"/>
    <x v="0"/>
  </r>
  <r>
    <x v="24"/>
    <x v="133"/>
    <n v="0"/>
    <x v="0"/>
  </r>
  <r>
    <x v="24"/>
    <x v="134"/>
    <n v="0"/>
    <x v="0"/>
  </r>
  <r>
    <x v="24"/>
    <x v="135"/>
    <n v="0"/>
    <x v="0"/>
  </r>
  <r>
    <x v="24"/>
    <x v="136"/>
    <n v="0"/>
    <x v="0"/>
  </r>
  <r>
    <x v="24"/>
    <x v="137"/>
    <n v="216.82311446542286"/>
    <x v="0"/>
  </r>
  <r>
    <x v="24"/>
    <x v="138"/>
    <n v="0"/>
    <x v="0"/>
  </r>
  <r>
    <x v="24"/>
    <x v="139"/>
    <n v="0"/>
    <x v="0"/>
  </r>
  <r>
    <x v="24"/>
    <x v="140"/>
    <n v="0"/>
    <x v="0"/>
  </r>
  <r>
    <x v="24"/>
    <x v="141"/>
    <n v="0"/>
    <x v="0"/>
  </r>
  <r>
    <x v="24"/>
    <x v="142"/>
    <n v="0"/>
    <x v="0"/>
  </r>
  <r>
    <x v="24"/>
    <x v="143"/>
    <n v="0"/>
    <x v="0"/>
  </r>
  <r>
    <x v="24"/>
    <x v="144"/>
    <n v="0"/>
    <x v="0"/>
  </r>
  <r>
    <x v="24"/>
    <x v="145"/>
    <n v="0"/>
    <x v="0"/>
  </r>
  <r>
    <x v="24"/>
    <x v="146"/>
    <n v="0"/>
    <x v="0"/>
  </r>
  <r>
    <x v="24"/>
    <x v="147"/>
    <n v="0"/>
    <x v="0"/>
  </r>
  <r>
    <x v="24"/>
    <x v="148"/>
    <n v="0"/>
    <x v="0"/>
  </r>
  <r>
    <x v="24"/>
    <x v="149"/>
    <n v="0"/>
    <x v="0"/>
  </r>
  <r>
    <x v="24"/>
    <x v="150"/>
    <n v="0"/>
    <x v="0"/>
  </r>
  <r>
    <x v="24"/>
    <x v="151"/>
    <n v="0"/>
    <x v="0"/>
  </r>
  <r>
    <x v="24"/>
    <x v="152"/>
    <n v="0"/>
    <x v="0"/>
  </r>
  <r>
    <x v="24"/>
    <x v="153"/>
    <n v="0"/>
    <x v="0"/>
  </r>
  <r>
    <x v="24"/>
    <x v="154"/>
    <n v="0"/>
    <x v="0"/>
  </r>
  <r>
    <x v="24"/>
    <x v="155"/>
    <n v="0"/>
    <x v="0"/>
  </r>
  <r>
    <x v="24"/>
    <x v="156"/>
    <n v="9.4788650822338477E-3"/>
    <x v="0"/>
  </r>
  <r>
    <x v="24"/>
    <x v="157"/>
    <n v="2.3697162705584619E-3"/>
    <x v="0"/>
  </r>
  <r>
    <x v="24"/>
    <x v="158"/>
    <n v="78.639086276376375"/>
    <x v="0"/>
  </r>
  <r>
    <x v="24"/>
    <x v="159"/>
    <n v="0"/>
    <x v="0"/>
  </r>
  <r>
    <x v="24"/>
    <x v="160"/>
    <n v="0"/>
    <x v="0"/>
  </r>
  <r>
    <x v="24"/>
    <x v="161"/>
    <n v="0"/>
    <x v="0"/>
  </r>
  <r>
    <x v="24"/>
    <x v="162"/>
    <n v="0"/>
    <x v="0"/>
  </r>
  <r>
    <x v="24"/>
    <x v="163"/>
    <n v="0"/>
    <x v="0"/>
  </r>
  <r>
    <x v="24"/>
    <x v="164"/>
    <n v="0"/>
    <x v="0"/>
  </r>
  <r>
    <x v="24"/>
    <x v="165"/>
    <n v="0"/>
    <x v="0"/>
  </r>
  <r>
    <x v="24"/>
    <x v="166"/>
    <n v="0"/>
    <x v="0"/>
  </r>
  <r>
    <x v="24"/>
    <x v="167"/>
    <n v="0"/>
    <x v="0"/>
  </r>
  <r>
    <x v="24"/>
    <x v="168"/>
    <n v="0"/>
    <x v="0"/>
  </r>
  <r>
    <x v="24"/>
    <x v="169"/>
    <n v="0"/>
    <x v="0"/>
  </r>
  <r>
    <x v="24"/>
    <x v="169"/>
    <m/>
    <x v="0"/>
  </r>
  <r>
    <x v="24"/>
    <x v="169"/>
    <m/>
    <x v="0"/>
  </r>
  <r>
    <x v="24"/>
    <x v="169"/>
    <m/>
    <x v="0"/>
  </r>
  <r>
    <x v="24"/>
    <x v="169"/>
    <m/>
    <x v="0"/>
  </r>
  <r>
    <x v="24"/>
    <x v="169"/>
    <m/>
    <x v="0"/>
  </r>
  <r>
    <x v="24"/>
    <x v="169"/>
    <m/>
    <x v="0"/>
  </r>
  <r>
    <x v="24"/>
    <x v="170"/>
    <m/>
    <x v="0"/>
  </r>
  <r>
    <x v="24"/>
    <x v="170"/>
    <m/>
    <x v="0"/>
  </r>
  <r>
    <x v="24"/>
    <x v="170"/>
    <m/>
    <x v="0"/>
  </r>
  <r>
    <x v="24"/>
    <x v="170"/>
    <m/>
    <x v="0"/>
  </r>
  <r>
    <x v="24"/>
    <x v="170"/>
    <m/>
    <x v="0"/>
  </r>
  <r>
    <x v="24"/>
    <x v="170"/>
    <m/>
    <x v="0"/>
  </r>
  <r>
    <x v="24"/>
    <x v="171"/>
    <m/>
    <x v="0"/>
  </r>
  <r>
    <x v="24"/>
    <x v="171"/>
    <m/>
    <x v="0"/>
  </r>
  <r>
    <x v="24"/>
    <x v="170"/>
    <m/>
    <x v="0"/>
  </r>
  <r>
    <x v="24"/>
    <x v="170"/>
    <m/>
    <x v="0"/>
  </r>
  <r>
    <x v="24"/>
    <x v="170"/>
    <m/>
    <x v="0"/>
  </r>
  <r>
    <x v="24"/>
    <x v="170"/>
    <m/>
    <x v="0"/>
  </r>
  <r>
    <x v="24"/>
    <x v="170"/>
    <m/>
    <x v="0"/>
  </r>
  <r>
    <x v="24"/>
    <x v="170"/>
    <m/>
    <x v="0"/>
  </r>
  <r>
    <x v="24"/>
    <x v="170"/>
    <m/>
    <x v="0"/>
  </r>
  <r>
    <x v="24"/>
    <x v="170"/>
    <m/>
    <x v="0"/>
  </r>
  <r>
    <x v="24"/>
    <x v="170"/>
    <m/>
    <x v="0"/>
  </r>
  <r>
    <x v="24"/>
    <x v="171"/>
    <m/>
    <x v="0"/>
  </r>
  <r>
    <x v="24"/>
    <x v="171"/>
    <m/>
    <x v="0"/>
  </r>
  <r>
    <x v="24"/>
    <x v="171"/>
    <m/>
    <x v="0"/>
  </r>
  <r>
    <x v="24"/>
    <x v="172"/>
    <n v="0"/>
    <x v="0"/>
  </r>
  <r>
    <x v="24"/>
    <x v="173"/>
    <m/>
    <x v="0"/>
  </r>
  <r>
    <x v="24"/>
    <x v="174"/>
    <n v="0"/>
    <x v="0"/>
  </r>
  <r>
    <x v="24"/>
    <x v="175"/>
    <n v="0"/>
    <x v="0"/>
  </r>
  <r>
    <x v="24"/>
    <x v="176"/>
    <n v="0"/>
    <x v="0"/>
  </r>
  <r>
    <x v="24"/>
    <x v="177"/>
    <n v="0"/>
    <x v="0"/>
  </r>
  <r>
    <x v="24"/>
    <x v="178"/>
    <n v="0"/>
    <x v="0"/>
  </r>
  <r>
    <x v="24"/>
    <x v="179"/>
    <n v="0"/>
    <x v="0"/>
  </r>
  <r>
    <x v="24"/>
    <x v="180"/>
    <n v="0"/>
    <x v="0"/>
  </r>
  <r>
    <x v="24"/>
    <x v="181"/>
    <n v="0"/>
    <x v="0"/>
  </r>
  <r>
    <x v="24"/>
    <x v="182"/>
    <n v="0"/>
    <x v="0"/>
  </r>
  <r>
    <x v="24"/>
    <x v="183"/>
    <n v="0"/>
    <x v="0"/>
  </r>
  <r>
    <x v="25"/>
    <x v="0"/>
    <s v="023_anmmi"/>
    <x v="0"/>
  </r>
  <r>
    <x v="25"/>
    <x v="1"/>
    <s v="anmmi"/>
    <x v="0"/>
  </r>
  <r>
    <x v="25"/>
    <x v="2"/>
    <n v="0"/>
    <x v="0"/>
  </r>
  <r>
    <x v="25"/>
    <x v="3"/>
    <n v="0"/>
    <x v="0"/>
  </r>
  <r>
    <x v="25"/>
    <x v="4"/>
    <n v="0"/>
    <x v="0"/>
  </r>
  <r>
    <x v="25"/>
    <x v="5"/>
    <n v="0"/>
    <x v="0"/>
  </r>
  <r>
    <x v="25"/>
    <x v="6"/>
    <n v="0"/>
    <x v="0"/>
  </r>
  <r>
    <x v="25"/>
    <x v="7"/>
    <n v="0"/>
    <x v="0"/>
  </r>
  <r>
    <x v="25"/>
    <x v="8"/>
    <n v="0"/>
    <x v="0"/>
  </r>
  <r>
    <x v="25"/>
    <x v="9"/>
    <n v="0"/>
    <x v="0"/>
  </r>
  <r>
    <x v="25"/>
    <x v="10"/>
    <n v="0"/>
    <x v="0"/>
  </r>
  <r>
    <x v="25"/>
    <x v="11"/>
    <n v="0"/>
    <x v="0"/>
  </r>
  <r>
    <x v="25"/>
    <x v="12"/>
    <n v="0"/>
    <x v="0"/>
  </r>
  <r>
    <x v="25"/>
    <x v="13"/>
    <n v="0"/>
    <x v="0"/>
  </r>
  <r>
    <x v="25"/>
    <x v="14"/>
    <n v="0"/>
    <x v="0"/>
  </r>
  <r>
    <x v="25"/>
    <x v="15"/>
    <n v="0"/>
    <x v="0"/>
  </r>
  <r>
    <x v="25"/>
    <x v="16"/>
    <n v="0"/>
    <x v="0"/>
  </r>
  <r>
    <x v="25"/>
    <x v="17"/>
    <n v="0"/>
    <x v="0"/>
  </r>
  <r>
    <x v="25"/>
    <x v="18"/>
    <n v="0"/>
    <x v="0"/>
  </r>
  <r>
    <x v="25"/>
    <x v="19"/>
    <n v="0"/>
    <x v="0"/>
  </r>
  <r>
    <x v="25"/>
    <x v="20"/>
    <n v="0"/>
    <x v="0"/>
  </r>
  <r>
    <x v="25"/>
    <x v="21"/>
    <n v="0"/>
    <x v="0"/>
  </r>
  <r>
    <x v="25"/>
    <x v="22"/>
    <n v="0"/>
    <x v="0"/>
  </r>
  <r>
    <x v="25"/>
    <x v="23"/>
    <n v="0"/>
    <x v="0"/>
  </r>
  <r>
    <x v="25"/>
    <x v="24"/>
    <n v="0"/>
    <x v="0"/>
  </r>
  <r>
    <x v="25"/>
    <x v="25"/>
    <n v="0"/>
    <x v="0"/>
  </r>
  <r>
    <x v="25"/>
    <x v="26"/>
    <n v="0"/>
    <x v="0"/>
  </r>
  <r>
    <x v="25"/>
    <x v="27"/>
    <n v="0"/>
    <x v="0"/>
  </r>
  <r>
    <x v="25"/>
    <x v="28"/>
    <n v="0"/>
    <x v="0"/>
  </r>
  <r>
    <x v="25"/>
    <x v="29"/>
    <n v="0"/>
    <x v="0"/>
  </r>
  <r>
    <x v="25"/>
    <x v="30"/>
    <n v="0"/>
    <x v="0"/>
  </r>
  <r>
    <x v="25"/>
    <x v="31"/>
    <n v="0"/>
    <x v="0"/>
  </r>
  <r>
    <x v="25"/>
    <x v="32"/>
    <n v="0"/>
    <x v="0"/>
  </r>
  <r>
    <x v="25"/>
    <x v="33"/>
    <n v="0"/>
    <x v="0"/>
  </r>
  <r>
    <x v="25"/>
    <x v="34"/>
    <n v="0"/>
    <x v="0"/>
  </r>
  <r>
    <x v="25"/>
    <x v="35"/>
    <n v="0"/>
    <x v="0"/>
  </r>
  <r>
    <x v="25"/>
    <x v="36"/>
    <n v="0"/>
    <x v="0"/>
  </r>
  <r>
    <x v="25"/>
    <x v="37"/>
    <n v="0"/>
    <x v="0"/>
  </r>
  <r>
    <x v="25"/>
    <x v="38"/>
    <n v="0"/>
    <x v="0"/>
  </r>
  <r>
    <x v="25"/>
    <x v="39"/>
    <n v="0"/>
    <x v="0"/>
  </r>
  <r>
    <x v="25"/>
    <x v="40"/>
    <n v="0"/>
    <x v="0"/>
  </r>
  <r>
    <x v="25"/>
    <x v="41"/>
    <n v="0"/>
    <x v="0"/>
  </r>
  <r>
    <x v="25"/>
    <x v="42"/>
    <n v="0"/>
    <x v="0"/>
  </r>
  <r>
    <x v="25"/>
    <x v="43"/>
    <n v="0"/>
    <x v="0"/>
  </r>
  <r>
    <x v="25"/>
    <x v="44"/>
    <n v="0"/>
    <x v="0"/>
  </r>
  <r>
    <x v="25"/>
    <x v="45"/>
    <n v="0"/>
    <x v="0"/>
  </r>
  <r>
    <x v="25"/>
    <x v="46"/>
    <n v="0"/>
    <x v="0"/>
  </r>
  <r>
    <x v="25"/>
    <x v="47"/>
    <n v="0"/>
    <x v="0"/>
  </r>
  <r>
    <x v="25"/>
    <x v="48"/>
    <n v="0"/>
    <x v="0"/>
  </r>
  <r>
    <x v="25"/>
    <x v="49"/>
    <n v="0"/>
    <x v="0"/>
  </r>
  <r>
    <x v="25"/>
    <x v="50"/>
    <n v="0"/>
    <x v="0"/>
  </r>
  <r>
    <x v="25"/>
    <x v="51"/>
    <n v="0"/>
    <x v="0"/>
  </r>
  <r>
    <x v="25"/>
    <x v="52"/>
    <n v="0"/>
    <x v="0"/>
  </r>
  <r>
    <x v="25"/>
    <x v="53"/>
    <n v="0"/>
    <x v="0"/>
  </r>
  <r>
    <x v="25"/>
    <x v="54"/>
    <n v="0"/>
    <x v="0"/>
  </r>
  <r>
    <x v="25"/>
    <x v="55"/>
    <n v="0"/>
    <x v="0"/>
  </r>
  <r>
    <x v="25"/>
    <x v="56"/>
    <n v="0"/>
    <x v="0"/>
  </r>
  <r>
    <x v="25"/>
    <x v="57"/>
    <n v="0"/>
    <x v="0"/>
  </r>
  <r>
    <x v="25"/>
    <x v="58"/>
    <n v="0"/>
    <x v="0"/>
  </r>
  <r>
    <x v="25"/>
    <x v="59"/>
    <n v="0"/>
    <x v="0"/>
  </r>
  <r>
    <x v="25"/>
    <x v="60"/>
    <n v="0"/>
    <x v="0"/>
  </r>
  <r>
    <x v="25"/>
    <x v="61"/>
    <n v="0"/>
    <x v="0"/>
  </r>
  <r>
    <x v="25"/>
    <x v="62"/>
    <n v="0"/>
    <x v="0"/>
  </r>
  <r>
    <x v="25"/>
    <x v="63"/>
    <n v="0"/>
    <x v="0"/>
  </r>
  <r>
    <x v="25"/>
    <x v="64"/>
    <n v="0"/>
    <x v="0"/>
  </r>
  <r>
    <x v="25"/>
    <x v="65"/>
    <n v="0"/>
    <x v="0"/>
  </r>
  <r>
    <x v="25"/>
    <x v="66"/>
    <n v="0"/>
    <x v="0"/>
  </r>
  <r>
    <x v="25"/>
    <x v="67"/>
    <n v="0"/>
    <x v="0"/>
  </r>
  <r>
    <x v="25"/>
    <x v="68"/>
    <n v="0"/>
    <x v="0"/>
  </r>
  <r>
    <x v="25"/>
    <x v="69"/>
    <n v="0"/>
    <x v="0"/>
  </r>
  <r>
    <x v="25"/>
    <x v="70"/>
    <n v="0"/>
    <x v="0"/>
  </r>
  <r>
    <x v="25"/>
    <x v="71"/>
    <n v="0"/>
    <x v="0"/>
  </r>
  <r>
    <x v="25"/>
    <x v="72"/>
    <n v="0"/>
    <x v="0"/>
  </r>
  <r>
    <x v="25"/>
    <x v="73"/>
    <n v="0"/>
    <x v="0"/>
  </r>
  <r>
    <x v="25"/>
    <x v="74"/>
    <n v="0"/>
    <x v="0"/>
  </r>
  <r>
    <x v="25"/>
    <x v="75"/>
    <n v="0"/>
    <x v="0"/>
  </r>
  <r>
    <x v="25"/>
    <x v="76"/>
    <n v="0"/>
    <x v="0"/>
  </r>
  <r>
    <x v="25"/>
    <x v="77"/>
    <n v="0"/>
    <x v="0"/>
  </r>
  <r>
    <x v="25"/>
    <x v="78"/>
    <n v="0"/>
    <x v="0"/>
  </r>
  <r>
    <x v="25"/>
    <x v="79"/>
    <n v="0"/>
    <x v="0"/>
  </r>
  <r>
    <x v="25"/>
    <x v="80"/>
    <n v="0"/>
    <x v="0"/>
  </r>
  <r>
    <x v="25"/>
    <x v="81"/>
    <n v="0"/>
    <x v="0"/>
  </r>
  <r>
    <x v="25"/>
    <x v="82"/>
    <n v="0"/>
    <x v="0"/>
  </r>
  <r>
    <x v="25"/>
    <x v="83"/>
    <n v="0"/>
    <x v="0"/>
  </r>
  <r>
    <x v="25"/>
    <x v="84"/>
    <n v="0"/>
    <x v="0"/>
  </r>
  <r>
    <x v="25"/>
    <x v="85"/>
    <n v="0"/>
    <x v="0"/>
  </r>
  <r>
    <x v="25"/>
    <x v="86"/>
    <n v="0"/>
    <x v="0"/>
  </r>
  <r>
    <x v="25"/>
    <x v="87"/>
    <n v="0"/>
    <x v="0"/>
  </r>
  <r>
    <x v="25"/>
    <x v="88"/>
    <n v="0"/>
    <x v="0"/>
  </r>
  <r>
    <x v="25"/>
    <x v="89"/>
    <n v="0"/>
    <x v="0"/>
  </r>
  <r>
    <x v="25"/>
    <x v="90"/>
    <n v="0"/>
    <x v="0"/>
  </r>
  <r>
    <x v="25"/>
    <x v="91"/>
    <n v="0"/>
    <x v="0"/>
  </r>
  <r>
    <x v="25"/>
    <x v="92"/>
    <n v="0"/>
    <x v="0"/>
  </r>
  <r>
    <x v="25"/>
    <x v="93"/>
    <n v="0"/>
    <x v="0"/>
  </r>
  <r>
    <x v="25"/>
    <x v="94"/>
    <n v="0"/>
    <x v="0"/>
  </r>
  <r>
    <x v="25"/>
    <x v="95"/>
    <n v="0"/>
    <x v="0"/>
  </r>
  <r>
    <x v="25"/>
    <x v="96"/>
    <n v="0"/>
    <x v="0"/>
  </r>
  <r>
    <x v="25"/>
    <x v="97"/>
    <n v="0"/>
    <x v="0"/>
  </r>
  <r>
    <x v="25"/>
    <x v="98"/>
    <n v="1.0476039768522367"/>
    <x v="0"/>
  </r>
  <r>
    <x v="25"/>
    <x v="99"/>
    <n v="0"/>
    <x v="0"/>
  </r>
  <r>
    <x v="25"/>
    <x v="100"/>
    <n v="0"/>
    <x v="0"/>
  </r>
  <r>
    <x v="25"/>
    <x v="101"/>
    <n v="0"/>
    <x v="0"/>
  </r>
  <r>
    <x v="25"/>
    <x v="102"/>
    <n v="0"/>
    <x v="0"/>
  </r>
  <r>
    <x v="25"/>
    <x v="103"/>
    <n v="0"/>
    <x v="0"/>
  </r>
  <r>
    <x v="25"/>
    <x v="104"/>
    <n v="133.31103331735821"/>
    <x v="0"/>
  </r>
  <r>
    <x v="25"/>
    <x v="105"/>
    <n v="0"/>
    <x v="0"/>
  </r>
  <r>
    <x v="25"/>
    <x v="106"/>
    <n v="0"/>
    <x v="0"/>
  </r>
  <r>
    <x v="25"/>
    <x v="107"/>
    <n v="3.636881920217311"/>
    <x v="0"/>
  </r>
  <r>
    <x v="25"/>
    <x v="108"/>
    <n v="0"/>
    <x v="0"/>
  </r>
  <r>
    <x v="25"/>
    <x v="109"/>
    <n v="0"/>
    <x v="0"/>
  </r>
  <r>
    <x v="25"/>
    <x v="110"/>
    <n v="295.46360199630487"/>
    <x v="0"/>
  </r>
  <r>
    <x v="25"/>
    <x v="111"/>
    <n v="164.76209284229523"/>
    <x v="0"/>
  </r>
  <r>
    <x v="25"/>
    <x v="112"/>
    <n v="3425.2139450081613"/>
    <x v="0"/>
  </r>
  <r>
    <x v="25"/>
    <x v="113"/>
    <n v="12333.661697527032"/>
    <x v="0"/>
  </r>
  <r>
    <x v="25"/>
    <x v="114"/>
    <n v="7398.7951633765806"/>
    <x v="0"/>
  </r>
  <r>
    <x v="25"/>
    <x v="115"/>
    <n v="19175.905000118324"/>
    <x v="0"/>
  </r>
  <r>
    <x v="25"/>
    <x v="116"/>
    <n v="4823.148160389128"/>
    <x v="0"/>
  </r>
  <r>
    <x v="25"/>
    <x v="117"/>
    <n v="0"/>
    <x v="0"/>
  </r>
  <r>
    <x v="25"/>
    <x v="118"/>
    <n v="0"/>
    <x v="0"/>
  </r>
  <r>
    <x v="25"/>
    <x v="119"/>
    <n v="288.24445840410152"/>
    <x v="0"/>
  </r>
  <r>
    <x v="25"/>
    <x v="120"/>
    <n v="0"/>
    <x v="0"/>
  </r>
  <r>
    <x v="25"/>
    <x v="121"/>
    <n v="68.715418051951872"/>
    <x v="0"/>
  </r>
  <r>
    <x v="25"/>
    <x v="122"/>
    <n v="0"/>
    <x v="0"/>
  </r>
  <r>
    <x v="25"/>
    <x v="123"/>
    <n v="1.0009147869704724"/>
    <x v="0"/>
  </r>
  <r>
    <x v="25"/>
    <x v="124"/>
    <n v="0"/>
    <x v="0"/>
  </r>
  <r>
    <x v="25"/>
    <x v="125"/>
    <n v="0"/>
    <x v="0"/>
  </r>
  <r>
    <x v="25"/>
    <x v="126"/>
    <n v="0"/>
    <x v="0"/>
  </r>
  <r>
    <x v="25"/>
    <x v="127"/>
    <n v="0"/>
    <x v="0"/>
  </r>
  <r>
    <x v="25"/>
    <x v="128"/>
    <n v="0"/>
    <x v="0"/>
  </r>
  <r>
    <x v="25"/>
    <x v="129"/>
    <n v="0"/>
    <x v="0"/>
  </r>
  <r>
    <x v="25"/>
    <x v="130"/>
    <n v="1.998620353001785"/>
    <x v="0"/>
  </r>
  <r>
    <x v="25"/>
    <x v="131"/>
    <n v="0.24221198330058805"/>
    <x v="0"/>
  </r>
  <r>
    <x v="25"/>
    <x v="132"/>
    <n v="0"/>
    <x v="0"/>
  </r>
  <r>
    <x v="25"/>
    <x v="133"/>
    <n v="0"/>
    <x v="0"/>
  </r>
  <r>
    <x v="25"/>
    <x v="134"/>
    <n v="0.34105156232313771"/>
    <x v="0"/>
  </r>
  <r>
    <x v="25"/>
    <x v="135"/>
    <n v="0"/>
    <x v="0"/>
  </r>
  <r>
    <x v="25"/>
    <x v="136"/>
    <n v="0"/>
    <x v="0"/>
  </r>
  <r>
    <x v="25"/>
    <x v="137"/>
    <n v="0"/>
    <x v="0"/>
  </r>
  <r>
    <x v="25"/>
    <x v="138"/>
    <n v="0"/>
    <x v="0"/>
  </r>
  <r>
    <x v="25"/>
    <x v="139"/>
    <n v="0.25721765873532737"/>
    <x v="0"/>
  </r>
  <r>
    <x v="25"/>
    <x v="140"/>
    <n v="0.10098174750349892"/>
    <x v="0"/>
  </r>
  <r>
    <x v="25"/>
    <x v="141"/>
    <n v="2.4769107878216713E-2"/>
    <x v="0"/>
  </r>
  <r>
    <x v="25"/>
    <x v="142"/>
    <n v="0"/>
    <x v="0"/>
  </r>
  <r>
    <x v="25"/>
    <x v="143"/>
    <n v="0"/>
    <x v="0"/>
  </r>
  <r>
    <x v="25"/>
    <x v="144"/>
    <n v="0"/>
    <x v="0"/>
  </r>
  <r>
    <x v="25"/>
    <x v="145"/>
    <n v="0"/>
    <x v="0"/>
  </r>
  <r>
    <x v="25"/>
    <x v="146"/>
    <n v="0"/>
    <x v="0"/>
  </r>
  <r>
    <x v="25"/>
    <x v="147"/>
    <n v="0"/>
    <x v="0"/>
  </r>
  <r>
    <x v="25"/>
    <x v="148"/>
    <n v="0"/>
    <x v="0"/>
  </r>
  <r>
    <x v="25"/>
    <x v="149"/>
    <n v="0"/>
    <x v="0"/>
  </r>
  <r>
    <x v="25"/>
    <x v="150"/>
    <n v="0"/>
    <x v="0"/>
  </r>
  <r>
    <x v="25"/>
    <x v="151"/>
    <n v="0"/>
    <x v="0"/>
  </r>
  <r>
    <x v="25"/>
    <x v="152"/>
    <n v="0"/>
    <x v="0"/>
  </r>
  <r>
    <x v="25"/>
    <x v="153"/>
    <n v="0"/>
    <x v="0"/>
  </r>
  <r>
    <x v="25"/>
    <x v="154"/>
    <n v="0"/>
    <x v="0"/>
  </r>
  <r>
    <x v="25"/>
    <x v="155"/>
    <n v="0"/>
    <x v="0"/>
  </r>
  <r>
    <x v="25"/>
    <x v="156"/>
    <n v="5.267608695717696E-2"/>
    <x v="0"/>
  </r>
  <r>
    <x v="25"/>
    <x v="157"/>
    <n v="0.1064369264847502"/>
    <x v="0"/>
  </r>
  <r>
    <x v="25"/>
    <x v="158"/>
    <n v="71.800908774101941"/>
    <x v="0"/>
  </r>
  <r>
    <x v="25"/>
    <x v="159"/>
    <n v="0"/>
    <x v="0"/>
  </r>
  <r>
    <x v="25"/>
    <x v="160"/>
    <n v="0"/>
    <x v="0"/>
  </r>
  <r>
    <x v="25"/>
    <x v="161"/>
    <n v="0"/>
    <x v="0"/>
  </r>
  <r>
    <x v="25"/>
    <x v="162"/>
    <n v="0"/>
    <x v="0"/>
  </r>
  <r>
    <x v="25"/>
    <x v="163"/>
    <n v="0"/>
    <x v="0"/>
  </r>
  <r>
    <x v="25"/>
    <x v="164"/>
    <n v="0"/>
    <x v="0"/>
  </r>
  <r>
    <x v="25"/>
    <x v="165"/>
    <n v="0"/>
    <x v="0"/>
  </r>
  <r>
    <x v="25"/>
    <x v="166"/>
    <n v="0"/>
    <x v="0"/>
  </r>
  <r>
    <x v="25"/>
    <x v="167"/>
    <n v="0"/>
    <x v="0"/>
  </r>
  <r>
    <x v="25"/>
    <x v="168"/>
    <n v="0"/>
    <x v="0"/>
  </r>
  <r>
    <x v="25"/>
    <x v="169"/>
    <n v="0"/>
    <x v="0"/>
  </r>
  <r>
    <x v="25"/>
    <x v="169"/>
    <m/>
    <x v="0"/>
  </r>
  <r>
    <x v="25"/>
    <x v="169"/>
    <m/>
    <x v="0"/>
  </r>
  <r>
    <x v="25"/>
    <x v="169"/>
    <m/>
    <x v="0"/>
  </r>
  <r>
    <x v="25"/>
    <x v="169"/>
    <m/>
    <x v="0"/>
  </r>
  <r>
    <x v="25"/>
    <x v="169"/>
    <m/>
    <x v="0"/>
  </r>
  <r>
    <x v="25"/>
    <x v="169"/>
    <m/>
    <x v="0"/>
  </r>
  <r>
    <x v="25"/>
    <x v="170"/>
    <m/>
    <x v="0"/>
  </r>
  <r>
    <x v="25"/>
    <x v="170"/>
    <m/>
    <x v="0"/>
  </r>
  <r>
    <x v="25"/>
    <x v="170"/>
    <m/>
    <x v="0"/>
  </r>
  <r>
    <x v="25"/>
    <x v="170"/>
    <m/>
    <x v="0"/>
  </r>
  <r>
    <x v="25"/>
    <x v="170"/>
    <m/>
    <x v="0"/>
  </r>
  <r>
    <x v="25"/>
    <x v="170"/>
    <m/>
    <x v="0"/>
  </r>
  <r>
    <x v="25"/>
    <x v="171"/>
    <m/>
    <x v="0"/>
  </r>
  <r>
    <x v="25"/>
    <x v="171"/>
    <m/>
    <x v="0"/>
  </r>
  <r>
    <x v="25"/>
    <x v="170"/>
    <m/>
    <x v="0"/>
  </r>
  <r>
    <x v="25"/>
    <x v="170"/>
    <m/>
    <x v="0"/>
  </r>
  <r>
    <x v="25"/>
    <x v="170"/>
    <m/>
    <x v="0"/>
  </r>
  <r>
    <x v="25"/>
    <x v="170"/>
    <m/>
    <x v="0"/>
  </r>
  <r>
    <x v="25"/>
    <x v="170"/>
    <m/>
    <x v="0"/>
  </r>
  <r>
    <x v="25"/>
    <x v="170"/>
    <m/>
    <x v="0"/>
  </r>
  <r>
    <x v="25"/>
    <x v="170"/>
    <m/>
    <x v="0"/>
  </r>
  <r>
    <x v="25"/>
    <x v="170"/>
    <m/>
    <x v="0"/>
  </r>
  <r>
    <x v="25"/>
    <x v="170"/>
    <m/>
    <x v="0"/>
  </r>
  <r>
    <x v="25"/>
    <x v="171"/>
    <m/>
    <x v="0"/>
  </r>
  <r>
    <x v="25"/>
    <x v="171"/>
    <m/>
    <x v="0"/>
  </r>
  <r>
    <x v="25"/>
    <x v="171"/>
    <m/>
    <x v="0"/>
  </r>
  <r>
    <x v="25"/>
    <x v="172"/>
    <n v="0"/>
    <x v="0"/>
  </r>
  <r>
    <x v="25"/>
    <x v="173"/>
    <m/>
    <x v="0"/>
  </r>
  <r>
    <x v="25"/>
    <x v="174"/>
    <n v="0"/>
    <x v="0"/>
  </r>
  <r>
    <x v="25"/>
    <x v="175"/>
    <n v="0"/>
    <x v="0"/>
  </r>
  <r>
    <x v="25"/>
    <x v="176"/>
    <n v="0"/>
    <x v="0"/>
  </r>
  <r>
    <x v="25"/>
    <x v="177"/>
    <n v="0"/>
    <x v="0"/>
  </r>
  <r>
    <x v="25"/>
    <x v="178"/>
    <n v="0"/>
    <x v="0"/>
  </r>
  <r>
    <x v="25"/>
    <x v="179"/>
    <n v="0"/>
    <x v="0"/>
  </r>
  <r>
    <x v="25"/>
    <x v="180"/>
    <n v="0"/>
    <x v="0"/>
  </r>
  <r>
    <x v="25"/>
    <x v="181"/>
    <n v="0"/>
    <x v="0"/>
  </r>
  <r>
    <x v="25"/>
    <x v="182"/>
    <n v="0"/>
    <x v="0"/>
  </r>
  <r>
    <x v="25"/>
    <x v="183"/>
    <n v="0"/>
    <x v="0"/>
  </r>
  <r>
    <x v="26"/>
    <x v="0"/>
    <s v="024_abisc"/>
    <x v="0"/>
  </r>
  <r>
    <x v="26"/>
    <x v="1"/>
    <s v="abisc"/>
    <x v="0"/>
  </r>
  <r>
    <x v="26"/>
    <x v="2"/>
    <n v="0"/>
    <x v="0"/>
  </r>
  <r>
    <x v="26"/>
    <x v="3"/>
    <n v="0"/>
    <x v="0"/>
  </r>
  <r>
    <x v="26"/>
    <x v="4"/>
    <n v="0"/>
    <x v="0"/>
  </r>
  <r>
    <x v="26"/>
    <x v="5"/>
    <n v="0"/>
    <x v="0"/>
  </r>
  <r>
    <x v="26"/>
    <x v="6"/>
    <n v="0"/>
    <x v="0"/>
  </r>
  <r>
    <x v="26"/>
    <x v="7"/>
    <n v="0"/>
    <x v="0"/>
  </r>
  <r>
    <x v="26"/>
    <x v="8"/>
    <n v="0"/>
    <x v="0"/>
  </r>
  <r>
    <x v="26"/>
    <x v="9"/>
    <n v="0"/>
    <x v="0"/>
  </r>
  <r>
    <x v="26"/>
    <x v="10"/>
    <n v="0"/>
    <x v="0"/>
  </r>
  <r>
    <x v="26"/>
    <x v="11"/>
    <n v="0"/>
    <x v="0"/>
  </r>
  <r>
    <x v="26"/>
    <x v="12"/>
    <n v="0"/>
    <x v="0"/>
  </r>
  <r>
    <x v="26"/>
    <x v="13"/>
    <n v="0"/>
    <x v="0"/>
  </r>
  <r>
    <x v="26"/>
    <x v="14"/>
    <n v="0"/>
    <x v="0"/>
  </r>
  <r>
    <x v="26"/>
    <x v="15"/>
    <n v="0"/>
    <x v="0"/>
  </r>
  <r>
    <x v="26"/>
    <x v="16"/>
    <n v="0"/>
    <x v="0"/>
  </r>
  <r>
    <x v="26"/>
    <x v="17"/>
    <n v="0"/>
    <x v="0"/>
  </r>
  <r>
    <x v="26"/>
    <x v="18"/>
    <n v="0"/>
    <x v="0"/>
  </r>
  <r>
    <x v="26"/>
    <x v="19"/>
    <n v="0"/>
    <x v="0"/>
  </r>
  <r>
    <x v="26"/>
    <x v="20"/>
    <n v="0"/>
    <x v="0"/>
  </r>
  <r>
    <x v="26"/>
    <x v="21"/>
    <n v="0"/>
    <x v="0"/>
  </r>
  <r>
    <x v="26"/>
    <x v="22"/>
    <n v="0"/>
    <x v="0"/>
  </r>
  <r>
    <x v="26"/>
    <x v="23"/>
    <n v="0"/>
    <x v="0"/>
  </r>
  <r>
    <x v="26"/>
    <x v="24"/>
    <n v="0"/>
    <x v="0"/>
  </r>
  <r>
    <x v="26"/>
    <x v="25"/>
    <n v="0"/>
    <x v="0"/>
  </r>
  <r>
    <x v="26"/>
    <x v="26"/>
    <n v="0"/>
    <x v="0"/>
  </r>
  <r>
    <x v="26"/>
    <x v="27"/>
    <n v="0"/>
    <x v="0"/>
  </r>
  <r>
    <x v="26"/>
    <x v="28"/>
    <n v="0"/>
    <x v="0"/>
  </r>
  <r>
    <x v="26"/>
    <x v="29"/>
    <n v="0"/>
    <x v="0"/>
  </r>
  <r>
    <x v="26"/>
    <x v="30"/>
    <n v="0"/>
    <x v="0"/>
  </r>
  <r>
    <x v="26"/>
    <x v="31"/>
    <n v="0"/>
    <x v="0"/>
  </r>
  <r>
    <x v="26"/>
    <x v="32"/>
    <n v="0"/>
    <x v="0"/>
  </r>
  <r>
    <x v="26"/>
    <x v="33"/>
    <n v="0"/>
    <x v="0"/>
  </r>
  <r>
    <x v="26"/>
    <x v="34"/>
    <n v="0"/>
    <x v="0"/>
  </r>
  <r>
    <x v="26"/>
    <x v="35"/>
    <n v="0"/>
    <x v="0"/>
  </r>
  <r>
    <x v="26"/>
    <x v="36"/>
    <n v="0"/>
    <x v="0"/>
  </r>
  <r>
    <x v="26"/>
    <x v="37"/>
    <n v="0"/>
    <x v="0"/>
  </r>
  <r>
    <x v="26"/>
    <x v="38"/>
    <n v="0"/>
    <x v="0"/>
  </r>
  <r>
    <x v="26"/>
    <x v="39"/>
    <n v="0"/>
    <x v="0"/>
  </r>
  <r>
    <x v="26"/>
    <x v="40"/>
    <n v="0"/>
    <x v="0"/>
  </r>
  <r>
    <x v="26"/>
    <x v="41"/>
    <n v="0"/>
    <x v="0"/>
  </r>
  <r>
    <x v="26"/>
    <x v="42"/>
    <n v="0"/>
    <x v="0"/>
  </r>
  <r>
    <x v="26"/>
    <x v="43"/>
    <n v="0"/>
    <x v="0"/>
  </r>
  <r>
    <x v="26"/>
    <x v="44"/>
    <n v="0"/>
    <x v="0"/>
  </r>
  <r>
    <x v="26"/>
    <x v="45"/>
    <n v="0"/>
    <x v="0"/>
  </r>
  <r>
    <x v="26"/>
    <x v="46"/>
    <n v="0"/>
    <x v="0"/>
  </r>
  <r>
    <x v="26"/>
    <x v="47"/>
    <n v="0"/>
    <x v="0"/>
  </r>
  <r>
    <x v="26"/>
    <x v="48"/>
    <n v="0"/>
    <x v="0"/>
  </r>
  <r>
    <x v="26"/>
    <x v="49"/>
    <n v="0"/>
    <x v="0"/>
  </r>
  <r>
    <x v="26"/>
    <x v="50"/>
    <n v="0"/>
    <x v="0"/>
  </r>
  <r>
    <x v="26"/>
    <x v="51"/>
    <n v="0"/>
    <x v="0"/>
  </r>
  <r>
    <x v="26"/>
    <x v="52"/>
    <n v="0"/>
    <x v="0"/>
  </r>
  <r>
    <x v="26"/>
    <x v="53"/>
    <n v="0"/>
    <x v="0"/>
  </r>
  <r>
    <x v="26"/>
    <x v="54"/>
    <n v="0"/>
    <x v="0"/>
  </r>
  <r>
    <x v="26"/>
    <x v="55"/>
    <n v="0"/>
    <x v="0"/>
  </r>
  <r>
    <x v="26"/>
    <x v="56"/>
    <n v="0"/>
    <x v="0"/>
  </r>
  <r>
    <x v="26"/>
    <x v="57"/>
    <n v="0"/>
    <x v="0"/>
  </r>
  <r>
    <x v="26"/>
    <x v="58"/>
    <n v="0"/>
    <x v="0"/>
  </r>
  <r>
    <x v="26"/>
    <x v="59"/>
    <n v="0"/>
    <x v="0"/>
  </r>
  <r>
    <x v="26"/>
    <x v="60"/>
    <n v="0"/>
    <x v="0"/>
  </r>
  <r>
    <x v="26"/>
    <x v="61"/>
    <n v="0"/>
    <x v="0"/>
  </r>
  <r>
    <x v="26"/>
    <x v="62"/>
    <n v="0"/>
    <x v="0"/>
  </r>
  <r>
    <x v="26"/>
    <x v="63"/>
    <n v="0"/>
    <x v="0"/>
  </r>
  <r>
    <x v="26"/>
    <x v="64"/>
    <n v="0"/>
    <x v="0"/>
  </r>
  <r>
    <x v="26"/>
    <x v="65"/>
    <n v="0"/>
    <x v="0"/>
  </r>
  <r>
    <x v="26"/>
    <x v="66"/>
    <n v="0"/>
    <x v="0"/>
  </r>
  <r>
    <x v="26"/>
    <x v="67"/>
    <n v="0"/>
    <x v="0"/>
  </r>
  <r>
    <x v="26"/>
    <x v="68"/>
    <n v="0"/>
    <x v="0"/>
  </r>
  <r>
    <x v="26"/>
    <x v="69"/>
    <n v="0"/>
    <x v="0"/>
  </r>
  <r>
    <x v="26"/>
    <x v="70"/>
    <n v="0"/>
    <x v="0"/>
  </r>
  <r>
    <x v="26"/>
    <x v="71"/>
    <n v="0"/>
    <x v="0"/>
  </r>
  <r>
    <x v="26"/>
    <x v="72"/>
    <n v="0"/>
    <x v="0"/>
  </r>
  <r>
    <x v="26"/>
    <x v="73"/>
    <n v="0"/>
    <x v="0"/>
  </r>
  <r>
    <x v="26"/>
    <x v="74"/>
    <n v="0"/>
    <x v="0"/>
  </r>
  <r>
    <x v="26"/>
    <x v="75"/>
    <n v="0"/>
    <x v="0"/>
  </r>
  <r>
    <x v="26"/>
    <x v="76"/>
    <n v="0"/>
    <x v="0"/>
  </r>
  <r>
    <x v="26"/>
    <x v="77"/>
    <n v="0"/>
    <x v="0"/>
  </r>
  <r>
    <x v="26"/>
    <x v="78"/>
    <n v="0"/>
    <x v="0"/>
  </r>
  <r>
    <x v="26"/>
    <x v="79"/>
    <n v="0"/>
    <x v="0"/>
  </r>
  <r>
    <x v="26"/>
    <x v="80"/>
    <n v="0"/>
    <x v="0"/>
  </r>
  <r>
    <x v="26"/>
    <x v="81"/>
    <n v="0"/>
    <x v="0"/>
  </r>
  <r>
    <x v="26"/>
    <x v="82"/>
    <n v="0"/>
    <x v="0"/>
  </r>
  <r>
    <x v="26"/>
    <x v="83"/>
    <n v="0"/>
    <x v="0"/>
  </r>
  <r>
    <x v="26"/>
    <x v="84"/>
    <n v="0"/>
    <x v="0"/>
  </r>
  <r>
    <x v="26"/>
    <x v="85"/>
    <n v="0"/>
    <x v="0"/>
  </r>
  <r>
    <x v="26"/>
    <x v="86"/>
    <n v="0"/>
    <x v="0"/>
  </r>
  <r>
    <x v="26"/>
    <x v="87"/>
    <n v="0"/>
    <x v="0"/>
  </r>
  <r>
    <x v="26"/>
    <x v="88"/>
    <n v="0"/>
    <x v="0"/>
  </r>
  <r>
    <x v="26"/>
    <x v="89"/>
    <n v="0"/>
    <x v="0"/>
  </r>
  <r>
    <x v="26"/>
    <x v="90"/>
    <n v="0"/>
    <x v="0"/>
  </r>
  <r>
    <x v="26"/>
    <x v="91"/>
    <n v="0"/>
    <x v="0"/>
  </r>
  <r>
    <x v="26"/>
    <x v="92"/>
    <n v="0"/>
    <x v="0"/>
  </r>
  <r>
    <x v="26"/>
    <x v="93"/>
    <n v="0"/>
    <x v="0"/>
  </r>
  <r>
    <x v="26"/>
    <x v="94"/>
    <n v="0"/>
    <x v="0"/>
  </r>
  <r>
    <x v="26"/>
    <x v="95"/>
    <n v="0"/>
    <x v="0"/>
  </r>
  <r>
    <x v="26"/>
    <x v="96"/>
    <n v="0"/>
    <x v="0"/>
  </r>
  <r>
    <x v="26"/>
    <x v="97"/>
    <n v="0"/>
    <x v="0"/>
  </r>
  <r>
    <x v="26"/>
    <x v="98"/>
    <n v="0"/>
    <x v="0"/>
  </r>
  <r>
    <x v="26"/>
    <x v="99"/>
    <n v="0"/>
    <x v="0"/>
  </r>
  <r>
    <x v="26"/>
    <x v="100"/>
    <n v="0"/>
    <x v="0"/>
  </r>
  <r>
    <x v="26"/>
    <x v="101"/>
    <n v="0"/>
    <x v="0"/>
  </r>
  <r>
    <x v="26"/>
    <x v="102"/>
    <n v="0"/>
    <x v="0"/>
  </r>
  <r>
    <x v="26"/>
    <x v="103"/>
    <n v="0"/>
    <x v="0"/>
  </r>
  <r>
    <x v="26"/>
    <x v="104"/>
    <n v="0"/>
    <x v="0"/>
  </r>
  <r>
    <x v="26"/>
    <x v="105"/>
    <n v="0"/>
    <x v="0"/>
  </r>
  <r>
    <x v="26"/>
    <x v="106"/>
    <n v="0"/>
    <x v="0"/>
  </r>
  <r>
    <x v="26"/>
    <x v="107"/>
    <n v="0"/>
    <x v="0"/>
  </r>
  <r>
    <x v="26"/>
    <x v="108"/>
    <n v="0"/>
    <x v="0"/>
  </r>
  <r>
    <x v="26"/>
    <x v="109"/>
    <n v="0"/>
    <x v="0"/>
  </r>
  <r>
    <x v="26"/>
    <x v="110"/>
    <n v="0"/>
    <x v="0"/>
  </r>
  <r>
    <x v="26"/>
    <x v="111"/>
    <n v="0"/>
    <x v="0"/>
  </r>
  <r>
    <x v="26"/>
    <x v="112"/>
    <n v="0"/>
    <x v="0"/>
  </r>
  <r>
    <x v="26"/>
    <x v="113"/>
    <n v="0"/>
    <x v="0"/>
  </r>
  <r>
    <x v="26"/>
    <x v="114"/>
    <n v="0"/>
    <x v="0"/>
  </r>
  <r>
    <x v="26"/>
    <x v="115"/>
    <n v="0"/>
    <x v="0"/>
  </r>
  <r>
    <x v="26"/>
    <x v="116"/>
    <n v="0"/>
    <x v="0"/>
  </r>
  <r>
    <x v="26"/>
    <x v="117"/>
    <n v="13.933965984373796"/>
    <x v="0"/>
  </r>
  <r>
    <x v="26"/>
    <x v="118"/>
    <n v="0"/>
    <x v="0"/>
  </r>
  <r>
    <x v="26"/>
    <x v="119"/>
    <n v="0"/>
    <x v="0"/>
  </r>
  <r>
    <x v="26"/>
    <x v="120"/>
    <n v="290.81532946149247"/>
    <x v="0"/>
  </r>
  <r>
    <x v="26"/>
    <x v="121"/>
    <n v="155624.41897070693"/>
    <x v="0"/>
  </r>
  <r>
    <x v="26"/>
    <x v="122"/>
    <n v="16164.884526191621"/>
    <x v="0"/>
  </r>
  <r>
    <x v="26"/>
    <x v="123"/>
    <n v="1.1332541672343679"/>
    <x v="0"/>
  </r>
  <r>
    <x v="26"/>
    <x v="124"/>
    <n v="0"/>
    <x v="0"/>
  </r>
  <r>
    <x v="26"/>
    <x v="125"/>
    <n v="58.814729534257012"/>
    <x v="0"/>
  </r>
  <r>
    <x v="26"/>
    <x v="126"/>
    <n v="0"/>
    <x v="0"/>
  </r>
  <r>
    <x v="26"/>
    <x v="127"/>
    <n v="0"/>
    <x v="0"/>
  </r>
  <r>
    <x v="26"/>
    <x v="128"/>
    <n v="0"/>
    <x v="0"/>
  </r>
  <r>
    <x v="26"/>
    <x v="129"/>
    <n v="0"/>
    <x v="0"/>
  </r>
  <r>
    <x v="26"/>
    <x v="130"/>
    <n v="0"/>
    <x v="0"/>
  </r>
  <r>
    <x v="26"/>
    <x v="131"/>
    <n v="16.64683897276122"/>
    <x v="0"/>
  </r>
  <r>
    <x v="26"/>
    <x v="132"/>
    <n v="10.675714000786339"/>
    <x v="0"/>
  </r>
  <r>
    <x v="26"/>
    <x v="133"/>
    <n v="0"/>
    <x v="0"/>
  </r>
  <r>
    <x v="26"/>
    <x v="134"/>
    <n v="4.5583691111574804"/>
    <x v="0"/>
  </r>
  <r>
    <x v="26"/>
    <x v="135"/>
    <n v="0"/>
    <x v="0"/>
  </r>
  <r>
    <x v="26"/>
    <x v="136"/>
    <n v="0"/>
    <x v="0"/>
  </r>
  <r>
    <x v="26"/>
    <x v="137"/>
    <n v="0"/>
    <x v="0"/>
  </r>
  <r>
    <x v="26"/>
    <x v="138"/>
    <n v="0"/>
    <x v="0"/>
  </r>
  <r>
    <x v="26"/>
    <x v="139"/>
    <n v="0"/>
    <x v="0"/>
  </r>
  <r>
    <x v="26"/>
    <x v="140"/>
    <n v="0"/>
    <x v="0"/>
  </r>
  <r>
    <x v="26"/>
    <x v="141"/>
    <n v="0"/>
    <x v="0"/>
  </r>
  <r>
    <x v="26"/>
    <x v="142"/>
    <n v="0"/>
    <x v="0"/>
  </r>
  <r>
    <x v="26"/>
    <x v="143"/>
    <n v="0"/>
    <x v="0"/>
  </r>
  <r>
    <x v="26"/>
    <x v="144"/>
    <n v="0"/>
    <x v="0"/>
  </r>
  <r>
    <x v="26"/>
    <x v="145"/>
    <n v="0"/>
    <x v="0"/>
  </r>
  <r>
    <x v="26"/>
    <x v="146"/>
    <n v="0"/>
    <x v="0"/>
  </r>
  <r>
    <x v="26"/>
    <x v="147"/>
    <n v="0"/>
    <x v="0"/>
  </r>
  <r>
    <x v="26"/>
    <x v="148"/>
    <n v="0"/>
    <x v="0"/>
  </r>
  <r>
    <x v="26"/>
    <x v="149"/>
    <n v="0"/>
    <x v="0"/>
  </r>
  <r>
    <x v="26"/>
    <x v="150"/>
    <n v="0"/>
    <x v="0"/>
  </r>
  <r>
    <x v="26"/>
    <x v="151"/>
    <n v="0"/>
    <x v="0"/>
  </r>
  <r>
    <x v="26"/>
    <x v="152"/>
    <n v="0"/>
    <x v="0"/>
  </r>
  <r>
    <x v="26"/>
    <x v="153"/>
    <n v="0"/>
    <x v="0"/>
  </r>
  <r>
    <x v="26"/>
    <x v="154"/>
    <n v="0"/>
    <x v="0"/>
  </r>
  <r>
    <x v="26"/>
    <x v="155"/>
    <n v="0"/>
    <x v="0"/>
  </r>
  <r>
    <x v="26"/>
    <x v="156"/>
    <n v="0.23214894512049933"/>
    <x v="0"/>
  </r>
  <r>
    <x v="26"/>
    <x v="157"/>
    <n v="5.0704884440016459E-3"/>
    <x v="0"/>
  </r>
  <r>
    <x v="26"/>
    <x v="158"/>
    <n v="290.62274588280201"/>
    <x v="0"/>
  </r>
  <r>
    <x v="26"/>
    <x v="159"/>
    <n v="0"/>
    <x v="0"/>
  </r>
  <r>
    <x v="26"/>
    <x v="160"/>
    <n v="0"/>
    <x v="0"/>
  </r>
  <r>
    <x v="26"/>
    <x v="161"/>
    <n v="0"/>
    <x v="0"/>
  </r>
  <r>
    <x v="26"/>
    <x v="162"/>
    <n v="0"/>
    <x v="0"/>
  </r>
  <r>
    <x v="26"/>
    <x v="163"/>
    <n v="0"/>
    <x v="0"/>
  </r>
  <r>
    <x v="26"/>
    <x v="164"/>
    <n v="0"/>
    <x v="0"/>
  </r>
  <r>
    <x v="26"/>
    <x v="165"/>
    <n v="0"/>
    <x v="0"/>
  </r>
  <r>
    <x v="26"/>
    <x v="166"/>
    <n v="0"/>
    <x v="0"/>
  </r>
  <r>
    <x v="26"/>
    <x v="167"/>
    <n v="0"/>
    <x v="0"/>
  </r>
  <r>
    <x v="26"/>
    <x v="168"/>
    <n v="0"/>
    <x v="0"/>
  </r>
  <r>
    <x v="26"/>
    <x v="169"/>
    <n v="0"/>
    <x v="0"/>
  </r>
  <r>
    <x v="26"/>
    <x v="169"/>
    <m/>
    <x v="0"/>
  </r>
  <r>
    <x v="26"/>
    <x v="169"/>
    <m/>
    <x v="0"/>
  </r>
  <r>
    <x v="26"/>
    <x v="169"/>
    <m/>
    <x v="0"/>
  </r>
  <r>
    <x v="26"/>
    <x v="169"/>
    <m/>
    <x v="0"/>
  </r>
  <r>
    <x v="26"/>
    <x v="169"/>
    <m/>
    <x v="0"/>
  </r>
  <r>
    <x v="26"/>
    <x v="169"/>
    <m/>
    <x v="0"/>
  </r>
  <r>
    <x v="26"/>
    <x v="170"/>
    <m/>
    <x v="0"/>
  </r>
  <r>
    <x v="26"/>
    <x v="170"/>
    <m/>
    <x v="0"/>
  </r>
  <r>
    <x v="26"/>
    <x v="170"/>
    <m/>
    <x v="0"/>
  </r>
  <r>
    <x v="26"/>
    <x v="170"/>
    <m/>
    <x v="0"/>
  </r>
  <r>
    <x v="26"/>
    <x v="170"/>
    <m/>
    <x v="0"/>
  </r>
  <r>
    <x v="26"/>
    <x v="170"/>
    <m/>
    <x v="0"/>
  </r>
  <r>
    <x v="26"/>
    <x v="171"/>
    <m/>
    <x v="0"/>
  </r>
  <r>
    <x v="26"/>
    <x v="171"/>
    <m/>
    <x v="0"/>
  </r>
  <r>
    <x v="26"/>
    <x v="170"/>
    <m/>
    <x v="0"/>
  </r>
  <r>
    <x v="26"/>
    <x v="170"/>
    <m/>
    <x v="0"/>
  </r>
  <r>
    <x v="26"/>
    <x v="170"/>
    <m/>
    <x v="0"/>
  </r>
  <r>
    <x v="26"/>
    <x v="170"/>
    <m/>
    <x v="0"/>
  </r>
  <r>
    <x v="26"/>
    <x v="170"/>
    <m/>
    <x v="0"/>
  </r>
  <r>
    <x v="26"/>
    <x v="170"/>
    <m/>
    <x v="0"/>
  </r>
  <r>
    <x v="26"/>
    <x v="170"/>
    <m/>
    <x v="0"/>
  </r>
  <r>
    <x v="26"/>
    <x v="170"/>
    <m/>
    <x v="0"/>
  </r>
  <r>
    <x v="26"/>
    <x v="170"/>
    <m/>
    <x v="0"/>
  </r>
  <r>
    <x v="26"/>
    <x v="171"/>
    <m/>
    <x v="0"/>
  </r>
  <r>
    <x v="26"/>
    <x v="171"/>
    <m/>
    <x v="0"/>
  </r>
  <r>
    <x v="26"/>
    <x v="171"/>
    <m/>
    <x v="0"/>
  </r>
  <r>
    <x v="26"/>
    <x v="172"/>
    <n v="0"/>
    <x v="0"/>
  </r>
  <r>
    <x v="26"/>
    <x v="173"/>
    <m/>
    <x v="0"/>
  </r>
  <r>
    <x v="26"/>
    <x v="174"/>
    <n v="0"/>
    <x v="0"/>
  </r>
  <r>
    <x v="26"/>
    <x v="175"/>
    <n v="0"/>
    <x v="0"/>
  </r>
  <r>
    <x v="26"/>
    <x v="176"/>
    <n v="0"/>
    <x v="0"/>
  </r>
  <r>
    <x v="26"/>
    <x v="177"/>
    <n v="0"/>
    <x v="0"/>
  </r>
  <r>
    <x v="26"/>
    <x v="178"/>
    <n v="0"/>
    <x v="0"/>
  </r>
  <r>
    <x v="26"/>
    <x v="179"/>
    <n v="0"/>
    <x v="0"/>
  </r>
  <r>
    <x v="26"/>
    <x v="180"/>
    <n v="0"/>
    <x v="0"/>
  </r>
  <r>
    <x v="26"/>
    <x v="181"/>
    <n v="0"/>
    <x v="0"/>
  </r>
  <r>
    <x v="26"/>
    <x v="182"/>
    <n v="0"/>
    <x v="0"/>
  </r>
  <r>
    <x v="26"/>
    <x v="183"/>
    <n v="0"/>
    <x v="0"/>
  </r>
  <r>
    <x v="27"/>
    <x v="0"/>
    <s v="025_anfme"/>
    <x v="0"/>
  </r>
  <r>
    <x v="27"/>
    <x v="1"/>
    <s v="anfme"/>
    <x v="0"/>
  </r>
  <r>
    <x v="27"/>
    <x v="2"/>
    <n v="0"/>
    <x v="0"/>
  </r>
  <r>
    <x v="27"/>
    <x v="3"/>
    <n v="0"/>
    <x v="0"/>
  </r>
  <r>
    <x v="27"/>
    <x v="4"/>
    <n v="0"/>
    <x v="0"/>
  </r>
  <r>
    <x v="27"/>
    <x v="5"/>
    <n v="0"/>
    <x v="0"/>
  </r>
  <r>
    <x v="27"/>
    <x v="6"/>
    <n v="0"/>
    <x v="0"/>
  </r>
  <r>
    <x v="27"/>
    <x v="7"/>
    <n v="0"/>
    <x v="0"/>
  </r>
  <r>
    <x v="27"/>
    <x v="8"/>
    <n v="0"/>
    <x v="0"/>
  </r>
  <r>
    <x v="27"/>
    <x v="9"/>
    <n v="0"/>
    <x v="0"/>
  </r>
  <r>
    <x v="27"/>
    <x v="10"/>
    <n v="0"/>
    <x v="0"/>
  </r>
  <r>
    <x v="27"/>
    <x v="11"/>
    <n v="0"/>
    <x v="0"/>
  </r>
  <r>
    <x v="27"/>
    <x v="12"/>
    <n v="0"/>
    <x v="0"/>
  </r>
  <r>
    <x v="27"/>
    <x v="13"/>
    <n v="0"/>
    <x v="0"/>
  </r>
  <r>
    <x v="27"/>
    <x v="14"/>
    <n v="0"/>
    <x v="0"/>
  </r>
  <r>
    <x v="27"/>
    <x v="15"/>
    <n v="0"/>
    <x v="0"/>
  </r>
  <r>
    <x v="27"/>
    <x v="16"/>
    <n v="0"/>
    <x v="0"/>
  </r>
  <r>
    <x v="27"/>
    <x v="17"/>
    <n v="0"/>
    <x v="0"/>
  </r>
  <r>
    <x v="27"/>
    <x v="18"/>
    <n v="0"/>
    <x v="0"/>
  </r>
  <r>
    <x v="27"/>
    <x v="19"/>
    <n v="0"/>
    <x v="0"/>
  </r>
  <r>
    <x v="27"/>
    <x v="20"/>
    <n v="0"/>
    <x v="0"/>
  </r>
  <r>
    <x v="27"/>
    <x v="21"/>
    <n v="0"/>
    <x v="0"/>
  </r>
  <r>
    <x v="27"/>
    <x v="22"/>
    <n v="0"/>
    <x v="0"/>
  </r>
  <r>
    <x v="27"/>
    <x v="23"/>
    <n v="0"/>
    <x v="0"/>
  </r>
  <r>
    <x v="27"/>
    <x v="24"/>
    <n v="0"/>
    <x v="0"/>
  </r>
  <r>
    <x v="27"/>
    <x v="25"/>
    <n v="0"/>
    <x v="0"/>
  </r>
  <r>
    <x v="27"/>
    <x v="26"/>
    <n v="0"/>
    <x v="0"/>
  </r>
  <r>
    <x v="27"/>
    <x v="27"/>
    <n v="0"/>
    <x v="0"/>
  </r>
  <r>
    <x v="27"/>
    <x v="28"/>
    <n v="0"/>
    <x v="0"/>
  </r>
  <r>
    <x v="27"/>
    <x v="29"/>
    <n v="0"/>
    <x v="0"/>
  </r>
  <r>
    <x v="27"/>
    <x v="30"/>
    <n v="0"/>
    <x v="0"/>
  </r>
  <r>
    <x v="27"/>
    <x v="31"/>
    <n v="0"/>
    <x v="0"/>
  </r>
  <r>
    <x v="27"/>
    <x v="32"/>
    <n v="0"/>
    <x v="0"/>
  </r>
  <r>
    <x v="27"/>
    <x v="33"/>
    <n v="0"/>
    <x v="0"/>
  </r>
  <r>
    <x v="27"/>
    <x v="34"/>
    <n v="0"/>
    <x v="0"/>
  </r>
  <r>
    <x v="27"/>
    <x v="35"/>
    <n v="0"/>
    <x v="0"/>
  </r>
  <r>
    <x v="27"/>
    <x v="36"/>
    <n v="0"/>
    <x v="0"/>
  </r>
  <r>
    <x v="27"/>
    <x v="37"/>
    <n v="0"/>
    <x v="0"/>
  </r>
  <r>
    <x v="27"/>
    <x v="38"/>
    <n v="0"/>
    <x v="0"/>
  </r>
  <r>
    <x v="27"/>
    <x v="39"/>
    <n v="0"/>
    <x v="0"/>
  </r>
  <r>
    <x v="27"/>
    <x v="40"/>
    <n v="0"/>
    <x v="0"/>
  </r>
  <r>
    <x v="27"/>
    <x v="41"/>
    <n v="0"/>
    <x v="0"/>
  </r>
  <r>
    <x v="27"/>
    <x v="42"/>
    <n v="0"/>
    <x v="0"/>
  </r>
  <r>
    <x v="27"/>
    <x v="43"/>
    <n v="0"/>
    <x v="0"/>
  </r>
  <r>
    <x v="27"/>
    <x v="44"/>
    <n v="0"/>
    <x v="0"/>
  </r>
  <r>
    <x v="27"/>
    <x v="45"/>
    <n v="0"/>
    <x v="0"/>
  </r>
  <r>
    <x v="27"/>
    <x v="46"/>
    <n v="0"/>
    <x v="0"/>
  </r>
  <r>
    <x v="27"/>
    <x v="47"/>
    <n v="0"/>
    <x v="0"/>
  </r>
  <r>
    <x v="27"/>
    <x v="48"/>
    <n v="0"/>
    <x v="0"/>
  </r>
  <r>
    <x v="27"/>
    <x v="49"/>
    <n v="0"/>
    <x v="0"/>
  </r>
  <r>
    <x v="27"/>
    <x v="50"/>
    <n v="0"/>
    <x v="0"/>
  </r>
  <r>
    <x v="27"/>
    <x v="51"/>
    <n v="0"/>
    <x v="0"/>
  </r>
  <r>
    <x v="27"/>
    <x v="52"/>
    <n v="0"/>
    <x v="0"/>
  </r>
  <r>
    <x v="27"/>
    <x v="53"/>
    <n v="0"/>
    <x v="0"/>
  </r>
  <r>
    <x v="27"/>
    <x v="54"/>
    <n v="0"/>
    <x v="0"/>
  </r>
  <r>
    <x v="27"/>
    <x v="55"/>
    <n v="0"/>
    <x v="0"/>
  </r>
  <r>
    <x v="27"/>
    <x v="56"/>
    <n v="0"/>
    <x v="0"/>
  </r>
  <r>
    <x v="27"/>
    <x v="57"/>
    <n v="0"/>
    <x v="0"/>
  </r>
  <r>
    <x v="27"/>
    <x v="58"/>
    <n v="0"/>
    <x v="0"/>
  </r>
  <r>
    <x v="27"/>
    <x v="59"/>
    <n v="0"/>
    <x v="0"/>
  </r>
  <r>
    <x v="27"/>
    <x v="60"/>
    <n v="0"/>
    <x v="0"/>
  </r>
  <r>
    <x v="27"/>
    <x v="61"/>
    <n v="0"/>
    <x v="0"/>
  </r>
  <r>
    <x v="27"/>
    <x v="62"/>
    <n v="0"/>
    <x v="0"/>
  </r>
  <r>
    <x v="27"/>
    <x v="63"/>
    <n v="0"/>
    <x v="0"/>
  </r>
  <r>
    <x v="27"/>
    <x v="64"/>
    <n v="0"/>
    <x v="0"/>
  </r>
  <r>
    <x v="27"/>
    <x v="65"/>
    <n v="0"/>
    <x v="0"/>
  </r>
  <r>
    <x v="27"/>
    <x v="66"/>
    <n v="0"/>
    <x v="0"/>
  </r>
  <r>
    <x v="27"/>
    <x v="67"/>
    <n v="0"/>
    <x v="0"/>
  </r>
  <r>
    <x v="27"/>
    <x v="68"/>
    <n v="0"/>
    <x v="0"/>
  </r>
  <r>
    <x v="27"/>
    <x v="69"/>
    <n v="0"/>
    <x v="0"/>
  </r>
  <r>
    <x v="27"/>
    <x v="70"/>
    <n v="0"/>
    <x v="0"/>
  </r>
  <r>
    <x v="27"/>
    <x v="71"/>
    <n v="0"/>
    <x v="0"/>
  </r>
  <r>
    <x v="27"/>
    <x v="72"/>
    <n v="0"/>
    <x v="0"/>
  </r>
  <r>
    <x v="27"/>
    <x v="73"/>
    <n v="0"/>
    <x v="0"/>
  </r>
  <r>
    <x v="27"/>
    <x v="74"/>
    <n v="0"/>
    <x v="0"/>
  </r>
  <r>
    <x v="27"/>
    <x v="75"/>
    <n v="0"/>
    <x v="0"/>
  </r>
  <r>
    <x v="27"/>
    <x v="76"/>
    <n v="0"/>
    <x v="0"/>
  </r>
  <r>
    <x v="27"/>
    <x v="77"/>
    <n v="0"/>
    <x v="0"/>
  </r>
  <r>
    <x v="27"/>
    <x v="78"/>
    <n v="0"/>
    <x v="0"/>
  </r>
  <r>
    <x v="27"/>
    <x v="79"/>
    <n v="0"/>
    <x v="0"/>
  </r>
  <r>
    <x v="27"/>
    <x v="80"/>
    <n v="0"/>
    <x v="0"/>
  </r>
  <r>
    <x v="27"/>
    <x v="81"/>
    <n v="0"/>
    <x v="0"/>
  </r>
  <r>
    <x v="27"/>
    <x v="82"/>
    <n v="0"/>
    <x v="0"/>
  </r>
  <r>
    <x v="27"/>
    <x v="83"/>
    <n v="0"/>
    <x v="0"/>
  </r>
  <r>
    <x v="27"/>
    <x v="84"/>
    <n v="0"/>
    <x v="0"/>
  </r>
  <r>
    <x v="27"/>
    <x v="85"/>
    <n v="0"/>
    <x v="0"/>
  </r>
  <r>
    <x v="27"/>
    <x v="86"/>
    <n v="0"/>
    <x v="0"/>
  </r>
  <r>
    <x v="27"/>
    <x v="87"/>
    <n v="0"/>
    <x v="0"/>
  </r>
  <r>
    <x v="27"/>
    <x v="88"/>
    <n v="0"/>
    <x v="0"/>
  </r>
  <r>
    <x v="27"/>
    <x v="89"/>
    <n v="0"/>
    <x v="0"/>
  </r>
  <r>
    <x v="27"/>
    <x v="90"/>
    <n v="0"/>
    <x v="0"/>
  </r>
  <r>
    <x v="27"/>
    <x v="91"/>
    <n v="0"/>
    <x v="0"/>
  </r>
  <r>
    <x v="27"/>
    <x v="92"/>
    <n v="0"/>
    <x v="0"/>
  </r>
  <r>
    <x v="27"/>
    <x v="93"/>
    <n v="0"/>
    <x v="0"/>
  </r>
  <r>
    <x v="27"/>
    <x v="94"/>
    <n v="0"/>
    <x v="0"/>
  </r>
  <r>
    <x v="27"/>
    <x v="95"/>
    <n v="0"/>
    <x v="0"/>
  </r>
  <r>
    <x v="27"/>
    <x v="96"/>
    <n v="0"/>
    <x v="0"/>
  </r>
  <r>
    <x v="27"/>
    <x v="97"/>
    <n v="0"/>
    <x v="0"/>
  </r>
  <r>
    <x v="27"/>
    <x v="98"/>
    <n v="0"/>
    <x v="0"/>
  </r>
  <r>
    <x v="27"/>
    <x v="99"/>
    <n v="0.18497937077982021"/>
    <x v="0"/>
  </r>
  <r>
    <x v="27"/>
    <x v="100"/>
    <n v="0"/>
    <x v="0"/>
  </r>
  <r>
    <x v="27"/>
    <x v="101"/>
    <n v="0"/>
    <x v="0"/>
  </r>
  <r>
    <x v="27"/>
    <x v="102"/>
    <n v="596.29875225443118"/>
    <x v="0"/>
  </r>
  <r>
    <x v="27"/>
    <x v="103"/>
    <n v="0"/>
    <x v="0"/>
  </r>
  <r>
    <x v="27"/>
    <x v="104"/>
    <n v="0"/>
    <x v="0"/>
  </r>
  <r>
    <x v="27"/>
    <x v="105"/>
    <n v="0"/>
    <x v="0"/>
  </r>
  <r>
    <x v="27"/>
    <x v="106"/>
    <n v="0"/>
    <x v="0"/>
  </r>
  <r>
    <x v="27"/>
    <x v="107"/>
    <n v="0"/>
    <x v="0"/>
  </r>
  <r>
    <x v="27"/>
    <x v="108"/>
    <n v="0"/>
    <x v="0"/>
  </r>
  <r>
    <x v="27"/>
    <x v="109"/>
    <n v="0"/>
    <x v="0"/>
  </r>
  <r>
    <x v="27"/>
    <x v="110"/>
    <n v="142.61162095727047"/>
    <x v="0"/>
  </r>
  <r>
    <x v="27"/>
    <x v="111"/>
    <n v="0"/>
    <x v="0"/>
  </r>
  <r>
    <x v="27"/>
    <x v="112"/>
    <n v="0"/>
    <x v="0"/>
  </r>
  <r>
    <x v="27"/>
    <x v="113"/>
    <n v="0"/>
    <x v="0"/>
  </r>
  <r>
    <x v="27"/>
    <x v="114"/>
    <n v="0"/>
    <x v="0"/>
  </r>
  <r>
    <x v="27"/>
    <x v="115"/>
    <n v="0"/>
    <x v="0"/>
  </r>
  <r>
    <x v="27"/>
    <x v="116"/>
    <n v="0"/>
    <x v="0"/>
  </r>
  <r>
    <x v="27"/>
    <x v="117"/>
    <n v="6.5396747245390976E-2"/>
    <x v="0"/>
  </r>
  <r>
    <x v="27"/>
    <x v="118"/>
    <n v="0"/>
    <x v="0"/>
  </r>
  <r>
    <x v="27"/>
    <x v="119"/>
    <n v="0"/>
    <x v="0"/>
  </r>
  <r>
    <x v="27"/>
    <x v="120"/>
    <n v="252.74815147172609"/>
    <x v="0"/>
  </r>
  <r>
    <x v="27"/>
    <x v="121"/>
    <n v="388.80047868028379"/>
    <x v="0"/>
  </r>
  <r>
    <x v="27"/>
    <x v="122"/>
    <n v="48633.064639130986"/>
    <x v="0"/>
  </r>
  <r>
    <x v="27"/>
    <x v="123"/>
    <n v="197.23285273511371"/>
    <x v="0"/>
  </r>
  <r>
    <x v="27"/>
    <x v="124"/>
    <n v="0"/>
    <x v="0"/>
  </r>
  <r>
    <x v="27"/>
    <x v="125"/>
    <n v="157.0203928539228"/>
    <x v="0"/>
  </r>
  <r>
    <x v="27"/>
    <x v="126"/>
    <n v="0"/>
    <x v="0"/>
  </r>
  <r>
    <x v="27"/>
    <x v="127"/>
    <n v="0"/>
    <x v="0"/>
  </r>
  <r>
    <x v="27"/>
    <x v="128"/>
    <n v="0"/>
    <x v="0"/>
  </r>
  <r>
    <x v="27"/>
    <x v="129"/>
    <n v="0"/>
    <x v="0"/>
  </r>
  <r>
    <x v="27"/>
    <x v="130"/>
    <n v="0"/>
    <x v="0"/>
  </r>
  <r>
    <x v="27"/>
    <x v="131"/>
    <n v="0"/>
    <x v="0"/>
  </r>
  <r>
    <x v="27"/>
    <x v="132"/>
    <n v="0"/>
    <x v="0"/>
  </r>
  <r>
    <x v="27"/>
    <x v="133"/>
    <n v="0"/>
    <x v="0"/>
  </r>
  <r>
    <x v="27"/>
    <x v="134"/>
    <n v="0"/>
    <x v="0"/>
  </r>
  <r>
    <x v="27"/>
    <x v="135"/>
    <n v="0"/>
    <x v="0"/>
  </r>
  <r>
    <x v="27"/>
    <x v="136"/>
    <n v="0"/>
    <x v="0"/>
  </r>
  <r>
    <x v="27"/>
    <x v="137"/>
    <n v="0"/>
    <x v="0"/>
  </r>
  <r>
    <x v="27"/>
    <x v="138"/>
    <n v="0"/>
    <x v="0"/>
  </r>
  <r>
    <x v="27"/>
    <x v="139"/>
    <n v="0"/>
    <x v="0"/>
  </r>
  <r>
    <x v="27"/>
    <x v="140"/>
    <n v="0"/>
    <x v="0"/>
  </r>
  <r>
    <x v="27"/>
    <x v="141"/>
    <n v="0"/>
    <x v="0"/>
  </r>
  <r>
    <x v="27"/>
    <x v="142"/>
    <n v="0"/>
    <x v="0"/>
  </r>
  <r>
    <x v="27"/>
    <x v="143"/>
    <n v="0"/>
    <x v="0"/>
  </r>
  <r>
    <x v="27"/>
    <x v="144"/>
    <n v="0"/>
    <x v="0"/>
  </r>
  <r>
    <x v="27"/>
    <x v="145"/>
    <n v="0"/>
    <x v="0"/>
  </r>
  <r>
    <x v="27"/>
    <x v="146"/>
    <n v="0"/>
    <x v="0"/>
  </r>
  <r>
    <x v="27"/>
    <x v="147"/>
    <n v="0"/>
    <x v="0"/>
  </r>
  <r>
    <x v="27"/>
    <x v="148"/>
    <n v="0"/>
    <x v="0"/>
  </r>
  <r>
    <x v="27"/>
    <x v="149"/>
    <n v="0"/>
    <x v="0"/>
  </r>
  <r>
    <x v="27"/>
    <x v="150"/>
    <n v="0"/>
    <x v="0"/>
  </r>
  <r>
    <x v="27"/>
    <x v="151"/>
    <n v="0"/>
    <x v="0"/>
  </r>
  <r>
    <x v="27"/>
    <x v="152"/>
    <n v="0"/>
    <x v="0"/>
  </r>
  <r>
    <x v="27"/>
    <x v="153"/>
    <n v="0"/>
    <x v="0"/>
  </r>
  <r>
    <x v="27"/>
    <x v="154"/>
    <n v="0"/>
    <x v="0"/>
  </r>
  <r>
    <x v="27"/>
    <x v="155"/>
    <n v="0"/>
    <x v="0"/>
  </r>
  <r>
    <x v="27"/>
    <x v="156"/>
    <n v="4.6711962318136419E-3"/>
    <x v="0"/>
  </r>
  <r>
    <x v="27"/>
    <x v="157"/>
    <n v="0"/>
    <x v="0"/>
  </r>
  <r>
    <x v="27"/>
    <x v="158"/>
    <n v="64.962727756197921"/>
    <x v="0"/>
  </r>
  <r>
    <x v="27"/>
    <x v="159"/>
    <n v="0"/>
    <x v="0"/>
  </r>
  <r>
    <x v="27"/>
    <x v="160"/>
    <n v="0"/>
    <x v="0"/>
  </r>
  <r>
    <x v="27"/>
    <x v="161"/>
    <n v="0"/>
    <x v="0"/>
  </r>
  <r>
    <x v="27"/>
    <x v="162"/>
    <n v="0"/>
    <x v="0"/>
  </r>
  <r>
    <x v="27"/>
    <x v="163"/>
    <n v="0"/>
    <x v="0"/>
  </r>
  <r>
    <x v="27"/>
    <x v="164"/>
    <n v="0"/>
    <x v="0"/>
  </r>
  <r>
    <x v="27"/>
    <x v="165"/>
    <n v="0"/>
    <x v="0"/>
  </r>
  <r>
    <x v="27"/>
    <x v="166"/>
    <n v="0"/>
    <x v="0"/>
  </r>
  <r>
    <x v="27"/>
    <x v="167"/>
    <n v="0"/>
    <x v="0"/>
  </r>
  <r>
    <x v="27"/>
    <x v="168"/>
    <n v="0"/>
    <x v="0"/>
  </r>
  <r>
    <x v="27"/>
    <x v="169"/>
    <n v="0"/>
    <x v="0"/>
  </r>
  <r>
    <x v="27"/>
    <x v="169"/>
    <m/>
    <x v="0"/>
  </r>
  <r>
    <x v="27"/>
    <x v="169"/>
    <m/>
    <x v="0"/>
  </r>
  <r>
    <x v="27"/>
    <x v="169"/>
    <m/>
    <x v="0"/>
  </r>
  <r>
    <x v="27"/>
    <x v="169"/>
    <m/>
    <x v="0"/>
  </r>
  <r>
    <x v="27"/>
    <x v="169"/>
    <m/>
    <x v="0"/>
  </r>
  <r>
    <x v="27"/>
    <x v="169"/>
    <m/>
    <x v="0"/>
  </r>
  <r>
    <x v="27"/>
    <x v="170"/>
    <m/>
    <x v="0"/>
  </r>
  <r>
    <x v="27"/>
    <x v="170"/>
    <m/>
    <x v="0"/>
  </r>
  <r>
    <x v="27"/>
    <x v="170"/>
    <m/>
    <x v="0"/>
  </r>
  <r>
    <x v="27"/>
    <x v="170"/>
    <m/>
    <x v="0"/>
  </r>
  <r>
    <x v="27"/>
    <x v="170"/>
    <m/>
    <x v="0"/>
  </r>
  <r>
    <x v="27"/>
    <x v="170"/>
    <m/>
    <x v="0"/>
  </r>
  <r>
    <x v="27"/>
    <x v="171"/>
    <m/>
    <x v="0"/>
  </r>
  <r>
    <x v="27"/>
    <x v="171"/>
    <m/>
    <x v="0"/>
  </r>
  <r>
    <x v="27"/>
    <x v="170"/>
    <m/>
    <x v="0"/>
  </r>
  <r>
    <x v="27"/>
    <x v="170"/>
    <m/>
    <x v="0"/>
  </r>
  <r>
    <x v="27"/>
    <x v="170"/>
    <m/>
    <x v="0"/>
  </r>
  <r>
    <x v="27"/>
    <x v="170"/>
    <m/>
    <x v="0"/>
  </r>
  <r>
    <x v="27"/>
    <x v="170"/>
    <m/>
    <x v="0"/>
  </r>
  <r>
    <x v="27"/>
    <x v="170"/>
    <m/>
    <x v="0"/>
  </r>
  <r>
    <x v="27"/>
    <x v="170"/>
    <m/>
    <x v="0"/>
  </r>
  <r>
    <x v="27"/>
    <x v="170"/>
    <m/>
    <x v="0"/>
  </r>
  <r>
    <x v="27"/>
    <x v="170"/>
    <m/>
    <x v="0"/>
  </r>
  <r>
    <x v="27"/>
    <x v="171"/>
    <m/>
    <x v="0"/>
  </r>
  <r>
    <x v="27"/>
    <x v="171"/>
    <m/>
    <x v="0"/>
  </r>
  <r>
    <x v="27"/>
    <x v="171"/>
    <m/>
    <x v="0"/>
  </r>
  <r>
    <x v="27"/>
    <x v="172"/>
    <n v="0"/>
    <x v="0"/>
  </r>
  <r>
    <x v="27"/>
    <x v="173"/>
    <m/>
    <x v="0"/>
  </r>
  <r>
    <x v="27"/>
    <x v="174"/>
    <n v="0"/>
    <x v="0"/>
  </r>
  <r>
    <x v="27"/>
    <x v="175"/>
    <n v="0"/>
    <x v="0"/>
  </r>
  <r>
    <x v="27"/>
    <x v="176"/>
    <n v="0"/>
    <x v="0"/>
  </r>
  <r>
    <x v="27"/>
    <x v="177"/>
    <n v="0"/>
    <x v="0"/>
  </r>
  <r>
    <x v="27"/>
    <x v="178"/>
    <n v="0"/>
    <x v="0"/>
  </r>
  <r>
    <x v="27"/>
    <x v="179"/>
    <n v="0"/>
    <x v="0"/>
  </r>
  <r>
    <x v="27"/>
    <x v="180"/>
    <n v="0"/>
    <x v="0"/>
  </r>
  <r>
    <x v="27"/>
    <x v="181"/>
    <n v="0"/>
    <x v="0"/>
  </r>
  <r>
    <x v="27"/>
    <x v="182"/>
    <n v="0"/>
    <x v="0"/>
  </r>
  <r>
    <x v="27"/>
    <x v="183"/>
    <n v="0"/>
    <x v="0"/>
  </r>
  <r>
    <x v="28"/>
    <x v="0"/>
    <s v="026_afabm"/>
    <x v="0"/>
  </r>
  <r>
    <x v="28"/>
    <x v="1"/>
    <s v="afabm"/>
    <x v="0"/>
  </r>
  <r>
    <x v="28"/>
    <x v="2"/>
    <n v="0"/>
    <x v="0"/>
  </r>
  <r>
    <x v="28"/>
    <x v="3"/>
    <n v="0"/>
    <x v="0"/>
  </r>
  <r>
    <x v="28"/>
    <x v="4"/>
    <n v="0"/>
    <x v="0"/>
  </r>
  <r>
    <x v="28"/>
    <x v="5"/>
    <n v="0"/>
    <x v="0"/>
  </r>
  <r>
    <x v="28"/>
    <x v="6"/>
    <n v="0"/>
    <x v="0"/>
  </r>
  <r>
    <x v="28"/>
    <x v="7"/>
    <n v="0"/>
    <x v="0"/>
  </r>
  <r>
    <x v="28"/>
    <x v="8"/>
    <n v="0"/>
    <x v="0"/>
  </r>
  <r>
    <x v="28"/>
    <x v="9"/>
    <n v="0"/>
    <x v="0"/>
  </r>
  <r>
    <x v="28"/>
    <x v="10"/>
    <n v="0"/>
    <x v="0"/>
  </r>
  <r>
    <x v="28"/>
    <x v="11"/>
    <n v="0"/>
    <x v="0"/>
  </r>
  <r>
    <x v="28"/>
    <x v="12"/>
    <n v="0"/>
    <x v="0"/>
  </r>
  <r>
    <x v="28"/>
    <x v="13"/>
    <n v="0"/>
    <x v="0"/>
  </r>
  <r>
    <x v="28"/>
    <x v="14"/>
    <n v="0"/>
    <x v="0"/>
  </r>
  <r>
    <x v="28"/>
    <x v="15"/>
    <n v="0"/>
    <x v="0"/>
  </r>
  <r>
    <x v="28"/>
    <x v="16"/>
    <n v="0"/>
    <x v="0"/>
  </r>
  <r>
    <x v="28"/>
    <x v="17"/>
    <n v="0"/>
    <x v="0"/>
  </r>
  <r>
    <x v="28"/>
    <x v="18"/>
    <n v="0"/>
    <x v="0"/>
  </r>
  <r>
    <x v="28"/>
    <x v="19"/>
    <n v="0"/>
    <x v="0"/>
  </r>
  <r>
    <x v="28"/>
    <x v="20"/>
    <n v="0"/>
    <x v="0"/>
  </r>
  <r>
    <x v="28"/>
    <x v="21"/>
    <n v="0"/>
    <x v="0"/>
  </r>
  <r>
    <x v="28"/>
    <x v="22"/>
    <n v="0"/>
    <x v="0"/>
  </r>
  <r>
    <x v="28"/>
    <x v="23"/>
    <n v="0"/>
    <x v="0"/>
  </r>
  <r>
    <x v="28"/>
    <x v="24"/>
    <n v="0"/>
    <x v="0"/>
  </r>
  <r>
    <x v="28"/>
    <x v="25"/>
    <n v="0"/>
    <x v="0"/>
  </r>
  <r>
    <x v="28"/>
    <x v="26"/>
    <n v="0"/>
    <x v="0"/>
  </r>
  <r>
    <x v="28"/>
    <x v="27"/>
    <n v="0"/>
    <x v="0"/>
  </r>
  <r>
    <x v="28"/>
    <x v="28"/>
    <n v="0"/>
    <x v="0"/>
  </r>
  <r>
    <x v="28"/>
    <x v="29"/>
    <n v="0"/>
    <x v="0"/>
  </r>
  <r>
    <x v="28"/>
    <x v="30"/>
    <n v="0"/>
    <x v="0"/>
  </r>
  <r>
    <x v="28"/>
    <x v="31"/>
    <n v="0"/>
    <x v="0"/>
  </r>
  <r>
    <x v="28"/>
    <x v="32"/>
    <n v="0"/>
    <x v="0"/>
  </r>
  <r>
    <x v="28"/>
    <x v="33"/>
    <n v="0"/>
    <x v="0"/>
  </r>
  <r>
    <x v="28"/>
    <x v="34"/>
    <n v="0"/>
    <x v="0"/>
  </r>
  <r>
    <x v="28"/>
    <x v="35"/>
    <n v="0"/>
    <x v="0"/>
  </r>
  <r>
    <x v="28"/>
    <x v="36"/>
    <n v="0"/>
    <x v="0"/>
  </r>
  <r>
    <x v="28"/>
    <x v="37"/>
    <n v="0"/>
    <x v="0"/>
  </r>
  <r>
    <x v="28"/>
    <x v="38"/>
    <n v="0"/>
    <x v="0"/>
  </r>
  <r>
    <x v="28"/>
    <x v="39"/>
    <n v="0"/>
    <x v="0"/>
  </r>
  <r>
    <x v="28"/>
    <x v="40"/>
    <n v="0"/>
    <x v="0"/>
  </r>
  <r>
    <x v="28"/>
    <x v="41"/>
    <n v="0"/>
    <x v="0"/>
  </r>
  <r>
    <x v="28"/>
    <x v="42"/>
    <n v="0"/>
    <x v="0"/>
  </r>
  <r>
    <x v="28"/>
    <x v="43"/>
    <n v="0"/>
    <x v="0"/>
  </r>
  <r>
    <x v="28"/>
    <x v="44"/>
    <n v="0"/>
    <x v="0"/>
  </r>
  <r>
    <x v="28"/>
    <x v="45"/>
    <n v="0"/>
    <x v="0"/>
  </r>
  <r>
    <x v="28"/>
    <x v="46"/>
    <n v="0"/>
    <x v="0"/>
  </r>
  <r>
    <x v="28"/>
    <x v="47"/>
    <n v="0"/>
    <x v="0"/>
  </r>
  <r>
    <x v="28"/>
    <x v="48"/>
    <n v="0"/>
    <x v="0"/>
  </r>
  <r>
    <x v="28"/>
    <x v="49"/>
    <n v="0"/>
    <x v="0"/>
  </r>
  <r>
    <x v="28"/>
    <x v="50"/>
    <n v="0"/>
    <x v="0"/>
  </r>
  <r>
    <x v="28"/>
    <x v="51"/>
    <n v="0"/>
    <x v="0"/>
  </r>
  <r>
    <x v="28"/>
    <x v="52"/>
    <n v="0"/>
    <x v="0"/>
  </r>
  <r>
    <x v="28"/>
    <x v="53"/>
    <n v="0"/>
    <x v="0"/>
  </r>
  <r>
    <x v="28"/>
    <x v="54"/>
    <n v="0"/>
    <x v="0"/>
  </r>
  <r>
    <x v="28"/>
    <x v="55"/>
    <n v="0"/>
    <x v="0"/>
  </r>
  <r>
    <x v="28"/>
    <x v="56"/>
    <n v="0"/>
    <x v="0"/>
  </r>
  <r>
    <x v="28"/>
    <x v="57"/>
    <n v="0"/>
    <x v="0"/>
  </r>
  <r>
    <x v="28"/>
    <x v="58"/>
    <n v="0"/>
    <x v="0"/>
  </r>
  <r>
    <x v="28"/>
    <x v="59"/>
    <n v="0"/>
    <x v="0"/>
  </r>
  <r>
    <x v="28"/>
    <x v="60"/>
    <n v="0"/>
    <x v="0"/>
  </r>
  <r>
    <x v="28"/>
    <x v="61"/>
    <n v="0"/>
    <x v="0"/>
  </r>
  <r>
    <x v="28"/>
    <x v="62"/>
    <n v="0"/>
    <x v="0"/>
  </r>
  <r>
    <x v="28"/>
    <x v="63"/>
    <n v="0"/>
    <x v="0"/>
  </r>
  <r>
    <x v="28"/>
    <x v="64"/>
    <n v="0"/>
    <x v="0"/>
  </r>
  <r>
    <x v="28"/>
    <x v="65"/>
    <n v="0"/>
    <x v="0"/>
  </r>
  <r>
    <x v="28"/>
    <x v="66"/>
    <n v="0"/>
    <x v="0"/>
  </r>
  <r>
    <x v="28"/>
    <x v="67"/>
    <n v="0"/>
    <x v="0"/>
  </r>
  <r>
    <x v="28"/>
    <x v="68"/>
    <n v="0"/>
    <x v="0"/>
  </r>
  <r>
    <x v="28"/>
    <x v="69"/>
    <n v="0"/>
    <x v="0"/>
  </r>
  <r>
    <x v="28"/>
    <x v="70"/>
    <n v="0"/>
    <x v="0"/>
  </r>
  <r>
    <x v="28"/>
    <x v="71"/>
    <n v="0"/>
    <x v="0"/>
  </r>
  <r>
    <x v="28"/>
    <x v="72"/>
    <n v="0"/>
    <x v="0"/>
  </r>
  <r>
    <x v="28"/>
    <x v="73"/>
    <n v="0"/>
    <x v="0"/>
  </r>
  <r>
    <x v="28"/>
    <x v="74"/>
    <n v="0"/>
    <x v="0"/>
  </r>
  <r>
    <x v="28"/>
    <x v="75"/>
    <n v="0"/>
    <x v="0"/>
  </r>
  <r>
    <x v="28"/>
    <x v="76"/>
    <n v="0"/>
    <x v="0"/>
  </r>
  <r>
    <x v="28"/>
    <x v="77"/>
    <n v="0"/>
    <x v="0"/>
  </r>
  <r>
    <x v="28"/>
    <x v="78"/>
    <n v="0"/>
    <x v="0"/>
  </r>
  <r>
    <x v="28"/>
    <x v="79"/>
    <n v="0"/>
    <x v="0"/>
  </r>
  <r>
    <x v="28"/>
    <x v="80"/>
    <n v="0"/>
    <x v="0"/>
  </r>
  <r>
    <x v="28"/>
    <x v="81"/>
    <n v="0"/>
    <x v="0"/>
  </r>
  <r>
    <x v="28"/>
    <x v="82"/>
    <n v="0"/>
    <x v="0"/>
  </r>
  <r>
    <x v="28"/>
    <x v="83"/>
    <n v="0"/>
    <x v="0"/>
  </r>
  <r>
    <x v="28"/>
    <x v="84"/>
    <n v="0"/>
    <x v="0"/>
  </r>
  <r>
    <x v="28"/>
    <x v="85"/>
    <n v="0"/>
    <x v="0"/>
  </r>
  <r>
    <x v="28"/>
    <x v="86"/>
    <n v="0"/>
    <x v="0"/>
  </r>
  <r>
    <x v="28"/>
    <x v="87"/>
    <n v="0"/>
    <x v="0"/>
  </r>
  <r>
    <x v="28"/>
    <x v="88"/>
    <n v="0"/>
    <x v="0"/>
  </r>
  <r>
    <x v="28"/>
    <x v="89"/>
    <n v="0"/>
    <x v="0"/>
  </r>
  <r>
    <x v="28"/>
    <x v="90"/>
    <n v="0"/>
    <x v="0"/>
  </r>
  <r>
    <x v="28"/>
    <x v="91"/>
    <n v="18.906417362331513"/>
    <x v="0"/>
  </r>
  <r>
    <x v="28"/>
    <x v="92"/>
    <n v="0"/>
    <x v="0"/>
  </r>
  <r>
    <x v="28"/>
    <x v="93"/>
    <n v="0"/>
    <x v="0"/>
  </r>
  <r>
    <x v="28"/>
    <x v="94"/>
    <n v="0"/>
    <x v="0"/>
  </r>
  <r>
    <x v="28"/>
    <x v="95"/>
    <n v="0"/>
    <x v="0"/>
  </r>
  <r>
    <x v="28"/>
    <x v="96"/>
    <n v="0"/>
    <x v="0"/>
  </r>
  <r>
    <x v="28"/>
    <x v="97"/>
    <n v="0"/>
    <x v="0"/>
  </r>
  <r>
    <x v="28"/>
    <x v="98"/>
    <n v="17.658932116595043"/>
    <x v="0"/>
  </r>
  <r>
    <x v="28"/>
    <x v="99"/>
    <n v="2286.8993915899537"/>
    <x v="0"/>
  </r>
  <r>
    <x v="28"/>
    <x v="100"/>
    <n v="0"/>
    <x v="0"/>
  </r>
  <r>
    <x v="28"/>
    <x v="101"/>
    <n v="0"/>
    <x v="0"/>
  </r>
  <r>
    <x v="28"/>
    <x v="102"/>
    <n v="0"/>
    <x v="0"/>
  </r>
  <r>
    <x v="28"/>
    <x v="103"/>
    <n v="0"/>
    <x v="0"/>
  </r>
  <r>
    <x v="28"/>
    <x v="104"/>
    <n v="0"/>
    <x v="0"/>
  </r>
  <r>
    <x v="28"/>
    <x v="105"/>
    <n v="0"/>
    <x v="0"/>
  </r>
  <r>
    <x v="28"/>
    <x v="106"/>
    <n v="33.907778135743641"/>
    <x v="0"/>
  </r>
  <r>
    <x v="28"/>
    <x v="107"/>
    <n v="0"/>
    <x v="0"/>
  </r>
  <r>
    <x v="28"/>
    <x v="108"/>
    <n v="0"/>
    <x v="0"/>
  </r>
  <r>
    <x v="28"/>
    <x v="109"/>
    <n v="52.890912367127065"/>
    <x v="0"/>
  </r>
  <r>
    <x v="28"/>
    <x v="110"/>
    <n v="1133.7735711498328"/>
    <x v="0"/>
  </r>
  <r>
    <x v="28"/>
    <x v="111"/>
    <n v="0"/>
    <x v="0"/>
  </r>
  <r>
    <x v="28"/>
    <x v="112"/>
    <n v="0"/>
    <x v="0"/>
  </r>
  <r>
    <x v="28"/>
    <x v="113"/>
    <n v="0"/>
    <x v="0"/>
  </r>
  <r>
    <x v="28"/>
    <x v="114"/>
    <n v="0"/>
    <x v="0"/>
  </r>
  <r>
    <x v="28"/>
    <x v="115"/>
    <n v="0"/>
    <x v="0"/>
  </r>
  <r>
    <x v="28"/>
    <x v="116"/>
    <n v="3.1036857500956625"/>
    <x v="0"/>
  </r>
  <r>
    <x v="28"/>
    <x v="117"/>
    <n v="65.164159468996473"/>
    <x v="0"/>
  </r>
  <r>
    <x v="28"/>
    <x v="118"/>
    <n v="0"/>
    <x v="0"/>
  </r>
  <r>
    <x v="28"/>
    <x v="119"/>
    <n v="1365.157479196268"/>
    <x v="0"/>
  </r>
  <r>
    <x v="28"/>
    <x v="120"/>
    <n v="10.471616829135302"/>
    <x v="0"/>
  </r>
  <r>
    <x v="28"/>
    <x v="121"/>
    <n v="1703.9313427917382"/>
    <x v="0"/>
  </r>
  <r>
    <x v="28"/>
    <x v="122"/>
    <n v="1.8566761798312577"/>
    <x v="0"/>
  </r>
  <r>
    <x v="28"/>
    <x v="123"/>
    <n v="31242.742528134786"/>
    <x v="0"/>
  </r>
  <r>
    <x v="28"/>
    <x v="124"/>
    <n v="5525.9259103481727"/>
    <x v="0"/>
  </r>
  <r>
    <x v="28"/>
    <x v="125"/>
    <n v="42669.972537913505"/>
    <x v="0"/>
  </r>
  <r>
    <x v="28"/>
    <x v="126"/>
    <n v="0"/>
    <x v="0"/>
  </r>
  <r>
    <x v="28"/>
    <x v="127"/>
    <n v="238.92635796932032"/>
    <x v="0"/>
  </r>
  <r>
    <x v="28"/>
    <x v="128"/>
    <n v="694.96366301604951"/>
    <x v="0"/>
  </r>
  <r>
    <x v="28"/>
    <x v="129"/>
    <n v="25.332772194448427"/>
    <x v="0"/>
  </r>
  <r>
    <x v="28"/>
    <x v="130"/>
    <n v="68.511840927519614"/>
    <x v="0"/>
  </r>
  <r>
    <x v="28"/>
    <x v="131"/>
    <n v="10037.15006795099"/>
    <x v="0"/>
  </r>
  <r>
    <x v="28"/>
    <x v="132"/>
    <n v="21.777611870670057"/>
    <x v="0"/>
  </r>
  <r>
    <x v="28"/>
    <x v="133"/>
    <n v="0"/>
    <x v="0"/>
  </r>
  <r>
    <x v="28"/>
    <x v="134"/>
    <n v="40.572574166002482"/>
    <x v="0"/>
  </r>
  <r>
    <x v="28"/>
    <x v="135"/>
    <n v="0"/>
    <x v="0"/>
  </r>
  <r>
    <x v="28"/>
    <x v="136"/>
    <n v="7.5026178962269219"/>
    <x v="0"/>
  </r>
  <r>
    <x v="28"/>
    <x v="137"/>
    <n v="779.05689593901366"/>
    <x v="0"/>
  </r>
  <r>
    <x v="28"/>
    <x v="138"/>
    <n v="0"/>
    <x v="0"/>
  </r>
  <r>
    <x v="28"/>
    <x v="139"/>
    <n v="58.288869176006358"/>
    <x v="0"/>
  </r>
  <r>
    <x v="28"/>
    <x v="140"/>
    <n v="0"/>
    <x v="0"/>
  </r>
  <r>
    <x v="28"/>
    <x v="141"/>
    <n v="225.0662457714682"/>
    <x v="0"/>
  </r>
  <r>
    <x v="28"/>
    <x v="142"/>
    <n v="0"/>
    <x v="0"/>
  </r>
  <r>
    <x v="28"/>
    <x v="143"/>
    <n v="0"/>
    <x v="0"/>
  </r>
  <r>
    <x v="28"/>
    <x v="144"/>
    <n v="0"/>
    <x v="0"/>
  </r>
  <r>
    <x v="28"/>
    <x v="145"/>
    <n v="0"/>
    <x v="0"/>
  </r>
  <r>
    <x v="28"/>
    <x v="146"/>
    <n v="0"/>
    <x v="0"/>
  </r>
  <r>
    <x v="28"/>
    <x v="147"/>
    <n v="0"/>
    <x v="0"/>
  </r>
  <r>
    <x v="28"/>
    <x v="148"/>
    <n v="0"/>
    <x v="0"/>
  </r>
  <r>
    <x v="28"/>
    <x v="149"/>
    <n v="0"/>
    <x v="0"/>
  </r>
  <r>
    <x v="28"/>
    <x v="150"/>
    <n v="0"/>
    <x v="0"/>
  </r>
  <r>
    <x v="28"/>
    <x v="151"/>
    <n v="0"/>
    <x v="0"/>
  </r>
  <r>
    <x v="28"/>
    <x v="152"/>
    <n v="0"/>
    <x v="0"/>
  </r>
  <r>
    <x v="28"/>
    <x v="153"/>
    <n v="0"/>
    <x v="0"/>
  </r>
  <r>
    <x v="28"/>
    <x v="154"/>
    <n v="0"/>
    <x v="0"/>
  </r>
  <r>
    <x v="28"/>
    <x v="155"/>
    <n v="0"/>
    <x v="0"/>
  </r>
  <r>
    <x v="28"/>
    <x v="156"/>
    <n v="0.75845726674841063"/>
    <x v="0"/>
  </r>
  <r>
    <x v="28"/>
    <x v="157"/>
    <n v="2.7868125654493241"/>
    <x v="0"/>
  </r>
  <r>
    <x v="28"/>
    <x v="158"/>
    <n v="105.99181398956604"/>
    <x v="0"/>
  </r>
  <r>
    <x v="28"/>
    <x v="159"/>
    <n v="0"/>
    <x v="0"/>
  </r>
  <r>
    <x v="28"/>
    <x v="160"/>
    <n v="0"/>
    <x v="0"/>
  </r>
  <r>
    <x v="28"/>
    <x v="161"/>
    <n v="0"/>
    <x v="0"/>
  </r>
  <r>
    <x v="28"/>
    <x v="162"/>
    <n v="0"/>
    <x v="0"/>
  </r>
  <r>
    <x v="28"/>
    <x v="163"/>
    <n v="0"/>
    <x v="0"/>
  </r>
  <r>
    <x v="28"/>
    <x v="164"/>
    <n v="0"/>
    <x v="0"/>
  </r>
  <r>
    <x v="28"/>
    <x v="165"/>
    <n v="0"/>
    <x v="0"/>
  </r>
  <r>
    <x v="28"/>
    <x v="166"/>
    <n v="0"/>
    <x v="0"/>
  </r>
  <r>
    <x v="28"/>
    <x v="167"/>
    <n v="0"/>
    <x v="0"/>
  </r>
  <r>
    <x v="28"/>
    <x v="168"/>
    <n v="0"/>
    <x v="0"/>
  </r>
  <r>
    <x v="28"/>
    <x v="169"/>
    <n v="0"/>
    <x v="0"/>
  </r>
  <r>
    <x v="28"/>
    <x v="169"/>
    <m/>
    <x v="0"/>
  </r>
  <r>
    <x v="28"/>
    <x v="169"/>
    <m/>
    <x v="0"/>
  </r>
  <r>
    <x v="28"/>
    <x v="169"/>
    <m/>
    <x v="0"/>
  </r>
  <r>
    <x v="28"/>
    <x v="169"/>
    <m/>
    <x v="0"/>
  </r>
  <r>
    <x v="28"/>
    <x v="169"/>
    <m/>
    <x v="0"/>
  </r>
  <r>
    <x v="28"/>
    <x v="169"/>
    <m/>
    <x v="0"/>
  </r>
  <r>
    <x v="28"/>
    <x v="170"/>
    <m/>
    <x v="0"/>
  </r>
  <r>
    <x v="28"/>
    <x v="170"/>
    <m/>
    <x v="0"/>
  </r>
  <r>
    <x v="28"/>
    <x v="170"/>
    <m/>
    <x v="0"/>
  </r>
  <r>
    <x v="28"/>
    <x v="170"/>
    <m/>
    <x v="0"/>
  </r>
  <r>
    <x v="28"/>
    <x v="170"/>
    <m/>
    <x v="0"/>
  </r>
  <r>
    <x v="28"/>
    <x v="170"/>
    <m/>
    <x v="0"/>
  </r>
  <r>
    <x v="28"/>
    <x v="171"/>
    <m/>
    <x v="0"/>
  </r>
  <r>
    <x v="28"/>
    <x v="171"/>
    <m/>
    <x v="0"/>
  </r>
  <r>
    <x v="28"/>
    <x v="170"/>
    <m/>
    <x v="0"/>
  </r>
  <r>
    <x v="28"/>
    <x v="170"/>
    <m/>
    <x v="0"/>
  </r>
  <r>
    <x v="28"/>
    <x v="170"/>
    <m/>
    <x v="0"/>
  </r>
  <r>
    <x v="28"/>
    <x v="170"/>
    <m/>
    <x v="0"/>
  </r>
  <r>
    <x v="28"/>
    <x v="170"/>
    <m/>
    <x v="0"/>
  </r>
  <r>
    <x v="28"/>
    <x v="170"/>
    <m/>
    <x v="0"/>
  </r>
  <r>
    <x v="28"/>
    <x v="170"/>
    <m/>
    <x v="0"/>
  </r>
  <r>
    <x v="28"/>
    <x v="170"/>
    <m/>
    <x v="0"/>
  </r>
  <r>
    <x v="28"/>
    <x v="170"/>
    <m/>
    <x v="0"/>
  </r>
  <r>
    <x v="28"/>
    <x v="171"/>
    <m/>
    <x v="0"/>
  </r>
  <r>
    <x v="28"/>
    <x v="171"/>
    <m/>
    <x v="0"/>
  </r>
  <r>
    <x v="28"/>
    <x v="171"/>
    <m/>
    <x v="0"/>
  </r>
  <r>
    <x v="28"/>
    <x v="172"/>
    <n v="0"/>
    <x v="0"/>
  </r>
  <r>
    <x v="28"/>
    <x v="173"/>
    <m/>
    <x v="0"/>
  </r>
  <r>
    <x v="28"/>
    <x v="174"/>
    <n v="0"/>
    <x v="0"/>
  </r>
  <r>
    <x v="28"/>
    <x v="175"/>
    <n v="0"/>
    <x v="0"/>
  </r>
  <r>
    <x v="28"/>
    <x v="176"/>
    <n v="0"/>
    <x v="0"/>
  </r>
  <r>
    <x v="28"/>
    <x v="177"/>
    <n v="0"/>
    <x v="0"/>
  </r>
  <r>
    <x v="28"/>
    <x v="178"/>
    <n v="0"/>
    <x v="0"/>
  </r>
  <r>
    <x v="28"/>
    <x v="179"/>
    <n v="0"/>
    <x v="0"/>
  </r>
  <r>
    <x v="28"/>
    <x v="180"/>
    <n v="0"/>
    <x v="0"/>
  </r>
  <r>
    <x v="28"/>
    <x v="181"/>
    <n v="0"/>
    <x v="0"/>
  </r>
  <r>
    <x v="28"/>
    <x v="182"/>
    <n v="0"/>
    <x v="0"/>
  </r>
  <r>
    <x v="28"/>
    <x v="183"/>
    <n v="0"/>
    <x v="0"/>
  </r>
  <r>
    <x v="29"/>
    <x v="0"/>
    <s v="027_amach"/>
    <x v="0"/>
  </r>
  <r>
    <x v="29"/>
    <x v="1"/>
    <s v="amach"/>
    <x v="0"/>
  </r>
  <r>
    <x v="29"/>
    <x v="2"/>
    <n v="0"/>
    <x v="0"/>
  </r>
  <r>
    <x v="29"/>
    <x v="3"/>
    <n v="0"/>
    <x v="0"/>
  </r>
  <r>
    <x v="29"/>
    <x v="4"/>
    <n v="0"/>
    <x v="0"/>
  </r>
  <r>
    <x v="29"/>
    <x v="5"/>
    <n v="0"/>
    <x v="0"/>
  </r>
  <r>
    <x v="29"/>
    <x v="6"/>
    <n v="0"/>
    <x v="0"/>
  </r>
  <r>
    <x v="29"/>
    <x v="7"/>
    <n v="0"/>
    <x v="0"/>
  </r>
  <r>
    <x v="29"/>
    <x v="8"/>
    <n v="0"/>
    <x v="0"/>
  </r>
  <r>
    <x v="29"/>
    <x v="9"/>
    <n v="0"/>
    <x v="0"/>
  </r>
  <r>
    <x v="29"/>
    <x v="10"/>
    <n v="0"/>
    <x v="0"/>
  </r>
  <r>
    <x v="29"/>
    <x v="11"/>
    <n v="0"/>
    <x v="0"/>
  </r>
  <r>
    <x v="29"/>
    <x v="12"/>
    <n v="0"/>
    <x v="0"/>
  </r>
  <r>
    <x v="29"/>
    <x v="13"/>
    <n v="0"/>
    <x v="0"/>
  </r>
  <r>
    <x v="29"/>
    <x v="14"/>
    <n v="0"/>
    <x v="0"/>
  </r>
  <r>
    <x v="29"/>
    <x v="15"/>
    <n v="0"/>
    <x v="0"/>
  </r>
  <r>
    <x v="29"/>
    <x v="16"/>
    <n v="0"/>
    <x v="0"/>
  </r>
  <r>
    <x v="29"/>
    <x v="17"/>
    <n v="0"/>
    <x v="0"/>
  </r>
  <r>
    <x v="29"/>
    <x v="18"/>
    <n v="0"/>
    <x v="0"/>
  </r>
  <r>
    <x v="29"/>
    <x v="19"/>
    <n v="0"/>
    <x v="0"/>
  </r>
  <r>
    <x v="29"/>
    <x v="20"/>
    <n v="0"/>
    <x v="0"/>
  </r>
  <r>
    <x v="29"/>
    <x v="21"/>
    <n v="0"/>
    <x v="0"/>
  </r>
  <r>
    <x v="29"/>
    <x v="22"/>
    <n v="0"/>
    <x v="0"/>
  </r>
  <r>
    <x v="29"/>
    <x v="23"/>
    <n v="0"/>
    <x v="0"/>
  </r>
  <r>
    <x v="29"/>
    <x v="24"/>
    <n v="0"/>
    <x v="0"/>
  </r>
  <r>
    <x v="29"/>
    <x v="25"/>
    <n v="0"/>
    <x v="0"/>
  </r>
  <r>
    <x v="29"/>
    <x v="26"/>
    <n v="0"/>
    <x v="0"/>
  </r>
  <r>
    <x v="29"/>
    <x v="27"/>
    <n v="0"/>
    <x v="0"/>
  </r>
  <r>
    <x v="29"/>
    <x v="28"/>
    <n v="0"/>
    <x v="0"/>
  </r>
  <r>
    <x v="29"/>
    <x v="29"/>
    <n v="0"/>
    <x v="0"/>
  </r>
  <r>
    <x v="29"/>
    <x v="30"/>
    <n v="0"/>
    <x v="0"/>
  </r>
  <r>
    <x v="29"/>
    <x v="31"/>
    <n v="0"/>
    <x v="0"/>
  </r>
  <r>
    <x v="29"/>
    <x v="32"/>
    <n v="0"/>
    <x v="0"/>
  </r>
  <r>
    <x v="29"/>
    <x v="33"/>
    <n v="0"/>
    <x v="0"/>
  </r>
  <r>
    <x v="29"/>
    <x v="34"/>
    <n v="0"/>
    <x v="0"/>
  </r>
  <r>
    <x v="29"/>
    <x v="35"/>
    <n v="0"/>
    <x v="0"/>
  </r>
  <r>
    <x v="29"/>
    <x v="36"/>
    <n v="0"/>
    <x v="0"/>
  </r>
  <r>
    <x v="29"/>
    <x v="37"/>
    <n v="0"/>
    <x v="0"/>
  </r>
  <r>
    <x v="29"/>
    <x v="38"/>
    <n v="0"/>
    <x v="0"/>
  </r>
  <r>
    <x v="29"/>
    <x v="39"/>
    <n v="0"/>
    <x v="0"/>
  </r>
  <r>
    <x v="29"/>
    <x v="40"/>
    <n v="0"/>
    <x v="0"/>
  </r>
  <r>
    <x v="29"/>
    <x v="41"/>
    <n v="0"/>
    <x v="0"/>
  </r>
  <r>
    <x v="29"/>
    <x v="42"/>
    <n v="0"/>
    <x v="0"/>
  </r>
  <r>
    <x v="29"/>
    <x v="43"/>
    <n v="0"/>
    <x v="0"/>
  </r>
  <r>
    <x v="29"/>
    <x v="44"/>
    <n v="0"/>
    <x v="0"/>
  </r>
  <r>
    <x v="29"/>
    <x v="45"/>
    <n v="0"/>
    <x v="0"/>
  </r>
  <r>
    <x v="29"/>
    <x v="46"/>
    <n v="0"/>
    <x v="0"/>
  </r>
  <r>
    <x v="29"/>
    <x v="47"/>
    <n v="0"/>
    <x v="0"/>
  </r>
  <r>
    <x v="29"/>
    <x v="48"/>
    <n v="0"/>
    <x v="0"/>
  </r>
  <r>
    <x v="29"/>
    <x v="49"/>
    <n v="0"/>
    <x v="0"/>
  </r>
  <r>
    <x v="29"/>
    <x v="50"/>
    <n v="0"/>
    <x v="0"/>
  </r>
  <r>
    <x v="29"/>
    <x v="51"/>
    <n v="0"/>
    <x v="0"/>
  </r>
  <r>
    <x v="29"/>
    <x v="52"/>
    <n v="0"/>
    <x v="0"/>
  </r>
  <r>
    <x v="29"/>
    <x v="53"/>
    <n v="0"/>
    <x v="0"/>
  </r>
  <r>
    <x v="29"/>
    <x v="54"/>
    <n v="0"/>
    <x v="0"/>
  </r>
  <r>
    <x v="29"/>
    <x v="55"/>
    <n v="0"/>
    <x v="0"/>
  </r>
  <r>
    <x v="29"/>
    <x v="56"/>
    <n v="0"/>
    <x v="0"/>
  </r>
  <r>
    <x v="29"/>
    <x v="57"/>
    <n v="0"/>
    <x v="0"/>
  </r>
  <r>
    <x v="29"/>
    <x v="58"/>
    <n v="0"/>
    <x v="0"/>
  </r>
  <r>
    <x v="29"/>
    <x v="59"/>
    <n v="0"/>
    <x v="0"/>
  </r>
  <r>
    <x v="29"/>
    <x v="60"/>
    <n v="0"/>
    <x v="0"/>
  </r>
  <r>
    <x v="29"/>
    <x v="61"/>
    <n v="0"/>
    <x v="0"/>
  </r>
  <r>
    <x v="29"/>
    <x v="62"/>
    <n v="0"/>
    <x v="0"/>
  </r>
  <r>
    <x v="29"/>
    <x v="63"/>
    <n v="0"/>
    <x v="0"/>
  </r>
  <r>
    <x v="29"/>
    <x v="64"/>
    <n v="0"/>
    <x v="0"/>
  </r>
  <r>
    <x v="29"/>
    <x v="65"/>
    <n v="0"/>
    <x v="0"/>
  </r>
  <r>
    <x v="29"/>
    <x v="66"/>
    <n v="0"/>
    <x v="0"/>
  </r>
  <r>
    <x v="29"/>
    <x v="67"/>
    <n v="0"/>
    <x v="0"/>
  </r>
  <r>
    <x v="29"/>
    <x v="68"/>
    <n v="0"/>
    <x v="0"/>
  </r>
  <r>
    <x v="29"/>
    <x v="69"/>
    <n v="0"/>
    <x v="0"/>
  </r>
  <r>
    <x v="29"/>
    <x v="70"/>
    <n v="0"/>
    <x v="0"/>
  </r>
  <r>
    <x v="29"/>
    <x v="71"/>
    <n v="0"/>
    <x v="0"/>
  </r>
  <r>
    <x v="29"/>
    <x v="72"/>
    <n v="0"/>
    <x v="0"/>
  </r>
  <r>
    <x v="29"/>
    <x v="73"/>
    <n v="0"/>
    <x v="0"/>
  </r>
  <r>
    <x v="29"/>
    <x v="74"/>
    <n v="0"/>
    <x v="0"/>
  </r>
  <r>
    <x v="29"/>
    <x v="75"/>
    <n v="0"/>
    <x v="0"/>
  </r>
  <r>
    <x v="29"/>
    <x v="76"/>
    <n v="0"/>
    <x v="0"/>
  </r>
  <r>
    <x v="29"/>
    <x v="77"/>
    <n v="25.048326092890139"/>
    <x v="0"/>
  </r>
  <r>
    <x v="29"/>
    <x v="78"/>
    <n v="0"/>
    <x v="0"/>
  </r>
  <r>
    <x v="29"/>
    <x v="79"/>
    <n v="0"/>
    <x v="0"/>
  </r>
  <r>
    <x v="29"/>
    <x v="80"/>
    <n v="0"/>
    <x v="0"/>
  </r>
  <r>
    <x v="29"/>
    <x v="81"/>
    <n v="0"/>
    <x v="0"/>
  </r>
  <r>
    <x v="29"/>
    <x v="82"/>
    <n v="0"/>
    <x v="0"/>
  </r>
  <r>
    <x v="29"/>
    <x v="83"/>
    <n v="0"/>
    <x v="0"/>
  </r>
  <r>
    <x v="29"/>
    <x v="84"/>
    <n v="0"/>
    <x v="0"/>
  </r>
  <r>
    <x v="29"/>
    <x v="85"/>
    <n v="0"/>
    <x v="0"/>
  </r>
  <r>
    <x v="29"/>
    <x v="86"/>
    <n v="0"/>
    <x v="0"/>
  </r>
  <r>
    <x v="29"/>
    <x v="87"/>
    <n v="0"/>
    <x v="0"/>
  </r>
  <r>
    <x v="29"/>
    <x v="88"/>
    <n v="0"/>
    <x v="0"/>
  </r>
  <r>
    <x v="29"/>
    <x v="89"/>
    <n v="0"/>
    <x v="0"/>
  </r>
  <r>
    <x v="29"/>
    <x v="90"/>
    <n v="0"/>
    <x v="0"/>
  </r>
  <r>
    <x v="29"/>
    <x v="91"/>
    <n v="0"/>
    <x v="0"/>
  </r>
  <r>
    <x v="29"/>
    <x v="92"/>
    <n v="0"/>
    <x v="0"/>
  </r>
  <r>
    <x v="29"/>
    <x v="93"/>
    <n v="0"/>
    <x v="0"/>
  </r>
  <r>
    <x v="29"/>
    <x v="94"/>
    <n v="0"/>
    <x v="0"/>
  </r>
  <r>
    <x v="29"/>
    <x v="95"/>
    <n v="0"/>
    <x v="0"/>
  </r>
  <r>
    <x v="29"/>
    <x v="96"/>
    <n v="0"/>
    <x v="0"/>
  </r>
  <r>
    <x v="29"/>
    <x v="97"/>
    <n v="0"/>
    <x v="0"/>
  </r>
  <r>
    <x v="29"/>
    <x v="98"/>
    <n v="0"/>
    <x v="0"/>
  </r>
  <r>
    <x v="29"/>
    <x v="99"/>
    <n v="0"/>
    <x v="0"/>
  </r>
  <r>
    <x v="29"/>
    <x v="100"/>
    <n v="0"/>
    <x v="0"/>
  </r>
  <r>
    <x v="29"/>
    <x v="101"/>
    <n v="0"/>
    <x v="0"/>
  </r>
  <r>
    <x v="29"/>
    <x v="102"/>
    <n v="0"/>
    <x v="0"/>
  </r>
  <r>
    <x v="29"/>
    <x v="103"/>
    <n v="0"/>
    <x v="0"/>
  </r>
  <r>
    <x v="29"/>
    <x v="104"/>
    <n v="0"/>
    <x v="0"/>
  </r>
  <r>
    <x v="29"/>
    <x v="105"/>
    <n v="0"/>
    <x v="0"/>
  </r>
  <r>
    <x v="29"/>
    <x v="106"/>
    <n v="0"/>
    <x v="0"/>
  </r>
  <r>
    <x v="29"/>
    <x v="107"/>
    <n v="361.08831633356374"/>
    <x v="0"/>
  </r>
  <r>
    <x v="29"/>
    <x v="108"/>
    <n v="0"/>
    <x v="0"/>
  </r>
  <r>
    <x v="29"/>
    <x v="109"/>
    <n v="1.0610134440024495"/>
    <x v="0"/>
  </r>
  <r>
    <x v="29"/>
    <x v="110"/>
    <n v="16.26192951109369"/>
    <x v="0"/>
  </r>
  <r>
    <x v="29"/>
    <x v="111"/>
    <n v="0"/>
    <x v="0"/>
  </r>
  <r>
    <x v="29"/>
    <x v="112"/>
    <n v="0"/>
    <x v="0"/>
  </r>
  <r>
    <x v="29"/>
    <x v="113"/>
    <n v="0"/>
    <x v="0"/>
  </r>
  <r>
    <x v="29"/>
    <x v="114"/>
    <n v="0"/>
    <x v="0"/>
  </r>
  <r>
    <x v="29"/>
    <x v="115"/>
    <n v="0"/>
    <x v="0"/>
  </r>
  <r>
    <x v="29"/>
    <x v="116"/>
    <n v="0"/>
    <x v="0"/>
  </r>
  <r>
    <x v="29"/>
    <x v="117"/>
    <n v="2.6758969372687793"/>
    <x v="0"/>
  </r>
  <r>
    <x v="29"/>
    <x v="118"/>
    <n v="0"/>
    <x v="0"/>
  </r>
  <r>
    <x v="29"/>
    <x v="119"/>
    <n v="35.822573553050447"/>
    <x v="0"/>
  </r>
  <r>
    <x v="29"/>
    <x v="120"/>
    <n v="0"/>
    <x v="0"/>
  </r>
  <r>
    <x v="29"/>
    <x v="121"/>
    <n v="0.83857238065583073"/>
    <x v="0"/>
  </r>
  <r>
    <x v="29"/>
    <x v="122"/>
    <n v="14.072240375759753"/>
    <x v="0"/>
  </r>
  <r>
    <x v="29"/>
    <x v="123"/>
    <n v="208.75010328994594"/>
    <x v="0"/>
  </r>
  <r>
    <x v="29"/>
    <x v="124"/>
    <n v="10.391219589406495"/>
    <x v="0"/>
  </r>
  <r>
    <x v="29"/>
    <x v="125"/>
    <n v="712.09270210624368"/>
    <x v="0"/>
  </r>
  <r>
    <x v="29"/>
    <x v="126"/>
    <n v="125.34065842931743"/>
    <x v="0"/>
  </r>
  <r>
    <x v="29"/>
    <x v="127"/>
    <n v="10295.175263123359"/>
    <x v="0"/>
  </r>
  <r>
    <x v="29"/>
    <x v="128"/>
    <n v="3247.5393626962582"/>
    <x v="0"/>
  </r>
  <r>
    <x v="29"/>
    <x v="129"/>
    <n v="5124.7370339638737"/>
    <x v="0"/>
  </r>
  <r>
    <x v="29"/>
    <x v="130"/>
    <n v="16222.121795754903"/>
    <x v="0"/>
  </r>
  <r>
    <x v="29"/>
    <x v="131"/>
    <n v="42409.284279093954"/>
    <x v="0"/>
  </r>
  <r>
    <x v="29"/>
    <x v="132"/>
    <n v="6282.4543265940856"/>
    <x v="0"/>
  </r>
  <r>
    <x v="29"/>
    <x v="133"/>
    <n v="8771.1740506643764"/>
    <x v="0"/>
  </r>
  <r>
    <x v="29"/>
    <x v="134"/>
    <n v="221.4131580304859"/>
    <x v="0"/>
  </r>
  <r>
    <x v="29"/>
    <x v="135"/>
    <n v="237.71613615835082"/>
    <x v="0"/>
  </r>
  <r>
    <x v="29"/>
    <x v="136"/>
    <n v="77.477663490025989"/>
    <x v="0"/>
  </r>
  <r>
    <x v="29"/>
    <x v="137"/>
    <n v="1803.3205114858868"/>
    <x v="0"/>
  </r>
  <r>
    <x v="29"/>
    <x v="138"/>
    <n v="159.91294304534759"/>
    <x v="0"/>
  </r>
  <r>
    <x v="29"/>
    <x v="139"/>
    <n v="0"/>
    <x v="0"/>
  </r>
  <r>
    <x v="29"/>
    <x v="140"/>
    <n v="2363.8830381946254"/>
    <x v="0"/>
  </r>
  <r>
    <x v="29"/>
    <x v="141"/>
    <n v="0"/>
    <x v="0"/>
  </r>
  <r>
    <x v="29"/>
    <x v="142"/>
    <n v="0"/>
    <x v="0"/>
  </r>
  <r>
    <x v="29"/>
    <x v="143"/>
    <n v="0"/>
    <x v="0"/>
  </r>
  <r>
    <x v="29"/>
    <x v="144"/>
    <n v="0"/>
    <x v="0"/>
  </r>
  <r>
    <x v="29"/>
    <x v="145"/>
    <n v="0"/>
    <x v="0"/>
  </r>
  <r>
    <x v="29"/>
    <x v="146"/>
    <n v="0"/>
    <x v="0"/>
  </r>
  <r>
    <x v="29"/>
    <x v="147"/>
    <n v="0"/>
    <x v="0"/>
  </r>
  <r>
    <x v="29"/>
    <x v="148"/>
    <n v="0"/>
    <x v="0"/>
  </r>
  <r>
    <x v="29"/>
    <x v="149"/>
    <n v="0"/>
    <x v="0"/>
  </r>
  <r>
    <x v="29"/>
    <x v="150"/>
    <n v="0"/>
    <x v="0"/>
  </r>
  <r>
    <x v="29"/>
    <x v="151"/>
    <n v="0"/>
    <x v="0"/>
  </r>
  <r>
    <x v="29"/>
    <x v="152"/>
    <n v="0"/>
    <x v="0"/>
  </r>
  <r>
    <x v="29"/>
    <x v="153"/>
    <n v="0"/>
    <x v="0"/>
  </r>
  <r>
    <x v="29"/>
    <x v="154"/>
    <n v="0"/>
    <x v="0"/>
  </r>
  <r>
    <x v="29"/>
    <x v="155"/>
    <n v="0"/>
    <x v="0"/>
  </r>
  <r>
    <x v="29"/>
    <x v="156"/>
    <n v="0.20380196777635196"/>
    <x v="0"/>
  </r>
  <r>
    <x v="29"/>
    <x v="157"/>
    <n v="2.0830079130519681"/>
    <x v="0"/>
  </r>
  <r>
    <x v="29"/>
    <x v="158"/>
    <n v="2324.9816903489746"/>
    <x v="0"/>
  </r>
  <r>
    <x v="29"/>
    <x v="159"/>
    <n v="0"/>
    <x v="0"/>
  </r>
  <r>
    <x v="29"/>
    <x v="160"/>
    <n v="65.734991350366556"/>
    <x v="0"/>
  </r>
  <r>
    <x v="29"/>
    <x v="161"/>
    <n v="0"/>
    <x v="0"/>
  </r>
  <r>
    <x v="29"/>
    <x v="162"/>
    <n v="131.46998270073311"/>
    <x v="0"/>
  </r>
  <r>
    <x v="29"/>
    <x v="163"/>
    <n v="0"/>
    <x v="0"/>
  </r>
  <r>
    <x v="29"/>
    <x v="164"/>
    <n v="0"/>
    <x v="0"/>
  </r>
  <r>
    <x v="29"/>
    <x v="165"/>
    <n v="0"/>
    <x v="0"/>
  </r>
  <r>
    <x v="29"/>
    <x v="166"/>
    <n v="0"/>
    <x v="0"/>
  </r>
  <r>
    <x v="29"/>
    <x v="167"/>
    <n v="21.911663783455513"/>
    <x v="0"/>
  </r>
  <r>
    <x v="29"/>
    <x v="168"/>
    <n v="0"/>
    <x v="0"/>
  </r>
  <r>
    <x v="29"/>
    <x v="169"/>
    <n v="0"/>
    <x v="0"/>
  </r>
  <r>
    <x v="29"/>
    <x v="169"/>
    <m/>
    <x v="0"/>
  </r>
  <r>
    <x v="29"/>
    <x v="169"/>
    <m/>
    <x v="0"/>
  </r>
  <r>
    <x v="29"/>
    <x v="169"/>
    <m/>
    <x v="0"/>
  </r>
  <r>
    <x v="29"/>
    <x v="169"/>
    <m/>
    <x v="0"/>
  </r>
  <r>
    <x v="29"/>
    <x v="169"/>
    <m/>
    <x v="0"/>
  </r>
  <r>
    <x v="29"/>
    <x v="169"/>
    <m/>
    <x v="0"/>
  </r>
  <r>
    <x v="29"/>
    <x v="170"/>
    <m/>
    <x v="0"/>
  </r>
  <r>
    <x v="29"/>
    <x v="170"/>
    <m/>
    <x v="0"/>
  </r>
  <r>
    <x v="29"/>
    <x v="170"/>
    <m/>
    <x v="0"/>
  </r>
  <r>
    <x v="29"/>
    <x v="170"/>
    <m/>
    <x v="0"/>
  </r>
  <r>
    <x v="29"/>
    <x v="170"/>
    <m/>
    <x v="0"/>
  </r>
  <r>
    <x v="29"/>
    <x v="170"/>
    <m/>
    <x v="0"/>
  </r>
  <r>
    <x v="29"/>
    <x v="171"/>
    <m/>
    <x v="0"/>
  </r>
  <r>
    <x v="29"/>
    <x v="171"/>
    <m/>
    <x v="0"/>
  </r>
  <r>
    <x v="29"/>
    <x v="170"/>
    <m/>
    <x v="0"/>
  </r>
  <r>
    <x v="29"/>
    <x v="170"/>
    <m/>
    <x v="0"/>
  </r>
  <r>
    <x v="29"/>
    <x v="170"/>
    <m/>
    <x v="0"/>
  </r>
  <r>
    <x v="29"/>
    <x v="170"/>
    <m/>
    <x v="0"/>
  </r>
  <r>
    <x v="29"/>
    <x v="170"/>
    <m/>
    <x v="0"/>
  </r>
  <r>
    <x v="29"/>
    <x v="170"/>
    <m/>
    <x v="0"/>
  </r>
  <r>
    <x v="29"/>
    <x v="170"/>
    <m/>
    <x v="0"/>
  </r>
  <r>
    <x v="29"/>
    <x v="170"/>
    <m/>
    <x v="0"/>
  </r>
  <r>
    <x v="29"/>
    <x v="170"/>
    <m/>
    <x v="0"/>
  </r>
  <r>
    <x v="29"/>
    <x v="171"/>
    <m/>
    <x v="0"/>
  </r>
  <r>
    <x v="29"/>
    <x v="171"/>
    <m/>
    <x v="0"/>
  </r>
  <r>
    <x v="29"/>
    <x v="171"/>
    <m/>
    <x v="0"/>
  </r>
  <r>
    <x v="29"/>
    <x v="172"/>
    <n v="0"/>
    <x v="0"/>
  </r>
  <r>
    <x v="29"/>
    <x v="173"/>
    <m/>
    <x v="0"/>
  </r>
  <r>
    <x v="29"/>
    <x v="174"/>
    <n v="0"/>
    <x v="0"/>
  </r>
  <r>
    <x v="29"/>
    <x v="175"/>
    <n v="0"/>
    <x v="0"/>
  </r>
  <r>
    <x v="29"/>
    <x v="176"/>
    <n v="0"/>
    <x v="0"/>
  </r>
  <r>
    <x v="29"/>
    <x v="177"/>
    <n v="0"/>
    <x v="0"/>
  </r>
  <r>
    <x v="29"/>
    <x v="178"/>
    <n v="0"/>
    <x v="0"/>
  </r>
  <r>
    <x v="29"/>
    <x v="179"/>
    <n v="0"/>
    <x v="0"/>
  </r>
  <r>
    <x v="29"/>
    <x v="180"/>
    <n v="0"/>
    <x v="0"/>
  </r>
  <r>
    <x v="29"/>
    <x v="181"/>
    <n v="0"/>
    <x v="0"/>
  </r>
  <r>
    <x v="29"/>
    <x v="182"/>
    <n v="0"/>
    <x v="0"/>
  </r>
  <r>
    <x v="29"/>
    <x v="183"/>
    <n v="0"/>
    <x v="0"/>
  </r>
  <r>
    <x v="30"/>
    <x v="0"/>
    <s v="028_aemch"/>
    <x v="0"/>
  </r>
  <r>
    <x v="30"/>
    <x v="1"/>
    <s v="aemch"/>
    <x v="0"/>
  </r>
  <r>
    <x v="30"/>
    <x v="2"/>
    <n v="0"/>
    <x v="0"/>
  </r>
  <r>
    <x v="30"/>
    <x v="3"/>
    <n v="0"/>
    <x v="0"/>
  </r>
  <r>
    <x v="30"/>
    <x v="4"/>
    <n v="0"/>
    <x v="0"/>
  </r>
  <r>
    <x v="30"/>
    <x v="5"/>
    <n v="0"/>
    <x v="0"/>
  </r>
  <r>
    <x v="30"/>
    <x v="6"/>
    <n v="0"/>
    <x v="0"/>
  </r>
  <r>
    <x v="30"/>
    <x v="7"/>
    <n v="0"/>
    <x v="0"/>
  </r>
  <r>
    <x v="30"/>
    <x v="8"/>
    <n v="0"/>
    <x v="0"/>
  </r>
  <r>
    <x v="30"/>
    <x v="9"/>
    <n v="0"/>
    <x v="0"/>
  </r>
  <r>
    <x v="30"/>
    <x v="10"/>
    <n v="0"/>
    <x v="0"/>
  </r>
  <r>
    <x v="30"/>
    <x v="11"/>
    <n v="0"/>
    <x v="0"/>
  </r>
  <r>
    <x v="30"/>
    <x v="12"/>
    <n v="0"/>
    <x v="0"/>
  </r>
  <r>
    <x v="30"/>
    <x v="13"/>
    <n v="0"/>
    <x v="0"/>
  </r>
  <r>
    <x v="30"/>
    <x v="14"/>
    <n v="0"/>
    <x v="0"/>
  </r>
  <r>
    <x v="30"/>
    <x v="15"/>
    <n v="0"/>
    <x v="0"/>
  </r>
  <r>
    <x v="30"/>
    <x v="16"/>
    <n v="0"/>
    <x v="0"/>
  </r>
  <r>
    <x v="30"/>
    <x v="17"/>
    <n v="0"/>
    <x v="0"/>
  </r>
  <r>
    <x v="30"/>
    <x v="18"/>
    <n v="0"/>
    <x v="0"/>
  </r>
  <r>
    <x v="30"/>
    <x v="19"/>
    <n v="0"/>
    <x v="0"/>
  </r>
  <r>
    <x v="30"/>
    <x v="20"/>
    <n v="0"/>
    <x v="0"/>
  </r>
  <r>
    <x v="30"/>
    <x v="21"/>
    <n v="0"/>
    <x v="0"/>
  </r>
  <r>
    <x v="30"/>
    <x v="22"/>
    <n v="0"/>
    <x v="0"/>
  </r>
  <r>
    <x v="30"/>
    <x v="23"/>
    <n v="0"/>
    <x v="0"/>
  </r>
  <r>
    <x v="30"/>
    <x v="24"/>
    <n v="0"/>
    <x v="0"/>
  </r>
  <r>
    <x v="30"/>
    <x v="25"/>
    <n v="0"/>
    <x v="0"/>
  </r>
  <r>
    <x v="30"/>
    <x v="26"/>
    <n v="0"/>
    <x v="0"/>
  </r>
  <r>
    <x v="30"/>
    <x v="27"/>
    <n v="0"/>
    <x v="0"/>
  </r>
  <r>
    <x v="30"/>
    <x v="28"/>
    <n v="0"/>
    <x v="0"/>
  </r>
  <r>
    <x v="30"/>
    <x v="29"/>
    <n v="0"/>
    <x v="0"/>
  </r>
  <r>
    <x v="30"/>
    <x v="30"/>
    <n v="0"/>
    <x v="0"/>
  </r>
  <r>
    <x v="30"/>
    <x v="31"/>
    <n v="0"/>
    <x v="0"/>
  </r>
  <r>
    <x v="30"/>
    <x v="32"/>
    <n v="0"/>
    <x v="0"/>
  </r>
  <r>
    <x v="30"/>
    <x v="33"/>
    <n v="0"/>
    <x v="0"/>
  </r>
  <r>
    <x v="30"/>
    <x v="34"/>
    <n v="0"/>
    <x v="0"/>
  </r>
  <r>
    <x v="30"/>
    <x v="35"/>
    <n v="0"/>
    <x v="0"/>
  </r>
  <r>
    <x v="30"/>
    <x v="36"/>
    <n v="0"/>
    <x v="0"/>
  </r>
  <r>
    <x v="30"/>
    <x v="37"/>
    <n v="0"/>
    <x v="0"/>
  </r>
  <r>
    <x v="30"/>
    <x v="38"/>
    <n v="0"/>
    <x v="0"/>
  </r>
  <r>
    <x v="30"/>
    <x v="39"/>
    <n v="0"/>
    <x v="0"/>
  </r>
  <r>
    <x v="30"/>
    <x v="40"/>
    <n v="0"/>
    <x v="0"/>
  </r>
  <r>
    <x v="30"/>
    <x v="41"/>
    <n v="0"/>
    <x v="0"/>
  </r>
  <r>
    <x v="30"/>
    <x v="42"/>
    <n v="0"/>
    <x v="0"/>
  </r>
  <r>
    <x v="30"/>
    <x v="43"/>
    <n v="0"/>
    <x v="0"/>
  </r>
  <r>
    <x v="30"/>
    <x v="44"/>
    <n v="0"/>
    <x v="0"/>
  </r>
  <r>
    <x v="30"/>
    <x v="45"/>
    <n v="0"/>
    <x v="0"/>
  </r>
  <r>
    <x v="30"/>
    <x v="46"/>
    <n v="0"/>
    <x v="0"/>
  </r>
  <r>
    <x v="30"/>
    <x v="47"/>
    <n v="0"/>
    <x v="0"/>
  </r>
  <r>
    <x v="30"/>
    <x v="48"/>
    <n v="0"/>
    <x v="0"/>
  </r>
  <r>
    <x v="30"/>
    <x v="49"/>
    <n v="0"/>
    <x v="0"/>
  </r>
  <r>
    <x v="30"/>
    <x v="50"/>
    <n v="0"/>
    <x v="0"/>
  </r>
  <r>
    <x v="30"/>
    <x v="51"/>
    <n v="0"/>
    <x v="0"/>
  </r>
  <r>
    <x v="30"/>
    <x v="52"/>
    <n v="0"/>
    <x v="0"/>
  </r>
  <r>
    <x v="30"/>
    <x v="53"/>
    <n v="0"/>
    <x v="0"/>
  </r>
  <r>
    <x v="30"/>
    <x v="54"/>
    <n v="0"/>
    <x v="0"/>
  </r>
  <r>
    <x v="30"/>
    <x v="55"/>
    <n v="0"/>
    <x v="0"/>
  </r>
  <r>
    <x v="30"/>
    <x v="56"/>
    <n v="0"/>
    <x v="0"/>
  </r>
  <r>
    <x v="30"/>
    <x v="57"/>
    <n v="0"/>
    <x v="0"/>
  </r>
  <r>
    <x v="30"/>
    <x v="58"/>
    <n v="0"/>
    <x v="0"/>
  </r>
  <r>
    <x v="30"/>
    <x v="59"/>
    <n v="0"/>
    <x v="0"/>
  </r>
  <r>
    <x v="30"/>
    <x v="60"/>
    <n v="0"/>
    <x v="0"/>
  </r>
  <r>
    <x v="30"/>
    <x v="61"/>
    <n v="0"/>
    <x v="0"/>
  </r>
  <r>
    <x v="30"/>
    <x v="62"/>
    <n v="0"/>
    <x v="0"/>
  </r>
  <r>
    <x v="30"/>
    <x v="63"/>
    <n v="0"/>
    <x v="0"/>
  </r>
  <r>
    <x v="30"/>
    <x v="64"/>
    <n v="0"/>
    <x v="0"/>
  </r>
  <r>
    <x v="30"/>
    <x v="65"/>
    <n v="0"/>
    <x v="0"/>
  </r>
  <r>
    <x v="30"/>
    <x v="66"/>
    <n v="0"/>
    <x v="0"/>
  </r>
  <r>
    <x v="30"/>
    <x v="67"/>
    <n v="0"/>
    <x v="0"/>
  </r>
  <r>
    <x v="30"/>
    <x v="68"/>
    <n v="0"/>
    <x v="0"/>
  </r>
  <r>
    <x v="30"/>
    <x v="69"/>
    <n v="0"/>
    <x v="0"/>
  </r>
  <r>
    <x v="30"/>
    <x v="70"/>
    <n v="0"/>
    <x v="0"/>
  </r>
  <r>
    <x v="30"/>
    <x v="71"/>
    <n v="0"/>
    <x v="0"/>
  </r>
  <r>
    <x v="30"/>
    <x v="72"/>
    <n v="0"/>
    <x v="0"/>
  </r>
  <r>
    <x v="30"/>
    <x v="73"/>
    <n v="0"/>
    <x v="0"/>
  </r>
  <r>
    <x v="30"/>
    <x v="74"/>
    <n v="0"/>
    <x v="0"/>
  </r>
  <r>
    <x v="30"/>
    <x v="75"/>
    <n v="0"/>
    <x v="0"/>
  </r>
  <r>
    <x v="30"/>
    <x v="76"/>
    <n v="0"/>
    <x v="0"/>
  </r>
  <r>
    <x v="30"/>
    <x v="77"/>
    <n v="0"/>
    <x v="0"/>
  </r>
  <r>
    <x v="30"/>
    <x v="78"/>
    <n v="0"/>
    <x v="0"/>
  </r>
  <r>
    <x v="30"/>
    <x v="79"/>
    <n v="0"/>
    <x v="0"/>
  </r>
  <r>
    <x v="30"/>
    <x v="80"/>
    <n v="0"/>
    <x v="0"/>
  </r>
  <r>
    <x v="30"/>
    <x v="81"/>
    <n v="0"/>
    <x v="0"/>
  </r>
  <r>
    <x v="30"/>
    <x v="82"/>
    <n v="0"/>
    <x v="0"/>
  </r>
  <r>
    <x v="30"/>
    <x v="83"/>
    <n v="0"/>
    <x v="0"/>
  </r>
  <r>
    <x v="30"/>
    <x v="84"/>
    <n v="0"/>
    <x v="0"/>
  </r>
  <r>
    <x v="30"/>
    <x v="85"/>
    <n v="0"/>
    <x v="0"/>
  </r>
  <r>
    <x v="30"/>
    <x v="86"/>
    <n v="0"/>
    <x v="0"/>
  </r>
  <r>
    <x v="30"/>
    <x v="87"/>
    <n v="0"/>
    <x v="0"/>
  </r>
  <r>
    <x v="30"/>
    <x v="88"/>
    <n v="0"/>
    <x v="0"/>
  </r>
  <r>
    <x v="30"/>
    <x v="89"/>
    <n v="0"/>
    <x v="0"/>
  </r>
  <r>
    <x v="30"/>
    <x v="90"/>
    <n v="0"/>
    <x v="0"/>
  </r>
  <r>
    <x v="30"/>
    <x v="91"/>
    <n v="0"/>
    <x v="0"/>
  </r>
  <r>
    <x v="30"/>
    <x v="92"/>
    <n v="0"/>
    <x v="0"/>
  </r>
  <r>
    <x v="30"/>
    <x v="93"/>
    <n v="0"/>
    <x v="0"/>
  </r>
  <r>
    <x v="30"/>
    <x v="94"/>
    <n v="0"/>
    <x v="0"/>
  </r>
  <r>
    <x v="30"/>
    <x v="95"/>
    <n v="0"/>
    <x v="0"/>
  </r>
  <r>
    <x v="30"/>
    <x v="96"/>
    <n v="0"/>
    <x v="0"/>
  </r>
  <r>
    <x v="30"/>
    <x v="97"/>
    <n v="0"/>
    <x v="0"/>
  </r>
  <r>
    <x v="30"/>
    <x v="98"/>
    <n v="0"/>
    <x v="0"/>
  </r>
  <r>
    <x v="30"/>
    <x v="99"/>
    <n v="0"/>
    <x v="0"/>
  </r>
  <r>
    <x v="30"/>
    <x v="100"/>
    <n v="0"/>
    <x v="0"/>
  </r>
  <r>
    <x v="30"/>
    <x v="101"/>
    <n v="0"/>
    <x v="0"/>
  </r>
  <r>
    <x v="30"/>
    <x v="102"/>
    <n v="0"/>
    <x v="0"/>
  </r>
  <r>
    <x v="30"/>
    <x v="103"/>
    <n v="0"/>
    <x v="0"/>
  </r>
  <r>
    <x v="30"/>
    <x v="104"/>
    <n v="0"/>
    <x v="0"/>
  </r>
  <r>
    <x v="30"/>
    <x v="105"/>
    <n v="0"/>
    <x v="0"/>
  </r>
  <r>
    <x v="30"/>
    <x v="106"/>
    <n v="0"/>
    <x v="0"/>
  </r>
  <r>
    <x v="30"/>
    <x v="107"/>
    <n v="0"/>
    <x v="0"/>
  </r>
  <r>
    <x v="30"/>
    <x v="108"/>
    <n v="0"/>
    <x v="0"/>
  </r>
  <r>
    <x v="30"/>
    <x v="109"/>
    <n v="0"/>
    <x v="0"/>
  </r>
  <r>
    <x v="30"/>
    <x v="110"/>
    <n v="40.235721348073881"/>
    <x v="0"/>
  </r>
  <r>
    <x v="30"/>
    <x v="111"/>
    <n v="56.135470748692349"/>
    <x v="0"/>
  </r>
  <r>
    <x v="30"/>
    <x v="112"/>
    <n v="0"/>
    <x v="0"/>
  </r>
  <r>
    <x v="30"/>
    <x v="113"/>
    <n v="0"/>
    <x v="0"/>
  </r>
  <r>
    <x v="30"/>
    <x v="114"/>
    <n v="0"/>
    <x v="0"/>
  </r>
  <r>
    <x v="30"/>
    <x v="115"/>
    <n v="0"/>
    <x v="0"/>
  </r>
  <r>
    <x v="30"/>
    <x v="116"/>
    <n v="0"/>
    <x v="0"/>
  </r>
  <r>
    <x v="30"/>
    <x v="117"/>
    <n v="0"/>
    <x v="0"/>
  </r>
  <r>
    <x v="30"/>
    <x v="118"/>
    <n v="0"/>
    <x v="0"/>
  </r>
  <r>
    <x v="30"/>
    <x v="119"/>
    <n v="38.467548677787001"/>
    <x v="0"/>
  </r>
  <r>
    <x v="30"/>
    <x v="120"/>
    <n v="0"/>
    <x v="0"/>
  </r>
  <r>
    <x v="30"/>
    <x v="121"/>
    <n v="53.22440773433383"/>
    <x v="0"/>
  </r>
  <r>
    <x v="30"/>
    <x v="122"/>
    <n v="0"/>
    <x v="0"/>
  </r>
  <r>
    <x v="30"/>
    <x v="123"/>
    <n v="6.5724799278924451"/>
    <x v="0"/>
  </r>
  <r>
    <x v="30"/>
    <x v="124"/>
    <n v="0"/>
    <x v="0"/>
  </r>
  <r>
    <x v="30"/>
    <x v="125"/>
    <n v="65.585641974424604"/>
    <x v="0"/>
  </r>
  <r>
    <x v="30"/>
    <x v="126"/>
    <n v="0"/>
    <x v="0"/>
  </r>
  <r>
    <x v="30"/>
    <x v="127"/>
    <n v="1.0811341098017744"/>
    <x v="0"/>
  </r>
  <r>
    <x v="30"/>
    <x v="128"/>
    <n v="0.13394581891349419"/>
    <x v="0"/>
  </r>
  <r>
    <x v="30"/>
    <x v="129"/>
    <n v="0.26925843189753429"/>
    <x v="0"/>
  </r>
  <r>
    <x v="30"/>
    <x v="130"/>
    <n v="344.29758348706105"/>
    <x v="0"/>
  </r>
  <r>
    <x v="30"/>
    <x v="131"/>
    <n v="72.985071950157618"/>
    <x v="0"/>
  </r>
  <r>
    <x v="30"/>
    <x v="132"/>
    <n v="319.43755745427262"/>
    <x v="0"/>
  </r>
  <r>
    <x v="30"/>
    <x v="133"/>
    <n v="0"/>
    <x v="0"/>
  </r>
  <r>
    <x v="30"/>
    <x v="134"/>
    <n v="45379.731062009138"/>
    <x v="0"/>
  </r>
  <r>
    <x v="30"/>
    <x v="135"/>
    <n v="4369.7344330168144"/>
    <x v="0"/>
  </r>
  <r>
    <x v="30"/>
    <x v="136"/>
    <n v="105.12244810524354"/>
    <x v="0"/>
  </r>
  <r>
    <x v="30"/>
    <x v="137"/>
    <n v="5.110443029770968"/>
    <x v="0"/>
  </r>
  <r>
    <x v="30"/>
    <x v="138"/>
    <n v="0"/>
    <x v="0"/>
  </r>
  <r>
    <x v="30"/>
    <x v="139"/>
    <n v="129.86593861291479"/>
    <x v="0"/>
  </r>
  <r>
    <x v="30"/>
    <x v="140"/>
    <n v="0"/>
    <x v="0"/>
  </r>
  <r>
    <x v="30"/>
    <x v="141"/>
    <n v="0"/>
    <x v="0"/>
  </r>
  <r>
    <x v="30"/>
    <x v="142"/>
    <n v="0"/>
    <x v="0"/>
  </r>
  <r>
    <x v="30"/>
    <x v="143"/>
    <n v="0"/>
    <x v="0"/>
  </r>
  <r>
    <x v="30"/>
    <x v="144"/>
    <n v="0"/>
    <x v="0"/>
  </r>
  <r>
    <x v="30"/>
    <x v="145"/>
    <n v="0"/>
    <x v="0"/>
  </r>
  <r>
    <x v="30"/>
    <x v="146"/>
    <n v="0"/>
    <x v="0"/>
  </r>
  <r>
    <x v="30"/>
    <x v="147"/>
    <n v="0"/>
    <x v="0"/>
  </r>
  <r>
    <x v="30"/>
    <x v="148"/>
    <n v="0"/>
    <x v="0"/>
  </r>
  <r>
    <x v="30"/>
    <x v="149"/>
    <n v="0"/>
    <x v="0"/>
  </r>
  <r>
    <x v="30"/>
    <x v="150"/>
    <n v="0"/>
    <x v="0"/>
  </r>
  <r>
    <x v="30"/>
    <x v="151"/>
    <n v="0"/>
    <x v="0"/>
  </r>
  <r>
    <x v="30"/>
    <x v="152"/>
    <n v="0"/>
    <x v="0"/>
  </r>
  <r>
    <x v="30"/>
    <x v="153"/>
    <n v="0"/>
    <x v="0"/>
  </r>
  <r>
    <x v="30"/>
    <x v="154"/>
    <n v="0"/>
    <x v="0"/>
  </r>
  <r>
    <x v="30"/>
    <x v="155"/>
    <n v="0"/>
    <x v="0"/>
  </r>
  <r>
    <x v="30"/>
    <x v="156"/>
    <n v="3.4024058051739192E-2"/>
    <x v="0"/>
  </r>
  <r>
    <x v="30"/>
    <x v="157"/>
    <n v="9.7344570480474811E-3"/>
    <x v="0"/>
  </r>
  <r>
    <x v="30"/>
    <x v="158"/>
    <n v="92.315458086702151"/>
    <x v="0"/>
  </r>
  <r>
    <x v="30"/>
    <x v="159"/>
    <n v="0"/>
    <x v="0"/>
  </r>
  <r>
    <x v="30"/>
    <x v="160"/>
    <n v="0"/>
    <x v="0"/>
  </r>
  <r>
    <x v="30"/>
    <x v="161"/>
    <n v="0"/>
    <x v="0"/>
  </r>
  <r>
    <x v="30"/>
    <x v="162"/>
    <n v="0"/>
    <x v="0"/>
  </r>
  <r>
    <x v="30"/>
    <x v="163"/>
    <n v="0"/>
    <x v="0"/>
  </r>
  <r>
    <x v="30"/>
    <x v="164"/>
    <n v="0"/>
    <x v="0"/>
  </r>
  <r>
    <x v="30"/>
    <x v="165"/>
    <n v="0"/>
    <x v="0"/>
  </r>
  <r>
    <x v="30"/>
    <x v="166"/>
    <n v="0"/>
    <x v="0"/>
  </r>
  <r>
    <x v="30"/>
    <x v="167"/>
    <n v="0"/>
    <x v="0"/>
  </r>
  <r>
    <x v="30"/>
    <x v="168"/>
    <n v="0"/>
    <x v="0"/>
  </r>
  <r>
    <x v="30"/>
    <x v="169"/>
    <n v="0"/>
    <x v="0"/>
  </r>
  <r>
    <x v="30"/>
    <x v="169"/>
    <m/>
    <x v="0"/>
  </r>
  <r>
    <x v="30"/>
    <x v="169"/>
    <m/>
    <x v="0"/>
  </r>
  <r>
    <x v="30"/>
    <x v="169"/>
    <m/>
    <x v="0"/>
  </r>
  <r>
    <x v="30"/>
    <x v="169"/>
    <m/>
    <x v="0"/>
  </r>
  <r>
    <x v="30"/>
    <x v="169"/>
    <m/>
    <x v="0"/>
  </r>
  <r>
    <x v="30"/>
    <x v="169"/>
    <m/>
    <x v="0"/>
  </r>
  <r>
    <x v="30"/>
    <x v="170"/>
    <m/>
    <x v="0"/>
  </r>
  <r>
    <x v="30"/>
    <x v="170"/>
    <m/>
    <x v="0"/>
  </r>
  <r>
    <x v="30"/>
    <x v="170"/>
    <m/>
    <x v="0"/>
  </r>
  <r>
    <x v="30"/>
    <x v="170"/>
    <m/>
    <x v="0"/>
  </r>
  <r>
    <x v="30"/>
    <x v="170"/>
    <m/>
    <x v="0"/>
  </r>
  <r>
    <x v="30"/>
    <x v="170"/>
    <m/>
    <x v="0"/>
  </r>
  <r>
    <x v="30"/>
    <x v="171"/>
    <m/>
    <x v="0"/>
  </r>
  <r>
    <x v="30"/>
    <x v="171"/>
    <m/>
    <x v="0"/>
  </r>
  <r>
    <x v="30"/>
    <x v="170"/>
    <m/>
    <x v="0"/>
  </r>
  <r>
    <x v="30"/>
    <x v="170"/>
    <m/>
    <x v="0"/>
  </r>
  <r>
    <x v="30"/>
    <x v="170"/>
    <m/>
    <x v="0"/>
  </r>
  <r>
    <x v="30"/>
    <x v="170"/>
    <m/>
    <x v="0"/>
  </r>
  <r>
    <x v="30"/>
    <x v="170"/>
    <m/>
    <x v="0"/>
  </r>
  <r>
    <x v="30"/>
    <x v="170"/>
    <m/>
    <x v="0"/>
  </r>
  <r>
    <x v="30"/>
    <x v="170"/>
    <m/>
    <x v="0"/>
  </r>
  <r>
    <x v="30"/>
    <x v="170"/>
    <m/>
    <x v="0"/>
  </r>
  <r>
    <x v="30"/>
    <x v="170"/>
    <m/>
    <x v="0"/>
  </r>
  <r>
    <x v="30"/>
    <x v="171"/>
    <m/>
    <x v="0"/>
  </r>
  <r>
    <x v="30"/>
    <x v="171"/>
    <m/>
    <x v="0"/>
  </r>
  <r>
    <x v="30"/>
    <x v="171"/>
    <m/>
    <x v="0"/>
  </r>
  <r>
    <x v="30"/>
    <x v="172"/>
    <n v="0"/>
    <x v="0"/>
  </r>
  <r>
    <x v="30"/>
    <x v="173"/>
    <m/>
    <x v="0"/>
  </r>
  <r>
    <x v="30"/>
    <x v="174"/>
    <n v="0"/>
    <x v="0"/>
  </r>
  <r>
    <x v="30"/>
    <x v="175"/>
    <n v="0"/>
    <x v="0"/>
  </r>
  <r>
    <x v="30"/>
    <x v="176"/>
    <n v="0"/>
    <x v="0"/>
  </r>
  <r>
    <x v="30"/>
    <x v="177"/>
    <n v="0"/>
    <x v="0"/>
  </r>
  <r>
    <x v="30"/>
    <x v="178"/>
    <n v="0"/>
    <x v="0"/>
  </r>
  <r>
    <x v="30"/>
    <x v="179"/>
    <n v="0"/>
    <x v="0"/>
  </r>
  <r>
    <x v="30"/>
    <x v="180"/>
    <n v="0"/>
    <x v="0"/>
  </r>
  <r>
    <x v="30"/>
    <x v="181"/>
    <n v="0"/>
    <x v="0"/>
  </r>
  <r>
    <x v="30"/>
    <x v="182"/>
    <n v="0"/>
    <x v="0"/>
  </r>
  <r>
    <x v="30"/>
    <x v="183"/>
    <n v="0"/>
    <x v="0"/>
  </r>
  <r>
    <x v="31"/>
    <x v="0"/>
    <s v="029_ardtv"/>
    <x v="0"/>
  </r>
  <r>
    <x v="31"/>
    <x v="1"/>
    <s v="ardtv"/>
    <x v="0"/>
  </r>
  <r>
    <x v="31"/>
    <x v="2"/>
    <n v="0"/>
    <x v="0"/>
  </r>
  <r>
    <x v="31"/>
    <x v="3"/>
    <n v="0"/>
    <x v="0"/>
  </r>
  <r>
    <x v="31"/>
    <x v="4"/>
    <n v="0"/>
    <x v="0"/>
  </r>
  <r>
    <x v="31"/>
    <x v="5"/>
    <n v="0"/>
    <x v="0"/>
  </r>
  <r>
    <x v="31"/>
    <x v="6"/>
    <n v="0"/>
    <x v="0"/>
  </r>
  <r>
    <x v="31"/>
    <x v="7"/>
    <n v="0"/>
    <x v="0"/>
  </r>
  <r>
    <x v="31"/>
    <x v="8"/>
    <n v="0"/>
    <x v="0"/>
  </r>
  <r>
    <x v="31"/>
    <x v="9"/>
    <n v="0"/>
    <x v="0"/>
  </r>
  <r>
    <x v="31"/>
    <x v="10"/>
    <n v="0"/>
    <x v="0"/>
  </r>
  <r>
    <x v="31"/>
    <x v="11"/>
    <n v="0"/>
    <x v="0"/>
  </r>
  <r>
    <x v="31"/>
    <x v="12"/>
    <n v="0"/>
    <x v="0"/>
  </r>
  <r>
    <x v="31"/>
    <x v="13"/>
    <n v="0"/>
    <x v="0"/>
  </r>
  <r>
    <x v="31"/>
    <x v="14"/>
    <n v="0"/>
    <x v="0"/>
  </r>
  <r>
    <x v="31"/>
    <x v="15"/>
    <n v="0"/>
    <x v="0"/>
  </r>
  <r>
    <x v="31"/>
    <x v="16"/>
    <n v="0"/>
    <x v="0"/>
  </r>
  <r>
    <x v="31"/>
    <x v="17"/>
    <n v="0"/>
    <x v="0"/>
  </r>
  <r>
    <x v="31"/>
    <x v="18"/>
    <n v="0"/>
    <x v="0"/>
  </r>
  <r>
    <x v="31"/>
    <x v="19"/>
    <n v="0"/>
    <x v="0"/>
  </r>
  <r>
    <x v="31"/>
    <x v="20"/>
    <n v="0"/>
    <x v="0"/>
  </r>
  <r>
    <x v="31"/>
    <x v="21"/>
    <n v="0"/>
    <x v="0"/>
  </r>
  <r>
    <x v="31"/>
    <x v="22"/>
    <n v="0"/>
    <x v="0"/>
  </r>
  <r>
    <x v="31"/>
    <x v="23"/>
    <n v="0"/>
    <x v="0"/>
  </r>
  <r>
    <x v="31"/>
    <x v="24"/>
    <n v="0"/>
    <x v="0"/>
  </r>
  <r>
    <x v="31"/>
    <x v="25"/>
    <n v="0"/>
    <x v="0"/>
  </r>
  <r>
    <x v="31"/>
    <x v="26"/>
    <n v="0"/>
    <x v="0"/>
  </r>
  <r>
    <x v="31"/>
    <x v="27"/>
    <n v="0"/>
    <x v="0"/>
  </r>
  <r>
    <x v="31"/>
    <x v="28"/>
    <n v="0"/>
    <x v="0"/>
  </r>
  <r>
    <x v="31"/>
    <x v="29"/>
    <n v="0"/>
    <x v="0"/>
  </r>
  <r>
    <x v="31"/>
    <x v="30"/>
    <n v="0"/>
    <x v="0"/>
  </r>
  <r>
    <x v="31"/>
    <x v="31"/>
    <n v="0"/>
    <x v="0"/>
  </r>
  <r>
    <x v="31"/>
    <x v="32"/>
    <n v="0"/>
    <x v="0"/>
  </r>
  <r>
    <x v="31"/>
    <x v="33"/>
    <n v="0"/>
    <x v="0"/>
  </r>
  <r>
    <x v="31"/>
    <x v="34"/>
    <n v="0"/>
    <x v="0"/>
  </r>
  <r>
    <x v="31"/>
    <x v="35"/>
    <n v="0"/>
    <x v="0"/>
  </r>
  <r>
    <x v="31"/>
    <x v="36"/>
    <n v="0"/>
    <x v="0"/>
  </r>
  <r>
    <x v="31"/>
    <x v="37"/>
    <n v="0"/>
    <x v="0"/>
  </r>
  <r>
    <x v="31"/>
    <x v="38"/>
    <n v="0"/>
    <x v="0"/>
  </r>
  <r>
    <x v="31"/>
    <x v="39"/>
    <n v="0"/>
    <x v="0"/>
  </r>
  <r>
    <x v="31"/>
    <x v="40"/>
    <n v="0"/>
    <x v="0"/>
  </r>
  <r>
    <x v="31"/>
    <x v="41"/>
    <n v="0"/>
    <x v="0"/>
  </r>
  <r>
    <x v="31"/>
    <x v="42"/>
    <n v="0"/>
    <x v="0"/>
  </r>
  <r>
    <x v="31"/>
    <x v="43"/>
    <n v="0"/>
    <x v="0"/>
  </r>
  <r>
    <x v="31"/>
    <x v="44"/>
    <n v="0"/>
    <x v="0"/>
  </r>
  <r>
    <x v="31"/>
    <x v="45"/>
    <n v="0"/>
    <x v="0"/>
  </r>
  <r>
    <x v="31"/>
    <x v="46"/>
    <n v="0"/>
    <x v="0"/>
  </r>
  <r>
    <x v="31"/>
    <x v="47"/>
    <n v="0"/>
    <x v="0"/>
  </r>
  <r>
    <x v="31"/>
    <x v="48"/>
    <n v="0"/>
    <x v="0"/>
  </r>
  <r>
    <x v="31"/>
    <x v="49"/>
    <n v="0"/>
    <x v="0"/>
  </r>
  <r>
    <x v="31"/>
    <x v="50"/>
    <n v="0"/>
    <x v="0"/>
  </r>
  <r>
    <x v="31"/>
    <x v="51"/>
    <n v="0"/>
    <x v="0"/>
  </r>
  <r>
    <x v="31"/>
    <x v="52"/>
    <n v="0"/>
    <x v="0"/>
  </r>
  <r>
    <x v="31"/>
    <x v="53"/>
    <n v="0"/>
    <x v="0"/>
  </r>
  <r>
    <x v="31"/>
    <x v="54"/>
    <n v="0"/>
    <x v="0"/>
  </r>
  <r>
    <x v="31"/>
    <x v="55"/>
    <n v="0"/>
    <x v="0"/>
  </r>
  <r>
    <x v="31"/>
    <x v="56"/>
    <n v="0"/>
    <x v="0"/>
  </r>
  <r>
    <x v="31"/>
    <x v="57"/>
    <n v="0"/>
    <x v="0"/>
  </r>
  <r>
    <x v="31"/>
    <x v="58"/>
    <n v="0"/>
    <x v="0"/>
  </r>
  <r>
    <x v="31"/>
    <x v="59"/>
    <n v="0"/>
    <x v="0"/>
  </r>
  <r>
    <x v="31"/>
    <x v="60"/>
    <n v="0"/>
    <x v="0"/>
  </r>
  <r>
    <x v="31"/>
    <x v="61"/>
    <n v="0"/>
    <x v="0"/>
  </r>
  <r>
    <x v="31"/>
    <x v="62"/>
    <n v="0"/>
    <x v="0"/>
  </r>
  <r>
    <x v="31"/>
    <x v="63"/>
    <n v="0"/>
    <x v="0"/>
  </r>
  <r>
    <x v="31"/>
    <x v="64"/>
    <n v="0"/>
    <x v="0"/>
  </r>
  <r>
    <x v="31"/>
    <x v="65"/>
    <n v="0"/>
    <x v="0"/>
  </r>
  <r>
    <x v="31"/>
    <x v="66"/>
    <n v="0"/>
    <x v="0"/>
  </r>
  <r>
    <x v="31"/>
    <x v="67"/>
    <n v="0"/>
    <x v="0"/>
  </r>
  <r>
    <x v="31"/>
    <x v="68"/>
    <n v="0"/>
    <x v="0"/>
  </r>
  <r>
    <x v="31"/>
    <x v="69"/>
    <n v="0"/>
    <x v="0"/>
  </r>
  <r>
    <x v="31"/>
    <x v="70"/>
    <n v="0"/>
    <x v="0"/>
  </r>
  <r>
    <x v="31"/>
    <x v="71"/>
    <n v="0"/>
    <x v="0"/>
  </r>
  <r>
    <x v="31"/>
    <x v="72"/>
    <n v="0"/>
    <x v="0"/>
  </r>
  <r>
    <x v="31"/>
    <x v="73"/>
    <n v="0"/>
    <x v="0"/>
  </r>
  <r>
    <x v="31"/>
    <x v="74"/>
    <n v="0"/>
    <x v="0"/>
  </r>
  <r>
    <x v="31"/>
    <x v="75"/>
    <n v="0"/>
    <x v="0"/>
  </r>
  <r>
    <x v="31"/>
    <x v="76"/>
    <n v="0"/>
    <x v="0"/>
  </r>
  <r>
    <x v="31"/>
    <x v="77"/>
    <n v="0"/>
    <x v="0"/>
  </r>
  <r>
    <x v="31"/>
    <x v="78"/>
    <n v="0"/>
    <x v="0"/>
  </r>
  <r>
    <x v="31"/>
    <x v="79"/>
    <n v="0"/>
    <x v="0"/>
  </r>
  <r>
    <x v="31"/>
    <x v="80"/>
    <n v="0"/>
    <x v="0"/>
  </r>
  <r>
    <x v="31"/>
    <x v="81"/>
    <n v="0"/>
    <x v="0"/>
  </r>
  <r>
    <x v="31"/>
    <x v="82"/>
    <n v="0"/>
    <x v="0"/>
  </r>
  <r>
    <x v="31"/>
    <x v="83"/>
    <n v="0"/>
    <x v="0"/>
  </r>
  <r>
    <x v="31"/>
    <x v="84"/>
    <n v="0"/>
    <x v="0"/>
  </r>
  <r>
    <x v="31"/>
    <x v="85"/>
    <n v="0"/>
    <x v="0"/>
  </r>
  <r>
    <x v="31"/>
    <x v="86"/>
    <n v="0"/>
    <x v="0"/>
  </r>
  <r>
    <x v="31"/>
    <x v="87"/>
    <n v="0"/>
    <x v="0"/>
  </r>
  <r>
    <x v="31"/>
    <x v="88"/>
    <n v="0"/>
    <x v="0"/>
  </r>
  <r>
    <x v="31"/>
    <x v="89"/>
    <n v="0"/>
    <x v="0"/>
  </r>
  <r>
    <x v="31"/>
    <x v="90"/>
    <n v="0"/>
    <x v="0"/>
  </r>
  <r>
    <x v="31"/>
    <x v="91"/>
    <n v="0"/>
    <x v="0"/>
  </r>
  <r>
    <x v="31"/>
    <x v="92"/>
    <n v="0"/>
    <x v="0"/>
  </r>
  <r>
    <x v="31"/>
    <x v="93"/>
    <n v="0"/>
    <x v="0"/>
  </r>
  <r>
    <x v="31"/>
    <x v="94"/>
    <n v="0"/>
    <x v="0"/>
  </r>
  <r>
    <x v="31"/>
    <x v="95"/>
    <n v="0"/>
    <x v="0"/>
  </r>
  <r>
    <x v="31"/>
    <x v="96"/>
    <n v="0"/>
    <x v="0"/>
  </r>
  <r>
    <x v="31"/>
    <x v="97"/>
    <n v="0"/>
    <x v="0"/>
  </r>
  <r>
    <x v="31"/>
    <x v="98"/>
    <n v="0"/>
    <x v="0"/>
  </r>
  <r>
    <x v="31"/>
    <x v="99"/>
    <n v="0"/>
    <x v="0"/>
  </r>
  <r>
    <x v="31"/>
    <x v="100"/>
    <n v="0"/>
    <x v="0"/>
  </r>
  <r>
    <x v="31"/>
    <x v="101"/>
    <n v="0"/>
    <x v="0"/>
  </r>
  <r>
    <x v="31"/>
    <x v="102"/>
    <n v="0"/>
    <x v="0"/>
  </r>
  <r>
    <x v="31"/>
    <x v="103"/>
    <n v="0"/>
    <x v="0"/>
  </r>
  <r>
    <x v="31"/>
    <x v="104"/>
    <n v="0"/>
    <x v="0"/>
  </r>
  <r>
    <x v="31"/>
    <x v="105"/>
    <n v="0"/>
    <x v="0"/>
  </r>
  <r>
    <x v="31"/>
    <x v="106"/>
    <n v="0"/>
    <x v="0"/>
  </r>
  <r>
    <x v="31"/>
    <x v="107"/>
    <n v="0"/>
    <x v="0"/>
  </r>
  <r>
    <x v="31"/>
    <x v="108"/>
    <n v="0"/>
    <x v="0"/>
  </r>
  <r>
    <x v="31"/>
    <x v="109"/>
    <n v="0"/>
    <x v="0"/>
  </r>
  <r>
    <x v="31"/>
    <x v="110"/>
    <n v="0"/>
    <x v="0"/>
  </r>
  <r>
    <x v="31"/>
    <x v="111"/>
    <n v="0"/>
    <x v="0"/>
  </r>
  <r>
    <x v="31"/>
    <x v="112"/>
    <n v="0"/>
    <x v="0"/>
  </r>
  <r>
    <x v="31"/>
    <x v="113"/>
    <n v="0"/>
    <x v="0"/>
  </r>
  <r>
    <x v="31"/>
    <x v="114"/>
    <n v="0"/>
    <x v="0"/>
  </r>
  <r>
    <x v="31"/>
    <x v="115"/>
    <n v="0"/>
    <x v="0"/>
  </r>
  <r>
    <x v="31"/>
    <x v="116"/>
    <n v="0"/>
    <x v="0"/>
  </r>
  <r>
    <x v="31"/>
    <x v="117"/>
    <n v="0"/>
    <x v="0"/>
  </r>
  <r>
    <x v="31"/>
    <x v="118"/>
    <n v="0"/>
    <x v="0"/>
  </r>
  <r>
    <x v="31"/>
    <x v="119"/>
    <n v="0"/>
    <x v="0"/>
  </r>
  <r>
    <x v="31"/>
    <x v="120"/>
    <n v="0"/>
    <x v="0"/>
  </r>
  <r>
    <x v="31"/>
    <x v="121"/>
    <n v="0"/>
    <x v="0"/>
  </r>
  <r>
    <x v="31"/>
    <x v="122"/>
    <n v="0"/>
    <x v="0"/>
  </r>
  <r>
    <x v="31"/>
    <x v="123"/>
    <n v="0"/>
    <x v="0"/>
  </r>
  <r>
    <x v="31"/>
    <x v="124"/>
    <n v="0"/>
    <x v="0"/>
  </r>
  <r>
    <x v="31"/>
    <x v="125"/>
    <n v="0"/>
    <x v="0"/>
  </r>
  <r>
    <x v="31"/>
    <x v="126"/>
    <n v="0"/>
    <x v="0"/>
  </r>
  <r>
    <x v="31"/>
    <x v="127"/>
    <n v="0"/>
    <x v="0"/>
  </r>
  <r>
    <x v="31"/>
    <x v="128"/>
    <n v="0"/>
    <x v="0"/>
  </r>
  <r>
    <x v="31"/>
    <x v="129"/>
    <n v="0"/>
    <x v="0"/>
  </r>
  <r>
    <x v="31"/>
    <x v="130"/>
    <n v="0"/>
    <x v="0"/>
  </r>
  <r>
    <x v="31"/>
    <x v="131"/>
    <n v="0"/>
    <x v="0"/>
  </r>
  <r>
    <x v="31"/>
    <x v="132"/>
    <n v="0"/>
    <x v="0"/>
  </r>
  <r>
    <x v="31"/>
    <x v="133"/>
    <n v="0"/>
    <x v="0"/>
  </r>
  <r>
    <x v="31"/>
    <x v="134"/>
    <n v="162.04136054544711"/>
    <x v="0"/>
  </r>
  <r>
    <x v="31"/>
    <x v="135"/>
    <n v="14627.788186926718"/>
    <x v="0"/>
  </r>
  <r>
    <x v="31"/>
    <x v="136"/>
    <n v="8.1375200651135966"/>
    <x v="0"/>
  </r>
  <r>
    <x v="31"/>
    <x v="137"/>
    <n v="0"/>
    <x v="0"/>
  </r>
  <r>
    <x v="31"/>
    <x v="138"/>
    <n v="0"/>
    <x v="0"/>
  </r>
  <r>
    <x v="31"/>
    <x v="139"/>
    <n v="161.03721798433625"/>
    <x v="0"/>
  </r>
  <r>
    <x v="31"/>
    <x v="140"/>
    <n v="0"/>
    <x v="0"/>
  </r>
  <r>
    <x v="31"/>
    <x v="141"/>
    <n v="0"/>
    <x v="0"/>
  </r>
  <r>
    <x v="31"/>
    <x v="142"/>
    <n v="0"/>
    <x v="0"/>
  </r>
  <r>
    <x v="31"/>
    <x v="143"/>
    <n v="0"/>
    <x v="0"/>
  </r>
  <r>
    <x v="31"/>
    <x v="144"/>
    <n v="0"/>
    <x v="0"/>
  </r>
  <r>
    <x v="31"/>
    <x v="145"/>
    <n v="0"/>
    <x v="0"/>
  </r>
  <r>
    <x v="31"/>
    <x v="146"/>
    <n v="0"/>
    <x v="0"/>
  </r>
  <r>
    <x v="31"/>
    <x v="147"/>
    <n v="0"/>
    <x v="0"/>
  </r>
  <r>
    <x v="31"/>
    <x v="148"/>
    <n v="0"/>
    <x v="0"/>
  </r>
  <r>
    <x v="31"/>
    <x v="149"/>
    <n v="0"/>
    <x v="0"/>
  </r>
  <r>
    <x v="31"/>
    <x v="150"/>
    <n v="0"/>
    <x v="0"/>
  </r>
  <r>
    <x v="31"/>
    <x v="151"/>
    <n v="0"/>
    <x v="0"/>
  </r>
  <r>
    <x v="31"/>
    <x v="152"/>
    <n v="0"/>
    <x v="0"/>
  </r>
  <r>
    <x v="31"/>
    <x v="153"/>
    <n v="0"/>
    <x v="0"/>
  </r>
  <r>
    <x v="31"/>
    <x v="154"/>
    <n v="0"/>
    <x v="0"/>
  </r>
  <r>
    <x v="31"/>
    <x v="155"/>
    <n v="0"/>
    <x v="0"/>
  </r>
  <r>
    <x v="31"/>
    <x v="156"/>
    <n v="4.5380729578021516E-3"/>
    <x v="0"/>
  </r>
  <r>
    <x v="31"/>
    <x v="157"/>
    <n v="0"/>
    <x v="0"/>
  </r>
  <r>
    <x v="31"/>
    <x v="158"/>
    <n v="174.37362995589197"/>
    <x v="0"/>
  </r>
  <r>
    <x v="31"/>
    <x v="159"/>
    <n v="0"/>
    <x v="0"/>
  </r>
  <r>
    <x v="31"/>
    <x v="160"/>
    <n v="0"/>
    <x v="0"/>
  </r>
  <r>
    <x v="31"/>
    <x v="161"/>
    <n v="0"/>
    <x v="0"/>
  </r>
  <r>
    <x v="31"/>
    <x v="162"/>
    <n v="0"/>
    <x v="0"/>
  </r>
  <r>
    <x v="31"/>
    <x v="163"/>
    <n v="0"/>
    <x v="0"/>
  </r>
  <r>
    <x v="31"/>
    <x v="164"/>
    <n v="0"/>
    <x v="0"/>
  </r>
  <r>
    <x v="31"/>
    <x v="165"/>
    <n v="0"/>
    <x v="0"/>
  </r>
  <r>
    <x v="31"/>
    <x v="166"/>
    <n v="0"/>
    <x v="0"/>
  </r>
  <r>
    <x v="31"/>
    <x v="167"/>
    <n v="0"/>
    <x v="0"/>
  </r>
  <r>
    <x v="31"/>
    <x v="168"/>
    <n v="0"/>
    <x v="0"/>
  </r>
  <r>
    <x v="31"/>
    <x v="169"/>
    <n v="0"/>
    <x v="0"/>
  </r>
  <r>
    <x v="31"/>
    <x v="169"/>
    <m/>
    <x v="0"/>
  </r>
  <r>
    <x v="31"/>
    <x v="169"/>
    <m/>
    <x v="0"/>
  </r>
  <r>
    <x v="31"/>
    <x v="169"/>
    <m/>
    <x v="0"/>
  </r>
  <r>
    <x v="31"/>
    <x v="169"/>
    <m/>
    <x v="0"/>
  </r>
  <r>
    <x v="31"/>
    <x v="169"/>
    <m/>
    <x v="0"/>
  </r>
  <r>
    <x v="31"/>
    <x v="169"/>
    <m/>
    <x v="0"/>
  </r>
  <r>
    <x v="31"/>
    <x v="170"/>
    <m/>
    <x v="0"/>
  </r>
  <r>
    <x v="31"/>
    <x v="170"/>
    <m/>
    <x v="0"/>
  </r>
  <r>
    <x v="31"/>
    <x v="170"/>
    <m/>
    <x v="0"/>
  </r>
  <r>
    <x v="31"/>
    <x v="170"/>
    <m/>
    <x v="0"/>
  </r>
  <r>
    <x v="31"/>
    <x v="170"/>
    <m/>
    <x v="0"/>
  </r>
  <r>
    <x v="31"/>
    <x v="170"/>
    <m/>
    <x v="0"/>
  </r>
  <r>
    <x v="31"/>
    <x v="171"/>
    <m/>
    <x v="0"/>
  </r>
  <r>
    <x v="31"/>
    <x v="171"/>
    <m/>
    <x v="0"/>
  </r>
  <r>
    <x v="31"/>
    <x v="170"/>
    <m/>
    <x v="0"/>
  </r>
  <r>
    <x v="31"/>
    <x v="170"/>
    <m/>
    <x v="0"/>
  </r>
  <r>
    <x v="31"/>
    <x v="170"/>
    <m/>
    <x v="0"/>
  </r>
  <r>
    <x v="31"/>
    <x v="170"/>
    <m/>
    <x v="0"/>
  </r>
  <r>
    <x v="31"/>
    <x v="170"/>
    <m/>
    <x v="0"/>
  </r>
  <r>
    <x v="31"/>
    <x v="170"/>
    <m/>
    <x v="0"/>
  </r>
  <r>
    <x v="31"/>
    <x v="170"/>
    <m/>
    <x v="0"/>
  </r>
  <r>
    <x v="31"/>
    <x v="170"/>
    <m/>
    <x v="0"/>
  </r>
  <r>
    <x v="31"/>
    <x v="170"/>
    <m/>
    <x v="0"/>
  </r>
  <r>
    <x v="31"/>
    <x v="171"/>
    <m/>
    <x v="0"/>
  </r>
  <r>
    <x v="31"/>
    <x v="171"/>
    <m/>
    <x v="0"/>
  </r>
  <r>
    <x v="31"/>
    <x v="171"/>
    <m/>
    <x v="0"/>
  </r>
  <r>
    <x v="31"/>
    <x v="172"/>
    <n v="0"/>
    <x v="0"/>
  </r>
  <r>
    <x v="31"/>
    <x v="173"/>
    <m/>
    <x v="0"/>
  </r>
  <r>
    <x v="31"/>
    <x v="174"/>
    <n v="0"/>
    <x v="0"/>
  </r>
  <r>
    <x v="31"/>
    <x v="175"/>
    <n v="0"/>
    <x v="0"/>
  </r>
  <r>
    <x v="31"/>
    <x v="176"/>
    <n v="0"/>
    <x v="0"/>
  </r>
  <r>
    <x v="31"/>
    <x v="177"/>
    <n v="0"/>
    <x v="0"/>
  </r>
  <r>
    <x v="31"/>
    <x v="178"/>
    <n v="0"/>
    <x v="0"/>
  </r>
  <r>
    <x v="31"/>
    <x v="179"/>
    <n v="0"/>
    <x v="0"/>
  </r>
  <r>
    <x v="31"/>
    <x v="180"/>
    <n v="0"/>
    <x v="0"/>
  </r>
  <r>
    <x v="31"/>
    <x v="181"/>
    <n v="0"/>
    <x v="0"/>
  </r>
  <r>
    <x v="31"/>
    <x v="182"/>
    <n v="0"/>
    <x v="0"/>
  </r>
  <r>
    <x v="31"/>
    <x v="183"/>
    <n v="0"/>
    <x v="0"/>
  </r>
  <r>
    <x v="32"/>
    <x v="0"/>
    <s v="030_amopt"/>
    <x v="0"/>
  </r>
  <r>
    <x v="32"/>
    <x v="1"/>
    <s v="amopt"/>
    <x v="0"/>
  </r>
  <r>
    <x v="32"/>
    <x v="2"/>
    <n v="0"/>
    <x v="0"/>
  </r>
  <r>
    <x v="32"/>
    <x v="3"/>
    <n v="0"/>
    <x v="0"/>
  </r>
  <r>
    <x v="32"/>
    <x v="4"/>
    <n v="0"/>
    <x v="0"/>
  </r>
  <r>
    <x v="32"/>
    <x v="5"/>
    <n v="0"/>
    <x v="0"/>
  </r>
  <r>
    <x v="32"/>
    <x v="6"/>
    <n v="0"/>
    <x v="0"/>
  </r>
  <r>
    <x v="32"/>
    <x v="7"/>
    <n v="0"/>
    <x v="0"/>
  </r>
  <r>
    <x v="32"/>
    <x v="8"/>
    <n v="0"/>
    <x v="0"/>
  </r>
  <r>
    <x v="32"/>
    <x v="9"/>
    <n v="0"/>
    <x v="0"/>
  </r>
  <r>
    <x v="32"/>
    <x v="10"/>
    <n v="0"/>
    <x v="0"/>
  </r>
  <r>
    <x v="32"/>
    <x v="11"/>
    <n v="0"/>
    <x v="0"/>
  </r>
  <r>
    <x v="32"/>
    <x v="12"/>
    <n v="0"/>
    <x v="0"/>
  </r>
  <r>
    <x v="32"/>
    <x v="13"/>
    <n v="0"/>
    <x v="0"/>
  </r>
  <r>
    <x v="32"/>
    <x v="14"/>
    <n v="0"/>
    <x v="0"/>
  </r>
  <r>
    <x v="32"/>
    <x v="15"/>
    <n v="0"/>
    <x v="0"/>
  </r>
  <r>
    <x v="32"/>
    <x v="16"/>
    <n v="0"/>
    <x v="0"/>
  </r>
  <r>
    <x v="32"/>
    <x v="17"/>
    <n v="0"/>
    <x v="0"/>
  </r>
  <r>
    <x v="32"/>
    <x v="18"/>
    <n v="0"/>
    <x v="0"/>
  </r>
  <r>
    <x v="32"/>
    <x v="19"/>
    <n v="0"/>
    <x v="0"/>
  </r>
  <r>
    <x v="32"/>
    <x v="20"/>
    <n v="0"/>
    <x v="0"/>
  </r>
  <r>
    <x v="32"/>
    <x v="21"/>
    <n v="0"/>
    <x v="0"/>
  </r>
  <r>
    <x v="32"/>
    <x v="22"/>
    <n v="0"/>
    <x v="0"/>
  </r>
  <r>
    <x v="32"/>
    <x v="23"/>
    <n v="0"/>
    <x v="0"/>
  </r>
  <r>
    <x v="32"/>
    <x v="24"/>
    <n v="0"/>
    <x v="0"/>
  </r>
  <r>
    <x v="32"/>
    <x v="25"/>
    <n v="0"/>
    <x v="0"/>
  </r>
  <r>
    <x v="32"/>
    <x v="26"/>
    <n v="0"/>
    <x v="0"/>
  </r>
  <r>
    <x v="32"/>
    <x v="27"/>
    <n v="0"/>
    <x v="0"/>
  </r>
  <r>
    <x v="32"/>
    <x v="28"/>
    <n v="0"/>
    <x v="0"/>
  </r>
  <r>
    <x v="32"/>
    <x v="29"/>
    <n v="0"/>
    <x v="0"/>
  </r>
  <r>
    <x v="32"/>
    <x v="30"/>
    <n v="0"/>
    <x v="0"/>
  </r>
  <r>
    <x v="32"/>
    <x v="31"/>
    <n v="0"/>
    <x v="0"/>
  </r>
  <r>
    <x v="32"/>
    <x v="32"/>
    <n v="0"/>
    <x v="0"/>
  </r>
  <r>
    <x v="32"/>
    <x v="33"/>
    <n v="0"/>
    <x v="0"/>
  </r>
  <r>
    <x v="32"/>
    <x v="34"/>
    <n v="0"/>
    <x v="0"/>
  </r>
  <r>
    <x v="32"/>
    <x v="35"/>
    <n v="0"/>
    <x v="0"/>
  </r>
  <r>
    <x v="32"/>
    <x v="36"/>
    <n v="0"/>
    <x v="0"/>
  </r>
  <r>
    <x v="32"/>
    <x v="37"/>
    <n v="0"/>
    <x v="0"/>
  </r>
  <r>
    <x v="32"/>
    <x v="38"/>
    <n v="0"/>
    <x v="0"/>
  </r>
  <r>
    <x v="32"/>
    <x v="39"/>
    <n v="0"/>
    <x v="0"/>
  </r>
  <r>
    <x v="32"/>
    <x v="40"/>
    <n v="0"/>
    <x v="0"/>
  </r>
  <r>
    <x v="32"/>
    <x v="41"/>
    <n v="0"/>
    <x v="0"/>
  </r>
  <r>
    <x v="32"/>
    <x v="42"/>
    <n v="0"/>
    <x v="0"/>
  </r>
  <r>
    <x v="32"/>
    <x v="43"/>
    <n v="0"/>
    <x v="0"/>
  </r>
  <r>
    <x v="32"/>
    <x v="44"/>
    <n v="0"/>
    <x v="0"/>
  </r>
  <r>
    <x v="32"/>
    <x v="45"/>
    <n v="0"/>
    <x v="0"/>
  </r>
  <r>
    <x v="32"/>
    <x v="46"/>
    <n v="0"/>
    <x v="0"/>
  </r>
  <r>
    <x v="32"/>
    <x v="47"/>
    <n v="0"/>
    <x v="0"/>
  </r>
  <r>
    <x v="32"/>
    <x v="48"/>
    <n v="0"/>
    <x v="0"/>
  </r>
  <r>
    <x v="32"/>
    <x v="49"/>
    <n v="0"/>
    <x v="0"/>
  </r>
  <r>
    <x v="32"/>
    <x v="50"/>
    <n v="0"/>
    <x v="0"/>
  </r>
  <r>
    <x v="32"/>
    <x v="51"/>
    <n v="0"/>
    <x v="0"/>
  </r>
  <r>
    <x v="32"/>
    <x v="52"/>
    <n v="0"/>
    <x v="0"/>
  </r>
  <r>
    <x v="32"/>
    <x v="53"/>
    <n v="0"/>
    <x v="0"/>
  </r>
  <r>
    <x v="32"/>
    <x v="54"/>
    <n v="0"/>
    <x v="0"/>
  </r>
  <r>
    <x v="32"/>
    <x v="55"/>
    <n v="0"/>
    <x v="0"/>
  </r>
  <r>
    <x v="32"/>
    <x v="56"/>
    <n v="0"/>
    <x v="0"/>
  </r>
  <r>
    <x v="32"/>
    <x v="57"/>
    <n v="0"/>
    <x v="0"/>
  </r>
  <r>
    <x v="32"/>
    <x v="58"/>
    <n v="0"/>
    <x v="0"/>
  </r>
  <r>
    <x v="32"/>
    <x v="59"/>
    <n v="0"/>
    <x v="0"/>
  </r>
  <r>
    <x v="32"/>
    <x v="60"/>
    <n v="0"/>
    <x v="0"/>
  </r>
  <r>
    <x v="32"/>
    <x v="61"/>
    <n v="0"/>
    <x v="0"/>
  </r>
  <r>
    <x v="32"/>
    <x v="62"/>
    <n v="0"/>
    <x v="0"/>
  </r>
  <r>
    <x v="32"/>
    <x v="63"/>
    <n v="0"/>
    <x v="0"/>
  </r>
  <r>
    <x v="32"/>
    <x v="64"/>
    <n v="0"/>
    <x v="0"/>
  </r>
  <r>
    <x v="32"/>
    <x v="65"/>
    <n v="0"/>
    <x v="0"/>
  </r>
  <r>
    <x v="32"/>
    <x v="66"/>
    <n v="0"/>
    <x v="0"/>
  </r>
  <r>
    <x v="32"/>
    <x v="67"/>
    <n v="0"/>
    <x v="0"/>
  </r>
  <r>
    <x v="32"/>
    <x v="68"/>
    <n v="0"/>
    <x v="0"/>
  </r>
  <r>
    <x v="32"/>
    <x v="69"/>
    <n v="0"/>
    <x v="0"/>
  </r>
  <r>
    <x v="32"/>
    <x v="70"/>
    <n v="0"/>
    <x v="0"/>
  </r>
  <r>
    <x v="32"/>
    <x v="71"/>
    <n v="0"/>
    <x v="0"/>
  </r>
  <r>
    <x v="32"/>
    <x v="72"/>
    <n v="0"/>
    <x v="0"/>
  </r>
  <r>
    <x v="32"/>
    <x v="73"/>
    <n v="0"/>
    <x v="0"/>
  </r>
  <r>
    <x v="32"/>
    <x v="74"/>
    <n v="0"/>
    <x v="0"/>
  </r>
  <r>
    <x v="32"/>
    <x v="75"/>
    <n v="0"/>
    <x v="0"/>
  </r>
  <r>
    <x v="32"/>
    <x v="76"/>
    <n v="0"/>
    <x v="0"/>
  </r>
  <r>
    <x v="32"/>
    <x v="77"/>
    <n v="0"/>
    <x v="0"/>
  </r>
  <r>
    <x v="32"/>
    <x v="78"/>
    <n v="0"/>
    <x v="0"/>
  </r>
  <r>
    <x v="32"/>
    <x v="79"/>
    <n v="0"/>
    <x v="0"/>
  </r>
  <r>
    <x v="32"/>
    <x v="80"/>
    <n v="0"/>
    <x v="0"/>
  </r>
  <r>
    <x v="32"/>
    <x v="81"/>
    <n v="0"/>
    <x v="0"/>
  </r>
  <r>
    <x v="32"/>
    <x v="82"/>
    <n v="0"/>
    <x v="0"/>
  </r>
  <r>
    <x v="32"/>
    <x v="83"/>
    <n v="0"/>
    <x v="0"/>
  </r>
  <r>
    <x v="32"/>
    <x v="84"/>
    <n v="0"/>
    <x v="0"/>
  </r>
  <r>
    <x v="32"/>
    <x v="85"/>
    <n v="0"/>
    <x v="0"/>
  </r>
  <r>
    <x v="32"/>
    <x v="86"/>
    <n v="0"/>
    <x v="0"/>
  </r>
  <r>
    <x v="32"/>
    <x v="87"/>
    <n v="0"/>
    <x v="0"/>
  </r>
  <r>
    <x v="32"/>
    <x v="88"/>
    <n v="0"/>
    <x v="0"/>
  </r>
  <r>
    <x v="32"/>
    <x v="89"/>
    <n v="0"/>
    <x v="0"/>
  </r>
  <r>
    <x v="32"/>
    <x v="90"/>
    <n v="0"/>
    <x v="0"/>
  </r>
  <r>
    <x v="32"/>
    <x v="91"/>
    <n v="0"/>
    <x v="0"/>
  </r>
  <r>
    <x v="32"/>
    <x v="92"/>
    <n v="0"/>
    <x v="0"/>
  </r>
  <r>
    <x v="32"/>
    <x v="93"/>
    <n v="0"/>
    <x v="0"/>
  </r>
  <r>
    <x v="32"/>
    <x v="94"/>
    <n v="0"/>
    <x v="0"/>
  </r>
  <r>
    <x v="32"/>
    <x v="95"/>
    <n v="0"/>
    <x v="0"/>
  </r>
  <r>
    <x v="32"/>
    <x v="96"/>
    <n v="0"/>
    <x v="0"/>
  </r>
  <r>
    <x v="32"/>
    <x v="97"/>
    <n v="203.15281745713244"/>
    <x v="0"/>
  </r>
  <r>
    <x v="32"/>
    <x v="98"/>
    <n v="0"/>
    <x v="0"/>
  </r>
  <r>
    <x v="32"/>
    <x v="99"/>
    <n v="0"/>
    <x v="0"/>
  </r>
  <r>
    <x v="32"/>
    <x v="100"/>
    <n v="0"/>
    <x v="0"/>
  </r>
  <r>
    <x v="32"/>
    <x v="101"/>
    <n v="0"/>
    <x v="0"/>
  </r>
  <r>
    <x v="32"/>
    <x v="102"/>
    <n v="0"/>
    <x v="0"/>
  </r>
  <r>
    <x v="32"/>
    <x v="103"/>
    <n v="0"/>
    <x v="0"/>
  </r>
  <r>
    <x v="32"/>
    <x v="104"/>
    <n v="0"/>
    <x v="0"/>
  </r>
  <r>
    <x v="32"/>
    <x v="105"/>
    <n v="66.311954681777465"/>
    <x v="0"/>
  </r>
  <r>
    <x v="32"/>
    <x v="106"/>
    <n v="0.9317873002706053"/>
    <x v="0"/>
  </r>
  <r>
    <x v="32"/>
    <x v="107"/>
    <n v="51.6627512316444"/>
    <x v="0"/>
  </r>
  <r>
    <x v="32"/>
    <x v="108"/>
    <n v="0"/>
    <x v="0"/>
  </r>
  <r>
    <x v="32"/>
    <x v="109"/>
    <n v="0"/>
    <x v="0"/>
  </r>
  <r>
    <x v="32"/>
    <x v="110"/>
    <n v="1.0911910374864164"/>
    <x v="0"/>
  </r>
  <r>
    <x v="32"/>
    <x v="111"/>
    <n v="0"/>
    <x v="0"/>
  </r>
  <r>
    <x v="32"/>
    <x v="112"/>
    <n v="0"/>
    <x v="0"/>
  </r>
  <r>
    <x v="32"/>
    <x v="113"/>
    <n v="0"/>
    <x v="0"/>
  </r>
  <r>
    <x v="32"/>
    <x v="114"/>
    <n v="0"/>
    <x v="0"/>
  </r>
  <r>
    <x v="32"/>
    <x v="115"/>
    <n v="0"/>
    <x v="0"/>
  </r>
  <r>
    <x v="32"/>
    <x v="116"/>
    <n v="0"/>
    <x v="0"/>
  </r>
  <r>
    <x v="32"/>
    <x v="117"/>
    <n v="0"/>
    <x v="0"/>
  </r>
  <r>
    <x v="32"/>
    <x v="118"/>
    <n v="0"/>
    <x v="0"/>
  </r>
  <r>
    <x v="32"/>
    <x v="119"/>
    <n v="0"/>
    <x v="0"/>
  </r>
  <r>
    <x v="32"/>
    <x v="120"/>
    <n v="0"/>
    <x v="0"/>
  </r>
  <r>
    <x v="32"/>
    <x v="121"/>
    <n v="0"/>
    <x v="0"/>
  </r>
  <r>
    <x v="32"/>
    <x v="122"/>
    <n v="0"/>
    <x v="0"/>
  </r>
  <r>
    <x v="32"/>
    <x v="123"/>
    <n v="0"/>
    <x v="0"/>
  </r>
  <r>
    <x v="32"/>
    <x v="124"/>
    <n v="0"/>
    <x v="0"/>
  </r>
  <r>
    <x v="32"/>
    <x v="125"/>
    <n v="0"/>
    <x v="0"/>
  </r>
  <r>
    <x v="32"/>
    <x v="126"/>
    <n v="0"/>
    <x v="0"/>
  </r>
  <r>
    <x v="32"/>
    <x v="127"/>
    <n v="0"/>
    <x v="0"/>
  </r>
  <r>
    <x v="32"/>
    <x v="128"/>
    <n v="0"/>
    <x v="0"/>
  </r>
  <r>
    <x v="32"/>
    <x v="129"/>
    <n v="0"/>
    <x v="0"/>
  </r>
  <r>
    <x v="32"/>
    <x v="130"/>
    <n v="34.927678760819582"/>
    <x v="0"/>
  </r>
  <r>
    <x v="32"/>
    <x v="131"/>
    <n v="5.3385760718458934"/>
    <x v="0"/>
  </r>
  <r>
    <x v="32"/>
    <x v="132"/>
    <n v="0"/>
    <x v="0"/>
  </r>
  <r>
    <x v="32"/>
    <x v="133"/>
    <n v="0"/>
    <x v="0"/>
  </r>
  <r>
    <x v="32"/>
    <x v="134"/>
    <n v="8.0738970783216776E-2"/>
    <x v="0"/>
  </r>
  <r>
    <x v="32"/>
    <x v="135"/>
    <n v="98.9049603103999"/>
    <x v="0"/>
  </r>
  <r>
    <x v="32"/>
    <x v="136"/>
    <n v="8334.3590661371945"/>
    <x v="0"/>
  </r>
  <r>
    <x v="32"/>
    <x v="137"/>
    <n v="0"/>
    <x v="0"/>
  </r>
  <r>
    <x v="32"/>
    <x v="138"/>
    <n v="0"/>
    <x v="0"/>
  </r>
  <r>
    <x v="32"/>
    <x v="139"/>
    <n v="0"/>
    <x v="0"/>
  </r>
  <r>
    <x v="32"/>
    <x v="140"/>
    <n v="0"/>
    <x v="0"/>
  </r>
  <r>
    <x v="32"/>
    <x v="141"/>
    <n v="28.483998715581677"/>
    <x v="0"/>
  </r>
  <r>
    <x v="32"/>
    <x v="142"/>
    <n v="0"/>
    <x v="0"/>
  </r>
  <r>
    <x v="32"/>
    <x v="143"/>
    <n v="0"/>
    <x v="0"/>
  </r>
  <r>
    <x v="32"/>
    <x v="144"/>
    <n v="0"/>
    <x v="0"/>
  </r>
  <r>
    <x v="32"/>
    <x v="145"/>
    <n v="0"/>
    <x v="0"/>
  </r>
  <r>
    <x v="32"/>
    <x v="146"/>
    <n v="0"/>
    <x v="0"/>
  </r>
  <r>
    <x v="32"/>
    <x v="147"/>
    <n v="0"/>
    <x v="0"/>
  </r>
  <r>
    <x v="32"/>
    <x v="148"/>
    <n v="0"/>
    <x v="0"/>
  </r>
  <r>
    <x v="32"/>
    <x v="149"/>
    <n v="0"/>
    <x v="0"/>
  </r>
  <r>
    <x v="32"/>
    <x v="150"/>
    <n v="0"/>
    <x v="0"/>
  </r>
  <r>
    <x v="32"/>
    <x v="151"/>
    <n v="0"/>
    <x v="0"/>
  </r>
  <r>
    <x v="32"/>
    <x v="152"/>
    <n v="0"/>
    <x v="0"/>
  </r>
  <r>
    <x v="32"/>
    <x v="153"/>
    <n v="0"/>
    <x v="0"/>
  </r>
  <r>
    <x v="32"/>
    <x v="154"/>
    <n v="0"/>
    <x v="0"/>
  </r>
  <r>
    <x v="32"/>
    <x v="155"/>
    <n v="0"/>
    <x v="0"/>
  </r>
  <r>
    <x v="32"/>
    <x v="156"/>
    <n v="2.6653597293842143E-2"/>
    <x v="0"/>
  </r>
  <r>
    <x v="32"/>
    <x v="157"/>
    <n v="4.5145935041084564E-2"/>
    <x v="0"/>
  </r>
  <r>
    <x v="32"/>
    <x v="158"/>
    <n v="519.70179620120632"/>
    <x v="0"/>
  </r>
  <r>
    <x v="32"/>
    <x v="159"/>
    <n v="0"/>
    <x v="0"/>
  </r>
  <r>
    <x v="32"/>
    <x v="160"/>
    <n v="21.506363504819767"/>
    <x v="0"/>
  </r>
  <r>
    <x v="32"/>
    <x v="161"/>
    <n v="0"/>
    <x v="0"/>
  </r>
  <r>
    <x v="32"/>
    <x v="162"/>
    <n v="43.012727009639534"/>
    <x v="0"/>
  </r>
  <r>
    <x v="32"/>
    <x v="163"/>
    <n v="0"/>
    <x v="0"/>
  </r>
  <r>
    <x v="32"/>
    <x v="164"/>
    <n v="0"/>
    <x v="0"/>
  </r>
  <r>
    <x v="32"/>
    <x v="165"/>
    <n v="0"/>
    <x v="0"/>
  </r>
  <r>
    <x v="32"/>
    <x v="166"/>
    <n v="0"/>
    <x v="0"/>
  </r>
  <r>
    <x v="32"/>
    <x v="167"/>
    <n v="7.1687878349399234"/>
    <x v="0"/>
  </r>
  <r>
    <x v="32"/>
    <x v="168"/>
    <n v="0"/>
    <x v="0"/>
  </r>
  <r>
    <x v="32"/>
    <x v="169"/>
    <n v="0"/>
    <x v="0"/>
  </r>
  <r>
    <x v="32"/>
    <x v="169"/>
    <m/>
    <x v="0"/>
  </r>
  <r>
    <x v="32"/>
    <x v="169"/>
    <m/>
    <x v="0"/>
  </r>
  <r>
    <x v="32"/>
    <x v="169"/>
    <m/>
    <x v="0"/>
  </r>
  <r>
    <x v="32"/>
    <x v="169"/>
    <m/>
    <x v="0"/>
  </r>
  <r>
    <x v="32"/>
    <x v="169"/>
    <m/>
    <x v="0"/>
  </r>
  <r>
    <x v="32"/>
    <x v="169"/>
    <m/>
    <x v="0"/>
  </r>
  <r>
    <x v="32"/>
    <x v="170"/>
    <m/>
    <x v="0"/>
  </r>
  <r>
    <x v="32"/>
    <x v="170"/>
    <m/>
    <x v="0"/>
  </r>
  <r>
    <x v="32"/>
    <x v="170"/>
    <m/>
    <x v="0"/>
  </r>
  <r>
    <x v="32"/>
    <x v="170"/>
    <m/>
    <x v="0"/>
  </r>
  <r>
    <x v="32"/>
    <x v="170"/>
    <m/>
    <x v="0"/>
  </r>
  <r>
    <x v="32"/>
    <x v="170"/>
    <m/>
    <x v="0"/>
  </r>
  <r>
    <x v="32"/>
    <x v="171"/>
    <m/>
    <x v="0"/>
  </r>
  <r>
    <x v="32"/>
    <x v="171"/>
    <m/>
    <x v="0"/>
  </r>
  <r>
    <x v="32"/>
    <x v="170"/>
    <m/>
    <x v="0"/>
  </r>
  <r>
    <x v="32"/>
    <x v="170"/>
    <m/>
    <x v="0"/>
  </r>
  <r>
    <x v="32"/>
    <x v="170"/>
    <m/>
    <x v="0"/>
  </r>
  <r>
    <x v="32"/>
    <x v="170"/>
    <m/>
    <x v="0"/>
  </r>
  <r>
    <x v="32"/>
    <x v="170"/>
    <m/>
    <x v="0"/>
  </r>
  <r>
    <x v="32"/>
    <x v="170"/>
    <m/>
    <x v="0"/>
  </r>
  <r>
    <x v="32"/>
    <x v="170"/>
    <m/>
    <x v="0"/>
  </r>
  <r>
    <x v="32"/>
    <x v="170"/>
    <m/>
    <x v="0"/>
  </r>
  <r>
    <x v="32"/>
    <x v="170"/>
    <m/>
    <x v="0"/>
  </r>
  <r>
    <x v="32"/>
    <x v="171"/>
    <m/>
    <x v="0"/>
  </r>
  <r>
    <x v="32"/>
    <x v="171"/>
    <m/>
    <x v="0"/>
  </r>
  <r>
    <x v="32"/>
    <x v="171"/>
    <m/>
    <x v="0"/>
  </r>
  <r>
    <x v="32"/>
    <x v="172"/>
    <n v="0"/>
    <x v="0"/>
  </r>
  <r>
    <x v="32"/>
    <x v="173"/>
    <m/>
    <x v="0"/>
  </r>
  <r>
    <x v="32"/>
    <x v="174"/>
    <n v="0"/>
    <x v="0"/>
  </r>
  <r>
    <x v="32"/>
    <x v="175"/>
    <n v="0"/>
    <x v="0"/>
  </r>
  <r>
    <x v="32"/>
    <x v="176"/>
    <n v="0"/>
    <x v="0"/>
  </r>
  <r>
    <x v="32"/>
    <x v="177"/>
    <n v="0"/>
    <x v="0"/>
  </r>
  <r>
    <x v="32"/>
    <x v="178"/>
    <n v="0"/>
    <x v="0"/>
  </r>
  <r>
    <x v="32"/>
    <x v="179"/>
    <n v="0"/>
    <x v="0"/>
  </r>
  <r>
    <x v="32"/>
    <x v="180"/>
    <n v="0"/>
    <x v="0"/>
  </r>
  <r>
    <x v="32"/>
    <x v="181"/>
    <n v="0"/>
    <x v="0"/>
  </r>
  <r>
    <x v="32"/>
    <x v="182"/>
    <n v="0"/>
    <x v="0"/>
  </r>
  <r>
    <x v="32"/>
    <x v="183"/>
    <n v="0"/>
    <x v="0"/>
  </r>
  <r>
    <x v="33"/>
    <x v="0"/>
    <s v="031_amtvp"/>
    <x v="0"/>
  </r>
  <r>
    <x v="33"/>
    <x v="1"/>
    <s v="amtvp"/>
    <x v="0"/>
  </r>
  <r>
    <x v="33"/>
    <x v="2"/>
    <n v="0"/>
    <x v="0"/>
  </r>
  <r>
    <x v="33"/>
    <x v="3"/>
    <n v="0"/>
    <x v="0"/>
  </r>
  <r>
    <x v="33"/>
    <x v="4"/>
    <n v="0"/>
    <x v="0"/>
  </r>
  <r>
    <x v="33"/>
    <x v="5"/>
    <n v="0"/>
    <x v="0"/>
  </r>
  <r>
    <x v="33"/>
    <x v="6"/>
    <n v="0"/>
    <x v="0"/>
  </r>
  <r>
    <x v="33"/>
    <x v="7"/>
    <n v="0"/>
    <x v="0"/>
  </r>
  <r>
    <x v="33"/>
    <x v="8"/>
    <n v="0"/>
    <x v="0"/>
  </r>
  <r>
    <x v="33"/>
    <x v="9"/>
    <n v="0"/>
    <x v="0"/>
  </r>
  <r>
    <x v="33"/>
    <x v="10"/>
    <n v="0"/>
    <x v="0"/>
  </r>
  <r>
    <x v="33"/>
    <x v="11"/>
    <n v="0"/>
    <x v="0"/>
  </r>
  <r>
    <x v="33"/>
    <x v="12"/>
    <n v="0"/>
    <x v="0"/>
  </r>
  <r>
    <x v="33"/>
    <x v="13"/>
    <n v="0"/>
    <x v="0"/>
  </r>
  <r>
    <x v="33"/>
    <x v="14"/>
    <n v="0"/>
    <x v="0"/>
  </r>
  <r>
    <x v="33"/>
    <x v="15"/>
    <n v="0"/>
    <x v="0"/>
  </r>
  <r>
    <x v="33"/>
    <x v="16"/>
    <n v="0"/>
    <x v="0"/>
  </r>
  <r>
    <x v="33"/>
    <x v="17"/>
    <n v="0"/>
    <x v="0"/>
  </r>
  <r>
    <x v="33"/>
    <x v="18"/>
    <n v="0"/>
    <x v="0"/>
  </r>
  <r>
    <x v="33"/>
    <x v="19"/>
    <n v="0"/>
    <x v="0"/>
  </r>
  <r>
    <x v="33"/>
    <x v="20"/>
    <n v="0"/>
    <x v="0"/>
  </r>
  <r>
    <x v="33"/>
    <x v="21"/>
    <n v="0"/>
    <x v="0"/>
  </r>
  <r>
    <x v="33"/>
    <x v="22"/>
    <n v="0"/>
    <x v="0"/>
  </r>
  <r>
    <x v="33"/>
    <x v="23"/>
    <n v="0"/>
    <x v="0"/>
  </r>
  <r>
    <x v="33"/>
    <x v="24"/>
    <n v="0"/>
    <x v="0"/>
  </r>
  <r>
    <x v="33"/>
    <x v="25"/>
    <n v="0"/>
    <x v="0"/>
  </r>
  <r>
    <x v="33"/>
    <x v="26"/>
    <n v="0"/>
    <x v="0"/>
  </r>
  <r>
    <x v="33"/>
    <x v="27"/>
    <n v="0"/>
    <x v="0"/>
  </r>
  <r>
    <x v="33"/>
    <x v="28"/>
    <n v="0"/>
    <x v="0"/>
  </r>
  <r>
    <x v="33"/>
    <x v="29"/>
    <n v="0"/>
    <x v="0"/>
  </r>
  <r>
    <x v="33"/>
    <x v="30"/>
    <n v="0"/>
    <x v="0"/>
  </r>
  <r>
    <x v="33"/>
    <x v="31"/>
    <n v="0"/>
    <x v="0"/>
  </r>
  <r>
    <x v="33"/>
    <x v="32"/>
    <n v="0"/>
    <x v="0"/>
  </r>
  <r>
    <x v="33"/>
    <x v="33"/>
    <n v="0"/>
    <x v="0"/>
  </r>
  <r>
    <x v="33"/>
    <x v="34"/>
    <n v="0"/>
    <x v="0"/>
  </r>
  <r>
    <x v="33"/>
    <x v="35"/>
    <n v="0"/>
    <x v="0"/>
  </r>
  <r>
    <x v="33"/>
    <x v="36"/>
    <n v="0"/>
    <x v="0"/>
  </r>
  <r>
    <x v="33"/>
    <x v="37"/>
    <n v="0"/>
    <x v="0"/>
  </r>
  <r>
    <x v="33"/>
    <x v="38"/>
    <n v="0"/>
    <x v="0"/>
  </r>
  <r>
    <x v="33"/>
    <x v="39"/>
    <n v="0"/>
    <x v="0"/>
  </r>
  <r>
    <x v="33"/>
    <x v="40"/>
    <n v="0"/>
    <x v="0"/>
  </r>
  <r>
    <x v="33"/>
    <x v="41"/>
    <n v="0"/>
    <x v="0"/>
  </r>
  <r>
    <x v="33"/>
    <x v="42"/>
    <n v="0"/>
    <x v="0"/>
  </r>
  <r>
    <x v="33"/>
    <x v="43"/>
    <n v="0"/>
    <x v="0"/>
  </r>
  <r>
    <x v="33"/>
    <x v="44"/>
    <n v="0"/>
    <x v="0"/>
  </r>
  <r>
    <x v="33"/>
    <x v="45"/>
    <n v="0"/>
    <x v="0"/>
  </r>
  <r>
    <x v="33"/>
    <x v="46"/>
    <n v="0"/>
    <x v="0"/>
  </r>
  <r>
    <x v="33"/>
    <x v="47"/>
    <n v="0"/>
    <x v="0"/>
  </r>
  <r>
    <x v="33"/>
    <x v="48"/>
    <n v="0"/>
    <x v="0"/>
  </r>
  <r>
    <x v="33"/>
    <x v="49"/>
    <n v="0"/>
    <x v="0"/>
  </r>
  <r>
    <x v="33"/>
    <x v="50"/>
    <n v="0"/>
    <x v="0"/>
  </r>
  <r>
    <x v="33"/>
    <x v="51"/>
    <n v="0"/>
    <x v="0"/>
  </r>
  <r>
    <x v="33"/>
    <x v="52"/>
    <n v="0"/>
    <x v="0"/>
  </r>
  <r>
    <x v="33"/>
    <x v="53"/>
    <n v="0"/>
    <x v="0"/>
  </r>
  <r>
    <x v="33"/>
    <x v="54"/>
    <n v="0"/>
    <x v="0"/>
  </r>
  <r>
    <x v="33"/>
    <x v="55"/>
    <n v="0"/>
    <x v="0"/>
  </r>
  <r>
    <x v="33"/>
    <x v="56"/>
    <n v="0"/>
    <x v="0"/>
  </r>
  <r>
    <x v="33"/>
    <x v="57"/>
    <n v="0"/>
    <x v="0"/>
  </r>
  <r>
    <x v="33"/>
    <x v="58"/>
    <n v="0"/>
    <x v="0"/>
  </r>
  <r>
    <x v="33"/>
    <x v="59"/>
    <n v="0"/>
    <x v="0"/>
  </r>
  <r>
    <x v="33"/>
    <x v="60"/>
    <n v="0"/>
    <x v="0"/>
  </r>
  <r>
    <x v="33"/>
    <x v="61"/>
    <n v="0"/>
    <x v="0"/>
  </r>
  <r>
    <x v="33"/>
    <x v="62"/>
    <n v="0"/>
    <x v="0"/>
  </r>
  <r>
    <x v="33"/>
    <x v="63"/>
    <n v="0"/>
    <x v="0"/>
  </r>
  <r>
    <x v="33"/>
    <x v="64"/>
    <n v="0"/>
    <x v="0"/>
  </r>
  <r>
    <x v="33"/>
    <x v="65"/>
    <n v="0"/>
    <x v="0"/>
  </r>
  <r>
    <x v="33"/>
    <x v="66"/>
    <n v="0"/>
    <x v="0"/>
  </r>
  <r>
    <x v="33"/>
    <x v="67"/>
    <n v="0"/>
    <x v="0"/>
  </r>
  <r>
    <x v="33"/>
    <x v="68"/>
    <n v="0"/>
    <x v="0"/>
  </r>
  <r>
    <x v="33"/>
    <x v="69"/>
    <n v="0"/>
    <x v="0"/>
  </r>
  <r>
    <x v="33"/>
    <x v="70"/>
    <n v="0"/>
    <x v="0"/>
  </r>
  <r>
    <x v="33"/>
    <x v="71"/>
    <n v="0"/>
    <x v="0"/>
  </r>
  <r>
    <x v="33"/>
    <x v="72"/>
    <n v="0"/>
    <x v="0"/>
  </r>
  <r>
    <x v="33"/>
    <x v="73"/>
    <n v="0"/>
    <x v="0"/>
  </r>
  <r>
    <x v="33"/>
    <x v="74"/>
    <n v="0"/>
    <x v="0"/>
  </r>
  <r>
    <x v="33"/>
    <x v="75"/>
    <n v="0"/>
    <x v="0"/>
  </r>
  <r>
    <x v="33"/>
    <x v="76"/>
    <n v="0"/>
    <x v="0"/>
  </r>
  <r>
    <x v="33"/>
    <x v="77"/>
    <n v="0"/>
    <x v="0"/>
  </r>
  <r>
    <x v="33"/>
    <x v="78"/>
    <n v="0"/>
    <x v="0"/>
  </r>
  <r>
    <x v="33"/>
    <x v="79"/>
    <n v="0"/>
    <x v="0"/>
  </r>
  <r>
    <x v="33"/>
    <x v="80"/>
    <n v="0"/>
    <x v="0"/>
  </r>
  <r>
    <x v="33"/>
    <x v="81"/>
    <n v="0"/>
    <x v="0"/>
  </r>
  <r>
    <x v="33"/>
    <x v="82"/>
    <n v="0"/>
    <x v="0"/>
  </r>
  <r>
    <x v="33"/>
    <x v="83"/>
    <n v="0"/>
    <x v="0"/>
  </r>
  <r>
    <x v="33"/>
    <x v="84"/>
    <n v="0"/>
    <x v="0"/>
  </r>
  <r>
    <x v="33"/>
    <x v="85"/>
    <n v="0"/>
    <x v="0"/>
  </r>
  <r>
    <x v="33"/>
    <x v="86"/>
    <n v="0"/>
    <x v="0"/>
  </r>
  <r>
    <x v="33"/>
    <x v="87"/>
    <n v="0"/>
    <x v="0"/>
  </r>
  <r>
    <x v="33"/>
    <x v="88"/>
    <n v="0"/>
    <x v="0"/>
  </r>
  <r>
    <x v="33"/>
    <x v="89"/>
    <n v="0"/>
    <x v="0"/>
  </r>
  <r>
    <x v="33"/>
    <x v="90"/>
    <n v="0"/>
    <x v="0"/>
  </r>
  <r>
    <x v="33"/>
    <x v="91"/>
    <n v="1235.3978901423964"/>
    <x v="0"/>
  </r>
  <r>
    <x v="33"/>
    <x v="92"/>
    <n v="0.54986555985719354"/>
    <x v="0"/>
  </r>
  <r>
    <x v="33"/>
    <x v="93"/>
    <n v="0"/>
    <x v="0"/>
  </r>
  <r>
    <x v="33"/>
    <x v="94"/>
    <n v="0"/>
    <x v="0"/>
  </r>
  <r>
    <x v="33"/>
    <x v="95"/>
    <n v="0"/>
    <x v="0"/>
  </r>
  <r>
    <x v="33"/>
    <x v="96"/>
    <n v="0"/>
    <x v="0"/>
  </r>
  <r>
    <x v="33"/>
    <x v="97"/>
    <n v="0"/>
    <x v="0"/>
  </r>
  <r>
    <x v="33"/>
    <x v="98"/>
    <n v="0"/>
    <x v="0"/>
  </r>
  <r>
    <x v="33"/>
    <x v="99"/>
    <n v="0"/>
    <x v="0"/>
  </r>
  <r>
    <x v="33"/>
    <x v="100"/>
    <n v="0"/>
    <x v="0"/>
  </r>
  <r>
    <x v="33"/>
    <x v="101"/>
    <n v="0"/>
    <x v="0"/>
  </r>
  <r>
    <x v="33"/>
    <x v="102"/>
    <n v="1042.3117034710042"/>
    <x v="0"/>
  </r>
  <r>
    <x v="33"/>
    <x v="103"/>
    <n v="0"/>
    <x v="0"/>
  </r>
  <r>
    <x v="33"/>
    <x v="104"/>
    <n v="852.80225977254543"/>
    <x v="0"/>
  </r>
  <r>
    <x v="33"/>
    <x v="105"/>
    <n v="0"/>
    <x v="0"/>
  </r>
  <r>
    <x v="33"/>
    <x v="106"/>
    <n v="0"/>
    <x v="0"/>
  </r>
  <r>
    <x v="33"/>
    <x v="107"/>
    <n v="61.337304747670345"/>
    <x v="0"/>
  </r>
  <r>
    <x v="33"/>
    <x v="108"/>
    <n v="0"/>
    <x v="0"/>
  </r>
  <r>
    <x v="33"/>
    <x v="109"/>
    <n v="0"/>
    <x v="0"/>
  </r>
  <r>
    <x v="33"/>
    <x v="110"/>
    <n v="24.305309514789453"/>
    <x v="0"/>
  </r>
  <r>
    <x v="33"/>
    <x v="111"/>
    <n v="70.919372555389387"/>
    <x v="0"/>
  </r>
  <r>
    <x v="33"/>
    <x v="112"/>
    <n v="0"/>
    <x v="0"/>
  </r>
  <r>
    <x v="33"/>
    <x v="113"/>
    <n v="0"/>
    <x v="0"/>
  </r>
  <r>
    <x v="33"/>
    <x v="114"/>
    <n v="0"/>
    <x v="0"/>
  </r>
  <r>
    <x v="33"/>
    <x v="115"/>
    <n v="0"/>
    <x v="0"/>
  </r>
  <r>
    <x v="33"/>
    <x v="116"/>
    <n v="0"/>
    <x v="0"/>
  </r>
  <r>
    <x v="33"/>
    <x v="117"/>
    <n v="0"/>
    <x v="0"/>
  </r>
  <r>
    <x v="33"/>
    <x v="118"/>
    <n v="0"/>
    <x v="0"/>
  </r>
  <r>
    <x v="33"/>
    <x v="119"/>
    <n v="0"/>
    <x v="0"/>
  </r>
  <r>
    <x v="33"/>
    <x v="120"/>
    <n v="0"/>
    <x v="0"/>
  </r>
  <r>
    <x v="33"/>
    <x v="121"/>
    <n v="0"/>
    <x v="0"/>
  </r>
  <r>
    <x v="33"/>
    <x v="122"/>
    <n v="0"/>
    <x v="0"/>
  </r>
  <r>
    <x v="33"/>
    <x v="123"/>
    <n v="2.5038644850495912"/>
    <x v="0"/>
  </r>
  <r>
    <x v="33"/>
    <x v="124"/>
    <n v="0"/>
    <x v="0"/>
  </r>
  <r>
    <x v="33"/>
    <x v="125"/>
    <n v="295.04393291963839"/>
    <x v="0"/>
  </r>
  <r>
    <x v="33"/>
    <x v="126"/>
    <n v="1100.136729347571"/>
    <x v="0"/>
  </r>
  <r>
    <x v="33"/>
    <x v="127"/>
    <n v="20.391214936859381"/>
    <x v="0"/>
  </r>
  <r>
    <x v="33"/>
    <x v="128"/>
    <n v="126.36321581335764"/>
    <x v="0"/>
  </r>
  <r>
    <x v="33"/>
    <x v="129"/>
    <n v="0"/>
    <x v="0"/>
  </r>
  <r>
    <x v="33"/>
    <x v="130"/>
    <n v="472.89324611044088"/>
    <x v="0"/>
  </r>
  <r>
    <x v="33"/>
    <x v="131"/>
    <n v="168.92512253451261"/>
    <x v="0"/>
  </r>
  <r>
    <x v="33"/>
    <x v="132"/>
    <n v="0"/>
    <x v="0"/>
  </r>
  <r>
    <x v="33"/>
    <x v="133"/>
    <n v="0"/>
    <x v="0"/>
  </r>
  <r>
    <x v="33"/>
    <x v="134"/>
    <n v="133.65897217869568"/>
    <x v="0"/>
  </r>
  <r>
    <x v="33"/>
    <x v="135"/>
    <n v="0"/>
    <x v="0"/>
  </r>
  <r>
    <x v="33"/>
    <x v="136"/>
    <n v="3.0602973139139804"/>
    <x v="0"/>
  </r>
  <r>
    <x v="33"/>
    <x v="137"/>
    <n v="190998.14100203395"/>
    <x v="0"/>
  </r>
  <r>
    <x v="33"/>
    <x v="138"/>
    <n v="5.1513821374584516"/>
    <x v="0"/>
  </r>
  <r>
    <x v="33"/>
    <x v="139"/>
    <n v="17.883577499196164"/>
    <x v="0"/>
  </r>
  <r>
    <x v="33"/>
    <x v="140"/>
    <n v="0"/>
    <x v="0"/>
  </r>
  <r>
    <x v="33"/>
    <x v="141"/>
    <n v="0"/>
    <x v="0"/>
  </r>
  <r>
    <x v="33"/>
    <x v="142"/>
    <n v="0"/>
    <x v="0"/>
  </r>
  <r>
    <x v="33"/>
    <x v="143"/>
    <n v="0"/>
    <x v="0"/>
  </r>
  <r>
    <x v="33"/>
    <x v="144"/>
    <n v="0"/>
    <x v="0"/>
  </r>
  <r>
    <x v="33"/>
    <x v="145"/>
    <n v="0"/>
    <x v="0"/>
  </r>
  <r>
    <x v="33"/>
    <x v="146"/>
    <n v="0"/>
    <x v="0"/>
  </r>
  <r>
    <x v="33"/>
    <x v="147"/>
    <n v="0"/>
    <x v="0"/>
  </r>
  <r>
    <x v="33"/>
    <x v="148"/>
    <n v="0"/>
    <x v="0"/>
  </r>
  <r>
    <x v="33"/>
    <x v="149"/>
    <n v="0"/>
    <x v="0"/>
  </r>
  <r>
    <x v="33"/>
    <x v="150"/>
    <n v="0"/>
    <x v="0"/>
  </r>
  <r>
    <x v="33"/>
    <x v="151"/>
    <n v="0"/>
    <x v="0"/>
  </r>
  <r>
    <x v="33"/>
    <x v="152"/>
    <n v="0"/>
    <x v="0"/>
  </r>
  <r>
    <x v="33"/>
    <x v="153"/>
    <n v="0"/>
    <x v="0"/>
  </r>
  <r>
    <x v="33"/>
    <x v="154"/>
    <n v="0"/>
    <x v="0"/>
  </r>
  <r>
    <x v="33"/>
    <x v="155"/>
    <n v="0"/>
    <x v="0"/>
  </r>
  <r>
    <x v="33"/>
    <x v="156"/>
    <n v="6.6303627935577578E-2"/>
    <x v="0"/>
  </r>
  <r>
    <x v="33"/>
    <x v="157"/>
    <n v="0.28752691238032174"/>
    <x v="0"/>
  </r>
  <r>
    <x v="33"/>
    <x v="158"/>
    <n v="964.18367012011345"/>
    <x v="0"/>
  </r>
  <r>
    <x v="33"/>
    <x v="159"/>
    <n v="0"/>
    <x v="0"/>
  </r>
  <r>
    <x v="33"/>
    <x v="160"/>
    <n v="0"/>
    <x v="0"/>
  </r>
  <r>
    <x v="33"/>
    <x v="161"/>
    <n v="0"/>
    <x v="0"/>
  </r>
  <r>
    <x v="33"/>
    <x v="162"/>
    <n v="0"/>
    <x v="0"/>
  </r>
  <r>
    <x v="33"/>
    <x v="163"/>
    <n v="0"/>
    <x v="0"/>
  </r>
  <r>
    <x v="33"/>
    <x v="164"/>
    <n v="0"/>
    <x v="0"/>
  </r>
  <r>
    <x v="33"/>
    <x v="165"/>
    <n v="0"/>
    <x v="0"/>
  </r>
  <r>
    <x v="33"/>
    <x v="166"/>
    <n v="0"/>
    <x v="0"/>
  </r>
  <r>
    <x v="33"/>
    <x v="167"/>
    <n v="0"/>
    <x v="0"/>
  </r>
  <r>
    <x v="33"/>
    <x v="168"/>
    <n v="0"/>
    <x v="0"/>
  </r>
  <r>
    <x v="33"/>
    <x v="169"/>
    <n v="0"/>
    <x v="0"/>
  </r>
  <r>
    <x v="33"/>
    <x v="169"/>
    <m/>
    <x v="0"/>
  </r>
  <r>
    <x v="33"/>
    <x v="169"/>
    <m/>
    <x v="0"/>
  </r>
  <r>
    <x v="33"/>
    <x v="169"/>
    <m/>
    <x v="0"/>
  </r>
  <r>
    <x v="33"/>
    <x v="169"/>
    <m/>
    <x v="0"/>
  </r>
  <r>
    <x v="33"/>
    <x v="169"/>
    <m/>
    <x v="0"/>
  </r>
  <r>
    <x v="33"/>
    <x v="169"/>
    <m/>
    <x v="0"/>
  </r>
  <r>
    <x v="33"/>
    <x v="170"/>
    <m/>
    <x v="0"/>
  </r>
  <r>
    <x v="33"/>
    <x v="170"/>
    <m/>
    <x v="0"/>
  </r>
  <r>
    <x v="33"/>
    <x v="170"/>
    <m/>
    <x v="0"/>
  </r>
  <r>
    <x v="33"/>
    <x v="170"/>
    <m/>
    <x v="0"/>
  </r>
  <r>
    <x v="33"/>
    <x v="170"/>
    <m/>
    <x v="0"/>
  </r>
  <r>
    <x v="33"/>
    <x v="170"/>
    <m/>
    <x v="0"/>
  </r>
  <r>
    <x v="33"/>
    <x v="171"/>
    <m/>
    <x v="0"/>
  </r>
  <r>
    <x v="33"/>
    <x v="171"/>
    <m/>
    <x v="0"/>
  </r>
  <r>
    <x v="33"/>
    <x v="170"/>
    <m/>
    <x v="0"/>
  </r>
  <r>
    <x v="33"/>
    <x v="170"/>
    <m/>
    <x v="0"/>
  </r>
  <r>
    <x v="33"/>
    <x v="170"/>
    <m/>
    <x v="0"/>
  </r>
  <r>
    <x v="33"/>
    <x v="170"/>
    <m/>
    <x v="0"/>
  </r>
  <r>
    <x v="33"/>
    <x v="170"/>
    <m/>
    <x v="0"/>
  </r>
  <r>
    <x v="33"/>
    <x v="170"/>
    <m/>
    <x v="0"/>
  </r>
  <r>
    <x v="33"/>
    <x v="170"/>
    <m/>
    <x v="0"/>
  </r>
  <r>
    <x v="33"/>
    <x v="170"/>
    <m/>
    <x v="0"/>
  </r>
  <r>
    <x v="33"/>
    <x v="170"/>
    <m/>
    <x v="0"/>
  </r>
  <r>
    <x v="33"/>
    <x v="171"/>
    <m/>
    <x v="0"/>
  </r>
  <r>
    <x v="33"/>
    <x v="171"/>
    <m/>
    <x v="0"/>
  </r>
  <r>
    <x v="33"/>
    <x v="171"/>
    <m/>
    <x v="0"/>
  </r>
  <r>
    <x v="33"/>
    <x v="172"/>
    <n v="0"/>
    <x v="0"/>
  </r>
  <r>
    <x v="33"/>
    <x v="173"/>
    <m/>
    <x v="0"/>
  </r>
  <r>
    <x v="33"/>
    <x v="174"/>
    <n v="0"/>
    <x v="0"/>
  </r>
  <r>
    <x v="33"/>
    <x v="175"/>
    <n v="0"/>
    <x v="0"/>
  </r>
  <r>
    <x v="33"/>
    <x v="176"/>
    <n v="0"/>
    <x v="0"/>
  </r>
  <r>
    <x v="33"/>
    <x v="177"/>
    <n v="0"/>
    <x v="0"/>
  </r>
  <r>
    <x v="33"/>
    <x v="178"/>
    <n v="0"/>
    <x v="0"/>
  </r>
  <r>
    <x v="33"/>
    <x v="179"/>
    <n v="0"/>
    <x v="0"/>
  </r>
  <r>
    <x v="33"/>
    <x v="180"/>
    <n v="0"/>
    <x v="0"/>
  </r>
  <r>
    <x v="33"/>
    <x v="181"/>
    <n v="0"/>
    <x v="0"/>
  </r>
  <r>
    <x v="33"/>
    <x v="182"/>
    <n v="0"/>
    <x v="0"/>
  </r>
  <r>
    <x v="33"/>
    <x v="183"/>
    <n v="0"/>
    <x v="0"/>
  </r>
  <r>
    <x v="34"/>
    <x v="0"/>
    <s v="032_aotrp"/>
    <x v="0"/>
  </r>
  <r>
    <x v="34"/>
    <x v="1"/>
    <s v="aotrp"/>
    <x v="0"/>
  </r>
  <r>
    <x v="34"/>
    <x v="2"/>
    <n v="0"/>
    <x v="0"/>
  </r>
  <r>
    <x v="34"/>
    <x v="3"/>
    <n v="0"/>
    <x v="0"/>
  </r>
  <r>
    <x v="34"/>
    <x v="4"/>
    <n v="0"/>
    <x v="0"/>
  </r>
  <r>
    <x v="34"/>
    <x v="5"/>
    <n v="0"/>
    <x v="0"/>
  </r>
  <r>
    <x v="34"/>
    <x v="6"/>
    <n v="0"/>
    <x v="0"/>
  </r>
  <r>
    <x v="34"/>
    <x v="7"/>
    <n v="0"/>
    <x v="0"/>
  </r>
  <r>
    <x v="34"/>
    <x v="8"/>
    <n v="0"/>
    <x v="0"/>
  </r>
  <r>
    <x v="34"/>
    <x v="9"/>
    <n v="0"/>
    <x v="0"/>
  </r>
  <r>
    <x v="34"/>
    <x v="10"/>
    <n v="0"/>
    <x v="0"/>
  </r>
  <r>
    <x v="34"/>
    <x v="11"/>
    <n v="0"/>
    <x v="0"/>
  </r>
  <r>
    <x v="34"/>
    <x v="12"/>
    <n v="0"/>
    <x v="0"/>
  </r>
  <r>
    <x v="34"/>
    <x v="13"/>
    <n v="0"/>
    <x v="0"/>
  </r>
  <r>
    <x v="34"/>
    <x v="14"/>
    <n v="0"/>
    <x v="0"/>
  </r>
  <r>
    <x v="34"/>
    <x v="15"/>
    <n v="0"/>
    <x v="0"/>
  </r>
  <r>
    <x v="34"/>
    <x v="16"/>
    <n v="0"/>
    <x v="0"/>
  </r>
  <r>
    <x v="34"/>
    <x v="17"/>
    <n v="0"/>
    <x v="0"/>
  </r>
  <r>
    <x v="34"/>
    <x v="18"/>
    <n v="0"/>
    <x v="0"/>
  </r>
  <r>
    <x v="34"/>
    <x v="19"/>
    <n v="0"/>
    <x v="0"/>
  </r>
  <r>
    <x v="34"/>
    <x v="20"/>
    <n v="0"/>
    <x v="0"/>
  </r>
  <r>
    <x v="34"/>
    <x v="21"/>
    <n v="0"/>
    <x v="0"/>
  </r>
  <r>
    <x v="34"/>
    <x v="22"/>
    <n v="0"/>
    <x v="0"/>
  </r>
  <r>
    <x v="34"/>
    <x v="23"/>
    <n v="0"/>
    <x v="0"/>
  </r>
  <r>
    <x v="34"/>
    <x v="24"/>
    <n v="0"/>
    <x v="0"/>
  </r>
  <r>
    <x v="34"/>
    <x v="25"/>
    <n v="0"/>
    <x v="0"/>
  </r>
  <r>
    <x v="34"/>
    <x v="26"/>
    <n v="0"/>
    <x v="0"/>
  </r>
  <r>
    <x v="34"/>
    <x v="27"/>
    <n v="0"/>
    <x v="0"/>
  </r>
  <r>
    <x v="34"/>
    <x v="28"/>
    <n v="0"/>
    <x v="0"/>
  </r>
  <r>
    <x v="34"/>
    <x v="29"/>
    <n v="0"/>
    <x v="0"/>
  </r>
  <r>
    <x v="34"/>
    <x v="30"/>
    <n v="0"/>
    <x v="0"/>
  </r>
  <r>
    <x v="34"/>
    <x v="31"/>
    <n v="0"/>
    <x v="0"/>
  </r>
  <r>
    <x v="34"/>
    <x v="32"/>
    <n v="0"/>
    <x v="0"/>
  </r>
  <r>
    <x v="34"/>
    <x v="33"/>
    <n v="0"/>
    <x v="0"/>
  </r>
  <r>
    <x v="34"/>
    <x v="34"/>
    <n v="0"/>
    <x v="0"/>
  </r>
  <r>
    <x v="34"/>
    <x v="35"/>
    <n v="0"/>
    <x v="0"/>
  </r>
  <r>
    <x v="34"/>
    <x v="36"/>
    <n v="0"/>
    <x v="0"/>
  </r>
  <r>
    <x v="34"/>
    <x v="37"/>
    <n v="0"/>
    <x v="0"/>
  </r>
  <r>
    <x v="34"/>
    <x v="38"/>
    <n v="0"/>
    <x v="0"/>
  </r>
  <r>
    <x v="34"/>
    <x v="39"/>
    <n v="0"/>
    <x v="0"/>
  </r>
  <r>
    <x v="34"/>
    <x v="40"/>
    <n v="0"/>
    <x v="0"/>
  </r>
  <r>
    <x v="34"/>
    <x v="41"/>
    <n v="0"/>
    <x v="0"/>
  </r>
  <r>
    <x v="34"/>
    <x v="42"/>
    <n v="0"/>
    <x v="0"/>
  </r>
  <r>
    <x v="34"/>
    <x v="43"/>
    <n v="0"/>
    <x v="0"/>
  </r>
  <r>
    <x v="34"/>
    <x v="44"/>
    <n v="0"/>
    <x v="0"/>
  </r>
  <r>
    <x v="34"/>
    <x v="45"/>
    <n v="0"/>
    <x v="0"/>
  </r>
  <r>
    <x v="34"/>
    <x v="46"/>
    <n v="0"/>
    <x v="0"/>
  </r>
  <r>
    <x v="34"/>
    <x v="47"/>
    <n v="0"/>
    <x v="0"/>
  </r>
  <r>
    <x v="34"/>
    <x v="48"/>
    <n v="0"/>
    <x v="0"/>
  </r>
  <r>
    <x v="34"/>
    <x v="49"/>
    <n v="0"/>
    <x v="0"/>
  </r>
  <r>
    <x v="34"/>
    <x v="50"/>
    <n v="0"/>
    <x v="0"/>
  </r>
  <r>
    <x v="34"/>
    <x v="51"/>
    <n v="0"/>
    <x v="0"/>
  </r>
  <r>
    <x v="34"/>
    <x v="52"/>
    <n v="0"/>
    <x v="0"/>
  </r>
  <r>
    <x v="34"/>
    <x v="53"/>
    <n v="0"/>
    <x v="0"/>
  </r>
  <r>
    <x v="34"/>
    <x v="54"/>
    <n v="0"/>
    <x v="0"/>
  </r>
  <r>
    <x v="34"/>
    <x v="55"/>
    <n v="0"/>
    <x v="0"/>
  </r>
  <r>
    <x v="34"/>
    <x v="56"/>
    <n v="0"/>
    <x v="0"/>
  </r>
  <r>
    <x v="34"/>
    <x v="57"/>
    <n v="0"/>
    <x v="0"/>
  </r>
  <r>
    <x v="34"/>
    <x v="58"/>
    <n v="0"/>
    <x v="0"/>
  </r>
  <r>
    <x v="34"/>
    <x v="59"/>
    <n v="0"/>
    <x v="0"/>
  </r>
  <r>
    <x v="34"/>
    <x v="60"/>
    <n v="0"/>
    <x v="0"/>
  </r>
  <r>
    <x v="34"/>
    <x v="61"/>
    <n v="0"/>
    <x v="0"/>
  </r>
  <r>
    <x v="34"/>
    <x v="62"/>
    <n v="0"/>
    <x v="0"/>
  </r>
  <r>
    <x v="34"/>
    <x v="63"/>
    <n v="0"/>
    <x v="0"/>
  </r>
  <r>
    <x v="34"/>
    <x v="64"/>
    <n v="0"/>
    <x v="0"/>
  </r>
  <r>
    <x v="34"/>
    <x v="65"/>
    <n v="0"/>
    <x v="0"/>
  </r>
  <r>
    <x v="34"/>
    <x v="66"/>
    <n v="0"/>
    <x v="0"/>
  </r>
  <r>
    <x v="34"/>
    <x v="67"/>
    <n v="0"/>
    <x v="0"/>
  </r>
  <r>
    <x v="34"/>
    <x v="68"/>
    <n v="0"/>
    <x v="0"/>
  </r>
  <r>
    <x v="34"/>
    <x v="69"/>
    <n v="0"/>
    <x v="0"/>
  </r>
  <r>
    <x v="34"/>
    <x v="70"/>
    <n v="0"/>
    <x v="0"/>
  </r>
  <r>
    <x v="34"/>
    <x v="71"/>
    <n v="0"/>
    <x v="0"/>
  </r>
  <r>
    <x v="34"/>
    <x v="72"/>
    <n v="0"/>
    <x v="0"/>
  </r>
  <r>
    <x v="34"/>
    <x v="73"/>
    <n v="0"/>
    <x v="0"/>
  </r>
  <r>
    <x v="34"/>
    <x v="74"/>
    <n v="0"/>
    <x v="0"/>
  </r>
  <r>
    <x v="34"/>
    <x v="75"/>
    <n v="0"/>
    <x v="0"/>
  </r>
  <r>
    <x v="34"/>
    <x v="76"/>
    <n v="0"/>
    <x v="0"/>
  </r>
  <r>
    <x v="34"/>
    <x v="77"/>
    <n v="0"/>
    <x v="0"/>
  </r>
  <r>
    <x v="34"/>
    <x v="78"/>
    <n v="0"/>
    <x v="0"/>
  </r>
  <r>
    <x v="34"/>
    <x v="79"/>
    <n v="0"/>
    <x v="0"/>
  </r>
  <r>
    <x v="34"/>
    <x v="80"/>
    <n v="0"/>
    <x v="0"/>
  </r>
  <r>
    <x v="34"/>
    <x v="81"/>
    <n v="0"/>
    <x v="0"/>
  </r>
  <r>
    <x v="34"/>
    <x v="82"/>
    <n v="0"/>
    <x v="0"/>
  </r>
  <r>
    <x v="34"/>
    <x v="83"/>
    <n v="0"/>
    <x v="0"/>
  </r>
  <r>
    <x v="34"/>
    <x v="84"/>
    <n v="0"/>
    <x v="0"/>
  </r>
  <r>
    <x v="34"/>
    <x v="85"/>
    <n v="0"/>
    <x v="0"/>
  </r>
  <r>
    <x v="34"/>
    <x v="86"/>
    <n v="0"/>
    <x v="0"/>
  </r>
  <r>
    <x v="34"/>
    <x v="87"/>
    <n v="0"/>
    <x v="0"/>
  </r>
  <r>
    <x v="34"/>
    <x v="88"/>
    <n v="0"/>
    <x v="0"/>
  </r>
  <r>
    <x v="34"/>
    <x v="89"/>
    <n v="0"/>
    <x v="0"/>
  </r>
  <r>
    <x v="34"/>
    <x v="90"/>
    <n v="0"/>
    <x v="0"/>
  </r>
  <r>
    <x v="34"/>
    <x v="91"/>
    <n v="0"/>
    <x v="0"/>
  </r>
  <r>
    <x v="34"/>
    <x v="92"/>
    <n v="0"/>
    <x v="0"/>
  </r>
  <r>
    <x v="34"/>
    <x v="93"/>
    <n v="0"/>
    <x v="0"/>
  </r>
  <r>
    <x v="34"/>
    <x v="94"/>
    <n v="0"/>
    <x v="0"/>
  </r>
  <r>
    <x v="34"/>
    <x v="95"/>
    <n v="0"/>
    <x v="0"/>
  </r>
  <r>
    <x v="34"/>
    <x v="96"/>
    <n v="0"/>
    <x v="0"/>
  </r>
  <r>
    <x v="34"/>
    <x v="97"/>
    <n v="0"/>
    <x v="0"/>
  </r>
  <r>
    <x v="34"/>
    <x v="98"/>
    <n v="0"/>
    <x v="0"/>
  </r>
  <r>
    <x v="34"/>
    <x v="99"/>
    <n v="0"/>
    <x v="0"/>
  </r>
  <r>
    <x v="34"/>
    <x v="100"/>
    <n v="0"/>
    <x v="0"/>
  </r>
  <r>
    <x v="34"/>
    <x v="101"/>
    <n v="0"/>
    <x v="0"/>
  </r>
  <r>
    <x v="34"/>
    <x v="102"/>
    <n v="0"/>
    <x v="0"/>
  </r>
  <r>
    <x v="34"/>
    <x v="103"/>
    <n v="0"/>
    <x v="0"/>
  </r>
  <r>
    <x v="34"/>
    <x v="104"/>
    <n v="0"/>
    <x v="0"/>
  </r>
  <r>
    <x v="34"/>
    <x v="105"/>
    <n v="0"/>
    <x v="0"/>
  </r>
  <r>
    <x v="34"/>
    <x v="106"/>
    <n v="0"/>
    <x v="0"/>
  </r>
  <r>
    <x v="34"/>
    <x v="107"/>
    <n v="0"/>
    <x v="0"/>
  </r>
  <r>
    <x v="34"/>
    <x v="108"/>
    <n v="0"/>
    <x v="0"/>
  </r>
  <r>
    <x v="34"/>
    <x v="109"/>
    <n v="0"/>
    <x v="0"/>
  </r>
  <r>
    <x v="34"/>
    <x v="110"/>
    <n v="0"/>
    <x v="0"/>
  </r>
  <r>
    <x v="34"/>
    <x v="111"/>
    <n v="0"/>
    <x v="0"/>
  </r>
  <r>
    <x v="34"/>
    <x v="112"/>
    <n v="0"/>
    <x v="0"/>
  </r>
  <r>
    <x v="34"/>
    <x v="113"/>
    <n v="0"/>
    <x v="0"/>
  </r>
  <r>
    <x v="34"/>
    <x v="114"/>
    <n v="0"/>
    <x v="0"/>
  </r>
  <r>
    <x v="34"/>
    <x v="115"/>
    <n v="0"/>
    <x v="0"/>
  </r>
  <r>
    <x v="34"/>
    <x v="116"/>
    <n v="0"/>
    <x v="0"/>
  </r>
  <r>
    <x v="34"/>
    <x v="117"/>
    <n v="60.933202918908393"/>
    <x v="0"/>
  </r>
  <r>
    <x v="34"/>
    <x v="118"/>
    <n v="0"/>
    <x v="0"/>
  </r>
  <r>
    <x v="34"/>
    <x v="119"/>
    <n v="1.0461867226260586"/>
    <x v="0"/>
  </r>
  <r>
    <x v="34"/>
    <x v="120"/>
    <n v="0"/>
    <x v="0"/>
  </r>
  <r>
    <x v="34"/>
    <x v="121"/>
    <n v="0"/>
    <x v="0"/>
  </r>
  <r>
    <x v="34"/>
    <x v="122"/>
    <n v="0"/>
    <x v="0"/>
  </r>
  <r>
    <x v="34"/>
    <x v="123"/>
    <n v="0"/>
    <x v="0"/>
  </r>
  <r>
    <x v="34"/>
    <x v="124"/>
    <n v="0"/>
    <x v="0"/>
  </r>
  <r>
    <x v="34"/>
    <x v="125"/>
    <n v="0"/>
    <x v="0"/>
  </r>
  <r>
    <x v="34"/>
    <x v="126"/>
    <n v="1303.2572337910442"/>
    <x v="0"/>
  </r>
  <r>
    <x v="34"/>
    <x v="127"/>
    <n v="0"/>
    <x v="0"/>
  </r>
  <r>
    <x v="34"/>
    <x v="128"/>
    <n v="0"/>
    <x v="0"/>
  </r>
  <r>
    <x v="34"/>
    <x v="129"/>
    <n v="2.2080353507116715"/>
    <x v="0"/>
  </r>
  <r>
    <x v="34"/>
    <x v="130"/>
    <n v="0"/>
    <x v="0"/>
  </r>
  <r>
    <x v="34"/>
    <x v="131"/>
    <n v="166.19162668553813"/>
    <x v="0"/>
  </r>
  <r>
    <x v="34"/>
    <x v="132"/>
    <n v="0"/>
    <x v="0"/>
  </r>
  <r>
    <x v="34"/>
    <x v="133"/>
    <n v="0"/>
    <x v="0"/>
  </r>
  <r>
    <x v="34"/>
    <x v="134"/>
    <n v="0"/>
    <x v="0"/>
  </r>
  <r>
    <x v="34"/>
    <x v="135"/>
    <n v="0"/>
    <x v="0"/>
  </r>
  <r>
    <x v="34"/>
    <x v="136"/>
    <n v="0"/>
    <x v="0"/>
  </r>
  <r>
    <x v="34"/>
    <x v="137"/>
    <n v="499.43941892539522"/>
    <x v="0"/>
  </r>
  <r>
    <x v="34"/>
    <x v="138"/>
    <n v="4249.2978332664006"/>
    <x v="0"/>
  </r>
  <r>
    <x v="34"/>
    <x v="139"/>
    <n v="2536.008756705312"/>
    <x v="0"/>
  </r>
  <r>
    <x v="34"/>
    <x v="140"/>
    <n v="9501.3918155180963"/>
    <x v="0"/>
  </r>
  <r>
    <x v="34"/>
    <x v="141"/>
    <n v="649.91153257663166"/>
    <x v="0"/>
  </r>
  <r>
    <x v="34"/>
    <x v="142"/>
    <n v="0"/>
    <x v="0"/>
  </r>
  <r>
    <x v="34"/>
    <x v="143"/>
    <n v="0"/>
    <x v="0"/>
  </r>
  <r>
    <x v="34"/>
    <x v="144"/>
    <n v="0"/>
    <x v="0"/>
  </r>
  <r>
    <x v="34"/>
    <x v="145"/>
    <n v="0"/>
    <x v="0"/>
  </r>
  <r>
    <x v="34"/>
    <x v="146"/>
    <n v="0"/>
    <x v="0"/>
  </r>
  <r>
    <x v="34"/>
    <x v="147"/>
    <n v="0"/>
    <x v="0"/>
  </r>
  <r>
    <x v="34"/>
    <x v="148"/>
    <n v="0"/>
    <x v="0"/>
  </r>
  <r>
    <x v="34"/>
    <x v="149"/>
    <n v="0"/>
    <x v="0"/>
  </r>
  <r>
    <x v="34"/>
    <x v="150"/>
    <n v="0"/>
    <x v="0"/>
  </r>
  <r>
    <x v="34"/>
    <x v="151"/>
    <n v="0"/>
    <x v="0"/>
  </r>
  <r>
    <x v="34"/>
    <x v="152"/>
    <n v="0"/>
    <x v="0"/>
  </r>
  <r>
    <x v="34"/>
    <x v="153"/>
    <n v="0"/>
    <x v="0"/>
  </r>
  <r>
    <x v="34"/>
    <x v="154"/>
    <n v="0"/>
    <x v="0"/>
  </r>
  <r>
    <x v="34"/>
    <x v="155"/>
    <n v="0"/>
    <x v="0"/>
  </r>
  <r>
    <x v="34"/>
    <x v="156"/>
    <n v="0.31185029621940286"/>
    <x v="0"/>
  </r>
  <r>
    <x v="34"/>
    <x v="157"/>
    <n v="1.3406203221699203E-2"/>
    <x v="0"/>
  </r>
  <r>
    <x v="34"/>
    <x v="158"/>
    <n v="51.28636096626947"/>
    <x v="0"/>
  </r>
  <r>
    <x v="34"/>
    <x v="159"/>
    <n v="0"/>
    <x v="0"/>
  </r>
  <r>
    <x v="34"/>
    <x v="160"/>
    <n v="0"/>
    <x v="0"/>
  </r>
  <r>
    <x v="34"/>
    <x v="161"/>
    <n v="0"/>
    <x v="0"/>
  </r>
  <r>
    <x v="34"/>
    <x v="162"/>
    <n v="0"/>
    <x v="0"/>
  </r>
  <r>
    <x v="34"/>
    <x v="163"/>
    <n v="0"/>
    <x v="0"/>
  </r>
  <r>
    <x v="34"/>
    <x v="164"/>
    <n v="0"/>
    <x v="0"/>
  </r>
  <r>
    <x v="34"/>
    <x v="165"/>
    <n v="0"/>
    <x v="0"/>
  </r>
  <r>
    <x v="34"/>
    <x v="166"/>
    <n v="0"/>
    <x v="0"/>
  </r>
  <r>
    <x v="34"/>
    <x v="167"/>
    <n v="0"/>
    <x v="0"/>
  </r>
  <r>
    <x v="34"/>
    <x v="168"/>
    <n v="0"/>
    <x v="0"/>
  </r>
  <r>
    <x v="34"/>
    <x v="169"/>
    <n v="0"/>
    <x v="0"/>
  </r>
  <r>
    <x v="34"/>
    <x v="169"/>
    <m/>
    <x v="0"/>
  </r>
  <r>
    <x v="34"/>
    <x v="169"/>
    <m/>
    <x v="0"/>
  </r>
  <r>
    <x v="34"/>
    <x v="169"/>
    <m/>
    <x v="0"/>
  </r>
  <r>
    <x v="34"/>
    <x v="169"/>
    <m/>
    <x v="0"/>
  </r>
  <r>
    <x v="34"/>
    <x v="169"/>
    <m/>
    <x v="0"/>
  </r>
  <r>
    <x v="34"/>
    <x v="169"/>
    <m/>
    <x v="0"/>
  </r>
  <r>
    <x v="34"/>
    <x v="170"/>
    <m/>
    <x v="0"/>
  </r>
  <r>
    <x v="34"/>
    <x v="170"/>
    <m/>
    <x v="0"/>
  </r>
  <r>
    <x v="34"/>
    <x v="170"/>
    <m/>
    <x v="0"/>
  </r>
  <r>
    <x v="34"/>
    <x v="170"/>
    <m/>
    <x v="0"/>
  </r>
  <r>
    <x v="34"/>
    <x v="170"/>
    <m/>
    <x v="0"/>
  </r>
  <r>
    <x v="34"/>
    <x v="170"/>
    <m/>
    <x v="0"/>
  </r>
  <r>
    <x v="34"/>
    <x v="171"/>
    <m/>
    <x v="0"/>
  </r>
  <r>
    <x v="34"/>
    <x v="171"/>
    <m/>
    <x v="0"/>
  </r>
  <r>
    <x v="34"/>
    <x v="170"/>
    <m/>
    <x v="0"/>
  </r>
  <r>
    <x v="34"/>
    <x v="170"/>
    <m/>
    <x v="0"/>
  </r>
  <r>
    <x v="34"/>
    <x v="170"/>
    <m/>
    <x v="0"/>
  </r>
  <r>
    <x v="34"/>
    <x v="170"/>
    <m/>
    <x v="0"/>
  </r>
  <r>
    <x v="34"/>
    <x v="170"/>
    <m/>
    <x v="0"/>
  </r>
  <r>
    <x v="34"/>
    <x v="170"/>
    <m/>
    <x v="0"/>
  </r>
  <r>
    <x v="34"/>
    <x v="170"/>
    <m/>
    <x v="0"/>
  </r>
  <r>
    <x v="34"/>
    <x v="170"/>
    <m/>
    <x v="0"/>
  </r>
  <r>
    <x v="34"/>
    <x v="170"/>
    <m/>
    <x v="0"/>
  </r>
  <r>
    <x v="34"/>
    <x v="171"/>
    <m/>
    <x v="0"/>
  </r>
  <r>
    <x v="34"/>
    <x v="171"/>
    <m/>
    <x v="0"/>
  </r>
  <r>
    <x v="34"/>
    <x v="171"/>
    <m/>
    <x v="0"/>
  </r>
  <r>
    <x v="34"/>
    <x v="172"/>
    <n v="0"/>
    <x v="0"/>
  </r>
  <r>
    <x v="34"/>
    <x v="173"/>
    <m/>
    <x v="0"/>
  </r>
  <r>
    <x v="34"/>
    <x v="174"/>
    <n v="0"/>
    <x v="0"/>
  </r>
  <r>
    <x v="34"/>
    <x v="175"/>
    <n v="0"/>
    <x v="0"/>
  </r>
  <r>
    <x v="34"/>
    <x v="176"/>
    <n v="0"/>
    <x v="0"/>
  </r>
  <r>
    <x v="34"/>
    <x v="177"/>
    <n v="0"/>
    <x v="0"/>
  </r>
  <r>
    <x v="34"/>
    <x v="178"/>
    <n v="0"/>
    <x v="0"/>
  </r>
  <r>
    <x v="34"/>
    <x v="179"/>
    <n v="0"/>
    <x v="0"/>
  </r>
  <r>
    <x v="34"/>
    <x v="180"/>
    <n v="0"/>
    <x v="0"/>
  </r>
  <r>
    <x v="34"/>
    <x v="181"/>
    <n v="0"/>
    <x v="0"/>
  </r>
  <r>
    <x v="34"/>
    <x v="182"/>
    <n v="0"/>
    <x v="0"/>
  </r>
  <r>
    <x v="34"/>
    <x v="183"/>
    <n v="0"/>
    <x v="0"/>
  </r>
  <r>
    <x v="35"/>
    <x v="0"/>
    <s v="033_afurn"/>
    <x v="0"/>
  </r>
  <r>
    <x v="35"/>
    <x v="1"/>
    <s v="afurn"/>
    <x v="0"/>
  </r>
  <r>
    <x v="35"/>
    <x v="2"/>
    <n v="0"/>
    <x v="0"/>
  </r>
  <r>
    <x v="35"/>
    <x v="3"/>
    <n v="0"/>
    <x v="0"/>
  </r>
  <r>
    <x v="35"/>
    <x v="4"/>
    <n v="0"/>
    <x v="0"/>
  </r>
  <r>
    <x v="35"/>
    <x v="5"/>
    <n v="0"/>
    <x v="0"/>
  </r>
  <r>
    <x v="35"/>
    <x v="6"/>
    <n v="0"/>
    <x v="0"/>
  </r>
  <r>
    <x v="35"/>
    <x v="7"/>
    <n v="0"/>
    <x v="0"/>
  </r>
  <r>
    <x v="35"/>
    <x v="8"/>
    <n v="0"/>
    <x v="0"/>
  </r>
  <r>
    <x v="35"/>
    <x v="9"/>
    <n v="0"/>
    <x v="0"/>
  </r>
  <r>
    <x v="35"/>
    <x v="10"/>
    <n v="0"/>
    <x v="0"/>
  </r>
  <r>
    <x v="35"/>
    <x v="11"/>
    <n v="0"/>
    <x v="0"/>
  </r>
  <r>
    <x v="35"/>
    <x v="12"/>
    <n v="0"/>
    <x v="0"/>
  </r>
  <r>
    <x v="35"/>
    <x v="13"/>
    <n v="0"/>
    <x v="0"/>
  </r>
  <r>
    <x v="35"/>
    <x v="14"/>
    <n v="0"/>
    <x v="0"/>
  </r>
  <r>
    <x v="35"/>
    <x v="15"/>
    <n v="0"/>
    <x v="0"/>
  </r>
  <r>
    <x v="35"/>
    <x v="16"/>
    <n v="0"/>
    <x v="0"/>
  </r>
  <r>
    <x v="35"/>
    <x v="17"/>
    <n v="0"/>
    <x v="0"/>
  </r>
  <r>
    <x v="35"/>
    <x v="18"/>
    <n v="0"/>
    <x v="0"/>
  </r>
  <r>
    <x v="35"/>
    <x v="19"/>
    <n v="0"/>
    <x v="0"/>
  </r>
  <r>
    <x v="35"/>
    <x v="20"/>
    <n v="0"/>
    <x v="0"/>
  </r>
  <r>
    <x v="35"/>
    <x v="21"/>
    <n v="0"/>
    <x v="0"/>
  </r>
  <r>
    <x v="35"/>
    <x v="22"/>
    <n v="0"/>
    <x v="0"/>
  </r>
  <r>
    <x v="35"/>
    <x v="23"/>
    <n v="0"/>
    <x v="0"/>
  </r>
  <r>
    <x v="35"/>
    <x v="24"/>
    <n v="0"/>
    <x v="0"/>
  </r>
  <r>
    <x v="35"/>
    <x v="25"/>
    <n v="0"/>
    <x v="0"/>
  </r>
  <r>
    <x v="35"/>
    <x v="26"/>
    <n v="0"/>
    <x v="0"/>
  </r>
  <r>
    <x v="35"/>
    <x v="27"/>
    <n v="0"/>
    <x v="0"/>
  </r>
  <r>
    <x v="35"/>
    <x v="28"/>
    <n v="0"/>
    <x v="0"/>
  </r>
  <r>
    <x v="35"/>
    <x v="29"/>
    <n v="0"/>
    <x v="0"/>
  </r>
  <r>
    <x v="35"/>
    <x v="30"/>
    <n v="0"/>
    <x v="0"/>
  </r>
  <r>
    <x v="35"/>
    <x v="31"/>
    <n v="0"/>
    <x v="0"/>
  </r>
  <r>
    <x v="35"/>
    <x v="32"/>
    <n v="0"/>
    <x v="0"/>
  </r>
  <r>
    <x v="35"/>
    <x v="33"/>
    <n v="0"/>
    <x v="0"/>
  </r>
  <r>
    <x v="35"/>
    <x v="34"/>
    <n v="0"/>
    <x v="0"/>
  </r>
  <r>
    <x v="35"/>
    <x v="35"/>
    <n v="0"/>
    <x v="0"/>
  </r>
  <r>
    <x v="35"/>
    <x v="36"/>
    <n v="0"/>
    <x v="0"/>
  </r>
  <r>
    <x v="35"/>
    <x v="37"/>
    <n v="0"/>
    <x v="0"/>
  </r>
  <r>
    <x v="35"/>
    <x v="38"/>
    <n v="0"/>
    <x v="0"/>
  </r>
  <r>
    <x v="35"/>
    <x v="39"/>
    <n v="0"/>
    <x v="0"/>
  </r>
  <r>
    <x v="35"/>
    <x v="40"/>
    <n v="0"/>
    <x v="0"/>
  </r>
  <r>
    <x v="35"/>
    <x v="41"/>
    <n v="0"/>
    <x v="0"/>
  </r>
  <r>
    <x v="35"/>
    <x v="42"/>
    <n v="0"/>
    <x v="0"/>
  </r>
  <r>
    <x v="35"/>
    <x v="43"/>
    <n v="0"/>
    <x v="0"/>
  </r>
  <r>
    <x v="35"/>
    <x v="44"/>
    <n v="0"/>
    <x v="0"/>
  </r>
  <r>
    <x v="35"/>
    <x v="45"/>
    <n v="0"/>
    <x v="0"/>
  </r>
  <r>
    <x v="35"/>
    <x v="46"/>
    <n v="0"/>
    <x v="0"/>
  </r>
  <r>
    <x v="35"/>
    <x v="47"/>
    <n v="0"/>
    <x v="0"/>
  </r>
  <r>
    <x v="35"/>
    <x v="48"/>
    <n v="0"/>
    <x v="0"/>
  </r>
  <r>
    <x v="35"/>
    <x v="49"/>
    <n v="0"/>
    <x v="0"/>
  </r>
  <r>
    <x v="35"/>
    <x v="50"/>
    <n v="0"/>
    <x v="0"/>
  </r>
  <r>
    <x v="35"/>
    <x v="51"/>
    <n v="0"/>
    <x v="0"/>
  </r>
  <r>
    <x v="35"/>
    <x v="52"/>
    <n v="0"/>
    <x v="0"/>
  </r>
  <r>
    <x v="35"/>
    <x v="53"/>
    <n v="0"/>
    <x v="0"/>
  </r>
  <r>
    <x v="35"/>
    <x v="54"/>
    <n v="0"/>
    <x v="0"/>
  </r>
  <r>
    <x v="35"/>
    <x v="55"/>
    <n v="0"/>
    <x v="0"/>
  </r>
  <r>
    <x v="35"/>
    <x v="56"/>
    <n v="0"/>
    <x v="0"/>
  </r>
  <r>
    <x v="35"/>
    <x v="57"/>
    <n v="0"/>
    <x v="0"/>
  </r>
  <r>
    <x v="35"/>
    <x v="58"/>
    <n v="0"/>
    <x v="0"/>
  </r>
  <r>
    <x v="35"/>
    <x v="59"/>
    <n v="0"/>
    <x v="0"/>
  </r>
  <r>
    <x v="35"/>
    <x v="60"/>
    <n v="0"/>
    <x v="0"/>
  </r>
  <r>
    <x v="35"/>
    <x v="61"/>
    <n v="0"/>
    <x v="0"/>
  </r>
  <r>
    <x v="35"/>
    <x v="62"/>
    <n v="0"/>
    <x v="0"/>
  </r>
  <r>
    <x v="35"/>
    <x v="63"/>
    <n v="0"/>
    <x v="0"/>
  </r>
  <r>
    <x v="35"/>
    <x v="64"/>
    <n v="0"/>
    <x v="0"/>
  </r>
  <r>
    <x v="35"/>
    <x v="65"/>
    <n v="0"/>
    <x v="0"/>
  </r>
  <r>
    <x v="35"/>
    <x v="66"/>
    <n v="0"/>
    <x v="0"/>
  </r>
  <r>
    <x v="35"/>
    <x v="67"/>
    <n v="0"/>
    <x v="0"/>
  </r>
  <r>
    <x v="35"/>
    <x v="68"/>
    <n v="0"/>
    <x v="0"/>
  </r>
  <r>
    <x v="35"/>
    <x v="69"/>
    <n v="0"/>
    <x v="0"/>
  </r>
  <r>
    <x v="35"/>
    <x v="70"/>
    <n v="0"/>
    <x v="0"/>
  </r>
  <r>
    <x v="35"/>
    <x v="71"/>
    <n v="0"/>
    <x v="0"/>
  </r>
  <r>
    <x v="35"/>
    <x v="72"/>
    <n v="0"/>
    <x v="0"/>
  </r>
  <r>
    <x v="35"/>
    <x v="73"/>
    <n v="0"/>
    <x v="0"/>
  </r>
  <r>
    <x v="35"/>
    <x v="74"/>
    <n v="0"/>
    <x v="0"/>
  </r>
  <r>
    <x v="35"/>
    <x v="75"/>
    <n v="0"/>
    <x v="0"/>
  </r>
  <r>
    <x v="35"/>
    <x v="76"/>
    <n v="0"/>
    <x v="0"/>
  </r>
  <r>
    <x v="35"/>
    <x v="77"/>
    <n v="0"/>
    <x v="0"/>
  </r>
  <r>
    <x v="35"/>
    <x v="78"/>
    <n v="0"/>
    <x v="0"/>
  </r>
  <r>
    <x v="35"/>
    <x v="79"/>
    <n v="0"/>
    <x v="0"/>
  </r>
  <r>
    <x v="35"/>
    <x v="80"/>
    <n v="0"/>
    <x v="0"/>
  </r>
  <r>
    <x v="35"/>
    <x v="81"/>
    <n v="0"/>
    <x v="0"/>
  </r>
  <r>
    <x v="35"/>
    <x v="82"/>
    <n v="0"/>
    <x v="0"/>
  </r>
  <r>
    <x v="35"/>
    <x v="83"/>
    <n v="0"/>
    <x v="0"/>
  </r>
  <r>
    <x v="35"/>
    <x v="84"/>
    <n v="0"/>
    <x v="0"/>
  </r>
  <r>
    <x v="35"/>
    <x v="85"/>
    <n v="0"/>
    <x v="0"/>
  </r>
  <r>
    <x v="35"/>
    <x v="86"/>
    <n v="0"/>
    <x v="0"/>
  </r>
  <r>
    <x v="35"/>
    <x v="87"/>
    <n v="0"/>
    <x v="0"/>
  </r>
  <r>
    <x v="35"/>
    <x v="88"/>
    <n v="0"/>
    <x v="0"/>
  </r>
  <r>
    <x v="35"/>
    <x v="89"/>
    <n v="0"/>
    <x v="0"/>
  </r>
  <r>
    <x v="35"/>
    <x v="90"/>
    <n v="0"/>
    <x v="0"/>
  </r>
  <r>
    <x v="35"/>
    <x v="91"/>
    <n v="19.242882314838077"/>
    <x v="0"/>
  </r>
  <r>
    <x v="35"/>
    <x v="92"/>
    <n v="0"/>
    <x v="0"/>
  </r>
  <r>
    <x v="35"/>
    <x v="93"/>
    <n v="0"/>
    <x v="0"/>
  </r>
  <r>
    <x v="35"/>
    <x v="94"/>
    <n v="0"/>
    <x v="0"/>
  </r>
  <r>
    <x v="35"/>
    <x v="95"/>
    <n v="0"/>
    <x v="0"/>
  </r>
  <r>
    <x v="35"/>
    <x v="96"/>
    <n v="0"/>
    <x v="0"/>
  </r>
  <r>
    <x v="35"/>
    <x v="97"/>
    <n v="0"/>
    <x v="0"/>
  </r>
  <r>
    <x v="35"/>
    <x v="98"/>
    <n v="476.19115736850591"/>
    <x v="0"/>
  </r>
  <r>
    <x v="35"/>
    <x v="99"/>
    <n v="0"/>
    <x v="0"/>
  </r>
  <r>
    <x v="35"/>
    <x v="100"/>
    <n v="0"/>
    <x v="0"/>
  </r>
  <r>
    <x v="35"/>
    <x v="101"/>
    <n v="0"/>
    <x v="0"/>
  </r>
  <r>
    <x v="35"/>
    <x v="102"/>
    <n v="0"/>
    <x v="0"/>
  </r>
  <r>
    <x v="35"/>
    <x v="103"/>
    <n v="0"/>
    <x v="0"/>
  </r>
  <r>
    <x v="35"/>
    <x v="104"/>
    <n v="0"/>
    <x v="0"/>
  </r>
  <r>
    <x v="35"/>
    <x v="105"/>
    <n v="0"/>
    <x v="0"/>
  </r>
  <r>
    <x v="35"/>
    <x v="106"/>
    <n v="0"/>
    <x v="0"/>
  </r>
  <r>
    <x v="35"/>
    <x v="107"/>
    <n v="0"/>
    <x v="0"/>
  </r>
  <r>
    <x v="35"/>
    <x v="108"/>
    <n v="0"/>
    <x v="0"/>
  </r>
  <r>
    <x v="35"/>
    <x v="109"/>
    <n v="0"/>
    <x v="0"/>
  </r>
  <r>
    <x v="35"/>
    <x v="110"/>
    <n v="141.93776382275331"/>
    <x v="0"/>
  </r>
  <r>
    <x v="35"/>
    <x v="111"/>
    <n v="0"/>
    <x v="0"/>
  </r>
  <r>
    <x v="35"/>
    <x v="112"/>
    <n v="0"/>
    <x v="0"/>
  </r>
  <r>
    <x v="35"/>
    <x v="113"/>
    <n v="0"/>
    <x v="0"/>
  </r>
  <r>
    <x v="35"/>
    <x v="114"/>
    <n v="0"/>
    <x v="0"/>
  </r>
  <r>
    <x v="35"/>
    <x v="115"/>
    <n v="0"/>
    <x v="0"/>
  </r>
  <r>
    <x v="35"/>
    <x v="116"/>
    <n v="0"/>
    <x v="0"/>
  </r>
  <r>
    <x v="35"/>
    <x v="117"/>
    <n v="21787.619932733462"/>
    <x v="0"/>
  </r>
  <r>
    <x v="35"/>
    <x v="118"/>
    <n v="0"/>
    <x v="0"/>
  </r>
  <r>
    <x v="35"/>
    <x v="119"/>
    <n v="18.015865583703693"/>
    <x v="0"/>
  </r>
  <r>
    <x v="35"/>
    <x v="120"/>
    <n v="0"/>
    <x v="0"/>
  </r>
  <r>
    <x v="35"/>
    <x v="121"/>
    <n v="0"/>
    <x v="0"/>
  </r>
  <r>
    <x v="35"/>
    <x v="122"/>
    <n v="0"/>
    <x v="0"/>
  </r>
  <r>
    <x v="35"/>
    <x v="123"/>
    <n v="14.896254780192299"/>
    <x v="0"/>
  </r>
  <r>
    <x v="35"/>
    <x v="124"/>
    <n v="0"/>
    <x v="0"/>
  </r>
  <r>
    <x v="35"/>
    <x v="125"/>
    <n v="4.3556830086762899"/>
    <x v="0"/>
  </r>
  <r>
    <x v="35"/>
    <x v="126"/>
    <n v="0"/>
    <x v="0"/>
  </r>
  <r>
    <x v="35"/>
    <x v="127"/>
    <n v="0"/>
    <x v="0"/>
  </r>
  <r>
    <x v="35"/>
    <x v="128"/>
    <n v="0"/>
    <x v="0"/>
  </r>
  <r>
    <x v="35"/>
    <x v="129"/>
    <n v="0"/>
    <x v="0"/>
  </r>
  <r>
    <x v="35"/>
    <x v="130"/>
    <n v="0"/>
    <x v="0"/>
  </r>
  <r>
    <x v="35"/>
    <x v="131"/>
    <n v="0"/>
    <x v="0"/>
  </r>
  <r>
    <x v="35"/>
    <x v="132"/>
    <n v="21.506750822466085"/>
    <x v="0"/>
  </r>
  <r>
    <x v="35"/>
    <x v="133"/>
    <n v="6.9319653703569628"/>
    <x v="0"/>
  </r>
  <r>
    <x v="35"/>
    <x v="134"/>
    <n v="0"/>
    <x v="0"/>
  </r>
  <r>
    <x v="35"/>
    <x v="135"/>
    <n v="0"/>
    <x v="0"/>
  </r>
  <r>
    <x v="35"/>
    <x v="136"/>
    <n v="9.2863886182900934"/>
    <x v="0"/>
  </r>
  <r>
    <x v="35"/>
    <x v="137"/>
    <n v="0"/>
    <x v="0"/>
  </r>
  <r>
    <x v="35"/>
    <x v="138"/>
    <n v="0"/>
    <x v="0"/>
  </r>
  <r>
    <x v="35"/>
    <x v="139"/>
    <n v="0"/>
    <x v="0"/>
  </r>
  <r>
    <x v="35"/>
    <x v="140"/>
    <n v="0"/>
    <x v="0"/>
  </r>
  <r>
    <x v="35"/>
    <x v="141"/>
    <n v="0"/>
    <x v="0"/>
  </r>
  <r>
    <x v="35"/>
    <x v="142"/>
    <n v="0"/>
    <x v="0"/>
  </r>
  <r>
    <x v="35"/>
    <x v="143"/>
    <n v="0"/>
    <x v="0"/>
  </r>
  <r>
    <x v="35"/>
    <x v="144"/>
    <n v="0"/>
    <x v="0"/>
  </r>
  <r>
    <x v="35"/>
    <x v="145"/>
    <n v="0"/>
    <x v="0"/>
  </r>
  <r>
    <x v="35"/>
    <x v="146"/>
    <n v="0"/>
    <x v="0"/>
  </r>
  <r>
    <x v="35"/>
    <x v="147"/>
    <n v="0"/>
    <x v="0"/>
  </r>
  <r>
    <x v="35"/>
    <x v="148"/>
    <n v="0"/>
    <x v="0"/>
  </r>
  <r>
    <x v="35"/>
    <x v="149"/>
    <n v="0"/>
    <x v="0"/>
  </r>
  <r>
    <x v="35"/>
    <x v="150"/>
    <n v="0"/>
    <x v="0"/>
  </r>
  <r>
    <x v="35"/>
    <x v="151"/>
    <n v="0"/>
    <x v="0"/>
  </r>
  <r>
    <x v="35"/>
    <x v="152"/>
    <n v="0"/>
    <x v="0"/>
  </r>
  <r>
    <x v="35"/>
    <x v="153"/>
    <n v="0"/>
    <x v="0"/>
  </r>
  <r>
    <x v="35"/>
    <x v="154"/>
    <n v="0"/>
    <x v="0"/>
  </r>
  <r>
    <x v="35"/>
    <x v="155"/>
    <n v="0"/>
    <x v="0"/>
  </r>
  <r>
    <x v="35"/>
    <x v="156"/>
    <n v="2.2638685076280091E-3"/>
    <x v="0"/>
  </r>
  <r>
    <x v="35"/>
    <x v="157"/>
    <n v="2.7166422091536108E-2"/>
    <x v="0"/>
  </r>
  <r>
    <x v="35"/>
    <x v="158"/>
    <n v="95.734545353421481"/>
    <x v="0"/>
  </r>
  <r>
    <x v="35"/>
    <x v="159"/>
    <n v="0"/>
    <x v="0"/>
  </r>
  <r>
    <x v="35"/>
    <x v="160"/>
    <n v="0"/>
    <x v="0"/>
  </r>
  <r>
    <x v="35"/>
    <x v="161"/>
    <n v="0"/>
    <x v="0"/>
  </r>
  <r>
    <x v="35"/>
    <x v="162"/>
    <n v="0"/>
    <x v="0"/>
  </r>
  <r>
    <x v="35"/>
    <x v="163"/>
    <n v="0"/>
    <x v="0"/>
  </r>
  <r>
    <x v="35"/>
    <x v="164"/>
    <n v="0"/>
    <x v="0"/>
  </r>
  <r>
    <x v="35"/>
    <x v="165"/>
    <n v="0"/>
    <x v="0"/>
  </r>
  <r>
    <x v="35"/>
    <x v="166"/>
    <n v="0"/>
    <x v="0"/>
  </r>
  <r>
    <x v="35"/>
    <x v="167"/>
    <n v="0"/>
    <x v="0"/>
  </r>
  <r>
    <x v="35"/>
    <x v="168"/>
    <n v="0"/>
    <x v="0"/>
  </r>
  <r>
    <x v="35"/>
    <x v="169"/>
    <n v="0"/>
    <x v="0"/>
  </r>
  <r>
    <x v="35"/>
    <x v="169"/>
    <m/>
    <x v="0"/>
  </r>
  <r>
    <x v="35"/>
    <x v="169"/>
    <m/>
    <x v="0"/>
  </r>
  <r>
    <x v="35"/>
    <x v="169"/>
    <m/>
    <x v="0"/>
  </r>
  <r>
    <x v="35"/>
    <x v="169"/>
    <m/>
    <x v="0"/>
  </r>
  <r>
    <x v="35"/>
    <x v="169"/>
    <m/>
    <x v="0"/>
  </r>
  <r>
    <x v="35"/>
    <x v="169"/>
    <m/>
    <x v="0"/>
  </r>
  <r>
    <x v="35"/>
    <x v="170"/>
    <m/>
    <x v="0"/>
  </r>
  <r>
    <x v="35"/>
    <x v="170"/>
    <m/>
    <x v="0"/>
  </r>
  <r>
    <x v="35"/>
    <x v="170"/>
    <m/>
    <x v="0"/>
  </r>
  <r>
    <x v="35"/>
    <x v="170"/>
    <m/>
    <x v="0"/>
  </r>
  <r>
    <x v="35"/>
    <x v="170"/>
    <m/>
    <x v="0"/>
  </r>
  <r>
    <x v="35"/>
    <x v="170"/>
    <m/>
    <x v="0"/>
  </r>
  <r>
    <x v="35"/>
    <x v="171"/>
    <m/>
    <x v="0"/>
  </r>
  <r>
    <x v="35"/>
    <x v="171"/>
    <m/>
    <x v="0"/>
  </r>
  <r>
    <x v="35"/>
    <x v="170"/>
    <m/>
    <x v="0"/>
  </r>
  <r>
    <x v="35"/>
    <x v="170"/>
    <m/>
    <x v="0"/>
  </r>
  <r>
    <x v="35"/>
    <x v="170"/>
    <m/>
    <x v="0"/>
  </r>
  <r>
    <x v="35"/>
    <x v="170"/>
    <m/>
    <x v="0"/>
  </r>
  <r>
    <x v="35"/>
    <x v="170"/>
    <m/>
    <x v="0"/>
  </r>
  <r>
    <x v="35"/>
    <x v="170"/>
    <m/>
    <x v="0"/>
  </r>
  <r>
    <x v="35"/>
    <x v="170"/>
    <m/>
    <x v="0"/>
  </r>
  <r>
    <x v="35"/>
    <x v="170"/>
    <m/>
    <x v="0"/>
  </r>
  <r>
    <x v="35"/>
    <x v="170"/>
    <m/>
    <x v="0"/>
  </r>
  <r>
    <x v="35"/>
    <x v="171"/>
    <m/>
    <x v="0"/>
  </r>
  <r>
    <x v="35"/>
    <x v="171"/>
    <m/>
    <x v="0"/>
  </r>
  <r>
    <x v="35"/>
    <x v="171"/>
    <m/>
    <x v="0"/>
  </r>
  <r>
    <x v="35"/>
    <x v="172"/>
    <n v="0"/>
    <x v="0"/>
  </r>
  <r>
    <x v="35"/>
    <x v="173"/>
    <m/>
    <x v="0"/>
  </r>
  <r>
    <x v="35"/>
    <x v="174"/>
    <n v="0"/>
    <x v="0"/>
  </r>
  <r>
    <x v="35"/>
    <x v="175"/>
    <n v="0"/>
    <x v="0"/>
  </r>
  <r>
    <x v="35"/>
    <x v="176"/>
    <n v="0"/>
    <x v="0"/>
  </r>
  <r>
    <x v="35"/>
    <x v="177"/>
    <n v="0"/>
    <x v="0"/>
  </r>
  <r>
    <x v="35"/>
    <x v="178"/>
    <n v="0"/>
    <x v="0"/>
  </r>
  <r>
    <x v="35"/>
    <x v="179"/>
    <n v="0"/>
    <x v="0"/>
  </r>
  <r>
    <x v="35"/>
    <x v="180"/>
    <n v="0"/>
    <x v="0"/>
  </r>
  <r>
    <x v="35"/>
    <x v="181"/>
    <n v="0"/>
    <x v="0"/>
  </r>
  <r>
    <x v="35"/>
    <x v="182"/>
    <n v="0"/>
    <x v="0"/>
  </r>
  <r>
    <x v="35"/>
    <x v="183"/>
    <n v="0"/>
    <x v="0"/>
  </r>
  <r>
    <x v="36"/>
    <x v="0"/>
    <s v="034_aomnf"/>
    <x v="0"/>
  </r>
  <r>
    <x v="36"/>
    <x v="1"/>
    <s v="aomnf"/>
    <x v="0"/>
  </r>
  <r>
    <x v="36"/>
    <x v="2"/>
    <n v="0"/>
    <x v="0"/>
  </r>
  <r>
    <x v="36"/>
    <x v="3"/>
    <n v="0"/>
    <x v="0"/>
  </r>
  <r>
    <x v="36"/>
    <x v="4"/>
    <n v="0"/>
    <x v="0"/>
  </r>
  <r>
    <x v="36"/>
    <x v="5"/>
    <n v="0"/>
    <x v="0"/>
  </r>
  <r>
    <x v="36"/>
    <x v="6"/>
    <n v="0"/>
    <x v="0"/>
  </r>
  <r>
    <x v="36"/>
    <x v="7"/>
    <n v="0"/>
    <x v="0"/>
  </r>
  <r>
    <x v="36"/>
    <x v="8"/>
    <n v="0"/>
    <x v="0"/>
  </r>
  <r>
    <x v="36"/>
    <x v="9"/>
    <n v="0"/>
    <x v="0"/>
  </r>
  <r>
    <x v="36"/>
    <x v="10"/>
    <n v="0"/>
    <x v="0"/>
  </r>
  <r>
    <x v="36"/>
    <x v="11"/>
    <n v="0"/>
    <x v="0"/>
  </r>
  <r>
    <x v="36"/>
    <x v="12"/>
    <n v="0"/>
    <x v="0"/>
  </r>
  <r>
    <x v="36"/>
    <x v="13"/>
    <n v="0"/>
    <x v="0"/>
  </r>
  <r>
    <x v="36"/>
    <x v="14"/>
    <n v="0"/>
    <x v="0"/>
  </r>
  <r>
    <x v="36"/>
    <x v="15"/>
    <n v="0"/>
    <x v="0"/>
  </r>
  <r>
    <x v="36"/>
    <x v="16"/>
    <n v="0"/>
    <x v="0"/>
  </r>
  <r>
    <x v="36"/>
    <x v="17"/>
    <n v="0"/>
    <x v="0"/>
  </r>
  <r>
    <x v="36"/>
    <x v="18"/>
    <n v="0"/>
    <x v="0"/>
  </r>
  <r>
    <x v="36"/>
    <x v="19"/>
    <n v="0"/>
    <x v="0"/>
  </r>
  <r>
    <x v="36"/>
    <x v="20"/>
    <n v="0"/>
    <x v="0"/>
  </r>
  <r>
    <x v="36"/>
    <x v="21"/>
    <n v="0"/>
    <x v="0"/>
  </r>
  <r>
    <x v="36"/>
    <x v="22"/>
    <n v="0"/>
    <x v="0"/>
  </r>
  <r>
    <x v="36"/>
    <x v="23"/>
    <n v="0"/>
    <x v="0"/>
  </r>
  <r>
    <x v="36"/>
    <x v="24"/>
    <n v="0"/>
    <x v="0"/>
  </r>
  <r>
    <x v="36"/>
    <x v="25"/>
    <n v="0"/>
    <x v="0"/>
  </r>
  <r>
    <x v="36"/>
    <x v="26"/>
    <n v="0"/>
    <x v="0"/>
  </r>
  <r>
    <x v="36"/>
    <x v="27"/>
    <n v="0"/>
    <x v="0"/>
  </r>
  <r>
    <x v="36"/>
    <x v="28"/>
    <n v="0"/>
    <x v="0"/>
  </r>
  <r>
    <x v="36"/>
    <x v="29"/>
    <n v="0"/>
    <x v="0"/>
  </r>
  <r>
    <x v="36"/>
    <x v="30"/>
    <n v="0"/>
    <x v="0"/>
  </r>
  <r>
    <x v="36"/>
    <x v="31"/>
    <n v="0"/>
    <x v="0"/>
  </r>
  <r>
    <x v="36"/>
    <x v="32"/>
    <n v="0"/>
    <x v="0"/>
  </r>
  <r>
    <x v="36"/>
    <x v="33"/>
    <n v="0"/>
    <x v="0"/>
  </r>
  <r>
    <x v="36"/>
    <x v="34"/>
    <n v="0"/>
    <x v="0"/>
  </r>
  <r>
    <x v="36"/>
    <x v="35"/>
    <n v="0"/>
    <x v="0"/>
  </r>
  <r>
    <x v="36"/>
    <x v="36"/>
    <n v="0"/>
    <x v="0"/>
  </r>
  <r>
    <x v="36"/>
    <x v="37"/>
    <n v="0"/>
    <x v="0"/>
  </r>
  <r>
    <x v="36"/>
    <x v="38"/>
    <n v="0"/>
    <x v="0"/>
  </r>
  <r>
    <x v="36"/>
    <x v="39"/>
    <n v="0"/>
    <x v="0"/>
  </r>
  <r>
    <x v="36"/>
    <x v="40"/>
    <n v="0"/>
    <x v="0"/>
  </r>
  <r>
    <x v="36"/>
    <x v="41"/>
    <n v="0"/>
    <x v="0"/>
  </r>
  <r>
    <x v="36"/>
    <x v="42"/>
    <n v="0"/>
    <x v="0"/>
  </r>
  <r>
    <x v="36"/>
    <x v="43"/>
    <n v="0"/>
    <x v="0"/>
  </r>
  <r>
    <x v="36"/>
    <x v="44"/>
    <n v="0"/>
    <x v="0"/>
  </r>
  <r>
    <x v="36"/>
    <x v="45"/>
    <n v="0"/>
    <x v="0"/>
  </r>
  <r>
    <x v="36"/>
    <x v="46"/>
    <n v="0"/>
    <x v="0"/>
  </r>
  <r>
    <x v="36"/>
    <x v="47"/>
    <n v="0"/>
    <x v="0"/>
  </r>
  <r>
    <x v="36"/>
    <x v="48"/>
    <n v="0"/>
    <x v="0"/>
  </r>
  <r>
    <x v="36"/>
    <x v="49"/>
    <n v="0"/>
    <x v="0"/>
  </r>
  <r>
    <x v="36"/>
    <x v="50"/>
    <n v="0"/>
    <x v="0"/>
  </r>
  <r>
    <x v="36"/>
    <x v="51"/>
    <n v="0"/>
    <x v="0"/>
  </r>
  <r>
    <x v="36"/>
    <x v="52"/>
    <n v="0"/>
    <x v="0"/>
  </r>
  <r>
    <x v="36"/>
    <x v="53"/>
    <n v="0"/>
    <x v="0"/>
  </r>
  <r>
    <x v="36"/>
    <x v="54"/>
    <n v="0"/>
    <x v="0"/>
  </r>
  <r>
    <x v="36"/>
    <x v="55"/>
    <n v="0"/>
    <x v="0"/>
  </r>
  <r>
    <x v="36"/>
    <x v="56"/>
    <n v="0"/>
    <x v="0"/>
  </r>
  <r>
    <x v="36"/>
    <x v="57"/>
    <n v="0"/>
    <x v="0"/>
  </r>
  <r>
    <x v="36"/>
    <x v="58"/>
    <n v="0"/>
    <x v="0"/>
  </r>
  <r>
    <x v="36"/>
    <x v="59"/>
    <n v="0"/>
    <x v="0"/>
  </r>
  <r>
    <x v="36"/>
    <x v="60"/>
    <n v="0"/>
    <x v="0"/>
  </r>
  <r>
    <x v="36"/>
    <x v="61"/>
    <n v="0"/>
    <x v="0"/>
  </r>
  <r>
    <x v="36"/>
    <x v="62"/>
    <n v="0"/>
    <x v="0"/>
  </r>
  <r>
    <x v="36"/>
    <x v="63"/>
    <n v="0"/>
    <x v="0"/>
  </r>
  <r>
    <x v="36"/>
    <x v="64"/>
    <n v="0"/>
    <x v="0"/>
  </r>
  <r>
    <x v="36"/>
    <x v="65"/>
    <n v="0"/>
    <x v="0"/>
  </r>
  <r>
    <x v="36"/>
    <x v="66"/>
    <n v="0"/>
    <x v="0"/>
  </r>
  <r>
    <x v="36"/>
    <x v="67"/>
    <n v="0"/>
    <x v="0"/>
  </r>
  <r>
    <x v="36"/>
    <x v="68"/>
    <n v="0"/>
    <x v="0"/>
  </r>
  <r>
    <x v="36"/>
    <x v="69"/>
    <n v="0"/>
    <x v="0"/>
  </r>
  <r>
    <x v="36"/>
    <x v="70"/>
    <n v="0"/>
    <x v="0"/>
  </r>
  <r>
    <x v="36"/>
    <x v="71"/>
    <n v="0"/>
    <x v="0"/>
  </r>
  <r>
    <x v="36"/>
    <x v="72"/>
    <n v="0"/>
    <x v="0"/>
  </r>
  <r>
    <x v="36"/>
    <x v="73"/>
    <n v="4260.5495123316314"/>
    <x v="0"/>
  </r>
  <r>
    <x v="36"/>
    <x v="74"/>
    <n v="1750.1725072059321"/>
    <x v="0"/>
  </r>
  <r>
    <x v="36"/>
    <x v="75"/>
    <n v="931.30494197753035"/>
    <x v="0"/>
  </r>
  <r>
    <x v="36"/>
    <x v="76"/>
    <n v="1090.1358064297062"/>
    <x v="0"/>
  </r>
  <r>
    <x v="36"/>
    <x v="77"/>
    <n v="0"/>
    <x v="0"/>
  </r>
  <r>
    <x v="36"/>
    <x v="78"/>
    <n v="0"/>
    <x v="0"/>
  </r>
  <r>
    <x v="36"/>
    <x v="79"/>
    <n v="0"/>
    <x v="0"/>
  </r>
  <r>
    <x v="36"/>
    <x v="80"/>
    <n v="0"/>
    <x v="0"/>
  </r>
  <r>
    <x v="36"/>
    <x v="81"/>
    <n v="8.7899546465386183E-2"/>
    <x v="0"/>
  </r>
  <r>
    <x v="36"/>
    <x v="82"/>
    <n v="3689.429680557133"/>
    <x v="0"/>
  </r>
  <r>
    <x v="36"/>
    <x v="83"/>
    <n v="0"/>
    <x v="0"/>
  </r>
  <r>
    <x v="36"/>
    <x v="84"/>
    <n v="2.3768313940984463E-2"/>
    <x v="0"/>
  </r>
  <r>
    <x v="36"/>
    <x v="85"/>
    <n v="0"/>
    <x v="0"/>
  </r>
  <r>
    <x v="36"/>
    <x v="86"/>
    <n v="0.64684386012482797"/>
    <x v="0"/>
  </r>
  <r>
    <x v="36"/>
    <x v="87"/>
    <n v="0"/>
    <x v="0"/>
  </r>
  <r>
    <x v="36"/>
    <x v="88"/>
    <n v="0"/>
    <x v="0"/>
  </r>
  <r>
    <x v="36"/>
    <x v="89"/>
    <n v="0"/>
    <x v="0"/>
  </r>
  <r>
    <x v="36"/>
    <x v="90"/>
    <n v="0"/>
    <x v="0"/>
  </r>
  <r>
    <x v="36"/>
    <x v="91"/>
    <n v="3.6308476376247865"/>
    <x v="0"/>
  </r>
  <r>
    <x v="36"/>
    <x v="92"/>
    <n v="475.29702135219281"/>
    <x v="0"/>
  </r>
  <r>
    <x v="36"/>
    <x v="93"/>
    <n v="0"/>
    <x v="0"/>
  </r>
  <r>
    <x v="36"/>
    <x v="94"/>
    <n v="0"/>
    <x v="0"/>
  </r>
  <r>
    <x v="36"/>
    <x v="95"/>
    <n v="6092.3508032674754"/>
    <x v="0"/>
  </r>
  <r>
    <x v="36"/>
    <x v="96"/>
    <n v="1472.5175881707421"/>
    <x v="0"/>
  </r>
  <r>
    <x v="36"/>
    <x v="97"/>
    <n v="0.23448522080687581"/>
    <x v="0"/>
  </r>
  <r>
    <x v="36"/>
    <x v="98"/>
    <n v="1480.7645261063733"/>
    <x v="0"/>
  </r>
  <r>
    <x v="36"/>
    <x v="99"/>
    <n v="0.24598044173106104"/>
    <x v="0"/>
  </r>
  <r>
    <x v="36"/>
    <x v="100"/>
    <n v="14.955541713062502"/>
    <x v="0"/>
  </r>
  <r>
    <x v="36"/>
    <x v="101"/>
    <n v="3.3707790679941597E-2"/>
    <x v="0"/>
  </r>
  <r>
    <x v="36"/>
    <x v="102"/>
    <n v="0"/>
    <x v="0"/>
  </r>
  <r>
    <x v="36"/>
    <x v="103"/>
    <n v="3.5643827888225434"/>
    <x v="0"/>
  </r>
  <r>
    <x v="36"/>
    <x v="104"/>
    <n v="3.5986091608975608"/>
    <x v="0"/>
  </r>
  <r>
    <x v="36"/>
    <x v="105"/>
    <n v="0"/>
    <x v="0"/>
  </r>
  <r>
    <x v="36"/>
    <x v="106"/>
    <n v="1.7714740455797005"/>
    <x v="0"/>
  </r>
  <r>
    <x v="36"/>
    <x v="107"/>
    <n v="1.8323209292686205E-2"/>
    <x v="0"/>
  </r>
  <r>
    <x v="36"/>
    <x v="108"/>
    <n v="0"/>
    <x v="0"/>
  </r>
  <r>
    <x v="36"/>
    <x v="109"/>
    <n v="0"/>
    <x v="0"/>
  </r>
  <r>
    <x v="36"/>
    <x v="110"/>
    <n v="70.090997900607022"/>
    <x v="0"/>
  </r>
  <r>
    <x v="36"/>
    <x v="111"/>
    <n v="0.59982581363793508"/>
    <x v="0"/>
  </r>
  <r>
    <x v="36"/>
    <x v="112"/>
    <n v="4.5375872069152161E-2"/>
    <x v="0"/>
  </r>
  <r>
    <x v="36"/>
    <x v="113"/>
    <n v="0"/>
    <x v="0"/>
  </r>
  <r>
    <x v="36"/>
    <x v="114"/>
    <n v="0"/>
    <x v="0"/>
  </r>
  <r>
    <x v="36"/>
    <x v="115"/>
    <n v="9.5678267391526559E-2"/>
    <x v="0"/>
  </r>
  <r>
    <x v="36"/>
    <x v="116"/>
    <n v="0.35030173237385465"/>
    <x v="0"/>
  </r>
  <r>
    <x v="36"/>
    <x v="117"/>
    <n v="23.671155193275915"/>
    <x v="0"/>
  </r>
  <r>
    <x v="36"/>
    <x v="118"/>
    <n v="9274.9797032618026"/>
    <x v="0"/>
  </r>
  <r>
    <x v="36"/>
    <x v="119"/>
    <n v="2395.3438068107416"/>
    <x v="0"/>
  </r>
  <r>
    <x v="36"/>
    <x v="120"/>
    <n v="20808.001504421802"/>
    <x v="0"/>
  </r>
  <r>
    <x v="36"/>
    <x v="121"/>
    <n v="0.11728582551969424"/>
    <x v="0"/>
  </r>
  <r>
    <x v="36"/>
    <x v="122"/>
    <n v="2.328649129034948"/>
    <x v="0"/>
  </r>
  <r>
    <x v="36"/>
    <x v="123"/>
    <n v="0.18556570920470414"/>
    <x v="0"/>
  </r>
  <r>
    <x v="36"/>
    <x v="124"/>
    <n v="0"/>
    <x v="0"/>
  </r>
  <r>
    <x v="36"/>
    <x v="125"/>
    <n v="164.26685148792367"/>
    <x v="0"/>
  </r>
  <r>
    <x v="36"/>
    <x v="126"/>
    <n v="0"/>
    <x v="0"/>
  </r>
  <r>
    <x v="36"/>
    <x v="127"/>
    <n v="0"/>
    <x v="0"/>
  </r>
  <r>
    <x v="36"/>
    <x v="128"/>
    <n v="0"/>
    <x v="0"/>
  </r>
  <r>
    <x v="36"/>
    <x v="129"/>
    <n v="0.46983474393887836"/>
    <x v="0"/>
  </r>
  <r>
    <x v="36"/>
    <x v="130"/>
    <n v="1.1213458366193907"/>
    <x v="0"/>
  </r>
  <r>
    <x v="36"/>
    <x v="131"/>
    <n v="1.8616207780904159"/>
    <x v="0"/>
  </r>
  <r>
    <x v="36"/>
    <x v="132"/>
    <n v="2.5583348823750549E-2"/>
    <x v="0"/>
  </r>
  <r>
    <x v="36"/>
    <x v="133"/>
    <n v="0"/>
    <x v="0"/>
  </r>
  <r>
    <x v="36"/>
    <x v="134"/>
    <n v="13.614317364930878"/>
    <x v="0"/>
  </r>
  <r>
    <x v="36"/>
    <x v="135"/>
    <n v="9.0665313905791647E-2"/>
    <x v="0"/>
  </r>
  <r>
    <x v="36"/>
    <x v="136"/>
    <n v="14.555331746212836"/>
    <x v="0"/>
  </r>
  <r>
    <x v="36"/>
    <x v="137"/>
    <n v="0.24917836033402982"/>
    <x v="0"/>
  </r>
  <r>
    <x v="36"/>
    <x v="138"/>
    <n v="0"/>
    <x v="0"/>
  </r>
  <r>
    <x v="36"/>
    <x v="139"/>
    <n v="0"/>
    <x v="0"/>
  </r>
  <r>
    <x v="36"/>
    <x v="140"/>
    <n v="0"/>
    <x v="0"/>
  </r>
  <r>
    <x v="36"/>
    <x v="141"/>
    <n v="0"/>
    <x v="0"/>
  </r>
  <r>
    <x v="36"/>
    <x v="142"/>
    <n v="0"/>
    <x v="0"/>
  </r>
  <r>
    <x v="36"/>
    <x v="143"/>
    <n v="0"/>
    <x v="0"/>
  </r>
  <r>
    <x v="36"/>
    <x v="144"/>
    <n v="0"/>
    <x v="0"/>
  </r>
  <r>
    <x v="36"/>
    <x v="145"/>
    <n v="0"/>
    <x v="0"/>
  </r>
  <r>
    <x v="36"/>
    <x v="146"/>
    <n v="0"/>
    <x v="0"/>
  </r>
  <r>
    <x v="36"/>
    <x v="147"/>
    <n v="0"/>
    <x v="0"/>
  </r>
  <r>
    <x v="36"/>
    <x v="148"/>
    <n v="0"/>
    <x v="0"/>
  </r>
  <r>
    <x v="36"/>
    <x v="149"/>
    <n v="0"/>
    <x v="0"/>
  </r>
  <r>
    <x v="36"/>
    <x v="150"/>
    <n v="0"/>
    <x v="0"/>
  </r>
  <r>
    <x v="36"/>
    <x v="151"/>
    <n v="0"/>
    <x v="0"/>
  </r>
  <r>
    <x v="36"/>
    <x v="152"/>
    <n v="0"/>
    <x v="0"/>
  </r>
  <r>
    <x v="36"/>
    <x v="153"/>
    <n v="0"/>
    <x v="0"/>
  </r>
  <r>
    <x v="36"/>
    <x v="154"/>
    <n v="0"/>
    <x v="0"/>
  </r>
  <r>
    <x v="36"/>
    <x v="155"/>
    <n v="0"/>
    <x v="0"/>
  </r>
  <r>
    <x v="36"/>
    <x v="156"/>
    <n v="3.4056209784567429E-2"/>
    <x v="0"/>
  </r>
  <r>
    <x v="36"/>
    <x v="157"/>
    <n v="3.3309595702390067E-3"/>
    <x v="0"/>
  </r>
  <r>
    <x v="36"/>
    <x v="158"/>
    <n v="0"/>
    <x v="0"/>
  </r>
  <r>
    <x v="36"/>
    <x v="159"/>
    <n v="0"/>
    <x v="0"/>
  </r>
  <r>
    <x v="36"/>
    <x v="160"/>
    <n v="0"/>
    <x v="0"/>
  </r>
  <r>
    <x v="36"/>
    <x v="161"/>
    <n v="0"/>
    <x v="0"/>
  </r>
  <r>
    <x v="36"/>
    <x v="162"/>
    <n v="0"/>
    <x v="0"/>
  </r>
  <r>
    <x v="36"/>
    <x v="163"/>
    <n v="0"/>
    <x v="0"/>
  </r>
  <r>
    <x v="36"/>
    <x v="164"/>
    <n v="0"/>
    <x v="0"/>
  </r>
  <r>
    <x v="36"/>
    <x v="165"/>
    <n v="0"/>
    <x v="0"/>
  </r>
  <r>
    <x v="36"/>
    <x v="166"/>
    <n v="0"/>
    <x v="0"/>
  </r>
  <r>
    <x v="36"/>
    <x v="167"/>
    <n v="0"/>
    <x v="0"/>
  </r>
  <r>
    <x v="36"/>
    <x v="168"/>
    <n v="0"/>
    <x v="0"/>
  </r>
  <r>
    <x v="36"/>
    <x v="169"/>
    <n v="0"/>
    <x v="0"/>
  </r>
  <r>
    <x v="36"/>
    <x v="169"/>
    <m/>
    <x v="0"/>
  </r>
  <r>
    <x v="36"/>
    <x v="169"/>
    <m/>
    <x v="0"/>
  </r>
  <r>
    <x v="36"/>
    <x v="169"/>
    <m/>
    <x v="0"/>
  </r>
  <r>
    <x v="36"/>
    <x v="169"/>
    <m/>
    <x v="0"/>
  </r>
  <r>
    <x v="36"/>
    <x v="169"/>
    <m/>
    <x v="0"/>
  </r>
  <r>
    <x v="36"/>
    <x v="169"/>
    <m/>
    <x v="0"/>
  </r>
  <r>
    <x v="36"/>
    <x v="170"/>
    <m/>
    <x v="0"/>
  </r>
  <r>
    <x v="36"/>
    <x v="170"/>
    <m/>
    <x v="0"/>
  </r>
  <r>
    <x v="36"/>
    <x v="170"/>
    <m/>
    <x v="0"/>
  </r>
  <r>
    <x v="36"/>
    <x v="170"/>
    <m/>
    <x v="0"/>
  </r>
  <r>
    <x v="36"/>
    <x v="170"/>
    <m/>
    <x v="0"/>
  </r>
  <r>
    <x v="36"/>
    <x v="170"/>
    <m/>
    <x v="0"/>
  </r>
  <r>
    <x v="36"/>
    <x v="171"/>
    <m/>
    <x v="0"/>
  </r>
  <r>
    <x v="36"/>
    <x v="171"/>
    <m/>
    <x v="0"/>
  </r>
  <r>
    <x v="36"/>
    <x v="170"/>
    <m/>
    <x v="0"/>
  </r>
  <r>
    <x v="36"/>
    <x v="170"/>
    <m/>
    <x v="0"/>
  </r>
  <r>
    <x v="36"/>
    <x v="170"/>
    <m/>
    <x v="0"/>
  </r>
  <r>
    <x v="36"/>
    <x v="170"/>
    <m/>
    <x v="0"/>
  </r>
  <r>
    <x v="36"/>
    <x v="170"/>
    <m/>
    <x v="0"/>
  </r>
  <r>
    <x v="36"/>
    <x v="170"/>
    <m/>
    <x v="0"/>
  </r>
  <r>
    <x v="36"/>
    <x v="170"/>
    <m/>
    <x v="0"/>
  </r>
  <r>
    <x v="36"/>
    <x v="170"/>
    <m/>
    <x v="0"/>
  </r>
  <r>
    <x v="36"/>
    <x v="170"/>
    <m/>
    <x v="0"/>
  </r>
  <r>
    <x v="36"/>
    <x v="171"/>
    <m/>
    <x v="0"/>
  </r>
  <r>
    <x v="36"/>
    <x v="171"/>
    <m/>
    <x v="0"/>
  </r>
  <r>
    <x v="36"/>
    <x v="171"/>
    <m/>
    <x v="0"/>
  </r>
  <r>
    <x v="36"/>
    <x v="172"/>
    <n v="0"/>
    <x v="0"/>
  </r>
  <r>
    <x v="36"/>
    <x v="173"/>
    <m/>
    <x v="0"/>
  </r>
  <r>
    <x v="36"/>
    <x v="174"/>
    <n v="0"/>
    <x v="0"/>
  </r>
  <r>
    <x v="36"/>
    <x v="175"/>
    <n v="0"/>
    <x v="0"/>
  </r>
  <r>
    <x v="36"/>
    <x v="176"/>
    <n v="0"/>
    <x v="0"/>
  </r>
  <r>
    <x v="36"/>
    <x v="177"/>
    <n v="0"/>
    <x v="0"/>
  </r>
  <r>
    <x v="36"/>
    <x v="178"/>
    <n v="0"/>
    <x v="0"/>
  </r>
  <r>
    <x v="36"/>
    <x v="179"/>
    <n v="0"/>
    <x v="0"/>
  </r>
  <r>
    <x v="36"/>
    <x v="180"/>
    <n v="0"/>
    <x v="0"/>
  </r>
  <r>
    <x v="36"/>
    <x v="181"/>
    <n v="0"/>
    <x v="0"/>
  </r>
  <r>
    <x v="36"/>
    <x v="182"/>
    <n v="0"/>
    <x v="0"/>
  </r>
  <r>
    <x v="36"/>
    <x v="183"/>
    <n v="0"/>
    <x v="0"/>
  </r>
  <r>
    <x v="37"/>
    <x v="0"/>
    <s v="035_aelcg"/>
    <x v="0"/>
  </r>
  <r>
    <x v="37"/>
    <x v="1"/>
    <s v="aelcg"/>
    <x v="0"/>
  </r>
  <r>
    <x v="37"/>
    <x v="2"/>
    <n v="0"/>
    <x v="0"/>
  </r>
  <r>
    <x v="37"/>
    <x v="3"/>
    <n v="0"/>
    <x v="0"/>
  </r>
  <r>
    <x v="37"/>
    <x v="4"/>
    <n v="0"/>
    <x v="0"/>
  </r>
  <r>
    <x v="37"/>
    <x v="5"/>
    <n v="0"/>
    <x v="0"/>
  </r>
  <r>
    <x v="37"/>
    <x v="6"/>
    <n v="0"/>
    <x v="0"/>
  </r>
  <r>
    <x v="37"/>
    <x v="7"/>
    <n v="0"/>
    <x v="0"/>
  </r>
  <r>
    <x v="37"/>
    <x v="8"/>
    <n v="0"/>
    <x v="0"/>
  </r>
  <r>
    <x v="37"/>
    <x v="9"/>
    <n v="0"/>
    <x v="0"/>
  </r>
  <r>
    <x v="37"/>
    <x v="10"/>
    <n v="0"/>
    <x v="0"/>
  </r>
  <r>
    <x v="37"/>
    <x v="11"/>
    <n v="0"/>
    <x v="0"/>
  </r>
  <r>
    <x v="37"/>
    <x v="12"/>
    <n v="0"/>
    <x v="0"/>
  </r>
  <r>
    <x v="37"/>
    <x v="13"/>
    <n v="0"/>
    <x v="0"/>
  </r>
  <r>
    <x v="37"/>
    <x v="14"/>
    <n v="0"/>
    <x v="0"/>
  </r>
  <r>
    <x v="37"/>
    <x v="15"/>
    <n v="0"/>
    <x v="0"/>
  </r>
  <r>
    <x v="37"/>
    <x v="16"/>
    <n v="0"/>
    <x v="0"/>
  </r>
  <r>
    <x v="37"/>
    <x v="17"/>
    <n v="0"/>
    <x v="0"/>
  </r>
  <r>
    <x v="37"/>
    <x v="18"/>
    <n v="0"/>
    <x v="0"/>
  </r>
  <r>
    <x v="37"/>
    <x v="19"/>
    <n v="0"/>
    <x v="0"/>
  </r>
  <r>
    <x v="37"/>
    <x v="20"/>
    <n v="0"/>
    <x v="0"/>
  </r>
  <r>
    <x v="37"/>
    <x v="21"/>
    <n v="0"/>
    <x v="0"/>
  </r>
  <r>
    <x v="37"/>
    <x v="22"/>
    <n v="0"/>
    <x v="0"/>
  </r>
  <r>
    <x v="37"/>
    <x v="23"/>
    <n v="0"/>
    <x v="0"/>
  </r>
  <r>
    <x v="37"/>
    <x v="24"/>
    <n v="0"/>
    <x v="0"/>
  </r>
  <r>
    <x v="37"/>
    <x v="25"/>
    <n v="0"/>
    <x v="0"/>
  </r>
  <r>
    <x v="37"/>
    <x v="26"/>
    <n v="0"/>
    <x v="0"/>
  </r>
  <r>
    <x v="37"/>
    <x v="27"/>
    <n v="0"/>
    <x v="0"/>
  </r>
  <r>
    <x v="37"/>
    <x v="28"/>
    <n v="0"/>
    <x v="0"/>
  </r>
  <r>
    <x v="37"/>
    <x v="29"/>
    <n v="0"/>
    <x v="0"/>
  </r>
  <r>
    <x v="37"/>
    <x v="30"/>
    <n v="0"/>
    <x v="0"/>
  </r>
  <r>
    <x v="37"/>
    <x v="31"/>
    <n v="0"/>
    <x v="0"/>
  </r>
  <r>
    <x v="37"/>
    <x v="32"/>
    <n v="0"/>
    <x v="0"/>
  </r>
  <r>
    <x v="37"/>
    <x v="33"/>
    <n v="0"/>
    <x v="0"/>
  </r>
  <r>
    <x v="37"/>
    <x v="34"/>
    <n v="0"/>
    <x v="0"/>
  </r>
  <r>
    <x v="37"/>
    <x v="35"/>
    <n v="0"/>
    <x v="0"/>
  </r>
  <r>
    <x v="37"/>
    <x v="36"/>
    <n v="0"/>
    <x v="0"/>
  </r>
  <r>
    <x v="37"/>
    <x v="37"/>
    <n v="0"/>
    <x v="0"/>
  </r>
  <r>
    <x v="37"/>
    <x v="38"/>
    <n v="0"/>
    <x v="0"/>
  </r>
  <r>
    <x v="37"/>
    <x v="39"/>
    <n v="0"/>
    <x v="0"/>
  </r>
  <r>
    <x v="37"/>
    <x v="40"/>
    <n v="0"/>
    <x v="0"/>
  </r>
  <r>
    <x v="37"/>
    <x v="41"/>
    <n v="0"/>
    <x v="0"/>
  </r>
  <r>
    <x v="37"/>
    <x v="42"/>
    <n v="0"/>
    <x v="0"/>
  </r>
  <r>
    <x v="37"/>
    <x v="43"/>
    <n v="0"/>
    <x v="0"/>
  </r>
  <r>
    <x v="37"/>
    <x v="44"/>
    <n v="0"/>
    <x v="0"/>
  </r>
  <r>
    <x v="37"/>
    <x v="45"/>
    <n v="0"/>
    <x v="0"/>
  </r>
  <r>
    <x v="37"/>
    <x v="46"/>
    <n v="0"/>
    <x v="0"/>
  </r>
  <r>
    <x v="37"/>
    <x v="47"/>
    <n v="0"/>
    <x v="0"/>
  </r>
  <r>
    <x v="37"/>
    <x v="48"/>
    <n v="0"/>
    <x v="0"/>
  </r>
  <r>
    <x v="37"/>
    <x v="49"/>
    <n v="0"/>
    <x v="0"/>
  </r>
  <r>
    <x v="37"/>
    <x v="50"/>
    <n v="0"/>
    <x v="0"/>
  </r>
  <r>
    <x v="37"/>
    <x v="51"/>
    <n v="0"/>
    <x v="0"/>
  </r>
  <r>
    <x v="37"/>
    <x v="52"/>
    <n v="0"/>
    <x v="0"/>
  </r>
  <r>
    <x v="37"/>
    <x v="53"/>
    <n v="0"/>
    <x v="0"/>
  </r>
  <r>
    <x v="37"/>
    <x v="54"/>
    <n v="0"/>
    <x v="0"/>
  </r>
  <r>
    <x v="37"/>
    <x v="55"/>
    <n v="0"/>
    <x v="0"/>
  </r>
  <r>
    <x v="37"/>
    <x v="56"/>
    <n v="0"/>
    <x v="0"/>
  </r>
  <r>
    <x v="37"/>
    <x v="57"/>
    <n v="0"/>
    <x v="0"/>
  </r>
  <r>
    <x v="37"/>
    <x v="58"/>
    <n v="0"/>
    <x v="0"/>
  </r>
  <r>
    <x v="37"/>
    <x v="59"/>
    <n v="0"/>
    <x v="0"/>
  </r>
  <r>
    <x v="37"/>
    <x v="60"/>
    <n v="0"/>
    <x v="0"/>
  </r>
  <r>
    <x v="37"/>
    <x v="61"/>
    <n v="0"/>
    <x v="0"/>
  </r>
  <r>
    <x v="37"/>
    <x v="62"/>
    <n v="0"/>
    <x v="0"/>
  </r>
  <r>
    <x v="37"/>
    <x v="63"/>
    <n v="0"/>
    <x v="0"/>
  </r>
  <r>
    <x v="37"/>
    <x v="64"/>
    <n v="0"/>
    <x v="0"/>
  </r>
  <r>
    <x v="37"/>
    <x v="65"/>
    <n v="0"/>
    <x v="0"/>
  </r>
  <r>
    <x v="37"/>
    <x v="66"/>
    <n v="0"/>
    <x v="0"/>
  </r>
  <r>
    <x v="37"/>
    <x v="67"/>
    <n v="0"/>
    <x v="0"/>
  </r>
  <r>
    <x v="37"/>
    <x v="68"/>
    <n v="0"/>
    <x v="0"/>
  </r>
  <r>
    <x v="37"/>
    <x v="69"/>
    <n v="0"/>
    <x v="0"/>
  </r>
  <r>
    <x v="37"/>
    <x v="70"/>
    <n v="0"/>
    <x v="0"/>
  </r>
  <r>
    <x v="37"/>
    <x v="71"/>
    <n v="33760.976039494795"/>
    <x v="0"/>
  </r>
  <r>
    <x v="37"/>
    <x v="72"/>
    <n v="0"/>
    <x v="0"/>
  </r>
  <r>
    <x v="37"/>
    <x v="73"/>
    <n v="0"/>
    <x v="0"/>
  </r>
  <r>
    <x v="37"/>
    <x v="74"/>
    <n v="0"/>
    <x v="0"/>
  </r>
  <r>
    <x v="37"/>
    <x v="75"/>
    <n v="0"/>
    <x v="0"/>
  </r>
  <r>
    <x v="37"/>
    <x v="76"/>
    <n v="0"/>
    <x v="0"/>
  </r>
  <r>
    <x v="37"/>
    <x v="77"/>
    <n v="0"/>
    <x v="0"/>
  </r>
  <r>
    <x v="37"/>
    <x v="78"/>
    <n v="0"/>
    <x v="0"/>
  </r>
  <r>
    <x v="37"/>
    <x v="79"/>
    <n v="0"/>
    <x v="0"/>
  </r>
  <r>
    <x v="37"/>
    <x v="80"/>
    <n v="0"/>
    <x v="0"/>
  </r>
  <r>
    <x v="37"/>
    <x v="81"/>
    <n v="0"/>
    <x v="0"/>
  </r>
  <r>
    <x v="37"/>
    <x v="82"/>
    <n v="0"/>
    <x v="0"/>
  </r>
  <r>
    <x v="37"/>
    <x v="83"/>
    <n v="0"/>
    <x v="0"/>
  </r>
  <r>
    <x v="37"/>
    <x v="84"/>
    <n v="0"/>
    <x v="0"/>
  </r>
  <r>
    <x v="37"/>
    <x v="85"/>
    <n v="0"/>
    <x v="0"/>
  </r>
  <r>
    <x v="37"/>
    <x v="86"/>
    <n v="0"/>
    <x v="0"/>
  </r>
  <r>
    <x v="37"/>
    <x v="87"/>
    <n v="0"/>
    <x v="0"/>
  </r>
  <r>
    <x v="37"/>
    <x v="88"/>
    <n v="0"/>
    <x v="0"/>
  </r>
  <r>
    <x v="37"/>
    <x v="89"/>
    <n v="0"/>
    <x v="0"/>
  </r>
  <r>
    <x v="37"/>
    <x v="90"/>
    <n v="0"/>
    <x v="0"/>
  </r>
  <r>
    <x v="37"/>
    <x v="91"/>
    <n v="0"/>
    <x v="0"/>
  </r>
  <r>
    <x v="37"/>
    <x v="92"/>
    <n v="0"/>
    <x v="0"/>
  </r>
  <r>
    <x v="37"/>
    <x v="93"/>
    <n v="0"/>
    <x v="0"/>
  </r>
  <r>
    <x v="37"/>
    <x v="94"/>
    <n v="0"/>
    <x v="0"/>
  </r>
  <r>
    <x v="37"/>
    <x v="95"/>
    <n v="0"/>
    <x v="0"/>
  </r>
  <r>
    <x v="37"/>
    <x v="96"/>
    <n v="0"/>
    <x v="0"/>
  </r>
  <r>
    <x v="37"/>
    <x v="97"/>
    <n v="0"/>
    <x v="0"/>
  </r>
  <r>
    <x v="37"/>
    <x v="98"/>
    <n v="0"/>
    <x v="0"/>
  </r>
  <r>
    <x v="37"/>
    <x v="99"/>
    <n v="0"/>
    <x v="0"/>
  </r>
  <r>
    <x v="37"/>
    <x v="100"/>
    <n v="0"/>
    <x v="0"/>
  </r>
  <r>
    <x v="37"/>
    <x v="101"/>
    <n v="0"/>
    <x v="0"/>
  </r>
  <r>
    <x v="37"/>
    <x v="102"/>
    <n v="0"/>
    <x v="0"/>
  </r>
  <r>
    <x v="37"/>
    <x v="103"/>
    <n v="0"/>
    <x v="0"/>
  </r>
  <r>
    <x v="37"/>
    <x v="104"/>
    <n v="0"/>
    <x v="0"/>
  </r>
  <r>
    <x v="37"/>
    <x v="105"/>
    <n v="0"/>
    <x v="0"/>
  </r>
  <r>
    <x v="37"/>
    <x v="106"/>
    <n v="0"/>
    <x v="0"/>
  </r>
  <r>
    <x v="37"/>
    <x v="107"/>
    <n v="0"/>
    <x v="0"/>
  </r>
  <r>
    <x v="37"/>
    <x v="108"/>
    <n v="0"/>
    <x v="0"/>
  </r>
  <r>
    <x v="37"/>
    <x v="109"/>
    <n v="0"/>
    <x v="0"/>
  </r>
  <r>
    <x v="37"/>
    <x v="110"/>
    <n v="0"/>
    <x v="0"/>
  </r>
  <r>
    <x v="37"/>
    <x v="111"/>
    <n v="0"/>
    <x v="0"/>
  </r>
  <r>
    <x v="37"/>
    <x v="112"/>
    <n v="0"/>
    <x v="0"/>
  </r>
  <r>
    <x v="37"/>
    <x v="113"/>
    <n v="0"/>
    <x v="0"/>
  </r>
  <r>
    <x v="37"/>
    <x v="114"/>
    <n v="0"/>
    <x v="0"/>
  </r>
  <r>
    <x v="37"/>
    <x v="115"/>
    <n v="0"/>
    <x v="0"/>
  </r>
  <r>
    <x v="37"/>
    <x v="116"/>
    <n v="0"/>
    <x v="0"/>
  </r>
  <r>
    <x v="37"/>
    <x v="117"/>
    <n v="0"/>
    <x v="0"/>
  </r>
  <r>
    <x v="37"/>
    <x v="118"/>
    <n v="0"/>
    <x v="0"/>
  </r>
  <r>
    <x v="37"/>
    <x v="119"/>
    <n v="0"/>
    <x v="0"/>
  </r>
  <r>
    <x v="37"/>
    <x v="120"/>
    <n v="0"/>
    <x v="0"/>
  </r>
  <r>
    <x v="37"/>
    <x v="121"/>
    <n v="0"/>
    <x v="0"/>
  </r>
  <r>
    <x v="37"/>
    <x v="122"/>
    <n v="0"/>
    <x v="0"/>
  </r>
  <r>
    <x v="37"/>
    <x v="123"/>
    <n v="0"/>
    <x v="0"/>
  </r>
  <r>
    <x v="37"/>
    <x v="124"/>
    <n v="0"/>
    <x v="0"/>
  </r>
  <r>
    <x v="37"/>
    <x v="125"/>
    <n v="0"/>
    <x v="0"/>
  </r>
  <r>
    <x v="37"/>
    <x v="126"/>
    <n v="0"/>
    <x v="0"/>
  </r>
  <r>
    <x v="37"/>
    <x v="127"/>
    <n v="0"/>
    <x v="0"/>
  </r>
  <r>
    <x v="37"/>
    <x v="128"/>
    <n v="0"/>
    <x v="0"/>
  </r>
  <r>
    <x v="37"/>
    <x v="129"/>
    <n v="0"/>
    <x v="0"/>
  </r>
  <r>
    <x v="37"/>
    <x v="130"/>
    <n v="0"/>
    <x v="0"/>
  </r>
  <r>
    <x v="37"/>
    <x v="131"/>
    <n v="0"/>
    <x v="0"/>
  </r>
  <r>
    <x v="37"/>
    <x v="132"/>
    <n v="0"/>
    <x v="0"/>
  </r>
  <r>
    <x v="37"/>
    <x v="133"/>
    <n v="0"/>
    <x v="0"/>
  </r>
  <r>
    <x v="37"/>
    <x v="134"/>
    <n v="0"/>
    <x v="0"/>
  </r>
  <r>
    <x v="37"/>
    <x v="135"/>
    <n v="0"/>
    <x v="0"/>
  </r>
  <r>
    <x v="37"/>
    <x v="136"/>
    <n v="0"/>
    <x v="0"/>
  </r>
  <r>
    <x v="37"/>
    <x v="137"/>
    <n v="0"/>
    <x v="0"/>
  </r>
  <r>
    <x v="37"/>
    <x v="138"/>
    <n v="0"/>
    <x v="0"/>
  </r>
  <r>
    <x v="37"/>
    <x v="139"/>
    <n v="0"/>
    <x v="0"/>
  </r>
  <r>
    <x v="37"/>
    <x v="140"/>
    <n v="0"/>
    <x v="0"/>
  </r>
  <r>
    <x v="37"/>
    <x v="141"/>
    <n v="0"/>
    <x v="0"/>
  </r>
  <r>
    <x v="37"/>
    <x v="142"/>
    <n v="0"/>
    <x v="0"/>
  </r>
  <r>
    <x v="37"/>
    <x v="143"/>
    <n v="0"/>
    <x v="0"/>
  </r>
  <r>
    <x v="37"/>
    <x v="144"/>
    <n v="0"/>
    <x v="0"/>
  </r>
  <r>
    <x v="37"/>
    <x v="145"/>
    <n v="0"/>
    <x v="0"/>
  </r>
  <r>
    <x v="37"/>
    <x v="146"/>
    <n v="0"/>
    <x v="0"/>
  </r>
  <r>
    <x v="37"/>
    <x v="147"/>
    <n v="0"/>
    <x v="0"/>
  </r>
  <r>
    <x v="37"/>
    <x v="148"/>
    <n v="0"/>
    <x v="0"/>
  </r>
  <r>
    <x v="37"/>
    <x v="149"/>
    <n v="0"/>
    <x v="0"/>
  </r>
  <r>
    <x v="37"/>
    <x v="150"/>
    <n v="0"/>
    <x v="0"/>
  </r>
  <r>
    <x v="37"/>
    <x v="151"/>
    <n v="157467.51685545113"/>
    <x v="0"/>
  </r>
  <r>
    <x v="37"/>
    <x v="152"/>
    <n v="0"/>
    <x v="0"/>
  </r>
  <r>
    <x v="37"/>
    <x v="153"/>
    <n v="0"/>
    <x v="0"/>
  </r>
  <r>
    <x v="37"/>
    <x v="154"/>
    <n v="0"/>
    <x v="0"/>
  </r>
  <r>
    <x v="37"/>
    <x v="155"/>
    <n v="0"/>
    <x v="0"/>
  </r>
  <r>
    <x v="37"/>
    <x v="156"/>
    <n v="227.90309156454521"/>
    <x v="0"/>
  </r>
  <r>
    <x v="37"/>
    <x v="157"/>
    <n v="35.984698668086097"/>
    <x v="0"/>
  </r>
  <r>
    <x v="37"/>
    <x v="158"/>
    <n v="136.00006105449486"/>
    <x v="0"/>
  </r>
  <r>
    <x v="37"/>
    <x v="159"/>
    <n v="0"/>
    <x v="0"/>
  </r>
  <r>
    <x v="37"/>
    <x v="160"/>
    <n v="0"/>
    <x v="0"/>
  </r>
  <r>
    <x v="37"/>
    <x v="161"/>
    <n v="0"/>
    <x v="0"/>
  </r>
  <r>
    <x v="37"/>
    <x v="162"/>
    <n v="0"/>
    <x v="0"/>
  </r>
  <r>
    <x v="37"/>
    <x v="163"/>
    <n v="0"/>
    <x v="0"/>
  </r>
  <r>
    <x v="37"/>
    <x v="164"/>
    <n v="0"/>
    <x v="0"/>
  </r>
  <r>
    <x v="37"/>
    <x v="165"/>
    <n v="0"/>
    <x v="0"/>
  </r>
  <r>
    <x v="37"/>
    <x v="166"/>
    <n v="0"/>
    <x v="0"/>
  </r>
  <r>
    <x v="37"/>
    <x v="167"/>
    <n v="0"/>
    <x v="0"/>
  </r>
  <r>
    <x v="37"/>
    <x v="168"/>
    <n v="0"/>
    <x v="0"/>
  </r>
  <r>
    <x v="37"/>
    <x v="169"/>
    <n v="0"/>
    <x v="0"/>
  </r>
  <r>
    <x v="37"/>
    <x v="169"/>
    <m/>
    <x v="0"/>
  </r>
  <r>
    <x v="37"/>
    <x v="169"/>
    <m/>
    <x v="0"/>
  </r>
  <r>
    <x v="37"/>
    <x v="169"/>
    <m/>
    <x v="0"/>
  </r>
  <r>
    <x v="37"/>
    <x v="169"/>
    <m/>
    <x v="0"/>
  </r>
  <r>
    <x v="37"/>
    <x v="169"/>
    <m/>
    <x v="0"/>
  </r>
  <r>
    <x v="37"/>
    <x v="169"/>
    <m/>
    <x v="0"/>
  </r>
  <r>
    <x v="37"/>
    <x v="170"/>
    <m/>
    <x v="0"/>
  </r>
  <r>
    <x v="37"/>
    <x v="170"/>
    <m/>
    <x v="0"/>
  </r>
  <r>
    <x v="37"/>
    <x v="170"/>
    <m/>
    <x v="0"/>
  </r>
  <r>
    <x v="37"/>
    <x v="170"/>
    <m/>
    <x v="0"/>
  </r>
  <r>
    <x v="37"/>
    <x v="170"/>
    <m/>
    <x v="0"/>
  </r>
  <r>
    <x v="37"/>
    <x v="170"/>
    <m/>
    <x v="0"/>
  </r>
  <r>
    <x v="37"/>
    <x v="171"/>
    <m/>
    <x v="0"/>
  </r>
  <r>
    <x v="37"/>
    <x v="171"/>
    <m/>
    <x v="0"/>
  </r>
  <r>
    <x v="37"/>
    <x v="170"/>
    <m/>
    <x v="0"/>
  </r>
  <r>
    <x v="37"/>
    <x v="170"/>
    <m/>
    <x v="0"/>
  </r>
  <r>
    <x v="37"/>
    <x v="170"/>
    <m/>
    <x v="0"/>
  </r>
  <r>
    <x v="37"/>
    <x v="170"/>
    <m/>
    <x v="0"/>
  </r>
  <r>
    <x v="37"/>
    <x v="170"/>
    <m/>
    <x v="0"/>
  </r>
  <r>
    <x v="37"/>
    <x v="170"/>
    <m/>
    <x v="0"/>
  </r>
  <r>
    <x v="37"/>
    <x v="170"/>
    <m/>
    <x v="0"/>
  </r>
  <r>
    <x v="37"/>
    <x v="170"/>
    <m/>
    <x v="0"/>
  </r>
  <r>
    <x v="37"/>
    <x v="170"/>
    <m/>
    <x v="0"/>
  </r>
  <r>
    <x v="37"/>
    <x v="171"/>
    <m/>
    <x v="0"/>
  </r>
  <r>
    <x v="37"/>
    <x v="171"/>
    <m/>
    <x v="0"/>
  </r>
  <r>
    <x v="37"/>
    <x v="171"/>
    <m/>
    <x v="0"/>
  </r>
  <r>
    <x v="37"/>
    <x v="172"/>
    <n v="0"/>
    <x v="0"/>
  </r>
  <r>
    <x v="37"/>
    <x v="173"/>
    <m/>
    <x v="0"/>
  </r>
  <r>
    <x v="37"/>
    <x v="174"/>
    <n v="0"/>
    <x v="0"/>
  </r>
  <r>
    <x v="37"/>
    <x v="175"/>
    <n v="0"/>
    <x v="0"/>
  </r>
  <r>
    <x v="37"/>
    <x v="176"/>
    <n v="0"/>
    <x v="0"/>
  </r>
  <r>
    <x v="37"/>
    <x v="177"/>
    <n v="0"/>
    <x v="0"/>
  </r>
  <r>
    <x v="37"/>
    <x v="178"/>
    <n v="0"/>
    <x v="0"/>
  </r>
  <r>
    <x v="37"/>
    <x v="179"/>
    <n v="0"/>
    <x v="0"/>
  </r>
  <r>
    <x v="37"/>
    <x v="180"/>
    <n v="0"/>
    <x v="0"/>
  </r>
  <r>
    <x v="37"/>
    <x v="181"/>
    <n v="0"/>
    <x v="0"/>
  </r>
  <r>
    <x v="37"/>
    <x v="182"/>
    <n v="0"/>
    <x v="0"/>
  </r>
  <r>
    <x v="37"/>
    <x v="183"/>
    <n v="0"/>
    <x v="0"/>
  </r>
  <r>
    <x v="38"/>
    <x v="0"/>
    <s v="036_awatd"/>
    <x v="0"/>
  </r>
  <r>
    <x v="38"/>
    <x v="1"/>
    <s v="awatd"/>
    <x v="0"/>
  </r>
  <r>
    <x v="38"/>
    <x v="2"/>
    <n v="0"/>
    <x v="0"/>
  </r>
  <r>
    <x v="38"/>
    <x v="3"/>
    <n v="0"/>
    <x v="0"/>
  </r>
  <r>
    <x v="38"/>
    <x v="4"/>
    <n v="0"/>
    <x v="0"/>
  </r>
  <r>
    <x v="38"/>
    <x v="5"/>
    <n v="0"/>
    <x v="0"/>
  </r>
  <r>
    <x v="38"/>
    <x v="6"/>
    <n v="0"/>
    <x v="0"/>
  </r>
  <r>
    <x v="38"/>
    <x v="7"/>
    <n v="0"/>
    <x v="0"/>
  </r>
  <r>
    <x v="38"/>
    <x v="8"/>
    <n v="0"/>
    <x v="0"/>
  </r>
  <r>
    <x v="38"/>
    <x v="9"/>
    <n v="0"/>
    <x v="0"/>
  </r>
  <r>
    <x v="38"/>
    <x v="10"/>
    <n v="0"/>
    <x v="0"/>
  </r>
  <r>
    <x v="38"/>
    <x v="11"/>
    <n v="0"/>
    <x v="0"/>
  </r>
  <r>
    <x v="38"/>
    <x v="12"/>
    <n v="0"/>
    <x v="0"/>
  </r>
  <r>
    <x v="38"/>
    <x v="13"/>
    <n v="0"/>
    <x v="0"/>
  </r>
  <r>
    <x v="38"/>
    <x v="14"/>
    <n v="0"/>
    <x v="0"/>
  </r>
  <r>
    <x v="38"/>
    <x v="15"/>
    <n v="0"/>
    <x v="0"/>
  </r>
  <r>
    <x v="38"/>
    <x v="16"/>
    <n v="0"/>
    <x v="0"/>
  </r>
  <r>
    <x v="38"/>
    <x v="17"/>
    <n v="0"/>
    <x v="0"/>
  </r>
  <r>
    <x v="38"/>
    <x v="18"/>
    <n v="0"/>
    <x v="0"/>
  </r>
  <r>
    <x v="38"/>
    <x v="19"/>
    <n v="0"/>
    <x v="0"/>
  </r>
  <r>
    <x v="38"/>
    <x v="20"/>
    <n v="0"/>
    <x v="0"/>
  </r>
  <r>
    <x v="38"/>
    <x v="21"/>
    <n v="0"/>
    <x v="0"/>
  </r>
  <r>
    <x v="38"/>
    <x v="22"/>
    <n v="0"/>
    <x v="0"/>
  </r>
  <r>
    <x v="38"/>
    <x v="23"/>
    <n v="0"/>
    <x v="0"/>
  </r>
  <r>
    <x v="38"/>
    <x v="24"/>
    <n v="0"/>
    <x v="0"/>
  </r>
  <r>
    <x v="38"/>
    <x v="25"/>
    <n v="0"/>
    <x v="0"/>
  </r>
  <r>
    <x v="38"/>
    <x v="26"/>
    <n v="0"/>
    <x v="0"/>
  </r>
  <r>
    <x v="38"/>
    <x v="27"/>
    <n v="0"/>
    <x v="0"/>
  </r>
  <r>
    <x v="38"/>
    <x v="28"/>
    <n v="0"/>
    <x v="0"/>
  </r>
  <r>
    <x v="38"/>
    <x v="29"/>
    <n v="0"/>
    <x v="0"/>
  </r>
  <r>
    <x v="38"/>
    <x v="30"/>
    <n v="0"/>
    <x v="0"/>
  </r>
  <r>
    <x v="38"/>
    <x v="31"/>
    <n v="0"/>
    <x v="0"/>
  </r>
  <r>
    <x v="38"/>
    <x v="32"/>
    <n v="0"/>
    <x v="0"/>
  </r>
  <r>
    <x v="38"/>
    <x v="33"/>
    <n v="0"/>
    <x v="0"/>
  </r>
  <r>
    <x v="38"/>
    <x v="34"/>
    <n v="0"/>
    <x v="0"/>
  </r>
  <r>
    <x v="38"/>
    <x v="35"/>
    <n v="0"/>
    <x v="0"/>
  </r>
  <r>
    <x v="38"/>
    <x v="36"/>
    <n v="0"/>
    <x v="0"/>
  </r>
  <r>
    <x v="38"/>
    <x v="37"/>
    <n v="0"/>
    <x v="0"/>
  </r>
  <r>
    <x v="38"/>
    <x v="38"/>
    <n v="0"/>
    <x v="0"/>
  </r>
  <r>
    <x v="38"/>
    <x v="39"/>
    <n v="0"/>
    <x v="0"/>
  </r>
  <r>
    <x v="38"/>
    <x v="40"/>
    <n v="0"/>
    <x v="0"/>
  </r>
  <r>
    <x v="38"/>
    <x v="41"/>
    <n v="0"/>
    <x v="0"/>
  </r>
  <r>
    <x v="38"/>
    <x v="42"/>
    <n v="0"/>
    <x v="0"/>
  </r>
  <r>
    <x v="38"/>
    <x v="43"/>
    <n v="0"/>
    <x v="0"/>
  </r>
  <r>
    <x v="38"/>
    <x v="44"/>
    <n v="0"/>
    <x v="0"/>
  </r>
  <r>
    <x v="38"/>
    <x v="45"/>
    <n v="0"/>
    <x v="0"/>
  </r>
  <r>
    <x v="38"/>
    <x v="46"/>
    <n v="0"/>
    <x v="0"/>
  </r>
  <r>
    <x v="38"/>
    <x v="47"/>
    <n v="0"/>
    <x v="0"/>
  </r>
  <r>
    <x v="38"/>
    <x v="48"/>
    <n v="0"/>
    <x v="0"/>
  </r>
  <r>
    <x v="38"/>
    <x v="49"/>
    <n v="0"/>
    <x v="0"/>
  </r>
  <r>
    <x v="38"/>
    <x v="50"/>
    <n v="0"/>
    <x v="0"/>
  </r>
  <r>
    <x v="38"/>
    <x v="51"/>
    <n v="0"/>
    <x v="0"/>
  </r>
  <r>
    <x v="38"/>
    <x v="52"/>
    <n v="0"/>
    <x v="0"/>
  </r>
  <r>
    <x v="38"/>
    <x v="53"/>
    <n v="0"/>
    <x v="0"/>
  </r>
  <r>
    <x v="38"/>
    <x v="54"/>
    <n v="0"/>
    <x v="0"/>
  </r>
  <r>
    <x v="38"/>
    <x v="55"/>
    <n v="0"/>
    <x v="0"/>
  </r>
  <r>
    <x v="38"/>
    <x v="56"/>
    <n v="0"/>
    <x v="0"/>
  </r>
  <r>
    <x v="38"/>
    <x v="57"/>
    <n v="0"/>
    <x v="0"/>
  </r>
  <r>
    <x v="38"/>
    <x v="58"/>
    <n v="0"/>
    <x v="0"/>
  </r>
  <r>
    <x v="38"/>
    <x v="59"/>
    <n v="0"/>
    <x v="0"/>
  </r>
  <r>
    <x v="38"/>
    <x v="60"/>
    <n v="0"/>
    <x v="0"/>
  </r>
  <r>
    <x v="38"/>
    <x v="61"/>
    <n v="0"/>
    <x v="0"/>
  </r>
  <r>
    <x v="38"/>
    <x v="62"/>
    <n v="0"/>
    <x v="0"/>
  </r>
  <r>
    <x v="38"/>
    <x v="63"/>
    <n v="0"/>
    <x v="0"/>
  </r>
  <r>
    <x v="38"/>
    <x v="64"/>
    <n v="0"/>
    <x v="0"/>
  </r>
  <r>
    <x v="38"/>
    <x v="65"/>
    <n v="0"/>
    <x v="0"/>
  </r>
  <r>
    <x v="38"/>
    <x v="66"/>
    <n v="0"/>
    <x v="0"/>
  </r>
  <r>
    <x v="38"/>
    <x v="67"/>
    <n v="0"/>
    <x v="0"/>
  </r>
  <r>
    <x v="38"/>
    <x v="68"/>
    <n v="0"/>
    <x v="0"/>
  </r>
  <r>
    <x v="38"/>
    <x v="69"/>
    <n v="0"/>
    <x v="0"/>
  </r>
  <r>
    <x v="38"/>
    <x v="70"/>
    <n v="0"/>
    <x v="0"/>
  </r>
  <r>
    <x v="38"/>
    <x v="71"/>
    <n v="0"/>
    <x v="0"/>
  </r>
  <r>
    <x v="38"/>
    <x v="72"/>
    <n v="13407.524411719036"/>
    <x v="0"/>
  </r>
  <r>
    <x v="38"/>
    <x v="73"/>
    <n v="0"/>
    <x v="0"/>
  </r>
  <r>
    <x v="38"/>
    <x v="74"/>
    <n v="0"/>
    <x v="0"/>
  </r>
  <r>
    <x v="38"/>
    <x v="75"/>
    <n v="0"/>
    <x v="0"/>
  </r>
  <r>
    <x v="38"/>
    <x v="76"/>
    <n v="0"/>
    <x v="0"/>
  </r>
  <r>
    <x v="38"/>
    <x v="77"/>
    <n v="0"/>
    <x v="0"/>
  </r>
  <r>
    <x v="38"/>
    <x v="78"/>
    <n v="0"/>
    <x v="0"/>
  </r>
  <r>
    <x v="38"/>
    <x v="79"/>
    <n v="0"/>
    <x v="0"/>
  </r>
  <r>
    <x v="38"/>
    <x v="80"/>
    <n v="0"/>
    <x v="0"/>
  </r>
  <r>
    <x v="38"/>
    <x v="81"/>
    <n v="0"/>
    <x v="0"/>
  </r>
  <r>
    <x v="38"/>
    <x v="82"/>
    <n v="0"/>
    <x v="0"/>
  </r>
  <r>
    <x v="38"/>
    <x v="83"/>
    <n v="0"/>
    <x v="0"/>
  </r>
  <r>
    <x v="38"/>
    <x v="84"/>
    <n v="0"/>
    <x v="0"/>
  </r>
  <r>
    <x v="38"/>
    <x v="85"/>
    <n v="0"/>
    <x v="0"/>
  </r>
  <r>
    <x v="38"/>
    <x v="86"/>
    <n v="0"/>
    <x v="0"/>
  </r>
  <r>
    <x v="38"/>
    <x v="87"/>
    <n v="0"/>
    <x v="0"/>
  </r>
  <r>
    <x v="38"/>
    <x v="88"/>
    <n v="0"/>
    <x v="0"/>
  </r>
  <r>
    <x v="38"/>
    <x v="89"/>
    <n v="0"/>
    <x v="0"/>
  </r>
  <r>
    <x v="38"/>
    <x v="90"/>
    <n v="0"/>
    <x v="0"/>
  </r>
  <r>
    <x v="38"/>
    <x v="91"/>
    <n v="0"/>
    <x v="0"/>
  </r>
  <r>
    <x v="38"/>
    <x v="92"/>
    <n v="0"/>
    <x v="0"/>
  </r>
  <r>
    <x v="38"/>
    <x v="93"/>
    <n v="0"/>
    <x v="0"/>
  </r>
  <r>
    <x v="38"/>
    <x v="94"/>
    <n v="0"/>
    <x v="0"/>
  </r>
  <r>
    <x v="38"/>
    <x v="95"/>
    <n v="0"/>
    <x v="0"/>
  </r>
  <r>
    <x v="38"/>
    <x v="96"/>
    <n v="0"/>
    <x v="0"/>
  </r>
  <r>
    <x v="38"/>
    <x v="97"/>
    <n v="0"/>
    <x v="0"/>
  </r>
  <r>
    <x v="38"/>
    <x v="98"/>
    <n v="0"/>
    <x v="0"/>
  </r>
  <r>
    <x v="38"/>
    <x v="99"/>
    <n v="0"/>
    <x v="0"/>
  </r>
  <r>
    <x v="38"/>
    <x v="100"/>
    <n v="0"/>
    <x v="0"/>
  </r>
  <r>
    <x v="38"/>
    <x v="101"/>
    <n v="0"/>
    <x v="0"/>
  </r>
  <r>
    <x v="38"/>
    <x v="102"/>
    <n v="0"/>
    <x v="0"/>
  </r>
  <r>
    <x v="38"/>
    <x v="103"/>
    <n v="0"/>
    <x v="0"/>
  </r>
  <r>
    <x v="38"/>
    <x v="104"/>
    <n v="0"/>
    <x v="0"/>
  </r>
  <r>
    <x v="38"/>
    <x v="105"/>
    <n v="0"/>
    <x v="0"/>
  </r>
  <r>
    <x v="38"/>
    <x v="106"/>
    <n v="0"/>
    <x v="0"/>
  </r>
  <r>
    <x v="38"/>
    <x v="107"/>
    <n v="0"/>
    <x v="0"/>
  </r>
  <r>
    <x v="38"/>
    <x v="108"/>
    <n v="0"/>
    <x v="0"/>
  </r>
  <r>
    <x v="38"/>
    <x v="109"/>
    <n v="0"/>
    <x v="0"/>
  </r>
  <r>
    <x v="38"/>
    <x v="110"/>
    <n v="0"/>
    <x v="0"/>
  </r>
  <r>
    <x v="38"/>
    <x v="111"/>
    <n v="0"/>
    <x v="0"/>
  </r>
  <r>
    <x v="38"/>
    <x v="112"/>
    <n v="0"/>
    <x v="0"/>
  </r>
  <r>
    <x v="38"/>
    <x v="113"/>
    <n v="0"/>
    <x v="0"/>
  </r>
  <r>
    <x v="38"/>
    <x v="114"/>
    <n v="0"/>
    <x v="0"/>
  </r>
  <r>
    <x v="38"/>
    <x v="115"/>
    <n v="0"/>
    <x v="0"/>
  </r>
  <r>
    <x v="38"/>
    <x v="116"/>
    <n v="0"/>
    <x v="0"/>
  </r>
  <r>
    <x v="38"/>
    <x v="117"/>
    <n v="0"/>
    <x v="0"/>
  </r>
  <r>
    <x v="38"/>
    <x v="118"/>
    <n v="0"/>
    <x v="0"/>
  </r>
  <r>
    <x v="38"/>
    <x v="119"/>
    <n v="0"/>
    <x v="0"/>
  </r>
  <r>
    <x v="38"/>
    <x v="120"/>
    <n v="0"/>
    <x v="0"/>
  </r>
  <r>
    <x v="38"/>
    <x v="121"/>
    <n v="0"/>
    <x v="0"/>
  </r>
  <r>
    <x v="38"/>
    <x v="122"/>
    <n v="0"/>
    <x v="0"/>
  </r>
  <r>
    <x v="38"/>
    <x v="123"/>
    <n v="0"/>
    <x v="0"/>
  </r>
  <r>
    <x v="38"/>
    <x v="124"/>
    <n v="0"/>
    <x v="0"/>
  </r>
  <r>
    <x v="38"/>
    <x v="125"/>
    <n v="0"/>
    <x v="0"/>
  </r>
  <r>
    <x v="38"/>
    <x v="126"/>
    <n v="0"/>
    <x v="0"/>
  </r>
  <r>
    <x v="38"/>
    <x v="127"/>
    <n v="0"/>
    <x v="0"/>
  </r>
  <r>
    <x v="38"/>
    <x v="128"/>
    <n v="0"/>
    <x v="0"/>
  </r>
  <r>
    <x v="38"/>
    <x v="129"/>
    <n v="0"/>
    <x v="0"/>
  </r>
  <r>
    <x v="38"/>
    <x v="130"/>
    <n v="0"/>
    <x v="0"/>
  </r>
  <r>
    <x v="38"/>
    <x v="131"/>
    <n v="0"/>
    <x v="0"/>
  </r>
  <r>
    <x v="38"/>
    <x v="132"/>
    <n v="0"/>
    <x v="0"/>
  </r>
  <r>
    <x v="38"/>
    <x v="133"/>
    <n v="0"/>
    <x v="0"/>
  </r>
  <r>
    <x v="38"/>
    <x v="134"/>
    <n v="0"/>
    <x v="0"/>
  </r>
  <r>
    <x v="38"/>
    <x v="135"/>
    <n v="0"/>
    <x v="0"/>
  </r>
  <r>
    <x v="38"/>
    <x v="136"/>
    <n v="0"/>
    <x v="0"/>
  </r>
  <r>
    <x v="38"/>
    <x v="137"/>
    <n v="0"/>
    <x v="0"/>
  </r>
  <r>
    <x v="38"/>
    <x v="138"/>
    <n v="0"/>
    <x v="0"/>
  </r>
  <r>
    <x v="38"/>
    <x v="139"/>
    <n v="0"/>
    <x v="0"/>
  </r>
  <r>
    <x v="38"/>
    <x v="140"/>
    <n v="0"/>
    <x v="0"/>
  </r>
  <r>
    <x v="38"/>
    <x v="141"/>
    <n v="0"/>
    <x v="0"/>
  </r>
  <r>
    <x v="38"/>
    <x v="142"/>
    <n v="0"/>
    <x v="0"/>
  </r>
  <r>
    <x v="38"/>
    <x v="143"/>
    <n v="0"/>
    <x v="0"/>
  </r>
  <r>
    <x v="38"/>
    <x v="144"/>
    <n v="0"/>
    <x v="0"/>
  </r>
  <r>
    <x v="38"/>
    <x v="145"/>
    <n v="0"/>
    <x v="0"/>
  </r>
  <r>
    <x v="38"/>
    <x v="146"/>
    <n v="0"/>
    <x v="0"/>
  </r>
  <r>
    <x v="38"/>
    <x v="147"/>
    <n v="0"/>
    <x v="0"/>
  </r>
  <r>
    <x v="38"/>
    <x v="148"/>
    <n v="0"/>
    <x v="0"/>
  </r>
  <r>
    <x v="38"/>
    <x v="149"/>
    <n v="0"/>
    <x v="0"/>
  </r>
  <r>
    <x v="38"/>
    <x v="150"/>
    <n v="0"/>
    <x v="0"/>
  </r>
  <r>
    <x v="38"/>
    <x v="151"/>
    <n v="0"/>
    <x v="0"/>
  </r>
  <r>
    <x v="38"/>
    <x v="152"/>
    <n v="52615.585840444655"/>
    <x v="0"/>
  </r>
  <r>
    <x v="38"/>
    <x v="153"/>
    <n v="0"/>
    <x v="0"/>
  </r>
  <r>
    <x v="38"/>
    <x v="154"/>
    <n v="0"/>
    <x v="0"/>
  </r>
  <r>
    <x v="38"/>
    <x v="155"/>
    <n v="0"/>
    <x v="0"/>
  </r>
  <r>
    <x v="38"/>
    <x v="156"/>
    <n v="3.0921412388650915"/>
    <x v="0"/>
  </r>
  <r>
    <x v="38"/>
    <x v="157"/>
    <n v="262.83200530353275"/>
    <x v="0"/>
  </r>
  <r>
    <x v="38"/>
    <x v="158"/>
    <n v="0"/>
    <x v="0"/>
  </r>
  <r>
    <x v="38"/>
    <x v="159"/>
    <n v="0"/>
    <x v="0"/>
  </r>
  <r>
    <x v="38"/>
    <x v="160"/>
    <n v="0"/>
    <x v="0"/>
  </r>
  <r>
    <x v="38"/>
    <x v="161"/>
    <n v="0"/>
    <x v="0"/>
  </r>
  <r>
    <x v="38"/>
    <x v="162"/>
    <n v="0"/>
    <x v="0"/>
  </r>
  <r>
    <x v="38"/>
    <x v="163"/>
    <n v="0"/>
    <x v="0"/>
  </r>
  <r>
    <x v="38"/>
    <x v="164"/>
    <n v="0"/>
    <x v="0"/>
  </r>
  <r>
    <x v="38"/>
    <x v="165"/>
    <n v="0"/>
    <x v="0"/>
  </r>
  <r>
    <x v="38"/>
    <x v="166"/>
    <n v="0"/>
    <x v="0"/>
  </r>
  <r>
    <x v="38"/>
    <x v="167"/>
    <n v="0"/>
    <x v="0"/>
  </r>
  <r>
    <x v="38"/>
    <x v="168"/>
    <n v="0"/>
    <x v="0"/>
  </r>
  <r>
    <x v="38"/>
    <x v="169"/>
    <n v="0"/>
    <x v="0"/>
  </r>
  <r>
    <x v="38"/>
    <x v="169"/>
    <m/>
    <x v="0"/>
  </r>
  <r>
    <x v="38"/>
    <x v="169"/>
    <m/>
    <x v="0"/>
  </r>
  <r>
    <x v="38"/>
    <x v="169"/>
    <m/>
    <x v="0"/>
  </r>
  <r>
    <x v="38"/>
    <x v="169"/>
    <m/>
    <x v="0"/>
  </r>
  <r>
    <x v="38"/>
    <x v="169"/>
    <m/>
    <x v="0"/>
  </r>
  <r>
    <x v="38"/>
    <x v="169"/>
    <m/>
    <x v="0"/>
  </r>
  <r>
    <x v="38"/>
    <x v="170"/>
    <m/>
    <x v="0"/>
  </r>
  <r>
    <x v="38"/>
    <x v="170"/>
    <m/>
    <x v="0"/>
  </r>
  <r>
    <x v="38"/>
    <x v="170"/>
    <m/>
    <x v="0"/>
  </r>
  <r>
    <x v="38"/>
    <x v="170"/>
    <m/>
    <x v="0"/>
  </r>
  <r>
    <x v="38"/>
    <x v="170"/>
    <m/>
    <x v="0"/>
  </r>
  <r>
    <x v="38"/>
    <x v="170"/>
    <m/>
    <x v="0"/>
  </r>
  <r>
    <x v="38"/>
    <x v="171"/>
    <m/>
    <x v="0"/>
  </r>
  <r>
    <x v="38"/>
    <x v="171"/>
    <m/>
    <x v="0"/>
  </r>
  <r>
    <x v="38"/>
    <x v="170"/>
    <m/>
    <x v="0"/>
  </r>
  <r>
    <x v="38"/>
    <x v="170"/>
    <m/>
    <x v="0"/>
  </r>
  <r>
    <x v="38"/>
    <x v="170"/>
    <m/>
    <x v="0"/>
  </r>
  <r>
    <x v="38"/>
    <x v="170"/>
    <m/>
    <x v="0"/>
  </r>
  <r>
    <x v="38"/>
    <x v="170"/>
    <m/>
    <x v="0"/>
  </r>
  <r>
    <x v="38"/>
    <x v="170"/>
    <m/>
    <x v="0"/>
  </r>
  <r>
    <x v="38"/>
    <x v="170"/>
    <m/>
    <x v="0"/>
  </r>
  <r>
    <x v="38"/>
    <x v="170"/>
    <m/>
    <x v="0"/>
  </r>
  <r>
    <x v="38"/>
    <x v="170"/>
    <m/>
    <x v="0"/>
  </r>
  <r>
    <x v="38"/>
    <x v="171"/>
    <m/>
    <x v="0"/>
  </r>
  <r>
    <x v="38"/>
    <x v="171"/>
    <m/>
    <x v="0"/>
  </r>
  <r>
    <x v="38"/>
    <x v="171"/>
    <m/>
    <x v="0"/>
  </r>
  <r>
    <x v="38"/>
    <x v="172"/>
    <n v="0"/>
    <x v="0"/>
  </r>
  <r>
    <x v="38"/>
    <x v="173"/>
    <m/>
    <x v="0"/>
  </r>
  <r>
    <x v="38"/>
    <x v="174"/>
    <n v="0"/>
    <x v="0"/>
  </r>
  <r>
    <x v="38"/>
    <x v="175"/>
    <n v="0"/>
    <x v="0"/>
  </r>
  <r>
    <x v="38"/>
    <x v="176"/>
    <n v="0"/>
    <x v="0"/>
  </r>
  <r>
    <x v="38"/>
    <x v="177"/>
    <n v="0"/>
    <x v="0"/>
  </r>
  <r>
    <x v="38"/>
    <x v="178"/>
    <n v="0"/>
    <x v="0"/>
  </r>
  <r>
    <x v="38"/>
    <x v="179"/>
    <n v="0"/>
    <x v="0"/>
  </r>
  <r>
    <x v="38"/>
    <x v="180"/>
    <n v="0"/>
    <x v="0"/>
  </r>
  <r>
    <x v="38"/>
    <x v="181"/>
    <n v="0"/>
    <x v="0"/>
  </r>
  <r>
    <x v="38"/>
    <x v="182"/>
    <n v="0"/>
    <x v="0"/>
  </r>
  <r>
    <x v="38"/>
    <x v="183"/>
    <n v="0"/>
    <x v="0"/>
  </r>
  <r>
    <x v="39"/>
    <x v="0"/>
    <s v="037_acnst"/>
    <x v="0"/>
  </r>
  <r>
    <x v="39"/>
    <x v="1"/>
    <s v="acnst"/>
    <x v="0"/>
  </r>
  <r>
    <x v="39"/>
    <x v="2"/>
    <n v="0"/>
    <x v="0"/>
  </r>
  <r>
    <x v="39"/>
    <x v="3"/>
    <n v="0"/>
    <x v="0"/>
  </r>
  <r>
    <x v="39"/>
    <x v="4"/>
    <n v="0"/>
    <x v="0"/>
  </r>
  <r>
    <x v="39"/>
    <x v="5"/>
    <n v="0"/>
    <x v="0"/>
  </r>
  <r>
    <x v="39"/>
    <x v="6"/>
    <n v="0"/>
    <x v="0"/>
  </r>
  <r>
    <x v="39"/>
    <x v="7"/>
    <n v="0"/>
    <x v="0"/>
  </r>
  <r>
    <x v="39"/>
    <x v="8"/>
    <n v="0"/>
    <x v="0"/>
  </r>
  <r>
    <x v="39"/>
    <x v="9"/>
    <n v="0"/>
    <x v="0"/>
  </r>
  <r>
    <x v="39"/>
    <x v="10"/>
    <n v="0"/>
    <x v="0"/>
  </r>
  <r>
    <x v="39"/>
    <x v="11"/>
    <n v="0"/>
    <x v="0"/>
  </r>
  <r>
    <x v="39"/>
    <x v="12"/>
    <n v="0"/>
    <x v="0"/>
  </r>
  <r>
    <x v="39"/>
    <x v="13"/>
    <n v="0"/>
    <x v="0"/>
  </r>
  <r>
    <x v="39"/>
    <x v="14"/>
    <n v="0"/>
    <x v="0"/>
  </r>
  <r>
    <x v="39"/>
    <x v="15"/>
    <n v="0"/>
    <x v="0"/>
  </r>
  <r>
    <x v="39"/>
    <x v="16"/>
    <n v="0"/>
    <x v="0"/>
  </r>
  <r>
    <x v="39"/>
    <x v="17"/>
    <n v="0"/>
    <x v="0"/>
  </r>
  <r>
    <x v="39"/>
    <x v="18"/>
    <n v="0"/>
    <x v="0"/>
  </r>
  <r>
    <x v="39"/>
    <x v="19"/>
    <n v="0"/>
    <x v="0"/>
  </r>
  <r>
    <x v="39"/>
    <x v="20"/>
    <n v="0"/>
    <x v="0"/>
  </r>
  <r>
    <x v="39"/>
    <x v="21"/>
    <n v="0"/>
    <x v="0"/>
  </r>
  <r>
    <x v="39"/>
    <x v="22"/>
    <n v="0"/>
    <x v="0"/>
  </r>
  <r>
    <x v="39"/>
    <x v="23"/>
    <n v="0"/>
    <x v="0"/>
  </r>
  <r>
    <x v="39"/>
    <x v="24"/>
    <n v="0"/>
    <x v="0"/>
  </r>
  <r>
    <x v="39"/>
    <x v="25"/>
    <n v="0"/>
    <x v="0"/>
  </r>
  <r>
    <x v="39"/>
    <x v="26"/>
    <n v="0"/>
    <x v="0"/>
  </r>
  <r>
    <x v="39"/>
    <x v="27"/>
    <n v="0"/>
    <x v="0"/>
  </r>
  <r>
    <x v="39"/>
    <x v="28"/>
    <n v="0"/>
    <x v="0"/>
  </r>
  <r>
    <x v="39"/>
    <x v="29"/>
    <n v="0"/>
    <x v="0"/>
  </r>
  <r>
    <x v="39"/>
    <x v="30"/>
    <n v="0"/>
    <x v="0"/>
  </r>
  <r>
    <x v="39"/>
    <x v="31"/>
    <n v="0"/>
    <x v="0"/>
  </r>
  <r>
    <x v="39"/>
    <x v="32"/>
    <n v="0"/>
    <x v="0"/>
  </r>
  <r>
    <x v="39"/>
    <x v="33"/>
    <n v="0"/>
    <x v="0"/>
  </r>
  <r>
    <x v="39"/>
    <x v="34"/>
    <n v="0"/>
    <x v="0"/>
  </r>
  <r>
    <x v="39"/>
    <x v="35"/>
    <n v="0"/>
    <x v="0"/>
  </r>
  <r>
    <x v="39"/>
    <x v="36"/>
    <n v="0"/>
    <x v="0"/>
  </r>
  <r>
    <x v="39"/>
    <x v="37"/>
    <n v="0"/>
    <x v="0"/>
  </r>
  <r>
    <x v="39"/>
    <x v="38"/>
    <n v="0"/>
    <x v="0"/>
  </r>
  <r>
    <x v="39"/>
    <x v="39"/>
    <n v="0"/>
    <x v="0"/>
  </r>
  <r>
    <x v="39"/>
    <x v="40"/>
    <n v="0"/>
    <x v="0"/>
  </r>
  <r>
    <x v="39"/>
    <x v="41"/>
    <n v="0"/>
    <x v="0"/>
  </r>
  <r>
    <x v="39"/>
    <x v="42"/>
    <n v="0"/>
    <x v="0"/>
  </r>
  <r>
    <x v="39"/>
    <x v="43"/>
    <n v="0"/>
    <x v="0"/>
  </r>
  <r>
    <x v="39"/>
    <x v="44"/>
    <n v="0"/>
    <x v="0"/>
  </r>
  <r>
    <x v="39"/>
    <x v="45"/>
    <n v="0"/>
    <x v="0"/>
  </r>
  <r>
    <x v="39"/>
    <x v="46"/>
    <n v="0"/>
    <x v="0"/>
  </r>
  <r>
    <x v="39"/>
    <x v="47"/>
    <n v="0"/>
    <x v="0"/>
  </r>
  <r>
    <x v="39"/>
    <x v="48"/>
    <n v="0"/>
    <x v="0"/>
  </r>
  <r>
    <x v="39"/>
    <x v="49"/>
    <n v="0"/>
    <x v="0"/>
  </r>
  <r>
    <x v="39"/>
    <x v="50"/>
    <n v="0"/>
    <x v="0"/>
  </r>
  <r>
    <x v="39"/>
    <x v="51"/>
    <n v="0"/>
    <x v="0"/>
  </r>
  <r>
    <x v="39"/>
    <x v="52"/>
    <n v="0"/>
    <x v="0"/>
  </r>
  <r>
    <x v="39"/>
    <x v="53"/>
    <n v="0"/>
    <x v="0"/>
  </r>
  <r>
    <x v="39"/>
    <x v="54"/>
    <n v="0"/>
    <x v="0"/>
  </r>
  <r>
    <x v="39"/>
    <x v="55"/>
    <n v="0"/>
    <x v="0"/>
  </r>
  <r>
    <x v="39"/>
    <x v="56"/>
    <n v="0"/>
    <x v="0"/>
  </r>
  <r>
    <x v="39"/>
    <x v="57"/>
    <n v="0"/>
    <x v="0"/>
  </r>
  <r>
    <x v="39"/>
    <x v="58"/>
    <n v="0"/>
    <x v="0"/>
  </r>
  <r>
    <x v="39"/>
    <x v="59"/>
    <n v="0"/>
    <x v="0"/>
  </r>
  <r>
    <x v="39"/>
    <x v="60"/>
    <n v="0"/>
    <x v="0"/>
  </r>
  <r>
    <x v="39"/>
    <x v="61"/>
    <n v="0"/>
    <x v="0"/>
  </r>
  <r>
    <x v="39"/>
    <x v="62"/>
    <n v="0"/>
    <x v="0"/>
  </r>
  <r>
    <x v="39"/>
    <x v="63"/>
    <n v="0"/>
    <x v="0"/>
  </r>
  <r>
    <x v="39"/>
    <x v="64"/>
    <n v="0"/>
    <x v="0"/>
  </r>
  <r>
    <x v="39"/>
    <x v="65"/>
    <n v="0"/>
    <x v="0"/>
  </r>
  <r>
    <x v="39"/>
    <x v="66"/>
    <n v="0"/>
    <x v="0"/>
  </r>
  <r>
    <x v="39"/>
    <x v="67"/>
    <n v="0"/>
    <x v="0"/>
  </r>
  <r>
    <x v="39"/>
    <x v="68"/>
    <n v="0"/>
    <x v="0"/>
  </r>
  <r>
    <x v="39"/>
    <x v="69"/>
    <n v="0"/>
    <x v="0"/>
  </r>
  <r>
    <x v="39"/>
    <x v="70"/>
    <n v="0"/>
    <x v="0"/>
  </r>
  <r>
    <x v="39"/>
    <x v="71"/>
    <n v="0"/>
    <x v="0"/>
  </r>
  <r>
    <x v="39"/>
    <x v="72"/>
    <n v="0"/>
    <x v="0"/>
  </r>
  <r>
    <x v="39"/>
    <x v="73"/>
    <n v="0"/>
    <x v="0"/>
  </r>
  <r>
    <x v="39"/>
    <x v="74"/>
    <n v="0"/>
    <x v="0"/>
  </r>
  <r>
    <x v="39"/>
    <x v="75"/>
    <n v="0"/>
    <x v="0"/>
  </r>
  <r>
    <x v="39"/>
    <x v="76"/>
    <n v="0"/>
    <x v="0"/>
  </r>
  <r>
    <x v="39"/>
    <x v="77"/>
    <n v="0"/>
    <x v="0"/>
  </r>
  <r>
    <x v="39"/>
    <x v="78"/>
    <n v="0"/>
    <x v="0"/>
  </r>
  <r>
    <x v="39"/>
    <x v="79"/>
    <n v="0"/>
    <x v="0"/>
  </r>
  <r>
    <x v="39"/>
    <x v="80"/>
    <n v="0"/>
    <x v="0"/>
  </r>
  <r>
    <x v="39"/>
    <x v="81"/>
    <n v="0"/>
    <x v="0"/>
  </r>
  <r>
    <x v="39"/>
    <x v="82"/>
    <n v="0"/>
    <x v="0"/>
  </r>
  <r>
    <x v="39"/>
    <x v="83"/>
    <n v="0"/>
    <x v="0"/>
  </r>
  <r>
    <x v="39"/>
    <x v="84"/>
    <n v="0"/>
    <x v="0"/>
  </r>
  <r>
    <x v="39"/>
    <x v="85"/>
    <n v="0"/>
    <x v="0"/>
  </r>
  <r>
    <x v="39"/>
    <x v="86"/>
    <n v="0"/>
    <x v="0"/>
  </r>
  <r>
    <x v="39"/>
    <x v="87"/>
    <n v="0"/>
    <x v="0"/>
  </r>
  <r>
    <x v="39"/>
    <x v="88"/>
    <n v="0"/>
    <x v="0"/>
  </r>
  <r>
    <x v="39"/>
    <x v="89"/>
    <n v="0"/>
    <x v="0"/>
  </r>
  <r>
    <x v="39"/>
    <x v="90"/>
    <n v="0"/>
    <x v="0"/>
  </r>
  <r>
    <x v="39"/>
    <x v="91"/>
    <n v="0"/>
    <x v="0"/>
  </r>
  <r>
    <x v="39"/>
    <x v="92"/>
    <n v="0"/>
    <x v="0"/>
  </r>
  <r>
    <x v="39"/>
    <x v="93"/>
    <n v="0"/>
    <x v="0"/>
  </r>
  <r>
    <x v="39"/>
    <x v="94"/>
    <n v="0"/>
    <x v="0"/>
  </r>
  <r>
    <x v="39"/>
    <x v="95"/>
    <n v="0"/>
    <x v="0"/>
  </r>
  <r>
    <x v="39"/>
    <x v="96"/>
    <n v="0"/>
    <x v="0"/>
  </r>
  <r>
    <x v="39"/>
    <x v="97"/>
    <n v="0"/>
    <x v="0"/>
  </r>
  <r>
    <x v="39"/>
    <x v="98"/>
    <n v="0"/>
    <x v="0"/>
  </r>
  <r>
    <x v="39"/>
    <x v="99"/>
    <n v="0"/>
    <x v="0"/>
  </r>
  <r>
    <x v="39"/>
    <x v="100"/>
    <n v="0"/>
    <x v="0"/>
  </r>
  <r>
    <x v="39"/>
    <x v="101"/>
    <n v="0"/>
    <x v="0"/>
  </r>
  <r>
    <x v="39"/>
    <x v="102"/>
    <n v="0"/>
    <x v="0"/>
  </r>
  <r>
    <x v="39"/>
    <x v="103"/>
    <n v="0"/>
    <x v="0"/>
  </r>
  <r>
    <x v="39"/>
    <x v="104"/>
    <n v="0"/>
    <x v="0"/>
  </r>
  <r>
    <x v="39"/>
    <x v="105"/>
    <n v="0"/>
    <x v="0"/>
  </r>
  <r>
    <x v="39"/>
    <x v="106"/>
    <n v="0"/>
    <x v="0"/>
  </r>
  <r>
    <x v="39"/>
    <x v="107"/>
    <n v="0"/>
    <x v="0"/>
  </r>
  <r>
    <x v="39"/>
    <x v="108"/>
    <n v="0"/>
    <x v="0"/>
  </r>
  <r>
    <x v="39"/>
    <x v="109"/>
    <n v="0"/>
    <x v="0"/>
  </r>
  <r>
    <x v="39"/>
    <x v="110"/>
    <n v="0"/>
    <x v="0"/>
  </r>
  <r>
    <x v="39"/>
    <x v="111"/>
    <n v="0"/>
    <x v="0"/>
  </r>
  <r>
    <x v="39"/>
    <x v="112"/>
    <n v="0"/>
    <x v="0"/>
  </r>
  <r>
    <x v="39"/>
    <x v="113"/>
    <n v="0"/>
    <x v="0"/>
  </r>
  <r>
    <x v="39"/>
    <x v="114"/>
    <n v="0"/>
    <x v="0"/>
  </r>
  <r>
    <x v="39"/>
    <x v="115"/>
    <n v="0"/>
    <x v="0"/>
  </r>
  <r>
    <x v="39"/>
    <x v="116"/>
    <n v="0"/>
    <x v="0"/>
  </r>
  <r>
    <x v="39"/>
    <x v="117"/>
    <n v="0"/>
    <x v="0"/>
  </r>
  <r>
    <x v="39"/>
    <x v="118"/>
    <n v="0"/>
    <x v="0"/>
  </r>
  <r>
    <x v="39"/>
    <x v="119"/>
    <n v="0"/>
    <x v="0"/>
  </r>
  <r>
    <x v="39"/>
    <x v="120"/>
    <n v="0"/>
    <x v="0"/>
  </r>
  <r>
    <x v="39"/>
    <x v="121"/>
    <n v="0"/>
    <x v="0"/>
  </r>
  <r>
    <x v="39"/>
    <x v="122"/>
    <n v="0"/>
    <x v="0"/>
  </r>
  <r>
    <x v="39"/>
    <x v="123"/>
    <n v="0"/>
    <x v="0"/>
  </r>
  <r>
    <x v="39"/>
    <x v="124"/>
    <n v="0"/>
    <x v="0"/>
  </r>
  <r>
    <x v="39"/>
    <x v="125"/>
    <n v="0"/>
    <x v="0"/>
  </r>
  <r>
    <x v="39"/>
    <x v="126"/>
    <n v="0"/>
    <x v="0"/>
  </r>
  <r>
    <x v="39"/>
    <x v="127"/>
    <n v="0"/>
    <x v="0"/>
  </r>
  <r>
    <x v="39"/>
    <x v="128"/>
    <n v="0"/>
    <x v="0"/>
  </r>
  <r>
    <x v="39"/>
    <x v="129"/>
    <n v="0"/>
    <x v="0"/>
  </r>
  <r>
    <x v="39"/>
    <x v="130"/>
    <n v="0"/>
    <x v="0"/>
  </r>
  <r>
    <x v="39"/>
    <x v="131"/>
    <n v="0"/>
    <x v="0"/>
  </r>
  <r>
    <x v="39"/>
    <x v="132"/>
    <n v="0"/>
    <x v="0"/>
  </r>
  <r>
    <x v="39"/>
    <x v="133"/>
    <n v="0"/>
    <x v="0"/>
  </r>
  <r>
    <x v="39"/>
    <x v="134"/>
    <n v="0"/>
    <x v="0"/>
  </r>
  <r>
    <x v="39"/>
    <x v="135"/>
    <n v="0"/>
    <x v="0"/>
  </r>
  <r>
    <x v="39"/>
    <x v="136"/>
    <n v="0"/>
    <x v="0"/>
  </r>
  <r>
    <x v="39"/>
    <x v="137"/>
    <n v="0"/>
    <x v="0"/>
  </r>
  <r>
    <x v="39"/>
    <x v="138"/>
    <n v="0"/>
    <x v="0"/>
  </r>
  <r>
    <x v="39"/>
    <x v="139"/>
    <n v="0"/>
    <x v="0"/>
  </r>
  <r>
    <x v="39"/>
    <x v="140"/>
    <n v="0"/>
    <x v="0"/>
  </r>
  <r>
    <x v="39"/>
    <x v="141"/>
    <n v="0"/>
    <x v="0"/>
  </r>
  <r>
    <x v="39"/>
    <x v="142"/>
    <n v="193725.84857790332"/>
    <x v="0"/>
  </r>
  <r>
    <x v="39"/>
    <x v="143"/>
    <n v="111822.35145384574"/>
    <x v="0"/>
  </r>
  <r>
    <x v="39"/>
    <x v="144"/>
    <n v="0"/>
    <x v="0"/>
  </r>
  <r>
    <x v="39"/>
    <x v="145"/>
    <n v="0"/>
    <x v="0"/>
  </r>
  <r>
    <x v="39"/>
    <x v="146"/>
    <n v="0"/>
    <x v="0"/>
  </r>
  <r>
    <x v="39"/>
    <x v="147"/>
    <n v="0"/>
    <x v="0"/>
  </r>
  <r>
    <x v="39"/>
    <x v="148"/>
    <n v="0"/>
    <x v="0"/>
  </r>
  <r>
    <x v="39"/>
    <x v="149"/>
    <n v="0"/>
    <x v="0"/>
  </r>
  <r>
    <x v="39"/>
    <x v="150"/>
    <n v="0"/>
    <x v="0"/>
  </r>
  <r>
    <x v="39"/>
    <x v="151"/>
    <n v="0"/>
    <x v="0"/>
  </r>
  <r>
    <x v="39"/>
    <x v="152"/>
    <n v="5070.0824166172415"/>
    <x v="0"/>
  </r>
  <r>
    <x v="39"/>
    <x v="153"/>
    <n v="0"/>
    <x v="0"/>
  </r>
  <r>
    <x v="39"/>
    <x v="154"/>
    <n v="0"/>
    <x v="0"/>
  </r>
  <r>
    <x v="39"/>
    <x v="155"/>
    <n v="0"/>
    <x v="0"/>
  </r>
  <r>
    <x v="39"/>
    <x v="156"/>
    <n v="0"/>
    <x v="0"/>
  </r>
  <r>
    <x v="39"/>
    <x v="157"/>
    <n v="82183.006205973434"/>
    <x v="0"/>
  </r>
  <r>
    <x v="39"/>
    <x v="158"/>
    <n v="15.000008954235049"/>
    <x v="0"/>
  </r>
  <r>
    <x v="39"/>
    <x v="159"/>
    <n v="0"/>
    <x v="0"/>
  </r>
  <r>
    <x v="39"/>
    <x v="160"/>
    <n v="37209.13927882701"/>
    <x v="0"/>
  </r>
  <r>
    <x v="39"/>
    <x v="161"/>
    <n v="0"/>
    <x v="0"/>
  </r>
  <r>
    <x v="39"/>
    <x v="162"/>
    <n v="0"/>
    <x v="0"/>
  </r>
  <r>
    <x v="39"/>
    <x v="163"/>
    <n v="0"/>
    <x v="0"/>
  </r>
  <r>
    <x v="39"/>
    <x v="164"/>
    <n v="0"/>
    <x v="0"/>
  </r>
  <r>
    <x v="39"/>
    <x v="165"/>
    <n v="0"/>
    <x v="0"/>
  </r>
  <r>
    <x v="39"/>
    <x v="166"/>
    <n v="0"/>
    <x v="0"/>
  </r>
  <r>
    <x v="39"/>
    <x v="167"/>
    <n v="0"/>
    <x v="0"/>
  </r>
  <r>
    <x v="39"/>
    <x v="168"/>
    <n v="0"/>
    <x v="0"/>
  </r>
  <r>
    <x v="39"/>
    <x v="169"/>
    <n v="0"/>
    <x v="0"/>
  </r>
  <r>
    <x v="39"/>
    <x v="169"/>
    <m/>
    <x v="0"/>
  </r>
  <r>
    <x v="39"/>
    <x v="169"/>
    <m/>
    <x v="0"/>
  </r>
  <r>
    <x v="39"/>
    <x v="169"/>
    <m/>
    <x v="0"/>
  </r>
  <r>
    <x v="39"/>
    <x v="169"/>
    <m/>
    <x v="0"/>
  </r>
  <r>
    <x v="39"/>
    <x v="169"/>
    <m/>
    <x v="0"/>
  </r>
  <r>
    <x v="39"/>
    <x v="169"/>
    <m/>
    <x v="0"/>
  </r>
  <r>
    <x v="39"/>
    <x v="170"/>
    <m/>
    <x v="0"/>
  </r>
  <r>
    <x v="39"/>
    <x v="170"/>
    <m/>
    <x v="0"/>
  </r>
  <r>
    <x v="39"/>
    <x v="170"/>
    <m/>
    <x v="0"/>
  </r>
  <r>
    <x v="39"/>
    <x v="170"/>
    <m/>
    <x v="0"/>
  </r>
  <r>
    <x v="39"/>
    <x v="170"/>
    <m/>
    <x v="0"/>
  </r>
  <r>
    <x v="39"/>
    <x v="170"/>
    <m/>
    <x v="0"/>
  </r>
  <r>
    <x v="39"/>
    <x v="171"/>
    <m/>
    <x v="0"/>
  </r>
  <r>
    <x v="39"/>
    <x v="171"/>
    <m/>
    <x v="0"/>
  </r>
  <r>
    <x v="39"/>
    <x v="170"/>
    <m/>
    <x v="0"/>
  </r>
  <r>
    <x v="39"/>
    <x v="170"/>
    <m/>
    <x v="0"/>
  </r>
  <r>
    <x v="39"/>
    <x v="170"/>
    <m/>
    <x v="0"/>
  </r>
  <r>
    <x v="39"/>
    <x v="170"/>
    <m/>
    <x v="0"/>
  </r>
  <r>
    <x v="39"/>
    <x v="170"/>
    <m/>
    <x v="0"/>
  </r>
  <r>
    <x v="39"/>
    <x v="170"/>
    <m/>
    <x v="0"/>
  </r>
  <r>
    <x v="39"/>
    <x v="170"/>
    <m/>
    <x v="0"/>
  </r>
  <r>
    <x v="39"/>
    <x v="170"/>
    <m/>
    <x v="0"/>
  </r>
  <r>
    <x v="39"/>
    <x v="170"/>
    <m/>
    <x v="0"/>
  </r>
  <r>
    <x v="39"/>
    <x v="171"/>
    <m/>
    <x v="0"/>
  </r>
  <r>
    <x v="39"/>
    <x v="171"/>
    <m/>
    <x v="0"/>
  </r>
  <r>
    <x v="39"/>
    <x v="171"/>
    <m/>
    <x v="0"/>
  </r>
  <r>
    <x v="39"/>
    <x v="172"/>
    <n v="0"/>
    <x v="0"/>
  </r>
  <r>
    <x v="39"/>
    <x v="173"/>
    <m/>
    <x v="0"/>
  </r>
  <r>
    <x v="39"/>
    <x v="174"/>
    <n v="0"/>
    <x v="0"/>
  </r>
  <r>
    <x v="39"/>
    <x v="175"/>
    <n v="0"/>
    <x v="0"/>
  </r>
  <r>
    <x v="39"/>
    <x v="176"/>
    <n v="0"/>
    <x v="0"/>
  </r>
  <r>
    <x v="39"/>
    <x v="177"/>
    <n v="0"/>
    <x v="0"/>
  </r>
  <r>
    <x v="39"/>
    <x v="178"/>
    <n v="0"/>
    <x v="0"/>
  </r>
  <r>
    <x v="39"/>
    <x v="179"/>
    <n v="0"/>
    <x v="0"/>
  </r>
  <r>
    <x v="39"/>
    <x v="180"/>
    <n v="0"/>
    <x v="0"/>
  </r>
  <r>
    <x v="39"/>
    <x v="181"/>
    <n v="0"/>
    <x v="0"/>
  </r>
  <r>
    <x v="39"/>
    <x v="182"/>
    <n v="0"/>
    <x v="0"/>
  </r>
  <r>
    <x v="39"/>
    <x v="183"/>
    <n v="0"/>
    <x v="0"/>
  </r>
  <r>
    <x v="40"/>
    <x v="0"/>
    <s v="038_awtrd"/>
    <x v="0"/>
  </r>
  <r>
    <x v="40"/>
    <x v="1"/>
    <s v="awtrd"/>
    <x v="0"/>
  </r>
  <r>
    <x v="40"/>
    <x v="2"/>
    <n v="0"/>
    <x v="0"/>
  </r>
  <r>
    <x v="40"/>
    <x v="3"/>
    <n v="0"/>
    <x v="0"/>
  </r>
  <r>
    <x v="40"/>
    <x v="4"/>
    <n v="0"/>
    <x v="0"/>
  </r>
  <r>
    <x v="40"/>
    <x v="5"/>
    <n v="0"/>
    <x v="0"/>
  </r>
  <r>
    <x v="40"/>
    <x v="6"/>
    <n v="0"/>
    <x v="0"/>
  </r>
  <r>
    <x v="40"/>
    <x v="7"/>
    <n v="0"/>
    <x v="0"/>
  </r>
  <r>
    <x v="40"/>
    <x v="8"/>
    <n v="0"/>
    <x v="0"/>
  </r>
  <r>
    <x v="40"/>
    <x v="9"/>
    <n v="0"/>
    <x v="0"/>
  </r>
  <r>
    <x v="40"/>
    <x v="10"/>
    <n v="0"/>
    <x v="0"/>
  </r>
  <r>
    <x v="40"/>
    <x v="11"/>
    <n v="0"/>
    <x v="0"/>
  </r>
  <r>
    <x v="40"/>
    <x v="12"/>
    <n v="0"/>
    <x v="0"/>
  </r>
  <r>
    <x v="40"/>
    <x v="13"/>
    <n v="0"/>
    <x v="0"/>
  </r>
  <r>
    <x v="40"/>
    <x v="14"/>
    <n v="0"/>
    <x v="0"/>
  </r>
  <r>
    <x v="40"/>
    <x v="15"/>
    <n v="0"/>
    <x v="0"/>
  </r>
  <r>
    <x v="40"/>
    <x v="16"/>
    <n v="0"/>
    <x v="0"/>
  </r>
  <r>
    <x v="40"/>
    <x v="17"/>
    <n v="0"/>
    <x v="0"/>
  </r>
  <r>
    <x v="40"/>
    <x v="18"/>
    <n v="0"/>
    <x v="0"/>
  </r>
  <r>
    <x v="40"/>
    <x v="19"/>
    <n v="0"/>
    <x v="0"/>
  </r>
  <r>
    <x v="40"/>
    <x v="20"/>
    <n v="0"/>
    <x v="0"/>
  </r>
  <r>
    <x v="40"/>
    <x v="21"/>
    <n v="0"/>
    <x v="0"/>
  </r>
  <r>
    <x v="40"/>
    <x v="22"/>
    <n v="0"/>
    <x v="0"/>
  </r>
  <r>
    <x v="40"/>
    <x v="23"/>
    <n v="0"/>
    <x v="0"/>
  </r>
  <r>
    <x v="40"/>
    <x v="24"/>
    <n v="0"/>
    <x v="0"/>
  </r>
  <r>
    <x v="40"/>
    <x v="25"/>
    <n v="0"/>
    <x v="0"/>
  </r>
  <r>
    <x v="40"/>
    <x v="26"/>
    <n v="0"/>
    <x v="0"/>
  </r>
  <r>
    <x v="40"/>
    <x v="27"/>
    <n v="0"/>
    <x v="0"/>
  </r>
  <r>
    <x v="40"/>
    <x v="28"/>
    <n v="0"/>
    <x v="0"/>
  </r>
  <r>
    <x v="40"/>
    <x v="29"/>
    <n v="0"/>
    <x v="0"/>
  </r>
  <r>
    <x v="40"/>
    <x v="30"/>
    <n v="0"/>
    <x v="0"/>
  </r>
  <r>
    <x v="40"/>
    <x v="31"/>
    <n v="0"/>
    <x v="0"/>
  </r>
  <r>
    <x v="40"/>
    <x v="32"/>
    <n v="0"/>
    <x v="0"/>
  </r>
  <r>
    <x v="40"/>
    <x v="33"/>
    <n v="0"/>
    <x v="0"/>
  </r>
  <r>
    <x v="40"/>
    <x v="34"/>
    <n v="0"/>
    <x v="0"/>
  </r>
  <r>
    <x v="40"/>
    <x v="35"/>
    <n v="0"/>
    <x v="0"/>
  </r>
  <r>
    <x v="40"/>
    <x v="36"/>
    <n v="0"/>
    <x v="0"/>
  </r>
  <r>
    <x v="40"/>
    <x v="37"/>
    <n v="0"/>
    <x v="0"/>
  </r>
  <r>
    <x v="40"/>
    <x v="38"/>
    <n v="0"/>
    <x v="0"/>
  </r>
  <r>
    <x v="40"/>
    <x v="39"/>
    <n v="0"/>
    <x v="0"/>
  </r>
  <r>
    <x v="40"/>
    <x v="40"/>
    <n v="0"/>
    <x v="0"/>
  </r>
  <r>
    <x v="40"/>
    <x v="41"/>
    <n v="0"/>
    <x v="0"/>
  </r>
  <r>
    <x v="40"/>
    <x v="42"/>
    <n v="0"/>
    <x v="0"/>
  </r>
  <r>
    <x v="40"/>
    <x v="43"/>
    <n v="0"/>
    <x v="0"/>
  </r>
  <r>
    <x v="40"/>
    <x v="44"/>
    <n v="0"/>
    <x v="0"/>
  </r>
  <r>
    <x v="40"/>
    <x v="45"/>
    <n v="0"/>
    <x v="0"/>
  </r>
  <r>
    <x v="40"/>
    <x v="46"/>
    <n v="0"/>
    <x v="0"/>
  </r>
  <r>
    <x v="40"/>
    <x v="47"/>
    <n v="0"/>
    <x v="0"/>
  </r>
  <r>
    <x v="40"/>
    <x v="48"/>
    <n v="0"/>
    <x v="0"/>
  </r>
  <r>
    <x v="40"/>
    <x v="49"/>
    <n v="0"/>
    <x v="0"/>
  </r>
  <r>
    <x v="40"/>
    <x v="50"/>
    <n v="0"/>
    <x v="0"/>
  </r>
  <r>
    <x v="40"/>
    <x v="51"/>
    <n v="0"/>
    <x v="0"/>
  </r>
  <r>
    <x v="40"/>
    <x v="52"/>
    <n v="0"/>
    <x v="0"/>
  </r>
  <r>
    <x v="40"/>
    <x v="53"/>
    <n v="0"/>
    <x v="0"/>
  </r>
  <r>
    <x v="40"/>
    <x v="54"/>
    <n v="0"/>
    <x v="0"/>
  </r>
  <r>
    <x v="40"/>
    <x v="55"/>
    <n v="0"/>
    <x v="0"/>
  </r>
  <r>
    <x v="40"/>
    <x v="56"/>
    <n v="0"/>
    <x v="0"/>
  </r>
  <r>
    <x v="40"/>
    <x v="57"/>
    <n v="0"/>
    <x v="0"/>
  </r>
  <r>
    <x v="40"/>
    <x v="58"/>
    <n v="0"/>
    <x v="0"/>
  </r>
  <r>
    <x v="40"/>
    <x v="59"/>
    <n v="0"/>
    <x v="0"/>
  </r>
  <r>
    <x v="40"/>
    <x v="60"/>
    <n v="0"/>
    <x v="0"/>
  </r>
  <r>
    <x v="40"/>
    <x v="61"/>
    <n v="0"/>
    <x v="0"/>
  </r>
  <r>
    <x v="40"/>
    <x v="62"/>
    <n v="0"/>
    <x v="0"/>
  </r>
  <r>
    <x v="40"/>
    <x v="63"/>
    <n v="0"/>
    <x v="0"/>
  </r>
  <r>
    <x v="40"/>
    <x v="64"/>
    <n v="0"/>
    <x v="0"/>
  </r>
  <r>
    <x v="40"/>
    <x v="65"/>
    <n v="0"/>
    <x v="0"/>
  </r>
  <r>
    <x v="40"/>
    <x v="66"/>
    <n v="0"/>
    <x v="0"/>
  </r>
  <r>
    <x v="40"/>
    <x v="67"/>
    <n v="0"/>
    <x v="0"/>
  </r>
  <r>
    <x v="40"/>
    <x v="68"/>
    <n v="0"/>
    <x v="0"/>
  </r>
  <r>
    <x v="40"/>
    <x v="69"/>
    <n v="0"/>
    <x v="0"/>
  </r>
  <r>
    <x v="40"/>
    <x v="70"/>
    <n v="0"/>
    <x v="0"/>
  </r>
  <r>
    <x v="40"/>
    <x v="71"/>
    <n v="0"/>
    <x v="0"/>
  </r>
  <r>
    <x v="40"/>
    <x v="72"/>
    <n v="0"/>
    <x v="0"/>
  </r>
  <r>
    <x v="40"/>
    <x v="73"/>
    <n v="0"/>
    <x v="0"/>
  </r>
  <r>
    <x v="40"/>
    <x v="74"/>
    <n v="0"/>
    <x v="0"/>
  </r>
  <r>
    <x v="40"/>
    <x v="75"/>
    <n v="0"/>
    <x v="0"/>
  </r>
  <r>
    <x v="40"/>
    <x v="76"/>
    <n v="0"/>
    <x v="0"/>
  </r>
  <r>
    <x v="40"/>
    <x v="77"/>
    <n v="0"/>
    <x v="0"/>
  </r>
  <r>
    <x v="40"/>
    <x v="78"/>
    <n v="0"/>
    <x v="0"/>
  </r>
  <r>
    <x v="40"/>
    <x v="79"/>
    <n v="0"/>
    <x v="0"/>
  </r>
  <r>
    <x v="40"/>
    <x v="80"/>
    <n v="0"/>
    <x v="0"/>
  </r>
  <r>
    <x v="40"/>
    <x v="81"/>
    <n v="0"/>
    <x v="0"/>
  </r>
  <r>
    <x v="40"/>
    <x v="82"/>
    <n v="0"/>
    <x v="0"/>
  </r>
  <r>
    <x v="40"/>
    <x v="83"/>
    <n v="0"/>
    <x v="0"/>
  </r>
  <r>
    <x v="40"/>
    <x v="84"/>
    <n v="0"/>
    <x v="0"/>
  </r>
  <r>
    <x v="40"/>
    <x v="85"/>
    <n v="0"/>
    <x v="0"/>
  </r>
  <r>
    <x v="40"/>
    <x v="86"/>
    <n v="0"/>
    <x v="0"/>
  </r>
  <r>
    <x v="40"/>
    <x v="87"/>
    <n v="0"/>
    <x v="0"/>
  </r>
  <r>
    <x v="40"/>
    <x v="88"/>
    <n v="0"/>
    <x v="0"/>
  </r>
  <r>
    <x v="40"/>
    <x v="89"/>
    <n v="0"/>
    <x v="0"/>
  </r>
  <r>
    <x v="40"/>
    <x v="90"/>
    <n v="0"/>
    <x v="0"/>
  </r>
  <r>
    <x v="40"/>
    <x v="91"/>
    <n v="0"/>
    <x v="0"/>
  </r>
  <r>
    <x v="40"/>
    <x v="92"/>
    <n v="0"/>
    <x v="0"/>
  </r>
  <r>
    <x v="40"/>
    <x v="93"/>
    <n v="0"/>
    <x v="0"/>
  </r>
  <r>
    <x v="40"/>
    <x v="94"/>
    <n v="0"/>
    <x v="0"/>
  </r>
  <r>
    <x v="40"/>
    <x v="95"/>
    <n v="0"/>
    <x v="0"/>
  </r>
  <r>
    <x v="40"/>
    <x v="96"/>
    <n v="0"/>
    <x v="0"/>
  </r>
  <r>
    <x v="40"/>
    <x v="97"/>
    <n v="0"/>
    <x v="0"/>
  </r>
  <r>
    <x v="40"/>
    <x v="98"/>
    <n v="0"/>
    <x v="0"/>
  </r>
  <r>
    <x v="40"/>
    <x v="99"/>
    <n v="0"/>
    <x v="0"/>
  </r>
  <r>
    <x v="40"/>
    <x v="100"/>
    <n v="0"/>
    <x v="0"/>
  </r>
  <r>
    <x v="40"/>
    <x v="101"/>
    <n v="0"/>
    <x v="0"/>
  </r>
  <r>
    <x v="40"/>
    <x v="102"/>
    <n v="0"/>
    <x v="0"/>
  </r>
  <r>
    <x v="40"/>
    <x v="103"/>
    <n v="0"/>
    <x v="0"/>
  </r>
  <r>
    <x v="40"/>
    <x v="104"/>
    <n v="0"/>
    <x v="0"/>
  </r>
  <r>
    <x v="40"/>
    <x v="105"/>
    <n v="0"/>
    <x v="0"/>
  </r>
  <r>
    <x v="40"/>
    <x v="106"/>
    <n v="0"/>
    <x v="0"/>
  </r>
  <r>
    <x v="40"/>
    <x v="107"/>
    <n v="0"/>
    <x v="0"/>
  </r>
  <r>
    <x v="40"/>
    <x v="108"/>
    <n v="0"/>
    <x v="0"/>
  </r>
  <r>
    <x v="40"/>
    <x v="109"/>
    <n v="0"/>
    <x v="0"/>
  </r>
  <r>
    <x v="40"/>
    <x v="110"/>
    <n v="0"/>
    <x v="0"/>
  </r>
  <r>
    <x v="40"/>
    <x v="111"/>
    <n v="0"/>
    <x v="0"/>
  </r>
  <r>
    <x v="40"/>
    <x v="112"/>
    <n v="0"/>
    <x v="0"/>
  </r>
  <r>
    <x v="40"/>
    <x v="113"/>
    <n v="0"/>
    <x v="0"/>
  </r>
  <r>
    <x v="40"/>
    <x v="114"/>
    <n v="0"/>
    <x v="0"/>
  </r>
  <r>
    <x v="40"/>
    <x v="115"/>
    <n v="0"/>
    <x v="0"/>
  </r>
  <r>
    <x v="40"/>
    <x v="116"/>
    <n v="0"/>
    <x v="0"/>
  </r>
  <r>
    <x v="40"/>
    <x v="117"/>
    <n v="0"/>
    <x v="0"/>
  </r>
  <r>
    <x v="40"/>
    <x v="118"/>
    <n v="0"/>
    <x v="0"/>
  </r>
  <r>
    <x v="40"/>
    <x v="119"/>
    <n v="0"/>
    <x v="0"/>
  </r>
  <r>
    <x v="40"/>
    <x v="120"/>
    <n v="0"/>
    <x v="0"/>
  </r>
  <r>
    <x v="40"/>
    <x v="121"/>
    <n v="0"/>
    <x v="0"/>
  </r>
  <r>
    <x v="40"/>
    <x v="122"/>
    <n v="0"/>
    <x v="0"/>
  </r>
  <r>
    <x v="40"/>
    <x v="123"/>
    <n v="0"/>
    <x v="0"/>
  </r>
  <r>
    <x v="40"/>
    <x v="124"/>
    <n v="0"/>
    <x v="0"/>
  </r>
  <r>
    <x v="40"/>
    <x v="125"/>
    <n v="0"/>
    <x v="0"/>
  </r>
  <r>
    <x v="40"/>
    <x v="126"/>
    <n v="0"/>
    <x v="0"/>
  </r>
  <r>
    <x v="40"/>
    <x v="127"/>
    <n v="0"/>
    <x v="0"/>
  </r>
  <r>
    <x v="40"/>
    <x v="128"/>
    <n v="0"/>
    <x v="0"/>
  </r>
  <r>
    <x v="40"/>
    <x v="129"/>
    <n v="0"/>
    <x v="0"/>
  </r>
  <r>
    <x v="40"/>
    <x v="130"/>
    <n v="0"/>
    <x v="0"/>
  </r>
  <r>
    <x v="40"/>
    <x v="131"/>
    <n v="0"/>
    <x v="0"/>
  </r>
  <r>
    <x v="40"/>
    <x v="132"/>
    <n v="0"/>
    <x v="0"/>
  </r>
  <r>
    <x v="40"/>
    <x v="133"/>
    <n v="0"/>
    <x v="0"/>
  </r>
  <r>
    <x v="40"/>
    <x v="134"/>
    <n v="0"/>
    <x v="0"/>
  </r>
  <r>
    <x v="40"/>
    <x v="135"/>
    <n v="0"/>
    <x v="0"/>
  </r>
  <r>
    <x v="40"/>
    <x v="136"/>
    <n v="0"/>
    <x v="0"/>
  </r>
  <r>
    <x v="40"/>
    <x v="137"/>
    <n v="0"/>
    <x v="0"/>
  </r>
  <r>
    <x v="40"/>
    <x v="138"/>
    <n v="0"/>
    <x v="0"/>
  </r>
  <r>
    <x v="40"/>
    <x v="139"/>
    <n v="0"/>
    <x v="0"/>
  </r>
  <r>
    <x v="40"/>
    <x v="140"/>
    <n v="0"/>
    <x v="0"/>
  </r>
  <r>
    <x v="40"/>
    <x v="141"/>
    <n v="0"/>
    <x v="0"/>
  </r>
  <r>
    <x v="40"/>
    <x v="142"/>
    <n v="0"/>
    <x v="0"/>
  </r>
  <r>
    <x v="40"/>
    <x v="143"/>
    <n v="0"/>
    <x v="0"/>
  </r>
  <r>
    <x v="40"/>
    <x v="144"/>
    <n v="359472.40181341284"/>
    <x v="0"/>
  </r>
  <r>
    <x v="40"/>
    <x v="145"/>
    <n v="0"/>
    <x v="0"/>
  </r>
  <r>
    <x v="40"/>
    <x v="146"/>
    <n v="0"/>
    <x v="0"/>
  </r>
  <r>
    <x v="40"/>
    <x v="147"/>
    <n v="0"/>
    <x v="0"/>
  </r>
  <r>
    <x v="40"/>
    <x v="148"/>
    <n v="0"/>
    <x v="0"/>
  </r>
  <r>
    <x v="40"/>
    <x v="149"/>
    <n v="0"/>
    <x v="0"/>
  </r>
  <r>
    <x v="40"/>
    <x v="150"/>
    <n v="0"/>
    <x v="0"/>
  </r>
  <r>
    <x v="40"/>
    <x v="151"/>
    <n v="0"/>
    <x v="0"/>
  </r>
  <r>
    <x v="40"/>
    <x v="152"/>
    <n v="0"/>
    <x v="0"/>
  </r>
  <r>
    <x v="40"/>
    <x v="153"/>
    <n v="0"/>
    <x v="0"/>
  </r>
  <r>
    <x v="40"/>
    <x v="154"/>
    <n v="0"/>
    <x v="0"/>
  </r>
  <r>
    <x v="40"/>
    <x v="155"/>
    <n v="0"/>
    <x v="0"/>
  </r>
  <r>
    <x v="40"/>
    <x v="156"/>
    <n v="478.66584597155901"/>
    <x v="0"/>
  </r>
  <r>
    <x v="40"/>
    <x v="157"/>
    <n v="1192.1038060209055"/>
    <x v="0"/>
  </r>
  <r>
    <x v="40"/>
    <x v="158"/>
    <n v="2019.100132192425"/>
    <x v="0"/>
  </r>
  <r>
    <x v="40"/>
    <x v="159"/>
    <n v="0"/>
    <x v="0"/>
  </r>
  <r>
    <x v="40"/>
    <x v="160"/>
    <n v="0"/>
    <x v="0"/>
  </r>
  <r>
    <x v="40"/>
    <x v="161"/>
    <n v="0"/>
    <x v="0"/>
  </r>
  <r>
    <x v="40"/>
    <x v="162"/>
    <n v="0"/>
    <x v="0"/>
  </r>
  <r>
    <x v="40"/>
    <x v="163"/>
    <n v="0"/>
    <x v="0"/>
  </r>
  <r>
    <x v="40"/>
    <x v="164"/>
    <n v="0"/>
    <x v="0"/>
  </r>
  <r>
    <x v="40"/>
    <x v="165"/>
    <n v="0"/>
    <x v="0"/>
  </r>
  <r>
    <x v="40"/>
    <x v="166"/>
    <n v="0"/>
    <x v="0"/>
  </r>
  <r>
    <x v="40"/>
    <x v="167"/>
    <n v="0"/>
    <x v="0"/>
  </r>
  <r>
    <x v="40"/>
    <x v="168"/>
    <n v="0"/>
    <x v="0"/>
  </r>
  <r>
    <x v="40"/>
    <x v="169"/>
    <n v="0"/>
    <x v="0"/>
  </r>
  <r>
    <x v="40"/>
    <x v="169"/>
    <m/>
    <x v="0"/>
  </r>
  <r>
    <x v="40"/>
    <x v="169"/>
    <m/>
    <x v="0"/>
  </r>
  <r>
    <x v="40"/>
    <x v="169"/>
    <m/>
    <x v="0"/>
  </r>
  <r>
    <x v="40"/>
    <x v="169"/>
    <m/>
    <x v="0"/>
  </r>
  <r>
    <x v="40"/>
    <x v="169"/>
    <m/>
    <x v="0"/>
  </r>
  <r>
    <x v="40"/>
    <x v="169"/>
    <m/>
    <x v="0"/>
  </r>
  <r>
    <x v="40"/>
    <x v="170"/>
    <m/>
    <x v="0"/>
  </r>
  <r>
    <x v="40"/>
    <x v="170"/>
    <m/>
    <x v="0"/>
  </r>
  <r>
    <x v="40"/>
    <x v="170"/>
    <m/>
    <x v="0"/>
  </r>
  <r>
    <x v="40"/>
    <x v="170"/>
    <m/>
    <x v="0"/>
  </r>
  <r>
    <x v="40"/>
    <x v="170"/>
    <m/>
    <x v="0"/>
  </r>
  <r>
    <x v="40"/>
    <x v="170"/>
    <m/>
    <x v="0"/>
  </r>
  <r>
    <x v="40"/>
    <x v="171"/>
    <m/>
    <x v="0"/>
  </r>
  <r>
    <x v="40"/>
    <x v="171"/>
    <m/>
    <x v="0"/>
  </r>
  <r>
    <x v="40"/>
    <x v="170"/>
    <m/>
    <x v="0"/>
  </r>
  <r>
    <x v="40"/>
    <x v="170"/>
    <m/>
    <x v="0"/>
  </r>
  <r>
    <x v="40"/>
    <x v="170"/>
    <m/>
    <x v="0"/>
  </r>
  <r>
    <x v="40"/>
    <x v="170"/>
    <m/>
    <x v="0"/>
  </r>
  <r>
    <x v="40"/>
    <x v="170"/>
    <m/>
    <x v="0"/>
  </r>
  <r>
    <x v="40"/>
    <x v="170"/>
    <m/>
    <x v="0"/>
  </r>
  <r>
    <x v="40"/>
    <x v="170"/>
    <m/>
    <x v="0"/>
  </r>
  <r>
    <x v="40"/>
    <x v="170"/>
    <m/>
    <x v="0"/>
  </r>
  <r>
    <x v="40"/>
    <x v="170"/>
    <m/>
    <x v="0"/>
  </r>
  <r>
    <x v="40"/>
    <x v="171"/>
    <m/>
    <x v="0"/>
  </r>
  <r>
    <x v="40"/>
    <x v="171"/>
    <m/>
    <x v="0"/>
  </r>
  <r>
    <x v="40"/>
    <x v="171"/>
    <m/>
    <x v="0"/>
  </r>
  <r>
    <x v="40"/>
    <x v="172"/>
    <n v="0"/>
    <x v="0"/>
  </r>
  <r>
    <x v="40"/>
    <x v="173"/>
    <m/>
    <x v="0"/>
  </r>
  <r>
    <x v="40"/>
    <x v="174"/>
    <n v="0"/>
    <x v="0"/>
  </r>
  <r>
    <x v="40"/>
    <x v="175"/>
    <n v="0"/>
    <x v="0"/>
  </r>
  <r>
    <x v="40"/>
    <x v="176"/>
    <n v="0"/>
    <x v="0"/>
  </r>
  <r>
    <x v="40"/>
    <x v="177"/>
    <n v="0"/>
    <x v="0"/>
  </r>
  <r>
    <x v="40"/>
    <x v="178"/>
    <n v="0"/>
    <x v="0"/>
  </r>
  <r>
    <x v="40"/>
    <x v="179"/>
    <n v="0"/>
    <x v="0"/>
  </r>
  <r>
    <x v="40"/>
    <x v="180"/>
    <n v="0"/>
    <x v="0"/>
  </r>
  <r>
    <x v="40"/>
    <x v="181"/>
    <n v="0"/>
    <x v="0"/>
  </r>
  <r>
    <x v="40"/>
    <x v="182"/>
    <n v="0"/>
    <x v="0"/>
  </r>
  <r>
    <x v="40"/>
    <x v="183"/>
    <n v="0"/>
    <x v="0"/>
  </r>
  <r>
    <x v="41"/>
    <x v="0"/>
    <s v="039_artrd"/>
    <x v="0"/>
  </r>
  <r>
    <x v="41"/>
    <x v="1"/>
    <s v="artrd"/>
    <x v="0"/>
  </r>
  <r>
    <x v="41"/>
    <x v="2"/>
    <n v="0"/>
    <x v="0"/>
  </r>
  <r>
    <x v="41"/>
    <x v="3"/>
    <n v="0"/>
    <x v="0"/>
  </r>
  <r>
    <x v="41"/>
    <x v="4"/>
    <n v="0"/>
    <x v="0"/>
  </r>
  <r>
    <x v="41"/>
    <x v="5"/>
    <n v="0"/>
    <x v="0"/>
  </r>
  <r>
    <x v="41"/>
    <x v="6"/>
    <n v="0"/>
    <x v="0"/>
  </r>
  <r>
    <x v="41"/>
    <x v="7"/>
    <n v="0"/>
    <x v="0"/>
  </r>
  <r>
    <x v="41"/>
    <x v="8"/>
    <n v="0"/>
    <x v="0"/>
  </r>
  <r>
    <x v="41"/>
    <x v="9"/>
    <n v="0"/>
    <x v="0"/>
  </r>
  <r>
    <x v="41"/>
    <x v="10"/>
    <n v="0"/>
    <x v="0"/>
  </r>
  <r>
    <x v="41"/>
    <x v="11"/>
    <n v="0"/>
    <x v="0"/>
  </r>
  <r>
    <x v="41"/>
    <x v="12"/>
    <n v="0"/>
    <x v="0"/>
  </r>
  <r>
    <x v="41"/>
    <x v="13"/>
    <n v="0"/>
    <x v="0"/>
  </r>
  <r>
    <x v="41"/>
    <x v="14"/>
    <n v="0"/>
    <x v="0"/>
  </r>
  <r>
    <x v="41"/>
    <x v="15"/>
    <n v="0"/>
    <x v="0"/>
  </r>
  <r>
    <x v="41"/>
    <x v="16"/>
    <n v="0"/>
    <x v="0"/>
  </r>
  <r>
    <x v="41"/>
    <x v="17"/>
    <n v="0"/>
    <x v="0"/>
  </r>
  <r>
    <x v="41"/>
    <x v="18"/>
    <n v="0"/>
    <x v="0"/>
  </r>
  <r>
    <x v="41"/>
    <x v="19"/>
    <n v="0"/>
    <x v="0"/>
  </r>
  <r>
    <x v="41"/>
    <x v="20"/>
    <n v="0"/>
    <x v="0"/>
  </r>
  <r>
    <x v="41"/>
    <x v="21"/>
    <n v="0"/>
    <x v="0"/>
  </r>
  <r>
    <x v="41"/>
    <x v="22"/>
    <n v="0"/>
    <x v="0"/>
  </r>
  <r>
    <x v="41"/>
    <x v="23"/>
    <n v="0"/>
    <x v="0"/>
  </r>
  <r>
    <x v="41"/>
    <x v="24"/>
    <n v="0"/>
    <x v="0"/>
  </r>
  <r>
    <x v="41"/>
    <x v="25"/>
    <n v="0"/>
    <x v="0"/>
  </r>
  <r>
    <x v="41"/>
    <x v="26"/>
    <n v="0"/>
    <x v="0"/>
  </r>
  <r>
    <x v="41"/>
    <x v="27"/>
    <n v="0"/>
    <x v="0"/>
  </r>
  <r>
    <x v="41"/>
    <x v="28"/>
    <n v="0"/>
    <x v="0"/>
  </r>
  <r>
    <x v="41"/>
    <x v="29"/>
    <n v="0"/>
    <x v="0"/>
  </r>
  <r>
    <x v="41"/>
    <x v="30"/>
    <n v="0"/>
    <x v="0"/>
  </r>
  <r>
    <x v="41"/>
    <x v="31"/>
    <n v="0"/>
    <x v="0"/>
  </r>
  <r>
    <x v="41"/>
    <x v="32"/>
    <n v="0"/>
    <x v="0"/>
  </r>
  <r>
    <x v="41"/>
    <x v="33"/>
    <n v="0"/>
    <x v="0"/>
  </r>
  <r>
    <x v="41"/>
    <x v="34"/>
    <n v="0"/>
    <x v="0"/>
  </r>
  <r>
    <x v="41"/>
    <x v="35"/>
    <n v="0"/>
    <x v="0"/>
  </r>
  <r>
    <x v="41"/>
    <x v="36"/>
    <n v="0"/>
    <x v="0"/>
  </r>
  <r>
    <x v="41"/>
    <x v="37"/>
    <n v="0"/>
    <x v="0"/>
  </r>
  <r>
    <x v="41"/>
    <x v="38"/>
    <n v="0"/>
    <x v="0"/>
  </r>
  <r>
    <x v="41"/>
    <x v="39"/>
    <n v="0"/>
    <x v="0"/>
  </r>
  <r>
    <x v="41"/>
    <x v="40"/>
    <n v="0"/>
    <x v="0"/>
  </r>
  <r>
    <x v="41"/>
    <x v="41"/>
    <n v="0"/>
    <x v="0"/>
  </r>
  <r>
    <x v="41"/>
    <x v="42"/>
    <n v="0"/>
    <x v="0"/>
  </r>
  <r>
    <x v="41"/>
    <x v="43"/>
    <n v="0"/>
    <x v="0"/>
  </r>
  <r>
    <x v="41"/>
    <x v="44"/>
    <n v="0"/>
    <x v="0"/>
  </r>
  <r>
    <x v="41"/>
    <x v="45"/>
    <n v="0"/>
    <x v="0"/>
  </r>
  <r>
    <x v="41"/>
    <x v="46"/>
    <n v="0"/>
    <x v="0"/>
  </r>
  <r>
    <x v="41"/>
    <x v="47"/>
    <n v="0"/>
    <x v="0"/>
  </r>
  <r>
    <x v="41"/>
    <x v="48"/>
    <n v="0"/>
    <x v="0"/>
  </r>
  <r>
    <x v="41"/>
    <x v="49"/>
    <n v="0"/>
    <x v="0"/>
  </r>
  <r>
    <x v="41"/>
    <x v="50"/>
    <n v="0"/>
    <x v="0"/>
  </r>
  <r>
    <x v="41"/>
    <x v="51"/>
    <n v="0"/>
    <x v="0"/>
  </r>
  <r>
    <x v="41"/>
    <x v="52"/>
    <n v="0"/>
    <x v="0"/>
  </r>
  <r>
    <x v="41"/>
    <x v="53"/>
    <n v="0"/>
    <x v="0"/>
  </r>
  <r>
    <x v="41"/>
    <x v="54"/>
    <n v="0"/>
    <x v="0"/>
  </r>
  <r>
    <x v="41"/>
    <x v="55"/>
    <n v="0"/>
    <x v="0"/>
  </r>
  <r>
    <x v="41"/>
    <x v="56"/>
    <n v="0"/>
    <x v="0"/>
  </r>
  <r>
    <x v="41"/>
    <x v="57"/>
    <n v="0"/>
    <x v="0"/>
  </r>
  <r>
    <x v="41"/>
    <x v="58"/>
    <n v="0"/>
    <x v="0"/>
  </r>
  <r>
    <x v="41"/>
    <x v="59"/>
    <n v="0"/>
    <x v="0"/>
  </r>
  <r>
    <x v="41"/>
    <x v="60"/>
    <n v="0"/>
    <x v="0"/>
  </r>
  <r>
    <x v="41"/>
    <x v="61"/>
    <n v="0"/>
    <x v="0"/>
  </r>
  <r>
    <x v="41"/>
    <x v="62"/>
    <n v="0"/>
    <x v="0"/>
  </r>
  <r>
    <x v="41"/>
    <x v="63"/>
    <n v="0"/>
    <x v="0"/>
  </r>
  <r>
    <x v="41"/>
    <x v="64"/>
    <n v="0"/>
    <x v="0"/>
  </r>
  <r>
    <x v="41"/>
    <x v="65"/>
    <n v="0"/>
    <x v="0"/>
  </r>
  <r>
    <x v="41"/>
    <x v="66"/>
    <n v="0"/>
    <x v="0"/>
  </r>
  <r>
    <x v="41"/>
    <x v="67"/>
    <n v="0"/>
    <x v="0"/>
  </r>
  <r>
    <x v="41"/>
    <x v="68"/>
    <n v="0"/>
    <x v="0"/>
  </r>
  <r>
    <x v="41"/>
    <x v="69"/>
    <n v="0"/>
    <x v="0"/>
  </r>
  <r>
    <x v="41"/>
    <x v="70"/>
    <n v="0"/>
    <x v="0"/>
  </r>
  <r>
    <x v="41"/>
    <x v="71"/>
    <n v="0"/>
    <x v="0"/>
  </r>
  <r>
    <x v="41"/>
    <x v="72"/>
    <n v="0"/>
    <x v="0"/>
  </r>
  <r>
    <x v="41"/>
    <x v="73"/>
    <n v="0"/>
    <x v="0"/>
  </r>
  <r>
    <x v="41"/>
    <x v="74"/>
    <n v="0"/>
    <x v="0"/>
  </r>
  <r>
    <x v="41"/>
    <x v="75"/>
    <n v="0"/>
    <x v="0"/>
  </r>
  <r>
    <x v="41"/>
    <x v="76"/>
    <n v="0"/>
    <x v="0"/>
  </r>
  <r>
    <x v="41"/>
    <x v="77"/>
    <n v="0"/>
    <x v="0"/>
  </r>
  <r>
    <x v="41"/>
    <x v="78"/>
    <n v="0"/>
    <x v="0"/>
  </r>
  <r>
    <x v="41"/>
    <x v="79"/>
    <n v="0"/>
    <x v="0"/>
  </r>
  <r>
    <x v="41"/>
    <x v="80"/>
    <n v="0"/>
    <x v="0"/>
  </r>
  <r>
    <x v="41"/>
    <x v="81"/>
    <n v="0"/>
    <x v="0"/>
  </r>
  <r>
    <x v="41"/>
    <x v="82"/>
    <n v="0"/>
    <x v="0"/>
  </r>
  <r>
    <x v="41"/>
    <x v="83"/>
    <n v="0"/>
    <x v="0"/>
  </r>
  <r>
    <x v="41"/>
    <x v="84"/>
    <n v="0"/>
    <x v="0"/>
  </r>
  <r>
    <x v="41"/>
    <x v="85"/>
    <n v="0"/>
    <x v="0"/>
  </r>
  <r>
    <x v="41"/>
    <x v="86"/>
    <n v="0"/>
    <x v="0"/>
  </r>
  <r>
    <x v="41"/>
    <x v="87"/>
    <n v="0"/>
    <x v="0"/>
  </r>
  <r>
    <x v="41"/>
    <x v="88"/>
    <n v="0"/>
    <x v="0"/>
  </r>
  <r>
    <x v="41"/>
    <x v="89"/>
    <n v="0"/>
    <x v="0"/>
  </r>
  <r>
    <x v="41"/>
    <x v="90"/>
    <n v="0"/>
    <x v="0"/>
  </r>
  <r>
    <x v="41"/>
    <x v="91"/>
    <n v="0"/>
    <x v="0"/>
  </r>
  <r>
    <x v="41"/>
    <x v="92"/>
    <n v="0"/>
    <x v="0"/>
  </r>
  <r>
    <x v="41"/>
    <x v="93"/>
    <n v="0"/>
    <x v="0"/>
  </r>
  <r>
    <x v="41"/>
    <x v="94"/>
    <n v="0"/>
    <x v="0"/>
  </r>
  <r>
    <x v="41"/>
    <x v="95"/>
    <n v="0"/>
    <x v="0"/>
  </r>
  <r>
    <x v="41"/>
    <x v="96"/>
    <n v="0"/>
    <x v="0"/>
  </r>
  <r>
    <x v="41"/>
    <x v="97"/>
    <n v="0"/>
    <x v="0"/>
  </r>
  <r>
    <x v="41"/>
    <x v="98"/>
    <n v="0"/>
    <x v="0"/>
  </r>
  <r>
    <x v="41"/>
    <x v="99"/>
    <n v="0"/>
    <x v="0"/>
  </r>
  <r>
    <x v="41"/>
    <x v="100"/>
    <n v="0"/>
    <x v="0"/>
  </r>
  <r>
    <x v="41"/>
    <x v="101"/>
    <n v="0"/>
    <x v="0"/>
  </r>
  <r>
    <x v="41"/>
    <x v="102"/>
    <n v="0"/>
    <x v="0"/>
  </r>
  <r>
    <x v="41"/>
    <x v="103"/>
    <n v="0"/>
    <x v="0"/>
  </r>
  <r>
    <x v="41"/>
    <x v="104"/>
    <n v="0"/>
    <x v="0"/>
  </r>
  <r>
    <x v="41"/>
    <x v="105"/>
    <n v="0"/>
    <x v="0"/>
  </r>
  <r>
    <x v="41"/>
    <x v="106"/>
    <n v="0"/>
    <x v="0"/>
  </r>
  <r>
    <x v="41"/>
    <x v="107"/>
    <n v="0"/>
    <x v="0"/>
  </r>
  <r>
    <x v="41"/>
    <x v="108"/>
    <n v="0"/>
    <x v="0"/>
  </r>
  <r>
    <x v="41"/>
    <x v="109"/>
    <n v="0"/>
    <x v="0"/>
  </r>
  <r>
    <x v="41"/>
    <x v="110"/>
    <n v="0"/>
    <x v="0"/>
  </r>
  <r>
    <x v="41"/>
    <x v="111"/>
    <n v="0"/>
    <x v="0"/>
  </r>
  <r>
    <x v="41"/>
    <x v="112"/>
    <n v="0"/>
    <x v="0"/>
  </r>
  <r>
    <x v="41"/>
    <x v="113"/>
    <n v="0"/>
    <x v="0"/>
  </r>
  <r>
    <x v="41"/>
    <x v="114"/>
    <n v="0"/>
    <x v="0"/>
  </r>
  <r>
    <x v="41"/>
    <x v="115"/>
    <n v="0"/>
    <x v="0"/>
  </r>
  <r>
    <x v="41"/>
    <x v="116"/>
    <n v="0"/>
    <x v="0"/>
  </r>
  <r>
    <x v="41"/>
    <x v="117"/>
    <n v="0"/>
    <x v="0"/>
  </r>
  <r>
    <x v="41"/>
    <x v="118"/>
    <n v="0"/>
    <x v="0"/>
  </r>
  <r>
    <x v="41"/>
    <x v="119"/>
    <n v="0"/>
    <x v="0"/>
  </r>
  <r>
    <x v="41"/>
    <x v="120"/>
    <n v="0"/>
    <x v="0"/>
  </r>
  <r>
    <x v="41"/>
    <x v="121"/>
    <n v="0"/>
    <x v="0"/>
  </r>
  <r>
    <x v="41"/>
    <x v="122"/>
    <n v="0"/>
    <x v="0"/>
  </r>
  <r>
    <x v="41"/>
    <x v="123"/>
    <n v="0"/>
    <x v="0"/>
  </r>
  <r>
    <x v="41"/>
    <x v="124"/>
    <n v="0"/>
    <x v="0"/>
  </r>
  <r>
    <x v="41"/>
    <x v="125"/>
    <n v="0"/>
    <x v="0"/>
  </r>
  <r>
    <x v="41"/>
    <x v="126"/>
    <n v="0"/>
    <x v="0"/>
  </r>
  <r>
    <x v="41"/>
    <x v="127"/>
    <n v="0"/>
    <x v="0"/>
  </r>
  <r>
    <x v="41"/>
    <x v="128"/>
    <n v="0"/>
    <x v="0"/>
  </r>
  <r>
    <x v="41"/>
    <x v="129"/>
    <n v="0"/>
    <x v="0"/>
  </r>
  <r>
    <x v="41"/>
    <x v="130"/>
    <n v="0"/>
    <x v="0"/>
  </r>
  <r>
    <x v="41"/>
    <x v="131"/>
    <n v="0"/>
    <x v="0"/>
  </r>
  <r>
    <x v="41"/>
    <x v="132"/>
    <n v="0"/>
    <x v="0"/>
  </r>
  <r>
    <x v="41"/>
    <x v="133"/>
    <n v="0"/>
    <x v="0"/>
  </r>
  <r>
    <x v="41"/>
    <x v="134"/>
    <n v="0"/>
    <x v="0"/>
  </r>
  <r>
    <x v="41"/>
    <x v="135"/>
    <n v="0"/>
    <x v="0"/>
  </r>
  <r>
    <x v="41"/>
    <x v="136"/>
    <n v="0"/>
    <x v="0"/>
  </r>
  <r>
    <x v="41"/>
    <x v="137"/>
    <n v="0"/>
    <x v="0"/>
  </r>
  <r>
    <x v="41"/>
    <x v="138"/>
    <n v="0"/>
    <x v="0"/>
  </r>
  <r>
    <x v="41"/>
    <x v="139"/>
    <n v="0"/>
    <x v="0"/>
  </r>
  <r>
    <x v="41"/>
    <x v="140"/>
    <n v="0"/>
    <x v="0"/>
  </r>
  <r>
    <x v="41"/>
    <x v="141"/>
    <n v="0"/>
    <x v="0"/>
  </r>
  <r>
    <x v="41"/>
    <x v="142"/>
    <n v="0"/>
    <x v="0"/>
  </r>
  <r>
    <x v="41"/>
    <x v="143"/>
    <n v="0"/>
    <x v="0"/>
  </r>
  <r>
    <x v="41"/>
    <x v="144"/>
    <n v="290776.38929769554"/>
    <x v="0"/>
  </r>
  <r>
    <x v="41"/>
    <x v="145"/>
    <n v="0"/>
    <x v="0"/>
  </r>
  <r>
    <x v="41"/>
    <x v="146"/>
    <n v="0"/>
    <x v="0"/>
  </r>
  <r>
    <x v="41"/>
    <x v="147"/>
    <n v="0"/>
    <x v="0"/>
  </r>
  <r>
    <x v="41"/>
    <x v="148"/>
    <n v="0"/>
    <x v="0"/>
  </r>
  <r>
    <x v="41"/>
    <x v="149"/>
    <n v="0"/>
    <x v="0"/>
  </r>
  <r>
    <x v="41"/>
    <x v="150"/>
    <n v="0"/>
    <x v="0"/>
  </r>
  <r>
    <x v="41"/>
    <x v="151"/>
    <n v="0"/>
    <x v="0"/>
  </r>
  <r>
    <x v="41"/>
    <x v="152"/>
    <n v="0"/>
    <x v="0"/>
  </r>
  <r>
    <x v="41"/>
    <x v="153"/>
    <n v="0"/>
    <x v="0"/>
  </r>
  <r>
    <x v="41"/>
    <x v="154"/>
    <n v="0"/>
    <x v="0"/>
  </r>
  <r>
    <x v="41"/>
    <x v="155"/>
    <n v="0"/>
    <x v="0"/>
  </r>
  <r>
    <x v="41"/>
    <x v="156"/>
    <n v="325.03569475165909"/>
    <x v="0"/>
  </r>
  <r>
    <x v="41"/>
    <x v="157"/>
    <n v="138.17873320207002"/>
    <x v="0"/>
  </r>
  <r>
    <x v="41"/>
    <x v="158"/>
    <n v="133.39400229036718"/>
    <x v="0"/>
  </r>
  <r>
    <x v="41"/>
    <x v="159"/>
    <n v="0"/>
    <x v="0"/>
  </r>
  <r>
    <x v="41"/>
    <x v="160"/>
    <n v="73.231472324158133"/>
    <x v="0"/>
  </r>
  <r>
    <x v="41"/>
    <x v="161"/>
    <n v="0"/>
    <x v="0"/>
  </r>
  <r>
    <x v="41"/>
    <x v="162"/>
    <n v="2064.6088186482962"/>
    <x v="0"/>
  </r>
  <r>
    <x v="41"/>
    <x v="163"/>
    <n v="0"/>
    <x v="0"/>
  </r>
  <r>
    <x v="41"/>
    <x v="164"/>
    <n v="0"/>
    <x v="0"/>
  </r>
  <r>
    <x v="41"/>
    <x v="165"/>
    <n v="0"/>
    <x v="0"/>
  </r>
  <r>
    <x v="41"/>
    <x v="166"/>
    <n v="0"/>
    <x v="0"/>
  </r>
  <r>
    <x v="41"/>
    <x v="167"/>
    <n v="219.69441697247441"/>
    <x v="0"/>
  </r>
  <r>
    <x v="41"/>
    <x v="168"/>
    <n v="0"/>
    <x v="0"/>
  </r>
  <r>
    <x v="41"/>
    <x v="169"/>
    <n v="0"/>
    <x v="0"/>
  </r>
  <r>
    <x v="41"/>
    <x v="169"/>
    <m/>
    <x v="0"/>
  </r>
  <r>
    <x v="41"/>
    <x v="169"/>
    <m/>
    <x v="0"/>
  </r>
  <r>
    <x v="41"/>
    <x v="169"/>
    <m/>
    <x v="0"/>
  </r>
  <r>
    <x v="41"/>
    <x v="169"/>
    <m/>
    <x v="0"/>
  </r>
  <r>
    <x v="41"/>
    <x v="169"/>
    <m/>
    <x v="0"/>
  </r>
  <r>
    <x v="41"/>
    <x v="169"/>
    <m/>
    <x v="0"/>
  </r>
  <r>
    <x v="41"/>
    <x v="170"/>
    <m/>
    <x v="0"/>
  </r>
  <r>
    <x v="41"/>
    <x v="170"/>
    <m/>
    <x v="0"/>
  </r>
  <r>
    <x v="41"/>
    <x v="170"/>
    <m/>
    <x v="0"/>
  </r>
  <r>
    <x v="41"/>
    <x v="170"/>
    <m/>
    <x v="0"/>
  </r>
  <r>
    <x v="41"/>
    <x v="170"/>
    <m/>
    <x v="0"/>
  </r>
  <r>
    <x v="41"/>
    <x v="170"/>
    <m/>
    <x v="0"/>
  </r>
  <r>
    <x v="41"/>
    <x v="171"/>
    <m/>
    <x v="0"/>
  </r>
  <r>
    <x v="41"/>
    <x v="171"/>
    <m/>
    <x v="0"/>
  </r>
  <r>
    <x v="41"/>
    <x v="170"/>
    <m/>
    <x v="0"/>
  </r>
  <r>
    <x v="41"/>
    <x v="170"/>
    <m/>
    <x v="0"/>
  </r>
  <r>
    <x v="41"/>
    <x v="170"/>
    <m/>
    <x v="0"/>
  </r>
  <r>
    <x v="41"/>
    <x v="170"/>
    <m/>
    <x v="0"/>
  </r>
  <r>
    <x v="41"/>
    <x v="170"/>
    <m/>
    <x v="0"/>
  </r>
  <r>
    <x v="41"/>
    <x v="170"/>
    <m/>
    <x v="0"/>
  </r>
  <r>
    <x v="41"/>
    <x v="170"/>
    <m/>
    <x v="0"/>
  </r>
  <r>
    <x v="41"/>
    <x v="170"/>
    <m/>
    <x v="0"/>
  </r>
  <r>
    <x v="41"/>
    <x v="170"/>
    <m/>
    <x v="0"/>
  </r>
  <r>
    <x v="41"/>
    <x v="171"/>
    <m/>
    <x v="0"/>
  </r>
  <r>
    <x v="41"/>
    <x v="171"/>
    <m/>
    <x v="0"/>
  </r>
  <r>
    <x v="41"/>
    <x v="171"/>
    <m/>
    <x v="0"/>
  </r>
  <r>
    <x v="41"/>
    <x v="172"/>
    <n v="0"/>
    <x v="0"/>
  </r>
  <r>
    <x v="41"/>
    <x v="173"/>
    <m/>
    <x v="0"/>
  </r>
  <r>
    <x v="41"/>
    <x v="174"/>
    <n v="0"/>
    <x v="0"/>
  </r>
  <r>
    <x v="41"/>
    <x v="175"/>
    <n v="0"/>
    <x v="0"/>
  </r>
  <r>
    <x v="41"/>
    <x v="176"/>
    <n v="0"/>
    <x v="0"/>
  </r>
  <r>
    <x v="41"/>
    <x v="177"/>
    <n v="0"/>
    <x v="0"/>
  </r>
  <r>
    <x v="41"/>
    <x v="178"/>
    <n v="0"/>
    <x v="0"/>
  </r>
  <r>
    <x v="41"/>
    <x v="179"/>
    <n v="0"/>
    <x v="0"/>
  </r>
  <r>
    <x v="41"/>
    <x v="180"/>
    <n v="0"/>
    <x v="0"/>
  </r>
  <r>
    <x v="41"/>
    <x v="181"/>
    <n v="0"/>
    <x v="0"/>
  </r>
  <r>
    <x v="41"/>
    <x v="182"/>
    <n v="0"/>
    <x v="0"/>
  </r>
  <r>
    <x v="41"/>
    <x v="183"/>
    <n v="0"/>
    <x v="0"/>
  </r>
  <r>
    <x v="42"/>
    <x v="0"/>
    <s v="040_amtvs"/>
    <x v="0"/>
  </r>
  <r>
    <x v="42"/>
    <x v="1"/>
    <s v="amtvs"/>
    <x v="0"/>
  </r>
  <r>
    <x v="42"/>
    <x v="2"/>
    <n v="0"/>
    <x v="0"/>
  </r>
  <r>
    <x v="42"/>
    <x v="3"/>
    <n v="0"/>
    <x v="0"/>
  </r>
  <r>
    <x v="42"/>
    <x v="4"/>
    <n v="0"/>
    <x v="0"/>
  </r>
  <r>
    <x v="42"/>
    <x v="5"/>
    <n v="0"/>
    <x v="0"/>
  </r>
  <r>
    <x v="42"/>
    <x v="6"/>
    <n v="0"/>
    <x v="0"/>
  </r>
  <r>
    <x v="42"/>
    <x v="7"/>
    <n v="0"/>
    <x v="0"/>
  </r>
  <r>
    <x v="42"/>
    <x v="8"/>
    <n v="0"/>
    <x v="0"/>
  </r>
  <r>
    <x v="42"/>
    <x v="9"/>
    <n v="0"/>
    <x v="0"/>
  </r>
  <r>
    <x v="42"/>
    <x v="10"/>
    <n v="0"/>
    <x v="0"/>
  </r>
  <r>
    <x v="42"/>
    <x v="11"/>
    <n v="0"/>
    <x v="0"/>
  </r>
  <r>
    <x v="42"/>
    <x v="12"/>
    <n v="0"/>
    <x v="0"/>
  </r>
  <r>
    <x v="42"/>
    <x v="13"/>
    <n v="0"/>
    <x v="0"/>
  </r>
  <r>
    <x v="42"/>
    <x v="14"/>
    <n v="0"/>
    <x v="0"/>
  </r>
  <r>
    <x v="42"/>
    <x v="15"/>
    <n v="0"/>
    <x v="0"/>
  </r>
  <r>
    <x v="42"/>
    <x v="16"/>
    <n v="0"/>
    <x v="0"/>
  </r>
  <r>
    <x v="42"/>
    <x v="17"/>
    <n v="0"/>
    <x v="0"/>
  </r>
  <r>
    <x v="42"/>
    <x v="18"/>
    <n v="0"/>
    <x v="0"/>
  </r>
  <r>
    <x v="42"/>
    <x v="19"/>
    <n v="0"/>
    <x v="0"/>
  </r>
  <r>
    <x v="42"/>
    <x v="20"/>
    <n v="0"/>
    <x v="0"/>
  </r>
  <r>
    <x v="42"/>
    <x v="21"/>
    <n v="0"/>
    <x v="0"/>
  </r>
  <r>
    <x v="42"/>
    <x v="22"/>
    <n v="0"/>
    <x v="0"/>
  </r>
  <r>
    <x v="42"/>
    <x v="23"/>
    <n v="0"/>
    <x v="0"/>
  </r>
  <r>
    <x v="42"/>
    <x v="24"/>
    <n v="0"/>
    <x v="0"/>
  </r>
  <r>
    <x v="42"/>
    <x v="25"/>
    <n v="0"/>
    <x v="0"/>
  </r>
  <r>
    <x v="42"/>
    <x v="26"/>
    <n v="0"/>
    <x v="0"/>
  </r>
  <r>
    <x v="42"/>
    <x v="27"/>
    <n v="0"/>
    <x v="0"/>
  </r>
  <r>
    <x v="42"/>
    <x v="28"/>
    <n v="0"/>
    <x v="0"/>
  </r>
  <r>
    <x v="42"/>
    <x v="29"/>
    <n v="0"/>
    <x v="0"/>
  </r>
  <r>
    <x v="42"/>
    <x v="30"/>
    <n v="0"/>
    <x v="0"/>
  </r>
  <r>
    <x v="42"/>
    <x v="31"/>
    <n v="0"/>
    <x v="0"/>
  </r>
  <r>
    <x v="42"/>
    <x v="32"/>
    <n v="0"/>
    <x v="0"/>
  </r>
  <r>
    <x v="42"/>
    <x v="33"/>
    <n v="0"/>
    <x v="0"/>
  </r>
  <r>
    <x v="42"/>
    <x v="34"/>
    <n v="0"/>
    <x v="0"/>
  </r>
  <r>
    <x v="42"/>
    <x v="35"/>
    <n v="0"/>
    <x v="0"/>
  </r>
  <r>
    <x v="42"/>
    <x v="36"/>
    <n v="0"/>
    <x v="0"/>
  </r>
  <r>
    <x v="42"/>
    <x v="37"/>
    <n v="0"/>
    <x v="0"/>
  </r>
  <r>
    <x v="42"/>
    <x v="38"/>
    <n v="0"/>
    <x v="0"/>
  </r>
  <r>
    <x v="42"/>
    <x v="39"/>
    <n v="0"/>
    <x v="0"/>
  </r>
  <r>
    <x v="42"/>
    <x v="40"/>
    <n v="0"/>
    <x v="0"/>
  </r>
  <r>
    <x v="42"/>
    <x v="41"/>
    <n v="0"/>
    <x v="0"/>
  </r>
  <r>
    <x v="42"/>
    <x v="42"/>
    <n v="0"/>
    <x v="0"/>
  </r>
  <r>
    <x v="42"/>
    <x v="43"/>
    <n v="0"/>
    <x v="0"/>
  </r>
  <r>
    <x v="42"/>
    <x v="44"/>
    <n v="0"/>
    <x v="0"/>
  </r>
  <r>
    <x v="42"/>
    <x v="45"/>
    <n v="0"/>
    <x v="0"/>
  </r>
  <r>
    <x v="42"/>
    <x v="46"/>
    <n v="0"/>
    <x v="0"/>
  </r>
  <r>
    <x v="42"/>
    <x v="47"/>
    <n v="0"/>
    <x v="0"/>
  </r>
  <r>
    <x v="42"/>
    <x v="48"/>
    <n v="0"/>
    <x v="0"/>
  </r>
  <r>
    <x v="42"/>
    <x v="49"/>
    <n v="0"/>
    <x v="0"/>
  </r>
  <r>
    <x v="42"/>
    <x v="50"/>
    <n v="0"/>
    <x v="0"/>
  </r>
  <r>
    <x v="42"/>
    <x v="51"/>
    <n v="0"/>
    <x v="0"/>
  </r>
  <r>
    <x v="42"/>
    <x v="52"/>
    <n v="0"/>
    <x v="0"/>
  </r>
  <r>
    <x v="42"/>
    <x v="53"/>
    <n v="0"/>
    <x v="0"/>
  </r>
  <r>
    <x v="42"/>
    <x v="54"/>
    <n v="0"/>
    <x v="0"/>
  </r>
  <r>
    <x v="42"/>
    <x v="55"/>
    <n v="0"/>
    <x v="0"/>
  </r>
  <r>
    <x v="42"/>
    <x v="56"/>
    <n v="0"/>
    <x v="0"/>
  </r>
  <r>
    <x v="42"/>
    <x v="57"/>
    <n v="0"/>
    <x v="0"/>
  </r>
  <r>
    <x v="42"/>
    <x v="58"/>
    <n v="0"/>
    <x v="0"/>
  </r>
  <r>
    <x v="42"/>
    <x v="59"/>
    <n v="0"/>
    <x v="0"/>
  </r>
  <r>
    <x v="42"/>
    <x v="60"/>
    <n v="0"/>
    <x v="0"/>
  </r>
  <r>
    <x v="42"/>
    <x v="61"/>
    <n v="0"/>
    <x v="0"/>
  </r>
  <r>
    <x v="42"/>
    <x v="62"/>
    <n v="0"/>
    <x v="0"/>
  </r>
  <r>
    <x v="42"/>
    <x v="63"/>
    <n v="0"/>
    <x v="0"/>
  </r>
  <r>
    <x v="42"/>
    <x v="64"/>
    <n v="0"/>
    <x v="0"/>
  </r>
  <r>
    <x v="42"/>
    <x v="65"/>
    <n v="0"/>
    <x v="0"/>
  </r>
  <r>
    <x v="42"/>
    <x v="66"/>
    <n v="0"/>
    <x v="0"/>
  </r>
  <r>
    <x v="42"/>
    <x v="67"/>
    <n v="0"/>
    <x v="0"/>
  </r>
  <r>
    <x v="42"/>
    <x v="68"/>
    <n v="0"/>
    <x v="0"/>
  </r>
  <r>
    <x v="42"/>
    <x v="69"/>
    <n v="0"/>
    <x v="0"/>
  </r>
  <r>
    <x v="42"/>
    <x v="70"/>
    <n v="0"/>
    <x v="0"/>
  </r>
  <r>
    <x v="42"/>
    <x v="71"/>
    <n v="0"/>
    <x v="0"/>
  </r>
  <r>
    <x v="42"/>
    <x v="72"/>
    <n v="0"/>
    <x v="0"/>
  </r>
  <r>
    <x v="42"/>
    <x v="73"/>
    <n v="0"/>
    <x v="0"/>
  </r>
  <r>
    <x v="42"/>
    <x v="74"/>
    <n v="0"/>
    <x v="0"/>
  </r>
  <r>
    <x v="42"/>
    <x v="75"/>
    <n v="0"/>
    <x v="0"/>
  </r>
  <r>
    <x v="42"/>
    <x v="76"/>
    <n v="0"/>
    <x v="0"/>
  </r>
  <r>
    <x v="42"/>
    <x v="77"/>
    <n v="0"/>
    <x v="0"/>
  </r>
  <r>
    <x v="42"/>
    <x v="78"/>
    <n v="0"/>
    <x v="0"/>
  </r>
  <r>
    <x v="42"/>
    <x v="79"/>
    <n v="0"/>
    <x v="0"/>
  </r>
  <r>
    <x v="42"/>
    <x v="80"/>
    <n v="0"/>
    <x v="0"/>
  </r>
  <r>
    <x v="42"/>
    <x v="81"/>
    <n v="0"/>
    <x v="0"/>
  </r>
  <r>
    <x v="42"/>
    <x v="82"/>
    <n v="0"/>
    <x v="0"/>
  </r>
  <r>
    <x v="42"/>
    <x v="83"/>
    <n v="0"/>
    <x v="0"/>
  </r>
  <r>
    <x v="42"/>
    <x v="84"/>
    <n v="0"/>
    <x v="0"/>
  </r>
  <r>
    <x v="42"/>
    <x v="85"/>
    <n v="0"/>
    <x v="0"/>
  </r>
  <r>
    <x v="42"/>
    <x v="86"/>
    <n v="0"/>
    <x v="0"/>
  </r>
  <r>
    <x v="42"/>
    <x v="87"/>
    <n v="0"/>
    <x v="0"/>
  </r>
  <r>
    <x v="42"/>
    <x v="88"/>
    <n v="0"/>
    <x v="0"/>
  </r>
  <r>
    <x v="42"/>
    <x v="89"/>
    <n v="0"/>
    <x v="0"/>
  </r>
  <r>
    <x v="42"/>
    <x v="90"/>
    <n v="0"/>
    <x v="0"/>
  </r>
  <r>
    <x v="42"/>
    <x v="91"/>
    <n v="0"/>
    <x v="0"/>
  </r>
  <r>
    <x v="42"/>
    <x v="92"/>
    <n v="0"/>
    <x v="0"/>
  </r>
  <r>
    <x v="42"/>
    <x v="93"/>
    <n v="0"/>
    <x v="0"/>
  </r>
  <r>
    <x v="42"/>
    <x v="94"/>
    <n v="0"/>
    <x v="0"/>
  </r>
  <r>
    <x v="42"/>
    <x v="95"/>
    <n v="0"/>
    <x v="0"/>
  </r>
  <r>
    <x v="42"/>
    <x v="96"/>
    <n v="0"/>
    <x v="0"/>
  </r>
  <r>
    <x v="42"/>
    <x v="97"/>
    <n v="0"/>
    <x v="0"/>
  </r>
  <r>
    <x v="42"/>
    <x v="98"/>
    <n v="0"/>
    <x v="0"/>
  </r>
  <r>
    <x v="42"/>
    <x v="99"/>
    <n v="0"/>
    <x v="0"/>
  </r>
  <r>
    <x v="42"/>
    <x v="100"/>
    <n v="0"/>
    <x v="0"/>
  </r>
  <r>
    <x v="42"/>
    <x v="101"/>
    <n v="0"/>
    <x v="0"/>
  </r>
  <r>
    <x v="42"/>
    <x v="102"/>
    <n v="0"/>
    <x v="0"/>
  </r>
  <r>
    <x v="42"/>
    <x v="103"/>
    <n v="0"/>
    <x v="0"/>
  </r>
  <r>
    <x v="42"/>
    <x v="104"/>
    <n v="0"/>
    <x v="0"/>
  </r>
  <r>
    <x v="42"/>
    <x v="105"/>
    <n v="0"/>
    <x v="0"/>
  </r>
  <r>
    <x v="42"/>
    <x v="106"/>
    <n v="0"/>
    <x v="0"/>
  </r>
  <r>
    <x v="42"/>
    <x v="107"/>
    <n v="0"/>
    <x v="0"/>
  </r>
  <r>
    <x v="42"/>
    <x v="108"/>
    <n v="0"/>
    <x v="0"/>
  </r>
  <r>
    <x v="42"/>
    <x v="109"/>
    <n v="0"/>
    <x v="0"/>
  </r>
  <r>
    <x v="42"/>
    <x v="110"/>
    <n v="0"/>
    <x v="0"/>
  </r>
  <r>
    <x v="42"/>
    <x v="111"/>
    <n v="0"/>
    <x v="0"/>
  </r>
  <r>
    <x v="42"/>
    <x v="112"/>
    <n v="0"/>
    <x v="0"/>
  </r>
  <r>
    <x v="42"/>
    <x v="113"/>
    <n v="0"/>
    <x v="0"/>
  </r>
  <r>
    <x v="42"/>
    <x v="114"/>
    <n v="0"/>
    <x v="0"/>
  </r>
  <r>
    <x v="42"/>
    <x v="115"/>
    <n v="0"/>
    <x v="0"/>
  </r>
  <r>
    <x v="42"/>
    <x v="116"/>
    <n v="0"/>
    <x v="0"/>
  </r>
  <r>
    <x v="42"/>
    <x v="117"/>
    <n v="0"/>
    <x v="0"/>
  </r>
  <r>
    <x v="42"/>
    <x v="118"/>
    <n v="0"/>
    <x v="0"/>
  </r>
  <r>
    <x v="42"/>
    <x v="119"/>
    <n v="0"/>
    <x v="0"/>
  </r>
  <r>
    <x v="42"/>
    <x v="120"/>
    <n v="0"/>
    <x v="0"/>
  </r>
  <r>
    <x v="42"/>
    <x v="121"/>
    <n v="0"/>
    <x v="0"/>
  </r>
  <r>
    <x v="42"/>
    <x v="122"/>
    <n v="0"/>
    <x v="0"/>
  </r>
  <r>
    <x v="42"/>
    <x v="123"/>
    <n v="0"/>
    <x v="0"/>
  </r>
  <r>
    <x v="42"/>
    <x v="124"/>
    <n v="0"/>
    <x v="0"/>
  </r>
  <r>
    <x v="42"/>
    <x v="125"/>
    <n v="0"/>
    <x v="0"/>
  </r>
  <r>
    <x v="42"/>
    <x v="126"/>
    <n v="0"/>
    <x v="0"/>
  </r>
  <r>
    <x v="42"/>
    <x v="127"/>
    <n v="0"/>
    <x v="0"/>
  </r>
  <r>
    <x v="42"/>
    <x v="128"/>
    <n v="0"/>
    <x v="0"/>
  </r>
  <r>
    <x v="42"/>
    <x v="129"/>
    <n v="0"/>
    <x v="0"/>
  </r>
  <r>
    <x v="42"/>
    <x v="130"/>
    <n v="0"/>
    <x v="0"/>
  </r>
  <r>
    <x v="42"/>
    <x v="131"/>
    <n v="0"/>
    <x v="0"/>
  </r>
  <r>
    <x v="42"/>
    <x v="132"/>
    <n v="0"/>
    <x v="0"/>
  </r>
  <r>
    <x v="42"/>
    <x v="133"/>
    <n v="0"/>
    <x v="0"/>
  </r>
  <r>
    <x v="42"/>
    <x v="134"/>
    <n v="0"/>
    <x v="0"/>
  </r>
  <r>
    <x v="42"/>
    <x v="135"/>
    <n v="0"/>
    <x v="0"/>
  </r>
  <r>
    <x v="42"/>
    <x v="136"/>
    <n v="0"/>
    <x v="0"/>
  </r>
  <r>
    <x v="42"/>
    <x v="137"/>
    <n v="0"/>
    <x v="0"/>
  </r>
  <r>
    <x v="42"/>
    <x v="138"/>
    <n v="0"/>
    <x v="0"/>
  </r>
  <r>
    <x v="42"/>
    <x v="139"/>
    <n v="0"/>
    <x v="0"/>
  </r>
  <r>
    <x v="42"/>
    <x v="140"/>
    <n v="0"/>
    <x v="0"/>
  </r>
  <r>
    <x v="42"/>
    <x v="141"/>
    <n v="0"/>
    <x v="0"/>
  </r>
  <r>
    <x v="42"/>
    <x v="142"/>
    <n v="0"/>
    <x v="0"/>
  </r>
  <r>
    <x v="42"/>
    <x v="143"/>
    <n v="0"/>
    <x v="0"/>
  </r>
  <r>
    <x v="42"/>
    <x v="144"/>
    <n v="102537.30682892102"/>
    <x v="0"/>
  </r>
  <r>
    <x v="42"/>
    <x v="145"/>
    <n v="0"/>
    <x v="0"/>
  </r>
  <r>
    <x v="42"/>
    <x v="146"/>
    <n v="0"/>
    <x v="0"/>
  </r>
  <r>
    <x v="42"/>
    <x v="147"/>
    <n v="0"/>
    <x v="0"/>
  </r>
  <r>
    <x v="42"/>
    <x v="148"/>
    <n v="0"/>
    <x v="0"/>
  </r>
  <r>
    <x v="42"/>
    <x v="149"/>
    <n v="0"/>
    <x v="0"/>
  </r>
  <r>
    <x v="42"/>
    <x v="150"/>
    <n v="0"/>
    <x v="0"/>
  </r>
  <r>
    <x v="42"/>
    <x v="151"/>
    <n v="0"/>
    <x v="0"/>
  </r>
  <r>
    <x v="42"/>
    <x v="152"/>
    <n v="0"/>
    <x v="0"/>
  </r>
  <r>
    <x v="42"/>
    <x v="153"/>
    <n v="0"/>
    <x v="0"/>
  </r>
  <r>
    <x v="42"/>
    <x v="154"/>
    <n v="0"/>
    <x v="0"/>
  </r>
  <r>
    <x v="42"/>
    <x v="155"/>
    <n v="0"/>
    <x v="0"/>
  </r>
  <r>
    <x v="42"/>
    <x v="156"/>
    <n v="239.54640503278381"/>
    <x v="0"/>
  </r>
  <r>
    <x v="42"/>
    <x v="157"/>
    <n v="529.42448864906135"/>
    <x v="0"/>
  </r>
  <r>
    <x v="42"/>
    <x v="158"/>
    <n v="30.316818288699849"/>
    <x v="0"/>
  </r>
  <r>
    <x v="42"/>
    <x v="159"/>
    <n v="0"/>
    <x v="0"/>
  </r>
  <r>
    <x v="42"/>
    <x v="160"/>
    <n v="0"/>
    <x v="0"/>
  </r>
  <r>
    <x v="42"/>
    <x v="161"/>
    <n v="0"/>
    <x v="0"/>
  </r>
  <r>
    <x v="42"/>
    <x v="162"/>
    <n v="39293.787568864995"/>
    <x v="0"/>
  </r>
  <r>
    <x v="42"/>
    <x v="163"/>
    <n v="0"/>
    <x v="0"/>
  </r>
  <r>
    <x v="42"/>
    <x v="164"/>
    <n v="0"/>
    <x v="0"/>
  </r>
  <r>
    <x v="42"/>
    <x v="165"/>
    <n v="0"/>
    <x v="0"/>
  </r>
  <r>
    <x v="42"/>
    <x v="166"/>
    <n v="0"/>
    <x v="0"/>
  </r>
  <r>
    <x v="42"/>
    <x v="167"/>
    <n v="0"/>
    <x v="0"/>
  </r>
  <r>
    <x v="42"/>
    <x v="168"/>
    <n v="0"/>
    <x v="0"/>
  </r>
  <r>
    <x v="42"/>
    <x v="169"/>
    <n v="0"/>
    <x v="0"/>
  </r>
  <r>
    <x v="42"/>
    <x v="169"/>
    <m/>
    <x v="0"/>
  </r>
  <r>
    <x v="42"/>
    <x v="169"/>
    <m/>
    <x v="0"/>
  </r>
  <r>
    <x v="42"/>
    <x v="169"/>
    <m/>
    <x v="0"/>
  </r>
  <r>
    <x v="42"/>
    <x v="169"/>
    <m/>
    <x v="0"/>
  </r>
  <r>
    <x v="42"/>
    <x v="169"/>
    <m/>
    <x v="0"/>
  </r>
  <r>
    <x v="42"/>
    <x v="169"/>
    <m/>
    <x v="0"/>
  </r>
  <r>
    <x v="42"/>
    <x v="170"/>
    <m/>
    <x v="0"/>
  </r>
  <r>
    <x v="42"/>
    <x v="170"/>
    <m/>
    <x v="0"/>
  </r>
  <r>
    <x v="42"/>
    <x v="170"/>
    <m/>
    <x v="0"/>
  </r>
  <r>
    <x v="42"/>
    <x v="170"/>
    <m/>
    <x v="0"/>
  </r>
  <r>
    <x v="42"/>
    <x v="170"/>
    <m/>
    <x v="0"/>
  </r>
  <r>
    <x v="42"/>
    <x v="170"/>
    <m/>
    <x v="0"/>
  </r>
  <r>
    <x v="42"/>
    <x v="171"/>
    <m/>
    <x v="0"/>
  </r>
  <r>
    <x v="42"/>
    <x v="171"/>
    <m/>
    <x v="0"/>
  </r>
  <r>
    <x v="42"/>
    <x v="170"/>
    <m/>
    <x v="0"/>
  </r>
  <r>
    <x v="42"/>
    <x v="170"/>
    <m/>
    <x v="0"/>
  </r>
  <r>
    <x v="42"/>
    <x v="170"/>
    <m/>
    <x v="0"/>
  </r>
  <r>
    <x v="42"/>
    <x v="170"/>
    <m/>
    <x v="0"/>
  </r>
  <r>
    <x v="42"/>
    <x v="170"/>
    <m/>
    <x v="0"/>
  </r>
  <r>
    <x v="42"/>
    <x v="170"/>
    <m/>
    <x v="0"/>
  </r>
  <r>
    <x v="42"/>
    <x v="170"/>
    <m/>
    <x v="0"/>
  </r>
  <r>
    <x v="42"/>
    <x v="170"/>
    <m/>
    <x v="0"/>
  </r>
  <r>
    <x v="42"/>
    <x v="170"/>
    <m/>
    <x v="0"/>
  </r>
  <r>
    <x v="42"/>
    <x v="171"/>
    <m/>
    <x v="0"/>
  </r>
  <r>
    <x v="42"/>
    <x v="171"/>
    <m/>
    <x v="0"/>
  </r>
  <r>
    <x v="42"/>
    <x v="171"/>
    <m/>
    <x v="0"/>
  </r>
  <r>
    <x v="42"/>
    <x v="172"/>
    <n v="0"/>
    <x v="0"/>
  </r>
  <r>
    <x v="42"/>
    <x v="173"/>
    <m/>
    <x v="0"/>
  </r>
  <r>
    <x v="42"/>
    <x v="174"/>
    <n v="0"/>
    <x v="0"/>
  </r>
  <r>
    <x v="42"/>
    <x v="175"/>
    <n v="0"/>
    <x v="0"/>
  </r>
  <r>
    <x v="42"/>
    <x v="176"/>
    <n v="0"/>
    <x v="0"/>
  </r>
  <r>
    <x v="42"/>
    <x v="177"/>
    <n v="0"/>
    <x v="0"/>
  </r>
  <r>
    <x v="42"/>
    <x v="178"/>
    <n v="0"/>
    <x v="0"/>
  </r>
  <r>
    <x v="42"/>
    <x v="179"/>
    <n v="0"/>
    <x v="0"/>
  </r>
  <r>
    <x v="42"/>
    <x v="180"/>
    <n v="0"/>
    <x v="0"/>
  </r>
  <r>
    <x v="42"/>
    <x v="181"/>
    <n v="0"/>
    <x v="0"/>
  </r>
  <r>
    <x v="42"/>
    <x v="182"/>
    <n v="0"/>
    <x v="0"/>
  </r>
  <r>
    <x v="42"/>
    <x v="183"/>
    <n v="0"/>
    <x v="0"/>
  </r>
  <r>
    <x v="43"/>
    <x v="0"/>
    <s v="041_aacct"/>
    <x v="0"/>
  </r>
  <r>
    <x v="43"/>
    <x v="1"/>
    <s v="aacct"/>
    <x v="0"/>
  </r>
  <r>
    <x v="43"/>
    <x v="2"/>
    <n v="0"/>
    <x v="0"/>
  </r>
  <r>
    <x v="43"/>
    <x v="3"/>
    <n v="0"/>
    <x v="0"/>
  </r>
  <r>
    <x v="43"/>
    <x v="4"/>
    <n v="0"/>
    <x v="0"/>
  </r>
  <r>
    <x v="43"/>
    <x v="5"/>
    <n v="0"/>
    <x v="0"/>
  </r>
  <r>
    <x v="43"/>
    <x v="6"/>
    <n v="0"/>
    <x v="0"/>
  </r>
  <r>
    <x v="43"/>
    <x v="7"/>
    <n v="0"/>
    <x v="0"/>
  </r>
  <r>
    <x v="43"/>
    <x v="8"/>
    <n v="0"/>
    <x v="0"/>
  </r>
  <r>
    <x v="43"/>
    <x v="9"/>
    <n v="0"/>
    <x v="0"/>
  </r>
  <r>
    <x v="43"/>
    <x v="10"/>
    <n v="0"/>
    <x v="0"/>
  </r>
  <r>
    <x v="43"/>
    <x v="11"/>
    <n v="0"/>
    <x v="0"/>
  </r>
  <r>
    <x v="43"/>
    <x v="12"/>
    <n v="0"/>
    <x v="0"/>
  </r>
  <r>
    <x v="43"/>
    <x v="13"/>
    <n v="0"/>
    <x v="0"/>
  </r>
  <r>
    <x v="43"/>
    <x v="14"/>
    <n v="0"/>
    <x v="0"/>
  </r>
  <r>
    <x v="43"/>
    <x v="15"/>
    <n v="0"/>
    <x v="0"/>
  </r>
  <r>
    <x v="43"/>
    <x v="16"/>
    <n v="0"/>
    <x v="0"/>
  </r>
  <r>
    <x v="43"/>
    <x v="17"/>
    <n v="0"/>
    <x v="0"/>
  </r>
  <r>
    <x v="43"/>
    <x v="18"/>
    <n v="0"/>
    <x v="0"/>
  </r>
  <r>
    <x v="43"/>
    <x v="19"/>
    <n v="0"/>
    <x v="0"/>
  </r>
  <r>
    <x v="43"/>
    <x v="20"/>
    <n v="0"/>
    <x v="0"/>
  </r>
  <r>
    <x v="43"/>
    <x v="21"/>
    <n v="0"/>
    <x v="0"/>
  </r>
  <r>
    <x v="43"/>
    <x v="22"/>
    <n v="0"/>
    <x v="0"/>
  </r>
  <r>
    <x v="43"/>
    <x v="23"/>
    <n v="0"/>
    <x v="0"/>
  </r>
  <r>
    <x v="43"/>
    <x v="24"/>
    <n v="0"/>
    <x v="0"/>
  </r>
  <r>
    <x v="43"/>
    <x v="25"/>
    <n v="0"/>
    <x v="0"/>
  </r>
  <r>
    <x v="43"/>
    <x v="26"/>
    <n v="0"/>
    <x v="0"/>
  </r>
  <r>
    <x v="43"/>
    <x v="27"/>
    <n v="0"/>
    <x v="0"/>
  </r>
  <r>
    <x v="43"/>
    <x v="28"/>
    <n v="0"/>
    <x v="0"/>
  </r>
  <r>
    <x v="43"/>
    <x v="29"/>
    <n v="0"/>
    <x v="0"/>
  </r>
  <r>
    <x v="43"/>
    <x v="30"/>
    <n v="0"/>
    <x v="0"/>
  </r>
  <r>
    <x v="43"/>
    <x v="31"/>
    <n v="0"/>
    <x v="0"/>
  </r>
  <r>
    <x v="43"/>
    <x v="32"/>
    <n v="0"/>
    <x v="0"/>
  </r>
  <r>
    <x v="43"/>
    <x v="33"/>
    <n v="0"/>
    <x v="0"/>
  </r>
  <r>
    <x v="43"/>
    <x v="34"/>
    <n v="0"/>
    <x v="0"/>
  </r>
  <r>
    <x v="43"/>
    <x v="35"/>
    <n v="0"/>
    <x v="0"/>
  </r>
  <r>
    <x v="43"/>
    <x v="36"/>
    <n v="0"/>
    <x v="0"/>
  </r>
  <r>
    <x v="43"/>
    <x v="37"/>
    <n v="0"/>
    <x v="0"/>
  </r>
  <r>
    <x v="43"/>
    <x v="38"/>
    <n v="0"/>
    <x v="0"/>
  </r>
  <r>
    <x v="43"/>
    <x v="39"/>
    <n v="0"/>
    <x v="0"/>
  </r>
  <r>
    <x v="43"/>
    <x v="40"/>
    <n v="0"/>
    <x v="0"/>
  </r>
  <r>
    <x v="43"/>
    <x v="41"/>
    <n v="0"/>
    <x v="0"/>
  </r>
  <r>
    <x v="43"/>
    <x v="42"/>
    <n v="0"/>
    <x v="0"/>
  </r>
  <r>
    <x v="43"/>
    <x v="43"/>
    <n v="0"/>
    <x v="0"/>
  </r>
  <r>
    <x v="43"/>
    <x v="44"/>
    <n v="0"/>
    <x v="0"/>
  </r>
  <r>
    <x v="43"/>
    <x v="45"/>
    <n v="0"/>
    <x v="0"/>
  </r>
  <r>
    <x v="43"/>
    <x v="46"/>
    <n v="0"/>
    <x v="0"/>
  </r>
  <r>
    <x v="43"/>
    <x v="47"/>
    <n v="0"/>
    <x v="0"/>
  </r>
  <r>
    <x v="43"/>
    <x v="48"/>
    <n v="0"/>
    <x v="0"/>
  </r>
  <r>
    <x v="43"/>
    <x v="49"/>
    <n v="0"/>
    <x v="0"/>
  </r>
  <r>
    <x v="43"/>
    <x v="50"/>
    <n v="0"/>
    <x v="0"/>
  </r>
  <r>
    <x v="43"/>
    <x v="51"/>
    <n v="0"/>
    <x v="0"/>
  </r>
  <r>
    <x v="43"/>
    <x v="52"/>
    <n v="0"/>
    <x v="0"/>
  </r>
  <r>
    <x v="43"/>
    <x v="53"/>
    <n v="0"/>
    <x v="0"/>
  </r>
  <r>
    <x v="43"/>
    <x v="54"/>
    <n v="0"/>
    <x v="0"/>
  </r>
  <r>
    <x v="43"/>
    <x v="55"/>
    <n v="0"/>
    <x v="0"/>
  </r>
  <r>
    <x v="43"/>
    <x v="56"/>
    <n v="0"/>
    <x v="0"/>
  </r>
  <r>
    <x v="43"/>
    <x v="57"/>
    <n v="0"/>
    <x v="0"/>
  </r>
  <r>
    <x v="43"/>
    <x v="58"/>
    <n v="0"/>
    <x v="0"/>
  </r>
  <r>
    <x v="43"/>
    <x v="59"/>
    <n v="0"/>
    <x v="0"/>
  </r>
  <r>
    <x v="43"/>
    <x v="60"/>
    <n v="0"/>
    <x v="0"/>
  </r>
  <r>
    <x v="43"/>
    <x v="61"/>
    <n v="0"/>
    <x v="0"/>
  </r>
  <r>
    <x v="43"/>
    <x v="62"/>
    <n v="0"/>
    <x v="0"/>
  </r>
  <r>
    <x v="43"/>
    <x v="63"/>
    <n v="0"/>
    <x v="0"/>
  </r>
  <r>
    <x v="43"/>
    <x v="64"/>
    <n v="0"/>
    <x v="0"/>
  </r>
  <r>
    <x v="43"/>
    <x v="65"/>
    <n v="0"/>
    <x v="0"/>
  </r>
  <r>
    <x v="43"/>
    <x v="66"/>
    <n v="0"/>
    <x v="0"/>
  </r>
  <r>
    <x v="43"/>
    <x v="67"/>
    <n v="0"/>
    <x v="0"/>
  </r>
  <r>
    <x v="43"/>
    <x v="68"/>
    <n v="0"/>
    <x v="0"/>
  </r>
  <r>
    <x v="43"/>
    <x v="69"/>
    <n v="0"/>
    <x v="0"/>
  </r>
  <r>
    <x v="43"/>
    <x v="70"/>
    <n v="0"/>
    <x v="0"/>
  </r>
  <r>
    <x v="43"/>
    <x v="71"/>
    <n v="0"/>
    <x v="0"/>
  </r>
  <r>
    <x v="43"/>
    <x v="72"/>
    <n v="0"/>
    <x v="0"/>
  </r>
  <r>
    <x v="43"/>
    <x v="73"/>
    <n v="0"/>
    <x v="0"/>
  </r>
  <r>
    <x v="43"/>
    <x v="74"/>
    <n v="0"/>
    <x v="0"/>
  </r>
  <r>
    <x v="43"/>
    <x v="75"/>
    <n v="0"/>
    <x v="0"/>
  </r>
  <r>
    <x v="43"/>
    <x v="76"/>
    <n v="0"/>
    <x v="0"/>
  </r>
  <r>
    <x v="43"/>
    <x v="77"/>
    <n v="0"/>
    <x v="0"/>
  </r>
  <r>
    <x v="43"/>
    <x v="78"/>
    <n v="0"/>
    <x v="0"/>
  </r>
  <r>
    <x v="43"/>
    <x v="79"/>
    <n v="0"/>
    <x v="0"/>
  </r>
  <r>
    <x v="43"/>
    <x v="80"/>
    <n v="0"/>
    <x v="0"/>
  </r>
  <r>
    <x v="43"/>
    <x v="81"/>
    <n v="0"/>
    <x v="0"/>
  </r>
  <r>
    <x v="43"/>
    <x v="82"/>
    <n v="0"/>
    <x v="0"/>
  </r>
  <r>
    <x v="43"/>
    <x v="83"/>
    <n v="0"/>
    <x v="0"/>
  </r>
  <r>
    <x v="43"/>
    <x v="84"/>
    <n v="0"/>
    <x v="0"/>
  </r>
  <r>
    <x v="43"/>
    <x v="85"/>
    <n v="0"/>
    <x v="0"/>
  </r>
  <r>
    <x v="43"/>
    <x v="86"/>
    <n v="0"/>
    <x v="0"/>
  </r>
  <r>
    <x v="43"/>
    <x v="87"/>
    <n v="0"/>
    <x v="0"/>
  </r>
  <r>
    <x v="43"/>
    <x v="88"/>
    <n v="0"/>
    <x v="0"/>
  </r>
  <r>
    <x v="43"/>
    <x v="89"/>
    <n v="0"/>
    <x v="0"/>
  </r>
  <r>
    <x v="43"/>
    <x v="90"/>
    <n v="0"/>
    <x v="0"/>
  </r>
  <r>
    <x v="43"/>
    <x v="91"/>
    <n v="0"/>
    <x v="0"/>
  </r>
  <r>
    <x v="43"/>
    <x v="92"/>
    <n v="0"/>
    <x v="0"/>
  </r>
  <r>
    <x v="43"/>
    <x v="93"/>
    <n v="0"/>
    <x v="0"/>
  </r>
  <r>
    <x v="43"/>
    <x v="94"/>
    <n v="0"/>
    <x v="0"/>
  </r>
  <r>
    <x v="43"/>
    <x v="95"/>
    <n v="0"/>
    <x v="0"/>
  </r>
  <r>
    <x v="43"/>
    <x v="96"/>
    <n v="0"/>
    <x v="0"/>
  </r>
  <r>
    <x v="43"/>
    <x v="97"/>
    <n v="0"/>
    <x v="0"/>
  </r>
  <r>
    <x v="43"/>
    <x v="98"/>
    <n v="0"/>
    <x v="0"/>
  </r>
  <r>
    <x v="43"/>
    <x v="99"/>
    <n v="0"/>
    <x v="0"/>
  </r>
  <r>
    <x v="43"/>
    <x v="100"/>
    <n v="0"/>
    <x v="0"/>
  </r>
  <r>
    <x v="43"/>
    <x v="101"/>
    <n v="0"/>
    <x v="0"/>
  </r>
  <r>
    <x v="43"/>
    <x v="102"/>
    <n v="0"/>
    <x v="0"/>
  </r>
  <r>
    <x v="43"/>
    <x v="103"/>
    <n v="0"/>
    <x v="0"/>
  </r>
  <r>
    <x v="43"/>
    <x v="104"/>
    <n v="0"/>
    <x v="0"/>
  </r>
  <r>
    <x v="43"/>
    <x v="105"/>
    <n v="0"/>
    <x v="0"/>
  </r>
  <r>
    <x v="43"/>
    <x v="106"/>
    <n v="0"/>
    <x v="0"/>
  </r>
  <r>
    <x v="43"/>
    <x v="107"/>
    <n v="0"/>
    <x v="0"/>
  </r>
  <r>
    <x v="43"/>
    <x v="108"/>
    <n v="0"/>
    <x v="0"/>
  </r>
  <r>
    <x v="43"/>
    <x v="109"/>
    <n v="0"/>
    <x v="0"/>
  </r>
  <r>
    <x v="43"/>
    <x v="110"/>
    <n v="0"/>
    <x v="0"/>
  </r>
  <r>
    <x v="43"/>
    <x v="111"/>
    <n v="0"/>
    <x v="0"/>
  </r>
  <r>
    <x v="43"/>
    <x v="112"/>
    <n v="0"/>
    <x v="0"/>
  </r>
  <r>
    <x v="43"/>
    <x v="113"/>
    <n v="0"/>
    <x v="0"/>
  </r>
  <r>
    <x v="43"/>
    <x v="114"/>
    <n v="0"/>
    <x v="0"/>
  </r>
  <r>
    <x v="43"/>
    <x v="115"/>
    <n v="0"/>
    <x v="0"/>
  </r>
  <r>
    <x v="43"/>
    <x v="116"/>
    <n v="0"/>
    <x v="0"/>
  </r>
  <r>
    <x v="43"/>
    <x v="117"/>
    <n v="0"/>
    <x v="0"/>
  </r>
  <r>
    <x v="43"/>
    <x v="118"/>
    <n v="0"/>
    <x v="0"/>
  </r>
  <r>
    <x v="43"/>
    <x v="119"/>
    <n v="0"/>
    <x v="0"/>
  </r>
  <r>
    <x v="43"/>
    <x v="120"/>
    <n v="0"/>
    <x v="0"/>
  </r>
  <r>
    <x v="43"/>
    <x v="121"/>
    <n v="0"/>
    <x v="0"/>
  </r>
  <r>
    <x v="43"/>
    <x v="122"/>
    <n v="0"/>
    <x v="0"/>
  </r>
  <r>
    <x v="43"/>
    <x v="123"/>
    <n v="0"/>
    <x v="0"/>
  </r>
  <r>
    <x v="43"/>
    <x v="124"/>
    <n v="0"/>
    <x v="0"/>
  </r>
  <r>
    <x v="43"/>
    <x v="125"/>
    <n v="0"/>
    <x v="0"/>
  </r>
  <r>
    <x v="43"/>
    <x v="126"/>
    <n v="0"/>
    <x v="0"/>
  </r>
  <r>
    <x v="43"/>
    <x v="127"/>
    <n v="0"/>
    <x v="0"/>
  </r>
  <r>
    <x v="43"/>
    <x v="128"/>
    <n v="0"/>
    <x v="0"/>
  </r>
  <r>
    <x v="43"/>
    <x v="129"/>
    <n v="0"/>
    <x v="0"/>
  </r>
  <r>
    <x v="43"/>
    <x v="130"/>
    <n v="0"/>
    <x v="0"/>
  </r>
  <r>
    <x v="43"/>
    <x v="131"/>
    <n v="0"/>
    <x v="0"/>
  </r>
  <r>
    <x v="43"/>
    <x v="132"/>
    <n v="0"/>
    <x v="0"/>
  </r>
  <r>
    <x v="43"/>
    <x v="133"/>
    <n v="0"/>
    <x v="0"/>
  </r>
  <r>
    <x v="43"/>
    <x v="134"/>
    <n v="0"/>
    <x v="0"/>
  </r>
  <r>
    <x v="43"/>
    <x v="135"/>
    <n v="0"/>
    <x v="0"/>
  </r>
  <r>
    <x v="43"/>
    <x v="136"/>
    <n v="0"/>
    <x v="0"/>
  </r>
  <r>
    <x v="43"/>
    <x v="137"/>
    <n v="0"/>
    <x v="0"/>
  </r>
  <r>
    <x v="43"/>
    <x v="138"/>
    <n v="0"/>
    <x v="0"/>
  </r>
  <r>
    <x v="43"/>
    <x v="139"/>
    <n v="0"/>
    <x v="0"/>
  </r>
  <r>
    <x v="43"/>
    <x v="140"/>
    <n v="0"/>
    <x v="0"/>
  </r>
  <r>
    <x v="43"/>
    <x v="141"/>
    <n v="0"/>
    <x v="0"/>
  </r>
  <r>
    <x v="43"/>
    <x v="142"/>
    <n v="0"/>
    <x v="0"/>
  </r>
  <r>
    <x v="43"/>
    <x v="143"/>
    <n v="0"/>
    <x v="0"/>
  </r>
  <r>
    <x v="43"/>
    <x v="144"/>
    <n v="1312.347770269077"/>
    <x v="0"/>
  </r>
  <r>
    <x v="43"/>
    <x v="145"/>
    <n v="33801.664669687598"/>
    <x v="0"/>
  </r>
  <r>
    <x v="43"/>
    <x v="146"/>
    <n v="32837.324379025027"/>
    <x v="0"/>
  </r>
  <r>
    <x v="43"/>
    <x v="147"/>
    <n v="0"/>
    <x v="0"/>
  </r>
  <r>
    <x v="43"/>
    <x v="148"/>
    <n v="0"/>
    <x v="0"/>
  </r>
  <r>
    <x v="43"/>
    <x v="149"/>
    <n v="0"/>
    <x v="0"/>
  </r>
  <r>
    <x v="43"/>
    <x v="150"/>
    <n v="0"/>
    <x v="0"/>
  </r>
  <r>
    <x v="43"/>
    <x v="151"/>
    <n v="0"/>
    <x v="0"/>
  </r>
  <r>
    <x v="43"/>
    <x v="152"/>
    <n v="0"/>
    <x v="0"/>
  </r>
  <r>
    <x v="43"/>
    <x v="153"/>
    <n v="0"/>
    <x v="0"/>
  </r>
  <r>
    <x v="43"/>
    <x v="154"/>
    <n v="0"/>
    <x v="0"/>
  </r>
  <r>
    <x v="43"/>
    <x v="155"/>
    <n v="0"/>
    <x v="0"/>
  </r>
  <r>
    <x v="43"/>
    <x v="156"/>
    <n v="505.78715251502848"/>
    <x v="0"/>
  </r>
  <r>
    <x v="43"/>
    <x v="157"/>
    <n v="143.65658354434584"/>
    <x v="0"/>
  </r>
  <r>
    <x v="43"/>
    <x v="158"/>
    <n v="18.190092579253275"/>
    <x v="0"/>
  </r>
  <r>
    <x v="43"/>
    <x v="159"/>
    <n v="0"/>
    <x v="0"/>
  </r>
  <r>
    <x v="43"/>
    <x v="160"/>
    <n v="0"/>
    <x v="0"/>
  </r>
  <r>
    <x v="43"/>
    <x v="161"/>
    <n v="101.8858978204136"/>
    <x v="0"/>
  </r>
  <r>
    <x v="43"/>
    <x v="162"/>
    <n v="3282.9369880887316"/>
    <x v="0"/>
  </r>
  <r>
    <x v="43"/>
    <x v="163"/>
    <n v="0"/>
    <x v="0"/>
  </r>
  <r>
    <x v="43"/>
    <x v="164"/>
    <n v="0"/>
    <x v="0"/>
  </r>
  <r>
    <x v="43"/>
    <x v="165"/>
    <n v="0"/>
    <x v="0"/>
  </r>
  <r>
    <x v="43"/>
    <x v="166"/>
    <n v="0"/>
    <x v="0"/>
  </r>
  <r>
    <x v="43"/>
    <x v="167"/>
    <n v="13261.443117221765"/>
    <x v="0"/>
  </r>
  <r>
    <x v="43"/>
    <x v="168"/>
    <n v="0"/>
    <x v="0"/>
  </r>
  <r>
    <x v="43"/>
    <x v="169"/>
    <n v="0"/>
    <x v="0"/>
  </r>
  <r>
    <x v="43"/>
    <x v="169"/>
    <m/>
    <x v="0"/>
  </r>
  <r>
    <x v="43"/>
    <x v="169"/>
    <m/>
    <x v="0"/>
  </r>
  <r>
    <x v="43"/>
    <x v="169"/>
    <m/>
    <x v="0"/>
  </r>
  <r>
    <x v="43"/>
    <x v="169"/>
    <m/>
    <x v="0"/>
  </r>
  <r>
    <x v="43"/>
    <x v="169"/>
    <m/>
    <x v="0"/>
  </r>
  <r>
    <x v="43"/>
    <x v="169"/>
    <m/>
    <x v="0"/>
  </r>
  <r>
    <x v="43"/>
    <x v="170"/>
    <m/>
    <x v="0"/>
  </r>
  <r>
    <x v="43"/>
    <x v="170"/>
    <m/>
    <x v="0"/>
  </r>
  <r>
    <x v="43"/>
    <x v="170"/>
    <m/>
    <x v="0"/>
  </r>
  <r>
    <x v="43"/>
    <x v="170"/>
    <m/>
    <x v="0"/>
  </r>
  <r>
    <x v="43"/>
    <x v="170"/>
    <m/>
    <x v="0"/>
  </r>
  <r>
    <x v="43"/>
    <x v="170"/>
    <m/>
    <x v="0"/>
  </r>
  <r>
    <x v="43"/>
    <x v="171"/>
    <m/>
    <x v="0"/>
  </r>
  <r>
    <x v="43"/>
    <x v="171"/>
    <m/>
    <x v="0"/>
  </r>
  <r>
    <x v="43"/>
    <x v="170"/>
    <m/>
    <x v="0"/>
  </r>
  <r>
    <x v="43"/>
    <x v="170"/>
    <m/>
    <x v="0"/>
  </r>
  <r>
    <x v="43"/>
    <x v="170"/>
    <m/>
    <x v="0"/>
  </r>
  <r>
    <x v="43"/>
    <x v="170"/>
    <m/>
    <x v="0"/>
  </r>
  <r>
    <x v="43"/>
    <x v="170"/>
    <m/>
    <x v="0"/>
  </r>
  <r>
    <x v="43"/>
    <x v="170"/>
    <m/>
    <x v="0"/>
  </r>
  <r>
    <x v="43"/>
    <x v="170"/>
    <m/>
    <x v="0"/>
  </r>
  <r>
    <x v="43"/>
    <x v="170"/>
    <m/>
    <x v="0"/>
  </r>
  <r>
    <x v="43"/>
    <x v="170"/>
    <m/>
    <x v="0"/>
  </r>
  <r>
    <x v="43"/>
    <x v="171"/>
    <m/>
    <x v="0"/>
  </r>
  <r>
    <x v="43"/>
    <x v="171"/>
    <m/>
    <x v="0"/>
  </r>
  <r>
    <x v="43"/>
    <x v="171"/>
    <m/>
    <x v="0"/>
  </r>
  <r>
    <x v="43"/>
    <x v="172"/>
    <n v="0"/>
    <x v="0"/>
  </r>
  <r>
    <x v="43"/>
    <x v="173"/>
    <m/>
    <x v="0"/>
  </r>
  <r>
    <x v="43"/>
    <x v="174"/>
    <n v="0"/>
    <x v="0"/>
  </r>
  <r>
    <x v="43"/>
    <x v="175"/>
    <n v="0"/>
    <x v="0"/>
  </r>
  <r>
    <x v="43"/>
    <x v="176"/>
    <n v="0"/>
    <x v="0"/>
  </r>
  <r>
    <x v="43"/>
    <x v="177"/>
    <n v="0"/>
    <x v="0"/>
  </r>
  <r>
    <x v="43"/>
    <x v="178"/>
    <n v="0"/>
    <x v="0"/>
  </r>
  <r>
    <x v="43"/>
    <x v="179"/>
    <n v="0"/>
    <x v="0"/>
  </r>
  <r>
    <x v="43"/>
    <x v="180"/>
    <n v="0"/>
    <x v="0"/>
  </r>
  <r>
    <x v="43"/>
    <x v="181"/>
    <n v="0"/>
    <x v="0"/>
  </r>
  <r>
    <x v="43"/>
    <x v="182"/>
    <n v="0"/>
    <x v="0"/>
  </r>
  <r>
    <x v="43"/>
    <x v="183"/>
    <n v="0"/>
    <x v="0"/>
  </r>
  <r>
    <x v="44"/>
    <x v="0"/>
    <s v="042_altrp"/>
    <x v="0"/>
  </r>
  <r>
    <x v="44"/>
    <x v="1"/>
    <s v="altrp"/>
    <x v="0"/>
  </r>
  <r>
    <x v="44"/>
    <x v="2"/>
    <n v="0"/>
    <x v="0"/>
  </r>
  <r>
    <x v="44"/>
    <x v="3"/>
    <n v="0"/>
    <x v="0"/>
  </r>
  <r>
    <x v="44"/>
    <x v="4"/>
    <n v="0"/>
    <x v="0"/>
  </r>
  <r>
    <x v="44"/>
    <x v="5"/>
    <n v="0"/>
    <x v="0"/>
  </r>
  <r>
    <x v="44"/>
    <x v="6"/>
    <n v="0"/>
    <x v="0"/>
  </r>
  <r>
    <x v="44"/>
    <x v="7"/>
    <n v="0"/>
    <x v="0"/>
  </r>
  <r>
    <x v="44"/>
    <x v="8"/>
    <n v="0"/>
    <x v="0"/>
  </r>
  <r>
    <x v="44"/>
    <x v="9"/>
    <n v="0"/>
    <x v="0"/>
  </r>
  <r>
    <x v="44"/>
    <x v="10"/>
    <n v="0"/>
    <x v="0"/>
  </r>
  <r>
    <x v="44"/>
    <x v="11"/>
    <n v="0"/>
    <x v="0"/>
  </r>
  <r>
    <x v="44"/>
    <x v="12"/>
    <n v="0"/>
    <x v="0"/>
  </r>
  <r>
    <x v="44"/>
    <x v="13"/>
    <n v="0"/>
    <x v="0"/>
  </r>
  <r>
    <x v="44"/>
    <x v="14"/>
    <n v="0"/>
    <x v="0"/>
  </r>
  <r>
    <x v="44"/>
    <x v="15"/>
    <n v="0"/>
    <x v="0"/>
  </r>
  <r>
    <x v="44"/>
    <x v="16"/>
    <n v="0"/>
    <x v="0"/>
  </r>
  <r>
    <x v="44"/>
    <x v="17"/>
    <n v="0"/>
    <x v="0"/>
  </r>
  <r>
    <x v="44"/>
    <x v="18"/>
    <n v="0"/>
    <x v="0"/>
  </r>
  <r>
    <x v="44"/>
    <x v="19"/>
    <n v="0"/>
    <x v="0"/>
  </r>
  <r>
    <x v="44"/>
    <x v="20"/>
    <n v="0"/>
    <x v="0"/>
  </r>
  <r>
    <x v="44"/>
    <x v="21"/>
    <n v="0"/>
    <x v="0"/>
  </r>
  <r>
    <x v="44"/>
    <x v="22"/>
    <n v="0"/>
    <x v="0"/>
  </r>
  <r>
    <x v="44"/>
    <x v="23"/>
    <n v="0"/>
    <x v="0"/>
  </r>
  <r>
    <x v="44"/>
    <x v="24"/>
    <n v="0"/>
    <x v="0"/>
  </r>
  <r>
    <x v="44"/>
    <x v="25"/>
    <n v="0"/>
    <x v="0"/>
  </r>
  <r>
    <x v="44"/>
    <x v="26"/>
    <n v="0"/>
    <x v="0"/>
  </r>
  <r>
    <x v="44"/>
    <x v="27"/>
    <n v="0"/>
    <x v="0"/>
  </r>
  <r>
    <x v="44"/>
    <x v="28"/>
    <n v="0"/>
    <x v="0"/>
  </r>
  <r>
    <x v="44"/>
    <x v="29"/>
    <n v="0"/>
    <x v="0"/>
  </r>
  <r>
    <x v="44"/>
    <x v="30"/>
    <n v="0"/>
    <x v="0"/>
  </r>
  <r>
    <x v="44"/>
    <x v="31"/>
    <n v="0"/>
    <x v="0"/>
  </r>
  <r>
    <x v="44"/>
    <x v="32"/>
    <n v="0"/>
    <x v="0"/>
  </r>
  <r>
    <x v="44"/>
    <x v="33"/>
    <n v="0"/>
    <x v="0"/>
  </r>
  <r>
    <x v="44"/>
    <x v="34"/>
    <n v="0"/>
    <x v="0"/>
  </r>
  <r>
    <x v="44"/>
    <x v="35"/>
    <n v="0"/>
    <x v="0"/>
  </r>
  <r>
    <x v="44"/>
    <x v="36"/>
    <n v="0"/>
    <x v="0"/>
  </r>
  <r>
    <x v="44"/>
    <x v="37"/>
    <n v="0"/>
    <x v="0"/>
  </r>
  <r>
    <x v="44"/>
    <x v="38"/>
    <n v="0"/>
    <x v="0"/>
  </r>
  <r>
    <x v="44"/>
    <x v="39"/>
    <n v="0"/>
    <x v="0"/>
  </r>
  <r>
    <x v="44"/>
    <x v="40"/>
    <n v="0"/>
    <x v="0"/>
  </r>
  <r>
    <x v="44"/>
    <x v="41"/>
    <n v="0"/>
    <x v="0"/>
  </r>
  <r>
    <x v="44"/>
    <x v="42"/>
    <n v="0"/>
    <x v="0"/>
  </r>
  <r>
    <x v="44"/>
    <x v="43"/>
    <n v="0"/>
    <x v="0"/>
  </r>
  <r>
    <x v="44"/>
    <x v="44"/>
    <n v="0"/>
    <x v="0"/>
  </r>
  <r>
    <x v="44"/>
    <x v="45"/>
    <n v="0"/>
    <x v="0"/>
  </r>
  <r>
    <x v="44"/>
    <x v="46"/>
    <n v="0"/>
    <x v="0"/>
  </r>
  <r>
    <x v="44"/>
    <x v="47"/>
    <n v="0"/>
    <x v="0"/>
  </r>
  <r>
    <x v="44"/>
    <x v="48"/>
    <n v="0"/>
    <x v="0"/>
  </r>
  <r>
    <x v="44"/>
    <x v="49"/>
    <n v="0"/>
    <x v="0"/>
  </r>
  <r>
    <x v="44"/>
    <x v="50"/>
    <n v="0"/>
    <x v="0"/>
  </r>
  <r>
    <x v="44"/>
    <x v="51"/>
    <n v="0"/>
    <x v="0"/>
  </r>
  <r>
    <x v="44"/>
    <x v="52"/>
    <n v="0"/>
    <x v="0"/>
  </r>
  <r>
    <x v="44"/>
    <x v="53"/>
    <n v="0"/>
    <x v="0"/>
  </r>
  <r>
    <x v="44"/>
    <x v="54"/>
    <n v="0"/>
    <x v="0"/>
  </r>
  <r>
    <x v="44"/>
    <x v="55"/>
    <n v="0"/>
    <x v="0"/>
  </r>
  <r>
    <x v="44"/>
    <x v="56"/>
    <n v="0"/>
    <x v="0"/>
  </r>
  <r>
    <x v="44"/>
    <x v="57"/>
    <n v="0"/>
    <x v="0"/>
  </r>
  <r>
    <x v="44"/>
    <x v="58"/>
    <n v="0"/>
    <x v="0"/>
  </r>
  <r>
    <x v="44"/>
    <x v="59"/>
    <n v="0"/>
    <x v="0"/>
  </r>
  <r>
    <x v="44"/>
    <x v="60"/>
    <n v="0"/>
    <x v="0"/>
  </r>
  <r>
    <x v="44"/>
    <x v="61"/>
    <n v="0"/>
    <x v="0"/>
  </r>
  <r>
    <x v="44"/>
    <x v="62"/>
    <n v="0"/>
    <x v="0"/>
  </r>
  <r>
    <x v="44"/>
    <x v="63"/>
    <n v="0"/>
    <x v="0"/>
  </r>
  <r>
    <x v="44"/>
    <x v="64"/>
    <n v="0"/>
    <x v="0"/>
  </r>
  <r>
    <x v="44"/>
    <x v="65"/>
    <n v="0"/>
    <x v="0"/>
  </r>
  <r>
    <x v="44"/>
    <x v="66"/>
    <n v="0"/>
    <x v="0"/>
  </r>
  <r>
    <x v="44"/>
    <x v="67"/>
    <n v="0"/>
    <x v="0"/>
  </r>
  <r>
    <x v="44"/>
    <x v="68"/>
    <n v="0"/>
    <x v="0"/>
  </r>
  <r>
    <x v="44"/>
    <x v="69"/>
    <n v="0"/>
    <x v="0"/>
  </r>
  <r>
    <x v="44"/>
    <x v="70"/>
    <n v="0"/>
    <x v="0"/>
  </r>
  <r>
    <x v="44"/>
    <x v="71"/>
    <n v="0"/>
    <x v="0"/>
  </r>
  <r>
    <x v="44"/>
    <x v="72"/>
    <n v="0"/>
    <x v="0"/>
  </r>
  <r>
    <x v="44"/>
    <x v="73"/>
    <n v="0"/>
    <x v="0"/>
  </r>
  <r>
    <x v="44"/>
    <x v="74"/>
    <n v="0"/>
    <x v="0"/>
  </r>
  <r>
    <x v="44"/>
    <x v="75"/>
    <n v="0"/>
    <x v="0"/>
  </r>
  <r>
    <x v="44"/>
    <x v="76"/>
    <n v="0"/>
    <x v="0"/>
  </r>
  <r>
    <x v="44"/>
    <x v="77"/>
    <n v="0"/>
    <x v="0"/>
  </r>
  <r>
    <x v="44"/>
    <x v="78"/>
    <n v="0"/>
    <x v="0"/>
  </r>
  <r>
    <x v="44"/>
    <x v="79"/>
    <n v="0"/>
    <x v="0"/>
  </r>
  <r>
    <x v="44"/>
    <x v="80"/>
    <n v="0"/>
    <x v="0"/>
  </r>
  <r>
    <x v="44"/>
    <x v="81"/>
    <n v="0"/>
    <x v="0"/>
  </r>
  <r>
    <x v="44"/>
    <x v="82"/>
    <n v="0"/>
    <x v="0"/>
  </r>
  <r>
    <x v="44"/>
    <x v="83"/>
    <n v="0"/>
    <x v="0"/>
  </r>
  <r>
    <x v="44"/>
    <x v="84"/>
    <n v="0"/>
    <x v="0"/>
  </r>
  <r>
    <x v="44"/>
    <x v="85"/>
    <n v="0"/>
    <x v="0"/>
  </r>
  <r>
    <x v="44"/>
    <x v="86"/>
    <n v="0"/>
    <x v="0"/>
  </r>
  <r>
    <x v="44"/>
    <x v="87"/>
    <n v="0"/>
    <x v="0"/>
  </r>
  <r>
    <x v="44"/>
    <x v="88"/>
    <n v="0"/>
    <x v="0"/>
  </r>
  <r>
    <x v="44"/>
    <x v="89"/>
    <n v="0"/>
    <x v="0"/>
  </r>
  <r>
    <x v="44"/>
    <x v="90"/>
    <n v="0"/>
    <x v="0"/>
  </r>
  <r>
    <x v="44"/>
    <x v="91"/>
    <n v="0"/>
    <x v="0"/>
  </r>
  <r>
    <x v="44"/>
    <x v="92"/>
    <n v="0"/>
    <x v="0"/>
  </r>
  <r>
    <x v="44"/>
    <x v="93"/>
    <n v="0"/>
    <x v="0"/>
  </r>
  <r>
    <x v="44"/>
    <x v="94"/>
    <n v="0"/>
    <x v="0"/>
  </r>
  <r>
    <x v="44"/>
    <x v="95"/>
    <n v="0"/>
    <x v="0"/>
  </r>
  <r>
    <x v="44"/>
    <x v="96"/>
    <n v="0"/>
    <x v="0"/>
  </r>
  <r>
    <x v="44"/>
    <x v="97"/>
    <n v="0"/>
    <x v="0"/>
  </r>
  <r>
    <x v="44"/>
    <x v="98"/>
    <n v="0"/>
    <x v="0"/>
  </r>
  <r>
    <x v="44"/>
    <x v="99"/>
    <n v="0"/>
    <x v="0"/>
  </r>
  <r>
    <x v="44"/>
    <x v="100"/>
    <n v="0"/>
    <x v="0"/>
  </r>
  <r>
    <x v="44"/>
    <x v="101"/>
    <n v="0"/>
    <x v="0"/>
  </r>
  <r>
    <x v="44"/>
    <x v="102"/>
    <n v="0"/>
    <x v="0"/>
  </r>
  <r>
    <x v="44"/>
    <x v="103"/>
    <n v="0"/>
    <x v="0"/>
  </r>
  <r>
    <x v="44"/>
    <x v="104"/>
    <n v="0"/>
    <x v="0"/>
  </r>
  <r>
    <x v="44"/>
    <x v="105"/>
    <n v="0"/>
    <x v="0"/>
  </r>
  <r>
    <x v="44"/>
    <x v="106"/>
    <n v="0"/>
    <x v="0"/>
  </r>
  <r>
    <x v="44"/>
    <x v="107"/>
    <n v="0"/>
    <x v="0"/>
  </r>
  <r>
    <x v="44"/>
    <x v="108"/>
    <n v="0"/>
    <x v="0"/>
  </r>
  <r>
    <x v="44"/>
    <x v="109"/>
    <n v="0"/>
    <x v="0"/>
  </r>
  <r>
    <x v="44"/>
    <x v="110"/>
    <n v="0"/>
    <x v="0"/>
  </r>
  <r>
    <x v="44"/>
    <x v="111"/>
    <n v="0"/>
    <x v="0"/>
  </r>
  <r>
    <x v="44"/>
    <x v="112"/>
    <n v="0"/>
    <x v="0"/>
  </r>
  <r>
    <x v="44"/>
    <x v="113"/>
    <n v="0"/>
    <x v="0"/>
  </r>
  <r>
    <x v="44"/>
    <x v="114"/>
    <n v="0"/>
    <x v="0"/>
  </r>
  <r>
    <x v="44"/>
    <x v="115"/>
    <n v="0"/>
    <x v="0"/>
  </r>
  <r>
    <x v="44"/>
    <x v="116"/>
    <n v="0"/>
    <x v="0"/>
  </r>
  <r>
    <x v="44"/>
    <x v="117"/>
    <n v="0"/>
    <x v="0"/>
  </r>
  <r>
    <x v="44"/>
    <x v="118"/>
    <n v="0"/>
    <x v="0"/>
  </r>
  <r>
    <x v="44"/>
    <x v="119"/>
    <n v="0"/>
    <x v="0"/>
  </r>
  <r>
    <x v="44"/>
    <x v="120"/>
    <n v="0"/>
    <x v="0"/>
  </r>
  <r>
    <x v="44"/>
    <x v="121"/>
    <n v="0"/>
    <x v="0"/>
  </r>
  <r>
    <x v="44"/>
    <x v="122"/>
    <n v="0"/>
    <x v="0"/>
  </r>
  <r>
    <x v="44"/>
    <x v="123"/>
    <n v="0"/>
    <x v="0"/>
  </r>
  <r>
    <x v="44"/>
    <x v="124"/>
    <n v="0"/>
    <x v="0"/>
  </r>
  <r>
    <x v="44"/>
    <x v="125"/>
    <n v="0"/>
    <x v="0"/>
  </r>
  <r>
    <x v="44"/>
    <x v="126"/>
    <n v="0"/>
    <x v="0"/>
  </r>
  <r>
    <x v="44"/>
    <x v="127"/>
    <n v="0"/>
    <x v="0"/>
  </r>
  <r>
    <x v="44"/>
    <x v="128"/>
    <n v="0"/>
    <x v="0"/>
  </r>
  <r>
    <x v="44"/>
    <x v="129"/>
    <n v="0"/>
    <x v="0"/>
  </r>
  <r>
    <x v="44"/>
    <x v="130"/>
    <n v="0"/>
    <x v="0"/>
  </r>
  <r>
    <x v="44"/>
    <x v="131"/>
    <n v="0"/>
    <x v="0"/>
  </r>
  <r>
    <x v="44"/>
    <x v="132"/>
    <n v="0"/>
    <x v="0"/>
  </r>
  <r>
    <x v="44"/>
    <x v="133"/>
    <n v="0"/>
    <x v="0"/>
  </r>
  <r>
    <x v="44"/>
    <x v="134"/>
    <n v="0"/>
    <x v="0"/>
  </r>
  <r>
    <x v="44"/>
    <x v="135"/>
    <n v="0"/>
    <x v="0"/>
  </r>
  <r>
    <x v="44"/>
    <x v="136"/>
    <n v="0"/>
    <x v="0"/>
  </r>
  <r>
    <x v="44"/>
    <x v="137"/>
    <n v="0"/>
    <x v="0"/>
  </r>
  <r>
    <x v="44"/>
    <x v="138"/>
    <n v="0"/>
    <x v="0"/>
  </r>
  <r>
    <x v="44"/>
    <x v="139"/>
    <n v="0"/>
    <x v="0"/>
  </r>
  <r>
    <x v="44"/>
    <x v="140"/>
    <n v="0"/>
    <x v="0"/>
  </r>
  <r>
    <x v="44"/>
    <x v="141"/>
    <n v="0"/>
    <x v="0"/>
  </r>
  <r>
    <x v="44"/>
    <x v="142"/>
    <n v="0"/>
    <x v="0"/>
  </r>
  <r>
    <x v="44"/>
    <x v="143"/>
    <n v="0"/>
    <x v="0"/>
  </r>
  <r>
    <x v="44"/>
    <x v="144"/>
    <n v="0"/>
    <x v="0"/>
  </r>
  <r>
    <x v="44"/>
    <x v="145"/>
    <n v="0"/>
    <x v="0"/>
  </r>
  <r>
    <x v="44"/>
    <x v="146"/>
    <n v="0"/>
    <x v="0"/>
  </r>
  <r>
    <x v="44"/>
    <x v="147"/>
    <n v="149117.7191742307"/>
    <x v="0"/>
  </r>
  <r>
    <x v="44"/>
    <x v="148"/>
    <n v="232590.51544885006"/>
    <x v="0"/>
  </r>
  <r>
    <x v="44"/>
    <x v="149"/>
    <n v="187.34972800360157"/>
    <x v="0"/>
  </r>
  <r>
    <x v="44"/>
    <x v="150"/>
    <n v="0"/>
    <x v="0"/>
  </r>
  <r>
    <x v="44"/>
    <x v="151"/>
    <n v="0"/>
    <x v="0"/>
  </r>
  <r>
    <x v="44"/>
    <x v="152"/>
    <n v="0"/>
    <x v="0"/>
  </r>
  <r>
    <x v="44"/>
    <x v="153"/>
    <n v="0"/>
    <x v="0"/>
  </r>
  <r>
    <x v="44"/>
    <x v="154"/>
    <n v="0"/>
    <x v="0"/>
  </r>
  <r>
    <x v="44"/>
    <x v="155"/>
    <n v="0"/>
    <x v="0"/>
  </r>
  <r>
    <x v="44"/>
    <x v="156"/>
    <n v="2103.7289357851942"/>
    <x v="0"/>
  </r>
  <r>
    <x v="44"/>
    <x v="157"/>
    <n v="2181.8698988686165"/>
    <x v="0"/>
  </r>
  <r>
    <x v="44"/>
    <x v="158"/>
    <n v="193.03097959547995"/>
    <x v="0"/>
  </r>
  <r>
    <x v="44"/>
    <x v="159"/>
    <n v="0"/>
    <x v="0"/>
  </r>
  <r>
    <x v="44"/>
    <x v="160"/>
    <n v="0"/>
    <x v="0"/>
  </r>
  <r>
    <x v="44"/>
    <x v="161"/>
    <n v="0"/>
    <x v="0"/>
  </r>
  <r>
    <x v="44"/>
    <x v="162"/>
    <n v="0"/>
    <x v="0"/>
  </r>
  <r>
    <x v="44"/>
    <x v="163"/>
    <n v="0"/>
    <x v="0"/>
  </r>
  <r>
    <x v="44"/>
    <x v="164"/>
    <n v="0"/>
    <x v="0"/>
  </r>
  <r>
    <x v="44"/>
    <x v="165"/>
    <n v="0"/>
    <x v="0"/>
  </r>
  <r>
    <x v="44"/>
    <x v="166"/>
    <n v="0"/>
    <x v="0"/>
  </r>
  <r>
    <x v="44"/>
    <x v="167"/>
    <n v="0"/>
    <x v="0"/>
  </r>
  <r>
    <x v="44"/>
    <x v="168"/>
    <n v="0"/>
    <x v="0"/>
  </r>
  <r>
    <x v="44"/>
    <x v="169"/>
    <n v="0"/>
    <x v="0"/>
  </r>
  <r>
    <x v="44"/>
    <x v="169"/>
    <m/>
    <x v="0"/>
  </r>
  <r>
    <x v="44"/>
    <x v="169"/>
    <m/>
    <x v="0"/>
  </r>
  <r>
    <x v="44"/>
    <x v="169"/>
    <m/>
    <x v="0"/>
  </r>
  <r>
    <x v="44"/>
    <x v="169"/>
    <m/>
    <x v="0"/>
  </r>
  <r>
    <x v="44"/>
    <x v="169"/>
    <m/>
    <x v="0"/>
  </r>
  <r>
    <x v="44"/>
    <x v="169"/>
    <m/>
    <x v="0"/>
  </r>
  <r>
    <x v="44"/>
    <x v="170"/>
    <m/>
    <x v="0"/>
  </r>
  <r>
    <x v="44"/>
    <x v="170"/>
    <m/>
    <x v="0"/>
  </r>
  <r>
    <x v="44"/>
    <x v="170"/>
    <m/>
    <x v="0"/>
  </r>
  <r>
    <x v="44"/>
    <x v="170"/>
    <m/>
    <x v="0"/>
  </r>
  <r>
    <x v="44"/>
    <x v="170"/>
    <m/>
    <x v="0"/>
  </r>
  <r>
    <x v="44"/>
    <x v="170"/>
    <m/>
    <x v="0"/>
  </r>
  <r>
    <x v="44"/>
    <x v="171"/>
    <m/>
    <x v="0"/>
  </r>
  <r>
    <x v="44"/>
    <x v="171"/>
    <m/>
    <x v="0"/>
  </r>
  <r>
    <x v="44"/>
    <x v="170"/>
    <m/>
    <x v="0"/>
  </r>
  <r>
    <x v="44"/>
    <x v="170"/>
    <m/>
    <x v="0"/>
  </r>
  <r>
    <x v="44"/>
    <x v="170"/>
    <m/>
    <x v="0"/>
  </r>
  <r>
    <x v="44"/>
    <x v="170"/>
    <m/>
    <x v="0"/>
  </r>
  <r>
    <x v="44"/>
    <x v="170"/>
    <m/>
    <x v="0"/>
  </r>
  <r>
    <x v="44"/>
    <x v="170"/>
    <m/>
    <x v="0"/>
  </r>
  <r>
    <x v="44"/>
    <x v="170"/>
    <m/>
    <x v="0"/>
  </r>
  <r>
    <x v="44"/>
    <x v="170"/>
    <m/>
    <x v="0"/>
  </r>
  <r>
    <x v="44"/>
    <x v="170"/>
    <m/>
    <x v="0"/>
  </r>
  <r>
    <x v="44"/>
    <x v="171"/>
    <m/>
    <x v="0"/>
  </r>
  <r>
    <x v="44"/>
    <x v="171"/>
    <m/>
    <x v="0"/>
  </r>
  <r>
    <x v="44"/>
    <x v="171"/>
    <m/>
    <x v="0"/>
  </r>
  <r>
    <x v="44"/>
    <x v="172"/>
    <n v="0"/>
    <x v="0"/>
  </r>
  <r>
    <x v="44"/>
    <x v="173"/>
    <m/>
    <x v="0"/>
  </r>
  <r>
    <x v="44"/>
    <x v="174"/>
    <n v="0"/>
    <x v="0"/>
  </r>
  <r>
    <x v="44"/>
    <x v="175"/>
    <n v="0"/>
    <x v="0"/>
  </r>
  <r>
    <x v="44"/>
    <x v="176"/>
    <n v="0"/>
    <x v="0"/>
  </r>
  <r>
    <x v="44"/>
    <x v="177"/>
    <n v="0"/>
    <x v="0"/>
  </r>
  <r>
    <x v="44"/>
    <x v="178"/>
    <n v="0"/>
    <x v="0"/>
  </r>
  <r>
    <x v="44"/>
    <x v="179"/>
    <n v="0"/>
    <x v="0"/>
  </r>
  <r>
    <x v="44"/>
    <x v="180"/>
    <n v="0"/>
    <x v="0"/>
  </r>
  <r>
    <x v="44"/>
    <x v="181"/>
    <n v="0"/>
    <x v="0"/>
  </r>
  <r>
    <x v="44"/>
    <x v="182"/>
    <n v="0"/>
    <x v="0"/>
  </r>
  <r>
    <x v="44"/>
    <x v="183"/>
    <n v="0"/>
    <x v="0"/>
  </r>
  <r>
    <x v="45"/>
    <x v="0"/>
    <s v="043_awtrp"/>
    <x v="0"/>
  </r>
  <r>
    <x v="45"/>
    <x v="1"/>
    <s v="awtrp"/>
    <x v="0"/>
  </r>
  <r>
    <x v="45"/>
    <x v="2"/>
    <n v="0"/>
    <x v="0"/>
  </r>
  <r>
    <x v="45"/>
    <x v="3"/>
    <n v="0"/>
    <x v="0"/>
  </r>
  <r>
    <x v="45"/>
    <x v="4"/>
    <n v="0"/>
    <x v="0"/>
  </r>
  <r>
    <x v="45"/>
    <x v="5"/>
    <n v="0"/>
    <x v="0"/>
  </r>
  <r>
    <x v="45"/>
    <x v="6"/>
    <n v="0"/>
    <x v="0"/>
  </r>
  <r>
    <x v="45"/>
    <x v="7"/>
    <n v="0"/>
    <x v="0"/>
  </r>
  <r>
    <x v="45"/>
    <x v="8"/>
    <n v="0"/>
    <x v="0"/>
  </r>
  <r>
    <x v="45"/>
    <x v="9"/>
    <n v="0"/>
    <x v="0"/>
  </r>
  <r>
    <x v="45"/>
    <x v="10"/>
    <n v="0"/>
    <x v="0"/>
  </r>
  <r>
    <x v="45"/>
    <x v="11"/>
    <n v="0"/>
    <x v="0"/>
  </r>
  <r>
    <x v="45"/>
    <x v="12"/>
    <n v="0"/>
    <x v="0"/>
  </r>
  <r>
    <x v="45"/>
    <x v="13"/>
    <n v="0"/>
    <x v="0"/>
  </r>
  <r>
    <x v="45"/>
    <x v="14"/>
    <n v="0"/>
    <x v="0"/>
  </r>
  <r>
    <x v="45"/>
    <x v="15"/>
    <n v="0"/>
    <x v="0"/>
  </r>
  <r>
    <x v="45"/>
    <x v="16"/>
    <n v="0"/>
    <x v="0"/>
  </r>
  <r>
    <x v="45"/>
    <x v="17"/>
    <n v="0"/>
    <x v="0"/>
  </r>
  <r>
    <x v="45"/>
    <x v="18"/>
    <n v="0"/>
    <x v="0"/>
  </r>
  <r>
    <x v="45"/>
    <x v="19"/>
    <n v="0"/>
    <x v="0"/>
  </r>
  <r>
    <x v="45"/>
    <x v="20"/>
    <n v="0"/>
    <x v="0"/>
  </r>
  <r>
    <x v="45"/>
    <x v="21"/>
    <n v="0"/>
    <x v="0"/>
  </r>
  <r>
    <x v="45"/>
    <x v="22"/>
    <n v="0"/>
    <x v="0"/>
  </r>
  <r>
    <x v="45"/>
    <x v="23"/>
    <n v="0"/>
    <x v="0"/>
  </r>
  <r>
    <x v="45"/>
    <x v="24"/>
    <n v="0"/>
    <x v="0"/>
  </r>
  <r>
    <x v="45"/>
    <x v="25"/>
    <n v="0"/>
    <x v="0"/>
  </r>
  <r>
    <x v="45"/>
    <x v="26"/>
    <n v="0"/>
    <x v="0"/>
  </r>
  <r>
    <x v="45"/>
    <x v="27"/>
    <n v="0"/>
    <x v="0"/>
  </r>
  <r>
    <x v="45"/>
    <x v="28"/>
    <n v="0"/>
    <x v="0"/>
  </r>
  <r>
    <x v="45"/>
    <x v="29"/>
    <n v="0"/>
    <x v="0"/>
  </r>
  <r>
    <x v="45"/>
    <x v="30"/>
    <n v="0"/>
    <x v="0"/>
  </r>
  <r>
    <x v="45"/>
    <x v="31"/>
    <n v="0"/>
    <x v="0"/>
  </r>
  <r>
    <x v="45"/>
    <x v="32"/>
    <n v="0"/>
    <x v="0"/>
  </r>
  <r>
    <x v="45"/>
    <x v="33"/>
    <n v="0"/>
    <x v="0"/>
  </r>
  <r>
    <x v="45"/>
    <x v="34"/>
    <n v="0"/>
    <x v="0"/>
  </r>
  <r>
    <x v="45"/>
    <x v="35"/>
    <n v="0"/>
    <x v="0"/>
  </r>
  <r>
    <x v="45"/>
    <x v="36"/>
    <n v="0"/>
    <x v="0"/>
  </r>
  <r>
    <x v="45"/>
    <x v="37"/>
    <n v="0"/>
    <x v="0"/>
  </r>
  <r>
    <x v="45"/>
    <x v="38"/>
    <n v="0"/>
    <x v="0"/>
  </r>
  <r>
    <x v="45"/>
    <x v="39"/>
    <n v="0"/>
    <x v="0"/>
  </r>
  <r>
    <x v="45"/>
    <x v="40"/>
    <n v="0"/>
    <x v="0"/>
  </r>
  <r>
    <x v="45"/>
    <x v="41"/>
    <n v="0"/>
    <x v="0"/>
  </r>
  <r>
    <x v="45"/>
    <x v="42"/>
    <n v="0"/>
    <x v="0"/>
  </r>
  <r>
    <x v="45"/>
    <x v="43"/>
    <n v="0"/>
    <x v="0"/>
  </r>
  <r>
    <x v="45"/>
    <x v="44"/>
    <n v="0"/>
    <x v="0"/>
  </r>
  <r>
    <x v="45"/>
    <x v="45"/>
    <n v="0"/>
    <x v="0"/>
  </r>
  <r>
    <x v="45"/>
    <x v="46"/>
    <n v="0"/>
    <x v="0"/>
  </r>
  <r>
    <x v="45"/>
    <x v="47"/>
    <n v="0"/>
    <x v="0"/>
  </r>
  <r>
    <x v="45"/>
    <x v="48"/>
    <n v="0"/>
    <x v="0"/>
  </r>
  <r>
    <x v="45"/>
    <x v="49"/>
    <n v="0"/>
    <x v="0"/>
  </r>
  <r>
    <x v="45"/>
    <x v="50"/>
    <n v="0"/>
    <x v="0"/>
  </r>
  <r>
    <x v="45"/>
    <x v="51"/>
    <n v="0"/>
    <x v="0"/>
  </r>
  <r>
    <x v="45"/>
    <x v="52"/>
    <n v="0"/>
    <x v="0"/>
  </r>
  <r>
    <x v="45"/>
    <x v="53"/>
    <n v="0"/>
    <x v="0"/>
  </r>
  <r>
    <x v="45"/>
    <x v="54"/>
    <n v="0"/>
    <x v="0"/>
  </r>
  <r>
    <x v="45"/>
    <x v="55"/>
    <n v="0"/>
    <x v="0"/>
  </r>
  <r>
    <x v="45"/>
    <x v="56"/>
    <n v="0"/>
    <x v="0"/>
  </r>
  <r>
    <x v="45"/>
    <x v="57"/>
    <n v="0"/>
    <x v="0"/>
  </r>
  <r>
    <x v="45"/>
    <x v="58"/>
    <n v="0"/>
    <x v="0"/>
  </r>
  <r>
    <x v="45"/>
    <x v="59"/>
    <n v="0"/>
    <x v="0"/>
  </r>
  <r>
    <x v="45"/>
    <x v="60"/>
    <n v="0"/>
    <x v="0"/>
  </r>
  <r>
    <x v="45"/>
    <x v="61"/>
    <n v="0"/>
    <x v="0"/>
  </r>
  <r>
    <x v="45"/>
    <x v="62"/>
    <n v="0"/>
    <x v="0"/>
  </r>
  <r>
    <x v="45"/>
    <x v="63"/>
    <n v="0"/>
    <x v="0"/>
  </r>
  <r>
    <x v="45"/>
    <x v="64"/>
    <n v="0"/>
    <x v="0"/>
  </r>
  <r>
    <x v="45"/>
    <x v="65"/>
    <n v="0"/>
    <x v="0"/>
  </r>
  <r>
    <x v="45"/>
    <x v="66"/>
    <n v="0"/>
    <x v="0"/>
  </r>
  <r>
    <x v="45"/>
    <x v="67"/>
    <n v="0"/>
    <x v="0"/>
  </r>
  <r>
    <x v="45"/>
    <x v="68"/>
    <n v="0"/>
    <x v="0"/>
  </r>
  <r>
    <x v="45"/>
    <x v="69"/>
    <n v="0"/>
    <x v="0"/>
  </r>
  <r>
    <x v="45"/>
    <x v="70"/>
    <n v="0"/>
    <x v="0"/>
  </r>
  <r>
    <x v="45"/>
    <x v="71"/>
    <n v="0"/>
    <x v="0"/>
  </r>
  <r>
    <x v="45"/>
    <x v="72"/>
    <n v="0"/>
    <x v="0"/>
  </r>
  <r>
    <x v="45"/>
    <x v="73"/>
    <n v="0"/>
    <x v="0"/>
  </r>
  <r>
    <x v="45"/>
    <x v="74"/>
    <n v="0"/>
    <x v="0"/>
  </r>
  <r>
    <x v="45"/>
    <x v="75"/>
    <n v="0"/>
    <x v="0"/>
  </r>
  <r>
    <x v="45"/>
    <x v="76"/>
    <n v="0"/>
    <x v="0"/>
  </r>
  <r>
    <x v="45"/>
    <x v="77"/>
    <n v="0"/>
    <x v="0"/>
  </r>
  <r>
    <x v="45"/>
    <x v="78"/>
    <n v="0"/>
    <x v="0"/>
  </r>
  <r>
    <x v="45"/>
    <x v="79"/>
    <n v="0"/>
    <x v="0"/>
  </r>
  <r>
    <x v="45"/>
    <x v="80"/>
    <n v="0"/>
    <x v="0"/>
  </r>
  <r>
    <x v="45"/>
    <x v="81"/>
    <n v="0"/>
    <x v="0"/>
  </r>
  <r>
    <x v="45"/>
    <x v="82"/>
    <n v="0"/>
    <x v="0"/>
  </r>
  <r>
    <x v="45"/>
    <x v="83"/>
    <n v="0"/>
    <x v="0"/>
  </r>
  <r>
    <x v="45"/>
    <x v="84"/>
    <n v="0"/>
    <x v="0"/>
  </r>
  <r>
    <x v="45"/>
    <x v="85"/>
    <n v="0"/>
    <x v="0"/>
  </r>
  <r>
    <x v="45"/>
    <x v="86"/>
    <n v="0"/>
    <x v="0"/>
  </r>
  <r>
    <x v="45"/>
    <x v="87"/>
    <n v="0"/>
    <x v="0"/>
  </r>
  <r>
    <x v="45"/>
    <x v="88"/>
    <n v="0"/>
    <x v="0"/>
  </r>
  <r>
    <x v="45"/>
    <x v="89"/>
    <n v="0"/>
    <x v="0"/>
  </r>
  <r>
    <x v="45"/>
    <x v="90"/>
    <n v="0"/>
    <x v="0"/>
  </r>
  <r>
    <x v="45"/>
    <x v="91"/>
    <n v="0"/>
    <x v="0"/>
  </r>
  <r>
    <x v="45"/>
    <x v="92"/>
    <n v="0"/>
    <x v="0"/>
  </r>
  <r>
    <x v="45"/>
    <x v="93"/>
    <n v="0"/>
    <x v="0"/>
  </r>
  <r>
    <x v="45"/>
    <x v="94"/>
    <n v="0"/>
    <x v="0"/>
  </r>
  <r>
    <x v="45"/>
    <x v="95"/>
    <n v="0"/>
    <x v="0"/>
  </r>
  <r>
    <x v="45"/>
    <x v="96"/>
    <n v="0"/>
    <x v="0"/>
  </r>
  <r>
    <x v="45"/>
    <x v="97"/>
    <n v="0"/>
    <x v="0"/>
  </r>
  <r>
    <x v="45"/>
    <x v="98"/>
    <n v="0"/>
    <x v="0"/>
  </r>
  <r>
    <x v="45"/>
    <x v="99"/>
    <n v="0"/>
    <x v="0"/>
  </r>
  <r>
    <x v="45"/>
    <x v="100"/>
    <n v="0"/>
    <x v="0"/>
  </r>
  <r>
    <x v="45"/>
    <x v="101"/>
    <n v="0"/>
    <x v="0"/>
  </r>
  <r>
    <x v="45"/>
    <x v="102"/>
    <n v="0"/>
    <x v="0"/>
  </r>
  <r>
    <x v="45"/>
    <x v="103"/>
    <n v="0"/>
    <x v="0"/>
  </r>
  <r>
    <x v="45"/>
    <x v="104"/>
    <n v="0"/>
    <x v="0"/>
  </r>
  <r>
    <x v="45"/>
    <x v="105"/>
    <n v="0"/>
    <x v="0"/>
  </r>
  <r>
    <x v="45"/>
    <x v="106"/>
    <n v="0"/>
    <x v="0"/>
  </r>
  <r>
    <x v="45"/>
    <x v="107"/>
    <n v="0"/>
    <x v="0"/>
  </r>
  <r>
    <x v="45"/>
    <x v="108"/>
    <n v="0"/>
    <x v="0"/>
  </r>
  <r>
    <x v="45"/>
    <x v="109"/>
    <n v="0"/>
    <x v="0"/>
  </r>
  <r>
    <x v="45"/>
    <x v="110"/>
    <n v="0"/>
    <x v="0"/>
  </r>
  <r>
    <x v="45"/>
    <x v="111"/>
    <n v="0"/>
    <x v="0"/>
  </r>
  <r>
    <x v="45"/>
    <x v="112"/>
    <n v="0"/>
    <x v="0"/>
  </r>
  <r>
    <x v="45"/>
    <x v="113"/>
    <n v="0"/>
    <x v="0"/>
  </r>
  <r>
    <x v="45"/>
    <x v="114"/>
    <n v="0"/>
    <x v="0"/>
  </r>
  <r>
    <x v="45"/>
    <x v="115"/>
    <n v="0"/>
    <x v="0"/>
  </r>
  <r>
    <x v="45"/>
    <x v="116"/>
    <n v="0"/>
    <x v="0"/>
  </r>
  <r>
    <x v="45"/>
    <x v="117"/>
    <n v="0"/>
    <x v="0"/>
  </r>
  <r>
    <x v="45"/>
    <x v="118"/>
    <n v="0"/>
    <x v="0"/>
  </r>
  <r>
    <x v="45"/>
    <x v="119"/>
    <n v="0"/>
    <x v="0"/>
  </r>
  <r>
    <x v="45"/>
    <x v="120"/>
    <n v="0"/>
    <x v="0"/>
  </r>
  <r>
    <x v="45"/>
    <x v="121"/>
    <n v="0"/>
    <x v="0"/>
  </r>
  <r>
    <x v="45"/>
    <x v="122"/>
    <n v="0"/>
    <x v="0"/>
  </r>
  <r>
    <x v="45"/>
    <x v="123"/>
    <n v="0"/>
    <x v="0"/>
  </r>
  <r>
    <x v="45"/>
    <x v="124"/>
    <n v="0"/>
    <x v="0"/>
  </r>
  <r>
    <x v="45"/>
    <x v="125"/>
    <n v="0"/>
    <x v="0"/>
  </r>
  <r>
    <x v="45"/>
    <x v="126"/>
    <n v="0"/>
    <x v="0"/>
  </r>
  <r>
    <x v="45"/>
    <x v="127"/>
    <n v="0"/>
    <x v="0"/>
  </r>
  <r>
    <x v="45"/>
    <x v="128"/>
    <n v="0"/>
    <x v="0"/>
  </r>
  <r>
    <x v="45"/>
    <x v="129"/>
    <n v="0"/>
    <x v="0"/>
  </r>
  <r>
    <x v="45"/>
    <x v="130"/>
    <n v="0"/>
    <x v="0"/>
  </r>
  <r>
    <x v="45"/>
    <x v="131"/>
    <n v="0"/>
    <x v="0"/>
  </r>
  <r>
    <x v="45"/>
    <x v="132"/>
    <n v="0"/>
    <x v="0"/>
  </r>
  <r>
    <x v="45"/>
    <x v="133"/>
    <n v="0"/>
    <x v="0"/>
  </r>
  <r>
    <x v="45"/>
    <x v="134"/>
    <n v="0"/>
    <x v="0"/>
  </r>
  <r>
    <x v="45"/>
    <x v="135"/>
    <n v="0"/>
    <x v="0"/>
  </r>
  <r>
    <x v="45"/>
    <x v="136"/>
    <n v="0"/>
    <x v="0"/>
  </r>
  <r>
    <x v="45"/>
    <x v="137"/>
    <n v="0"/>
    <x v="0"/>
  </r>
  <r>
    <x v="45"/>
    <x v="138"/>
    <n v="0"/>
    <x v="0"/>
  </r>
  <r>
    <x v="45"/>
    <x v="139"/>
    <n v="0"/>
    <x v="0"/>
  </r>
  <r>
    <x v="45"/>
    <x v="140"/>
    <n v="0"/>
    <x v="0"/>
  </r>
  <r>
    <x v="45"/>
    <x v="141"/>
    <n v="0"/>
    <x v="0"/>
  </r>
  <r>
    <x v="45"/>
    <x v="142"/>
    <n v="0"/>
    <x v="0"/>
  </r>
  <r>
    <x v="45"/>
    <x v="143"/>
    <n v="0"/>
    <x v="0"/>
  </r>
  <r>
    <x v="45"/>
    <x v="144"/>
    <n v="0"/>
    <x v="0"/>
  </r>
  <r>
    <x v="45"/>
    <x v="145"/>
    <n v="0"/>
    <x v="0"/>
  </r>
  <r>
    <x v="45"/>
    <x v="146"/>
    <n v="0"/>
    <x v="0"/>
  </r>
  <r>
    <x v="45"/>
    <x v="147"/>
    <n v="2.0476699295373715"/>
    <x v="0"/>
  </r>
  <r>
    <x v="45"/>
    <x v="148"/>
    <n v="4279.630152733107"/>
    <x v="0"/>
  </r>
  <r>
    <x v="45"/>
    <x v="149"/>
    <n v="428.98685023807946"/>
    <x v="0"/>
  </r>
  <r>
    <x v="45"/>
    <x v="150"/>
    <n v="0"/>
    <x v="0"/>
  </r>
  <r>
    <x v="45"/>
    <x v="151"/>
    <n v="0"/>
    <x v="0"/>
  </r>
  <r>
    <x v="45"/>
    <x v="152"/>
    <n v="0"/>
    <x v="0"/>
  </r>
  <r>
    <x v="45"/>
    <x v="153"/>
    <n v="0"/>
    <x v="0"/>
  </r>
  <r>
    <x v="45"/>
    <x v="154"/>
    <n v="0"/>
    <x v="0"/>
  </r>
  <r>
    <x v="45"/>
    <x v="155"/>
    <n v="0"/>
    <x v="0"/>
  </r>
  <r>
    <x v="45"/>
    <x v="156"/>
    <n v="3.0715048943060586"/>
    <x v="0"/>
  </r>
  <r>
    <x v="45"/>
    <x v="157"/>
    <n v="183.26645869359473"/>
    <x v="0"/>
  </r>
  <r>
    <x v="45"/>
    <x v="158"/>
    <n v="1.9111979401634032"/>
    <x v="0"/>
  </r>
  <r>
    <x v="45"/>
    <x v="159"/>
    <n v="0"/>
    <x v="0"/>
  </r>
  <r>
    <x v="45"/>
    <x v="160"/>
    <n v="0"/>
    <x v="0"/>
  </r>
  <r>
    <x v="45"/>
    <x v="161"/>
    <n v="0"/>
    <x v="0"/>
  </r>
  <r>
    <x v="45"/>
    <x v="162"/>
    <n v="0"/>
    <x v="0"/>
  </r>
  <r>
    <x v="45"/>
    <x v="163"/>
    <n v="0"/>
    <x v="0"/>
  </r>
  <r>
    <x v="45"/>
    <x v="164"/>
    <n v="0"/>
    <x v="0"/>
  </r>
  <r>
    <x v="45"/>
    <x v="165"/>
    <n v="0"/>
    <x v="0"/>
  </r>
  <r>
    <x v="45"/>
    <x v="166"/>
    <n v="0"/>
    <x v="0"/>
  </r>
  <r>
    <x v="45"/>
    <x v="167"/>
    <n v="0"/>
    <x v="0"/>
  </r>
  <r>
    <x v="45"/>
    <x v="168"/>
    <n v="0"/>
    <x v="0"/>
  </r>
  <r>
    <x v="45"/>
    <x v="169"/>
    <n v="0"/>
    <x v="0"/>
  </r>
  <r>
    <x v="45"/>
    <x v="169"/>
    <m/>
    <x v="0"/>
  </r>
  <r>
    <x v="45"/>
    <x v="169"/>
    <m/>
    <x v="0"/>
  </r>
  <r>
    <x v="45"/>
    <x v="169"/>
    <m/>
    <x v="0"/>
  </r>
  <r>
    <x v="45"/>
    <x v="169"/>
    <m/>
    <x v="0"/>
  </r>
  <r>
    <x v="45"/>
    <x v="169"/>
    <m/>
    <x v="0"/>
  </r>
  <r>
    <x v="45"/>
    <x v="169"/>
    <m/>
    <x v="0"/>
  </r>
  <r>
    <x v="45"/>
    <x v="170"/>
    <m/>
    <x v="0"/>
  </r>
  <r>
    <x v="45"/>
    <x v="170"/>
    <m/>
    <x v="0"/>
  </r>
  <r>
    <x v="45"/>
    <x v="170"/>
    <m/>
    <x v="0"/>
  </r>
  <r>
    <x v="45"/>
    <x v="170"/>
    <m/>
    <x v="0"/>
  </r>
  <r>
    <x v="45"/>
    <x v="170"/>
    <m/>
    <x v="0"/>
  </r>
  <r>
    <x v="45"/>
    <x v="170"/>
    <m/>
    <x v="0"/>
  </r>
  <r>
    <x v="45"/>
    <x v="171"/>
    <m/>
    <x v="0"/>
  </r>
  <r>
    <x v="45"/>
    <x v="171"/>
    <m/>
    <x v="0"/>
  </r>
  <r>
    <x v="45"/>
    <x v="170"/>
    <m/>
    <x v="0"/>
  </r>
  <r>
    <x v="45"/>
    <x v="170"/>
    <m/>
    <x v="0"/>
  </r>
  <r>
    <x v="45"/>
    <x v="170"/>
    <m/>
    <x v="0"/>
  </r>
  <r>
    <x v="45"/>
    <x v="170"/>
    <m/>
    <x v="0"/>
  </r>
  <r>
    <x v="45"/>
    <x v="170"/>
    <m/>
    <x v="0"/>
  </r>
  <r>
    <x v="45"/>
    <x v="170"/>
    <m/>
    <x v="0"/>
  </r>
  <r>
    <x v="45"/>
    <x v="170"/>
    <m/>
    <x v="0"/>
  </r>
  <r>
    <x v="45"/>
    <x v="170"/>
    <m/>
    <x v="0"/>
  </r>
  <r>
    <x v="45"/>
    <x v="170"/>
    <m/>
    <x v="0"/>
  </r>
  <r>
    <x v="45"/>
    <x v="171"/>
    <m/>
    <x v="0"/>
  </r>
  <r>
    <x v="45"/>
    <x v="171"/>
    <m/>
    <x v="0"/>
  </r>
  <r>
    <x v="45"/>
    <x v="171"/>
    <m/>
    <x v="0"/>
  </r>
  <r>
    <x v="45"/>
    <x v="172"/>
    <n v="0"/>
    <x v="0"/>
  </r>
  <r>
    <x v="45"/>
    <x v="173"/>
    <m/>
    <x v="0"/>
  </r>
  <r>
    <x v="45"/>
    <x v="174"/>
    <n v="0"/>
    <x v="0"/>
  </r>
  <r>
    <x v="45"/>
    <x v="175"/>
    <n v="0"/>
    <x v="0"/>
  </r>
  <r>
    <x v="45"/>
    <x v="176"/>
    <n v="0"/>
    <x v="0"/>
  </r>
  <r>
    <x v="45"/>
    <x v="177"/>
    <n v="0"/>
    <x v="0"/>
  </r>
  <r>
    <x v="45"/>
    <x v="178"/>
    <n v="0"/>
    <x v="0"/>
  </r>
  <r>
    <x v="45"/>
    <x v="179"/>
    <n v="0"/>
    <x v="0"/>
  </r>
  <r>
    <x v="45"/>
    <x v="180"/>
    <n v="0"/>
    <x v="0"/>
  </r>
  <r>
    <x v="45"/>
    <x v="181"/>
    <n v="0"/>
    <x v="0"/>
  </r>
  <r>
    <x v="45"/>
    <x v="182"/>
    <n v="0"/>
    <x v="0"/>
  </r>
  <r>
    <x v="45"/>
    <x v="183"/>
    <n v="0"/>
    <x v="0"/>
  </r>
  <r>
    <x v="46"/>
    <x v="0"/>
    <s v="044_aatrp"/>
    <x v="0"/>
  </r>
  <r>
    <x v="46"/>
    <x v="1"/>
    <s v="aatrp"/>
    <x v="0"/>
  </r>
  <r>
    <x v="46"/>
    <x v="2"/>
    <n v="0"/>
    <x v="0"/>
  </r>
  <r>
    <x v="46"/>
    <x v="3"/>
    <n v="0"/>
    <x v="0"/>
  </r>
  <r>
    <x v="46"/>
    <x v="4"/>
    <n v="0"/>
    <x v="0"/>
  </r>
  <r>
    <x v="46"/>
    <x v="5"/>
    <n v="0"/>
    <x v="0"/>
  </r>
  <r>
    <x v="46"/>
    <x v="6"/>
    <n v="0"/>
    <x v="0"/>
  </r>
  <r>
    <x v="46"/>
    <x v="7"/>
    <n v="0"/>
    <x v="0"/>
  </r>
  <r>
    <x v="46"/>
    <x v="8"/>
    <n v="0"/>
    <x v="0"/>
  </r>
  <r>
    <x v="46"/>
    <x v="9"/>
    <n v="0"/>
    <x v="0"/>
  </r>
  <r>
    <x v="46"/>
    <x v="10"/>
    <n v="0"/>
    <x v="0"/>
  </r>
  <r>
    <x v="46"/>
    <x v="11"/>
    <n v="0"/>
    <x v="0"/>
  </r>
  <r>
    <x v="46"/>
    <x v="12"/>
    <n v="0"/>
    <x v="0"/>
  </r>
  <r>
    <x v="46"/>
    <x v="13"/>
    <n v="0"/>
    <x v="0"/>
  </r>
  <r>
    <x v="46"/>
    <x v="14"/>
    <n v="0"/>
    <x v="0"/>
  </r>
  <r>
    <x v="46"/>
    <x v="15"/>
    <n v="0"/>
    <x v="0"/>
  </r>
  <r>
    <x v="46"/>
    <x v="16"/>
    <n v="0"/>
    <x v="0"/>
  </r>
  <r>
    <x v="46"/>
    <x v="17"/>
    <n v="0"/>
    <x v="0"/>
  </r>
  <r>
    <x v="46"/>
    <x v="18"/>
    <n v="0"/>
    <x v="0"/>
  </r>
  <r>
    <x v="46"/>
    <x v="19"/>
    <n v="0"/>
    <x v="0"/>
  </r>
  <r>
    <x v="46"/>
    <x v="20"/>
    <n v="0"/>
    <x v="0"/>
  </r>
  <r>
    <x v="46"/>
    <x v="21"/>
    <n v="0"/>
    <x v="0"/>
  </r>
  <r>
    <x v="46"/>
    <x v="22"/>
    <n v="0"/>
    <x v="0"/>
  </r>
  <r>
    <x v="46"/>
    <x v="23"/>
    <n v="0"/>
    <x v="0"/>
  </r>
  <r>
    <x v="46"/>
    <x v="24"/>
    <n v="0"/>
    <x v="0"/>
  </r>
  <r>
    <x v="46"/>
    <x v="25"/>
    <n v="0"/>
    <x v="0"/>
  </r>
  <r>
    <x v="46"/>
    <x v="26"/>
    <n v="0"/>
    <x v="0"/>
  </r>
  <r>
    <x v="46"/>
    <x v="27"/>
    <n v="0"/>
    <x v="0"/>
  </r>
  <r>
    <x v="46"/>
    <x v="28"/>
    <n v="0"/>
    <x v="0"/>
  </r>
  <r>
    <x v="46"/>
    <x v="29"/>
    <n v="0"/>
    <x v="0"/>
  </r>
  <r>
    <x v="46"/>
    <x v="30"/>
    <n v="0"/>
    <x v="0"/>
  </r>
  <r>
    <x v="46"/>
    <x v="31"/>
    <n v="0"/>
    <x v="0"/>
  </r>
  <r>
    <x v="46"/>
    <x v="32"/>
    <n v="0"/>
    <x v="0"/>
  </r>
  <r>
    <x v="46"/>
    <x v="33"/>
    <n v="0"/>
    <x v="0"/>
  </r>
  <r>
    <x v="46"/>
    <x v="34"/>
    <n v="0"/>
    <x v="0"/>
  </r>
  <r>
    <x v="46"/>
    <x v="35"/>
    <n v="0"/>
    <x v="0"/>
  </r>
  <r>
    <x v="46"/>
    <x v="36"/>
    <n v="0"/>
    <x v="0"/>
  </r>
  <r>
    <x v="46"/>
    <x v="37"/>
    <n v="0"/>
    <x v="0"/>
  </r>
  <r>
    <x v="46"/>
    <x v="38"/>
    <n v="0"/>
    <x v="0"/>
  </r>
  <r>
    <x v="46"/>
    <x v="39"/>
    <n v="0"/>
    <x v="0"/>
  </r>
  <r>
    <x v="46"/>
    <x v="40"/>
    <n v="0"/>
    <x v="0"/>
  </r>
  <r>
    <x v="46"/>
    <x v="41"/>
    <n v="0"/>
    <x v="0"/>
  </r>
  <r>
    <x v="46"/>
    <x v="42"/>
    <n v="0"/>
    <x v="0"/>
  </r>
  <r>
    <x v="46"/>
    <x v="43"/>
    <n v="0"/>
    <x v="0"/>
  </r>
  <r>
    <x v="46"/>
    <x v="44"/>
    <n v="0"/>
    <x v="0"/>
  </r>
  <r>
    <x v="46"/>
    <x v="45"/>
    <n v="0"/>
    <x v="0"/>
  </r>
  <r>
    <x v="46"/>
    <x v="46"/>
    <n v="0"/>
    <x v="0"/>
  </r>
  <r>
    <x v="46"/>
    <x v="47"/>
    <n v="0"/>
    <x v="0"/>
  </r>
  <r>
    <x v="46"/>
    <x v="48"/>
    <n v="0"/>
    <x v="0"/>
  </r>
  <r>
    <x v="46"/>
    <x v="49"/>
    <n v="0"/>
    <x v="0"/>
  </r>
  <r>
    <x v="46"/>
    <x v="50"/>
    <n v="0"/>
    <x v="0"/>
  </r>
  <r>
    <x v="46"/>
    <x v="51"/>
    <n v="0"/>
    <x v="0"/>
  </r>
  <r>
    <x v="46"/>
    <x v="52"/>
    <n v="0"/>
    <x v="0"/>
  </r>
  <r>
    <x v="46"/>
    <x v="53"/>
    <n v="0"/>
    <x v="0"/>
  </r>
  <r>
    <x v="46"/>
    <x v="54"/>
    <n v="0"/>
    <x v="0"/>
  </r>
  <r>
    <x v="46"/>
    <x v="55"/>
    <n v="0"/>
    <x v="0"/>
  </r>
  <r>
    <x v="46"/>
    <x v="56"/>
    <n v="0"/>
    <x v="0"/>
  </r>
  <r>
    <x v="46"/>
    <x v="57"/>
    <n v="0"/>
    <x v="0"/>
  </r>
  <r>
    <x v="46"/>
    <x v="58"/>
    <n v="0"/>
    <x v="0"/>
  </r>
  <r>
    <x v="46"/>
    <x v="59"/>
    <n v="0"/>
    <x v="0"/>
  </r>
  <r>
    <x v="46"/>
    <x v="60"/>
    <n v="0"/>
    <x v="0"/>
  </r>
  <r>
    <x v="46"/>
    <x v="61"/>
    <n v="0"/>
    <x v="0"/>
  </r>
  <r>
    <x v="46"/>
    <x v="62"/>
    <n v="0"/>
    <x v="0"/>
  </r>
  <r>
    <x v="46"/>
    <x v="63"/>
    <n v="0"/>
    <x v="0"/>
  </r>
  <r>
    <x v="46"/>
    <x v="64"/>
    <n v="0"/>
    <x v="0"/>
  </r>
  <r>
    <x v="46"/>
    <x v="65"/>
    <n v="0"/>
    <x v="0"/>
  </r>
  <r>
    <x v="46"/>
    <x v="66"/>
    <n v="0"/>
    <x v="0"/>
  </r>
  <r>
    <x v="46"/>
    <x v="67"/>
    <n v="0"/>
    <x v="0"/>
  </r>
  <r>
    <x v="46"/>
    <x v="68"/>
    <n v="0"/>
    <x v="0"/>
  </r>
  <r>
    <x v="46"/>
    <x v="69"/>
    <n v="0"/>
    <x v="0"/>
  </r>
  <r>
    <x v="46"/>
    <x v="70"/>
    <n v="0"/>
    <x v="0"/>
  </r>
  <r>
    <x v="46"/>
    <x v="71"/>
    <n v="0"/>
    <x v="0"/>
  </r>
  <r>
    <x v="46"/>
    <x v="72"/>
    <n v="0"/>
    <x v="0"/>
  </r>
  <r>
    <x v="46"/>
    <x v="73"/>
    <n v="0"/>
    <x v="0"/>
  </r>
  <r>
    <x v="46"/>
    <x v="74"/>
    <n v="0"/>
    <x v="0"/>
  </r>
  <r>
    <x v="46"/>
    <x v="75"/>
    <n v="0"/>
    <x v="0"/>
  </r>
  <r>
    <x v="46"/>
    <x v="76"/>
    <n v="0"/>
    <x v="0"/>
  </r>
  <r>
    <x v="46"/>
    <x v="77"/>
    <n v="0"/>
    <x v="0"/>
  </r>
  <r>
    <x v="46"/>
    <x v="78"/>
    <n v="0"/>
    <x v="0"/>
  </r>
  <r>
    <x v="46"/>
    <x v="79"/>
    <n v="0"/>
    <x v="0"/>
  </r>
  <r>
    <x v="46"/>
    <x v="80"/>
    <n v="0"/>
    <x v="0"/>
  </r>
  <r>
    <x v="46"/>
    <x v="81"/>
    <n v="0"/>
    <x v="0"/>
  </r>
  <r>
    <x v="46"/>
    <x v="82"/>
    <n v="0"/>
    <x v="0"/>
  </r>
  <r>
    <x v="46"/>
    <x v="83"/>
    <n v="0"/>
    <x v="0"/>
  </r>
  <r>
    <x v="46"/>
    <x v="84"/>
    <n v="0"/>
    <x v="0"/>
  </r>
  <r>
    <x v="46"/>
    <x v="85"/>
    <n v="0"/>
    <x v="0"/>
  </r>
  <r>
    <x v="46"/>
    <x v="86"/>
    <n v="0"/>
    <x v="0"/>
  </r>
  <r>
    <x v="46"/>
    <x v="87"/>
    <n v="0"/>
    <x v="0"/>
  </r>
  <r>
    <x v="46"/>
    <x v="88"/>
    <n v="0"/>
    <x v="0"/>
  </r>
  <r>
    <x v="46"/>
    <x v="89"/>
    <n v="0"/>
    <x v="0"/>
  </r>
  <r>
    <x v="46"/>
    <x v="90"/>
    <n v="0"/>
    <x v="0"/>
  </r>
  <r>
    <x v="46"/>
    <x v="91"/>
    <n v="0"/>
    <x v="0"/>
  </r>
  <r>
    <x v="46"/>
    <x v="92"/>
    <n v="0"/>
    <x v="0"/>
  </r>
  <r>
    <x v="46"/>
    <x v="93"/>
    <n v="0"/>
    <x v="0"/>
  </r>
  <r>
    <x v="46"/>
    <x v="94"/>
    <n v="0"/>
    <x v="0"/>
  </r>
  <r>
    <x v="46"/>
    <x v="95"/>
    <n v="0"/>
    <x v="0"/>
  </r>
  <r>
    <x v="46"/>
    <x v="96"/>
    <n v="0"/>
    <x v="0"/>
  </r>
  <r>
    <x v="46"/>
    <x v="97"/>
    <n v="0"/>
    <x v="0"/>
  </r>
  <r>
    <x v="46"/>
    <x v="98"/>
    <n v="0"/>
    <x v="0"/>
  </r>
  <r>
    <x v="46"/>
    <x v="99"/>
    <n v="0"/>
    <x v="0"/>
  </r>
  <r>
    <x v="46"/>
    <x v="100"/>
    <n v="0"/>
    <x v="0"/>
  </r>
  <r>
    <x v="46"/>
    <x v="101"/>
    <n v="0"/>
    <x v="0"/>
  </r>
  <r>
    <x v="46"/>
    <x v="102"/>
    <n v="0"/>
    <x v="0"/>
  </r>
  <r>
    <x v="46"/>
    <x v="103"/>
    <n v="0"/>
    <x v="0"/>
  </r>
  <r>
    <x v="46"/>
    <x v="104"/>
    <n v="0"/>
    <x v="0"/>
  </r>
  <r>
    <x v="46"/>
    <x v="105"/>
    <n v="0"/>
    <x v="0"/>
  </r>
  <r>
    <x v="46"/>
    <x v="106"/>
    <n v="0"/>
    <x v="0"/>
  </r>
  <r>
    <x v="46"/>
    <x v="107"/>
    <n v="0"/>
    <x v="0"/>
  </r>
  <r>
    <x v="46"/>
    <x v="108"/>
    <n v="0"/>
    <x v="0"/>
  </r>
  <r>
    <x v="46"/>
    <x v="109"/>
    <n v="0"/>
    <x v="0"/>
  </r>
  <r>
    <x v="46"/>
    <x v="110"/>
    <n v="0"/>
    <x v="0"/>
  </r>
  <r>
    <x v="46"/>
    <x v="111"/>
    <n v="0"/>
    <x v="0"/>
  </r>
  <r>
    <x v="46"/>
    <x v="112"/>
    <n v="0"/>
    <x v="0"/>
  </r>
  <r>
    <x v="46"/>
    <x v="113"/>
    <n v="0"/>
    <x v="0"/>
  </r>
  <r>
    <x v="46"/>
    <x v="114"/>
    <n v="0"/>
    <x v="0"/>
  </r>
  <r>
    <x v="46"/>
    <x v="115"/>
    <n v="0"/>
    <x v="0"/>
  </r>
  <r>
    <x v="46"/>
    <x v="116"/>
    <n v="0"/>
    <x v="0"/>
  </r>
  <r>
    <x v="46"/>
    <x v="117"/>
    <n v="0"/>
    <x v="0"/>
  </r>
  <r>
    <x v="46"/>
    <x v="118"/>
    <n v="0"/>
    <x v="0"/>
  </r>
  <r>
    <x v="46"/>
    <x v="119"/>
    <n v="0"/>
    <x v="0"/>
  </r>
  <r>
    <x v="46"/>
    <x v="120"/>
    <n v="0"/>
    <x v="0"/>
  </r>
  <r>
    <x v="46"/>
    <x v="121"/>
    <n v="0"/>
    <x v="0"/>
  </r>
  <r>
    <x v="46"/>
    <x v="122"/>
    <n v="0"/>
    <x v="0"/>
  </r>
  <r>
    <x v="46"/>
    <x v="123"/>
    <n v="0"/>
    <x v="0"/>
  </r>
  <r>
    <x v="46"/>
    <x v="124"/>
    <n v="0"/>
    <x v="0"/>
  </r>
  <r>
    <x v="46"/>
    <x v="125"/>
    <n v="0"/>
    <x v="0"/>
  </r>
  <r>
    <x v="46"/>
    <x v="126"/>
    <n v="0"/>
    <x v="0"/>
  </r>
  <r>
    <x v="46"/>
    <x v="127"/>
    <n v="0"/>
    <x v="0"/>
  </r>
  <r>
    <x v="46"/>
    <x v="128"/>
    <n v="0"/>
    <x v="0"/>
  </r>
  <r>
    <x v="46"/>
    <x v="129"/>
    <n v="0"/>
    <x v="0"/>
  </r>
  <r>
    <x v="46"/>
    <x v="130"/>
    <n v="0"/>
    <x v="0"/>
  </r>
  <r>
    <x v="46"/>
    <x v="131"/>
    <n v="0"/>
    <x v="0"/>
  </r>
  <r>
    <x v="46"/>
    <x v="132"/>
    <n v="0"/>
    <x v="0"/>
  </r>
  <r>
    <x v="46"/>
    <x v="133"/>
    <n v="0"/>
    <x v="0"/>
  </r>
  <r>
    <x v="46"/>
    <x v="134"/>
    <n v="0"/>
    <x v="0"/>
  </r>
  <r>
    <x v="46"/>
    <x v="135"/>
    <n v="0"/>
    <x v="0"/>
  </r>
  <r>
    <x v="46"/>
    <x v="136"/>
    <n v="0"/>
    <x v="0"/>
  </r>
  <r>
    <x v="46"/>
    <x v="137"/>
    <n v="0"/>
    <x v="0"/>
  </r>
  <r>
    <x v="46"/>
    <x v="138"/>
    <n v="0"/>
    <x v="0"/>
  </r>
  <r>
    <x v="46"/>
    <x v="139"/>
    <n v="0"/>
    <x v="0"/>
  </r>
  <r>
    <x v="46"/>
    <x v="140"/>
    <n v="0"/>
    <x v="0"/>
  </r>
  <r>
    <x v="46"/>
    <x v="141"/>
    <n v="0"/>
    <x v="0"/>
  </r>
  <r>
    <x v="46"/>
    <x v="142"/>
    <n v="0"/>
    <x v="0"/>
  </r>
  <r>
    <x v="46"/>
    <x v="143"/>
    <n v="0"/>
    <x v="0"/>
  </r>
  <r>
    <x v="46"/>
    <x v="144"/>
    <n v="0"/>
    <x v="0"/>
  </r>
  <r>
    <x v="46"/>
    <x v="145"/>
    <n v="0"/>
    <x v="0"/>
  </r>
  <r>
    <x v="46"/>
    <x v="146"/>
    <n v="0"/>
    <x v="0"/>
  </r>
  <r>
    <x v="46"/>
    <x v="147"/>
    <n v="36931.139490721085"/>
    <x v="0"/>
  </r>
  <r>
    <x v="46"/>
    <x v="148"/>
    <n v="5647.6615608629754"/>
    <x v="0"/>
  </r>
  <r>
    <x v="46"/>
    <x v="149"/>
    <n v="2397.0987289047953"/>
    <x v="0"/>
  </r>
  <r>
    <x v="46"/>
    <x v="150"/>
    <n v="0"/>
    <x v="0"/>
  </r>
  <r>
    <x v="46"/>
    <x v="151"/>
    <n v="0"/>
    <x v="0"/>
  </r>
  <r>
    <x v="46"/>
    <x v="152"/>
    <n v="0"/>
    <x v="0"/>
  </r>
  <r>
    <x v="46"/>
    <x v="153"/>
    <n v="0"/>
    <x v="0"/>
  </r>
  <r>
    <x v="46"/>
    <x v="154"/>
    <n v="0"/>
    <x v="0"/>
  </r>
  <r>
    <x v="46"/>
    <x v="155"/>
    <n v="0"/>
    <x v="0"/>
  </r>
  <r>
    <x v="46"/>
    <x v="156"/>
    <n v="76.54386574469811"/>
    <x v="0"/>
  </r>
  <r>
    <x v="46"/>
    <x v="157"/>
    <n v="710.58222032994729"/>
    <x v="0"/>
  </r>
  <r>
    <x v="46"/>
    <x v="158"/>
    <n v="15.289583931682902"/>
    <x v="0"/>
  </r>
  <r>
    <x v="46"/>
    <x v="159"/>
    <n v="0"/>
    <x v="0"/>
  </r>
  <r>
    <x v="46"/>
    <x v="160"/>
    <n v="0"/>
    <x v="0"/>
  </r>
  <r>
    <x v="46"/>
    <x v="161"/>
    <n v="0"/>
    <x v="0"/>
  </r>
  <r>
    <x v="46"/>
    <x v="162"/>
    <n v="0"/>
    <x v="0"/>
  </r>
  <r>
    <x v="46"/>
    <x v="163"/>
    <n v="0"/>
    <x v="0"/>
  </r>
  <r>
    <x v="46"/>
    <x v="164"/>
    <n v="0"/>
    <x v="0"/>
  </r>
  <r>
    <x v="46"/>
    <x v="165"/>
    <n v="0"/>
    <x v="0"/>
  </r>
  <r>
    <x v="46"/>
    <x v="166"/>
    <n v="0"/>
    <x v="0"/>
  </r>
  <r>
    <x v="46"/>
    <x v="167"/>
    <n v="0"/>
    <x v="0"/>
  </r>
  <r>
    <x v="46"/>
    <x v="168"/>
    <n v="0"/>
    <x v="0"/>
  </r>
  <r>
    <x v="46"/>
    <x v="169"/>
    <n v="0"/>
    <x v="0"/>
  </r>
  <r>
    <x v="46"/>
    <x v="169"/>
    <m/>
    <x v="0"/>
  </r>
  <r>
    <x v="46"/>
    <x v="169"/>
    <m/>
    <x v="0"/>
  </r>
  <r>
    <x v="46"/>
    <x v="169"/>
    <m/>
    <x v="0"/>
  </r>
  <r>
    <x v="46"/>
    <x v="169"/>
    <m/>
    <x v="0"/>
  </r>
  <r>
    <x v="46"/>
    <x v="169"/>
    <m/>
    <x v="0"/>
  </r>
  <r>
    <x v="46"/>
    <x v="169"/>
    <m/>
    <x v="0"/>
  </r>
  <r>
    <x v="46"/>
    <x v="170"/>
    <m/>
    <x v="0"/>
  </r>
  <r>
    <x v="46"/>
    <x v="170"/>
    <m/>
    <x v="0"/>
  </r>
  <r>
    <x v="46"/>
    <x v="170"/>
    <m/>
    <x v="0"/>
  </r>
  <r>
    <x v="46"/>
    <x v="170"/>
    <m/>
    <x v="0"/>
  </r>
  <r>
    <x v="46"/>
    <x v="170"/>
    <m/>
    <x v="0"/>
  </r>
  <r>
    <x v="46"/>
    <x v="170"/>
    <m/>
    <x v="0"/>
  </r>
  <r>
    <x v="46"/>
    <x v="171"/>
    <m/>
    <x v="0"/>
  </r>
  <r>
    <x v="46"/>
    <x v="171"/>
    <m/>
    <x v="0"/>
  </r>
  <r>
    <x v="46"/>
    <x v="170"/>
    <m/>
    <x v="0"/>
  </r>
  <r>
    <x v="46"/>
    <x v="170"/>
    <m/>
    <x v="0"/>
  </r>
  <r>
    <x v="46"/>
    <x v="170"/>
    <m/>
    <x v="0"/>
  </r>
  <r>
    <x v="46"/>
    <x v="170"/>
    <m/>
    <x v="0"/>
  </r>
  <r>
    <x v="46"/>
    <x v="170"/>
    <m/>
    <x v="0"/>
  </r>
  <r>
    <x v="46"/>
    <x v="170"/>
    <m/>
    <x v="0"/>
  </r>
  <r>
    <x v="46"/>
    <x v="170"/>
    <m/>
    <x v="0"/>
  </r>
  <r>
    <x v="46"/>
    <x v="170"/>
    <m/>
    <x v="0"/>
  </r>
  <r>
    <x v="46"/>
    <x v="170"/>
    <m/>
    <x v="0"/>
  </r>
  <r>
    <x v="46"/>
    <x v="171"/>
    <m/>
    <x v="0"/>
  </r>
  <r>
    <x v="46"/>
    <x v="171"/>
    <m/>
    <x v="0"/>
  </r>
  <r>
    <x v="46"/>
    <x v="171"/>
    <m/>
    <x v="0"/>
  </r>
  <r>
    <x v="46"/>
    <x v="172"/>
    <n v="0"/>
    <x v="0"/>
  </r>
  <r>
    <x v="46"/>
    <x v="173"/>
    <m/>
    <x v="0"/>
  </r>
  <r>
    <x v="46"/>
    <x v="174"/>
    <n v="0"/>
    <x v="0"/>
  </r>
  <r>
    <x v="46"/>
    <x v="175"/>
    <n v="0"/>
    <x v="0"/>
  </r>
  <r>
    <x v="46"/>
    <x v="176"/>
    <n v="0"/>
    <x v="0"/>
  </r>
  <r>
    <x v="46"/>
    <x v="177"/>
    <n v="0"/>
    <x v="0"/>
  </r>
  <r>
    <x v="46"/>
    <x v="178"/>
    <n v="0"/>
    <x v="0"/>
  </r>
  <r>
    <x v="46"/>
    <x v="179"/>
    <n v="0"/>
    <x v="0"/>
  </r>
  <r>
    <x v="46"/>
    <x v="180"/>
    <n v="0"/>
    <x v="0"/>
  </r>
  <r>
    <x v="46"/>
    <x v="181"/>
    <n v="0"/>
    <x v="0"/>
  </r>
  <r>
    <x v="46"/>
    <x v="182"/>
    <n v="0"/>
    <x v="0"/>
  </r>
  <r>
    <x v="46"/>
    <x v="183"/>
    <n v="0"/>
    <x v="0"/>
  </r>
  <r>
    <x v="47"/>
    <x v="0"/>
    <s v="045_atrps"/>
    <x v="0"/>
  </r>
  <r>
    <x v="47"/>
    <x v="1"/>
    <s v="atrps"/>
    <x v="0"/>
  </r>
  <r>
    <x v="47"/>
    <x v="2"/>
    <n v="0"/>
    <x v="0"/>
  </r>
  <r>
    <x v="47"/>
    <x v="3"/>
    <n v="0"/>
    <x v="0"/>
  </r>
  <r>
    <x v="47"/>
    <x v="4"/>
    <n v="0"/>
    <x v="0"/>
  </r>
  <r>
    <x v="47"/>
    <x v="5"/>
    <n v="0"/>
    <x v="0"/>
  </r>
  <r>
    <x v="47"/>
    <x v="6"/>
    <n v="0"/>
    <x v="0"/>
  </r>
  <r>
    <x v="47"/>
    <x v="7"/>
    <n v="0"/>
    <x v="0"/>
  </r>
  <r>
    <x v="47"/>
    <x v="8"/>
    <n v="0"/>
    <x v="0"/>
  </r>
  <r>
    <x v="47"/>
    <x v="9"/>
    <n v="0"/>
    <x v="0"/>
  </r>
  <r>
    <x v="47"/>
    <x v="10"/>
    <n v="0"/>
    <x v="0"/>
  </r>
  <r>
    <x v="47"/>
    <x v="11"/>
    <n v="0"/>
    <x v="0"/>
  </r>
  <r>
    <x v="47"/>
    <x v="12"/>
    <n v="0"/>
    <x v="0"/>
  </r>
  <r>
    <x v="47"/>
    <x v="13"/>
    <n v="0"/>
    <x v="0"/>
  </r>
  <r>
    <x v="47"/>
    <x v="14"/>
    <n v="0"/>
    <x v="0"/>
  </r>
  <r>
    <x v="47"/>
    <x v="15"/>
    <n v="0"/>
    <x v="0"/>
  </r>
  <r>
    <x v="47"/>
    <x v="16"/>
    <n v="0"/>
    <x v="0"/>
  </r>
  <r>
    <x v="47"/>
    <x v="17"/>
    <n v="0"/>
    <x v="0"/>
  </r>
  <r>
    <x v="47"/>
    <x v="18"/>
    <n v="0"/>
    <x v="0"/>
  </r>
  <r>
    <x v="47"/>
    <x v="19"/>
    <n v="0"/>
    <x v="0"/>
  </r>
  <r>
    <x v="47"/>
    <x v="20"/>
    <n v="0"/>
    <x v="0"/>
  </r>
  <r>
    <x v="47"/>
    <x v="21"/>
    <n v="0"/>
    <x v="0"/>
  </r>
  <r>
    <x v="47"/>
    <x v="22"/>
    <n v="0"/>
    <x v="0"/>
  </r>
  <r>
    <x v="47"/>
    <x v="23"/>
    <n v="0"/>
    <x v="0"/>
  </r>
  <r>
    <x v="47"/>
    <x v="24"/>
    <n v="0"/>
    <x v="0"/>
  </r>
  <r>
    <x v="47"/>
    <x v="25"/>
    <n v="0"/>
    <x v="0"/>
  </r>
  <r>
    <x v="47"/>
    <x v="26"/>
    <n v="0"/>
    <x v="0"/>
  </r>
  <r>
    <x v="47"/>
    <x v="27"/>
    <n v="0"/>
    <x v="0"/>
  </r>
  <r>
    <x v="47"/>
    <x v="28"/>
    <n v="0"/>
    <x v="0"/>
  </r>
  <r>
    <x v="47"/>
    <x v="29"/>
    <n v="0"/>
    <x v="0"/>
  </r>
  <r>
    <x v="47"/>
    <x v="30"/>
    <n v="0"/>
    <x v="0"/>
  </r>
  <r>
    <x v="47"/>
    <x v="31"/>
    <n v="0"/>
    <x v="0"/>
  </r>
  <r>
    <x v="47"/>
    <x v="32"/>
    <n v="0"/>
    <x v="0"/>
  </r>
  <r>
    <x v="47"/>
    <x v="33"/>
    <n v="0"/>
    <x v="0"/>
  </r>
  <r>
    <x v="47"/>
    <x v="34"/>
    <n v="0"/>
    <x v="0"/>
  </r>
  <r>
    <x v="47"/>
    <x v="35"/>
    <n v="0"/>
    <x v="0"/>
  </r>
  <r>
    <x v="47"/>
    <x v="36"/>
    <n v="0"/>
    <x v="0"/>
  </r>
  <r>
    <x v="47"/>
    <x v="37"/>
    <n v="0"/>
    <x v="0"/>
  </r>
  <r>
    <x v="47"/>
    <x v="38"/>
    <n v="0"/>
    <x v="0"/>
  </r>
  <r>
    <x v="47"/>
    <x v="39"/>
    <n v="0"/>
    <x v="0"/>
  </r>
  <r>
    <x v="47"/>
    <x v="40"/>
    <n v="0"/>
    <x v="0"/>
  </r>
  <r>
    <x v="47"/>
    <x v="41"/>
    <n v="0"/>
    <x v="0"/>
  </r>
  <r>
    <x v="47"/>
    <x v="42"/>
    <n v="0"/>
    <x v="0"/>
  </r>
  <r>
    <x v="47"/>
    <x v="43"/>
    <n v="0"/>
    <x v="0"/>
  </r>
  <r>
    <x v="47"/>
    <x v="44"/>
    <n v="0"/>
    <x v="0"/>
  </r>
  <r>
    <x v="47"/>
    <x v="45"/>
    <n v="0"/>
    <x v="0"/>
  </r>
  <r>
    <x v="47"/>
    <x v="46"/>
    <n v="0"/>
    <x v="0"/>
  </r>
  <r>
    <x v="47"/>
    <x v="47"/>
    <n v="0"/>
    <x v="0"/>
  </r>
  <r>
    <x v="47"/>
    <x v="48"/>
    <n v="0"/>
    <x v="0"/>
  </r>
  <r>
    <x v="47"/>
    <x v="49"/>
    <n v="0"/>
    <x v="0"/>
  </r>
  <r>
    <x v="47"/>
    <x v="50"/>
    <n v="0"/>
    <x v="0"/>
  </r>
  <r>
    <x v="47"/>
    <x v="51"/>
    <n v="0"/>
    <x v="0"/>
  </r>
  <r>
    <x v="47"/>
    <x v="52"/>
    <n v="0"/>
    <x v="0"/>
  </r>
  <r>
    <x v="47"/>
    <x v="53"/>
    <n v="0"/>
    <x v="0"/>
  </r>
  <r>
    <x v="47"/>
    <x v="54"/>
    <n v="0"/>
    <x v="0"/>
  </r>
  <r>
    <x v="47"/>
    <x v="55"/>
    <n v="0"/>
    <x v="0"/>
  </r>
  <r>
    <x v="47"/>
    <x v="56"/>
    <n v="0"/>
    <x v="0"/>
  </r>
  <r>
    <x v="47"/>
    <x v="57"/>
    <n v="0"/>
    <x v="0"/>
  </r>
  <r>
    <x v="47"/>
    <x v="58"/>
    <n v="0"/>
    <x v="0"/>
  </r>
  <r>
    <x v="47"/>
    <x v="59"/>
    <n v="0"/>
    <x v="0"/>
  </r>
  <r>
    <x v="47"/>
    <x v="60"/>
    <n v="0"/>
    <x v="0"/>
  </r>
  <r>
    <x v="47"/>
    <x v="61"/>
    <n v="0"/>
    <x v="0"/>
  </r>
  <r>
    <x v="47"/>
    <x v="62"/>
    <n v="0"/>
    <x v="0"/>
  </r>
  <r>
    <x v="47"/>
    <x v="63"/>
    <n v="0"/>
    <x v="0"/>
  </r>
  <r>
    <x v="47"/>
    <x v="64"/>
    <n v="0"/>
    <x v="0"/>
  </r>
  <r>
    <x v="47"/>
    <x v="65"/>
    <n v="0"/>
    <x v="0"/>
  </r>
  <r>
    <x v="47"/>
    <x v="66"/>
    <n v="0"/>
    <x v="0"/>
  </r>
  <r>
    <x v="47"/>
    <x v="67"/>
    <n v="0"/>
    <x v="0"/>
  </r>
  <r>
    <x v="47"/>
    <x v="68"/>
    <n v="0"/>
    <x v="0"/>
  </r>
  <r>
    <x v="47"/>
    <x v="69"/>
    <n v="0"/>
    <x v="0"/>
  </r>
  <r>
    <x v="47"/>
    <x v="70"/>
    <n v="0"/>
    <x v="0"/>
  </r>
  <r>
    <x v="47"/>
    <x v="71"/>
    <n v="0"/>
    <x v="0"/>
  </r>
  <r>
    <x v="47"/>
    <x v="72"/>
    <n v="0"/>
    <x v="0"/>
  </r>
  <r>
    <x v="47"/>
    <x v="73"/>
    <n v="0"/>
    <x v="0"/>
  </r>
  <r>
    <x v="47"/>
    <x v="74"/>
    <n v="0"/>
    <x v="0"/>
  </r>
  <r>
    <x v="47"/>
    <x v="75"/>
    <n v="0"/>
    <x v="0"/>
  </r>
  <r>
    <x v="47"/>
    <x v="76"/>
    <n v="0"/>
    <x v="0"/>
  </r>
  <r>
    <x v="47"/>
    <x v="77"/>
    <n v="0"/>
    <x v="0"/>
  </r>
  <r>
    <x v="47"/>
    <x v="78"/>
    <n v="0"/>
    <x v="0"/>
  </r>
  <r>
    <x v="47"/>
    <x v="79"/>
    <n v="0"/>
    <x v="0"/>
  </r>
  <r>
    <x v="47"/>
    <x v="80"/>
    <n v="0"/>
    <x v="0"/>
  </r>
  <r>
    <x v="47"/>
    <x v="81"/>
    <n v="0"/>
    <x v="0"/>
  </r>
  <r>
    <x v="47"/>
    <x v="82"/>
    <n v="0"/>
    <x v="0"/>
  </r>
  <r>
    <x v="47"/>
    <x v="83"/>
    <n v="0"/>
    <x v="0"/>
  </r>
  <r>
    <x v="47"/>
    <x v="84"/>
    <n v="0"/>
    <x v="0"/>
  </r>
  <r>
    <x v="47"/>
    <x v="85"/>
    <n v="0"/>
    <x v="0"/>
  </r>
  <r>
    <x v="47"/>
    <x v="86"/>
    <n v="0"/>
    <x v="0"/>
  </r>
  <r>
    <x v="47"/>
    <x v="87"/>
    <n v="0"/>
    <x v="0"/>
  </r>
  <r>
    <x v="47"/>
    <x v="88"/>
    <n v="0"/>
    <x v="0"/>
  </r>
  <r>
    <x v="47"/>
    <x v="89"/>
    <n v="0"/>
    <x v="0"/>
  </r>
  <r>
    <x v="47"/>
    <x v="90"/>
    <n v="0"/>
    <x v="0"/>
  </r>
  <r>
    <x v="47"/>
    <x v="91"/>
    <n v="0"/>
    <x v="0"/>
  </r>
  <r>
    <x v="47"/>
    <x v="92"/>
    <n v="0"/>
    <x v="0"/>
  </r>
  <r>
    <x v="47"/>
    <x v="93"/>
    <n v="0"/>
    <x v="0"/>
  </r>
  <r>
    <x v="47"/>
    <x v="94"/>
    <n v="0"/>
    <x v="0"/>
  </r>
  <r>
    <x v="47"/>
    <x v="95"/>
    <n v="0"/>
    <x v="0"/>
  </r>
  <r>
    <x v="47"/>
    <x v="96"/>
    <n v="0"/>
    <x v="0"/>
  </r>
  <r>
    <x v="47"/>
    <x v="97"/>
    <n v="0"/>
    <x v="0"/>
  </r>
  <r>
    <x v="47"/>
    <x v="98"/>
    <n v="0"/>
    <x v="0"/>
  </r>
  <r>
    <x v="47"/>
    <x v="99"/>
    <n v="0"/>
    <x v="0"/>
  </r>
  <r>
    <x v="47"/>
    <x v="100"/>
    <n v="0"/>
    <x v="0"/>
  </r>
  <r>
    <x v="47"/>
    <x v="101"/>
    <n v="0"/>
    <x v="0"/>
  </r>
  <r>
    <x v="47"/>
    <x v="102"/>
    <n v="0"/>
    <x v="0"/>
  </r>
  <r>
    <x v="47"/>
    <x v="103"/>
    <n v="0"/>
    <x v="0"/>
  </r>
  <r>
    <x v="47"/>
    <x v="104"/>
    <n v="0"/>
    <x v="0"/>
  </r>
  <r>
    <x v="47"/>
    <x v="105"/>
    <n v="0"/>
    <x v="0"/>
  </r>
  <r>
    <x v="47"/>
    <x v="106"/>
    <n v="0"/>
    <x v="0"/>
  </r>
  <r>
    <x v="47"/>
    <x v="107"/>
    <n v="0"/>
    <x v="0"/>
  </r>
  <r>
    <x v="47"/>
    <x v="108"/>
    <n v="0"/>
    <x v="0"/>
  </r>
  <r>
    <x v="47"/>
    <x v="109"/>
    <n v="0"/>
    <x v="0"/>
  </r>
  <r>
    <x v="47"/>
    <x v="110"/>
    <n v="0"/>
    <x v="0"/>
  </r>
  <r>
    <x v="47"/>
    <x v="111"/>
    <n v="0"/>
    <x v="0"/>
  </r>
  <r>
    <x v="47"/>
    <x v="112"/>
    <n v="0"/>
    <x v="0"/>
  </r>
  <r>
    <x v="47"/>
    <x v="113"/>
    <n v="0"/>
    <x v="0"/>
  </r>
  <r>
    <x v="47"/>
    <x v="114"/>
    <n v="0"/>
    <x v="0"/>
  </r>
  <r>
    <x v="47"/>
    <x v="115"/>
    <n v="0"/>
    <x v="0"/>
  </r>
  <r>
    <x v="47"/>
    <x v="116"/>
    <n v="0"/>
    <x v="0"/>
  </r>
  <r>
    <x v="47"/>
    <x v="117"/>
    <n v="0"/>
    <x v="0"/>
  </r>
  <r>
    <x v="47"/>
    <x v="118"/>
    <n v="0"/>
    <x v="0"/>
  </r>
  <r>
    <x v="47"/>
    <x v="119"/>
    <n v="0"/>
    <x v="0"/>
  </r>
  <r>
    <x v="47"/>
    <x v="120"/>
    <n v="0"/>
    <x v="0"/>
  </r>
  <r>
    <x v="47"/>
    <x v="121"/>
    <n v="0"/>
    <x v="0"/>
  </r>
  <r>
    <x v="47"/>
    <x v="122"/>
    <n v="0"/>
    <x v="0"/>
  </r>
  <r>
    <x v="47"/>
    <x v="123"/>
    <n v="0"/>
    <x v="0"/>
  </r>
  <r>
    <x v="47"/>
    <x v="124"/>
    <n v="0"/>
    <x v="0"/>
  </r>
  <r>
    <x v="47"/>
    <x v="125"/>
    <n v="0"/>
    <x v="0"/>
  </r>
  <r>
    <x v="47"/>
    <x v="126"/>
    <n v="0"/>
    <x v="0"/>
  </r>
  <r>
    <x v="47"/>
    <x v="127"/>
    <n v="0"/>
    <x v="0"/>
  </r>
  <r>
    <x v="47"/>
    <x v="128"/>
    <n v="0"/>
    <x v="0"/>
  </r>
  <r>
    <x v="47"/>
    <x v="129"/>
    <n v="0"/>
    <x v="0"/>
  </r>
  <r>
    <x v="47"/>
    <x v="130"/>
    <n v="0"/>
    <x v="0"/>
  </r>
  <r>
    <x v="47"/>
    <x v="131"/>
    <n v="0"/>
    <x v="0"/>
  </r>
  <r>
    <x v="47"/>
    <x v="132"/>
    <n v="0"/>
    <x v="0"/>
  </r>
  <r>
    <x v="47"/>
    <x v="133"/>
    <n v="0"/>
    <x v="0"/>
  </r>
  <r>
    <x v="47"/>
    <x v="134"/>
    <n v="0"/>
    <x v="0"/>
  </r>
  <r>
    <x v="47"/>
    <x v="135"/>
    <n v="0"/>
    <x v="0"/>
  </r>
  <r>
    <x v="47"/>
    <x v="136"/>
    <n v="0"/>
    <x v="0"/>
  </r>
  <r>
    <x v="47"/>
    <x v="137"/>
    <n v="0"/>
    <x v="0"/>
  </r>
  <r>
    <x v="47"/>
    <x v="138"/>
    <n v="0"/>
    <x v="0"/>
  </r>
  <r>
    <x v="47"/>
    <x v="139"/>
    <n v="0"/>
    <x v="0"/>
  </r>
  <r>
    <x v="47"/>
    <x v="140"/>
    <n v="0"/>
    <x v="0"/>
  </r>
  <r>
    <x v="47"/>
    <x v="141"/>
    <n v="0"/>
    <x v="0"/>
  </r>
  <r>
    <x v="47"/>
    <x v="142"/>
    <n v="0"/>
    <x v="0"/>
  </r>
  <r>
    <x v="47"/>
    <x v="143"/>
    <n v="0"/>
    <x v="0"/>
  </r>
  <r>
    <x v="47"/>
    <x v="144"/>
    <n v="0"/>
    <x v="0"/>
  </r>
  <r>
    <x v="47"/>
    <x v="145"/>
    <n v="0"/>
    <x v="0"/>
  </r>
  <r>
    <x v="47"/>
    <x v="146"/>
    <n v="0"/>
    <x v="0"/>
  </r>
  <r>
    <x v="47"/>
    <x v="147"/>
    <n v="0"/>
    <x v="0"/>
  </r>
  <r>
    <x v="47"/>
    <x v="148"/>
    <n v="0"/>
    <x v="0"/>
  </r>
  <r>
    <x v="47"/>
    <x v="149"/>
    <n v="79656.05134061331"/>
    <x v="0"/>
  </r>
  <r>
    <x v="47"/>
    <x v="150"/>
    <n v="0"/>
    <x v="0"/>
  </r>
  <r>
    <x v="47"/>
    <x v="151"/>
    <n v="0"/>
    <x v="0"/>
  </r>
  <r>
    <x v="47"/>
    <x v="152"/>
    <n v="0"/>
    <x v="0"/>
  </r>
  <r>
    <x v="47"/>
    <x v="153"/>
    <n v="0"/>
    <x v="0"/>
  </r>
  <r>
    <x v="47"/>
    <x v="154"/>
    <n v="0"/>
    <x v="0"/>
  </r>
  <r>
    <x v="47"/>
    <x v="155"/>
    <n v="0"/>
    <x v="0"/>
  </r>
  <r>
    <x v="47"/>
    <x v="156"/>
    <n v="6996.73539338316"/>
    <x v="0"/>
  </r>
  <r>
    <x v="47"/>
    <x v="157"/>
    <n v="605.2556560218153"/>
    <x v="0"/>
  </r>
  <r>
    <x v="47"/>
    <x v="158"/>
    <n v="28.667967594872515"/>
    <x v="0"/>
  </r>
  <r>
    <x v="47"/>
    <x v="159"/>
    <n v="0"/>
    <x v="0"/>
  </r>
  <r>
    <x v="47"/>
    <x v="160"/>
    <n v="0"/>
    <x v="0"/>
  </r>
  <r>
    <x v="47"/>
    <x v="161"/>
    <n v="0"/>
    <x v="0"/>
  </r>
  <r>
    <x v="47"/>
    <x v="162"/>
    <n v="0"/>
    <x v="0"/>
  </r>
  <r>
    <x v="47"/>
    <x v="163"/>
    <n v="0"/>
    <x v="0"/>
  </r>
  <r>
    <x v="47"/>
    <x v="164"/>
    <n v="0"/>
    <x v="0"/>
  </r>
  <r>
    <x v="47"/>
    <x v="165"/>
    <n v="0"/>
    <x v="0"/>
  </r>
  <r>
    <x v="47"/>
    <x v="166"/>
    <n v="0"/>
    <x v="0"/>
  </r>
  <r>
    <x v="47"/>
    <x v="167"/>
    <n v="0"/>
    <x v="0"/>
  </r>
  <r>
    <x v="47"/>
    <x v="168"/>
    <n v="0"/>
    <x v="0"/>
  </r>
  <r>
    <x v="47"/>
    <x v="169"/>
    <n v="0"/>
    <x v="0"/>
  </r>
  <r>
    <x v="47"/>
    <x v="169"/>
    <m/>
    <x v="0"/>
  </r>
  <r>
    <x v="47"/>
    <x v="169"/>
    <m/>
    <x v="0"/>
  </r>
  <r>
    <x v="47"/>
    <x v="169"/>
    <m/>
    <x v="0"/>
  </r>
  <r>
    <x v="47"/>
    <x v="169"/>
    <m/>
    <x v="0"/>
  </r>
  <r>
    <x v="47"/>
    <x v="169"/>
    <m/>
    <x v="0"/>
  </r>
  <r>
    <x v="47"/>
    <x v="169"/>
    <m/>
    <x v="0"/>
  </r>
  <r>
    <x v="47"/>
    <x v="170"/>
    <m/>
    <x v="0"/>
  </r>
  <r>
    <x v="47"/>
    <x v="170"/>
    <m/>
    <x v="0"/>
  </r>
  <r>
    <x v="47"/>
    <x v="170"/>
    <m/>
    <x v="0"/>
  </r>
  <r>
    <x v="47"/>
    <x v="170"/>
    <m/>
    <x v="0"/>
  </r>
  <r>
    <x v="47"/>
    <x v="170"/>
    <m/>
    <x v="0"/>
  </r>
  <r>
    <x v="47"/>
    <x v="170"/>
    <m/>
    <x v="0"/>
  </r>
  <r>
    <x v="47"/>
    <x v="171"/>
    <m/>
    <x v="0"/>
  </r>
  <r>
    <x v="47"/>
    <x v="171"/>
    <m/>
    <x v="0"/>
  </r>
  <r>
    <x v="47"/>
    <x v="170"/>
    <m/>
    <x v="0"/>
  </r>
  <r>
    <x v="47"/>
    <x v="170"/>
    <m/>
    <x v="0"/>
  </r>
  <r>
    <x v="47"/>
    <x v="170"/>
    <m/>
    <x v="0"/>
  </r>
  <r>
    <x v="47"/>
    <x v="170"/>
    <m/>
    <x v="0"/>
  </r>
  <r>
    <x v="47"/>
    <x v="170"/>
    <m/>
    <x v="0"/>
  </r>
  <r>
    <x v="47"/>
    <x v="170"/>
    <m/>
    <x v="0"/>
  </r>
  <r>
    <x v="47"/>
    <x v="170"/>
    <m/>
    <x v="0"/>
  </r>
  <r>
    <x v="47"/>
    <x v="170"/>
    <m/>
    <x v="0"/>
  </r>
  <r>
    <x v="47"/>
    <x v="170"/>
    <m/>
    <x v="0"/>
  </r>
  <r>
    <x v="47"/>
    <x v="171"/>
    <m/>
    <x v="0"/>
  </r>
  <r>
    <x v="47"/>
    <x v="171"/>
    <m/>
    <x v="0"/>
  </r>
  <r>
    <x v="47"/>
    <x v="171"/>
    <m/>
    <x v="0"/>
  </r>
  <r>
    <x v="47"/>
    <x v="172"/>
    <n v="0"/>
    <x v="0"/>
  </r>
  <r>
    <x v="47"/>
    <x v="173"/>
    <m/>
    <x v="0"/>
  </r>
  <r>
    <x v="47"/>
    <x v="174"/>
    <n v="0"/>
    <x v="0"/>
  </r>
  <r>
    <x v="47"/>
    <x v="175"/>
    <n v="0"/>
    <x v="0"/>
  </r>
  <r>
    <x v="47"/>
    <x v="176"/>
    <n v="0"/>
    <x v="0"/>
  </r>
  <r>
    <x v="47"/>
    <x v="177"/>
    <n v="0"/>
    <x v="0"/>
  </r>
  <r>
    <x v="47"/>
    <x v="178"/>
    <n v="0"/>
    <x v="0"/>
  </r>
  <r>
    <x v="47"/>
    <x v="179"/>
    <n v="0"/>
    <x v="0"/>
  </r>
  <r>
    <x v="47"/>
    <x v="180"/>
    <n v="0"/>
    <x v="0"/>
  </r>
  <r>
    <x v="47"/>
    <x v="181"/>
    <n v="0"/>
    <x v="0"/>
  </r>
  <r>
    <x v="47"/>
    <x v="182"/>
    <n v="0"/>
    <x v="0"/>
  </r>
  <r>
    <x v="47"/>
    <x v="183"/>
    <n v="0"/>
    <x v="0"/>
  </r>
  <r>
    <x v="48"/>
    <x v="0"/>
    <s v="046_apost"/>
    <x v="0"/>
  </r>
  <r>
    <x v="48"/>
    <x v="1"/>
    <s v="apost"/>
    <x v="0"/>
  </r>
  <r>
    <x v="48"/>
    <x v="2"/>
    <n v="0"/>
    <x v="0"/>
  </r>
  <r>
    <x v="48"/>
    <x v="3"/>
    <n v="0"/>
    <x v="0"/>
  </r>
  <r>
    <x v="48"/>
    <x v="4"/>
    <n v="0"/>
    <x v="0"/>
  </r>
  <r>
    <x v="48"/>
    <x v="5"/>
    <n v="0"/>
    <x v="0"/>
  </r>
  <r>
    <x v="48"/>
    <x v="6"/>
    <n v="0"/>
    <x v="0"/>
  </r>
  <r>
    <x v="48"/>
    <x v="7"/>
    <n v="0"/>
    <x v="0"/>
  </r>
  <r>
    <x v="48"/>
    <x v="8"/>
    <n v="0"/>
    <x v="0"/>
  </r>
  <r>
    <x v="48"/>
    <x v="9"/>
    <n v="0"/>
    <x v="0"/>
  </r>
  <r>
    <x v="48"/>
    <x v="10"/>
    <n v="0"/>
    <x v="0"/>
  </r>
  <r>
    <x v="48"/>
    <x v="11"/>
    <n v="0"/>
    <x v="0"/>
  </r>
  <r>
    <x v="48"/>
    <x v="12"/>
    <n v="0"/>
    <x v="0"/>
  </r>
  <r>
    <x v="48"/>
    <x v="13"/>
    <n v="0"/>
    <x v="0"/>
  </r>
  <r>
    <x v="48"/>
    <x v="14"/>
    <n v="0"/>
    <x v="0"/>
  </r>
  <r>
    <x v="48"/>
    <x v="15"/>
    <n v="0"/>
    <x v="0"/>
  </r>
  <r>
    <x v="48"/>
    <x v="16"/>
    <n v="0"/>
    <x v="0"/>
  </r>
  <r>
    <x v="48"/>
    <x v="17"/>
    <n v="0"/>
    <x v="0"/>
  </r>
  <r>
    <x v="48"/>
    <x v="18"/>
    <n v="0"/>
    <x v="0"/>
  </r>
  <r>
    <x v="48"/>
    <x v="19"/>
    <n v="0"/>
    <x v="0"/>
  </r>
  <r>
    <x v="48"/>
    <x v="20"/>
    <n v="0"/>
    <x v="0"/>
  </r>
  <r>
    <x v="48"/>
    <x v="21"/>
    <n v="0"/>
    <x v="0"/>
  </r>
  <r>
    <x v="48"/>
    <x v="22"/>
    <n v="0"/>
    <x v="0"/>
  </r>
  <r>
    <x v="48"/>
    <x v="23"/>
    <n v="0"/>
    <x v="0"/>
  </r>
  <r>
    <x v="48"/>
    <x v="24"/>
    <n v="0"/>
    <x v="0"/>
  </r>
  <r>
    <x v="48"/>
    <x v="25"/>
    <n v="0"/>
    <x v="0"/>
  </r>
  <r>
    <x v="48"/>
    <x v="26"/>
    <n v="0"/>
    <x v="0"/>
  </r>
  <r>
    <x v="48"/>
    <x v="27"/>
    <n v="0"/>
    <x v="0"/>
  </r>
  <r>
    <x v="48"/>
    <x v="28"/>
    <n v="0"/>
    <x v="0"/>
  </r>
  <r>
    <x v="48"/>
    <x v="29"/>
    <n v="0"/>
    <x v="0"/>
  </r>
  <r>
    <x v="48"/>
    <x v="30"/>
    <n v="0"/>
    <x v="0"/>
  </r>
  <r>
    <x v="48"/>
    <x v="31"/>
    <n v="0"/>
    <x v="0"/>
  </r>
  <r>
    <x v="48"/>
    <x v="32"/>
    <n v="0"/>
    <x v="0"/>
  </r>
  <r>
    <x v="48"/>
    <x v="33"/>
    <n v="0"/>
    <x v="0"/>
  </r>
  <r>
    <x v="48"/>
    <x v="34"/>
    <n v="0"/>
    <x v="0"/>
  </r>
  <r>
    <x v="48"/>
    <x v="35"/>
    <n v="0"/>
    <x v="0"/>
  </r>
  <r>
    <x v="48"/>
    <x v="36"/>
    <n v="0"/>
    <x v="0"/>
  </r>
  <r>
    <x v="48"/>
    <x v="37"/>
    <n v="0"/>
    <x v="0"/>
  </r>
  <r>
    <x v="48"/>
    <x v="38"/>
    <n v="0"/>
    <x v="0"/>
  </r>
  <r>
    <x v="48"/>
    <x v="39"/>
    <n v="0"/>
    <x v="0"/>
  </r>
  <r>
    <x v="48"/>
    <x v="40"/>
    <n v="0"/>
    <x v="0"/>
  </r>
  <r>
    <x v="48"/>
    <x v="41"/>
    <n v="0"/>
    <x v="0"/>
  </r>
  <r>
    <x v="48"/>
    <x v="42"/>
    <n v="0"/>
    <x v="0"/>
  </r>
  <r>
    <x v="48"/>
    <x v="43"/>
    <n v="0"/>
    <x v="0"/>
  </r>
  <r>
    <x v="48"/>
    <x v="44"/>
    <n v="0"/>
    <x v="0"/>
  </r>
  <r>
    <x v="48"/>
    <x v="45"/>
    <n v="0"/>
    <x v="0"/>
  </r>
  <r>
    <x v="48"/>
    <x v="46"/>
    <n v="0"/>
    <x v="0"/>
  </r>
  <r>
    <x v="48"/>
    <x v="47"/>
    <n v="0"/>
    <x v="0"/>
  </r>
  <r>
    <x v="48"/>
    <x v="48"/>
    <n v="0"/>
    <x v="0"/>
  </r>
  <r>
    <x v="48"/>
    <x v="49"/>
    <n v="0"/>
    <x v="0"/>
  </r>
  <r>
    <x v="48"/>
    <x v="50"/>
    <n v="0"/>
    <x v="0"/>
  </r>
  <r>
    <x v="48"/>
    <x v="51"/>
    <n v="0"/>
    <x v="0"/>
  </r>
  <r>
    <x v="48"/>
    <x v="52"/>
    <n v="0"/>
    <x v="0"/>
  </r>
  <r>
    <x v="48"/>
    <x v="53"/>
    <n v="0"/>
    <x v="0"/>
  </r>
  <r>
    <x v="48"/>
    <x v="54"/>
    <n v="0"/>
    <x v="0"/>
  </r>
  <r>
    <x v="48"/>
    <x v="55"/>
    <n v="0"/>
    <x v="0"/>
  </r>
  <r>
    <x v="48"/>
    <x v="56"/>
    <n v="0"/>
    <x v="0"/>
  </r>
  <r>
    <x v="48"/>
    <x v="57"/>
    <n v="0"/>
    <x v="0"/>
  </r>
  <r>
    <x v="48"/>
    <x v="58"/>
    <n v="0"/>
    <x v="0"/>
  </r>
  <r>
    <x v="48"/>
    <x v="59"/>
    <n v="0"/>
    <x v="0"/>
  </r>
  <r>
    <x v="48"/>
    <x v="60"/>
    <n v="0"/>
    <x v="0"/>
  </r>
  <r>
    <x v="48"/>
    <x v="61"/>
    <n v="0"/>
    <x v="0"/>
  </r>
  <r>
    <x v="48"/>
    <x v="62"/>
    <n v="0"/>
    <x v="0"/>
  </r>
  <r>
    <x v="48"/>
    <x v="63"/>
    <n v="0"/>
    <x v="0"/>
  </r>
  <r>
    <x v="48"/>
    <x v="64"/>
    <n v="0"/>
    <x v="0"/>
  </r>
  <r>
    <x v="48"/>
    <x v="65"/>
    <n v="0"/>
    <x v="0"/>
  </r>
  <r>
    <x v="48"/>
    <x v="66"/>
    <n v="0"/>
    <x v="0"/>
  </r>
  <r>
    <x v="48"/>
    <x v="67"/>
    <n v="0"/>
    <x v="0"/>
  </r>
  <r>
    <x v="48"/>
    <x v="68"/>
    <n v="0"/>
    <x v="0"/>
  </r>
  <r>
    <x v="48"/>
    <x v="69"/>
    <n v="0"/>
    <x v="0"/>
  </r>
  <r>
    <x v="48"/>
    <x v="70"/>
    <n v="0"/>
    <x v="0"/>
  </r>
  <r>
    <x v="48"/>
    <x v="71"/>
    <n v="0"/>
    <x v="0"/>
  </r>
  <r>
    <x v="48"/>
    <x v="72"/>
    <n v="0"/>
    <x v="0"/>
  </r>
  <r>
    <x v="48"/>
    <x v="73"/>
    <n v="0"/>
    <x v="0"/>
  </r>
  <r>
    <x v="48"/>
    <x v="74"/>
    <n v="0"/>
    <x v="0"/>
  </r>
  <r>
    <x v="48"/>
    <x v="75"/>
    <n v="0"/>
    <x v="0"/>
  </r>
  <r>
    <x v="48"/>
    <x v="76"/>
    <n v="0"/>
    <x v="0"/>
  </r>
  <r>
    <x v="48"/>
    <x v="77"/>
    <n v="0"/>
    <x v="0"/>
  </r>
  <r>
    <x v="48"/>
    <x v="78"/>
    <n v="0"/>
    <x v="0"/>
  </r>
  <r>
    <x v="48"/>
    <x v="79"/>
    <n v="0"/>
    <x v="0"/>
  </r>
  <r>
    <x v="48"/>
    <x v="80"/>
    <n v="0"/>
    <x v="0"/>
  </r>
  <r>
    <x v="48"/>
    <x v="81"/>
    <n v="0"/>
    <x v="0"/>
  </r>
  <r>
    <x v="48"/>
    <x v="82"/>
    <n v="0"/>
    <x v="0"/>
  </r>
  <r>
    <x v="48"/>
    <x v="83"/>
    <n v="0"/>
    <x v="0"/>
  </r>
  <r>
    <x v="48"/>
    <x v="84"/>
    <n v="0"/>
    <x v="0"/>
  </r>
  <r>
    <x v="48"/>
    <x v="85"/>
    <n v="0"/>
    <x v="0"/>
  </r>
  <r>
    <x v="48"/>
    <x v="86"/>
    <n v="0"/>
    <x v="0"/>
  </r>
  <r>
    <x v="48"/>
    <x v="87"/>
    <n v="0"/>
    <x v="0"/>
  </r>
  <r>
    <x v="48"/>
    <x v="88"/>
    <n v="0"/>
    <x v="0"/>
  </r>
  <r>
    <x v="48"/>
    <x v="89"/>
    <n v="0"/>
    <x v="0"/>
  </r>
  <r>
    <x v="48"/>
    <x v="90"/>
    <n v="0"/>
    <x v="0"/>
  </r>
  <r>
    <x v="48"/>
    <x v="91"/>
    <n v="0"/>
    <x v="0"/>
  </r>
  <r>
    <x v="48"/>
    <x v="92"/>
    <n v="0"/>
    <x v="0"/>
  </r>
  <r>
    <x v="48"/>
    <x v="93"/>
    <n v="0"/>
    <x v="0"/>
  </r>
  <r>
    <x v="48"/>
    <x v="94"/>
    <n v="0"/>
    <x v="0"/>
  </r>
  <r>
    <x v="48"/>
    <x v="95"/>
    <n v="0"/>
    <x v="0"/>
  </r>
  <r>
    <x v="48"/>
    <x v="96"/>
    <n v="0"/>
    <x v="0"/>
  </r>
  <r>
    <x v="48"/>
    <x v="97"/>
    <n v="0"/>
    <x v="0"/>
  </r>
  <r>
    <x v="48"/>
    <x v="98"/>
    <n v="0"/>
    <x v="0"/>
  </r>
  <r>
    <x v="48"/>
    <x v="99"/>
    <n v="0"/>
    <x v="0"/>
  </r>
  <r>
    <x v="48"/>
    <x v="100"/>
    <n v="252.14089874859189"/>
    <x v="0"/>
  </r>
  <r>
    <x v="48"/>
    <x v="101"/>
    <n v="0"/>
    <x v="0"/>
  </r>
  <r>
    <x v="48"/>
    <x v="102"/>
    <n v="0"/>
    <x v="0"/>
  </r>
  <r>
    <x v="48"/>
    <x v="103"/>
    <n v="0"/>
    <x v="0"/>
  </r>
  <r>
    <x v="48"/>
    <x v="104"/>
    <n v="0"/>
    <x v="0"/>
  </r>
  <r>
    <x v="48"/>
    <x v="105"/>
    <n v="0"/>
    <x v="0"/>
  </r>
  <r>
    <x v="48"/>
    <x v="106"/>
    <n v="0"/>
    <x v="0"/>
  </r>
  <r>
    <x v="48"/>
    <x v="107"/>
    <n v="0"/>
    <x v="0"/>
  </r>
  <r>
    <x v="48"/>
    <x v="108"/>
    <n v="0"/>
    <x v="0"/>
  </r>
  <r>
    <x v="48"/>
    <x v="109"/>
    <n v="0"/>
    <x v="0"/>
  </r>
  <r>
    <x v="48"/>
    <x v="110"/>
    <n v="0"/>
    <x v="0"/>
  </r>
  <r>
    <x v="48"/>
    <x v="111"/>
    <n v="0"/>
    <x v="0"/>
  </r>
  <r>
    <x v="48"/>
    <x v="112"/>
    <n v="0"/>
    <x v="0"/>
  </r>
  <r>
    <x v="48"/>
    <x v="113"/>
    <n v="0"/>
    <x v="0"/>
  </r>
  <r>
    <x v="48"/>
    <x v="114"/>
    <n v="0"/>
    <x v="0"/>
  </r>
  <r>
    <x v="48"/>
    <x v="115"/>
    <n v="0"/>
    <x v="0"/>
  </r>
  <r>
    <x v="48"/>
    <x v="116"/>
    <n v="0"/>
    <x v="0"/>
  </r>
  <r>
    <x v="48"/>
    <x v="117"/>
    <n v="0"/>
    <x v="0"/>
  </r>
  <r>
    <x v="48"/>
    <x v="118"/>
    <n v="0"/>
    <x v="0"/>
  </r>
  <r>
    <x v="48"/>
    <x v="119"/>
    <n v="0"/>
    <x v="0"/>
  </r>
  <r>
    <x v="48"/>
    <x v="120"/>
    <n v="0"/>
    <x v="0"/>
  </r>
  <r>
    <x v="48"/>
    <x v="121"/>
    <n v="0"/>
    <x v="0"/>
  </r>
  <r>
    <x v="48"/>
    <x v="122"/>
    <n v="0"/>
    <x v="0"/>
  </r>
  <r>
    <x v="48"/>
    <x v="123"/>
    <n v="0"/>
    <x v="0"/>
  </r>
  <r>
    <x v="48"/>
    <x v="124"/>
    <n v="0"/>
    <x v="0"/>
  </r>
  <r>
    <x v="48"/>
    <x v="125"/>
    <n v="0"/>
    <x v="0"/>
  </r>
  <r>
    <x v="48"/>
    <x v="126"/>
    <n v="0"/>
    <x v="0"/>
  </r>
  <r>
    <x v="48"/>
    <x v="127"/>
    <n v="0"/>
    <x v="0"/>
  </r>
  <r>
    <x v="48"/>
    <x v="128"/>
    <n v="0"/>
    <x v="0"/>
  </r>
  <r>
    <x v="48"/>
    <x v="129"/>
    <n v="0"/>
    <x v="0"/>
  </r>
  <r>
    <x v="48"/>
    <x v="130"/>
    <n v="0"/>
    <x v="0"/>
  </r>
  <r>
    <x v="48"/>
    <x v="131"/>
    <n v="0"/>
    <x v="0"/>
  </r>
  <r>
    <x v="48"/>
    <x v="132"/>
    <n v="0"/>
    <x v="0"/>
  </r>
  <r>
    <x v="48"/>
    <x v="133"/>
    <n v="0"/>
    <x v="0"/>
  </r>
  <r>
    <x v="48"/>
    <x v="134"/>
    <n v="0"/>
    <x v="0"/>
  </r>
  <r>
    <x v="48"/>
    <x v="135"/>
    <n v="12662.745786272309"/>
    <x v="0"/>
  </r>
  <r>
    <x v="48"/>
    <x v="136"/>
    <n v="0"/>
    <x v="0"/>
  </r>
  <r>
    <x v="48"/>
    <x v="137"/>
    <n v="0"/>
    <x v="0"/>
  </r>
  <r>
    <x v="48"/>
    <x v="138"/>
    <n v="0"/>
    <x v="0"/>
  </r>
  <r>
    <x v="48"/>
    <x v="139"/>
    <n v="0"/>
    <x v="0"/>
  </r>
  <r>
    <x v="48"/>
    <x v="140"/>
    <n v="0"/>
    <x v="0"/>
  </r>
  <r>
    <x v="48"/>
    <x v="141"/>
    <n v="0"/>
    <x v="0"/>
  </r>
  <r>
    <x v="48"/>
    <x v="142"/>
    <n v="0"/>
    <x v="0"/>
  </r>
  <r>
    <x v="48"/>
    <x v="143"/>
    <n v="0"/>
    <x v="0"/>
  </r>
  <r>
    <x v="48"/>
    <x v="144"/>
    <n v="0"/>
    <x v="0"/>
  </r>
  <r>
    <x v="48"/>
    <x v="145"/>
    <n v="0"/>
    <x v="0"/>
  </r>
  <r>
    <x v="48"/>
    <x v="146"/>
    <n v="0"/>
    <x v="0"/>
  </r>
  <r>
    <x v="48"/>
    <x v="147"/>
    <n v="0"/>
    <x v="0"/>
  </r>
  <r>
    <x v="48"/>
    <x v="148"/>
    <n v="0"/>
    <x v="0"/>
  </r>
  <r>
    <x v="48"/>
    <x v="149"/>
    <n v="0"/>
    <x v="0"/>
  </r>
  <r>
    <x v="48"/>
    <x v="150"/>
    <n v="14239.908575304351"/>
    <x v="0"/>
  </r>
  <r>
    <x v="48"/>
    <x v="151"/>
    <n v="0"/>
    <x v="0"/>
  </r>
  <r>
    <x v="48"/>
    <x v="152"/>
    <n v="0"/>
    <x v="0"/>
  </r>
  <r>
    <x v="48"/>
    <x v="153"/>
    <n v="0"/>
    <x v="0"/>
  </r>
  <r>
    <x v="48"/>
    <x v="154"/>
    <n v="182.64216607263657"/>
    <x v="0"/>
  </r>
  <r>
    <x v="48"/>
    <x v="155"/>
    <n v="25.564704161484215"/>
    <x v="0"/>
  </r>
  <r>
    <x v="48"/>
    <x v="156"/>
    <n v="70.304793261469072"/>
    <x v="0"/>
  </r>
  <r>
    <x v="48"/>
    <x v="157"/>
    <n v="203.60720768759174"/>
    <x v="0"/>
  </r>
  <r>
    <x v="48"/>
    <x v="158"/>
    <n v="256.10053305403125"/>
    <x v="0"/>
  </r>
  <r>
    <x v="48"/>
    <x v="159"/>
    <n v="0"/>
    <x v="0"/>
  </r>
  <r>
    <x v="48"/>
    <x v="160"/>
    <n v="1735.6608075350532"/>
    <x v="0"/>
  </r>
  <r>
    <x v="48"/>
    <x v="161"/>
    <n v="178263.59514317807"/>
    <x v="0"/>
  </r>
  <r>
    <x v="48"/>
    <x v="162"/>
    <n v="798.94952042142586"/>
    <x v="0"/>
  </r>
  <r>
    <x v="48"/>
    <x v="163"/>
    <n v="0"/>
    <x v="0"/>
  </r>
  <r>
    <x v="48"/>
    <x v="164"/>
    <n v="0"/>
    <x v="0"/>
  </r>
  <r>
    <x v="48"/>
    <x v="165"/>
    <n v="0"/>
    <x v="0"/>
  </r>
  <r>
    <x v="48"/>
    <x v="166"/>
    <n v="0"/>
    <x v="0"/>
  </r>
  <r>
    <x v="48"/>
    <x v="167"/>
    <n v="0"/>
    <x v="0"/>
  </r>
  <r>
    <x v="48"/>
    <x v="168"/>
    <n v="0"/>
    <x v="0"/>
  </r>
  <r>
    <x v="48"/>
    <x v="169"/>
    <n v="0"/>
    <x v="0"/>
  </r>
  <r>
    <x v="48"/>
    <x v="169"/>
    <m/>
    <x v="0"/>
  </r>
  <r>
    <x v="48"/>
    <x v="169"/>
    <m/>
    <x v="0"/>
  </r>
  <r>
    <x v="48"/>
    <x v="169"/>
    <m/>
    <x v="0"/>
  </r>
  <r>
    <x v="48"/>
    <x v="169"/>
    <m/>
    <x v="0"/>
  </r>
  <r>
    <x v="48"/>
    <x v="169"/>
    <m/>
    <x v="0"/>
  </r>
  <r>
    <x v="48"/>
    <x v="169"/>
    <m/>
    <x v="0"/>
  </r>
  <r>
    <x v="48"/>
    <x v="170"/>
    <m/>
    <x v="0"/>
  </r>
  <r>
    <x v="48"/>
    <x v="170"/>
    <m/>
    <x v="0"/>
  </r>
  <r>
    <x v="48"/>
    <x v="170"/>
    <m/>
    <x v="0"/>
  </r>
  <r>
    <x v="48"/>
    <x v="170"/>
    <m/>
    <x v="0"/>
  </r>
  <r>
    <x v="48"/>
    <x v="170"/>
    <m/>
    <x v="0"/>
  </r>
  <r>
    <x v="48"/>
    <x v="170"/>
    <m/>
    <x v="0"/>
  </r>
  <r>
    <x v="48"/>
    <x v="171"/>
    <m/>
    <x v="0"/>
  </r>
  <r>
    <x v="48"/>
    <x v="171"/>
    <m/>
    <x v="0"/>
  </r>
  <r>
    <x v="48"/>
    <x v="170"/>
    <m/>
    <x v="0"/>
  </r>
  <r>
    <x v="48"/>
    <x v="170"/>
    <m/>
    <x v="0"/>
  </r>
  <r>
    <x v="48"/>
    <x v="170"/>
    <m/>
    <x v="0"/>
  </r>
  <r>
    <x v="48"/>
    <x v="170"/>
    <m/>
    <x v="0"/>
  </r>
  <r>
    <x v="48"/>
    <x v="170"/>
    <m/>
    <x v="0"/>
  </r>
  <r>
    <x v="48"/>
    <x v="170"/>
    <m/>
    <x v="0"/>
  </r>
  <r>
    <x v="48"/>
    <x v="170"/>
    <m/>
    <x v="0"/>
  </r>
  <r>
    <x v="48"/>
    <x v="170"/>
    <m/>
    <x v="0"/>
  </r>
  <r>
    <x v="48"/>
    <x v="170"/>
    <m/>
    <x v="0"/>
  </r>
  <r>
    <x v="48"/>
    <x v="171"/>
    <m/>
    <x v="0"/>
  </r>
  <r>
    <x v="48"/>
    <x v="171"/>
    <m/>
    <x v="0"/>
  </r>
  <r>
    <x v="48"/>
    <x v="171"/>
    <m/>
    <x v="0"/>
  </r>
  <r>
    <x v="48"/>
    <x v="172"/>
    <n v="0"/>
    <x v="0"/>
  </r>
  <r>
    <x v="48"/>
    <x v="173"/>
    <m/>
    <x v="0"/>
  </r>
  <r>
    <x v="48"/>
    <x v="174"/>
    <n v="0"/>
    <x v="0"/>
  </r>
  <r>
    <x v="48"/>
    <x v="175"/>
    <n v="0"/>
    <x v="0"/>
  </r>
  <r>
    <x v="48"/>
    <x v="176"/>
    <n v="0"/>
    <x v="0"/>
  </r>
  <r>
    <x v="48"/>
    <x v="177"/>
    <n v="0"/>
    <x v="0"/>
  </r>
  <r>
    <x v="48"/>
    <x v="178"/>
    <n v="0"/>
    <x v="0"/>
  </r>
  <r>
    <x v="48"/>
    <x v="179"/>
    <n v="0"/>
    <x v="0"/>
  </r>
  <r>
    <x v="48"/>
    <x v="180"/>
    <n v="0"/>
    <x v="0"/>
  </r>
  <r>
    <x v="48"/>
    <x v="181"/>
    <n v="0"/>
    <x v="0"/>
  </r>
  <r>
    <x v="48"/>
    <x v="182"/>
    <n v="0"/>
    <x v="0"/>
  </r>
  <r>
    <x v="48"/>
    <x v="183"/>
    <n v="0"/>
    <x v="0"/>
  </r>
  <r>
    <x v="49"/>
    <x v="0"/>
    <s v="047_afins"/>
    <x v="0"/>
  </r>
  <r>
    <x v="49"/>
    <x v="1"/>
    <s v="afins"/>
    <x v="0"/>
  </r>
  <r>
    <x v="49"/>
    <x v="2"/>
    <n v="0"/>
    <x v="0"/>
  </r>
  <r>
    <x v="49"/>
    <x v="3"/>
    <n v="0"/>
    <x v="0"/>
  </r>
  <r>
    <x v="49"/>
    <x v="4"/>
    <n v="0"/>
    <x v="0"/>
  </r>
  <r>
    <x v="49"/>
    <x v="5"/>
    <n v="0"/>
    <x v="0"/>
  </r>
  <r>
    <x v="49"/>
    <x v="6"/>
    <n v="0"/>
    <x v="0"/>
  </r>
  <r>
    <x v="49"/>
    <x v="7"/>
    <n v="0"/>
    <x v="0"/>
  </r>
  <r>
    <x v="49"/>
    <x v="8"/>
    <n v="0"/>
    <x v="0"/>
  </r>
  <r>
    <x v="49"/>
    <x v="9"/>
    <n v="0"/>
    <x v="0"/>
  </r>
  <r>
    <x v="49"/>
    <x v="10"/>
    <n v="0"/>
    <x v="0"/>
  </r>
  <r>
    <x v="49"/>
    <x v="11"/>
    <n v="0"/>
    <x v="0"/>
  </r>
  <r>
    <x v="49"/>
    <x v="12"/>
    <n v="0"/>
    <x v="0"/>
  </r>
  <r>
    <x v="49"/>
    <x v="13"/>
    <n v="0"/>
    <x v="0"/>
  </r>
  <r>
    <x v="49"/>
    <x v="14"/>
    <n v="0"/>
    <x v="0"/>
  </r>
  <r>
    <x v="49"/>
    <x v="15"/>
    <n v="0"/>
    <x v="0"/>
  </r>
  <r>
    <x v="49"/>
    <x v="16"/>
    <n v="0"/>
    <x v="0"/>
  </r>
  <r>
    <x v="49"/>
    <x v="17"/>
    <n v="0"/>
    <x v="0"/>
  </r>
  <r>
    <x v="49"/>
    <x v="18"/>
    <n v="0"/>
    <x v="0"/>
  </r>
  <r>
    <x v="49"/>
    <x v="19"/>
    <n v="0"/>
    <x v="0"/>
  </r>
  <r>
    <x v="49"/>
    <x v="20"/>
    <n v="0"/>
    <x v="0"/>
  </r>
  <r>
    <x v="49"/>
    <x v="21"/>
    <n v="0"/>
    <x v="0"/>
  </r>
  <r>
    <x v="49"/>
    <x v="22"/>
    <n v="0"/>
    <x v="0"/>
  </r>
  <r>
    <x v="49"/>
    <x v="23"/>
    <n v="0"/>
    <x v="0"/>
  </r>
  <r>
    <x v="49"/>
    <x v="24"/>
    <n v="0"/>
    <x v="0"/>
  </r>
  <r>
    <x v="49"/>
    <x v="25"/>
    <n v="0"/>
    <x v="0"/>
  </r>
  <r>
    <x v="49"/>
    <x v="26"/>
    <n v="0"/>
    <x v="0"/>
  </r>
  <r>
    <x v="49"/>
    <x v="27"/>
    <n v="0"/>
    <x v="0"/>
  </r>
  <r>
    <x v="49"/>
    <x v="28"/>
    <n v="0"/>
    <x v="0"/>
  </r>
  <r>
    <x v="49"/>
    <x v="29"/>
    <n v="0"/>
    <x v="0"/>
  </r>
  <r>
    <x v="49"/>
    <x v="30"/>
    <n v="0"/>
    <x v="0"/>
  </r>
  <r>
    <x v="49"/>
    <x v="31"/>
    <n v="0"/>
    <x v="0"/>
  </r>
  <r>
    <x v="49"/>
    <x v="32"/>
    <n v="0"/>
    <x v="0"/>
  </r>
  <r>
    <x v="49"/>
    <x v="33"/>
    <n v="0"/>
    <x v="0"/>
  </r>
  <r>
    <x v="49"/>
    <x v="34"/>
    <n v="0"/>
    <x v="0"/>
  </r>
  <r>
    <x v="49"/>
    <x v="35"/>
    <n v="0"/>
    <x v="0"/>
  </r>
  <r>
    <x v="49"/>
    <x v="36"/>
    <n v="0"/>
    <x v="0"/>
  </r>
  <r>
    <x v="49"/>
    <x v="37"/>
    <n v="0"/>
    <x v="0"/>
  </r>
  <r>
    <x v="49"/>
    <x v="38"/>
    <n v="0"/>
    <x v="0"/>
  </r>
  <r>
    <x v="49"/>
    <x v="39"/>
    <n v="0"/>
    <x v="0"/>
  </r>
  <r>
    <x v="49"/>
    <x v="40"/>
    <n v="0"/>
    <x v="0"/>
  </r>
  <r>
    <x v="49"/>
    <x v="41"/>
    <n v="0"/>
    <x v="0"/>
  </r>
  <r>
    <x v="49"/>
    <x v="42"/>
    <n v="0"/>
    <x v="0"/>
  </r>
  <r>
    <x v="49"/>
    <x v="43"/>
    <n v="0"/>
    <x v="0"/>
  </r>
  <r>
    <x v="49"/>
    <x v="44"/>
    <n v="0"/>
    <x v="0"/>
  </r>
  <r>
    <x v="49"/>
    <x v="45"/>
    <n v="0"/>
    <x v="0"/>
  </r>
  <r>
    <x v="49"/>
    <x v="46"/>
    <n v="0"/>
    <x v="0"/>
  </r>
  <r>
    <x v="49"/>
    <x v="47"/>
    <n v="0"/>
    <x v="0"/>
  </r>
  <r>
    <x v="49"/>
    <x v="48"/>
    <n v="0"/>
    <x v="0"/>
  </r>
  <r>
    <x v="49"/>
    <x v="49"/>
    <n v="0"/>
    <x v="0"/>
  </r>
  <r>
    <x v="49"/>
    <x v="50"/>
    <n v="0"/>
    <x v="0"/>
  </r>
  <r>
    <x v="49"/>
    <x v="51"/>
    <n v="0"/>
    <x v="0"/>
  </r>
  <r>
    <x v="49"/>
    <x v="52"/>
    <n v="0"/>
    <x v="0"/>
  </r>
  <r>
    <x v="49"/>
    <x v="53"/>
    <n v="0"/>
    <x v="0"/>
  </r>
  <r>
    <x v="49"/>
    <x v="54"/>
    <n v="0"/>
    <x v="0"/>
  </r>
  <r>
    <x v="49"/>
    <x v="55"/>
    <n v="0"/>
    <x v="0"/>
  </r>
  <r>
    <x v="49"/>
    <x v="56"/>
    <n v="0"/>
    <x v="0"/>
  </r>
  <r>
    <x v="49"/>
    <x v="57"/>
    <n v="0"/>
    <x v="0"/>
  </r>
  <r>
    <x v="49"/>
    <x v="58"/>
    <n v="0"/>
    <x v="0"/>
  </r>
  <r>
    <x v="49"/>
    <x v="59"/>
    <n v="0"/>
    <x v="0"/>
  </r>
  <r>
    <x v="49"/>
    <x v="60"/>
    <n v="0"/>
    <x v="0"/>
  </r>
  <r>
    <x v="49"/>
    <x v="61"/>
    <n v="0"/>
    <x v="0"/>
  </r>
  <r>
    <x v="49"/>
    <x v="62"/>
    <n v="0"/>
    <x v="0"/>
  </r>
  <r>
    <x v="49"/>
    <x v="63"/>
    <n v="0"/>
    <x v="0"/>
  </r>
  <r>
    <x v="49"/>
    <x v="64"/>
    <n v="0"/>
    <x v="0"/>
  </r>
  <r>
    <x v="49"/>
    <x v="65"/>
    <n v="0"/>
    <x v="0"/>
  </r>
  <r>
    <x v="49"/>
    <x v="66"/>
    <n v="0"/>
    <x v="0"/>
  </r>
  <r>
    <x v="49"/>
    <x v="67"/>
    <n v="0"/>
    <x v="0"/>
  </r>
  <r>
    <x v="49"/>
    <x v="68"/>
    <n v="0"/>
    <x v="0"/>
  </r>
  <r>
    <x v="49"/>
    <x v="69"/>
    <n v="0"/>
    <x v="0"/>
  </r>
  <r>
    <x v="49"/>
    <x v="70"/>
    <n v="0"/>
    <x v="0"/>
  </r>
  <r>
    <x v="49"/>
    <x v="71"/>
    <n v="0"/>
    <x v="0"/>
  </r>
  <r>
    <x v="49"/>
    <x v="72"/>
    <n v="0"/>
    <x v="0"/>
  </r>
  <r>
    <x v="49"/>
    <x v="73"/>
    <n v="0"/>
    <x v="0"/>
  </r>
  <r>
    <x v="49"/>
    <x v="74"/>
    <n v="0"/>
    <x v="0"/>
  </r>
  <r>
    <x v="49"/>
    <x v="75"/>
    <n v="0"/>
    <x v="0"/>
  </r>
  <r>
    <x v="49"/>
    <x v="76"/>
    <n v="0"/>
    <x v="0"/>
  </r>
  <r>
    <x v="49"/>
    <x v="77"/>
    <n v="0"/>
    <x v="0"/>
  </r>
  <r>
    <x v="49"/>
    <x v="78"/>
    <n v="0"/>
    <x v="0"/>
  </r>
  <r>
    <x v="49"/>
    <x v="79"/>
    <n v="0"/>
    <x v="0"/>
  </r>
  <r>
    <x v="49"/>
    <x v="80"/>
    <n v="0"/>
    <x v="0"/>
  </r>
  <r>
    <x v="49"/>
    <x v="81"/>
    <n v="0"/>
    <x v="0"/>
  </r>
  <r>
    <x v="49"/>
    <x v="82"/>
    <n v="0"/>
    <x v="0"/>
  </r>
  <r>
    <x v="49"/>
    <x v="83"/>
    <n v="0"/>
    <x v="0"/>
  </r>
  <r>
    <x v="49"/>
    <x v="84"/>
    <n v="0"/>
    <x v="0"/>
  </r>
  <r>
    <x v="49"/>
    <x v="85"/>
    <n v="0"/>
    <x v="0"/>
  </r>
  <r>
    <x v="49"/>
    <x v="86"/>
    <n v="0"/>
    <x v="0"/>
  </r>
  <r>
    <x v="49"/>
    <x v="87"/>
    <n v="0"/>
    <x v="0"/>
  </r>
  <r>
    <x v="49"/>
    <x v="88"/>
    <n v="0"/>
    <x v="0"/>
  </r>
  <r>
    <x v="49"/>
    <x v="89"/>
    <n v="0"/>
    <x v="0"/>
  </r>
  <r>
    <x v="49"/>
    <x v="90"/>
    <n v="0"/>
    <x v="0"/>
  </r>
  <r>
    <x v="49"/>
    <x v="91"/>
    <n v="0"/>
    <x v="0"/>
  </r>
  <r>
    <x v="49"/>
    <x v="92"/>
    <n v="0"/>
    <x v="0"/>
  </r>
  <r>
    <x v="49"/>
    <x v="93"/>
    <n v="0"/>
    <x v="0"/>
  </r>
  <r>
    <x v="49"/>
    <x v="94"/>
    <n v="0"/>
    <x v="0"/>
  </r>
  <r>
    <x v="49"/>
    <x v="95"/>
    <n v="0"/>
    <x v="0"/>
  </r>
  <r>
    <x v="49"/>
    <x v="96"/>
    <n v="0"/>
    <x v="0"/>
  </r>
  <r>
    <x v="49"/>
    <x v="97"/>
    <n v="0"/>
    <x v="0"/>
  </r>
  <r>
    <x v="49"/>
    <x v="98"/>
    <n v="0"/>
    <x v="0"/>
  </r>
  <r>
    <x v="49"/>
    <x v="99"/>
    <n v="0"/>
    <x v="0"/>
  </r>
  <r>
    <x v="49"/>
    <x v="100"/>
    <n v="0"/>
    <x v="0"/>
  </r>
  <r>
    <x v="49"/>
    <x v="101"/>
    <n v="0"/>
    <x v="0"/>
  </r>
  <r>
    <x v="49"/>
    <x v="102"/>
    <n v="0"/>
    <x v="0"/>
  </r>
  <r>
    <x v="49"/>
    <x v="103"/>
    <n v="0"/>
    <x v="0"/>
  </r>
  <r>
    <x v="49"/>
    <x v="104"/>
    <n v="0"/>
    <x v="0"/>
  </r>
  <r>
    <x v="49"/>
    <x v="105"/>
    <n v="0"/>
    <x v="0"/>
  </r>
  <r>
    <x v="49"/>
    <x v="106"/>
    <n v="0"/>
    <x v="0"/>
  </r>
  <r>
    <x v="49"/>
    <x v="107"/>
    <n v="0"/>
    <x v="0"/>
  </r>
  <r>
    <x v="49"/>
    <x v="108"/>
    <n v="0"/>
    <x v="0"/>
  </r>
  <r>
    <x v="49"/>
    <x v="109"/>
    <n v="0"/>
    <x v="0"/>
  </r>
  <r>
    <x v="49"/>
    <x v="110"/>
    <n v="0"/>
    <x v="0"/>
  </r>
  <r>
    <x v="49"/>
    <x v="111"/>
    <n v="0"/>
    <x v="0"/>
  </r>
  <r>
    <x v="49"/>
    <x v="112"/>
    <n v="0"/>
    <x v="0"/>
  </r>
  <r>
    <x v="49"/>
    <x v="113"/>
    <n v="0"/>
    <x v="0"/>
  </r>
  <r>
    <x v="49"/>
    <x v="114"/>
    <n v="0"/>
    <x v="0"/>
  </r>
  <r>
    <x v="49"/>
    <x v="115"/>
    <n v="0"/>
    <x v="0"/>
  </r>
  <r>
    <x v="49"/>
    <x v="116"/>
    <n v="0"/>
    <x v="0"/>
  </r>
  <r>
    <x v="49"/>
    <x v="117"/>
    <n v="0"/>
    <x v="0"/>
  </r>
  <r>
    <x v="49"/>
    <x v="118"/>
    <n v="0"/>
    <x v="0"/>
  </r>
  <r>
    <x v="49"/>
    <x v="119"/>
    <n v="0"/>
    <x v="0"/>
  </r>
  <r>
    <x v="49"/>
    <x v="120"/>
    <n v="0"/>
    <x v="0"/>
  </r>
  <r>
    <x v="49"/>
    <x v="121"/>
    <n v="0"/>
    <x v="0"/>
  </r>
  <r>
    <x v="49"/>
    <x v="122"/>
    <n v="0"/>
    <x v="0"/>
  </r>
  <r>
    <x v="49"/>
    <x v="123"/>
    <n v="0"/>
    <x v="0"/>
  </r>
  <r>
    <x v="49"/>
    <x v="124"/>
    <n v="0"/>
    <x v="0"/>
  </r>
  <r>
    <x v="49"/>
    <x v="125"/>
    <n v="0"/>
    <x v="0"/>
  </r>
  <r>
    <x v="49"/>
    <x v="126"/>
    <n v="0"/>
    <x v="0"/>
  </r>
  <r>
    <x v="49"/>
    <x v="127"/>
    <n v="0"/>
    <x v="0"/>
  </r>
  <r>
    <x v="49"/>
    <x v="128"/>
    <n v="0"/>
    <x v="0"/>
  </r>
  <r>
    <x v="49"/>
    <x v="129"/>
    <n v="0"/>
    <x v="0"/>
  </r>
  <r>
    <x v="49"/>
    <x v="130"/>
    <n v="0"/>
    <x v="0"/>
  </r>
  <r>
    <x v="49"/>
    <x v="131"/>
    <n v="0"/>
    <x v="0"/>
  </r>
  <r>
    <x v="49"/>
    <x v="132"/>
    <n v="0"/>
    <x v="0"/>
  </r>
  <r>
    <x v="49"/>
    <x v="133"/>
    <n v="0"/>
    <x v="0"/>
  </r>
  <r>
    <x v="49"/>
    <x v="134"/>
    <n v="0"/>
    <x v="0"/>
  </r>
  <r>
    <x v="49"/>
    <x v="135"/>
    <n v="0"/>
    <x v="0"/>
  </r>
  <r>
    <x v="49"/>
    <x v="136"/>
    <n v="0"/>
    <x v="0"/>
  </r>
  <r>
    <x v="49"/>
    <x v="137"/>
    <n v="0"/>
    <x v="0"/>
  </r>
  <r>
    <x v="49"/>
    <x v="138"/>
    <n v="0"/>
    <x v="0"/>
  </r>
  <r>
    <x v="49"/>
    <x v="139"/>
    <n v="0"/>
    <x v="0"/>
  </r>
  <r>
    <x v="49"/>
    <x v="140"/>
    <n v="0"/>
    <x v="0"/>
  </r>
  <r>
    <x v="49"/>
    <x v="141"/>
    <n v="0"/>
    <x v="0"/>
  </r>
  <r>
    <x v="49"/>
    <x v="142"/>
    <n v="0"/>
    <x v="0"/>
  </r>
  <r>
    <x v="49"/>
    <x v="143"/>
    <n v="0"/>
    <x v="0"/>
  </r>
  <r>
    <x v="49"/>
    <x v="144"/>
    <n v="0"/>
    <x v="0"/>
  </r>
  <r>
    <x v="49"/>
    <x v="145"/>
    <n v="0"/>
    <x v="0"/>
  </r>
  <r>
    <x v="49"/>
    <x v="146"/>
    <n v="0"/>
    <x v="0"/>
  </r>
  <r>
    <x v="49"/>
    <x v="147"/>
    <n v="0"/>
    <x v="0"/>
  </r>
  <r>
    <x v="49"/>
    <x v="148"/>
    <n v="0"/>
    <x v="0"/>
  </r>
  <r>
    <x v="49"/>
    <x v="149"/>
    <n v="0"/>
    <x v="0"/>
  </r>
  <r>
    <x v="49"/>
    <x v="150"/>
    <n v="0"/>
    <x v="0"/>
  </r>
  <r>
    <x v="49"/>
    <x v="151"/>
    <n v="0"/>
    <x v="0"/>
  </r>
  <r>
    <x v="49"/>
    <x v="152"/>
    <n v="0"/>
    <x v="0"/>
  </r>
  <r>
    <x v="49"/>
    <x v="153"/>
    <n v="257311.88417621079"/>
    <x v="0"/>
  </r>
  <r>
    <x v="49"/>
    <x v="154"/>
    <n v="0"/>
    <x v="0"/>
  </r>
  <r>
    <x v="49"/>
    <x v="155"/>
    <n v="0"/>
    <x v="0"/>
  </r>
  <r>
    <x v="49"/>
    <x v="156"/>
    <n v="15296.22797694807"/>
    <x v="0"/>
  </r>
  <r>
    <x v="49"/>
    <x v="157"/>
    <n v="0"/>
    <x v="0"/>
  </r>
  <r>
    <x v="49"/>
    <x v="158"/>
    <n v="0"/>
    <x v="0"/>
  </r>
  <r>
    <x v="49"/>
    <x v="159"/>
    <n v="0"/>
    <x v="0"/>
  </r>
  <r>
    <x v="49"/>
    <x v="160"/>
    <n v="0"/>
    <x v="0"/>
  </r>
  <r>
    <x v="49"/>
    <x v="161"/>
    <n v="0"/>
    <x v="0"/>
  </r>
  <r>
    <x v="49"/>
    <x v="162"/>
    <n v="0"/>
    <x v="0"/>
  </r>
  <r>
    <x v="49"/>
    <x v="163"/>
    <n v="0"/>
    <x v="0"/>
  </r>
  <r>
    <x v="49"/>
    <x v="164"/>
    <n v="0"/>
    <x v="0"/>
  </r>
  <r>
    <x v="49"/>
    <x v="165"/>
    <n v="0"/>
    <x v="0"/>
  </r>
  <r>
    <x v="49"/>
    <x v="166"/>
    <n v="0"/>
    <x v="0"/>
  </r>
  <r>
    <x v="49"/>
    <x v="167"/>
    <n v="0"/>
    <x v="0"/>
  </r>
  <r>
    <x v="49"/>
    <x v="168"/>
    <n v="0"/>
    <x v="0"/>
  </r>
  <r>
    <x v="49"/>
    <x v="169"/>
    <n v="0"/>
    <x v="0"/>
  </r>
  <r>
    <x v="49"/>
    <x v="169"/>
    <m/>
    <x v="0"/>
  </r>
  <r>
    <x v="49"/>
    <x v="169"/>
    <m/>
    <x v="0"/>
  </r>
  <r>
    <x v="49"/>
    <x v="169"/>
    <m/>
    <x v="0"/>
  </r>
  <r>
    <x v="49"/>
    <x v="169"/>
    <m/>
    <x v="0"/>
  </r>
  <r>
    <x v="49"/>
    <x v="169"/>
    <m/>
    <x v="0"/>
  </r>
  <r>
    <x v="49"/>
    <x v="169"/>
    <m/>
    <x v="0"/>
  </r>
  <r>
    <x v="49"/>
    <x v="170"/>
    <m/>
    <x v="0"/>
  </r>
  <r>
    <x v="49"/>
    <x v="170"/>
    <m/>
    <x v="0"/>
  </r>
  <r>
    <x v="49"/>
    <x v="170"/>
    <m/>
    <x v="0"/>
  </r>
  <r>
    <x v="49"/>
    <x v="170"/>
    <m/>
    <x v="0"/>
  </r>
  <r>
    <x v="49"/>
    <x v="170"/>
    <m/>
    <x v="0"/>
  </r>
  <r>
    <x v="49"/>
    <x v="170"/>
    <m/>
    <x v="0"/>
  </r>
  <r>
    <x v="49"/>
    <x v="171"/>
    <m/>
    <x v="0"/>
  </r>
  <r>
    <x v="49"/>
    <x v="171"/>
    <m/>
    <x v="0"/>
  </r>
  <r>
    <x v="49"/>
    <x v="170"/>
    <m/>
    <x v="0"/>
  </r>
  <r>
    <x v="49"/>
    <x v="170"/>
    <m/>
    <x v="0"/>
  </r>
  <r>
    <x v="49"/>
    <x v="170"/>
    <m/>
    <x v="0"/>
  </r>
  <r>
    <x v="49"/>
    <x v="170"/>
    <m/>
    <x v="0"/>
  </r>
  <r>
    <x v="49"/>
    <x v="170"/>
    <m/>
    <x v="0"/>
  </r>
  <r>
    <x v="49"/>
    <x v="170"/>
    <m/>
    <x v="0"/>
  </r>
  <r>
    <x v="49"/>
    <x v="170"/>
    <m/>
    <x v="0"/>
  </r>
  <r>
    <x v="49"/>
    <x v="170"/>
    <m/>
    <x v="0"/>
  </r>
  <r>
    <x v="49"/>
    <x v="170"/>
    <m/>
    <x v="0"/>
  </r>
  <r>
    <x v="49"/>
    <x v="171"/>
    <m/>
    <x v="0"/>
  </r>
  <r>
    <x v="49"/>
    <x v="171"/>
    <m/>
    <x v="0"/>
  </r>
  <r>
    <x v="49"/>
    <x v="171"/>
    <m/>
    <x v="0"/>
  </r>
  <r>
    <x v="49"/>
    <x v="172"/>
    <n v="0"/>
    <x v="0"/>
  </r>
  <r>
    <x v="49"/>
    <x v="173"/>
    <m/>
    <x v="0"/>
  </r>
  <r>
    <x v="49"/>
    <x v="174"/>
    <n v="0"/>
    <x v="0"/>
  </r>
  <r>
    <x v="49"/>
    <x v="175"/>
    <n v="0"/>
    <x v="0"/>
  </r>
  <r>
    <x v="49"/>
    <x v="176"/>
    <n v="0"/>
    <x v="0"/>
  </r>
  <r>
    <x v="49"/>
    <x v="177"/>
    <n v="0"/>
    <x v="0"/>
  </r>
  <r>
    <x v="49"/>
    <x v="178"/>
    <n v="0"/>
    <x v="0"/>
  </r>
  <r>
    <x v="49"/>
    <x v="179"/>
    <n v="0"/>
    <x v="0"/>
  </r>
  <r>
    <x v="49"/>
    <x v="180"/>
    <n v="0"/>
    <x v="0"/>
  </r>
  <r>
    <x v="49"/>
    <x v="181"/>
    <n v="0"/>
    <x v="0"/>
  </r>
  <r>
    <x v="49"/>
    <x v="182"/>
    <n v="0"/>
    <x v="0"/>
  </r>
  <r>
    <x v="49"/>
    <x v="183"/>
    <n v="0"/>
    <x v="0"/>
  </r>
  <r>
    <x v="50"/>
    <x v="0"/>
    <s v="048_ainsp"/>
    <x v="0"/>
  </r>
  <r>
    <x v="50"/>
    <x v="1"/>
    <s v="ainsp"/>
    <x v="0"/>
  </r>
  <r>
    <x v="50"/>
    <x v="2"/>
    <n v="0"/>
    <x v="0"/>
  </r>
  <r>
    <x v="50"/>
    <x v="3"/>
    <n v="0"/>
    <x v="0"/>
  </r>
  <r>
    <x v="50"/>
    <x v="4"/>
    <n v="0"/>
    <x v="0"/>
  </r>
  <r>
    <x v="50"/>
    <x v="5"/>
    <n v="0"/>
    <x v="0"/>
  </r>
  <r>
    <x v="50"/>
    <x v="6"/>
    <n v="0"/>
    <x v="0"/>
  </r>
  <r>
    <x v="50"/>
    <x v="7"/>
    <n v="0"/>
    <x v="0"/>
  </r>
  <r>
    <x v="50"/>
    <x v="8"/>
    <n v="0"/>
    <x v="0"/>
  </r>
  <r>
    <x v="50"/>
    <x v="9"/>
    <n v="0"/>
    <x v="0"/>
  </r>
  <r>
    <x v="50"/>
    <x v="10"/>
    <n v="0"/>
    <x v="0"/>
  </r>
  <r>
    <x v="50"/>
    <x v="11"/>
    <n v="0"/>
    <x v="0"/>
  </r>
  <r>
    <x v="50"/>
    <x v="12"/>
    <n v="0"/>
    <x v="0"/>
  </r>
  <r>
    <x v="50"/>
    <x v="13"/>
    <n v="0"/>
    <x v="0"/>
  </r>
  <r>
    <x v="50"/>
    <x v="14"/>
    <n v="0"/>
    <x v="0"/>
  </r>
  <r>
    <x v="50"/>
    <x v="15"/>
    <n v="0"/>
    <x v="0"/>
  </r>
  <r>
    <x v="50"/>
    <x v="16"/>
    <n v="0"/>
    <x v="0"/>
  </r>
  <r>
    <x v="50"/>
    <x v="17"/>
    <n v="0"/>
    <x v="0"/>
  </r>
  <r>
    <x v="50"/>
    <x v="18"/>
    <n v="0"/>
    <x v="0"/>
  </r>
  <r>
    <x v="50"/>
    <x v="19"/>
    <n v="0"/>
    <x v="0"/>
  </r>
  <r>
    <x v="50"/>
    <x v="20"/>
    <n v="0"/>
    <x v="0"/>
  </r>
  <r>
    <x v="50"/>
    <x v="21"/>
    <n v="0"/>
    <x v="0"/>
  </r>
  <r>
    <x v="50"/>
    <x v="22"/>
    <n v="0"/>
    <x v="0"/>
  </r>
  <r>
    <x v="50"/>
    <x v="23"/>
    <n v="0"/>
    <x v="0"/>
  </r>
  <r>
    <x v="50"/>
    <x v="24"/>
    <n v="0"/>
    <x v="0"/>
  </r>
  <r>
    <x v="50"/>
    <x v="25"/>
    <n v="0"/>
    <x v="0"/>
  </r>
  <r>
    <x v="50"/>
    <x v="26"/>
    <n v="0"/>
    <x v="0"/>
  </r>
  <r>
    <x v="50"/>
    <x v="27"/>
    <n v="0"/>
    <x v="0"/>
  </r>
  <r>
    <x v="50"/>
    <x v="28"/>
    <n v="0"/>
    <x v="0"/>
  </r>
  <r>
    <x v="50"/>
    <x v="29"/>
    <n v="0"/>
    <x v="0"/>
  </r>
  <r>
    <x v="50"/>
    <x v="30"/>
    <n v="0"/>
    <x v="0"/>
  </r>
  <r>
    <x v="50"/>
    <x v="31"/>
    <n v="0"/>
    <x v="0"/>
  </r>
  <r>
    <x v="50"/>
    <x v="32"/>
    <n v="0"/>
    <x v="0"/>
  </r>
  <r>
    <x v="50"/>
    <x v="33"/>
    <n v="0"/>
    <x v="0"/>
  </r>
  <r>
    <x v="50"/>
    <x v="34"/>
    <n v="0"/>
    <x v="0"/>
  </r>
  <r>
    <x v="50"/>
    <x v="35"/>
    <n v="0"/>
    <x v="0"/>
  </r>
  <r>
    <x v="50"/>
    <x v="36"/>
    <n v="0"/>
    <x v="0"/>
  </r>
  <r>
    <x v="50"/>
    <x v="37"/>
    <n v="0"/>
    <x v="0"/>
  </r>
  <r>
    <x v="50"/>
    <x v="38"/>
    <n v="0"/>
    <x v="0"/>
  </r>
  <r>
    <x v="50"/>
    <x v="39"/>
    <n v="0"/>
    <x v="0"/>
  </r>
  <r>
    <x v="50"/>
    <x v="40"/>
    <n v="0"/>
    <x v="0"/>
  </r>
  <r>
    <x v="50"/>
    <x v="41"/>
    <n v="0"/>
    <x v="0"/>
  </r>
  <r>
    <x v="50"/>
    <x v="42"/>
    <n v="0"/>
    <x v="0"/>
  </r>
  <r>
    <x v="50"/>
    <x v="43"/>
    <n v="0"/>
    <x v="0"/>
  </r>
  <r>
    <x v="50"/>
    <x v="44"/>
    <n v="0"/>
    <x v="0"/>
  </r>
  <r>
    <x v="50"/>
    <x v="45"/>
    <n v="0"/>
    <x v="0"/>
  </r>
  <r>
    <x v="50"/>
    <x v="46"/>
    <n v="0"/>
    <x v="0"/>
  </r>
  <r>
    <x v="50"/>
    <x v="47"/>
    <n v="0"/>
    <x v="0"/>
  </r>
  <r>
    <x v="50"/>
    <x v="48"/>
    <n v="0"/>
    <x v="0"/>
  </r>
  <r>
    <x v="50"/>
    <x v="49"/>
    <n v="0"/>
    <x v="0"/>
  </r>
  <r>
    <x v="50"/>
    <x v="50"/>
    <n v="0"/>
    <x v="0"/>
  </r>
  <r>
    <x v="50"/>
    <x v="51"/>
    <n v="0"/>
    <x v="0"/>
  </r>
  <r>
    <x v="50"/>
    <x v="52"/>
    <n v="0"/>
    <x v="0"/>
  </r>
  <r>
    <x v="50"/>
    <x v="53"/>
    <n v="0"/>
    <x v="0"/>
  </r>
  <r>
    <x v="50"/>
    <x v="54"/>
    <n v="0"/>
    <x v="0"/>
  </r>
  <r>
    <x v="50"/>
    <x v="55"/>
    <n v="0"/>
    <x v="0"/>
  </r>
  <r>
    <x v="50"/>
    <x v="56"/>
    <n v="0"/>
    <x v="0"/>
  </r>
  <r>
    <x v="50"/>
    <x v="57"/>
    <n v="0"/>
    <x v="0"/>
  </r>
  <r>
    <x v="50"/>
    <x v="58"/>
    <n v="0"/>
    <x v="0"/>
  </r>
  <r>
    <x v="50"/>
    <x v="59"/>
    <n v="0"/>
    <x v="0"/>
  </r>
  <r>
    <x v="50"/>
    <x v="60"/>
    <n v="0"/>
    <x v="0"/>
  </r>
  <r>
    <x v="50"/>
    <x v="61"/>
    <n v="0"/>
    <x v="0"/>
  </r>
  <r>
    <x v="50"/>
    <x v="62"/>
    <n v="0"/>
    <x v="0"/>
  </r>
  <r>
    <x v="50"/>
    <x v="63"/>
    <n v="0"/>
    <x v="0"/>
  </r>
  <r>
    <x v="50"/>
    <x v="64"/>
    <n v="0"/>
    <x v="0"/>
  </r>
  <r>
    <x v="50"/>
    <x v="65"/>
    <n v="0"/>
    <x v="0"/>
  </r>
  <r>
    <x v="50"/>
    <x v="66"/>
    <n v="0"/>
    <x v="0"/>
  </r>
  <r>
    <x v="50"/>
    <x v="67"/>
    <n v="0"/>
    <x v="0"/>
  </r>
  <r>
    <x v="50"/>
    <x v="68"/>
    <n v="0"/>
    <x v="0"/>
  </r>
  <r>
    <x v="50"/>
    <x v="69"/>
    <n v="0"/>
    <x v="0"/>
  </r>
  <r>
    <x v="50"/>
    <x v="70"/>
    <n v="0"/>
    <x v="0"/>
  </r>
  <r>
    <x v="50"/>
    <x v="71"/>
    <n v="0"/>
    <x v="0"/>
  </r>
  <r>
    <x v="50"/>
    <x v="72"/>
    <n v="0"/>
    <x v="0"/>
  </r>
  <r>
    <x v="50"/>
    <x v="73"/>
    <n v="0"/>
    <x v="0"/>
  </r>
  <r>
    <x v="50"/>
    <x v="74"/>
    <n v="0"/>
    <x v="0"/>
  </r>
  <r>
    <x v="50"/>
    <x v="75"/>
    <n v="0"/>
    <x v="0"/>
  </r>
  <r>
    <x v="50"/>
    <x v="76"/>
    <n v="0"/>
    <x v="0"/>
  </r>
  <r>
    <x v="50"/>
    <x v="77"/>
    <n v="0"/>
    <x v="0"/>
  </r>
  <r>
    <x v="50"/>
    <x v="78"/>
    <n v="0"/>
    <x v="0"/>
  </r>
  <r>
    <x v="50"/>
    <x v="79"/>
    <n v="0"/>
    <x v="0"/>
  </r>
  <r>
    <x v="50"/>
    <x v="80"/>
    <n v="0"/>
    <x v="0"/>
  </r>
  <r>
    <x v="50"/>
    <x v="81"/>
    <n v="0"/>
    <x v="0"/>
  </r>
  <r>
    <x v="50"/>
    <x v="82"/>
    <n v="0"/>
    <x v="0"/>
  </r>
  <r>
    <x v="50"/>
    <x v="83"/>
    <n v="0"/>
    <x v="0"/>
  </r>
  <r>
    <x v="50"/>
    <x v="84"/>
    <n v="0"/>
    <x v="0"/>
  </r>
  <r>
    <x v="50"/>
    <x v="85"/>
    <n v="0"/>
    <x v="0"/>
  </r>
  <r>
    <x v="50"/>
    <x v="86"/>
    <n v="0"/>
    <x v="0"/>
  </r>
  <r>
    <x v="50"/>
    <x v="87"/>
    <n v="0"/>
    <x v="0"/>
  </r>
  <r>
    <x v="50"/>
    <x v="88"/>
    <n v="0"/>
    <x v="0"/>
  </r>
  <r>
    <x v="50"/>
    <x v="89"/>
    <n v="0"/>
    <x v="0"/>
  </r>
  <r>
    <x v="50"/>
    <x v="90"/>
    <n v="0"/>
    <x v="0"/>
  </r>
  <r>
    <x v="50"/>
    <x v="91"/>
    <n v="0"/>
    <x v="0"/>
  </r>
  <r>
    <x v="50"/>
    <x v="92"/>
    <n v="0"/>
    <x v="0"/>
  </r>
  <r>
    <x v="50"/>
    <x v="93"/>
    <n v="0"/>
    <x v="0"/>
  </r>
  <r>
    <x v="50"/>
    <x v="94"/>
    <n v="0"/>
    <x v="0"/>
  </r>
  <r>
    <x v="50"/>
    <x v="95"/>
    <n v="0"/>
    <x v="0"/>
  </r>
  <r>
    <x v="50"/>
    <x v="96"/>
    <n v="0"/>
    <x v="0"/>
  </r>
  <r>
    <x v="50"/>
    <x v="97"/>
    <n v="0"/>
    <x v="0"/>
  </r>
  <r>
    <x v="50"/>
    <x v="98"/>
    <n v="0"/>
    <x v="0"/>
  </r>
  <r>
    <x v="50"/>
    <x v="99"/>
    <n v="0"/>
    <x v="0"/>
  </r>
  <r>
    <x v="50"/>
    <x v="100"/>
    <n v="0"/>
    <x v="0"/>
  </r>
  <r>
    <x v="50"/>
    <x v="101"/>
    <n v="0"/>
    <x v="0"/>
  </r>
  <r>
    <x v="50"/>
    <x v="102"/>
    <n v="0"/>
    <x v="0"/>
  </r>
  <r>
    <x v="50"/>
    <x v="103"/>
    <n v="0"/>
    <x v="0"/>
  </r>
  <r>
    <x v="50"/>
    <x v="104"/>
    <n v="0"/>
    <x v="0"/>
  </r>
  <r>
    <x v="50"/>
    <x v="105"/>
    <n v="0"/>
    <x v="0"/>
  </r>
  <r>
    <x v="50"/>
    <x v="106"/>
    <n v="0"/>
    <x v="0"/>
  </r>
  <r>
    <x v="50"/>
    <x v="107"/>
    <n v="0"/>
    <x v="0"/>
  </r>
  <r>
    <x v="50"/>
    <x v="108"/>
    <n v="0"/>
    <x v="0"/>
  </r>
  <r>
    <x v="50"/>
    <x v="109"/>
    <n v="0"/>
    <x v="0"/>
  </r>
  <r>
    <x v="50"/>
    <x v="110"/>
    <n v="0"/>
    <x v="0"/>
  </r>
  <r>
    <x v="50"/>
    <x v="111"/>
    <n v="0"/>
    <x v="0"/>
  </r>
  <r>
    <x v="50"/>
    <x v="112"/>
    <n v="0"/>
    <x v="0"/>
  </r>
  <r>
    <x v="50"/>
    <x v="113"/>
    <n v="0"/>
    <x v="0"/>
  </r>
  <r>
    <x v="50"/>
    <x v="114"/>
    <n v="0"/>
    <x v="0"/>
  </r>
  <r>
    <x v="50"/>
    <x v="115"/>
    <n v="0"/>
    <x v="0"/>
  </r>
  <r>
    <x v="50"/>
    <x v="116"/>
    <n v="0"/>
    <x v="0"/>
  </r>
  <r>
    <x v="50"/>
    <x v="117"/>
    <n v="0"/>
    <x v="0"/>
  </r>
  <r>
    <x v="50"/>
    <x v="118"/>
    <n v="0"/>
    <x v="0"/>
  </r>
  <r>
    <x v="50"/>
    <x v="119"/>
    <n v="0"/>
    <x v="0"/>
  </r>
  <r>
    <x v="50"/>
    <x v="120"/>
    <n v="0"/>
    <x v="0"/>
  </r>
  <r>
    <x v="50"/>
    <x v="121"/>
    <n v="0"/>
    <x v="0"/>
  </r>
  <r>
    <x v="50"/>
    <x v="122"/>
    <n v="0"/>
    <x v="0"/>
  </r>
  <r>
    <x v="50"/>
    <x v="123"/>
    <n v="0"/>
    <x v="0"/>
  </r>
  <r>
    <x v="50"/>
    <x v="124"/>
    <n v="0"/>
    <x v="0"/>
  </r>
  <r>
    <x v="50"/>
    <x v="125"/>
    <n v="0"/>
    <x v="0"/>
  </r>
  <r>
    <x v="50"/>
    <x v="126"/>
    <n v="0"/>
    <x v="0"/>
  </r>
  <r>
    <x v="50"/>
    <x v="127"/>
    <n v="0"/>
    <x v="0"/>
  </r>
  <r>
    <x v="50"/>
    <x v="128"/>
    <n v="0"/>
    <x v="0"/>
  </r>
  <r>
    <x v="50"/>
    <x v="129"/>
    <n v="0"/>
    <x v="0"/>
  </r>
  <r>
    <x v="50"/>
    <x v="130"/>
    <n v="0"/>
    <x v="0"/>
  </r>
  <r>
    <x v="50"/>
    <x v="131"/>
    <n v="0"/>
    <x v="0"/>
  </r>
  <r>
    <x v="50"/>
    <x v="132"/>
    <n v="0"/>
    <x v="0"/>
  </r>
  <r>
    <x v="50"/>
    <x v="133"/>
    <n v="0"/>
    <x v="0"/>
  </r>
  <r>
    <x v="50"/>
    <x v="134"/>
    <n v="0"/>
    <x v="0"/>
  </r>
  <r>
    <x v="50"/>
    <x v="135"/>
    <n v="0"/>
    <x v="0"/>
  </r>
  <r>
    <x v="50"/>
    <x v="136"/>
    <n v="0"/>
    <x v="0"/>
  </r>
  <r>
    <x v="50"/>
    <x v="137"/>
    <n v="0"/>
    <x v="0"/>
  </r>
  <r>
    <x v="50"/>
    <x v="138"/>
    <n v="0"/>
    <x v="0"/>
  </r>
  <r>
    <x v="50"/>
    <x v="139"/>
    <n v="0"/>
    <x v="0"/>
  </r>
  <r>
    <x v="50"/>
    <x v="140"/>
    <n v="0"/>
    <x v="0"/>
  </r>
  <r>
    <x v="50"/>
    <x v="141"/>
    <n v="0"/>
    <x v="0"/>
  </r>
  <r>
    <x v="50"/>
    <x v="142"/>
    <n v="0"/>
    <x v="0"/>
  </r>
  <r>
    <x v="50"/>
    <x v="143"/>
    <n v="0"/>
    <x v="0"/>
  </r>
  <r>
    <x v="50"/>
    <x v="144"/>
    <n v="0"/>
    <x v="0"/>
  </r>
  <r>
    <x v="50"/>
    <x v="145"/>
    <n v="0"/>
    <x v="0"/>
  </r>
  <r>
    <x v="50"/>
    <x v="146"/>
    <n v="0"/>
    <x v="0"/>
  </r>
  <r>
    <x v="50"/>
    <x v="147"/>
    <n v="0"/>
    <x v="0"/>
  </r>
  <r>
    <x v="50"/>
    <x v="148"/>
    <n v="0"/>
    <x v="0"/>
  </r>
  <r>
    <x v="50"/>
    <x v="149"/>
    <n v="0"/>
    <x v="0"/>
  </r>
  <r>
    <x v="50"/>
    <x v="150"/>
    <n v="0"/>
    <x v="0"/>
  </r>
  <r>
    <x v="50"/>
    <x v="151"/>
    <n v="0"/>
    <x v="0"/>
  </r>
  <r>
    <x v="50"/>
    <x v="152"/>
    <n v="0"/>
    <x v="0"/>
  </r>
  <r>
    <x v="50"/>
    <x v="153"/>
    <n v="0"/>
    <x v="0"/>
  </r>
  <r>
    <x v="50"/>
    <x v="154"/>
    <n v="163247.74358547115"/>
    <x v="0"/>
  </r>
  <r>
    <x v="50"/>
    <x v="155"/>
    <n v="0"/>
    <x v="0"/>
  </r>
  <r>
    <x v="50"/>
    <x v="156"/>
    <n v="14716.345412907149"/>
    <x v="0"/>
  </r>
  <r>
    <x v="50"/>
    <x v="157"/>
    <n v="0"/>
    <x v="0"/>
  </r>
  <r>
    <x v="50"/>
    <x v="158"/>
    <n v="0"/>
    <x v="0"/>
  </r>
  <r>
    <x v="50"/>
    <x v="159"/>
    <n v="0"/>
    <x v="0"/>
  </r>
  <r>
    <x v="50"/>
    <x v="160"/>
    <n v="0"/>
    <x v="0"/>
  </r>
  <r>
    <x v="50"/>
    <x v="161"/>
    <n v="0"/>
    <x v="0"/>
  </r>
  <r>
    <x v="50"/>
    <x v="162"/>
    <n v="0"/>
    <x v="0"/>
  </r>
  <r>
    <x v="50"/>
    <x v="163"/>
    <n v="0"/>
    <x v="0"/>
  </r>
  <r>
    <x v="50"/>
    <x v="164"/>
    <n v="0"/>
    <x v="0"/>
  </r>
  <r>
    <x v="50"/>
    <x v="165"/>
    <n v="0"/>
    <x v="0"/>
  </r>
  <r>
    <x v="50"/>
    <x v="166"/>
    <n v="0"/>
    <x v="0"/>
  </r>
  <r>
    <x v="50"/>
    <x v="167"/>
    <n v="0"/>
    <x v="0"/>
  </r>
  <r>
    <x v="50"/>
    <x v="168"/>
    <n v="0"/>
    <x v="0"/>
  </r>
  <r>
    <x v="50"/>
    <x v="169"/>
    <n v="0"/>
    <x v="0"/>
  </r>
  <r>
    <x v="50"/>
    <x v="169"/>
    <m/>
    <x v="0"/>
  </r>
  <r>
    <x v="50"/>
    <x v="169"/>
    <m/>
    <x v="0"/>
  </r>
  <r>
    <x v="50"/>
    <x v="169"/>
    <m/>
    <x v="0"/>
  </r>
  <r>
    <x v="50"/>
    <x v="169"/>
    <m/>
    <x v="0"/>
  </r>
  <r>
    <x v="50"/>
    <x v="169"/>
    <m/>
    <x v="0"/>
  </r>
  <r>
    <x v="50"/>
    <x v="169"/>
    <m/>
    <x v="0"/>
  </r>
  <r>
    <x v="50"/>
    <x v="170"/>
    <m/>
    <x v="0"/>
  </r>
  <r>
    <x v="50"/>
    <x v="170"/>
    <m/>
    <x v="0"/>
  </r>
  <r>
    <x v="50"/>
    <x v="170"/>
    <m/>
    <x v="0"/>
  </r>
  <r>
    <x v="50"/>
    <x v="170"/>
    <m/>
    <x v="0"/>
  </r>
  <r>
    <x v="50"/>
    <x v="170"/>
    <m/>
    <x v="0"/>
  </r>
  <r>
    <x v="50"/>
    <x v="170"/>
    <m/>
    <x v="0"/>
  </r>
  <r>
    <x v="50"/>
    <x v="171"/>
    <m/>
    <x v="0"/>
  </r>
  <r>
    <x v="50"/>
    <x v="171"/>
    <m/>
    <x v="0"/>
  </r>
  <r>
    <x v="50"/>
    <x v="170"/>
    <m/>
    <x v="0"/>
  </r>
  <r>
    <x v="50"/>
    <x v="170"/>
    <m/>
    <x v="0"/>
  </r>
  <r>
    <x v="50"/>
    <x v="170"/>
    <m/>
    <x v="0"/>
  </r>
  <r>
    <x v="50"/>
    <x v="170"/>
    <m/>
    <x v="0"/>
  </r>
  <r>
    <x v="50"/>
    <x v="170"/>
    <m/>
    <x v="0"/>
  </r>
  <r>
    <x v="50"/>
    <x v="170"/>
    <m/>
    <x v="0"/>
  </r>
  <r>
    <x v="50"/>
    <x v="170"/>
    <m/>
    <x v="0"/>
  </r>
  <r>
    <x v="50"/>
    <x v="170"/>
    <m/>
    <x v="0"/>
  </r>
  <r>
    <x v="50"/>
    <x v="170"/>
    <m/>
    <x v="0"/>
  </r>
  <r>
    <x v="50"/>
    <x v="171"/>
    <m/>
    <x v="0"/>
  </r>
  <r>
    <x v="50"/>
    <x v="171"/>
    <m/>
    <x v="0"/>
  </r>
  <r>
    <x v="50"/>
    <x v="171"/>
    <m/>
    <x v="0"/>
  </r>
  <r>
    <x v="50"/>
    <x v="172"/>
    <n v="0"/>
    <x v="0"/>
  </r>
  <r>
    <x v="50"/>
    <x v="173"/>
    <m/>
    <x v="0"/>
  </r>
  <r>
    <x v="50"/>
    <x v="174"/>
    <n v="0"/>
    <x v="0"/>
  </r>
  <r>
    <x v="50"/>
    <x v="175"/>
    <n v="0"/>
    <x v="0"/>
  </r>
  <r>
    <x v="50"/>
    <x v="176"/>
    <n v="0"/>
    <x v="0"/>
  </r>
  <r>
    <x v="50"/>
    <x v="177"/>
    <n v="0"/>
    <x v="0"/>
  </r>
  <r>
    <x v="50"/>
    <x v="178"/>
    <n v="0"/>
    <x v="0"/>
  </r>
  <r>
    <x v="50"/>
    <x v="179"/>
    <n v="0"/>
    <x v="0"/>
  </r>
  <r>
    <x v="50"/>
    <x v="180"/>
    <n v="0"/>
    <x v="0"/>
  </r>
  <r>
    <x v="50"/>
    <x v="181"/>
    <n v="0"/>
    <x v="0"/>
  </r>
  <r>
    <x v="50"/>
    <x v="182"/>
    <n v="0"/>
    <x v="0"/>
  </r>
  <r>
    <x v="50"/>
    <x v="183"/>
    <n v="0"/>
    <x v="0"/>
  </r>
  <r>
    <x v="51"/>
    <x v="0"/>
    <s v="049_aofin"/>
    <x v="0"/>
  </r>
  <r>
    <x v="51"/>
    <x v="1"/>
    <s v="aofin"/>
    <x v="0"/>
  </r>
  <r>
    <x v="51"/>
    <x v="2"/>
    <n v="0"/>
    <x v="0"/>
  </r>
  <r>
    <x v="51"/>
    <x v="3"/>
    <n v="0"/>
    <x v="0"/>
  </r>
  <r>
    <x v="51"/>
    <x v="4"/>
    <n v="0"/>
    <x v="0"/>
  </r>
  <r>
    <x v="51"/>
    <x v="5"/>
    <n v="0"/>
    <x v="0"/>
  </r>
  <r>
    <x v="51"/>
    <x v="6"/>
    <n v="0"/>
    <x v="0"/>
  </r>
  <r>
    <x v="51"/>
    <x v="7"/>
    <n v="0"/>
    <x v="0"/>
  </r>
  <r>
    <x v="51"/>
    <x v="8"/>
    <n v="0"/>
    <x v="0"/>
  </r>
  <r>
    <x v="51"/>
    <x v="9"/>
    <n v="0"/>
    <x v="0"/>
  </r>
  <r>
    <x v="51"/>
    <x v="10"/>
    <n v="0"/>
    <x v="0"/>
  </r>
  <r>
    <x v="51"/>
    <x v="11"/>
    <n v="0"/>
    <x v="0"/>
  </r>
  <r>
    <x v="51"/>
    <x v="12"/>
    <n v="0"/>
    <x v="0"/>
  </r>
  <r>
    <x v="51"/>
    <x v="13"/>
    <n v="0"/>
    <x v="0"/>
  </r>
  <r>
    <x v="51"/>
    <x v="14"/>
    <n v="0"/>
    <x v="0"/>
  </r>
  <r>
    <x v="51"/>
    <x v="15"/>
    <n v="0"/>
    <x v="0"/>
  </r>
  <r>
    <x v="51"/>
    <x v="16"/>
    <n v="0"/>
    <x v="0"/>
  </r>
  <r>
    <x v="51"/>
    <x v="17"/>
    <n v="0"/>
    <x v="0"/>
  </r>
  <r>
    <x v="51"/>
    <x v="18"/>
    <n v="0"/>
    <x v="0"/>
  </r>
  <r>
    <x v="51"/>
    <x v="19"/>
    <n v="0"/>
    <x v="0"/>
  </r>
  <r>
    <x v="51"/>
    <x v="20"/>
    <n v="0"/>
    <x v="0"/>
  </r>
  <r>
    <x v="51"/>
    <x v="21"/>
    <n v="0"/>
    <x v="0"/>
  </r>
  <r>
    <x v="51"/>
    <x v="22"/>
    <n v="0"/>
    <x v="0"/>
  </r>
  <r>
    <x v="51"/>
    <x v="23"/>
    <n v="0"/>
    <x v="0"/>
  </r>
  <r>
    <x v="51"/>
    <x v="24"/>
    <n v="0"/>
    <x v="0"/>
  </r>
  <r>
    <x v="51"/>
    <x v="25"/>
    <n v="0"/>
    <x v="0"/>
  </r>
  <r>
    <x v="51"/>
    <x v="26"/>
    <n v="0"/>
    <x v="0"/>
  </r>
  <r>
    <x v="51"/>
    <x v="27"/>
    <n v="0"/>
    <x v="0"/>
  </r>
  <r>
    <x v="51"/>
    <x v="28"/>
    <n v="0"/>
    <x v="0"/>
  </r>
  <r>
    <x v="51"/>
    <x v="29"/>
    <n v="0"/>
    <x v="0"/>
  </r>
  <r>
    <x v="51"/>
    <x v="30"/>
    <n v="0"/>
    <x v="0"/>
  </r>
  <r>
    <x v="51"/>
    <x v="31"/>
    <n v="0"/>
    <x v="0"/>
  </r>
  <r>
    <x v="51"/>
    <x v="32"/>
    <n v="0"/>
    <x v="0"/>
  </r>
  <r>
    <x v="51"/>
    <x v="33"/>
    <n v="0"/>
    <x v="0"/>
  </r>
  <r>
    <x v="51"/>
    <x v="34"/>
    <n v="0"/>
    <x v="0"/>
  </r>
  <r>
    <x v="51"/>
    <x v="35"/>
    <n v="0"/>
    <x v="0"/>
  </r>
  <r>
    <x v="51"/>
    <x v="36"/>
    <n v="0"/>
    <x v="0"/>
  </r>
  <r>
    <x v="51"/>
    <x v="37"/>
    <n v="0"/>
    <x v="0"/>
  </r>
  <r>
    <x v="51"/>
    <x v="38"/>
    <n v="0"/>
    <x v="0"/>
  </r>
  <r>
    <x v="51"/>
    <x v="39"/>
    <n v="0"/>
    <x v="0"/>
  </r>
  <r>
    <x v="51"/>
    <x v="40"/>
    <n v="0"/>
    <x v="0"/>
  </r>
  <r>
    <x v="51"/>
    <x v="41"/>
    <n v="0"/>
    <x v="0"/>
  </r>
  <r>
    <x v="51"/>
    <x v="42"/>
    <n v="0"/>
    <x v="0"/>
  </r>
  <r>
    <x v="51"/>
    <x v="43"/>
    <n v="0"/>
    <x v="0"/>
  </r>
  <r>
    <x v="51"/>
    <x v="44"/>
    <n v="0"/>
    <x v="0"/>
  </r>
  <r>
    <x v="51"/>
    <x v="45"/>
    <n v="0"/>
    <x v="0"/>
  </r>
  <r>
    <x v="51"/>
    <x v="46"/>
    <n v="0"/>
    <x v="0"/>
  </r>
  <r>
    <x v="51"/>
    <x v="47"/>
    <n v="0"/>
    <x v="0"/>
  </r>
  <r>
    <x v="51"/>
    <x v="48"/>
    <n v="0"/>
    <x v="0"/>
  </r>
  <r>
    <x v="51"/>
    <x v="49"/>
    <n v="0"/>
    <x v="0"/>
  </r>
  <r>
    <x v="51"/>
    <x v="50"/>
    <n v="0"/>
    <x v="0"/>
  </r>
  <r>
    <x v="51"/>
    <x v="51"/>
    <n v="0"/>
    <x v="0"/>
  </r>
  <r>
    <x v="51"/>
    <x v="52"/>
    <n v="0"/>
    <x v="0"/>
  </r>
  <r>
    <x v="51"/>
    <x v="53"/>
    <n v="0"/>
    <x v="0"/>
  </r>
  <r>
    <x v="51"/>
    <x v="54"/>
    <n v="0"/>
    <x v="0"/>
  </r>
  <r>
    <x v="51"/>
    <x v="55"/>
    <n v="0"/>
    <x v="0"/>
  </r>
  <r>
    <x v="51"/>
    <x v="56"/>
    <n v="0"/>
    <x v="0"/>
  </r>
  <r>
    <x v="51"/>
    <x v="57"/>
    <n v="0"/>
    <x v="0"/>
  </r>
  <r>
    <x v="51"/>
    <x v="58"/>
    <n v="0"/>
    <x v="0"/>
  </r>
  <r>
    <x v="51"/>
    <x v="59"/>
    <n v="0"/>
    <x v="0"/>
  </r>
  <r>
    <x v="51"/>
    <x v="60"/>
    <n v="0"/>
    <x v="0"/>
  </r>
  <r>
    <x v="51"/>
    <x v="61"/>
    <n v="0"/>
    <x v="0"/>
  </r>
  <r>
    <x v="51"/>
    <x v="62"/>
    <n v="0"/>
    <x v="0"/>
  </r>
  <r>
    <x v="51"/>
    <x v="63"/>
    <n v="0"/>
    <x v="0"/>
  </r>
  <r>
    <x v="51"/>
    <x v="64"/>
    <n v="0"/>
    <x v="0"/>
  </r>
  <r>
    <x v="51"/>
    <x v="65"/>
    <n v="0"/>
    <x v="0"/>
  </r>
  <r>
    <x v="51"/>
    <x v="66"/>
    <n v="0"/>
    <x v="0"/>
  </r>
  <r>
    <x v="51"/>
    <x v="67"/>
    <n v="0"/>
    <x v="0"/>
  </r>
  <r>
    <x v="51"/>
    <x v="68"/>
    <n v="0"/>
    <x v="0"/>
  </r>
  <r>
    <x v="51"/>
    <x v="69"/>
    <n v="0"/>
    <x v="0"/>
  </r>
  <r>
    <x v="51"/>
    <x v="70"/>
    <n v="0"/>
    <x v="0"/>
  </r>
  <r>
    <x v="51"/>
    <x v="71"/>
    <n v="0"/>
    <x v="0"/>
  </r>
  <r>
    <x v="51"/>
    <x v="72"/>
    <n v="0"/>
    <x v="0"/>
  </r>
  <r>
    <x v="51"/>
    <x v="73"/>
    <n v="0"/>
    <x v="0"/>
  </r>
  <r>
    <x v="51"/>
    <x v="74"/>
    <n v="0"/>
    <x v="0"/>
  </r>
  <r>
    <x v="51"/>
    <x v="75"/>
    <n v="0"/>
    <x v="0"/>
  </r>
  <r>
    <x v="51"/>
    <x v="76"/>
    <n v="0"/>
    <x v="0"/>
  </r>
  <r>
    <x v="51"/>
    <x v="77"/>
    <n v="0"/>
    <x v="0"/>
  </r>
  <r>
    <x v="51"/>
    <x v="78"/>
    <n v="0"/>
    <x v="0"/>
  </r>
  <r>
    <x v="51"/>
    <x v="79"/>
    <n v="0"/>
    <x v="0"/>
  </r>
  <r>
    <x v="51"/>
    <x v="80"/>
    <n v="0"/>
    <x v="0"/>
  </r>
  <r>
    <x v="51"/>
    <x v="81"/>
    <n v="0"/>
    <x v="0"/>
  </r>
  <r>
    <x v="51"/>
    <x v="82"/>
    <n v="0"/>
    <x v="0"/>
  </r>
  <r>
    <x v="51"/>
    <x v="83"/>
    <n v="0"/>
    <x v="0"/>
  </r>
  <r>
    <x v="51"/>
    <x v="84"/>
    <n v="0"/>
    <x v="0"/>
  </r>
  <r>
    <x v="51"/>
    <x v="85"/>
    <n v="0"/>
    <x v="0"/>
  </r>
  <r>
    <x v="51"/>
    <x v="86"/>
    <n v="0"/>
    <x v="0"/>
  </r>
  <r>
    <x v="51"/>
    <x v="87"/>
    <n v="0"/>
    <x v="0"/>
  </r>
  <r>
    <x v="51"/>
    <x v="88"/>
    <n v="0"/>
    <x v="0"/>
  </r>
  <r>
    <x v="51"/>
    <x v="89"/>
    <n v="0"/>
    <x v="0"/>
  </r>
  <r>
    <x v="51"/>
    <x v="90"/>
    <n v="0"/>
    <x v="0"/>
  </r>
  <r>
    <x v="51"/>
    <x v="91"/>
    <n v="0"/>
    <x v="0"/>
  </r>
  <r>
    <x v="51"/>
    <x v="92"/>
    <n v="0"/>
    <x v="0"/>
  </r>
  <r>
    <x v="51"/>
    <x v="93"/>
    <n v="0"/>
    <x v="0"/>
  </r>
  <r>
    <x v="51"/>
    <x v="94"/>
    <n v="0"/>
    <x v="0"/>
  </r>
  <r>
    <x v="51"/>
    <x v="95"/>
    <n v="0"/>
    <x v="0"/>
  </r>
  <r>
    <x v="51"/>
    <x v="96"/>
    <n v="0"/>
    <x v="0"/>
  </r>
  <r>
    <x v="51"/>
    <x v="97"/>
    <n v="0"/>
    <x v="0"/>
  </r>
  <r>
    <x v="51"/>
    <x v="98"/>
    <n v="0"/>
    <x v="0"/>
  </r>
  <r>
    <x v="51"/>
    <x v="99"/>
    <n v="0"/>
    <x v="0"/>
  </r>
  <r>
    <x v="51"/>
    <x v="100"/>
    <n v="0"/>
    <x v="0"/>
  </r>
  <r>
    <x v="51"/>
    <x v="101"/>
    <n v="0"/>
    <x v="0"/>
  </r>
  <r>
    <x v="51"/>
    <x v="102"/>
    <n v="0"/>
    <x v="0"/>
  </r>
  <r>
    <x v="51"/>
    <x v="103"/>
    <n v="0"/>
    <x v="0"/>
  </r>
  <r>
    <x v="51"/>
    <x v="104"/>
    <n v="0"/>
    <x v="0"/>
  </r>
  <r>
    <x v="51"/>
    <x v="105"/>
    <n v="0"/>
    <x v="0"/>
  </r>
  <r>
    <x v="51"/>
    <x v="106"/>
    <n v="0"/>
    <x v="0"/>
  </r>
  <r>
    <x v="51"/>
    <x v="107"/>
    <n v="0"/>
    <x v="0"/>
  </r>
  <r>
    <x v="51"/>
    <x v="108"/>
    <n v="0"/>
    <x v="0"/>
  </r>
  <r>
    <x v="51"/>
    <x v="109"/>
    <n v="0"/>
    <x v="0"/>
  </r>
  <r>
    <x v="51"/>
    <x v="110"/>
    <n v="0"/>
    <x v="0"/>
  </r>
  <r>
    <x v="51"/>
    <x v="111"/>
    <n v="0"/>
    <x v="0"/>
  </r>
  <r>
    <x v="51"/>
    <x v="112"/>
    <n v="0"/>
    <x v="0"/>
  </r>
  <r>
    <x v="51"/>
    <x v="113"/>
    <n v="0"/>
    <x v="0"/>
  </r>
  <r>
    <x v="51"/>
    <x v="114"/>
    <n v="0"/>
    <x v="0"/>
  </r>
  <r>
    <x v="51"/>
    <x v="115"/>
    <n v="0"/>
    <x v="0"/>
  </r>
  <r>
    <x v="51"/>
    <x v="116"/>
    <n v="0"/>
    <x v="0"/>
  </r>
  <r>
    <x v="51"/>
    <x v="117"/>
    <n v="0"/>
    <x v="0"/>
  </r>
  <r>
    <x v="51"/>
    <x v="118"/>
    <n v="0"/>
    <x v="0"/>
  </r>
  <r>
    <x v="51"/>
    <x v="119"/>
    <n v="0"/>
    <x v="0"/>
  </r>
  <r>
    <x v="51"/>
    <x v="120"/>
    <n v="0"/>
    <x v="0"/>
  </r>
  <r>
    <x v="51"/>
    <x v="121"/>
    <n v="0"/>
    <x v="0"/>
  </r>
  <r>
    <x v="51"/>
    <x v="122"/>
    <n v="0"/>
    <x v="0"/>
  </r>
  <r>
    <x v="51"/>
    <x v="123"/>
    <n v="0"/>
    <x v="0"/>
  </r>
  <r>
    <x v="51"/>
    <x v="124"/>
    <n v="0"/>
    <x v="0"/>
  </r>
  <r>
    <x v="51"/>
    <x v="125"/>
    <n v="0"/>
    <x v="0"/>
  </r>
  <r>
    <x v="51"/>
    <x v="126"/>
    <n v="0"/>
    <x v="0"/>
  </r>
  <r>
    <x v="51"/>
    <x v="127"/>
    <n v="0"/>
    <x v="0"/>
  </r>
  <r>
    <x v="51"/>
    <x v="128"/>
    <n v="0"/>
    <x v="0"/>
  </r>
  <r>
    <x v="51"/>
    <x v="129"/>
    <n v="0"/>
    <x v="0"/>
  </r>
  <r>
    <x v="51"/>
    <x v="130"/>
    <n v="0"/>
    <x v="0"/>
  </r>
  <r>
    <x v="51"/>
    <x v="131"/>
    <n v="0"/>
    <x v="0"/>
  </r>
  <r>
    <x v="51"/>
    <x v="132"/>
    <n v="0"/>
    <x v="0"/>
  </r>
  <r>
    <x v="51"/>
    <x v="133"/>
    <n v="0"/>
    <x v="0"/>
  </r>
  <r>
    <x v="51"/>
    <x v="134"/>
    <n v="0"/>
    <x v="0"/>
  </r>
  <r>
    <x v="51"/>
    <x v="135"/>
    <n v="0"/>
    <x v="0"/>
  </r>
  <r>
    <x v="51"/>
    <x v="136"/>
    <n v="0"/>
    <x v="0"/>
  </r>
  <r>
    <x v="51"/>
    <x v="137"/>
    <n v="0"/>
    <x v="0"/>
  </r>
  <r>
    <x v="51"/>
    <x v="138"/>
    <n v="0"/>
    <x v="0"/>
  </r>
  <r>
    <x v="51"/>
    <x v="139"/>
    <n v="0"/>
    <x v="0"/>
  </r>
  <r>
    <x v="51"/>
    <x v="140"/>
    <n v="0"/>
    <x v="0"/>
  </r>
  <r>
    <x v="51"/>
    <x v="141"/>
    <n v="0"/>
    <x v="0"/>
  </r>
  <r>
    <x v="51"/>
    <x v="142"/>
    <n v="0"/>
    <x v="0"/>
  </r>
  <r>
    <x v="51"/>
    <x v="143"/>
    <n v="0"/>
    <x v="0"/>
  </r>
  <r>
    <x v="51"/>
    <x v="144"/>
    <n v="0"/>
    <x v="0"/>
  </r>
  <r>
    <x v="51"/>
    <x v="145"/>
    <n v="0"/>
    <x v="0"/>
  </r>
  <r>
    <x v="51"/>
    <x v="146"/>
    <n v="0"/>
    <x v="0"/>
  </r>
  <r>
    <x v="51"/>
    <x v="147"/>
    <n v="0"/>
    <x v="0"/>
  </r>
  <r>
    <x v="51"/>
    <x v="148"/>
    <n v="0"/>
    <x v="0"/>
  </r>
  <r>
    <x v="51"/>
    <x v="149"/>
    <n v="0"/>
    <x v="0"/>
  </r>
  <r>
    <x v="51"/>
    <x v="150"/>
    <n v="0"/>
    <x v="0"/>
  </r>
  <r>
    <x v="51"/>
    <x v="151"/>
    <n v="0"/>
    <x v="0"/>
  </r>
  <r>
    <x v="51"/>
    <x v="152"/>
    <n v="0"/>
    <x v="0"/>
  </r>
  <r>
    <x v="51"/>
    <x v="153"/>
    <n v="0"/>
    <x v="0"/>
  </r>
  <r>
    <x v="51"/>
    <x v="154"/>
    <n v="0"/>
    <x v="0"/>
  </r>
  <r>
    <x v="51"/>
    <x v="155"/>
    <n v="222406.10707814919"/>
    <x v="0"/>
  </r>
  <r>
    <x v="51"/>
    <x v="156"/>
    <n v="0"/>
    <x v="0"/>
  </r>
  <r>
    <x v="51"/>
    <x v="157"/>
    <n v="0"/>
    <x v="0"/>
  </r>
  <r>
    <x v="51"/>
    <x v="158"/>
    <n v="0"/>
    <x v="0"/>
  </r>
  <r>
    <x v="51"/>
    <x v="159"/>
    <n v="0"/>
    <x v="0"/>
  </r>
  <r>
    <x v="51"/>
    <x v="160"/>
    <n v="0"/>
    <x v="0"/>
  </r>
  <r>
    <x v="51"/>
    <x v="161"/>
    <n v="0"/>
    <x v="0"/>
  </r>
  <r>
    <x v="51"/>
    <x v="162"/>
    <n v="0"/>
    <x v="0"/>
  </r>
  <r>
    <x v="51"/>
    <x v="163"/>
    <n v="0"/>
    <x v="0"/>
  </r>
  <r>
    <x v="51"/>
    <x v="164"/>
    <n v="0"/>
    <x v="0"/>
  </r>
  <r>
    <x v="51"/>
    <x v="165"/>
    <n v="0"/>
    <x v="0"/>
  </r>
  <r>
    <x v="51"/>
    <x v="166"/>
    <n v="0"/>
    <x v="0"/>
  </r>
  <r>
    <x v="51"/>
    <x v="167"/>
    <n v="0"/>
    <x v="0"/>
  </r>
  <r>
    <x v="51"/>
    <x v="168"/>
    <n v="0"/>
    <x v="0"/>
  </r>
  <r>
    <x v="51"/>
    <x v="169"/>
    <n v="0"/>
    <x v="0"/>
  </r>
  <r>
    <x v="51"/>
    <x v="169"/>
    <m/>
    <x v="0"/>
  </r>
  <r>
    <x v="51"/>
    <x v="169"/>
    <m/>
    <x v="0"/>
  </r>
  <r>
    <x v="51"/>
    <x v="169"/>
    <m/>
    <x v="0"/>
  </r>
  <r>
    <x v="51"/>
    <x v="169"/>
    <m/>
    <x v="0"/>
  </r>
  <r>
    <x v="51"/>
    <x v="169"/>
    <m/>
    <x v="0"/>
  </r>
  <r>
    <x v="51"/>
    <x v="169"/>
    <m/>
    <x v="0"/>
  </r>
  <r>
    <x v="51"/>
    <x v="170"/>
    <m/>
    <x v="0"/>
  </r>
  <r>
    <x v="51"/>
    <x v="170"/>
    <m/>
    <x v="0"/>
  </r>
  <r>
    <x v="51"/>
    <x v="170"/>
    <m/>
    <x v="0"/>
  </r>
  <r>
    <x v="51"/>
    <x v="170"/>
    <m/>
    <x v="0"/>
  </r>
  <r>
    <x v="51"/>
    <x v="170"/>
    <m/>
    <x v="0"/>
  </r>
  <r>
    <x v="51"/>
    <x v="170"/>
    <m/>
    <x v="0"/>
  </r>
  <r>
    <x v="51"/>
    <x v="171"/>
    <m/>
    <x v="0"/>
  </r>
  <r>
    <x v="51"/>
    <x v="171"/>
    <m/>
    <x v="0"/>
  </r>
  <r>
    <x v="51"/>
    <x v="170"/>
    <m/>
    <x v="0"/>
  </r>
  <r>
    <x v="51"/>
    <x v="170"/>
    <m/>
    <x v="0"/>
  </r>
  <r>
    <x v="51"/>
    <x v="170"/>
    <m/>
    <x v="0"/>
  </r>
  <r>
    <x v="51"/>
    <x v="170"/>
    <m/>
    <x v="0"/>
  </r>
  <r>
    <x v="51"/>
    <x v="170"/>
    <m/>
    <x v="0"/>
  </r>
  <r>
    <x v="51"/>
    <x v="170"/>
    <m/>
    <x v="0"/>
  </r>
  <r>
    <x v="51"/>
    <x v="170"/>
    <m/>
    <x v="0"/>
  </r>
  <r>
    <x v="51"/>
    <x v="170"/>
    <m/>
    <x v="0"/>
  </r>
  <r>
    <x v="51"/>
    <x v="170"/>
    <m/>
    <x v="0"/>
  </r>
  <r>
    <x v="51"/>
    <x v="171"/>
    <m/>
    <x v="0"/>
  </r>
  <r>
    <x v="51"/>
    <x v="171"/>
    <m/>
    <x v="0"/>
  </r>
  <r>
    <x v="51"/>
    <x v="171"/>
    <m/>
    <x v="0"/>
  </r>
  <r>
    <x v="51"/>
    <x v="172"/>
    <n v="0"/>
    <x v="0"/>
  </r>
  <r>
    <x v="51"/>
    <x v="173"/>
    <m/>
    <x v="0"/>
  </r>
  <r>
    <x v="51"/>
    <x v="174"/>
    <n v="0"/>
    <x v="0"/>
  </r>
  <r>
    <x v="51"/>
    <x v="175"/>
    <n v="0"/>
    <x v="0"/>
  </r>
  <r>
    <x v="51"/>
    <x v="176"/>
    <n v="0"/>
    <x v="0"/>
  </r>
  <r>
    <x v="51"/>
    <x v="177"/>
    <n v="0"/>
    <x v="0"/>
  </r>
  <r>
    <x v="51"/>
    <x v="178"/>
    <n v="0"/>
    <x v="0"/>
  </r>
  <r>
    <x v="51"/>
    <x v="179"/>
    <n v="0"/>
    <x v="0"/>
  </r>
  <r>
    <x v="51"/>
    <x v="180"/>
    <n v="0"/>
    <x v="0"/>
  </r>
  <r>
    <x v="51"/>
    <x v="181"/>
    <n v="0"/>
    <x v="0"/>
  </r>
  <r>
    <x v="51"/>
    <x v="182"/>
    <n v="0"/>
    <x v="0"/>
  </r>
  <r>
    <x v="51"/>
    <x v="183"/>
    <n v="0"/>
    <x v="0"/>
  </r>
  <r>
    <x v="52"/>
    <x v="0"/>
    <s v="050_areal"/>
    <x v="0"/>
  </r>
  <r>
    <x v="52"/>
    <x v="1"/>
    <s v="areal"/>
    <x v="0"/>
  </r>
  <r>
    <x v="52"/>
    <x v="2"/>
    <n v="0"/>
    <x v="0"/>
  </r>
  <r>
    <x v="52"/>
    <x v="3"/>
    <n v="0"/>
    <x v="0"/>
  </r>
  <r>
    <x v="52"/>
    <x v="4"/>
    <n v="0"/>
    <x v="0"/>
  </r>
  <r>
    <x v="52"/>
    <x v="5"/>
    <n v="0"/>
    <x v="0"/>
  </r>
  <r>
    <x v="52"/>
    <x v="6"/>
    <n v="0"/>
    <x v="0"/>
  </r>
  <r>
    <x v="52"/>
    <x v="7"/>
    <n v="0"/>
    <x v="0"/>
  </r>
  <r>
    <x v="52"/>
    <x v="8"/>
    <n v="0"/>
    <x v="0"/>
  </r>
  <r>
    <x v="52"/>
    <x v="9"/>
    <n v="0"/>
    <x v="0"/>
  </r>
  <r>
    <x v="52"/>
    <x v="10"/>
    <n v="0"/>
    <x v="0"/>
  </r>
  <r>
    <x v="52"/>
    <x v="11"/>
    <n v="0"/>
    <x v="0"/>
  </r>
  <r>
    <x v="52"/>
    <x v="12"/>
    <n v="0"/>
    <x v="0"/>
  </r>
  <r>
    <x v="52"/>
    <x v="13"/>
    <n v="0"/>
    <x v="0"/>
  </r>
  <r>
    <x v="52"/>
    <x v="14"/>
    <n v="0"/>
    <x v="0"/>
  </r>
  <r>
    <x v="52"/>
    <x v="15"/>
    <n v="0"/>
    <x v="0"/>
  </r>
  <r>
    <x v="52"/>
    <x v="16"/>
    <n v="0"/>
    <x v="0"/>
  </r>
  <r>
    <x v="52"/>
    <x v="17"/>
    <n v="0"/>
    <x v="0"/>
  </r>
  <r>
    <x v="52"/>
    <x v="18"/>
    <n v="0"/>
    <x v="0"/>
  </r>
  <r>
    <x v="52"/>
    <x v="19"/>
    <n v="0"/>
    <x v="0"/>
  </r>
  <r>
    <x v="52"/>
    <x v="20"/>
    <n v="0"/>
    <x v="0"/>
  </r>
  <r>
    <x v="52"/>
    <x v="21"/>
    <n v="0"/>
    <x v="0"/>
  </r>
  <r>
    <x v="52"/>
    <x v="22"/>
    <n v="0"/>
    <x v="0"/>
  </r>
  <r>
    <x v="52"/>
    <x v="23"/>
    <n v="0"/>
    <x v="0"/>
  </r>
  <r>
    <x v="52"/>
    <x v="24"/>
    <n v="0"/>
    <x v="0"/>
  </r>
  <r>
    <x v="52"/>
    <x v="25"/>
    <n v="0"/>
    <x v="0"/>
  </r>
  <r>
    <x v="52"/>
    <x v="26"/>
    <n v="0"/>
    <x v="0"/>
  </r>
  <r>
    <x v="52"/>
    <x v="27"/>
    <n v="0"/>
    <x v="0"/>
  </r>
  <r>
    <x v="52"/>
    <x v="28"/>
    <n v="0"/>
    <x v="0"/>
  </r>
  <r>
    <x v="52"/>
    <x v="29"/>
    <n v="0"/>
    <x v="0"/>
  </r>
  <r>
    <x v="52"/>
    <x v="30"/>
    <n v="0"/>
    <x v="0"/>
  </r>
  <r>
    <x v="52"/>
    <x v="31"/>
    <n v="0"/>
    <x v="0"/>
  </r>
  <r>
    <x v="52"/>
    <x v="32"/>
    <n v="0"/>
    <x v="0"/>
  </r>
  <r>
    <x v="52"/>
    <x v="33"/>
    <n v="0"/>
    <x v="0"/>
  </r>
  <r>
    <x v="52"/>
    <x v="34"/>
    <n v="0"/>
    <x v="0"/>
  </r>
  <r>
    <x v="52"/>
    <x v="35"/>
    <n v="0"/>
    <x v="0"/>
  </r>
  <r>
    <x v="52"/>
    <x v="36"/>
    <n v="0"/>
    <x v="0"/>
  </r>
  <r>
    <x v="52"/>
    <x v="37"/>
    <n v="0"/>
    <x v="0"/>
  </r>
  <r>
    <x v="52"/>
    <x v="38"/>
    <n v="0"/>
    <x v="0"/>
  </r>
  <r>
    <x v="52"/>
    <x v="39"/>
    <n v="0"/>
    <x v="0"/>
  </r>
  <r>
    <x v="52"/>
    <x v="40"/>
    <n v="0"/>
    <x v="0"/>
  </r>
  <r>
    <x v="52"/>
    <x v="41"/>
    <n v="0"/>
    <x v="0"/>
  </r>
  <r>
    <x v="52"/>
    <x v="42"/>
    <n v="0"/>
    <x v="0"/>
  </r>
  <r>
    <x v="52"/>
    <x v="43"/>
    <n v="0"/>
    <x v="0"/>
  </r>
  <r>
    <x v="52"/>
    <x v="44"/>
    <n v="0"/>
    <x v="0"/>
  </r>
  <r>
    <x v="52"/>
    <x v="45"/>
    <n v="0"/>
    <x v="0"/>
  </r>
  <r>
    <x v="52"/>
    <x v="46"/>
    <n v="0"/>
    <x v="0"/>
  </r>
  <r>
    <x v="52"/>
    <x v="47"/>
    <n v="0"/>
    <x v="0"/>
  </r>
  <r>
    <x v="52"/>
    <x v="48"/>
    <n v="0"/>
    <x v="0"/>
  </r>
  <r>
    <x v="52"/>
    <x v="49"/>
    <n v="0"/>
    <x v="0"/>
  </r>
  <r>
    <x v="52"/>
    <x v="50"/>
    <n v="0"/>
    <x v="0"/>
  </r>
  <r>
    <x v="52"/>
    <x v="51"/>
    <n v="0"/>
    <x v="0"/>
  </r>
  <r>
    <x v="52"/>
    <x v="52"/>
    <n v="0"/>
    <x v="0"/>
  </r>
  <r>
    <x v="52"/>
    <x v="53"/>
    <n v="0"/>
    <x v="0"/>
  </r>
  <r>
    <x v="52"/>
    <x v="54"/>
    <n v="0"/>
    <x v="0"/>
  </r>
  <r>
    <x v="52"/>
    <x v="55"/>
    <n v="0"/>
    <x v="0"/>
  </r>
  <r>
    <x v="52"/>
    <x v="56"/>
    <n v="0"/>
    <x v="0"/>
  </r>
  <r>
    <x v="52"/>
    <x v="57"/>
    <n v="0"/>
    <x v="0"/>
  </r>
  <r>
    <x v="52"/>
    <x v="58"/>
    <n v="0"/>
    <x v="0"/>
  </r>
  <r>
    <x v="52"/>
    <x v="59"/>
    <n v="0"/>
    <x v="0"/>
  </r>
  <r>
    <x v="52"/>
    <x v="60"/>
    <n v="0"/>
    <x v="0"/>
  </r>
  <r>
    <x v="52"/>
    <x v="61"/>
    <n v="0"/>
    <x v="0"/>
  </r>
  <r>
    <x v="52"/>
    <x v="62"/>
    <n v="0"/>
    <x v="0"/>
  </r>
  <r>
    <x v="52"/>
    <x v="63"/>
    <n v="0"/>
    <x v="0"/>
  </r>
  <r>
    <x v="52"/>
    <x v="64"/>
    <n v="0"/>
    <x v="0"/>
  </r>
  <r>
    <x v="52"/>
    <x v="65"/>
    <n v="0"/>
    <x v="0"/>
  </r>
  <r>
    <x v="52"/>
    <x v="66"/>
    <n v="0"/>
    <x v="0"/>
  </r>
  <r>
    <x v="52"/>
    <x v="67"/>
    <n v="0"/>
    <x v="0"/>
  </r>
  <r>
    <x v="52"/>
    <x v="68"/>
    <n v="0"/>
    <x v="0"/>
  </r>
  <r>
    <x v="52"/>
    <x v="69"/>
    <n v="0"/>
    <x v="0"/>
  </r>
  <r>
    <x v="52"/>
    <x v="70"/>
    <n v="0"/>
    <x v="0"/>
  </r>
  <r>
    <x v="52"/>
    <x v="71"/>
    <n v="0"/>
    <x v="0"/>
  </r>
  <r>
    <x v="52"/>
    <x v="72"/>
    <n v="0"/>
    <x v="0"/>
  </r>
  <r>
    <x v="52"/>
    <x v="73"/>
    <n v="0"/>
    <x v="0"/>
  </r>
  <r>
    <x v="52"/>
    <x v="74"/>
    <n v="0"/>
    <x v="0"/>
  </r>
  <r>
    <x v="52"/>
    <x v="75"/>
    <n v="0"/>
    <x v="0"/>
  </r>
  <r>
    <x v="52"/>
    <x v="76"/>
    <n v="0"/>
    <x v="0"/>
  </r>
  <r>
    <x v="52"/>
    <x v="77"/>
    <n v="0"/>
    <x v="0"/>
  </r>
  <r>
    <x v="52"/>
    <x v="78"/>
    <n v="0"/>
    <x v="0"/>
  </r>
  <r>
    <x v="52"/>
    <x v="79"/>
    <n v="0"/>
    <x v="0"/>
  </r>
  <r>
    <x v="52"/>
    <x v="80"/>
    <n v="0"/>
    <x v="0"/>
  </r>
  <r>
    <x v="52"/>
    <x v="81"/>
    <n v="0"/>
    <x v="0"/>
  </r>
  <r>
    <x v="52"/>
    <x v="82"/>
    <n v="0"/>
    <x v="0"/>
  </r>
  <r>
    <x v="52"/>
    <x v="83"/>
    <n v="0"/>
    <x v="0"/>
  </r>
  <r>
    <x v="52"/>
    <x v="84"/>
    <n v="0"/>
    <x v="0"/>
  </r>
  <r>
    <x v="52"/>
    <x v="85"/>
    <n v="0"/>
    <x v="0"/>
  </r>
  <r>
    <x v="52"/>
    <x v="86"/>
    <n v="0"/>
    <x v="0"/>
  </r>
  <r>
    <x v="52"/>
    <x v="87"/>
    <n v="0"/>
    <x v="0"/>
  </r>
  <r>
    <x v="52"/>
    <x v="88"/>
    <n v="0"/>
    <x v="0"/>
  </r>
  <r>
    <x v="52"/>
    <x v="89"/>
    <n v="0"/>
    <x v="0"/>
  </r>
  <r>
    <x v="52"/>
    <x v="90"/>
    <n v="0"/>
    <x v="0"/>
  </r>
  <r>
    <x v="52"/>
    <x v="91"/>
    <n v="0"/>
    <x v="0"/>
  </r>
  <r>
    <x v="52"/>
    <x v="92"/>
    <n v="0"/>
    <x v="0"/>
  </r>
  <r>
    <x v="52"/>
    <x v="93"/>
    <n v="0"/>
    <x v="0"/>
  </r>
  <r>
    <x v="52"/>
    <x v="94"/>
    <n v="0"/>
    <x v="0"/>
  </r>
  <r>
    <x v="52"/>
    <x v="95"/>
    <n v="0"/>
    <x v="0"/>
  </r>
  <r>
    <x v="52"/>
    <x v="96"/>
    <n v="0"/>
    <x v="0"/>
  </r>
  <r>
    <x v="52"/>
    <x v="97"/>
    <n v="0"/>
    <x v="0"/>
  </r>
  <r>
    <x v="52"/>
    <x v="98"/>
    <n v="0"/>
    <x v="0"/>
  </r>
  <r>
    <x v="52"/>
    <x v="99"/>
    <n v="0"/>
    <x v="0"/>
  </r>
  <r>
    <x v="52"/>
    <x v="100"/>
    <n v="0"/>
    <x v="0"/>
  </r>
  <r>
    <x v="52"/>
    <x v="101"/>
    <n v="0"/>
    <x v="0"/>
  </r>
  <r>
    <x v="52"/>
    <x v="102"/>
    <n v="0"/>
    <x v="0"/>
  </r>
  <r>
    <x v="52"/>
    <x v="103"/>
    <n v="0"/>
    <x v="0"/>
  </r>
  <r>
    <x v="52"/>
    <x v="104"/>
    <n v="0"/>
    <x v="0"/>
  </r>
  <r>
    <x v="52"/>
    <x v="105"/>
    <n v="0"/>
    <x v="0"/>
  </r>
  <r>
    <x v="52"/>
    <x v="106"/>
    <n v="0"/>
    <x v="0"/>
  </r>
  <r>
    <x v="52"/>
    <x v="107"/>
    <n v="0"/>
    <x v="0"/>
  </r>
  <r>
    <x v="52"/>
    <x v="108"/>
    <n v="0"/>
    <x v="0"/>
  </r>
  <r>
    <x v="52"/>
    <x v="109"/>
    <n v="0"/>
    <x v="0"/>
  </r>
  <r>
    <x v="52"/>
    <x v="110"/>
    <n v="0"/>
    <x v="0"/>
  </r>
  <r>
    <x v="52"/>
    <x v="111"/>
    <n v="0"/>
    <x v="0"/>
  </r>
  <r>
    <x v="52"/>
    <x v="112"/>
    <n v="0"/>
    <x v="0"/>
  </r>
  <r>
    <x v="52"/>
    <x v="113"/>
    <n v="0"/>
    <x v="0"/>
  </r>
  <r>
    <x v="52"/>
    <x v="114"/>
    <n v="0"/>
    <x v="0"/>
  </r>
  <r>
    <x v="52"/>
    <x v="115"/>
    <n v="0"/>
    <x v="0"/>
  </r>
  <r>
    <x v="52"/>
    <x v="116"/>
    <n v="0"/>
    <x v="0"/>
  </r>
  <r>
    <x v="52"/>
    <x v="117"/>
    <n v="0"/>
    <x v="0"/>
  </r>
  <r>
    <x v="52"/>
    <x v="118"/>
    <n v="0"/>
    <x v="0"/>
  </r>
  <r>
    <x v="52"/>
    <x v="119"/>
    <n v="0"/>
    <x v="0"/>
  </r>
  <r>
    <x v="52"/>
    <x v="120"/>
    <n v="0"/>
    <x v="0"/>
  </r>
  <r>
    <x v="52"/>
    <x v="121"/>
    <n v="0"/>
    <x v="0"/>
  </r>
  <r>
    <x v="52"/>
    <x v="122"/>
    <n v="0"/>
    <x v="0"/>
  </r>
  <r>
    <x v="52"/>
    <x v="123"/>
    <n v="0"/>
    <x v="0"/>
  </r>
  <r>
    <x v="52"/>
    <x v="124"/>
    <n v="0"/>
    <x v="0"/>
  </r>
  <r>
    <x v="52"/>
    <x v="125"/>
    <n v="0"/>
    <x v="0"/>
  </r>
  <r>
    <x v="52"/>
    <x v="126"/>
    <n v="0"/>
    <x v="0"/>
  </r>
  <r>
    <x v="52"/>
    <x v="127"/>
    <n v="0"/>
    <x v="0"/>
  </r>
  <r>
    <x v="52"/>
    <x v="128"/>
    <n v="0"/>
    <x v="0"/>
  </r>
  <r>
    <x v="52"/>
    <x v="129"/>
    <n v="0"/>
    <x v="0"/>
  </r>
  <r>
    <x v="52"/>
    <x v="130"/>
    <n v="0"/>
    <x v="0"/>
  </r>
  <r>
    <x v="52"/>
    <x v="131"/>
    <n v="0"/>
    <x v="0"/>
  </r>
  <r>
    <x v="52"/>
    <x v="132"/>
    <n v="0"/>
    <x v="0"/>
  </r>
  <r>
    <x v="52"/>
    <x v="133"/>
    <n v="0"/>
    <x v="0"/>
  </r>
  <r>
    <x v="52"/>
    <x v="134"/>
    <n v="0"/>
    <x v="0"/>
  </r>
  <r>
    <x v="52"/>
    <x v="135"/>
    <n v="0"/>
    <x v="0"/>
  </r>
  <r>
    <x v="52"/>
    <x v="136"/>
    <n v="0"/>
    <x v="0"/>
  </r>
  <r>
    <x v="52"/>
    <x v="137"/>
    <n v="0"/>
    <x v="0"/>
  </r>
  <r>
    <x v="52"/>
    <x v="138"/>
    <n v="0"/>
    <x v="0"/>
  </r>
  <r>
    <x v="52"/>
    <x v="139"/>
    <n v="0"/>
    <x v="0"/>
  </r>
  <r>
    <x v="52"/>
    <x v="140"/>
    <n v="0"/>
    <x v="0"/>
  </r>
  <r>
    <x v="52"/>
    <x v="141"/>
    <n v="0"/>
    <x v="0"/>
  </r>
  <r>
    <x v="52"/>
    <x v="142"/>
    <n v="0"/>
    <x v="0"/>
  </r>
  <r>
    <x v="52"/>
    <x v="143"/>
    <n v="0"/>
    <x v="0"/>
  </r>
  <r>
    <x v="52"/>
    <x v="144"/>
    <n v="0"/>
    <x v="0"/>
  </r>
  <r>
    <x v="52"/>
    <x v="145"/>
    <n v="0"/>
    <x v="0"/>
  </r>
  <r>
    <x v="52"/>
    <x v="146"/>
    <n v="0"/>
    <x v="0"/>
  </r>
  <r>
    <x v="52"/>
    <x v="147"/>
    <n v="0"/>
    <x v="0"/>
  </r>
  <r>
    <x v="52"/>
    <x v="148"/>
    <n v="0"/>
    <x v="0"/>
  </r>
  <r>
    <x v="52"/>
    <x v="149"/>
    <n v="0"/>
    <x v="0"/>
  </r>
  <r>
    <x v="52"/>
    <x v="150"/>
    <n v="0"/>
    <x v="0"/>
  </r>
  <r>
    <x v="52"/>
    <x v="151"/>
    <n v="0"/>
    <x v="0"/>
  </r>
  <r>
    <x v="52"/>
    <x v="152"/>
    <n v="0"/>
    <x v="0"/>
  </r>
  <r>
    <x v="52"/>
    <x v="153"/>
    <n v="0"/>
    <x v="0"/>
  </r>
  <r>
    <x v="52"/>
    <x v="154"/>
    <n v="0"/>
    <x v="0"/>
  </r>
  <r>
    <x v="52"/>
    <x v="155"/>
    <n v="0"/>
    <x v="0"/>
  </r>
  <r>
    <x v="52"/>
    <x v="156"/>
    <n v="387918.35622668522"/>
    <x v="0"/>
  </r>
  <r>
    <x v="52"/>
    <x v="157"/>
    <n v="168.82917887816032"/>
    <x v="0"/>
  </r>
  <r>
    <x v="52"/>
    <x v="158"/>
    <n v="3.0000014332268039"/>
    <x v="0"/>
  </r>
  <r>
    <x v="52"/>
    <x v="159"/>
    <n v="0"/>
    <x v="0"/>
  </r>
  <r>
    <x v="52"/>
    <x v="160"/>
    <n v="0"/>
    <x v="0"/>
  </r>
  <r>
    <x v="52"/>
    <x v="161"/>
    <n v="0"/>
    <x v="0"/>
  </r>
  <r>
    <x v="52"/>
    <x v="162"/>
    <n v="0"/>
    <x v="0"/>
  </r>
  <r>
    <x v="52"/>
    <x v="163"/>
    <n v="0"/>
    <x v="0"/>
  </r>
  <r>
    <x v="52"/>
    <x v="164"/>
    <n v="0"/>
    <x v="0"/>
  </r>
  <r>
    <x v="52"/>
    <x v="165"/>
    <n v="0"/>
    <x v="0"/>
  </r>
  <r>
    <x v="52"/>
    <x v="166"/>
    <n v="0"/>
    <x v="0"/>
  </r>
  <r>
    <x v="52"/>
    <x v="167"/>
    <n v="0"/>
    <x v="0"/>
  </r>
  <r>
    <x v="52"/>
    <x v="168"/>
    <n v="0"/>
    <x v="0"/>
  </r>
  <r>
    <x v="52"/>
    <x v="169"/>
    <n v="0"/>
    <x v="0"/>
  </r>
  <r>
    <x v="52"/>
    <x v="169"/>
    <m/>
    <x v="0"/>
  </r>
  <r>
    <x v="52"/>
    <x v="169"/>
    <m/>
    <x v="0"/>
  </r>
  <r>
    <x v="52"/>
    <x v="169"/>
    <m/>
    <x v="0"/>
  </r>
  <r>
    <x v="52"/>
    <x v="169"/>
    <m/>
    <x v="0"/>
  </r>
  <r>
    <x v="52"/>
    <x v="169"/>
    <m/>
    <x v="0"/>
  </r>
  <r>
    <x v="52"/>
    <x v="169"/>
    <m/>
    <x v="0"/>
  </r>
  <r>
    <x v="52"/>
    <x v="170"/>
    <m/>
    <x v="0"/>
  </r>
  <r>
    <x v="52"/>
    <x v="170"/>
    <m/>
    <x v="0"/>
  </r>
  <r>
    <x v="52"/>
    <x v="170"/>
    <m/>
    <x v="0"/>
  </r>
  <r>
    <x v="52"/>
    <x v="170"/>
    <m/>
    <x v="0"/>
  </r>
  <r>
    <x v="52"/>
    <x v="170"/>
    <m/>
    <x v="0"/>
  </r>
  <r>
    <x v="52"/>
    <x v="170"/>
    <m/>
    <x v="0"/>
  </r>
  <r>
    <x v="52"/>
    <x v="171"/>
    <m/>
    <x v="0"/>
  </r>
  <r>
    <x v="52"/>
    <x v="171"/>
    <m/>
    <x v="0"/>
  </r>
  <r>
    <x v="52"/>
    <x v="170"/>
    <m/>
    <x v="0"/>
  </r>
  <r>
    <x v="52"/>
    <x v="170"/>
    <m/>
    <x v="0"/>
  </r>
  <r>
    <x v="52"/>
    <x v="170"/>
    <m/>
    <x v="0"/>
  </r>
  <r>
    <x v="52"/>
    <x v="170"/>
    <m/>
    <x v="0"/>
  </r>
  <r>
    <x v="52"/>
    <x v="170"/>
    <m/>
    <x v="0"/>
  </r>
  <r>
    <x v="52"/>
    <x v="170"/>
    <m/>
    <x v="0"/>
  </r>
  <r>
    <x v="52"/>
    <x v="170"/>
    <m/>
    <x v="0"/>
  </r>
  <r>
    <x v="52"/>
    <x v="170"/>
    <m/>
    <x v="0"/>
  </r>
  <r>
    <x v="52"/>
    <x v="170"/>
    <m/>
    <x v="0"/>
  </r>
  <r>
    <x v="52"/>
    <x v="171"/>
    <m/>
    <x v="0"/>
  </r>
  <r>
    <x v="52"/>
    <x v="171"/>
    <m/>
    <x v="0"/>
  </r>
  <r>
    <x v="52"/>
    <x v="171"/>
    <m/>
    <x v="0"/>
  </r>
  <r>
    <x v="52"/>
    <x v="172"/>
    <n v="0"/>
    <x v="0"/>
  </r>
  <r>
    <x v="52"/>
    <x v="173"/>
    <m/>
    <x v="0"/>
  </r>
  <r>
    <x v="52"/>
    <x v="174"/>
    <n v="0"/>
    <x v="0"/>
  </r>
  <r>
    <x v="52"/>
    <x v="175"/>
    <n v="0"/>
    <x v="0"/>
  </r>
  <r>
    <x v="52"/>
    <x v="176"/>
    <n v="0"/>
    <x v="0"/>
  </r>
  <r>
    <x v="52"/>
    <x v="177"/>
    <n v="0"/>
    <x v="0"/>
  </r>
  <r>
    <x v="52"/>
    <x v="178"/>
    <n v="0"/>
    <x v="0"/>
  </r>
  <r>
    <x v="52"/>
    <x v="179"/>
    <n v="0"/>
    <x v="0"/>
  </r>
  <r>
    <x v="52"/>
    <x v="180"/>
    <n v="0"/>
    <x v="0"/>
  </r>
  <r>
    <x v="52"/>
    <x v="181"/>
    <n v="0"/>
    <x v="0"/>
  </r>
  <r>
    <x v="52"/>
    <x v="182"/>
    <n v="0"/>
    <x v="0"/>
  </r>
  <r>
    <x v="52"/>
    <x v="183"/>
    <n v="0"/>
    <x v="0"/>
  </r>
  <r>
    <x v="53"/>
    <x v="0"/>
    <s v="051_arent"/>
    <x v="0"/>
  </r>
  <r>
    <x v="53"/>
    <x v="1"/>
    <s v="arent"/>
    <x v="0"/>
  </r>
  <r>
    <x v="53"/>
    <x v="2"/>
    <n v="0"/>
    <x v="0"/>
  </r>
  <r>
    <x v="53"/>
    <x v="3"/>
    <n v="0"/>
    <x v="0"/>
  </r>
  <r>
    <x v="53"/>
    <x v="4"/>
    <n v="0"/>
    <x v="0"/>
  </r>
  <r>
    <x v="53"/>
    <x v="5"/>
    <n v="0"/>
    <x v="0"/>
  </r>
  <r>
    <x v="53"/>
    <x v="6"/>
    <n v="0"/>
    <x v="0"/>
  </r>
  <r>
    <x v="53"/>
    <x v="7"/>
    <n v="0"/>
    <x v="0"/>
  </r>
  <r>
    <x v="53"/>
    <x v="8"/>
    <n v="0"/>
    <x v="0"/>
  </r>
  <r>
    <x v="53"/>
    <x v="9"/>
    <n v="0"/>
    <x v="0"/>
  </r>
  <r>
    <x v="53"/>
    <x v="10"/>
    <n v="0"/>
    <x v="0"/>
  </r>
  <r>
    <x v="53"/>
    <x v="11"/>
    <n v="0"/>
    <x v="0"/>
  </r>
  <r>
    <x v="53"/>
    <x v="12"/>
    <n v="0"/>
    <x v="0"/>
  </r>
  <r>
    <x v="53"/>
    <x v="13"/>
    <n v="0"/>
    <x v="0"/>
  </r>
  <r>
    <x v="53"/>
    <x v="14"/>
    <n v="0"/>
    <x v="0"/>
  </r>
  <r>
    <x v="53"/>
    <x v="15"/>
    <n v="0"/>
    <x v="0"/>
  </r>
  <r>
    <x v="53"/>
    <x v="16"/>
    <n v="0"/>
    <x v="0"/>
  </r>
  <r>
    <x v="53"/>
    <x v="17"/>
    <n v="0"/>
    <x v="0"/>
  </r>
  <r>
    <x v="53"/>
    <x v="18"/>
    <n v="0"/>
    <x v="0"/>
  </r>
  <r>
    <x v="53"/>
    <x v="19"/>
    <n v="0"/>
    <x v="0"/>
  </r>
  <r>
    <x v="53"/>
    <x v="20"/>
    <n v="0"/>
    <x v="0"/>
  </r>
  <r>
    <x v="53"/>
    <x v="21"/>
    <n v="0"/>
    <x v="0"/>
  </r>
  <r>
    <x v="53"/>
    <x v="22"/>
    <n v="0"/>
    <x v="0"/>
  </r>
  <r>
    <x v="53"/>
    <x v="23"/>
    <n v="0"/>
    <x v="0"/>
  </r>
  <r>
    <x v="53"/>
    <x v="24"/>
    <n v="0"/>
    <x v="0"/>
  </r>
  <r>
    <x v="53"/>
    <x v="25"/>
    <n v="0"/>
    <x v="0"/>
  </r>
  <r>
    <x v="53"/>
    <x v="26"/>
    <n v="0"/>
    <x v="0"/>
  </r>
  <r>
    <x v="53"/>
    <x v="27"/>
    <n v="0"/>
    <x v="0"/>
  </r>
  <r>
    <x v="53"/>
    <x v="28"/>
    <n v="0"/>
    <x v="0"/>
  </r>
  <r>
    <x v="53"/>
    <x v="29"/>
    <n v="0"/>
    <x v="0"/>
  </r>
  <r>
    <x v="53"/>
    <x v="30"/>
    <n v="0"/>
    <x v="0"/>
  </r>
  <r>
    <x v="53"/>
    <x v="31"/>
    <n v="0"/>
    <x v="0"/>
  </r>
  <r>
    <x v="53"/>
    <x v="32"/>
    <n v="0"/>
    <x v="0"/>
  </r>
  <r>
    <x v="53"/>
    <x v="33"/>
    <n v="0"/>
    <x v="0"/>
  </r>
  <r>
    <x v="53"/>
    <x v="34"/>
    <n v="0"/>
    <x v="0"/>
  </r>
  <r>
    <x v="53"/>
    <x v="35"/>
    <n v="0"/>
    <x v="0"/>
  </r>
  <r>
    <x v="53"/>
    <x v="36"/>
    <n v="0"/>
    <x v="0"/>
  </r>
  <r>
    <x v="53"/>
    <x v="37"/>
    <n v="0"/>
    <x v="0"/>
  </r>
  <r>
    <x v="53"/>
    <x v="38"/>
    <n v="0"/>
    <x v="0"/>
  </r>
  <r>
    <x v="53"/>
    <x v="39"/>
    <n v="0"/>
    <x v="0"/>
  </r>
  <r>
    <x v="53"/>
    <x v="40"/>
    <n v="0"/>
    <x v="0"/>
  </r>
  <r>
    <x v="53"/>
    <x v="41"/>
    <n v="0"/>
    <x v="0"/>
  </r>
  <r>
    <x v="53"/>
    <x v="42"/>
    <n v="0"/>
    <x v="0"/>
  </r>
  <r>
    <x v="53"/>
    <x v="43"/>
    <n v="0"/>
    <x v="0"/>
  </r>
  <r>
    <x v="53"/>
    <x v="44"/>
    <n v="0"/>
    <x v="0"/>
  </r>
  <r>
    <x v="53"/>
    <x v="45"/>
    <n v="0"/>
    <x v="0"/>
  </r>
  <r>
    <x v="53"/>
    <x v="46"/>
    <n v="0"/>
    <x v="0"/>
  </r>
  <r>
    <x v="53"/>
    <x v="47"/>
    <n v="0"/>
    <x v="0"/>
  </r>
  <r>
    <x v="53"/>
    <x v="48"/>
    <n v="0"/>
    <x v="0"/>
  </r>
  <r>
    <x v="53"/>
    <x v="49"/>
    <n v="0"/>
    <x v="0"/>
  </r>
  <r>
    <x v="53"/>
    <x v="50"/>
    <n v="0"/>
    <x v="0"/>
  </r>
  <r>
    <x v="53"/>
    <x v="51"/>
    <n v="0"/>
    <x v="0"/>
  </r>
  <r>
    <x v="53"/>
    <x v="52"/>
    <n v="0"/>
    <x v="0"/>
  </r>
  <r>
    <x v="53"/>
    <x v="53"/>
    <n v="0"/>
    <x v="0"/>
  </r>
  <r>
    <x v="53"/>
    <x v="54"/>
    <n v="0"/>
    <x v="0"/>
  </r>
  <r>
    <x v="53"/>
    <x v="55"/>
    <n v="0"/>
    <x v="0"/>
  </r>
  <r>
    <x v="53"/>
    <x v="56"/>
    <n v="0"/>
    <x v="0"/>
  </r>
  <r>
    <x v="53"/>
    <x v="57"/>
    <n v="0"/>
    <x v="0"/>
  </r>
  <r>
    <x v="53"/>
    <x v="58"/>
    <n v="0"/>
    <x v="0"/>
  </r>
  <r>
    <x v="53"/>
    <x v="59"/>
    <n v="0"/>
    <x v="0"/>
  </r>
  <r>
    <x v="53"/>
    <x v="60"/>
    <n v="0"/>
    <x v="0"/>
  </r>
  <r>
    <x v="53"/>
    <x v="61"/>
    <n v="0"/>
    <x v="0"/>
  </r>
  <r>
    <x v="53"/>
    <x v="62"/>
    <n v="0"/>
    <x v="0"/>
  </r>
  <r>
    <x v="53"/>
    <x v="63"/>
    <n v="0"/>
    <x v="0"/>
  </r>
  <r>
    <x v="53"/>
    <x v="64"/>
    <n v="0"/>
    <x v="0"/>
  </r>
  <r>
    <x v="53"/>
    <x v="65"/>
    <n v="0"/>
    <x v="0"/>
  </r>
  <r>
    <x v="53"/>
    <x v="66"/>
    <n v="0"/>
    <x v="0"/>
  </r>
  <r>
    <x v="53"/>
    <x v="67"/>
    <n v="0"/>
    <x v="0"/>
  </r>
  <r>
    <x v="53"/>
    <x v="68"/>
    <n v="0"/>
    <x v="0"/>
  </r>
  <r>
    <x v="53"/>
    <x v="69"/>
    <n v="0"/>
    <x v="0"/>
  </r>
  <r>
    <x v="53"/>
    <x v="70"/>
    <n v="0"/>
    <x v="0"/>
  </r>
  <r>
    <x v="53"/>
    <x v="71"/>
    <n v="0"/>
    <x v="0"/>
  </r>
  <r>
    <x v="53"/>
    <x v="72"/>
    <n v="0"/>
    <x v="0"/>
  </r>
  <r>
    <x v="53"/>
    <x v="73"/>
    <n v="0"/>
    <x v="0"/>
  </r>
  <r>
    <x v="53"/>
    <x v="74"/>
    <n v="0"/>
    <x v="0"/>
  </r>
  <r>
    <x v="53"/>
    <x v="75"/>
    <n v="0"/>
    <x v="0"/>
  </r>
  <r>
    <x v="53"/>
    <x v="76"/>
    <n v="0"/>
    <x v="0"/>
  </r>
  <r>
    <x v="53"/>
    <x v="77"/>
    <n v="0"/>
    <x v="0"/>
  </r>
  <r>
    <x v="53"/>
    <x v="78"/>
    <n v="0"/>
    <x v="0"/>
  </r>
  <r>
    <x v="53"/>
    <x v="79"/>
    <n v="0"/>
    <x v="0"/>
  </r>
  <r>
    <x v="53"/>
    <x v="80"/>
    <n v="0"/>
    <x v="0"/>
  </r>
  <r>
    <x v="53"/>
    <x v="81"/>
    <n v="0"/>
    <x v="0"/>
  </r>
  <r>
    <x v="53"/>
    <x v="82"/>
    <n v="0"/>
    <x v="0"/>
  </r>
  <r>
    <x v="53"/>
    <x v="83"/>
    <n v="0"/>
    <x v="0"/>
  </r>
  <r>
    <x v="53"/>
    <x v="84"/>
    <n v="0"/>
    <x v="0"/>
  </r>
  <r>
    <x v="53"/>
    <x v="85"/>
    <n v="0"/>
    <x v="0"/>
  </r>
  <r>
    <x v="53"/>
    <x v="86"/>
    <n v="0"/>
    <x v="0"/>
  </r>
  <r>
    <x v="53"/>
    <x v="87"/>
    <n v="0"/>
    <x v="0"/>
  </r>
  <r>
    <x v="53"/>
    <x v="88"/>
    <n v="0"/>
    <x v="0"/>
  </r>
  <r>
    <x v="53"/>
    <x v="89"/>
    <n v="0"/>
    <x v="0"/>
  </r>
  <r>
    <x v="53"/>
    <x v="90"/>
    <n v="0"/>
    <x v="0"/>
  </r>
  <r>
    <x v="53"/>
    <x v="91"/>
    <n v="0"/>
    <x v="0"/>
  </r>
  <r>
    <x v="53"/>
    <x v="92"/>
    <n v="0"/>
    <x v="0"/>
  </r>
  <r>
    <x v="53"/>
    <x v="93"/>
    <n v="0"/>
    <x v="0"/>
  </r>
  <r>
    <x v="53"/>
    <x v="94"/>
    <n v="0"/>
    <x v="0"/>
  </r>
  <r>
    <x v="53"/>
    <x v="95"/>
    <n v="0"/>
    <x v="0"/>
  </r>
  <r>
    <x v="53"/>
    <x v="96"/>
    <n v="0"/>
    <x v="0"/>
  </r>
  <r>
    <x v="53"/>
    <x v="97"/>
    <n v="0"/>
    <x v="0"/>
  </r>
  <r>
    <x v="53"/>
    <x v="98"/>
    <n v="0"/>
    <x v="0"/>
  </r>
  <r>
    <x v="53"/>
    <x v="99"/>
    <n v="0"/>
    <x v="0"/>
  </r>
  <r>
    <x v="53"/>
    <x v="100"/>
    <n v="0"/>
    <x v="0"/>
  </r>
  <r>
    <x v="53"/>
    <x v="101"/>
    <n v="0"/>
    <x v="0"/>
  </r>
  <r>
    <x v="53"/>
    <x v="102"/>
    <n v="0"/>
    <x v="0"/>
  </r>
  <r>
    <x v="53"/>
    <x v="103"/>
    <n v="0"/>
    <x v="0"/>
  </r>
  <r>
    <x v="53"/>
    <x v="104"/>
    <n v="0"/>
    <x v="0"/>
  </r>
  <r>
    <x v="53"/>
    <x v="105"/>
    <n v="0"/>
    <x v="0"/>
  </r>
  <r>
    <x v="53"/>
    <x v="106"/>
    <n v="0"/>
    <x v="0"/>
  </r>
  <r>
    <x v="53"/>
    <x v="107"/>
    <n v="0"/>
    <x v="0"/>
  </r>
  <r>
    <x v="53"/>
    <x v="108"/>
    <n v="0"/>
    <x v="0"/>
  </r>
  <r>
    <x v="53"/>
    <x v="109"/>
    <n v="0"/>
    <x v="0"/>
  </r>
  <r>
    <x v="53"/>
    <x v="110"/>
    <n v="0"/>
    <x v="0"/>
  </r>
  <r>
    <x v="53"/>
    <x v="111"/>
    <n v="0"/>
    <x v="0"/>
  </r>
  <r>
    <x v="53"/>
    <x v="112"/>
    <n v="0"/>
    <x v="0"/>
  </r>
  <r>
    <x v="53"/>
    <x v="113"/>
    <n v="0"/>
    <x v="0"/>
  </r>
  <r>
    <x v="53"/>
    <x v="114"/>
    <n v="0"/>
    <x v="0"/>
  </r>
  <r>
    <x v="53"/>
    <x v="115"/>
    <n v="0"/>
    <x v="0"/>
  </r>
  <r>
    <x v="53"/>
    <x v="116"/>
    <n v="0"/>
    <x v="0"/>
  </r>
  <r>
    <x v="53"/>
    <x v="117"/>
    <n v="0"/>
    <x v="0"/>
  </r>
  <r>
    <x v="53"/>
    <x v="118"/>
    <n v="0"/>
    <x v="0"/>
  </r>
  <r>
    <x v="53"/>
    <x v="119"/>
    <n v="0"/>
    <x v="0"/>
  </r>
  <r>
    <x v="53"/>
    <x v="120"/>
    <n v="0"/>
    <x v="0"/>
  </r>
  <r>
    <x v="53"/>
    <x v="121"/>
    <n v="0"/>
    <x v="0"/>
  </r>
  <r>
    <x v="53"/>
    <x v="122"/>
    <n v="0"/>
    <x v="0"/>
  </r>
  <r>
    <x v="53"/>
    <x v="123"/>
    <n v="0"/>
    <x v="0"/>
  </r>
  <r>
    <x v="53"/>
    <x v="124"/>
    <n v="0"/>
    <x v="0"/>
  </r>
  <r>
    <x v="53"/>
    <x v="125"/>
    <n v="0"/>
    <x v="0"/>
  </r>
  <r>
    <x v="53"/>
    <x v="126"/>
    <n v="0"/>
    <x v="0"/>
  </r>
  <r>
    <x v="53"/>
    <x v="127"/>
    <n v="0"/>
    <x v="0"/>
  </r>
  <r>
    <x v="53"/>
    <x v="128"/>
    <n v="0"/>
    <x v="0"/>
  </r>
  <r>
    <x v="53"/>
    <x v="129"/>
    <n v="0"/>
    <x v="0"/>
  </r>
  <r>
    <x v="53"/>
    <x v="130"/>
    <n v="0"/>
    <x v="0"/>
  </r>
  <r>
    <x v="53"/>
    <x v="131"/>
    <n v="0"/>
    <x v="0"/>
  </r>
  <r>
    <x v="53"/>
    <x v="132"/>
    <n v="0"/>
    <x v="0"/>
  </r>
  <r>
    <x v="53"/>
    <x v="133"/>
    <n v="0"/>
    <x v="0"/>
  </r>
  <r>
    <x v="53"/>
    <x v="134"/>
    <n v="0"/>
    <x v="0"/>
  </r>
  <r>
    <x v="53"/>
    <x v="135"/>
    <n v="0"/>
    <x v="0"/>
  </r>
  <r>
    <x v="53"/>
    <x v="136"/>
    <n v="0"/>
    <x v="0"/>
  </r>
  <r>
    <x v="53"/>
    <x v="137"/>
    <n v="0"/>
    <x v="0"/>
  </r>
  <r>
    <x v="53"/>
    <x v="138"/>
    <n v="0"/>
    <x v="0"/>
  </r>
  <r>
    <x v="53"/>
    <x v="139"/>
    <n v="0"/>
    <x v="0"/>
  </r>
  <r>
    <x v="53"/>
    <x v="140"/>
    <n v="0"/>
    <x v="0"/>
  </r>
  <r>
    <x v="53"/>
    <x v="141"/>
    <n v="0"/>
    <x v="0"/>
  </r>
  <r>
    <x v="53"/>
    <x v="142"/>
    <n v="0"/>
    <x v="0"/>
  </r>
  <r>
    <x v="53"/>
    <x v="143"/>
    <n v="0"/>
    <x v="0"/>
  </r>
  <r>
    <x v="53"/>
    <x v="144"/>
    <n v="0"/>
    <x v="0"/>
  </r>
  <r>
    <x v="53"/>
    <x v="145"/>
    <n v="0"/>
    <x v="0"/>
  </r>
  <r>
    <x v="53"/>
    <x v="146"/>
    <n v="0"/>
    <x v="0"/>
  </r>
  <r>
    <x v="53"/>
    <x v="147"/>
    <n v="0"/>
    <x v="0"/>
  </r>
  <r>
    <x v="53"/>
    <x v="148"/>
    <n v="0"/>
    <x v="0"/>
  </r>
  <r>
    <x v="53"/>
    <x v="149"/>
    <n v="0"/>
    <x v="0"/>
  </r>
  <r>
    <x v="53"/>
    <x v="150"/>
    <n v="0"/>
    <x v="0"/>
  </r>
  <r>
    <x v="53"/>
    <x v="151"/>
    <n v="0"/>
    <x v="0"/>
  </r>
  <r>
    <x v="53"/>
    <x v="152"/>
    <n v="0"/>
    <x v="0"/>
  </r>
  <r>
    <x v="53"/>
    <x v="153"/>
    <n v="0"/>
    <x v="0"/>
  </r>
  <r>
    <x v="53"/>
    <x v="154"/>
    <n v="0"/>
    <x v="0"/>
  </r>
  <r>
    <x v="53"/>
    <x v="155"/>
    <n v="0"/>
    <x v="0"/>
  </r>
  <r>
    <x v="53"/>
    <x v="156"/>
    <n v="1439.9392456953769"/>
    <x v="0"/>
  </r>
  <r>
    <x v="53"/>
    <x v="157"/>
    <n v="23500.605960451281"/>
    <x v="0"/>
  </r>
  <r>
    <x v="53"/>
    <x v="158"/>
    <n v="2.0000011919548344"/>
    <x v="0"/>
  </r>
  <r>
    <x v="53"/>
    <x v="159"/>
    <n v="0"/>
    <x v="0"/>
  </r>
  <r>
    <x v="53"/>
    <x v="160"/>
    <n v="778.48225866531345"/>
    <x v="0"/>
  </r>
  <r>
    <x v="53"/>
    <x v="161"/>
    <n v="0"/>
    <x v="0"/>
  </r>
  <r>
    <x v="53"/>
    <x v="162"/>
    <n v="86.498028740590385"/>
    <x v="0"/>
  </r>
  <r>
    <x v="53"/>
    <x v="163"/>
    <n v="0"/>
    <x v="0"/>
  </r>
  <r>
    <x v="53"/>
    <x v="164"/>
    <n v="0"/>
    <x v="0"/>
  </r>
  <r>
    <x v="53"/>
    <x v="165"/>
    <n v="0"/>
    <x v="0"/>
  </r>
  <r>
    <x v="53"/>
    <x v="166"/>
    <n v="0"/>
    <x v="0"/>
  </r>
  <r>
    <x v="53"/>
    <x v="167"/>
    <n v="432.49014370295185"/>
    <x v="0"/>
  </r>
  <r>
    <x v="53"/>
    <x v="168"/>
    <n v="0"/>
    <x v="0"/>
  </r>
  <r>
    <x v="53"/>
    <x v="169"/>
    <n v="0"/>
    <x v="0"/>
  </r>
  <r>
    <x v="53"/>
    <x v="169"/>
    <m/>
    <x v="0"/>
  </r>
  <r>
    <x v="53"/>
    <x v="169"/>
    <m/>
    <x v="0"/>
  </r>
  <r>
    <x v="53"/>
    <x v="169"/>
    <m/>
    <x v="0"/>
  </r>
  <r>
    <x v="53"/>
    <x v="169"/>
    <m/>
    <x v="0"/>
  </r>
  <r>
    <x v="53"/>
    <x v="169"/>
    <m/>
    <x v="0"/>
  </r>
  <r>
    <x v="53"/>
    <x v="169"/>
    <m/>
    <x v="0"/>
  </r>
  <r>
    <x v="53"/>
    <x v="170"/>
    <m/>
    <x v="0"/>
  </r>
  <r>
    <x v="53"/>
    <x v="170"/>
    <m/>
    <x v="0"/>
  </r>
  <r>
    <x v="53"/>
    <x v="170"/>
    <m/>
    <x v="0"/>
  </r>
  <r>
    <x v="53"/>
    <x v="170"/>
    <m/>
    <x v="0"/>
  </r>
  <r>
    <x v="53"/>
    <x v="170"/>
    <m/>
    <x v="0"/>
  </r>
  <r>
    <x v="53"/>
    <x v="170"/>
    <m/>
    <x v="0"/>
  </r>
  <r>
    <x v="53"/>
    <x v="171"/>
    <m/>
    <x v="0"/>
  </r>
  <r>
    <x v="53"/>
    <x v="171"/>
    <m/>
    <x v="0"/>
  </r>
  <r>
    <x v="53"/>
    <x v="170"/>
    <m/>
    <x v="0"/>
  </r>
  <r>
    <x v="53"/>
    <x v="170"/>
    <m/>
    <x v="0"/>
  </r>
  <r>
    <x v="53"/>
    <x v="170"/>
    <m/>
    <x v="0"/>
  </r>
  <r>
    <x v="53"/>
    <x v="170"/>
    <m/>
    <x v="0"/>
  </r>
  <r>
    <x v="53"/>
    <x v="170"/>
    <m/>
    <x v="0"/>
  </r>
  <r>
    <x v="53"/>
    <x v="170"/>
    <m/>
    <x v="0"/>
  </r>
  <r>
    <x v="53"/>
    <x v="170"/>
    <m/>
    <x v="0"/>
  </r>
  <r>
    <x v="53"/>
    <x v="170"/>
    <m/>
    <x v="0"/>
  </r>
  <r>
    <x v="53"/>
    <x v="170"/>
    <m/>
    <x v="0"/>
  </r>
  <r>
    <x v="53"/>
    <x v="171"/>
    <m/>
    <x v="0"/>
  </r>
  <r>
    <x v="53"/>
    <x v="171"/>
    <m/>
    <x v="0"/>
  </r>
  <r>
    <x v="53"/>
    <x v="171"/>
    <m/>
    <x v="0"/>
  </r>
  <r>
    <x v="53"/>
    <x v="172"/>
    <n v="0"/>
    <x v="0"/>
  </r>
  <r>
    <x v="53"/>
    <x v="173"/>
    <m/>
    <x v="0"/>
  </r>
  <r>
    <x v="53"/>
    <x v="174"/>
    <n v="0"/>
    <x v="0"/>
  </r>
  <r>
    <x v="53"/>
    <x v="175"/>
    <n v="0"/>
    <x v="0"/>
  </r>
  <r>
    <x v="53"/>
    <x v="176"/>
    <n v="0"/>
    <x v="0"/>
  </r>
  <r>
    <x v="53"/>
    <x v="177"/>
    <n v="0"/>
    <x v="0"/>
  </r>
  <r>
    <x v="53"/>
    <x v="178"/>
    <n v="0"/>
    <x v="0"/>
  </r>
  <r>
    <x v="53"/>
    <x v="179"/>
    <n v="0"/>
    <x v="0"/>
  </r>
  <r>
    <x v="53"/>
    <x v="180"/>
    <n v="0"/>
    <x v="0"/>
  </r>
  <r>
    <x v="53"/>
    <x v="181"/>
    <n v="0"/>
    <x v="0"/>
  </r>
  <r>
    <x v="53"/>
    <x v="182"/>
    <n v="0"/>
    <x v="0"/>
  </r>
  <r>
    <x v="53"/>
    <x v="183"/>
    <n v="0"/>
    <x v="0"/>
  </r>
  <r>
    <x v="54"/>
    <x v="0"/>
    <s v="052_acomp"/>
    <x v="0"/>
  </r>
  <r>
    <x v="54"/>
    <x v="1"/>
    <s v="acomp"/>
    <x v="0"/>
  </r>
  <r>
    <x v="54"/>
    <x v="2"/>
    <n v="0"/>
    <x v="0"/>
  </r>
  <r>
    <x v="54"/>
    <x v="3"/>
    <n v="0"/>
    <x v="0"/>
  </r>
  <r>
    <x v="54"/>
    <x v="4"/>
    <n v="0"/>
    <x v="0"/>
  </r>
  <r>
    <x v="54"/>
    <x v="5"/>
    <n v="0"/>
    <x v="0"/>
  </r>
  <r>
    <x v="54"/>
    <x v="6"/>
    <n v="0"/>
    <x v="0"/>
  </r>
  <r>
    <x v="54"/>
    <x v="7"/>
    <n v="0"/>
    <x v="0"/>
  </r>
  <r>
    <x v="54"/>
    <x v="8"/>
    <n v="0"/>
    <x v="0"/>
  </r>
  <r>
    <x v="54"/>
    <x v="9"/>
    <n v="0"/>
    <x v="0"/>
  </r>
  <r>
    <x v="54"/>
    <x v="10"/>
    <n v="0"/>
    <x v="0"/>
  </r>
  <r>
    <x v="54"/>
    <x v="11"/>
    <n v="0"/>
    <x v="0"/>
  </r>
  <r>
    <x v="54"/>
    <x v="12"/>
    <n v="0"/>
    <x v="0"/>
  </r>
  <r>
    <x v="54"/>
    <x v="13"/>
    <n v="0"/>
    <x v="0"/>
  </r>
  <r>
    <x v="54"/>
    <x v="14"/>
    <n v="0"/>
    <x v="0"/>
  </r>
  <r>
    <x v="54"/>
    <x v="15"/>
    <n v="0"/>
    <x v="0"/>
  </r>
  <r>
    <x v="54"/>
    <x v="16"/>
    <n v="0"/>
    <x v="0"/>
  </r>
  <r>
    <x v="54"/>
    <x v="17"/>
    <n v="0"/>
    <x v="0"/>
  </r>
  <r>
    <x v="54"/>
    <x v="18"/>
    <n v="0"/>
    <x v="0"/>
  </r>
  <r>
    <x v="54"/>
    <x v="19"/>
    <n v="0"/>
    <x v="0"/>
  </r>
  <r>
    <x v="54"/>
    <x v="20"/>
    <n v="0"/>
    <x v="0"/>
  </r>
  <r>
    <x v="54"/>
    <x v="21"/>
    <n v="0"/>
    <x v="0"/>
  </r>
  <r>
    <x v="54"/>
    <x v="22"/>
    <n v="0"/>
    <x v="0"/>
  </r>
  <r>
    <x v="54"/>
    <x v="23"/>
    <n v="0"/>
    <x v="0"/>
  </r>
  <r>
    <x v="54"/>
    <x v="24"/>
    <n v="0"/>
    <x v="0"/>
  </r>
  <r>
    <x v="54"/>
    <x v="25"/>
    <n v="0"/>
    <x v="0"/>
  </r>
  <r>
    <x v="54"/>
    <x v="26"/>
    <n v="0"/>
    <x v="0"/>
  </r>
  <r>
    <x v="54"/>
    <x v="27"/>
    <n v="0"/>
    <x v="0"/>
  </r>
  <r>
    <x v="54"/>
    <x v="28"/>
    <n v="0"/>
    <x v="0"/>
  </r>
  <r>
    <x v="54"/>
    <x v="29"/>
    <n v="0"/>
    <x v="0"/>
  </r>
  <r>
    <x v="54"/>
    <x v="30"/>
    <n v="0"/>
    <x v="0"/>
  </r>
  <r>
    <x v="54"/>
    <x v="31"/>
    <n v="0"/>
    <x v="0"/>
  </r>
  <r>
    <x v="54"/>
    <x v="32"/>
    <n v="0"/>
    <x v="0"/>
  </r>
  <r>
    <x v="54"/>
    <x v="33"/>
    <n v="0"/>
    <x v="0"/>
  </r>
  <r>
    <x v="54"/>
    <x v="34"/>
    <n v="0"/>
    <x v="0"/>
  </r>
  <r>
    <x v="54"/>
    <x v="35"/>
    <n v="0"/>
    <x v="0"/>
  </r>
  <r>
    <x v="54"/>
    <x v="36"/>
    <n v="0"/>
    <x v="0"/>
  </r>
  <r>
    <x v="54"/>
    <x v="37"/>
    <n v="0"/>
    <x v="0"/>
  </r>
  <r>
    <x v="54"/>
    <x v="38"/>
    <n v="0"/>
    <x v="0"/>
  </r>
  <r>
    <x v="54"/>
    <x v="39"/>
    <n v="0"/>
    <x v="0"/>
  </r>
  <r>
    <x v="54"/>
    <x v="40"/>
    <n v="0"/>
    <x v="0"/>
  </r>
  <r>
    <x v="54"/>
    <x v="41"/>
    <n v="0"/>
    <x v="0"/>
  </r>
  <r>
    <x v="54"/>
    <x v="42"/>
    <n v="0"/>
    <x v="0"/>
  </r>
  <r>
    <x v="54"/>
    <x v="43"/>
    <n v="0"/>
    <x v="0"/>
  </r>
  <r>
    <x v="54"/>
    <x v="44"/>
    <n v="0"/>
    <x v="0"/>
  </r>
  <r>
    <x v="54"/>
    <x v="45"/>
    <n v="0"/>
    <x v="0"/>
  </r>
  <r>
    <x v="54"/>
    <x v="46"/>
    <n v="0"/>
    <x v="0"/>
  </r>
  <r>
    <x v="54"/>
    <x v="47"/>
    <n v="0"/>
    <x v="0"/>
  </r>
  <r>
    <x v="54"/>
    <x v="48"/>
    <n v="0"/>
    <x v="0"/>
  </r>
  <r>
    <x v="54"/>
    <x v="49"/>
    <n v="0"/>
    <x v="0"/>
  </r>
  <r>
    <x v="54"/>
    <x v="50"/>
    <n v="0"/>
    <x v="0"/>
  </r>
  <r>
    <x v="54"/>
    <x v="51"/>
    <n v="0"/>
    <x v="0"/>
  </r>
  <r>
    <x v="54"/>
    <x v="52"/>
    <n v="0"/>
    <x v="0"/>
  </r>
  <r>
    <x v="54"/>
    <x v="53"/>
    <n v="0"/>
    <x v="0"/>
  </r>
  <r>
    <x v="54"/>
    <x v="54"/>
    <n v="0"/>
    <x v="0"/>
  </r>
  <r>
    <x v="54"/>
    <x v="55"/>
    <n v="0"/>
    <x v="0"/>
  </r>
  <r>
    <x v="54"/>
    <x v="56"/>
    <n v="0"/>
    <x v="0"/>
  </r>
  <r>
    <x v="54"/>
    <x v="57"/>
    <n v="0"/>
    <x v="0"/>
  </r>
  <r>
    <x v="54"/>
    <x v="58"/>
    <n v="0"/>
    <x v="0"/>
  </r>
  <r>
    <x v="54"/>
    <x v="59"/>
    <n v="0"/>
    <x v="0"/>
  </r>
  <r>
    <x v="54"/>
    <x v="60"/>
    <n v="0"/>
    <x v="0"/>
  </r>
  <r>
    <x v="54"/>
    <x v="61"/>
    <n v="0"/>
    <x v="0"/>
  </r>
  <r>
    <x v="54"/>
    <x v="62"/>
    <n v="0"/>
    <x v="0"/>
  </r>
  <r>
    <x v="54"/>
    <x v="63"/>
    <n v="0"/>
    <x v="0"/>
  </r>
  <r>
    <x v="54"/>
    <x v="64"/>
    <n v="0"/>
    <x v="0"/>
  </r>
  <r>
    <x v="54"/>
    <x v="65"/>
    <n v="0"/>
    <x v="0"/>
  </r>
  <r>
    <x v="54"/>
    <x v="66"/>
    <n v="0"/>
    <x v="0"/>
  </r>
  <r>
    <x v="54"/>
    <x v="67"/>
    <n v="0"/>
    <x v="0"/>
  </r>
  <r>
    <x v="54"/>
    <x v="68"/>
    <n v="0"/>
    <x v="0"/>
  </r>
  <r>
    <x v="54"/>
    <x v="69"/>
    <n v="0"/>
    <x v="0"/>
  </r>
  <r>
    <x v="54"/>
    <x v="70"/>
    <n v="0"/>
    <x v="0"/>
  </r>
  <r>
    <x v="54"/>
    <x v="71"/>
    <n v="0"/>
    <x v="0"/>
  </r>
  <r>
    <x v="54"/>
    <x v="72"/>
    <n v="0"/>
    <x v="0"/>
  </r>
  <r>
    <x v="54"/>
    <x v="73"/>
    <n v="0"/>
    <x v="0"/>
  </r>
  <r>
    <x v="54"/>
    <x v="74"/>
    <n v="0"/>
    <x v="0"/>
  </r>
  <r>
    <x v="54"/>
    <x v="75"/>
    <n v="0"/>
    <x v="0"/>
  </r>
  <r>
    <x v="54"/>
    <x v="76"/>
    <n v="0"/>
    <x v="0"/>
  </r>
  <r>
    <x v="54"/>
    <x v="77"/>
    <n v="0"/>
    <x v="0"/>
  </r>
  <r>
    <x v="54"/>
    <x v="78"/>
    <n v="0"/>
    <x v="0"/>
  </r>
  <r>
    <x v="54"/>
    <x v="79"/>
    <n v="0"/>
    <x v="0"/>
  </r>
  <r>
    <x v="54"/>
    <x v="80"/>
    <n v="0"/>
    <x v="0"/>
  </r>
  <r>
    <x v="54"/>
    <x v="81"/>
    <n v="0"/>
    <x v="0"/>
  </r>
  <r>
    <x v="54"/>
    <x v="82"/>
    <n v="0"/>
    <x v="0"/>
  </r>
  <r>
    <x v="54"/>
    <x v="83"/>
    <n v="0"/>
    <x v="0"/>
  </r>
  <r>
    <x v="54"/>
    <x v="84"/>
    <n v="0"/>
    <x v="0"/>
  </r>
  <r>
    <x v="54"/>
    <x v="85"/>
    <n v="0"/>
    <x v="0"/>
  </r>
  <r>
    <x v="54"/>
    <x v="86"/>
    <n v="0"/>
    <x v="0"/>
  </r>
  <r>
    <x v="54"/>
    <x v="87"/>
    <n v="0"/>
    <x v="0"/>
  </r>
  <r>
    <x v="54"/>
    <x v="88"/>
    <n v="0"/>
    <x v="0"/>
  </r>
  <r>
    <x v="54"/>
    <x v="89"/>
    <n v="0"/>
    <x v="0"/>
  </r>
  <r>
    <x v="54"/>
    <x v="90"/>
    <n v="0"/>
    <x v="0"/>
  </r>
  <r>
    <x v="54"/>
    <x v="91"/>
    <n v="0"/>
    <x v="0"/>
  </r>
  <r>
    <x v="54"/>
    <x v="92"/>
    <n v="0"/>
    <x v="0"/>
  </r>
  <r>
    <x v="54"/>
    <x v="93"/>
    <n v="0"/>
    <x v="0"/>
  </r>
  <r>
    <x v="54"/>
    <x v="94"/>
    <n v="0"/>
    <x v="0"/>
  </r>
  <r>
    <x v="54"/>
    <x v="95"/>
    <n v="0"/>
    <x v="0"/>
  </r>
  <r>
    <x v="54"/>
    <x v="96"/>
    <n v="0"/>
    <x v="0"/>
  </r>
  <r>
    <x v="54"/>
    <x v="97"/>
    <n v="0"/>
    <x v="0"/>
  </r>
  <r>
    <x v="54"/>
    <x v="98"/>
    <n v="0"/>
    <x v="0"/>
  </r>
  <r>
    <x v="54"/>
    <x v="99"/>
    <n v="0"/>
    <x v="0"/>
  </r>
  <r>
    <x v="54"/>
    <x v="100"/>
    <n v="0"/>
    <x v="0"/>
  </r>
  <r>
    <x v="54"/>
    <x v="101"/>
    <n v="0"/>
    <x v="0"/>
  </r>
  <r>
    <x v="54"/>
    <x v="102"/>
    <n v="0"/>
    <x v="0"/>
  </r>
  <r>
    <x v="54"/>
    <x v="103"/>
    <n v="0"/>
    <x v="0"/>
  </r>
  <r>
    <x v="54"/>
    <x v="104"/>
    <n v="0"/>
    <x v="0"/>
  </r>
  <r>
    <x v="54"/>
    <x v="105"/>
    <n v="0"/>
    <x v="0"/>
  </r>
  <r>
    <x v="54"/>
    <x v="106"/>
    <n v="0"/>
    <x v="0"/>
  </r>
  <r>
    <x v="54"/>
    <x v="107"/>
    <n v="0"/>
    <x v="0"/>
  </r>
  <r>
    <x v="54"/>
    <x v="108"/>
    <n v="0"/>
    <x v="0"/>
  </r>
  <r>
    <x v="54"/>
    <x v="109"/>
    <n v="0"/>
    <x v="0"/>
  </r>
  <r>
    <x v="54"/>
    <x v="110"/>
    <n v="0"/>
    <x v="0"/>
  </r>
  <r>
    <x v="54"/>
    <x v="111"/>
    <n v="0"/>
    <x v="0"/>
  </r>
  <r>
    <x v="54"/>
    <x v="112"/>
    <n v="0"/>
    <x v="0"/>
  </r>
  <r>
    <x v="54"/>
    <x v="113"/>
    <n v="0"/>
    <x v="0"/>
  </r>
  <r>
    <x v="54"/>
    <x v="114"/>
    <n v="0"/>
    <x v="0"/>
  </r>
  <r>
    <x v="54"/>
    <x v="115"/>
    <n v="0"/>
    <x v="0"/>
  </r>
  <r>
    <x v="54"/>
    <x v="116"/>
    <n v="0"/>
    <x v="0"/>
  </r>
  <r>
    <x v="54"/>
    <x v="117"/>
    <n v="0"/>
    <x v="0"/>
  </r>
  <r>
    <x v="54"/>
    <x v="118"/>
    <n v="0"/>
    <x v="0"/>
  </r>
  <r>
    <x v="54"/>
    <x v="119"/>
    <n v="0"/>
    <x v="0"/>
  </r>
  <r>
    <x v="54"/>
    <x v="120"/>
    <n v="0"/>
    <x v="0"/>
  </r>
  <r>
    <x v="54"/>
    <x v="121"/>
    <n v="0"/>
    <x v="0"/>
  </r>
  <r>
    <x v="54"/>
    <x v="122"/>
    <n v="0"/>
    <x v="0"/>
  </r>
  <r>
    <x v="54"/>
    <x v="123"/>
    <n v="0"/>
    <x v="0"/>
  </r>
  <r>
    <x v="54"/>
    <x v="124"/>
    <n v="0"/>
    <x v="0"/>
  </r>
  <r>
    <x v="54"/>
    <x v="125"/>
    <n v="0"/>
    <x v="0"/>
  </r>
  <r>
    <x v="54"/>
    <x v="126"/>
    <n v="0"/>
    <x v="0"/>
  </r>
  <r>
    <x v="54"/>
    <x v="127"/>
    <n v="0"/>
    <x v="0"/>
  </r>
  <r>
    <x v="54"/>
    <x v="128"/>
    <n v="0"/>
    <x v="0"/>
  </r>
  <r>
    <x v="54"/>
    <x v="129"/>
    <n v="0"/>
    <x v="0"/>
  </r>
  <r>
    <x v="54"/>
    <x v="130"/>
    <n v="0"/>
    <x v="0"/>
  </r>
  <r>
    <x v="54"/>
    <x v="131"/>
    <n v="0"/>
    <x v="0"/>
  </r>
  <r>
    <x v="54"/>
    <x v="132"/>
    <n v="0"/>
    <x v="0"/>
  </r>
  <r>
    <x v="54"/>
    <x v="133"/>
    <n v="0"/>
    <x v="0"/>
  </r>
  <r>
    <x v="54"/>
    <x v="134"/>
    <n v="0"/>
    <x v="0"/>
  </r>
  <r>
    <x v="54"/>
    <x v="135"/>
    <n v="0"/>
    <x v="0"/>
  </r>
  <r>
    <x v="54"/>
    <x v="136"/>
    <n v="0"/>
    <x v="0"/>
  </r>
  <r>
    <x v="54"/>
    <x v="137"/>
    <n v="0"/>
    <x v="0"/>
  </r>
  <r>
    <x v="54"/>
    <x v="138"/>
    <n v="0"/>
    <x v="0"/>
  </r>
  <r>
    <x v="54"/>
    <x v="139"/>
    <n v="0"/>
    <x v="0"/>
  </r>
  <r>
    <x v="54"/>
    <x v="140"/>
    <n v="0"/>
    <x v="0"/>
  </r>
  <r>
    <x v="54"/>
    <x v="141"/>
    <n v="0"/>
    <x v="0"/>
  </r>
  <r>
    <x v="54"/>
    <x v="142"/>
    <n v="0"/>
    <x v="0"/>
  </r>
  <r>
    <x v="54"/>
    <x v="143"/>
    <n v="0"/>
    <x v="0"/>
  </r>
  <r>
    <x v="54"/>
    <x v="144"/>
    <n v="0"/>
    <x v="0"/>
  </r>
  <r>
    <x v="54"/>
    <x v="145"/>
    <n v="0"/>
    <x v="0"/>
  </r>
  <r>
    <x v="54"/>
    <x v="146"/>
    <n v="0"/>
    <x v="0"/>
  </r>
  <r>
    <x v="54"/>
    <x v="147"/>
    <n v="0"/>
    <x v="0"/>
  </r>
  <r>
    <x v="54"/>
    <x v="148"/>
    <n v="0"/>
    <x v="0"/>
  </r>
  <r>
    <x v="54"/>
    <x v="149"/>
    <n v="0"/>
    <x v="0"/>
  </r>
  <r>
    <x v="54"/>
    <x v="150"/>
    <n v="0"/>
    <x v="0"/>
  </r>
  <r>
    <x v="54"/>
    <x v="151"/>
    <n v="0"/>
    <x v="0"/>
  </r>
  <r>
    <x v="54"/>
    <x v="152"/>
    <n v="0"/>
    <x v="0"/>
  </r>
  <r>
    <x v="54"/>
    <x v="153"/>
    <n v="0"/>
    <x v="0"/>
  </r>
  <r>
    <x v="54"/>
    <x v="154"/>
    <n v="0"/>
    <x v="0"/>
  </r>
  <r>
    <x v="54"/>
    <x v="155"/>
    <n v="0"/>
    <x v="0"/>
  </r>
  <r>
    <x v="54"/>
    <x v="156"/>
    <n v="362.0978093257861"/>
    <x v="0"/>
  </r>
  <r>
    <x v="54"/>
    <x v="157"/>
    <n v="151.76931937211452"/>
    <x v="0"/>
  </r>
  <r>
    <x v="54"/>
    <x v="158"/>
    <n v="96.000059149150658"/>
    <x v="0"/>
  </r>
  <r>
    <x v="54"/>
    <x v="159"/>
    <n v="0"/>
    <x v="0"/>
  </r>
  <r>
    <x v="54"/>
    <x v="160"/>
    <n v="32430.46597958466"/>
    <x v="0"/>
  </r>
  <r>
    <x v="54"/>
    <x v="161"/>
    <n v="0"/>
    <x v="0"/>
  </r>
  <r>
    <x v="54"/>
    <x v="162"/>
    <n v="0"/>
    <x v="0"/>
  </r>
  <r>
    <x v="54"/>
    <x v="163"/>
    <n v="0"/>
    <x v="0"/>
  </r>
  <r>
    <x v="54"/>
    <x v="164"/>
    <n v="0"/>
    <x v="0"/>
  </r>
  <r>
    <x v="54"/>
    <x v="165"/>
    <n v="0"/>
    <x v="0"/>
  </r>
  <r>
    <x v="54"/>
    <x v="166"/>
    <n v="0"/>
    <x v="0"/>
  </r>
  <r>
    <x v="54"/>
    <x v="167"/>
    <n v="1800.68829939693"/>
    <x v="0"/>
  </r>
  <r>
    <x v="54"/>
    <x v="168"/>
    <n v="0"/>
    <x v="0"/>
  </r>
  <r>
    <x v="54"/>
    <x v="169"/>
    <n v="0"/>
    <x v="0"/>
  </r>
  <r>
    <x v="54"/>
    <x v="169"/>
    <m/>
    <x v="0"/>
  </r>
  <r>
    <x v="54"/>
    <x v="169"/>
    <m/>
    <x v="0"/>
  </r>
  <r>
    <x v="54"/>
    <x v="169"/>
    <m/>
    <x v="0"/>
  </r>
  <r>
    <x v="54"/>
    <x v="169"/>
    <m/>
    <x v="0"/>
  </r>
  <r>
    <x v="54"/>
    <x v="169"/>
    <m/>
    <x v="0"/>
  </r>
  <r>
    <x v="54"/>
    <x v="169"/>
    <m/>
    <x v="0"/>
  </r>
  <r>
    <x v="54"/>
    <x v="170"/>
    <m/>
    <x v="0"/>
  </r>
  <r>
    <x v="54"/>
    <x v="170"/>
    <m/>
    <x v="0"/>
  </r>
  <r>
    <x v="54"/>
    <x v="170"/>
    <m/>
    <x v="0"/>
  </r>
  <r>
    <x v="54"/>
    <x v="170"/>
    <m/>
    <x v="0"/>
  </r>
  <r>
    <x v="54"/>
    <x v="170"/>
    <m/>
    <x v="0"/>
  </r>
  <r>
    <x v="54"/>
    <x v="170"/>
    <m/>
    <x v="0"/>
  </r>
  <r>
    <x v="54"/>
    <x v="171"/>
    <m/>
    <x v="0"/>
  </r>
  <r>
    <x v="54"/>
    <x v="171"/>
    <m/>
    <x v="0"/>
  </r>
  <r>
    <x v="54"/>
    <x v="170"/>
    <m/>
    <x v="0"/>
  </r>
  <r>
    <x v="54"/>
    <x v="170"/>
    <m/>
    <x v="0"/>
  </r>
  <r>
    <x v="54"/>
    <x v="170"/>
    <m/>
    <x v="0"/>
  </r>
  <r>
    <x v="54"/>
    <x v="170"/>
    <m/>
    <x v="0"/>
  </r>
  <r>
    <x v="54"/>
    <x v="170"/>
    <m/>
    <x v="0"/>
  </r>
  <r>
    <x v="54"/>
    <x v="170"/>
    <m/>
    <x v="0"/>
  </r>
  <r>
    <x v="54"/>
    <x v="170"/>
    <m/>
    <x v="0"/>
  </r>
  <r>
    <x v="54"/>
    <x v="170"/>
    <m/>
    <x v="0"/>
  </r>
  <r>
    <x v="54"/>
    <x v="170"/>
    <m/>
    <x v="0"/>
  </r>
  <r>
    <x v="54"/>
    <x v="171"/>
    <m/>
    <x v="0"/>
  </r>
  <r>
    <x v="54"/>
    <x v="171"/>
    <m/>
    <x v="0"/>
  </r>
  <r>
    <x v="54"/>
    <x v="171"/>
    <m/>
    <x v="0"/>
  </r>
  <r>
    <x v="54"/>
    <x v="172"/>
    <n v="0"/>
    <x v="0"/>
  </r>
  <r>
    <x v="54"/>
    <x v="173"/>
    <m/>
    <x v="0"/>
  </r>
  <r>
    <x v="54"/>
    <x v="174"/>
    <n v="0"/>
    <x v="0"/>
  </r>
  <r>
    <x v="54"/>
    <x v="175"/>
    <n v="0"/>
    <x v="0"/>
  </r>
  <r>
    <x v="54"/>
    <x v="176"/>
    <n v="0"/>
    <x v="0"/>
  </r>
  <r>
    <x v="54"/>
    <x v="177"/>
    <n v="0"/>
    <x v="0"/>
  </r>
  <r>
    <x v="54"/>
    <x v="178"/>
    <n v="0"/>
    <x v="0"/>
  </r>
  <r>
    <x v="54"/>
    <x v="179"/>
    <n v="0"/>
    <x v="0"/>
  </r>
  <r>
    <x v="54"/>
    <x v="180"/>
    <n v="0"/>
    <x v="0"/>
  </r>
  <r>
    <x v="54"/>
    <x v="181"/>
    <n v="0"/>
    <x v="0"/>
  </r>
  <r>
    <x v="54"/>
    <x v="182"/>
    <n v="0"/>
    <x v="0"/>
  </r>
  <r>
    <x v="54"/>
    <x v="183"/>
    <n v="0"/>
    <x v="0"/>
  </r>
  <r>
    <x v="55"/>
    <x v="0"/>
    <s v="053_arsea"/>
    <x v="0"/>
  </r>
  <r>
    <x v="55"/>
    <x v="1"/>
    <s v="arsea"/>
    <x v="0"/>
  </r>
  <r>
    <x v="55"/>
    <x v="2"/>
    <n v="0"/>
    <x v="0"/>
  </r>
  <r>
    <x v="55"/>
    <x v="3"/>
    <n v="0"/>
    <x v="0"/>
  </r>
  <r>
    <x v="55"/>
    <x v="4"/>
    <n v="0"/>
    <x v="0"/>
  </r>
  <r>
    <x v="55"/>
    <x v="5"/>
    <n v="0"/>
    <x v="0"/>
  </r>
  <r>
    <x v="55"/>
    <x v="6"/>
    <n v="0"/>
    <x v="0"/>
  </r>
  <r>
    <x v="55"/>
    <x v="7"/>
    <n v="0"/>
    <x v="0"/>
  </r>
  <r>
    <x v="55"/>
    <x v="8"/>
    <n v="0"/>
    <x v="0"/>
  </r>
  <r>
    <x v="55"/>
    <x v="9"/>
    <n v="0"/>
    <x v="0"/>
  </r>
  <r>
    <x v="55"/>
    <x v="10"/>
    <n v="0"/>
    <x v="0"/>
  </r>
  <r>
    <x v="55"/>
    <x v="11"/>
    <n v="0"/>
    <x v="0"/>
  </r>
  <r>
    <x v="55"/>
    <x v="12"/>
    <n v="0"/>
    <x v="0"/>
  </r>
  <r>
    <x v="55"/>
    <x v="13"/>
    <n v="0"/>
    <x v="0"/>
  </r>
  <r>
    <x v="55"/>
    <x v="14"/>
    <n v="0"/>
    <x v="0"/>
  </r>
  <r>
    <x v="55"/>
    <x v="15"/>
    <n v="0"/>
    <x v="0"/>
  </r>
  <r>
    <x v="55"/>
    <x v="16"/>
    <n v="0"/>
    <x v="0"/>
  </r>
  <r>
    <x v="55"/>
    <x v="17"/>
    <n v="0"/>
    <x v="0"/>
  </r>
  <r>
    <x v="55"/>
    <x v="18"/>
    <n v="0"/>
    <x v="0"/>
  </r>
  <r>
    <x v="55"/>
    <x v="19"/>
    <n v="0"/>
    <x v="0"/>
  </r>
  <r>
    <x v="55"/>
    <x v="20"/>
    <n v="0"/>
    <x v="0"/>
  </r>
  <r>
    <x v="55"/>
    <x v="21"/>
    <n v="0"/>
    <x v="0"/>
  </r>
  <r>
    <x v="55"/>
    <x v="22"/>
    <n v="0"/>
    <x v="0"/>
  </r>
  <r>
    <x v="55"/>
    <x v="23"/>
    <n v="0"/>
    <x v="0"/>
  </r>
  <r>
    <x v="55"/>
    <x v="24"/>
    <n v="0"/>
    <x v="0"/>
  </r>
  <r>
    <x v="55"/>
    <x v="25"/>
    <n v="0"/>
    <x v="0"/>
  </r>
  <r>
    <x v="55"/>
    <x v="26"/>
    <n v="0"/>
    <x v="0"/>
  </r>
  <r>
    <x v="55"/>
    <x v="27"/>
    <n v="0"/>
    <x v="0"/>
  </r>
  <r>
    <x v="55"/>
    <x v="28"/>
    <n v="0"/>
    <x v="0"/>
  </r>
  <r>
    <x v="55"/>
    <x v="29"/>
    <n v="0"/>
    <x v="0"/>
  </r>
  <r>
    <x v="55"/>
    <x v="30"/>
    <n v="0"/>
    <x v="0"/>
  </r>
  <r>
    <x v="55"/>
    <x v="31"/>
    <n v="0"/>
    <x v="0"/>
  </r>
  <r>
    <x v="55"/>
    <x v="32"/>
    <n v="0"/>
    <x v="0"/>
  </r>
  <r>
    <x v="55"/>
    <x v="33"/>
    <n v="0"/>
    <x v="0"/>
  </r>
  <r>
    <x v="55"/>
    <x v="34"/>
    <n v="0"/>
    <x v="0"/>
  </r>
  <r>
    <x v="55"/>
    <x v="35"/>
    <n v="0"/>
    <x v="0"/>
  </r>
  <r>
    <x v="55"/>
    <x v="36"/>
    <n v="0"/>
    <x v="0"/>
  </r>
  <r>
    <x v="55"/>
    <x v="37"/>
    <n v="0"/>
    <x v="0"/>
  </r>
  <r>
    <x v="55"/>
    <x v="38"/>
    <n v="0"/>
    <x v="0"/>
  </r>
  <r>
    <x v="55"/>
    <x v="39"/>
    <n v="0"/>
    <x v="0"/>
  </r>
  <r>
    <x v="55"/>
    <x v="40"/>
    <n v="0"/>
    <x v="0"/>
  </r>
  <r>
    <x v="55"/>
    <x v="41"/>
    <n v="0"/>
    <x v="0"/>
  </r>
  <r>
    <x v="55"/>
    <x v="42"/>
    <n v="0"/>
    <x v="0"/>
  </r>
  <r>
    <x v="55"/>
    <x v="43"/>
    <n v="0"/>
    <x v="0"/>
  </r>
  <r>
    <x v="55"/>
    <x v="44"/>
    <n v="0"/>
    <x v="0"/>
  </r>
  <r>
    <x v="55"/>
    <x v="45"/>
    <n v="0"/>
    <x v="0"/>
  </r>
  <r>
    <x v="55"/>
    <x v="46"/>
    <n v="0"/>
    <x v="0"/>
  </r>
  <r>
    <x v="55"/>
    <x v="47"/>
    <n v="0"/>
    <x v="0"/>
  </r>
  <r>
    <x v="55"/>
    <x v="48"/>
    <n v="0"/>
    <x v="0"/>
  </r>
  <r>
    <x v="55"/>
    <x v="49"/>
    <n v="0"/>
    <x v="0"/>
  </r>
  <r>
    <x v="55"/>
    <x v="50"/>
    <n v="0"/>
    <x v="0"/>
  </r>
  <r>
    <x v="55"/>
    <x v="51"/>
    <n v="0"/>
    <x v="0"/>
  </r>
  <r>
    <x v="55"/>
    <x v="52"/>
    <n v="0"/>
    <x v="0"/>
  </r>
  <r>
    <x v="55"/>
    <x v="53"/>
    <n v="0"/>
    <x v="0"/>
  </r>
  <r>
    <x v="55"/>
    <x v="54"/>
    <n v="0"/>
    <x v="0"/>
  </r>
  <r>
    <x v="55"/>
    <x v="55"/>
    <n v="0"/>
    <x v="0"/>
  </r>
  <r>
    <x v="55"/>
    <x v="56"/>
    <n v="0"/>
    <x v="0"/>
  </r>
  <r>
    <x v="55"/>
    <x v="57"/>
    <n v="0"/>
    <x v="0"/>
  </r>
  <r>
    <x v="55"/>
    <x v="58"/>
    <n v="0"/>
    <x v="0"/>
  </r>
  <r>
    <x v="55"/>
    <x v="59"/>
    <n v="0"/>
    <x v="0"/>
  </r>
  <r>
    <x v="55"/>
    <x v="60"/>
    <n v="0"/>
    <x v="0"/>
  </r>
  <r>
    <x v="55"/>
    <x v="61"/>
    <n v="0"/>
    <x v="0"/>
  </r>
  <r>
    <x v="55"/>
    <x v="62"/>
    <n v="0"/>
    <x v="0"/>
  </r>
  <r>
    <x v="55"/>
    <x v="63"/>
    <n v="0"/>
    <x v="0"/>
  </r>
  <r>
    <x v="55"/>
    <x v="64"/>
    <n v="0"/>
    <x v="0"/>
  </r>
  <r>
    <x v="55"/>
    <x v="65"/>
    <n v="0"/>
    <x v="0"/>
  </r>
  <r>
    <x v="55"/>
    <x v="66"/>
    <n v="0"/>
    <x v="0"/>
  </r>
  <r>
    <x v="55"/>
    <x v="67"/>
    <n v="0"/>
    <x v="0"/>
  </r>
  <r>
    <x v="55"/>
    <x v="68"/>
    <n v="0"/>
    <x v="0"/>
  </r>
  <r>
    <x v="55"/>
    <x v="69"/>
    <n v="0"/>
    <x v="0"/>
  </r>
  <r>
    <x v="55"/>
    <x v="70"/>
    <n v="0"/>
    <x v="0"/>
  </r>
  <r>
    <x v="55"/>
    <x v="71"/>
    <n v="0"/>
    <x v="0"/>
  </r>
  <r>
    <x v="55"/>
    <x v="72"/>
    <n v="0"/>
    <x v="0"/>
  </r>
  <r>
    <x v="55"/>
    <x v="73"/>
    <n v="0"/>
    <x v="0"/>
  </r>
  <r>
    <x v="55"/>
    <x v="74"/>
    <n v="0"/>
    <x v="0"/>
  </r>
  <r>
    <x v="55"/>
    <x v="75"/>
    <n v="0"/>
    <x v="0"/>
  </r>
  <r>
    <x v="55"/>
    <x v="76"/>
    <n v="0"/>
    <x v="0"/>
  </r>
  <r>
    <x v="55"/>
    <x v="77"/>
    <n v="0"/>
    <x v="0"/>
  </r>
  <r>
    <x v="55"/>
    <x v="78"/>
    <n v="0"/>
    <x v="0"/>
  </r>
  <r>
    <x v="55"/>
    <x v="79"/>
    <n v="0"/>
    <x v="0"/>
  </r>
  <r>
    <x v="55"/>
    <x v="80"/>
    <n v="0"/>
    <x v="0"/>
  </r>
  <r>
    <x v="55"/>
    <x v="81"/>
    <n v="0"/>
    <x v="0"/>
  </r>
  <r>
    <x v="55"/>
    <x v="82"/>
    <n v="0"/>
    <x v="0"/>
  </r>
  <r>
    <x v="55"/>
    <x v="83"/>
    <n v="0"/>
    <x v="0"/>
  </r>
  <r>
    <x v="55"/>
    <x v="84"/>
    <n v="0"/>
    <x v="0"/>
  </r>
  <r>
    <x v="55"/>
    <x v="85"/>
    <n v="0"/>
    <x v="0"/>
  </r>
  <r>
    <x v="55"/>
    <x v="86"/>
    <n v="0"/>
    <x v="0"/>
  </r>
  <r>
    <x v="55"/>
    <x v="87"/>
    <n v="0"/>
    <x v="0"/>
  </r>
  <r>
    <x v="55"/>
    <x v="88"/>
    <n v="0"/>
    <x v="0"/>
  </r>
  <r>
    <x v="55"/>
    <x v="89"/>
    <n v="0"/>
    <x v="0"/>
  </r>
  <r>
    <x v="55"/>
    <x v="90"/>
    <n v="0"/>
    <x v="0"/>
  </r>
  <r>
    <x v="55"/>
    <x v="91"/>
    <n v="0"/>
    <x v="0"/>
  </r>
  <r>
    <x v="55"/>
    <x v="92"/>
    <n v="0"/>
    <x v="0"/>
  </r>
  <r>
    <x v="55"/>
    <x v="93"/>
    <n v="0"/>
    <x v="0"/>
  </r>
  <r>
    <x v="55"/>
    <x v="94"/>
    <n v="0"/>
    <x v="0"/>
  </r>
  <r>
    <x v="55"/>
    <x v="95"/>
    <n v="0"/>
    <x v="0"/>
  </r>
  <r>
    <x v="55"/>
    <x v="96"/>
    <n v="0"/>
    <x v="0"/>
  </r>
  <r>
    <x v="55"/>
    <x v="97"/>
    <n v="0"/>
    <x v="0"/>
  </r>
  <r>
    <x v="55"/>
    <x v="98"/>
    <n v="0"/>
    <x v="0"/>
  </r>
  <r>
    <x v="55"/>
    <x v="99"/>
    <n v="0"/>
    <x v="0"/>
  </r>
  <r>
    <x v="55"/>
    <x v="100"/>
    <n v="0"/>
    <x v="0"/>
  </r>
  <r>
    <x v="55"/>
    <x v="101"/>
    <n v="0"/>
    <x v="0"/>
  </r>
  <r>
    <x v="55"/>
    <x v="102"/>
    <n v="0"/>
    <x v="0"/>
  </r>
  <r>
    <x v="55"/>
    <x v="103"/>
    <n v="0"/>
    <x v="0"/>
  </r>
  <r>
    <x v="55"/>
    <x v="104"/>
    <n v="0"/>
    <x v="0"/>
  </r>
  <r>
    <x v="55"/>
    <x v="105"/>
    <n v="0"/>
    <x v="0"/>
  </r>
  <r>
    <x v="55"/>
    <x v="106"/>
    <n v="0"/>
    <x v="0"/>
  </r>
  <r>
    <x v="55"/>
    <x v="107"/>
    <n v="0"/>
    <x v="0"/>
  </r>
  <r>
    <x v="55"/>
    <x v="108"/>
    <n v="0"/>
    <x v="0"/>
  </r>
  <r>
    <x v="55"/>
    <x v="109"/>
    <n v="0"/>
    <x v="0"/>
  </r>
  <r>
    <x v="55"/>
    <x v="110"/>
    <n v="0"/>
    <x v="0"/>
  </r>
  <r>
    <x v="55"/>
    <x v="111"/>
    <n v="0"/>
    <x v="0"/>
  </r>
  <r>
    <x v="55"/>
    <x v="112"/>
    <n v="0"/>
    <x v="0"/>
  </r>
  <r>
    <x v="55"/>
    <x v="113"/>
    <n v="0"/>
    <x v="0"/>
  </r>
  <r>
    <x v="55"/>
    <x v="114"/>
    <n v="0"/>
    <x v="0"/>
  </r>
  <r>
    <x v="55"/>
    <x v="115"/>
    <n v="0"/>
    <x v="0"/>
  </r>
  <r>
    <x v="55"/>
    <x v="116"/>
    <n v="0"/>
    <x v="0"/>
  </r>
  <r>
    <x v="55"/>
    <x v="117"/>
    <n v="0"/>
    <x v="0"/>
  </r>
  <r>
    <x v="55"/>
    <x v="118"/>
    <n v="0"/>
    <x v="0"/>
  </r>
  <r>
    <x v="55"/>
    <x v="119"/>
    <n v="0"/>
    <x v="0"/>
  </r>
  <r>
    <x v="55"/>
    <x v="120"/>
    <n v="0"/>
    <x v="0"/>
  </r>
  <r>
    <x v="55"/>
    <x v="121"/>
    <n v="0"/>
    <x v="0"/>
  </r>
  <r>
    <x v="55"/>
    <x v="122"/>
    <n v="0"/>
    <x v="0"/>
  </r>
  <r>
    <x v="55"/>
    <x v="123"/>
    <n v="0"/>
    <x v="0"/>
  </r>
  <r>
    <x v="55"/>
    <x v="124"/>
    <n v="0"/>
    <x v="0"/>
  </r>
  <r>
    <x v="55"/>
    <x v="125"/>
    <n v="0"/>
    <x v="0"/>
  </r>
  <r>
    <x v="55"/>
    <x v="126"/>
    <n v="0"/>
    <x v="0"/>
  </r>
  <r>
    <x v="55"/>
    <x v="127"/>
    <n v="0"/>
    <x v="0"/>
  </r>
  <r>
    <x v="55"/>
    <x v="128"/>
    <n v="0"/>
    <x v="0"/>
  </r>
  <r>
    <x v="55"/>
    <x v="129"/>
    <n v="0"/>
    <x v="0"/>
  </r>
  <r>
    <x v="55"/>
    <x v="130"/>
    <n v="0"/>
    <x v="0"/>
  </r>
  <r>
    <x v="55"/>
    <x v="131"/>
    <n v="0"/>
    <x v="0"/>
  </r>
  <r>
    <x v="55"/>
    <x v="132"/>
    <n v="0"/>
    <x v="0"/>
  </r>
  <r>
    <x v="55"/>
    <x v="133"/>
    <n v="0"/>
    <x v="0"/>
  </r>
  <r>
    <x v="55"/>
    <x v="134"/>
    <n v="0"/>
    <x v="0"/>
  </r>
  <r>
    <x v="55"/>
    <x v="135"/>
    <n v="0"/>
    <x v="0"/>
  </r>
  <r>
    <x v="55"/>
    <x v="136"/>
    <n v="0"/>
    <x v="0"/>
  </r>
  <r>
    <x v="55"/>
    <x v="137"/>
    <n v="0"/>
    <x v="0"/>
  </r>
  <r>
    <x v="55"/>
    <x v="138"/>
    <n v="0"/>
    <x v="0"/>
  </r>
  <r>
    <x v="55"/>
    <x v="139"/>
    <n v="0"/>
    <x v="0"/>
  </r>
  <r>
    <x v="55"/>
    <x v="140"/>
    <n v="0"/>
    <x v="0"/>
  </r>
  <r>
    <x v="55"/>
    <x v="141"/>
    <n v="0"/>
    <x v="0"/>
  </r>
  <r>
    <x v="55"/>
    <x v="142"/>
    <n v="0"/>
    <x v="0"/>
  </r>
  <r>
    <x v="55"/>
    <x v="143"/>
    <n v="0"/>
    <x v="0"/>
  </r>
  <r>
    <x v="55"/>
    <x v="144"/>
    <n v="0"/>
    <x v="0"/>
  </r>
  <r>
    <x v="55"/>
    <x v="145"/>
    <n v="0"/>
    <x v="0"/>
  </r>
  <r>
    <x v="55"/>
    <x v="146"/>
    <n v="0"/>
    <x v="0"/>
  </r>
  <r>
    <x v="55"/>
    <x v="147"/>
    <n v="0"/>
    <x v="0"/>
  </r>
  <r>
    <x v="55"/>
    <x v="148"/>
    <n v="0"/>
    <x v="0"/>
  </r>
  <r>
    <x v="55"/>
    <x v="149"/>
    <n v="0"/>
    <x v="0"/>
  </r>
  <r>
    <x v="55"/>
    <x v="150"/>
    <n v="0"/>
    <x v="0"/>
  </r>
  <r>
    <x v="55"/>
    <x v="151"/>
    <n v="0"/>
    <x v="0"/>
  </r>
  <r>
    <x v="55"/>
    <x v="152"/>
    <n v="0"/>
    <x v="0"/>
  </r>
  <r>
    <x v="55"/>
    <x v="153"/>
    <n v="0"/>
    <x v="0"/>
  </r>
  <r>
    <x v="55"/>
    <x v="154"/>
    <n v="0"/>
    <x v="0"/>
  </r>
  <r>
    <x v="55"/>
    <x v="155"/>
    <n v="0"/>
    <x v="0"/>
  </r>
  <r>
    <x v="55"/>
    <x v="156"/>
    <n v="4.0486741177147891"/>
    <x v="0"/>
  </r>
  <r>
    <x v="55"/>
    <x v="157"/>
    <n v="35.039722212808499"/>
    <x v="0"/>
  </r>
  <r>
    <x v="55"/>
    <x v="158"/>
    <n v="16861.918422685598"/>
    <x v="0"/>
  </r>
  <r>
    <x v="55"/>
    <x v="159"/>
    <n v="0"/>
    <x v="0"/>
  </r>
  <r>
    <x v="55"/>
    <x v="160"/>
    <n v="0"/>
    <x v="0"/>
  </r>
  <r>
    <x v="55"/>
    <x v="161"/>
    <n v="0"/>
    <x v="0"/>
  </r>
  <r>
    <x v="55"/>
    <x v="162"/>
    <n v="0"/>
    <x v="0"/>
  </r>
  <r>
    <x v="55"/>
    <x v="163"/>
    <n v="0"/>
    <x v="0"/>
  </r>
  <r>
    <x v="55"/>
    <x v="164"/>
    <n v="0"/>
    <x v="0"/>
  </r>
  <r>
    <x v="55"/>
    <x v="165"/>
    <n v="0"/>
    <x v="0"/>
  </r>
  <r>
    <x v="55"/>
    <x v="166"/>
    <n v="0"/>
    <x v="0"/>
  </r>
  <r>
    <x v="55"/>
    <x v="167"/>
    <n v="0"/>
    <x v="0"/>
  </r>
  <r>
    <x v="55"/>
    <x v="168"/>
    <n v="0"/>
    <x v="0"/>
  </r>
  <r>
    <x v="55"/>
    <x v="169"/>
    <n v="0"/>
    <x v="0"/>
  </r>
  <r>
    <x v="55"/>
    <x v="169"/>
    <m/>
    <x v="0"/>
  </r>
  <r>
    <x v="55"/>
    <x v="169"/>
    <m/>
    <x v="0"/>
  </r>
  <r>
    <x v="55"/>
    <x v="169"/>
    <m/>
    <x v="0"/>
  </r>
  <r>
    <x v="55"/>
    <x v="169"/>
    <m/>
    <x v="0"/>
  </r>
  <r>
    <x v="55"/>
    <x v="169"/>
    <m/>
    <x v="0"/>
  </r>
  <r>
    <x v="55"/>
    <x v="169"/>
    <m/>
    <x v="0"/>
  </r>
  <r>
    <x v="55"/>
    <x v="170"/>
    <m/>
    <x v="0"/>
  </r>
  <r>
    <x v="55"/>
    <x v="170"/>
    <m/>
    <x v="0"/>
  </r>
  <r>
    <x v="55"/>
    <x v="170"/>
    <m/>
    <x v="0"/>
  </r>
  <r>
    <x v="55"/>
    <x v="170"/>
    <m/>
    <x v="0"/>
  </r>
  <r>
    <x v="55"/>
    <x v="170"/>
    <m/>
    <x v="0"/>
  </r>
  <r>
    <x v="55"/>
    <x v="170"/>
    <m/>
    <x v="0"/>
  </r>
  <r>
    <x v="55"/>
    <x v="171"/>
    <m/>
    <x v="0"/>
  </r>
  <r>
    <x v="55"/>
    <x v="171"/>
    <m/>
    <x v="0"/>
  </r>
  <r>
    <x v="55"/>
    <x v="170"/>
    <m/>
    <x v="0"/>
  </r>
  <r>
    <x v="55"/>
    <x v="170"/>
    <m/>
    <x v="0"/>
  </r>
  <r>
    <x v="55"/>
    <x v="170"/>
    <m/>
    <x v="0"/>
  </r>
  <r>
    <x v="55"/>
    <x v="170"/>
    <m/>
    <x v="0"/>
  </r>
  <r>
    <x v="55"/>
    <x v="170"/>
    <m/>
    <x v="0"/>
  </r>
  <r>
    <x v="55"/>
    <x v="170"/>
    <m/>
    <x v="0"/>
  </r>
  <r>
    <x v="55"/>
    <x v="170"/>
    <m/>
    <x v="0"/>
  </r>
  <r>
    <x v="55"/>
    <x v="170"/>
    <m/>
    <x v="0"/>
  </r>
  <r>
    <x v="55"/>
    <x v="170"/>
    <m/>
    <x v="0"/>
  </r>
  <r>
    <x v="55"/>
    <x v="171"/>
    <m/>
    <x v="0"/>
  </r>
  <r>
    <x v="55"/>
    <x v="171"/>
    <m/>
    <x v="0"/>
  </r>
  <r>
    <x v="55"/>
    <x v="171"/>
    <m/>
    <x v="0"/>
  </r>
  <r>
    <x v="55"/>
    <x v="172"/>
    <n v="0"/>
    <x v="0"/>
  </r>
  <r>
    <x v="55"/>
    <x v="173"/>
    <m/>
    <x v="0"/>
  </r>
  <r>
    <x v="55"/>
    <x v="174"/>
    <n v="0"/>
    <x v="0"/>
  </r>
  <r>
    <x v="55"/>
    <x v="175"/>
    <n v="0"/>
    <x v="0"/>
  </r>
  <r>
    <x v="55"/>
    <x v="176"/>
    <n v="0"/>
    <x v="0"/>
  </r>
  <r>
    <x v="55"/>
    <x v="177"/>
    <n v="0"/>
    <x v="0"/>
  </r>
  <r>
    <x v="55"/>
    <x v="178"/>
    <n v="0"/>
    <x v="0"/>
  </r>
  <r>
    <x v="55"/>
    <x v="179"/>
    <n v="0"/>
    <x v="0"/>
  </r>
  <r>
    <x v="55"/>
    <x v="180"/>
    <n v="0"/>
    <x v="0"/>
  </r>
  <r>
    <x v="55"/>
    <x v="181"/>
    <n v="0"/>
    <x v="0"/>
  </r>
  <r>
    <x v="55"/>
    <x v="182"/>
    <n v="0"/>
    <x v="0"/>
  </r>
  <r>
    <x v="55"/>
    <x v="183"/>
    <n v="0"/>
    <x v="0"/>
  </r>
  <r>
    <x v="56"/>
    <x v="0"/>
    <s v="054_aobus"/>
    <x v="0"/>
  </r>
  <r>
    <x v="56"/>
    <x v="1"/>
    <s v="aobus"/>
    <x v="0"/>
  </r>
  <r>
    <x v="56"/>
    <x v="2"/>
    <n v="0"/>
    <x v="0"/>
  </r>
  <r>
    <x v="56"/>
    <x v="3"/>
    <n v="0"/>
    <x v="0"/>
  </r>
  <r>
    <x v="56"/>
    <x v="4"/>
    <n v="0"/>
    <x v="0"/>
  </r>
  <r>
    <x v="56"/>
    <x v="5"/>
    <n v="0"/>
    <x v="0"/>
  </r>
  <r>
    <x v="56"/>
    <x v="6"/>
    <n v="0"/>
    <x v="0"/>
  </r>
  <r>
    <x v="56"/>
    <x v="7"/>
    <n v="0"/>
    <x v="0"/>
  </r>
  <r>
    <x v="56"/>
    <x v="8"/>
    <n v="0"/>
    <x v="0"/>
  </r>
  <r>
    <x v="56"/>
    <x v="9"/>
    <n v="0"/>
    <x v="0"/>
  </r>
  <r>
    <x v="56"/>
    <x v="10"/>
    <n v="0"/>
    <x v="0"/>
  </r>
  <r>
    <x v="56"/>
    <x v="11"/>
    <n v="0"/>
    <x v="0"/>
  </r>
  <r>
    <x v="56"/>
    <x v="12"/>
    <n v="0"/>
    <x v="0"/>
  </r>
  <r>
    <x v="56"/>
    <x v="13"/>
    <n v="0"/>
    <x v="0"/>
  </r>
  <r>
    <x v="56"/>
    <x v="14"/>
    <n v="0"/>
    <x v="0"/>
  </r>
  <r>
    <x v="56"/>
    <x v="15"/>
    <n v="0"/>
    <x v="0"/>
  </r>
  <r>
    <x v="56"/>
    <x v="16"/>
    <n v="0"/>
    <x v="0"/>
  </r>
  <r>
    <x v="56"/>
    <x v="17"/>
    <n v="0"/>
    <x v="0"/>
  </r>
  <r>
    <x v="56"/>
    <x v="18"/>
    <n v="0"/>
    <x v="0"/>
  </r>
  <r>
    <x v="56"/>
    <x v="19"/>
    <n v="0"/>
    <x v="0"/>
  </r>
  <r>
    <x v="56"/>
    <x v="20"/>
    <n v="0"/>
    <x v="0"/>
  </r>
  <r>
    <x v="56"/>
    <x v="21"/>
    <n v="0"/>
    <x v="0"/>
  </r>
  <r>
    <x v="56"/>
    <x v="22"/>
    <n v="0"/>
    <x v="0"/>
  </r>
  <r>
    <x v="56"/>
    <x v="23"/>
    <n v="0"/>
    <x v="0"/>
  </r>
  <r>
    <x v="56"/>
    <x v="24"/>
    <n v="0"/>
    <x v="0"/>
  </r>
  <r>
    <x v="56"/>
    <x v="25"/>
    <n v="0"/>
    <x v="0"/>
  </r>
  <r>
    <x v="56"/>
    <x v="26"/>
    <n v="0"/>
    <x v="0"/>
  </r>
  <r>
    <x v="56"/>
    <x v="27"/>
    <n v="0"/>
    <x v="0"/>
  </r>
  <r>
    <x v="56"/>
    <x v="28"/>
    <n v="0"/>
    <x v="0"/>
  </r>
  <r>
    <x v="56"/>
    <x v="29"/>
    <n v="0"/>
    <x v="0"/>
  </r>
  <r>
    <x v="56"/>
    <x v="30"/>
    <n v="0"/>
    <x v="0"/>
  </r>
  <r>
    <x v="56"/>
    <x v="31"/>
    <n v="0"/>
    <x v="0"/>
  </r>
  <r>
    <x v="56"/>
    <x v="32"/>
    <n v="0"/>
    <x v="0"/>
  </r>
  <r>
    <x v="56"/>
    <x v="33"/>
    <n v="0"/>
    <x v="0"/>
  </r>
  <r>
    <x v="56"/>
    <x v="34"/>
    <n v="0"/>
    <x v="0"/>
  </r>
  <r>
    <x v="56"/>
    <x v="35"/>
    <n v="0"/>
    <x v="0"/>
  </r>
  <r>
    <x v="56"/>
    <x v="36"/>
    <n v="0"/>
    <x v="0"/>
  </r>
  <r>
    <x v="56"/>
    <x v="37"/>
    <n v="0"/>
    <x v="0"/>
  </r>
  <r>
    <x v="56"/>
    <x v="38"/>
    <n v="0"/>
    <x v="0"/>
  </r>
  <r>
    <x v="56"/>
    <x v="39"/>
    <n v="0"/>
    <x v="0"/>
  </r>
  <r>
    <x v="56"/>
    <x v="40"/>
    <n v="0"/>
    <x v="0"/>
  </r>
  <r>
    <x v="56"/>
    <x v="41"/>
    <n v="0"/>
    <x v="0"/>
  </r>
  <r>
    <x v="56"/>
    <x v="42"/>
    <n v="0"/>
    <x v="0"/>
  </r>
  <r>
    <x v="56"/>
    <x v="43"/>
    <n v="0"/>
    <x v="0"/>
  </r>
  <r>
    <x v="56"/>
    <x v="44"/>
    <n v="0"/>
    <x v="0"/>
  </r>
  <r>
    <x v="56"/>
    <x v="45"/>
    <n v="0"/>
    <x v="0"/>
  </r>
  <r>
    <x v="56"/>
    <x v="46"/>
    <n v="0"/>
    <x v="0"/>
  </r>
  <r>
    <x v="56"/>
    <x v="47"/>
    <n v="0"/>
    <x v="0"/>
  </r>
  <r>
    <x v="56"/>
    <x v="48"/>
    <n v="0"/>
    <x v="0"/>
  </r>
  <r>
    <x v="56"/>
    <x v="49"/>
    <n v="0"/>
    <x v="0"/>
  </r>
  <r>
    <x v="56"/>
    <x v="50"/>
    <n v="0"/>
    <x v="0"/>
  </r>
  <r>
    <x v="56"/>
    <x v="51"/>
    <n v="0"/>
    <x v="0"/>
  </r>
  <r>
    <x v="56"/>
    <x v="52"/>
    <n v="0"/>
    <x v="0"/>
  </r>
  <r>
    <x v="56"/>
    <x v="53"/>
    <n v="0"/>
    <x v="0"/>
  </r>
  <r>
    <x v="56"/>
    <x v="54"/>
    <n v="0"/>
    <x v="0"/>
  </r>
  <r>
    <x v="56"/>
    <x v="55"/>
    <n v="0"/>
    <x v="0"/>
  </r>
  <r>
    <x v="56"/>
    <x v="56"/>
    <n v="0"/>
    <x v="0"/>
  </r>
  <r>
    <x v="56"/>
    <x v="57"/>
    <n v="0"/>
    <x v="0"/>
  </r>
  <r>
    <x v="56"/>
    <x v="58"/>
    <n v="0"/>
    <x v="0"/>
  </r>
  <r>
    <x v="56"/>
    <x v="59"/>
    <n v="0"/>
    <x v="0"/>
  </r>
  <r>
    <x v="56"/>
    <x v="60"/>
    <n v="0"/>
    <x v="0"/>
  </r>
  <r>
    <x v="56"/>
    <x v="61"/>
    <n v="0"/>
    <x v="0"/>
  </r>
  <r>
    <x v="56"/>
    <x v="62"/>
    <n v="0"/>
    <x v="0"/>
  </r>
  <r>
    <x v="56"/>
    <x v="63"/>
    <n v="0"/>
    <x v="0"/>
  </r>
  <r>
    <x v="56"/>
    <x v="64"/>
    <n v="0"/>
    <x v="0"/>
  </r>
  <r>
    <x v="56"/>
    <x v="65"/>
    <n v="0"/>
    <x v="0"/>
  </r>
  <r>
    <x v="56"/>
    <x v="66"/>
    <n v="0"/>
    <x v="0"/>
  </r>
  <r>
    <x v="56"/>
    <x v="67"/>
    <n v="0"/>
    <x v="0"/>
  </r>
  <r>
    <x v="56"/>
    <x v="68"/>
    <n v="0"/>
    <x v="0"/>
  </r>
  <r>
    <x v="56"/>
    <x v="69"/>
    <n v="0"/>
    <x v="0"/>
  </r>
  <r>
    <x v="56"/>
    <x v="70"/>
    <n v="0"/>
    <x v="0"/>
  </r>
  <r>
    <x v="56"/>
    <x v="71"/>
    <n v="0"/>
    <x v="0"/>
  </r>
  <r>
    <x v="56"/>
    <x v="72"/>
    <n v="0"/>
    <x v="0"/>
  </r>
  <r>
    <x v="56"/>
    <x v="73"/>
    <n v="0"/>
    <x v="0"/>
  </r>
  <r>
    <x v="56"/>
    <x v="74"/>
    <n v="0"/>
    <x v="0"/>
  </r>
  <r>
    <x v="56"/>
    <x v="75"/>
    <n v="0"/>
    <x v="0"/>
  </r>
  <r>
    <x v="56"/>
    <x v="76"/>
    <n v="0"/>
    <x v="0"/>
  </r>
  <r>
    <x v="56"/>
    <x v="77"/>
    <n v="0"/>
    <x v="0"/>
  </r>
  <r>
    <x v="56"/>
    <x v="78"/>
    <n v="0"/>
    <x v="0"/>
  </r>
  <r>
    <x v="56"/>
    <x v="79"/>
    <n v="0"/>
    <x v="0"/>
  </r>
  <r>
    <x v="56"/>
    <x v="80"/>
    <n v="0"/>
    <x v="0"/>
  </r>
  <r>
    <x v="56"/>
    <x v="81"/>
    <n v="0"/>
    <x v="0"/>
  </r>
  <r>
    <x v="56"/>
    <x v="82"/>
    <n v="0"/>
    <x v="0"/>
  </r>
  <r>
    <x v="56"/>
    <x v="83"/>
    <n v="0"/>
    <x v="0"/>
  </r>
  <r>
    <x v="56"/>
    <x v="84"/>
    <n v="0"/>
    <x v="0"/>
  </r>
  <r>
    <x v="56"/>
    <x v="85"/>
    <n v="0"/>
    <x v="0"/>
  </r>
  <r>
    <x v="56"/>
    <x v="86"/>
    <n v="0"/>
    <x v="0"/>
  </r>
  <r>
    <x v="56"/>
    <x v="87"/>
    <n v="0"/>
    <x v="0"/>
  </r>
  <r>
    <x v="56"/>
    <x v="88"/>
    <n v="0"/>
    <x v="0"/>
  </r>
  <r>
    <x v="56"/>
    <x v="89"/>
    <n v="0"/>
    <x v="0"/>
  </r>
  <r>
    <x v="56"/>
    <x v="90"/>
    <n v="0"/>
    <x v="0"/>
  </r>
  <r>
    <x v="56"/>
    <x v="91"/>
    <n v="0"/>
    <x v="0"/>
  </r>
  <r>
    <x v="56"/>
    <x v="92"/>
    <n v="0"/>
    <x v="0"/>
  </r>
  <r>
    <x v="56"/>
    <x v="93"/>
    <n v="0"/>
    <x v="0"/>
  </r>
  <r>
    <x v="56"/>
    <x v="94"/>
    <n v="0"/>
    <x v="0"/>
  </r>
  <r>
    <x v="56"/>
    <x v="95"/>
    <n v="0"/>
    <x v="0"/>
  </r>
  <r>
    <x v="56"/>
    <x v="96"/>
    <n v="0"/>
    <x v="0"/>
  </r>
  <r>
    <x v="56"/>
    <x v="97"/>
    <n v="0"/>
    <x v="0"/>
  </r>
  <r>
    <x v="56"/>
    <x v="98"/>
    <n v="0"/>
    <x v="0"/>
  </r>
  <r>
    <x v="56"/>
    <x v="99"/>
    <n v="0"/>
    <x v="0"/>
  </r>
  <r>
    <x v="56"/>
    <x v="100"/>
    <n v="0"/>
    <x v="0"/>
  </r>
  <r>
    <x v="56"/>
    <x v="101"/>
    <n v="0"/>
    <x v="0"/>
  </r>
  <r>
    <x v="56"/>
    <x v="102"/>
    <n v="0"/>
    <x v="0"/>
  </r>
  <r>
    <x v="56"/>
    <x v="103"/>
    <n v="0"/>
    <x v="0"/>
  </r>
  <r>
    <x v="56"/>
    <x v="104"/>
    <n v="0"/>
    <x v="0"/>
  </r>
  <r>
    <x v="56"/>
    <x v="105"/>
    <n v="0"/>
    <x v="0"/>
  </r>
  <r>
    <x v="56"/>
    <x v="106"/>
    <n v="0"/>
    <x v="0"/>
  </r>
  <r>
    <x v="56"/>
    <x v="107"/>
    <n v="0"/>
    <x v="0"/>
  </r>
  <r>
    <x v="56"/>
    <x v="108"/>
    <n v="0"/>
    <x v="0"/>
  </r>
  <r>
    <x v="56"/>
    <x v="109"/>
    <n v="0"/>
    <x v="0"/>
  </r>
  <r>
    <x v="56"/>
    <x v="110"/>
    <n v="0"/>
    <x v="0"/>
  </r>
  <r>
    <x v="56"/>
    <x v="111"/>
    <n v="0"/>
    <x v="0"/>
  </r>
  <r>
    <x v="56"/>
    <x v="112"/>
    <n v="0"/>
    <x v="0"/>
  </r>
  <r>
    <x v="56"/>
    <x v="113"/>
    <n v="0"/>
    <x v="0"/>
  </r>
  <r>
    <x v="56"/>
    <x v="114"/>
    <n v="0"/>
    <x v="0"/>
  </r>
  <r>
    <x v="56"/>
    <x v="115"/>
    <n v="0"/>
    <x v="0"/>
  </r>
  <r>
    <x v="56"/>
    <x v="116"/>
    <n v="0"/>
    <x v="0"/>
  </r>
  <r>
    <x v="56"/>
    <x v="117"/>
    <n v="0"/>
    <x v="0"/>
  </r>
  <r>
    <x v="56"/>
    <x v="118"/>
    <n v="0"/>
    <x v="0"/>
  </r>
  <r>
    <x v="56"/>
    <x v="119"/>
    <n v="0"/>
    <x v="0"/>
  </r>
  <r>
    <x v="56"/>
    <x v="120"/>
    <n v="0"/>
    <x v="0"/>
  </r>
  <r>
    <x v="56"/>
    <x v="121"/>
    <n v="0"/>
    <x v="0"/>
  </r>
  <r>
    <x v="56"/>
    <x v="122"/>
    <n v="0"/>
    <x v="0"/>
  </r>
  <r>
    <x v="56"/>
    <x v="123"/>
    <n v="0"/>
    <x v="0"/>
  </r>
  <r>
    <x v="56"/>
    <x v="124"/>
    <n v="0"/>
    <x v="0"/>
  </r>
  <r>
    <x v="56"/>
    <x v="125"/>
    <n v="0"/>
    <x v="0"/>
  </r>
  <r>
    <x v="56"/>
    <x v="126"/>
    <n v="0"/>
    <x v="0"/>
  </r>
  <r>
    <x v="56"/>
    <x v="127"/>
    <n v="0"/>
    <x v="0"/>
  </r>
  <r>
    <x v="56"/>
    <x v="128"/>
    <n v="0"/>
    <x v="0"/>
  </r>
  <r>
    <x v="56"/>
    <x v="129"/>
    <n v="0"/>
    <x v="0"/>
  </r>
  <r>
    <x v="56"/>
    <x v="130"/>
    <n v="0"/>
    <x v="0"/>
  </r>
  <r>
    <x v="56"/>
    <x v="131"/>
    <n v="0"/>
    <x v="0"/>
  </r>
  <r>
    <x v="56"/>
    <x v="132"/>
    <n v="0"/>
    <x v="0"/>
  </r>
  <r>
    <x v="56"/>
    <x v="133"/>
    <n v="0"/>
    <x v="0"/>
  </r>
  <r>
    <x v="56"/>
    <x v="134"/>
    <n v="0"/>
    <x v="0"/>
  </r>
  <r>
    <x v="56"/>
    <x v="135"/>
    <n v="0"/>
    <x v="0"/>
  </r>
  <r>
    <x v="56"/>
    <x v="136"/>
    <n v="0"/>
    <x v="0"/>
  </r>
  <r>
    <x v="56"/>
    <x v="137"/>
    <n v="0"/>
    <x v="0"/>
  </r>
  <r>
    <x v="56"/>
    <x v="138"/>
    <n v="0"/>
    <x v="0"/>
  </r>
  <r>
    <x v="56"/>
    <x v="139"/>
    <n v="0"/>
    <x v="0"/>
  </r>
  <r>
    <x v="56"/>
    <x v="140"/>
    <n v="0"/>
    <x v="0"/>
  </r>
  <r>
    <x v="56"/>
    <x v="141"/>
    <n v="0"/>
    <x v="0"/>
  </r>
  <r>
    <x v="56"/>
    <x v="142"/>
    <n v="0"/>
    <x v="0"/>
  </r>
  <r>
    <x v="56"/>
    <x v="143"/>
    <n v="347.45279021468303"/>
    <x v="0"/>
  </r>
  <r>
    <x v="56"/>
    <x v="144"/>
    <n v="0"/>
    <x v="0"/>
  </r>
  <r>
    <x v="56"/>
    <x v="145"/>
    <n v="0"/>
    <x v="0"/>
  </r>
  <r>
    <x v="56"/>
    <x v="146"/>
    <n v="0"/>
    <x v="0"/>
  </r>
  <r>
    <x v="56"/>
    <x v="147"/>
    <n v="0"/>
    <x v="0"/>
  </r>
  <r>
    <x v="56"/>
    <x v="148"/>
    <n v="0"/>
    <x v="0"/>
  </r>
  <r>
    <x v="56"/>
    <x v="149"/>
    <n v="0"/>
    <x v="0"/>
  </r>
  <r>
    <x v="56"/>
    <x v="150"/>
    <n v="0"/>
    <x v="0"/>
  </r>
  <r>
    <x v="56"/>
    <x v="151"/>
    <n v="0"/>
    <x v="0"/>
  </r>
  <r>
    <x v="56"/>
    <x v="152"/>
    <n v="0"/>
    <x v="0"/>
  </r>
  <r>
    <x v="56"/>
    <x v="153"/>
    <n v="0"/>
    <x v="0"/>
  </r>
  <r>
    <x v="56"/>
    <x v="154"/>
    <n v="0"/>
    <x v="0"/>
  </r>
  <r>
    <x v="56"/>
    <x v="155"/>
    <n v="3492.1244594442369"/>
    <x v="0"/>
  </r>
  <r>
    <x v="56"/>
    <x v="156"/>
    <n v="14845.773639675255"/>
    <x v="0"/>
  </r>
  <r>
    <x v="56"/>
    <x v="157"/>
    <n v="3102.5448753272913"/>
    <x v="0"/>
  </r>
  <r>
    <x v="56"/>
    <x v="158"/>
    <n v="1359.5233245210854"/>
    <x v="0"/>
  </r>
  <r>
    <x v="56"/>
    <x v="159"/>
    <n v="35848.936412256182"/>
    <x v="0"/>
  </r>
  <r>
    <x v="56"/>
    <x v="160"/>
    <n v="167152.15995265846"/>
    <x v="0"/>
  </r>
  <r>
    <x v="56"/>
    <x v="161"/>
    <n v="0"/>
    <x v="0"/>
  </r>
  <r>
    <x v="56"/>
    <x v="162"/>
    <n v="100523.71189244947"/>
    <x v="0"/>
  </r>
  <r>
    <x v="56"/>
    <x v="163"/>
    <n v="5141.9502012890152"/>
    <x v="0"/>
  </r>
  <r>
    <x v="56"/>
    <x v="164"/>
    <n v="0"/>
    <x v="0"/>
  </r>
  <r>
    <x v="56"/>
    <x v="165"/>
    <n v="0"/>
    <x v="0"/>
  </r>
  <r>
    <x v="56"/>
    <x v="166"/>
    <n v="0"/>
    <x v="0"/>
  </r>
  <r>
    <x v="56"/>
    <x v="167"/>
    <n v="0"/>
    <x v="0"/>
  </r>
  <r>
    <x v="56"/>
    <x v="168"/>
    <n v="0"/>
    <x v="0"/>
  </r>
  <r>
    <x v="56"/>
    <x v="169"/>
    <n v="0"/>
    <x v="0"/>
  </r>
  <r>
    <x v="56"/>
    <x v="169"/>
    <m/>
    <x v="0"/>
  </r>
  <r>
    <x v="56"/>
    <x v="169"/>
    <m/>
    <x v="0"/>
  </r>
  <r>
    <x v="56"/>
    <x v="169"/>
    <m/>
    <x v="0"/>
  </r>
  <r>
    <x v="56"/>
    <x v="169"/>
    <m/>
    <x v="0"/>
  </r>
  <r>
    <x v="56"/>
    <x v="169"/>
    <m/>
    <x v="0"/>
  </r>
  <r>
    <x v="56"/>
    <x v="169"/>
    <m/>
    <x v="0"/>
  </r>
  <r>
    <x v="56"/>
    <x v="170"/>
    <m/>
    <x v="0"/>
  </r>
  <r>
    <x v="56"/>
    <x v="170"/>
    <m/>
    <x v="0"/>
  </r>
  <r>
    <x v="56"/>
    <x v="170"/>
    <m/>
    <x v="0"/>
  </r>
  <r>
    <x v="56"/>
    <x v="170"/>
    <m/>
    <x v="0"/>
  </r>
  <r>
    <x v="56"/>
    <x v="170"/>
    <m/>
    <x v="0"/>
  </r>
  <r>
    <x v="56"/>
    <x v="170"/>
    <m/>
    <x v="0"/>
  </r>
  <r>
    <x v="56"/>
    <x v="171"/>
    <m/>
    <x v="0"/>
  </r>
  <r>
    <x v="56"/>
    <x v="171"/>
    <m/>
    <x v="0"/>
  </r>
  <r>
    <x v="56"/>
    <x v="170"/>
    <m/>
    <x v="0"/>
  </r>
  <r>
    <x v="56"/>
    <x v="170"/>
    <m/>
    <x v="0"/>
  </r>
  <r>
    <x v="56"/>
    <x v="170"/>
    <m/>
    <x v="0"/>
  </r>
  <r>
    <x v="56"/>
    <x v="170"/>
    <m/>
    <x v="0"/>
  </r>
  <r>
    <x v="56"/>
    <x v="170"/>
    <m/>
    <x v="0"/>
  </r>
  <r>
    <x v="56"/>
    <x v="170"/>
    <m/>
    <x v="0"/>
  </r>
  <r>
    <x v="56"/>
    <x v="170"/>
    <m/>
    <x v="0"/>
  </r>
  <r>
    <x v="56"/>
    <x v="170"/>
    <m/>
    <x v="0"/>
  </r>
  <r>
    <x v="56"/>
    <x v="170"/>
    <m/>
    <x v="0"/>
  </r>
  <r>
    <x v="56"/>
    <x v="171"/>
    <m/>
    <x v="0"/>
  </r>
  <r>
    <x v="56"/>
    <x v="171"/>
    <m/>
    <x v="0"/>
  </r>
  <r>
    <x v="56"/>
    <x v="171"/>
    <m/>
    <x v="0"/>
  </r>
  <r>
    <x v="56"/>
    <x v="172"/>
    <n v="0"/>
    <x v="0"/>
  </r>
  <r>
    <x v="56"/>
    <x v="173"/>
    <m/>
    <x v="0"/>
  </r>
  <r>
    <x v="56"/>
    <x v="174"/>
    <n v="0"/>
    <x v="0"/>
  </r>
  <r>
    <x v="56"/>
    <x v="175"/>
    <n v="0"/>
    <x v="0"/>
  </r>
  <r>
    <x v="56"/>
    <x v="176"/>
    <n v="0"/>
    <x v="0"/>
  </r>
  <r>
    <x v="56"/>
    <x v="177"/>
    <n v="0"/>
    <x v="0"/>
  </r>
  <r>
    <x v="56"/>
    <x v="178"/>
    <n v="0"/>
    <x v="0"/>
  </r>
  <r>
    <x v="56"/>
    <x v="179"/>
    <n v="0"/>
    <x v="0"/>
  </r>
  <r>
    <x v="56"/>
    <x v="180"/>
    <n v="0"/>
    <x v="0"/>
  </r>
  <r>
    <x v="56"/>
    <x v="181"/>
    <n v="0"/>
    <x v="0"/>
  </r>
  <r>
    <x v="56"/>
    <x v="182"/>
    <n v="0"/>
    <x v="0"/>
  </r>
  <r>
    <x v="56"/>
    <x v="183"/>
    <n v="0"/>
    <x v="0"/>
  </r>
  <r>
    <x v="57"/>
    <x v="0"/>
    <s v="055_apuba"/>
    <x v="0"/>
  </r>
  <r>
    <x v="57"/>
    <x v="1"/>
    <s v="apuba"/>
    <x v="0"/>
  </r>
  <r>
    <x v="57"/>
    <x v="2"/>
    <n v="0"/>
    <x v="0"/>
  </r>
  <r>
    <x v="57"/>
    <x v="3"/>
    <n v="0"/>
    <x v="0"/>
  </r>
  <r>
    <x v="57"/>
    <x v="4"/>
    <n v="0"/>
    <x v="0"/>
  </r>
  <r>
    <x v="57"/>
    <x v="5"/>
    <n v="0"/>
    <x v="0"/>
  </r>
  <r>
    <x v="57"/>
    <x v="6"/>
    <n v="0"/>
    <x v="0"/>
  </r>
  <r>
    <x v="57"/>
    <x v="7"/>
    <n v="0"/>
    <x v="0"/>
  </r>
  <r>
    <x v="57"/>
    <x v="8"/>
    <n v="0"/>
    <x v="0"/>
  </r>
  <r>
    <x v="57"/>
    <x v="9"/>
    <n v="0"/>
    <x v="0"/>
  </r>
  <r>
    <x v="57"/>
    <x v="10"/>
    <n v="0"/>
    <x v="0"/>
  </r>
  <r>
    <x v="57"/>
    <x v="11"/>
    <n v="0"/>
    <x v="0"/>
  </r>
  <r>
    <x v="57"/>
    <x v="12"/>
    <n v="0"/>
    <x v="0"/>
  </r>
  <r>
    <x v="57"/>
    <x v="13"/>
    <n v="0"/>
    <x v="0"/>
  </r>
  <r>
    <x v="57"/>
    <x v="14"/>
    <n v="0"/>
    <x v="0"/>
  </r>
  <r>
    <x v="57"/>
    <x v="15"/>
    <n v="0"/>
    <x v="0"/>
  </r>
  <r>
    <x v="57"/>
    <x v="16"/>
    <n v="0"/>
    <x v="0"/>
  </r>
  <r>
    <x v="57"/>
    <x v="17"/>
    <n v="0"/>
    <x v="0"/>
  </r>
  <r>
    <x v="57"/>
    <x v="18"/>
    <n v="0"/>
    <x v="0"/>
  </r>
  <r>
    <x v="57"/>
    <x v="19"/>
    <n v="0"/>
    <x v="0"/>
  </r>
  <r>
    <x v="57"/>
    <x v="20"/>
    <n v="0"/>
    <x v="0"/>
  </r>
  <r>
    <x v="57"/>
    <x v="21"/>
    <n v="0"/>
    <x v="0"/>
  </r>
  <r>
    <x v="57"/>
    <x v="22"/>
    <n v="0"/>
    <x v="0"/>
  </r>
  <r>
    <x v="57"/>
    <x v="23"/>
    <n v="0"/>
    <x v="0"/>
  </r>
  <r>
    <x v="57"/>
    <x v="24"/>
    <n v="0"/>
    <x v="0"/>
  </r>
  <r>
    <x v="57"/>
    <x v="25"/>
    <n v="0"/>
    <x v="0"/>
  </r>
  <r>
    <x v="57"/>
    <x v="26"/>
    <n v="0"/>
    <x v="0"/>
  </r>
  <r>
    <x v="57"/>
    <x v="27"/>
    <n v="0"/>
    <x v="0"/>
  </r>
  <r>
    <x v="57"/>
    <x v="28"/>
    <n v="0"/>
    <x v="0"/>
  </r>
  <r>
    <x v="57"/>
    <x v="29"/>
    <n v="0"/>
    <x v="0"/>
  </r>
  <r>
    <x v="57"/>
    <x v="30"/>
    <n v="0"/>
    <x v="0"/>
  </r>
  <r>
    <x v="57"/>
    <x v="31"/>
    <n v="0"/>
    <x v="0"/>
  </r>
  <r>
    <x v="57"/>
    <x v="32"/>
    <n v="0"/>
    <x v="0"/>
  </r>
  <r>
    <x v="57"/>
    <x v="33"/>
    <n v="0"/>
    <x v="0"/>
  </r>
  <r>
    <x v="57"/>
    <x v="34"/>
    <n v="0"/>
    <x v="0"/>
  </r>
  <r>
    <x v="57"/>
    <x v="35"/>
    <n v="0"/>
    <x v="0"/>
  </r>
  <r>
    <x v="57"/>
    <x v="36"/>
    <n v="0"/>
    <x v="0"/>
  </r>
  <r>
    <x v="57"/>
    <x v="37"/>
    <n v="0"/>
    <x v="0"/>
  </r>
  <r>
    <x v="57"/>
    <x v="38"/>
    <n v="0"/>
    <x v="0"/>
  </r>
  <r>
    <x v="57"/>
    <x v="39"/>
    <n v="0"/>
    <x v="0"/>
  </r>
  <r>
    <x v="57"/>
    <x v="40"/>
    <n v="0"/>
    <x v="0"/>
  </r>
  <r>
    <x v="57"/>
    <x v="41"/>
    <n v="0"/>
    <x v="0"/>
  </r>
  <r>
    <x v="57"/>
    <x v="42"/>
    <n v="0"/>
    <x v="0"/>
  </r>
  <r>
    <x v="57"/>
    <x v="43"/>
    <n v="0"/>
    <x v="0"/>
  </r>
  <r>
    <x v="57"/>
    <x v="44"/>
    <n v="0"/>
    <x v="0"/>
  </r>
  <r>
    <x v="57"/>
    <x v="45"/>
    <n v="0"/>
    <x v="0"/>
  </r>
  <r>
    <x v="57"/>
    <x v="46"/>
    <n v="0"/>
    <x v="0"/>
  </r>
  <r>
    <x v="57"/>
    <x v="47"/>
    <n v="0"/>
    <x v="0"/>
  </r>
  <r>
    <x v="57"/>
    <x v="48"/>
    <n v="0"/>
    <x v="0"/>
  </r>
  <r>
    <x v="57"/>
    <x v="49"/>
    <n v="0"/>
    <x v="0"/>
  </r>
  <r>
    <x v="57"/>
    <x v="50"/>
    <n v="0"/>
    <x v="0"/>
  </r>
  <r>
    <x v="57"/>
    <x v="51"/>
    <n v="0"/>
    <x v="0"/>
  </r>
  <r>
    <x v="57"/>
    <x v="52"/>
    <n v="0"/>
    <x v="0"/>
  </r>
  <r>
    <x v="57"/>
    <x v="53"/>
    <n v="0"/>
    <x v="0"/>
  </r>
  <r>
    <x v="57"/>
    <x v="54"/>
    <n v="0"/>
    <x v="0"/>
  </r>
  <r>
    <x v="57"/>
    <x v="55"/>
    <n v="0"/>
    <x v="0"/>
  </r>
  <r>
    <x v="57"/>
    <x v="56"/>
    <n v="0"/>
    <x v="0"/>
  </r>
  <r>
    <x v="57"/>
    <x v="57"/>
    <n v="0"/>
    <x v="0"/>
  </r>
  <r>
    <x v="57"/>
    <x v="58"/>
    <n v="0"/>
    <x v="0"/>
  </r>
  <r>
    <x v="57"/>
    <x v="59"/>
    <n v="0"/>
    <x v="0"/>
  </r>
  <r>
    <x v="57"/>
    <x v="60"/>
    <n v="0"/>
    <x v="0"/>
  </r>
  <r>
    <x v="57"/>
    <x v="61"/>
    <n v="0"/>
    <x v="0"/>
  </r>
  <r>
    <x v="57"/>
    <x v="62"/>
    <n v="0"/>
    <x v="0"/>
  </r>
  <r>
    <x v="57"/>
    <x v="63"/>
    <n v="0"/>
    <x v="0"/>
  </r>
  <r>
    <x v="57"/>
    <x v="64"/>
    <n v="0"/>
    <x v="0"/>
  </r>
  <r>
    <x v="57"/>
    <x v="65"/>
    <n v="0"/>
    <x v="0"/>
  </r>
  <r>
    <x v="57"/>
    <x v="66"/>
    <n v="0"/>
    <x v="0"/>
  </r>
  <r>
    <x v="57"/>
    <x v="67"/>
    <n v="0"/>
    <x v="0"/>
  </r>
  <r>
    <x v="57"/>
    <x v="68"/>
    <n v="0"/>
    <x v="0"/>
  </r>
  <r>
    <x v="57"/>
    <x v="69"/>
    <n v="0"/>
    <x v="0"/>
  </r>
  <r>
    <x v="57"/>
    <x v="70"/>
    <n v="0"/>
    <x v="0"/>
  </r>
  <r>
    <x v="57"/>
    <x v="71"/>
    <n v="0"/>
    <x v="0"/>
  </r>
  <r>
    <x v="57"/>
    <x v="72"/>
    <n v="0"/>
    <x v="0"/>
  </r>
  <r>
    <x v="57"/>
    <x v="73"/>
    <n v="0"/>
    <x v="0"/>
  </r>
  <r>
    <x v="57"/>
    <x v="74"/>
    <n v="0"/>
    <x v="0"/>
  </r>
  <r>
    <x v="57"/>
    <x v="75"/>
    <n v="0"/>
    <x v="0"/>
  </r>
  <r>
    <x v="57"/>
    <x v="76"/>
    <n v="0"/>
    <x v="0"/>
  </r>
  <r>
    <x v="57"/>
    <x v="77"/>
    <n v="0"/>
    <x v="0"/>
  </r>
  <r>
    <x v="57"/>
    <x v="78"/>
    <n v="0"/>
    <x v="0"/>
  </r>
  <r>
    <x v="57"/>
    <x v="79"/>
    <n v="0"/>
    <x v="0"/>
  </r>
  <r>
    <x v="57"/>
    <x v="80"/>
    <n v="0"/>
    <x v="0"/>
  </r>
  <r>
    <x v="57"/>
    <x v="81"/>
    <n v="0"/>
    <x v="0"/>
  </r>
  <r>
    <x v="57"/>
    <x v="82"/>
    <n v="0"/>
    <x v="0"/>
  </r>
  <r>
    <x v="57"/>
    <x v="83"/>
    <n v="0"/>
    <x v="0"/>
  </r>
  <r>
    <x v="57"/>
    <x v="84"/>
    <n v="0"/>
    <x v="0"/>
  </r>
  <r>
    <x v="57"/>
    <x v="85"/>
    <n v="0"/>
    <x v="0"/>
  </r>
  <r>
    <x v="57"/>
    <x v="86"/>
    <n v="0"/>
    <x v="0"/>
  </r>
  <r>
    <x v="57"/>
    <x v="87"/>
    <n v="0"/>
    <x v="0"/>
  </r>
  <r>
    <x v="57"/>
    <x v="88"/>
    <n v="0"/>
    <x v="0"/>
  </r>
  <r>
    <x v="57"/>
    <x v="89"/>
    <n v="0"/>
    <x v="0"/>
  </r>
  <r>
    <x v="57"/>
    <x v="90"/>
    <n v="0"/>
    <x v="0"/>
  </r>
  <r>
    <x v="57"/>
    <x v="91"/>
    <n v="0"/>
    <x v="0"/>
  </r>
  <r>
    <x v="57"/>
    <x v="92"/>
    <n v="0"/>
    <x v="0"/>
  </r>
  <r>
    <x v="57"/>
    <x v="93"/>
    <n v="0"/>
    <x v="0"/>
  </r>
  <r>
    <x v="57"/>
    <x v="94"/>
    <n v="0"/>
    <x v="0"/>
  </r>
  <r>
    <x v="57"/>
    <x v="95"/>
    <n v="0"/>
    <x v="0"/>
  </r>
  <r>
    <x v="57"/>
    <x v="96"/>
    <n v="0"/>
    <x v="0"/>
  </r>
  <r>
    <x v="57"/>
    <x v="97"/>
    <n v="0"/>
    <x v="0"/>
  </r>
  <r>
    <x v="57"/>
    <x v="98"/>
    <n v="0"/>
    <x v="0"/>
  </r>
  <r>
    <x v="57"/>
    <x v="99"/>
    <n v="0"/>
    <x v="0"/>
  </r>
  <r>
    <x v="57"/>
    <x v="100"/>
    <n v="0"/>
    <x v="0"/>
  </r>
  <r>
    <x v="57"/>
    <x v="101"/>
    <n v="0"/>
    <x v="0"/>
  </r>
  <r>
    <x v="57"/>
    <x v="102"/>
    <n v="0"/>
    <x v="0"/>
  </r>
  <r>
    <x v="57"/>
    <x v="103"/>
    <n v="0"/>
    <x v="0"/>
  </r>
  <r>
    <x v="57"/>
    <x v="104"/>
    <n v="0"/>
    <x v="0"/>
  </r>
  <r>
    <x v="57"/>
    <x v="105"/>
    <n v="0"/>
    <x v="0"/>
  </r>
  <r>
    <x v="57"/>
    <x v="106"/>
    <n v="0"/>
    <x v="0"/>
  </r>
  <r>
    <x v="57"/>
    <x v="107"/>
    <n v="0"/>
    <x v="0"/>
  </r>
  <r>
    <x v="57"/>
    <x v="108"/>
    <n v="0"/>
    <x v="0"/>
  </r>
  <r>
    <x v="57"/>
    <x v="109"/>
    <n v="0"/>
    <x v="0"/>
  </r>
  <r>
    <x v="57"/>
    <x v="110"/>
    <n v="0"/>
    <x v="0"/>
  </r>
  <r>
    <x v="57"/>
    <x v="111"/>
    <n v="0"/>
    <x v="0"/>
  </r>
  <r>
    <x v="57"/>
    <x v="112"/>
    <n v="0"/>
    <x v="0"/>
  </r>
  <r>
    <x v="57"/>
    <x v="113"/>
    <n v="0"/>
    <x v="0"/>
  </r>
  <r>
    <x v="57"/>
    <x v="114"/>
    <n v="0"/>
    <x v="0"/>
  </r>
  <r>
    <x v="57"/>
    <x v="115"/>
    <n v="0"/>
    <x v="0"/>
  </r>
  <r>
    <x v="57"/>
    <x v="116"/>
    <n v="0"/>
    <x v="0"/>
  </r>
  <r>
    <x v="57"/>
    <x v="117"/>
    <n v="0"/>
    <x v="0"/>
  </r>
  <r>
    <x v="57"/>
    <x v="118"/>
    <n v="0"/>
    <x v="0"/>
  </r>
  <r>
    <x v="57"/>
    <x v="119"/>
    <n v="0"/>
    <x v="0"/>
  </r>
  <r>
    <x v="57"/>
    <x v="120"/>
    <n v="0"/>
    <x v="0"/>
  </r>
  <r>
    <x v="57"/>
    <x v="121"/>
    <n v="0"/>
    <x v="0"/>
  </r>
  <r>
    <x v="57"/>
    <x v="122"/>
    <n v="0"/>
    <x v="0"/>
  </r>
  <r>
    <x v="57"/>
    <x v="123"/>
    <n v="0"/>
    <x v="0"/>
  </r>
  <r>
    <x v="57"/>
    <x v="124"/>
    <n v="0"/>
    <x v="0"/>
  </r>
  <r>
    <x v="57"/>
    <x v="125"/>
    <n v="0"/>
    <x v="0"/>
  </r>
  <r>
    <x v="57"/>
    <x v="126"/>
    <n v="0"/>
    <x v="0"/>
  </r>
  <r>
    <x v="57"/>
    <x v="127"/>
    <n v="0"/>
    <x v="0"/>
  </r>
  <r>
    <x v="57"/>
    <x v="128"/>
    <n v="0"/>
    <x v="0"/>
  </r>
  <r>
    <x v="57"/>
    <x v="129"/>
    <n v="0"/>
    <x v="0"/>
  </r>
  <r>
    <x v="57"/>
    <x v="130"/>
    <n v="0"/>
    <x v="0"/>
  </r>
  <r>
    <x v="57"/>
    <x v="131"/>
    <n v="0"/>
    <x v="0"/>
  </r>
  <r>
    <x v="57"/>
    <x v="132"/>
    <n v="0"/>
    <x v="0"/>
  </r>
  <r>
    <x v="57"/>
    <x v="133"/>
    <n v="0"/>
    <x v="0"/>
  </r>
  <r>
    <x v="57"/>
    <x v="134"/>
    <n v="0"/>
    <x v="0"/>
  </r>
  <r>
    <x v="57"/>
    <x v="135"/>
    <n v="0"/>
    <x v="0"/>
  </r>
  <r>
    <x v="57"/>
    <x v="136"/>
    <n v="0"/>
    <x v="0"/>
  </r>
  <r>
    <x v="57"/>
    <x v="137"/>
    <n v="0"/>
    <x v="0"/>
  </r>
  <r>
    <x v="57"/>
    <x v="138"/>
    <n v="0"/>
    <x v="0"/>
  </r>
  <r>
    <x v="57"/>
    <x v="139"/>
    <n v="0"/>
    <x v="0"/>
  </r>
  <r>
    <x v="57"/>
    <x v="140"/>
    <n v="0"/>
    <x v="0"/>
  </r>
  <r>
    <x v="57"/>
    <x v="141"/>
    <n v="0"/>
    <x v="0"/>
  </r>
  <r>
    <x v="57"/>
    <x v="142"/>
    <n v="0"/>
    <x v="0"/>
  </r>
  <r>
    <x v="57"/>
    <x v="143"/>
    <n v="0"/>
    <x v="0"/>
  </r>
  <r>
    <x v="57"/>
    <x v="144"/>
    <n v="0"/>
    <x v="0"/>
  </r>
  <r>
    <x v="57"/>
    <x v="145"/>
    <n v="0"/>
    <x v="0"/>
  </r>
  <r>
    <x v="57"/>
    <x v="146"/>
    <n v="0"/>
    <x v="0"/>
  </r>
  <r>
    <x v="57"/>
    <x v="147"/>
    <n v="0"/>
    <x v="0"/>
  </r>
  <r>
    <x v="57"/>
    <x v="148"/>
    <n v="0"/>
    <x v="0"/>
  </r>
  <r>
    <x v="57"/>
    <x v="149"/>
    <n v="0"/>
    <x v="0"/>
  </r>
  <r>
    <x v="57"/>
    <x v="150"/>
    <n v="0"/>
    <x v="0"/>
  </r>
  <r>
    <x v="57"/>
    <x v="151"/>
    <n v="0"/>
    <x v="0"/>
  </r>
  <r>
    <x v="57"/>
    <x v="152"/>
    <n v="0"/>
    <x v="0"/>
  </r>
  <r>
    <x v="57"/>
    <x v="153"/>
    <n v="0"/>
    <x v="0"/>
  </r>
  <r>
    <x v="57"/>
    <x v="154"/>
    <n v="0"/>
    <x v="0"/>
  </r>
  <r>
    <x v="57"/>
    <x v="155"/>
    <n v="0"/>
    <x v="0"/>
  </r>
  <r>
    <x v="57"/>
    <x v="156"/>
    <n v="0"/>
    <x v="0"/>
  </r>
  <r>
    <x v="57"/>
    <x v="157"/>
    <n v="0"/>
    <x v="0"/>
  </r>
  <r>
    <x v="57"/>
    <x v="158"/>
    <n v="0"/>
    <x v="0"/>
  </r>
  <r>
    <x v="57"/>
    <x v="159"/>
    <n v="0"/>
    <x v="0"/>
  </r>
  <r>
    <x v="57"/>
    <x v="160"/>
    <n v="0"/>
    <x v="0"/>
  </r>
  <r>
    <x v="57"/>
    <x v="161"/>
    <n v="0"/>
    <x v="0"/>
  </r>
  <r>
    <x v="57"/>
    <x v="162"/>
    <n v="0"/>
    <x v="0"/>
  </r>
  <r>
    <x v="57"/>
    <x v="163"/>
    <n v="0"/>
    <x v="0"/>
  </r>
  <r>
    <x v="57"/>
    <x v="164"/>
    <n v="1005208.609573136"/>
    <x v="0"/>
  </r>
  <r>
    <x v="57"/>
    <x v="165"/>
    <n v="0"/>
    <x v="0"/>
  </r>
  <r>
    <x v="57"/>
    <x v="166"/>
    <n v="0"/>
    <x v="0"/>
  </r>
  <r>
    <x v="57"/>
    <x v="167"/>
    <n v="0"/>
    <x v="0"/>
  </r>
  <r>
    <x v="57"/>
    <x v="168"/>
    <n v="0"/>
    <x v="0"/>
  </r>
  <r>
    <x v="57"/>
    <x v="169"/>
    <n v="0"/>
    <x v="0"/>
  </r>
  <r>
    <x v="57"/>
    <x v="169"/>
    <m/>
    <x v="0"/>
  </r>
  <r>
    <x v="57"/>
    <x v="169"/>
    <m/>
    <x v="0"/>
  </r>
  <r>
    <x v="57"/>
    <x v="169"/>
    <m/>
    <x v="0"/>
  </r>
  <r>
    <x v="57"/>
    <x v="169"/>
    <m/>
    <x v="0"/>
  </r>
  <r>
    <x v="57"/>
    <x v="169"/>
    <m/>
    <x v="0"/>
  </r>
  <r>
    <x v="57"/>
    <x v="169"/>
    <m/>
    <x v="0"/>
  </r>
  <r>
    <x v="57"/>
    <x v="170"/>
    <m/>
    <x v="0"/>
  </r>
  <r>
    <x v="57"/>
    <x v="170"/>
    <m/>
    <x v="0"/>
  </r>
  <r>
    <x v="57"/>
    <x v="170"/>
    <m/>
    <x v="0"/>
  </r>
  <r>
    <x v="57"/>
    <x v="170"/>
    <m/>
    <x v="0"/>
  </r>
  <r>
    <x v="57"/>
    <x v="170"/>
    <m/>
    <x v="0"/>
  </r>
  <r>
    <x v="57"/>
    <x v="170"/>
    <m/>
    <x v="0"/>
  </r>
  <r>
    <x v="57"/>
    <x v="171"/>
    <m/>
    <x v="0"/>
  </r>
  <r>
    <x v="57"/>
    <x v="171"/>
    <m/>
    <x v="0"/>
  </r>
  <r>
    <x v="57"/>
    <x v="170"/>
    <m/>
    <x v="0"/>
  </r>
  <r>
    <x v="57"/>
    <x v="170"/>
    <m/>
    <x v="0"/>
  </r>
  <r>
    <x v="57"/>
    <x v="170"/>
    <m/>
    <x v="0"/>
  </r>
  <r>
    <x v="57"/>
    <x v="170"/>
    <m/>
    <x v="0"/>
  </r>
  <r>
    <x v="57"/>
    <x v="170"/>
    <m/>
    <x v="0"/>
  </r>
  <r>
    <x v="57"/>
    <x v="170"/>
    <m/>
    <x v="0"/>
  </r>
  <r>
    <x v="57"/>
    <x v="170"/>
    <m/>
    <x v="0"/>
  </r>
  <r>
    <x v="57"/>
    <x v="170"/>
    <m/>
    <x v="0"/>
  </r>
  <r>
    <x v="57"/>
    <x v="170"/>
    <m/>
    <x v="0"/>
  </r>
  <r>
    <x v="57"/>
    <x v="171"/>
    <m/>
    <x v="0"/>
  </r>
  <r>
    <x v="57"/>
    <x v="171"/>
    <m/>
    <x v="0"/>
  </r>
  <r>
    <x v="57"/>
    <x v="171"/>
    <m/>
    <x v="0"/>
  </r>
  <r>
    <x v="57"/>
    <x v="172"/>
    <n v="0"/>
    <x v="0"/>
  </r>
  <r>
    <x v="57"/>
    <x v="173"/>
    <m/>
    <x v="0"/>
  </r>
  <r>
    <x v="57"/>
    <x v="174"/>
    <n v="0"/>
    <x v="0"/>
  </r>
  <r>
    <x v="57"/>
    <x v="175"/>
    <n v="0"/>
    <x v="0"/>
  </r>
  <r>
    <x v="57"/>
    <x v="176"/>
    <n v="0"/>
    <x v="0"/>
  </r>
  <r>
    <x v="57"/>
    <x v="177"/>
    <n v="0"/>
    <x v="0"/>
  </r>
  <r>
    <x v="57"/>
    <x v="178"/>
    <n v="0"/>
    <x v="0"/>
  </r>
  <r>
    <x v="57"/>
    <x v="179"/>
    <n v="0"/>
    <x v="0"/>
  </r>
  <r>
    <x v="57"/>
    <x v="180"/>
    <n v="0"/>
    <x v="0"/>
  </r>
  <r>
    <x v="57"/>
    <x v="181"/>
    <n v="0"/>
    <x v="0"/>
  </r>
  <r>
    <x v="57"/>
    <x v="182"/>
    <n v="0"/>
    <x v="0"/>
  </r>
  <r>
    <x v="57"/>
    <x v="183"/>
    <n v="0"/>
    <x v="0"/>
  </r>
  <r>
    <x v="58"/>
    <x v="0"/>
    <s v="056_aeduc"/>
    <x v="0"/>
  </r>
  <r>
    <x v="58"/>
    <x v="1"/>
    <s v="aeduc"/>
    <x v="0"/>
  </r>
  <r>
    <x v="58"/>
    <x v="2"/>
    <n v="0"/>
    <x v="0"/>
  </r>
  <r>
    <x v="58"/>
    <x v="3"/>
    <n v="0"/>
    <x v="0"/>
  </r>
  <r>
    <x v="58"/>
    <x v="4"/>
    <n v="0"/>
    <x v="0"/>
  </r>
  <r>
    <x v="58"/>
    <x v="5"/>
    <n v="0"/>
    <x v="0"/>
  </r>
  <r>
    <x v="58"/>
    <x v="6"/>
    <n v="0"/>
    <x v="0"/>
  </r>
  <r>
    <x v="58"/>
    <x v="7"/>
    <n v="0"/>
    <x v="0"/>
  </r>
  <r>
    <x v="58"/>
    <x v="8"/>
    <n v="0"/>
    <x v="0"/>
  </r>
  <r>
    <x v="58"/>
    <x v="9"/>
    <n v="0"/>
    <x v="0"/>
  </r>
  <r>
    <x v="58"/>
    <x v="10"/>
    <n v="0"/>
    <x v="0"/>
  </r>
  <r>
    <x v="58"/>
    <x v="11"/>
    <n v="0"/>
    <x v="0"/>
  </r>
  <r>
    <x v="58"/>
    <x v="12"/>
    <n v="0"/>
    <x v="0"/>
  </r>
  <r>
    <x v="58"/>
    <x v="13"/>
    <n v="0"/>
    <x v="0"/>
  </r>
  <r>
    <x v="58"/>
    <x v="14"/>
    <n v="0"/>
    <x v="0"/>
  </r>
  <r>
    <x v="58"/>
    <x v="15"/>
    <n v="0"/>
    <x v="0"/>
  </r>
  <r>
    <x v="58"/>
    <x v="16"/>
    <n v="0"/>
    <x v="0"/>
  </r>
  <r>
    <x v="58"/>
    <x v="17"/>
    <n v="0"/>
    <x v="0"/>
  </r>
  <r>
    <x v="58"/>
    <x v="18"/>
    <n v="0"/>
    <x v="0"/>
  </r>
  <r>
    <x v="58"/>
    <x v="19"/>
    <n v="0"/>
    <x v="0"/>
  </r>
  <r>
    <x v="58"/>
    <x v="20"/>
    <n v="0"/>
    <x v="0"/>
  </r>
  <r>
    <x v="58"/>
    <x v="21"/>
    <n v="0"/>
    <x v="0"/>
  </r>
  <r>
    <x v="58"/>
    <x v="22"/>
    <n v="0"/>
    <x v="0"/>
  </r>
  <r>
    <x v="58"/>
    <x v="23"/>
    <n v="0"/>
    <x v="0"/>
  </r>
  <r>
    <x v="58"/>
    <x v="24"/>
    <n v="0"/>
    <x v="0"/>
  </r>
  <r>
    <x v="58"/>
    <x v="25"/>
    <n v="0"/>
    <x v="0"/>
  </r>
  <r>
    <x v="58"/>
    <x v="26"/>
    <n v="0"/>
    <x v="0"/>
  </r>
  <r>
    <x v="58"/>
    <x v="27"/>
    <n v="0"/>
    <x v="0"/>
  </r>
  <r>
    <x v="58"/>
    <x v="28"/>
    <n v="0"/>
    <x v="0"/>
  </r>
  <r>
    <x v="58"/>
    <x v="29"/>
    <n v="0"/>
    <x v="0"/>
  </r>
  <r>
    <x v="58"/>
    <x v="30"/>
    <n v="0"/>
    <x v="0"/>
  </r>
  <r>
    <x v="58"/>
    <x v="31"/>
    <n v="0"/>
    <x v="0"/>
  </r>
  <r>
    <x v="58"/>
    <x v="32"/>
    <n v="0"/>
    <x v="0"/>
  </r>
  <r>
    <x v="58"/>
    <x v="33"/>
    <n v="0"/>
    <x v="0"/>
  </r>
  <r>
    <x v="58"/>
    <x v="34"/>
    <n v="0"/>
    <x v="0"/>
  </r>
  <r>
    <x v="58"/>
    <x v="35"/>
    <n v="0"/>
    <x v="0"/>
  </r>
  <r>
    <x v="58"/>
    <x v="36"/>
    <n v="0"/>
    <x v="0"/>
  </r>
  <r>
    <x v="58"/>
    <x v="37"/>
    <n v="0"/>
    <x v="0"/>
  </r>
  <r>
    <x v="58"/>
    <x v="38"/>
    <n v="0"/>
    <x v="0"/>
  </r>
  <r>
    <x v="58"/>
    <x v="39"/>
    <n v="0"/>
    <x v="0"/>
  </r>
  <r>
    <x v="58"/>
    <x v="40"/>
    <n v="0"/>
    <x v="0"/>
  </r>
  <r>
    <x v="58"/>
    <x v="41"/>
    <n v="0"/>
    <x v="0"/>
  </r>
  <r>
    <x v="58"/>
    <x v="42"/>
    <n v="0"/>
    <x v="0"/>
  </r>
  <r>
    <x v="58"/>
    <x v="43"/>
    <n v="0"/>
    <x v="0"/>
  </r>
  <r>
    <x v="58"/>
    <x v="44"/>
    <n v="0"/>
    <x v="0"/>
  </r>
  <r>
    <x v="58"/>
    <x v="45"/>
    <n v="0"/>
    <x v="0"/>
  </r>
  <r>
    <x v="58"/>
    <x v="46"/>
    <n v="0"/>
    <x v="0"/>
  </r>
  <r>
    <x v="58"/>
    <x v="47"/>
    <n v="0"/>
    <x v="0"/>
  </r>
  <r>
    <x v="58"/>
    <x v="48"/>
    <n v="0"/>
    <x v="0"/>
  </r>
  <r>
    <x v="58"/>
    <x v="49"/>
    <n v="0"/>
    <x v="0"/>
  </r>
  <r>
    <x v="58"/>
    <x v="50"/>
    <n v="0"/>
    <x v="0"/>
  </r>
  <r>
    <x v="58"/>
    <x v="51"/>
    <n v="0"/>
    <x v="0"/>
  </r>
  <r>
    <x v="58"/>
    <x v="52"/>
    <n v="0"/>
    <x v="0"/>
  </r>
  <r>
    <x v="58"/>
    <x v="53"/>
    <n v="0"/>
    <x v="0"/>
  </r>
  <r>
    <x v="58"/>
    <x v="54"/>
    <n v="0"/>
    <x v="0"/>
  </r>
  <r>
    <x v="58"/>
    <x v="55"/>
    <n v="0"/>
    <x v="0"/>
  </r>
  <r>
    <x v="58"/>
    <x v="56"/>
    <n v="0"/>
    <x v="0"/>
  </r>
  <r>
    <x v="58"/>
    <x v="57"/>
    <n v="0"/>
    <x v="0"/>
  </r>
  <r>
    <x v="58"/>
    <x v="58"/>
    <n v="0"/>
    <x v="0"/>
  </r>
  <r>
    <x v="58"/>
    <x v="59"/>
    <n v="0"/>
    <x v="0"/>
  </r>
  <r>
    <x v="58"/>
    <x v="60"/>
    <n v="0"/>
    <x v="0"/>
  </r>
  <r>
    <x v="58"/>
    <x v="61"/>
    <n v="0"/>
    <x v="0"/>
  </r>
  <r>
    <x v="58"/>
    <x v="62"/>
    <n v="0"/>
    <x v="0"/>
  </r>
  <r>
    <x v="58"/>
    <x v="63"/>
    <n v="0"/>
    <x v="0"/>
  </r>
  <r>
    <x v="58"/>
    <x v="64"/>
    <n v="0"/>
    <x v="0"/>
  </r>
  <r>
    <x v="58"/>
    <x v="65"/>
    <n v="0"/>
    <x v="0"/>
  </r>
  <r>
    <x v="58"/>
    <x v="66"/>
    <n v="0"/>
    <x v="0"/>
  </r>
  <r>
    <x v="58"/>
    <x v="67"/>
    <n v="0"/>
    <x v="0"/>
  </r>
  <r>
    <x v="58"/>
    <x v="68"/>
    <n v="0"/>
    <x v="0"/>
  </r>
  <r>
    <x v="58"/>
    <x v="69"/>
    <n v="0"/>
    <x v="0"/>
  </r>
  <r>
    <x v="58"/>
    <x v="70"/>
    <n v="0"/>
    <x v="0"/>
  </r>
  <r>
    <x v="58"/>
    <x v="71"/>
    <n v="0"/>
    <x v="0"/>
  </r>
  <r>
    <x v="58"/>
    <x v="72"/>
    <n v="0"/>
    <x v="0"/>
  </r>
  <r>
    <x v="58"/>
    <x v="73"/>
    <n v="0"/>
    <x v="0"/>
  </r>
  <r>
    <x v="58"/>
    <x v="74"/>
    <n v="0"/>
    <x v="0"/>
  </r>
  <r>
    <x v="58"/>
    <x v="75"/>
    <n v="0"/>
    <x v="0"/>
  </r>
  <r>
    <x v="58"/>
    <x v="76"/>
    <n v="0"/>
    <x v="0"/>
  </r>
  <r>
    <x v="58"/>
    <x v="77"/>
    <n v="0"/>
    <x v="0"/>
  </r>
  <r>
    <x v="58"/>
    <x v="78"/>
    <n v="0"/>
    <x v="0"/>
  </r>
  <r>
    <x v="58"/>
    <x v="79"/>
    <n v="0"/>
    <x v="0"/>
  </r>
  <r>
    <x v="58"/>
    <x v="80"/>
    <n v="0"/>
    <x v="0"/>
  </r>
  <r>
    <x v="58"/>
    <x v="81"/>
    <n v="0"/>
    <x v="0"/>
  </r>
  <r>
    <x v="58"/>
    <x v="82"/>
    <n v="0"/>
    <x v="0"/>
  </r>
  <r>
    <x v="58"/>
    <x v="83"/>
    <n v="0"/>
    <x v="0"/>
  </r>
  <r>
    <x v="58"/>
    <x v="84"/>
    <n v="0"/>
    <x v="0"/>
  </r>
  <r>
    <x v="58"/>
    <x v="85"/>
    <n v="0"/>
    <x v="0"/>
  </r>
  <r>
    <x v="58"/>
    <x v="86"/>
    <n v="0"/>
    <x v="0"/>
  </r>
  <r>
    <x v="58"/>
    <x v="87"/>
    <n v="0"/>
    <x v="0"/>
  </r>
  <r>
    <x v="58"/>
    <x v="88"/>
    <n v="0"/>
    <x v="0"/>
  </r>
  <r>
    <x v="58"/>
    <x v="89"/>
    <n v="0"/>
    <x v="0"/>
  </r>
  <r>
    <x v="58"/>
    <x v="90"/>
    <n v="0"/>
    <x v="0"/>
  </r>
  <r>
    <x v="58"/>
    <x v="91"/>
    <n v="0"/>
    <x v="0"/>
  </r>
  <r>
    <x v="58"/>
    <x v="92"/>
    <n v="0"/>
    <x v="0"/>
  </r>
  <r>
    <x v="58"/>
    <x v="93"/>
    <n v="0"/>
    <x v="0"/>
  </r>
  <r>
    <x v="58"/>
    <x v="94"/>
    <n v="0"/>
    <x v="0"/>
  </r>
  <r>
    <x v="58"/>
    <x v="95"/>
    <n v="0"/>
    <x v="0"/>
  </r>
  <r>
    <x v="58"/>
    <x v="96"/>
    <n v="0"/>
    <x v="0"/>
  </r>
  <r>
    <x v="58"/>
    <x v="97"/>
    <n v="0"/>
    <x v="0"/>
  </r>
  <r>
    <x v="58"/>
    <x v="98"/>
    <n v="0"/>
    <x v="0"/>
  </r>
  <r>
    <x v="58"/>
    <x v="99"/>
    <n v="0"/>
    <x v="0"/>
  </r>
  <r>
    <x v="58"/>
    <x v="100"/>
    <n v="0"/>
    <x v="0"/>
  </r>
  <r>
    <x v="58"/>
    <x v="101"/>
    <n v="0"/>
    <x v="0"/>
  </r>
  <r>
    <x v="58"/>
    <x v="102"/>
    <n v="0"/>
    <x v="0"/>
  </r>
  <r>
    <x v="58"/>
    <x v="103"/>
    <n v="0"/>
    <x v="0"/>
  </r>
  <r>
    <x v="58"/>
    <x v="104"/>
    <n v="0"/>
    <x v="0"/>
  </r>
  <r>
    <x v="58"/>
    <x v="105"/>
    <n v="0"/>
    <x v="0"/>
  </r>
  <r>
    <x v="58"/>
    <x v="106"/>
    <n v="0"/>
    <x v="0"/>
  </r>
  <r>
    <x v="58"/>
    <x v="107"/>
    <n v="0"/>
    <x v="0"/>
  </r>
  <r>
    <x v="58"/>
    <x v="108"/>
    <n v="0"/>
    <x v="0"/>
  </r>
  <r>
    <x v="58"/>
    <x v="109"/>
    <n v="0"/>
    <x v="0"/>
  </r>
  <r>
    <x v="58"/>
    <x v="110"/>
    <n v="0"/>
    <x v="0"/>
  </r>
  <r>
    <x v="58"/>
    <x v="111"/>
    <n v="0"/>
    <x v="0"/>
  </r>
  <r>
    <x v="58"/>
    <x v="112"/>
    <n v="0"/>
    <x v="0"/>
  </r>
  <r>
    <x v="58"/>
    <x v="113"/>
    <n v="0"/>
    <x v="0"/>
  </r>
  <r>
    <x v="58"/>
    <x v="114"/>
    <n v="0"/>
    <x v="0"/>
  </r>
  <r>
    <x v="58"/>
    <x v="115"/>
    <n v="0"/>
    <x v="0"/>
  </r>
  <r>
    <x v="58"/>
    <x v="116"/>
    <n v="0"/>
    <x v="0"/>
  </r>
  <r>
    <x v="58"/>
    <x v="117"/>
    <n v="0"/>
    <x v="0"/>
  </r>
  <r>
    <x v="58"/>
    <x v="118"/>
    <n v="0"/>
    <x v="0"/>
  </r>
  <r>
    <x v="58"/>
    <x v="119"/>
    <n v="0"/>
    <x v="0"/>
  </r>
  <r>
    <x v="58"/>
    <x v="120"/>
    <n v="0"/>
    <x v="0"/>
  </r>
  <r>
    <x v="58"/>
    <x v="121"/>
    <n v="0"/>
    <x v="0"/>
  </r>
  <r>
    <x v="58"/>
    <x v="122"/>
    <n v="0"/>
    <x v="0"/>
  </r>
  <r>
    <x v="58"/>
    <x v="123"/>
    <n v="0"/>
    <x v="0"/>
  </r>
  <r>
    <x v="58"/>
    <x v="124"/>
    <n v="0"/>
    <x v="0"/>
  </r>
  <r>
    <x v="58"/>
    <x v="125"/>
    <n v="0"/>
    <x v="0"/>
  </r>
  <r>
    <x v="58"/>
    <x v="126"/>
    <n v="0"/>
    <x v="0"/>
  </r>
  <r>
    <x v="58"/>
    <x v="127"/>
    <n v="0"/>
    <x v="0"/>
  </r>
  <r>
    <x v="58"/>
    <x v="128"/>
    <n v="0"/>
    <x v="0"/>
  </r>
  <r>
    <x v="58"/>
    <x v="129"/>
    <n v="0"/>
    <x v="0"/>
  </r>
  <r>
    <x v="58"/>
    <x v="130"/>
    <n v="0"/>
    <x v="0"/>
  </r>
  <r>
    <x v="58"/>
    <x v="131"/>
    <n v="0"/>
    <x v="0"/>
  </r>
  <r>
    <x v="58"/>
    <x v="132"/>
    <n v="0"/>
    <x v="0"/>
  </r>
  <r>
    <x v="58"/>
    <x v="133"/>
    <n v="0"/>
    <x v="0"/>
  </r>
  <r>
    <x v="58"/>
    <x v="134"/>
    <n v="0"/>
    <x v="0"/>
  </r>
  <r>
    <x v="58"/>
    <x v="135"/>
    <n v="0"/>
    <x v="0"/>
  </r>
  <r>
    <x v="58"/>
    <x v="136"/>
    <n v="0"/>
    <x v="0"/>
  </r>
  <r>
    <x v="58"/>
    <x v="137"/>
    <n v="0"/>
    <x v="0"/>
  </r>
  <r>
    <x v="58"/>
    <x v="138"/>
    <n v="0"/>
    <x v="0"/>
  </r>
  <r>
    <x v="58"/>
    <x v="139"/>
    <n v="0"/>
    <x v="0"/>
  </r>
  <r>
    <x v="58"/>
    <x v="140"/>
    <n v="0"/>
    <x v="0"/>
  </r>
  <r>
    <x v="58"/>
    <x v="141"/>
    <n v="0"/>
    <x v="0"/>
  </r>
  <r>
    <x v="58"/>
    <x v="142"/>
    <n v="0"/>
    <x v="0"/>
  </r>
  <r>
    <x v="58"/>
    <x v="143"/>
    <n v="0"/>
    <x v="0"/>
  </r>
  <r>
    <x v="58"/>
    <x v="144"/>
    <n v="0"/>
    <x v="0"/>
  </r>
  <r>
    <x v="58"/>
    <x v="145"/>
    <n v="5793.6478162470003"/>
    <x v="0"/>
  </r>
  <r>
    <x v="58"/>
    <x v="146"/>
    <n v="0"/>
    <x v="0"/>
  </r>
  <r>
    <x v="58"/>
    <x v="147"/>
    <n v="0"/>
    <x v="0"/>
  </r>
  <r>
    <x v="58"/>
    <x v="148"/>
    <n v="0"/>
    <x v="0"/>
  </r>
  <r>
    <x v="58"/>
    <x v="149"/>
    <n v="0"/>
    <x v="0"/>
  </r>
  <r>
    <x v="58"/>
    <x v="150"/>
    <n v="0"/>
    <x v="0"/>
  </r>
  <r>
    <x v="58"/>
    <x v="151"/>
    <n v="0"/>
    <x v="0"/>
  </r>
  <r>
    <x v="58"/>
    <x v="152"/>
    <n v="0"/>
    <x v="0"/>
  </r>
  <r>
    <x v="58"/>
    <x v="153"/>
    <n v="0"/>
    <x v="0"/>
  </r>
  <r>
    <x v="58"/>
    <x v="154"/>
    <n v="0"/>
    <x v="0"/>
  </r>
  <r>
    <x v="58"/>
    <x v="155"/>
    <n v="0"/>
    <x v="0"/>
  </r>
  <r>
    <x v="58"/>
    <x v="156"/>
    <n v="430.60895931565545"/>
    <x v="0"/>
  </r>
  <r>
    <x v="58"/>
    <x v="157"/>
    <n v="1101.6878569504433"/>
    <x v="0"/>
  </r>
  <r>
    <x v="58"/>
    <x v="158"/>
    <n v="0"/>
    <x v="0"/>
  </r>
  <r>
    <x v="58"/>
    <x v="159"/>
    <n v="0"/>
    <x v="0"/>
  </r>
  <r>
    <x v="58"/>
    <x v="160"/>
    <n v="0"/>
    <x v="0"/>
  </r>
  <r>
    <x v="58"/>
    <x v="161"/>
    <n v="0"/>
    <x v="0"/>
  </r>
  <r>
    <x v="58"/>
    <x v="162"/>
    <n v="0"/>
    <x v="0"/>
  </r>
  <r>
    <x v="58"/>
    <x v="163"/>
    <n v="0"/>
    <x v="0"/>
  </r>
  <r>
    <x v="58"/>
    <x v="164"/>
    <n v="0"/>
    <x v="0"/>
  </r>
  <r>
    <x v="58"/>
    <x v="165"/>
    <n v="74769.373844809263"/>
    <x v="0"/>
  </r>
  <r>
    <x v="58"/>
    <x v="166"/>
    <n v="0"/>
    <x v="0"/>
  </r>
  <r>
    <x v="58"/>
    <x v="167"/>
    <n v="7275.6137151904886"/>
    <x v="0"/>
  </r>
  <r>
    <x v="58"/>
    <x v="168"/>
    <n v="0"/>
    <x v="0"/>
  </r>
  <r>
    <x v="58"/>
    <x v="169"/>
    <n v="0"/>
    <x v="0"/>
  </r>
  <r>
    <x v="58"/>
    <x v="169"/>
    <m/>
    <x v="0"/>
  </r>
  <r>
    <x v="58"/>
    <x v="169"/>
    <m/>
    <x v="0"/>
  </r>
  <r>
    <x v="58"/>
    <x v="169"/>
    <m/>
    <x v="0"/>
  </r>
  <r>
    <x v="58"/>
    <x v="169"/>
    <m/>
    <x v="0"/>
  </r>
  <r>
    <x v="58"/>
    <x v="169"/>
    <m/>
    <x v="0"/>
  </r>
  <r>
    <x v="58"/>
    <x v="169"/>
    <m/>
    <x v="0"/>
  </r>
  <r>
    <x v="58"/>
    <x v="170"/>
    <m/>
    <x v="0"/>
  </r>
  <r>
    <x v="58"/>
    <x v="170"/>
    <m/>
    <x v="0"/>
  </r>
  <r>
    <x v="58"/>
    <x v="170"/>
    <m/>
    <x v="0"/>
  </r>
  <r>
    <x v="58"/>
    <x v="170"/>
    <m/>
    <x v="0"/>
  </r>
  <r>
    <x v="58"/>
    <x v="170"/>
    <m/>
    <x v="0"/>
  </r>
  <r>
    <x v="58"/>
    <x v="170"/>
    <m/>
    <x v="0"/>
  </r>
  <r>
    <x v="58"/>
    <x v="171"/>
    <m/>
    <x v="0"/>
  </r>
  <r>
    <x v="58"/>
    <x v="171"/>
    <m/>
    <x v="0"/>
  </r>
  <r>
    <x v="58"/>
    <x v="170"/>
    <m/>
    <x v="0"/>
  </r>
  <r>
    <x v="58"/>
    <x v="170"/>
    <m/>
    <x v="0"/>
  </r>
  <r>
    <x v="58"/>
    <x v="170"/>
    <m/>
    <x v="0"/>
  </r>
  <r>
    <x v="58"/>
    <x v="170"/>
    <m/>
    <x v="0"/>
  </r>
  <r>
    <x v="58"/>
    <x v="170"/>
    <m/>
    <x v="0"/>
  </r>
  <r>
    <x v="58"/>
    <x v="170"/>
    <m/>
    <x v="0"/>
  </r>
  <r>
    <x v="58"/>
    <x v="170"/>
    <m/>
    <x v="0"/>
  </r>
  <r>
    <x v="58"/>
    <x v="170"/>
    <m/>
    <x v="0"/>
  </r>
  <r>
    <x v="58"/>
    <x v="170"/>
    <m/>
    <x v="0"/>
  </r>
  <r>
    <x v="58"/>
    <x v="171"/>
    <m/>
    <x v="0"/>
  </r>
  <r>
    <x v="58"/>
    <x v="171"/>
    <m/>
    <x v="0"/>
  </r>
  <r>
    <x v="58"/>
    <x v="171"/>
    <m/>
    <x v="0"/>
  </r>
  <r>
    <x v="58"/>
    <x v="172"/>
    <n v="0"/>
    <x v="0"/>
  </r>
  <r>
    <x v="58"/>
    <x v="173"/>
    <m/>
    <x v="0"/>
  </r>
  <r>
    <x v="58"/>
    <x v="174"/>
    <n v="0"/>
    <x v="0"/>
  </r>
  <r>
    <x v="58"/>
    <x v="175"/>
    <n v="0"/>
    <x v="0"/>
  </r>
  <r>
    <x v="58"/>
    <x v="176"/>
    <n v="0"/>
    <x v="0"/>
  </r>
  <r>
    <x v="58"/>
    <x v="177"/>
    <n v="0"/>
    <x v="0"/>
  </r>
  <r>
    <x v="58"/>
    <x v="178"/>
    <n v="0"/>
    <x v="0"/>
  </r>
  <r>
    <x v="58"/>
    <x v="179"/>
    <n v="0"/>
    <x v="0"/>
  </r>
  <r>
    <x v="58"/>
    <x v="180"/>
    <n v="0"/>
    <x v="0"/>
  </r>
  <r>
    <x v="58"/>
    <x v="181"/>
    <n v="0"/>
    <x v="0"/>
  </r>
  <r>
    <x v="58"/>
    <x v="182"/>
    <n v="0"/>
    <x v="0"/>
  </r>
  <r>
    <x v="58"/>
    <x v="183"/>
    <n v="0"/>
    <x v="0"/>
  </r>
  <r>
    <x v="59"/>
    <x v="0"/>
    <s v="057_aheal"/>
    <x v="0"/>
  </r>
  <r>
    <x v="59"/>
    <x v="1"/>
    <s v="aheal"/>
    <x v="0"/>
  </r>
  <r>
    <x v="59"/>
    <x v="2"/>
    <n v="0"/>
    <x v="0"/>
  </r>
  <r>
    <x v="59"/>
    <x v="3"/>
    <n v="0"/>
    <x v="0"/>
  </r>
  <r>
    <x v="59"/>
    <x v="4"/>
    <n v="0"/>
    <x v="0"/>
  </r>
  <r>
    <x v="59"/>
    <x v="5"/>
    <n v="0"/>
    <x v="0"/>
  </r>
  <r>
    <x v="59"/>
    <x v="6"/>
    <n v="0"/>
    <x v="0"/>
  </r>
  <r>
    <x v="59"/>
    <x v="7"/>
    <n v="0"/>
    <x v="0"/>
  </r>
  <r>
    <x v="59"/>
    <x v="8"/>
    <n v="0"/>
    <x v="0"/>
  </r>
  <r>
    <x v="59"/>
    <x v="9"/>
    <n v="0"/>
    <x v="0"/>
  </r>
  <r>
    <x v="59"/>
    <x v="10"/>
    <n v="0"/>
    <x v="0"/>
  </r>
  <r>
    <x v="59"/>
    <x v="11"/>
    <n v="0"/>
    <x v="0"/>
  </r>
  <r>
    <x v="59"/>
    <x v="12"/>
    <n v="0"/>
    <x v="0"/>
  </r>
  <r>
    <x v="59"/>
    <x v="13"/>
    <n v="0"/>
    <x v="0"/>
  </r>
  <r>
    <x v="59"/>
    <x v="14"/>
    <n v="0"/>
    <x v="0"/>
  </r>
  <r>
    <x v="59"/>
    <x v="15"/>
    <n v="0"/>
    <x v="0"/>
  </r>
  <r>
    <x v="59"/>
    <x v="16"/>
    <n v="0"/>
    <x v="0"/>
  </r>
  <r>
    <x v="59"/>
    <x v="17"/>
    <n v="0"/>
    <x v="0"/>
  </r>
  <r>
    <x v="59"/>
    <x v="18"/>
    <n v="0"/>
    <x v="0"/>
  </r>
  <r>
    <x v="59"/>
    <x v="19"/>
    <n v="0"/>
    <x v="0"/>
  </r>
  <r>
    <x v="59"/>
    <x v="20"/>
    <n v="0"/>
    <x v="0"/>
  </r>
  <r>
    <x v="59"/>
    <x v="21"/>
    <n v="0"/>
    <x v="0"/>
  </r>
  <r>
    <x v="59"/>
    <x v="22"/>
    <n v="0"/>
    <x v="0"/>
  </r>
  <r>
    <x v="59"/>
    <x v="23"/>
    <n v="0"/>
    <x v="0"/>
  </r>
  <r>
    <x v="59"/>
    <x v="24"/>
    <n v="0"/>
    <x v="0"/>
  </r>
  <r>
    <x v="59"/>
    <x v="25"/>
    <n v="0"/>
    <x v="0"/>
  </r>
  <r>
    <x v="59"/>
    <x v="26"/>
    <n v="0"/>
    <x v="0"/>
  </r>
  <r>
    <x v="59"/>
    <x v="27"/>
    <n v="0"/>
    <x v="0"/>
  </r>
  <r>
    <x v="59"/>
    <x v="28"/>
    <n v="0"/>
    <x v="0"/>
  </r>
  <r>
    <x v="59"/>
    <x v="29"/>
    <n v="0"/>
    <x v="0"/>
  </r>
  <r>
    <x v="59"/>
    <x v="30"/>
    <n v="0"/>
    <x v="0"/>
  </r>
  <r>
    <x v="59"/>
    <x v="31"/>
    <n v="0"/>
    <x v="0"/>
  </r>
  <r>
    <x v="59"/>
    <x v="32"/>
    <n v="0"/>
    <x v="0"/>
  </r>
  <r>
    <x v="59"/>
    <x v="33"/>
    <n v="0"/>
    <x v="0"/>
  </r>
  <r>
    <x v="59"/>
    <x v="34"/>
    <n v="0"/>
    <x v="0"/>
  </r>
  <r>
    <x v="59"/>
    <x v="35"/>
    <n v="0"/>
    <x v="0"/>
  </r>
  <r>
    <x v="59"/>
    <x v="36"/>
    <n v="0"/>
    <x v="0"/>
  </r>
  <r>
    <x v="59"/>
    <x v="37"/>
    <n v="0"/>
    <x v="0"/>
  </r>
  <r>
    <x v="59"/>
    <x v="38"/>
    <n v="0"/>
    <x v="0"/>
  </r>
  <r>
    <x v="59"/>
    <x v="39"/>
    <n v="0"/>
    <x v="0"/>
  </r>
  <r>
    <x v="59"/>
    <x v="40"/>
    <n v="0"/>
    <x v="0"/>
  </r>
  <r>
    <x v="59"/>
    <x v="41"/>
    <n v="0"/>
    <x v="0"/>
  </r>
  <r>
    <x v="59"/>
    <x v="42"/>
    <n v="0"/>
    <x v="0"/>
  </r>
  <r>
    <x v="59"/>
    <x v="43"/>
    <n v="0"/>
    <x v="0"/>
  </r>
  <r>
    <x v="59"/>
    <x v="44"/>
    <n v="0"/>
    <x v="0"/>
  </r>
  <r>
    <x v="59"/>
    <x v="45"/>
    <n v="0"/>
    <x v="0"/>
  </r>
  <r>
    <x v="59"/>
    <x v="46"/>
    <n v="0"/>
    <x v="0"/>
  </r>
  <r>
    <x v="59"/>
    <x v="47"/>
    <n v="0"/>
    <x v="0"/>
  </r>
  <r>
    <x v="59"/>
    <x v="48"/>
    <n v="0"/>
    <x v="0"/>
  </r>
  <r>
    <x v="59"/>
    <x v="49"/>
    <n v="0"/>
    <x v="0"/>
  </r>
  <r>
    <x v="59"/>
    <x v="50"/>
    <n v="0"/>
    <x v="0"/>
  </r>
  <r>
    <x v="59"/>
    <x v="51"/>
    <n v="0"/>
    <x v="0"/>
  </r>
  <r>
    <x v="59"/>
    <x v="52"/>
    <n v="0"/>
    <x v="0"/>
  </r>
  <r>
    <x v="59"/>
    <x v="53"/>
    <n v="0"/>
    <x v="0"/>
  </r>
  <r>
    <x v="59"/>
    <x v="54"/>
    <n v="0"/>
    <x v="0"/>
  </r>
  <r>
    <x v="59"/>
    <x v="55"/>
    <n v="0"/>
    <x v="0"/>
  </r>
  <r>
    <x v="59"/>
    <x v="56"/>
    <n v="0"/>
    <x v="0"/>
  </r>
  <r>
    <x v="59"/>
    <x v="57"/>
    <n v="0"/>
    <x v="0"/>
  </r>
  <r>
    <x v="59"/>
    <x v="58"/>
    <n v="0"/>
    <x v="0"/>
  </r>
  <r>
    <x v="59"/>
    <x v="59"/>
    <n v="0"/>
    <x v="0"/>
  </r>
  <r>
    <x v="59"/>
    <x v="60"/>
    <n v="0"/>
    <x v="0"/>
  </r>
  <r>
    <x v="59"/>
    <x v="61"/>
    <n v="0"/>
    <x v="0"/>
  </r>
  <r>
    <x v="59"/>
    <x v="62"/>
    <n v="0"/>
    <x v="0"/>
  </r>
  <r>
    <x v="59"/>
    <x v="63"/>
    <n v="0"/>
    <x v="0"/>
  </r>
  <r>
    <x v="59"/>
    <x v="64"/>
    <n v="0"/>
    <x v="0"/>
  </r>
  <r>
    <x v="59"/>
    <x v="65"/>
    <n v="0"/>
    <x v="0"/>
  </r>
  <r>
    <x v="59"/>
    <x v="66"/>
    <n v="0"/>
    <x v="0"/>
  </r>
  <r>
    <x v="59"/>
    <x v="67"/>
    <n v="0"/>
    <x v="0"/>
  </r>
  <r>
    <x v="59"/>
    <x v="68"/>
    <n v="0"/>
    <x v="0"/>
  </r>
  <r>
    <x v="59"/>
    <x v="69"/>
    <n v="0"/>
    <x v="0"/>
  </r>
  <r>
    <x v="59"/>
    <x v="70"/>
    <n v="0"/>
    <x v="0"/>
  </r>
  <r>
    <x v="59"/>
    <x v="71"/>
    <n v="0"/>
    <x v="0"/>
  </r>
  <r>
    <x v="59"/>
    <x v="72"/>
    <n v="0"/>
    <x v="0"/>
  </r>
  <r>
    <x v="59"/>
    <x v="73"/>
    <n v="0"/>
    <x v="0"/>
  </r>
  <r>
    <x v="59"/>
    <x v="74"/>
    <n v="0"/>
    <x v="0"/>
  </r>
  <r>
    <x v="59"/>
    <x v="75"/>
    <n v="0"/>
    <x v="0"/>
  </r>
  <r>
    <x v="59"/>
    <x v="76"/>
    <n v="0"/>
    <x v="0"/>
  </r>
  <r>
    <x v="59"/>
    <x v="77"/>
    <n v="0"/>
    <x v="0"/>
  </r>
  <r>
    <x v="59"/>
    <x v="78"/>
    <n v="0"/>
    <x v="0"/>
  </r>
  <r>
    <x v="59"/>
    <x v="79"/>
    <n v="0"/>
    <x v="0"/>
  </r>
  <r>
    <x v="59"/>
    <x v="80"/>
    <n v="0"/>
    <x v="0"/>
  </r>
  <r>
    <x v="59"/>
    <x v="81"/>
    <n v="0"/>
    <x v="0"/>
  </r>
  <r>
    <x v="59"/>
    <x v="82"/>
    <n v="0"/>
    <x v="0"/>
  </r>
  <r>
    <x v="59"/>
    <x v="83"/>
    <n v="0"/>
    <x v="0"/>
  </r>
  <r>
    <x v="59"/>
    <x v="84"/>
    <n v="0"/>
    <x v="0"/>
  </r>
  <r>
    <x v="59"/>
    <x v="85"/>
    <n v="0"/>
    <x v="0"/>
  </r>
  <r>
    <x v="59"/>
    <x v="86"/>
    <n v="0"/>
    <x v="0"/>
  </r>
  <r>
    <x v="59"/>
    <x v="87"/>
    <n v="0"/>
    <x v="0"/>
  </r>
  <r>
    <x v="59"/>
    <x v="88"/>
    <n v="0"/>
    <x v="0"/>
  </r>
  <r>
    <x v="59"/>
    <x v="89"/>
    <n v="0"/>
    <x v="0"/>
  </r>
  <r>
    <x v="59"/>
    <x v="90"/>
    <n v="0"/>
    <x v="0"/>
  </r>
  <r>
    <x v="59"/>
    <x v="91"/>
    <n v="0"/>
    <x v="0"/>
  </r>
  <r>
    <x v="59"/>
    <x v="92"/>
    <n v="0"/>
    <x v="0"/>
  </r>
  <r>
    <x v="59"/>
    <x v="93"/>
    <n v="0"/>
    <x v="0"/>
  </r>
  <r>
    <x v="59"/>
    <x v="94"/>
    <n v="0"/>
    <x v="0"/>
  </r>
  <r>
    <x v="59"/>
    <x v="95"/>
    <n v="0"/>
    <x v="0"/>
  </r>
  <r>
    <x v="59"/>
    <x v="96"/>
    <n v="0"/>
    <x v="0"/>
  </r>
  <r>
    <x v="59"/>
    <x v="97"/>
    <n v="0"/>
    <x v="0"/>
  </r>
  <r>
    <x v="59"/>
    <x v="98"/>
    <n v="0"/>
    <x v="0"/>
  </r>
  <r>
    <x v="59"/>
    <x v="99"/>
    <n v="0"/>
    <x v="0"/>
  </r>
  <r>
    <x v="59"/>
    <x v="100"/>
    <n v="0"/>
    <x v="0"/>
  </r>
  <r>
    <x v="59"/>
    <x v="101"/>
    <n v="0"/>
    <x v="0"/>
  </r>
  <r>
    <x v="59"/>
    <x v="102"/>
    <n v="0"/>
    <x v="0"/>
  </r>
  <r>
    <x v="59"/>
    <x v="103"/>
    <n v="0"/>
    <x v="0"/>
  </r>
  <r>
    <x v="59"/>
    <x v="104"/>
    <n v="0"/>
    <x v="0"/>
  </r>
  <r>
    <x v="59"/>
    <x v="105"/>
    <n v="0"/>
    <x v="0"/>
  </r>
  <r>
    <x v="59"/>
    <x v="106"/>
    <n v="0"/>
    <x v="0"/>
  </r>
  <r>
    <x v="59"/>
    <x v="107"/>
    <n v="0"/>
    <x v="0"/>
  </r>
  <r>
    <x v="59"/>
    <x v="108"/>
    <n v="0"/>
    <x v="0"/>
  </r>
  <r>
    <x v="59"/>
    <x v="109"/>
    <n v="0"/>
    <x v="0"/>
  </r>
  <r>
    <x v="59"/>
    <x v="110"/>
    <n v="0"/>
    <x v="0"/>
  </r>
  <r>
    <x v="59"/>
    <x v="111"/>
    <n v="0"/>
    <x v="0"/>
  </r>
  <r>
    <x v="59"/>
    <x v="112"/>
    <n v="0"/>
    <x v="0"/>
  </r>
  <r>
    <x v="59"/>
    <x v="113"/>
    <n v="0"/>
    <x v="0"/>
  </r>
  <r>
    <x v="59"/>
    <x v="114"/>
    <n v="0"/>
    <x v="0"/>
  </r>
  <r>
    <x v="59"/>
    <x v="115"/>
    <n v="0"/>
    <x v="0"/>
  </r>
  <r>
    <x v="59"/>
    <x v="116"/>
    <n v="0"/>
    <x v="0"/>
  </r>
  <r>
    <x v="59"/>
    <x v="117"/>
    <n v="0"/>
    <x v="0"/>
  </r>
  <r>
    <x v="59"/>
    <x v="118"/>
    <n v="0"/>
    <x v="0"/>
  </r>
  <r>
    <x v="59"/>
    <x v="119"/>
    <n v="0"/>
    <x v="0"/>
  </r>
  <r>
    <x v="59"/>
    <x v="120"/>
    <n v="0"/>
    <x v="0"/>
  </r>
  <r>
    <x v="59"/>
    <x v="121"/>
    <n v="0"/>
    <x v="0"/>
  </r>
  <r>
    <x v="59"/>
    <x v="122"/>
    <n v="0"/>
    <x v="0"/>
  </r>
  <r>
    <x v="59"/>
    <x v="123"/>
    <n v="0"/>
    <x v="0"/>
  </r>
  <r>
    <x v="59"/>
    <x v="124"/>
    <n v="0"/>
    <x v="0"/>
  </r>
  <r>
    <x v="59"/>
    <x v="125"/>
    <n v="0"/>
    <x v="0"/>
  </r>
  <r>
    <x v="59"/>
    <x v="126"/>
    <n v="0"/>
    <x v="0"/>
  </r>
  <r>
    <x v="59"/>
    <x v="127"/>
    <n v="0"/>
    <x v="0"/>
  </r>
  <r>
    <x v="59"/>
    <x v="128"/>
    <n v="0"/>
    <x v="0"/>
  </r>
  <r>
    <x v="59"/>
    <x v="129"/>
    <n v="0"/>
    <x v="0"/>
  </r>
  <r>
    <x v="59"/>
    <x v="130"/>
    <n v="0"/>
    <x v="0"/>
  </r>
  <r>
    <x v="59"/>
    <x v="131"/>
    <n v="0"/>
    <x v="0"/>
  </r>
  <r>
    <x v="59"/>
    <x v="132"/>
    <n v="0"/>
    <x v="0"/>
  </r>
  <r>
    <x v="59"/>
    <x v="133"/>
    <n v="0"/>
    <x v="0"/>
  </r>
  <r>
    <x v="59"/>
    <x v="134"/>
    <n v="0"/>
    <x v="0"/>
  </r>
  <r>
    <x v="59"/>
    <x v="135"/>
    <n v="0"/>
    <x v="0"/>
  </r>
  <r>
    <x v="59"/>
    <x v="136"/>
    <n v="0"/>
    <x v="0"/>
  </r>
  <r>
    <x v="59"/>
    <x v="137"/>
    <n v="0"/>
    <x v="0"/>
  </r>
  <r>
    <x v="59"/>
    <x v="138"/>
    <n v="0"/>
    <x v="0"/>
  </r>
  <r>
    <x v="59"/>
    <x v="139"/>
    <n v="0"/>
    <x v="0"/>
  </r>
  <r>
    <x v="59"/>
    <x v="140"/>
    <n v="0"/>
    <x v="0"/>
  </r>
  <r>
    <x v="59"/>
    <x v="141"/>
    <n v="0"/>
    <x v="0"/>
  </r>
  <r>
    <x v="59"/>
    <x v="142"/>
    <n v="0"/>
    <x v="0"/>
  </r>
  <r>
    <x v="59"/>
    <x v="143"/>
    <n v="0"/>
    <x v="0"/>
  </r>
  <r>
    <x v="59"/>
    <x v="144"/>
    <n v="0"/>
    <x v="0"/>
  </r>
  <r>
    <x v="59"/>
    <x v="145"/>
    <n v="0"/>
    <x v="0"/>
  </r>
  <r>
    <x v="59"/>
    <x v="146"/>
    <n v="0"/>
    <x v="0"/>
  </r>
  <r>
    <x v="59"/>
    <x v="147"/>
    <n v="0"/>
    <x v="0"/>
  </r>
  <r>
    <x v="59"/>
    <x v="148"/>
    <n v="0"/>
    <x v="0"/>
  </r>
  <r>
    <x v="59"/>
    <x v="149"/>
    <n v="0"/>
    <x v="0"/>
  </r>
  <r>
    <x v="59"/>
    <x v="150"/>
    <n v="0"/>
    <x v="0"/>
  </r>
  <r>
    <x v="59"/>
    <x v="151"/>
    <n v="0"/>
    <x v="0"/>
  </r>
  <r>
    <x v="59"/>
    <x v="152"/>
    <n v="0"/>
    <x v="0"/>
  </r>
  <r>
    <x v="59"/>
    <x v="153"/>
    <n v="0"/>
    <x v="0"/>
  </r>
  <r>
    <x v="59"/>
    <x v="154"/>
    <n v="0"/>
    <x v="0"/>
  </r>
  <r>
    <x v="59"/>
    <x v="155"/>
    <n v="0"/>
    <x v="0"/>
  </r>
  <r>
    <x v="59"/>
    <x v="156"/>
    <n v="1428.9274941126596"/>
    <x v="0"/>
  </r>
  <r>
    <x v="59"/>
    <x v="157"/>
    <n v="238.6849934486626"/>
    <x v="0"/>
  </r>
  <r>
    <x v="59"/>
    <x v="158"/>
    <n v="130.44441750706235"/>
    <x v="0"/>
  </r>
  <r>
    <x v="59"/>
    <x v="159"/>
    <n v="0"/>
    <x v="0"/>
  </r>
  <r>
    <x v="59"/>
    <x v="160"/>
    <n v="5804.8190406714739"/>
    <x v="0"/>
  </r>
  <r>
    <x v="59"/>
    <x v="161"/>
    <n v="0"/>
    <x v="0"/>
  </r>
  <r>
    <x v="59"/>
    <x v="162"/>
    <n v="0"/>
    <x v="0"/>
  </r>
  <r>
    <x v="59"/>
    <x v="163"/>
    <n v="0"/>
    <x v="0"/>
  </r>
  <r>
    <x v="59"/>
    <x v="164"/>
    <n v="0"/>
    <x v="0"/>
  </r>
  <r>
    <x v="59"/>
    <x v="165"/>
    <n v="0"/>
    <x v="0"/>
  </r>
  <r>
    <x v="59"/>
    <x v="166"/>
    <n v="176171.80243116818"/>
    <x v="0"/>
  </r>
  <r>
    <x v="59"/>
    <x v="167"/>
    <n v="0"/>
    <x v="0"/>
  </r>
  <r>
    <x v="59"/>
    <x v="168"/>
    <n v="0"/>
    <x v="0"/>
  </r>
  <r>
    <x v="59"/>
    <x v="169"/>
    <n v="0"/>
    <x v="0"/>
  </r>
  <r>
    <x v="59"/>
    <x v="169"/>
    <m/>
    <x v="0"/>
  </r>
  <r>
    <x v="59"/>
    <x v="169"/>
    <m/>
    <x v="0"/>
  </r>
  <r>
    <x v="59"/>
    <x v="169"/>
    <m/>
    <x v="0"/>
  </r>
  <r>
    <x v="59"/>
    <x v="169"/>
    <m/>
    <x v="0"/>
  </r>
  <r>
    <x v="59"/>
    <x v="169"/>
    <m/>
    <x v="0"/>
  </r>
  <r>
    <x v="59"/>
    <x v="169"/>
    <m/>
    <x v="0"/>
  </r>
  <r>
    <x v="59"/>
    <x v="170"/>
    <m/>
    <x v="0"/>
  </r>
  <r>
    <x v="59"/>
    <x v="170"/>
    <m/>
    <x v="0"/>
  </r>
  <r>
    <x v="59"/>
    <x v="170"/>
    <m/>
    <x v="0"/>
  </r>
  <r>
    <x v="59"/>
    <x v="170"/>
    <m/>
    <x v="0"/>
  </r>
  <r>
    <x v="59"/>
    <x v="170"/>
    <m/>
    <x v="0"/>
  </r>
  <r>
    <x v="59"/>
    <x v="170"/>
    <m/>
    <x v="0"/>
  </r>
  <r>
    <x v="59"/>
    <x v="171"/>
    <m/>
    <x v="0"/>
  </r>
  <r>
    <x v="59"/>
    <x v="171"/>
    <m/>
    <x v="0"/>
  </r>
  <r>
    <x v="59"/>
    <x v="170"/>
    <m/>
    <x v="0"/>
  </r>
  <r>
    <x v="59"/>
    <x v="170"/>
    <m/>
    <x v="0"/>
  </r>
  <r>
    <x v="59"/>
    <x v="170"/>
    <m/>
    <x v="0"/>
  </r>
  <r>
    <x v="59"/>
    <x v="170"/>
    <m/>
    <x v="0"/>
  </r>
  <r>
    <x v="59"/>
    <x v="170"/>
    <m/>
    <x v="0"/>
  </r>
  <r>
    <x v="59"/>
    <x v="170"/>
    <m/>
    <x v="0"/>
  </r>
  <r>
    <x v="59"/>
    <x v="170"/>
    <m/>
    <x v="0"/>
  </r>
  <r>
    <x v="59"/>
    <x v="170"/>
    <m/>
    <x v="0"/>
  </r>
  <r>
    <x v="59"/>
    <x v="170"/>
    <m/>
    <x v="0"/>
  </r>
  <r>
    <x v="59"/>
    <x v="171"/>
    <m/>
    <x v="0"/>
  </r>
  <r>
    <x v="59"/>
    <x v="171"/>
    <m/>
    <x v="0"/>
  </r>
  <r>
    <x v="59"/>
    <x v="171"/>
    <m/>
    <x v="0"/>
  </r>
  <r>
    <x v="59"/>
    <x v="172"/>
    <n v="0"/>
    <x v="0"/>
  </r>
  <r>
    <x v="59"/>
    <x v="173"/>
    <m/>
    <x v="0"/>
  </r>
  <r>
    <x v="59"/>
    <x v="174"/>
    <n v="0"/>
    <x v="0"/>
  </r>
  <r>
    <x v="59"/>
    <x v="175"/>
    <n v="0"/>
    <x v="0"/>
  </r>
  <r>
    <x v="59"/>
    <x v="176"/>
    <n v="0"/>
    <x v="0"/>
  </r>
  <r>
    <x v="59"/>
    <x v="177"/>
    <n v="0"/>
    <x v="0"/>
  </r>
  <r>
    <x v="59"/>
    <x v="178"/>
    <n v="0"/>
    <x v="0"/>
  </r>
  <r>
    <x v="59"/>
    <x v="179"/>
    <n v="0"/>
    <x v="0"/>
  </r>
  <r>
    <x v="59"/>
    <x v="180"/>
    <n v="0"/>
    <x v="0"/>
  </r>
  <r>
    <x v="59"/>
    <x v="181"/>
    <n v="0"/>
    <x v="0"/>
  </r>
  <r>
    <x v="59"/>
    <x v="182"/>
    <n v="0"/>
    <x v="0"/>
  </r>
  <r>
    <x v="59"/>
    <x v="183"/>
    <n v="0"/>
    <x v="0"/>
  </r>
  <r>
    <x v="60"/>
    <x v="0"/>
    <s v="058_awast"/>
    <x v="0"/>
  </r>
  <r>
    <x v="60"/>
    <x v="1"/>
    <s v="awast"/>
    <x v="0"/>
  </r>
  <r>
    <x v="60"/>
    <x v="2"/>
    <n v="0"/>
    <x v="0"/>
  </r>
  <r>
    <x v="60"/>
    <x v="3"/>
    <n v="0"/>
    <x v="0"/>
  </r>
  <r>
    <x v="60"/>
    <x v="4"/>
    <n v="0"/>
    <x v="0"/>
  </r>
  <r>
    <x v="60"/>
    <x v="5"/>
    <n v="0"/>
    <x v="0"/>
  </r>
  <r>
    <x v="60"/>
    <x v="6"/>
    <n v="0"/>
    <x v="0"/>
  </r>
  <r>
    <x v="60"/>
    <x v="7"/>
    <n v="0"/>
    <x v="0"/>
  </r>
  <r>
    <x v="60"/>
    <x v="8"/>
    <n v="0"/>
    <x v="0"/>
  </r>
  <r>
    <x v="60"/>
    <x v="9"/>
    <n v="0"/>
    <x v="0"/>
  </r>
  <r>
    <x v="60"/>
    <x v="10"/>
    <n v="0"/>
    <x v="0"/>
  </r>
  <r>
    <x v="60"/>
    <x v="11"/>
    <n v="0"/>
    <x v="0"/>
  </r>
  <r>
    <x v="60"/>
    <x v="12"/>
    <n v="0"/>
    <x v="0"/>
  </r>
  <r>
    <x v="60"/>
    <x v="13"/>
    <n v="0"/>
    <x v="0"/>
  </r>
  <r>
    <x v="60"/>
    <x v="14"/>
    <n v="0"/>
    <x v="0"/>
  </r>
  <r>
    <x v="60"/>
    <x v="15"/>
    <n v="0"/>
    <x v="0"/>
  </r>
  <r>
    <x v="60"/>
    <x v="16"/>
    <n v="0"/>
    <x v="0"/>
  </r>
  <r>
    <x v="60"/>
    <x v="17"/>
    <n v="0"/>
    <x v="0"/>
  </r>
  <r>
    <x v="60"/>
    <x v="18"/>
    <n v="0"/>
    <x v="0"/>
  </r>
  <r>
    <x v="60"/>
    <x v="19"/>
    <n v="0"/>
    <x v="0"/>
  </r>
  <r>
    <x v="60"/>
    <x v="20"/>
    <n v="0"/>
    <x v="0"/>
  </r>
  <r>
    <x v="60"/>
    <x v="21"/>
    <n v="0"/>
    <x v="0"/>
  </r>
  <r>
    <x v="60"/>
    <x v="22"/>
    <n v="0"/>
    <x v="0"/>
  </r>
  <r>
    <x v="60"/>
    <x v="23"/>
    <n v="0"/>
    <x v="0"/>
  </r>
  <r>
    <x v="60"/>
    <x v="24"/>
    <n v="0"/>
    <x v="0"/>
  </r>
  <r>
    <x v="60"/>
    <x v="25"/>
    <n v="0"/>
    <x v="0"/>
  </r>
  <r>
    <x v="60"/>
    <x v="26"/>
    <n v="0"/>
    <x v="0"/>
  </r>
  <r>
    <x v="60"/>
    <x v="27"/>
    <n v="0"/>
    <x v="0"/>
  </r>
  <r>
    <x v="60"/>
    <x v="28"/>
    <n v="0"/>
    <x v="0"/>
  </r>
  <r>
    <x v="60"/>
    <x v="29"/>
    <n v="0"/>
    <x v="0"/>
  </r>
  <r>
    <x v="60"/>
    <x v="30"/>
    <n v="0"/>
    <x v="0"/>
  </r>
  <r>
    <x v="60"/>
    <x v="31"/>
    <n v="0"/>
    <x v="0"/>
  </r>
  <r>
    <x v="60"/>
    <x v="32"/>
    <n v="0"/>
    <x v="0"/>
  </r>
  <r>
    <x v="60"/>
    <x v="33"/>
    <n v="0"/>
    <x v="0"/>
  </r>
  <r>
    <x v="60"/>
    <x v="34"/>
    <n v="0"/>
    <x v="0"/>
  </r>
  <r>
    <x v="60"/>
    <x v="35"/>
    <n v="0"/>
    <x v="0"/>
  </r>
  <r>
    <x v="60"/>
    <x v="36"/>
    <n v="0"/>
    <x v="0"/>
  </r>
  <r>
    <x v="60"/>
    <x v="37"/>
    <n v="0"/>
    <x v="0"/>
  </r>
  <r>
    <x v="60"/>
    <x v="38"/>
    <n v="0"/>
    <x v="0"/>
  </r>
  <r>
    <x v="60"/>
    <x v="39"/>
    <n v="0"/>
    <x v="0"/>
  </r>
  <r>
    <x v="60"/>
    <x v="40"/>
    <n v="0"/>
    <x v="0"/>
  </r>
  <r>
    <x v="60"/>
    <x v="41"/>
    <n v="0"/>
    <x v="0"/>
  </r>
  <r>
    <x v="60"/>
    <x v="42"/>
    <n v="0"/>
    <x v="0"/>
  </r>
  <r>
    <x v="60"/>
    <x v="43"/>
    <n v="0"/>
    <x v="0"/>
  </r>
  <r>
    <x v="60"/>
    <x v="44"/>
    <n v="0"/>
    <x v="0"/>
  </r>
  <r>
    <x v="60"/>
    <x v="45"/>
    <n v="0"/>
    <x v="0"/>
  </r>
  <r>
    <x v="60"/>
    <x v="46"/>
    <n v="0"/>
    <x v="0"/>
  </r>
  <r>
    <x v="60"/>
    <x v="47"/>
    <n v="0"/>
    <x v="0"/>
  </r>
  <r>
    <x v="60"/>
    <x v="48"/>
    <n v="0"/>
    <x v="0"/>
  </r>
  <r>
    <x v="60"/>
    <x v="49"/>
    <n v="0"/>
    <x v="0"/>
  </r>
  <r>
    <x v="60"/>
    <x v="50"/>
    <n v="0"/>
    <x v="0"/>
  </r>
  <r>
    <x v="60"/>
    <x v="51"/>
    <n v="0"/>
    <x v="0"/>
  </r>
  <r>
    <x v="60"/>
    <x v="52"/>
    <n v="0"/>
    <x v="0"/>
  </r>
  <r>
    <x v="60"/>
    <x v="53"/>
    <n v="0"/>
    <x v="0"/>
  </r>
  <r>
    <x v="60"/>
    <x v="54"/>
    <n v="0"/>
    <x v="0"/>
  </r>
  <r>
    <x v="60"/>
    <x v="55"/>
    <n v="0"/>
    <x v="0"/>
  </r>
  <r>
    <x v="60"/>
    <x v="56"/>
    <n v="0"/>
    <x v="0"/>
  </r>
  <r>
    <x v="60"/>
    <x v="57"/>
    <n v="0"/>
    <x v="0"/>
  </r>
  <r>
    <x v="60"/>
    <x v="58"/>
    <n v="0"/>
    <x v="0"/>
  </r>
  <r>
    <x v="60"/>
    <x v="59"/>
    <n v="0"/>
    <x v="0"/>
  </r>
  <r>
    <x v="60"/>
    <x v="60"/>
    <n v="0"/>
    <x v="0"/>
  </r>
  <r>
    <x v="60"/>
    <x v="61"/>
    <n v="0"/>
    <x v="0"/>
  </r>
  <r>
    <x v="60"/>
    <x v="62"/>
    <n v="0"/>
    <x v="0"/>
  </r>
  <r>
    <x v="60"/>
    <x v="63"/>
    <n v="0"/>
    <x v="0"/>
  </r>
  <r>
    <x v="60"/>
    <x v="64"/>
    <n v="0"/>
    <x v="0"/>
  </r>
  <r>
    <x v="60"/>
    <x v="65"/>
    <n v="0"/>
    <x v="0"/>
  </r>
  <r>
    <x v="60"/>
    <x v="66"/>
    <n v="0"/>
    <x v="0"/>
  </r>
  <r>
    <x v="60"/>
    <x v="67"/>
    <n v="0"/>
    <x v="0"/>
  </r>
  <r>
    <x v="60"/>
    <x v="68"/>
    <n v="0"/>
    <x v="0"/>
  </r>
  <r>
    <x v="60"/>
    <x v="69"/>
    <n v="0"/>
    <x v="0"/>
  </r>
  <r>
    <x v="60"/>
    <x v="70"/>
    <n v="0"/>
    <x v="0"/>
  </r>
  <r>
    <x v="60"/>
    <x v="71"/>
    <n v="0"/>
    <x v="0"/>
  </r>
  <r>
    <x v="60"/>
    <x v="72"/>
    <n v="0"/>
    <x v="0"/>
  </r>
  <r>
    <x v="60"/>
    <x v="73"/>
    <n v="0"/>
    <x v="0"/>
  </r>
  <r>
    <x v="60"/>
    <x v="74"/>
    <n v="0"/>
    <x v="0"/>
  </r>
  <r>
    <x v="60"/>
    <x v="75"/>
    <n v="0"/>
    <x v="0"/>
  </r>
  <r>
    <x v="60"/>
    <x v="76"/>
    <n v="0"/>
    <x v="0"/>
  </r>
  <r>
    <x v="60"/>
    <x v="77"/>
    <n v="0"/>
    <x v="0"/>
  </r>
  <r>
    <x v="60"/>
    <x v="78"/>
    <n v="0"/>
    <x v="0"/>
  </r>
  <r>
    <x v="60"/>
    <x v="79"/>
    <n v="0"/>
    <x v="0"/>
  </r>
  <r>
    <x v="60"/>
    <x v="80"/>
    <n v="0"/>
    <x v="0"/>
  </r>
  <r>
    <x v="60"/>
    <x v="81"/>
    <n v="0"/>
    <x v="0"/>
  </r>
  <r>
    <x v="60"/>
    <x v="82"/>
    <n v="0"/>
    <x v="0"/>
  </r>
  <r>
    <x v="60"/>
    <x v="83"/>
    <n v="0"/>
    <x v="0"/>
  </r>
  <r>
    <x v="60"/>
    <x v="84"/>
    <n v="0"/>
    <x v="0"/>
  </r>
  <r>
    <x v="60"/>
    <x v="85"/>
    <n v="0"/>
    <x v="0"/>
  </r>
  <r>
    <x v="60"/>
    <x v="86"/>
    <n v="0"/>
    <x v="0"/>
  </r>
  <r>
    <x v="60"/>
    <x v="87"/>
    <n v="0"/>
    <x v="0"/>
  </r>
  <r>
    <x v="60"/>
    <x v="88"/>
    <n v="0"/>
    <x v="0"/>
  </r>
  <r>
    <x v="60"/>
    <x v="89"/>
    <n v="0"/>
    <x v="0"/>
  </r>
  <r>
    <x v="60"/>
    <x v="90"/>
    <n v="0"/>
    <x v="0"/>
  </r>
  <r>
    <x v="60"/>
    <x v="91"/>
    <n v="0"/>
    <x v="0"/>
  </r>
  <r>
    <x v="60"/>
    <x v="92"/>
    <n v="0"/>
    <x v="0"/>
  </r>
  <r>
    <x v="60"/>
    <x v="93"/>
    <n v="0"/>
    <x v="0"/>
  </r>
  <r>
    <x v="60"/>
    <x v="94"/>
    <n v="0"/>
    <x v="0"/>
  </r>
  <r>
    <x v="60"/>
    <x v="95"/>
    <n v="0"/>
    <x v="0"/>
  </r>
  <r>
    <x v="60"/>
    <x v="96"/>
    <n v="0"/>
    <x v="0"/>
  </r>
  <r>
    <x v="60"/>
    <x v="97"/>
    <n v="0"/>
    <x v="0"/>
  </r>
  <r>
    <x v="60"/>
    <x v="98"/>
    <n v="0"/>
    <x v="0"/>
  </r>
  <r>
    <x v="60"/>
    <x v="99"/>
    <n v="0"/>
    <x v="0"/>
  </r>
  <r>
    <x v="60"/>
    <x v="100"/>
    <n v="0"/>
    <x v="0"/>
  </r>
  <r>
    <x v="60"/>
    <x v="101"/>
    <n v="0"/>
    <x v="0"/>
  </r>
  <r>
    <x v="60"/>
    <x v="102"/>
    <n v="0"/>
    <x v="0"/>
  </r>
  <r>
    <x v="60"/>
    <x v="103"/>
    <n v="0"/>
    <x v="0"/>
  </r>
  <r>
    <x v="60"/>
    <x v="104"/>
    <n v="0"/>
    <x v="0"/>
  </r>
  <r>
    <x v="60"/>
    <x v="105"/>
    <n v="0"/>
    <x v="0"/>
  </r>
  <r>
    <x v="60"/>
    <x v="106"/>
    <n v="0"/>
    <x v="0"/>
  </r>
  <r>
    <x v="60"/>
    <x v="107"/>
    <n v="0"/>
    <x v="0"/>
  </r>
  <r>
    <x v="60"/>
    <x v="108"/>
    <n v="0"/>
    <x v="0"/>
  </r>
  <r>
    <x v="60"/>
    <x v="109"/>
    <n v="0"/>
    <x v="0"/>
  </r>
  <r>
    <x v="60"/>
    <x v="110"/>
    <n v="0"/>
    <x v="0"/>
  </r>
  <r>
    <x v="60"/>
    <x v="111"/>
    <n v="0"/>
    <x v="0"/>
  </r>
  <r>
    <x v="60"/>
    <x v="112"/>
    <n v="0"/>
    <x v="0"/>
  </r>
  <r>
    <x v="60"/>
    <x v="113"/>
    <n v="0"/>
    <x v="0"/>
  </r>
  <r>
    <x v="60"/>
    <x v="114"/>
    <n v="0"/>
    <x v="0"/>
  </r>
  <r>
    <x v="60"/>
    <x v="115"/>
    <n v="0"/>
    <x v="0"/>
  </r>
  <r>
    <x v="60"/>
    <x v="116"/>
    <n v="0"/>
    <x v="0"/>
  </r>
  <r>
    <x v="60"/>
    <x v="117"/>
    <n v="0"/>
    <x v="0"/>
  </r>
  <r>
    <x v="60"/>
    <x v="118"/>
    <n v="0"/>
    <x v="0"/>
  </r>
  <r>
    <x v="60"/>
    <x v="119"/>
    <n v="0"/>
    <x v="0"/>
  </r>
  <r>
    <x v="60"/>
    <x v="120"/>
    <n v="0"/>
    <x v="0"/>
  </r>
  <r>
    <x v="60"/>
    <x v="121"/>
    <n v="0"/>
    <x v="0"/>
  </r>
  <r>
    <x v="60"/>
    <x v="122"/>
    <n v="0"/>
    <x v="0"/>
  </r>
  <r>
    <x v="60"/>
    <x v="123"/>
    <n v="0"/>
    <x v="0"/>
  </r>
  <r>
    <x v="60"/>
    <x v="124"/>
    <n v="0"/>
    <x v="0"/>
  </r>
  <r>
    <x v="60"/>
    <x v="125"/>
    <n v="0"/>
    <x v="0"/>
  </r>
  <r>
    <x v="60"/>
    <x v="126"/>
    <n v="0"/>
    <x v="0"/>
  </r>
  <r>
    <x v="60"/>
    <x v="127"/>
    <n v="0"/>
    <x v="0"/>
  </r>
  <r>
    <x v="60"/>
    <x v="128"/>
    <n v="0"/>
    <x v="0"/>
  </r>
  <r>
    <x v="60"/>
    <x v="129"/>
    <n v="0"/>
    <x v="0"/>
  </r>
  <r>
    <x v="60"/>
    <x v="130"/>
    <n v="0"/>
    <x v="0"/>
  </r>
  <r>
    <x v="60"/>
    <x v="131"/>
    <n v="0"/>
    <x v="0"/>
  </r>
  <r>
    <x v="60"/>
    <x v="132"/>
    <n v="0"/>
    <x v="0"/>
  </r>
  <r>
    <x v="60"/>
    <x v="133"/>
    <n v="0"/>
    <x v="0"/>
  </r>
  <r>
    <x v="60"/>
    <x v="134"/>
    <n v="0"/>
    <x v="0"/>
  </r>
  <r>
    <x v="60"/>
    <x v="135"/>
    <n v="0"/>
    <x v="0"/>
  </r>
  <r>
    <x v="60"/>
    <x v="136"/>
    <n v="0"/>
    <x v="0"/>
  </r>
  <r>
    <x v="60"/>
    <x v="137"/>
    <n v="0"/>
    <x v="0"/>
  </r>
  <r>
    <x v="60"/>
    <x v="138"/>
    <n v="0"/>
    <x v="0"/>
  </r>
  <r>
    <x v="60"/>
    <x v="139"/>
    <n v="0"/>
    <x v="0"/>
  </r>
  <r>
    <x v="60"/>
    <x v="140"/>
    <n v="0"/>
    <x v="0"/>
  </r>
  <r>
    <x v="60"/>
    <x v="141"/>
    <n v="0"/>
    <x v="0"/>
  </r>
  <r>
    <x v="60"/>
    <x v="142"/>
    <n v="0"/>
    <x v="0"/>
  </r>
  <r>
    <x v="60"/>
    <x v="143"/>
    <n v="0"/>
    <x v="0"/>
  </r>
  <r>
    <x v="60"/>
    <x v="144"/>
    <n v="0"/>
    <x v="0"/>
  </r>
  <r>
    <x v="60"/>
    <x v="145"/>
    <n v="0"/>
    <x v="0"/>
  </r>
  <r>
    <x v="60"/>
    <x v="146"/>
    <n v="0"/>
    <x v="0"/>
  </r>
  <r>
    <x v="60"/>
    <x v="147"/>
    <n v="0"/>
    <x v="0"/>
  </r>
  <r>
    <x v="60"/>
    <x v="148"/>
    <n v="0"/>
    <x v="0"/>
  </r>
  <r>
    <x v="60"/>
    <x v="149"/>
    <n v="0"/>
    <x v="0"/>
  </r>
  <r>
    <x v="60"/>
    <x v="150"/>
    <n v="0"/>
    <x v="0"/>
  </r>
  <r>
    <x v="60"/>
    <x v="151"/>
    <n v="0"/>
    <x v="0"/>
  </r>
  <r>
    <x v="60"/>
    <x v="152"/>
    <n v="0"/>
    <x v="0"/>
  </r>
  <r>
    <x v="60"/>
    <x v="153"/>
    <n v="0"/>
    <x v="0"/>
  </r>
  <r>
    <x v="60"/>
    <x v="154"/>
    <n v="0"/>
    <x v="0"/>
  </r>
  <r>
    <x v="60"/>
    <x v="155"/>
    <n v="0"/>
    <x v="0"/>
  </r>
  <r>
    <x v="60"/>
    <x v="156"/>
    <n v="12.503882679680162"/>
    <x v="0"/>
  </r>
  <r>
    <x v="60"/>
    <x v="157"/>
    <n v="15.977183424035754"/>
    <x v="0"/>
  </r>
  <r>
    <x v="60"/>
    <x v="158"/>
    <n v="3.1811611160977917"/>
    <x v="0"/>
  </r>
  <r>
    <x v="60"/>
    <x v="159"/>
    <n v="0"/>
    <x v="0"/>
  </r>
  <r>
    <x v="60"/>
    <x v="160"/>
    <n v="1.3893202977422399"/>
    <x v="0"/>
  </r>
  <r>
    <x v="60"/>
    <x v="161"/>
    <n v="0"/>
    <x v="0"/>
  </r>
  <r>
    <x v="60"/>
    <x v="162"/>
    <n v="0"/>
    <x v="0"/>
  </r>
  <r>
    <x v="60"/>
    <x v="163"/>
    <n v="0"/>
    <x v="0"/>
  </r>
  <r>
    <x v="60"/>
    <x v="164"/>
    <n v="2226.385777131939"/>
    <x v="0"/>
  </r>
  <r>
    <x v="60"/>
    <x v="165"/>
    <n v="0"/>
    <x v="0"/>
  </r>
  <r>
    <x v="60"/>
    <x v="166"/>
    <n v="0"/>
    <x v="0"/>
  </r>
  <r>
    <x v="60"/>
    <x v="167"/>
    <n v="15.977183424035754"/>
    <x v="0"/>
  </r>
  <r>
    <x v="60"/>
    <x v="168"/>
    <n v="0"/>
    <x v="0"/>
  </r>
  <r>
    <x v="60"/>
    <x v="169"/>
    <n v="0"/>
    <x v="0"/>
  </r>
  <r>
    <x v="60"/>
    <x v="169"/>
    <m/>
    <x v="0"/>
  </r>
  <r>
    <x v="60"/>
    <x v="169"/>
    <m/>
    <x v="0"/>
  </r>
  <r>
    <x v="60"/>
    <x v="169"/>
    <m/>
    <x v="0"/>
  </r>
  <r>
    <x v="60"/>
    <x v="169"/>
    <m/>
    <x v="0"/>
  </r>
  <r>
    <x v="60"/>
    <x v="169"/>
    <m/>
    <x v="0"/>
  </r>
  <r>
    <x v="60"/>
    <x v="169"/>
    <m/>
    <x v="0"/>
  </r>
  <r>
    <x v="60"/>
    <x v="170"/>
    <m/>
    <x v="0"/>
  </r>
  <r>
    <x v="60"/>
    <x v="170"/>
    <m/>
    <x v="0"/>
  </r>
  <r>
    <x v="60"/>
    <x v="170"/>
    <m/>
    <x v="0"/>
  </r>
  <r>
    <x v="60"/>
    <x v="170"/>
    <m/>
    <x v="0"/>
  </r>
  <r>
    <x v="60"/>
    <x v="170"/>
    <m/>
    <x v="0"/>
  </r>
  <r>
    <x v="60"/>
    <x v="170"/>
    <m/>
    <x v="0"/>
  </r>
  <r>
    <x v="60"/>
    <x v="171"/>
    <m/>
    <x v="0"/>
  </r>
  <r>
    <x v="60"/>
    <x v="171"/>
    <m/>
    <x v="0"/>
  </r>
  <r>
    <x v="60"/>
    <x v="170"/>
    <m/>
    <x v="0"/>
  </r>
  <r>
    <x v="60"/>
    <x v="170"/>
    <m/>
    <x v="0"/>
  </r>
  <r>
    <x v="60"/>
    <x v="170"/>
    <m/>
    <x v="0"/>
  </r>
  <r>
    <x v="60"/>
    <x v="170"/>
    <m/>
    <x v="0"/>
  </r>
  <r>
    <x v="60"/>
    <x v="170"/>
    <m/>
    <x v="0"/>
  </r>
  <r>
    <x v="60"/>
    <x v="170"/>
    <m/>
    <x v="0"/>
  </r>
  <r>
    <x v="60"/>
    <x v="170"/>
    <m/>
    <x v="0"/>
  </r>
  <r>
    <x v="60"/>
    <x v="170"/>
    <m/>
    <x v="0"/>
  </r>
  <r>
    <x v="60"/>
    <x v="170"/>
    <m/>
    <x v="0"/>
  </r>
  <r>
    <x v="60"/>
    <x v="171"/>
    <m/>
    <x v="0"/>
  </r>
  <r>
    <x v="60"/>
    <x v="171"/>
    <m/>
    <x v="0"/>
  </r>
  <r>
    <x v="60"/>
    <x v="171"/>
    <m/>
    <x v="0"/>
  </r>
  <r>
    <x v="60"/>
    <x v="172"/>
    <n v="0"/>
    <x v="0"/>
  </r>
  <r>
    <x v="60"/>
    <x v="173"/>
    <m/>
    <x v="0"/>
  </r>
  <r>
    <x v="60"/>
    <x v="174"/>
    <n v="0"/>
    <x v="0"/>
  </r>
  <r>
    <x v="60"/>
    <x v="175"/>
    <n v="0"/>
    <x v="0"/>
  </r>
  <r>
    <x v="60"/>
    <x v="176"/>
    <n v="0"/>
    <x v="0"/>
  </r>
  <r>
    <x v="60"/>
    <x v="177"/>
    <n v="0"/>
    <x v="0"/>
  </r>
  <r>
    <x v="60"/>
    <x v="178"/>
    <n v="0"/>
    <x v="0"/>
  </r>
  <r>
    <x v="60"/>
    <x v="179"/>
    <n v="0"/>
    <x v="0"/>
  </r>
  <r>
    <x v="60"/>
    <x v="180"/>
    <n v="0"/>
    <x v="0"/>
  </r>
  <r>
    <x v="60"/>
    <x v="181"/>
    <n v="0"/>
    <x v="0"/>
  </r>
  <r>
    <x v="60"/>
    <x v="182"/>
    <n v="0"/>
    <x v="0"/>
  </r>
  <r>
    <x v="60"/>
    <x v="183"/>
    <n v="0"/>
    <x v="0"/>
  </r>
  <r>
    <x v="61"/>
    <x v="0"/>
    <s v="059_amorg"/>
    <x v="0"/>
  </r>
  <r>
    <x v="61"/>
    <x v="1"/>
    <s v="amorg"/>
    <x v="0"/>
  </r>
  <r>
    <x v="61"/>
    <x v="2"/>
    <n v="0"/>
    <x v="0"/>
  </r>
  <r>
    <x v="61"/>
    <x v="3"/>
    <n v="0"/>
    <x v="0"/>
  </r>
  <r>
    <x v="61"/>
    <x v="4"/>
    <n v="0"/>
    <x v="0"/>
  </r>
  <r>
    <x v="61"/>
    <x v="5"/>
    <n v="0"/>
    <x v="0"/>
  </r>
  <r>
    <x v="61"/>
    <x v="6"/>
    <n v="0"/>
    <x v="0"/>
  </r>
  <r>
    <x v="61"/>
    <x v="7"/>
    <n v="0"/>
    <x v="0"/>
  </r>
  <r>
    <x v="61"/>
    <x v="8"/>
    <n v="0"/>
    <x v="0"/>
  </r>
  <r>
    <x v="61"/>
    <x v="9"/>
    <n v="0"/>
    <x v="0"/>
  </r>
  <r>
    <x v="61"/>
    <x v="10"/>
    <n v="0"/>
    <x v="0"/>
  </r>
  <r>
    <x v="61"/>
    <x v="11"/>
    <n v="0"/>
    <x v="0"/>
  </r>
  <r>
    <x v="61"/>
    <x v="12"/>
    <n v="0"/>
    <x v="0"/>
  </r>
  <r>
    <x v="61"/>
    <x v="13"/>
    <n v="0"/>
    <x v="0"/>
  </r>
  <r>
    <x v="61"/>
    <x v="14"/>
    <n v="0"/>
    <x v="0"/>
  </r>
  <r>
    <x v="61"/>
    <x v="15"/>
    <n v="0"/>
    <x v="0"/>
  </r>
  <r>
    <x v="61"/>
    <x v="16"/>
    <n v="0"/>
    <x v="0"/>
  </r>
  <r>
    <x v="61"/>
    <x v="17"/>
    <n v="0"/>
    <x v="0"/>
  </r>
  <r>
    <x v="61"/>
    <x v="18"/>
    <n v="0"/>
    <x v="0"/>
  </r>
  <r>
    <x v="61"/>
    <x v="19"/>
    <n v="0"/>
    <x v="0"/>
  </r>
  <r>
    <x v="61"/>
    <x v="20"/>
    <n v="0"/>
    <x v="0"/>
  </r>
  <r>
    <x v="61"/>
    <x v="21"/>
    <n v="0"/>
    <x v="0"/>
  </r>
  <r>
    <x v="61"/>
    <x v="22"/>
    <n v="0"/>
    <x v="0"/>
  </r>
  <r>
    <x v="61"/>
    <x v="23"/>
    <n v="0"/>
    <x v="0"/>
  </r>
  <r>
    <x v="61"/>
    <x v="24"/>
    <n v="0"/>
    <x v="0"/>
  </r>
  <r>
    <x v="61"/>
    <x v="25"/>
    <n v="0"/>
    <x v="0"/>
  </r>
  <r>
    <x v="61"/>
    <x v="26"/>
    <n v="0"/>
    <x v="0"/>
  </r>
  <r>
    <x v="61"/>
    <x v="27"/>
    <n v="0"/>
    <x v="0"/>
  </r>
  <r>
    <x v="61"/>
    <x v="28"/>
    <n v="0"/>
    <x v="0"/>
  </r>
  <r>
    <x v="61"/>
    <x v="29"/>
    <n v="0"/>
    <x v="0"/>
  </r>
  <r>
    <x v="61"/>
    <x v="30"/>
    <n v="0"/>
    <x v="0"/>
  </r>
  <r>
    <x v="61"/>
    <x v="31"/>
    <n v="0"/>
    <x v="0"/>
  </r>
  <r>
    <x v="61"/>
    <x v="32"/>
    <n v="0"/>
    <x v="0"/>
  </r>
  <r>
    <x v="61"/>
    <x v="33"/>
    <n v="0"/>
    <x v="0"/>
  </r>
  <r>
    <x v="61"/>
    <x v="34"/>
    <n v="0"/>
    <x v="0"/>
  </r>
  <r>
    <x v="61"/>
    <x v="35"/>
    <n v="0"/>
    <x v="0"/>
  </r>
  <r>
    <x v="61"/>
    <x v="36"/>
    <n v="0"/>
    <x v="0"/>
  </r>
  <r>
    <x v="61"/>
    <x v="37"/>
    <n v="0"/>
    <x v="0"/>
  </r>
  <r>
    <x v="61"/>
    <x v="38"/>
    <n v="0"/>
    <x v="0"/>
  </r>
  <r>
    <x v="61"/>
    <x v="39"/>
    <n v="0"/>
    <x v="0"/>
  </r>
  <r>
    <x v="61"/>
    <x v="40"/>
    <n v="0"/>
    <x v="0"/>
  </r>
  <r>
    <x v="61"/>
    <x v="41"/>
    <n v="0"/>
    <x v="0"/>
  </r>
  <r>
    <x v="61"/>
    <x v="42"/>
    <n v="0"/>
    <x v="0"/>
  </r>
  <r>
    <x v="61"/>
    <x v="43"/>
    <n v="0"/>
    <x v="0"/>
  </r>
  <r>
    <x v="61"/>
    <x v="44"/>
    <n v="0"/>
    <x v="0"/>
  </r>
  <r>
    <x v="61"/>
    <x v="45"/>
    <n v="0"/>
    <x v="0"/>
  </r>
  <r>
    <x v="61"/>
    <x v="46"/>
    <n v="0"/>
    <x v="0"/>
  </r>
  <r>
    <x v="61"/>
    <x v="47"/>
    <n v="0"/>
    <x v="0"/>
  </r>
  <r>
    <x v="61"/>
    <x v="48"/>
    <n v="0"/>
    <x v="0"/>
  </r>
  <r>
    <x v="61"/>
    <x v="49"/>
    <n v="0"/>
    <x v="0"/>
  </r>
  <r>
    <x v="61"/>
    <x v="50"/>
    <n v="0"/>
    <x v="0"/>
  </r>
  <r>
    <x v="61"/>
    <x v="51"/>
    <n v="0"/>
    <x v="0"/>
  </r>
  <r>
    <x v="61"/>
    <x v="52"/>
    <n v="0"/>
    <x v="0"/>
  </r>
  <r>
    <x v="61"/>
    <x v="53"/>
    <n v="0"/>
    <x v="0"/>
  </r>
  <r>
    <x v="61"/>
    <x v="54"/>
    <n v="0"/>
    <x v="0"/>
  </r>
  <r>
    <x v="61"/>
    <x v="55"/>
    <n v="0"/>
    <x v="0"/>
  </r>
  <r>
    <x v="61"/>
    <x v="56"/>
    <n v="0"/>
    <x v="0"/>
  </r>
  <r>
    <x v="61"/>
    <x v="57"/>
    <n v="0"/>
    <x v="0"/>
  </r>
  <r>
    <x v="61"/>
    <x v="58"/>
    <n v="0"/>
    <x v="0"/>
  </r>
  <r>
    <x v="61"/>
    <x v="59"/>
    <n v="0"/>
    <x v="0"/>
  </r>
  <r>
    <x v="61"/>
    <x v="60"/>
    <n v="0"/>
    <x v="0"/>
  </r>
  <r>
    <x v="61"/>
    <x v="61"/>
    <n v="0"/>
    <x v="0"/>
  </r>
  <r>
    <x v="61"/>
    <x v="62"/>
    <n v="0"/>
    <x v="0"/>
  </r>
  <r>
    <x v="61"/>
    <x v="63"/>
    <n v="0"/>
    <x v="0"/>
  </r>
  <r>
    <x v="61"/>
    <x v="64"/>
    <n v="0"/>
    <x v="0"/>
  </r>
  <r>
    <x v="61"/>
    <x v="65"/>
    <n v="0"/>
    <x v="0"/>
  </r>
  <r>
    <x v="61"/>
    <x v="66"/>
    <n v="0"/>
    <x v="0"/>
  </r>
  <r>
    <x v="61"/>
    <x v="67"/>
    <n v="0"/>
    <x v="0"/>
  </r>
  <r>
    <x v="61"/>
    <x v="68"/>
    <n v="0"/>
    <x v="0"/>
  </r>
  <r>
    <x v="61"/>
    <x v="69"/>
    <n v="0"/>
    <x v="0"/>
  </r>
  <r>
    <x v="61"/>
    <x v="70"/>
    <n v="0"/>
    <x v="0"/>
  </r>
  <r>
    <x v="61"/>
    <x v="71"/>
    <n v="0"/>
    <x v="0"/>
  </r>
  <r>
    <x v="61"/>
    <x v="72"/>
    <n v="0"/>
    <x v="0"/>
  </r>
  <r>
    <x v="61"/>
    <x v="73"/>
    <n v="0"/>
    <x v="0"/>
  </r>
  <r>
    <x v="61"/>
    <x v="74"/>
    <n v="0"/>
    <x v="0"/>
  </r>
  <r>
    <x v="61"/>
    <x v="75"/>
    <n v="0"/>
    <x v="0"/>
  </r>
  <r>
    <x v="61"/>
    <x v="76"/>
    <n v="0"/>
    <x v="0"/>
  </r>
  <r>
    <x v="61"/>
    <x v="77"/>
    <n v="0"/>
    <x v="0"/>
  </r>
  <r>
    <x v="61"/>
    <x v="78"/>
    <n v="0"/>
    <x v="0"/>
  </r>
  <r>
    <x v="61"/>
    <x v="79"/>
    <n v="0"/>
    <x v="0"/>
  </r>
  <r>
    <x v="61"/>
    <x v="80"/>
    <n v="0"/>
    <x v="0"/>
  </r>
  <r>
    <x v="61"/>
    <x v="81"/>
    <n v="0"/>
    <x v="0"/>
  </r>
  <r>
    <x v="61"/>
    <x v="82"/>
    <n v="0"/>
    <x v="0"/>
  </r>
  <r>
    <x v="61"/>
    <x v="83"/>
    <n v="0"/>
    <x v="0"/>
  </r>
  <r>
    <x v="61"/>
    <x v="84"/>
    <n v="0"/>
    <x v="0"/>
  </r>
  <r>
    <x v="61"/>
    <x v="85"/>
    <n v="0"/>
    <x v="0"/>
  </r>
  <r>
    <x v="61"/>
    <x v="86"/>
    <n v="0"/>
    <x v="0"/>
  </r>
  <r>
    <x v="61"/>
    <x v="87"/>
    <n v="0"/>
    <x v="0"/>
  </r>
  <r>
    <x v="61"/>
    <x v="88"/>
    <n v="0"/>
    <x v="0"/>
  </r>
  <r>
    <x v="61"/>
    <x v="89"/>
    <n v="0"/>
    <x v="0"/>
  </r>
  <r>
    <x v="61"/>
    <x v="90"/>
    <n v="0"/>
    <x v="0"/>
  </r>
  <r>
    <x v="61"/>
    <x v="91"/>
    <n v="0"/>
    <x v="0"/>
  </r>
  <r>
    <x v="61"/>
    <x v="92"/>
    <n v="0"/>
    <x v="0"/>
  </r>
  <r>
    <x v="61"/>
    <x v="93"/>
    <n v="0"/>
    <x v="0"/>
  </r>
  <r>
    <x v="61"/>
    <x v="94"/>
    <n v="0"/>
    <x v="0"/>
  </r>
  <r>
    <x v="61"/>
    <x v="95"/>
    <n v="0"/>
    <x v="0"/>
  </r>
  <r>
    <x v="61"/>
    <x v="96"/>
    <n v="0"/>
    <x v="0"/>
  </r>
  <r>
    <x v="61"/>
    <x v="97"/>
    <n v="0"/>
    <x v="0"/>
  </r>
  <r>
    <x v="61"/>
    <x v="98"/>
    <n v="0"/>
    <x v="0"/>
  </r>
  <r>
    <x v="61"/>
    <x v="99"/>
    <n v="0"/>
    <x v="0"/>
  </r>
  <r>
    <x v="61"/>
    <x v="100"/>
    <n v="0"/>
    <x v="0"/>
  </r>
  <r>
    <x v="61"/>
    <x v="101"/>
    <n v="0"/>
    <x v="0"/>
  </r>
  <r>
    <x v="61"/>
    <x v="102"/>
    <n v="0"/>
    <x v="0"/>
  </r>
  <r>
    <x v="61"/>
    <x v="103"/>
    <n v="0"/>
    <x v="0"/>
  </r>
  <r>
    <x v="61"/>
    <x v="104"/>
    <n v="0"/>
    <x v="0"/>
  </r>
  <r>
    <x v="61"/>
    <x v="105"/>
    <n v="0"/>
    <x v="0"/>
  </r>
  <r>
    <x v="61"/>
    <x v="106"/>
    <n v="0"/>
    <x v="0"/>
  </r>
  <r>
    <x v="61"/>
    <x v="107"/>
    <n v="0"/>
    <x v="0"/>
  </r>
  <r>
    <x v="61"/>
    <x v="108"/>
    <n v="0"/>
    <x v="0"/>
  </r>
  <r>
    <x v="61"/>
    <x v="109"/>
    <n v="0"/>
    <x v="0"/>
  </r>
  <r>
    <x v="61"/>
    <x v="110"/>
    <n v="0"/>
    <x v="0"/>
  </r>
  <r>
    <x v="61"/>
    <x v="111"/>
    <n v="0"/>
    <x v="0"/>
  </r>
  <r>
    <x v="61"/>
    <x v="112"/>
    <n v="0"/>
    <x v="0"/>
  </r>
  <r>
    <x v="61"/>
    <x v="113"/>
    <n v="0"/>
    <x v="0"/>
  </r>
  <r>
    <x v="61"/>
    <x v="114"/>
    <n v="0"/>
    <x v="0"/>
  </r>
  <r>
    <x v="61"/>
    <x v="115"/>
    <n v="0"/>
    <x v="0"/>
  </r>
  <r>
    <x v="61"/>
    <x v="116"/>
    <n v="0"/>
    <x v="0"/>
  </r>
  <r>
    <x v="61"/>
    <x v="117"/>
    <n v="0"/>
    <x v="0"/>
  </r>
  <r>
    <x v="61"/>
    <x v="118"/>
    <n v="0"/>
    <x v="0"/>
  </r>
  <r>
    <x v="61"/>
    <x v="119"/>
    <n v="0"/>
    <x v="0"/>
  </r>
  <r>
    <x v="61"/>
    <x v="120"/>
    <n v="0"/>
    <x v="0"/>
  </r>
  <r>
    <x v="61"/>
    <x v="121"/>
    <n v="0"/>
    <x v="0"/>
  </r>
  <r>
    <x v="61"/>
    <x v="122"/>
    <n v="0"/>
    <x v="0"/>
  </r>
  <r>
    <x v="61"/>
    <x v="123"/>
    <n v="0"/>
    <x v="0"/>
  </r>
  <r>
    <x v="61"/>
    <x v="124"/>
    <n v="0"/>
    <x v="0"/>
  </r>
  <r>
    <x v="61"/>
    <x v="125"/>
    <n v="0"/>
    <x v="0"/>
  </r>
  <r>
    <x v="61"/>
    <x v="126"/>
    <n v="0"/>
    <x v="0"/>
  </r>
  <r>
    <x v="61"/>
    <x v="127"/>
    <n v="0"/>
    <x v="0"/>
  </r>
  <r>
    <x v="61"/>
    <x v="128"/>
    <n v="0"/>
    <x v="0"/>
  </r>
  <r>
    <x v="61"/>
    <x v="129"/>
    <n v="0"/>
    <x v="0"/>
  </r>
  <r>
    <x v="61"/>
    <x v="130"/>
    <n v="0"/>
    <x v="0"/>
  </r>
  <r>
    <x v="61"/>
    <x v="131"/>
    <n v="0"/>
    <x v="0"/>
  </r>
  <r>
    <x v="61"/>
    <x v="132"/>
    <n v="0"/>
    <x v="0"/>
  </r>
  <r>
    <x v="61"/>
    <x v="133"/>
    <n v="0"/>
    <x v="0"/>
  </r>
  <r>
    <x v="61"/>
    <x v="134"/>
    <n v="0"/>
    <x v="0"/>
  </r>
  <r>
    <x v="61"/>
    <x v="135"/>
    <n v="0"/>
    <x v="0"/>
  </r>
  <r>
    <x v="61"/>
    <x v="136"/>
    <n v="0"/>
    <x v="0"/>
  </r>
  <r>
    <x v="61"/>
    <x v="137"/>
    <n v="0"/>
    <x v="0"/>
  </r>
  <r>
    <x v="61"/>
    <x v="138"/>
    <n v="0"/>
    <x v="0"/>
  </r>
  <r>
    <x v="61"/>
    <x v="139"/>
    <n v="0"/>
    <x v="0"/>
  </r>
  <r>
    <x v="61"/>
    <x v="140"/>
    <n v="0"/>
    <x v="0"/>
  </r>
  <r>
    <x v="61"/>
    <x v="141"/>
    <n v="0"/>
    <x v="0"/>
  </r>
  <r>
    <x v="61"/>
    <x v="142"/>
    <n v="0"/>
    <x v="0"/>
  </r>
  <r>
    <x v="61"/>
    <x v="143"/>
    <n v="0"/>
    <x v="0"/>
  </r>
  <r>
    <x v="61"/>
    <x v="144"/>
    <n v="0"/>
    <x v="0"/>
  </r>
  <r>
    <x v="61"/>
    <x v="145"/>
    <n v="0"/>
    <x v="0"/>
  </r>
  <r>
    <x v="61"/>
    <x v="146"/>
    <n v="0"/>
    <x v="0"/>
  </r>
  <r>
    <x v="61"/>
    <x v="147"/>
    <n v="0"/>
    <x v="0"/>
  </r>
  <r>
    <x v="61"/>
    <x v="148"/>
    <n v="0"/>
    <x v="0"/>
  </r>
  <r>
    <x v="61"/>
    <x v="149"/>
    <n v="0"/>
    <x v="0"/>
  </r>
  <r>
    <x v="61"/>
    <x v="150"/>
    <n v="0"/>
    <x v="0"/>
  </r>
  <r>
    <x v="61"/>
    <x v="151"/>
    <n v="0"/>
    <x v="0"/>
  </r>
  <r>
    <x v="61"/>
    <x v="152"/>
    <n v="0"/>
    <x v="0"/>
  </r>
  <r>
    <x v="61"/>
    <x v="153"/>
    <n v="0"/>
    <x v="0"/>
  </r>
  <r>
    <x v="61"/>
    <x v="154"/>
    <n v="0"/>
    <x v="0"/>
  </r>
  <r>
    <x v="61"/>
    <x v="155"/>
    <n v="0"/>
    <x v="0"/>
  </r>
  <r>
    <x v="61"/>
    <x v="156"/>
    <n v="36.361256805539199"/>
    <x v="0"/>
  </r>
  <r>
    <x v="61"/>
    <x v="157"/>
    <n v="16.160558580239645"/>
    <x v="0"/>
  </r>
  <r>
    <x v="61"/>
    <x v="158"/>
    <n v="219.50011657656813"/>
    <x v="0"/>
  </r>
  <r>
    <x v="61"/>
    <x v="159"/>
    <n v="0"/>
    <x v="0"/>
  </r>
  <r>
    <x v="61"/>
    <x v="160"/>
    <n v="0"/>
    <x v="0"/>
  </r>
  <r>
    <x v="61"/>
    <x v="161"/>
    <n v="0"/>
    <x v="0"/>
  </r>
  <r>
    <x v="61"/>
    <x v="162"/>
    <n v="0"/>
    <x v="0"/>
  </r>
  <r>
    <x v="61"/>
    <x v="163"/>
    <n v="0"/>
    <x v="0"/>
  </r>
  <r>
    <x v="61"/>
    <x v="164"/>
    <n v="0"/>
    <x v="0"/>
  </r>
  <r>
    <x v="61"/>
    <x v="165"/>
    <n v="386.5066927107315"/>
    <x v="0"/>
  </r>
  <r>
    <x v="61"/>
    <x v="166"/>
    <n v="0"/>
    <x v="0"/>
  </r>
  <r>
    <x v="61"/>
    <x v="167"/>
    <n v="4119.5957247460901"/>
    <x v="0"/>
  </r>
  <r>
    <x v="61"/>
    <x v="168"/>
    <n v="0"/>
    <x v="0"/>
  </r>
  <r>
    <x v="61"/>
    <x v="169"/>
    <n v="0"/>
    <x v="0"/>
  </r>
  <r>
    <x v="61"/>
    <x v="169"/>
    <m/>
    <x v="0"/>
  </r>
  <r>
    <x v="61"/>
    <x v="169"/>
    <m/>
    <x v="0"/>
  </r>
  <r>
    <x v="61"/>
    <x v="169"/>
    <m/>
    <x v="0"/>
  </r>
  <r>
    <x v="61"/>
    <x v="169"/>
    <m/>
    <x v="0"/>
  </r>
  <r>
    <x v="61"/>
    <x v="169"/>
    <m/>
    <x v="0"/>
  </r>
  <r>
    <x v="61"/>
    <x v="169"/>
    <m/>
    <x v="0"/>
  </r>
  <r>
    <x v="61"/>
    <x v="170"/>
    <m/>
    <x v="0"/>
  </r>
  <r>
    <x v="61"/>
    <x v="170"/>
    <m/>
    <x v="0"/>
  </r>
  <r>
    <x v="61"/>
    <x v="170"/>
    <m/>
    <x v="0"/>
  </r>
  <r>
    <x v="61"/>
    <x v="170"/>
    <m/>
    <x v="0"/>
  </r>
  <r>
    <x v="61"/>
    <x v="170"/>
    <m/>
    <x v="0"/>
  </r>
  <r>
    <x v="61"/>
    <x v="170"/>
    <m/>
    <x v="0"/>
  </r>
  <r>
    <x v="61"/>
    <x v="171"/>
    <m/>
    <x v="0"/>
  </r>
  <r>
    <x v="61"/>
    <x v="171"/>
    <m/>
    <x v="0"/>
  </r>
  <r>
    <x v="61"/>
    <x v="170"/>
    <m/>
    <x v="0"/>
  </r>
  <r>
    <x v="61"/>
    <x v="170"/>
    <m/>
    <x v="0"/>
  </r>
  <r>
    <x v="61"/>
    <x v="170"/>
    <m/>
    <x v="0"/>
  </r>
  <r>
    <x v="61"/>
    <x v="170"/>
    <m/>
    <x v="0"/>
  </r>
  <r>
    <x v="61"/>
    <x v="170"/>
    <m/>
    <x v="0"/>
  </r>
  <r>
    <x v="61"/>
    <x v="170"/>
    <m/>
    <x v="0"/>
  </r>
  <r>
    <x v="61"/>
    <x v="170"/>
    <m/>
    <x v="0"/>
  </r>
  <r>
    <x v="61"/>
    <x v="170"/>
    <m/>
    <x v="0"/>
  </r>
  <r>
    <x v="61"/>
    <x v="170"/>
    <m/>
    <x v="0"/>
  </r>
  <r>
    <x v="61"/>
    <x v="171"/>
    <m/>
    <x v="0"/>
  </r>
  <r>
    <x v="61"/>
    <x v="171"/>
    <m/>
    <x v="0"/>
  </r>
  <r>
    <x v="61"/>
    <x v="171"/>
    <m/>
    <x v="0"/>
  </r>
  <r>
    <x v="61"/>
    <x v="172"/>
    <n v="0"/>
    <x v="0"/>
  </r>
  <r>
    <x v="61"/>
    <x v="173"/>
    <m/>
    <x v="0"/>
  </r>
  <r>
    <x v="61"/>
    <x v="174"/>
    <n v="0"/>
    <x v="0"/>
  </r>
  <r>
    <x v="61"/>
    <x v="175"/>
    <n v="0"/>
    <x v="0"/>
  </r>
  <r>
    <x v="61"/>
    <x v="176"/>
    <n v="0"/>
    <x v="0"/>
  </r>
  <r>
    <x v="61"/>
    <x v="177"/>
    <n v="0"/>
    <x v="0"/>
  </r>
  <r>
    <x v="61"/>
    <x v="178"/>
    <n v="0"/>
    <x v="0"/>
  </r>
  <r>
    <x v="61"/>
    <x v="179"/>
    <n v="0"/>
    <x v="0"/>
  </r>
  <r>
    <x v="61"/>
    <x v="180"/>
    <n v="0"/>
    <x v="0"/>
  </r>
  <r>
    <x v="61"/>
    <x v="181"/>
    <n v="0"/>
    <x v="0"/>
  </r>
  <r>
    <x v="61"/>
    <x v="182"/>
    <n v="0"/>
    <x v="0"/>
  </r>
  <r>
    <x v="61"/>
    <x v="183"/>
    <n v="0"/>
    <x v="0"/>
  </r>
  <r>
    <x v="62"/>
    <x v="0"/>
    <s v="060_arecr"/>
    <x v="0"/>
  </r>
  <r>
    <x v="62"/>
    <x v="1"/>
    <s v="arecr"/>
    <x v="0"/>
  </r>
  <r>
    <x v="62"/>
    <x v="2"/>
    <n v="0"/>
    <x v="0"/>
  </r>
  <r>
    <x v="62"/>
    <x v="3"/>
    <n v="0"/>
    <x v="0"/>
  </r>
  <r>
    <x v="62"/>
    <x v="4"/>
    <n v="0"/>
    <x v="0"/>
  </r>
  <r>
    <x v="62"/>
    <x v="5"/>
    <n v="0"/>
    <x v="0"/>
  </r>
  <r>
    <x v="62"/>
    <x v="6"/>
    <n v="0"/>
    <x v="0"/>
  </r>
  <r>
    <x v="62"/>
    <x v="7"/>
    <n v="0"/>
    <x v="0"/>
  </r>
  <r>
    <x v="62"/>
    <x v="8"/>
    <n v="0"/>
    <x v="0"/>
  </r>
  <r>
    <x v="62"/>
    <x v="9"/>
    <n v="0"/>
    <x v="0"/>
  </r>
  <r>
    <x v="62"/>
    <x v="10"/>
    <n v="0"/>
    <x v="0"/>
  </r>
  <r>
    <x v="62"/>
    <x v="11"/>
    <n v="0"/>
    <x v="0"/>
  </r>
  <r>
    <x v="62"/>
    <x v="12"/>
    <n v="0"/>
    <x v="0"/>
  </r>
  <r>
    <x v="62"/>
    <x v="13"/>
    <n v="0"/>
    <x v="0"/>
  </r>
  <r>
    <x v="62"/>
    <x v="14"/>
    <n v="0"/>
    <x v="0"/>
  </r>
  <r>
    <x v="62"/>
    <x v="15"/>
    <n v="0"/>
    <x v="0"/>
  </r>
  <r>
    <x v="62"/>
    <x v="16"/>
    <n v="0"/>
    <x v="0"/>
  </r>
  <r>
    <x v="62"/>
    <x v="17"/>
    <n v="0"/>
    <x v="0"/>
  </r>
  <r>
    <x v="62"/>
    <x v="18"/>
    <n v="0"/>
    <x v="0"/>
  </r>
  <r>
    <x v="62"/>
    <x v="19"/>
    <n v="0"/>
    <x v="0"/>
  </r>
  <r>
    <x v="62"/>
    <x v="20"/>
    <n v="0"/>
    <x v="0"/>
  </r>
  <r>
    <x v="62"/>
    <x v="21"/>
    <n v="0"/>
    <x v="0"/>
  </r>
  <r>
    <x v="62"/>
    <x v="22"/>
    <n v="0"/>
    <x v="0"/>
  </r>
  <r>
    <x v="62"/>
    <x v="23"/>
    <n v="0"/>
    <x v="0"/>
  </r>
  <r>
    <x v="62"/>
    <x v="24"/>
    <n v="0"/>
    <x v="0"/>
  </r>
  <r>
    <x v="62"/>
    <x v="25"/>
    <n v="0"/>
    <x v="0"/>
  </r>
  <r>
    <x v="62"/>
    <x v="26"/>
    <n v="0"/>
    <x v="0"/>
  </r>
  <r>
    <x v="62"/>
    <x v="27"/>
    <n v="0"/>
    <x v="0"/>
  </r>
  <r>
    <x v="62"/>
    <x v="28"/>
    <n v="0"/>
    <x v="0"/>
  </r>
  <r>
    <x v="62"/>
    <x v="29"/>
    <n v="0"/>
    <x v="0"/>
  </r>
  <r>
    <x v="62"/>
    <x v="30"/>
    <n v="0"/>
    <x v="0"/>
  </r>
  <r>
    <x v="62"/>
    <x v="31"/>
    <n v="0"/>
    <x v="0"/>
  </r>
  <r>
    <x v="62"/>
    <x v="32"/>
    <n v="0"/>
    <x v="0"/>
  </r>
  <r>
    <x v="62"/>
    <x v="33"/>
    <n v="0"/>
    <x v="0"/>
  </r>
  <r>
    <x v="62"/>
    <x v="34"/>
    <n v="0"/>
    <x v="0"/>
  </r>
  <r>
    <x v="62"/>
    <x v="35"/>
    <n v="0"/>
    <x v="0"/>
  </r>
  <r>
    <x v="62"/>
    <x v="36"/>
    <n v="0"/>
    <x v="0"/>
  </r>
  <r>
    <x v="62"/>
    <x v="37"/>
    <n v="0"/>
    <x v="0"/>
  </r>
  <r>
    <x v="62"/>
    <x v="38"/>
    <n v="0"/>
    <x v="0"/>
  </r>
  <r>
    <x v="62"/>
    <x v="39"/>
    <n v="0"/>
    <x v="0"/>
  </r>
  <r>
    <x v="62"/>
    <x v="40"/>
    <n v="0"/>
    <x v="0"/>
  </r>
  <r>
    <x v="62"/>
    <x v="41"/>
    <n v="0"/>
    <x v="0"/>
  </r>
  <r>
    <x v="62"/>
    <x v="42"/>
    <n v="0"/>
    <x v="0"/>
  </r>
  <r>
    <x v="62"/>
    <x v="43"/>
    <n v="0"/>
    <x v="0"/>
  </r>
  <r>
    <x v="62"/>
    <x v="44"/>
    <n v="0"/>
    <x v="0"/>
  </r>
  <r>
    <x v="62"/>
    <x v="45"/>
    <n v="0"/>
    <x v="0"/>
  </r>
  <r>
    <x v="62"/>
    <x v="46"/>
    <n v="0"/>
    <x v="0"/>
  </r>
  <r>
    <x v="62"/>
    <x v="47"/>
    <n v="0"/>
    <x v="0"/>
  </r>
  <r>
    <x v="62"/>
    <x v="48"/>
    <n v="0"/>
    <x v="0"/>
  </r>
  <r>
    <x v="62"/>
    <x v="49"/>
    <n v="0"/>
    <x v="0"/>
  </r>
  <r>
    <x v="62"/>
    <x v="50"/>
    <n v="0"/>
    <x v="0"/>
  </r>
  <r>
    <x v="62"/>
    <x v="51"/>
    <n v="0"/>
    <x v="0"/>
  </r>
  <r>
    <x v="62"/>
    <x v="52"/>
    <n v="0"/>
    <x v="0"/>
  </r>
  <r>
    <x v="62"/>
    <x v="53"/>
    <n v="0"/>
    <x v="0"/>
  </r>
  <r>
    <x v="62"/>
    <x v="54"/>
    <n v="0"/>
    <x v="0"/>
  </r>
  <r>
    <x v="62"/>
    <x v="55"/>
    <n v="0"/>
    <x v="0"/>
  </r>
  <r>
    <x v="62"/>
    <x v="56"/>
    <n v="0"/>
    <x v="0"/>
  </r>
  <r>
    <x v="62"/>
    <x v="57"/>
    <n v="0"/>
    <x v="0"/>
  </r>
  <r>
    <x v="62"/>
    <x v="58"/>
    <n v="0"/>
    <x v="0"/>
  </r>
  <r>
    <x v="62"/>
    <x v="59"/>
    <n v="0"/>
    <x v="0"/>
  </r>
  <r>
    <x v="62"/>
    <x v="60"/>
    <n v="0"/>
    <x v="0"/>
  </r>
  <r>
    <x v="62"/>
    <x v="61"/>
    <n v="0"/>
    <x v="0"/>
  </r>
  <r>
    <x v="62"/>
    <x v="62"/>
    <n v="0"/>
    <x v="0"/>
  </r>
  <r>
    <x v="62"/>
    <x v="63"/>
    <n v="0"/>
    <x v="0"/>
  </r>
  <r>
    <x v="62"/>
    <x v="64"/>
    <n v="0"/>
    <x v="0"/>
  </r>
  <r>
    <x v="62"/>
    <x v="65"/>
    <n v="0"/>
    <x v="0"/>
  </r>
  <r>
    <x v="62"/>
    <x v="66"/>
    <n v="0"/>
    <x v="0"/>
  </r>
  <r>
    <x v="62"/>
    <x v="67"/>
    <n v="0"/>
    <x v="0"/>
  </r>
  <r>
    <x v="62"/>
    <x v="68"/>
    <n v="0"/>
    <x v="0"/>
  </r>
  <r>
    <x v="62"/>
    <x v="69"/>
    <n v="0"/>
    <x v="0"/>
  </r>
  <r>
    <x v="62"/>
    <x v="70"/>
    <n v="0"/>
    <x v="0"/>
  </r>
  <r>
    <x v="62"/>
    <x v="71"/>
    <n v="0"/>
    <x v="0"/>
  </r>
  <r>
    <x v="62"/>
    <x v="72"/>
    <n v="0"/>
    <x v="0"/>
  </r>
  <r>
    <x v="62"/>
    <x v="73"/>
    <n v="0"/>
    <x v="0"/>
  </r>
  <r>
    <x v="62"/>
    <x v="74"/>
    <n v="0"/>
    <x v="0"/>
  </r>
  <r>
    <x v="62"/>
    <x v="75"/>
    <n v="0"/>
    <x v="0"/>
  </r>
  <r>
    <x v="62"/>
    <x v="76"/>
    <n v="0"/>
    <x v="0"/>
  </r>
  <r>
    <x v="62"/>
    <x v="77"/>
    <n v="0"/>
    <x v="0"/>
  </r>
  <r>
    <x v="62"/>
    <x v="78"/>
    <n v="0"/>
    <x v="0"/>
  </r>
  <r>
    <x v="62"/>
    <x v="79"/>
    <n v="0"/>
    <x v="0"/>
  </r>
  <r>
    <x v="62"/>
    <x v="80"/>
    <n v="0"/>
    <x v="0"/>
  </r>
  <r>
    <x v="62"/>
    <x v="81"/>
    <n v="0"/>
    <x v="0"/>
  </r>
  <r>
    <x v="62"/>
    <x v="82"/>
    <n v="0"/>
    <x v="0"/>
  </r>
  <r>
    <x v="62"/>
    <x v="83"/>
    <n v="0"/>
    <x v="0"/>
  </r>
  <r>
    <x v="62"/>
    <x v="84"/>
    <n v="0"/>
    <x v="0"/>
  </r>
  <r>
    <x v="62"/>
    <x v="85"/>
    <n v="0"/>
    <x v="0"/>
  </r>
  <r>
    <x v="62"/>
    <x v="86"/>
    <n v="0"/>
    <x v="0"/>
  </r>
  <r>
    <x v="62"/>
    <x v="87"/>
    <n v="0"/>
    <x v="0"/>
  </r>
  <r>
    <x v="62"/>
    <x v="88"/>
    <n v="0"/>
    <x v="0"/>
  </r>
  <r>
    <x v="62"/>
    <x v="89"/>
    <n v="0"/>
    <x v="0"/>
  </r>
  <r>
    <x v="62"/>
    <x v="90"/>
    <n v="0"/>
    <x v="0"/>
  </r>
  <r>
    <x v="62"/>
    <x v="91"/>
    <n v="0"/>
    <x v="0"/>
  </r>
  <r>
    <x v="62"/>
    <x v="92"/>
    <n v="0"/>
    <x v="0"/>
  </r>
  <r>
    <x v="62"/>
    <x v="93"/>
    <n v="0"/>
    <x v="0"/>
  </r>
  <r>
    <x v="62"/>
    <x v="94"/>
    <n v="0"/>
    <x v="0"/>
  </r>
  <r>
    <x v="62"/>
    <x v="95"/>
    <n v="0"/>
    <x v="0"/>
  </r>
  <r>
    <x v="62"/>
    <x v="96"/>
    <n v="0"/>
    <x v="0"/>
  </r>
  <r>
    <x v="62"/>
    <x v="97"/>
    <n v="0"/>
    <x v="0"/>
  </r>
  <r>
    <x v="62"/>
    <x v="98"/>
    <n v="0"/>
    <x v="0"/>
  </r>
  <r>
    <x v="62"/>
    <x v="99"/>
    <n v="0"/>
    <x v="0"/>
  </r>
  <r>
    <x v="62"/>
    <x v="100"/>
    <n v="0"/>
    <x v="0"/>
  </r>
  <r>
    <x v="62"/>
    <x v="101"/>
    <n v="0"/>
    <x v="0"/>
  </r>
  <r>
    <x v="62"/>
    <x v="102"/>
    <n v="0"/>
    <x v="0"/>
  </r>
  <r>
    <x v="62"/>
    <x v="103"/>
    <n v="0"/>
    <x v="0"/>
  </r>
  <r>
    <x v="62"/>
    <x v="104"/>
    <n v="0"/>
    <x v="0"/>
  </r>
  <r>
    <x v="62"/>
    <x v="105"/>
    <n v="0"/>
    <x v="0"/>
  </r>
  <r>
    <x v="62"/>
    <x v="106"/>
    <n v="0"/>
    <x v="0"/>
  </r>
  <r>
    <x v="62"/>
    <x v="107"/>
    <n v="0"/>
    <x v="0"/>
  </r>
  <r>
    <x v="62"/>
    <x v="108"/>
    <n v="0"/>
    <x v="0"/>
  </r>
  <r>
    <x v="62"/>
    <x v="109"/>
    <n v="0"/>
    <x v="0"/>
  </r>
  <r>
    <x v="62"/>
    <x v="110"/>
    <n v="0"/>
    <x v="0"/>
  </r>
  <r>
    <x v="62"/>
    <x v="111"/>
    <n v="0"/>
    <x v="0"/>
  </r>
  <r>
    <x v="62"/>
    <x v="112"/>
    <n v="0"/>
    <x v="0"/>
  </r>
  <r>
    <x v="62"/>
    <x v="113"/>
    <n v="0"/>
    <x v="0"/>
  </r>
  <r>
    <x v="62"/>
    <x v="114"/>
    <n v="0"/>
    <x v="0"/>
  </r>
  <r>
    <x v="62"/>
    <x v="115"/>
    <n v="0"/>
    <x v="0"/>
  </r>
  <r>
    <x v="62"/>
    <x v="116"/>
    <n v="0"/>
    <x v="0"/>
  </r>
  <r>
    <x v="62"/>
    <x v="117"/>
    <n v="0"/>
    <x v="0"/>
  </r>
  <r>
    <x v="62"/>
    <x v="118"/>
    <n v="0"/>
    <x v="0"/>
  </r>
  <r>
    <x v="62"/>
    <x v="119"/>
    <n v="0"/>
    <x v="0"/>
  </r>
  <r>
    <x v="62"/>
    <x v="120"/>
    <n v="0"/>
    <x v="0"/>
  </r>
  <r>
    <x v="62"/>
    <x v="121"/>
    <n v="0"/>
    <x v="0"/>
  </r>
  <r>
    <x v="62"/>
    <x v="122"/>
    <n v="0"/>
    <x v="0"/>
  </r>
  <r>
    <x v="62"/>
    <x v="123"/>
    <n v="0"/>
    <x v="0"/>
  </r>
  <r>
    <x v="62"/>
    <x v="124"/>
    <n v="0"/>
    <x v="0"/>
  </r>
  <r>
    <x v="62"/>
    <x v="125"/>
    <n v="0"/>
    <x v="0"/>
  </r>
  <r>
    <x v="62"/>
    <x v="126"/>
    <n v="0"/>
    <x v="0"/>
  </r>
  <r>
    <x v="62"/>
    <x v="127"/>
    <n v="0"/>
    <x v="0"/>
  </r>
  <r>
    <x v="62"/>
    <x v="128"/>
    <n v="0"/>
    <x v="0"/>
  </r>
  <r>
    <x v="62"/>
    <x v="129"/>
    <n v="0"/>
    <x v="0"/>
  </r>
  <r>
    <x v="62"/>
    <x v="130"/>
    <n v="0"/>
    <x v="0"/>
  </r>
  <r>
    <x v="62"/>
    <x v="131"/>
    <n v="0"/>
    <x v="0"/>
  </r>
  <r>
    <x v="62"/>
    <x v="132"/>
    <n v="0"/>
    <x v="0"/>
  </r>
  <r>
    <x v="62"/>
    <x v="133"/>
    <n v="0"/>
    <x v="0"/>
  </r>
  <r>
    <x v="62"/>
    <x v="134"/>
    <n v="0"/>
    <x v="0"/>
  </r>
  <r>
    <x v="62"/>
    <x v="135"/>
    <n v="0"/>
    <x v="0"/>
  </r>
  <r>
    <x v="62"/>
    <x v="136"/>
    <n v="0"/>
    <x v="0"/>
  </r>
  <r>
    <x v="62"/>
    <x v="137"/>
    <n v="0"/>
    <x v="0"/>
  </r>
  <r>
    <x v="62"/>
    <x v="138"/>
    <n v="0"/>
    <x v="0"/>
  </r>
  <r>
    <x v="62"/>
    <x v="139"/>
    <n v="0"/>
    <x v="0"/>
  </r>
  <r>
    <x v="62"/>
    <x v="140"/>
    <n v="0"/>
    <x v="0"/>
  </r>
  <r>
    <x v="62"/>
    <x v="141"/>
    <n v="0"/>
    <x v="0"/>
  </r>
  <r>
    <x v="62"/>
    <x v="142"/>
    <n v="0"/>
    <x v="0"/>
  </r>
  <r>
    <x v="62"/>
    <x v="143"/>
    <n v="0"/>
    <x v="0"/>
  </r>
  <r>
    <x v="62"/>
    <x v="144"/>
    <n v="0"/>
    <x v="0"/>
  </r>
  <r>
    <x v="62"/>
    <x v="145"/>
    <n v="890.41453986391559"/>
    <x v="0"/>
  </r>
  <r>
    <x v="62"/>
    <x v="146"/>
    <n v="151.61112435520727"/>
    <x v="0"/>
  </r>
  <r>
    <x v="62"/>
    <x v="147"/>
    <n v="0"/>
    <x v="0"/>
  </r>
  <r>
    <x v="62"/>
    <x v="148"/>
    <n v="0"/>
    <x v="0"/>
  </r>
  <r>
    <x v="62"/>
    <x v="149"/>
    <n v="0"/>
    <x v="0"/>
  </r>
  <r>
    <x v="62"/>
    <x v="150"/>
    <n v="0"/>
    <x v="0"/>
  </r>
  <r>
    <x v="62"/>
    <x v="151"/>
    <n v="0"/>
    <x v="0"/>
  </r>
  <r>
    <x v="62"/>
    <x v="152"/>
    <n v="0"/>
    <x v="0"/>
  </r>
  <r>
    <x v="62"/>
    <x v="153"/>
    <n v="0"/>
    <x v="0"/>
  </r>
  <r>
    <x v="62"/>
    <x v="154"/>
    <n v="0"/>
    <x v="0"/>
  </r>
  <r>
    <x v="62"/>
    <x v="155"/>
    <n v="0"/>
    <x v="0"/>
  </r>
  <r>
    <x v="62"/>
    <x v="156"/>
    <n v="656.98153887256467"/>
    <x v="0"/>
  </r>
  <r>
    <x v="62"/>
    <x v="157"/>
    <n v="637.72933260523689"/>
    <x v="0"/>
  </r>
  <r>
    <x v="62"/>
    <x v="158"/>
    <n v="124.06529307025328"/>
    <x v="0"/>
  </r>
  <r>
    <x v="62"/>
    <x v="159"/>
    <n v="0"/>
    <x v="0"/>
  </r>
  <r>
    <x v="62"/>
    <x v="160"/>
    <n v="3003.3441777031539"/>
    <x v="0"/>
  </r>
  <r>
    <x v="62"/>
    <x v="161"/>
    <n v="2120.1492151894859"/>
    <x v="0"/>
  </r>
  <r>
    <x v="62"/>
    <x v="162"/>
    <n v="2543.6977530706995"/>
    <x v="0"/>
  </r>
  <r>
    <x v="62"/>
    <x v="163"/>
    <n v="0"/>
    <x v="0"/>
  </r>
  <r>
    <x v="62"/>
    <x v="164"/>
    <n v="0"/>
    <x v="0"/>
  </r>
  <r>
    <x v="62"/>
    <x v="165"/>
    <n v="0"/>
    <x v="0"/>
  </r>
  <r>
    <x v="62"/>
    <x v="166"/>
    <n v="0"/>
    <x v="0"/>
  </r>
  <r>
    <x v="62"/>
    <x v="167"/>
    <n v="34807.988931328859"/>
    <x v="0"/>
  </r>
  <r>
    <x v="62"/>
    <x v="168"/>
    <n v="0"/>
    <x v="0"/>
  </r>
  <r>
    <x v="62"/>
    <x v="169"/>
    <n v="0"/>
    <x v="0"/>
  </r>
  <r>
    <x v="62"/>
    <x v="169"/>
    <m/>
    <x v="0"/>
  </r>
  <r>
    <x v="62"/>
    <x v="169"/>
    <m/>
    <x v="0"/>
  </r>
  <r>
    <x v="62"/>
    <x v="169"/>
    <m/>
    <x v="0"/>
  </r>
  <r>
    <x v="62"/>
    <x v="169"/>
    <m/>
    <x v="0"/>
  </r>
  <r>
    <x v="62"/>
    <x v="169"/>
    <m/>
    <x v="0"/>
  </r>
  <r>
    <x v="62"/>
    <x v="169"/>
    <m/>
    <x v="0"/>
  </r>
  <r>
    <x v="62"/>
    <x v="170"/>
    <m/>
    <x v="0"/>
  </r>
  <r>
    <x v="62"/>
    <x v="170"/>
    <m/>
    <x v="0"/>
  </r>
  <r>
    <x v="62"/>
    <x v="170"/>
    <m/>
    <x v="0"/>
  </r>
  <r>
    <x v="62"/>
    <x v="170"/>
    <m/>
    <x v="0"/>
  </r>
  <r>
    <x v="62"/>
    <x v="170"/>
    <m/>
    <x v="0"/>
  </r>
  <r>
    <x v="62"/>
    <x v="170"/>
    <m/>
    <x v="0"/>
  </r>
  <r>
    <x v="62"/>
    <x v="171"/>
    <m/>
    <x v="0"/>
  </r>
  <r>
    <x v="62"/>
    <x v="171"/>
    <m/>
    <x v="0"/>
  </r>
  <r>
    <x v="62"/>
    <x v="170"/>
    <m/>
    <x v="0"/>
  </r>
  <r>
    <x v="62"/>
    <x v="170"/>
    <m/>
    <x v="0"/>
  </r>
  <r>
    <x v="62"/>
    <x v="170"/>
    <m/>
    <x v="0"/>
  </r>
  <r>
    <x v="62"/>
    <x v="170"/>
    <m/>
    <x v="0"/>
  </r>
  <r>
    <x v="62"/>
    <x v="170"/>
    <m/>
    <x v="0"/>
  </r>
  <r>
    <x v="62"/>
    <x v="170"/>
    <m/>
    <x v="0"/>
  </r>
  <r>
    <x v="62"/>
    <x v="170"/>
    <m/>
    <x v="0"/>
  </r>
  <r>
    <x v="62"/>
    <x v="170"/>
    <m/>
    <x v="0"/>
  </r>
  <r>
    <x v="62"/>
    <x v="170"/>
    <m/>
    <x v="0"/>
  </r>
  <r>
    <x v="62"/>
    <x v="171"/>
    <m/>
    <x v="0"/>
  </r>
  <r>
    <x v="62"/>
    <x v="171"/>
    <m/>
    <x v="0"/>
  </r>
  <r>
    <x v="62"/>
    <x v="171"/>
    <m/>
    <x v="0"/>
  </r>
  <r>
    <x v="62"/>
    <x v="172"/>
    <n v="0"/>
    <x v="0"/>
  </r>
  <r>
    <x v="62"/>
    <x v="173"/>
    <m/>
    <x v="0"/>
  </r>
  <r>
    <x v="62"/>
    <x v="174"/>
    <n v="0"/>
    <x v="0"/>
  </r>
  <r>
    <x v="62"/>
    <x v="175"/>
    <n v="0"/>
    <x v="0"/>
  </r>
  <r>
    <x v="62"/>
    <x v="176"/>
    <n v="0"/>
    <x v="0"/>
  </r>
  <r>
    <x v="62"/>
    <x v="177"/>
    <n v="0"/>
    <x v="0"/>
  </r>
  <r>
    <x v="62"/>
    <x v="178"/>
    <n v="0"/>
    <x v="0"/>
  </r>
  <r>
    <x v="62"/>
    <x v="179"/>
    <n v="0"/>
    <x v="0"/>
  </r>
  <r>
    <x v="62"/>
    <x v="180"/>
    <n v="0"/>
    <x v="0"/>
  </r>
  <r>
    <x v="62"/>
    <x v="181"/>
    <n v="0"/>
    <x v="0"/>
  </r>
  <r>
    <x v="62"/>
    <x v="182"/>
    <n v="0"/>
    <x v="0"/>
  </r>
  <r>
    <x v="62"/>
    <x v="183"/>
    <n v="0"/>
    <x v="0"/>
  </r>
  <r>
    <x v="63"/>
    <x v="0"/>
    <s v="061_aoact"/>
    <x v="0"/>
  </r>
  <r>
    <x v="63"/>
    <x v="1"/>
    <s v="aoact"/>
    <x v="0"/>
  </r>
  <r>
    <x v="63"/>
    <x v="2"/>
    <n v="0"/>
    <x v="0"/>
  </r>
  <r>
    <x v="63"/>
    <x v="3"/>
    <n v="0"/>
    <x v="0"/>
  </r>
  <r>
    <x v="63"/>
    <x v="4"/>
    <n v="0"/>
    <x v="0"/>
  </r>
  <r>
    <x v="63"/>
    <x v="5"/>
    <n v="0"/>
    <x v="0"/>
  </r>
  <r>
    <x v="63"/>
    <x v="6"/>
    <n v="0"/>
    <x v="0"/>
  </r>
  <r>
    <x v="63"/>
    <x v="7"/>
    <n v="0"/>
    <x v="0"/>
  </r>
  <r>
    <x v="63"/>
    <x v="8"/>
    <n v="0"/>
    <x v="0"/>
  </r>
  <r>
    <x v="63"/>
    <x v="9"/>
    <n v="0"/>
    <x v="0"/>
  </r>
  <r>
    <x v="63"/>
    <x v="10"/>
    <n v="0"/>
    <x v="0"/>
  </r>
  <r>
    <x v="63"/>
    <x v="11"/>
    <n v="0"/>
    <x v="0"/>
  </r>
  <r>
    <x v="63"/>
    <x v="12"/>
    <n v="0"/>
    <x v="0"/>
  </r>
  <r>
    <x v="63"/>
    <x v="13"/>
    <n v="0"/>
    <x v="0"/>
  </r>
  <r>
    <x v="63"/>
    <x v="14"/>
    <n v="0"/>
    <x v="0"/>
  </r>
  <r>
    <x v="63"/>
    <x v="15"/>
    <n v="0"/>
    <x v="0"/>
  </r>
  <r>
    <x v="63"/>
    <x v="16"/>
    <n v="0"/>
    <x v="0"/>
  </r>
  <r>
    <x v="63"/>
    <x v="17"/>
    <n v="0"/>
    <x v="0"/>
  </r>
  <r>
    <x v="63"/>
    <x v="18"/>
    <n v="0"/>
    <x v="0"/>
  </r>
  <r>
    <x v="63"/>
    <x v="19"/>
    <n v="0"/>
    <x v="0"/>
  </r>
  <r>
    <x v="63"/>
    <x v="20"/>
    <n v="0"/>
    <x v="0"/>
  </r>
  <r>
    <x v="63"/>
    <x v="21"/>
    <n v="0"/>
    <x v="0"/>
  </r>
  <r>
    <x v="63"/>
    <x v="22"/>
    <n v="0"/>
    <x v="0"/>
  </r>
  <r>
    <x v="63"/>
    <x v="23"/>
    <n v="0"/>
    <x v="0"/>
  </r>
  <r>
    <x v="63"/>
    <x v="24"/>
    <n v="0"/>
    <x v="0"/>
  </r>
  <r>
    <x v="63"/>
    <x v="25"/>
    <n v="0"/>
    <x v="0"/>
  </r>
  <r>
    <x v="63"/>
    <x v="26"/>
    <n v="0"/>
    <x v="0"/>
  </r>
  <r>
    <x v="63"/>
    <x v="27"/>
    <n v="0"/>
    <x v="0"/>
  </r>
  <r>
    <x v="63"/>
    <x v="28"/>
    <n v="0"/>
    <x v="0"/>
  </r>
  <r>
    <x v="63"/>
    <x v="29"/>
    <n v="0"/>
    <x v="0"/>
  </r>
  <r>
    <x v="63"/>
    <x v="30"/>
    <n v="0"/>
    <x v="0"/>
  </r>
  <r>
    <x v="63"/>
    <x v="31"/>
    <n v="0"/>
    <x v="0"/>
  </r>
  <r>
    <x v="63"/>
    <x v="32"/>
    <n v="0"/>
    <x v="0"/>
  </r>
  <r>
    <x v="63"/>
    <x v="33"/>
    <n v="0"/>
    <x v="0"/>
  </r>
  <r>
    <x v="63"/>
    <x v="34"/>
    <n v="0"/>
    <x v="0"/>
  </r>
  <r>
    <x v="63"/>
    <x v="35"/>
    <n v="0"/>
    <x v="0"/>
  </r>
  <r>
    <x v="63"/>
    <x v="36"/>
    <n v="0"/>
    <x v="0"/>
  </r>
  <r>
    <x v="63"/>
    <x v="37"/>
    <n v="0"/>
    <x v="0"/>
  </r>
  <r>
    <x v="63"/>
    <x v="38"/>
    <n v="0"/>
    <x v="0"/>
  </r>
  <r>
    <x v="63"/>
    <x v="39"/>
    <n v="0"/>
    <x v="0"/>
  </r>
  <r>
    <x v="63"/>
    <x v="40"/>
    <n v="0"/>
    <x v="0"/>
  </r>
  <r>
    <x v="63"/>
    <x v="41"/>
    <n v="0"/>
    <x v="0"/>
  </r>
  <r>
    <x v="63"/>
    <x v="42"/>
    <n v="0"/>
    <x v="0"/>
  </r>
  <r>
    <x v="63"/>
    <x v="43"/>
    <n v="0"/>
    <x v="0"/>
  </r>
  <r>
    <x v="63"/>
    <x v="44"/>
    <n v="0"/>
    <x v="0"/>
  </r>
  <r>
    <x v="63"/>
    <x v="45"/>
    <n v="0"/>
    <x v="0"/>
  </r>
  <r>
    <x v="63"/>
    <x v="46"/>
    <n v="0"/>
    <x v="0"/>
  </r>
  <r>
    <x v="63"/>
    <x v="47"/>
    <n v="0"/>
    <x v="0"/>
  </r>
  <r>
    <x v="63"/>
    <x v="48"/>
    <n v="0"/>
    <x v="0"/>
  </r>
  <r>
    <x v="63"/>
    <x v="49"/>
    <n v="0"/>
    <x v="0"/>
  </r>
  <r>
    <x v="63"/>
    <x v="50"/>
    <n v="0"/>
    <x v="0"/>
  </r>
  <r>
    <x v="63"/>
    <x v="51"/>
    <n v="0"/>
    <x v="0"/>
  </r>
  <r>
    <x v="63"/>
    <x v="52"/>
    <n v="0"/>
    <x v="0"/>
  </r>
  <r>
    <x v="63"/>
    <x v="53"/>
    <n v="0"/>
    <x v="0"/>
  </r>
  <r>
    <x v="63"/>
    <x v="54"/>
    <n v="0"/>
    <x v="0"/>
  </r>
  <r>
    <x v="63"/>
    <x v="55"/>
    <n v="0"/>
    <x v="0"/>
  </r>
  <r>
    <x v="63"/>
    <x v="56"/>
    <n v="0"/>
    <x v="0"/>
  </r>
  <r>
    <x v="63"/>
    <x v="57"/>
    <n v="0"/>
    <x v="0"/>
  </r>
  <r>
    <x v="63"/>
    <x v="58"/>
    <n v="0"/>
    <x v="0"/>
  </r>
  <r>
    <x v="63"/>
    <x v="59"/>
    <n v="0"/>
    <x v="0"/>
  </r>
  <r>
    <x v="63"/>
    <x v="60"/>
    <n v="0"/>
    <x v="0"/>
  </r>
  <r>
    <x v="63"/>
    <x v="61"/>
    <n v="0"/>
    <x v="0"/>
  </r>
  <r>
    <x v="63"/>
    <x v="62"/>
    <n v="0"/>
    <x v="0"/>
  </r>
  <r>
    <x v="63"/>
    <x v="63"/>
    <n v="0"/>
    <x v="0"/>
  </r>
  <r>
    <x v="63"/>
    <x v="64"/>
    <n v="0"/>
    <x v="0"/>
  </r>
  <r>
    <x v="63"/>
    <x v="65"/>
    <n v="0"/>
    <x v="0"/>
  </r>
  <r>
    <x v="63"/>
    <x v="66"/>
    <n v="0"/>
    <x v="0"/>
  </r>
  <r>
    <x v="63"/>
    <x v="67"/>
    <n v="0"/>
    <x v="0"/>
  </r>
  <r>
    <x v="63"/>
    <x v="68"/>
    <n v="0"/>
    <x v="0"/>
  </r>
  <r>
    <x v="63"/>
    <x v="69"/>
    <n v="0"/>
    <x v="0"/>
  </r>
  <r>
    <x v="63"/>
    <x v="70"/>
    <n v="0"/>
    <x v="0"/>
  </r>
  <r>
    <x v="63"/>
    <x v="71"/>
    <n v="0"/>
    <x v="0"/>
  </r>
  <r>
    <x v="63"/>
    <x v="72"/>
    <n v="0"/>
    <x v="0"/>
  </r>
  <r>
    <x v="63"/>
    <x v="73"/>
    <n v="0"/>
    <x v="0"/>
  </r>
  <r>
    <x v="63"/>
    <x v="74"/>
    <n v="0"/>
    <x v="0"/>
  </r>
  <r>
    <x v="63"/>
    <x v="75"/>
    <n v="0"/>
    <x v="0"/>
  </r>
  <r>
    <x v="63"/>
    <x v="76"/>
    <n v="0"/>
    <x v="0"/>
  </r>
  <r>
    <x v="63"/>
    <x v="77"/>
    <n v="0"/>
    <x v="0"/>
  </r>
  <r>
    <x v="63"/>
    <x v="78"/>
    <n v="0"/>
    <x v="0"/>
  </r>
  <r>
    <x v="63"/>
    <x v="79"/>
    <n v="0"/>
    <x v="0"/>
  </r>
  <r>
    <x v="63"/>
    <x v="80"/>
    <n v="0"/>
    <x v="0"/>
  </r>
  <r>
    <x v="63"/>
    <x v="81"/>
    <n v="0"/>
    <x v="0"/>
  </r>
  <r>
    <x v="63"/>
    <x v="82"/>
    <n v="0"/>
    <x v="0"/>
  </r>
  <r>
    <x v="63"/>
    <x v="83"/>
    <n v="0"/>
    <x v="0"/>
  </r>
  <r>
    <x v="63"/>
    <x v="84"/>
    <n v="0"/>
    <x v="0"/>
  </r>
  <r>
    <x v="63"/>
    <x v="85"/>
    <n v="0"/>
    <x v="0"/>
  </r>
  <r>
    <x v="63"/>
    <x v="86"/>
    <n v="0"/>
    <x v="0"/>
  </r>
  <r>
    <x v="63"/>
    <x v="87"/>
    <n v="0"/>
    <x v="0"/>
  </r>
  <r>
    <x v="63"/>
    <x v="88"/>
    <n v="0"/>
    <x v="0"/>
  </r>
  <r>
    <x v="63"/>
    <x v="89"/>
    <n v="0"/>
    <x v="0"/>
  </r>
  <r>
    <x v="63"/>
    <x v="90"/>
    <n v="0"/>
    <x v="0"/>
  </r>
  <r>
    <x v="63"/>
    <x v="91"/>
    <n v="0"/>
    <x v="0"/>
  </r>
  <r>
    <x v="63"/>
    <x v="92"/>
    <n v="0"/>
    <x v="0"/>
  </r>
  <r>
    <x v="63"/>
    <x v="93"/>
    <n v="0"/>
    <x v="0"/>
  </r>
  <r>
    <x v="63"/>
    <x v="94"/>
    <n v="0"/>
    <x v="0"/>
  </r>
  <r>
    <x v="63"/>
    <x v="95"/>
    <n v="0"/>
    <x v="0"/>
  </r>
  <r>
    <x v="63"/>
    <x v="96"/>
    <n v="0"/>
    <x v="0"/>
  </r>
  <r>
    <x v="63"/>
    <x v="97"/>
    <n v="0"/>
    <x v="0"/>
  </r>
  <r>
    <x v="63"/>
    <x v="98"/>
    <n v="0"/>
    <x v="0"/>
  </r>
  <r>
    <x v="63"/>
    <x v="99"/>
    <n v="0"/>
    <x v="0"/>
  </r>
  <r>
    <x v="63"/>
    <x v="100"/>
    <n v="0"/>
    <x v="0"/>
  </r>
  <r>
    <x v="63"/>
    <x v="101"/>
    <n v="0"/>
    <x v="0"/>
  </r>
  <r>
    <x v="63"/>
    <x v="102"/>
    <n v="0"/>
    <x v="0"/>
  </r>
  <r>
    <x v="63"/>
    <x v="103"/>
    <n v="0"/>
    <x v="0"/>
  </r>
  <r>
    <x v="63"/>
    <x v="104"/>
    <n v="0"/>
    <x v="0"/>
  </r>
  <r>
    <x v="63"/>
    <x v="105"/>
    <n v="0"/>
    <x v="0"/>
  </r>
  <r>
    <x v="63"/>
    <x v="106"/>
    <n v="0"/>
    <x v="0"/>
  </r>
  <r>
    <x v="63"/>
    <x v="107"/>
    <n v="0"/>
    <x v="0"/>
  </r>
  <r>
    <x v="63"/>
    <x v="108"/>
    <n v="0"/>
    <x v="0"/>
  </r>
  <r>
    <x v="63"/>
    <x v="109"/>
    <n v="0"/>
    <x v="0"/>
  </r>
  <r>
    <x v="63"/>
    <x v="110"/>
    <n v="0"/>
    <x v="0"/>
  </r>
  <r>
    <x v="63"/>
    <x v="111"/>
    <n v="0"/>
    <x v="0"/>
  </r>
  <r>
    <x v="63"/>
    <x v="112"/>
    <n v="0"/>
    <x v="0"/>
  </r>
  <r>
    <x v="63"/>
    <x v="113"/>
    <n v="0"/>
    <x v="0"/>
  </r>
  <r>
    <x v="63"/>
    <x v="114"/>
    <n v="0"/>
    <x v="0"/>
  </r>
  <r>
    <x v="63"/>
    <x v="115"/>
    <n v="0"/>
    <x v="0"/>
  </r>
  <r>
    <x v="63"/>
    <x v="116"/>
    <n v="15.154529497286982"/>
    <x v="0"/>
  </r>
  <r>
    <x v="63"/>
    <x v="117"/>
    <n v="0"/>
    <x v="0"/>
  </r>
  <r>
    <x v="63"/>
    <x v="118"/>
    <n v="0"/>
    <x v="0"/>
  </r>
  <r>
    <x v="63"/>
    <x v="119"/>
    <n v="0"/>
    <x v="0"/>
  </r>
  <r>
    <x v="63"/>
    <x v="120"/>
    <n v="0"/>
    <x v="0"/>
  </r>
  <r>
    <x v="63"/>
    <x v="121"/>
    <n v="0"/>
    <x v="0"/>
  </r>
  <r>
    <x v="63"/>
    <x v="122"/>
    <n v="0"/>
    <x v="0"/>
  </r>
  <r>
    <x v="63"/>
    <x v="123"/>
    <n v="0"/>
    <x v="0"/>
  </r>
  <r>
    <x v="63"/>
    <x v="124"/>
    <n v="0"/>
    <x v="0"/>
  </r>
  <r>
    <x v="63"/>
    <x v="125"/>
    <n v="0"/>
    <x v="0"/>
  </r>
  <r>
    <x v="63"/>
    <x v="126"/>
    <n v="0"/>
    <x v="0"/>
  </r>
  <r>
    <x v="63"/>
    <x v="127"/>
    <n v="0"/>
    <x v="0"/>
  </r>
  <r>
    <x v="63"/>
    <x v="128"/>
    <n v="0"/>
    <x v="0"/>
  </r>
  <r>
    <x v="63"/>
    <x v="129"/>
    <n v="0"/>
    <x v="0"/>
  </r>
  <r>
    <x v="63"/>
    <x v="130"/>
    <n v="0"/>
    <x v="0"/>
  </r>
  <r>
    <x v="63"/>
    <x v="131"/>
    <n v="0"/>
    <x v="0"/>
  </r>
  <r>
    <x v="63"/>
    <x v="132"/>
    <n v="0"/>
    <x v="0"/>
  </r>
  <r>
    <x v="63"/>
    <x v="133"/>
    <n v="0"/>
    <x v="0"/>
  </r>
  <r>
    <x v="63"/>
    <x v="134"/>
    <n v="0"/>
    <x v="0"/>
  </r>
  <r>
    <x v="63"/>
    <x v="135"/>
    <n v="0"/>
    <x v="0"/>
  </r>
  <r>
    <x v="63"/>
    <x v="136"/>
    <n v="0"/>
    <x v="0"/>
  </r>
  <r>
    <x v="63"/>
    <x v="137"/>
    <n v="0"/>
    <x v="0"/>
  </r>
  <r>
    <x v="63"/>
    <x v="138"/>
    <n v="0"/>
    <x v="0"/>
  </r>
  <r>
    <x v="63"/>
    <x v="139"/>
    <n v="0"/>
    <x v="0"/>
  </r>
  <r>
    <x v="63"/>
    <x v="140"/>
    <n v="0"/>
    <x v="0"/>
  </r>
  <r>
    <x v="63"/>
    <x v="141"/>
    <n v="0"/>
    <x v="0"/>
  </r>
  <r>
    <x v="63"/>
    <x v="142"/>
    <n v="0"/>
    <x v="0"/>
  </r>
  <r>
    <x v="63"/>
    <x v="143"/>
    <n v="0"/>
    <x v="0"/>
  </r>
  <r>
    <x v="63"/>
    <x v="144"/>
    <n v="0"/>
    <x v="0"/>
  </r>
  <r>
    <x v="63"/>
    <x v="145"/>
    <n v="0"/>
    <x v="0"/>
  </r>
  <r>
    <x v="63"/>
    <x v="146"/>
    <n v="0"/>
    <x v="0"/>
  </r>
  <r>
    <x v="63"/>
    <x v="147"/>
    <n v="0"/>
    <x v="0"/>
  </r>
  <r>
    <x v="63"/>
    <x v="148"/>
    <n v="0"/>
    <x v="0"/>
  </r>
  <r>
    <x v="63"/>
    <x v="149"/>
    <n v="0"/>
    <x v="0"/>
  </r>
  <r>
    <x v="63"/>
    <x v="150"/>
    <n v="0"/>
    <x v="0"/>
  </r>
  <r>
    <x v="63"/>
    <x v="151"/>
    <n v="0"/>
    <x v="0"/>
  </r>
  <r>
    <x v="63"/>
    <x v="152"/>
    <n v="0"/>
    <x v="0"/>
  </r>
  <r>
    <x v="63"/>
    <x v="153"/>
    <n v="0"/>
    <x v="0"/>
  </r>
  <r>
    <x v="63"/>
    <x v="154"/>
    <n v="0"/>
    <x v="0"/>
  </r>
  <r>
    <x v="63"/>
    <x v="155"/>
    <n v="0"/>
    <x v="0"/>
  </r>
  <r>
    <x v="63"/>
    <x v="156"/>
    <n v="8.6597311413068478"/>
    <x v="0"/>
  </r>
  <r>
    <x v="63"/>
    <x v="157"/>
    <n v="14.072063104623627"/>
    <x v="0"/>
  </r>
  <r>
    <x v="63"/>
    <x v="158"/>
    <n v="3.1811613035535702"/>
    <x v="0"/>
  </r>
  <r>
    <x v="63"/>
    <x v="159"/>
    <n v="0"/>
    <x v="0"/>
  </r>
  <r>
    <x v="63"/>
    <x v="160"/>
    <n v="0"/>
    <x v="0"/>
  </r>
  <r>
    <x v="63"/>
    <x v="161"/>
    <n v="0"/>
    <x v="0"/>
  </r>
  <r>
    <x v="63"/>
    <x v="162"/>
    <n v="0"/>
    <x v="0"/>
  </r>
  <r>
    <x v="63"/>
    <x v="163"/>
    <n v="0"/>
    <x v="0"/>
  </r>
  <r>
    <x v="63"/>
    <x v="164"/>
    <n v="0"/>
    <x v="0"/>
  </r>
  <r>
    <x v="63"/>
    <x v="165"/>
    <n v="0"/>
    <x v="0"/>
  </r>
  <r>
    <x v="63"/>
    <x v="166"/>
    <n v="0"/>
    <x v="0"/>
  </r>
  <r>
    <x v="63"/>
    <x v="167"/>
    <n v="5639.649905776083"/>
    <x v="0"/>
  </r>
  <r>
    <x v="63"/>
    <x v="168"/>
    <n v="0"/>
    <x v="0"/>
  </r>
  <r>
    <x v="63"/>
    <x v="169"/>
    <n v="0"/>
    <x v="0"/>
  </r>
  <r>
    <x v="63"/>
    <x v="169"/>
    <m/>
    <x v="0"/>
  </r>
  <r>
    <x v="63"/>
    <x v="169"/>
    <m/>
    <x v="0"/>
  </r>
  <r>
    <x v="63"/>
    <x v="169"/>
    <m/>
    <x v="0"/>
  </r>
  <r>
    <x v="63"/>
    <x v="169"/>
    <m/>
    <x v="0"/>
  </r>
  <r>
    <x v="63"/>
    <x v="169"/>
    <m/>
    <x v="0"/>
  </r>
  <r>
    <x v="63"/>
    <x v="169"/>
    <m/>
    <x v="0"/>
  </r>
  <r>
    <x v="63"/>
    <x v="170"/>
    <m/>
    <x v="0"/>
  </r>
  <r>
    <x v="63"/>
    <x v="170"/>
    <m/>
    <x v="0"/>
  </r>
  <r>
    <x v="63"/>
    <x v="170"/>
    <m/>
    <x v="0"/>
  </r>
  <r>
    <x v="63"/>
    <x v="170"/>
    <m/>
    <x v="0"/>
  </r>
  <r>
    <x v="63"/>
    <x v="170"/>
    <m/>
    <x v="0"/>
  </r>
  <r>
    <x v="63"/>
    <x v="170"/>
    <m/>
    <x v="0"/>
  </r>
  <r>
    <x v="63"/>
    <x v="171"/>
    <m/>
    <x v="0"/>
  </r>
  <r>
    <x v="63"/>
    <x v="171"/>
    <m/>
    <x v="0"/>
  </r>
  <r>
    <x v="63"/>
    <x v="170"/>
    <m/>
    <x v="0"/>
  </r>
  <r>
    <x v="63"/>
    <x v="170"/>
    <m/>
    <x v="0"/>
  </r>
  <r>
    <x v="63"/>
    <x v="170"/>
    <m/>
    <x v="0"/>
  </r>
  <r>
    <x v="63"/>
    <x v="170"/>
    <m/>
    <x v="0"/>
  </r>
  <r>
    <x v="63"/>
    <x v="170"/>
    <m/>
    <x v="0"/>
  </r>
  <r>
    <x v="63"/>
    <x v="170"/>
    <m/>
    <x v="0"/>
  </r>
  <r>
    <x v="63"/>
    <x v="170"/>
    <m/>
    <x v="0"/>
  </r>
  <r>
    <x v="63"/>
    <x v="170"/>
    <m/>
    <x v="0"/>
  </r>
  <r>
    <x v="63"/>
    <x v="170"/>
    <m/>
    <x v="0"/>
  </r>
  <r>
    <x v="63"/>
    <x v="171"/>
    <m/>
    <x v="0"/>
  </r>
  <r>
    <x v="63"/>
    <x v="171"/>
    <m/>
    <x v="0"/>
  </r>
  <r>
    <x v="63"/>
    <x v="171"/>
    <m/>
    <x v="0"/>
  </r>
  <r>
    <x v="63"/>
    <x v="172"/>
    <n v="0"/>
    <x v="0"/>
  </r>
  <r>
    <x v="63"/>
    <x v="173"/>
    <m/>
    <x v="0"/>
  </r>
  <r>
    <x v="63"/>
    <x v="174"/>
    <n v="0"/>
    <x v="0"/>
  </r>
  <r>
    <x v="63"/>
    <x v="175"/>
    <n v="0"/>
    <x v="0"/>
  </r>
  <r>
    <x v="63"/>
    <x v="176"/>
    <n v="0"/>
    <x v="0"/>
  </r>
  <r>
    <x v="63"/>
    <x v="177"/>
    <n v="0"/>
    <x v="0"/>
  </r>
  <r>
    <x v="63"/>
    <x v="178"/>
    <n v="0"/>
    <x v="0"/>
  </r>
  <r>
    <x v="63"/>
    <x v="179"/>
    <n v="0"/>
    <x v="0"/>
  </r>
  <r>
    <x v="63"/>
    <x v="180"/>
    <n v="0"/>
    <x v="0"/>
  </r>
  <r>
    <x v="63"/>
    <x v="181"/>
    <n v="0"/>
    <x v="0"/>
  </r>
  <r>
    <x v="63"/>
    <x v="182"/>
    <n v="0"/>
    <x v="0"/>
  </r>
  <r>
    <x v="63"/>
    <x v="183"/>
    <n v="0"/>
    <x v="0"/>
  </r>
  <r>
    <x v="64"/>
    <x v="0"/>
    <s v="062_anobs"/>
    <x v="0"/>
  </r>
  <r>
    <x v="64"/>
    <x v="1"/>
    <s v="anobs"/>
    <x v="0"/>
  </r>
  <r>
    <x v="64"/>
    <x v="2"/>
    <n v="0"/>
    <x v="0"/>
  </r>
  <r>
    <x v="64"/>
    <x v="3"/>
    <n v="0"/>
    <x v="0"/>
  </r>
  <r>
    <x v="64"/>
    <x v="4"/>
    <n v="0"/>
    <x v="0"/>
  </r>
  <r>
    <x v="64"/>
    <x v="5"/>
    <n v="0"/>
    <x v="0"/>
  </r>
  <r>
    <x v="64"/>
    <x v="6"/>
    <n v="0"/>
    <x v="0"/>
  </r>
  <r>
    <x v="64"/>
    <x v="7"/>
    <n v="0"/>
    <x v="0"/>
  </r>
  <r>
    <x v="64"/>
    <x v="8"/>
    <n v="0"/>
    <x v="0"/>
  </r>
  <r>
    <x v="64"/>
    <x v="9"/>
    <n v="0"/>
    <x v="0"/>
  </r>
  <r>
    <x v="64"/>
    <x v="10"/>
    <n v="0"/>
    <x v="0"/>
  </r>
  <r>
    <x v="64"/>
    <x v="11"/>
    <n v="0"/>
    <x v="0"/>
  </r>
  <r>
    <x v="64"/>
    <x v="12"/>
    <n v="0"/>
    <x v="0"/>
  </r>
  <r>
    <x v="64"/>
    <x v="13"/>
    <n v="0"/>
    <x v="0"/>
  </r>
  <r>
    <x v="64"/>
    <x v="14"/>
    <n v="0"/>
    <x v="0"/>
  </r>
  <r>
    <x v="64"/>
    <x v="15"/>
    <n v="0"/>
    <x v="0"/>
  </r>
  <r>
    <x v="64"/>
    <x v="16"/>
    <n v="0"/>
    <x v="0"/>
  </r>
  <r>
    <x v="64"/>
    <x v="17"/>
    <n v="0"/>
    <x v="0"/>
  </r>
  <r>
    <x v="64"/>
    <x v="18"/>
    <n v="0"/>
    <x v="0"/>
  </r>
  <r>
    <x v="64"/>
    <x v="19"/>
    <n v="0"/>
    <x v="0"/>
  </r>
  <r>
    <x v="64"/>
    <x v="20"/>
    <n v="0"/>
    <x v="0"/>
  </r>
  <r>
    <x v="64"/>
    <x v="21"/>
    <n v="0"/>
    <x v="0"/>
  </r>
  <r>
    <x v="64"/>
    <x v="22"/>
    <n v="0"/>
    <x v="0"/>
  </r>
  <r>
    <x v="64"/>
    <x v="23"/>
    <n v="0"/>
    <x v="0"/>
  </r>
  <r>
    <x v="64"/>
    <x v="24"/>
    <n v="0"/>
    <x v="0"/>
  </r>
  <r>
    <x v="64"/>
    <x v="25"/>
    <n v="0"/>
    <x v="0"/>
  </r>
  <r>
    <x v="64"/>
    <x v="26"/>
    <n v="0"/>
    <x v="0"/>
  </r>
  <r>
    <x v="64"/>
    <x v="27"/>
    <n v="0"/>
    <x v="0"/>
  </r>
  <r>
    <x v="64"/>
    <x v="28"/>
    <n v="0"/>
    <x v="0"/>
  </r>
  <r>
    <x v="64"/>
    <x v="29"/>
    <n v="0"/>
    <x v="0"/>
  </r>
  <r>
    <x v="64"/>
    <x v="30"/>
    <n v="0"/>
    <x v="0"/>
  </r>
  <r>
    <x v="64"/>
    <x v="31"/>
    <n v="0"/>
    <x v="0"/>
  </r>
  <r>
    <x v="64"/>
    <x v="32"/>
    <n v="0"/>
    <x v="0"/>
  </r>
  <r>
    <x v="64"/>
    <x v="33"/>
    <n v="0"/>
    <x v="0"/>
  </r>
  <r>
    <x v="64"/>
    <x v="34"/>
    <n v="0"/>
    <x v="0"/>
  </r>
  <r>
    <x v="64"/>
    <x v="35"/>
    <n v="0"/>
    <x v="0"/>
  </r>
  <r>
    <x v="64"/>
    <x v="36"/>
    <n v="0"/>
    <x v="0"/>
  </r>
  <r>
    <x v="64"/>
    <x v="37"/>
    <n v="0"/>
    <x v="0"/>
  </r>
  <r>
    <x v="64"/>
    <x v="38"/>
    <n v="0"/>
    <x v="0"/>
  </r>
  <r>
    <x v="64"/>
    <x v="39"/>
    <n v="0"/>
    <x v="0"/>
  </r>
  <r>
    <x v="64"/>
    <x v="40"/>
    <n v="0"/>
    <x v="0"/>
  </r>
  <r>
    <x v="64"/>
    <x v="41"/>
    <n v="0"/>
    <x v="0"/>
  </r>
  <r>
    <x v="64"/>
    <x v="42"/>
    <n v="0"/>
    <x v="0"/>
  </r>
  <r>
    <x v="64"/>
    <x v="43"/>
    <n v="0"/>
    <x v="0"/>
  </r>
  <r>
    <x v="64"/>
    <x v="44"/>
    <n v="0"/>
    <x v="0"/>
  </r>
  <r>
    <x v="64"/>
    <x v="45"/>
    <n v="0"/>
    <x v="0"/>
  </r>
  <r>
    <x v="64"/>
    <x v="46"/>
    <n v="0"/>
    <x v="0"/>
  </r>
  <r>
    <x v="64"/>
    <x v="47"/>
    <n v="0"/>
    <x v="0"/>
  </r>
  <r>
    <x v="64"/>
    <x v="48"/>
    <n v="0"/>
    <x v="0"/>
  </r>
  <r>
    <x v="64"/>
    <x v="49"/>
    <n v="0"/>
    <x v="0"/>
  </r>
  <r>
    <x v="64"/>
    <x v="50"/>
    <n v="0"/>
    <x v="0"/>
  </r>
  <r>
    <x v="64"/>
    <x v="51"/>
    <n v="0"/>
    <x v="0"/>
  </r>
  <r>
    <x v="64"/>
    <x v="52"/>
    <n v="0"/>
    <x v="0"/>
  </r>
  <r>
    <x v="64"/>
    <x v="53"/>
    <n v="0"/>
    <x v="0"/>
  </r>
  <r>
    <x v="64"/>
    <x v="54"/>
    <n v="0"/>
    <x v="0"/>
  </r>
  <r>
    <x v="64"/>
    <x v="55"/>
    <n v="0"/>
    <x v="0"/>
  </r>
  <r>
    <x v="64"/>
    <x v="56"/>
    <n v="0"/>
    <x v="0"/>
  </r>
  <r>
    <x v="64"/>
    <x v="57"/>
    <n v="0"/>
    <x v="0"/>
  </r>
  <r>
    <x v="64"/>
    <x v="58"/>
    <n v="0"/>
    <x v="0"/>
  </r>
  <r>
    <x v="64"/>
    <x v="59"/>
    <n v="0"/>
    <x v="0"/>
  </r>
  <r>
    <x v="64"/>
    <x v="60"/>
    <n v="0"/>
    <x v="0"/>
  </r>
  <r>
    <x v="64"/>
    <x v="61"/>
    <n v="0"/>
    <x v="0"/>
  </r>
  <r>
    <x v="64"/>
    <x v="62"/>
    <n v="0"/>
    <x v="0"/>
  </r>
  <r>
    <x v="64"/>
    <x v="63"/>
    <n v="0"/>
    <x v="0"/>
  </r>
  <r>
    <x v="64"/>
    <x v="64"/>
    <n v="276.42696807264997"/>
    <x v="0"/>
  </r>
  <r>
    <x v="64"/>
    <x v="65"/>
    <n v="0"/>
    <x v="0"/>
  </r>
  <r>
    <x v="64"/>
    <x v="66"/>
    <n v="0"/>
    <x v="0"/>
  </r>
  <r>
    <x v="64"/>
    <x v="67"/>
    <n v="88.387441121424501"/>
    <x v="0"/>
  </r>
  <r>
    <x v="64"/>
    <x v="68"/>
    <n v="0"/>
    <x v="0"/>
  </r>
  <r>
    <x v="64"/>
    <x v="69"/>
    <n v="37.045396550805222"/>
    <x v="0"/>
  </r>
  <r>
    <x v="64"/>
    <x v="70"/>
    <n v="433.90758955356904"/>
    <x v="0"/>
  </r>
  <r>
    <x v="64"/>
    <x v="71"/>
    <n v="0"/>
    <x v="0"/>
  </r>
  <r>
    <x v="64"/>
    <x v="72"/>
    <n v="0"/>
    <x v="0"/>
  </r>
  <r>
    <x v="64"/>
    <x v="73"/>
    <n v="5070.1142197329955"/>
    <x v="0"/>
  </r>
  <r>
    <x v="64"/>
    <x v="74"/>
    <n v="2082.7300538334248"/>
    <x v="0"/>
  </r>
  <r>
    <x v="64"/>
    <x v="75"/>
    <n v="1108.2660618030466"/>
    <x v="0"/>
  </r>
  <r>
    <x v="64"/>
    <x v="76"/>
    <n v="1297.2770384578837"/>
    <x v="0"/>
  </r>
  <r>
    <x v="64"/>
    <x v="77"/>
    <n v="0"/>
    <x v="0"/>
  </r>
  <r>
    <x v="64"/>
    <x v="78"/>
    <n v="0"/>
    <x v="0"/>
  </r>
  <r>
    <x v="64"/>
    <x v="79"/>
    <n v="0"/>
    <x v="0"/>
  </r>
  <r>
    <x v="64"/>
    <x v="80"/>
    <n v="0"/>
    <x v="0"/>
  </r>
  <r>
    <x v="64"/>
    <x v="81"/>
    <n v="0"/>
    <x v="0"/>
  </r>
  <r>
    <x v="64"/>
    <x v="82"/>
    <n v="4390.4735367344274"/>
    <x v="0"/>
  </r>
  <r>
    <x v="64"/>
    <x v="83"/>
    <n v="0"/>
    <x v="0"/>
  </r>
  <r>
    <x v="64"/>
    <x v="84"/>
    <n v="0"/>
    <x v="0"/>
  </r>
  <r>
    <x v="64"/>
    <x v="85"/>
    <n v="0"/>
    <x v="0"/>
  </r>
  <r>
    <x v="64"/>
    <x v="86"/>
    <n v="0"/>
    <x v="0"/>
  </r>
  <r>
    <x v="64"/>
    <x v="87"/>
    <n v="45.758768903510258"/>
    <x v="0"/>
  </r>
  <r>
    <x v="64"/>
    <x v="88"/>
    <n v="0"/>
    <x v="0"/>
  </r>
  <r>
    <x v="64"/>
    <x v="89"/>
    <n v="0"/>
    <x v="0"/>
  </r>
  <r>
    <x v="64"/>
    <x v="90"/>
    <n v="0"/>
    <x v="0"/>
  </r>
  <r>
    <x v="64"/>
    <x v="91"/>
    <n v="0"/>
    <x v="0"/>
  </r>
  <r>
    <x v="64"/>
    <x v="92"/>
    <n v="565.61018233435254"/>
    <x v="0"/>
  </r>
  <r>
    <x v="64"/>
    <x v="93"/>
    <n v="0"/>
    <x v="0"/>
  </r>
  <r>
    <x v="64"/>
    <x v="94"/>
    <n v="0"/>
    <x v="0"/>
  </r>
  <r>
    <x v="64"/>
    <x v="95"/>
    <n v="7081.5975980738694"/>
    <x v="0"/>
  </r>
  <r>
    <x v="64"/>
    <x v="96"/>
    <n v="1752.3148163132041"/>
    <x v="0"/>
  </r>
  <r>
    <x v="64"/>
    <x v="97"/>
    <n v="0"/>
    <x v="0"/>
  </r>
  <r>
    <x v="64"/>
    <x v="98"/>
    <n v="1750.3601397788066"/>
    <x v="0"/>
  </r>
  <r>
    <x v="64"/>
    <x v="99"/>
    <n v="0"/>
    <x v="0"/>
  </r>
  <r>
    <x v="64"/>
    <x v="100"/>
    <n v="0"/>
    <x v="0"/>
  </r>
  <r>
    <x v="64"/>
    <x v="101"/>
    <n v="0"/>
    <x v="0"/>
  </r>
  <r>
    <x v="64"/>
    <x v="102"/>
    <n v="0"/>
    <x v="0"/>
  </r>
  <r>
    <x v="64"/>
    <x v="103"/>
    <n v="0"/>
    <x v="0"/>
  </r>
  <r>
    <x v="64"/>
    <x v="104"/>
    <n v="0"/>
    <x v="0"/>
  </r>
  <r>
    <x v="64"/>
    <x v="105"/>
    <n v="237.19960071882318"/>
    <x v="0"/>
  </r>
  <r>
    <x v="64"/>
    <x v="106"/>
    <n v="0"/>
    <x v="0"/>
  </r>
  <r>
    <x v="64"/>
    <x v="107"/>
    <n v="0"/>
    <x v="0"/>
  </r>
  <r>
    <x v="64"/>
    <x v="108"/>
    <n v="0"/>
    <x v="0"/>
  </r>
  <r>
    <x v="64"/>
    <x v="109"/>
    <n v="0"/>
    <x v="0"/>
  </r>
  <r>
    <x v="64"/>
    <x v="110"/>
    <n v="0"/>
    <x v="0"/>
  </r>
  <r>
    <x v="64"/>
    <x v="111"/>
    <n v="0"/>
    <x v="0"/>
  </r>
  <r>
    <x v="64"/>
    <x v="112"/>
    <n v="0"/>
    <x v="0"/>
  </r>
  <r>
    <x v="64"/>
    <x v="113"/>
    <n v="0"/>
    <x v="0"/>
  </r>
  <r>
    <x v="64"/>
    <x v="114"/>
    <n v="0"/>
    <x v="0"/>
  </r>
  <r>
    <x v="64"/>
    <x v="115"/>
    <n v="0"/>
    <x v="0"/>
  </r>
  <r>
    <x v="64"/>
    <x v="116"/>
    <n v="0"/>
    <x v="0"/>
  </r>
  <r>
    <x v="64"/>
    <x v="117"/>
    <n v="0"/>
    <x v="0"/>
  </r>
  <r>
    <x v="64"/>
    <x v="118"/>
    <n v="783.46304254847996"/>
    <x v="0"/>
  </r>
  <r>
    <x v="64"/>
    <x v="119"/>
    <n v="1489.8074455912413"/>
    <x v="0"/>
  </r>
  <r>
    <x v="64"/>
    <x v="120"/>
    <n v="0"/>
    <x v="0"/>
  </r>
  <r>
    <x v="64"/>
    <x v="121"/>
    <n v="0"/>
    <x v="0"/>
  </r>
  <r>
    <x v="64"/>
    <x v="122"/>
    <n v="0"/>
    <x v="0"/>
  </r>
  <r>
    <x v="64"/>
    <x v="123"/>
    <n v="0"/>
    <x v="0"/>
  </r>
  <r>
    <x v="64"/>
    <x v="124"/>
    <n v="0"/>
    <x v="0"/>
  </r>
  <r>
    <x v="64"/>
    <x v="125"/>
    <n v="0"/>
    <x v="0"/>
  </r>
  <r>
    <x v="64"/>
    <x v="126"/>
    <n v="0"/>
    <x v="0"/>
  </r>
  <r>
    <x v="64"/>
    <x v="127"/>
    <n v="0"/>
    <x v="0"/>
  </r>
  <r>
    <x v="64"/>
    <x v="128"/>
    <n v="0"/>
    <x v="0"/>
  </r>
  <r>
    <x v="64"/>
    <x v="129"/>
    <n v="0"/>
    <x v="0"/>
  </r>
  <r>
    <x v="64"/>
    <x v="130"/>
    <n v="0"/>
    <x v="0"/>
  </r>
  <r>
    <x v="64"/>
    <x v="131"/>
    <n v="0"/>
    <x v="0"/>
  </r>
  <r>
    <x v="64"/>
    <x v="132"/>
    <n v="0"/>
    <x v="0"/>
  </r>
  <r>
    <x v="64"/>
    <x v="133"/>
    <n v="0"/>
    <x v="0"/>
  </r>
  <r>
    <x v="64"/>
    <x v="134"/>
    <n v="0"/>
    <x v="0"/>
  </r>
  <r>
    <x v="64"/>
    <x v="135"/>
    <n v="207.92291508733902"/>
    <x v="0"/>
  </r>
  <r>
    <x v="64"/>
    <x v="136"/>
    <n v="0"/>
    <x v="0"/>
  </r>
  <r>
    <x v="64"/>
    <x v="137"/>
    <n v="0"/>
    <x v="0"/>
  </r>
  <r>
    <x v="64"/>
    <x v="138"/>
    <n v="0"/>
    <x v="0"/>
  </r>
  <r>
    <x v="64"/>
    <x v="139"/>
    <n v="0"/>
    <x v="0"/>
  </r>
  <r>
    <x v="64"/>
    <x v="140"/>
    <n v="0"/>
    <x v="0"/>
  </r>
  <r>
    <x v="64"/>
    <x v="141"/>
    <n v="0"/>
    <x v="0"/>
  </r>
  <r>
    <x v="64"/>
    <x v="142"/>
    <n v="0"/>
    <x v="0"/>
  </r>
  <r>
    <x v="64"/>
    <x v="143"/>
    <n v="69129.035698975626"/>
    <x v="0"/>
  </r>
  <r>
    <x v="64"/>
    <x v="144"/>
    <n v="127423.02504206088"/>
    <x v="0"/>
  </r>
  <r>
    <x v="64"/>
    <x v="145"/>
    <n v="0"/>
    <x v="0"/>
  </r>
  <r>
    <x v="64"/>
    <x v="146"/>
    <n v="13558.422758198054"/>
    <x v="0"/>
  </r>
  <r>
    <x v="64"/>
    <x v="147"/>
    <n v="8894.2051827529103"/>
    <x v="0"/>
  </r>
  <r>
    <x v="64"/>
    <x v="148"/>
    <n v="48230.824317225146"/>
    <x v="0"/>
  </r>
  <r>
    <x v="64"/>
    <x v="149"/>
    <n v="0"/>
    <x v="0"/>
  </r>
  <r>
    <x v="64"/>
    <x v="150"/>
    <n v="0"/>
    <x v="0"/>
  </r>
  <r>
    <x v="64"/>
    <x v="151"/>
    <n v="0"/>
    <x v="0"/>
  </r>
  <r>
    <x v="64"/>
    <x v="152"/>
    <n v="0"/>
    <x v="0"/>
  </r>
  <r>
    <x v="64"/>
    <x v="153"/>
    <n v="72189.037279193275"/>
    <x v="0"/>
  </r>
  <r>
    <x v="64"/>
    <x v="154"/>
    <n v="0"/>
    <x v="0"/>
  </r>
  <r>
    <x v="64"/>
    <x v="155"/>
    <n v="0"/>
    <x v="0"/>
  </r>
  <r>
    <x v="64"/>
    <x v="156"/>
    <n v="0"/>
    <x v="0"/>
  </r>
  <r>
    <x v="64"/>
    <x v="157"/>
    <n v="0"/>
    <x v="0"/>
  </r>
  <r>
    <x v="64"/>
    <x v="158"/>
    <n v="0"/>
    <x v="0"/>
  </r>
  <r>
    <x v="64"/>
    <x v="159"/>
    <n v="0"/>
    <x v="0"/>
  </r>
  <r>
    <x v="64"/>
    <x v="160"/>
    <n v="0"/>
    <x v="0"/>
  </r>
  <r>
    <x v="64"/>
    <x v="161"/>
    <n v="0"/>
    <x v="0"/>
  </r>
  <r>
    <x v="64"/>
    <x v="162"/>
    <n v="0"/>
    <x v="0"/>
  </r>
  <r>
    <x v="64"/>
    <x v="163"/>
    <n v="0"/>
    <x v="0"/>
  </r>
  <r>
    <x v="64"/>
    <x v="164"/>
    <n v="0"/>
    <x v="0"/>
  </r>
  <r>
    <x v="64"/>
    <x v="165"/>
    <n v="0"/>
    <x v="0"/>
  </r>
  <r>
    <x v="64"/>
    <x v="166"/>
    <n v="0"/>
    <x v="0"/>
  </r>
  <r>
    <x v="64"/>
    <x v="167"/>
    <n v="123191.92148588938"/>
    <x v="0"/>
  </r>
  <r>
    <x v="64"/>
    <x v="168"/>
    <n v="0"/>
    <x v="0"/>
  </r>
  <r>
    <x v="64"/>
    <x v="169"/>
    <n v="0"/>
    <x v="0"/>
  </r>
  <r>
    <x v="64"/>
    <x v="169"/>
    <m/>
    <x v="0"/>
  </r>
  <r>
    <x v="64"/>
    <x v="169"/>
    <m/>
    <x v="0"/>
  </r>
  <r>
    <x v="64"/>
    <x v="169"/>
    <m/>
    <x v="0"/>
  </r>
  <r>
    <x v="64"/>
    <x v="169"/>
    <m/>
    <x v="0"/>
  </r>
  <r>
    <x v="64"/>
    <x v="169"/>
    <m/>
    <x v="0"/>
  </r>
  <r>
    <x v="64"/>
    <x v="169"/>
    <m/>
    <x v="0"/>
  </r>
  <r>
    <x v="64"/>
    <x v="170"/>
    <m/>
    <x v="0"/>
  </r>
  <r>
    <x v="64"/>
    <x v="170"/>
    <m/>
    <x v="0"/>
  </r>
  <r>
    <x v="64"/>
    <x v="170"/>
    <m/>
    <x v="0"/>
  </r>
  <r>
    <x v="64"/>
    <x v="170"/>
    <m/>
    <x v="0"/>
  </r>
  <r>
    <x v="64"/>
    <x v="170"/>
    <m/>
    <x v="0"/>
  </r>
  <r>
    <x v="64"/>
    <x v="170"/>
    <m/>
    <x v="0"/>
  </r>
  <r>
    <x v="64"/>
    <x v="171"/>
    <m/>
    <x v="0"/>
  </r>
  <r>
    <x v="64"/>
    <x v="171"/>
    <m/>
    <x v="0"/>
  </r>
  <r>
    <x v="64"/>
    <x v="170"/>
    <m/>
    <x v="0"/>
  </r>
  <r>
    <x v="64"/>
    <x v="170"/>
    <m/>
    <x v="0"/>
  </r>
  <r>
    <x v="64"/>
    <x v="170"/>
    <m/>
    <x v="0"/>
  </r>
  <r>
    <x v="64"/>
    <x v="170"/>
    <m/>
    <x v="0"/>
  </r>
  <r>
    <x v="64"/>
    <x v="170"/>
    <m/>
    <x v="0"/>
  </r>
  <r>
    <x v="64"/>
    <x v="170"/>
    <m/>
    <x v="0"/>
  </r>
  <r>
    <x v="64"/>
    <x v="170"/>
    <m/>
    <x v="0"/>
  </r>
  <r>
    <x v="64"/>
    <x v="170"/>
    <m/>
    <x v="0"/>
  </r>
  <r>
    <x v="64"/>
    <x v="170"/>
    <m/>
    <x v="0"/>
  </r>
  <r>
    <x v="64"/>
    <x v="171"/>
    <m/>
    <x v="0"/>
  </r>
  <r>
    <x v="64"/>
    <x v="171"/>
    <m/>
    <x v="0"/>
  </r>
  <r>
    <x v="64"/>
    <x v="171"/>
    <m/>
    <x v="0"/>
  </r>
  <r>
    <x v="64"/>
    <x v="172"/>
    <n v="0"/>
    <x v="0"/>
  </r>
  <r>
    <x v="64"/>
    <x v="173"/>
    <m/>
    <x v="0"/>
  </r>
  <r>
    <x v="64"/>
    <x v="174"/>
    <n v="0"/>
    <x v="0"/>
  </r>
  <r>
    <x v="64"/>
    <x v="175"/>
    <n v="0"/>
    <x v="0"/>
  </r>
  <r>
    <x v="64"/>
    <x v="176"/>
    <n v="0"/>
    <x v="0"/>
  </r>
  <r>
    <x v="64"/>
    <x v="177"/>
    <n v="0"/>
    <x v="0"/>
  </r>
  <r>
    <x v="64"/>
    <x v="178"/>
    <n v="0"/>
    <x v="0"/>
  </r>
  <r>
    <x v="64"/>
    <x v="179"/>
    <n v="0"/>
    <x v="0"/>
  </r>
  <r>
    <x v="64"/>
    <x v="180"/>
    <n v="0"/>
    <x v="0"/>
  </r>
  <r>
    <x v="64"/>
    <x v="181"/>
    <n v="0"/>
    <x v="0"/>
  </r>
  <r>
    <x v="64"/>
    <x v="182"/>
    <n v="0"/>
    <x v="0"/>
  </r>
  <r>
    <x v="64"/>
    <x v="183"/>
    <n v="0"/>
    <x v="0"/>
  </r>
  <r>
    <x v="65"/>
    <x v="0"/>
    <s v="063_cagri"/>
    <x v="0"/>
  </r>
  <r>
    <x v="65"/>
    <x v="1"/>
    <s v="cagri"/>
    <x v="0"/>
  </r>
  <r>
    <x v="65"/>
    <x v="2"/>
    <n v="5611.2562870884476"/>
    <x v="0"/>
  </r>
  <r>
    <x v="65"/>
    <x v="3"/>
    <n v="588.05560300060199"/>
    <x v="0"/>
  </r>
  <r>
    <x v="65"/>
    <x v="4"/>
    <n v="65.384123050614164"/>
    <x v="0"/>
  </r>
  <r>
    <x v="65"/>
    <x v="5"/>
    <n v="11.630334730122966"/>
    <x v="0"/>
  </r>
  <r>
    <x v="65"/>
    <x v="6"/>
    <n v="1.0707692420521269"/>
    <x v="0"/>
  </r>
  <r>
    <x v="65"/>
    <x v="7"/>
    <n v="4.2951125718392094"/>
    <x v="0"/>
  </r>
  <r>
    <x v="65"/>
    <x v="8"/>
    <n v="5.4840058906803106"/>
    <x v="0"/>
  </r>
  <r>
    <x v="65"/>
    <x v="9"/>
    <n v="51137.444236791081"/>
    <x v="0"/>
  </r>
  <r>
    <x v="65"/>
    <x v="10"/>
    <n v="10770.555771388274"/>
    <x v="0"/>
  </r>
  <r>
    <x v="65"/>
    <x v="11"/>
    <n v="1897.5089818801391"/>
    <x v="0"/>
  </r>
  <r>
    <x v="65"/>
    <x v="12"/>
    <n v="44.401881312298165"/>
    <x v="0"/>
  </r>
  <r>
    <x v="65"/>
    <x v="13"/>
    <n v="0.69135695892102145"/>
    <x v="0"/>
  </r>
  <r>
    <x v="65"/>
    <x v="14"/>
    <n v="77.009274908522301"/>
    <x v="0"/>
  </r>
  <r>
    <x v="65"/>
    <x v="15"/>
    <n v="30.204251051881542"/>
    <x v="0"/>
  </r>
  <r>
    <x v="65"/>
    <x v="16"/>
    <n v="143.86025260419927"/>
    <x v="0"/>
  </r>
  <r>
    <x v="65"/>
    <x v="17"/>
    <n v="84.348886824808986"/>
    <x v="0"/>
  </r>
  <r>
    <x v="65"/>
    <x v="18"/>
    <n v="108.79509519472298"/>
    <x v="0"/>
  </r>
  <r>
    <x v="65"/>
    <x v="19"/>
    <n v="108.88707071293484"/>
    <x v="0"/>
  </r>
  <r>
    <x v="65"/>
    <x v="20"/>
    <n v="355.83762641623281"/>
    <x v="0"/>
  </r>
  <r>
    <x v="65"/>
    <x v="21"/>
    <n v="930.09951210471036"/>
    <x v="0"/>
  </r>
  <r>
    <x v="65"/>
    <x v="22"/>
    <n v="10.529256109584779"/>
    <x v="0"/>
  </r>
  <r>
    <x v="65"/>
    <x v="23"/>
    <n v="13.503933656276214"/>
    <x v="0"/>
  </r>
  <r>
    <x v="65"/>
    <x v="24"/>
    <n v="64.526103918461317"/>
    <x v="0"/>
  </r>
  <r>
    <x v="65"/>
    <x v="25"/>
    <n v="10.806950656943313"/>
    <x v="0"/>
  </r>
  <r>
    <x v="65"/>
    <x v="26"/>
    <n v="79.58456472698191"/>
    <x v="0"/>
  </r>
  <r>
    <x v="65"/>
    <x v="27"/>
    <n v="52.92390002346378"/>
    <x v="0"/>
  </r>
  <r>
    <x v="65"/>
    <x v="28"/>
    <n v="147.28791404995982"/>
    <x v="0"/>
  </r>
  <r>
    <x v="65"/>
    <x v="29"/>
    <n v="104.1012822107144"/>
    <x v="0"/>
  </r>
  <r>
    <x v="65"/>
    <x v="30"/>
    <n v="0"/>
    <x v="0"/>
  </r>
  <r>
    <x v="65"/>
    <x v="31"/>
    <n v="23.173060548897173"/>
    <x v="0"/>
  </r>
  <r>
    <x v="65"/>
    <x v="32"/>
    <n v="108.4773152117583"/>
    <x v="0"/>
  </r>
  <r>
    <x v="65"/>
    <x v="33"/>
    <n v="61.091952082320844"/>
    <x v="0"/>
  </r>
  <r>
    <x v="65"/>
    <x v="34"/>
    <n v="25.309132550659307"/>
    <x v="0"/>
  </r>
  <r>
    <x v="65"/>
    <x v="35"/>
    <n v="415.19769675681499"/>
    <x v="0"/>
  </r>
  <r>
    <x v="65"/>
    <x v="36"/>
    <n v="25.958960979598643"/>
    <x v="0"/>
  </r>
  <r>
    <x v="65"/>
    <x v="37"/>
    <n v="0"/>
    <x v="0"/>
  </r>
  <r>
    <x v="65"/>
    <x v="38"/>
    <n v="6.3750380652220517"/>
    <x v="0"/>
  </r>
  <r>
    <x v="65"/>
    <x v="39"/>
    <n v="23.411326725231532"/>
    <x v="0"/>
  </r>
  <r>
    <x v="65"/>
    <x v="40"/>
    <n v="7.8633803511848068"/>
    <x v="0"/>
  </r>
  <r>
    <x v="65"/>
    <x v="41"/>
    <n v="0"/>
    <x v="0"/>
  </r>
  <r>
    <x v="65"/>
    <x v="42"/>
    <n v="320.69979840950737"/>
    <x v="0"/>
  </r>
  <r>
    <x v="65"/>
    <x v="43"/>
    <n v="1.8865372898305579"/>
    <x v="0"/>
  </r>
  <r>
    <x v="65"/>
    <x v="44"/>
    <n v="5.5754043543902711E-2"/>
    <x v="0"/>
  </r>
  <r>
    <x v="65"/>
    <x v="45"/>
    <n v="0.45462958029399347"/>
    <x v="0"/>
  </r>
  <r>
    <x v="65"/>
    <x v="46"/>
    <n v="0.56156284683594637"/>
    <x v="0"/>
  </r>
  <r>
    <x v="65"/>
    <x v="47"/>
    <n v="3.9059328173174701E-2"/>
    <x v="0"/>
  </r>
  <r>
    <x v="65"/>
    <x v="48"/>
    <n v="0"/>
    <x v="0"/>
  </r>
  <r>
    <x v="65"/>
    <x v="49"/>
    <n v="0"/>
    <x v="0"/>
  </r>
  <r>
    <x v="65"/>
    <x v="50"/>
    <n v="0"/>
    <x v="0"/>
  </r>
  <r>
    <x v="65"/>
    <x v="51"/>
    <n v="65.070605803339276"/>
    <x v="0"/>
  </r>
  <r>
    <x v="65"/>
    <x v="52"/>
    <n v="6.0338811518162281"/>
    <x v="0"/>
  </r>
  <r>
    <x v="65"/>
    <x v="53"/>
    <n v="19.729935170395141"/>
    <x v="0"/>
  </r>
  <r>
    <x v="65"/>
    <x v="54"/>
    <n v="2.3939250909369516"/>
    <x v="0"/>
  </r>
  <r>
    <x v="65"/>
    <x v="55"/>
    <n v="84.09419042313084"/>
    <x v="0"/>
  </r>
  <r>
    <x v="65"/>
    <x v="56"/>
    <n v="291.5828089107838"/>
    <x v="0"/>
  </r>
  <r>
    <x v="65"/>
    <x v="57"/>
    <n v="63.317226875922167"/>
    <x v="0"/>
  </r>
  <r>
    <x v="65"/>
    <x v="58"/>
    <n v="224.6955596778642"/>
    <x v="0"/>
  </r>
  <r>
    <x v="65"/>
    <x v="59"/>
    <n v="1.0237127451783996"/>
    <x v="0"/>
  </r>
  <r>
    <x v="65"/>
    <x v="60"/>
    <n v="3.1572317179455069"/>
    <x v="0"/>
  </r>
  <r>
    <x v="65"/>
    <x v="61"/>
    <n v="65.18037735141759"/>
    <x v="0"/>
  </r>
  <r>
    <x v="65"/>
    <x v="62"/>
    <n v="6.5641905493895312"/>
    <x v="0"/>
  </r>
  <r>
    <x v="65"/>
    <x v="63"/>
    <n v="1062.017596323104"/>
    <x v="0"/>
  </r>
  <r>
    <x v="65"/>
    <x v="64"/>
    <n v="0"/>
    <x v="0"/>
  </r>
  <r>
    <x v="65"/>
    <x v="65"/>
    <n v="0"/>
    <x v="0"/>
  </r>
  <r>
    <x v="65"/>
    <x v="66"/>
    <n v="0"/>
    <x v="0"/>
  </r>
  <r>
    <x v="65"/>
    <x v="67"/>
    <n v="0"/>
    <x v="0"/>
  </r>
  <r>
    <x v="65"/>
    <x v="68"/>
    <n v="0"/>
    <x v="0"/>
  </r>
  <r>
    <x v="65"/>
    <x v="69"/>
    <n v="0"/>
    <x v="0"/>
  </r>
  <r>
    <x v="65"/>
    <x v="70"/>
    <n v="0"/>
    <x v="0"/>
  </r>
  <r>
    <x v="65"/>
    <x v="71"/>
    <n v="0"/>
    <x v="0"/>
  </r>
  <r>
    <x v="65"/>
    <x v="72"/>
    <n v="0"/>
    <x v="0"/>
  </r>
  <r>
    <x v="65"/>
    <x v="73"/>
    <n v="0"/>
    <x v="0"/>
  </r>
  <r>
    <x v="65"/>
    <x v="74"/>
    <n v="0"/>
    <x v="0"/>
  </r>
  <r>
    <x v="65"/>
    <x v="75"/>
    <n v="0"/>
    <x v="0"/>
  </r>
  <r>
    <x v="65"/>
    <x v="76"/>
    <n v="0"/>
    <x v="0"/>
  </r>
  <r>
    <x v="65"/>
    <x v="77"/>
    <n v="0"/>
    <x v="0"/>
  </r>
  <r>
    <x v="65"/>
    <x v="78"/>
    <n v="0"/>
    <x v="0"/>
  </r>
  <r>
    <x v="65"/>
    <x v="79"/>
    <n v="0"/>
    <x v="0"/>
  </r>
  <r>
    <x v="65"/>
    <x v="80"/>
    <n v="0"/>
    <x v="0"/>
  </r>
  <r>
    <x v="65"/>
    <x v="81"/>
    <n v="0"/>
    <x v="0"/>
  </r>
  <r>
    <x v="65"/>
    <x v="82"/>
    <n v="0"/>
    <x v="0"/>
  </r>
  <r>
    <x v="65"/>
    <x v="83"/>
    <n v="0"/>
    <x v="0"/>
  </r>
  <r>
    <x v="65"/>
    <x v="84"/>
    <n v="0"/>
    <x v="0"/>
  </r>
  <r>
    <x v="65"/>
    <x v="85"/>
    <n v="0"/>
    <x v="0"/>
  </r>
  <r>
    <x v="65"/>
    <x v="86"/>
    <n v="0"/>
    <x v="0"/>
  </r>
  <r>
    <x v="65"/>
    <x v="87"/>
    <n v="0"/>
    <x v="0"/>
  </r>
  <r>
    <x v="65"/>
    <x v="88"/>
    <n v="0"/>
    <x v="0"/>
  </r>
  <r>
    <x v="65"/>
    <x v="89"/>
    <n v="0"/>
    <x v="0"/>
  </r>
  <r>
    <x v="65"/>
    <x v="90"/>
    <n v="0"/>
    <x v="0"/>
  </r>
  <r>
    <x v="65"/>
    <x v="91"/>
    <n v="0"/>
    <x v="0"/>
  </r>
  <r>
    <x v="65"/>
    <x v="92"/>
    <n v="0"/>
    <x v="0"/>
  </r>
  <r>
    <x v="65"/>
    <x v="93"/>
    <n v="0"/>
    <x v="0"/>
  </r>
  <r>
    <x v="65"/>
    <x v="94"/>
    <n v="0"/>
    <x v="0"/>
  </r>
  <r>
    <x v="65"/>
    <x v="95"/>
    <n v="0"/>
    <x v="0"/>
  </r>
  <r>
    <x v="65"/>
    <x v="96"/>
    <n v="0"/>
    <x v="0"/>
  </r>
  <r>
    <x v="65"/>
    <x v="97"/>
    <n v="0"/>
    <x v="0"/>
  </r>
  <r>
    <x v="65"/>
    <x v="98"/>
    <n v="0"/>
    <x v="0"/>
  </r>
  <r>
    <x v="65"/>
    <x v="99"/>
    <n v="0"/>
    <x v="0"/>
  </r>
  <r>
    <x v="65"/>
    <x v="100"/>
    <n v="0"/>
    <x v="0"/>
  </r>
  <r>
    <x v="65"/>
    <x v="101"/>
    <n v="0"/>
    <x v="0"/>
  </r>
  <r>
    <x v="65"/>
    <x v="102"/>
    <n v="0"/>
    <x v="0"/>
  </r>
  <r>
    <x v="65"/>
    <x v="103"/>
    <n v="0"/>
    <x v="0"/>
  </r>
  <r>
    <x v="65"/>
    <x v="104"/>
    <n v="0"/>
    <x v="0"/>
  </r>
  <r>
    <x v="65"/>
    <x v="105"/>
    <n v="0"/>
    <x v="0"/>
  </r>
  <r>
    <x v="65"/>
    <x v="106"/>
    <n v="0"/>
    <x v="0"/>
  </r>
  <r>
    <x v="65"/>
    <x v="107"/>
    <n v="0"/>
    <x v="0"/>
  </r>
  <r>
    <x v="65"/>
    <x v="108"/>
    <n v="0"/>
    <x v="0"/>
  </r>
  <r>
    <x v="65"/>
    <x v="109"/>
    <n v="0"/>
    <x v="0"/>
  </r>
  <r>
    <x v="65"/>
    <x v="110"/>
    <n v="0"/>
    <x v="0"/>
  </r>
  <r>
    <x v="65"/>
    <x v="111"/>
    <n v="0"/>
    <x v="0"/>
  </r>
  <r>
    <x v="65"/>
    <x v="112"/>
    <n v="0"/>
    <x v="0"/>
  </r>
  <r>
    <x v="65"/>
    <x v="113"/>
    <n v="0"/>
    <x v="0"/>
  </r>
  <r>
    <x v="65"/>
    <x v="114"/>
    <n v="0"/>
    <x v="0"/>
  </r>
  <r>
    <x v="65"/>
    <x v="115"/>
    <n v="0"/>
    <x v="0"/>
  </r>
  <r>
    <x v="65"/>
    <x v="116"/>
    <n v="0"/>
    <x v="0"/>
  </r>
  <r>
    <x v="65"/>
    <x v="117"/>
    <n v="0"/>
    <x v="0"/>
  </r>
  <r>
    <x v="65"/>
    <x v="118"/>
    <n v="0"/>
    <x v="0"/>
  </r>
  <r>
    <x v="65"/>
    <x v="119"/>
    <n v="0"/>
    <x v="0"/>
  </r>
  <r>
    <x v="65"/>
    <x v="120"/>
    <n v="0"/>
    <x v="0"/>
  </r>
  <r>
    <x v="65"/>
    <x v="121"/>
    <n v="0"/>
    <x v="0"/>
  </r>
  <r>
    <x v="65"/>
    <x v="122"/>
    <n v="0"/>
    <x v="0"/>
  </r>
  <r>
    <x v="65"/>
    <x v="123"/>
    <n v="0"/>
    <x v="0"/>
  </r>
  <r>
    <x v="65"/>
    <x v="124"/>
    <n v="0"/>
    <x v="0"/>
  </r>
  <r>
    <x v="65"/>
    <x v="125"/>
    <n v="0"/>
    <x v="0"/>
  </r>
  <r>
    <x v="65"/>
    <x v="126"/>
    <n v="0"/>
    <x v="0"/>
  </r>
  <r>
    <x v="65"/>
    <x v="127"/>
    <n v="0"/>
    <x v="0"/>
  </r>
  <r>
    <x v="65"/>
    <x v="128"/>
    <n v="0"/>
    <x v="0"/>
  </r>
  <r>
    <x v="65"/>
    <x v="129"/>
    <n v="0"/>
    <x v="0"/>
  </r>
  <r>
    <x v="65"/>
    <x v="130"/>
    <n v="0"/>
    <x v="0"/>
  </r>
  <r>
    <x v="65"/>
    <x v="131"/>
    <n v="0"/>
    <x v="0"/>
  </r>
  <r>
    <x v="65"/>
    <x v="132"/>
    <n v="0"/>
    <x v="0"/>
  </r>
  <r>
    <x v="65"/>
    <x v="133"/>
    <n v="0"/>
    <x v="0"/>
  </r>
  <r>
    <x v="65"/>
    <x v="134"/>
    <n v="0"/>
    <x v="0"/>
  </r>
  <r>
    <x v="65"/>
    <x v="135"/>
    <n v="0"/>
    <x v="0"/>
  </r>
  <r>
    <x v="65"/>
    <x v="136"/>
    <n v="0"/>
    <x v="0"/>
  </r>
  <r>
    <x v="65"/>
    <x v="137"/>
    <n v="0"/>
    <x v="0"/>
  </r>
  <r>
    <x v="65"/>
    <x v="138"/>
    <n v="0"/>
    <x v="0"/>
  </r>
  <r>
    <x v="65"/>
    <x v="139"/>
    <n v="0"/>
    <x v="0"/>
  </r>
  <r>
    <x v="65"/>
    <x v="140"/>
    <n v="0"/>
    <x v="0"/>
  </r>
  <r>
    <x v="65"/>
    <x v="141"/>
    <n v="0"/>
    <x v="0"/>
  </r>
  <r>
    <x v="65"/>
    <x v="142"/>
    <n v="0"/>
    <x v="0"/>
  </r>
  <r>
    <x v="65"/>
    <x v="143"/>
    <n v="0"/>
    <x v="0"/>
  </r>
  <r>
    <x v="65"/>
    <x v="144"/>
    <n v="0"/>
    <x v="0"/>
  </r>
  <r>
    <x v="65"/>
    <x v="145"/>
    <n v="0"/>
    <x v="0"/>
  </r>
  <r>
    <x v="65"/>
    <x v="146"/>
    <n v="0"/>
    <x v="0"/>
  </r>
  <r>
    <x v="65"/>
    <x v="147"/>
    <n v="0"/>
    <x v="0"/>
  </r>
  <r>
    <x v="65"/>
    <x v="148"/>
    <n v="0"/>
    <x v="0"/>
  </r>
  <r>
    <x v="65"/>
    <x v="149"/>
    <n v="0"/>
    <x v="0"/>
  </r>
  <r>
    <x v="65"/>
    <x v="150"/>
    <n v="0"/>
    <x v="0"/>
  </r>
  <r>
    <x v="65"/>
    <x v="151"/>
    <n v="0"/>
    <x v="0"/>
  </r>
  <r>
    <x v="65"/>
    <x v="152"/>
    <n v="0"/>
    <x v="0"/>
  </r>
  <r>
    <x v="65"/>
    <x v="153"/>
    <n v="0"/>
    <x v="0"/>
  </r>
  <r>
    <x v="65"/>
    <x v="154"/>
    <n v="0"/>
    <x v="0"/>
  </r>
  <r>
    <x v="65"/>
    <x v="155"/>
    <n v="0"/>
    <x v="0"/>
  </r>
  <r>
    <x v="65"/>
    <x v="156"/>
    <n v="0"/>
    <x v="0"/>
  </r>
  <r>
    <x v="65"/>
    <x v="157"/>
    <n v="0"/>
    <x v="0"/>
  </r>
  <r>
    <x v="65"/>
    <x v="158"/>
    <n v="0"/>
    <x v="0"/>
  </r>
  <r>
    <x v="65"/>
    <x v="159"/>
    <n v="0"/>
    <x v="0"/>
  </r>
  <r>
    <x v="65"/>
    <x v="160"/>
    <n v="0"/>
    <x v="0"/>
  </r>
  <r>
    <x v="65"/>
    <x v="161"/>
    <n v="0"/>
    <x v="0"/>
  </r>
  <r>
    <x v="65"/>
    <x v="162"/>
    <n v="0"/>
    <x v="0"/>
  </r>
  <r>
    <x v="65"/>
    <x v="163"/>
    <n v="0"/>
    <x v="0"/>
  </r>
  <r>
    <x v="65"/>
    <x v="164"/>
    <n v="0"/>
    <x v="0"/>
  </r>
  <r>
    <x v="65"/>
    <x v="165"/>
    <n v="0"/>
    <x v="0"/>
  </r>
  <r>
    <x v="65"/>
    <x v="166"/>
    <n v="0"/>
    <x v="0"/>
  </r>
  <r>
    <x v="65"/>
    <x v="167"/>
    <n v="0"/>
    <x v="0"/>
  </r>
  <r>
    <x v="65"/>
    <x v="168"/>
    <n v="0"/>
    <x v="0"/>
  </r>
  <r>
    <x v="65"/>
    <x v="169"/>
    <n v="0"/>
    <x v="0"/>
  </r>
  <r>
    <x v="65"/>
    <x v="169"/>
    <m/>
    <x v="0"/>
  </r>
  <r>
    <x v="65"/>
    <x v="169"/>
    <m/>
    <x v="0"/>
  </r>
  <r>
    <x v="65"/>
    <x v="169"/>
    <m/>
    <x v="0"/>
  </r>
  <r>
    <x v="65"/>
    <x v="169"/>
    <m/>
    <x v="0"/>
  </r>
  <r>
    <x v="65"/>
    <x v="169"/>
    <m/>
    <x v="0"/>
  </r>
  <r>
    <x v="65"/>
    <x v="169"/>
    <m/>
    <x v="0"/>
  </r>
  <r>
    <x v="65"/>
    <x v="170"/>
    <m/>
    <x v="0"/>
  </r>
  <r>
    <x v="65"/>
    <x v="170"/>
    <m/>
    <x v="0"/>
  </r>
  <r>
    <x v="65"/>
    <x v="170"/>
    <m/>
    <x v="0"/>
  </r>
  <r>
    <x v="65"/>
    <x v="170"/>
    <m/>
    <x v="0"/>
  </r>
  <r>
    <x v="65"/>
    <x v="170"/>
    <m/>
    <x v="0"/>
  </r>
  <r>
    <x v="65"/>
    <x v="170"/>
    <m/>
    <x v="0"/>
  </r>
  <r>
    <x v="65"/>
    <x v="171"/>
    <m/>
    <x v="0"/>
  </r>
  <r>
    <x v="65"/>
    <x v="171"/>
    <m/>
    <x v="0"/>
  </r>
  <r>
    <x v="65"/>
    <x v="170"/>
    <m/>
    <x v="0"/>
  </r>
  <r>
    <x v="65"/>
    <x v="170"/>
    <m/>
    <x v="0"/>
  </r>
  <r>
    <x v="65"/>
    <x v="170"/>
    <m/>
    <x v="0"/>
  </r>
  <r>
    <x v="65"/>
    <x v="170"/>
    <m/>
    <x v="0"/>
  </r>
  <r>
    <x v="65"/>
    <x v="170"/>
    <m/>
    <x v="0"/>
  </r>
  <r>
    <x v="65"/>
    <x v="170"/>
    <m/>
    <x v="0"/>
  </r>
  <r>
    <x v="65"/>
    <x v="170"/>
    <m/>
    <x v="0"/>
  </r>
  <r>
    <x v="65"/>
    <x v="170"/>
    <m/>
    <x v="0"/>
  </r>
  <r>
    <x v="65"/>
    <x v="170"/>
    <m/>
    <x v="0"/>
  </r>
  <r>
    <x v="65"/>
    <x v="171"/>
    <m/>
    <x v="0"/>
  </r>
  <r>
    <x v="65"/>
    <x v="171"/>
    <m/>
    <x v="0"/>
  </r>
  <r>
    <x v="65"/>
    <x v="171"/>
    <m/>
    <x v="0"/>
  </r>
  <r>
    <x v="65"/>
    <x v="172"/>
    <n v="0"/>
    <x v="0"/>
  </r>
  <r>
    <x v="65"/>
    <x v="173"/>
    <m/>
    <x v="0"/>
  </r>
  <r>
    <x v="65"/>
    <x v="174"/>
    <n v="0"/>
    <x v="0"/>
  </r>
  <r>
    <x v="65"/>
    <x v="175"/>
    <n v="87861.34323347894"/>
    <x v="0"/>
  </r>
  <r>
    <x v="65"/>
    <x v="176"/>
    <n v="0"/>
    <x v="0"/>
  </r>
  <r>
    <x v="65"/>
    <x v="177"/>
    <n v="0"/>
    <x v="0"/>
  </r>
  <r>
    <x v="65"/>
    <x v="178"/>
    <n v="0"/>
    <x v="0"/>
  </r>
  <r>
    <x v="65"/>
    <x v="179"/>
    <n v="0"/>
    <x v="0"/>
  </r>
  <r>
    <x v="65"/>
    <x v="180"/>
    <n v="0"/>
    <x v="0"/>
  </r>
  <r>
    <x v="65"/>
    <x v="181"/>
    <n v="0"/>
    <x v="0"/>
  </r>
  <r>
    <x v="65"/>
    <x v="182"/>
    <n v="-1046.9842023919045"/>
    <x v="0"/>
  </r>
  <r>
    <x v="65"/>
    <x v="183"/>
    <n v="26683.933296518768"/>
    <x v="0"/>
  </r>
  <r>
    <x v="66"/>
    <x v="0"/>
    <s v="064_clani"/>
    <x v="0"/>
  </r>
  <r>
    <x v="66"/>
    <x v="1"/>
    <s v="clani"/>
    <x v="0"/>
  </r>
  <r>
    <x v="66"/>
    <x v="2"/>
    <n v="0"/>
    <x v="0"/>
  </r>
  <r>
    <x v="66"/>
    <x v="3"/>
    <n v="0"/>
    <x v="0"/>
  </r>
  <r>
    <x v="66"/>
    <x v="4"/>
    <n v="0"/>
    <x v="0"/>
  </r>
  <r>
    <x v="66"/>
    <x v="5"/>
    <n v="0"/>
    <x v="0"/>
  </r>
  <r>
    <x v="66"/>
    <x v="6"/>
    <n v="0"/>
    <x v="0"/>
  </r>
  <r>
    <x v="66"/>
    <x v="7"/>
    <n v="0"/>
    <x v="0"/>
  </r>
  <r>
    <x v="66"/>
    <x v="8"/>
    <n v="0"/>
    <x v="0"/>
  </r>
  <r>
    <x v="66"/>
    <x v="9"/>
    <n v="31032.446505406959"/>
    <x v="0"/>
  </r>
  <r>
    <x v="66"/>
    <x v="10"/>
    <n v="231.91517921977692"/>
    <x v="0"/>
  </r>
  <r>
    <x v="66"/>
    <x v="11"/>
    <n v="4077.1564027311588"/>
    <x v="0"/>
  </r>
  <r>
    <x v="66"/>
    <x v="12"/>
    <n v="0"/>
    <x v="0"/>
  </r>
  <r>
    <x v="66"/>
    <x v="13"/>
    <n v="4676.3634964666471"/>
    <x v="0"/>
  </r>
  <r>
    <x v="66"/>
    <x v="14"/>
    <n v="860.16506153693763"/>
    <x v="0"/>
  </r>
  <r>
    <x v="66"/>
    <x v="15"/>
    <n v="0"/>
    <x v="0"/>
  </r>
  <r>
    <x v="66"/>
    <x v="16"/>
    <n v="0"/>
    <x v="0"/>
  </r>
  <r>
    <x v="66"/>
    <x v="17"/>
    <n v="0"/>
    <x v="0"/>
  </r>
  <r>
    <x v="66"/>
    <x v="18"/>
    <n v="0"/>
    <x v="0"/>
  </r>
  <r>
    <x v="66"/>
    <x v="19"/>
    <n v="0"/>
    <x v="0"/>
  </r>
  <r>
    <x v="66"/>
    <x v="20"/>
    <n v="426.76241572263626"/>
    <x v="0"/>
  </r>
  <r>
    <x v="66"/>
    <x v="21"/>
    <n v="0"/>
    <x v="0"/>
  </r>
  <r>
    <x v="66"/>
    <x v="22"/>
    <n v="0"/>
    <x v="0"/>
  </r>
  <r>
    <x v="66"/>
    <x v="23"/>
    <n v="0"/>
    <x v="0"/>
  </r>
  <r>
    <x v="66"/>
    <x v="24"/>
    <n v="0"/>
    <x v="0"/>
  </r>
  <r>
    <x v="66"/>
    <x v="25"/>
    <n v="0"/>
    <x v="0"/>
  </r>
  <r>
    <x v="66"/>
    <x v="26"/>
    <n v="0"/>
    <x v="0"/>
  </r>
  <r>
    <x v="66"/>
    <x v="27"/>
    <n v="0"/>
    <x v="0"/>
  </r>
  <r>
    <x v="66"/>
    <x v="28"/>
    <n v="0"/>
    <x v="0"/>
  </r>
  <r>
    <x v="66"/>
    <x v="29"/>
    <n v="0"/>
    <x v="0"/>
  </r>
  <r>
    <x v="66"/>
    <x v="30"/>
    <n v="0"/>
    <x v="0"/>
  </r>
  <r>
    <x v="66"/>
    <x v="31"/>
    <n v="0"/>
    <x v="0"/>
  </r>
  <r>
    <x v="66"/>
    <x v="32"/>
    <n v="0"/>
    <x v="0"/>
  </r>
  <r>
    <x v="66"/>
    <x v="33"/>
    <n v="0"/>
    <x v="0"/>
  </r>
  <r>
    <x v="66"/>
    <x v="34"/>
    <n v="0"/>
    <x v="0"/>
  </r>
  <r>
    <x v="66"/>
    <x v="35"/>
    <n v="1373.5568157100611"/>
    <x v="0"/>
  </r>
  <r>
    <x v="66"/>
    <x v="36"/>
    <n v="0"/>
    <x v="0"/>
  </r>
  <r>
    <x v="66"/>
    <x v="37"/>
    <n v="0"/>
    <x v="0"/>
  </r>
  <r>
    <x v="66"/>
    <x v="38"/>
    <n v="0"/>
    <x v="0"/>
  </r>
  <r>
    <x v="66"/>
    <x v="39"/>
    <n v="0"/>
    <x v="0"/>
  </r>
  <r>
    <x v="66"/>
    <x v="40"/>
    <n v="0"/>
    <x v="0"/>
  </r>
  <r>
    <x v="66"/>
    <x v="41"/>
    <n v="0"/>
    <x v="0"/>
  </r>
  <r>
    <x v="66"/>
    <x v="42"/>
    <n v="0"/>
    <x v="0"/>
  </r>
  <r>
    <x v="66"/>
    <x v="43"/>
    <n v="0"/>
    <x v="0"/>
  </r>
  <r>
    <x v="66"/>
    <x v="44"/>
    <n v="0"/>
    <x v="0"/>
  </r>
  <r>
    <x v="66"/>
    <x v="45"/>
    <n v="0"/>
    <x v="0"/>
  </r>
  <r>
    <x v="66"/>
    <x v="46"/>
    <n v="0"/>
    <x v="0"/>
  </r>
  <r>
    <x v="66"/>
    <x v="47"/>
    <n v="0"/>
    <x v="0"/>
  </r>
  <r>
    <x v="66"/>
    <x v="48"/>
    <n v="0"/>
    <x v="0"/>
  </r>
  <r>
    <x v="66"/>
    <x v="49"/>
    <n v="0"/>
    <x v="0"/>
  </r>
  <r>
    <x v="66"/>
    <x v="50"/>
    <n v="0"/>
    <x v="0"/>
  </r>
  <r>
    <x v="66"/>
    <x v="51"/>
    <n v="0"/>
    <x v="0"/>
  </r>
  <r>
    <x v="66"/>
    <x v="52"/>
    <n v="0"/>
    <x v="0"/>
  </r>
  <r>
    <x v="66"/>
    <x v="53"/>
    <n v="0"/>
    <x v="0"/>
  </r>
  <r>
    <x v="66"/>
    <x v="54"/>
    <n v="0"/>
    <x v="0"/>
  </r>
  <r>
    <x v="66"/>
    <x v="55"/>
    <n v="0"/>
    <x v="0"/>
  </r>
  <r>
    <x v="66"/>
    <x v="56"/>
    <n v="0"/>
    <x v="0"/>
  </r>
  <r>
    <x v="66"/>
    <x v="57"/>
    <n v="0"/>
    <x v="0"/>
  </r>
  <r>
    <x v="66"/>
    <x v="58"/>
    <n v="0"/>
    <x v="0"/>
  </r>
  <r>
    <x v="66"/>
    <x v="59"/>
    <n v="0"/>
    <x v="0"/>
  </r>
  <r>
    <x v="66"/>
    <x v="60"/>
    <n v="0"/>
    <x v="0"/>
  </r>
  <r>
    <x v="66"/>
    <x v="61"/>
    <n v="0"/>
    <x v="0"/>
  </r>
  <r>
    <x v="66"/>
    <x v="62"/>
    <n v="0"/>
    <x v="0"/>
  </r>
  <r>
    <x v="66"/>
    <x v="63"/>
    <n v="3281.4667699197698"/>
    <x v="0"/>
  </r>
  <r>
    <x v="66"/>
    <x v="64"/>
    <n v="0"/>
    <x v="0"/>
  </r>
  <r>
    <x v="66"/>
    <x v="65"/>
    <n v="0"/>
    <x v="0"/>
  </r>
  <r>
    <x v="66"/>
    <x v="66"/>
    <n v="0"/>
    <x v="0"/>
  </r>
  <r>
    <x v="66"/>
    <x v="67"/>
    <n v="0"/>
    <x v="0"/>
  </r>
  <r>
    <x v="66"/>
    <x v="68"/>
    <n v="0"/>
    <x v="0"/>
  </r>
  <r>
    <x v="66"/>
    <x v="69"/>
    <n v="0"/>
    <x v="0"/>
  </r>
  <r>
    <x v="66"/>
    <x v="70"/>
    <n v="0"/>
    <x v="0"/>
  </r>
  <r>
    <x v="66"/>
    <x v="71"/>
    <n v="0"/>
    <x v="0"/>
  </r>
  <r>
    <x v="66"/>
    <x v="72"/>
    <n v="0"/>
    <x v="0"/>
  </r>
  <r>
    <x v="66"/>
    <x v="73"/>
    <n v="0"/>
    <x v="0"/>
  </r>
  <r>
    <x v="66"/>
    <x v="74"/>
    <n v="0"/>
    <x v="0"/>
  </r>
  <r>
    <x v="66"/>
    <x v="75"/>
    <n v="0"/>
    <x v="0"/>
  </r>
  <r>
    <x v="66"/>
    <x v="76"/>
    <n v="0"/>
    <x v="0"/>
  </r>
  <r>
    <x v="66"/>
    <x v="77"/>
    <n v="0"/>
    <x v="0"/>
  </r>
  <r>
    <x v="66"/>
    <x v="78"/>
    <n v="0"/>
    <x v="0"/>
  </r>
  <r>
    <x v="66"/>
    <x v="79"/>
    <n v="0"/>
    <x v="0"/>
  </r>
  <r>
    <x v="66"/>
    <x v="80"/>
    <n v="0"/>
    <x v="0"/>
  </r>
  <r>
    <x v="66"/>
    <x v="81"/>
    <n v="0"/>
    <x v="0"/>
  </r>
  <r>
    <x v="66"/>
    <x v="82"/>
    <n v="0"/>
    <x v="0"/>
  </r>
  <r>
    <x v="66"/>
    <x v="83"/>
    <n v="0"/>
    <x v="0"/>
  </r>
  <r>
    <x v="66"/>
    <x v="84"/>
    <n v="0"/>
    <x v="0"/>
  </r>
  <r>
    <x v="66"/>
    <x v="85"/>
    <n v="0"/>
    <x v="0"/>
  </r>
  <r>
    <x v="66"/>
    <x v="86"/>
    <n v="0"/>
    <x v="0"/>
  </r>
  <r>
    <x v="66"/>
    <x v="87"/>
    <n v="0"/>
    <x v="0"/>
  </r>
  <r>
    <x v="66"/>
    <x v="88"/>
    <n v="0"/>
    <x v="0"/>
  </r>
  <r>
    <x v="66"/>
    <x v="89"/>
    <n v="0"/>
    <x v="0"/>
  </r>
  <r>
    <x v="66"/>
    <x v="90"/>
    <n v="0"/>
    <x v="0"/>
  </r>
  <r>
    <x v="66"/>
    <x v="91"/>
    <n v="0"/>
    <x v="0"/>
  </r>
  <r>
    <x v="66"/>
    <x v="92"/>
    <n v="0"/>
    <x v="0"/>
  </r>
  <r>
    <x v="66"/>
    <x v="93"/>
    <n v="0"/>
    <x v="0"/>
  </r>
  <r>
    <x v="66"/>
    <x v="94"/>
    <n v="0"/>
    <x v="0"/>
  </r>
  <r>
    <x v="66"/>
    <x v="95"/>
    <n v="0"/>
    <x v="0"/>
  </r>
  <r>
    <x v="66"/>
    <x v="96"/>
    <n v="0"/>
    <x v="0"/>
  </r>
  <r>
    <x v="66"/>
    <x v="97"/>
    <n v="0"/>
    <x v="0"/>
  </r>
  <r>
    <x v="66"/>
    <x v="98"/>
    <n v="0"/>
    <x v="0"/>
  </r>
  <r>
    <x v="66"/>
    <x v="99"/>
    <n v="0"/>
    <x v="0"/>
  </r>
  <r>
    <x v="66"/>
    <x v="100"/>
    <n v="0"/>
    <x v="0"/>
  </r>
  <r>
    <x v="66"/>
    <x v="101"/>
    <n v="0"/>
    <x v="0"/>
  </r>
  <r>
    <x v="66"/>
    <x v="102"/>
    <n v="0"/>
    <x v="0"/>
  </r>
  <r>
    <x v="66"/>
    <x v="103"/>
    <n v="0"/>
    <x v="0"/>
  </r>
  <r>
    <x v="66"/>
    <x v="104"/>
    <n v="0"/>
    <x v="0"/>
  </r>
  <r>
    <x v="66"/>
    <x v="105"/>
    <n v="0"/>
    <x v="0"/>
  </r>
  <r>
    <x v="66"/>
    <x v="106"/>
    <n v="0"/>
    <x v="0"/>
  </r>
  <r>
    <x v="66"/>
    <x v="107"/>
    <n v="0"/>
    <x v="0"/>
  </r>
  <r>
    <x v="66"/>
    <x v="108"/>
    <n v="0"/>
    <x v="0"/>
  </r>
  <r>
    <x v="66"/>
    <x v="109"/>
    <n v="0"/>
    <x v="0"/>
  </r>
  <r>
    <x v="66"/>
    <x v="110"/>
    <n v="0"/>
    <x v="0"/>
  </r>
  <r>
    <x v="66"/>
    <x v="111"/>
    <n v="0"/>
    <x v="0"/>
  </r>
  <r>
    <x v="66"/>
    <x v="112"/>
    <n v="0"/>
    <x v="0"/>
  </r>
  <r>
    <x v="66"/>
    <x v="113"/>
    <n v="0"/>
    <x v="0"/>
  </r>
  <r>
    <x v="66"/>
    <x v="114"/>
    <n v="0"/>
    <x v="0"/>
  </r>
  <r>
    <x v="66"/>
    <x v="115"/>
    <n v="0"/>
    <x v="0"/>
  </r>
  <r>
    <x v="66"/>
    <x v="116"/>
    <n v="0"/>
    <x v="0"/>
  </r>
  <r>
    <x v="66"/>
    <x v="117"/>
    <n v="0"/>
    <x v="0"/>
  </r>
  <r>
    <x v="66"/>
    <x v="118"/>
    <n v="0"/>
    <x v="0"/>
  </r>
  <r>
    <x v="66"/>
    <x v="119"/>
    <n v="0"/>
    <x v="0"/>
  </r>
  <r>
    <x v="66"/>
    <x v="120"/>
    <n v="0"/>
    <x v="0"/>
  </r>
  <r>
    <x v="66"/>
    <x v="121"/>
    <n v="0"/>
    <x v="0"/>
  </r>
  <r>
    <x v="66"/>
    <x v="122"/>
    <n v="0"/>
    <x v="0"/>
  </r>
  <r>
    <x v="66"/>
    <x v="123"/>
    <n v="0"/>
    <x v="0"/>
  </r>
  <r>
    <x v="66"/>
    <x v="124"/>
    <n v="0"/>
    <x v="0"/>
  </r>
  <r>
    <x v="66"/>
    <x v="125"/>
    <n v="0"/>
    <x v="0"/>
  </r>
  <r>
    <x v="66"/>
    <x v="126"/>
    <n v="0"/>
    <x v="0"/>
  </r>
  <r>
    <x v="66"/>
    <x v="127"/>
    <n v="0"/>
    <x v="0"/>
  </r>
  <r>
    <x v="66"/>
    <x v="128"/>
    <n v="0"/>
    <x v="0"/>
  </r>
  <r>
    <x v="66"/>
    <x v="129"/>
    <n v="0"/>
    <x v="0"/>
  </r>
  <r>
    <x v="66"/>
    <x v="130"/>
    <n v="0"/>
    <x v="0"/>
  </r>
  <r>
    <x v="66"/>
    <x v="131"/>
    <n v="0"/>
    <x v="0"/>
  </r>
  <r>
    <x v="66"/>
    <x v="132"/>
    <n v="0"/>
    <x v="0"/>
  </r>
  <r>
    <x v="66"/>
    <x v="133"/>
    <n v="0"/>
    <x v="0"/>
  </r>
  <r>
    <x v="66"/>
    <x v="134"/>
    <n v="0"/>
    <x v="0"/>
  </r>
  <r>
    <x v="66"/>
    <x v="135"/>
    <n v="0"/>
    <x v="0"/>
  </r>
  <r>
    <x v="66"/>
    <x v="136"/>
    <n v="0"/>
    <x v="0"/>
  </r>
  <r>
    <x v="66"/>
    <x v="137"/>
    <n v="0"/>
    <x v="0"/>
  </r>
  <r>
    <x v="66"/>
    <x v="138"/>
    <n v="0"/>
    <x v="0"/>
  </r>
  <r>
    <x v="66"/>
    <x v="139"/>
    <n v="0"/>
    <x v="0"/>
  </r>
  <r>
    <x v="66"/>
    <x v="140"/>
    <n v="0"/>
    <x v="0"/>
  </r>
  <r>
    <x v="66"/>
    <x v="141"/>
    <n v="0"/>
    <x v="0"/>
  </r>
  <r>
    <x v="66"/>
    <x v="142"/>
    <n v="0"/>
    <x v="0"/>
  </r>
  <r>
    <x v="66"/>
    <x v="143"/>
    <n v="0"/>
    <x v="0"/>
  </r>
  <r>
    <x v="66"/>
    <x v="144"/>
    <n v="0"/>
    <x v="0"/>
  </r>
  <r>
    <x v="66"/>
    <x v="145"/>
    <n v="0"/>
    <x v="0"/>
  </r>
  <r>
    <x v="66"/>
    <x v="146"/>
    <n v="0"/>
    <x v="0"/>
  </r>
  <r>
    <x v="66"/>
    <x v="147"/>
    <n v="0"/>
    <x v="0"/>
  </r>
  <r>
    <x v="66"/>
    <x v="148"/>
    <n v="0"/>
    <x v="0"/>
  </r>
  <r>
    <x v="66"/>
    <x v="149"/>
    <n v="0"/>
    <x v="0"/>
  </r>
  <r>
    <x v="66"/>
    <x v="150"/>
    <n v="0"/>
    <x v="0"/>
  </r>
  <r>
    <x v="66"/>
    <x v="151"/>
    <n v="0"/>
    <x v="0"/>
  </r>
  <r>
    <x v="66"/>
    <x v="152"/>
    <n v="0"/>
    <x v="0"/>
  </r>
  <r>
    <x v="66"/>
    <x v="153"/>
    <n v="0"/>
    <x v="0"/>
  </r>
  <r>
    <x v="66"/>
    <x v="154"/>
    <n v="0"/>
    <x v="0"/>
  </r>
  <r>
    <x v="66"/>
    <x v="155"/>
    <n v="0"/>
    <x v="0"/>
  </r>
  <r>
    <x v="66"/>
    <x v="156"/>
    <n v="0"/>
    <x v="0"/>
  </r>
  <r>
    <x v="66"/>
    <x v="157"/>
    <n v="0"/>
    <x v="0"/>
  </r>
  <r>
    <x v="66"/>
    <x v="158"/>
    <n v="0"/>
    <x v="0"/>
  </r>
  <r>
    <x v="66"/>
    <x v="159"/>
    <n v="0"/>
    <x v="0"/>
  </r>
  <r>
    <x v="66"/>
    <x v="160"/>
    <n v="0"/>
    <x v="0"/>
  </r>
  <r>
    <x v="66"/>
    <x v="161"/>
    <n v="0"/>
    <x v="0"/>
  </r>
  <r>
    <x v="66"/>
    <x v="162"/>
    <n v="0"/>
    <x v="0"/>
  </r>
  <r>
    <x v="66"/>
    <x v="163"/>
    <n v="0"/>
    <x v="0"/>
  </r>
  <r>
    <x v="66"/>
    <x v="164"/>
    <n v="0"/>
    <x v="0"/>
  </r>
  <r>
    <x v="66"/>
    <x v="165"/>
    <n v="0"/>
    <x v="0"/>
  </r>
  <r>
    <x v="66"/>
    <x v="166"/>
    <n v="0"/>
    <x v="0"/>
  </r>
  <r>
    <x v="66"/>
    <x v="167"/>
    <n v="0"/>
    <x v="0"/>
  </r>
  <r>
    <x v="66"/>
    <x v="168"/>
    <n v="0"/>
    <x v="0"/>
  </r>
  <r>
    <x v="66"/>
    <x v="169"/>
    <n v="0"/>
    <x v="0"/>
  </r>
  <r>
    <x v="66"/>
    <x v="169"/>
    <m/>
    <x v="0"/>
  </r>
  <r>
    <x v="66"/>
    <x v="169"/>
    <m/>
    <x v="0"/>
  </r>
  <r>
    <x v="66"/>
    <x v="169"/>
    <m/>
    <x v="0"/>
  </r>
  <r>
    <x v="66"/>
    <x v="169"/>
    <m/>
    <x v="0"/>
  </r>
  <r>
    <x v="66"/>
    <x v="169"/>
    <m/>
    <x v="0"/>
  </r>
  <r>
    <x v="66"/>
    <x v="169"/>
    <m/>
    <x v="0"/>
  </r>
  <r>
    <x v="66"/>
    <x v="170"/>
    <m/>
    <x v="0"/>
  </r>
  <r>
    <x v="66"/>
    <x v="170"/>
    <m/>
    <x v="0"/>
  </r>
  <r>
    <x v="66"/>
    <x v="170"/>
    <m/>
    <x v="0"/>
  </r>
  <r>
    <x v="66"/>
    <x v="170"/>
    <m/>
    <x v="0"/>
  </r>
  <r>
    <x v="66"/>
    <x v="170"/>
    <m/>
    <x v="0"/>
  </r>
  <r>
    <x v="66"/>
    <x v="170"/>
    <m/>
    <x v="0"/>
  </r>
  <r>
    <x v="66"/>
    <x v="171"/>
    <m/>
    <x v="0"/>
  </r>
  <r>
    <x v="66"/>
    <x v="171"/>
    <m/>
    <x v="0"/>
  </r>
  <r>
    <x v="66"/>
    <x v="170"/>
    <m/>
    <x v="0"/>
  </r>
  <r>
    <x v="66"/>
    <x v="170"/>
    <m/>
    <x v="0"/>
  </r>
  <r>
    <x v="66"/>
    <x v="170"/>
    <m/>
    <x v="0"/>
  </r>
  <r>
    <x v="66"/>
    <x v="170"/>
    <m/>
    <x v="0"/>
  </r>
  <r>
    <x v="66"/>
    <x v="170"/>
    <m/>
    <x v="0"/>
  </r>
  <r>
    <x v="66"/>
    <x v="170"/>
    <m/>
    <x v="0"/>
  </r>
  <r>
    <x v="66"/>
    <x v="170"/>
    <m/>
    <x v="0"/>
  </r>
  <r>
    <x v="66"/>
    <x v="170"/>
    <m/>
    <x v="0"/>
  </r>
  <r>
    <x v="66"/>
    <x v="170"/>
    <m/>
    <x v="0"/>
  </r>
  <r>
    <x v="66"/>
    <x v="171"/>
    <m/>
    <x v="0"/>
  </r>
  <r>
    <x v="66"/>
    <x v="171"/>
    <m/>
    <x v="0"/>
  </r>
  <r>
    <x v="66"/>
    <x v="171"/>
    <m/>
    <x v="0"/>
  </r>
  <r>
    <x v="66"/>
    <x v="172"/>
    <n v="0"/>
    <x v="0"/>
  </r>
  <r>
    <x v="66"/>
    <x v="173"/>
    <m/>
    <x v="0"/>
  </r>
  <r>
    <x v="66"/>
    <x v="174"/>
    <n v="0"/>
    <x v="0"/>
  </r>
  <r>
    <x v="66"/>
    <x v="175"/>
    <n v="15116.816410117674"/>
    <x v="0"/>
  </r>
  <r>
    <x v="66"/>
    <x v="176"/>
    <n v="0"/>
    <x v="0"/>
  </r>
  <r>
    <x v="66"/>
    <x v="177"/>
    <n v="0"/>
    <x v="0"/>
  </r>
  <r>
    <x v="66"/>
    <x v="178"/>
    <n v="0"/>
    <x v="0"/>
  </r>
  <r>
    <x v="66"/>
    <x v="179"/>
    <n v="0"/>
    <x v="0"/>
  </r>
  <r>
    <x v="66"/>
    <x v="180"/>
    <n v="0"/>
    <x v="0"/>
  </r>
  <r>
    <x v="66"/>
    <x v="181"/>
    <n v="0"/>
    <x v="0"/>
  </r>
  <r>
    <x v="66"/>
    <x v="182"/>
    <n v="-646.98485702802282"/>
    <x v="0"/>
  </r>
  <r>
    <x v="66"/>
    <x v="183"/>
    <n v="3961.7517870405841"/>
    <x v="0"/>
  </r>
  <r>
    <x v="67"/>
    <x v="0"/>
    <s v="065_cfore"/>
    <x v="0"/>
  </r>
  <r>
    <x v="67"/>
    <x v="1"/>
    <s v="cfore"/>
    <x v="0"/>
  </r>
  <r>
    <x v="67"/>
    <x v="2"/>
    <n v="0"/>
    <x v="0"/>
  </r>
  <r>
    <x v="67"/>
    <x v="3"/>
    <n v="0"/>
    <x v="0"/>
  </r>
  <r>
    <x v="67"/>
    <x v="4"/>
    <n v="0"/>
    <x v="0"/>
  </r>
  <r>
    <x v="67"/>
    <x v="5"/>
    <n v="0"/>
    <x v="0"/>
  </r>
  <r>
    <x v="67"/>
    <x v="6"/>
    <n v="0"/>
    <x v="0"/>
  </r>
  <r>
    <x v="67"/>
    <x v="7"/>
    <n v="0"/>
    <x v="0"/>
  </r>
  <r>
    <x v="67"/>
    <x v="8"/>
    <n v="0"/>
    <x v="0"/>
  </r>
  <r>
    <x v="67"/>
    <x v="9"/>
    <n v="0"/>
    <x v="0"/>
  </r>
  <r>
    <x v="67"/>
    <x v="10"/>
    <n v="0"/>
    <x v="0"/>
  </r>
  <r>
    <x v="67"/>
    <x v="11"/>
    <n v="0"/>
    <x v="0"/>
  </r>
  <r>
    <x v="67"/>
    <x v="12"/>
    <n v="0"/>
    <x v="0"/>
  </r>
  <r>
    <x v="67"/>
    <x v="13"/>
    <n v="0"/>
    <x v="0"/>
  </r>
  <r>
    <x v="67"/>
    <x v="14"/>
    <n v="0"/>
    <x v="0"/>
  </r>
  <r>
    <x v="67"/>
    <x v="15"/>
    <n v="7282.9760871129702"/>
    <x v="0"/>
  </r>
  <r>
    <x v="67"/>
    <x v="16"/>
    <n v="8654.2286838449236"/>
    <x v="0"/>
  </r>
  <r>
    <x v="67"/>
    <x v="17"/>
    <n v="104.87830442878811"/>
    <x v="0"/>
  </r>
  <r>
    <x v="67"/>
    <x v="18"/>
    <n v="0"/>
    <x v="0"/>
  </r>
  <r>
    <x v="67"/>
    <x v="19"/>
    <n v="0"/>
    <x v="0"/>
  </r>
  <r>
    <x v="67"/>
    <x v="20"/>
    <n v="28.084327602943642"/>
    <x v="0"/>
  </r>
  <r>
    <x v="67"/>
    <x v="21"/>
    <n v="23.396041245710101"/>
    <x v="0"/>
  </r>
  <r>
    <x v="67"/>
    <x v="22"/>
    <n v="0"/>
    <x v="0"/>
  </r>
  <r>
    <x v="67"/>
    <x v="23"/>
    <n v="0"/>
    <x v="0"/>
  </r>
  <r>
    <x v="67"/>
    <x v="24"/>
    <n v="0"/>
    <x v="0"/>
  </r>
  <r>
    <x v="67"/>
    <x v="25"/>
    <n v="0"/>
    <x v="0"/>
  </r>
  <r>
    <x v="67"/>
    <x v="26"/>
    <n v="0"/>
    <x v="0"/>
  </r>
  <r>
    <x v="67"/>
    <x v="27"/>
    <n v="0"/>
    <x v="0"/>
  </r>
  <r>
    <x v="67"/>
    <x v="28"/>
    <n v="0"/>
    <x v="0"/>
  </r>
  <r>
    <x v="67"/>
    <x v="29"/>
    <n v="0"/>
    <x v="0"/>
  </r>
  <r>
    <x v="67"/>
    <x v="30"/>
    <n v="0"/>
    <x v="0"/>
  </r>
  <r>
    <x v="67"/>
    <x v="31"/>
    <n v="0"/>
    <x v="0"/>
  </r>
  <r>
    <x v="67"/>
    <x v="32"/>
    <n v="0"/>
    <x v="0"/>
  </r>
  <r>
    <x v="67"/>
    <x v="33"/>
    <n v="0"/>
    <x v="0"/>
  </r>
  <r>
    <x v="67"/>
    <x v="34"/>
    <n v="324.17725199359808"/>
    <x v="0"/>
  </r>
  <r>
    <x v="67"/>
    <x v="35"/>
    <n v="17.489864298514828"/>
    <x v="0"/>
  </r>
  <r>
    <x v="67"/>
    <x v="36"/>
    <n v="0"/>
    <x v="0"/>
  </r>
  <r>
    <x v="67"/>
    <x v="37"/>
    <n v="0"/>
    <x v="0"/>
  </r>
  <r>
    <x v="67"/>
    <x v="38"/>
    <n v="0"/>
    <x v="0"/>
  </r>
  <r>
    <x v="67"/>
    <x v="39"/>
    <n v="0"/>
    <x v="0"/>
  </r>
  <r>
    <x v="67"/>
    <x v="40"/>
    <n v="0"/>
    <x v="0"/>
  </r>
  <r>
    <x v="67"/>
    <x v="41"/>
    <n v="0"/>
    <x v="0"/>
  </r>
  <r>
    <x v="67"/>
    <x v="42"/>
    <n v="0"/>
    <x v="0"/>
  </r>
  <r>
    <x v="67"/>
    <x v="43"/>
    <n v="0"/>
    <x v="0"/>
  </r>
  <r>
    <x v="67"/>
    <x v="44"/>
    <n v="0"/>
    <x v="0"/>
  </r>
  <r>
    <x v="67"/>
    <x v="45"/>
    <n v="0"/>
    <x v="0"/>
  </r>
  <r>
    <x v="67"/>
    <x v="46"/>
    <n v="0"/>
    <x v="0"/>
  </r>
  <r>
    <x v="67"/>
    <x v="47"/>
    <n v="0"/>
    <x v="0"/>
  </r>
  <r>
    <x v="67"/>
    <x v="48"/>
    <n v="0"/>
    <x v="0"/>
  </r>
  <r>
    <x v="67"/>
    <x v="49"/>
    <n v="0"/>
    <x v="0"/>
  </r>
  <r>
    <x v="67"/>
    <x v="50"/>
    <n v="0"/>
    <x v="0"/>
  </r>
  <r>
    <x v="67"/>
    <x v="51"/>
    <n v="0"/>
    <x v="0"/>
  </r>
  <r>
    <x v="67"/>
    <x v="52"/>
    <n v="0"/>
    <x v="0"/>
  </r>
  <r>
    <x v="67"/>
    <x v="53"/>
    <n v="0"/>
    <x v="0"/>
  </r>
  <r>
    <x v="67"/>
    <x v="54"/>
    <n v="0"/>
    <x v="0"/>
  </r>
  <r>
    <x v="67"/>
    <x v="55"/>
    <n v="0"/>
    <x v="0"/>
  </r>
  <r>
    <x v="67"/>
    <x v="56"/>
    <n v="0"/>
    <x v="0"/>
  </r>
  <r>
    <x v="67"/>
    <x v="57"/>
    <n v="0"/>
    <x v="0"/>
  </r>
  <r>
    <x v="67"/>
    <x v="58"/>
    <n v="0"/>
    <x v="0"/>
  </r>
  <r>
    <x v="67"/>
    <x v="59"/>
    <n v="0"/>
    <x v="0"/>
  </r>
  <r>
    <x v="67"/>
    <x v="60"/>
    <n v="0"/>
    <x v="0"/>
  </r>
  <r>
    <x v="67"/>
    <x v="61"/>
    <n v="0"/>
    <x v="0"/>
  </r>
  <r>
    <x v="67"/>
    <x v="62"/>
    <n v="0"/>
    <x v="0"/>
  </r>
  <r>
    <x v="67"/>
    <x v="63"/>
    <n v="41.855707779945469"/>
    <x v="0"/>
  </r>
  <r>
    <x v="67"/>
    <x v="64"/>
    <n v="0"/>
    <x v="0"/>
  </r>
  <r>
    <x v="67"/>
    <x v="65"/>
    <n v="0"/>
    <x v="0"/>
  </r>
  <r>
    <x v="67"/>
    <x v="66"/>
    <n v="0"/>
    <x v="0"/>
  </r>
  <r>
    <x v="67"/>
    <x v="67"/>
    <n v="0"/>
    <x v="0"/>
  </r>
  <r>
    <x v="67"/>
    <x v="68"/>
    <n v="0"/>
    <x v="0"/>
  </r>
  <r>
    <x v="67"/>
    <x v="69"/>
    <n v="0"/>
    <x v="0"/>
  </r>
  <r>
    <x v="67"/>
    <x v="70"/>
    <n v="0"/>
    <x v="0"/>
  </r>
  <r>
    <x v="67"/>
    <x v="71"/>
    <n v="0"/>
    <x v="0"/>
  </r>
  <r>
    <x v="67"/>
    <x v="72"/>
    <n v="0"/>
    <x v="0"/>
  </r>
  <r>
    <x v="67"/>
    <x v="73"/>
    <n v="0"/>
    <x v="0"/>
  </r>
  <r>
    <x v="67"/>
    <x v="74"/>
    <n v="0"/>
    <x v="0"/>
  </r>
  <r>
    <x v="67"/>
    <x v="75"/>
    <n v="0"/>
    <x v="0"/>
  </r>
  <r>
    <x v="67"/>
    <x v="76"/>
    <n v="0"/>
    <x v="0"/>
  </r>
  <r>
    <x v="67"/>
    <x v="77"/>
    <n v="0"/>
    <x v="0"/>
  </r>
  <r>
    <x v="67"/>
    <x v="78"/>
    <n v="0"/>
    <x v="0"/>
  </r>
  <r>
    <x v="67"/>
    <x v="79"/>
    <n v="0"/>
    <x v="0"/>
  </r>
  <r>
    <x v="67"/>
    <x v="80"/>
    <n v="0"/>
    <x v="0"/>
  </r>
  <r>
    <x v="67"/>
    <x v="81"/>
    <n v="0"/>
    <x v="0"/>
  </r>
  <r>
    <x v="67"/>
    <x v="82"/>
    <n v="0"/>
    <x v="0"/>
  </r>
  <r>
    <x v="67"/>
    <x v="83"/>
    <n v="0"/>
    <x v="0"/>
  </r>
  <r>
    <x v="67"/>
    <x v="84"/>
    <n v="0"/>
    <x v="0"/>
  </r>
  <r>
    <x v="67"/>
    <x v="85"/>
    <n v="0"/>
    <x v="0"/>
  </r>
  <r>
    <x v="67"/>
    <x v="86"/>
    <n v="0"/>
    <x v="0"/>
  </r>
  <r>
    <x v="67"/>
    <x v="87"/>
    <n v="0"/>
    <x v="0"/>
  </r>
  <r>
    <x v="67"/>
    <x v="88"/>
    <n v="0"/>
    <x v="0"/>
  </r>
  <r>
    <x v="67"/>
    <x v="89"/>
    <n v="0"/>
    <x v="0"/>
  </r>
  <r>
    <x v="67"/>
    <x v="90"/>
    <n v="0"/>
    <x v="0"/>
  </r>
  <r>
    <x v="67"/>
    <x v="91"/>
    <n v="0"/>
    <x v="0"/>
  </r>
  <r>
    <x v="67"/>
    <x v="92"/>
    <n v="0"/>
    <x v="0"/>
  </r>
  <r>
    <x v="67"/>
    <x v="93"/>
    <n v="0"/>
    <x v="0"/>
  </r>
  <r>
    <x v="67"/>
    <x v="94"/>
    <n v="0"/>
    <x v="0"/>
  </r>
  <r>
    <x v="67"/>
    <x v="95"/>
    <n v="0"/>
    <x v="0"/>
  </r>
  <r>
    <x v="67"/>
    <x v="96"/>
    <n v="0"/>
    <x v="0"/>
  </r>
  <r>
    <x v="67"/>
    <x v="97"/>
    <n v="0"/>
    <x v="0"/>
  </r>
  <r>
    <x v="67"/>
    <x v="98"/>
    <n v="0"/>
    <x v="0"/>
  </r>
  <r>
    <x v="67"/>
    <x v="99"/>
    <n v="0"/>
    <x v="0"/>
  </r>
  <r>
    <x v="67"/>
    <x v="100"/>
    <n v="0"/>
    <x v="0"/>
  </r>
  <r>
    <x v="67"/>
    <x v="101"/>
    <n v="0"/>
    <x v="0"/>
  </r>
  <r>
    <x v="67"/>
    <x v="102"/>
    <n v="0"/>
    <x v="0"/>
  </r>
  <r>
    <x v="67"/>
    <x v="103"/>
    <n v="0"/>
    <x v="0"/>
  </r>
  <r>
    <x v="67"/>
    <x v="104"/>
    <n v="0"/>
    <x v="0"/>
  </r>
  <r>
    <x v="67"/>
    <x v="105"/>
    <n v="0"/>
    <x v="0"/>
  </r>
  <r>
    <x v="67"/>
    <x v="106"/>
    <n v="0"/>
    <x v="0"/>
  </r>
  <r>
    <x v="67"/>
    <x v="107"/>
    <n v="0"/>
    <x v="0"/>
  </r>
  <r>
    <x v="67"/>
    <x v="108"/>
    <n v="0"/>
    <x v="0"/>
  </r>
  <r>
    <x v="67"/>
    <x v="109"/>
    <n v="0"/>
    <x v="0"/>
  </r>
  <r>
    <x v="67"/>
    <x v="110"/>
    <n v="0"/>
    <x v="0"/>
  </r>
  <r>
    <x v="67"/>
    <x v="111"/>
    <n v="0"/>
    <x v="0"/>
  </r>
  <r>
    <x v="67"/>
    <x v="112"/>
    <n v="0"/>
    <x v="0"/>
  </r>
  <r>
    <x v="67"/>
    <x v="113"/>
    <n v="0"/>
    <x v="0"/>
  </r>
  <r>
    <x v="67"/>
    <x v="114"/>
    <n v="0"/>
    <x v="0"/>
  </r>
  <r>
    <x v="67"/>
    <x v="115"/>
    <n v="0"/>
    <x v="0"/>
  </r>
  <r>
    <x v="67"/>
    <x v="116"/>
    <n v="0"/>
    <x v="0"/>
  </r>
  <r>
    <x v="67"/>
    <x v="117"/>
    <n v="0"/>
    <x v="0"/>
  </r>
  <r>
    <x v="67"/>
    <x v="118"/>
    <n v="0"/>
    <x v="0"/>
  </r>
  <r>
    <x v="67"/>
    <x v="119"/>
    <n v="0"/>
    <x v="0"/>
  </r>
  <r>
    <x v="67"/>
    <x v="120"/>
    <n v="0"/>
    <x v="0"/>
  </r>
  <r>
    <x v="67"/>
    <x v="121"/>
    <n v="0"/>
    <x v="0"/>
  </r>
  <r>
    <x v="67"/>
    <x v="122"/>
    <n v="0"/>
    <x v="0"/>
  </r>
  <r>
    <x v="67"/>
    <x v="123"/>
    <n v="0"/>
    <x v="0"/>
  </r>
  <r>
    <x v="67"/>
    <x v="124"/>
    <n v="0"/>
    <x v="0"/>
  </r>
  <r>
    <x v="67"/>
    <x v="125"/>
    <n v="0"/>
    <x v="0"/>
  </r>
  <r>
    <x v="67"/>
    <x v="126"/>
    <n v="0"/>
    <x v="0"/>
  </r>
  <r>
    <x v="67"/>
    <x v="127"/>
    <n v="0"/>
    <x v="0"/>
  </r>
  <r>
    <x v="67"/>
    <x v="128"/>
    <n v="0"/>
    <x v="0"/>
  </r>
  <r>
    <x v="67"/>
    <x v="129"/>
    <n v="0"/>
    <x v="0"/>
  </r>
  <r>
    <x v="67"/>
    <x v="130"/>
    <n v="0"/>
    <x v="0"/>
  </r>
  <r>
    <x v="67"/>
    <x v="131"/>
    <n v="0"/>
    <x v="0"/>
  </r>
  <r>
    <x v="67"/>
    <x v="132"/>
    <n v="0"/>
    <x v="0"/>
  </r>
  <r>
    <x v="67"/>
    <x v="133"/>
    <n v="0"/>
    <x v="0"/>
  </r>
  <r>
    <x v="67"/>
    <x v="134"/>
    <n v="0"/>
    <x v="0"/>
  </r>
  <r>
    <x v="67"/>
    <x v="135"/>
    <n v="0"/>
    <x v="0"/>
  </r>
  <r>
    <x v="67"/>
    <x v="136"/>
    <n v="0"/>
    <x v="0"/>
  </r>
  <r>
    <x v="67"/>
    <x v="137"/>
    <n v="0"/>
    <x v="0"/>
  </r>
  <r>
    <x v="67"/>
    <x v="138"/>
    <n v="0"/>
    <x v="0"/>
  </r>
  <r>
    <x v="67"/>
    <x v="139"/>
    <n v="0"/>
    <x v="0"/>
  </r>
  <r>
    <x v="67"/>
    <x v="140"/>
    <n v="0"/>
    <x v="0"/>
  </r>
  <r>
    <x v="67"/>
    <x v="141"/>
    <n v="0"/>
    <x v="0"/>
  </r>
  <r>
    <x v="67"/>
    <x v="142"/>
    <n v="0"/>
    <x v="0"/>
  </r>
  <r>
    <x v="67"/>
    <x v="143"/>
    <n v="0"/>
    <x v="0"/>
  </r>
  <r>
    <x v="67"/>
    <x v="144"/>
    <n v="0"/>
    <x v="0"/>
  </r>
  <r>
    <x v="67"/>
    <x v="145"/>
    <n v="0"/>
    <x v="0"/>
  </r>
  <r>
    <x v="67"/>
    <x v="146"/>
    <n v="0"/>
    <x v="0"/>
  </r>
  <r>
    <x v="67"/>
    <x v="147"/>
    <n v="0"/>
    <x v="0"/>
  </r>
  <r>
    <x v="67"/>
    <x v="148"/>
    <n v="0"/>
    <x v="0"/>
  </r>
  <r>
    <x v="67"/>
    <x v="149"/>
    <n v="0"/>
    <x v="0"/>
  </r>
  <r>
    <x v="67"/>
    <x v="150"/>
    <n v="0"/>
    <x v="0"/>
  </r>
  <r>
    <x v="67"/>
    <x v="151"/>
    <n v="0"/>
    <x v="0"/>
  </r>
  <r>
    <x v="67"/>
    <x v="152"/>
    <n v="0"/>
    <x v="0"/>
  </r>
  <r>
    <x v="67"/>
    <x v="153"/>
    <n v="0"/>
    <x v="0"/>
  </r>
  <r>
    <x v="67"/>
    <x v="154"/>
    <n v="0"/>
    <x v="0"/>
  </r>
  <r>
    <x v="67"/>
    <x v="155"/>
    <n v="0"/>
    <x v="0"/>
  </r>
  <r>
    <x v="67"/>
    <x v="156"/>
    <n v="0"/>
    <x v="0"/>
  </r>
  <r>
    <x v="67"/>
    <x v="157"/>
    <n v="0"/>
    <x v="0"/>
  </r>
  <r>
    <x v="67"/>
    <x v="158"/>
    <n v="0"/>
    <x v="0"/>
  </r>
  <r>
    <x v="67"/>
    <x v="159"/>
    <n v="0"/>
    <x v="0"/>
  </r>
  <r>
    <x v="67"/>
    <x v="160"/>
    <n v="0"/>
    <x v="0"/>
  </r>
  <r>
    <x v="67"/>
    <x v="161"/>
    <n v="0"/>
    <x v="0"/>
  </r>
  <r>
    <x v="67"/>
    <x v="162"/>
    <n v="0"/>
    <x v="0"/>
  </r>
  <r>
    <x v="67"/>
    <x v="163"/>
    <n v="0"/>
    <x v="0"/>
  </r>
  <r>
    <x v="67"/>
    <x v="164"/>
    <n v="0"/>
    <x v="0"/>
  </r>
  <r>
    <x v="67"/>
    <x v="165"/>
    <n v="0"/>
    <x v="0"/>
  </r>
  <r>
    <x v="67"/>
    <x v="166"/>
    <n v="0"/>
    <x v="0"/>
  </r>
  <r>
    <x v="67"/>
    <x v="167"/>
    <n v="0"/>
    <x v="0"/>
  </r>
  <r>
    <x v="67"/>
    <x v="168"/>
    <n v="0"/>
    <x v="0"/>
  </r>
  <r>
    <x v="67"/>
    <x v="169"/>
    <n v="0"/>
    <x v="0"/>
  </r>
  <r>
    <x v="67"/>
    <x v="169"/>
    <m/>
    <x v="0"/>
  </r>
  <r>
    <x v="67"/>
    <x v="169"/>
    <m/>
    <x v="0"/>
  </r>
  <r>
    <x v="67"/>
    <x v="169"/>
    <m/>
    <x v="0"/>
  </r>
  <r>
    <x v="67"/>
    <x v="169"/>
    <m/>
    <x v="0"/>
  </r>
  <r>
    <x v="67"/>
    <x v="169"/>
    <m/>
    <x v="0"/>
  </r>
  <r>
    <x v="67"/>
    <x v="169"/>
    <m/>
    <x v="0"/>
  </r>
  <r>
    <x v="67"/>
    <x v="170"/>
    <m/>
    <x v="0"/>
  </r>
  <r>
    <x v="67"/>
    <x v="170"/>
    <m/>
    <x v="0"/>
  </r>
  <r>
    <x v="67"/>
    <x v="170"/>
    <m/>
    <x v="0"/>
  </r>
  <r>
    <x v="67"/>
    <x v="170"/>
    <m/>
    <x v="0"/>
  </r>
  <r>
    <x v="67"/>
    <x v="170"/>
    <m/>
    <x v="0"/>
  </r>
  <r>
    <x v="67"/>
    <x v="170"/>
    <m/>
    <x v="0"/>
  </r>
  <r>
    <x v="67"/>
    <x v="171"/>
    <m/>
    <x v="0"/>
  </r>
  <r>
    <x v="67"/>
    <x v="171"/>
    <m/>
    <x v="0"/>
  </r>
  <r>
    <x v="67"/>
    <x v="170"/>
    <m/>
    <x v="0"/>
  </r>
  <r>
    <x v="67"/>
    <x v="170"/>
    <m/>
    <x v="0"/>
  </r>
  <r>
    <x v="67"/>
    <x v="170"/>
    <m/>
    <x v="0"/>
  </r>
  <r>
    <x v="67"/>
    <x v="170"/>
    <m/>
    <x v="0"/>
  </r>
  <r>
    <x v="67"/>
    <x v="170"/>
    <m/>
    <x v="0"/>
  </r>
  <r>
    <x v="67"/>
    <x v="170"/>
    <m/>
    <x v="0"/>
  </r>
  <r>
    <x v="67"/>
    <x v="170"/>
    <m/>
    <x v="0"/>
  </r>
  <r>
    <x v="67"/>
    <x v="170"/>
    <m/>
    <x v="0"/>
  </r>
  <r>
    <x v="67"/>
    <x v="170"/>
    <m/>
    <x v="0"/>
  </r>
  <r>
    <x v="67"/>
    <x v="171"/>
    <m/>
    <x v="0"/>
  </r>
  <r>
    <x v="67"/>
    <x v="171"/>
    <m/>
    <x v="0"/>
  </r>
  <r>
    <x v="67"/>
    <x v="171"/>
    <m/>
    <x v="0"/>
  </r>
  <r>
    <x v="67"/>
    <x v="172"/>
    <n v="0"/>
    <x v="0"/>
  </r>
  <r>
    <x v="67"/>
    <x v="173"/>
    <m/>
    <x v="0"/>
  </r>
  <r>
    <x v="67"/>
    <x v="174"/>
    <n v="0"/>
    <x v="0"/>
  </r>
  <r>
    <x v="67"/>
    <x v="175"/>
    <n v="6168.2749194565013"/>
    <x v="0"/>
  </r>
  <r>
    <x v="67"/>
    <x v="176"/>
    <n v="0"/>
    <x v="0"/>
  </r>
  <r>
    <x v="67"/>
    <x v="177"/>
    <n v="0"/>
    <x v="0"/>
  </r>
  <r>
    <x v="67"/>
    <x v="178"/>
    <n v="0"/>
    <x v="0"/>
  </r>
  <r>
    <x v="67"/>
    <x v="179"/>
    <n v="0"/>
    <x v="0"/>
  </r>
  <r>
    <x v="67"/>
    <x v="180"/>
    <n v="0"/>
    <x v="0"/>
  </r>
  <r>
    <x v="67"/>
    <x v="181"/>
    <n v="0"/>
    <x v="0"/>
  </r>
  <r>
    <x v="67"/>
    <x v="182"/>
    <n v="-169.00791137452688"/>
    <x v="0"/>
  </r>
  <r>
    <x v="67"/>
    <x v="183"/>
    <n v="784.64874449105355"/>
    <x v="0"/>
  </r>
  <r>
    <x v="68"/>
    <x v="0"/>
    <s v="066_cfish"/>
    <x v="0"/>
  </r>
  <r>
    <x v="68"/>
    <x v="1"/>
    <s v="cfish"/>
    <x v="0"/>
  </r>
  <r>
    <x v="68"/>
    <x v="2"/>
    <n v="0"/>
    <x v="0"/>
  </r>
  <r>
    <x v="68"/>
    <x v="3"/>
    <n v="0"/>
    <x v="0"/>
  </r>
  <r>
    <x v="68"/>
    <x v="4"/>
    <n v="0"/>
    <x v="0"/>
  </r>
  <r>
    <x v="68"/>
    <x v="5"/>
    <n v="0"/>
    <x v="0"/>
  </r>
  <r>
    <x v="68"/>
    <x v="6"/>
    <n v="0"/>
    <x v="0"/>
  </r>
  <r>
    <x v="68"/>
    <x v="7"/>
    <n v="0"/>
    <x v="0"/>
  </r>
  <r>
    <x v="68"/>
    <x v="8"/>
    <n v="0"/>
    <x v="0"/>
  </r>
  <r>
    <x v="68"/>
    <x v="9"/>
    <n v="3938.0868796913142"/>
    <x v="0"/>
  </r>
  <r>
    <x v="68"/>
    <x v="10"/>
    <n v="0"/>
    <x v="0"/>
  </r>
  <r>
    <x v="68"/>
    <x v="11"/>
    <n v="0"/>
    <x v="0"/>
  </r>
  <r>
    <x v="68"/>
    <x v="12"/>
    <n v="0"/>
    <x v="0"/>
  </r>
  <r>
    <x v="68"/>
    <x v="13"/>
    <n v="0"/>
    <x v="0"/>
  </r>
  <r>
    <x v="68"/>
    <x v="14"/>
    <n v="0"/>
    <x v="0"/>
  </r>
  <r>
    <x v="68"/>
    <x v="15"/>
    <n v="0"/>
    <x v="0"/>
  </r>
  <r>
    <x v="68"/>
    <x v="16"/>
    <n v="0"/>
    <x v="0"/>
  </r>
  <r>
    <x v="68"/>
    <x v="17"/>
    <n v="0"/>
    <x v="0"/>
  </r>
  <r>
    <x v="68"/>
    <x v="18"/>
    <n v="0"/>
    <x v="0"/>
  </r>
  <r>
    <x v="68"/>
    <x v="19"/>
    <n v="0"/>
    <x v="0"/>
  </r>
  <r>
    <x v="68"/>
    <x v="20"/>
    <n v="0"/>
    <x v="0"/>
  </r>
  <r>
    <x v="68"/>
    <x v="21"/>
    <n v="0"/>
    <x v="0"/>
  </r>
  <r>
    <x v="68"/>
    <x v="22"/>
    <n v="0"/>
    <x v="0"/>
  </r>
  <r>
    <x v="68"/>
    <x v="23"/>
    <n v="0"/>
    <x v="0"/>
  </r>
  <r>
    <x v="68"/>
    <x v="24"/>
    <n v="0"/>
    <x v="0"/>
  </r>
  <r>
    <x v="68"/>
    <x v="25"/>
    <n v="0"/>
    <x v="0"/>
  </r>
  <r>
    <x v="68"/>
    <x v="26"/>
    <n v="0"/>
    <x v="0"/>
  </r>
  <r>
    <x v="68"/>
    <x v="27"/>
    <n v="0"/>
    <x v="0"/>
  </r>
  <r>
    <x v="68"/>
    <x v="28"/>
    <n v="0"/>
    <x v="0"/>
  </r>
  <r>
    <x v="68"/>
    <x v="29"/>
    <n v="0"/>
    <x v="0"/>
  </r>
  <r>
    <x v="68"/>
    <x v="30"/>
    <n v="0"/>
    <x v="0"/>
  </r>
  <r>
    <x v="68"/>
    <x v="31"/>
    <n v="0"/>
    <x v="0"/>
  </r>
  <r>
    <x v="68"/>
    <x v="32"/>
    <n v="0"/>
    <x v="0"/>
  </r>
  <r>
    <x v="68"/>
    <x v="33"/>
    <n v="0"/>
    <x v="0"/>
  </r>
  <r>
    <x v="68"/>
    <x v="34"/>
    <n v="0"/>
    <x v="0"/>
  </r>
  <r>
    <x v="68"/>
    <x v="35"/>
    <n v="148.28291695724161"/>
    <x v="0"/>
  </r>
  <r>
    <x v="68"/>
    <x v="36"/>
    <n v="9.1748748852934394"/>
    <x v="0"/>
  </r>
  <r>
    <x v="68"/>
    <x v="37"/>
    <n v="0"/>
    <x v="0"/>
  </r>
  <r>
    <x v="68"/>
    <x v="38"/>
    <n v="0"/>
    <x v="0"/>
  </r>
  <r>
    <x v="68"/>
    <x v="39"/>
    <n v="0"/>
    <x v="0"/>
  </r>
  <r>
    <x v="68"/>
    <x v="40"/>
    <n v="0"/>
    <x v="0"/>
  </r>
  <r>
    <x v="68"/>
    <x v="41"/>
    <n v="0"/>
    <x v="0"/>
  </r>
  <r>
    <x v="68"/>
    <x v="42"/>
    <n v="243.39567279671155"/>
    <x v="0"/>
  </r>
  <r>
    <x v="68"/>
    <x v="43"/>
    <n v="6.4211812299147937"/>
    <x v="0"/>
  </r>
  <r>
    <x v="68"/>
    <x v="44"/>
    <n v="0.18976927751500758"/>
    <x v="0"/>
  </r>
  <r>
    <x v="68"/>
    <x v="45"/>
    <n v="1.5474164987260253"/>
    <x v="0"/>
  </r>
  <r>
    <x v="68"/>
    <x v="46"/>
    <n v="1.911383800574584"/>
    <x v="0"/>
  </r>
  <r>
    <x v="68"/>
    <x v="47"/>
    <n v="0.13294570186358229"/>
    <x v="0"/>
  </r>
  <r>
    <x v="68"/>
    <x v="48"/>
    <n v="0"/>
    <x v="0"/>
  </r>
  <r>
    <x v="68"/>
    <x v="49"/>
    <n v="0"/>
    <x v="0"/>
  </r>
  <r>
    <x v="68"/>
    <x v="50"/>
    <n v="0"/>
    <x v="0"/>
  </r>
  <r>
    <x v="68"/>
    <x v="51"/>
    <n v="17.991470702643468"/>
    <x v="0"/>
  </r>
  <r>
    <x v="68"/>
    <x v="52"/>
    <n v="1.6683169699393952"/>
    <x v="0"/>
  </r>
  <r>
    <x v="68"/>
    <x v="53"/>
    <n v="5.4551597604897166"/>
    <x v="0"/>
  </r>
  <r>
    <x v="68"/>
    <x v="54"/>
    <n v="0.66189998502624503"/>
    <x v="0"/>
  </r>
  <r>
    <x v="68"/>
    <x v="55"/>
    <n v="23.251330524933969"/>
    <x v="0"/>
  </r>
  <r>
    <x v="68"/>
    <x v="56"/>
    <n v="168.27940115119526"/>
    <x v="0"/>
  </r>
  <r>
    <x v="68"/>
    <x v="57"/>
    <n v="15.558469597700348"/>
    <x v="0"/>
  </r>
  <r>
    <x v="68"/>
    <x v="58"/>
    <n v="55.212762888114426"/>
    <x v="0"/>
  </r>
  <r>
    <x v="68"/>
    <x v="59"/>
    <n v="0.25154929219992606"/>
    <x v="0"/>
  </r>
  <r>
    <x v="68"/>
    <x v="60"/>
    <n v="0.77580298572496775"/>
    <x v="0"/>
  </r>
  <r>
    <x v="68"/>
    <x v="61"/>
    <n v="16.016287658221003"/>
    <x v="0"/>
  </r>
  <r>
    <x v="68"/>
    <x v="62"/>
    <n v="1.6129695516760498"/>
    <x v="0"/>
  </r>
  <r>
    <x v="68"/>
    <x v="63"/>
    <n v="485.68532506439243"/>
    <x v="0"/>
  </r>
  <r>
    <x v="68"/>
    <x v="64"/>
    <n v="0"/>
    <x v="0"/>
  </r>
  <r>
    <x v="68"/>
    <x v="65"/>
    <n v="0"/>
    <x v="0"/>
  </r>
  <r>
    <x v="68"/>
    <x v="66"/>
    <n v="0"/>
    <x v="0"/>
  </r>
  <r>
    <x v="68"/>
    <x v="67"/>
    <n v="0"/>
    <x v="0"/>
  </r>
  <r>
    <x v="68"/>
    <x v="68"/>
    <n v="0"/>
    <x v="0"/>
  </r>
  <r>
    <x v="68"/>
    <x v="69"/>
    <n v="0"/>
    <x v="0"/>
  </r>
  <r>
    <x v="68"/>
    <x v="70"/>
    <n v="0"/>
    <x v="0"/>
  </r>
  <r>
    <x v="68"/>
    <x v="71"/>
    <n v="0"/>
    <x v="0"/>
  </r>
  <r>
    <x v="68"/>
    <x v="72"/>
    <n v="0"/>
    <x v="0"/>
  </r>
  <r>
    <x v="68"/>
    <x v="73"/>
    <n v="0"/>
    <x v="0"/>
  </r>
  <r>
    <x v="68"/>
    <x v="74"/>
    <n v="0"/>
    <x v="0"/>
  </r>
  <r>
    <x v="68"/>
    <x v="75"/>
    <n v="0"/>
    <x v="0"/>
  </r>
  <r>
    <x v="68"/>
    <x v="76"/>
    <n v="0"/>
    <x v="0"/>
  </r>
  <r>
    <x v="68"/>
    <x v="77"/>
    <n v="0"/>
    <x v="0"/>
  </r>
  <r>
    <x v="68"/>
    <x v="78"/>
    <n v="0"/>
    <x v="0"/>
  </r>
  <r>
    <x v="68"/>
    <x v="79"/>
    <n v="0"/>
    <x v="0"/>
  </r>
  <r>
    <x v="68"/>
    <x v="80"/>
    <n v="0"/>
    <x v="0"/>
  </r>
  <r>
    <x v="68"/>
    <x v="81"/>
    <n v="0"/>
    <x v="0"/>
  </r>
  <r>
    <x v="68"/>
    <x v="82"/>
    <n v="0"/>
    <x v="0"/>
  </r>
  <r>
    <x v="68"/>
    <x v="83"/>
    <n v="0"/>
    <x v="0"/>
  </r>
  <r>
    <x v="68"/>
    <x v="84"/>
    <n v="0"/>
    <x v="0"/>
  </r>
  <r>
    <x v="68"/>
    <x v="85"/>
    <n v="0"/>
    <x v="0"/>
  </r>
  <r>
    <x v="68"/>
    <x v="86"/>
    <n v="0"/>
    <x v="0"/>
  </r>
  <r>
    <x v="68"/>
    <x v="87"/>
    <n v="0"/>
    <x v="0"/>
  </r>
  <r>
    <x v="68"/>
    <x v="88"/>
    <n v="0"/>
    <x v="0"/>
  </r>
  <r>
    <x v="68"/>
    <x v="89"/>
    <n v="0"/>
    <x v="0"/>
  </r>
  <r>
    <x v="68"/>
    <x v="90"/>
    <n v="0"/>
    <x v="0"/>
  </r>
  <r>
    <x v="68"/>
    <x v="91"/>
    <n v="0"/>
    <x v="0"/>
  </r>
  <r>
    <x v="68"/>
    <x v="92"/>
    <n v="0"/>
    <x v="0"/>
  </r>
  <r>
    <x v="68"/>
    <x v="93"/>
    <n v="0"/>
    <x v="0"/>
  </r>
  <r>
    <x v="68"/>
    <x v="94"/>
    <n v="0"/>
    <x v="0"/>
  </r>
  <r>
    <x v="68"/>
    <x v="95"/>
    <n v="0"/>
    <x v="0"/>
  </r>
  <r>
    <x v="68"/>
    <x v="96"/>
    <n v="0"/>
    <x v="0"/>
  </r>
  <r>
    <x v="68"/>
    <x v="97"/>
    <n v="0"/>
    <x v="0"/>
  </r>
  <r>
    <x v="68"/>
    <x v="98"/>
    <n v="0"/>
    <x v="0"/>
  </r>
  <r>
    <x v="68"/>
    <x v="99"/>
    <n v="0"/>
    <x v="0"/>
  </r>
  <r>
    <x v="68"/>
    <x v="100"/>
    <n v="0"/>
    <x v="0"/>
  </r>
  <r>
    <x v="68"/>
    <x v="101"/>
    <n v="0"/>
    <x v="0"/>
  </r>
  <r>
    <x v="68"/>
    <x v="102"/>
    <n v="0"/>
    <x v="0"/>
  </r>
  <r>
    <x v="68"/>
    <x v="103"/>
    <n v="0"/>
    <x v="0"/>
  </r>
  <r>
    <x v="68"/>
    <x v="104"/>
    <n v="0"/>
    <x v="0"/>
  </r>
  <r>
    <x v="68"/>
    <x v="105"/>
    <n v="0"/>
    <x v="0"/>
  </r>
  <r>
    <x v="68"/>
    <x v="106"/>
    <n v="0"/>
    <x v="0"/>
  </r>
  <r>
    <x v="68"/>
    <x v="107"/>
    <n v="0"/>
    <x v="0"/>
  </r>
  <r>
    <x v="68"/>
    <x v="108"/>
    <n v="0"/>
    <x v="0"/>
  </r>
  <r>
    <x v="68"/>
    <x v="109"/>
    <n v="0"/>
    <x v="0"/>
  </r>
  <r>
    <x v="68"/>
    <x v="110"/>
    <n v="0"/>
    <x v="0"/>
  </r>
  <r>
    <x v="68"/>
    <x v="111"/>
    <n v="0"/>
    <x v="0"/>
  </r>
  <r>
    <x v="68"/>
    <x v="112"/>
    <n v="0"/>
    <x v="0"/>
  </r>
  <r>
    <x v="68"/>
    <x v="113"/>
    <n v="0"/>
    <x v="0"/>
  </r>
  <r>
    <x v="68"/>
    <x v="114"/>
    <n v="0"/>
    <x v="0"/>
  </r>
  <r>
    <x v="68"/>
    <x v="115"/>
    <n v="0"/>
    <x v="0"/>
  </r>
  <r>
    <x v="68"/>
    <x v="116"/>
    <n v="0"/>
    <x v="0"/>
  </r>
  <r>
    <x v="68"/>
    <x v="117"/>
    <n v="0"/>
    <x v="0"/>
  </r>
  <r>
    <x v="68"/>
    <x v="118"/>
    <n v="0"/>
    <x v="0"/>
  </r>
  <r>
    <x v="68"/>
    <x v="119"/>
    <n v="0"/>
    <x v="0"/>
  </r>
  <r>
    <x v="68"/>
    <x v="120"/>
    <n v="0"/>
    <x v="0"/>
  </r>
  <r>
    <x v="68"/>
    <x v="121"/>
    <n v="0"/>
    <x v="0"/>
  </r>
  <r>
    <x v="68"/>
    <x v="122"/>
    <n v="0"/>
    <x v="0"/>
  </r>
  <r>
    <x v="68"/>
    <x v="123"/>
    <n v="0"/>
    <x v="0"/>
  </r>
  <r>
    <x v="68"/>
    <x v="124"/>
    <n v="0"/>
    <x v="0"/>
  </r>
  <r>
    <x v="68"/>
    <x v="125"/>
    <n v="0"/>
    <x v="0"/>
  </r>
  <r>
    <x v="68"/>
    <x v="126"/>
    <n v="0"/>
    <x v="0"/>
  </r>
  <r>
    <x v="68"/>
    <x v="127"/>
    <n v="0"/>
    <x v="0"/>
  </r>
  <r>
    <x v="68"/>
    <x v="128"/>
    <n v="0"/>
    <x v="0"/>
  </r>
  <r>
    <x v="68"/>
    <x v="129"/>
    <n v="0"/>
    <x v="0"/>
  </r>
  <r>
    <x v="68"/>
    <x v="130"/>
    <n v="0"/>
    <x v="0"/>
  </r>
  <r>
    <x v="68"/>
    <x v="131"/>
    <n v="0"/>
    <x v="0"/>
  </r>
  <r>
    <x v="68"/>
    <x v="132"/>
    <n v="0"/>
    <x v="0"/>
  </r>
  <r>
    <x v="68"/>
    <x v="133"/>
    <n v="0"/>
    <x v="0"/>
  </r>
  <r>
    <x v="68"/>
    <x v="134"/>
    <n v="0"/>
    <x v="0"/>
  </r>
  <r>
    <x v="68"/>
    <x v="135"/>
    <n v="0"/>
    <x v="0"/>
  </r>
  <r>
    <x v="68"/>
    <x v="136"/>
    <n v="0"/>
    <x v="0"/>
  </r>
  <r>
    <x v="68"/>
    <x v="137"/>
    <n v="0"/>
    <x v="0"/>
  </r>
  <r>
    <x v="68"/>
    <x v="138"/>
    <n v="0"/>
    <x v="0"/>
  </r>
  <r>
    <x v="68"/>
    <x v="139"/>
    <n v="0"/>
    <x v="0"/>
  </r>
  <r>
    <x v="68"/>
    <x v="140"/>
    <n v="0"/>
    <x v="0"/>
  </r>
  <r>
    <x v="68"/>
    <x v="141"/>
    <n v="0"/>
    <x v="0"/>
  </r>
  <r>
    <x v="68"/>
    <x v="142"/>
    <n v="0"/>
    <x v="0"/>
  </r>
  <r>
    <x v="68"/>
    <x v="143"/>
    <n v="0"/>
    <x v="0"/>
  </r>
  <r>
    <x v="68"/>
    <x v="144"/>
    <n v="0"/>
    <x v="0"/>
  </r>
  <r>
    <x v="68"/>
    <x v="145"/>
    <n v="0"/>
    <x v="0"/>
  </r>
  <r>
    <x v="68"/>
    <x v="146"/>
    <n v="0"/>
    <x v="0"/>
  </r>
  <r>
    <x v="68"/>
    <x v="147"/>
    <n v="0"/>
    <x v="0"/>
  </r>
  <r>
    <x v="68"/>
    <x v="148"/>
    <n v="0"/>
    <x v="0"/>
  </r>
  <r>
    <x v="68"/>
    <x v="149"/>
    <n v="0"/>
    <x v="0"/>
  </r>
  <r>
    <x v="68"/>
    <x v="150"/>
    <n v="0"/>
    <x v="0"/>
  </r>
  <r>
    <x v="68"/>
    <x v="151"/>
    <n v="0"/>
    <x v="0"/>
  </r>
  <r>
    <x v="68"/>
    <x v="152"/>
    <n v="0"/>
    <x v="0"/>
  </r>
  <r>
    <x v="68"/>
    <x v="153"/>
    <n v="0"/>
    <x v="0"/>
  </r>
  <r>
    <x v="68"/>
    <x v="154"/>
    <n v="0"/>
    <x v="0"/>
  </r>
  <r>
    <x v="68"/>
    <x v="155"/>
    <n v="0"/>
    <x v="0"/>
  </r>
  <r>
    <x v="68"/>
    <x v="156"/>
    <n v="0"/>
    <x v="0"/>
  </r>
  <r>
    <x v="68"/>
    <x v="157"/>
    <n v="0"/>
    <x v="0"/>
  </r>
  <r>
    <x v="68"/>
    <x v="158"/>
    <n v="0"/>
    <x v="0"/>
  </r>
  <r>
    <x v="68"/>
    <x v="159"/>
    <n v="0"/>
    <x v="0"/>
  </r>
  <r>
    <x v="68"/>
    <x v="160"/>
    <n v="0"/>
    <x v="0"/>
  </r>
  <r>
    <x v="68"/>
    <x v="161"/>
    <n v="0"/>
    <x v="0"/>
  </r>
  <r>
    <x v="68"/>
    <x v="162"/>
    <n v="0"/>
    <x v="0"/>
  </r>
  <r>
    <x v="68"/>
    <x v="163"/>
    <n v="0"/>
    <x v="0"/>
  </r>
  <r>
    <x v="68"/>
    <x v="164"/>
    <n v="0"/>
    <x v="0"/>
  </r>
  <r>
    <x v="68"/>
    <x v="165"/>
    <n v="0"/>
    <x v="0"/>
  </r>
  <r>
    <x v="68"/>
    <x v="166"/>
    <n v="0"/>
    <x v="0"/>
  </r>
  <r>
    <x v="68"/>
    <x v="167"/>
    <n v="0"/>
    <x v="0"/>
  </r>
  <r>
    <x v="68"/>
    <x v="168"/>
    <n v="0"/>
    <x v="0"/>
  </r>
  <r>
    <x v="68"/>
    <x v="169"/>
    <n v="0"/>
    <x v="0"/>
  </r>
  <r>
    <x v="68"/>
    <x v="169"/>
    <m/>
    <x v="0"/>
  </r>
  <r>
    <x v="68"/>
    <x v="169"/>
    <m/>
    <x v="0"/>
  </r>
  <r>
    <x v="68"/>
    <x v="169"/>
    <m/>
    <x v="0"/>
  </r>
  <r>
    <x v="68"/>
    <x v="169"/>
    <m/>
    <x v="0"/>
  </r>
  <r>
    <x v="68"/>
    <x v="169"/>
    <m/>
    <x v="0"/>
  </r>
  <r>
    <x v="68"/>
    <x v="169"/>
    <m/>
    <x v="0"/>
  </r>
  <r>
    <x v="68"/>
    <x v="170"/>
    <m/>
    <x v="0"/>
  </r>
  <r>
    <x v="68"/>
    <x v="170"/>
    <m/>
    <x v="0"/>
  </r>
  <r>
    <x v="68"/>
    <x v="170"/>
    <m/>
    <x v="0"/>
  </r>
  <r>
    <x v="68"/>
    <x v="170"/>
    <m/>
    <x v="0"/>
  </r>
  <r>
    <x v="68"/>
    <x v="170"/>
    <m/>
    <x v="0"/>
  </r>
  <r>
    <x v="68"/>
    <x v="170"/>
    <m/>
    <x v="0"/>
  </r>
  <r>
    <x v="68"/>
    <x v="171"/>
    <m/>
    <x v="0"/>
  </r>
  <r>
    <x v="68"/>
    <x v="171"/>
    <m/>
    <x v="0"/>
  </r>
  <r>
    <x v="68"/>
    <x v="170"/>
    <m/>
    <x v="0"/>
  </r>
  <r>
    <x v="68"/>
    <x v="170"/>
    <m/>
    <x v="0"/>
  </r>
  <r>
    <x v="68"/>
    <x v="170"/>
    <m/>
    <x v="0"/>
  </r>
  <r>
    <x v="68"/>
    <x v="170"/>
    <m/>
    <x v="0"/>
  </r>
  <r>
    <x v="68"/>
    <x v="170"/>
    <m/>
    <x v="0"/>
  </r>
  <r>
    <x v="68"/>
    <x v="170"/>
    <m/>
    <x v="0"/>
  </r>
  <r>
    <x v="68"/>
    <x v="170"/>
    <m/>
    <x v="0"/>
  </r>
  <r>
    <x v="68"/>
    <x v="170"/>
    <m/>
    <x v="0"/>
  </r>
  <r>
    <x v="68"/>
    <x v="170"/>
    <m/>
    <x v="0"/>
  </r>
  <r>
    <x v="68"/>
    <x v="171"/>
    <m/>
    <x v="0"/>
  </r>
  <r>
    <x v="68"/>
    <x v="171"/>
    <m/>
    <x v="0"/>
  </r>
  <r>
    <x v="68"/>
    <x v="171"/>
    <m/>
    <x v="0"/>
  </r>
  <r>
    <x v="68"/>
    <x v="172"/>
    <n v="0"/>
    <x v="0"/>
  </r>
  <r>
    <x v="68"/>
    <x v="173"/>
    <m/>
    <x v="0"/>
  </r>
  <r>
    <x v="68"/>
    <x v="174"/>
    <n v="0"/>
    <x v="0"/>
  </r>
  <r>
    <x v="68"/>
    <x v="175"/>
    <n v="3305.8298470598097"/>
    <x v="0"/>
  </r>
  <r>
    <x v="68"/>
    <x v="176"/>
    <n v="0"/>
    <x v="0"/>
  </r>
  <r>
    <x v="68"/>
    <x v="177"/>
    <n v="0"/>
    <x v="0"/>
  </r>
  <r>
    <x v="68"/>
    <x v="178"/>
    <n v="0"/>
    <x v="0"/>
  </r>
  <r>
    <x v="68"/>
    <x v="179"/>
    <n v="0"/>
    <x v="0"/>
  </r>
  <r>
    <x v="68"/>
    <x v="180"/>
    <n v="0"/>
    <x v="0"/>
  </r>
  <r>
    <x v="68"/>
    <x v="181"/>
    <n v="0"/>
    <x v="0"/>
  </r>
  <r>
    <x v="68"/>
    <x v="182"/>
    <n v="200.48536426477767"/>
    <x v="0"/>
  </r>
  <r>
    <x v="68"/>
    <x v="183"/>
    <n v="2203.4478012197665"/>
    <x v="0"/>
  </r>
  <r>
    <x v="69"/>
    <x v="0"/>
    <s v="067_ccoal"/>
    <x v="0"/>
  </r>
  <r>
    <x v="69"/>
    <x v="1"/>
    <s v="ccoal"/>
    <x v="0"/>
  </r>
  <r>
    <x v="69"/>
    <x v="2"/>
    <n v="21.341937928135028"/>
    <x v="0"/>
  </r>
  <r>
    <x v="69"/>
    <x v="3"/>
    <n v="0"/>
    <x v="0"/>
  </r>
  <r>
    <x v="69"/>
    <x v="4"/>
    <n v="0"/>
    <x v="0"/>
  </r>
  <r>
    <x v="69"/>
    <x v="5"/>
    <n v="7.6654852932447879"/>
    <x v="0"/>
  </r>
  <r>
    <x v="69"/>
    <x v="6"/>
    <n v="397.94401969354982"/>
    <x v="0"/>
  </r>
  <r>
    <x v="69"/>
    <x v="7"/>
    <n v="3240.8705680470584"/>
    <x v="0"/>
  </r>
  <r>
    <x v="69"/>
    <x v="8"/>
    <n v="728.843726269179"/>
    <x v="0"/>
  </r>
  <r>
    <x v="69"/>
    <x v="9"/>
    <n v="582.27505713595065"/>
    <x v="0"/>
  </r>
  <r>
    <x v="69"/>
    <x v="10"/>
    <n v="97.898979108656718"/>
    <x v="0"/>
  </r>
  <r>
    <x v="69"/>
    <x v="11"/>
    <n v="213.12633457269726"/>
    <x v="0"/>
  </r>
  <r>
    <x v="69"/>
    <x v="12"/>
    <n v="64.746244965164664"/>
    <x v="0"/>
  </r>
  <r>
    <x v="69"/>
    <x v="13"/>
    <n v="3.349710948530352"/>
    <x v="0"/>
  </r>
  <r>
    <x v="69"/>
    <x v="14"/>
    <n v="0.91368229499789688"/>
    <x v="0"/>
  </r>
  <r>
    <x v="69"/>
    <x v="15"/>
    <n v="150.32908024395886"/>
    <x v="0"/>
  </r>
  <r>
    <x v="69"/>
    <x v="16"/>
    <n v="2952.2352972764229"/>
    <x v="0"/>
  </r>
  <r>
    <x v="69"/>
    <x v="17"/>
    <n v="23.639989970235487"/>
    <x v="0"/>
  </r>
  <r>
    <x v="69"/>
    <x v="18"/>
    <n v="7475.080426891659"/>
    <x v="0"/>
  </r>
  <r>
    <x v="69"/>
    <x v="19"/>
    <n v="293.49942413537678"/>
    <x v="0"/>
  </r>
  <r>
    <x v="69"/>
    <x v="20"/>
    <n v="87.05337476231638"/>
    <x v="0"/>
  </r>
  <r>
    <x v="69"/>
    <x v="21"/>
    <n v="51.850234506065782"/>
    <x v="0"/>
  </r>
  <r>
    <x v="69"/>
    <x v="22"/>
    <n v="9.4423091537461339"/>
    <x v="0"/>
  </r>
  <r>
    <x v="69"/>
    <x v="23"/>
    <n v="13.951280767476897"/>
    <x v="0"/>
  </r>
  <r>
    <x v="69"/>
    <x v="24"/>
    <n v="1048.9016419176364"/>
    <x v="0"/>
  </r>
  <r>
    <x v="69"/>
    <x v="25"/>
    <n v="3192.1658320231709"/>
    <x v="0"/>
  </r>
  <r>
    <x v="69"/>
    <x v="26"/>
    <n v="17.238009107254676"/>
    <x v="0"/>
  </r>
  <r>
    <x v="69"/>
    <x v="27"/>
    <n v="46.867844489087013"/>
    <x v="0"/>
  </r>
  <r>
    <x v="69"/>
    <x v="28"/>
    <n v="24.757181468701638"/>
    <x v="0"/>
  </r>
  <r>
    <x v="69"/>
    <x v="29"/>
    <n v="14.673234587134433"/>
    <x v="0"/>
  </r>
  <r>
    <x v="69"/>
    <x v="30"/>
    <n v="4.2442728916832095"/>
    <x v="0"/>
  </r>
  <r>
    <x v="69"/>
    <x v="31"/>
    <n v="0.37146423164680792"/>
    <x v="0"/>
  </r>
  <r>
    <x v="69"/>
    <x v="32"/>
    <n v="2.7968677390318057"/>
    <x v="0"/>
  </r>
  <r>
    <x v="69"/>
    <x v="33"/>
    <n v="3.6811550682008671"/>
    <x v="0"/>
  </r>
  <r>
    <x v="69"/>
    <x v="34"/>
    <n v="22.472739047053324"/>
    <x v="0"/>
  </r>
  <r>
    <x v="69"/>
    <x v="35"/>
    <n v="9.2048274062569941"/>
    <x v="0"/>
  </r>
  <r>
    <x v="69"/>
    <x v="36"/>
    <n v="32102.743064664079"/>
    <x v="0"/>
  </r>
  <r>
    <x v="69"/>
    <x v="37"/>
    <n v="1349.6942164065315"/>
    <x v="0"/>
  </r>
  <r>
    <x v="69"/>
    <x v="38"/>
    <n v="0"/>
    <x v="0"/>
  </r>
  <r>
    <x v="69"/>
    <x v="39"/>
    <n v="0"/>
    <x v="0"/>
  </r>
  <r>
    <x v="69"/>
    <x v="40"/>
    <n v="0"/>
    <x v="0"/>
  </r>
  <r>
    <x v="69"/>
    <x v="41"/>
    <n v="0"/>
    <x v="0"/>
  </r>
  <r>
    <x v="69"/>
    <x v="42"/>
    <n v="41.411714719591544"/>
    <x v="0"/>
  </r>
  <r>
    <x v="69"/>
    <x v="43"/>
    <n v="75.970610508721762"/>
    <x v="0"/>
  </r>
  <r>
    <x v="69"/>
    <x v="44"/>
    <n v="2.2452080707719784"/>
    <x v="0"/>
  </r>
  <r>
    <x v="69"/>
    <x v="45"/>
    <n v="18.307873880122969"/>
    <x v="0"/>
  </r>
  <r>
    <x v="69"/>
    <x v="46"/>
    <n v="22.614062629636773"/>
    <x v="0"/>
  </r>
  <r>
    <x v="69"/>
    <x v="47"/>
    <n v="1.5729140609787593"/>
    <x v="0"/>
  </r>
  <r>
    <x v="69"/>
    <x v="48"/>
    <n v="0"/>
    <x v="0"/>
  </r>
  <r>
    <x v="69"/>
    <x v="49"/>
    <n v="0"/>
    <x v="0"/>
  </r>
  <r>
    <x v="69"/>
    <x v="50"/>
    <n v="0"/>
    <x v="0"/>
  </r>
  <r>
    <x v="69"/>
    <x v="51"/>
    <n v="0"/>
    <x v="0"/>
  </r>
  <r>
    <x v="69"/>
    <x v="52"/>
    <n v="0"/>
    <x v="0"/>
  </r>
  <r>
    <x v="69"/>
    <x v="53"/>
    <n v="0"/>
    <x v="0"/>
  </r>
  <r>
    <x v="69"/>
    <x v="54"/>
    <n v="0"/>
    <x v="0"/>
  </r>
  <r>
    <x v="69"/>
    <x v="55"/>
    <n v="0"/>
    <x v="0"/>
  </r>
  <r>
    <x v="69"/>
    <x v="56"/>
    <n v="603.48247043913329"/>
    <x v="0"/>
  </r>
  <r>
    <x v="69"/>
    <x v="57"/>
    <n v="14.14130668419001"/>
    <x v="0"/>
  </r>
  <r>
    <x v="69"/>
    <x v="58"/>
    <n v="50.183638434151582"/>
    <x v="0"/>
  </r>
  <r>
    <x v="69"/>
    <x v="59"/>
    <n v="0.22863660652983939"/>
    <x v="0"/>
  </r>
  <r>
    <x v="69"/>
    <x v="60"/>
    <n v="0.70513798833364738"/>
    <x v="0"/>
  </r>
  <r>
    <x v="69"/>
    <x v="61"/>
    <n v="14.557423805962545"/>
    <x v="0"/>
  </r>
  <r>
    <x v="69"/>
    <x v="62"/>
    <n v="1.4660501772811627"/>
    <x v="0"/>
  </r>
  <r>
    <x v="69"/>
    <x v="63"/>
    <n v="66.418321413185879"/>
    <x v="0"/>
  </r>
  <r>
    <x v="69"/>
    <x v="64"/>
    <n v="0"/>
    <x v="0"/>
  </r>
  <r>
    <x v="69"/>
    <x v="65"/>
    <n v="0"/>
    <x v="0"/>
  </r>
  <r>
    <x v="69"/>
    <x v="66"/>
    <n v="0"/>
    <x v="0"/>
  </r>
  <r>
    <x v="69"/>
    <x v="67"/>
    <n v="0"/>
    <x v="0"/>
  </r>
  <r>
    <x v="69"/>
    <x v="68"/>
    <n v="0"/>
    <x v="0"/>
  </r>
  <r>
    <x v="69"/>
    <x v="69"/>
    <n v="0"/>
    <x v="0"/>
  </r>
  <r>
    <x v="69"/>
    <x v="70"/>
    <n v="0"/>
    <x v="0"/>
  </r>
  <r>
    <x v="69"/>
    <x v="71"/>
    <n v="0"/>
    <x v="0"/>
  </r>
  <r>
    <x v="69"/>
    <x v="72"/>
    <n v="0"/>
    <x v="0"/>
  </r>
  <r>
    <x v="69"/>
    <x v="73"/>
    <n v="0"/>
    <x v="0"/>
  </r>
  <r>
    <x v="69"/>
    <x v="74"/>
    <n v="0"/>
    <x v="0"/>
  </r>
  <r>
    <x v="69"/>
    <x v="75"/>
    <n v="0"/>
    <x v="0"/>
  </r>
  <r>
    <x v="69"/>
    <x v="76"/>
    <n v="0"/>
    <x v="0"/>
  </r>
  <r>
    <x v="69"/>
    <x v="77"/>
    <n v="0"/>
    <x v="0"/>
  </r>
  <r>
    <x v="69"/>
    <x v="78"/>
    <n v="0"/>
    <x v="0"/>
  </r>
  <r>
    <x v="69"/>
    <x v="79"/>
    <n v="0"/>
    <x v="0"/>
  </r>
  <r>
    <x v="69"/>
    <x v="80"/>
    <n v="0"/>
    <x v="0"/>
  </r>
  <r>
    <x v="69"/>
    <x v="81"/>
    <n v="0"/>
    <x v="0"/>
  </r>
  <r>
    <x v="69"/>
    <x v="82"/>
    <n v="0"/>
    <x v="0"/>
  </r>
  <r>
    <x v="69"/>
    <x v="83"/>
    <n v="0"/>
    <x v="0"/>
  </r>
  <r>
    <x v="69"/>
    <x v="84"/>
    <n v="0"/>
    <x v="0"/>
  </r>
  <r>
    <x v="69"/>
    <x v="85"/>
    <n v="0"/>
    <x v="0"/>
  </r>
  <r>
    <x v="69"/>
    <x v="86"/>
    <n v="0"/>
    <x v="0"/>
  </r>
  <r>
    <x v="69"/>
    <x v="87"/>
    <n v="0"/>
    <x v="0"/>
  </r>
  <r>
    <x v="69"/>
    <x v="88"/>
    <n v="0"/>
    <x v="0"/>
  </r>
  <r>
    <x v="69"/>
    <x v="89"/>
    <n v="0"/>
    <x v="0"/>
  </r>
  <r>
    <x v="69"/>
    <x v="90"/>
    <n v="0"/>
    <x v="0"/>
  </r>
  <r>
    <x v="69"/>
    <x v="91"/>
    <n v="0"/>
    <x v="0"/>
  </r>
  <r>
    <x v="69"/>
    <x v="92"/>
    <n v="0"/>
    <x v="0"/>
  </r>
  <r>
    <x v="69"/>
    <x v="93"/>
    <n v="0"/>
    <x v="0"/>
  </r>
  <r>
    <x v="69"/>
    <x v="94"/>
    <n v="0"/>
    <x v="0"/>
  </r>
  <r>
    <x v="69"/>
    <x v="95"/>
    <n v="0"/>
    <x v="0"/>
  </r>
  <r>
    <x v="69"/>
    <x v="96"/>
    <n v="0"/>
    <x v="0"/>
  </r>
  <r>
    <x v="69"/>
    <x v="97"/>
    <n v="0"/>
    <x v="0"/>
  </r>
  <r>
    <x v="69"/>
    <x v="98"/>
    <n v="0"/>
    <x v="0"/>
  </r>
  <r>
    <x v="69"/>
    <x v="99"/>
    <n v="0"/>
    <x v="0"/>
  </r>
  <r>
    <x v="69"/>
    <x v="100"/>
    <n v="0"/>
    <x v="0"/>
  </r>
  <r>
    <x v="69"/>
    <x v="101"/>
    <n v="0"/>
    <x v="0"/>
  </r>
  <r>
    <x v="69"/>
    <x v="102"/>
    <n v="0"/>
    <x v="0"/>
  </r>
  <r>
    <x v="69"/>
    <x v="103"/>
    <n v="0"/>
    <x v="0"/>
  </r>
  <r>
    <x v="69"/>
    <x v="104"/>
    <n v="0"/>
    <x v="0"/>
  </r>
  <r>
    <x v="69"/>
    <x v="105"/>
    <n v="0"/>
    <x v="0"/>
  </r>
  <r>
    <x v="69"/>
    <x v="106"/>
    <n v="0"/>
    <x v="0"/>
  </r>
  <r>
    <x v="69"/>
    <x v="107"/>
    <n v="0"/>
    <x v="0"/>
  </r>
  <r>
    <x v="69"/>
    <x v="108"/>
    <n v="0"/>
    <x v="0"/>
  </r>
  <r>
    <x v="69"/>
    <x v="109"/>
    <n v="0"/>
    <x v="0"/>
  </r>
  <r>
    <x v="69"/>
    <x v="110"/>
    <n v="0"/>
    <x v="0"/>
  </r>
  <r>
    <x v="69"/>
    <x v="111"/>
    <n v="0"/>
    <x v="0"/>
  </r>
  <r>
    <x v="69"/>
    <x v="112"/>
    <n v="0"/>
    <x v="0"/>
  </r>
  <r>
    <x v="69"/>
    <x v="113"/>
    <n v="0"/>
    <x v="0"/>
  </r>
  <r>
    <x v="69"/>
    <x v="114"/>
    <n v="0"/>
    <x v="0"/>
  </r>
  <r>
    <x v="69"/>
    <x v="115"/>
    <n v="0"/>
    <x v="0"/>
  </r>
  <r>
    <x v="69"/>
    <x v="116"/>
    <n v="0"/>
    <x v="0"/>
  </r>
  <r>
    <x v="69"/>
    <x v="117"/>
    <n v="0"/>
    <x v="0"/>
  </r>
  <r>
    <x v="69"/>
    <x v="118"/>
    <n v="0"/>
    <x v="0"/>
  </r>
  <r>
    <x v="69"/>
    <x v="119"/>
    <n v="0"/>
    <x v="0"/>
  </r>
  <r>
    <x v="69"/>
    <x v="120"/>
    <n v="0"/>
    <x v="0"/>
  </r>
  <r>
    <x v="69"/>
    <x v="121"/>
    <n v="0"/>
    <x v="0"/>
  </r>
  <r>
    <x v="69"/>
    <x v="122"/>
    <n v="0"/>
    <x v="0"/>
  </r>
  <r>
    <x v="69"/>
    <x v="123"/>
    <n v="0"/>
    <x v="0"/>
  </r>
  <r>
    <x v="69"/>
    <x v="124"/>
    <n v="0"/>
    <x v="0"/>
  </r>
  <r>
    <x v="69"/>
    <x v="125"/>
    <n v="0"/>
    <x v="0"/>
  </r>
  <r>
    <x v="69"/>
    <x v="126"/>
    <n v="0"/>
    <x v="0"/>
  </r>
  <r>
    <x v="69"/>
    <x v="127"/>
    <n v="0"/>
    <x v="0"/>
  </r>
  <r>
    <x v="69"/>
    <x v="128"/>
    <n v="0"/>
    <x v="0"/>
  </r>
  <r>
    <x v="69"/>
    <x v="129"/>
    <n v="0"/>
    <x v="0"/>
  </r>
  <r>
    <x v="69"/>
    <x v="130"/>
    <n v="0"/>
    <x v="0"/>
  </r>
  <r>
    <x v="69"/>
    <x v="131"/>
    <n v="0"/>
    <x v="0"/>
  </r>
  <r>
    <x v="69"/>
    <x v="132"/>
    <n v="0"/>
    <x v="0"/>
  </r>
  <r>
    <x v="69"/>
    <x v="133"/>
    <n v="0"/>
    <x v="0"/>
  </r>
  <r>
    <x v="69"/>
    <x v="134"/>
    <n v="0"/>
    <x v="0"/>
  </r>
  <r>
    <x v="69"/>
    <x v="135"/>
    <n v="0"/>
    <x v="0"/>
  </r>
  <r>
    <x v="69"/>
    <x v="136"/>
    <n v="0"/>
    <x v="0"/>
  </r>
  <r>
    <x v="69"/>
    <x v="137"/>
    <n v="0"/>
    <x v="0"/>
  </r>
  <r>
    <x v="69"/>
    <x v="138"/>
    <n v="0"/>
    <x v="0"/>
  </r>
  <r>
    <x v="69"/>
    <x v="139"/>
    <n v="0"/>
    <x v="0"/>
  </r>
  <r>
    <x v="69"/>
    <x v="140"/>
    <n v="0"/>
    <x v="0"/>
  </r>
  <r>
    <x v="69"/>
    <x v="141"/>
    <n v="0"/>
    <x v="0"/>
  </r>
  <r>
    <x v="69"/>
    <x v="142"/>
    <n v="0"/>
    <x v="0"/>
  </r>
  <r>
    <x v="69"/>
    <x v="143"/>
    <n v="0"/>
    <x v="0"/>
  </r>
  <r>
    <x v="69"/>
    <x v="144"/>
    <n v="0"/>
    <x v="0"/>
  </r>
  <r>
    <x v="69"/>
    <x v="145"/>
    <n v="0"/>
    <x v="0"/>
  </r>
  <r>
    <x v="69"/>
    <x v="146"/>
    <n v="0"/>
    <x v="0"/>
  </r>
  <r>
    <x v="69"/>
    <x v="147"/>
    <n v="0"/>
    <x v="0"/>
  </r>
  <r>
    <x v="69"/>
    <x v="148"/>
    <n v="0"/>
    <x v="0"/>
  </r>
  <r>
    <x v="69"/>
    <x v="149"/>
    <n v="0"/>
    <x v="0"/>
  </r>
  <r>
    <x v="69"/>
    <x v="150"/>
    <n v="0"/>
    <x v="0"/>
  </r>
  <r>
    <x v="69"/>
    <x v="151"/>
    <n v="0"/>
    <x v="0"/>
  </r>
  <r>
    <x v="69"/>
    <x v="152"/>
    <n v="0"/>
    <x v="0"/>
  </r>
  <r>
    <x v="69"/>
    <x v="153"/>
    <n v="0"/>
    <x v="0"/>
  </r>
  <r>
    <x v="69"/>
    <x v="154"/>
    <n v="0"/>
    <x v="0"/>
  </r>
  <r>
    <x v="69"/>
    <x v="155"/>
    <n v="0"/>
    <x v="0"/>
  </r>
  <r>
    <x v="69"/>
    <x v="156"/>
    <n v="0"/>
    <x v="0"/>
  </r>
  <r>
    <x v="69"/>
    <x v="157"/>
    <n v="0"/>
    <x v="0"/>
  </r>
  <r>
    <x v="69"/>
    <x v="158"/>
    <n v="0"/>
    <x v="0"/>
  </r>
  <r>
    <x v="69"/>
    <x v="159"/>
    <n v="0"/>
    <x v="0"/>
  </r>
  <r>
    <x v="69"/>
    <x v="160"/>
    <n v="0"/>
    <x v="0"/>
  </r>
  <r>
    <x v="69"/>
    <x v="161"/>
    <n v="0"/>
    <x v="0"/>
  </r>
  <r>
    <x v="69"/>
    <x v="162"/>
    <n v="0"/>
    <x v="0"/>
  </r>
  <r>
    <x v="69"/>
    <x v="163"/>
    <n v="0"/>
    <x v="0"/>
  </r>
  <r>
    <x v="69"/>
    <x v="164"/>
    <n v="0"/>
    <x v="0"/>
  </r>
  <r>
    <x v="69"/>
    <x v="165"/>
    <n v="0"/>
    <x v="0"/>
  </r>
  <r>
    <x v="69"/>
    <x v="166"/>
    <n v="0"/>
    <x v="0"/>
  </r>
  <r>
    <x v="69"/>
    <x v="167"/>
    <n v="0"/>
    <x v="0"/>
  </r>
  <r>
    <x v="69"/>
    <x v="168"/>
    <n v="0"/>
    <x v="0"/>
  </r>
  <r>
    <x v="69"/>
    <x v="169"/>
    <n v="0"/>
    <x v="0"/>
  </r>
  <r>
    <x v="69"/>
    <x v="169"/>
    <m/>
    <x v="0"/>
  </r>
  <r>
    <x v="69"/>
    <x v="169"/>
    <m/>
    <x v="0"/>
  </r>
  <r>
    <x v="69"/>
    <x v="169"/>
    <m/>
    <x v="0"/>
  </r>
  <r>
    <x v="69"/>
    <x v="169"/>
    <m/>
    <x v="0"/>
  </r>
  <r>
    <x v="69"/>
    <x v="169"/>
    <m/>
    <x v="0"/>
  </r>
  <r>
    <x v="69"/>
    <x v="169"/>
    <m/>
    <x v="0"/>
  </r>
  <r>
    <x v="69"/>
    <x v="170"/>
    <m/>
    <x v="0"/>
  </r>
  <r>
    <x v="69"/>
    <x v="170"/>
    <m/>
    <x v="0"/>
  </r>
  <r>
    <x v="69"/>
    <x v="170"/>
    <m/>
    <x v="0"/>
  </r>
  <r>
    <x v="69"/>
    <x v="170"/>
    <m/>
    <x v="0"/>
  </r>
  <r>
    <x v="69"/>
    <x v="170"/>
    <m/>
    <x v="0"/>
  </r>
  <r>
    <x v="69"/>
    <x v="170"/>
    <m/>
    <x v="0"/>
  </r>
  <r>
    <x v="69"/>
    <x v="171"/>
    <m/>
    <x v="0"/>
  </r>
  <r>
    <x v="69"/>
    <x v="171"/>
    <m/>
    <x v="0"/>
  </r>
  <r>
    <x v="69"/>
    <x v="170"/>
    <m/>
    <x v="0"/>
  </r>
  <r>
    <x v="69"/>
    <x v="170"/>
    <m/>
    <x v="0"/>
  </r>
  <r>
    <x v="69"/>
    <x v="170"/>
    <m/>
    <x v="0"/>
  </r>
  <r>
    <x v="69"/>
    <x v="170"/>
    <m/>
    <x v="0"/>
  </r>
  <r>
    <x v="69"/>
    <x v="170"/>
    <m/>
    <x v="0"/>
  </r>
  <r>
    <x v="69"/>
    <x v="170"/>
    <m/>
    <x v="0"/>
  </r>
  <r>
    <x v="69"/>
    <x v="170"/>
    <m/>
    <x v="0"/>
  </r>
  <r>
    <x v="69"/>
    <x v="170"/>
    <m/>
    <x v="0"/>
  </r>
  <r>
    <x v="69"/>
    <x v="170"/>
    <m/>
    <x v="0"/>
  </r>
  <r>
    <x v="69"/>
    <x v="171"/>
    <m/>
    <x v="0"/>
  </r>
  <r>
    <x v="69"/>
    <x v="171"/>
    <m/>
    <x v="0"/>
  </r>
  <r>
    <x v="69"/>
    <x v="171"/>
    <m/>
    <x v="0"/>
  </r>
  <r>
    <x v="69"/>
    <x v="172"/>
    <n v="0"/>
    <x v="0"/>
  </r>
  <r>
    <x v="69"/>
    <x v="173"/>
    <m/>
    <x v="0"/>
  </r>
  <r>
    <x v="69"/>
    <x v="174"/>
    <n v="0"/>
    <x v="0"/>
  </r>
  <r>
    <x v="69"/>
    <x v="175"/>
    <n v="1361.7699499959965"/>
    <x v="0"/>
  </r>
  <r>
    <x v="69"/>
    <x v="176"/>
    <n v="0"/>
    <x v="0"/>
  </r>
  <r>
    <x v="69"/>
    <x v="177"/>
    <n v="0"/>
    <x v="0"/>
  </r>
  <r>
    <x v="69"/>
    <x v="178"/>
    <n v="0"/>
    <x v="0"/>
  </r>
  <r>
    <x v="69"/>
    <x v="179"/>
    <n v="0"/>
    <x v="0"/>
  </r>
  <r>
    <x v="69"/>
    <x v="180"/>
    <n v="0"/>
    <x v="0"/>
  </r>
  <r>
    <x v="69"/>
    <x v="181"/>
    <n v="0"/>
    <x v="0"/>
  </r>
  <r>
    <x v="69"/>
    <x v="182"/>
    <n v="-3025.708378165742"/>
    <x v="0"/>
  </r>
  <r>
    <x v="69"/>
    <x v="183"/>
    <n v="50409.786955062402"/>
    <x v="0"/>
  </r>
  <r>
    <x v="70"/>
    <x v="0"/>
    <s v="068_cmore"/>
    <x v="0"/>
  </r>
  <r>
    <x v="70"/>
    <x v="1"/>
    <s v="cmore"/>
    <x v="0"/>
  </r>
  <r>
    <x v="70"/>
    <x v="2"/>
    <n v="0"/>
    <x v="0"/>
  </r>
  <r>
    <x v="70"/>
    <x v="3"/>
    <n v="0"/>
    <x v="0"/>
  </r>
  <r>
    <x v="70"/>
    <x v="4"/>
    <n v="0"/>
    <x v="0"/>
  </r>
  <r>
    <x v="70"/>
    <x v="5"/>
    <n v="0"/>
    <x v="0"/>
  </r>
  <r>
    <x v="70"/>
    <x v="6"/>
    <n v="0"/>
    <x v="0"/>
  </r>
  <r>
    <x v="70"/>
    <x v="7"/>
    <n v="0"/>
    <x v="0"/>
  </r>
  <r>
    <x v="70"/>
    <x v="8"/>
    <n v="1.6476949517178158E-3"/>
    <x v="0"/>
  </r>
  <r>
    <x v="70"/>
    <x v="9"/>
    <n v="0"/>
    <x v="0"/>
  </r>
  <r>
    <x v="70"/>
    <x v="10"/>
    <n v="0"/>
    <x v="0"/>
  </r>
  <r>
    <x v="70"/>
    <x v="11"/>
    <n v="0"/>
    <x v="0"/>
  </r>
  <r>
    <x v="70"/>
    <x v="12"/>
    <n v="0"/>
    <x v="0"/>
  </r>
  <r>
    <x v="70"/>
    <x v="13"/>
    <n v="0"/>
    <x v="0"/>
  </r>
  <r>
    <x v="70"/>
    <x v="14"/>
    <n v="0"/>
    <x v="0"/>
  </r>
  <r>
    <x v="70"/>
    <x v="15"/>
    <n v="12.415026654796986"/>
    <x v="0"/>
  </r>
  <r>
    <x v="70"/>
    <x v="16"/>
    <n v="0"/>
    <x v="0"/>
  </r>
  <r>
    <x v="70"/>
    <x v="17"/>
    <n v="0.44270229792310034"/>
    <x v="0"/>
  </r>
  <r>
    <x v="70"/>
    <x v="18"/>
    <n v="8.9863999899708027"/>
    <x v="0"/>
  </r>
  <r>
    <x v="70"/>
    <x v="19"/>
    <n v="0"/>
    <x v="0"/>
  </r>
  <r>
    <x v="70"/>
    <x v="20"/>
    <n v="0"/>
    <x v="0"/>
  </r>
  <r>
    <x v="70"/>
    <x v="21"/>
    <n v="0"/>
    <x v="0"/>
  </r>
  <r>
    <x v="70"/>
    <x v="22"/>
    <n v="0"/>
    <x v="0"/>
  </r>
  <r>
    <x v="70"/>
    <x v="23"/>
    <n v="0"/>
    <x v="0"/>
  </r>
  <r>
    <x v="70"/>
    <x v="24"/>
    <n v="0.19881822431087939"/>
    <x v="0"/>
  </r>
  <r>
    <x v="70"/>
    <x v="25"/>
    <n v="37121.84982543745"/>
    <x v="0"/>
  </r>
  <r>
    <x v="70"/>
    <x v="26"/>
    <n v="9263.3848172705202"/>
    <x v="0"/>
  </r>
  <r>
    <x v="70"/>
    <x v="27"/>
    <n v="2038.6320315853418"/>
    <x v="0"/>
  </r>
  <r>
    <x v="70"/>
    <x v="28"/>
    <n v="2092.2779402228653"/>
    <x v="0"/>
  </r>
  <r>
    <x v="70"/>
    <x v="29"/>
    <n v="2046.2976652916122"/>
    <x v="0"/>
  </r>
  <r>
    <x v="70"/>
    <x v="30"/>
    <n v="716.29315535121054"/>
    <x v="0"/>
  </r>
  <r>
    <x v="70"/>
    <x v="31"/>
    <n v="0"/>
    <x v="0"/>
  </r>
  <r>
    <x v="70"/>
    <x v="32"/>
    <n v="2839.4312514501098"/>
    <x v="0"/>
  </r>
  <r>
    <x v="70"/>
    <x v="33"/>
    <n v="265.44441323657634"/>
    <x v="0"/>
  </r>
  <r>
    <x v="70"/>
    <x v="34"/>
    <n v="0"/>
    <x v="0"/>
  </r>
  <r>
    <x v="70"/>
    <x v="35"/>
    <n v="244.59544178867515"/>
    <x v="0"/>
  </r>
  <r>
    <x v="70"/>
    <x v="36"/>
    <n v="0"/>
    <x v="0"/>
  </r>
  <r>
    <x v="70"/>
    <x v="37"/>
    <n v="0"/>
    <x v="0"/>
  </r>
  <r>
    <x v="70"/>
    <x v="38"/>
    <n v="0"/>
    <x v="0"/>
  </r>
  <r>
    <x v="70"/>
    <x v="39"/>
    <n v="0"/>
    <x v="0"/>
  </r>
  <r>
    <x v="70"/>
    <x v="40"/>
    <n v="0"/>
    <x v="0"/>
  </r>
  <r>
    <x v="70"/>
    <x v="41"/>
    <n v="0"/>
    <x v="0"/>
  </r>
  <r>
    <x v="70"/>
    <x v="42"/>
    <n v="0"/>
    <x v="0"/>
  </r>
  <r>
    <x v="70"/>
    <x v="43"/>
    <n v="0"/>
    <x v="0"/>
  </r>
  <r>
    <x v="70"/>
    <x v="44"/>
    <n v="0"/>
    <x v="0"/>
  </r>
  <r>
    <x v="70"/>
    <x v="45"/>
    <n v="0"/>
    <x v="0"/>
  </r>
  <r>
    <x v="70"/>
    <x v="46"/>
    <n v="0"/>
    <x v="0"/>
  </r>
  <r>
    <x v="70"/>
    <x v="47"/>
    <n v="0"/>
    <x v="0"/>
  </r>
  <r>
    <x v="70"/>
    <x v="48"/>
    <n v="0"/>
    <x v="0"/>
  </r>
  <r>
    <x v="70"/>
    <x v="49"/>
    <n v="0"/>
    <x v="0"/>
  </r>
  <r>
    <x v="70"/>
    <x v="50"/>
    <n v="0"/>
    <x v="0"/>
  </r>
  <r>
    <x v="70"/>
    <x v="51"/>
    <n v="0"/>
    <x v="0"/>
  </r>
  <r>
    <x v="70"/>
    <x v="52"/>
    <n v="0"/>
    <x v="0"/>
  </r>
  <r>
    <x v="70"/>
    <x v="53"/>
    <n v="0"/>
    <x v="0"/>
  </r>
  <r>
    <x v="70"/>
    <x v="54"/>
    <n v="0"/>
    <x v="0"/>
  </r>
  <r>
    <x v="70"/>
    <x v="55"/>
    <n v="0"/>
    <x v="0"/>
  </r>
  <r>
    <x v="70"/>
    <x v="56"/>
    <n v="0"/>
    <x v="0"/>
  </r>
  <r>
    <x v="70"/>
    <x v="57"/>
    <n v="0"/>
    <x v="0"/>
  </r>
  <r>
    <x v="70"/>
    <x v="58"/>
    <n v="0"/>
    <x v="0"/>
  </r>
  <r>
    <x v="70"/>
    <x v="59"/>
    <n v="0"/>
    <x v="0"/>
  </r>
  <r>
    <x v="70"/>
    <x v="60"/>
    <n v="0"/>
    <x v="0"/>
  </r>
  <r>
    <x v="70"/>
    <x v="61"/>
    <n v="0"/>
    <x v="0"/>
  </r>
  <r>
    <x v="70"/>
    <x v="62"/>
    <n v="0"/>
    <x v="0"/>
  </r>
  <r>
    <x v="70"/>
    <x v="63"/>
    <n v="7.225938640366202"/>
    <x v="0"/>
  </r>
  <r>
    <x v="70"/>
    <x v="64"/>
    <n v="0"/>
    <x v="0"/>
  </r>
  <r>
    <x v="70"/>
    <x v="65"/>
    <n v="0"/>
    <x v="0"/>
  </r>
  <r>
    <x v="70"/>
    <x v="66"/>
    <n v="0"/>
    <x v="0"/>
  </r>
  <r>
    <x v="70"/>
    <x v="67"/>
    <n v="0"/>
    <x v="0"/>
  </r>
  <r>
    <x v="70"/>
    <x v="68"/>
    <n v="0"/>
    <x v="0"/>
  </r>
  <r>
    <x v="70"/>
    <x v="69"/>
    <n v="0"/>
    <x v="0"/>
  </r>
  <r>
    <x v="70"/>
    <x v="70"/>
    <n v="0"/>
    <x v="0"/>
  </r>
  <r>
    <x v="70"/>
    <x v="71"/>
    <n v="0"/>
    <x v="0"/>
  </r>
  <r>
    <x v="70"/>
    <x v="72"/>
    <n v="0"/>
    <x v="0"/>
  </r>
  <r>
    <x v="70"/>
    <x v="73"/>
    <n v="0"/>
    <x v="0"/>
  </r>
  <r>
    <x v="70"/>
    <x v="74"/>
    <n v="0"/>
    <x v="0"/>
  </r>
  <r>
    <x v="70"/>
    <x v="75"/>
    <n v="0"/>
    <x v="0"/>
  </r>
  <r>
    <x v="70"/>
    <x v="76"/>
    <n v="0"/>
    <x v="0"/>
  </r>
  <r>
    <x v="70"/>
    <x v="77"/>
    <n v="0"/>
    <x v="0"/>
  </r>
  <r>
    <x v="70"/>
    <x v="78"/>
    <n v="0"/>
    <x v="0"/>
  </r>
  <r>
    <x v="70"/>
    <x v="79"/>
    <n v="0"/>
    <x v="0"/>
  </r>
  <r>
    <x v="70"/>
    <x v="80"/>
    <n v="0"/>
    <x v="0"/>
  </r>
  <r>
    <x v="70"/>
    <x v="81"/>
    <n v="0"/>
    <x v="0"/>
  </r>
  <r>
    <x v="70"/>
    <x v="82"/>
    <n v="0"/>
    <x v="0"/>
  </r>
  <r>
    <x v="70"/>
    <x v="83"/>
    <n v="0"/>
    <x v="0"/>
  </r>
  <r>
    <x v="70"/>
    <x v="84"/>
    <n v="0"/>
    <x v="0"/>
  </r>
  <r>
    <x v="70"/>
    <x v="85"/>
    <n v="0"/>
    <x v="0"/>
  </r>
  <r>
    <x v="70"/>
    <x v="86"/>
    <n v="0"/>
    <x v="0"/>
  </r>
  <r>
    <x v="70"/>
    <x v="87"/>
    <n v="0"/>
    <x v="0"/>
  </r>
  <r>
    <x v="70"/>
    <x v="88"/>
    <n v="0"/>
    <x v="0"/>
  </r>
  <r>
    <x v="70"/>
    <x v="89"/>
    <n v="0"/>
    <x v="0"/>
  </r>
  <r>
    <x v="70"/>
    <x v="90"/>
    <n v="0"/>
    <x v="0"/>
  </r>
  <r>
    <x v="70"/>
    <x v="91"/>
    <n v="0"/>
    <x v="0"/>
  </r>
  <r>
    <x v="70"/>
    <x v="92"/>
    <n v="0"/>
    <x v="0"/>
  </r>
  <r>
    <x v="70"/>
    <x v="93"/>
    <n v="0"/>
    <x v="0"/>
  </r>
  <r>
    <x v="70"/>
    <x v="94"/>
    <n v="0"/>
    <x v="0"/>
  </r>
  <r>
    <x v="70"/>
    <x v="95"/>
    <n v="0"/>
    <x v="0"/>
  </r>
  <r>
    <x v="70"/>
    <x v="96"/>
    <n v="0"/>
    <x v="0"/>
  </r>
  <r>
    <x v="70"/>
    <x v="97"/>
    <n v="0"/>
    <x v="0"/>
  </r>
  <r>
    <x v="70"/>
    <x v="98"/>
    <n v="0"/>
    <x v="0"/>
  </r>
  <r>
    <x v="70"/>
    <x v="99"/>
    <n v="0"/>
    <x v="0"/>
  </r>
  <r>
    <x v="70"/>
    <x v="100"/>
    <n v="0"/>
    <x v="0"/>
  </r>
  <r>
    <x v="70"/>
    <x v="101"/>
    <n v="0"/>
    <x v="0"/>
  </r>
  <r>
    <x v="70"/>
    <x v="102"/>
    <n v="0"/>
    <x v="0"/>
  </r>
  <r>
    <x v="70"/>
    <x v="103"/>
    <n v="0"/>
    <x v="0"/>
  </r>
  <r>
    <x v="70"/>
    <x v="104"/>
    <n v="0"/>
    <x v="0"/>
  </r>
  <r>
    <x v="70"/>
    <x v="105"/>
    <n v="0"/>
    <x v="0"/>
  </r>
  <r>
    <x v="70"/>
    <x v="106"/>
    <n v="0"/>
    <x v="0"/>
  </r>
  <r>
    <x v="70"/>
    <x v="107"/>
    <n v="0"/>
    <x v="0"/>
  </r>
  <r>
    <x v="70"/>
    <x v="108"/>
    <n v="0"/>
    <x v="0"/>
  </r>
  <r>
    <x v="70"/>
    <x v="109"/>
    <n v="0"/>
    <x v="0"/>
  </r>
  <r>
    <x v="70"/>
    <x v="110"/>
    <n v="0"/>
    <x v="0"/>
  </r>
  <r>
    <x v="70"/>
    <x v="111"/>
    <n v="0"/>
    <x v="0"/>
  </r>
  <r>
    <x v="70"/>
    <x v="112"/>
    <n v="0"/>
    <x v="0"/>
  </r>
  <r>
    <x v="70"/>
    <x v="113"/>
    <n v="0"/>
    <x v="0"/>
  </r>
  <r>
    <x v="70"/>
    <x v="114"/>
    <n v="0"/>
    <x v="0"/>
  </r>
  <r>
    <x v="70"/>
    <x v="115"/>
    <n v="0"/>
    <x v="0"/>
  </r>
  <r>
    <x v="70"/>
    <x v="116"/>
    <n v="0"/>
    <x v="0"/>
  </r>
  <r>
    <x v="70"/>
    <x v="117"/>
    <n v="0"/>
    <x v="0"/>
  </r>
  <r>
    <x v="70"/>
    <x v="118"/>
    <n v="0"/>
    <x v="0"/>
  </r>
  <r>
    <x v="70"/>
    <x v="119"/>
    <n v="0"/>
    <x v="0"/>
  </r>
  <r>
    <x v="70"/>
    <x v="120"/>
    <n v="0"/>
    <x v="0"/>
  </r>
  <r>
    <x v="70"/>
    <x v="121"/>
    <n v="0"/>
    <x v="0"/>
  </r>
  <r>
    <x v="70"/>
    <x v="122"/>
    <n v="0"/>
    <x v="0"/>
  </r>
  <r>
    <x v="70"/>
    <x v="123"/>
    <n v="0"/>
    <x v="0"/>
  </r>
  <r>
    <x v="70"/>
    <x v="124"/>
    <n v="0"/>
    <x v="0"/>
  </r>
  <r>
    <x v="70"/>
    <x v="125"/>
    <n v="0"/>
    <x v="0"/>
  </r>
  <r>
    <x v="70"/>
    <x v="126"/>
    <n v="0"/>
    <x v="0"/>
  </r>
  <r>
    <x v="70"/>
    <x v="127"/>
    <n v="0"/>
    <x v="0"/>
  </r>
  <r>
    <x v="70"/>
    <x v="128"/>
    <n v="0"/>
    <x v="0"/>
  </r>
  <r>
    <x v="70"/>
    <x v="129"/>
    <n v="0"/>
    <x v="0"/>
  </r>
  <r>
    <x v="70"/>
    <x v="130"/>
    <n v="0"/>
    <x v="0"/>
  </r>
  <r>
    <x v="70"/>
    <x v="131"/>
    <n v="0"/>
    <x v="0"/>
  </r>
  <r>
    <x v="70"/>
    <x v="132"/>
    <n v="0"/>
    <x v="0"/>
  </r>
  <r>
    <x v="70"/>
    <x v="133"/>
    <n v="0"/>
    <x v="0"/>
  </r>
  <r>
    <x v="70"/>
    <x v="134"/>
    <n v="0"/>
    <x v="0"/>
  </r>
  <r>
    <x v="70"/>
    <x v="135"/>
    <n v="0"/>
    <x v="0"/>
  </r>
  <r>
    <x v="70"/>
    <x v="136"/>
    <n v="0"/>
    <x v="0"/>
  </r>
  <r>
    <x v="70"/>
    <x v="137"/>
    <n v="0"/>
    <x v="0"/>
  </r>
  <r>
    <x v="70"/>
    <x v="138"/>
    <n v="0"/>
    <x v="0"/>
  </r>
  <r>
    <x v="70"/>
    <x v="139"/>
    <n v="0"/>
    <x v="0"/>
  </r>
  <r>
    <x v="70"/>
    <x v="140"/>
    <n v="0"/>
    <x v="0"/>
  </r>
  <r>
    <x v="70"/>
    <x v="141"/>
    <n v="0"/>
    <x v="0"/>
  </r>
  <r>
    <x v="70"/>
    <x v="142"/>
    <n v="0"/>
    <x v="0"/>
  </r>
  <r>
    <x v="70"/>
    <x v="143"/>
    <n v="0"/>
    <x v="0"/>
  </r>
  <r>
    <x v="70"/>
    <x v="144"/>
    <n v="0"/>
    <x v="0"/>
  </r>
  <r>
    <x v="70"/>
    <x v="145"/>
    <n v="0"/>
    <x v="0"/>
  </r>
  <r>
    <x v="70"/>
    <x v="146"/>
    <n v="0"/>
    <x v="0"/>
  </r>
  <r>
    <x v="70"/>
    <x v="147"/>
    <n v="0"/>
    <x v="0"/>
  </r>
  <r>
    <x v="70"/>
    <x v="148"/>
    <n v="0"/>
    <x v="0"/>
  </r>
  <r>
    <x v="70"/>
    <x v="149"/>
    <n v="0"/>
    <x v="0"/>
  </r>
  <r>
    <x v="70"/>
    <x v="150"/>
    <n v="0"/>
    <x v="0"/>
  </r>
  <r>
    <x v="70"/>
    <x v="151"/>
    <n v="0"/>
    <x v="0"/>
  </r>
  <r>
    <x v="70"/>
    <x v="152"/>
    <n v="0"/>
    <x v="0"/>
  </r>
  <r>
    <x v="70"/>
    <x v="153"/>
    <n v="0"/>
    <x v="0"/>
  </r>
  <r>
    <x v="70"/>
    <x v="154"/>
    <n v="0"/>
    <x v="0"/>
  </r>
  <r>
    <x v="70"/>
    <x v="155"/>
    <n v="0"/>
    <x v="0"/>
  </r>
  <r>
    <x v="70"/>
    <x v="156"/>
    <n v="0"/>
    <x v="0"/>
  </r>
  <r>
    <x v="70"/>
    <x v="157"/>
    <n v="0"/>
    <x v="0"/>
  </r>
  <r>
    <x v="70"/>
    <x v="158"/>
    <n v="0"/>
    <x v="0"/>
  </r>
  <r>
    <x v="70"/>
    <x v="159"/>
    <n v="0"/>
    <x v="0"/>
  </r>
  <r>
    <x v="70"/>
    <x v="160"/>
    <n v="0"/>
    <x v="0"/>
  </r>
  <r>
    <x v="70"/>
    <x v="161"/>
    <n v="0"/>
    <x v="0"/>
  </r>
  <r>
    <x v="70"/>
    <x v="162"/>
    <n v="0"/>
    <x v="0"/>
  </r>
  <r>
    <x v="70"/>
    <x v="163"/>
    <n v="0"/>
    <x v="0"/>
  </r>
  <r>
    <x v="70"/>
    <x v="164"/>
    <n v="0"/>
    <x v="0"/>
  </r>
  <r>
    <x v="70"/>
    <x v="165"/>
    <n v="0"/>
    <x v="0"/>
  </r>
  <r>
    <x v="70"/>
    <x v="166"/>
    <n v="0"/>
    <x v="0"/>
  </r>
  <r>
    <x v="70"/>
    <x v="167"/>
    <n v="0"/>
    <x v="0"/>
  </r>
  <r>
    <x v="70"/>
    <x v="168"/>
    <n v="0"/>
    <x v="0"/>
  </r>
  <r>
    <x v="70"/>
    <x v="169"/>
    <n v="0"/>
    <x v="0"/>
  </r>
  <r>
    <x v="70"/>
    <x v="169"/>
    <m/>
    <x v="0"/>
  </r>
  <r>
    <x v="70"/>
    <x v="169"/>
    <m/>
    <x v="0"/>
  </r>
  <r>
    <x v="70"/>
    <x v="169"/>
    <m/>
    <x v="0"/>
  </r>
  <r>
    <x v="70"/>
    <x v="169"/>
    <m/>
    <x v="0"/>
  </r>
  <r>
    <x v="70"/>
    <x v="169"/>
    <m/>
    <x v="0"/>
  </r>
  <r>
    <x v="70"/>
    <x v="169"/>
    <m/>
    <x v="0"/>
  </r>
  <r>
    <x v="70"/>
    <x v="170"/>
    <m/>
    <x v="0"/>
  </r>
  <r>
    <x v="70"/>
    <x v="170"/>
    <m/>
    <x v="0"/>
  </r>
  <r>
    <x v="70"/>
    <x v="170"/>
    <m/>
    <x v="0"/>
  </r>
  <r>
    <x v="70"/>
    <x v="170"/>
    <m/>
    <x v="0"/>
  </r>
  <r>
    <x v="70"/>
    <x v="170"/>
    <m/>
    <x v="0"/>
  </r>
  <r>
    <x v="70"/>
    <x v="170"/>
    <m/>
    <x v="0"/>
  </r>
  <r>
    <x v="70"/>
    <x v="171"/>
    <m/>
    <x v="0"/>
  </r>
  <r>
    <x v="70"/>
    <x v="171"/>
    <m/>
    <x v="0"/>
  </r>
  <r>
    <x v="70"/>
    <x v="170"/>
    <m/>
    <x v="0"/>
  </r>
  <r>
    <x v="70"/>
    <x v="170"/>
    <m/>
    <x v="0"/>
  </r>
  <r>
    <x v="70"/>
    <x v="170"/>
    <m/>
    <x v="0"/>
  </r>
  <r>
    <x v="70"/>
    <x v="170"/>
    <m/>
    <x v="0"/>
  </r>
  <r>
    <x v="70"/>
    <x v="170"/>
    <m/>
    <x v="0"/>
  </r>
  <r>
    <x v="70"/>
    <x v="170"/>
    <m/>
    <x v="0"/>
  </r>
  <r>
    <x v="70"/>
    <x v="170"/>
    <m/>
    <x v="0"/>
  </r>
  <r>
    <x v="70"/>
    <x v="170"/>
    <m/>
    <x v="0"/>
  </r>
  <r>
    <x v="70"/>
    <x v="170"/>
    <m/>
    <x v="0"/>
  </r>
  <r>
    <x v="70"/>
    <x v="171"/>
    <m/>
    <x v="0"/>
  </r>
  <r>
    <x v="70"/>
    <x v="171"/>
    <m/>
    <x v="0"/>
  </r>
  <r>
    <x v="70"/>
    <x v="171"/>
    <m/>
    <x v="0"/>
  </r>
  <r>
    <x v="70"/>
    <x v="172"/>
    <n v="0"/>
    <x v="0"/>
  </r>
  <r>
    <x v="70"/>
    <x v="173"/>
    <m/>
    <x v="0"/>
  </r>
  <r>
    <x v="70"/>
    <x v="174"/>
    <n v="0"/>
    <x v="0"/>
  </r>
  <r>
    <x v="70"/>
    <x v="175"/>
    <n v="0"/>
    <x v="0"/>
  </r>
  <r>
    <x v="70"/>
    <x v="176"/>
    <n v="0"/>
    <x v="0"/>
  </r>
  <r>
    <x v="70"/>
    <x v="177"/>
    <n v="0"/>
    <x v="0"/>
  </r>
  <r>
    <x v="70"/>
    <x v="178"/>
    <n v="0"/>
    <x v="0"/>
  </r>
  <r>
    <x v="70"/>
    <x v="179"/>
    <n v="0"/>
    <x v="0"/>
  </r>
  <r>
    <x v="70"/>
    <x v="180"/>
    <n v="0"/>
    <x v="0"/>
  </r>
  <r>
    <x v="70"/>
    <x v="181"/>
    <n v="0"/>
    <x v="0"/>
  </r>
  <r>
    <x v="70"/>
    <x v="182"/>
    <n v="7905.7332755079842"/>
    <x v="0"/>
  </r>
  <r>
    <x v="70"/>
    <x v="183"/>
    <n v="263932.73648324417"/>
    <x v="0"/>
  </r>
  <r>
    <x v="71"/>
    <x v="0"/>
    <s v="069_comin"/>
    <x v="0"/>
  </r>
  <r>
    <x v="71"/>
    <x v="1"/>
    <s v="comin"/>
    <x v="0"/>
  </r>
  <r>
    <x v="71"/>
    <x v="2"/>
    <n v="4309.5176577453685"/>
    <x v="0"/>
  </r>
  <r>
    <x v="71"/>
    <x v="3"/>
    <n v="453.33669027152155"/>
    <x v="0"/>
  </r>
  <r>
    <x v="71"/>
    <x v="4"/>
    <n v="49.275607969433672"/>
    <x v="0"/>
  </r>
  <r>
    <x v="71"/>
    <x v="5"/>
    <n v="284.9293965694348"/>
    <x v="0"/>
  </r>
  <r>
    <x v="71"/>
    <x v="6"/>
    <n v="91.456218054621715"/>
    <x v="0"/>
  </r>
  <r>
    <x v="71"/>
    <x v="7"/>
    <n v="748.56294093890381"/>
    <x v="0"/>
  </r>
  <r>
    <x v="71"/>
    <x v="8"/>
    <n v="281.7722147895721"/>
    <x v="0"/>
  </r>
  <r>
    <x v="71"/>
    <x v="9"/>
    <n v="718.98674693499618"/>
    <x v="0"/>
  </r>
  <r>
    <x v="71"/>
    <x v="10"/>
    <n v="0.30382741003932773"/>
    <x v="0"/>
  </r>
  <r>
    <x v="71"/>
    <x v="11"/>
    <n v="31.930983616720262"/>
    <x v="0"/>
  </r>
  <r>
    <x v="71"/>
    <x v="12"/>
    <n v="0"/>
    <x v="0"/>
  </r>
  <r>
    <x v="71"/>
    <x v="13"/>
    <n v="0"/>
    <x v="0"/>
  </r>
  <r>
    <x v="71"/>
    <x v="14"/>
    <n v="0"/>
    <x v="0"/>
  </r>
  <r>
    <x v="71"/>
    <x v="15"/>
    <n v="758.59942549092568"/>
    <x v="0"/>
  </r>
  <r>
    <x v="71"/>
    <x v="16"/>
    <n v="4.9521685144173375"/>
    <x v="0"/>
  </r>
  <r>
    <x v="71"/>
    <x v="17"/>
    <n v="567.48354372643416"/>
    <x v="0"/>
  </r>
  <r>
    <x v="71"/>
    <x v="18"/>
    <n v="103019.70311743022"/>
    <x v="0"/>
  </r>
  <r>
    <x v="71"/>
    <x v="19"/>
    <n v="9154.1264076282368"/>
    <x v="0"/>
  </r>
  <r>
    <x v="71"/>
    <x v="20"/>
    <n v="5032.9971246062023"/>
    <x v="0"/>
  </r>
  <r>
    <x v="71"/>
    <x v="21"/>
    <n v="0"/>
    <x v="0"/>
  </r>
  <r>
    <x v="71"/>
    <x v="22"/>
    <n v="727.63855611492568"/>
    <x v="0"/>
  </r>
  <r>
    <x v="71"/>
    <x v="23"/>
    <n v="1988.9759580357468"/>
    <x v="0"/>
  </r>
  <r>
    <x v="71"/>
    <x v="24"/>
    <n v="19119.222674904646"/>
    <x v="0"/>
  </r>
  <r>
    <x v="71"/>
    <x v="25"/>
    <n v="846.67674173588375"/>
    <x v="0"/>
  </r>
  <r>
    <x v="71"/>
    <x v="26"/>
    <n v="244.4226883896294"/>
    <x v="0"/>
  </r>
  <r>
    <x v="71"/>
    <x v="27"/>
    <n v="54.263818736278516"/>
    <x v="0"/>
  </r>
  <r>
    <x v="71"/>
    <x v="28"/>
    <n v="662.86296913034084"/>
    <x v="0"/>
  </r>
  <r>
    <x v="71"/>
    <x v="29"/>
    <n v="0"/>
    <x v="0"/>
  </r>
  <r>
    <x v="71"/>
    <x v="30"/>
    <n v="12.516793963832848"/>
    <x v="0"/>
  </r>
  <r>
    <x v="71"/>
    <x v="31"/>
    <n v="0"/>
    <x v="0"/>
  </r>
  <r>
    <x v="71"/>
    <x v="32"/>
    <n v="150.9257655991598"/>
    <x v="0"/>
  </r>
  <r>
    <x v="71"/>
    <x v="33"/>
    <n v="0.26994351746072642"/>
    <x v="0"/>
  </r>
  <r>
    <x v="71"/>
    <x v="34"/>
    <n v="6.0078672201718364"/>
    <x v="0"/>
  </r>
  <r>
    <x v="71"/>
    <x v="35"/>
    <n v="6183.1435887731195"/>
    <x v="0"/>
  </r>
  <r>
    <x v="71"/>
    <x v="36"/>
    <n v="143.10072282648377"/>
    <x v="0"/>
  </r>
  <r>
    <x v="71"/>
    <x v="37"/>
    <n v="52.575909552972185"/>
    <x v="0"/>
  </r>
  <r>
    <x v="71"/>
    <x v="38"/>
    <n v="16820.668089876624"/>
    <x v="0"/>
  </r>
  <r>
    <x v="71"/>
    <x v="39"/>
    <n v="0"/>
    <x v="0"/>
  </r>
  <r>
    <x v="71"/>
    <x v="40"/>
    <n v="0"/>
    <x v="0"/>
  </r>
  <r>
    <x v="71"/>
    <x v="41"/>
    <n v="0"/>
    <x v="0"/>
  </r>
  <r>
    <x v="71"/>
    <x v="42"/>
    <n v="34.882931677808834"/>
    <x v="0"/>
  </r>
  <r>
    <x v="71"/>
    <x v="43"/>
    <n v="1106.2202005295132"/>
    <x v="0"/>
  </r>
  <r>
    <x v="71"/>
    <x v="44"/>
    <n v="32.692833527517763"/>
    <x v="0"/>
  </r>
  <r>
    <x v="71"/>
    <x v="45"/>
    <n v="266.58387736333003"/>
    <x v="0"/>
  </r>
  <r>
    <x v="71"/>
    <x v="46"/>
    <n v="329.28697991815875"/>
    <x v="0"/>
  </r>
  <r>
    <x v="71"/>
    <x v="47"/>
    <n v="22.903453012732925"/>
    <x v="0"/>
  </r>
  <r>
    <x v="71"/>
    <x v="48"/>
    <n v="0"/>
    <x v="0"/>
  </r>
  <r>
    <x v="71"/>
    <x v="49"/>
    <n v="0"/>
    <x v="0"/>
  </r>
  <r>
    <x v="71"/>
    <x v="50"/>
    <n v="0"/>
    <x v="0"/>
  </r>
  <r>
    <x v="71"/>
    <x v="51"/>
    <n v="0"/>
    <x v="0"/>
  </r>
  <r>
    <x v="71"/>
    <x v="52"/>
    <n v="0"/>
    <x v="0"/>
  </r>
  <r>
    <x v="71"/>
    <x v="53"/>
    <n v="0"/>
    <x v="0"/>
  </r>
  <r>
    <x v="71"/>
    <x v="54"/>
    <n v="0"/>
    <x v="0"/>
  </r>
  <r>
    <x v="71"/>
    <x v="55"/>
    <n v="0"/>
    <x v="0"/>
  </r>
  <r>
    <x v="71"/>
    <x v="56"/>
    <n v="3174.9893430635661"/>
    <x v="0"/>
  </r>
  <r>
    <x v="71"/>
    <x v="57"/>
    <n v="653.64283174974241"/>
    <x v="0"/>
  </r>
  <r>
    <x v="71"/>
    <x v="58"/>
    <n v="2319.6000388265907"/>
    <x v="0"/>
  </r>
  <r>
    <x v="71"/>
    <x v="59"/>
    <n v="10.568095460127198"/>
    <x v="0"/>
  </r>
  <r>
    <x v="71"/>
    <x v="60"/>
    <n v="32.593055358861506"/>
    <x v="0"/>
  </r>
  <r>
    <x v="71"/>
    <x v="61"/>
    <n v="672.87669606598365"/>
    <x v="0"/>
  </r>
  <r>
    <x v="71"/>
    <x v="62"/>
    <n v="67.764119029107675"/>
    <x v="0"/>
  </r>
  <r>
    <x v="71"/>
    <x v="63"/>
    <n v="5779.4165657051026"/>
    <x v="0"/>
  </r>
  <r>
    <x v="71"/>
    <x v="64"/>
    <n v="0"/>
    <x v="0"/>
  </r>
  <r>
    <x v="71"/>
    <x v="65"/>
    <n v="0"/>
    <x v="0"/>
  </r>
  <r>
    <x v="71"/>
    <x v="66"/>
    <n v="0"/>
    <x v="0"/>
  </r>
  <r>
    <x v="71"/>
    <x v="67"/>
    <n v="0"/>
    <x v="0"/>
  </r>
  <r>
    <x v="71"/>
    <x v="68"/>
    <n v="0"/>
    <x v="0"/>
  </r>
  <r>
    <x v="71"/>
    <x v="69"/>
    <n v="0"/>
    <x v="0"/>
  </r>
  <r>
    <x v="71"/>
    <x v="70"/>
    <n v="0"/>
    <x v="0"/>
  </r>
  <r>
    <x v="71"/>
    <x v="71"/>
    <n v="0"/>
    <x v="0"/>
  </r>
  <r>
    <x v="71"/>
    <x v="72"/>
    <n v="0"/>
    <x v="0"/>
  </r>
  <r>
    <x v="71"/>
    <x v="73"/>
    <n v="0"/>
    <x v="0"/>
  </r>
  <r>
    <x v="71"/>
    <x v="74"/>
    <n v="0"/>
    <x v="0"/>
  </r>
  <r>
    <x v="71"/>
    <x v="75"/>
    <n v="0"/>
    <x v="0"/>
  </r>
  <r>
    <x v="71"/>
    <x v="76"/>
    <n v="0"/>
    <x v="0"/>
  </r>
  <r>
    <x v="71"/>
    <x v="77"/>
    <n v="0"/>
    <x v="0"/>
  </r>
  <r>
    <x v="71"/>
    <x v="78"/>
    <n v="0"/>
    <x v="0"/>
  </r>
  <r>
    <x v="71"/>
    <x v="79"/>
    <n v="0"/>
    <x v="0"/>
  </r>
  <r>
    <x v="71"/>
    <x v="80"/>
    <n v="0"/>
    <x v="0"/>
  </r>
  <r>
    <x v="71"/>
    <x v="81"/>
    <n v="0"/>
    <x v="0"/>
  </r>
  <r>
    <x v="71"/>
    <x v="82"/>
    <n v="0"/>
    <x v="0"/>
  </r>
  <r>
    <x v="71"/>
    <x v="83"/>
    <n v="0"/>
    <x v="0"/>
  </r>
  <r>
    <x v="71"/>
    <x v="84"/>
    <n v="0"/>
    <x v="0"/>
  </r>
  <r>
    <x v="71"/>
    <x v="85"/>
    <n v="0"/>
    <x v="0"/>
  </r>
  <r>
    <x v="71"/>
    <x v="86"/>
    <n v="0"/>
    <x v="0"/>
  </r>
  <r>
    <x v="71"/>
    <x v="87"/>
    <n v="0"/>
    <x v="0"/>
  </r>
  <r>
    <x v="71"/>
    <x v="88"/>
    <n v="0"/>
    <x v="0"/>
  </r>
  <r>
    <x v="71"/>
    <x v="89"/>
    <n v="0"/>
    <x v="0"/>
  </r>
  <r>
    <x v="71"/>
    <x v="90"/>
    <n v="0"/>
    <x v="0"/>
  </r>
  <r>
    <x v="71"/>
    <x v="91"/>
    <n v="0"/>
    <x v="0"/>
  </r>
  <r>
    <x v="71"/>
    <x v="92"/>
    <n v="0"/>
    <x v="0"/>
  </r>
  <r>
    <x v="71"/>
    <x v="93"/>
    <n v="0"/>
    <x v="0"/>
  </r>
  <r>
    <x v="71"/>
    <x v="94"/>
    <n v="0"/>
    <x v="0"/>
  </r>
  <r>
    <x v="71"/>
    <x v="95"/>
    <n v="0"/>
    <x v="0"/>
  </r>
  <r>
    <x v="71"/>
    <x v="96"/>
    <n v="0"/>
    <x v="0"/>
  </r>
  <r>
    <x v="71"/>
    <x v="97"/>
    <n v="0"/>
    <x v="0"/>
  </r>
  <r>
    <x v="71"/>
    <x v="98"/>
    <n v="0"/>
    <x v="0"/>
  </r>
  <r>
    <x v="71"/>
    <x v="99"/>
    <n v="0"/>
    <x v="0"/>
  </r>
  <r>
    <x v="71"/>
    <x v="100"/>
    <n v="0"/>
    <x v="0"/>
  </r>
  <r>
    <x v="71"/>
    <x v="101"/>
    <n v="0"/>
    <x v="0"/>
  </r>
  <r>
    <x v="71"/>
    <x v="102"/>
    <n v="0"/>
    <x v="0"/>
  </r>
  <r>
    <x v="71"/>
    <x v="103"/>
    <n v="0"/>
    <x v="0"/>
  </r>
  <r>
    <x v="71"/>
    <x v="104"/>
    <n v="0"/>
    <x v="0"/>
  </r>
  <r>
    <x v="71"/>
    <x v="105"/>
    <n v="0"/>
    <x v="0"/>
  </r>
  <r>
    <x v="71"/>
    <x v="106"/>
    <n v="0"/>
    <x v="0"/>
  </r>
  <r>
    <x v="71"/>
    <x v="107"/>
    <n v="0"/>
    <x v="0"/>
  </r>
  <r>
    <x v="71"/>
    <x v="108"/>
    <n v="0"/>
    <x v="0"/>
  </r>
  <r>
    <x v="71"/>
    <x v="109"/>
    <n v="0"/>
    <x v="0"/>
  </r>
  <r>
    <x v="71"/>
    <x v="110"/>
    <n v="0"/>
    <x v="0"/>
  </r>
  <r>
    <x v="71"/>
    <x v="111"/>
    <n v="0"/>
    <x v="0"/>
  </r>
  <r>
    <x v="71"/>
    <x v="112"/>
    <n v="0"/>
    <x v="0"/>
  </r>
  <r>
    <x v="71"/>
    <x v="113"/>
    <n v="0"/>
    <x v="0"/>
  </r>
  <r>
    <x v="71"/>
    <x v="114"/>
    <n v="0"/>
    <x v="0"/>
  </r>
  <r>
    <x v="71"/>
    <x v="115"/>
    <n v="0"/>
    <x v="0"/>
  </r>
  <r>
    <x v="71"/>
    <x v="116"/>
    <n v="0"/>
    <x v="0"/>
  </r>
  <r>
    <x v="71"/>
    <x v="117"/>
    <n v="0"/>
    <x v="0"/>
  </r>
  <r>
    <x v="71"/>
    <x v="118"/>
    <n v="0"/>
    <x v="0"/>
  </r>
  <r>
    <x v="71"/>
    <x v="119"/>
    <n v="0"/>
    <x v="0"/>
  </r>
  <r>
    <x v="71"/>
    <x v="120"/>
    <n v="0"/>
    <x v="0"/>
  </r>
  <r>
    <x v="71"/>
    <x v="121"/>
    <n v="0"/>
    <x v="0"/>
  </r>
  <r>
    <x v="71"/>
    <x v="122"/>
    <n v="0"/>
    <x v="0"/>
  </r>
  <r>
    <x v="71"/>
    <x v="123"/>
    <n v="0"/>
    <x v="0"/>
  </r>
  <r>
    <x v="71"/>
    <x v="124"/>
    <n v="0"/>
    <x v="0"/>
  </r>
  <r>
    <x v="71"/>
    <x v="125"/>
    <n v="0"/>
    <x v="0"/>
  </r>
  <r>
    <x v="71"/>
    <x v="126"/>
    <n v="0"/>
    <x v="0"/>
  </r>
  <r>
    <x v="71"/>
    <x v="127"/>
    <n v="0"/>
    <x v="0"/>
  </r>
  <r>
    <x v="71"/>
    <x v="128"/>
    <n v="0"/>
    <x v="0"/>
  </r>
  <r>
    <x v="71"/>
    <x v="129"/>
    <n v="0"/>
    <x v="0"/>
  </r>
  <r>
    <x v="71"/>
    <x v="130"/>
    <n v="0"/>
    <x v="0"/>
  </r>
  <r>
    <x v="71"/>
    <x v="131"/>
    <n v="0"/>
    <x v="0"/>
  </r>
  <r>
    <x v="71"/>
    <x v="132"/>
    <n v="0"/>
    <x v="0"/>
  </r>
  <r>
    <x v="71"/>
    <x v="133"/>
    <n v="0"/>
    <x v="0"/>
  </r>
  <r>
    <x v="71"/>
    <x v="134"/>
    <n v="0"/>
    <x v="0"/>
  </r>
  <r>
    <x v="71"/>
    <x v="135"/>
    <n v="0"/>
    <x v="0"/>
  </r>
  <r>
    <x v="71"/>
    <x v="136"/>
    <n v="0"/>
    <x v="0"/>
  </r>
  <r>
    <x v="71"/>
    <x v="137"/>
    <n v="0"/>
    <x v="0"/>
  </r>
  <r>
    <x v="71"/>
    <x v="138"/>
    <n v="0"/>
    <x v="0"/>
  </r>
  <r>
    <x v="71"/>
    <x v="139"/>
    <n v="0"/>
    <x v="0"/>
  </r>
  <r>
    <x v="71"/>
    <x v="140"/>
    <n v="0"/>
    <x v="0"/>
  </r>
  <r>
    <x v="71"/>
    <x v="141"/>
    <n v="0"/>
    <x v="0"/>
  </r>
  <r>
    <x v="71"/>
    <x v="142"/>
    <n v="0"/>
    <x v="0"/>
  </r>
  <r>
    <x v="71"/>
    <x v="143"/>
    <n v="0"/>
    <x v="0"/>
  </r>
  <r>
    <x v="71"/>
    <x v="144"/>
    <n v="0"/>
    <x v="0"/>
  </r>
  <r>
    <x v="71"/>
    <x v="145"/>
    <n v="0"/>
    <x v="0"/>
  </r>
  <r>
    <x v="71"/>
    <x v="146"/>
    <n v="0"/>
    <x v="0"/>
  </r>
  <r>
    <x v="71"/>
    <x v="147"/>
    <n v="0"/>
    <x v="0"/>
  </r>
  <r>
    <x v="71"/>
    <x v="148"/>
    <n v="0"/>
    <x v="0"/>
  </r>
  <r>
    <x v="71"/>
    <x v="149"/>
    <n v="0"/>
    <x v="0"/>
  </r>
  <r>
    <x v="71"/>
    <x v="150"/>
    <n v="0"/>
    <x v="0"/>
  </r>
  <r>
    <x v="71"/>
    <x v="151"/>
    <n v="0"/>
    <x v="0"/>
  </r>
  <r>
    <x v="71"/>
    <x v="152"/>
    <n v="0"/>
    <x v="0"/>
  </r>
  <r>
    <x v="71"/>
    <x v="153"/>
    <n v="0"/>
    <x v="0"/>
  </r>
  <r>
    <x v="71"/>
    <x v="154"/>
    <n v="0"/>
    <x v="0"/>
  </r>
  <r>
    <x v="71"/>
    <x v="155"/>
    <n v="0"/>
    <x v="0"/>
  </r>
  <r>
    <x v="71"/>
    <x v="156"/>
    <n v="0"/>
    <x v="0"/>
  </r>
  <r>
    <x v="71"/>
    <x v="157"/>
    <n v="0"/>
    <x v="0"/>
  </r>
  <r>
    <x v="71"/>
    <x v="158"/>
    <n v="0"/>
    <x v="0"/>
  </r>
  <r>
    <x v="71"/>
    <x v="159"/>
    <n v="0"/>
    <x v="0"/>
  </r>
  <r>
    <x v="71"/>
    <x v="160"/>
    <n v="0"/>
    <x v="0"/>
  </r>
  <r>
    <x v="71"/>
    <x v="161"/>
    <n v="0"/>
    <x v="0"/>
  </r>
  <r>
    <x v="71"/>
    <x v="162"/>
    <n v="0"/>
    <x v="0"/>
  </r>
  <r>
    <x v="71"/>
    <x v="163"/>
    <n v="0"/>
    <x v="0"/>
  </r>
  <r>
    <x v="71"/>
    <x v="164"/>
    <n v="0"/>
    <x v="0"/>
  </r>
  <r>
    <x v="71"/>
    <x v="165"/>
    <n v="0"/>
    <x v="0"/>
  </r>
  <r>
    <x v="71"/>
    <x v="166"/>
    <n v="0"/>
    <x v="0"/>
  </r>
  <r>
    <x v="71"/>
    <x v="167"/>
    <n v="0"/>
    <x v="0"/>
  </r>
  <r>
    <x v="71"/>
    <x v="168"/>
    <n v="0"/>
    <x v="0"/>
  </r>
  <r>
    <x v="71"/>
    <x v="169"/>
    <n v="0"/>
    <x v="0"/>
  </r>
  <r>
    <x v="71"/>
    <x v="169"/>
    <m/>
    <x v="0"/>
  </r>
  <r>
    <x v="71"/>
    <x v="169"/>
    <m/>
    <x v="0"/>
  </r>
  <r>
    <x v="71"/>
    <x v="169"/>
    <m/>
    <x v="0"/>
  </r>
  <r>
    <x v="71"/>
    <x v="169"/>
    <m/>
    <x v="0"/>
  </r>
  <r>
    <x v="71"/>
    <x v="169"/>
    <m/>
    <x v="0"/>
  </r>
  <r>
    <x v="71"/>
    <x v="169"/>
    <m/>
    <x v="0"/>
  </r>
  <r>
    <x v="71"/>
    <x v="170"/>
    <m/>
    <x v="0"/>
  </r>
  <r>
    <x v="71"/>
    <x v="170"/>
    <m/>
    <x v="0"/>
  </r>
  <r>
    <x v="71"/>
    <x v="170"/>
    <m/>
    <x v="0"/>
  </r>
  <r>
    <x v="71"/>
    <x v="170"/>
    <m/>
    <x v="0"/>
  </r>
  <r>
    <x v="71"/>
    <x v="170"/>
    <m/>
    <x v="0"/>
  </r>
  <r>
    <x v="71"/>
    <x v="170"/>
    <m/>
    <x v="0"/>
  </r>
  <r>
    <x v="71"/>
    <x v="171"/>
    <m/>
    <x v="0"/>
  </r>
  <r>
    <x v="71"/>
    <x v="171"/>
    <m/>
    <x v="0"/>
  </r>
  <r>
    <x v="71"/>
    <x v="170"/>
    <m/>
    <x v="0"/>
  </r>
  <r>
    <x v="71"/>
    <x v="170"/>
    <m/>
    <x v="0"/>
  </r>
  <r>
    <x v="71"/>
    <x v="170"/>
    <m/>
    <x v="0"/>
  </r>
  <r>
    <x v="71"/>
    <x v="170"/>
    <m/>
    <x v="0"/>
  </r>
  <r>
    <x v="71"/>
    <x v="170"/>
    <m/>
    <x v="0"/>
  </r>
  <r>
    <x v="71"/>
    <x v="170"/>
    <m/>
    <x v="0"/>
  </r>
  <r>
    <x v="71"/>
    <x v="170"/>
    <m/>
    <x v="0"/>
  </r>
  <r>
    <x v="71"/>
    <x v="170"/>
    <m/>
    <x v="0"/>
  </r>
  <r>
    <x v="71"/>
    <x v="170"/>
    <m/>
    <x v="0"/>
  </r>
  <r>
    <x v="71"/>
    <x v="171"/>
    <m/>
    <x v="0"/>
  </r>
  <r>
    <x v="71"/>
    <x v="171"/>
    <m/>
    <x v="0"/>
  </r>
  <r>
    <x v="71"/>
    <x v="171"/>
    <m/>
    <x v="0"/>
  </r>
  <r>
    <x v="71"/>
    <x v="172"/>
    <n v="0"/>
    <x v="0"/>
  </r>
  <r>
    <x v="71"/>
    <x v="173"/>
    <m/>
    <x v="0"/>
  </r>
  <r>
    <x v="71"/>
    <x v="174"/>
    <n v="0"/>
    <x v="0"/>
  </r>
  <r>
    <x v="71"/>
    <x v="175"/>
    <n v="691.71706876590781"/>
    <x v="0"/>
  </r>
  <r>
    <x v="71"/>
    <x v="176"/>
    <n v="0"/>
    <x v="0"/>
  </r>
  <r>
    <x v="71"/>
    <x v="177"/>
    <n v="0"/>
    <x v="0"/>
  </r>
  <r>
    <x v="71"/>
    <x v="178"/>
    <n v="0"/>
    <x v="0"/>
  </r>
  <r>
    <x v="71"/>
    <x v="179"/>
    <n v="0"/>
    <x v="0"/>
  </r>
  <r>
    <x v="71"/>
    <x v="180"/>
    <n v="0"/>
    <x v="0"/>
  </r>
  <r>
    <x v="71"/>
    <x v="181"/>
    <n v="0"/>
    <x v="0"/>
  </r>
  <r>
    <x v="71"/>
    <x v="182"/>
    <n v="-3171.237530082697"/>
    <x v="0"/>
  </r>
  <r>
    <x v="71"/>
    <x v="183"/>
    <n v="111861.57068152646"/>
    <x v="0"/>
  </r>
  <r>
    <x v="72"/>
    <x v="0"/>
    <s v="070_celcg"/>
    <x v="0"/>
  </r>
  <r>
    <x v="72"/>
    <x v="1"/>
    <s v="celcg"/>
    <x v="0"/>
  </r>
  <r>
    <x v="72"/>
    <x v="2"/>
    <n v="4622.2002949063144"/>
    <x v="0"/>
  </r>
  <r>
    <x v="72"/>
    <x v="3"/>
    <n v="485.34707290168018"/>
    <x v="0"/>
  </r>
  <r>
    <x v="72"/>
    <x v="4"/>
    <n v="53.605875886163851"/>
    <x v="0"/>
  </r>
  <r>
    <x v="72"/>
    <x v="5"/>
    <n v="1101.2855475398239"/>
    <x v="0"/>
  </r>
  <r>
    <x v="72"/>
    <x v="6"/>
    <n v="9667.4280331621467"/>
    <x v="0"/>
  </r>
  <r>
    <x v="72"/>
    <x v="7"/>
    <n v="4035.6253654866887"/>
    <x v="0"/>
  </r>
  <r>
    <x v="72"/>
    <x v="8"/>
    <n v="1104.5764220445544"/>
    <x v="0"/>
  </r>
  <r>
    <x v="72"/>
    <x v="9"/>
    <n v="485.79925944947166"/>
    <x v="0"/>
  </r>
  <r>
    <x v="72"/>
    <x v="10"/>
    <n v="15.601839625972426"/>
    <x v="0"/>
  </r>
  <r>
    <x v="72"/>
    <x v="11"/>
    <n v="237.72638247405624"/>
    <x v="0"/>
  </r>
  <r>
    <x v="72"/>
    <x v="12"/>
    <n v="27.72616184341333"/>
    <x v="0"/>
  </r>
  <r>
    <x v="72"/>
    <x v="13"/>
    <n v="4.002101887819598"/>
    <x v="0"/>
  </r>
  <r>
    <x v="72"/>
    <x v="14"/>
    <n v="2.7805678080684997E-2"/>
    <x v="0"/>
  </r>
  <r>
    <x v="72"/>
    <x v="15"/>
    <n v="157.62016981483347"/>
    <x v="0"/>
  </r>
  <r>
    <x v="72"/>
    <x v="16"/>
    <n v="747.97320138415012"/>
    <x v="0"/>
  </r>
  <r>
    <x v="72"/>
    <x v="17"/>
    <n v="34.803177053229795"/>
    <x v="0"/>
  </r>
  <r>
    <x v="72"/>
    <x v="18"/>
    <n v="1.041985298865199"/>
    <x v="0"/>
  </r>
  <r>
    <x v="72"/>
    <x v="19"/>
    <n v="8860.9567900379807"/>
    <x v="0"/>
  </r>
  <r>
    <x v="72"/>
    <x v="20"/>
    <n v="4440.5216558049333"/>
    <x v="0"/>
  </r>
  <r>
    <x v="72"/>
    <x v="21"/>
    <n v="32.872636839747457"/>
    <x v="0"/>
  </r>
  <r>
    <x v="72"/>
    <x v="22"/>
    <n v="48.890832596910016"/>
    <x v="0"/>
  </r>
  <r>
    <x v="72"/>
    <x v="23"/>
    <n v="337.7672310834912"/>
    <x v="0"/>
  </r>
  <r>
    <x v="72"/>
    <x v="24"/>
    <n v="484.05732087994352"/>
    <x v="0"/>
  </r>
  <r>
    <x v="72"/>
    <x v="25"/>
    <n v="3696.712377387923"/>
    <x v="0"/>
  </r>
  <r>
    <x v="72"/>
    <x v="26"/>
    <n v="343.95432461120231"/>
    <x v="0"/>
  </r>
  <r>
    <x v="72"/>
    <x v="27"/>
    <n v="541.84955851464463"/>
    <x v="0"/>
  </r>
  <r>
    <x v="72"/>
    <x v="28"/>
    <n v="326.5913209537581"/>
    <x v="0"/>
  </r>
  <r>
    <x v="72"/>
    <x v="29"/>
    <n v="36.529410743349629"/>
    <x v="0"/>
  </r>
  <r>
    <x v="72"/>
    <x v="30"/>
    <n v="9.1887085773450963"/>
    <x v="0"/>
  </r>
  <r>
    <x v="72"/>
    <x v="31"/>
    <n v="1.4171361528566451"/>
    <x v="0"/>
  </r>
  <r>
    <x v="72"/>
    <x v="32"/>
    <n v="536.56434160333561"/>
    <x v="0"/>
  </r>
  <r>
    <x v="72"/>
    <x v="33"/>
    <n v="117.27715549910151"/>
    <x v="0"/>
  </r>
  <r>
    <x v="72"/>
    <x v="34"/>
    <n v="43.124115446714555"/>
    <x v="0"/>
  </r>
  <r>
    <x v="72"/>
    <x v="35"/>
    <n v="48.71516263006037"/>
    <x v="0"/>
  </r>
  <r>
    <x v="72"/>
    <x v="36"/>
    <n v="0"/>
    <x v="0"/>
  </r>
  <r>
    <x v="72"/>
    <x v="37"/>
    <n v="0"/>
    <x v="0"/>
  </r>
  <r>
    <x v="72"/>
    <x v="38"/>
    <n v="0"/>
    <x v="0"/>
  </r>
  <r>
    <x v="72"/>
    <x v="39"/>
    <n v="0"/>
    <x v="0"/>
  </r>
  <r>
    <x v="72"/>
    <x v="40"/>
    <n v="0"/>
    <x v="0"/>
  </r>
  <r>
    <x v="72"/>
    <x v="41"/>
    <n v="0"/>
    <x v="0"/>
  </r>
  <r>
    <x v="72"/>
    <x v="42"/>
    <n v="0"/>
    <x v="0"/>
  </r>
  <r>
    <x v="72"/>
    <x v="43"/>
    <n v="0"/>
    <x v="0"/>
  </r>
  <r>
    <x v="72"/>
    <x v="44"/>
    <n v="0"/>
    <x v="0"/>
  </r>
  <r>
    <x v="72"/>
    <x v="45"/>
    <n v="0"/>
    <x v="0"/>
  </r>
  <r>
    <x v="72"/>
    <x v="46"/>
    <n v="0"/>
    <x v="0"/>
  </r>
  <r>
    <x v="72"/>
    <x v="47"/>
    <n v="0"/>
    <x v="0"/>
  </r>
  <r>
    <x v="72"/>
    <x v="48"/>
    <n v="0"/>
    <x v="0"/>
  </r>
  <r>
    <x v="72"/>
    <x v="49"/>
    <n v="0"/>
    <x v="0"/>
  </r>
  <r>
    <x v="72"/>
    <x v="50"/>
    <n v="0"/>
    <x v="0"/>
  </r>
  <r>
    <x v="72"/>
    <x v="51"/>
    <n v="0"/>
    <x v="0"/>
  </r>
  <r>
    <x v="72"/>
    <x v="52"/>
    <n v="0"/>
    <x v="0"/>
  </r>
  <r>
    <x v="72"/>
    <x v="53"/>
    <n v="0"/>
    <x v="0"/>
  </r>
  <r>
    <x v="72"/>
    <x v="54"/>
    <n v="0"/>
    <x v="0"/>
  </r>
  <r>
    <x v="72"/>
    <x v="55"/>
    <n v="0"/>
    <x v="0"/>
  </r>
  <r>
    <x v="72"/>
    <x v="56"/>
    <n v="0"/>
    <x v="0"/>
  </r>
  <r>
    <x v="72"/>
    <x v="57"/>
    <n v="0"/>
    <x v="0"/>
  </r>
  <r>
    <x v="72"/>
    <x v="58"/>
    <n v="0"/>
    <x v="0"/>
  </r>
  <r>
    <x v="72"/>
    <x v="59"/>
    <n v="0"/>
    <x v="0"/>
  </r>
  <r>
    <x v="72"/>
    <x v="60"/>
    <n v="0"/>
    <x v="0"/>
  </r>
  <r>
    <x v="72"/>
    <x v="61"/>
    <n v="0"/>
    <x v="0"/>
  </r>
  <r>
    <x v="72"/>
    <x v="62"/>
    <n v="0"/>
    <x v="0"/>
  </r>
  <r>
    <x v="72"/>
    <x v="63"/>
    <n v="21.071295267571941"/>
    <x v="0"/>
  </r>
  <r>
    <x v="72"/>
    <x v="64"/>
    <n v="0"/>
    <x v="0"/>
  </r>
  <r>
    <x v="72"/>
    <x v="65"/>
    <n v="0"/>
    <x v="0"/>
  </r>
  <r>
    <x v="72"/>
    <x v="66"/>
    <n v="0"/>
    <x v="0"/>
  </r>
  <r>
    <x v="72"/>
    <x v="67"/>
    <n v="0"/>
    <x v="0"/>
  </r>
  <r>
    <x v="72"/>
    <x v="68"/>
    <n v="0"/>
    <x v="0"/>
  </r>
  <r>
    <x v="72"/>
    <x v="69"/>
    <n v="0"/>
    <x v="0"/>
  </r>
  <r>
    <x v="72"/>
    <x v="70"/>
    <n v="0"/>
    <x v="0"/>
  </r>
  <r>
    <x v="72"/>
    <x v="71"/>
    <n v="0"/>
    <x v="0"/>
  </r>
  <r>
    <x v="72"/>
    <x v="72"/>
    <n v="0"/>
    <x v="0"/>
  </r>
  <r>
    <x v="72"/>
    <x v="73"/>
    <n v="0"/>
    <x v="0"/>
  </r>
  <r>
    <x v="72"/>
    <x v="74"/>
    <n v="0"/>
    <x v="0"/>
  </r>
  <r>
    <x v="72"/>
    <x v="75"/>
    <n v="0"/>
    <x v="0"/>
  </r>
  <r>
    <x v="72"/>
    <x v="76"/>
    <n v="0"/>
    <x v="0"/>
  </r>
  <r>
    <x v="72"/>
    <x v="77"/>
    <n v="0"/>
    <x v="0"/>
  </r>
  <r>
    <x v="72"/>
    <x v="78"/>
    <n v="0"/>
    <x v="0"/>
  </r>
  <r>
    <x v="72"/>
    <x v="79"/>
    <n v="0"/>
    <x v="0"/>
  </r>
  <r>
    <x v="72"/>
    <x v="80"/>
    <n v="0"/>
    <x v="0"/>
  </r>
  <r>
    <x v="72"/>
    <x v="81"/>
    <n v="0"/>
    <x v="0"/>
  </r>
  <r>
    <x v="72"/>
    <x v="82"/>
    <n v="0"/>
    <x v="0"/>
  </r>
  <r>
    <x v="72"/>
    <x v="83"/>
    <n v="0"/>
    <x v="0"/>
  </r>
  <r>
    <x v="72"/>
    <x v="84"/>
    <n v="0"/>
    <x v="0"/>
  </r>
  <r>
    <x v="72"/>
    <x v="85"/>
    <n v="0"/>
    <x v="0"/>
  </r>
  <r>
    <x v="72"/>
    <x v="86"/>
    <n v="0"/>
    <x v="0"/>
  </r>
  <r>
    <x v="72"/>
    <x v="87"/>
    <n v="0"/>
    <x v="0"/>
  </r>
  <r>
    <x v="72"/>
    <x v="88"/>
    <n v="0"/>
    <x v="0"/>
  </r>
  <r>
    <x v="72"/>
    <x v="89"/>
    <n v="0"/>
    <x v="0"/>
  </r>
  <r>
    <x v="72"/>
    <x v="90"/>
    <n v="0"/>
    <x v="0"/>
  </r>
  <r>
    <x v="72"/>
    <x v="91"/>
    <n v="0"/>
    <x v="0"/>
  </r>
  <r>
    <x v="72"/>
    <x v="92"/>
    <n v="0"/>
    <x v="0"/>
  </r>
  <r>
    <x v="72"/>
    <x v="93"/>
    <n v="0"/>
    <x v="0"/>
  </r>
  <r>
    <x v="72"/>
    <x v="94"/>
    <n v="0"/>
    <x v="0"/>
  </r>
  <r>
    <x v="72"/>
    <x v="95"/>
    <n v="0"/>
    <x v="0"/>
  </r>
  <r>
    <x v="72"/>
    <x v="96"/>
    <n v="0"/>
    <x v="0"/>
  </r>
  <r>
    <x v="72"/>
    <x v="97"/>
    <n v="0"/>
    <x v="0"/>
  </r>
  <r>
    <x v="72"/>
    <x v="98"/>
    <n v="0"/>
    <x v="0"/>
  </r>
  <r>
    <x v="72"/>
    <x v="99"/>
    <n v="0"/>
    <x v="0"/>
  </r>
  <r>
    <x v="72"/>
    <x v="100"/>
    <n v="0"/>
    <x v="0"/>
  </r>
  <r>
    <x v="72"/>
    <x v="101"/>
    <n v="0"/>
    <x v="0"/>
  </r>
  <r>
    <x v="72"/>
    <x v="102"/>
    <n v="0"/>
    <x v="0"/>
  </r>
  <r>
    <x v="72"/>
    <x v="103"/>
    <n v="0"/>
    <x v="0"/>
  </r>
  <r>
    <x v="72"/>
    <x v="104"/>
    <n v="0"/>
    <x v="0"/>
  </r>
  <r>
    <x v="72"/>
    <x v="105"/>
    <n v="0"/>
    <x v="0"/>
  </r>
  <r>
    <x v="72"/>
    <x v="106"/>
    <n v="0"/>
    <x v="0"/>
  </r>
  <r>
    <x v="72"/>
    <x v="107"/>
    <n v="0"/>
    <x v="0"/>
  </r>
  <r>
    <x v="72"/>
    <x v="108"/>
    <n v="0"/>
    <x v="0"/>
  </r>
  <r>
    <x v="72"/>
    <x v="109"/>
    <n v="0"/>
    <x v="0"/>
  </r>
  <r>
    <x v="72"/>
    <x v="110"/>
    <n v="0"/>
    <x v="0"/>
  </r>
  <r>
    <x v="72"/>
    <x v="111"/>
    <n v="0"/>
    <x v="0"/>
  </r>
  <r>
    <x v="72"/>
    <x v="112"/>
    <n v="0"/>
    <x v="0"/>
  </r>
  <r>
    <x v="72"/>
    <x v="113"/>
    <n v="0"/>
    <x v="0"/>
  </r>
  <r>
    <x v="72"/>
    <x v="114"/>
    <n v="0"/>
    <x v="0"/>
  </r>
  <r>
    <x v="72"/>
    <x v="115"/>
    <n v="0"/>
    <x v="0"/>
  </r>
  <r>
    <x v="72"/>
    <x v="116"/>
    <n v="0"/>
    <x v="0"/>
  </r>
  <r>
    <x v="72"/>
    <x v="117"/>
    <n v="0"/>
    <x v="0"/>
  </r>
  <r>
    <x v="72"/>
    <x v="118"/>
    <n v="0"/>
    <x v="0"/>
  </r>
  <r>
    <x v="72"/>
    <x v="119"/>
    <n v="0"/>
    <x v="0"/>
  </r>
  <r>
    <x v="72"/>
    <x v="120"/>
    <n v="0"/>
    <x v="0"/>
  </r>
  <r>
    <x v="72"/>
    <x v="121"/>
    <n v="0"/>
    <x v="0"/>
  </r>
  <r>
    <x v="72"/>
    <x v="122"/>
    <n v="0"/>
    <x v="0"/>
  </r>
  <r>
    <x v="72"/>
    <x v="123"/>
    <n v="0"/>
    <x v="0"/>
  </r>
  <r>
    <x v="72"/>
    <x v="124"/>
    <n v="0"/>
    <x v="0"/>
  </r>
  <r>
    <x v="72"/>
    <x v="125"/>
    <n v="0"/>
    <x v="0"/>
  </r>
  <r>
    <x v="72"/>
    <x v="126"/>
    <n v="0"/>
    <x v="0"/>
  </r>
  <r>
    <x v="72"/>
    <x v="127"/>
    <n v="0"/>
    <x v="0"/>
  </r>
  <r>
    <x v="72"/>
    <x v="128"/>
    <n v="0"/>
    <x v="0"/>
  </r>
  <r>
    <x v="72"/>
    <x v="129"/>
    <n v="0"/>
    <x v="0"/>
  </r>
  <r>
    <x v="72"/>
    <x v="130"/>
    <n v="0"/>
    <x v="0"/>
  </r>
  <r>
    <x v="72"/>
    <x v="131"/>
    <n v="0"/>
    <x v="0"/>
  </r>
  <r>
    <x v="72"/>
    <x v="132"/>
    <n v="0"/>
    <x v="0"/>
  </r>
  <r>
    <x v="72"/>
    <x v="133"/>
    <n v="0"/>
    <x v="0"/>
  </r>
  <r>
    <x v="72"/>
    <x v="134"/>
    <n v="0"/>
    <x v="0"/>
  </r>
  <r>
    <x v="72"/>
    <x v="135"/>
    <n v="0"/>
    <x v="0"/>
  </r>
  <r>
    <x v="72"/>
    <x v="136"/>
    <n v="0"/>
    <x v="0"/>
  </r>
  <r>
    <x v="72"/>
    <x v="137"/>
    <n v="0"/>
    <x v="0"/>
  </r>
  <r>
    <x v="72"/>
    <x v="138"/>
    <n v="0"/>
    <x v="0"/>
  </r>
  <r>
    <x v="72"/>
    <x v="139"/>
    <n v="0"/>
    <x v="0"/>
  </r>
  <r>
    <x v="72"/>
    <x v="140"/>
    <n v="0"/>
    <x v="0"/>
  </r>
  <r>
    <x v="72"/>
    <x v="141"/>
    <n v="0"/>
    <x v="0"/>
  </r>
  <r>
    <x v="72"/>
    <x v="142"/>
    <n v="0"/>
    <x v="0"/>
  </r>
  <r>
    <x v="72"/>
    <x v="143"/>
    <n v="0"/>
    <x v="0"/>
  </r>
  <r>
    <x v="72"/>
    <x v="144"/>
    <n v="0"/>
    <x v="0"/>
  </r>
  <r>
    <x v="72"/>
    <x v="145"/>
    <n v="0"/>
    <x v="0"/>
  </r>
  <r>
    <x v="72"/>
    <x v="146"/>
    <n v="0"/>
    <x v="0"/>
  </r>
  <r>
    <x v="72"/>
    <x v="147"/>
    <n v="0"/>
    <x v="0"/>
  </r>
  <r>
    <x v="72"/>
    <x v="148"/>
    <n v="0"/>
    <x v="0"/>
  </r>
  <r>
    <x v="72"/>
    <x v="149"/>
    <n v="0"/>
    <x v="0"/>
  </r>
  <r>
    <x v="72"/>
    <x v="150"/>
    <n v="0"/>
    <x v="0"/>
  </r>
  <r>
    <x v="72"/>
    <x v="151"/>
    <n v="0"/>
    <x v="0"/>
  </r>
  <r>
    <x v="72"/>
    <x v="152"/>
    <n v="0"/>
    <x v="0"/>
  </r>
  <r>
    <x v="72"/>
    <x v="153"/>
    <n v="0"/>
    <x v="0"/>
  </r>
  <r>
    <x v="72"/>
    <x v="154"/>
    <n v="0"/>
    <x v="0"/>
  </r>
  <r>
    <x v="72"/>
    <x v="155"/>
    <n v="0"/>
    <x v="0"/>
  </r>
  <r>
    <x v="72"/>
    <x v="156"/>
    <n v="0"/>
    <x v="0"/>
  </r>
  <r>
    <x v="72"/>
    <x v="157"/>
    <n v="0"/>
    <x v="0"/>
  </r>
  <r>
    <x v="72"/>
    <x v="158"/>
    <n v="0"/>
    <x v="0"/>
  </r>
  <r>
    <x v="72"/>
    <x v="159"/>
    <n v="0"/>
    <x v="0"/>
  </r>
  <r>
    <x v="72"/>
    <x v="160"/>
    <n v="0"/>
    <x v="0"/>
  </r>
  <r>
    <x v="72"/>
    <x v="161"/>
    <n v="0"/>
    <x v="0"/>
  </r>
  <r>
    <x v="72"/>
    <x v="162"/>
    <n v="0"/>
    <x v="0"/>
  </r>
  <r>
    <x v="72"/>
    <x v="163"/>
    <n v="0"/>
    <x v="0"/>
  </r>
  <r>
    <x v="72"/>
    <x v="164"/>
    <n v="0"/>
    <x v="0"/>
  </r>
  <r>
    <x v="72"/>
    <x v="165"/>
    <n v="0"/>
    <x v="0"/>
  </r>
  <r>
    <x v="72"/>
    <x v="166"/>
    <n v="0"/>
    <x v="0"/>
  </r>
  <r>
    <x v="72"/>
    <x v="167"/>
    <n v="0"/>
    <x v="0"/>
  </r>
  <r>
    <x v="72"/>
    <x v="168"/>
    <n v="0"/>
    <x v="0"/>
  </r>
  <r>
    <x v="72"/>
    <x v="169"/>
    <n v="0"/>
    <x v="0"/>
  </r>
  <r>
    <x v="72"/>
    <x v="169"/>
    <m/>
    <x v="0"/>
  </r>
  <r>
    <x v="72"/>
    <x v="169"/>
    <m/>
    <x v="0"/>
  </r>
  <r>
    <x v="72"/>
    <x v="169"/>
    <m/>
    <x v="0"/>
  </r>
  <r>
    <x v="72"/>
    <x v="169"/>
    <m/>
    <x v="0"/>
  </r>
  <r>
    <x v="72"/>
    <x v="169"/>
    <m/>
    <x v="0"/>
  </r>
  <r>
    <x v="72"/>
    <x v="169"/>
    <m/>
    <x v="0"/>
  </r>
  <r>
    <x v="72"/>
    <x v="170"/>
    <m/>
    <x v="0"/>
  </r>
  <r>
    <x v="72"/>
    <x v="170"/>
    <m/>
    <x v="0"/>
  </r>
  <r>
    <x v="72"/>
    <x v="170"/>
    <m/>
    <x v="0"/>
  </r>
  <r>
    <x v="72"/>
    <x v="170"/>
    <m/>
    <x v="0"/>
  </r>
  <r>
    <x v="72"/>
    <x v="170"/>
    <m/>
    <x v="0"/>
  </r>
  <r>
    <x v="72"/>
    <x v="170"/>
    <m/>
    <x v="0"/>
  </r>
  <r>
    <x v="72"/>
    <x v="171"/>
    <m/>
    <x v="0"/>
  </r>
  <r>
    <x v="72"/>
    <x v="171"/>
    <m/>
    <x v="0"/>
  </r>
  <r>
    <x v="72"/>
    <x v="170"/>
    <m/>
    <x v="0"/>
  </r>
  <r>
    <x v="72"/>
    <x v="170"/>
    <m/>
    <x v="0"/>
  </r>
  <r>
    <x v="72"/>
    <x v="170"/>
    <m/>
    <x v="0"/>
  </r>
  <r>
    <x v="72"/>
    <x v="170"/>
    <m/>
    <x v="0"/>
  </r>
  <r>
    <x v="72"/>
    <x v="170"/>
    <m/>
    <x v="0"/>
  </r>
  <r>
    <x v="72"/>
    <x v="170"/>
    <m/>
    <x v="0"/>
  </r>
  <r>
    <x v="72"/>
    <x v="170"/>
    <m/>
    <x v="0"/>
  </r>
  <r>
    <x v="72"/>
    <x v="170"/>
    <m/>
    <x v="0"/>
  </r>
  <r>
    <x v="72"/>
    <x v="170"/>
    <m/>
    <x v="0"/>
  </r>
  <r>
    <x v="72"/>
    <x v="171"/>
    <m/>
    <x v="0"/>
  </r>
  <r>
    <x v="72"/>
    <x v="171"/>
    <m/>
    <x v="0"/>
  </r>
  <r>
    <x v="72"/>
    <x v="171"/>
    <m/>
    <x v="0"/>
  </r>
  <r>
    <x v="72"/>
    <x v="172"/>
    <n v="0"/>
    <x v="0"/>
  </r>
  <r>
    <x v="72"/>
    <x v="173"/>
    <m/>
    <x v="0"/>
  </r>
  <r>
    <x v="72"/>
    <x v="174"/>
    <n v="0"/>
    <x v="0"/>
  </r>
  <r>
    <x v="72"/>
    <x v="175"/>
    <n v="2759.9470778081909"/>
    <x v="0"/>
  </r>
  <r>
    <x v="72"/>
    <x v="176"/>
    <n v="0"/>
    <x v="0"/>
  </r>
  <r>
    <x v="72"/>
    <x v="177"/>
    <n v="0"/>
    <x v="0"/>
  </r>
  <r>
    <x v="72"/>
    <x v="178"/>
    <n v="0"/>
    <x v="0"/>
  </r>
  <r>
    <x v="72"/>
    <x v="179"/>
    <n v="0"/>
    <x v="0"/>
  </r>
  <r>
    <x v="72"/>
    <x v="180"/>
    <n v="0"/>
    <x v="0"/>
  </r>
  <r>
    <x v="72"/>
    <x v="181"/>
    <n v="0"/>
    <x v="0"/>
  </r>
  <r>
    <x v="72"/>
    <x v="182"/>
    <n v="-175.02975085160142"/>
    <x v="0"/>
  </r>
  <r>
    <x v="72"/>
    <x v="183"/>
    <n v="4001.0964947614866"/>
    <x v="0"/>
  </r>
  <r>
    <x v="73"/>
    <x v="0"/>
    <s v="071_cwatr"/>
    <x v="0"/>
  </r>
  <r>
    <x v="73"/>
    <x v="1"/>
    <s v="cwatr"/>
    <x v="0"/>
  </r>
  <r>
    <x v="73"/>
    <x v="2"/>
    <n v="887.15147583341684"/>
    <x v="0"/>
  </r>
  <r>
    <x v="73"/>
    <x v="3"/>
    <n v="94.656467547735843"/>
    <x v="0"/>
  </r>
  <r>
    <x v="73"/>
    <x v="4"/>
    <n v="12.003508506256223"/>
    <x v="0"/>
  </r>
  <r>
    <x v="73"/>
    <x v="5"/>
    <n v="27.708035874664418"/>
    <x v="0"/>
  </r>
  <r>
    <x v="73"/>
    <x v="6"/>
    <n v="267.34415744912741"/>
    <x v="0"/>
  </r>
  <r>
    <x v="73"/>
    <x v="7"/>
    <n v="384.21577084043849"/>
    <x v="0"/>
  </r>
  <r>
    <x v="73"/>
    <x v="8"/>
    <n v="105.08745029273182"/>
    <x v="0"/>
  </r>
  <r>
    <x v="73"/>
    <x v="9"/>
    <n v="177.85926104299043"/>
    <x v="0"/>
  </r>
  <r>
    <x v="73"/>
    <x v="10"/>
    <n v="1648.3386934774894"/>
    <x v="0"/>
  </r>
  <r>
    <x v="73"/>
    <x v="11"/>
    <n v="0"/>
    <x v="0"/>
  </r>
  <r>
    <x v="73"/>
    <x v="12"/>
    <n v="0"/>
    <x v="0"/>
  </r>
  <r>
    <x v="73"/>
    <x v="13"/>
    <n v="7.4927544078201735E-2"/>
    <x v="0"/>
  </r>
  <r>
    <x v="73"/>
    <x v="14"/>
    <n v="0"/>
    <x v="0"/>
  </r>
  <r>
    <x v="73"/>
    <x v="15"/>
    <n v="0"/>
    <x v="0"/>
  </r>
  <r>
    <x v="73"/>
    <x v="16"/>
    <n v="0"/>
    <x v="0"/>
  </r>
  <r>
    <x v="73"/>
    <x v="17"/>
    <n v="0"/>
    <x v="0"/>
  </r>
  <r>
    <x v="73"/>
    <x v="18"/>
    <n v="0"/>
    <x v="0"/>
  </r>
  <r>
    <x v="73"/>
    <x v="19"/>
    <n v="42.670459298629645"/>
    <x v="0"/>
  </r>
  <r>
    <x v="73"/>
    <x v="20"/>
    <n v="27.075042544287307"/>
    <x v="0"/>
  </r>
  <r>
    <x v="73"/>
    <x v="21"/>
    <n v="0"/>
    <x v="0"/>
  </r>
  <r>
    <x v="73"/>
    <x v="22"/>
    <n v="0"/>
    <x v="0"/>
  </r>
  <r>
    <x v="73"/>
    <x v="23"/>
    <n v="0"/>
    <x v="0"/>
  </r>
  <r>
    <x v="73"/>
    <x v="24"/>
    <n v="0"/>
    <x v="0"/>
  </r>
  <r>
    <x v="73"/>
    <x v="25"/>
    <n v="0"/>
    <x v="0"/>
  </r>
  <r>
    <x v="73"/>
    <x v="26"/>
    <n v="0"/>
    <x v="0"/>
  </r>
  <r>
    <x v="73"/>
    <x v="27"/>
    <n v="0"/>
    <x v="0"/>
  </r>
  <r>
    <x v="73"/>
    <x v="28"/>
    <n v="0"/>
    <x v="0"/>
  </r>
  <r>
    <x v="73"/>
    <x v="29"/>
    <n v="0"/>
    <x v="0"/>
  </r>
  <r>
    <x v="73"/>
    <x v="30"/>
    <n v="0"/>
    <x v="0"/>
  </r>
  <r>
    <x v="73"/>
    <x v="31"/>
    <n v="0"/>
    <x v="0"/>
  </r>
  <r>
    <x v="73"/>
    <x v="32"/>
    <n v="0"/>
    <x v="0"/>
  </r>
  <r>
    <x v="73"/>
    <x v="33"/>
    <n v="0"/>
    <x v="0"/>
  </r>
  <r>
    <x v="73"/>
    <x v="34"/>
    <n v="0"/>
    <x v="0"/>
  </r>
  <r>
    <x v="73"/>
    <x v="35"/>
    <n v="4.4726827883560754"/>
    <x v="0"/>
  </r>
  <r>
    <x v="73"/>
    <x v="36"/>
    <n v="0"/>
    <x v="0"/>
  </r>
  <r>
    <x v="73"/>
    <x v="37"/>
    <n v="9760.5071811296821"/>
    <x v="0"/>
  </r>
  <r>
    <x v="73"/>
    <x v="38"/>
    <n v="0"/>
    <x v="0"/>
  </r>
  <r>
    <x v="73"/>
    <x v="39"/>
    <n v="0"/>
    <x v="0"/>
  </r>
  <r>
    <x v="73"/>
    <x v="40"/>
    <n v="0"/>
    <x v="0"/>
  </r>
  <r>
    <x v="73"/>
    <x v="41"/>
    <n v="0"/>
    <x v="0"/>
  </r>
  <r>
    <x v="73"/>
    <x v="42"/>
    <n v="0"/>
    <x v="0"/>
  </r>
  <r>
    <x v="73"/>
    <x v="43"/>
    <n v="0"/>
    <x v="0"/>
  </r>
  <r>
    <x v="73"/>
    <x v="44"/>
    <n v="0"/>
    <x v="0"/>
  </r>
  <r>
    <x v="73"/>
    <x v="45"/>
    <n v="0"/>
    <x v="0"/>
  </r>
  <r>
    <x v="73"/>
    <x v="46"/>
    <n v="0"/>
    <x v="0"/>
  </r>
  <r>
    <x v="73"/>
    <x v="47"/>
    <n v="0"/>
    <x v="0"/>
  </r>
  <r>
    <x v="73"/>
    <x v="48"/>
    <n v="0"/>
    <x v="0"/>
  </r>
  <r>
    <x v="73"/>
    <x v="49"/>
    <n v="0"/>
    <x v="0"/>
  </r>
  <r>
    <x v="73"/>
    <x v="50"/>
    <n v="0"/>
    <x v="0"/>
  </r>
  <r>
    <x v="73"/>
    <x v="51"/>
    <n v="0"/>
    <x v="0"/>
  </r>
  <r>
    <x v="73"/>
    <x v="52"/>
    <n v="0"/>
    <x v="0"/>
  </r>
  <r>
    <x v="73"/>
    <x v="53"/>
    <n v="0"/>
    <x v="0"/>
  </r>
  <r>
    <x v="73"/>
    <x v="54"/>
    <n v="0"/>
    <x v="0"/>
  </r>
  <r>
    <x v="73"/>
    <x v="55"/>
    <n v="0"/>
    <x v="0"/>
  </r>
  <r>
    <x v="73"/>
    <x v="56"/>
    <n v="0"/>
    <x v="0"/>
  </r>
  <r>
    <x v="73"/>
    <x v="57"/>
    <n v="0"/>
    <x v="0"/>
  </r>
  <r>
    <x v="73"/>
    <x v="58"/>
    <n v="0"/>
    <x v="0"/>
  </r>
  <r>
    <x v="73"/>
    <x v="59"/>
    <n v="0"/>
    <x v="0"/>
  </r>
  <r>
    <x v="73"/>
    <x v="60"/>
    <n v="0"/>
    <x v="0"/>
  </r>
  <r>
    <x v="73"/>
    <x v="61"/>
    <n v="0"/>
    <x v="0"/>
  </r>
  <r>
    <x v="73"/>
    <x v="62"/>
    <n v="0"/>
    <x v="0"/>
  </r>
  <r>
    <x v="73"/>
    <x v="63"/>
    <n v="10.837103354133165"/>
    <x v="0"/>
  </r>
  <r>
    <x v="73"/>
    <x v="64"/>
    <n v="0"/>
    <x v="0"/>
  </r>
  <r>
    <x v="73"/>
    <x v="65"/>
    <n v="0"/>
    <x v="0"/>
  </r>
  <r>
    <x v="73"/>
    <x v="66"/>
    <n v="0"/>
    <x v="0"/>
  </r>
  <r>
    <x v="73"/>
    <x v="67"/>
    <n v="0"/>
    <x v="0"/>
  </r>
  <r>
    <x v="73"/>
    <x v="68"/>
    <n v="0"/>
    <x v="0"/>
  </r>
  <r>
    <x v="73"/>
    <x v="69"/>
    <n v="0"/>
    <x v="0"/>
  </r>
  <r>
    <x v="73"/>
    <x v="70"/>
    <n v="0"/>
    <x v="0"/>
  </r>
  <r>
    <x v="73"/>
    <x v="71"/>
    <n v="0"/>
    <x v="0"/>
  </r>
  <r>
    <x v="73"/>
    <x v="72"/>
    <n v="0"/>
    <x v="0"/>
  </r>
  <r>
    <x v="73"/>
    <x v="73"/>
    <n v="0"/>
    <x v="0"/>
  </r>
  <r>
    <x v="73"/>
    <x v="74"/>
    <n v="0"/>
    <x v="0"/>
  </r>
  <r>
    <x v="73"/>
    <x v="75"/>
    <n v="0"/>
    <x v="0"/>
  </r>
  <r>
    <x v="73"/>
    <x v="76"/>
    <n v="0"/>
    <x v="0"/>
  </r>
  <r>
    <x v="73"/>
    <x v="77"/>
    <n v="0"/>
    <x v="0"/>
  </r>
  <r>
    <x v="73"/>
    <x v="78"/>
    <n v="0"/>
    <x v="0"/>
  </r>
  <r>
    <x v="73"/>
    <x v="79"/>
    <n v="0"/>
    <x v="0"/>
  </r>
  <r>
    <x v="73"/>
    <x v="80"/>
    <n v="0"/>
    <x v="0"/>
  </r>
  <r>
    <x v="73"/>
    <x v="81"/>
    <n v="0"/>
    <x v="0"/>
  </r>
  <r>
    <x v="73"/>
    <x v="82"/>
    <n v="0"/>
    <x v="0"/>
  </r>
  <r>
    <x v="73"/>
    <x v="83"/>
    <n v="0"/>
    <x v="0"/>
  </r>
  <r>
    <x v="73"/>
    <x v="84"/>
    <n v="0"/>
    <x v="0"/>
  </r>
  <r>
    <x v="73"/>
    <x v="85"/>
    <n v="0"/>
    <x v="0"/>
  </r>
  <r>
    <x v="73"/>
    <x v="86"/>
    <n v="0"/>
    <x v="0"/>
  </r>
  <r>
    <x v="73"/>
    <x v="87"/>
    <n v="0"/>
    <x v="0"/>
  </r>
  <r>
    <x v="73"/>
    <x v="88"/>
    <n v="0"/>
    <x v="0"/>
  </r>
  <r>
    <x v="73"/>
    <x v="89"/>
    <n v="0"/>
    <x v="0"/>
  </r>
  <r>
    <x v="73"/>
    <x v="90"/>
    <n v="0"/>
    <x v="0"/>
  </r>
  <r>
    <x v="73"/>
    <x v="91"/>
    <n v="0"/>
    <x v="0"/>
  </r>
  <r>
    <x v="73"/>
    <x v="92"/>
    <n v="0"/>
    <x v="0"/>
  </r>
  <r>
    <x v="73"/>
    <x v="93"/>
    <n v="0"/>
    <x v="0"/>
  </r>
  <r>
    <x v="73"/>
    <x v="94"/>
    <n v="0"/>
    <x v="0"/>
  </r>
  <r>
    <x v="73"/>
    <x v="95"/>
    <n v="0"/>
    <x v="0"/>
  </r>
  <r>
    <x v="73"/>
    <x v="96"/>
    <n v="0"/>
    <x v="0"/>
  </r>
  <r>
    <x v="73"/>
    <x v="97"/>
    <n v="0"/>
    <x v="0"/>
  </r>
  <r>
    <x v="73"/>
    <x v="98"/>
    <n v="0"/>
    <x v="0"/>
  </r>
  <r>
    <x v="73"/>
    <x v="99"/>
    <n v="0"/>
    <x v="0"/>
  </r>
  <r>
    <x v="73"/>
    <x v="100"/>
    <n v="0"/>
    <x v="0"/>
  </r>
  <r>
    <x v="73"/>
    <x v="101"/>
    <n v="0"/>
    <x v="0"/>
  </r>
  <r>
    <x v="73"/>
    <x v="102"/>
    <n v="0"/>
    <x v="0"/>
  </r>
  <r>
    <x v="73"/>
    <x v="103"/>
    <n v="0"/>
    <x v="0"/>
  </r>
  <r>
    <x v="73"/>
    <x v="104"/>
    <n v="0"/>
    <x v="0"/>
  </r>
  <r>
    <x v="73"/>
    <x v="105"/>
    <n v="0"/>
    <x v="0"/>
  </r>
  <r>
    <x v="73"/>
    <x v="106"/>
    <n v="0"/>
    <x v="0"/>
  </r>
  <r>
    <x v="73"/>
    <x v="107"/>
    <n v="0"/>
    <x v="0"/>
  </r>
  <r>
    <x v="73"/>
    <x v="108"/>
    <n v="0"/>
    <x v="0"/>
  </r>
  <r>
    <x v="73"/>
    <x v="109"/>
    <n v="0"/>
    <x v="0"/>
  </r>
  <r>
    <x v="73"/>
    <x v="110"/>
    <n v="0"/>
    <x v="0"/>
  </r>
  <r>
    <x v="73"/>
    <x v="111"/>
    <n v="0"/>
    <x v="0"/>
  </r>
  <r>
    <x v="73"/>
    <x v="112"/>
    <n v="0"/>
    <x v="0"/>
  </r>
  <r>
    <x v="73"/>
    <x v="113"/>
    <n v="0"/>
    <x v="0"/>
  </r>
  <r>
    <x v="73"/>
    <x v="114"/>
    <n v="0"/>
    <x v="0"/>
  </r>
  <r>
    <x v="73"/>
    <x v="115"/>
    <n v="0"/>
    <x v="0"/>
  </r>
  <r>
    <x v="73"/>
    <x v="116"/>
    <n v="0"/>
    <x v="0"/>
  </r>
  <r>
    <x v="73"/>
    <x v="117"/>
    <n v="0"/>
    <x v="0"/>
  </r>
  <r>
    <x v="73"/>
    <x v="118"/>
    <n v="0"/>
    <x v="0"/>
  </r>
  <r>
    <x v="73"/>
    <x v="119"/>
    <n v="0"/>
    <x v="0"/>
  </r>
  <r>
    <x v="73"/>
    <x v="120"/>
    <n v="0"/>
    <x v="0"/>
  </r>
  <r>
    <x v="73"/>
    <x v="121"/>
    <n v="0"/>
    <x v="0"/>
  </r>
  <r>
    <x v="73"/>
    <x v="122"/>
    <n v="0"/>
    <x v="0"/>
  </r>
  <r>
    <x v="73"/>
    <x v="123"/>
    <n v="0"/>
    <x v="0"/>
  </r>
  <r>
    <x v="73"/>
    <x v="124"/>
    <n v="0"/>
    <x v="0"/>
  </r>
  <r>
    <x v="73"/>
    <x v="125"/>
    <n v="0"/>
    <x v="0"/>
  </r>
  <r>
    <x v="73"/>
    <x v="126"/>
    <n v="0"/>
    <x v="0"/>
  </r>
  <r>
    <x v="73"/>
    <x v="127"/>
    <n v="0"/>
    <x v="0"/>
  </r>
  <r>
    <x v="73"/>
    <x v="128"/>
    <n v="0"/>
    <x v="0"/>
  </r>
  <r>
    <x v="73"/>
    <x v="129"/>
    <n v="0"/>
    <x v="0"/>
  </r>
  <r>
    <x v="73"/>
    <x v="130"/>
    <n v="0"/>
    <x v="0"/>
  </r>
  <r>
    <x v="73"/>
    <x v="131"/>
    <n v="0"/>
    <x v="0"/>
  </r>
  <r>
    <x v="73"/>
    <x v="132"/>
    <n v="0"/>
    <x v="0"/>
  </r>
  <r>
    <x v="73"/>
    <x v="133"/>
    <n v="0"/>
    <x v="0"/>
  </r>
  <r>
    <x v="73"/>
    <x v="134"/>
    <n v="0"/>
    <x v="0"/>
  </r>
  <r>
    <x v="73"/>
    <x v="135"/>
    <n v="0"/>
    <x v="0"/>
  </r>
  <r>
    <x v="73"/>
    <x v="136"/>
    <n v="0"/>
    <x v="0"/>
  </r>
  <r>
    <x v="73"/>
    <x v="137"/>
    <n v="0"/>
    <x v="0"/>
  </r>
  <r>
    <x v="73"/>
    <x v="138"/>
    <n v="0"/>
    <x v="0"/>
  </r>
  <r>
    <x v="73"/>
    <x v="139"/>
    <n v="0"/>
    <x v="0"/>
  </r>
  <r>
    <x v="73"/>
    <x v="140"/>
    <n v="0"/>
    <x v="0"/>
  </r>
  <r>
    <x v="73"/>
    <x v="141"/>
    <n v="0"/>
    <x v="0"/>
  </r>
  <r>
    <x v="73"/>
    <x v="142"/>
    <n v="0"/>
    <x v="0"/>
  </r>
  <r>
    <x v="73"/>
    <x v="143"/>
    <n v="0"/>
    <x v="0"/>
  </r>
  <r>
    <x v="73"/>
    <x v="144"/>
    <n v="0"/>
    <x v="0"/>
  </r>
  <r>
    <x v="73"/>
    <x v="145"/>
    <n v="0"/>
    <x v="0"/>
  </r>
  <r>
    <x v="73"/>
    <x v="146"/>
    <n v="0"/>
    <x v="0"/>
  </r>
  <r>
    <x v="73"/>
    <x v="147"/>
    <n v="0"/>
    <x v="0"/>
  </r>
  <r>
    <x v="73"/>
    <x v="148"/>
    <n v="0"/>
    <x v="0"/>
  </r>
  <r>
    <x v="73"/>
    <x v="149"/>
    <n v="0"/>
    <x v="0"/>
  </r>
  <r>
    <x v="73"/>
    <x v="150"/>
    <n v="0"/>
    <x v="0"/>
  </r>
  <r>
    <x v="73"/>
    <x v="151"/>
    <n v="0"/>
    <x v="0"/>
  </r>
  <r>
    <x v="73"/>
    <x v="152"/>
    <n v="0"/>
    <x v="0"/>
  </r>
  <r>
    <x v="73"/>
    <x v="153"/>
    <n v="0"/>
    <x v="0"/>
  </r>
  <r>
    <x v="73"/>
    <x v="154"/>
    <n v="0"/>
    <x v="0"/>
  </r>
  <r>
    <x v="73"/>
    <x v="155"/>
    <n v="0"/>
    <x v="0"/>
  </r>
  <r>
    <x v="73"/>
    <x v="156"/>
    <n v="0"/>
    <x v="0"/>
  </r>
  <r>
    <x v="73"/>
    <x v="157"/>
    <n v="0"/>
    <x v="0"/>
  </r>
  <r>
    <x v="73"/>
    <x v="158"/>
    <n v="0"/>
    <x v="0"/>
  </r>
  <r>
    <x v="73"/>
    <x v="159"/>
    <n v="0"/>
    <x v="0"/>
  </r>
  <r>
    <x v="73"/>
    <x v="160"/>
    <n v="0"/>
    <x v="0"/>
  </r>
  <r>
    <x v="73"/>
    <x v="161"/>
    <n v="0"/>
    <x v="0"/>
  </r>
  <r>
    <x v="73"/>
    <x v="162"/>
    <n v="0"/>
    <x v="0"/>
  </r>
  <r>
    <x v="73"/>
    <x v="163"/>
    <n v="0"/>
    <x v="0"/>
  </r>
  <r>
    <x v="73"/>
    <x v="164"/>
    <n v="0"/>
    <x v="0"/>
  </r>
  <r>
    <x v="73"/>
    <x v="165"/>
    <n v="0"/>
    <x v="0"/>
  </r>
  <r>
    <x v="73"/>
    <x v="166"/>
    <n v="0"/>
    <x v="0"/>
  </r>
  <r>
    <x v="73"/>
    <x v="167"/>
    <n v="0"/>
    <x v="0"/>
  </r>
  <r>
    <x v="73"/>
    <x v="168"/>
    <n v="0"/>
    <x v="0"/>
  </r>
  <r>
    <x v="73"/>
    <x v="169"/>
    <n v="0"/>
    <x v="0"/>
  </r>
  <r>
    <x v="73"/>
    <x v="169"/>
    <m/>
    <x v="0"/>
  </r>
  <r>
    <x v="73"/>
    <x v="169"/>
    <m/>
    <x v="0"/>
  </r>
  <r>
    <x v="73"/>
    <x v="169"/>
    <m/>
    <x v="0"/>
  </r>
  <r>
    <x v="73"/>
    <x v="169"/>
    <m/>
    <x v="0"/>
  </r>
  <r>
    <x v="73"/>
    <x v="169"/>
    <m/>
    <x v="0"/>
  </r>
  <r>
    <x v="73"/>
    <x v="169"/>
    <m/>
    <x v="0"/>
  </r>
  <r>
    <x v="73"/>
    <x v="170"/>
    <m/>
    <x v="0"/>
  </r>
  <r>
    <x v="73"/>
    <x v="170"/>
    <m/>
    <x v="0"/>
  </r>
  <r>
    <x v="73"/>
    <x v="170"/>
    <m/>
    <x v="0"/>
  </r>
  <r>
    <x v="73"/>
    <x v="170"/>
    <m/>
    <x v="0"/>
  </r>
  <r>
    <x v="73"/>
    <x v="170"/>
    <m/>
    <x v="0"/>
  </r>
  <r>
    <x v="73"/>
    <x v="170"/>
    <m/>
    <x v="0"/>
  </r>
  <r>
    <x v="73"/>
    <x v="171"/>
    <m/>
    <x v="0"/>
  </r>
  <r>
    <x v="73"/>
    <x v="171"/>
    <m/>
    <x v="0"/>
  </r>
  <r>
    <x v="73"/>
    <x v="170"/>
    <m/>
    <x v="0"/>
  </r>
  <r>
    <x v="73"/>
    <x v="170"/>
    <m/>
    <x v="0"/>
  </r>
  <r>
    <x v="73"/>
    <x v="170"/>
    <m/>
    <x v="0"/>
  </r>
  <r>
    <x v="73"/>
    <x v="170"/>
    <m/>
    <x v="0"/>
  </r>
  <r>
    <x v="73"/>
    <x v="170"/>
    <m/>
    <x v="0"/>
  </r>
  <r>
    <x v="73"/>
    <x v="170"/>
    <m/>
    <x v="0"/>
  </r>
  <r>
    <x v="73"/>
    <x v="170"/>
    <m/>
    <x v="0"/>
  </r>
  <r>
    <x v="73"/>
    <x v="170"/>
    <m/>
    <x v="0"/>
  </r>
  <r>
    <x v="73"/>
    <x v="170"/>
    <m/>
    <x v="0"/>
  </r>
  <r>
    <x v="73"/>
    <x v="171"/>
    <m/>
    <x v="0"/>
  </r>
  <r>
    <x v="73"/>
    <x v="171"/>
    <m/>
    <x v="0"/>
  </r>
  <r>
    <x v="73"/>
    <x v="171"/>
    <m/>
    <x v="0"/>
  </r>
  <r>
    <x v="73"/>
    <x v="172"/>
    <n v="0"/>
    <x v="0"/>
  </r>
  <r>
    <x v="73"/>
    <x v="173"/>
    <m/>
    <x v="0"/>
  </r>
  <r>
    <x v="73"/>
    <x v="174"/>
    <n v="0"/>
    <x v="0"/>
  </r>
  <r>
    <x v="73"/>
    <x v="175"/>
    <n v="0"/>
    <x v="0"/>
  </r>
  <r>
    <x v="73"/>
    <x v="176"/>
    <n v="0"/>
    <x v="0"/>
  </r>
  <r>
    <x v="73"/>
    <x v="177"/>
    <n v="0"/>
    <x v="0"/>
  </r>
  <r>
    <x v="73"/>
    <x v="178"/>
    <n v="0"/>
    <x v="0"/>
  </r>
  <r>
    <x v="73"/>
    <x v="179"/>
    <n v="0"/>
    <x v="0"/>
  </r>
  <r>
    <x v="73"/>
    <x v="180"/>
    <n v="0"/>
    <x v="0"/>
  </r>
  <r>
    <x v="73"/>
    <x v="181"/>
    <n v="0"/>
    <x v="0"/>
  </r>
  <r>
    <x v="73"/>
    <x v="182"/>
    <n v="-44.783080305362091"/>
    <x v="0"/>
  </r>
  <r>
    <x v="73"/>
    <x v="183"/>
    <n v="4.9999983169341613"/>
    <x v="0"/>
  </r>
  <r>
    <x v="74"/>
    <x v="0"/>
    <s v="072_cmeat"/>
    <x v="0"/>
  </r>
  <r>
    <x v="74"/>
    <x v="1"/>
    <s v="cmeat"/>
    <x v="0"/>
  </r>
  <r>
    <x v="74"/>
    <x v="2"/>
    <n v="0"/>
    <x v="0"/>
  </r>
  <r>
    <x v="74"/>
    <x v="3"/>
    <n v="0"/>
    <x v="0"/>
  </r>
  <r>
    <x v="74"/>
    <x v="4"/>
    <n v="0"/>
    <x v="0"/>
  </r>
  <r>
    <x v="74"/>
    <x v="5"/>
    <n v="0"/>
    <x v="0"/>
  </r>
  <r>
    <x v="74"/>
    <x v="6"/>
    <n v="0"/>
    <x v="0"/>
  </r>
  <r>
    <x v="74"/>
    <x v="7"/>
    <n v="0"/>
    <x v="0"/>
  </r>
  <r>
    <x v="74"/>
    <x v="8"/>
    <n v="0"/>
    <x v="0"/>
  </r>
  <r>
    <x v="74"/>
    <x v="9"/>
    <n v="3370.9376386448589"/>
    <x v="0"/>
  </r>
  <r>
    <x v="74"/>
    <x v="10"/>
    <n v="4.7093539077829309E-2"/>
    <x v="0"/>
  </r>
  <r>
    <x v="74"/>
    <x v="11"/>
    <n v="0"/>
    <x v="0"/>
  </r>
  <r>
    <x v="74"/>
    <x v="12"/>
    <n v="0"/>
    <x v="0"/>
  </r>
  <r>
    <x v="74"/>
    <x v="13"/>
    <n v="0"/>
    <x v="0"/>
  </r>
  <r>
    <x v="74"/>
    <x v="14"/>
    <n v="0"/>
    <x v="0"/>
  </r>
  <r>
    <x v="74"/>
    <x v="15"/>
    <n v="0"/>
    <x v="0"/>
  </r>
  <r>
    <x v="74"/>
    <x v="16"/>
    <n v="40.983914426915156"/>
    <x v="0"/>
  </r>
  <r>
    <x v="74"/>
    <x v="17"/>
    <n v="0"/>
    <x v="0"/>
  </r>
  <r>
    <x v="74"/>
    <x v="18"/>
    <n v="0"/>
    <x v="0"/>
  </r>
  <r>
    <x v="74"/>
    <x v="19"/>
    <n v="0"/>
    <x v="0"/>
  </r>
  <r>
    <x v="74"/>
    <x v="20"/>
    <n v="3.743022422346149"/>
    <x v="0"/>
  </r>
  <r>
    <x v="74"/>
    <x v="21"/>
    <n v="0"/>
    <x v="0"/>
  </r>
  <r>
    <x v="74"/>
    <x v="22"/>
    <n v="0"/>
    <x v="0"/>
  </r>
  <r>
    <x v="74"/>
    <x v="23"/>
    <n v="0"/>
    <x v="0"/>
  </r>
  <r>
    <x v="74"/>
    <x v="24"/>
    <n v="0"/>
    <x v="0"/>
  </r>
  <r>
    <x v="74"/>
    <x v="25"/>
    <n v="0"/>
    <x v="0"/>
  </r>
  <r>
    <x v="74"/>
    <x v="26"/>
    <n v="0"/>
    <x v="0"/>
  </r>
  <r>
    <x v="74"/>
    <x v="27"/>
    <n v="0"/>
    <x v="0"/>
  </r>
  <r>
    <x v="74"/>
    <x v="28"/>
    <n v="18.005489986328271"/>
    <x v="0"/>
  </r>
  <r>
    <x v="74"/>
    <x v="29"/>
    <n v="0"/>
    <x v="0"/>
  </r>
  <r>
    <x v="74"/>
    <x v="30"/>
    <n v="0"/>
    <x v="0"/>
  </r>
  <r>
    <x v="74"/>
    <x v="31"/>
    <n v="0"/>
    <x v="0"/>
  </r>
  <r>
    <x v="74"/>
    <x v="32"/>
    <n v="0"/>
    <x v="0"/>
  </r>
  <r>
    <x v="74"/>
    <x v="33"/>
    <n v="0"/>
    <x v="0"/>
  </r>
  <r>
    <x v="74"/>
    <x v="34"/>
    <n v="0"/>
    <x v="0"/>
  </r>
  <r>
    <x v="74"/>
    <x v="35"/>
    <n v="106.61095807115667"/>
    <x v="0"/>
  </r>
  <r>
    <x v="74"/>
    <x v="36"/>
    <n v="90.980893000453733"/>
    <x v="0"/>
  </r>
  <r>
    <x v="74"/>
    <x v="37"/>
    <n v="0"/>
    <x v="0"/>
  </r>
  <r>
    <x v="74"/>
    <x v="38"/>
    <n v="0"/>
    <x v="0"/>
  </r>
  <r>
    <x v="74"/>
    <x v="39"/>
    <n v="0"/>
    <x v="0"/>
  </r>
  <r>
    <x v="74"/>
    <x v="40"/>
    <n v="0"/>
    <x v="0"/>
  </r>
  <r>
    <x v="74"/>
    <x v="41"/>
    <n v="0"/>
    <x v="0"/>
  </r>
  <r>
    <x v="74"/>
    <x v="42"/>
    <n v="1833.2812894471479"/>
    <x v="0"/>
  </r>
  <r>
    <x v="74"/>
    <x v="43"/>
    <n v="25.801160241480829"/>
    <x v="0"/>
  </r>
  <r>
    <x v="74"/>
    <x v="44"/>
    <n v="0.76251820013832494"/>
    <x v="0"/>
  </r>
  <r>
    <x v="74"/>
    <x v="45"/>
    <n v="6.2177253084368838"/>
    <x v="0"/>
  </r>
  <r>
    <x v="74"/>
    <x v="46"/>
    <n v="7.6801943486479454"/>
    <x v="0"/>
  </r>
  <r>
    <x v="74"/>
    <x v="47"/>
    <n v="14.129182987414953"/>
    <x v="0"/>
  </r>
  <r>
    <x v="74"/>
    <x v="48"/>
    <n v="0"/>
    <x v="0"/>
  </r>
  <r>
    <x v="74"/>
    <x v="49"/>
    <n v="0"/>
    <x v="0"/>
  </r>
  <r>
    <x v="74"/>
    <x v="50"/>
    <n v="0"/>
    <x v="0"/>
  </r>
  <r>
    <x v="74"/>
    <x v="51"/>
    <n v="516.61919320174809"/>
    <x v="0"/>
  </r>
  <r>
    <x v="74"/>
    <x v="52"/>
    <n v="47.90517584291927"/>
    <x v="0"/>
  </r>
  <r>
    <x v="74"/>
    <x v="53"/>
    <n v="156.64312734179114"/>
    <x v="0"/>
  </r>
  <r>
    <x v="74"/>
    <x v="54"/>
    <n v="19.006241527479567"/>
    <x v="0"/>
  </r>
  <r>
    <x v="74"/>
    <x v="55"/>
    <n v="667.65434675966117"/>
    <x v="0"/>
  </r>
  <r>
    <x v="74"/>
    <x v="56"/>
    <n v="797.526114400241"/>
    <x v="0"/>
  </r>
  <r>
    <x v="74"/>
    <x v="57"/>
    <n v="90.476751613639721"/>
    <x v="0"/>
  </r>
  <r>
    <x v="74"/>
    <x v="58"/>
    <n v="321.07730147566758"/>
    <x v="0"/>
  </r>
  <r>
    <x v="74"/>
    <x v="59"/>
    <n v="1.4628278648632567"/>
    <x v="0"/>
  </r>
  <r>
    <x v="74"/>
    <x v="60"/>
    <n v="4.5115063313370545"/>
    <x v="0"/>
  </r>
  <r>
    <x v="74"/>
    <x v="61"/>
    <n v="93.139088720415003"/>
    <x v="0"/>
  </r>
  <r>
    <x v="74"/>
    <x v="62"/>
    <n v="9.3798586448440364"/>
    <x v="0"/>
  </r>
  <r>
    <x v="74"/>
    <x v="63"/>
    <n v="1216.669923840059"/>
    <x v="0"/>
  </r>
  <r>
    <x v="74"/>
    <x v="64"/>
    <n v="0"/>
    <x v="0"/>
  </r>
  <r>
    <x v="74"/>
    <x v="65"/>
    <n v="0"/>
    <x v="0"/>
  </r>
  <r>
    <x v="74"/>
    <x v="66"/>
    <n v="0"/>
    <x v="0"/>
  </r>
  <r>
    <x v="74"/>
    <x v="67"/>
    <n v="0"/>
    <x v="0"/>
  </r>
  <r>
    <x v="74"/>
    <x v="68"/>
    <n v="0"/>
    <x v="0"/>
  </r>
  <r>
    <x v="74"/>
    <x v="69"/>
    <n v="0"/>
    <x v="0"/>
  </r>
  <r>
    <x v="74"/>
    <x v="70"/>
    <n v="0"/>
    <x v="0"/>
  </r>
  <r>
    <x v="74"/>
    <x v="71"/>
    <n v="0"/>
    <x v="0"/>
  </r>
  <r>
    <x v="74"/>
    <x v="72"/>
    <n v="0"/>
    <x v="0"/>
  </r>
  <r>
    <x v="74"/>
    <x v="73"/>
    <n v="0"/>
    <x v="0"/>
  </r>
  <r>
    <x v="74"/>
    <x v="74"/>
    <n v="0"/>
    <x v="0"/>
  </r>
  <r>
    <x v="74"/>
    <x v="75"/>
    <n v="0"/>
    <x v="0"/>
  </r>
  <r>
    <x v="74"/>
    <x v="76"/>
    <n v="0"/>
    <x v="0"/>
  </r>
  <r>
    <x v="74"/>
    <x v="77"/>
    <n v="0"/>
    <x v="0"/>
  </r>
  <r>
    <x v="74"/>
    <x v="78"/>
    <n v="0"/>
    <x v="0"/>
  </r>
  <r>
    <x v="74"/>
    <x v="79"/>
    <n v="0"/>
    <x v="0"/>
  </r>
  <r>
    <x v="74"/>
    <x v="80"/>
    <n v="0"/>
    <x v="0"/>
  </r>
  <r>
    <x v="74"/>
    <x v="81"/>
    <n v="0"/>
    <x v="0"/>
  </r>
  <r>
    <x v="74"/>
    <x v="82"/>
    <n v="0"/>
    <x v="0"/>
  </r>
  <r>
    <x v="74"/>
    <x v="83"/>
    <n v="0"/>
    <x v="0"/>
  </r>
  <r>
    <x v="74"/>
    <x v="84"/>
    <n v="0"/>
    <x v="0"/>
  </r>
  <r>
    <x v="74"/>
    <x v="85"/>
    <n v="0"/>
    <x v="0"/>
  </r>
  <r>
    <x v="74"/>
    <x v="86"/>
    <n v="0"/>
    <x v="0"/>
  </r>
  <r>
    <x v="74"/>
    <x v="87"/>
    <n v="0"/>
    <x v="0"/>
  </r>
  <r>
    <x v="74"/>
    <x v="88"/>
    <n v="0"/>
    <x v="0"/>
  </r>
  <r>
    <x v="74"/>
    <x v="89"/>
    <n v="0"/>
    <x v="0"/>
  </r>
  <r>
    <x v="74"/>
    <x v="90"/>
    <n v="0"/>
    <x v="0"/>
  </r>
  <r>
    <x v="74"/>
    <x v="91"/>
    <n v="0"/>
    <x v="0"/>
  </r>
  <r>
    <x v="74"/>
    <x v="92"/>
    <n v="0"/>
    <x v="0"/>
  </r>
  <r>
    <x v="74"/>
    <x v="93"/>
    <n v="0"/>
    <x v="0"/>
  </r>
  <r>
    <x v="74"/>
    <x v="94"/>
    <n v="0"/>
    <x v="0"/>
  </r>
  <r>
    <x v="74"/>
    <x v="95"/>
    <n v="0"/>
    <x v="0"/>
  </r>
  <r>
    <x v="74"/>
    <x v="96"/>
    <n v="0"/>
    <x v="0"/>
  </r>
  <r>
    <x v="74"/>
    <x v="97"/>
    <n v="0"/>
    <x v="0"/>
  </r>
  <r>
    <x v="74"/>
    <x v="98"/>
    <n v="0"/>
    <x v="0"/>
  </r>
  <r>
    <x v="74"/>
    <x v="99"/>
    <n v="0"/>
    <x v="0"/>
  </r>
  <r>
    <x v="74"/>
    <x v="100"/>
    <n v="0"/>
    <x v="0"/>
  </r>
  <r>
    <x v="74"/>
    <x v="101"/>
    <n v="0"/>
    <x v="0"/>
  </r>
  <r>
    <x v="74"/>
    <x v="102"/>
    <n v="0"/>
    <x v="0"/>
  </r>
  <r>
    <x v="74"/>
    <x v="103"/>
    <n v="0"/>
    <x v="0"/>
  </r>
  <r>
    <x v="74"/>
    <x v="104"/>
    <n v="0"/>
    <x v="0"/>
  </r>
  <r>
    <x v="74"/>
    <x v="105"/>
    <n v="0"/>
    <x v="0"/>
  </r>
  <r>
    <x v="74"/>
    <x v="106"/>
    <n v="0"/>
    <x v="0"/>
  </r>
  <r>
    <x v="74"/>
    <x v="107"/>
    <n v="0"/>
    <x v="0"/>
  </r>
  <r>
    <x v="74"/>
    <x v="108"/>
    <n v="0"/>
    <x v="0"/>
  </r>
  <r>
    <x v="74"/>
    <x v="109"/>
    <n v="0"/>
    <x v="0"/>
  </r>
  <r>
    <x v="74"/>
    <x v="110"/>
    <n v="0"/>
    <x v="0"/>
  </r>
  <r>
    <x v="74"/>
    <x v="111"/>
    <n v="0"/>
    <x v="0"/>
  </r>
  <r>
    <x v="74"/>
    <x v="112"/>
    <n v="0"/>
    <x v="0"/>
  </r>
  <r>
    <x v="74"/>
    <x v="113"/>
    <n v="0"/>
    <x v="0"/>
  </r>
  <r>
    <x v="74"/>
    <x v="114"/>
    <n v="0"/>
    <x v="0"/>
  </r>
  <r>
    <x v="74"/>
    <x v="115"/>
    <n v="0"/>
    <x v="0"/>
  </r>
  <r>
    <x v="74"/>
    <x v="116"/>
    <n v="0"/>
    <x v="0"/>
  </r>
  <r>
    <x v="74"/>
    <x v="117"/>
    <n v="0"/>
    <x v="0"/>
  </r>
  <r>
    <x v="74"/>
    <x v="118"/>
    <n v="0"/>
    <x v="0"/>
  </r>
  <r>
    <x v="74"/>
    <x v="119"/>
    <n v="0"/>
    <x v="0"/>
  </r>
  <r>
    <x v="74"/>
    <x v="120"/>
    <n v="0"/>
    <x v="0"/>
  </r>
  <r>
    <x v="74"/>
    <x v="121"/>
    <n v="0"/>
    <x v="0"/>
  </r>
  <r>
    <x v="74"/>
    <x v="122"/>
    <n v="0"/>
    <x v="0"/>
  </r>
  <r>
    <x v="74"/>
    <x v="123"/>
    <n v="0"/>
    <x v="0"/>
  </r>
  <r>
    <x v="74"/>
    <x v="124"/>
    <n v="0"/>
    <x v="0"/>
  </r>
  <r>
    <x v="74"/>
    <x v="125"/>
    <n v="0"/>
    <x v="0"/>
  </r>
  <r>
    <x v="74"/>
    <x v="126"/>
    <n v="0"/>
    <x v="0"/>
  </r>
  <r>
    <x v="74"/>
    <x v="127"/>
    <n v="0"/>
    <x v="0"/>
  </r>
  <r>
    <x v="74"/>
    <x v="128"/>
    <n v="0"/>
    <x v="0"/>
  </r>
  <r>
    <x v="74"/>
    <x v="129"/>
    <n v="0"/>
    <x v="0"/>
  </r>
  <r>
    <x v="74"/>
    <x v="130"/>
    <n v="0"/>
    <x v="0"/>
  </r>
  <r>
    <x v="74"/>
    <x v="131"/>
    <n v="0"/>
    <x v="0"/>
  </r>
  <r>
    <x v="74"/>
    <x v="132"/>
    <n v="0"/>
    <x v="0"/>
  </r>
  <r>
    <x v="74"/>
    <x v="133"/>
    <n v="0"/>
    <x v="0"/>
  </r>
  <r>
    <x v="74"/>
    <x v="134"/>
    <n v="0"/>
    <x v="0"/>
  </r>
  <r>
    <x v="74"/>
    <x v="135"/>
    <n v="0"/>
    <x v="0"/>
  </r>
  <r>
    <x v="74"/>
    <x v="136"/>
    <n v="0"/>
    <x v="0"/>
  </r>
  <r>
    <x v="74"/>
    <x v="137"/>
    <n v="0"/>
    <x v="0"/>
  </r>
  <r>
    <x v="74"/>
    <x v="138"/>
    <n v="0"/>
    <x v="0"/>
  </r>
  <r>
    <x v="74"/>
    <x v="139"/>
    <n v="0"/>
    <x v="0"/>
  </r>
  <r>
    <x v="74"/>
    <x v="140"/>
    <n v="0"/>
    <x v="0"/>
  </r>
  <r>
    <x v="74"/>
    <x v="141"/>
    <n v="0"/>
    <x v="0"/>
  </r>
  <r>
    <x v="74"/>
    <x v="142"/>
    <n v="0"/>
    <x v="0"/>
  </r>
  <r>
    <x v="74"/>
    <x v="143"/>
    <n v="0"/>
    <x v="0"/>
  </r>
  <r>
    <x v="74"/>
    <x v="144"/>
    <n v="0"/>
    <x v="0"/>
  </r>
  <r>
    <x v="74"/>
    <x v="145"/>
    <n v="0"/>
    <x v="0"/>
  </r>
  <r>
    <x v="74"/>
    <x v="146"/>
    <n v="0"/>
    <x v="0"/>
  </r>
  <r>
    <x v="74"/>
    <x v="147"/>
    <n v="0"/>
    <x v="0"/>
  </r>
  <r>
    <x v="74"/>
    <x v="148"/>
    <n v="0"/>
    <x v="0"/>
  </r>
  <r>
    <x v="74"/>
    <x v="149"/>
    <n v="0"/>
    <x v="0"/>
  </r>
  <r>
    <x v="74"/>
    <x v="150"/>
    <n v="0"/>
    <x v="0"/>
  </r>
  <r>
    <x v="74"/>
    <x v="151"/>
    <n v="0"/>
    <x v="0"/>
  </r>
  <r>
    <x v="74"/>
    <x v="152"/>
    <n v="0"/>
    <x v="0"/>
  </r>
  <r>
    <x v="74"/>
    <x v="153"/>
    <n v="0"/>
    <x v="0"/>
  </r>
  <r>
    <x v="74"/>
    <x v="154"/>
    <n v="0"/>
    <x v="0"/>
  </r>
  <r>
    <x v="74"/>
    <x v="155"/>
    <n v="0"/>
    <x v="0"/>
  </r>
  <r>
    <x v="74"/>
    <x v="156"/>
    <n v="0"/>
    <x v="0"/>
  </r>
  <r>
    <x v="74"/>
    <x v="157"/>
    <n v="0"/>
    <x v="0"/>
  </r>
  <r>
    <x v="74"/>
    <x v="158"/>
    <n v="0"/>
    <x v="0"/>
  </r>
  <r>
    <x v="74"/>
    <x v="159"/>
    <n v="0"/>
    <x v="0"/>
  </r>
  <r>
    <x v="74"/>
    <x v="160"/>
    <n v="0"/>
    <x v="0"/>
  </r>
  <r>
    <x v="74"/>
    <x v="161"/>
    <n v="0"/>
    <x v="0"/>
  </r>
  <r>
    <x v="74"/>
    <x v="162"/>
    <n v="0"/>
    <x v="0"/>
  </r>
  <r>
    <x v="74"/>
    <x v="163"/>
    <n v="0"/>
    <x v="0"/>
  </r>
  <r>
    <x v="74"/>
    <x v="164"/>
    <n v="0"/>
    <x v="0"/>
  </r>
  <r>
    <x v="74"/>
    <x v="165"/>
    <n v="0"/>
    <x v="0"/>
  </r>
  <r>
    <x v="74"/>
    <x v="166"/>
    <n v="0"/>
    <x v="0"/>
  </r>
  <r>
    <x v="74"/>
    <x v="167"/>
    <n v="0"/>
    <x v="0"/>
  </r>
  <r>
    <x v="74"/>
    <x v="168"/>
    <n v="0"/>
    <x v="0"/>
  </r>
  <r>
    <x v="74"/>
    <x v="169"/>
    <n v="0"/>
    <x v="0"/>
  </r>
  <r>
    <x v="74"/>
    <x v="169"/>
    <m/>
    <x v="0"/>
  </r>
  <r>
    <x v="74"/>
    <x v="169"/>
    <m/>
    <x v="0"/>
  </r>
  <r>
    <x v="74"/>
    <x v="169"/>
    <m/>
    <x v="0"/>
  </r>
  <r>
    <x v="74"/>
    <x v="169"/>
    <m/>
    <x v="0"/>
  </r>
  <r>
    <x v="74"/>
    <x v="169"/>
    <m/>
    <x v="0"/>
  </r>
  <r>
    <x v="74"/>
    <x v="169"/>
    <m/>
    <x v="0"/>
  </r>
  <r>
    <x v="74"/>
    <x v="170"/>
    <m/>
    <x v="0"/>
  </r>
  <r>
    <x v="74"/>
    <x v="170"/>
    <m/>
    <x v="0"/>
  </r>
  <r>
    <x v="74"/>
    <x v="170"/>
    <m/>
    <x v="0"/>
  </r>
  <r>
    <x v="74"/>
    <x v="170"/>
    <m/>
    <x v="0"/>
  </r>
  <r>
    <x v="74"/>
    <x v="170"/>
    <m/>
    <x v="0"/>
  </r>
  <r>
    <x v="74"/>
    <x v="170"/>
    <m/>
    <x v="0"/>
  </r>
  <r>
    <x v="74"/>
    <x v="171"/>
    <m/>
    <x v="0"/>
  </r>
  <r>
    <x v="74"/>
    <x v="171"/>
    <m/>
    <x v="0"/>
  </r>
  <r>
    <x v="74"/>
    <x v="170"/>
    <m/>
    <x v="0"/>
  </r>
  <r>
    <x v="74"/>
    <x v="170"/>
    <m/>
    <x v="0"/>
  </r>
  <r>
    <x v="74"/>
    <x v="170"/>
    <m/>
    <x v="0"/>
  </r>
  <r>
    <x v="74"/>
    <x v="170"/>
    <m/>
    <x v="0"/>
  </r>
  <r>
    <x v="74"/>
    <x v="170"/>
    <m/>
    <x v="0"/>
  </r>
  <r>
    <x v="74"/>
    <x v="170"/>
    <m/>
    <x v="0"/>
  </r>
  <r>
    <x v="74"/>
    <x v="170"/>
    <m/>
    <x v="0"/>
  </r>
  <r>
    <x v="74"/>
    <x v="170"/>
    <m/>
    <x v="0"/>
  </r>
  <r>
    <x v="74"/>
    <x v="170"/>
    <m/>
    <x v="0"/>
  </r>
  <r>
    <x v="74"/>
    <x v="171"/>
    <m/>
    <x v="0"/>
  </r>
  <r>
    <x v="74"/>
    <x v="171"/>
    <m/>
    <x v="0"/>
  </r>
  <r>
    <x v="74"/>
    <x v="171"/>
    <m/>
    <x v="0"/>
  </r>
  <r>
    <x v="74"/>
    <x v="172"/>
    <n v="0"/>
    <x v="0"/>
  </r>
  <r>
    <x v="74"/>
    <x v="173"/>
    <m/>
    <x v="0"/>
  </r>
  <r>
    <x v="74"/>
    <x v="174"/>
    <n v="0"/>
    <x v="0"/>
  </r>
  <r>
    <x v="74"/>
    <x v="175"/>
    <n v="69681.931869644162"/>
    <x v="0"/>
  </r>
  <r>
    <x v="74"/>
    <x v="176"/>
    <n v="0"/>
    <x v="0"/>
  </r>
  <r>
    <x v="74"/>
    <x v="177"/>
    <n v="0"/>
    <x v="0"/>
  </r>
  <r>
    <x v="74"/>
    <x v="178"/>
    <n v="0"/>
    <x v="0"/>
  </r>
  <r>
    <x v="74"/>
    <x v="179"/>
    <n v="0"/>
    <x v="0"/>
  </r>
  <r>
    <x v="74"/>
    <x v="180"/>
    <n v="0"/>
    <x v="0"/>
  </r>
  <r>
    <x v="74"/>
    <x v="181"/>
    <n v="0"/>
    <x v="0"/>
  </r>
  <r>
    <x v="74"/>
    <x v="182"/>
    <n v="-351.69134786352515"/>
    <x v="0"/>
  </r>
  <r>
    <x v="74"/>
    <x v="183"/>
    <n v="5979.2827654918019"/>
    <x v="0"/>
  </r>
  <r>
    <x v="75"/>
    <x v="0"/>
    <s v="073_cpfis"/>
    <x v="0"/>
  </r>
  <r>
    <x v="75"/>
    <x v="1"/>
    <s v="cpfis"/>
    <x v="0"/>
  </r>
  <r>
    <x v="75"/>
    <x v="2"/>
    <n v="0"/>
    <x v="0"/>
  </r>
  <r>
    <x v="75"/>
    <x v="3"/>
    <n v="0"/>
    <x v="0"/>
  </r>
  <r>
    <x v="75"/>
    <x v="4"/>
    <n v="0"/>
    <x v="0"/>
  </r>
  <r>
    <x v="75"/>
    <x v="5"/>
    <n v="0"/>
    <x v="0"/>
  </r>
  <r>
    <x v="75"/>
    <x v="6"/>
    <n v="0"/>
    <x v="0"/>
  </r>
  <r>
    <x v="75"/>
    <x v="7"/>
    <n v="0"/>
    <x v="0"/>
  </r>
  <r>
    <x v="75"/>
    <x v="8"/>
    <n v="0"/>
    <x v="0"/>
  </r>
  <r>
    <x v="75"/>
    <x v="9"/>
    <n v="11052.302126478135"/>
    <x v="0"/>
  </r>
  <r>
    <x v="75"/>
    <x v="10"/>
    <n v="0"/>
    <x v="0"/>
  </r>
  <r>
    <x v="75"/>
    <x v="11"/>
    <n v="0"/>
    <x v="0"/>
  </r>
  <r>
    <x v="75"/>
    <x v="12"/>
    <n v="0"/>
    <x v="0"/>
  </r>
  <r>
    <x v="75"/>
    <x v="13"/>
    <n v="0"/>
    <x v="0"/>
  </r>
  <r>
    <x v="75"/>
    <x v="14"/>
    <n v="0"/>
    <x v="0"/>
  </r>
  <r>
    <x v="75"/>
    <x v="15"/>
    <n v="0"/>
    <x v="0"/>
  </r>
  <r>
    <x v="75"/>
    <x v="16"/>
    <n v="0"/>
    <x v="0"/>
  </r>
  <r>
    <x v="75"/>
    <x v="17"/>
    <n v="0"/>
    <x v="0"/>
  </r>
  <r>
    <x v="75"/>
    <x v="18"/>
    <n v="0"/>
    <x v="0"/>
  </r>
  <r>
    <x v="75"/>
    <x v="19"/>
    <n v="0"/>
    <x v="0"/>
  </r>
  <r>
    <x v="75"/>
    <x v="20"/>
    <n v="0"/>
    <x v="0"/>
  </r>
  <r>
    <x v="75"/>
    <x v="21"/>
    <n v="0"/>
    <x v="0"/>
  </r>
  <r>
    <x v="75"/>
    <x v="22"/>
    <n v="0"/>
    <x v="0"/>
  </r>
  <r>
    <x v="75"/>
    <x v="23"/>
    <n v="0"/>
    <x v="0"/>
  </r>
  <r>
    <x v="75"/>
    <x v="24"/>
    <n v="0"/>
    <x v="0"/>
  </r>
  <r>
    <x v="75"/>
    <x v="25"/>
    <n v="0"/>
    <x v="0"/>
  </r>
  <r>
    <x v="75"/>
    <x v="26"/>
    <n v="0"/>
    <x v="0"/>
  </r>
  <r>
    <x v="75"/>
    <x v="27"/>
    <n v="0"/>
    <x v="0"/>
  </r>
  <r>
    <x v="75"/>
    <x v="28"/>
    <n v="0"/>
    <x v="0"/>
  </r>
  <r>
    <x v="75"/>
    <x v="29"/>
    <n v="0"/>
    <x v="0"/>
  </r>
  <r>
    <x v="75"/>
    <x v="30"/>
    <n v="0"/>
    <x v="0"/>
  </r>
  <r>
    <x v="75"/>
    <x v="31"/>
    <n v="0"/>
    <x v="0"/>
  </r>
  <r>
    <x v="75"/>
    <x v="32"/>
    <n v="0"/>
    <x v="0"/>
  </r>
  <r>
    <x v="75"/>
    <x v="33"/>
    <n v="0"/>
    <x v="0"/>
  </r>
  <r>
    <x v="75"/>
    <x v="34"/>
    <n v="0"/>
    <x v="0"/>
  </r>
  <r>
    <x v="75"/>
    <x v="35"/>
    <n v="140.97237641106764"/>
    <x v="0"/>
  </r>
  <r>
    <x v="75"/>
    <x v="36"/>
    <n v="0"/>
    <x v="0"/>
  </r>
  <r>
    <x v="75"/>
    <x v="37"/>
    <n v="0"/>
    <x v="0"/>
  </r>
  <r>
    <x v="75"/>
    <x v="38"/>
    <n v="0"/>
    <x v="0"/>
  </r>
  <r>
    <x v="75"/>
    <x v="39"/>
    <n v="0"/>
    <x v="0"/>
  </r>
  <r>
    <x v="75"/>
    <x v="40"/>
    <n v="0"/>
    <x v="0"/>
  </r>
  <r>
    <x v="75"/>
    <x v="41"/>
    <n v="0"/>
    <x v="0"/>
  </r>
  <r>
    <x v="75"/>
    <x v="42"/>
    <n v="0"/>
    <x v="0"/>
  </r>
  <r>
    <x v="75"/>
    <x v="43"/>
    <n v="0"/>
    <x v="0"/>
  </r>
  <r>
    <x v="75"/>
    <x v="44"/>
    <n v="0"/>
    <x v="0"/>
  </r>
  <r>
    <x v="75"/>
    <x v="45"/>
    <n v="0"/>
    <x v="0"/>
  </r>
  <r>
    <x v="75"/>
    <x v="46"/>
    <n v="0"/>
    <x v="0"/>
  </r>
  <r>
    <x v="75"/>
    <x v="47"/>
    <n v="0.77135171298670713"/>
    <x v="0"/>
  </r>
  <r>
    <x v="75"/>
    <x v="48"/>
    <n v="0"/>
    <x v="0"/>
  </r>
  <r>
    <x v="75"/>
    <x v="49"/>
    <n v="0"/>
    <x v="0"/>
  </r>
  <r>
    <x v="75"/>
    <x v="50"/>
    <n v="0"/>
    <x v="0"/>
  </r>
  <r>
    <x v="75"/>
    <x v="51"/>
    <n v="0"/>
    <x v="0"/>
  </r>
  <r>
    <x v="75"/>
    <x v="52"/>
    <n v="0"/>
    <x v="0"/>
  </r>
  <r>
    <x v="75"/>
    <x v="53"/>
    <n v="0"/>
    <x v="0"/>
  </r>
  <r>
    <x v="75"/>
    <x v="54"/>
    <n v="0"/>
    <x v="0"/>
  </r>
  <r>
    <x v="75"/>
    <x v="55"/>
    <n v="0"/>
    <x v="0"/>
  </r>
  <r>
    <x v="75"/>
    <x v="56"/>
    <n v="0"/>
    <x v="0"/>
  </r>
  <r>
    <x v="75"/>
    <x v="57"/>
    <n v="0"/>
    <x v="0"/>
  </r>
  <r>
    <x v="75"/>
    <x v="58"/>
    <n v="0"/>
    <x v="0"/>
  </r>
  <r>
    <x v="75"/>
    <x v="59"/>
    <n v="0"/>
    <x v="0"/>
  </r>
  <r>
    <x v="75"/>
    <x v="60"/>
    <n v="0"/>
    <x v="0"/>
  </r>
  <r>
    <x v="75"/>
    <x v="61"/>
    <n v="0"/>
    <x v="0"/>
  </r>
  <r>
    <x v="75"/>
    <x v="62"/>
    <n v="0"/>
    <x v="0"/>
  </r>
  <r>
    <x v="75"/>
    <x v="63"/>
    <n v="336.76186916232302"/>
    <x v="0"/>
  </r>
  <r>
    <x v="75"/>
    <x v="64"/>
    <n v="0"/>
    <x v="0"/>
  </r>
  <r>
    <x v="75"/>
    <x v="65"/>
    <n v="0"/>
    <x v="0"/>
  </r>
  <r>
    <x v="75"/>
    <x v="66"/>
    <n v="0"/>
    <x v="0"/>
  </r>
  <r>
    <x v="75"/>
    <x v="67"/>
    <n v="0"/>
    <x v="0"/>
  </r>
  <r>
    <x v="75"/>
    <x v="68"/>
    <n v="0"/>
    <x v="0"/>
  </r>
  <r>
    <x v="75"/>
    <x v="69"/>
    <n v="0"/>
    <x v="0"/>
  </r>
  <r>
    <x v="75"/>
    <x v="70"/>
    <n v="0"/>
    <x v="0"/>
  </r>
  <r>
    <x v="75"/>
    <x v="71"/>
    <n v="0"/>
    <x v="0"/>
  </r>
  <r>
    <x v="75"/>
    <x v="72"/>
    <n v="0"/>
    <x v="0"/>
  </r>
  <r>
    <x v="75"/>
    <x v="73"/>
    <n v="0"/>
    <x v="0"/>
  </r>
  <r>
    <x v="75"/>
    <x v="74"/>
    <n v="0"/>
    <x v="0"/>
  </r>
  <r>
    <x v="75"/>
    <x v="75"/>
    <n v="0"/>
    <x v="0"/>
  </r>
  <r>
    <x v="75"/>
    <x v="76"/>
    <n v="0"/>
    <x v="0"/>
  </r>
  <r>
    <x v="75"/>
    <x v="77"/>
    <n v="0"/>
    <x v="0"/>
  </r>
  <r>
    <x v="75"/>
    <x v="78"/>
    <n v="0"/>
    <x v="0"/>
  </r>
  <r>
    <x v="75"/>
    <x v="79"/>
    <n v="0"/>
    <x v="0"/>
  </r>
  <r>
    <x v="75"/>
    <x v="80"/>
    <n v="0"/>
    <x v="0"/>
  </r>
  <r>
    <x v="75"/>
    <x v="81"/>
    <n v="0"/>
    <x v="0"/>
  </r>
  <r>
    <x v="75"/>
    <x v="82"/>
    <n v="0"/>
    <x v="0"/>
  </r>
  <r>
    <x v="75"/>
    <x v="83"/>
    <n v="0"/>
    <x v="0"/>
  </r>
  <r>
    <x v="75"/>
    <x v="84"/>
    <n v="0"/>
    <x v="0"/>
  </r>
  <r>
    <x v="75"/>
    <x v="85"/>
    <n v="0"/>
    <x v="0"/>
  </r>
  <r>
    <x v="75"/>
    <x v="86"/>
    <n v="0"/>
    <x v="0"/>
  </r>
  <r>
    <x v="75"/>
    <x v="87"/>
    <n v="0"/>
    <x v="0"/>
  </r>
  <r>
    <x v="75"/>
    <x v="88"/>
    <n v="0"/>
    <x v="0"/>
  </r>
  <r>
    <x v="75"/>
    <x v="89"/>
    <n v="0"/>
    <x v="0"/>
  </r>
  <r>
    <x v="75"/>
    <x v="90"/>
    <n v="0"/>
    <x v="0"/>
  </r>
  <r>
    <x v="75"/>
    <x v="91"/>
    <n v="0"/>
    <x v="0"/>
  </r>
  <r>
    <x v="75"/>
    <x v="92"/>
    <n v="0"/>
    <x v="0"/>
  </r>
  <r>
    <x v="75"/>
    <x v="93"/>
    <n v="0"/>
    <x v="0"/>
  </r>
  <r>
    <x v="75"/>
    <x v="94"/>
    <n v="0"/>
    <x v="0"/>
  </r>
  <r>
    <x v="75"/>
    <x v="95"/>
    <n v="0"/>
    <x v="0"/>
  </r>
  <r>
    <x v="75"/>
    <x v="96"/>
    <n v="0"/>
    <x v="0"/>
  </r>
  <r>
    <x v="75"/>
    <x v="97"/>
    <n v="0"/>
    <x v="0"/>
  </r>
  <r>
    <x v="75"/>
    <x v="98"/>
    <n v="0"/>
    <x v="0"/>
  </r>
  <r>
    <x v="75"/>
    <x v="99"/>
    <n v="0"/>
    <x v="0"/>
  </r>
  <r>
    <x v="75"/>
    <x v="100"/>
    <n v="0"/>
    <x v="0"/>
  </r>
  <r>
    <x v="75"/>
    <x v="101"/>
    <n v="0"/>
    <x v="0"/>
  </r>
  <r>
    <x v="75"/>
    <x v="102"/>
    <n v="0"/>
    <x v="0"/>
  </r>
  <r>
    <x v="75"/>
    <x v="103"/>
    <n v="0"/>
    <x v="0"/>
  </r>
  <r>
    <x v="75"/>
    <x v="104"/>
    <n v="0"/>
    <x v="0"/>
  </r>
  <r>
    <x v="75"/>
    <x v="105"/>
    <n v="0"/>
    <x v="0"/>
  </r>
  <r>
    <x v="75"/>
    <x v="106"/>
    <n v="0"/>
    <x v="0"/>
  </r>
  <r>
    <x v="75"/>
    <x v="107"/>
    <n v="0"/>
    <x v="0"/>
  </r>
  <r>
    <x v="75"/>
    <x v="108"/>
    <n v="0"/>
    <x v="0"/>
  </r>
  <r>
    <x v="75"/>
    <x v="109"/>
    <n v="0"/>
    <x v="0"/>
  </r>
  <r>
    <x v="75"/>
    <x v="110"/>
    <n v="0"/>
    <x v="0"/>
  </r>
  <r>
    <x v="75"/>
    <x v="111"/>
    <n v="0"/>
    <x v="0"/>
  </r>
  <r>
    <x v="75"/>
    <x v="112"/>
    <n v="0"/>
    <x v="0"/>
  </r>
  <r>
    <x v="75"/>
    <x v="113"/>
    <n v="0"/>
    <x v="0"/>
  </r>
  <r>
    <x v="75"/>
    <x v="114"/>
    <n v="0"/>
    <x v="0"/>
  </r>
  <r>
    <x v="75"/>
    <x v="115"/>
    <n v="0"/>
    <x v="0"/>
  </r>
  <r>
    <x v="75"/>
    <x v="116"/>
    <n v="0"/>
    <x v="0"/>
  </r>
  <r>
    <x v="75"/>
    <x v="117"/>
    <n v="0"/>
    <x v="0"/>
  </r>
  <r>
    <x v="75"/>
    <x v="118"/>
    <n v="0"/>
    <x v="0"/>
  </r>
  <r>
    <x v="75"/>
    <x v="119"/>
    <n v="0"/>
    <x v="0"/>
  </r>
  <r>
    <x v="75"/>
    <x v="120"/>
    <n v="0"/>
    <x v="0"/>
  </r>
  <r>
    <x v="75"/>
    <x v="121"/>
    <n v="0"/>
    <x v="0"/>
  </r>
  <r>
    <x v="75"/>
    <x v="122"/>
    <n v="0"/>
    <x v="0"/>
  </r>
  <r>
    <x v="75"/>
    <x v="123"/>
    <n v="0"/>
    <x v="0"/>
  </r>
  <r>
    <x v="75"/>
    <x v="124"/>
    <n v="0"/>
    <x v="0"/>
  </r>
  <r>
    <x v="75"/>
    <x v="125"/>
    <n v="0"/>
    <x v="0"/>
  </r>
  <r>
    <x v="75"/>
    <x v="126"/>
    <n v="0"/>
    <x v="0"/>
  </r>
  <r>
    <x v="75"/>
    <x v="127"/>
    <n v="0"/>
    <x v="0"/>
  </r>
  <r>
    <x v="75"/>
    <x v="128"/>
    <n v="0"/>
    <x v="0"/>
  </r>
  <r>
    <x v="75"/>
    <x v="129"/>
    <n v="0"/>
    <x v="0"/>
  </r>
  <r>
    <x v="75"/>
    <x v="130"/>
    <n v="0"/>
    <x v="0"/>
  </r>
  <r>
    <x v="75"/>
    <x v="131"/>
    <n v="0"/>
    <x v="0"/>
  </r>
  <r>
    <x v="75"/>
    <x v="132"/>
    <n v="0"/>
    <x v="0"/>
  </r>
  <r>
    <x v="75"/>
    <x v="133"/>
    <n v="0"/>
    <x v="0"/>
  </r>
  <r>
    <x v="75"/>
    <x v="134"/>
    <n v="0"/>
    <x v="0"/>
  </r>
  <r>
    <x v="75"/>
    <x v="135"/>
    <n v="0"/>
    <x v="0"/>
  </r>
  <r>
    <x v="75"/>
    <x v="136"/>
    <n v="0"/>
    <x v="0"/>
  </r>
  <r>
    <x v="75"/>
    <x v="137"/>
    <n v="0"/>
    <x v="0"/>
  </r>
  <r>
    <x v="75"/>
    <x v="138"/>
    <n v="0"/>
    <x v="0"/>
  </r>
  <r>
    <x v="75"/>
    <x v="139"/>
    <n v="0"/>
    <x v="0"/>
  </r>
  <r>
    <x v="75"/>
    <x v="140"/>
    <n v="0"/>
    <x v="0"/>
  </r>
  <r>
    <x v="75"/>
    <x v="141"/>
    <n v="0"/>
    <x v="0"/>
  </r>
  <r>
    <x v="75"/>
    <x v="142"/>
    <n v="0"/>
    <x v="0"/>
  </r>
  <r>
    <x v="75"/>
    <x v="143"/>
    <n v="0"/>
    <x v="0"/>
  </r>
  <r>
    <x v="75"/>
    <x v="144"/>
    <n v="0"/>
    <x v="0"/>
  </r>
  <r>
    <x v="75"/>
    <x v="145"/>
    <n v="0"/>
    <x v="0"/>
  </r>
  <r>
    <x v="75"/>
    <x v="146"/>
    <n v="0"/>
    <x v="0"/>
  </r>
  <r>
    <x v="75"/>
    <x v="147"/>
    <n v="0"/>
    <x v="0"/>
  </r>
  <r>
    <x v="75"/>
    <x v="148"/>
    <n v="0"/>
    <x v="0"/>
  </r>
  <r>
    <x v="75"/>
    <x v="149"/>
    <n v="0"/>
    <x v="0"/>
  </r>
  <r>
    <x v="75"/>
    <x v="150"/>
    <n v="0"/>
    <x v="0"/>
  </r>
  <r>
    <x v="75"/>
    <x v="151"/>
    <n v="0"/>
    <x v="0"/>
  </r>
  <r>
    <x v="75"/>
    <x v="152"/>
    <n v="0"/>
    <x v="0"/>
  </r>
  <r>
    <x v="75"/>
    <x v="153"/>
    <n v="0"/>
    <x v="0"/>
  </r>
  <r>
    <x v="75"/>
    <x v="154"/>
    <n v="0"/>
    <x v="0"/>
  </r>
  <r>
    <x v="75"/>
    <x v="155"/>
    <n v="0"/>
    <x v="0"/>
  </r>
  <r>
    <x v="75"/>
    <x v="156"/>
    <n v="0"/>
    <x v="0"/>
  </r>
  <r>
    <x v="75"/>
    <x v="157"/>
    <n v="0"/>
    <x v="0"/>
  </r>
  <r>
    <x v="75"/>
    <x v="158"/>
    <n v="0"/>
    <x v="0"/>
  </r>
  <r>
    <x v="75"/>
    <x v="159"/>
    <n v="0"/>
    <x v="0"/>
  </r>
  <r>
    <x v="75"/>
    <x v="160"/>
    <n v="0"/>
    <x v="0"/>
  </r>
  <r>
    <x v="75"/>
    <x v="161"/>
    <n v="0"/>
    <x v="0"/>
  </r>
  <r>
    <x v="75"/>
    <x v="162"/>
    <n v="0"/>
    <x v="0"/>
  </r>
  <r>
    <x v="75"/>
    <x v="163"/>
    <n v="0"/>
    <x v="0"/>
  </r>
  <r>
    <x v="75"/>
    <x v="164"/>
    <n v="0"/>
    <x v="0"/>
  </r>
  <r>
    <x v="75"/>
    <x v="165"/>
    <n v="0"/>
    <x v="0"/>
  </r>
  <r>
    <x v="75"/>
    <x v="166"/>
    <n v="0"/>
    <x v="0"/>
  </r>
  <r>
    <x v="75"/>
    <x v="167"/>
    <n v="0"/>
    <x v="0"/>
  </r>
  <r>
    <x v="75"/>
    <x v="168"/>
    <n v="0"/>
    <x v="0"/>
  </r>
  <r>
    <x v="75"/>
    <x v="169"/>
    <n v="0"/>
    <x v="0"/>
  </r>
  <r>
    <x v="75"/>
    <x v="169"/>
    <m/>
    <x v="0"/>
  </r>
  <r>
    <x v="75"/>
    <x v="169"/>
    <m/>
    <x v="0"/>
  </r>
  <r>
    <x v="75"/>
    <x v="169"/>
    <m/>
    <x v="0"/>
  </r>
  <r>
    <x v="75"/>
    <x v="169"/>
    <m/>
    <x v="0"/>
  </r>
  <r>
    <x v="75"/>
    <x v="169"/>
    <m/>
    <x v="0"/>
  </r>
  <r>
    <x v="75"/>
    <x v="169"/>
    <m/>
    <x v="0"/>
  </r>
  <r>
    <x v="75"/>
    <x v="170"/>
    <m/>
    <x v="0"/>
  </r>
  <r>
    <x v="75"/>
    <x v="170"/>
    <m/>
    <x v="0"/>
  </r>
  <r>
    <x v="75"/>
    <x v="170"/>
    <m/>
    <x v="0"/>
  </r>
  <r>
    <x v="75"/>
    <x v="170"/>
    <m/>
    <x v="0"/>
  </r>
  <r>
    <x v="75"/>
    <x v="170"/>
    <m/>
    <x v="0"/>
  </r>
  <r>
    <x v="75"/>
    <x v="170"/>
    <m/>
    <x v="0"/>
  </r>
  <r>
    <x v="75"/>
    <x v="171"/>
    <m/>
    <x v="0"/>
  </r>
  <r>
    <x v="75"/>
    <x v="171"/>
    <m/>
    <x v="0"/>
  </r>
  <r>
    <x v="75"/>
    <x v="170"/>
    <m/>
    <x v="0"/>
  </r>
  <r>
    <x v="75"/>
    <x v="170"/>
    <m/>
    <x v="0"/>
  </r>
  <r>
    <x v="75"/>
    <x v="170"/>
    <m/>
    <x v="0"/>
  </r>
  <r>
    <x v="75"/>
    <x v="170"/>
    <m/>
    <x v="0"/>
  </r>
  <r>
    <x v="75"/>
    <x v="170"/>
    <m/>
    <x v="0"/>
  </r>
  <r>
    <x v="75"/>
    <x v="170"/>
    <m/>
    <x v="0"/>
  </r>
  <r>
    <x v="75"/>
    <x v="170"/>
    <m/>
    <x v="0"/>
  </r>
  <r>
    <x v="75"/>
    <x v="170"/>
    <m/>
    <x v="0"/>
  </r>
  <r>
    <x v="75"/>
    <x v="170"/>
    <m/>
    <x v="0"/>
  </r>
  <r>
    <x v="75"/>
    <x v="171"/>
    <m/>
    <x v="0"/>
  </r>
  <r>
    <x v="75"/>
    <x v="171"/>
    <m/>
    <x v="0"/>
  </r>
  <r>
    <x v="75"/>
    <x v="171"/>
    <m/>
    <x v="0"/>
  </r>
  <r>
    <x v="75"/>
    <x v="172"/>
    <n v="0"/>
    <x v="0"/>
  </r>
  <r>
    <x v="75"/>
    <x v="173"/>
    <m/>
    <x v="0"/>
  </r>
  <r>
    <x v="75"/>
    <x v="174"/>
    <n v="0"/>
    <x v="0"/>
  </r>
  <r>
    <x v="75"/>
    <x v="175"/>
    <n v="10481.098289039483"/>
    <x v="0"/>
  </r>
  <r>
    <x v="75"/>
    <x v="176"/>
    <n v="0"/>
    <x v="0"/>
  </r>
  <r>
    <x v="75"/>
    <x v="177"/>
    <n v="0"/>
    <x v="0"/>
  </r>
  <r>
    <x v="75"/>
    <x v="178"/>
    <n v="0"/>
    <x v="0"/>
  </r>
  <r>
    <x v="75"/>
    <x v="179"/>
    <n v="0"/>
    <x v="0"/>
  </r>
  <r>
    <x v="75"/>
    <x v="180"/>
    <n v="0"/>
    <x v="0"/>
  </r>
  <r>
    <x v="75"/>
    <x v="181"/>
    <n v="0"/>
    <x v="0"/>
  </r>
  <r>
    <x v="75"/>
    <x v="182"/>
    <n v="-176.02314116344132"/>
    <x v="0"/>
  </r>
  <r>
    <x v="75"/>
    <x v="183"/>
    <n v="6925.382741954516"/>
    <x v="0"/>
  </r>
  <r>
    <x v="76"/>
    <x v="0"/>
    <s v="074_cvege"/>
    <x v="0"/>
  </r>
  <r>
    <x v="76"/>
    <x v="1"/>
    <s v="cvege"/>
    <x v="0"/>
  </r>
  <r>
    <x v="76"/>
    <x v="2"/>
    <n v="0"/>
    <x v="0"/>
  </r>
  <r>
    <x v="76"/>
    <x v="3"/>
    <n v="0"/>
    <x v="0"/>
  </r>
  <r>
    <x v="76"/>
    <x v="4"/>
    <n v="0"/>
    <x v="0"/>
  </r>
  <r>
    <x v="76"/>
    <x v="5"/>
    <n v="0"/>
    <x v="0"/>
  </r>
  <r>
    <x v="76"/>
    <x v="6"/>
    <n v="0"/>
    <x v="0"/>
  </r>
  <r>
    <x v="76"/>
    <x v="7"/>
    <n v="0"/>
    <x v="0"/>
  </r>
  <r>
    <x v="76"/>
    <x v="8"/>
    <n v="0"/>
    <x v="0"/>
  </r>
  <r>
    <x v="76"/>
    <x v="9"/>
    <n v="616.95357250441975"/>
    <x v="0"/>
  </r>
  <r>
    <x v="76"/>
    <x v="10"/>
    <n v="0"/>
    <x v="0"/>
  </r>
  <r>
    <x v="76"/>
    <x v="11"/>
    <n v="0"/>
    <x v="0"/>
  </r>
  <r>
    <x v="76"/>
    <x v="12"/>
    <n v="0"/>
    <x v="0"/>
  </r>
  <r>
    <x v="76"/>
    <x v="13"/>
    <n v="0"/>
    <x v="0"/>
  </r>
  <r>
    <x v="76"/>
    <x v="14"/>
    <n v="0"/>
    <x v="0"/>
  </r>
  <r>
    <x v="76"/>
    <x v="15"/>
    <n v="0"/>
    <x v="0"/>
  </r>
  <r>
    <x v="76"/>
    <x v="16"/>
    <n v="0"/>
    <x v="0"/>
  </r>
  <r>
    <x v="76"/>
    <x v="17"/>
    <n v="0"/>
    <x v="0"/>
  </r>
  <r>
    <x v="76"/>
    <x v="18"/>
    <n v="0"/>
    <x v="0"/>
  </r>
  <r>
    <x v="76"/>
    <x v="19"/>
    <n v="0"/>
    <x v="0"/>
  </r>
  <r>
    <x v="76"/>
    <x v="20"/>
    <n v="0"/>
    <x v="0"/>
  </r>
  <r>
    <x v="76"/>
    <x v="21"/>
    <n v="0"/>
    <x v="0"/>
  </r>
  <r>
    <x v="76"/>
    <x v="22"/>
    <n v="0"/>
    <x v="0"/>
  </r>
  <r>
    <x v="76"/>
    <x v="23"/>
    <n v="0"/>
    <x v="0"/>
  </r>
  <r>
    <x v="76"/>
    <x v="24"/>
    <n v="0"/>
    <x v="0"/>
  </r>
  <r>
    <x v="76"/>
    <x v="25"/>
    <n v="0"/>
    <x v="0"/>
  </r>
  <r>
    <x v="76"/>
    <x v="26"/>
    <n v="0"/>
    <x v="0"/>
  </r>
  <r>
    <x v="76"/>
    <x v="27"/>
    <n v="0"/>
    <x v="0"/>
  </r>
  <r>
    <x v="76"/>
    <x v="28"/>
    <n v="0"/>
    <x v="0"/>
  </r>
  <r>
    <x v="76"/>
    <x v="29"/>
    <n v="0"/>
    <x v="0"/>
  </r>
  <r>
    <x v="76"/>
    <x v="30"/>
    <n v="0"/>
    <x v="0"/>
  </r>
  <r>
    <x v="76"/>
    <x v="31"/>
    <n v="0"/>
    <x v="0"/>
  </r>
  <r>
    <x v="76"/>
    <x v="32"/>
    <n v="0"/>
    <x v="0"/>
  </r>
  <r>
    <x v="76"/>
    <x v="33"/>
    <n v="0"/>
    <x v="0"/>
  </r>
  <r>
    <x v="76"/>
    <x v="34"/>
    <n v="0"/>
    <x v="0"/>
  </r>
  <r>
    <x v="76"/>
    <x v="35"/>
    <n v="12.179734618798644"/>
    <x v="0"/>
  </r>
  <r>
    <x v="76"/>
    <x v="36"/>
    <n v="11.528492709869955"/>
    <x v="0"/>
  </r>
  <r>
    <x v="76"/>
    <x v="37"/>
    <n v="0"/>
    <x v="0"/>
  </r>
  <r>
    <x v="76"/>
    <x v="38"/>
    <n v="0"/>
    <x v="0"/>
  </r>
  <r>
    <x v="76"/>
    <x v="39"/>
    <n v="0"/>
    <x v="0"/>
  </r>
  <r>
    <x v="76"/>
    <x v="40"/>
    <n v="0"/>
    <x v="0"/>
  </r>
  <r>
    <x v="76"/>
    <x v="41"/>
    <n v="0"/>
    <x v="0"/>
  </r>
  <r>
    <x v="76"/>
    <x v="42"/>
    <n v="40.40578442178434"/>
    <x v="0"/>
  </r>
  <r>
    <x v="76"/>
    <x v="43"/>
    <n v="2.7187655730056446"/>
    <x v="0"/>
  </r>
  <r>
    <x v="76"/>
    <x v="44"/>
    <n v="8.0349418525180766E-2"/>
    <x v="0"/>
  </r>
  <r>
    <x v="76"/>
    <x v="45"/>
    <n v="0.65518516809155647"/>
    <x v="0"/>
  </r>
  <r>
    <x v="76"/>
    <x v="46"/>
    <n v="0.80929104533639529"/>
    <x v="0"/>
  </r>
  <r>
    <x v="76"/>
    <x v="47"/>
    <n v="0.58617361787990274"/>
    <x v="0"/>
  </r>
  <r>
    <x v="76"/>
    <x v="48"/>
    <n v="0"/>
    <x v="0"/>
  </r>
  <r>
    <x v="76"/>
    <x v="49"/>
    <n v="0"/>
    <x v="0"/>
  </r>
  <r>
    <x v="76"/>
    <x v="50"/>
    <n v="0"/>
    <x v="0"/>
  </r>
  <r>
    <x v="76"/>
    <x v="51"/>
    <n v="0"/>
    <x v="0"/>
  </r>
  <r>
    <x v="76"/>
    <x v="52"/>
    <n v="0"/>
    <x v="0"/>
  </r>
  <r>
    <x v="76"/>
    <x v="53"/>
    <n v="0"/>
    <x v="0"/>
  </r>
  <r>
    <x v="76"/>
    <x v="54"/>
    <n v="0"/>
    <x v="0"/>
  </r>
  <r>
    <x v="76"/>
    <x v="55"/>
    <n v="0"/>
    <x v="0"/>
  </r>
  <r>
    <x v="76"/>
    <x v="56"/>
    <n v="143.91201307789908"/>
    <x v="0"/>
  </r>
  <r>
    <x v="76"/>
    <x v="57"/>
    <n v="21.556837640429297"/>
    <x v="0"/>
  </r>
  <r>
    <x v="76"/>
    <x v="58"/>
    <n v="76.499334190583369"/>
    <x v="0"/>
  </r>
  <r>
    <x v="76"/>
    <x v="59"/>
    <n v="0.348530890143746"/>
    <x v="0"/>
  </r>
  <r>
    <x v="76"/>
    <x v="60"/>
    <n v="1.0749038591372102"/>
    <x v="0"/>
  </r>
  <r>
    <x v="76"/>
    <x v="61"/>
    <n v="22.191161572251811"/>
    <x v="0"/>
  </r>
  <r>
    <x v="76"/>
    <x v="62"/>
    <n v="2.2348292379322503"/>
    <x v="0"/>
  </r>
  <r>
    <x v="76"/>
    <x v="63"/>
    <n v="68.948208428854997"/>
    <x v="0"/>
  </r>
  <r>
    <x v="76"/>
    <x v="64"/>
    <n v="0"/>
    <x v="0"/>
  </r>
  <r>
    <x v="76"/>
    <x v="65"/>
    <n v="0"/>
    <x v="0"/>
  </r>
  <r>
    <x v="76"/>
    <x v="66"/>
    <n v="0"/>
    <x v="0"/>
  </r>
  <r>
    <x v="76"/>
    <x v="67"/>
    <n v="0"/>
    <x v="0"/>
  </r>
  <r>
    <x v="76"/>
    <x v="68"/>
    <n v="0"/>
    <x v="0"/>
  </r>
  <r>
    <x v="76"/>
    <x v="69"/>
    <n v="0"/>
    <x v="0"/>
  </r>
  <r>
    <x v="76"/>
    <x v="70"/>
    <n v="0"/>
    <x v="0"/>
  </r>
  <r>
    <x v="76"/>
    <x v="71"/>
    <n v="0"/>
    <x v="0"/>
  </r>
  <r>
    <x v="76"/>
    <x v="72"/>
    <n v="0"/>
    <x v="0"/>
  </r>
  <r>
    <x v="76"/>
    <x v="73"/>
    <n v="0"/>
    <x v="0"/>
  </r>
  <r>
    <x v="76"/>
    <x v="74"/>
    <n v="0"/>
    <x v="0"/>
  </r>
  <r>
    <x v="76"/>
    <x v="75"/>
    <n v="0"/>
    <x v="0"/>
  </r>
  <r>
    <x v="76"/>
    <x v="76"/>
    <n v="0"/>
    <x v="0"/>
  </r>
  <r>
    <x v="76"/>
    <x v="77"/>
    <n v="0"/>
    <x v="0"/>
  </r>
  <r>
    <x v="76"/>
    <x v="78"/>
    <n v="0"/>
    <x v="0"/>
  </r>
  <r>
    <x v="76"/>
    <x v="79"/>
    <n v="0"/>
    <x v="0"/>
  </r>
  <r>
    <x v="76"/>
    <x v="80"/>
    <n v="0"/>
    <x v="0"/>
  </r>
  <r>
    <x v="76"/>
    <x v="81"/>
    <n v="0"/>
    <x v="0"/>
  </r>
  <r>
    <x v="76"/>
    <x v="82"/>
    <n v="0"/>
    <x v="0"/>
  </r>
  <r>
    <x v="76"/>
    <x v="83"/>
    <n v="0"/>
    <x v="0"/>
  </r>
  <r>
    <x v="76"/>
    <x v="84"/>
    <n v="0"/>
    <x v="0"/>
  </r>
  <r>
    <x v="76"/>
    <x v="85"/>
    <n v="0"/>
    <x v="0"/>
  </r>
  <r>
    <x v="76"/>
    <x v="86"/>
    <n v="0"/>
    <x v="0"/>
  </r>
  <r>
    <x v="76"/>
    <x v="87"/>
    <n v="0"/>
    <x v="0"/>
  </r>
  <r>
    <x v="76"/>
    <x v="88"/>
    <n v="0"/>
    <x v="0"/>
  </r>
  <r>
    <x v="76"/>
    <x v="89"/>
    <n v="0"/>
    <x v="0"/>
  </r>
  <r>
    <x v="76"/>
    <x v="90"/>
    <n v="0"/>
    <x v="0"/>
  </r>
  <r>
    <x v="76"/>
    <x v="91"/>
    <n v="0"/>
    <x v="0"/>
  </r>
  <r>
    <x v="76"/>
    <x v="92"/>
    <n v="0"/>
    <x v="0"/>
  </r>
  <r>
    <x v="76"/>
    <x v="93"/>
    <n v="0"/>
    <x v="0"/>
  </r>
  <r>
    <x v="76"/>
    <x v="94"/>
    <n v="0"/>
    <x v="0"/>
  </r>
  <r>
    <x v="76"/>
    <x v="95"/>
    <n v="0"/>
    <x v="0"/>
  </r>
  <r>
    <x v="76"/>
    <x v="96"/>
    <n v="0"/>
    <x v="0"/>
  </r>
  <r>
    <x v="76"/>
    <x v="97"/>
    <n v="0"/>
    <x v="0"/>
  </r>
  <r>
    <x v="76"/>
    <x v="98"/>
    <n v="0"/>
    <x v="0"/>
  </r>
  <r>
    <x v="76"/>
    <x v="99"/>
    <n v="0"/>
    <x v="0"/>
  </r>
  <r>
    <x v="76"/>
    <x v="100"/>
    <n v="0"/>
    <x v="0"/>
  </r>
  <r>
    <x v="76"/>
    <x v="101"/>
    <n v="0"/>
    <x v="0"/>
  </r>
  <r>
    <x v="76"/>
    <x v="102"/>
    <n v="0"/>
    <x v="0"/>
  </r>
  <r>
    <x v="76"/>
    <x v="103"/>
    <n v="0"/>
    <x v="0"/>
  </r>
  <r>
    <x v="76"/>
    <x v="104"/>
    <n v="0"/>
    <x v="0"/>
  </r>
  <r>
    <x v="76"/>
    <x v="105"/>
    <n v="0"/>
    <x v="0"/>
  </r>
  <r>
    <x v="76"/>
    <x v="106"/>
    <n v="0"/>
    <x v="0"/>
  </r>
  <r>
    <x v="76"/>
    <x v="107"/>
    <n v="0"/>
    <x v="0"/>
  </r>
  <r>
    <x v="76"/>
    <x v="108"/>
    <n v="0"/>
    <x v="0"/>
  </r>
  <r>
    <x v="76"/>
    <x v="109"/>
    <n v="0"/>
    <x v="0"/>
  </r>
  <r>
    <x v="76"/>
    <x v="110"/>
    <n v="0"/>
    <x v="0"/>
  </r>
  <r>
    <x v="76"/>
    <x v="111"/>
    <n v="0"/>
    <x v="0"/>
  </r>
  <r>
    <x v="76"/>
    <x v="112"/>
    <n v="0"/>
    <x v="0"/>
  </r>
  <r>
    <x v="76"/>
    <x v="113"/>
    <n v="0"/>
    <x v="0"/>
  </r>
  <r>
    <x v="76"/>
    <x v="114"/>
    <n v="0"/>
    <x v="0"/>
  </r>
  <r>
    <x v="76"/>
    <x v="115"/>
    <n v="0"/>
    <x v="0"/>
  </r>
  <r>
    <x v="76"/>
    <x v="116"/>
    <n v="0"/>
    <x v="0"/>
  </r>
  <r>
    <x v="76"/>
    <x v="117"/>
    <n v="0"/>
    <x v="0"/>
  </r>
  <r>
    <x v="76"/>
    <x v="118"/>
    <n v="0"/>
    <x v="0"/>
  </r>
  <r>
    <x v="76"/>
    <x v="119"/>
    <n v="0"/>
    <x v="0"/>
  </r>
  <r>
    <x v="76"/>
    <x v="120"/>
    <n v="0"/>
    <x v="0"/>
  </r>
  <r>
    <x v="76"/>
    <x v="121"/>
    <n v="0"/>
    <x v="0"/>
  </r>
  <r>
    <x v="76"/>
    <x v="122"/>
    <n v="0"/>
    <x v="0"/>
  </r>
  <r>
    <x v="76"/>
    <x v="123"/>
    <n v="0"/>
    <x v="0"/>
  </r>
  <r>
    <x v="76"/>
    <x v="124"/>
    <n v="0"/>
    <x v="0"/>
  </r>
  <r>
    <x v="76"/>
    <x v="125"/>
    <n v="0"/>
    <x v="0"/>
  </r>
  <r>
    <x v="76"/>
    <x v="126"/>
    <n v="0"/>
    <x v="0"/>
  </r>
  <r>
    <x v="76"/>
    <x v="127"/>
    <n v="0"/>
    <x v="0"/>
  </r>
  <r>
    <x v="76"/>
    <x v="128"/>
    <n v="0"/>
    <x v="0"/>
  </r>
  <r>
    <x v="76"/>
    <x v="129"/>
    <n v="0"/>
    <x v="0"/>
  </r>
  <r>
    <x v="76"/>
    <x v="130"/>
    <n v="0"/>
    <x v="0"/>
  </r>
  <r>
    <x v="76"/>
    <x v="131"/>
    <n v="0"/>
    <x v="0"/>
  </r>
  <r>
    <x v="76"/>
    <x v="132"/>
    <n v="0"/>
    <x v="0"/>
  </r>
  <r>
    <x v="76"/>
    <x v="133"/>
    <n v="0"/>
    <x v="0"/>
  </r>
  <r>
    <x v="76"/>
    <x v="134"/>
    <n v="0"/>
    <x v="0"/>
  </r>
  <r>
    <x v="76"/>
    <x v="135"/>
    <n v="0"/>
    <x v="0"/>
  </r>
  <r>
    <x v="76"/>
    <x v="136"/>
    <n v="0"/>
    <x v="0"/>
  </r>
  <r>
    <x v="76"/>
    <x v="137"/>
    <n v="0"/>
    <x v="0"/>
  </r>
  <r>
    <x v="76"/>
    <x v="138"/>
    <n v="0"/>
    <x v="0"/>
  </r>
  <r>
    <x v="76"/>
    <x v="139"/>
    <n v="0"/>
    <x v="0"/>
  </r>
  <r>
    <x v="76"/>
    <x v="140"/>
    <n v="0"/>
    <x v="0"/>
  </r>
  <r>
    <x v="76"/>
    <x v="141"/>
    <n v="0"/>
    <x v="0"/>
  </r>
  <r>
    <x v="76"/>
    <x v="142"/>
    <n v="0"/>
    <x v="0"/>
  </r>
  <r>
    <x v="76"/>
    <x v="143"/>
    <n v="0"/>
    <x v="0"/>
  </r>
  <r>
    <x v="76"/>
    <x v="144"/>
    <n v="0"/>
    <x v="0"/>
  </r>
  <r>
    <x v="76"/>
    <x v="145"/>
    <n v="0"/>
    <x v="0"/>
  </r>
  <r>
    <x v="76"/>
    <x v="146"/>
    <n v="0"/>
    <x v="0"/>
  </r>
  <r>
    <x v="76"/>
    <x v="147"/>
    <n v="0"/>
    <x v="0"/>
  </r>
  <r>
    <x v="76"/>
    <x v="148"/>
    <n v="0"/>
    <x v="0"/>
  </r>
  <r>
    <x v="76"/>
    <x v="149"/>
    <n v="0"/>
    <x v="0"/>
  </r>
  <r>
    <x v="76"/>
    <x v="150"/>
    <n v="0"/>
    <x v="0"/>
  </r>
  <r>
    <x v="76"/>
    <x v="151"/>
    <n v="0"/>
    <x v="0"/>
  </r>
  <r>
    <x v="76"/>
    <x v="152"/>
    <n v="0"/>
    <x v="0"/>
  </r>
  <r>
    <x v="76"/>
    <x v="153"/>
    <n v="0"/>
    <x v="0"/>
  </r>
  <r>
    <x v="76"/>
    <x v="154"/>
    <n v="0"/>
    <x v="0"/>
  </r>
  <r>
    <x v="76"/>
    <x v="155"/>
    <n v="0"/>
    <x v="0"/>
  </r>
  <r>
    <x v="76"/>
    <x v="156"/>
    <n v="0"/>
    <x v="0"/>
  </r>
  <r>
    <x v="76"/>
    <x v="157"/>
    <n v="0"/>
    <x v="0"/>
  </r>
  <r>
    <x v="76"/>
    <x v="158"/>
    <n v="0"/>
    <x v="0"/>
  </r>
  <r>
    <x v="76"/>
    <x v="159"/>
    <n v="0"/>
    <x v="0"/>
  </r>
  <r>
    <x v="76"/>
    <x v="160"/>
    <n v="0"/>
    <x v="0"/>
  </r>
  <r>
    <x v="76"/>
    <x v="161"/>
    <n v="0"/>
    <x v="0"/>
  </r>
  <r>
    <x v="76"/>
    <x v="162"/>
    <n v="0"/>
    <x v="0"/>
  </r>
  <r>
    <x v="76"/>
    <x v="163"/>
    <n v="0"/>
    <x v="0"/>
  </r>
  <r>
    <x v="76"/>
    <x v="164"/>
    <n v="0"/>
    <x v="0"/>
  </r>
  <r>
    <x v="76"/>
    <x v="165"/>
    <n v="0"/>
    <x v="0"/>
  </r>
  <r>
    <x v="76"/>
    <x v="166"/>
    <n v="0"/>
    <x v="0"/>
  </r>
  <r>
    <x v="76"/>
    <x v="167"/>
    <n v="0"/>
    <x v="0"/>
  </r>
  <r>
    <x v="76"/>
    <x v="168"/>
    <n v="0"/>
    <x v="0"/>
  </r>
  <r>
    <x v="76"/>
    <x v="169"/>
    <n v="0"/>
    <x v="0"/>
  </r>
  <r>
    <x v="76"/>
    <x v="169"/>
    <m/>
    <x v="0"/>
  </r>
  <r>
    <x v="76"/>
    <x v="169"/>
    <m/>
    <x v="0"/>
  </r>
  <r>
    <x v="76"/>
    <x v="169"/>
    <m/>
    <x v="0"/>
  </r>
  <r>
    <x v="76"/>
    <x v="169"/>
    <m/>
    <x v="0"/>
  </r>
  <r>
    <x v="76"/>
    <x v="169"/>
    <m/>
    <x v="0"/>
  </r>
  <r>
    <x v="76"/>
    <x v="169"/>
    <m/>
    <x v="0"/>
  </r>
  <r>
    <x v="76"/>
    <x v="170"/>
    <m/>
    <x v="0"/>
  </r>
  <r>
    <x v="76"/>
    <x v="170"/>
    <m/>
    <x v="0"/>
  </r>
  <r>
    <x v="76"/>
    <x v="170"/>
    <m/>
    <x v="0"/>
  </r>
  <r>
    <x v="76"/>
    <x v="170"/>
    <m/>
    <x v="0"/>
  </r>
  <r>
    <x v="76"/>
    <x v="170"/>
    <m/>
    <x v="0"/>
  </r>
  <r>
    <x v="76"/>
    <x v="170"/>
    <m/>
    <x v="0"/>
  </r>
  <r>
    <x v="76"/>
    <x v="171"/>
    <m/>
    <x v="0"/>
  </r>
  <r>
    <x v="76"/>
    <x v="171"/>
    <m/>
    <x v="0"/>
  </r>
  <r>
    <x v="76"/>
    <x v="170"/>
    <m/>
    <x v="0"/>
  </r>
  <r>
    <x v="76"/>
    <x v="170"/>
    <m/>
    <x v="0"/>
  </r>
  <r>
    <x v="76"/>
    <x v="170"/>
    <m/>
    <x v="0"/>
  </r>
  <r>
    <x v="76"/>
    <x v="170"/>
    <m/>
    <x v="0"/>
  </r>
  <r>
    <x v="76"/>
    <x v="170"/>
    <m/>
    <x v="0"/>
  </r>
  <r>
    <x v="76"/>
    <x v="170"/>
    <m/>
    <x v="0"/>
  </r>
  <r>
    <x v="76"/>
    <x v="170"/>
    <m/>
    <x v="0"/>
  </r>
  <r>
    <x v="76"/>
    <x v="170"/>
    <m/>
    <x v="0"/>
  </r>
  <r>
    <x v="76"/>
    <x v="170"/>
    <m/>
    <x v="0"/>
  </r>
  <r>
    <x v="76"/>
    <x v="171"/>
    <m/>
    <x v="0"/>
  </r>
  <r>
    <x v="76"/>
    <x v="171"/>
    <m/>
    <x v="0"/>
  </r>
  <r>
    <x v="76"/>
    <x v="171"/>
    <m/>
    <x v="0"/>
  </r>
  <r>
    <x v="76"/>
    <x v="172"/>
    <n v="0"/>
    <x v="0"/>
  </r>
  <r>
    <x v="76"/>
    <x v="173"/>
    <m/>
    <x v="0"/>
  </r>
  <r>
    <x v="76"/>
    <x v="174"/>
    <n v="0"/>
    <x v="0"/>
  </r>
  <r>
    <x v="76"/>
    <x v="175"/>
    <n v="11491.776118401303"/>
    <x v="0"/>
  </r>
  <r>
    <x v="76"/>
    <x v="176"/>
    <n v="0"/>
    <x v="0"/>
  </r>
  <r>
    <x v="76"/>
    <x v="177"/>
    <n v="0"/>
    <x v="0"/>
  </r>
  <r>
    <x v="76"/>
    <x v="178"/>
    <n v="0"/>
    <x v="0"/>
  </r>
  <r>
    <x v="76"/>
    <x v="179"/>
    <n v="0"/>
    <x v="0"/>
  </r>
  <r>
    <x v="76"/>
    <x v="180"/>
    <n v="0"/>
    <x v="0"/>
  </r>
  <r>
    <x v="76"/>
    <x v="181"/>
    <n v="0"/>
    <x v="0"/>
  </r>
  <r>
    <x v="76"/>
    <x v="182"/>
    <n v="-60.843949333491764"/>
    <x v="0"/>
  </r>
  <r>
    <x v="76"/>
    <x v="183"/>
    <n v="1716.1200170524512"/>
    <x v="0"/>
  </r>
  <r>
    <x v="77"/>
    <x v="0"/>
    <s v="075_cfrui"/>
    <x v="0"/>
  </r>
  <r>
    <x v="77"/>
    <x v="1"/>
    <s v="cfrui"/>
    <x v="0"/>
  </r>
  <r>
    <x v="77"/>
    <x v="2"/>
    <n v="0"/>
    <x v="0"/>
  </r>
  <r>
    <x v="77"/>
    <x v="3"/>
    <n v="0"/>
    <x v="0"/>
  </r>
  <r>
    <x v="77"/>
    <x v="4"/>
    <n v="0"/>
    <x v="0"/>
  </r>
  <r>
    <x v="77"/>
    <x v="5"/>
    <n v="0"/>
    <x v="0"/>
  </r>
  <r>
    <x v="77"/>
    <x v="6"/>
    <n v="0"/>
    <x v="0"/>
  </r>
  <r>
    <x v="77"/>
    <x v="7"/>
    <n v="0"/>
    <x v="0"/>
  </r>
  <r>
    <x v="77"/>
    <x v="8"/>
    <n v="0"/>
    <x v="0"/>
  </r>
  <r>
    <x v="77"/>
    <x v="9"/>
    <n v="9294.3396301202392"/>
    <x v="0"/>
  </r>
  <r>
    <x v="77"/>
    <x v="10"/>
    <n v="3586.1531827968088"/>
    <x v="0"/>
  </r>
  <r>
    <x v="77"/>
    <x v="11"/>
    <n v="0"/>
    <x v="0"/>
  </r>
  <r>
    <x v="77"/>
    <x v="12"/>
    <n v="0"/>
    <x v="0"/>
  </r>
  <r>
    <x v="77"/>
    <x v="13"/>
    <n v="0.42776398815768185"/>
    <x v="0"/>
  </r>
  <r>
    <x v="77"/>
    <x v="14"/>
    <n v="0"/>
    <x v="0"/>
  </r>
  <r>
    <x v="77"/>
    <x v="15"/>
    <n v="0"/>
    <x v="0"/>
  </r>
  <r>
    <x v="77"/>
    <x v="16"/>
    <n v="0"/>
    <x v="0"/>
  </r>
  <r>
    <x v="77"/>
    <x v="17"/>
    <n v="0"/>
    <x v="0"/>
  </r>
  <r>
    <x v="77"/>
    <x v="18"/>
    <n v="0"/>
    <x v="0"/>
  </r>
  <r>
    <x v="77"/>
    <x v="19"/>
    <n v="0"/>
    <x v="0"/>
  </r>
  <r>
    <x v="77"/>
    <x v="20"/>
    <n v="4.4519902168277028"/>
    <x v="0"/>
  </r>
  <r>
    <x v="77"/>
    <x v="21"/>
    <n v="0"/>
    <x v="0"/>
  </r>
  <r>
    <x v="77"/>
    <x v="22"/>
    <n v="0"/>
    <x v="0"/>
  </r>
  <r>
    <x v="77"/>
    <x v="23"/>
    <n v="0"/>
    <x v="0"/>
  </r>
  <r>
    <x v="77"/>
    <x v="24"/>
    <n v="0"/>
    <x v="0"/>
  </r>
  <r>
    <x v="77"/>
    <x v="25"/>
    <n v="0"/>
    <x v="0"/>
  </r>
  <r>
    <x v="77"/>
    <x v="26"/>
    <n v="0"/>
    <x v="0"/>
  </r>
  <r>
    <x v="77"/>
    <x v="27"/>
    <n v="0"/>
    <x v="0"/>
  </r>
  <r>
    <x v="77"/>
    <x v="28"/>
    <n v="0"/>
    <x v="0"/>
  </r>
  <r>
    <x v="77"/>
    <x v="29"/>
    <n v="0"/>
    <x v="0"/>
  </r>
  <r>
    <x v="77"/>
    <x v="30"/>
    <n v="0"/>
    <x v="0"/>
  </r>
  <r>
    <x v="77"/>
    <x v="31"/>
    <n v="0"/>
    <x v="0"/>
  </r>
  <r>
    <x v="77"/>
    <x v="32"/>
    <n v="0"/>
    <x v="0"/>
  </r>
  <r>
    <x v="77"/>
    <x v="33"/>
    <n v="0"/>
    <x v="0"/>
  </r>
  <r>
    <x v="77"/>
    <x v="34"/>
    <n v="0"/>
    <x v="0"/>
  </r>
  <r>
    <x v="77"/>
    <x v="35"/>
    <n v="202.42699756477418"/>
    <x v="0"/>
  </r>
  <r>
    <x v="77"/>
    <x v="36"/>
    <n v="12.367511195291648"/>
    <x v="0"/>
  </r>
  <r>
    <x v="77"/>
    <x v="37"/>
    <n v="0"/>
    <x v="0"/>
  </r>
  <r>
    <x v="77"/>
    <x v="38"/>
    <n v="0"/>
    <x v="0"/>
  </r>
  <r>
    <x v="77"/>
    <x v="39"/>
    <n v="0"/>
    <x v="0"/>
  </r>
  <r>
    <x v="77"/>
    <x v="40"/>
    <n v="0"/>
    <x v="0"/>
  </r>
  <r>
    <x v="77"/>
    <x v="41"/>
    <n v="0"/>
    <x v="0"/>
  </r>
  <r>
    <x v="77"/>
    <x v="42"/>
    <n v="53.202217161724114"/>
    <x v="0"/>
  </r>
  <r>
    <x v="77"/>
    <x v="43"/>
    <n v="2.9168686152740362"/>
    <x v="0"/>
  </r>
  <r>
    <x v="77"/>
    <x v="44"/>
    <n v="8.6204084141540363E-2"/>
    <x v="0"/>
  </r>
  <r>
    <x v="77"/>
    <x v="45"/>
    <n v="0.70292528138534471"/>
    <x v="0"/>
  </r>
  <r>
    <x v="77"/>
    <x v="46"/>
    <n v="0.86826009067543808"/>
    <x v="0"/>
  </r>
  <r>
    <x v="77"/>
    <x v="47"/>
    <n v="1.9318199264713991"/>
    <x v="0"/>
  </r>
  <r>
    <x v="77"/>
    <x v="48"/>
    <n v="0"/>
    <x v="0"/>
  </r>
  <r>
    <x v="77"/>
    <x v="49"/>
    <n v="0"/>
    <x v="0"/>
  </r>
  <r>
    <x v="77"/>
    <x v="50"/>
    <n v="0"/>
    <x v="0"/>
  </r>
  <r>
    <x v="77"/>
    <x v="51"/>
    <n v="0"/>
    <x v="0"/>
  </r>
  <r>
    <x v="77"/>
    <x v="52"/>
    <n v="0"/>
    <x v="0"/>
  </r>
  <r>
    <x v="77"/>
    <x v="53"/>
    <n v="0"/>
    <x v="0"/>
  </r>
  <r>
    <x v="77"/>
    <x v="54"/>
    <n v="0"/>
    <x v="0"/>
  </r>
  <r>
    <x v="77"/>
    <x v="55"/>
    <n v="0"/>
    <x v="0"/>
  </r>
  <r>
    <x v="77"/>
    <x v="56"/>
    <n v="154.39817195922615"/>
    <x v="0"/>
  </r>
  <r>
    <x v="77"/>
    <x v="57"/>
    <n v="20.81482030793762"/>
    <x v="0"/>
  </r>
  <r>
    <x v="77"/>
    <x v="58"/>
    <n v="73.866117160955071"/>
    <x v="0"/>
  </r>
  <r>
    <x v="77"/>
    <x v="59"/>
    <n v="0.33653395524782154"/>
    <x v="0"/>
  </r>
  <r>
    <x v="77"/>
    <x v="60"/>
    <n v="1.0379041229570924"/>
    <x v="0"/>
  </r>
  <r>
    <x v="77"/>
    <x v="61"/>
    <n v="21.427309897592291"/>
    <x v="0"/>
  </r>
  <r>
    <x v="77"/>
    <x v="62"/>
    <n v="2.157903203325461"/>
    <x v="0"/>
  </r>
  <r>
    <x v="77"/>
    <x v="63"/>
    <n v="531.21262631170146"/>
    <x v="0"/>
  </r>
  <r>
    <x v="77"/>
    <x v="64"/>
    <n v="0"/>
    <x v="0"/>
  </r>
  <r>
    <x v="77"/>
    <x v="65"/>
    <n v="0"/>
    <x v="0"/>
  </r>
  <r>
    <x v="77"/>
    <x v="66"/>
    <n v="0"/>
    <x v="0"/>
  </r>
  <r>
    <x v="77"/>
    <x v="67"/>
    <n v="0"/>
    <x v="0"/>
  </r>
  <r>
    <x v="77"/>
    <x v="68"/>
    <n v="0"/>
    <x v="0"/>
  </r>
  <r>
    <x v="77"/>
    <x v="69"/>
    <n v="0"/>
    <x v="0"/>
  </r>
  <r>
    <x v="77"/>
    <x v="70"/>
    <n v="0"/>
    <x v="0"/>
  </r>
  <r>
    <x v="77"/>
    <x v="71"/>
    <n v="0"/>
    <x v="0"/>
  </r>
  <r>
    <x v="77"/>
    <x v="72"/>
    <n v="0"/>
    <x v="0"/>
  </r>
  <r>
    <x v="77"/>
    <x v="73"/>
    <n v="0"/>
    <x v="0"/>
  </r>
  <r>
    <x v="77"/>
    <x v="74"/>
    <n v="0"/>
    <x v="0"/>
  </r>
  <r>
    <x v="77"/>
    <x v="75"/>
    <n v="0"/>
    <x v="0"/>
  </r>
  <r>
    <x v="77"/>
    <x v="76"/>
    <n v="0"/>
    <x v="0"/>
  </r>
  <r>
    <x v="77"/>
    <x v="77"/>
    <n v="0"/>
    <x v="0"/>
  </r>
  <r>
    <x v="77"/>
    <x v="78"/>
    <n v="0"/>
    <x v="0"/>
  </r>
  <r>
    <x v="77"/>
    <x v="79"/>
    <n v="0"/>
    <x v="0"/>
  </r>
  <r>
    <x v="77"/>
    <x v="80"/>
    <n v="0"/>
    <x v="0"/>
  </r>
  <r>
    <x v="77"/>
    <x v="81"/>
    <n v="0"/>
    <x v="0"/>
  </r>
  <r>
    <x v="77"/>
    <x v="82"/>
    <n v="0"/>
    <x v="0"/>
  </r>
  <r>
    <x v="77"/>
    <x v="83"/>
    <n v="0"/>
    <x v="0"/>
  </r>
  <r>
    <x v="77"/>
    <x v="84"/>
    <n v="0"/>
    <x v="0"/>
  </r>
  <r>
    <x v="77"/>
    <x v="85"/>
    <n v="0"/>
    <x v="0"/>
  </r>
  <r>
    <x v="77"/>
    <x v="86"/>
    <n v="0"/>
    <x v="0"/>
  </r>
  <r>
    <x v="77"/>
    <x v="87"/>
    <n v="0"/>
    <x v="0"/>
  </r>
  <r>
    <x v="77"/>
    <x v="88"/>
    <n v="0"/>
    <x v="0"/>
  </r>
  <r>
    <x v="77"/>
    <x v="89"/>
    <n v="0"/>
    <x v="0"/>
  </r>
  <r>
    <x v="77"/>
    <x v="90"/>
    <n v="0"/>
    <x v="0"/>
  </r>
  <r>
    <x v="77"/>
    <x v="91"/>
    <n v="0"/>
    <x v="0"/>
  </r>
  <r>
    <x v="77"/>
    <x v="92"/>
    <n v="0"/>
    <x v="0"/>
  </r>
  <r>
    <x v="77"/>
    <x v="93"/>
    <n v="0"/>
    <x v="0"/>
  </r>
  <r>
    <x v="77"/>
    <x v="94"/>
    <n v="0"/>
    <x v="0"/>
  </r>
  <r>
    <x v="77"/>
    <x v="95"/>
    <n v="0"/>
    <x v="0"/>
  </r>
  <r>
    <x v="77"/>
    <x v="96"/>
    <n v="0"/>
    <x v="0"/>
  </r>
  <r>
    <x v="77"/>
    <x v="97"/>
    <n v="0"/>
    <x v="0"/>
  </r>
  <r>
    <x v="77"/>
    <x v="98"/>
    <n v="0"/>
    <x v="0"/>
  </r>
  <r>
    <x v="77"/>
    <x v="99"/>
    <n v="0"/>
    <x v="0"/>
  </r>
  <r>
    <x v="77"/>
    <x v="100"/>
    <n v="0"/>
    <x v="0"/>
  </r>
  <r>
    <x v="77"/>
    <x v="101"/>
    <n v="0"/>
    <x v="0"/>
  </r>
  <r>
    <x v="77"/>
    <x v="102"/>
    <n v="0"/>
    <x v="0"/>
  </r>
  <r>
    <x v="77"/>
    <x v="103"/>
    <n v="0"/>
    <x v="0"/>
  </r>
  <r>
    <x v="77"/>
    <x v="104"/>
    <n v="0"/>
    <x v="0"/>
  </r>
  <r>
    <x v="77"/>
    <x v="105"/>
    <n v="0"/>
    <x v="0"/>
  </r>
  <r>
    <x v="77"/>
    <x v="106"/>
    <n v="0"/>
    <x v="0"/>
  </r>
  <r>
    <x v="77"/>
    <x v="107"/>
    <n v="0"/>
    <x v="0"/>
  </r>
  <r>
    <x v="77"/>
    <x v="108"/>
    <n v="0"/>
    <x v="0"/>
  </r>
  <r>
    <x v="77"/>
    <x v="109"/>
    <n v="0"/>
    <x v="0"/>
  </r>
  <r>
    <x v="77"/>
    <x v="110"/>
    <n v="0"/>
    <x v="0"/>
  </r>
  <r>
    <x v="77"/>
    <x v="111"/>
    <n v="0"/>
    <x v="0"/>
  </r>
  <r>
    <x v="77"/>
    <x v="112"/>
    <n v="0"/>
    <x v="0"/>
  </r>
  <r>
    <x v="77"/>
    <x v="113"/>
    <n v="0"/>
    <x v="0"/>
  </r>
  <r>
    <x v="77"/>
    <x v="114"/>
    <n v="0"/>
    <x v="0"/>
  </r>
  <r>
    <x v="77"/>
    <x v="115"/>
    <n v="0"/>
    <x v="0"/>
  </r>
  <r>
    <x v="77"/>
    <x v="116"/>
    <n v="0"/>
    <x v="0"/>
  </r>
  <r>
    <x v="77"/>
    <x v="117"/>
    <n v="0"/>
    <x v="0"/>
  </r>
  <r>
    <x v="77"/>
    <x v="118"/>
    <n v="0"/>
    <x v="0"/>
  </r>
  <r>
    <x v="77"/>
    <x v="119"/>
    <n v="0"/>
    <x v="0"/>
  </r>
  <r>
    <x v="77"/>
    <x v="120"/>
    <n v="0"/>
    <x v="0"/>
  </r>
  <r>
    <x v="77"/>
    <x v="121"/>
    <n v="0"/>
    <x v="0"/>
  </r>
  <r>
    <x v="77"/>
    <x v="122"/>
    <n v="0"/>
    <x v="0"/>
  </r>
  <r>
    <x v="77"/>
    <x v="123"/>
    <n v="0"/>
    <x v="0"/>
  </r>
  <r>
    <x v="77"/>
    <x v="124"/>
    <n v="0"/>
    <x v="0"/>
  </r>
  <r>
    <x v="77"/>
    <x v="125"/>
    <n v="0"/>
    <x v="0"/>
  </r>
  <r>
    <x v="77"/>
    <x v="126"/>
    <n v="0"/>
    <x v="0"/>
  </r>
  <r>
    <x v="77"/>
    <x v="127"/>
    <n v="0"/>
    <x v="0"/>
  </r>
  <r>
    <x v="77"/>
    <x v="128"/>
    <n v="0"/>
    <x v="0"/>
  </r>
  <r>
    <x v="77"/>
    <x v="129"/>
    <n v="0"/>
    <x v="0"/>
  </r>
  <r>
    <x v="77"/>
    <x v="130"/>
    <n v="0"/>
    <x v="0"/>
  </r>
  <r>
    <x v="77"/>
    <x v="131"/>
    <n v="0"/>
    <x v="0"/>
  </r>
  <r>
    <x v="77"/>
    <x v="132"/>
    <n v="0"/>
    <x v="0"/>
  </r>
  <r>
    <x v="77"/>
    <x v="133"/>
    <n v="0"/>
    <x v="0"/>
  </r>
  <r>
    <x v="77"/>
    <x v="134"/>
    <n v="0"/>
    <x v="0"/>
  </r>
  <r>
    <x v="77"/>
    <x v="135"/>
    <n v="0"/>
    <x v="0"/>
  </r>
  <r>
    <x v="77"/>
    <x v="136"/>
    <n v="0"/>
    <x v="0"/>
  </r>
  <r>
    <x v="77"/>
    <x v="137"/>
    <n v="0"/>
    <x v="0"/>
  </r>
  <r>
    <x v="77"/>
    <x v="138"/>
    <n v="0"/>
    <x v="0"/>
  </r>
  <r>
    <x v="77"/>
    <x v="139"/>
    <n v="0"/>
    <x v="0"/>
  </r>
  <r>
    <x v="77"/>
    <x v="140"/>
    <n v="0"/>
    <x v="0"/>
  </r>
  <r>
    <x v="77"/>
    <x v="141"/>
    <n v="0"/>
    <x v="0"/>
  </r>
  <r>
    <x v="77"/>
    <x v="142"/>
    <n v="0"/>
    <x v="0"/>
  </r>
  <r>
    <x v="77"/>
    <x v="143"/>
    <n v="0"/>
    <x v="0"/>
  </r>
  <r>
    <x v="77"/>
    <x v="144"/>
    <n v="0"/>
    <x v="0"/>
  </r>
  <r>
    <x v="77"/>
    <x v="145"/>
    <n v="0"/>
    <x v="0"/>
  </r>
  <r>
    <x v="77"/>
    <x v="146"/>
    <n v="0"/>
    <x v="0"/>
  </r>
  <r>
    <x v="77"/>
    <x v="147"/>
    <n v="0"/>
    <x v="0"/>
  </r>
  <r>
    <x v="77"/>
    <x v="148"/>
    <n v="0"/>
    <x v="0"/>
  </r>
  <r>
    <x v="77"/>
    <x v="149"/>
    <n v="0"/>
    <x v="0"/>
  </r>
  <r>
    <x v="77"/>
    <x v="150"/>
    <n v="0"/>
    <x v="0"/>
  </r>
  <r>
    <x v="77"/>
    <x v="151"/>
    <n v="0"/>
    <x v="0"/>
  </r>
  <r>
    <x v="77"/>
    <x v="152"/>
    <n v="0"/>
    <x v="0"/>
  </r>
  <r>
    <x v="77"/>
    <x v="153"/>
    <n v="0"/>
    <x v="0"/>
  </r>
  <r>
    <x v="77"/>
    <x v="154"/>
    <n v="0"/>
    <x v="0"/>
  </r>
  <r>
    <x v="77"/>
    <x v="155"/>
    <n v="0"/>
    <x v="0"/>
  </r>
  <r>
    <x v="77"/>
    <x v="156"/>
    <n v="0"/>
    <x v="0"/>
  </r>
  <r>
    <x v="77"/>
    <x v="157"/>
    <n v="0"/>
    <x v="0"/>
  </r>
  <r>
    <x v="77"/>
    <x v="158"/>
    <n v="0"/>
    <x v="0"/>
  </r>
  <r>
    <x v="77"/>
    <x v="159"/>
    <n v="0"/>
    <x v="0"/>
  </r>
  <r>
    <x v="77"/>
    <x v="160"/>
    <n v="0"/>
    <x v="0"/>
  </r>
  <r>
    <x v="77"/>
    <x v="161"/>
    <n v="0"/>
    <x v="0"/>
  </r>
  <r>
    <x v="77"/>
    <x v="162"/>
    <n v="0"/>
    <x v="0"/>
  </r>
  <r>
    <x v="77"/>
    <x v="163"/>
    <n v="0"/>
    <x v="0"/>
  </r>
  <r>
    <x v="77"/>
    <x v="164"/>
    <n v="0"/>
    <x v="0"/>
  </r>
  <r>
    <x v="77"/>
    <x v="165"/>
    <n v="0"/>
    <x v="0"/>
  </r>
  <r>
    <x v="77"/>
    <x v="166"/>
    <n v="0"/>
    <x v="0"/>
  </r>
  <r>
    <x v="77"/>
    <x v="167"/>
    <n v="0"/>
    <x v="0"/>
  </r>
  <r>
    <x v="77"/>
    <x v="168"/>
    <n v="0"/>
    <x v="0"/>
  </r>
  <r>
    <x v="77"/>
    <x v="169"/>
    <n v="0"/>
    <x v="0"/>
  </r>
  <r>
    <x v="77"/>
    <x v="169"/>
    <m/>
    <x v="0"/>
  </r>
  <r>
    <x v="77"/>
    <x v="169"/>
    <m/>
    <x v="0"/>
  </r>
  <r>
    <x v="77"/>
    <x v="169"/>
    <m/>
    <x v="0"/>
  </r>
  <r>
    <x v="77"/>
    <x v="169"/>
    <m/>
    <x v="0"/>
  </r>
  <r>
    <x v="77"/>
    <x v="169"/>
    <m/>
    <x v="0"/>
  </r>
  <r>
    <x v="77"/>
    <x v="169"/>
    <m/>
    <x v="0"/>
  </r>
  <r>
    <x v="77"/>
    <x v="170"/>
    <m/>
    <x v="0"/>
  </r>
  <r>
    <x v="77"/>
    <x v="170"/>
    <m/>
    <x v="0"/>
  </r>
  <r>
    <x v="77"/>
    <x v="170"/>
    <m/>
    <x v="0"/>
  </r>
  <r>
    <x v="77"/>
    <x v="170"/>
    <m/>
    <x v="0"/>
  </r>
  <r>
    <x v="77"/>
    <x v="170"/>
    <m/>
    <x v="0"/>
  </r>
  <r>
    <x v="77"/>
    <x v="170"/>
    <m/>
    <x v="0"/>
  </r>
  <r>
    <x v="77"/>
    <x v="171"/>
    <m/>
    <x v="0"/>
  </r>
  <r>
    <x v="77"/>
    <x v="171"/>
    <m/>
    <x v="0"/>
  </r>
  <r>
    <x v="77"/>
    <x v="170"/>
    <m/>
    <x v="0"/>
  </r>
  <r>
    <x v="77"/>
    <x v="170"/>
    <m/>
    <x v="0"/>
  </r>
  <r>
    <x v="77"/>
    <x v="170"/>
    <m/>
    <x v="0"/>
  </r>
  <r>
    <x v="77"/>
    <x v="170"/>
    <m/>
    <x v="0"/>
  </r>
  <r>
    <x v="77"/>
    <x v="170"/>
    <m/>
    <x v="0"/>
  </r>
  <r>
    <x v="77"/>
    <x v="170"/>
    <m/>
    <x v="0"/>
  </r>
  <r>
    <x v="77"/>
    <x v="170"/>
    <m/>
    <x v="0"/>
  </r>
  <r>
    <x v="77"/>
    <x v="170"/>
    <m/>
    <x v="0"/>
  </r>
  <r>
    <x v="77"/>
    <x v="170"/>
    <m/>
    <x v="0"/>
  </r>
  <r>
    <x v="77"/>
    <x v="171"/>
    <m/>
    <x v="0"/>
  </r>
  <r>
    <x v="77"/>
    <x v="171"/>
    <m/>
    <x v="0"/>
  </r>
  <r>
    <x v="77"/>
    <x v="171"/>
    <m/>
    <x v="0"/>
  </r>
  <r>
    <x v="77"/>
    <x v="172"/>
    <n v="0"/>
    <x v="0"/>
  </r>
  <r>
    <x v="77"/>
    <x v="173"/>
    <m/>
    <x v="0"/>
  </r>
  <r>
    <x v="77"/>
    <x v="174"/>
    <n v="0"/>
    <x v="0"/>
  </r>
  <r>
    <x v="77"/>
    <x v="175"/>
    <n v="12420.63590223264"/>
    <x v="0"/>
  </r>
  <r>
    <x v="77"/>
    <x v="176"/>
    <n v="0"/>
    <x v="0"/>
  </r>
  <r>
    <x v="77"/>
    <x v="177"/>
    <n v="0"/>
    <x v="0"/>
  </r>
  <r>
    <x v="77"/>
    <x v="178"/>
    <n v="0"/>
    <x v="0"/>
  </r>
  <r>
    <x v="77"/>
    <x v="179"/>
    <n v="0"/>
    <x v="0"/>
  </r>
  <r>
    <x v="77"/>
    <x v="180"/>
    <n v="0"/>
    <x v="0"/>
  </r>
  <r>
    <x v="77"/>
    <x v="181"/>
    <n v="0"/>
    <x v="0"/>
  </r>
  <r>
    <x v="77"/>
    <x v="182"/>
    <n v="-119.94480138189101"/>
    <x v="0"/>
  </r>
  <r>
    <x v="77"/>
    <x v="183"/>
    <n v="7824.6638476590879"/>
    <x v="0"/>
  </r>
  <r>
    <x v="78"/>
    <x v="0"/>
    <s v="076_cfats"/>
    <x v="0"/>
  </r>
  <r>
    <x v="78"/>
    <x v="1"/>
    <s v="cfats"/>
    <x v="0"/>
  </r>
  <r>
    <x v="78"/>
    <x v="2"/>
    <n v="0"/>
    <x v="0"/>
  </r>
  <r>
    <x v="78"/>
    <x v="3"/>
    <n v="0"/>
    <x v="0"/>
  </r>
  <r>
    <x v="78"/>
    <x v="4"/>
    <n v="0"/>
    <x v="0"/>
  </r>
  <r>
    <x v="78"/>
    <x v="5"/>
    <n v="0"/>
    <x v="0"/>
  </r>
  <r>
    <x v="78"/>
    <x v="6"/>
    <n v="0"/>
    <x v="0"/>
  </r>
  <r>
    <x v="78"/>
    <x v="7"/>
    <n v="0"/>
    <x v="0"/>
  </r>
  <r>
    <x v="78"/>
    <x v="8"/>
    <n v="0"/>
    <x v="0"/>
  </r>
  <r>
    <x v="78"/>
    <x v="9"/>
    <n v="7134.6342784764784"/>
    <x v="0"/>
  </r>
  <r>
    <x v="78"/>
    <x v="10"/>
    <n v="0"/>
    <x v="0"/>
  </r>
  <r>
    <x v="78"/>
    <x v="11"/>
    <n v="19.309410295030002"/>
    <x v="0"/>
  </r>
  <r>
    <x v="78"/>
    <x v="12"/>
    <n v="0"/>
    <x v="0"/>
  </r>
  <r>
    <x v="78"/>
    <x v="13"/>
    <n v="0"/>
    <x v="0"/>
  </r>
  <r>
    <x v="78"/>
    <x v="14"/>
    <n v="0"/>
    <x v="0"/>
  </r>
  <r>
    <x v="78"/>
    <x v="15"/>
    <n v="0"/>
    <x v="0"/>
  </r>
  <r>
    <x v="78"/>
    <x v="16"/>
    <n v="0"/>
    <x v="0"/>
  </r>
  <r>
    <x v="78"/>
    <x v="17"/>
    <n v="0"/>
    <x v="0"/>
  </r>
  <r>
    <x v="78"/>
    <x v="18"/>
    <n v="0"/>
    <x v="0"/>
  </r>
  <r>
    <x v="78"/>
    <x v="19"/>
    <n v="462.65372305973204"/>
    <x v="0"/>
  </r>
  <r>
    <x v="78"/>
    <x v="20"/>
    <n v="2359.5879125718716"/>
    <x v="0"/>
  </r>
  <r>
    <x v="78"/>
    <x v="21"/>
    <n v="0"/>
    <x v="0"/>
  </r>
  <r>
    <x v="78"/>
    <x v="22"/>
    <n v="0"/>
    <x v="0"/>
  </r>
  <r>
    <x v="78"/>
    <x v="23"/>
    <n v="0"/>
    <x v="0"/>
  </r>
  <r>
    <x v="78"/>
    <x v="24"/>
    <n v="0"/>
    <x v="0"/>
  </r>
  <r>
    <x v="78"/>
    <x v="25"/>
    <n v="0"/>
    <x v="0"/>
  </r>
  <r>
    <x v="78"/>
    <x v="26"/>
    <n v="0"/>
    <x v="0"/>
  </r>
  <r>
    <x v="78"/>
    <x v="27"/>
    <n v="0"/>
    <x v="0"/>
  </r>
  <r>
    <x v="78"/>
    <x v="28"/>
    <n v="0"/>
    <x v="0"/>
  </r>
  <r>
    <x v="78"/>
    <x v="29"/>
    <n v="0"/>
    <x v="0"/>
  </r>
  <r>
    <x v="78"/>
    <x v="30"/>
    <n v="0"/>
    <x v="0"/>
  </r>
  <r>
    <x v="78"/>
    <x v="31"/>
    <n v="0"/>
    <x v="0"/>
  </r>
  <r>
    <x v="78"/>
    <x v="32"/>
    <n v="0"/>
    <x v="0"/>
  </r>
  <r>
    <x v="78"/>
    <x v="33"/>
    <n v="0"/>
    <x v="0"/>
  </r>
  <r>
    <x v="78"/>
    <x v="34"/>
    <n v="0"/>
    <x v="0"/>
  </r>
  <r>
    <x v="78"/>
    <x v="35"/>
    <n v="43.90735352532139"/>
    <x v="0"/>
  </r>
  <r>
    <x v="78"/>
    <x v="36"/>
    <n v="0"/>
    <x v="0"/>
  </r>
  <r>
    <x v="78"/>
    <x v="37"/>
    <n v="0"/>
    <x v="0"/>
  </r>
  <r>
    <x v="78"/>
    <x v="38"/>
    <n v="0"/>
    <x v="0"/>
  </r>
  <r>
    <x v="78"/>
    <x v="39"/>
    <n v="0"/>
    <x v="0"/>
  </r>
  <r>
    <x v="78"/>
    <x v="40"/>
    <n v="0"/>
    <x v="0"/>
  </r>
  <r>
    <x v="78"/>
    <x v="41"/>
    <n v="0"/>
    <x v="0"/>
  </r>
  <r>
    <x v="78"/>
    <x v="42"/>
    <n v="137.62338624071702"/>
    <x v="0"/>
  </r>
  <r>
    <x v="78"/>
    <x v="43"/>
    <n v="0"/>
    <x v="0"/>
  </r>
  <r>
    <x v="78"/>
    <x v="44"/>
    <n v="0"/>
    <x v="0"/>
  </r>
  <r>
    <x v="78"/>
    <x v="45"/>
    <n v="0"/>
    <x v="0"/>
  </r>
  <r>
    <x v="78"/>
    <x v="46"/>
    <n v="0"/>
    <x v="0"/>
  </r>
  <r>
    <x v="78"/>
    <x v="47"/>
    <n v="1.5612880513215441"/>
    <x v="0"/>
  </r>
  <r>
    <x v="78"/>
    <x v="48"/>
    <n v="0"/>
    <x v="0"/>
  </r>
  <r>
    <x v="78"/>
    <x v="49"/>
    <n v="0"/>
    <x v="0"/>
  </r>
  <r>
    <x v="78"/>
    <x v="50"/>
    <n v="0"/>
    <x v="0"/>
  </r>
  <r>
    <x v="78"/>
    <x v="51"/>
    <n v="0"/>
    <x v="0"/>
  </r>
  <r>
    <x v="78"/>
    <x v="52"/>
    <n v="0"/>
    <x v="0"/>
  </r>
  <r>
    <x v="78"/>
    <x v="53"/>
    <n v="0"/>
    <x v="0"/>
  </r>
  <r>
    <x v="78"/>
    <x v="54"/>
    <n v="0"/>
    <x v="0"/>
  </r>
  <r>
    <x v="78"/>
    <x v="55"/>
    <n v="0"/>
    <x v="0"/>
  </r>
  <r>
    <x v="78"/>
    <x v="56"/>
    <n v="129.86835214251218"/>
    <x v="0"/>
  </r>
  <r>
    <x v="78"/>
    <x v="57"/>
    <n v="37.320248069081238"/>
    <x v="0"/>
  </r>
  <r>
    <x v="78"/>
    <x v="58"/>
    <n v="132.43937616628139"/>
    <x v="0"/>
  </r>
  <r>
    <x v="78"/>
    <x v="59"/>
    <n v="0.60339366533766736"/>
    <x v="0"/>
  </r>
  <r>
    <x v="78"/>
    <x v="60"/>
    <n v="1.8609259554656048"/>
    <x v="0"/>
  </r>
  <r>
    <x v="78"/>
    <x v="61"/>
    <n v="38.418420577768238"/>
    <x v="0"/>
  </r>
  <r>
    <x v="78"/>
    <x v="62"/>
    <n v="3.8690453098018271"/>
    <x v="0"/>
  </r>
  <r>
    <x v="78"/>
    <x v="63"/>
    <n v="205.76924070281572"/>
    <x v="0"/>
  </r>
  <r>
    <x v="78"/>
    <x v="64"/>
    <n v="0"/>
    <x v="0"/>
  </r>
  <r>
    <x v="78"/>
    <x v="65"/>
    <n v="0"/>
    <x v="0"/>
  </r>
  <r>
    <x v="78"/>
    <x v="66"/>
    <n v="0"/>
    <x v="0"/>
  </r>
  <r>
    <x v="78"/>
    <x v="67"/>
    <n v="0"/>
    <x v="0"/>
  </r>
  <r>
    <x v="78"/>
    <x v="68"/>
    <n v="0"/>
    <x v="0"/>
  </r>
  <r>
    <x v="78"/>
    <x v="69"/>
    <n v="0"/>
    <x v="0"/>
  </r>
  <r>
    <x v="78"/>
    <x v="70"/>
    <n v="0"/>
    <x v="0"/>
  </r>
  <r>
    <x v="78"/>
    <x v="71"/>
    <n v="0"/>
    <x v="0"/>
  </r>
  <r>
    <x v="78"/>
    <x v="72"/>
    <n v="0"/>
    <x v="0"/>
  </r>
  <r>
    <x v="78"/>
    <x v="73"/>
    <n v="0"/>
    <x v="0"/>
  </r>
  <r>
    <x v="78"/>
    <x v="74"/>
    <n v="0"/>
    <x v="0"/>
  </r>
  <r>
    <x v="78"/>
    <x v="75"/>
    <n v="0"/>
    <x v="0"/>
  </r>
  <r>
    <x v="78"/>
    <x v="76"/>
    <n v="0"/>
    <x v="0"/>
  </r>
  <r>
    <x v="78"/>
    <x v="77"/>
    <n v="0"/>
    <x v="0"/>
  </r>
  <r>
    <x v="78"/>
    <x v="78"/>
    <n v="0"/>
    <x v="0"/>
  </r>
  <r>
    <x v="78"/>
    <x v="79"/>
    <n v="0"/>
    <x v="0"/>
  </r>
  <r>
    <x v="78"/>
    <x v="80"/>
    <n v="0"/>
    <x v="0"/>
  </r>
  <r>
    <x v="78"/>
    <x v="81"/>
    <n v="0"/>
    <x v="0"/>
  </r>
  <r>
    <x v="78"/>
    <x v="82"/>
    <n v="0"/>
    <x v="0"/>
  </r>
  <r>
    <x v="78"/>
    <x v="83"/>
    <n v="0"/>
    <x v="0"/>
  </r>
  <r>
    <x v="78"/>
    <x v="84"/>
    <n v="0"/>
    <x v="0"/>
  </r>
  <r>
    <x v="78"/>
    <x v="85"/>
    <n v="0"/>
    <x v="0"/>
  </r>
  <r>
    <x v="78"/>
    <x v="86"/>
    <n v="0"/>
    <x v="0"/>
  </r>
  <r>
    <x v="78"/>
    <x v="87"/>
    <n v="0"/>
    <x v="0"/>
  </r>
  <r>
    <x v="78"/>
    <x v="88"/>
    <n v="0"/>
    <x v="0"/>
  </r>
  <r>
    <x v="78"/>
    <x v="89"/>
    <n v="0"/>
    <x v="0"/>
  </r>
  <r>
    <x v="78"/>
    <x v="90"/>
    <n v="0"/>
    <x v="0"/>
  </r>
  <r>
    <x v="78"/>
    <x v="91"/>
    <n v="0"/>
    <x v="0"/>
  </r>
  <r>
    <x v="78"/>
    <x v="92"/>
    <n v="0"/>
    <x v="0"/>
  </r>
  <r>
    <x v="78"/>
    <x v="93"/>
    <n v="0"/>
    <x v="0"/>
  </r>
  <r>
    <x v="78"/>
    <x v="94"/>
    <n v="0"/>
    <x v="0"/>
  </r>
  <r>
    <x v="78"/>
    <x v="95"/>
    <n v="0"/>
    <x v="0"/>
  </r>
  <r>
    <x v="78"/>
    <x v="96"/>
    <n v="0"/>
    <x v="0"/>
  </r>
  <r>
    <x v="78"/>
    <x v="97"/>
    <n v="0"/>
    <x v="0"/>
  </r>
  <r>
    <x v="78"/>
    <x v="98"/>
    <n v="0"/>
    <x v="0"/>
  </r>
  <r>
    <x v="78"/>
    <x v="99"/>
    <n v="0"/>
    <x v="0"/>
  </r>
  <r>
    <x v="78"/>
    <x v="100"/>
    <n v="0"/>
    <x v="0"/>
  </r>
  <r>
    <x v="78"/>
    <x v="101"/>
    <n v="0"/>
    <x v="0"/>
  </r>
  <r>
    <x v="78"/>
    <x v="102"/>
    <n v="0"/>
    <x v="0"/>
  </r>
  <r>
    <x v="78"/>
    <x v="103"/>
    <n v="0"/>
    <x v="0"/>
  </r>
  <r>
    <x v="78"/>
    <x v="104"/>
    <n v="0"/>
    <x v="0"/>
  </r>
  <r>
    <x v="78"/>
    <x v="105"/>
    <n v="0"/>
    <x v="0"/>
  </r>
  <r>
    <x v="78"/>
    <x v="106"/>
    <n v="0"/>
    <x v="0"/>
  </r>
  <r>
    <x v="78"/>
    <x v="107"/>
    <n v="0"/>
    <x v="0"/>
  </r>
  <r>
    <x v="78"/>
    <x v="108"/>
    <n v="0"/>
    <x v="0"/>
  </r>
  <r>
    <x v="78"/>
    <x v="109"/>
    <n v="0"/>
    <x v="0"/>
  </r>
  <r>
    <x v="78"/>
    <x v="110"/>
    <n v="0"/>
    <x v="0"/>
  </r>
  <r>
    <x v="78"/>
    <x v="111"/>
    <n v="0"/>
    <x v="0"/>
  </r>
  <r>
    <x v="78"/>
    <x v="112"/>
    <n v="0"/>
    <x v="0"/>
  </r>
  <r>
    <x v="78"/>
    <x v="113"/>
    <n v="0"/>
    <x v="0"/>
  </r>
  <r>
    <x v="78"/>
    <x v="114"/>
    <n v="0"/>
    <x v="0"/>
  </r>
  <r>
    <x v="78"/>
    <x v="115"/>
    <n v="0"/>
    <x v="0"/>
  </r>
  <r>
    <x v="78"/>
    <x v="116"/>
    <n v="0"/>
    <x v="0"/>
  </r>
  <r>
    <x v="78"/>
    <x v="117"/>
    <n v="0"/>
    <x v="0"/>
  </r>
  <r>
    <x v="78"/>
    <x v="118"/>
    <n v="0"/>
    <x v="0"/>
  </r>
  <r>
    <x v="78"/>
    <x v="119"/>
    <n v="0"/>
    <x v="0"/>
  </r>
  <r>
    <x v="78"/>
    <x v="120"/>
    <n v="0"/>
    <x v="0"/>
  </r>
  <r>
    <x v="78"/>
    <x v="121"/>
    <n v="0"/>
    <x v="0"/>
  </r>
  <r>
    <x v="78"/>
    <x v="122"/>
    <n v="0"/>
    <x v="0"/>
  </r>
  <r>
    <x v="78"/>
    <x v="123"/>
    <n v="0"/>
    <x v="0"/>
  </r>
  <r>
    <x v="78"/>
    <x v="124"/>
    <n v="0"/>
    <x v="0"/>
  </r>
  <r>
    <x v="78"/>
    <x v="125"/>
    <n v="0"/>
    <x v="0"/>
  </r>
  <r>
    <x v="78"/>
    <x v="126"/>
    <n v="0"/>
    <x v="0"/>
  </r>
  <r>
    <x v="78"/>
    <x v="127"/>
    <n v="0"/>
    <x v="0"/>
  </r>
  <r>
    <x v="78"/>
    <x v="128"/>
    <n v="0"/>
    <x v="0"/>
  </r>
  <r>
    <x v="78"/>
    <x v="129"/>
    <n v="0"/>
    <x v="0"/>
  </r>
  <r>
    <x v="78"/>
    <x v="130"/>
    <n v="0"/>
    <x v="0"/>
  </r>
  <r>
    <x v="78"/>
    <x v="131"/>
    <n v="0"/>
    <x v="0"/>
  </r>
  <r>
    <x v="78"/>
    <x v="132"/>
    <n v="0"/>
    <x v="0"/>
  </r>
  <r>
    <x v="78"/>
    <x v="133"/>
    <n v="0"/>
    <x v="0"/>
  </r>
  <r>
    <x v="78"/>
    <x v="134"/>
    <n v="0"/>
    <x v="0"/>
  </r>
  <r>
    <x v="78"/>
    <x v="135"/>
    <n v="0"/>
    <x v="0"/>
  </r>
  <r>
    <x v="78"/>
    <x v="136"/>
    <n v="0"/>
    <x v="0"/>
  </r>
  <r>
    <x v="78"/>
    <x v="137"/>
    <n v="0"/>
    <x v="0"/>
  </r>
  <r>
    <x v="78"/>
    <x v="138"/>
    <n v="0"/>
    <x v="0"/>
  </r>
  <r>
    <x v="78"/>
    <x v="139"/>
    <n v="0"/>
    <x v="0"/>
  </r>
  <r>
    <x v="78"/>
    <x v="140"/>
    <n v="0"/>
    <x v="0"/>
  </r>
  <r>
    <x v="78"/>
    <x v="141"/>
    <n v="0"/>
    <x v="0"/>
  </r>
  <r>
    <x v="78"/>
    <x v="142"/>
    <n v="0"/>
    <x v="0"/>
  </r>
  <r>
    <x v="78"/>
    <x v="143"/>
    <n v="0"/>
    <x v="0"/>
  </r>
  <r>
    <x v="78"/>
    <x v="144"/>
    <n v="0"/>
    <x v="0"/>
  </r>
  <r>
    <x v="78"/>
    <x v="145"/>
    <n v="0"/>
    <x v="0"/>
  </r>
  <r>
    <x v="78"/>
    <x v="146"/>
    <n v="0"/>
    <x v="0"/>
  </r>
  <r>
    <x v="78"/>
    <x v="147"/>
    <n v="0"/>
    <x v="0"/>
  </r>
  <r>
    <x v="78"/>
    <x v="148"/>
    <n v="0"/>
    <x v="0"/>
  </r>
  <r>
    <x v="78"/>
    <x v="149"/>
    <n v="0"/>
    <x v="0"/>
  </r>
  <r>
    <x v="78"/>
    <x v="150"/>
    <n v="0"/>
    <x v="0"/>
  </r>
  <r>
    <x v="78"/>
    <x v="151"/>
    <n v="0"/>
    <x v="0"/>
  </r>
  <r>
    <x v="78"/>
    <x v="152"/>
    <n v="0"/>
    <x v="0"/>
  </r>
  <r>
    <x v="78"/>
    <x v="153"/>
    <n v="0"/>
    <x v="0"/>
  </r>
  <r>
    <x v="78"/>
    <x v="154"/>
    <n v="0"/>
    <x v="0"/>
  </r>
  <r>
    <x v="78"/>
    <x v="155"/>
    <n v="0"/>
    <x v="0"/>
  </r>
  <r>
    <x v="78"/>
    <x v="156"/>
    <n v="0"/>
    <x v="0"/>
  </r>
  <r>
    <x v="78"/>
    <x v="157"/>
    <n v="0"/>
    <x v="0"/>
  </r>
  <r>
    <x v="78"/>
    <x v="158"/>
    <n v="0"/>
    <x v="0"/>
  </r>
  <r>
    <x v="78"/>
    <x v="159"/>
    <n v="0"/>
    <x v="0"/>
  </r>
  <r>
    <x v="78"/>
    <x v="160"/>
    <n v="0"/>
    <x v="0"/>
  </r>
  <r>
    <x v="78"/>
    <x v="161"/>
    <n v="0"/>
    <x v="0"/>
  </r>
  <r>
    <x v="78"/>
    <x v="162"/>
    <n v="0"/>
    <x v="0"/>
  </r>
  <r>
    <x v="78"/>
    <x v="163"/>
    <n v="0"/>
    <x v="0"/>
  </r>
  <r>
    <x v="78"/>
    <x v="164"/>
    <n v="0"/>
    <x v="0"/>
  </r>
  <r>
    <x v="78"/>
    <x v="165"/>
    <n v="0"/>
    <x v="0"/>
  </r>
  <r>
    <x v="78"/>
    <x v="166"/>
    <n v="0"/>
    <x v="0"/>
  </r>
  <r>
    <x v="78"/>
    <x v="167"/>
    <n v="0"/>
    <x v="0"/>
  </r>
  <r>
    <x v="78"/>
    <x v="168"/>
    <n v="0"/>
    <x v="0"/>
  </r>
  <r>
    <x v="78"/>
    <x v="169"/>
    <n v="0"/>
    <x v="0"/>
  </r>
  <r>
    <x v="78"/>
    <x v="169"/>
    <m/>
    <x v="0"/>
  </r>
  <r>
    <x v="78"/>
    <x v="169"/>
    <m/>
    <x v="0"/>
  </r>
  <r>
    <x v="78"/>
    <x v="169"/>
    <m/>
    <x v="0"/>
  </r>
  <r>
    <x v="78"/>
    <x v="169"/>
    <m/>
    <x v="0"/>
  </r>
  <r>
    <x v="78"/>
    <x v="169"/>
    <m/>
    <x v="0"/>
  </r>
  <r>
    <x v="78"/>
    <x v="169"/>
    <m/>
    <x v="0"/>
  </r>
  <r>
    <x v="78"/>
    <x v="170"/>
    <m/>
    <x v="0"/>
  </r>
  <r>
    <x v="78"/>
    <x v="170"/>
    <m/>
    <x v="0"/>
  </r>
  <r>
    <x v="78"/>
    <x v="170"/>
    <m/>
    <x v="0"/>
  </r>
  <r>
    <x v="78"/>
    <x v="170"/>
    <m/>
    <x v="0"/>
  </r>
  <r>
    <x v="78"/>
    <x v="170"/>
    <m/>
    <x v="0"/>
  </r>
  <r>
    <x v="78"/>
    <x v="170"/>
    <m/>
    <x v="0"/>
  </r>
  <r>
    <x v="78"/>
    <x v="171"/>
    <m/>
    <x v="0"/>
  </r>
  <r>
    <x v="78"/>
    <x v="171"/>
    <m/>
    <x v="0"/>
  </r>
  <r>
    <x v="78"/>
    <x v="170"/>
    <m/>
    <x v="0"/>
  </r>
  <r>
    <x v="78"/>
    <x v="170"/>
    <m/>
    <x v="0"/>
  </r>
  <r>
    <x v="78"/>
    <x v="170"/>
    <m/>
    <x v="0"/>
  </r>
  <r>
    <x v="78"/>
    <x v="170"/>
    <m/>
    <x v="0"/>
  </r>
  <r>
    <x v="78"/>
    <x v="170"/>
    <m/>
    <x v="0"/>
  </r>
  <r>
    <x v="78"/>
    <x v="170"/>
    <m/>
    <x v="0"/>
  </r>
  <r>
    <x v="78"/>
    <x v="170"/>
    <m/>
    <x v="0"/>
  </r>
  <r>
    <x v="78"/>
    <x v="170"/>
    <m/>
    <x v="0"/>
  </r>
  <r>
    <x v="78"/>
    <x v="170"/>
    <m/>
    <x v="0"/>
  </r>
  <r>
    <x v="78"/>
    <x v="171"/>
    <m/>
    <x v="0"/>
  </r>
  <r>
    <x v="78"/>
    <x v="171"/>
    <m/>
    <x v="0"/>
  </r>
  <r>
    <x v="78"/>
    <x v="171"/>
    <m/>
    <x v="0"/>
  </r>
  <r>
    <x v="78"/>
    <x v="172"/>
    <n v="0"/>
    <x v="0"/>
  </r>
  <r>
    <x v="78"/>
    <x v="173"/>
    <m/>
    <x v="0"/>
  </r>
  <r>
    <x v="78"/>
    <x v="174"/>
    <n v="0"/>
    <x v="0"/>
  </r>
  <r>
    <x v="78"/>
    <x v="175"/>
    <n v="16688.209307473466"/>
    <x v="0"/>
  </r>
  <r>
    <x v="78"/>
    <x v="176"/>
    <n v="0"/>
    <x v="0"/>
  </r>
  <r>
    <x v="78"/>
    <x v="177"/>
    <n v="0"/>
    <x v="0"/>
  </r>
  <r>
    <x v="78"/>
    <x v="178"/>
    <n v="0"/>
    <x v="0"/>
  </r>
  <r>
    <x v="78"/>
    <x v="179"/>
    <n v="0"/>
    <x v="0"/>
  </r>
  <r>
    <x v="78"/>
    <x v="180"/>
    <n v="0"/>
    <x v="0"/>
  </r>
  <r>
    <x v="78"/>
    <x v="181"/>
    <n v="0"/>
    <x v="0"/>
  </r>
  <r>
    <x v="78"/>
    <x v="182"/>
    <n v="-213.13483341918254"/>
    <x v="0"/>
  </r>
  <r>
    <x v="78"/>
    <x v="183"/>
    <n v="5422.319000360787"/>
    <x v="0"/>
  </r>
  <r>
    <x v="79"/>
    <x v="0"/>
    <s v="077_cdair"/>
    <x v="0"/>
  </r>
  <r>
    <x v="79"/>
    <x v="1"/>
    <s v="cdair"/>
    <x v="0"/>
  </r>
  <r>
    <x v="79"/>
    <x v="2"/>
    <n v="0"/>
    <x v="0"/>
  </r>
  <r>
    <x v="79"/>
    <x v="3"/>
    <n v="0"/>
    <x v="0"/>
  </r>
  <r>
    <x v="79"/>
    <x v="4"/>
    <n v="0"/>
    <x v="0"/>
  </r>
  <r>
    <x v="79"/>
    <x v="5"/>
    <n v="0"/>
    <x v="0"/>
  </r>
  <r>
    <x v="79"/>
    <x v="6"/>
    <n v="0"/>
    <x v="0"/>
  </r>
  <r>
    <x v="79"/>
    <x v="7"/>
    <n v="0"/>
    <x v="0"/>
  </r>
  <r>
    <x v="79"/>
    <x v="8"/>
    <n v="0"/>
    <x v="0"/>
  </r>
  <r>
    <x v="79"/>
    <x v="9"/>
    <n v="8681.4471678083282"/>
    <x v="0"/>
  </r>
  <r>
    <x v="79"/>
    <x v="10"/>
    <n v="21.257806486004139"/>
    <x v="0"/>
  </r>
  <r>
    <x v="79"/>
    <x v="11"/>
    <n v="0"/>
    <x v="0"/>
  </r>
  <r>
    <x v="79"/>
    <x v="12"/>
    <n v="0"/>
    <x v="0"/>
  </r>
  <r>
    <x v="79"/>
    <x v="13"/>
    <n v="0"/>
    <x v="0"/>
  </r>
  <r>
    <x v="79"/>
    <x v="14"/>
    <n v="0"/>
    <x v="0"/>
  </r>
  <r>
    <x v="79"/>
    <x v="15"/>
    <n v="0"/>
    <x v="0"/>
  </r>
  <r>
    <x v="79"/>
    <x v="16"/>
    <n v="0"/>
    <x v="0"/>
  </r>
  <r>
    <x v="79"/>
    <x v="17"/>
    <n v="0"/>
    <x v="0"/>
  </r>
  <r>
    <x v="79"/>
    <x v="18"/>
    <n v="0"/>
    <x v="0"/>
  </r>
  <r>
    <x v="79"/>
    <x v="19"/>
    <n v="0"/>
    <x v="0"/>
  </r>
  <r>
    <x v="79"/>
    <x v="20"/>
    <n v="195.84276562129361"/>
    <x v="0"/>
  </r>
  <r>
    <x v="79"/>
    <x v="21"/>
    <n v="0"/>
    <x v="0"/>
  </r>
  <r>
    <x v="79"/>
    <x v="22"/>
    <n v="0"/>
    <x v="0"/>
  </r>
  <r>
    <x v="79"/>
    <x v="23"/>
    <n v="0"/>
    <x v="0"/>
  </r>
  <r>
    <x v="79"/>
    <x v="24"/>
    <n v="0"/>
    <x v="0"/>
  </r>
  <r>
    <x v="79"/>
    <x v="25"/>
    <n v="0"/>
    <x v="0"/>
  </r>
  <r>
    <x v="79"/>
    <x v="26"/>
    <n v="0"/>
    <x v="0"/>
  </r>
  <r>
    <x v="79"/>
    <x v="27"/>
    <n v="0"/>
    <x v="0"/>
  </r>
  <r>
    <x v="79"/>
    <x v="28"/>
    <n v="0"/>
    <x v="0"/>
  </r>
  <r>
    <x v="79"/>
    <x v="29"/>
    <n v="0"/>
    <x v="0"/>
  </r>
  <r>
    <x v="79"/>
    <x v="30"/>
    <n v="0"/>
    <x v="0"/>
  </r>
  <r>
    <x v="79"/>
    <x v="31"/>
    <n v="0"/>
    <x v="0"/>
  </r>
  <r>
    <x v="79"/>
    <x v="32"/>
    <n v="0"/>
    <x v="0"/>
  </r>
  <r>
    <x v="79"/>
    <x v="33"/>
    <n v="0"/>
    <x v="0"/>
  </r>
  <r>
    <x v="79"/>
    <x v="34"/>
    <n v="0"/>
    <x v="0"/>
  </r>
  <r>
    <x v="79"/>
    <x v="35"/>
    <n v="3.6338343921745393"/>
    <x v="0"/>
  </r>
  <r>
    <x v="79"/>
    <x v="36"/>
    <n v="9.8920266961692391"/>
    <x v="0"/>
  </r>
  <r>
    <x v="79"/>
    <x v="37"/>
    <n v="0"/>
    <x v="0"/>
  </r>
  <r>
    <x v="79"/>
    <x v="38"/>
    <n v="0"/>
    <x v="0"/>
  </r>
  <r>
    <x v="79"/>
    <x v="39"/>
    <n v="224.33491419703034"/>
    <x v="0"/>
  </r>
  <r>
    <x v="79"/>
    <x v="40"/>
    <n v="75.349457013477675"/>
    <x v="0"/>
  </r>
  <r>
    <x v="79"/>
    <x v="41"/>
    <n v="0"/>
    <x v="0"/>
  </r>
  <r>
    <x v="79"/>
    <x v="42"/>
    <n v="485.08527925828503"/>
    <x v="0"/>
  </r>
  <r>
    <x v="79"/>
    <x v="43"/>
    <n v="5.9362637688972582"/>
    <x v="0"/>
  </r>
  <r>
    <x v="79"/>
    <x v="44"/>
    <n v="0.17543820207595856"/>
    <x v="0"/>
  </r>
  <r>
    <x v="79"/>
    <x v="45"/>
    <n v="1.4305580497091734"/>
    <x v="0"/>
  </r>
  <r>
    <x v="79"/>
    <x v="46"/>
    <n v="1.7670391182054859"/>
    <x v="0"/>
  </r>
  <r>
    <x v="79"/>
    <x v="47"/>
    <n v="2.0657601608530474"/>
    <x v="0"/>
  </r>
  <r>
    <x v="79"/>
    <x v="48"/>
    <n v="0"/>
    <x v="0"/>
  </r>
  <r>
    <x v="79"/>
    <x v="49"/>
    <n v="0"/>
    <x v="0"/>
  </r>
  <r>
    <x v="79"/>
    <x v="50"/>
    <n v="0"/>
    <x v="0"/>
  </r>
  <r>
    <x v="79"/>
    <x v="51"/>
    <n v="54.327410866431528"/>
    <x v="0"/>
  </r>
  <r>
    <x v="79"/>
    <x v="52"/>
    <n v="5.0376838581754146"/>
    <x v="0"/>
  </r>
  <r>
    <x v="79"/>
    <x v="53"/>
    <n v="16.472511377098339"/>
    <x v="0"/>
  </r>
  <r>
    <x v="79"/>
    <x v="54"/>
    <n v="1.99868666440264"/>
    <x v="0"/>
  </r>
  <r>
    <x v="79"/>
    <x v="55"/>
    <n v="70.210190581523193"/>
    <x v="0"/>
  </r>
  <r>
    <x v="79"/>
    <x v="56"/>
    <n v="100.56650453621492"/>
    <x v="0"/>
  </r>
  <r>
    <x v="79"/>
    <x v="57"/>
    <n v="18.356348071886551"/>
    <x v="0"/>
  </r>
  <r>
    <x v="79"/>
    <x v="58"/>
    <n v="65.141670091438854"/>
    <x v="0"/>
  </r>
  <r>
    <x v="79"/>
    <x v="59"/>
    <n v="0.29678538374922925"/>
    <x v="0"/>
  </r>
  <r>
    <x v="79"/>
    <x v="60"/>
    <n v="0.91531558188711837"/>
    <x v="0"/>
  </r>
  <r>
    <x v="79"/>
    <x v="61"/>
    <n v="18.896495522598794"/>
    <x v="0"/>
  </r>
  <r>
    <x v="79"/>
    <x v="62"/>
    <n v="1.9030297516290235"/>
    <x v="0"/>
  </r>
  <r>
    <x v="79"/>
    <x v="63"/>
    <n v="257.95435328461724"/>
    <x v="0"/>
  </r>
  <r>
    <x v="79"/>
    <x v="64"/>
    <n v="0"/>
    <x v="0"/>
  </r>
  <r>
    <x v="79"/>
    <x v="65"/>
    <n v="0"/>
    <x v="0"/>
  </r>
  <r>
    <x v="79"/>
    <x v="66"/>
    <n v="0"/>
    <x v="0"/>
  </r>
  <r>
    <x v="79"/>
    <x v="67"/>
    <n v="0"/>
    <x v="0"/>
  </r>
  <r>
    <x v="79"/>
    <x v="68"/>
    <n v="0"/>
    <x v="0"/>
  </r>
  <r>
    <x v="79"/>
    <x v="69"/>
    <n v="0"/>
    <x v="0"/>
  </r>
  <r>
    <x v="79"/>
    <x v="70"/>
    <n v="0"/>
    <x v="0"/>
  </r>
  <r>
    <x v="79"/>
    <x v="71"/>
    <n v="0"/>
    <x v="0"/>
  </r>
  <r>
    <x v="79"/>
    <x v="72"/>
    <n v="0"/>
    <x v="0"/>
  </r>
  <r>
    <x v="79"/>
    <x v="73"/>
    <n v="0"/>
    <x v="0"/>
  </r>
  <r>
    <x v="79"/>
    <x v="74"/>
    <n v="0"/>
    <x v="0"/>
  </r>
  <r>
    <x v="79"/>
    <x v="75"/>
    <n v="0"/>
    <x v="0"/>
  </r>
  <r>
    <x v="79"/>
    <x v="76"/>
    <n v="0"/>
    <x v="0"/>
  </r>
  <r>
    <x v="79"/>
    <x v="77"/>
    <n v="0"/>
    <x v="0"/>
  </r>
  <r>
    <x v="79"/>
    <x v="78"/>
    <n v="0"/>
    <x v="0"/>
  </r>
  <r>
    <x v="79"/>
    <x v="79"/>
    <n v="0"/>
    <x v="0"/>
  </r>
  <r>
    <x v="79"/>
    <x v="80"/>
    <n v="0"/>
    <x v="0"/>
  </r>
  <r>
    <x v="79"/>
    <x v="81"/>
    <n v="0"/>
    <x v="0"/>
  </r>
  <r>
    <x v="79"/>
    <x v="82"/>
    <n v="0"/>
    <x v="0"/>
  </r>
  <r>
    <x v="79"/>
    <x v="83"/>
    <n v="0"/>
    <x v="0"/>
  </r>
  <r>
    <x v="79"/>
    <x v="84"/>
    <n v="0"/>
    <x v="0"/>
  </r>
  <r>
    <x v="79"/>
    <x v="85"/>
    <n v="0"/>
    <x v="0"/>
  </r>
  <r>
    <x v="79"/>
    <x v="86"/>
    <n v="0"/>
    <x v="0"/>
  </r>
  <r>
    <x v="79"/>
    <x v="87"/>
    <n v="0"/>
    <x v="0"/>
  </r>
  <r>
    <x v="79"/>
    <x v="88"/>
    <n v="0"/>
    <x v="0"/>
  </r>
  <r>
    <x v="79"/>
    <x v="89"/>
    <n v="0"/>
    <x v="0"/>
  </r>
  <r>
    <x v="79"/>
    <x v="90"/>
    <n v="0"/>
    <x v="0"/>
  </r>
  <r>
    <x v="79"/>
    <x v="91"/>
    <n v="0"/>
    <x v="0"/>
  </r>
  <r>
    <x v="79"/>
    <x v="92"/>
    <n v="0"/>
    <x v="0"/>
  </r>
  <r>
    <x v="79"/>
    <x v="93"/>
    <n v="0"/>
    <x v="0"/>
  </r>
  <r>
    <x v="79"/>
    <x v="94"/>
    <n v="0"/>
    <x v="0"/>
  </r>
  <r>
    <x v="79"/>
    <x v="95"/>
    <n v="0"/>
    <x v="0"/>
  </r>
  <r>
    <x v="79"/>
    <x v="96"/>
    <n v="0"/>
    <x v="0"/>
  </r>
  <r>
    <x v="79"/>
    <x v="97"/>
    <n v="0"/>
    <x v="0"/>
  </r>
  <r>
    <x v="79"/>
    <x v="98"/>
    <n v="0"/>
    <x v="0"/>
  </r>
  <r>
    <x v="79"/>
    <x v="99"/>
    <n v="0"/>
    <x v="0"/>
  </r>
  <r>
    <x v="79"/>
    <x v="100"/>
    <n v="0"/>
    <x v="0"/>
  </r>
  <r>
    <x v="79"/>
    <x v="101"/>
    <n v="0"/>
    <x v="0"/>
  </r>
  <r>
    <x v="79"/>
    <x v="102"/>
    <n v="0"/>
    <x v="0"/>
  </r>
  <r>
    <x v="79"/>
    <x v="103"/>
    <n v="0"/>
    <x v="0"/>
  </r>
  <r>
    <x v="79"/>
    <x v="104"/>
    <n v="0"/>
    <x v="0"/>
  </r>
  <r>
    <x v="79"/>
    <x v="105"/>
    <n v="0"/>
    <x v="0"/>
  </r>
  <r>
    <x v="79"/>
    <x v="106"/>
    <n v="0"/>
    <x v="0"/>
  </r>
  <r>
    <x v="79"/>
    <x v="107"/>
    <n v="0"/>
    <x v="0"/>
  </r>
  <r>
    <x v="79"/>
    <x v="108"/>
    <n v="0"/>
    <x v="0"/>
  </r>
  <r>
    <x v="79"/>
    <x v="109"/>
    <n v="0"/>
    <x v="0"/>
  </r>
  <r>
    <x v="79"/>
    <x v="110"/>
    <n v="0"/>
    <x v="0"/>
  </r>
  <r>
    <x v="79"/>
    <x v="111"/>
    <n v="0"/>
    <x v="0"/>
  </r>
  <r>
    <x v="79"/>
    <x v="112"/>
    <n v="0"/>
    <x v="0"/>
  </r>
  <r>
    <x v="79"/>
    <x v="113"/>
    <n v="0"/>
    <x v="0"/>
  </r>
  <r>
    <x v="79"/>
    <x v="114"/>
    <n v="0"/>
    <x v="0"/>
  </r>
  <r>
    <x v="79"/>
    <x v="115"/>
    <n v="0"/>
    <x v="0"/>
  </r>
  <r>
    <x v="79"/>
    <x v="116"/>
    <n v="0"/>
    <x v="0"/>
  </r>
  <r>
    <x v="79"/>
    <x v="117"/>
    <n v="0"/>
    <x v="0"/>
  </r>
  <r>
    <x v="79"/>
    <x v="118"/>
    <n v="0"/>
    <x v="0"/>
  </r>
  <r>
    <x v="79"/>
    <x v="119"/>
    <n v="0"/>
    <x v="0"/>
  </r>
  <r>
    <x v="79"/>
    <x v="120"/>
    <n v="0"/>
    <x v="0"/>
  </r>
  <r>
    <x v="79"/>
    <x v="121"/>
    <n v="0"/>
    <x v="0"/>
  </r>
  <r>
    <x v="79"/>
    <x v="122"/>
    <n v="0"/>
    <x v="0"/>
  </r>
  <r>
    <x v="79"/>
    <x v="123"/>
    <n v="0"/>
    <x v="0"/>
  </r>
  <r>
    <x v="79"/>
    <x v="124"/>
    <n v="0"/>
    <x v="0"/>
  </r>
  <r>
    <x v="79"/>
    <x v="125"/>
    <n v="0"/>
    <x v="0"/>
  </r>
  <r>
    <x v="79"/>
    <x v="126"/>
    <n v="0"/>
    <x v="0"/>
  </r>
  <r>
    <x v="79"/>
    <x v="127"/>
    <n v="0"/>
    <x v="0"/>
  </r>
  <r>
    <x v="79"/>
    <x v="128"/>
    <n v="0"/>
    <x v="0"/>
  </r>
  <r>
    <x v="79"/>
    <x v="129"/>
    <n v="0"/>
    <x v="0"/>
  </r>
  <r>
    <x v="79"/>
    <x v="130"/>
    <n v="0"/>
    <x v="0"/>
  </r>
  <r>
    <x v="79"/>
    <x v="131"/>
    <n v="0"/>
    <x v="0"/>
  </r>
  <r>
    <x v="79"/>
    <x v="132"/>
    <n v="0"/>
    <x v="0"/>
  </r>
  <r>
    <x v="79"/>
    <x v="133"/>
    <n v="0"/>
    <x v="0"/>
  </r>
  <r>
    <x v="79"/>
    <x v="134"/>
    <n v="0"/>
    <x v="0"/>
  </r>
  <r>
    <x v="79"/>
    <x v="135"/>
    <n v="0"/>
    <x v="0"/>
  </r>
  <r>
    <x v="79"/>
    <x v="136"/>
    <n v="0"/>
    <x v="0"/>
  </r>
  <r>
    <x v="79"/>
    <x v="137"/>
    <n v="0"/>
    <x v="0"/>
  </r>
  <r>
    <x v="79"/>
    <x v="138"/>
    <n v="0"/>
    <x v="0"/>
  </r>
  <r>
    <x v="79"/>
    <x v="139"/>
    <n v="0"/>
    <x v="0"/>
  </r>
  <r>
    <x v="79"/>
    <x v="140"/>
    <n v="0"/>
    <x v="0"/>
  </r>
  <r>
    <x v="79"/>
    <x v="141"/>
    <n v="0"/>
    <x v="0"/>
  </r>
  <r>
    <x v="79"/>
    <x v="142"/>
    <n v="0"/>
    <x v="0"/>
  </r>
  <r>
    <x v="79"/>
    <x v="143"/>
    <n v="0"/>
    <x v="0"/>
  </r>
  <r>
    <x v="79"/>
    <x v="144"/>
    <n v="0"/>
    <x v="0"/>
  </r>
  <r>
    <x v="79"/>
    <x v="145"/>
    <n v="0"/>
    <x v="0"/>
  </r>
  <r>
    <x v="79"/>
    <x v="146"/>
    <n v="0"/>
    <x v="0"/>
  </r>
  <r>
    <x v="79"/>
    <x v="147"/>
    <n v="0"/>
    <x v="0"/>
  </r>
  <r>
    <x v="79"/>
    <x v="148"/>
    <n v="0"/>
    <x v="0"/>
  </r>
  <r>
    <x v="79"/>
    <x v="149"/>
    <n v="0"/>
    <x v="0"/>
  </r>
  <r>
    <x v="79"/>
    <x v="150"/>
    <n v="0"/>
    <x v="0"/>
  </r>
  <r>
    <x v="79"/>
    <x v="151"/>
    <n v="0"/>
    <x v="0"/>
  </r>
  <r>
    <x v="79"/>
    <x v="152"/>
    <n v="0"/>
    <x v="0"/>
  </r>
  <r>
    <x v="79"/>
    <x v="153"/>
    <n v="0"/>
    <x v="0"/>
  </r>
  <r>
    <x v="79"/>
    <x v="154"/>
    <n v="0"/>
    <x v="0"/>
  </r>
  <r>
    <x v="79"/>
    <x v="155"/>
    <n v="0"/>
    <x v="0"/>
  </r>
  <r>
    <x v="79"/>
    <x v="156"/>
    <n v="0"/>
    <x v="0"/>
  </r>
  <r>
    <x v="79"/>
    <x v="157"/>
    <n v="0"/>
    <x v="0"/>
  </r>
  <r>
    <x v="79"/>
    <x v="158"/>
    <n v="0"/>
    <x v="0"/>
  </r>
  <r>
    <x v="79"/>
    <x v="159"/>
    <n v="0"/>
    <x v="0"/>
  </r>
  <r>
    <x v="79"/>
    <x v="160"/>
    <n v="0"/>
    <x v="0"/>
  </r>
  <r>
    <x v="79"/>
    <x v="161"/>
    <n v="0"/>
    <x v="0"/>
  </r>
  <r>
    <x v="79"/>
    <x v="162"/>
    <n v="0"/>
    <x v="0"/>
  </r>
  <r>
    <x v="79"/>
    <x v="163"/>
    <n v="0"/>
    <x v="0"/>
  </r>
  <r>
    <x v="79"/>
    <x v="164"/>
    <n v="0"/>
    <x v="0"/>
  </r>
  <r>
    <x v="79"/>
    <x v="165"/>
    <n v="0"/>
    <x v="0"/>
  </r>
  <r>
    <x v="79"/>
    <x v="166"/>
    <n v="0"/>
    <x v="0"/>
  </r>
  <r>
    <x v="79"/>
    <x v="167"/>
    <n v="0"/>
    <x v="0"/>
  </r>
  <r>
    <x v="79"/>
    <x v="168"/>
    <n v="0"/>
    <x v="0"/>
  </r>
  <r>
    <x v="79"/>
    <x v="169"/>
    <n v="0"/>
    <x v="0"/>
  </r>
  <r>
    <x v="79"/>
    <x v="169"/>
    <m/>
    <x v="0"/>
  </r>
  <r>
    <x v="79"/>
    <x v="169"/>
    <m/>
    <x v="0"/>
  </r>
  <r>
    <x v="79"/>
    <x v="169"/>
    <m/>
    <x v="0"/>
  </r>
  <r>
    <x v="79"/>
    <x v="169"/>
    <m/>
    <x v="0"/>
  </r>
  <r>
    <x v="79"/>
    <x v="169"/>
    <m/>
    <x v="0"/>
  </r>
  <r>
    <x v="79"/>
    <x v="169"/>
    <m/>
    <x v="0"/>
  </r>
  <r>
    <x v="79"/>
    <x v="170"/>
    <m/>
    <x v="0"/>
  </r>
  <r>
    <x v="79"/>
    <x v="170"/>
    <m/>
    <x v="0"/>
  </r>
  <r>
    <x v="79"/>
    <x v="170"/>
    <m/>
    <x v="0"/>
  </r>
  <r>
    <x v="79"/>
    <x v="170"/>
    <m/>
    <x v="0"/>
  </r>
  <r>
    <x v="79"/>
    <x v="170"/>
    <m/>
    <x v="0"/>
  </r>
  <r>
    <x v="79"/>
    <x v="170"/>
    <m/>
    <x v="0"/>
  </r>
  <r>
    <x v="79"/>
    <x v="171"/>
    <m/>
    <x v="0"/>
  </r>
  <r>
    <x v="79"/>
    <x v="171"/>
    <m/>
    <x v="0"/>
  </r>
  <r>
    <x v="79"/>
    <x v="170"/>
    <m/>
    <x v="0"/>
  </r>
  <r>
    <x v="79"/>
    <x v="170"/>
    <m/>
    <x v="0"/>
  </r>
  <r>
    <x v="79"/>
    <x v="170"/>
    <m/>
    <x v="0"/>
  </r>
  <r>
    <x v="79"/>
    <x v="170"/>
    <m/>
    <x v="0"/>
  </r>
  <r>
    <x v="79"/>
    <x v="170"/>
    <m/>
    <x v="0"/>
  </r>
  <r>
    <x v="79"/>
    <x v="170"/>
    <m/>
    <x v="0"/>
  </r>
  <r>
    <x v="79"/>
    <x v="170"/>
    <m/>
    <x v="0"/>
  </r>
  <r>
    <x v="79"/>
    <x v="170"/>
    <m/>
    <x v="0"/>
  </r>
  <r>
    <x v="79"/>
    <x v="170"/>
    <m/>
    <x v="0"/>
  </r>
  <r>
    <x v="79"/>
    <x v="171"/>
    <m/>
    <x v="0"/>
  </r>
  <r>
    <x v="79"/>
    <x v="171"/>
    <m/>
    <x v="0"/>
  </r>
  <r>
    <x v="79"/>
    <x v="171"/>
    <m/>
    <x v="0"/>
  </r>
  <r>
    <x v="79"/>
    <x v="172"/>
    <n v="0"/>
    <x v="0"/>
  </r>
  <r>
    <x v="79"/>
    <x v="173"/>
    <m/>
    <x v="0"/>
  </r>
  <r>
    <x v="79"/>
    <x v="174"/>
    <n v="0"/>
    <x v="0"/>
  </r>
  <r>
    <x v="79"/>
    <x v="175"/>
    <n v="39749.836339124638"/>
    <x v="0"/>
  </r>
  <r>
    <x v="79"/>
    <x v="176"/>
    <n v="0"/>
    <x v="0"/>
  </r>
  <r>
    <x v="79"/>
    <x v="177"/>
    <n v="0"/>
    <x v="0"/>
  </r>
  <r>
    <x v="79"/>
    <x v="178"/>
    <n v="0"/>
    <x v="0"/>
  </r>
  <r>
    <x v="79"/>
    <x v="179"/>
    <n v="0"/>
    <x v="0"/>
  </r>
  <r>
    <x v="79"/>
    <x v="180"/>
    <n v="0"/>
    <x v="0"/>
  </r>
  <r>
    <x v="79"/>
    <x v="181"/>
    <n v="0"/>
    <x v="0"/>
  </r>
  <r>
    <x v="79"/>
    <x v="182"/>
    <n v="1636.8795780265064"/>
    <x v="0"/>
  </r>
  <r>
    <x v="79"/>
    <x v="183"/>
    <n v="6483.7799584797494"/>
    <x v="0"/>
  </r>
  <r>
    <x v="80"/>
    <x v="0"/>
    <s v="078_cgrai"/>
    <x v="0"/>
  </r>
  <r>
    <x v="80"/>
    <x v="1"/>
    <s v="cgrai"/>
    <x v="0"/>
  </r>
  <r>
    <x v="80"/>
    <x v="2"/>
    <n v="0"/>
    <x v="0"/>
  </r>
  <r>
    <x v="80"/>
    <x v="3"/>
    <n v="0"/>
    <x v="0"/>
  </r>
  <r>
    <x v="80"/>
    <x v="4"/>
    <n v="0"/>
    <x v="0"/>
  </r>
  <r>
    <x v="80"/>
    <x v="5"/>
    <n v="0"/>
    <x v="0"/>
  </r>
  <r>
    <x v="80"/>
    <x v="6"/>
    <n v="0"/>
    <x v="0"/>
  </r>
  <r>
    <x v="80"/>
    <x v="7"/>
    <n v="0"/>
    <x v="0"/>
  </r>
  <r>
    <x v="80"/>
    <x v="8"/>
    <n v="0"/>
    <x v="0"/>
  </r>
  <r>
    <x v="80"/>
    <x v="9"/>
    <n v="8096.1809588004544"/>
    <x v="0"/>
  </r>
  <r>
    <x v="80"/>
    <x v="10"/>
    <n v="16.950877653027572"/>
    <x v="0"/>
  </r>
  <r>
    <x v="80"/>
    <x v="11"/>
    <n v="0"/>
    <x v="0"/>
  </r>
  <r>
    <x v="80"/>
    <x v="12"/>
    <n v="0"/>
    <x v="0"/>
  </r>
  <r>
    <x v="80"/>
    <x v="13"/>
    <n v="0"/>
    <x v="0"/>
  </r>
  <r>
    <x v="80"/>
    <x v="14"/>
    <n v="0"/>
    <x v="0"/>
  </r>
  <r>
    <x v="80"/>
    <x v="15"/>
    <n v="0"/>
    <x v="0"/>
  </r>
  <r>
    <x v="80"/>
    <x v="16"/>
    <n v="0"/>
    <x v="0"/>
  </r>
  <r>
    <x v="80"/>
    <x v="17"/>
    <n v="0"/>
    <x v="0"/>
  </r>
  <r>
    <x v="80"/>
    <x v="18"/>
    <n v="0"/>
    <x v="0"/>
  </r>
  <r>
    <x v="80"/>
    <x v="19"/>
    <n v="0"/>
    <x v="0"/>
  </r>
  <r>
    <x v="80"/>
    <x v="20"/>
    <n v="0"/>
    <x v="0"/>
  </r>
  <r>
    <x v="80"/>
    <x v="21"/>
    <n v="0"/>
    <x v="0"/>
  </r>
  <r>
    <x v="80"/>
    <x v="22"/>
    <n v="0"/>
    <x v="0"/>
  </r>
  <r>
    <x v="80"/>
    <x v="23"/>
    <n v="0"/>
    <x v="0"/>
  </r>
  <r>
    <x v="80"/>
    <x v="24"/>
    <n v="0"/>
    <x v="0"/>
  </r>
  <r>
    <x v="80"/>
    <x v="25"/>
    <n v="0"/>
    <x v="0"/>
  </r>
  <r>
    <x v="80"/>
    <x v="26"/>
    <n v="0"/>
    <x v="0"/>
  </r>
  <r>
    <x v="80"/>
    <x v="27"/>
    <n v="0"/>
    <x v="0"/>
  </r>
  <r>
    <x v="80"/>
    <x v="28"/>
    <n v="0"/>
    <x v="0"/>
  </r>
  <r>
    <x v="80"/>
    <x v="29"/>
    <n v="0"/>
    <x v="0"/>
  </r>
  <r>
    <x v="80"/>
    <x v="30"/>
    <n v="0"/>
    <x v="0"/>
  </r>
  <r>
    <x v="80"/>
    <x v="31"/>
    <n v="0"/>
    <x v="0"/>
  </r>
  <r>
    <x v="80"/>
    <x v="32"/>
    <n v="0"/>
    <x v="0"/>
  </r>
  <r>
    <x v="80"/>
    <x v="33"/>
    <n v="0"/>
    <x v="0"/>
  </r>
  <r>
    <x v="80"/>
    <x v="34"/>
    <n v="0"/>
    <x v="0"/>
  </r>
  <r>
    <x v="80"/>
    <x v="35"/>
    <n v="135.01394881613203"/>
    <x v="0"/>
  </r>
  <r>
    <x v="80"/>
    <x v="36"/>
    <n v="4.1066575244722827"/>
    <x v="0"/>
  </r>
  <r>
    <x v="80"/>
    <x v="37"/>
    <n v="0"/>
    <x v="0"/>
  </r>
  <r>
    <x v="80"/>
    <x v="38"/>
    <n v="0"/>
    <x v="0"/>
  </r>
  <r>
    <x v="80"/>
    <x v="39"/>
    <n v="0"/>
    <x v="0"/>
  </r>
  <r>
    <x v="80"/>
    <x v="40"/>
    <n v="0"/>
    <x v="0"/>
  </r>
  <r>
    <x v="80"/>
    <x v="41"/>
    <n v="0"/>
    <x v="0"/>
  </r>
  <r>
    <x v="80"/>
    <x v="42"/>
    <n v="43.077857228904875"/>
    <x v="0"/>
  </r>
  <r>
    <x v="80"/>
    <x v="43"/>
    <n v="1.1864869316982387"/>
    <x v="0"/>
  </r>
  <r>
    <x v="80"/>
    <x v="44"/>
    <n v="3.5065007450239216E-2"/>
    <x v="0"/>
  </r>
  <r>
    <x v="80"/>
    <x v="45"/>
    <n v="0.28592705731154217"/>
    <x v="0"/>
  </r>
  <r>
    <x v="80"/>
    <x v="46"/>
    <n v="0.35317986205007612"/>
    <x v="0"/>
  </r>
  <r>
    <x v="80"/>
    <x v="47"/>
    <n v="0.52255453902295246"/>
    <x v="0"/>
  </r>
  <r>
    <x v="80"/>
    <x v="48"/>
    <n v="0"/>
    <x v="0"/>
  </r>
  <r>
    <x v="80"/>
    <x v="49"/>
    <n v="0"/>
    <x v="0"/>
  </r>
  <r>
    <x v="80"/>
    <x v="50"/>
    <n v="0"/>
    <x v="0"/>
  </r>
  <r>
    <x v="80"/>
    <x v="51"/>
    <n v="28.97308522486653"/>
    <x v="0"/>
  </r>
  <r>
    <x v="80"/>
    <x v="52"/>
    <n v="2.6866224880061265"/>
    <x v="0"/>
  </r>
  <r>
    <x v="80"/>
    <x v="53"/>
    <n v="8.7848743088090639"/>
    <x v="0"/>
  </r>
  <r>
    <x v="80"/>
    <x v="54"/>
    <n v="1.0659097885242965"/>
    <x v="0"/>
  </r>
  <r>
    <x v="80"/>
    <x v="55"/>
    <n v="37.443452631580072"/>
    <x v="0"/>
  </r>
  <r>
    <x v="80"/>
    <x v="56"/>
    <n v="38.949844980621599"/>
    <x v="0"/>
  </r>
  <r>
    <x v="80"/>
    <x v="57"/>
    <n v="7.2783035410870234"/>
    <x v="0"/>
  </r>
  <r>
    <x v="80"/>
    <x v="58"/>
    <n v="25.828713107402056"/>
    <x v="0"/>
  </r>
  <r>
    <x v="80"/>
    <x v="59"/>
    <n v="0.11767559096974231"/>
    <x v="0"/>
  </r>
  <r>
    <x v="80"/>
    <x v="60"/>
    <n v="0.36292320304641945"/>
    <x v="0"/>
  </r>
  <r>
    <x v="80"/>
    <x v="61"/>
    <n v="7.4924723442034518"/>
    <x v="0"/>
  </r>
  <r>
    <x v="80"/>
    <x v="62"/>
    <n v="0.75455249173381012"/>
    <x v="0"/>
  </r>
  <r>
    <x v="80"/>
    <x v="63"/>
    <n v="350.07179849544934"/>
    <x v="0"/>
  </r>
  <r>
    <x v="80"/>
    <x v="64"/>
    <n v="0"/>
    <x v="0"/>
  </r>
  <r>
    <x v="80"/>
    <x v="65"/>
    <n v="0"/>
    <x v="0"/>
  </r>
  <r>
    <x v="80"/>
    <x v="66"/>
    <n v="0"/>
    <x v="0"/>
  </r>
  <r>
    <x v="80"/>
    <x v="67"/>
    <n v="0"/>
    <x v="0"/>
  </r>
  <r>
    <x v="80"/>
    <x v="68"/>
    <n v="0"/>
    <x v="0"/>
  </r>
  <r>
    <x v="80"/>
    <x v="69"/>
    <n v="0"/>
    <x v="0"/>
  </r>
  <r>
    <x v="80"/>
    <x v="70"/>
    <n v="0"/>
    <x v="0"/>
  </r>
  <r>
    <x v="80"/>
    <x v="71"/>
    <n v="0"/>
    <x v="0"/>
  </r>
  <r>
    <x v="80"/>
    <x v="72"/>
    <n v="0"/>
    <x v="0"/>
  </r>
  <r>
    <x v="80"/>
    <x v="73"/>
    <n v="0"/>
    <x v="0"/>
  </r>
  <r>
    <x v="80"/>
    <x v="74"/>
    <n v="0"/>
    <x v="0"/>
  </r>
  <r>
    <x v="80"/>
    <x v="75"/>
    <n v="0"/>
    <x v="0"/>
  </r>
  <r>
    <x v="80"/>
    <x v="76"/>
    <n v="0"/>
    <x v="0"/>
  </r>
  <r>
    <x v="80"/>
    <x v="77"/>
    <n v="0"/>
    <x v="0"/>
  </r>
  <r>
    <x v="80"/>
    <x v="78"/>
    <n v="0"/>
    <x v="0"/>
  </r>
  <r>
    <x v="80"/>
    <x v="79"/>
    <n v="0"/>
    <x v="0"/>
  </r>
  <r>
    <x v="80"/>
    <x v="80"/>
    <n v="0"/>
    <x v="0"/>
  </r>
  <r>
    <x v="80"/>
    <x v="81"/>
    <n v="0"/>
    <x v="0"/>
  </r>
  <r>
    <x v="80"/>
    <x v="82"/>
    <n v="0"/>
    <x v="0"/>
  </r>
  <r>
    <x v="80"/>
    <x v="83"/>
    <n v="0"/>
    <x v="0"/>
  </r>
  <r>
    <x v="80"/>
    <x v="84"/>
    <n v="0"/>
    <x v="0"/>
  </r>
  <r>
    <x v="80"/>
    <x v="85"/>
    <n v="0"/>
    <x v="0"/>
  </r>
  <r>
    <x v="80"/>
    <x v="86"/>
    <n v="0"/>
    <x v="0"/>
  </r>
  <r>
    <x v="80"/>
    <x v="87"/>
    <n v="0"/>
    <x v="0"/>
  </r>
  <r>
    <x v="80"/>
    <x v="88"/>
    <n v="0"/>
    <x v="0"/>
  </r>
  <r>
    <x v="80"/>
    <x v="89"/>
    <n v="0"/>
    <x v="0"/>
  </r>
  <r>
    <x v="80"/>
    <x v="90"/>
    <n v="0"/>
    <x v="0"/>
  </r>
  <r>
    <x v="80"/>
    <x v="91"/>
    <n v="0"/>
    <x v="0"/>
  </r>
  <r>
    <x v="80"/>
    <x v="92"/>
    <n v="0"/>
    <x v="0"/>
  </r>
  <r>
    <x v="80"/>
    <x v="93"/>
    <n v="0"/>
    <x v="0"/>
  </r>
  <r>
    <x v="80"/>
    <x v="94"/>
    <n v="0"/>
    <x v="0"/>
  </r>
  <r>
    <x v="80"/>
    <x v="95"/>
    <n v="0"/>
    <x v="0"/>
  </r>
  <r>
    <x v="80"/>
    <x v="96"/>
    <n v="0"/>
    <x v="0"/>
  </r>
  <r>
    <x v="80"/>
    <x v="97"/>
    <n v="0"/>
    <x v="0"/>
  </r>
  <r>
    <x v="80"/>
    <x v="98"/>
    <n v="0"/>
    <x v="0"/>
  </r>
  <r>
    <x v="80"/>
    <x v="99"/>
    <n v="0"/>
    <x v="0"/>
  </r>
  <r>
    <x v="80"/>
    <x v="100"/>
    <n v="0"/>
    <x v="0"/>
  </r>
  <r>
    <x v="80"/>
    <x v="101"/>
    <n v="0"/>
    <x v="0"/>
  </r>
  <r>
    <x v="80"/>
    <x v="102"/>
    <n v="0"/>
    <x v="0"/>
  </r>
  <r>
    <x v="80"/>
    <x v="103"/>
    <n v="0"/>
    <x v="0"/>
  </r>
  <r>
    <x v="80"/>
    <x v="104"/>
    <n v="0"/>
    <x v="0"/>
  </r>
  <r>
    <x v="80"/>
    <x v="105"/>
    <n v="0"/>
    <x v="0"/>
  </r>
  <r>
    <x v="80"/>
    <x v="106"/>
    <n v="0"/>
    <x v="0"/>
  </r>
  <r>
    <x v="80"/>
    <x v="107"/>
    <n v="0"/>
    <x v="0"/>
  </r>
  <r>
    <x v="80"/>
    <x v="108"/>
    <n v="0"/>
    <x v="0"/>
  </r>
  <r>
    <x v="80"/>
    <x v="109"/>
    <n v="0"/>
    <x v="0"/>
  </r>
  <r>
    <x v="80"/>
    <x v="110"/>
    <n v="0"/>
    <x v="0"/>
  </r>
  <r>
    <x v="80"/>
    <x v="111"/>
    <n v="0"/>
    <x v="0"/>
  </r>
  <r>
    <x v="80"/>
    <x v="112"/>
    <n v="0"/>
    <x v="0"/>
  </r>
  <r>
    <x v="80"/>
    <x v="113"/>
    <n v="0"/>
    <x v="0"/>
  </r>
  <r>
    <x v="80"/>
    <x v="114"/>
    <n v="0"/>
    <x v="0"/>
  </r>
  <r>
    <x v="80"/>
    <x v="115"/>
    <n v="0"/>
    <x v="0"/>
  </r>
  <r>
    <x v="80"/>
    <x v="116"/>
    <n v="0"/>
    <x v="0"/>
  </r>
  <r>
    <x v="80"/>
    <x v="117"/>
    <n v="0"/>
    <x v="0"/>
  </r>
  <r>
    <x v="80"/>
    <x v="118"/>
    <n v="0"/>
    <x v="0"/>
  </r>
  <r>
    <x v="80"/>
    <x v="119"/>
    <n v="0"/>
    <x v="0"/>
  </r>
  <r>
    <x v="80"/>
    <x v="120"/>
    <n v="0"/>
    <x v="0"/>
  </r>
  <r>
    <x v="80"/>
    <x v="121"/>
    <n v="0"/>
    <x v="0"/>
  </r>
  <r>
    <x v="80"/>
    <x v="122"/>
    <n v="0"/>
    <x v="0"/>
  </r>
  <r>
    <x v="80"/>
    <x v="123"/>
    <n v="0"/>
    <x v="0"/>
  </r>
  <r>
    <x v="80"/>
    <x v="124"/>
    <n v="0"/>
    <x v="0"/>
  </r>
  <r>
    <x v="80"/>
    <x v="125"/>
    <n v="0"/>
    <x v="0"/>
  </r>
  <r>
    <x v="80"/>
    <x v="126"/>
    <n v="0"/>
    <x v="0"/>
  </r>
  <r>
    <x v="80"/>
    <x v="127"/>
    <n v="0"/>
    <x v="0"/>
  </r>
  <r>
    <x v="80"/>
    <x v="128"/>
    <n v="0"/>
    <x v="0"/>
  </r>
  <r>
    <x v="80"/>
    <x v="129"/>
    <n v="0"/>
    <x v="0"/>
  </r>
  <r>
    <x v="80"/>
    <x v="130"/>
    <n v="0"/>
    <x v="0"/>
  </r>
  <r>
    <x v="80"/>
    <x v="131"/>
    <n v="0"/>
    <x v="0"/>
  </r>
  <r>
    <x v="80"/>
    <x v="132"/>
    <n v="0"/>
    <x v="0"/>
  </r>
  <r>
    <x v="80"/>
    <x v="133"/>
    <n v="0"/>
    <x v="0"/>
  </r>
  <r>
    <x v="80"/>
    <x v="134"/>
    <n v="0"/>
    <x v="0"/>
  </r>
  <r>
    <x v="80"/>
    <x v="135"/>
    <n v="0"/>
    <x v="0"/>
  </r>
  <r>
    <x v="80"/>
    <x v="136"/>
    <n v="0"/>
    <x v="0"/>
  </r>
  <r>
    <x v="80"/>
    <x v="137"/>
    <n v="0"/>
    <x v="0"/>
  </r>
  <r>
    <x v="80"/>
    <x v="138"/>
    <n v="0"/>
    <x v="0"/>
  </r>
  <r>
    <x v="80"/>
    <x v="139"/>
    <n v="0"/>
    <x v="0"/>
  </r>
  <r>
    <x v="80"/>
    <x v="140"/>
    <n v="0"/>
    <x v="0"/>
  </r>
  <r>
    <x v="80"/>
    <x v="141"/>
    <n v="0"/>
    <x v="0"/>
  </r>
  <r>
    <x v="80"/>
    <x v="142"/>
    <n v="0"/>
    <x v="0"/>
  </r>
  <r>
    <x v="80"/>
    <x v="143"/>
    <n v="0"/>
    <x v="0"/>
  </r>
  <r>
    <x v="80"/>
    <x v="144"/>
    <n v="0"/>
    <x v="0"/>
  </r>
  <r>
    <x v="80"/>
    <x v="145"/>
    <n v="0"/>
    <x v="0"/>
  </r>
  <r>
    <x v="80"/>
    <x v="146"/>
    <n v="0"/>
    <x v="0"/>
  </r>
  <r>
    <x v="80"/>
    <x v="147"/>
    <n v="0"/>
    <x v="0"/>
  </r>
  <r>
    <x v="80"/>
    <x v="148"/>
    <n v="0"/>
    <x v="0"/>
  </r>
  <r>
    <x v="80"/>
    <x v="149"/>
    <n v="0"/>
    <x v="0"/>
  </r>
  <r>
    <x v="80"/>
    <x v="150"/>
    <n v="0"/>
    <x v="0"/>
  </r>
  <r>
    <x v="80"/>
    <x v="151"/>
    <n v="0"/>
    <x v="0"/>
  </r>
  <r>
    <x v="80"/>
    <x v="152"/>
    <n v="0"/>
    <x v="0"/>
  </r>
  <r>
    <x v="80"/>
    <x v="153"/>
    <n v="0"/>
    <x v="0"/>
  </r>
  <r>
    <x v="80"/>
    <x v="154"/>
    <n v="0"/>
    <x v="0"/>
  </r>
  <r>
    <x v="80"/>
    <x v="155"/>
    <n v="0"/>
    <x v="0"/>
  </r>
  <r>
    <x v="80"/>
    <x v="156"/>
    <n v="0"/>
    <x v="0"/>
  </r>
  <r>
    <x v="80"/>
    <x v="157"/>
    <n v="0"/>
    <x v="0"/>
  </r>
  <r>
    <x v="80"/>
    <x v="158"/>
    <n v="0"/>
    <x v="0"/>
  </r>
  <r>
    <x v="80"/>
    <x v="159"/>
    <n v="0"/>
    <x v="0"/>
  </r>
  <r>
    <x v="80"/>
    <x v="160"/>
    <n v="0"/>
    <x v="0"/>
  </r>
  <r>
    <x v="80"/>
    <x v="161"/>
    <n v="0"/>
    <x v="0"/>
  </r>
  <r>
    <x v="80"/>
    <x v="162"/>
    <n v="0"/>
    <x v="0"/>
  </r>
  <r>
    <x v="80"/>
    <x v="163"/>
    <n v="0"/>
    <x v="0"/>
  </r>
  <r>
    <x v="80"/>
    <x v="164"/>
    <n v="0"/>
    <x v="0"/>
  </r>
  <r>
    <x v="80"/>
    <x v="165"/>
    <n v="0"/>
    <x v="0"/>
  </r>
  <r>
    <x v="80"/>
    <x v="166"/>
    <n v="0"/>
    <x v="0"/>
  </r>
  <r>
    <x v="80"/>
    <x v="167"/>
    <n v="0"/>
    <x v="0"/>
  </r>
  <r>
    <x v="80"/>
    <x v="168"/>
    <n v="0"/>
    <x v="0"/>
  </r>
  <r>
    <x v="80"/>
    <x v="169"/>
    <n v="0"/>
    <x v="0"/>
  </r>
  <r>
    <x v="80"/>
    <x v="169"/>
    <m/>
    <x v="0"/>
  </r>
  <r>
    <x v="80"/>
    <x v="169"/>
    <m/>
    <x v="0"/>
  </r>
  <r>
    <x v="80"/>
    <x v="169"/>
    <m/>
    <x v="0"/>
  </r>
  <r>
    <x v="80"/>
    <x v="169"/>
    <m/>
    <x v="0"/>
  </r>
  <r>
    <x v="80"/>
    <x v="169"/>
    <m/>
    <x v="0"/>
  </r>
  <r>
    <x v="80"/>
    <x v="169"/>
    <m/>
    <x v="0"/>
  </r>
  <r>
    <x v="80"/>
    <x v="170"/>
    <m/>
    <x v="0"/>
  </r>
  <r>
    <x v="80"/>
    <x v="170"/>
    <m/>
    <x v="0"/>
  </r>
  <r>
    <x v="80"/>
    <x v="170"/>
    <m/>
    <x v="0"/>
  </r>
  <r>
    <x v="80"/>
    <x v="170"/>
    <m/>
    <x v="0"/>
  </r>
  <r>
    <x v="80"/>
    <x v="170"/>
    <m/>
    <x v="0"/>
  </r>
  <r>
    <x v="80"/>
    <x v="170"/>
    <m/>
    <x v="0"/>
  </r>
  <r>
    <x v="80"/>
    <x v="171"/>
    <m/>
    <x v="0"/>
  </r>
  <r>
    <x v="80"/>
    <x v="171"/>
    <m/>
    <x v="0"/>
  </r>
  <r>
    <x v="80"/>
    <x v="170"/>
    <m/>
    <x v="0"/>
  </r>
  <r>
    <x v="80"/>
    <x v="170"/>
    <m/>
    <x v="0"/>
  </r>
  <r>
    <x v="80"/>
    <x v="170"/>
    <m/>
    <x v="0"/>
  </r>
  <r>
    <x v="80"/>
    <x v="170"/>
    <m/>
    <x v="0"/>
  </r>
  <r>
    <x v="80"/>
    <x v="170"/>
    <m/>
    <x v="0"/>
  </r>
  <r>
    <x v="80"/>
    <x v="170"/>
    <m/>
    <x v="0"/>
  </r>
  <r>
    <x v="80"/>
    <x v="170"/>
    <m/>
    <x v="0"/>
  </r>
  <r>
    <x v="80"/>
    <x v="170"/>
    <m/>
    <x v="0"/>
  </r>
  <r>
    <x v="80"/>
    <x v="170"/>
    <m/>
    <x v="0"/>
  </r>
  <r>
    <x v="80"/>
    <x v="171"/>
    <m/>
    <x v="0"/>
  </r>
  <r>
    <x v="80"/>
    <x v="171"/>
    <m/>
    <x v="0"/>
  </r>
  <r>
    <x v="80"/>
    <x v="171"/>
    <m/>
    <x v="0"/>
  </r>
  <r>
    <x v="80"/>
    <x v="172"/>
    <n v="0"/>
    <x v="0"/>
  </r>
  <r>
    <x v="80"/>
    <x v="173"/>
    <m/>
    <x v="0"/>
  </r>
  <r>
    <x v="80"/>
    <x v="174"/>
    <n v="0"/>
    <x v="0"/>
  </r>
  <r>
    <x v="80"/>
    <x v="175"/>
    <n v="38395.317537080591"/>
    <x v="0"/>
  </r>
  <r>
    <x v="80"/>
    <x v="176"/>
    <n v="0"/>
    <x v="0"/>
  </r>
  <r>
    <x v="80"/>
    <x v="177"/>
    <n v="0"/>
    <x v="0"/>
  </r>
  <r>
    <x v="80"/>
    <x v="178"/>
    <n v="0"/>
    <x v="0"/>
  </r>
  <r>
    <x v="80"/>
    <x v="179"/>
    <n v="0"/>
    <x v="0"/>
  </r>
  <r>
    <x v="80"/>
    <x v="180"/>
    <n v="0"/>
    <x v="0"/>
  </r>
  <r>
    <x v="80"/>
    <x v="181"/>
    <n v="0"/>
    <x v="0"/>
  </r>
  <r>
    <x v="80"/>
    <x v="182"/>
    <n v="-351.33657652448892"/>
    <x v="0"/>
  </r>
  <r>
    <x v="80"/>
    <x v="183"/>
    <n v="4430.8691701007374"/>
    <x v="0"/>
  </r>
  <r>
    <x v="81"/>
    <x v="0"/>
    <s v="079_cstar"/>
    <x v="0"/>
  </r>
  <r>
    <x v="81"/>
    <x v="1"/>
    <s v="cstar"/>
    <x v="0"/>
  </r>
  <r>
    <x v="81"/>
    <x v="2"/>
    <n v="0"/>
    <x v="0"/>
  </r>
  <r>
    <x v="81"/>
    <x v="3"/>
    <n v="0"/>
    <x v="0"/>
  </r>
  <r>
    <x v="81"/>
    <x v="4"/>
    <n v="0"/>
    <x v="0"/>
  </r>
  <r>
    <x v="81"/>
    <x v="5"/>
    <n v="0"/>
    <x v="0"/>
  </r>
  <r>
    <x v="81"/>
    <x v="6"/>
    <n v="0"/>
    <x v="0"/>
  </r>
  <r>
    <x v="81"/>
    <x v="7"/>
    <n v="0"/>
    <x v="0"/>
  </r>
  <r>
    <x v="81"/>
    <x v="8"/>
    <n v="0"/>
    <x v="0"/>
  </r>
  <r>
    <x v="81"/>
    <x v="9"/>
    <n v="278.74050131026121"/>
    <x v="0"/>
  </r>
  <r>
    <x v="81"/>
    <x v="10"/>
    <n v="62.499883545500417"/>
    <x v="0"/>
  </r>
  <r>
    <x v="81"/>
    <x v="11"/>
    <n v="11.815469355353706"/>
    <x v="0"/>
  </r>
  <r>
    <x v="81"/>
    <x v="12"/>
    <n v="0"/>
    <x v="0"/>
  </r>
  <r>
    <x v="81"/>
    <x v="13"/>
    <n v="0"/>
    <x v="0"/>
  </r>
  <r>
    <x v="81"/>
    <x v="14"/>
    <n v="0"/>
    <x v="0"/>
  </r>
  <r>
    <x v="81"/>
    <x v="15"/>
    <n v="1.7720542508567798"/>
    <x v="0"/>
  </r>
  <r>
    <x v="81"/>
    <x v="16"/>
    <n v="303.95368814000773"/>
    <x v="0"/>
  </r>
  <r>
    <x v="81"/>
    <x v="17"/>
    <n v="0"/>
    <x v="0"/>
  </r>
  <r>
    <x v="81"/>
    <x v="18"/>
    <n v="0"/>
    <x v="0"/>
  </r>
  <r>
    <x v="81"/>
    <x v="19"/>
    <n v="21.634236780235948"/>
    <x v="0"/>
  </r>
  <r>
    <x v="81"/>
    <x v="20"/>
    <n v="308.3058277704331"/>
    <x v="0"/>
  </r>
  <r>
    <x v="81"/>
    <x v="21"/>
    <n v="0"/>
    <x v="0"/>
  </r>
  <r>
    <x v="81"/>
    <x v="22"/>
    <n v="0"/>
    <x v="0"/>
  </r>
  <r>
    <x v="81"/>
    <x v="23"/>
    <n v="0"/>
    <x v="0"/>
  </r>
  <r>
    <x v="81"/>
    <x v="24"/>
    <n v="0"/>
    <x v="0"/>
  </r>
  <r>
    <x v="81"/>
    <x v="25"/>
    <n v="0"/>
    <x v="0"/>
  </r>
  <r>
    <x v="81"/>
    <x v="26"/>
    <n v="0"/>
    <x v="0"/>
  </r>
  <r>
    <x v="81"/>
    <x v="27"/>
    <n v="0"/>
    <x v="0"/>
  </r>
  <r>
    <x v="81"/>
    <x v="28"/>
    <n v="0"/>
    <x v="0"/>
  </r>
  <r>
    <x v="81"/>
    <x v="29"/>
    <n v="0"/>
    <x v="0"/>
  </r>
  <r>
    <x v="81"/>
    <x v="30"/>
    <n v="0"/>
    <x v="0"/>
  </r>
  <r>
    <x v="81"/>
    <x v="31"/>
    <n v="0"/>
    <x v="0"/>
  </r>
  <r>
    <x v="81"/>
    <x v="32"/>
    <n v="0"/>
    <x v="0"/>
  </r>
  <r>
    <x v="81"/>
    <x v="33"/>
    <n v="0"/>
    <x v="0"/>
  </r>
  <r>
    <x v="81"/>
    <x v="34"/>
    <n v="0"/>
    <x v="0"/>
  </r>
  <r>
    <x v="81"/>
    <x v="35"/>
    <n v="3.4158111874338868"/>
    <x v="0"/>
  </r>
  <r>
    <x v="81"/>
    <x v="36"/>
    <n v="0"/>
    <x v="0"/>
  </r>
  <r>
    <x v="81"/>
    <x v="37"/>
    <n v="0"/>
    <x v="0"/>
  </r>
  <r>
    <x v="81"/>
    <x v="38"/>
    <n v="0"/>
    <x v="0"/>
  </r>
  <r>
    <x v="81"/>
    <x v="39"/>
    <n v="0"/>
    <x v="0"/>
  </r>
  <r>
    <x v="81"/>
    <x v="40"/>
    <n v="0"/>
    <x v="0"/>
  </r>
  <r>
    <x v="81"/>
    <x v="41"/>
    <n v="0"/>
    <x v="0"/>
  </r>
  <r>
    <x v="81"/>
    <x v="42"/>
    <n v="0"/>
    <x v="0"/>
  </r>
  <r>
    <x v="81"/>
    <x v="43"/>
    <n v="0"/>
    <x v="0"/>
  </r>
  <r>
    <x v="81"/>
    <x v="44"/>
    <n v="0"/>
    <x v="0"/>
  </r>
  <r>
    <x v="81"/>
    <x v="45"/>
    <n v="0"/>
    <x v="0"/>
  </r>
  <r>
    <x v="81"/>
    <x v="46"/>
    <n v="0"/>
    <x v="0"/>
  </r>
  <r>
    <x v="81"/>
    <x v="47"/>
    <n v="3.3573502549678595"/>
    <x v="0"/>
  </r>
  <r>
    <x v="81"/>
    <x v="48"/>
    <n v="0"/>
    <x v="0"/>
  </r>
  <r>
    <x v="81"/>
    <x v="49"/>
    <n v="0"/>
    <x v="0"/>
  </r>
  <r>
    <x v="81"/>
    <x v="50"/>
    <n v="0"/>
    <x v="0"/>
  </r>
  <r>
    <x v="81"/>
    <x v="51"/>
    <n v="0"/>
    <x v="0"/>
  </r>
  <r>
    <x v="81"/>
    <x v="52"/>
    <n v="0"/>
    <x v="0"/>
  </r>
  <r>
    <x v="81"/>
    <x v="53"/>
    <n v="0"/>
    <x v="0"/>
  </r>
  <r>
    <x v="81"/>
    <x v="54"/>
    <n v="0"/>
    <x v="0"/>
  </r>
  <r>
    <x v="81"/>
    <x v="55"/>
    <n v="0"/>
    <x v="0"/>
  </r>
  <r>
    <x v="81"/>
    <x v="56"/>
    <n v="0"/>
    <x v="0"/>
  </r>
  <r>
    <x v="81"/>
    <x v="57"/>
    <n v="0"/>
    <x v="0"/>
  </r>
  <r>
    <x v="81"/>
    <x v="58"/>
    <n v="0"/>
    <x v="0"/>
  </r>
  <r>
    <x v="81"/>
    <x v="59"/>
    <n v="0"/>
    <x v="0"/>
  </r>
  <r>
    <x v="81"/>
    <x v="60"/>
    <n v="0"/>
    <x v="0"/>
  </r>
  <r>
    <x v="81"/>
    <x v="61"/>
    <n v="0"/>
    <x v="0"/>
  </r>
  <r>
    <x v="81"/>
    <x v="62"/>
    <n v="0"/>
    <x v="0"/>
  </r>
  <r>
    <x v="81"/>
    <x v="63"/>
    <n v="8.4087972584363584"/>
    <x v="0"/>
  </r>
  <r>
    <x v="81"/>
    <x v="64"/>
    <n v="0"/>
    <x v="0"/>
  </r>
  <r>
    <x v="81"/>
    <x v="65"/>
    <n v="0"/>
    <x v="0"/>
  </r>
  <r>
    <x v="81"/>
    <x v="66"/>
    <n v="0"/>
    <x v="0"/>
  </r>
  <r>
    <x v="81"/>
    <x v="67"/>
    <n v="0"/>
    <x v="0"/>
  </r>
  <r>
    <x v="81"/>
    <x v="68"/>
    <n v="0"/>
    <x v="0"/>
  </r>
  <r>
    <x v="81"/>
    <x v="69"/>
    <n v="0"/>
    <x v="0"/>
  </r>
  <r>
    <x v="81"/>
    <x v="70"/>
    <n v="0"/>
    <x v="0"/>
  </r>
  <r>
    <x v="81"/>
    <x v="71"/>
    <n v="0"/>
    <x v="0"/>
  </r>
  <r>
    <x v="81"/>
    <x v="72"/>
    <n v="0"/>
    <x v="0"/>
  </r>
  <r>
    <x v="81"/>
    <x v="73"/>
    <n v="0"/>
    <x v="0"/>
  </r>
  <r>
    <x v="81"/>
    <x v="74"/>
    <n v="0"/>
    <x v="0"/>
  </r>
  <r>
    <x v="81"/>
    <x v="75"/>
    <n v="0"/>
    <x v="0"/>
  </r>
  <r>
    <x v="81"/>
    <x v="76"/>
    <n v="0"/>
    <x v="0"/>
  </r>
  <r>
    <x v="81"/>
    <x v="77"/>
    <n v="0"/>
    <x v="0"/>
  </r>
  <r>
    <x v="81"/>
    <x v="78"/>
    <n v="0"/>
    <x v="0"/>
  </r>
  <r>
    <x v="81"/>
    <x v="79"/>
    <n v="0"/>
    <x v="0"/>
  </r>
  <r>
    <x v="81"/>
    <x v="80"/>
    <n v="0"/>
    <x v="0"/>
  </r>
  <r>
    <x v="81"/>
    <x v="81"/>
    <n v="0"/>
    <x v="0"/>
  </r>
  <r>
    <x v="81"/>
    <x v="82"/>
    <n v="0"/>
    <x v="0"/>
  </r>
  <r>
    <x v="81"/>
    <x v="83"/>
    <n v="0"/>
    <x v="0"/>
  </r>
  <r>
    <x v="81"/>
    <x v="84"/>
    <n v="0"/>
    <x v="0"/>
  </r>
  <r>
    <x v="81"/>
    <x v="85"/>
    <n v="0"/>
    <x v="0"/>
  </r>
  <r>
    <x v="81"/>
    <x v="86"/>
    <n v="0"/>
    <x v="0"/>
  </r>
  <r>
    <x v="81"/>
    <x v="87"/>
    <n v="0"/>
    <x v="0"/>
  </r>
  <r>
    <x v="81"/>
    <x v="88"/>
    <n v="0"/>
    <x v="0"/>
  </r>
  <r>
    <x v="81"/>
    <x v="89"/>
    <n v="0"/>
    <x v="0"/>
  </r>
  <r>
    <x v="81"/>
    <x v="90"/>
    <n v="0"/>
    <x v="0"/>
  </r>
  <r>
    <x v="81"/>
    <x v="91"/>
    <n v="0"/>
    <x v="0"/>
  </r>
  <r>
    <x v="81"/>
    <x v="92"/>
    <n v="0"/>
    <x v="0"/>
  </r>
  <r>
    <x v="81"/>
    <x v="93"/>
    <n v="0"/>
    <x v="0"/>
  </r>
  <r>
    <x v="81"/>
    <x v="94"/>
    <n v="0"/>
    <x v="0"/>
  </r>
  <r>
    <x v="81"/>
    <x v="95"/>
    <n v="0"/>
    <x v="0"/>
  </r>
  <r>
    <x v="81"/>
    <x v="96"/>
    <n v="0"/>
    <x v="0"/>
  </r>
  <r>
    <x v="81"/>
    <x v="97"/>
    <n v="0"/>
    <x v="0"/>
  </r>
  <r>
    <x v="81"/>
    <x v="98"/>
    <n v="0"/>
    <x v="0"/>
  </r>
  <r>
    <x v="81"/>
    <x v="99"/>
    <n v="0"/>
    <x v="0"/>
  </r>
  <r>
    <x v="81"/>
    <x v="100"/>
    <n v="0"/>
    <x v="0"/>
  </r>
  <r>
    <x v="81"/>
    <x v="101"/>
    <n v="0"/>
    <x v="0"/>
  </r>
  <r>
    <x v="81"/>
    <x v="102"/>
    <n v="0"/>
    <x v="0"/>
  </r>
  <r>
    <x v="81"/>
    <x v="103"/>
    <n v="0"/>
    <x v="0"/>
  </r>
  <r>
    <x v="81"/>
    <x v="104"/>
    <n v="0"/>
    <x v="0"/>
  </r>
  <r>
    <x v="81"/>
    <x v="105"/>
    <n v="0"/>
    <x v="0"/>
  </r>
  <r>
    <x v="81"/>
    <x v="106"/>
    <n v="0"/>
    <x v="0"/>
  </r>
  <r>
    <x v="81"/>
    <x v="107"/>
    <n v="0"/>
    <x v="0"/>
  </r>
  <r>
    <x v="81"/>
    <x v="108"/>
    <n v="0"/>
    <x v="0"/>
  </r>
  <r>
    <x v="81"/>
    <x v="109"/>
    <n v="0"/>
    <x v="0"/>
  </r>
  <r>
    <x v="81"/>
    <x v="110"/>
    <n v="0"/>
    <x v="0"/>
  </r>
  <r>
    <x v="81"/>
    <x v="111"/>
    <n v="0"/>
    <x v="0"/>
  </r>
  <r>
    <x v="81"/>
    <x v="112"/>
    <n v="0"/>
    <x v="0"/>
  </r>
  <r>
    <x v="81"/>
    <x v="113"/>
    <n v="0"/>
    <x v="0"/>
  </r>
  <r>
    <x v="81"/>
    <x v="114"/>
    <n v="0"/>
    <x v="0"/>
  </r>
  <r>
    <x v="81"/>
    <x v="115"/>
    <n v="0"/>
    <x v="0"/>
  </r>
  <r>
    <x v="81"/>
    <x v="116"/>
    <n v="0"/>
    <x v="0"/>
  </r>
  <r>
    <x v="81"/>
    <x v="117"/>
    <n v="0"/>
    <x v="0"/>
  </r>
  <r>
    <x v="81"/>
    <x v="118"/>
    <n v="0"/>
    <x v="0"/>
  </r>
  <r>
    <x v="81"/>
    <x v="119"/>
    <n v="0"/>
    <x v="0"/>
  </r>
  <r>
    <x v="81"/>
    <x v="120"/>
    <n v="0"/>
    <x v="0"/>
  </r>
  <r>
    <x v="81"/>
    <x v="121"/>
    <n v="0"/>
    <x v="0"/>
  </r>
  <r>
    <x v="81"/>
    <x v="122"/>
    <n v="0"/>
    <x v="0"/>
  </r>
  <r>
    <x v="81"/>
    <x v="123"/>
    <n v="0"/>
    <x v="0"/>
  </r>
  <r>
    <x v="81"/>
    <x v="124"/>
    <n v="0"/>
    <x v="0"/>
  </r>
  <r>
    <x v="81"/>
    <x v="125"/>
    <n v="0"/>
    <x v="0"/>
  </r>
  <r>
    <x v="81"/>
    <x v="126"/>
    <n v="0"/>
    <x v="0"/>
  </r>
  <r>
    <x v="81"/>
    <x v="127"/>
    <n v="0"/>
    <x v="0"/>
  </r>
  <r>
    <x v="81"/>
    <x v="128"/>
    <n v="0"/>
    <x v="0"/>
  </r>
  <r>
    <x v="81"/>
    <x v="129"/>
    <n v="0"/>
    <x v="0"/>
  </r>
  <r>
    <x v="81"/>
    <x v="130"/>
    <n v="0"/>
    <x v="0"/>
  </r>
  <r>
    <x v="81"/>
    <x v="131"/>
    <n v="0"/>
    <x v="0"/>
  </r>
  <r>
    <x v="81"/>
    <x v="132"/>
    <n v="0"/>
    <x v="0"/>
  </r>
  <r>
    <x v="81"/>
    <x v="133"/>
    <n v="0"/>
    <x v="0"/>
  </r>
  <r>
    <x v="81"/>
    <x v="134"/>
    <n v="0"/>
    <x v="0"/>
  </r>
  <r>
    <x v="81"/>
    <x v="135"/>
    <n v="0"/>
    <x v="0"/>
  </r>
  <r>
    <x v="81"/>
    <x v="136"/>
    <n v="0"/>
    <x v="0"/>
  </r>
  <r>
    <x v="81"/>
    <x v="137"/>
    <n v="0"/>
    <x v="0"/>
  </r>
  <r>
    <x v="81"/>
    <x v="138"/>
    <n v="0"/>
    <x v="0"/>
  </r>
  <r>
    <x v="81"/>
    <x v="139"/>
    <n v="0"/>
    <x v="0"/>
  </r>
  <r>
    <x v="81"/>
    <x v="140"/>
    <n v="0"/>
    <x v="0"/>
  </r>
  <r>
    <x v="81"/>
    <x v="141"/>
    <n v="0"/>
    <x v="0"/>
  </r>
  <r>
    <x v="81"/>
    <x v="142"/>
    <n v="0"/>
    <x v="0"/>
  </r>
  <r>
    <x v="81"/>
    <x v="143"/>
    <n v="0"/>
    <x v="0"/>
  </r>
  <r>
    <x v="81"/>
    <x v="144"/>
    <n v="0"/>
    <x v="0"/>
  </r>
  <r>
    <x v="81"/>
    <x v="145"/>
    <n v="0"/>
    <x v="0"/>
  </r>
  <r>
    <x v="81"/>
    <x v="146"/>
    <n v="0"/>
    <x v="0"/>
  </r>
  <r>
    <x v="81"/>
    <x v="147"/>
    <n v="0"/>
    <x v="0"/>
  </r>
  <r>
    <x v="81"/>
    <x v="148"/>
    <n v="0"/>
    <x v="0"/>
  </r>
  <r>
    <x v="81"/>
    <x v="149"/>
    <n v="0"/>
    <x v="0"/>
  </r>
  <r>
    <x v="81"/>
    <x v="150"/>
    <n v="0"/>
    <x v="0"/>
  </r>
  <r>
    <x v="81"/>
    <x v="151"/>
    <n v="0"/>
    <x v="0"/>
  </r>
  <r>
    <x v="81"/>
    <x v="152"/>
    <n v="0"/>
    <x v="0"/>
  </r>
  <r>
    <x v="81"/>
    <x v="153"/>
    <n v="0"/>
    <x v="0"/>
  </r>
  <r>
    <x v="81"/>
    <x v="154"/>
    <n v="0"/>
    <x v="0"/>
  </r>
  <r>
    <x v="81"/>
    <x v="155"/>
    <n v="0"/>
    <x v="0"/>
  </r>
  <r>
    <x v="81"/>
    <x v="156"/>
    <n v="0"/>
    <x v="0"/>
  </r>
  <r>
    <x v="81"/>
    <x v="157"/>
    <n v="0"/>
    <x v="0"/>
  </r>
  <r>
    <x v="81"/>
    <x v="158"/>
    <n v="0"/>
    <x v="0"/>
  </r>
  <r>
    <x v="81"/>
    <x v="159"/>
    <n v="0"/>
    <x v="0"/>
  </r>
  <r>
    <x v="81"/>
    <x v="160"/>
    <n v="0"/>
    <x v="0"/>
  </r>
  <r>
    <x v="81"/>
    <x v="161"/>
    <n v="0"/>
    <x v="0"/>
  </r>
  <r>
    <x v="81"/>
    <x v="162"/>
    <n v="0"/>
    <x v="0"/>
  </r>
  <r>
    <x v="81"/>
    <x v="163"/>
    <n v="0"/>
    <x v="0"/>
  </r>
  <r>
    <x v="81"/>
    <x v="164"/>
    <n v="0"/>
    <x v="0"/>
  </r>
  <r>
    <x v="81"/>
    <x v="165"/>
    <n v="0"/>
    <x v="0"/>
  </r>
  <r>
    <x v="81"/>
    <x v="166"/>
    <n v="0"/>
    <x v="0"/>
  </r>
  <r>
    <x v="81"/>
    <x v="167"/>
    <n v="0"/>
    <x v="0"/>
  </r>
  <r>
    <x v="81"/>
    <x v="168"/>
    <n v="0"/>
    <x v="0"/>
  </r>
  <r>
    <x v="81"/>
    <x v="169"/>
    <n v="0"/>
    <x v="0"/>
  </r>
  <r>
    <x v="81"/>
    <x v="169"/>
    <m/>
    <x v="0"/>
  </r>
  <r>
    <x v="81"/>
    <x v="169"/>
    <m/>
    <x v="0"/>
  </r>
  <r>
    <x v="81"/>
    <x v="169"/>
    <m/>
    <x v="0"/>
  </r>
  <r>
    <x v="81"/>
    <x v="169"/>
    <m/>
    <x v="0"/>
  </r>
  <r>
    <x v="81"/>
    <x v="169"/>
    <m/>
    <x v="0"/>
  </r>
  <r>
    <x v="81"/>
    <x v="169"/>
    <m/>
    <x v="0"/>
  </r>
  <r>
    <x v="81"/>
    <x v="170"/>
    <m/>
    <x v="0"/>
  </r>
  <r>
    <x v="81"/>
    <x v="170"/>
    <m/>
    <x v="0"/>
  </r>
  <r>
    <x v="81"/>
    <x v="170"/>
    <m/>
    <x v="0"/>
  </r>
  <r>
    <x v="81"/>
    <x v="170"/>
    <m/>
    <x v="0"/>
  </r>
  <r>
    <x v="81"/>
    <x v="170"/>
    <m/>
    <x v="0"/>
  </r>
  <r>
    <x v="81"/>
    <x v="170"/>
    <m/>
    <x v="0"/>
  </r>
  <r>
    <x v="81"/>
    <x v="171"/>
    <m/>
    <x v="0"/>
  </r>
  <r>
    <x v="81"/>
    <x v="171"/>
    <m/>
    <x v="0"/>
  </r>
  <r>
    <x v="81"/>
    <x v="170"/>
    <m/>
    <x v="0"/>
  </r>
  <r>
    <x v="81"/>
    <x v="170"/>
    <m/>
    <x v="0"/>
  </r>
  <r>
    <x v="81"/>
    <x v="170"/>
    <m/>
    <x v="0"/>
  </r>
  <r>
    <x v="81"/>
    <x v="170"/>
    <m/>
    <x v="0"/>
  </r>
  <r>
    <x v="81"/>
    <x v="170"/>
    <m/>
    <x v="0"/>
  </r>
  <r>
    <x v="81"/>
    <x v="170"/>
    <m/>
    <x v="0"/>
  </r>
  <r>
    <x v="81"/>
    <x v="170"/>
    <m/>
    <x v="0"/>
  </r>
  <r>
    <x v="81"/>
    <x v="170"/>
    <m/>
    <x v="0"/>
  </r>
  <r>
    <x v="81"/>
    <x v="170"/>
    <m/>
    <x v="0"/>
  </r>
  <r>
    <x v="81"/>
    <x v="171"/>
    <m/>
    <x v="0"/>
  </r>
  <r>
    <x v="81"/>
    <x v="171"/>
    <m/>
    <x v="0"/>
  </r>
  <r>
    <x v="81"/>
    <x v="171"/>
    <m/>
    <x v="0"/>
  </r>
  <r>
    <x v="81"/>
    <x v="172"/>
    <n v="0"/>
    <x v="0"/>
  </r>
  <r>
    <x v="81"/>
    <x v="173"/>
    <m/>
    <x v="0"/>
  </r>
  <r>
    <x v="81"/>
    <x v="174"/>
    <n v="0"/>
    <x v="0"/>
  </r>
  <r>
    <x v="81"/>
    <x v="175"/>
    <n v="17757.668992594259"/>
    <x v="0"/>
  </r>
  <r>
    <x v="81"/>
    <x v="176"/>
    <n v="0"/>
    <x v="0"/>
  </r>
  <r>
    <x v="81"/>
    <x v="177"/>
    <n v="0"/>
    <x v="0"/>
  </r>
  <r>
    <x v="81"/>
    <x v="178"/>
    <n v="0"/>
    <x v="0"/>
  </r>
  <r>
    <x v="81"/>
    <x v="179"/>
    <n v="0"/>
    <x v="0"/>
  </r>
  <r>
    <x v="81"/>
    <x v="180"/>
    <n v="0"/>
    <x v="0"/>
  </r>
  <r>
    <x v="81"/>
    <x v="181"/>
    <n v="0"/>
    <x v="0"/>
  </r>
  <r>
    <x v="81"/>
    <x v="182"/>
    <n v="-93.500325934583088"/>
    <x v="0"/>
  </r>
  <r>
    <x v="81"/>
    <x v="183"/>
    <n v="2451.1023836921304"/>
    <x v="0"/>
  </r>
  <r>
    <x v="82"/>
    <x v="0"/>
    <s v="080_cafee"/>
    <x v="0"/>
  </r>
  <r>
    <x v="82"/>
    <x v="1"/>
    <s v="cafee"/>
    <x v="0"/>
  </r>
  <r>
    <x v="82"/>
    <x v="2"/>
    <n v="10287.733351601852"/>
    <x v="0"/>
  </r>
  <r>
    <x v="82"/>
    <x v="3"/>
    <n v="1077.2285650086408"/>
    <x v="0"/>
  </r>
  <r>
    <x v="82"/>
    <x v="4"/>
    <n v="120.84792543399433"/>
    <x v="0"/>
  </r>
  <r>
    <x v="82"/>
    <x v="5"/>
    <n v="2.9603564026902345"/>
    <x v="0"/>
  </r>
  <r>
    <x v="82"/>
    <x v="6"/>
    <n v="0"/>
    <x v="0"/>
  </r>
  <r>
    <x v="82"/>
    <x v="7"/>
    <n v="0"/>
    <x v="0"/>
  </r>
  <r>
    <x v="82"/>
    <x v="8"/>
    <n v="0.92850870484970471"/>
    <x v="0"/>
  </r>
  <r>
    <x v="82"/>
    <x v="9"/>
    <n v="255.73355357966057"/>
    <x v="0"/>
  </r>
  <r>
    <x v="82"/>
    <x v="10"/>
    <n v="0"/>
    <x v="0"/>
  </r>
  <r>
    <x v="82"/>
    <x v="11"/>
    <n v="0"/>
    <x v="0"/>
  </r>
  <r>
    <x v="82"/>
    <x v="12"/>
    <n v="0"/>
    <x v="0"/>
  </r>
  <r>
    <x v="82"/>
    <x v="13"/>
    <n v="0"/>
    <x v="0"/>
  </r>
  <r>
    <x v="82"/>
    <x v="14"/>
    <n v="0"/>
    <x v="0"/>
  </r>
  <r>
    <x v="82"/>
    <x v="15"/>
    <n v="0"/>
    <x v="0"/>
  </r>
  <r>
    <x v="82"/>
    <x v="16"/>
    <n v="0"/>
    <x v="0"/>
  </r>
  <r>
    <x v="82"/>
    <x v="17"/>
    <n v="0"/>
    <x v="0"/>
  </r>
  <r>
    <x v="82"/>
    <x v="18"/>
    <n v="0"/>
    <x v="0"/>
  </r>
  <r>
    <x v="82"/>
    <x v="19"/>
    <n v="0"/>
    <x v="0"/>
  </r>
  <r>
    <x v="82"/>
    <x v="20"/>
    <n v="0"/>
    <x v="0"/>
  </r>
  <r>
    <x v="82"/>
    <x v="21"/>
    <n v="0"/>
    <x v="0"/>
  </r>
  <r>
    <x v="82"/>
    <x v="22"/>
    <n v="0"/>
    <x v="0"/>
  </r>
  <r>
    <x v="82"/>
    <x v="23"/>
    <n v="0"/>
    <x v="0"/>
  </r>
  <r>
    <x v="82"/>
    <x v="24"/>
    <n v="0"/>
    <x v="0"/>
  </r>
  <r>
    <x v="82"/>
    <x v="25"/>
    <n v="0"/>
    <x v="0"/>
  </r>
  <r>
    <x v="82"/>
    <x v="26"/>
    <n v="0"/>
    <x v="0"/>
  </r>
  <r>
    <x v="82"/>
    <x v="27"/>
    <n v="0"/>
    <x v="0"/>
  </r>
  <r>
    <x v="82"/>
    <x v="28"/>
    <n v="0"/>
    <x v="0"/>
  </r>
  <r>
    <x v="82"/>
    <x v="29"/>
    <n v="0"/>
    <x v="0"/>
  </r>
  <r>
    <x v="82"/>
    <x v="30"/>
    <n v="0"/>
    <x v="0"/>
  </r>
  <r>
    <x v="82"/>
    <x v="31"/>
    <n v="0"/>
    <x v="0"/>
  </r>
  <r>
    <x v="82"/>
    <x v="32"/>
    <n v="0"/>
    <x v="0"/>
  </r>
  <r>
    <x v="82"/>
    <x v="33"/>
    <n v="0"/>
    <x v="0"/>
  </r>
  <r>
    <x v="82"/>
    <x v="34"/>
    <n v="0"/>
    <x v="0"/>
  </r>
  <r>
    <x v="82"/>
    <x v="35"/>
    <n v="6.4030742066284743E-2"/>
    <x v="0"/>
  </r>
  <r>
    <x v="82"/>
    <x v="36"/>
    <n v="4.4673064598375785"/>
    <x v="0"/>
  </r>
  <r>
    <x v="82"/>
    <x v="37"/>
    <n v="0"/>
    <x v="0"/>
  </r>
  <r>
    <x v="82"/>
    <x v="38"/>
    <n v="0"/>
    <x v="0"/>
  </r>
  <r>
    <x v="82"/>
    <x v="39"/>
    <n v="0"/>
    <x v="0"/>
  </r>
  <r>
    <x v="82"/>
    <x v="40"/>
    <n v="0"/>
    <x v="0"/>
  </r>
  <r>
    <x v="82"/>
    <x v="41"/>
    <n v="0"/>
    <x v="0"/>
  </r>
  <r>
    <x v="82"/>
    <x v="42"/>
    <n v="0"/>
    <x v="0"/>
  </r>
  <r>
    <x v="82"/>
    <x v="43"/>
    <n v="0"/>
    <x v="0"/>
  </r>
  <r>
    <x v="82"/>
    <x v="44"/>
    <n v="0"/>
    <x v="0"/>
  </r>
  <r>
    <x v="82"/>
    <x v="45"/>
    <n v="0"/>
    <x v="0"/>
  </r>
  <r>
    <x v="82"/>
    <x v="46"/>
    <n v="0"/>
    <x v="0"/>
  </r>
  <r>
    <x v="82"/>
    <x v="47"/>
    <n v="0"/>
    <x v="0"/>
  </r>
  <r>
    <x v="82"/>
    <x v="48"/>
    <n v="0"/>
    <x v="0"/>
  </r>
  <r>
    <x v="82"/>
    <x v="49"/>
    <n v="0"/>
    <x v="0"/>
  </r>
  <r>
    <x v="82"/>
    <x v="50"/>
    <n v="0"/>
    <x v="0"/>
  </r>
  <r>
    <x v="82"/>
    <x v="51"/>
    <n v="0"/>
    <x v="0"/>
  </r>
  <r>
    <x v="82"/>
    <x v="52"/>
    <n v="0"/>
    <x v="0"/>
  </r>
  <r>
    <x v="82"/>
    <x v="53"/>
    <n v="0"/>
    <x v="0"/>
  </r>
  <r>
    <x v="82"/>
    <x v="54"/>
    <n v="0"/>
    <x v="0"/>
  </r>
  <r>
    <x v="82"/>
    <x v="55"/>
    <n v="0"/>
    <x v="0"/>
  </r>
  <r>
    <x v="82"/>
    <x v="56"/>
    <n v="2.1611816942837812"/>
    <x v="0"/>
  </r>
  <r>
    <x v="82"/>
    <x v="57"/>
    <n v="0"/>
    <x v="0"/>
  </r>
  <r>
    <x v="82"/>
    <x v="58"/>
    <n v="0"/>
    <x v="0"/>
  </r>
  <r>
    <x v="82"/>
    <x v="59"/>
    <n v="0"/>
    <x v="0"/>
  </r>
  <r>
    <x v="82"/>
    <x v="60"/>
    <n v="0"/>
    <x v="0"/>
  </r>
  <r>
    <x v="82"/>
    <x v="61"/>
    <n v="0"/>
    <x v="0"/>
  </r>
  <r>
    <x v="82"/>
    <x v="62"/>
    <n v="0"/>
    <x v="0"/>
  </r>
  <r>
    <x v="82"/>
    <x v="63"/>
    <n v="0.15295984172866514"/>
    <x v="0"/>
  </r>
  <r>
    <x v="82"/>
    <x v="64"/>
    <n v="0"/>
    <x v="0"/>
  </r>
  <r>
    <x v="82"/>
    <x v="65"/>
    <n v="0"/>
    <x v="0"/>
  </r>
  <r>
    <x v="82"/>
    <x v="66"/>
    <n v="0"/>
    <x v="0"/>
  </r>
  <r>
    <x v="82"/>
    <x v="67"/>
    <n v="0"/>
    <x v="0"/>
  </r>
  <r>
    <x v="82"/>
    <x v="68"/>
    <n v="0"/>
    <x v="0"/>
  </r>
  <r>
    <x v="82"/>
    <x v="69"/>
    <n v="0"/>
    <x v="0"/>
  </r>
  <r>
    <x v="82"/>
    <x v="70"/>
    <n v="0"/>
    <x v="0"/>
  </r>
  <r>
    <x v="82"/>
    <x v="71"/>
    <n v="0"/>
    <x v="0"/>
  </r>
  <r>
    <x v="82"/>
    <x v="72"/>
    <n v="0"/>
    <x v="0"/>
  </r>
  <r>
    <x v="82"/>
    <x v="73"/>
    <n v="0"/>
    <x v="0"/>
  </r>
  <r>
    <x v="82"/>
    <x v="74"/>
    <n v="0"/>
    <x v="0"/>
  </r>
  <r>
    <x v="82"/>
    <x v="75"/>
    <n v="0"/>
    <x v="0"/>
  </r>
  <r>
    <x v="82"/>
    <x v="76"/>
    <n v="0"/>
    <x v="0"/>
  </r>
  <r>
    <x v="82"/>
    <x v="77"/>
    <n v="0"/>
    <x v="0"/>
  </r>
  <r>
    <x v="82"/>
    <x v="78"/>
    <n v="0"/>
    <x v="0"/>
  </r>
  <r>
    <x v="82"/>
    <x v="79"/>
    <n v="0"/>
    <x v="0"/>
  </r>
  <r>
    <x v="82"/>
    <x v="80"/>
    <n v="0"/>
    <x v="0"/>
  </r>
  <r>
    <x v="82"/>
    <x v="81"/>
    <n v="0"/>
    <x v="0"/>
  </r>
  <r>
    <x v="82"/>
    <x v="82"/>
    <n v="0"/>
    <x v="0"/>
  </r>
  <r>
    <x v="82"/>
    <x v="83"/>
    <n v="0"/>
    <x v="0"/>
  </r>
  <r>
    <x v="82"/>
    <x v="84"/>
    <n v="0"/>
    <x v="0"/>
  </r>
  <r>
    <x v="82"/>
    <x v="85"/>
    <n v="0"/>
    <x v="0"/>
  </r>
  <r>
    <x v="82"/>
    <x v="86"/>
    <n v="0"/>
    <x v="0"/>
  </r>
  <r>
    <x v="82"/>
    <x v="87"/>
    <n v="0"/>
    <x v="0"/>
  </r>
  <r>
    <x v="82"/>
    <x v="88"/>
    <n v="0"/>
    <x v="0"/>
  </r>
  <r>
    <x v="82"/>
    <x v="89"/>
    <n v="0"/>
    <x v="0"/>
  </r>
  <r>
    <x v="82"/>
    <x v="90"/>
    <n v="0"/>
    <x v="0"/>
  </r>
  <r>
    <x v="82"/>
    <x v="91"/>
    <n v="0"/>
    <x v="0"/>
  </r>
  <r>
    <x v="82"/>
    <x v="92"/>
    <n v="0"/>
    <x v="0"/>
  </r>
  <r>
    <x v="82"/>
    <x v="93"/>
    <n v="0"/>
    <x v="0"/>
  </r>
  <r>
    <x v="82"/>
    <x v="94"/>
    <n v="0"/>
    <x v="0"/>
  </r>
  <r>
    <x v="82"/>
    <x v="95"/>
    <n v="0"/>
    <x v="0"/>
  </r>
  <r>
    <x v="82"/>
    <x v="96"/>
    <n v="0"/>
    <x v="0"/>
  </r>
  <r>
    <x v="82"/>
    <x v="97"/>
    <n v="0"/>
    <x v="0"/>
  </r>
  <r>
    <x v="82"/>
    <x v="98"/>
    <n v="0"/>
    <x v="0"/>
  </r>
  <r>
    <x v="82"/>
    <x v="99"/>
    <n v="0"/>
    <x v="0"/>
  </r>
  <r>
    <x v="82"/>
    <x v="100"/>
    <n v="0"/>
    <x v="0"/>
  </r>
  <r>
    <x v="82"/>
    <x v="101"/>
    <n v="0"/>
    <x v="0"/>
  </r>
  <r>
    <x v="82"/>
    <x v="102"/>
    <n v="0"/>
    <x v="0"/>
  </r>
  <r>
    <x v="82"/>
    <x v="103"/>
    <n v="0"/>
    <x v="0"/>
  </r>
  <r>
    <x v="82"/>
    <x v="104"/>
    <n v="0"/>
    <x v="0"/>
  </r>
  <r>
    <x v="82"/>
    <x v="105"/>
    <n v="0"/>
    <x v="0"/>
  </r>
  <r>
    <x v="82"/>
    <x v="106"/>
    <n v="0"/>
    <x v="0"/>
  </r>
  <r>
    <x v="82"/>
    <x v="107"/>
    <n v="0"/>
    <x v="0"/>
  </r>
  <r>
    <x v="82"/>
    <x v="108"/>
    <n v="0"/>
    <x v="0"/>
  </r>
  <r>
    <x v="82"/>
    <x v="109"/>
    <n v="0"/>
    <x v="0"/>
  </r>
  <r>
    <x v="82"/>
    <x v="110"/>
    <n v="0"/>
    <x v="0"/>
  </r>
  <r>
    <x v="82"/>
    <x v="111"/>
    <n v="0"/>
    <x v="0"/>
  </r>
  <r>
    <x v="82"/>
    <x v="112"/>
    <n v="0"/>
    <x v="0"/>
  </r>
  <r>
    <x v="82"/>
    <x v="113"/>
    <n v="0"/>
    <x v="0"/>
  </r>
  <r>
    <x v="82"/>
    <x v="114"/>
    <n v="0"/>
    <x v="0"/>
  </r>
  <r>
    <x v="82"/>
    <x v="115"/>
    <n v="0"/>
    <x v="0"/>
  </r>
  <r>
    <x v="82"/>
    <x v="116"/>
    <n v="0"/>
    <x v="0"/>
  </r>
  <r>
    <x v="82"/>
    <x v="117"/>
    <n v="0"/>
    <x v="0"/>
  </r>
  <r>
    <x v="82"/>
    <x v="118"/>
    <n v="0"/>
    <x v="0"/>
  </r>
  <r>
    <x v="82"/>
    <x v="119"/>
    <n v="0"/>
    <x v="0"/>
  </r>
  <r>
    <x v="82"/>
    <x v="120"/>
    <n v="0"/>
    <x v="0"/>
  </r>
  <r>
    <x v="82"/>
    <x v="121"/>
    <n v="0"/>
    <x v="0"/>
  </r>
  <r>
    <x v="82"/>
    <x v="122"/>
    <n v="0"/>
    <x v="0"/>
  </r>
  <r>
    <x v="82"/>
    <x v="123"/>
    <n v="0"/>
    <x v="0"/>
  </r>
  <r>
    <x v="82"/>
    <x v="124"/>
    <n v="0"/>
    <x v="0"/>
  </r>
  <r>
    <x v="82"/>
    <x v="125"/>
    <n v="0"/>
    <x v="0"/>
  </r>
  <r>
    <x v="82"/>
    <x v="126"/>
    <n v="0"/>
    <x v="0"/>
  </r>
  <r>
    <x v="82"/>
    <x v="127"/>
    <n v="0"/>
    <x v="0"/>
  </r>
  <r>
    <x v="82"/>
    <x v="128"/>
    <n v="0"/>
    <x v="0"/>
  </r>
  <r>
    <x v="82"/>
    <x v="129"/>
    <n v="0"/>
    <x v="0"/>
  </r>
  <r>
    <x v="82"/>
    <x v="130"/>
    <n v="0"/>
    <x v="0"/>
  </r>
  <r>
    <x v="82"/>
    <x v="131"/>
    <n v="0"/>
    <x v="0"/>
  </r>
  <r>
    <x v="82"/>
    <x v="132"/>
    <n v="0"/>
    <x v="0"/>
  </r>
  <r>
    <x v="82"/>
    <x v="133"/>
    <n v="0"/>
    <x v="0"/>
  </r>
  <r>
    <x v="82"/>
    <x v="134"/>
    <n v="0"/>
    <x v="0"/>
  </r>
  <r>
    <x v="82"/>
    <x v="135"/>
    <n v="0"/>
    <x v="0"/>
  </r>
  <r>
    <x v="82"/>
    <x v="136"/>
    <n v="0"/>
    <x v="0"/>
  </r>
  <r>
    <x v="82"/>
    <x v="137"/>
    <n v="0"/>
    <x v="0"/>
  </r>
  <r>
    <x v="82"/>
    <x v="138"/>
    <n v="0"/>
    <x v="0"/>
  </r>
  <r>
    <x v="82"/>
    <x v="139"/>
    <n v="0"/>
    <x v="0"/>
  </r>
  <r>
    <x v="82"/>
    <x v="140"/>
    <n v="0"/>
    <x v="0"/>
  </r>
  <r>
    <x v="82"/>
    <x v="141"/>
    <n v="0"/>
    <x v="0"/>
  </r>
  <r>
    <x v="82"/>
    <x v="142"/>
    <n v="0"/>
    <x v="0"/>
  </r>
  <r>
    <x v="82"/>
    <x v="143"/>
    <n v="0"/>
    <x v="0"/>
  </r>
  <r>
    <x v="82"/>
    <x v="144"/>
    <n v="0"/>
    <x v="0"/>
  </r>
  <r>
    <x v="82"/>
    <x v="145"/>
    <n v="0"/>
    <x v="0"/>
  </r>
  <r>
    <x v="82"/>
    <x v="146"/>
    <n v="0"/>
    <x v="0"/>
  </r>
  <r>
    <x v="82"/>
    <x v="147"/>
    <n v="0"/>
    <x v="0"/>
  </r>
  <r>
    <x v="82"/>
    <x v="148"/>
    <n v="0"/>
    <x v="0"/>
  </r>
  <r>
    <x v="82"/>
    <x v="149"/>
    <n v="0"/>
    <x v="0"/>
  </r>
  <r>
    <x v="82"/>
    <x v="150"/>
    <n v="0"/>
    <x v="0"/>
  </r>
  <r>
    <x v="82"/>
    <x v="151"/>
    <n v="0"/>
    <x v="0"/>
  </r>
  <r>
    <x v="82"/>
    <x v="152"/>
    <n v="0"/>
    <x v="0"/>
  </r>
  <r>
    <x v="82"/>
    <x v="153"/>
    <n v="0"/>
    <x v="0"/>
  </r>
  <r>
    <x v="82"/>
    <x v="154"/>
    <n v="0"/>
    <x v="0"/>
  </r>
  <r>
    <x v="82"/>
    <x v="155"/>
    <n v="0"/>
    <x v="0"/>
  </r>
  <r>
    <x v="82"/>
    <x v="156"/>
    <n v="0"/>
    <x v="0"/>
  </r>
  <r>
    <x v="82"/>
    <x v="157"/>
    <n v="0"/>
    <x v="0"/>
  </r>
  <r>
    <x v="82"/>
    <x v="158"/>
    <n v="0"/>
    <x v="0"/>
  </r>
  <r>
    <x v="82"/>
    <x v="159"/>
    <n v="0"/>
    <x v="0"/>
  </r>
  <r>
    <x v="82"/>
    <x v="160"/>
    <n v="0"/>
    <x v="0"/>
  </r>
  <r>
    <x v="82"/>
    <x v="161"/>
    <n v="0"/>
    <x v="0"/>
  </r>
  <r>
    <x v="82"/>
    <x v="162"/>
    <n v="0"/>
    <x v="0"/>
  </r>
  <r>
    <x v="82"/>
    <x v="163"/>
    <n v="0"/>
    <x v="0"/>
  </r>
  <r>
    <x v="82"/>
    <x v="164"/>
    <n v="0"/>
    <x v="0"/>
  </r>
  <r>
    <x v="82"/>
    <x v="165"/>
    <n v="0"/>
    <x v="0"/>
  </r>
  <r>
    <x v="82"/>
    <x v="166"/>
    <n v="0"/>
    <x v="0"/>
  </r>
  <r>
    <x v="82"/>
    <x v="167"/>
    <n v="0"/>
    <x v="0"/>
  </r>
  <r>
    <x v="82"/>
    <x v="168"/>
    <n v="0"/>
    <x v="0"/>
  </r>
  <r>
    <x v="82"/>
    <x v="169"/>
    <n v="0"/>
    <x v="0"/>
  </r>
  <r>
    <x v="82"/>
    <x v="169"/>
    <m/>
    <x v="0"/>
  </r>
  <r>
    <x v="82"/>
    <x v="169"/>
    <m/>
    <x v="0"/>
  </r>
  <r>
    <x v="82"/>
    <x v="169"/>
    <m/>
    <x v="0"/>
  </r>
  <r>
    <x v="82"/>
    <x v="169"/>
    <m/>
    <x v="0"/>
  </r>
  <r>
    <x v="82"/>
    <x v="169"/>
    <m/>
    <x v="0"/>
  </r>
  <r>
    <x v="82"/>
    <x v="169"/>
    <m/>
    <x v="0"/>
  </r>
  <r>
    <x v="82"/>
    <x v="170"/>
    <m/>
    <x v="0"/>
  </r>
  <r>
    <x v="82"/>
    <x v="170"/>
    <m/>
    <x v="0"/>
  </r>
  <r>
    <x v="82"/>
    <x v="170"/>
    <m/>
    <x v="0"/>
  </r>
  <r>
    <x v="82"/>
    <x v="170"/>
    <m/>
    <x v="0"/>
  </r>
  <r>
    <x v="82"/>
    <x v="170"/>
    <m/>
    <x v="0"/>
  </r>
  <r>
    <x v="82"/>
    <x v="170"/>
    <m/>
    <x v="0"/>
  </r>
  <r>
    <x v="82"/>
    <x v="171"/>
    <m/>
    <x v="0"/>
  </r>
  <r>
    <x v="82"/>
    <x v="171"/>
    <m/>
    <x v="0"/>
  </r>
  <r>
    <x v="82"/>
    <x v="170"/>
    <m/>
    <x v="0"/>
  </r>
  <r>
    <x v="82"/>
    <x v="170"/>
    <m/>
    <x v="0"/>
  </r>
  <r>
    <x v="82"/>
    <x v="170"/>
    <m/>
    <x v="0"/>
  </r>
  <r>
    <x v="82"/>
    <x v="170"/>
    <m/>
    <x v="0"/>
  </r>
  <r>
    <x v="82"/>
    <x v="170"/>
    <m/>
    <x v="0"/>
  </r>
  <r>
    <x v="82"/>
    <x v="170"/>
    <m/>
    <x v="0"/>
  </r>
  <r>
    <x v="82"/>
    <x v="170"/>
    <m/>
    <x v="0"/>
  </r>
  <r>
    <x v="82"/>
    <x v="170"/>
    <m/>
    <x v="0"/>
  </r>
  <r>
    <x v="82"/>
    <x v="170"/>
    <m/>
    <x v="0"/>
  </r>
  <r>
    <x v="82"/>
    <x v="171"/>
    <m/>
    <x v="0"/>
  </r>
  <r>
    <x v="82"/>
    <x v="171"/>
    <m/>
    <x v="0"/>
  </r>
  <r>
    <x v="82"/>
    <x v="171"/>
    <m/>
    <x v="0"/>
  </r>
  <r>
    <x v="82"/>
    <x v="172"/>
    <n v="0"/>
    <x v="0"/>
  </r>
  <r>
    <x v="82"/>
    <x v="173"/>
    <m/>
    <x v="0"/>
  </r>
  <r>
    <x v="82"/>
    <x v="174"/>
    <n v="0"/>
    <x v="0"/>
  </r>
  <r>
    <x v="82"/>
    <x v="175"/>
    <n v="13424.132615584787"/>
    <x v="0"/>
  </r>
  <r>
    <x v="82"/>
    <x v="176"/>
    <n v="0"/>
    <x v="0"/>
  </r>
  <r>
    <x v="82"/>
    <x v="177"/>
    <n v="0"/>
    <x v="0"/>
  </r>
  <r>
    <x v="82"/>
    <x v="178"/>
    <n v="0"/>
    <x v="0"/>
  </r>
  <r>
    <x v="82"/>
    <x v="179"/>
    <n v="0"/>
    <x v="0"/>
  </r>
  <r>
    <x v="82"/>
    <x v="180"/>
    <n v="0"/>
    <x v="0"/>
  </r>
  <r>
    <x v="82"/>
    <x v="181"/>
    <n v="0"/>
    <x v="0"/>
  </r>
  <r>
    <x v="82"/>
    <x v="182"/>
    <n v="367.68472181328616"/>
    <x v="0"/>
  </r>
  <r>
    <x v="82"/>
    <x v="183"/>
    <n v="3035.6033073476965"/>
    <x v="0"/>
  </r>
  <r>
    <x v="83"/>
    <x v="0"/>
    <s v="081_cbake"/>
    <x v="0"/>
  </r>
  <r>
    <x v="83"/>
    <x v="1"/>
    <s v="cbake"/>
    <x v="0"/>
  </r>
  <r>
    <x v="83"/>
    <x v="2"/>
    <n v="0"/>
    <x v="0"/>
  </r>
  <r>
    <x v="83"/>
    <x v="3"/>
    <n v="0"/>
    <x v="0"/>
  </r>
  <r>
    <x v="83"/>
    <x v="4"/>
    <n v="0"/>
    <x v="0"/>
  </r>
  <r>
    <x v="83"/>
    <x v="5"/>
    <n v="0"/>
    <x v="0"/>
  </r>
  <r>
    <x v="83"/>
    <x v="6"/>
    <n v="0"/>
    <x v="0"/>
  </r>
  <r>
    <x v="83"/>
    <x v="7"/>
    <n v="0"/>
    <x v="0"/>
  </r>
  <r>
    <x v="83"/>
    <x v="8"/>
    <n v="0"/>
    <x v="0"/>
  </r>
  <r>
    <x v="83"/>
    <x v="9"/>
    <n v="2734.8064660693158"/>
    <x v="0"/>
  </r>
  <r>
    <x v="83"/>
    <x v="10"/>
    <n v="7.5157855740668476"/>
    <x v="0"/>
  </r>
  <r>
    <x v="83"/>
    <x v="11"/>
    <n v="0"/>
    <x v="0"/>
  </r>
  <r>
    <x v="83"/>
    <x v="12"/>
    <n v="0"/>
    <x v="0"/>
  </r>
  <r>
    <x v="83"/>
    <x v="13"/>
    <n v="0"/>
    <x v="0"/>
  </r>
  <r>
    <x v="83"/>
    <x v="14"/>
    <n v="0"/>
    <x v="0"/>
  </r>
  <r>
    <x v="83"/>
    <x v="15"/>
    <n v="0"/>
    <x v="0"/>
  </r>
  <r>
    <x v="83"/>
    <x v="16"/>
    <n v="0"/>
    <x v="0"/>
  </r>
  <r>
    <x v="83"/>
    <x v="17"/>
    <n v="0"/>
    <x v="0"/>
  </r>
  <r>
    <x v="83"/>
    <x v="18"/>
    <n v="0"/>
    <x v="0"/>
  </r>
  <r>
    <x v="83"/>
    <x v="19"/>
    <n v="0"/>
    <x v="0"/>
  </r>
  <r>
    <x v="83"/>
    <x v="20"/>
    <n v="0"/>
    <x v="0"/>
  </r>
  <r>
    <x v="83"/>
    <x v="21"/>
    <n v="0"/>
    <x v="0"/>
  </r>
  <r>
    <x v="83"/>
    <x v="22"/>
    <n v="0"/>
    <x v="0"/>
  </r>
  <r>
    <x v="83"/>
    <x v="23"/>
    <n v="0"/>
    <x v="0"/>
  </r>
  <r>
    <x v="83"/>
    <x v="24"/>
    <n v="0"/>
    <x v="0"/>
  </r>
  <r>
    <x v="83"/>
    <x v="25"/>
    <n v="0"/>
    <x v="0"/>
  </r>
  <r>
    <x v="83"/>
    <x v="26"/>
    <n v="0"/>
    <x v="0"/>
  </r>
  <r>
    <x v="83"/>
    <x v="27"/>
    <n v="0"/>
    <x v="0"/>
  </r>
  <r>
    <x v="83"/>
    <x v="28"/>
    <n v="0"/>
    <x v="0"/>
  </r>
  <r>
    <x v="83"/>
    <x v="29"/>
    <n v="0"/>
    <x v="0"/>
  </r>
  <r>
    <x v="83"/>
    <x v="30"/>
    <n v="0"/>
    <x v="0"/>
  </r>
  <r>
    <x v="83"/>
    <x v="31"/>
    <n v="0"/>
    <x v="0"/>
  </r>
  <r>
    <x v="83"/>
    <x v="32"/>
    <n v="0"/>
    <x v="0"/>
  </r>
  <r>
    <x v="83"/>
    <x v="33"/>
    <n v="0"/>
    <x v="0"/>
  </r>
  <r>
    <x v="83"/>
    <x v="34"/>
    <n v="0"/>
    <x v="0"/>
  </r>
  <r>
    <x v="83"/>
    <x v="35"/>
    <n v="54.481277692641555"/>
    <x v="0"/>
  </r>
  <r>
    <x v="83"/>
    <x v="36"/>
    <n v="130.00306146794514"/>
    <x v="0"/>
  </r>
  <r>
    <x v="83"/>
    <x v="37"/>
    <n v="0"/>
    <x v="0"/>
  </r>
  <r>
    <x v="83"/>
    <x v="38"/>
    <n v="0"/>
    <x v="0"/>
  </r>
  <r>
    <x v="83"/>
    <x v="39"/>
    <n v="0"/>
    <x v="0"/>
  </r>
  <r>
    <x v="83"/>
    <x v="40"/>
    <n v="0"/>
    <x v="0"/>
  </r>
  <r>
    <x v="83"/>
    <x v="41"/>
    <n v="0"/>
    <x v="0"/>
  </r>
  <r>
    <x v="83"/>
    <x v="42"/>
    <n v="1254.0119204282094"/>
    <x v="0"/>
  </r>
  <r>
    <x v="83"/>
    <x v="43"/>
    <n v="37.253488960418629"/>
    <x v="0"/>
  </r>
  <r>
    <x v="83"/>
    <x v="44"/>
    <n v="1.1009761982681583"/>
    <x v="0"/>
  </r>
  <r>
    <x v="83"/>
    <x v="45"/>
    <n v="8.9775792639785816"/>
    <x v="0"/>
  </r>
  <r>
    <x v="83"/>
    <x v="46"/>
    <n v="11.089192595744509"/>
    <x v="0"/>
  </r>
  <r>
    <x v="83"/>
    <x v="47"/>
    <n v="65.438585869255419"/>
    <x v="0"/>
  </r>
  <r>
    <x v="83"/>
    <x v="48"/>
    <n v="0"/>
    <x v="0"/>
  </r>
  <r>
    <x v="83"/>
    <x v="49"/>
    <n v="0"/>
    <x v="0"/>
  </r>
  <r>
    <x v="83"/>
    <x v="50"/>
    <n v="0"/>
    <x v="0"/>
  </r>
  <r>
    <x v="83"/>
    <x v="51"/>
    <n v="1662.5673572500928"/>
    <x v="0"/>
  </r>
  <r>
    <x v="83"/>
    <x v="52"/>
    <n v="154.1669040636007"/>
    <x v="0"/>
  </r>
  <r>
    <x v="83"/>
    <x v="53"/>
    <n v="504.10390022411451"/>
    <x v="0"/>
  </r>
  <r>
    <x v="83"/>
    <x v="54"/>
    <n v="61.165278320990737"/>
    <x v="0"/>
  </r>
  <r>
    <x v="83"/>
    <x v="55"/>
    <n v="2148.6238556743083"/>
    <x v="0"/>
  </r>
  <r>
    <x v="83"/>
    <x v="56"/>
    <n v="2168.3068441753203"/>
    <x v="0"/>
  </r>
  <r>
    <x v="83"/>
    <x v="57"/>
    <n v="463.99536207278243"/>
    <x v="0"/>
  </r>
  <r>
    <x v="83"/>
    <x v="58"/>
    <n v="1646.5929215678166"/>
    <x v="0"/>
  </r>
  <r>
    <x v="83"/>
    <x v="59"/>
    <n v="7.5018757052518463"/>
    <x v="0"/>
  </r>
  <r>
    <x v="83"/>
    <x v="60"/>
    <n v="23.136529289467504"/>
    <x v="0"/>
  </r>
  <r>
    <x v="83"/>
    <x v="61"/>
    <n v="477.64872663719638"/>
    <x v="0"/>
  </r>
  <r>
    <x v="83"/>
    <x v="62"/>
    <n v="48.103085385518874"/>
    <x v="0"/>
  </r>
  <r>
    <x v="83"/>
    <x v="63"/>
    <n v="1170.2711468192695"/>
    <x v="0"/>
  </r>
  <r>
    <x v="83"/>
    <x v="64"/>
    <n v="0"/>
    <x v="0"/>
  </r>
  <r>
    <x v="83"/>
    <x v="65"/>
    <n v="0"/>
    <x v="0"/>
  </r>
  <r>
    <x v="83"/>
    <x v="66"/>
    <n v="0"/>
    <x v="0"/>
  </r>
  <r>
    <x v="83"/>
    <x v="67"/>
    <n v="0"/>
    <x v="0"/>
  </r>
  <r>
    <x v="83"/>
    <x v="68"/>
    <n v="0"/>
    <x v="0"/>
  </r>
  <r>
    <x v="83"/>
    <x v="69"/>
    <n v="0"/>
    <x v="0"/>
  </r>
  <r>
    <x v="83"/>
    <x v="70"/>
    <n v="0"/>
    <x v="0"/>
  </r>
  <r>
    <x v="83"/>
    <x v="71"/>
    <n v="0"/>
    <x v="0"/>
  </r>
  <r>
    <x v="83"/>
    <x v="72"/>
    <n v="0"/>
    <x v="0"/>
  </r>
  <r>
    <x v="83"/>
    <x v="73"/>
    <n v="0"/>
    <x v="0"/>
  </r>
  <r>
    <x v="83"/>
    <x v="74"/>
    <n v="0"/>
    <x v="0"/>
  </r>
  <r>
    <x v="83"/>
    <x v="75"/>
    <n v="0"/>
    <x v="0"/>
  </r>
  <r>
    <x v="83"/>
    <x v="76"/>
    <n v="0"/>
    <x v="0"/>
  </r>
  <r>
    <x v="83"/>
    <x v="77"/>
    <n v="0"/>
    <x v="0"/>
  </r>
  <r>
    <x v="83"/>
    <x v="78"/>
    <n v="0"/>
    <x v="0"/>
  </r>
  <r>
    <x v="83"/>
    <x v="79"/>
    <n v="0"/>
    <x v="0"/>
  </r>
  <r>
    <x v="83"/>
    <x v="80"/>
    <n v="0"/>
    <x v="0"/>
  </r>
  <r>
    <x v="83"/>
    <x v="81"/>
    <n v="0"/>
    <x v="0"/>
  </r>
  <r>
    <x v="83"/>
    <x v="82"/>
    <n v="0"/>
    <x v="0"/>
  </r>
  <r>
    <x v="83"/>
    <x v="83"/>
    <n v="0"/>
    <x v="0"/>
  </r>
  <r>
    <x v="83"/>
    <x v="84"/>
    <n v="0"/>
    <x v="0"/>
  </r>
  <r>
    <x v="83"/>
    <x v="85"/>
    <n v="0"/>
    <x v="0"/>
  </r>
  <r>
    <x v="83"/>
    <x v="86"/>
    <n v="0"/>
    <x v="0"/>
  </r>
  <r>
    <x v="83"/>
    <x v="87"/>
    <n v="0"/>
    <x v="0"/>
  </r>
  <r>
    <x v="83"/>
    <x v="88"/>
    <n v="0"/>
    <x v="0"/>
  </r>
  <r>
    <x v="83"/>
    <x v="89"/>
    <n v="0"/>
    <x v="0"/>
  </r>
  <r>
    <x v="83"/>
    <x v="90"/>
    <n v="0"/>
    <x v="0"/>
  </r>
  <r>
    <x v="83"/>
    <x v="91"/>
    <n v="0"/>
    <x v="0"/>
  </r>
  <r>
    <x v="83"/>
    <x v="92"/>
    <n v="0"/>
    <x v="0"/>
  </r>
  <r>
    <x v="83"/>
    <x v="93"/>
    <n v="0"/>
    <x v="0"/>
  </r>
  <r>
    <x v="83"/>
    <x v="94"/>
    <n v="0"/>
    <x v="0"/>
  </r>
  <r>
    <x v="83"/>
    <x v="95"/>
    <n v="0"/>
    <x v="0"/>
  </r>
  <r>
    <x v="83"/>
    <x v="96"/>
    <n v="0"/>
    <x v="0"/>
  </r>
  <r>
    <x v="83"/>
    <x v="97"/>
    <n v="0"/>
    <x v="0"/>
  </r>
  <r>
    <x v="83"/>
    <x v="98"/>
    <n v="0"/>
    <x v="0"/>
  </r>
  <r>
    <x v="83"/>
    <x v="99"/>
    <n v="0"/>
    <x v="0"/>
  </r>
  <r>
    <x v="83"/>
    <x v="100"/>
    <n v="0"/>
    <x v="0"/>
  </r>
  <r>
    <x v="83"/>
    <x v="101"/>
    <n v="0"/>
    <x v="0"/>
  </r>
  <r>
    <x v="83"/>
    <x v="102"/>
    <n v="0"/>
    <x v="0"/>
  </r>
  <r>
    <x v="83"/>
    <x v="103"/>
    <n v="0"/>
    <x v="0"/>
  </r>
  <r>
    <x v="83"/>
    <x v="104"/>
    <n v="0"/>
    <x v="0"/>
  </r>
  <r>
    <x v="83"/>
    <x v="105"/>
    <n v="0"/>
    <x v="0"/>
  </r>
  <r>
    <x v="83"/>
    <x v="106"/>
    <n v="0"/>
    <x v="0"/>
  </r>
  <r>
    <x v="83"/>
    <x v="107"/>
    <n v="0"/>
    <x v="0"/>
  </r>
  <r>
    <x v="83"/>
    <x v="108"/>
    <n v="0"/>
    <x v="0"/>
  </r>
  <r>
    <x v="83"/>
    <x v="109"/>
    <n v="0"/>
    <x v="0"/>
  </r>
  <r>
    <x v="83"/>
    <x v="110"/>
    <n v="0"/>
    <x v="0"/>
  </r>
  <r>
    <x v="83"/>
    <x v="111"/>
    <n v="0"/>
    <x v="0"/>
  </r>
  <r>
    <x v="83"/>
    <x v="112"/>
    <n v="0"/>
    <x v="0"/>
  </r>
  <r>
    <x v="83"/>
    <x v="113"/>
    <n v="0"/>
    <x v="0"/>
  </r>
  <r>
    <x v="83"/>
    <x v="114"/>
    <n v="0"/>
    <x v="0"/>
  </r>
  <r>
    <x v="83"/>
    <x v="115"/>
    <n v="0"/>
    <x v="0"/>
  </r>
  <r>
    <x v="83"/>
    <x v="116"/>
    <n v="0"/>
    <x v="0"/>
  </r>
  <r>
    <x v="83"/>
    <x v="117"/>
    <n v="0"/>
    <x v="0"/>
  </r>
  <r>
    <x v="83"/>
    <x v="118"/>
    <n v="0"/>
    <x v="0"/>
  </r>
  <r>
    <x v="83"/>
    <x v="119"/>
    <n v="0"/>
    <x v="0"/>
  </r>
  <r>
    <x v="83"/>
    <x v="120"/>
    <n v="0"/>
    <x v="0"/>
  </r>
  <r>
    <x v="83"/>
    <x v="121"/>
    <n v="0"/>
    <x v="0"/>
  </r>
  <r>
    <x v="83"/>
    <x v="122"/>
    <n v="0"/>
    <x v="0"/>
  </r>
  <r>
    <x v="83"/>
    <x v="123"/>
    <n v="0"/>
    <x v="0"/>
  </r>
  <r>
    <x v="83"/>
    <x v="124"/>
    <n v="0"/>
    <x v="0"/>
  </r>
  <r>
    <x v="83"/>
    <x v="125"/>
    <n v="0"/>
    <x v="0"/>
  </r>
  <r>
    <x v="83"/>
    <x v="126"/>
    <n v="0"/>
    <x v="0"/>
  </r>
  <r>
    <x v="83"/>
    <x v="127"/>
    <n v="0"/>
    <x v="0"/>
  </r>
  <r>
    <x v="83"/>
    <x v="128"/>
    <n v="0"/>
    <x v="0"/>
  </r>
  <r>
    <x v="83"/>
    <x v="129"/>
    <n v="0"/>
    <x v="0"/>
  </r>
  <r>
    <x v="83"/>
    <x v="130"/>
    <n v="0"/>
    <x v="0"/>
  </r>
  <r>
    <x v="83"/>
    <x v="131"/>
    <n v="0"/>
    <x v="0"/>
  </r>
  <r>
    <x v="83"/>
    <x v="132"/>
    <n v="0"/>
    <x v="0"/>
  </r>
  <r>
    <x v="83"/>
    <x v="133"/>
    <n v="0"/>
    <x v="0"/>
  </r>
  <r>
    <x v="83"/>
    <x v="134"/>
    <n v="0"/>
    <x v="0"/>
  </r>
  <r>
    <x v="83"/>
    <x v="135"/>
    <n v="0"/>
    <x v="0"/>
  </r>
  <r>
    <x v="83"/>
    <x v="136"/>
    <n v="0"/>
    <x v="0"/>
  </r>
  <r>
    <x v="83"/>
    <x v="137"/>
    <n v="0"/>
    <x v="0"/>
  </r>
  <r>
    <x v="83"/>
    <x v="138"/>
    <n v="0"/>
    <x v="0"/>
  </r>
  <r>
    <x v="83"/>
    <x v="139"/>
    <n v="0"/>
    <x v="0"/>
  </r>
  <r>
    <x v="83"/>
    <x v="140"/>
    <n v="0"/>
    <x v="0"/>
  </r>
  <r>
    <x v="83"/>
    <x v="141"/>
    <n v="0"/>
    <x v="0"/>
  </r>
  <r>
    <x v="83"/>
    <x v="142"/>
    <n v="0"/>
    <x v="0"/>
  </r>
  <r>
    <x v="83"/>
    <x v="143"/>
    <n v="0"/>
    <x v="0"/>
  </r>
  <r>
    <x v="83"/>
    <x v="144"/>
    <n v="0"/>
    <x v="0"/>
  </r>
  <r>
    <x v="83"/>
    <x v="145"/>
    <n v="0"/>
    <x v="0"/>
  </r>
  <r>
    <x v="83"/>
    <x v="146"/>
    <n v="0"/>
    <x v="0"/>
  </r>
  <r>
    <x v="83"/>
    <x v="147"/>
    <n v="0"/>
    <x v="0"/>
  </r>
  <r>
    <x v="83"/>
    <x v="148"/>
    <n v="0"/>
    <x v="0"/>
  </r>
  <r>
    <x v="83"/>
    <x v="149"/>
    <n v="0"/>
    <x v="0"/>
  </r>
  <r>
    <x v="83"/>
    <x v="150"/>
    <n v="0"/>
    <x v="0"/>
  </r>
  <r>
    <x v="83"/>
    <x v="151"/>
    <n v="0"/>
    <x v="0"/>
  </r>
  <r>
    <x v="83"/>
    <x v="152"/>
    <n v="0"/>
    <x v="0"/>
  </r>
  <r>
    <x v="83"/>
    <x v="153"/>
    <n v="0"/>
    <x v="0"/>
  </r>
  <r>
    <x v="83"/>
    <x v="154"/>
    <n v="0"/>
    <x v="0"/>
  </r>
  <r>
    <x v="83"/>
    <x v="155"/>
    <n v="0"/>
    <x v="0"/>
  </r>
  <r>
    <x v="83"/>
    <x v="156"/>
    <n v="0"/>
    <x v="0"/>
  </r>
  <r>
    <x v="83"/>
    <x v="157"/>
    <n v="0"/>
    <x v="0"/>
  </r>
  <r>
    <x v="83"/>
    <x v="158"/>
    <n v="0"/>
    <x v="0"/>
  </r>
  <r>
    <x v="83"/>
    <x v="159"/>
    <n v="0"/>
    <x v="0"/>
  </r>
  <r>
    <x v="83"/>
    <x v="160"/>
    <n v="0"/>
    <x v="0"/>
  </r>
  <r>
    <x v="83"/>
    <x v="161"/>
    <n v="0"/>
    <x v="0"/>
  </r>
  <r>
    <x v="83"/>
    <x v="162"/>
    <n v="0"/>
    <x v="0"/>
  </r>
  <r>
    <x v="83"/>
    <x v="163"/>
    <n v="0"/>
    <x v="0"/>
  </r>
  <r>
    <x v="83"/>
    <x v="164"/>
    <n v="0"/>
    <x v="0"/>
  </r>
  <r>
    <x v="83"/>
    <x v="165"/>
    <n v="0"/>
    <x v="0"/>
  </r>
  <r>
    <x v="83"/>
    <x v="166"/>
    <n v="0"/>
    <x v="0"/>
  </r>
  <r>
    <x v="83"/>
    <x v="167"/>
    <n v="0"/>
    <x v="0"/>
  </r>
  <r>
    <x v="83"/>
    <x v="168"/>
    <n v="0"/>
    <x v="0"/>
  </r>
  <r>
    <x v="83"/>
    <x v="169"/>
    <n v="0"/>
    <x v="0"/>
  </r>
  <r>
    <x v="83"/>
    <x v="169"/>
    <m/>
    <x v="0"/>
  </r>
  <r>
    <x v="83"/>
    <x v="169"/>
    <m/>
    <x v="0"/>
  </r>
  <r>
    <x v="83"/>
    <x v="169"/>
    <m/>
    <x v="0"/>
  </r>
  <r>
    <x v="83"/>
    <x v="169"/>
    <m/>
    <x v="0"/>
  </r>
  <r>
    <x v="83"/>
    <x v="169"/>
    <m/>
    <x v="0"/>
  </r>
  <r>
    <x v="83"/>
    <x v="169"/>
    <m/>
    <x v="0"/>
  </r>
  <r>
    <x v="83"/>
    <x v="170"/>
    <m/>
    <x v="0"/>
  </r>
  <r>
    <x v="83"/>
    <x v="170"/>
    <m/>
    <x v="0"/>
  </r>
  <r>
    <x v="83"/>
    <x v="170"/>
    <m/>
    <x v="0"/>
  </r>
  <r>
    <x v="83"/>
    <x v="170"/>
    <m/>
    <x v="0"/>
  </r>
  <r>
    <x v="83"/>
    <x v="170"/>
    <m/>
    <x v="0"/>
  </r>
  <r>
    <x v="83"/>
    <x v="170"/>
    <m/>
    <x v="0"/>
  </r>
  <r>
    <x v="83"/>
    <x v="171"/>
    <m/>
    <x v="0"/>
  </r>
  <r>
    <x v="83"/>
    <x v="171"/>
    <m/>
    <x v="0"/>
  </r>
  <r>
    <x v="83"/>
    <x v="170"/>
    <m/>
    <x v="0"/>
  </r>
  <r>
    <x v="83"/>
    <x v="170"/>
    <m/>
    <x v="0"/>
  </r>
  <r>
    <x v="83"/>
    <x v="170"/>
    <m/>
    <x v="0"/>
  </r>
  <r>
    <x v="83"/>
    <x v="170"/>
    <m/>
    <x v="0"/>
  </r>
  <r>
    <x v="83"/>
    <x v="170"/>
    <m/>
    <x v="0"/>
  </r>
  <r>
    <x v="83"/>
    <x v="170"/>
    <m/>
    <x v="0"/>
  </r>
  <r>
    <x v="83"/>
    <x v="170"/>
    <m/>
    <x v="0"/>
  </r>
  <r>
    <x v="83"/>
    <x v="170"/>
    <m/>
    <x v="0"/>
  </r>
  <r>
    <x v="83"/>
    <x v="170"/>
    <m/>
    <x v="0"/>
  </r>
  <r>
    <x v="83"/>
    <x v="171"/>
    <m/>
    <x v="0"/>
  </r>
  <r>
    <x v="83"/>
    <x v="171"/>
    <m/>
    <x v="0"/>
  </r>
  <r>
    <x v="83"/>
    <x v="171"/>
    <m/>
    <x v="0"/>
  </r>
  <r>
    <x v="83"/>
    <x v="172"/>
    <n v="0"/>
    <x v="0"/>
  </r>
  <r>
    <x v="83"/>
    <x v="173"/>
    <m/>
    <x v="0"/>
  </r>
  <r>
    <x v="83"/>
    <x v="174"/>
    <n v="0"/>
    <x v="0"/>
  </r>
  <r>
    <x v="83"/>
    <x v="175"/>
    <n v="78820.101135926525"/>
    <x v="0"/>
  </r>
  <r>
    <x v="83"/>
    <x v="176"/>
    <n v="0"/>
    <x v="0"/>
  </r>
  <r>
    <x v="83"/>
    <x v="177"/>
    <n v="0"/>
    <x v="0"/>
  </r>
  <r>
    <x v="83"/>
    <x v="178"/>
    <n v="0"/>
    <x v="0"/>
  </r>
  <r>
    <x v="83"/>
    <x v="179"/>
    <n v="0"/>
    <x v="0"/>
  </r>
  <r>
    <x v="83"/>
    <x v="180"/>
    <n v="0"/>
    <x v="0"/>
  </r>
  <r>
    <x v="83"/>
    <x v="181"/>
    <n v="0"/>
    <x v="0"/>
  </r>
  <r>
    <x v="83"/>
    <x v="182"/>
    <n v="-726.60558837463032"/>
    <x v="0"/>
  </r>
  <r>
    <x v="83"/>
    <x v="183"/>
    <n v="6725.4069581472941"/>
    <x v="0"/>
  </r>
  <r>
    <x v="84"/>
    <x v="0"/>
    <s v="082_csuga"/>
    <x v="0"/>
  </r>
  <r>
    <x v="84"/>
    <x v="1"/>
    <s v="csuga"/>
    <x v="0"/>
  </r>
  <r>
    <x v="84"/>
    <x v="2"/>
    <n v="0"/>
    <x v="0"/>
  </r>
  <r>
    <x v="84"/>
    <x v="3"/>
    <n v="0"/>
    <x v="0"/>
  </r>
  <r>
    <x v="84"/>
    <x v="4"/>
    <n v="0"/>
    <x v="0"/>
  </r>
  <r>
    <x v="84"/>
    <x v="5"/>
    <n v="0"/>
    <x v="0"/>
  </r>
  <r>
    <x v="84"/>
    <x v="6"/>
    <n v="0"/>
    <x v="0"/>
  </r>
  <r>
    <x v="84"/>
    <x v="7"/>
    <n v="0"/>
    <x v="0"/>
  </r>
  <r>
    <x v="84"/>
    <x v="8"/>
    <n v="0"/>
    <x v="0"/>
  </r>
  <r>
    <x v="84"/>
    <x v="9"/>
    <n v="3395.4664782853379"/>
    <x v="0"/>
  </r>
  <r>
    <x v="84"/>
    <x v="10"/>
    <n v="2207.9661129233473"/>
    <x v="0"/>
  </r>
  <r>
    <x v="84"/>
    <x v="11"/>
    <n v="0"/>
    <x v="0"/>
  </r>
  <r>
    <x v="84"/>
    <x v="12"/>
    <n v="0"/>
    <x v="0"/>
  </r>
  <r>
    <x v="84"/>
    <x v="13"/>
    <n v="1.2759799750891363"/>
    <x v="0"/>
  </r>
  <r>
    <x v="84"/>
    <x v="14"/>
    <n v="0"/>
    <x v="0"/>
  </r>
  <r>
    <x v="84"/>
    <x v="15"/>
    <n v="0"/>
    <x v="0"/>
  </r>
  <r>
    <x v="84"/>
    <x v="16"/>
    <n v="0"/>
    <x v="0"/>
  </r>
  <r>
    <x v="84"/>
    <x v="17"/>
    <n v="0"/>
    <x v="0"/>
  </r>
  <r>
    <x v="84"/>
    <x v="18"/>
    <n v="0"/>
    <x v="0"/>
  </r>
  <r>
    <x v="84"/>
    <x v="19"/>
    <n v="409.70427651535192"/>
    <x v="0"/>
  </r>
  <r>
    <x v="84"/>
    <x v="20"/>
    <n v="755.19054355679123"/>
    <x v="0"/>
  </r>
  <r>
    <x v="84"/>
    <x v="21"/>
    <n v="0"/>
    <x v="0"/>
  </r>
  <r>
    <x v="84"/>
    <x v="22"/>
    <n v="0"/>
    <x v="0"/>
  </r>
  <r>
    <x v="84"/>
    <x v="23"/>
    <n v="0"/>
    <x v="0"/>
  </r>
  <r>
    <x v="84"/>
    <x v="24"/>
    <n v="0"/>
    <x v="0"/>
  </r>
  <r>
    <x v="84"/>
    <x v="25"/>
    <n v="0"/>
    <x v="0"/>
  </r>
  <r>
    <x v="84"/>
    <x v="26"/>
    <n v="0"/>
    <x v="0"/>
  </r>
  <r>
    <x v="84"/>
    <x v="27"/>
    <n v="0"/>
    <x v="0"/>
  </r>
  <r>
    <x v="84"/>
    <x v="28"/>
    <n v="0"/>
    <x v="0"/>
  </r>
  <r>
    <x v="84"/>
    <x v="29"/>
    <n v="0"/>
    <x v="0"/>
  </r>
  <r>
    <x v="84"/>
    <x v="30"/>
    <n v="0"/>
    <x v="0"/>
  </r>
  <r>
    <x v="84"/>
    <x v="31"/>
    <n v="0"/>
    <x v="0"/>
  </r>
  <r>
    <x v="84"/>
    <x v="32"/>
    <n v="0"/>
    <x v="0"/>
  </r>
  <r>
    <x v="84"/>
    <x v="33"/>
    <n v="0"/>
    <x v="0"/>
  </r>
  <r>
    <x v="84"/>
    <x v="34"/>
    <n v="0"/>
    <x v="0"/>
  </r>
  <r>
    <x v="84"/>
    <x v="35"/>
    <n v="38.205044782415079"/>
    <x v="0"/>
  </r>
  <r>
    <x v="84"/>
    <x v="36"/>
    <n v="33.770245562221092"/>
    <x v="0"/>
  </r>
  <r>
    <x v="84"/>
    <x v="37"/>
    <n v="0"/>
    <x v="0"/>
  </r>
  <r>
    <x v="84"/>
    <x v="38"/>
    <n v="0"/>
    <x v="0"/>
  </r>
  <r>
    <x v="84"/>
    <x v="39"/>
    <n v="402.29864602254827"/>
    <x v="0"/>
  </r>
  <r>
    <x v="84"/>
    <x v="40"/>
    <n v="135.12379311471184"/>
    <x v="0"/>
  </r>
  <r>
    <x v="84"/>
    <x v="41"/>
    <n v="0"/>
    <x v="0"/>
  </r>
  <r>
    <x v="84"/>
    <x v="42"/>
    <n v="0"/>
    <x v="0"/>
  </r>
  <r>
    <x v="84"/>
    <x v="43"/>
    <n v="15.183655337357225"/>
    <x v="0"/>
  </r>
  <r>
    <x v="84"/>
    <x v="44"/>
    <n v="0.44873228299208057"/>
    <x v="0"/>
  </r>
  <r>
    <x v="84"/>
    <x v="45"/>
    <n v="3.6590524295437432"/>
    <x v="0"/>
  </r>
  <r>
    <x v="84"/>
    <x v="46"/>
    <n v="4.5196968979946472"/>
    <x v="0"/>
  </r>
  <r>
    <x v="84"/>
    <x v="47"/>
    <n v="2.0365388549445687"/>
    <x v="0"/>
  </r>
  <r>
    <x v="84"/>
    <x v="48"/>
    <n v="0"/>
    <x v="0"/>
  </r>
  <r>
    <x v="84"/>
    <x v="49"/>
    <n v="0"/>
    <x v="0"/>
  </r>
  <r>
    <x v="84"/>
    <x v="50"/>
    <n v="0"/>
    <x v="0"/>
  </r>
  <r>
    <x v="84"/>
    <x v="51"/>
    <n v="268.36914277301418"/>
    <x v="0"/>
  </r>
  <r>
    <x v="84"/>
    <x v="52"/>
    <n v="24.885391685002141"/>
    <x v="0"/>
  </r>
  <r>
    <x v="84"/>
    <x v="53"/>
    <n v="81.37169961276517"/>
    <x v="0"/>
  </r>
  <r>
    <x v="84"/>
    <x v="54"/>
    <n v="9.8732079872945437"/>
    <x v="0"/>
  </r>
  <r>
    <x v="84"/>
    <x v="55"/>
    <n v="346.82765770658881"/>
    <x v="0"/>
  </r>
  <r>
    <x v="84"/>
    <x v="56"/>
    <n v="104.55773408311164"/>
    <x v="0"/>
  </r>
  <r>
    <x v="84"/>
    <x v="57"/>
    <n v="16.190250808103084"/>
    <x v="0"/>
  </r>
  <r>
    <x v="84"/>
    <x v="58"/>
    <n v="57.454781997746061"/>
    <x v="0"/>
  </r>
  <r>
    <x v="84"/>
    <x v="59"/>
    <n v="0.26176392911077462"/>
    <x v="0"/>
  </r>
  <r>
    <x v="84"/>
    <x v="60"/>
    <n v="0.80730594010926149"/>
    <x v="0"/>
  </r>
  <r>
    <x v="84"/>
    <x v="61"/>
    <n v="16.666659441242313"/>
    <x v="0"/>
  </r>
  <r>
    <x v="84"/>
    <x v="62"/>
    <n v="1.6784672442615534"/>
    <x v="0"/>
  </r>
  <r>
    <x v="84"/>
    <x v="63"/>
    <n v="109.10027114226591"/>
    <x v="0"/>
  </r>
  <r>
    <x v="84"/>
    <x v="64"/>
    <n v="0"/>
    <x v="0"/>
  </r>
  <r>
    <x v="84"/>
    <x v="65"/>
    <n v="0"/>
    <x v="0"/>
  </r>
  <r>
    <x v="84"/>
    <x v="66"/>
    <n v="0"/>
    <x v="0"/>
  </r>
  <r>
    <x v="84"/>
    <x v="67"/>
    <n v="0"/>
    <x v="0"/>
  </r>
  <r>
    <x v="84"/>
    <x v="68"/>
    <n v="0"/>
    <x v="0"/>
  </r>
  <r>
    <x v="84"/>
    <x v="69"/>
    <n v="0"/>
    <x v="0"/>
  </r>
  <r>
    <x v="84"/>
    <x v="70"/>
    <n v="0"/>
    <x v="0"/>
  </r>
  <r>
    <x v="84"/>
    <x v="71"/>
    <n v="0"/>
    <x v="0"/>
  </r>
  <r>
    <x v="84"/>
    <x v="72"/>
    <n v="0"/>
    <x v="0"/>
  </r>
  <r>
    <x v="84"/>
    <x v="73"/>
    <n v="0"/>
    <x v="0"/>
  </r>
  <r>
    <x v="84"/>
    <x v="74"/>
    <n v="0"/>
    <x v="0"/>
  </r>
  <r>
    <x v="84"/>
    <x v="75"/>
    <n v="0"/>
    <x v="0"/>
  </r>
  <r>
    <x v="84"/>
    <x v="76"/>
    <n v="0"/>
    <x v="0"/>
  </r>
  <r>
    <x v="84"/>
    <x v="77"/>
    <n v="0"/>
    <x v="0"/>
  </r>
  <r>
    <x v="84"/>
    <x v="78"/>
    <n v="0"/>
    <x v="0"/>
  </r>
  <r>
    <x v="84"/>
    <x v="79"/>
    <n v="0"/>
    <x v="0"/>
  </r>
  <r>
    <x v="84"/>
    <x v="80"/>
    <n v="0"/>
    <x v="0"/>
  </r>
  <r>
    <x v="84"/>
    <x v="81"/>
    <n v="0"/>
    <x v="0"/>
  </r>
  <r>
    <x v="84"/>
    <x v="82"/>
    <n v="0"/>
    <x v="0"/>
  </r>
  <r>
    <x v="84"/>
    <x v="83"/>
    <n v="0"/>
    <x v="0"/>
  </r>
  <r>
    <x v="84"/>
    <x v="84"/>
    <n v="0"/>
    <x v="0"/>
  </r>
  <r>
    <x v="84"/>
    <x v="85"/>
    <n v="0"/>
    <x v="0"/>
  </r>
  <r>
    <x v="84"/>
    <x v="86"/>
    <n v="0"/>
    <x v="0"/>
  </r>
  <r>
    <x v="84"/>
    <x v="87"/>
    <n v="0"/>
    <x v="0"/>
  </r>
  <r>
    <x v="84"/>
    <x v="88"/>
    <n v="0"/>
    <x v="0"/>
  </r>
  <r>
    <x v="84"/>
    <x v="89"/>
    <n v="0"/>
    <x v="0"/>
  </r>
  <r>
    <x v="84"/>
    <x v="90"/>
    <n v="0"/>
    <x v="0"/>
  </r>
  <r>
    <x v="84"/>
    <x v="91"/>
    <n v="0"/>
    <x v="0"/>
  </r>
  <r>
    <x v="84"/>
    <x v="92"/>
    <n v="0"/>
    <x v="0"/>
  </r>
  <r>
    <x v="84"/>
    <x v="93"/>
    <n v="0"/>
    <x v="0"/>
  </r>
  <r>
    <x v="84"/>
    <x v="94"/>
    <n v="0"/>
    <x v="0"/>
  </r>
  <r>
    <x v="84"/>
    <x v="95"/>
    <n v="0"/>
    <x v="0"/>
  </r>
  <r>
    <x v="84"/>
    <x v="96"/>
    <n v="0"/>
    <x v="0"/>
  </r>
  <r>
    <x v="84"/>
    <x v="97"/>
    <n v="0"/>
    <x v="0"/>
  </r>
  <r>
    <x v="84"/>
    <x v="98"/>
    <n v="0"/>
    <x v="0"/>
  </r>
  <r>
    <x v="84"/>
    <x v="99"/>
    <n v="0"/>
    <x v="0"/>
  </r>
  <r>
    <x v="84"/>
    <x v="100"/>
    <n v="0"/>
    <x v="0"/>
  </r>
  <r>
    <x v="84"/>
    <x v="101"/>
    <n v="0"/>
    <x v="0"/>
  </r>
  <r>
    <x v="84"/>
    <x v="102"/>
    <n v="0"/>
    <x v="0"/>
  </r>
  <r>
    <x v="84"/>
    <x v="103"/>
    <n v="0"/>
    <x v="0"/>
  </r>
  <r>
    <x v="84"/>
    <x v="104"/>
    <n v="0"/>
    <x v="0"/>
  </r>
  <r>
    <x v="84"/>
    <x v="105"/>
    <n v="0"/>
    <x v="0"/>
  </r>
  <r>
    <x v="84"/>
    <x v="106"/>
    <n v="0"/>
    <x v="0"/>
  </r>
  <r>
    <x v="84"/>
    <x v="107"/>
    <n v="0"/>
    <x v="0"/>
  </r>
  <r>
    <x v="84"/>
    <x v="108"/>
    <n v="0"/>
    <x v="0"/>
  </r>
  <r>
    <x v="84"/>
    <x v="109"/>
    <n v="0"/>
    <x v="0"/>
  </r>
  <r>
    <x v="84"/>
    <x v="110"/>
    <n v="0"/>
    <x v="0"/>
  </r>
  <r>
    <x v="84"/>
    <x v="111"/>
    <n v="0"/>
    <x v="0"/>
  </r>
  <r>
    <x v="84"/>
    <x v="112"/>
    <n v="0"/>
    <x v="0"/>
  </r>
  <r>
    <x v="84"/>
    <x v="113"/>
    <n v="0"/>
    <x v="0"/>
  </r>
  <r>
    <x v="84"/>
    <x v="114"/>
    <n v="0"/>
    <x v="0"/>
  </r>
  <r>
    <x v="84"/>
    <x v="115"/>
    <n v="0"/>
    <x v="0"/>
  </r>
  <r>
    <x v="84"/>
    <x v="116"/>
    <n v="0"/>
    <x v="0"/>
  </r>
  <r>
    <x v="84"/>
    <x v="117"/>
    <n v="0"/>
    <x v="0"/>
  </r>
  <r>
    <x v="84"/>
    <x v="118"/>
    <n v="0"/>
    <x v="0"/>
  </r>
  <r>
    <x v="84"/>
    <x v="119"/>
    <n v="0"/>
    <x v="0"/>
  </r>
  <r>
    <x v="84"/>
    <x v="120"/>
    <n v="0"/>
    <x v="0"/>
  </r>
  <r>
    <x v="84"/>
    <x v="121"/>
    <n v="0"/>
    <x v="0"/>
  </r>
  <r>
    <x v="84"/>
    <x v="122"/>
    <n v="0"/>
    <x v="0"/>
  </r>
  <r>
    <x v="84"/>
    <x v="123"/>
    <n v="0"/>
    <x v="0"/>
  </r>
  <r>
    <x v="84"/>
    <x v="124"/>
    <n v="0"/>
    <x v="0"/>
  </r>
  <r>
    <x v="84"/>
    <x v="125"/>
    <n v="0"/>
    <x v="0"/>
  </r>
  <r>
    <x v="84"/>
    <x v="126"/>
    <n v="0"/>
    <x v="0"/>
  </r>
  <r>
    <x v="84"/>
    <x v="127"/>
    <n v="0"/>
    <x v="0"/>
  </r>
  <r>
    <x v="84"/>
    <x v="128"/>
    <n v="0"/>
    <x v="0"/>
  </r>
  <r>
    <x v="84"/>
    <x v="129"/>
    <n v="0"/>
    <x v="0"/>
  </r>
  <r>
    <x v="84"/>
    <x v="130"/>
    <n v="0"/>
    <x v="0"/>
  </r>
  <r>
    <x v="84"/>
    <x v="131"/>
    <n v="0"/>
    <x v="0"/>
  </r>
  <r>
    <x v="84"/>
    <x v="132"/>
    <n v="0"/>
    <x v="0"/>
  </r>
  <r>
    <x v="84"/>
    <x v="133"/>
    <n v="0"/>
    <x v="0"/>
  </r>
  <r>
    <x v="84"/>
    <x v="134"/>
    <n v="0"/>
    <x v="0"/>
  </r>
  <r>
    <x v="84"/>
    <x v="135"/>
    <n v="0"/>
    <x v="0"/>
  </r>
  <r>
    <x v="84"/>
    <x v="136"/>
    <n v="0"/>
    <x v="0"/>
  </r>
  <r>
    <x v="84"/>
    <x v="137"/>
    <n v="0"/>
    <x v="0"/>
  </r>
  <r>
    <x v="84"/>
    <x v="138"/>
    <n v="0"/>
    <x v="0"/>
  </r>
  <r>
    <x v="84"/>
    <x v="139"/>
    <n v="0"/>
    <x v="0"/>
  </r>
  <r>
    <x v="84"/>
    <x v="140"/>
    <n v="0"/>
    <x v="0"/>
  </r>
  <r>
    <x v="84"/>
    <x v="141"/>
    <n v="0"/>
    <x v="0"/>
  </r>
  <r>
    <x v="84"/>
    <x v="142"/>
    <n v="0"/>
    <x v="0"/>
  </r>
  <r>
    <x v="84"/>
    <x v="143"/>
    <n v="0"/>
    <x v="0"/>
  </r>
  <r>
    <x v="84"/>
    <x v="144"/>
    <n v="0"/>
    <x v="0"/>
  </r>
  <r>
    <x v="84"/>
    <x v="145"/>
    <n v="0"/>
    <x v="0"/>
  </r>
  <r>
    <x v="84"/>
    <x v="146"/>
    <n v="0"/>
    <x v="0"/>
  </r>
  <r>
    <x v="84"/>
    <x v="147"/>
    <n v="0"/>
    <x v="0"/>
  </r>
  <r>
    <x v="84"/>
    <x v="148"/>
    <n v="0"/>
    <x v="0"/>
  </r>
  <r>
    <x v="84"/>
    <x v="149"/>
    <n v="0"/>
    <x v="0"/>
  </r>
  <r>
    <x v="84"/>
    <x v="150"/>
    <n v="0"/>
    <x v="0"/>
  </r>
  <r>
    <x v="84"/>
    <x v="151"/>
    <n v="0"/>
    <x v="0"/>
  </r>
  <r>
    <x v="84"/>
    <x v="152"/>
    <n v="0"/>
    <x v="0"/>
  </r>
  <r>
    <x v="84"/>
    <x v="153"/>
    <n v="0"/>
    <x v="0"/>
  </r>
  <r>
    <x v="84"/>
    <x v="154"/>
    <n v="0"/>
    <x v="0"/>
  </r>
  <r>
    <x v="84"/>
    <x v="155"/>
    <n v="0"/>
    <x v="0"/>
  </r>
  <r>
    <x v="84"/>
    <x v="156"/>
    <n v="0"/>
    <x v="0"/>
  </r>
  <r>
    <x v="84"/>
    <x v="157"/>
    <n v="0"/>
    <x v="0"/>
  </r>
  <r>
    <x v="84"/>
    <x v="158"/>
    <n v="0"/>
    <x v="0"/>
  </r>
  <r>
    <x v="84"/>
    <x v="159"/>
    <n v="0"/>
    <x v="0"/>
  </r>
  <r>
    <x v="84"/>
    <x v="160"/>
    <n v="0"/>
    <x v="0"/>
  </r>
  <r>
    <x v="84"/>
    <x v="161"/>
    <n v="0"/>
    <x v="0"/>
  </r>
  <r>
    <x v="84"/>
    <x v="162"/>
    <n v="0"/>
    <x v="0"/>
  </r>
  <r>
    <x v="84"/>
    <x v="163"/>
    <n v="0"/>
    <x v="0"/>
  </r>
  <r>
    <x v="84"/>
    <x v="164"/>
    <n v="0"/>
    <x v="0"/>
  </r>
  <r>
    <x v="84"/>
    <x v="165"/>
    <n v="0"/>
    <x v="0"/>
  </r>
  <r>
    <x v="84"/>
    <x v="166"/>
    <n v="0"/>
    <x v="0"/>
  </r>
  <r>
    <x v="84"/>
    <x v="167"/>
    <n v="0"/>
    <x v="0"/>
  </r>
  <r>
    <x v="84"/>
    <x v="168"/>
    <n v="0"/>
    <x v="0"/>
  </r>
  <r>
    <x v="84"/>
    <x v="169"/>
    <n v="0"/>
    <x v="0"/>
  </r>
  <r>
    <x v="84"/>
    <x v="169"/>
    <m/>
    <x v="0"/>
  </r>
  <r>
    <x v="84"/>
    <x v="169"/>
    <m/>
    <x v="0"/>
  </r>
  <r>
    <x v="84"/>
    <x v="169"/>
    <m/>
    <x v="0"/>
  </r>
  <r>
    <x v="84"/>
    <x v="169"/>
    <m/>
    <x v="0"/>
  </r>
  <r>
    <x v="84"/>
    <x v="169"/>
    <m/>
    <x v="0"/>
  </r>
  <r>
    <x v="84"/>
    <x v="169"/>
    <m/>
    <x v="0"/>
  </r>
  <r>
    <x v="84"/>
    <x v="170"/>
    <m/>
    <x v="0"/>
  </r>
  <r>
    <x v="84"/>
    <x v="170"/>
    <m/>
    <x v="0"/>
  </r>
  <r>
    <x v="84"/>
    <x v="170"/>
    <m/>
    <x v="0"/>
  </r>
  <r>
    <x v="84"/>
    <x v="170"/>
    <m/>
    <x v="0"/>
  </r>
  <r>
    <x v="84"/>
    <x v="170"/>
    <m/>
    <x v="0"/>
  </r>
  <r>
    <x v="84"/>
    <x v="170"/>
    <m/>
    <x v="0"/>
  </r>
  <r>
    <x v="84"/>
    <x v="171"/>
    <m/>
    <x v="0"/>
  </r>
  <r>
    <x v="84"/>
    <x v="171"/>
    <m/>
    <x v="0"/>
  </r>
  <r>
    <x v="84"/>
    <x v="170"/>
    <m/>
    <x v="0"/>
  </r>
  <r>
    <x v="84"/>
    <x v="170"/>
    <m/>
    <x v="0"/>
  </r>
  <r>
    <x v="84"/>
    <x v="170"/>
    <m/>
    <x v="0"/>
  </r>
  <r>
    <x v="84"/>
    <x v="170"/>
    <m/>
    <x v="0"/>
  </r>
  <r>
    <x v="84"/>
    <x v="170"/>
    <m/>
    <x v="0"/>
  </r>
  <r>
    <x v="84"/>
    <x v="170"/>
    <m/>
    <x v="0"/>
  </r>
  <r>
    <x v="84"/>
    <x v="170"/>
    <m/>
    <x v="0"/>
  </r>
  <r>
    <x v="84"/>
    <x v="170"/>
    <m/>
    <x v="0"/>
  </r>
  <r>
    <x v="84"/>
    <x v="170"/>
    <m/>
    <x v="0"/>
  </r>
  <r>
    <x v="84"/>
    <x v="171"/>
    <m/>
    <x v="0"/>
  </r>
  <r>
    <x v="84"/>
    <x v="171"/>
    <m/>
    <x v="0"/>
  </r>
  <r>
    <x v="84"/>
    <x v="171"/>
    <m/>
    <x v="0"/>
  </r>
  <r>
    <x v="84"/>
    <x v="172"/>
    <n v="0"/>
    <x v="0"/>
  </r>
  <r>
    <x v="84"/>
    <x v="173"/>
    <m/>
    <x v="0"/>
  </r>
  <r>
    <x v="84"/>
    <x v="174"/>
    <n v="0"/>
    <x v="0"/>
  </r>
  <r>
    <x v="84"/>
    <x v="175"/>
    <n v="18890.891995910184"/>
    <x v="0"/>
  </r>
  <r>
    <x v="84"/>
    <x v="176"/>
    <n v="0"/>
    <x v="0"/>
  </r>
  <r>
    <x v="84"/>
    <x v="177"/>
    <n v="0"/>
    <x v="0"/>
  </r>
  <r>
    <x v="84"/>
    <x v="178"/>
    <n v="0"/>
    <x v="0"/>
  </r>
  <r>
    <x v="84"/>
    <x v="179"/>
    <n v="0"/>
    <x v="0"/>
  </r>
  <r>
    <x v="84"/>
    <x v="180"/>
    <n v="0"/>
    <x v="0"/>
  </r>
  <r>
    <x v="84"/>
    <x v="181"/>
    <n v="0"/>
    <x v="0"/>
  </r>
  <r>
    <x v="84"/>
    <x v="182"/>
    <n v="-236.052434414858"/>
    <x v="0"/>
  </r>
  <r>
    <x v="84"/>
    <x v="183"/>
    <n v="3810.4715987769"/>
    <x v="0"/>
  </r>
  <r>
    <x v="85"/>
    <x v="0"/>
    <s v="083_cconf"/>
    <x v="0"/>
  </r>
  <r>
    <x v="85"/>
    <x v="1"/>
    <s v="cconf"/>
    <x v="0"/>
  </r>
  <r>
    <x v="85"/>
    <x v="2"/>
    <n v="0"/>
    <x v="0"/>
  </r>
  <r>
    <x v="85"/>
    <x v="3"/>
    <n v="0"/>
    <x v="0"/>
  </r>
  <r>
    <x v="85"/>
    <x v="4"/>
    <n v="0"/>
    <x v="0"/>
  </r>
  <r>
    <x v="85"/>
    <x v="5"/>
    <n v="0"/>
    <x v="0"/>
  </r>
  <r>
    <x v="85"/>
    <x v="6"/>
    <n v="0"/>
    <x v="0"/>
  </r>
  <r>
    <x v="85"/>
    <x v="7"/>
    <n v="0"/>
    <x v="0"/>
  </r>
  <r>
    <x v="85"/>
    <x v="8"/>
    <n v="0"/>
    <x v="0"/>
  </r>
  <r>
    <x v="85"/>
    <x v="9"/>
    <n v="3807.0001494266571"/>
    <x v="0"/>
  </r>
  <r>
    <x v="85"/>
    <x v="10"/>
    <n v="0"/>
    <x v="0"/>
  </r>
  <r>
    <x v="85"/>
    <x v="11"/>
    <n v="0"/>
    <x v="0"/>
  </r>
  <r>
    <x v="85"/>
    <x v="12"/>
    <n v="0"/>
    <x v="0"/>
  </r>
  <r>
    <x v="85"/>
    <x v="13"/>
    <n v="0"/>
    <x v="0"/>
  </r>
  <r>
    <x v="85"/>
    <x v="14"/>
    <n v="0"/>
    <x v="0"/>
  </r>
  <r>
    <x v="85"/>
    <x v="15"/>
    <n v="0"/>
    <x v="0"/>
  </r>
  <r>
    <x v="85"/>
    <x v="16"/>
    <n v="0"/>
    <x v="0"/>
  </r>
  <r>
    <x v="85"/>
    <x v="17"/>
    <n v="0"/>
    <x v="0"/>
  </r>
  <r>
    <x v="85"/>
    <x v="18"/>
    <n v="0"/>
    <x v="0"/>
  </r>
  <r>
    <x v="85"/>
    <x v="19"/>
    <n v="0"/>
    <x v="0"/>
  </r>
  <r>
    <x v="85"/>
    <x v="20"/>
    <n v="0"/>
    <x v="0"/>
  </r>
  <r>
    <x v="85"/>
    <x v="21"/>
    <n v="0"/>
    <x v="0"/>
  </r>
  <r>
    <x v="85"/>
    <x v="22"/>
    <n v="0"/>
    <x v="0"/>
  </r>
  <r>
    <x v="85"/>
    <x v="23"/>
    <n v="0"/>
    <x v="0"/>
  </r>
  <r>
    <x v="85"/>
    <x v="24"/>
    <n v="0"/>
    <x v="0"/>
  </r>
  <r>
    <x v="85"/>
    <x v="25"/>
    <n v="0"/>
    <x v="0"/>
  </r>
  <r>
    <x v="85"/>
    <x v="26"/>
    <n v="0"/>
    <x v="0"/>
  </r>
  <r>
    <x v="85"/>
    <x v="27"/>
    <n v="0"/>
    <x v="0"/>
  </r>
  <r>
    <x v="85"/>
    <x v="28"/>
    <n v="0"/>
    <x v="0"/>
  </r>
  <r>
    <x v="85"/>
    <x v="29"/>
    <n v="0"/>
    <x v="0"/>
  </r>
  <r>
    <x v="85"/>
    <x v="30"/>
    <n v="0"/>
    <x v="0"/>
  </r>
  <r>
    <x v="85"/>
    <x v="31"/>
    <n v="0"/>
    <x v="0"/>
  </r>
  <r>
    <x v="85"/>
    <x v="32"/>
    <n v="0"/>
    <x v="0"/>
  </r>
  <r>
    <x v="85"/>
    <x v="33"/>
    <n v="0"/>
    <x v="0"/>
  </r>
  <r>
    <x v="85"/>
    <x v="34"/>
    <n v="0"/>
    <x v="0"/>
  </r>
  <r>
    <x v="85"/>
    <x v="35"/>
    <n v="22.692836054890293"/>
    <x v="0"/>
  </r>
  <r>
    <x v="85"/>
    <x v="36"/>
    <n v="0"/>
    <x v="0"/>
  </r>
  <r>
    <x v="85"/>
    <x v="37"/>
    <n v="0"/>
    <x v="0"/>
  </r>
  <r>
    <x v="85"/>
    <x v="38"/>
    <n v="0"/>
    <x v="0"/>
  </r>
  <r>
    <x v="85"/>
    <x v="39"/>
    <n v="0"/>
    <x v="0"/>
  </r>
  <r>
    <x v="85"/>
    <x v="40"/>
    <n v="0"/>
    <x v="0"/>
  </r>
  <r>
    <x v="85"/>
    <x v="41"/>
    <n v="0"/>
    <x v="0"/>
  </r>
  <r>
    <x v="85"/>
    <x v="42"/>
    <n v="419.58591591122627"/>
    <x v="0"/>
  </r>
  <r>
    <x v="85"/>
    <x v="43"/>
    <n v="62.749111679082667"/>
    <x v="0"/>
  </r>
  <r>
    <x v="85"/>
    <x v="44"/>
    <n v="1.8544646537596883"/>
    <x v="0"/>
  </r>
  <r>
    <x v="85"/>
    <x v="45"/>
    <n v="15.121674224211942"/>
    <x v="0"/>
  </r>
  <r>
    <x v="85"/>
    <x v="46"/>
    <n v="18.678438022879558"/>
    <x v="0"/>
  </r>
  <r>
    <x v="85"/>
    <x v="47"/>
    <n v="1.7917385509335917"/>
    <x v="0"/>
  </r>
  <r>
    <x v="85"/>
    <x v="48"/>
    <n v="0"/>
    <x v="0"/>
  </r>
  <r>
    <x v="85"/>
    <x v="49"/>
    <n v="0"/>
    <x v="0"/>
  </r>
  <r>
    <x v="85"/>
    <x v="50"/>
    <n v="0"/>
    <x v="0"/>
  </r>
  <r>
    <x v="85"/>
    <x v="51"/>
    <n v="0"/>
    <x v="0"/>
  </r>
  <r>
    <x v="85"/>
    <x v="52"/>
    <n v="0"/>
    <x v="0"/>
  </r>
  <r>
    <x v="85"/>
    <x v="53"/>
    <n v="0"/>
    <x v="0"/>
  </r>
  <r>
    <x v="85"/>
    <x v="54"/>
    <n v="0"/>
    <x v="0"/>
  </r>
  <r>
    <x v="85"/>
    <x v="55"/>
    <n v="0"/>
    <x v="0"/>
  </r>
  <r>
    <x v="85"/>
    <x v="56"/>
    <n v="0"/>
    <x v="0"/>
  </r>
  <r>
    <x v="85"/>
    <x v="57"/>
    <n v="18.743881015001751"/>
    <x v="0"/>
  </r>
  <r>
    <x v="85"/>
    <x v="58"/>
    <n v="66.516918756367431"/>
    <x v="0"/>
  </r>
  <r>
    <x v="85"/>
    <x v="59"/>
    <n v="0.30305101387530903"/>
    <x v="0"/>
  </r>
  <r>
    <x v="85"/>
    <x v="60"/>
    <n v="0.93463940837569104"/>
    <x v="0"/>
  </r>
  <r>
    <x v="85"/>
    <x v="61"/>
    <n v="19.29543187179523"/>
    <x v="0"/>
  </r>
  <r>
    <x v="85"/>
    <x v="62"/>
    <n v="1.9432058624317101"/>
    <x v="0"/>
  </r>
  <r>
    <x v="85"/>
    <x v="63"/>
    <n v="280.00283480134885"/>
    <x v="0"/>
  </r>
  <r>
    <x v="85"/>
    <x v="64"/>
    <n v="0"/>
    <x v="0"/>
  </r>
  <r>
    <x v="85"/>
    <x v="65"/>
    <n v="0"/>
    <x v="0"/>
  </r>
  <r>
    <x v="85"/>
    <x v="66"/>
    <n v="0"/>
    <x v="0"/>
  </r>
  <r>
    <x v="85"/>
    <x v="67"/>
    <n v="0"/>
    <x v="0"/>
  </r>
  <r>
    <x v="85"/>
    <x v="68"/>
    <n v="0"/>
    <x v="0"/>
  </r>
  <r>
    <x v="85"/>
    <x v="69"/>
    <n v="0"/>
    <x v="0"/>
  </r>
  <r>
    <x v="85"/>
    <x v="70"/>
    <n v="0"/>
    <x v="0"/>
  </r>
  <r>
    <x v="85"/>
    <x v="71"/>
    <n v="0"/>
    <x v="0"/>
  </r>
  <r>
    <x v="85"/>
    <x v="72"/>
    <n v="0"/>
    <x v="0"/>
  </r>
  <r>
    <x v="85"/>
    <x v="73"/>
    <n v="0"/>
    <x v="0"/>
  </r>
  <r>
    <x v="85"/>
    <x v="74"/>
    <n v="0"/>
    <x v="0"/>
  </r>
  <r>
    <x v="85"/>
    <x v="75"/>
    <n v="0"/>
    <x v="0"/>
  </r>
  <r>
    <x v="85"/>
    <x v="76"/>
    <n v="0"/>
    <x v="0"/>
  </r>
  <r>
    <x v="85"/>
    <x v="77"/>
    <n v="0"/>
    <x v="0"/>
  </r>
  <r>
    <x v="85"/>
    <x v="78"/>
    <n v="0"/>
    <x v="0"/>
  </r>
  <r>
    <x v="85"/>
    <x v="79"/>
    <n v="0"/>
    <x v="0"/>
  </r>
  <r>
    <x v="85"/>
    <x v="80"/>
    <n v="0"/>
    <x v="0"/>
  </r>
  <r>
    <x v="85"/>
    <x v="81"/>
    <n v="0"/>
    <x v="0"/>
  </r>
  <r>
    <x v="85"/>
    <x v="82"/>
    <n v="0"/>
    <x v="0"/>
  </r>
  <r>
    <x v="85"/>
    <x v="83"/>
    <n v="0"/>
    <x v="0"/>
  </r>
  <r>
    <x v="85"/>
    <x v="84"/>
    <n v="0"/>
    <x v="0"/>
  </r>
  <r>
    <x v="85"/>
    <x v="85"/>
    <n v="0"/>
    <x v="0"/>
  </r>
  <r>
    <x v="85"/>
    <x v="86"/>
    <n v="0"/>
    <x v="0"/>
  </r>
  <r>
    <x v="85"/>
    <x v="87"/>
    <n v="0"/>
    <x v="0"/>
  </r>
  <r>
    <x v="85"/>
    <x v="88"/>
    <n v="0"/>
    <x v="0"/>
  </r>
  <r>
    <x v="85"/>
    <x v="89"/>
    <n v="0"/>
    <x v="0"/>
  </r>
  <r>
    <x v="85"/>
    <x v="90"/>
    <n v="0"/>
    <x v="0"/>
  </r>
  <r>
    <x v="85"/>
    <x v="91"/>
    <n v="0"/>
    <x v="0"/>
  </r>
  <r>
    <x v="85"/>
    <x v="92"/>
    <n v="0"/>
    <x v="0"/>
  </r>
  <r>
    <x v="85"/>
    <x v="93"/>
    <n v="0"/>
    <x v="0"/>
  </r>
  <r>
    <x v="85"/>
    <x v="94"/>
    <n v="0"/>
    <x v="0"/>
  </r>
  <r>
    <x v="85"/>
    <x v="95"/>
    <n v="0"/>
    <x v="0"/>
  </r>
  <r>
    <x v="85"/>
    <x v="96"/>
    <n v="0"/>
    <x v="0"/>
  </r>
  <r>
    <x v="85"/>
    <x v="97"/>
    <n v="0"/>
    <x v="0"/>
  </r>
  <r>
    <x v="85"/>
    <x v="98"/>
    <n v="0"/>
    <x v="0"/>
  </r>
  <r>
    <x v="85"/>
    <x v="99"/>
    <n v="0"/>
    <x v="0"/>
  </r>
  <r>
    <x v="85"/>
    <x v="100"/>
    <n v="0"/>
    <x v="0"/>
  </r>
  <r>
    <x v="85"/>
    <x v="101"/>
    <n v="0"/>
    <x v="0"/>
  </r>
  <r>
    <x v="85"/>
    <x v="102"/>
    <n v="0"/>
    <x v="0"/>
  </r>
  <r>
    <x v="85"/>
    <x v="103"/>
    <n v="0"/>
    <x v="0"/>
  </r>
  <r>
    <x v="85"/>
    <x v="104"/>
    <n v="0"/>
    <x v="0"/>
  </r>
  <r>
    <x v="85"/>
    <x v="105"/>
    <n v="0"/>
    <x v="0"/>
  </r>
  <r>
    <x v="85"/>
    <x v="106"/>
    <n v="0"/>
    <x v="0"/>
  </r>
  <r>
    <x v="85"/>
    <x v="107"/>
    <n v="0"/>
    <x v="0"/>
  </r>
  <r>
    <x v="85"/>
    <x v="108"/>
    <n v="0"/>
    <x v="0"/>
  </r>
  <r>
    <x v="85"/>
    <x v="109"/>
    <n v="0"/>
    <x v="0"/>
  </r>
  <r>
    <x v="85"/>
    <x v="110"/>
    <n v="0"/>
    <x v="0"/>
  </r>
  <r>
    <x v="85"/>
    <x v="111"/>
    <n v="0"/>
    <x v="0"/>
  </r>
  <r>
    <x v="85"/>
    <x v="112"/>
    <n v="0"/>
    <x v="0"/>
  </r>
  <r>
    <x v="85"/>
    <x v="113"/>
    <n v="0"/>
    <x v="0"/>
  </r>
  <r>
    <x v="85"/>
    <x v="114"/>
    <n v="0"/>
    <x v="0"/>
  </r>
  <r>
    <x v="85"/>
    <x v="115"/>
    <n v="0"/>
    <x v="0"/>
  </r>
  <r>
    <x v="85"/>
    <x v="116"/>
    <n v="0"/>
    <x v="0"/>
  </r>
  <r>
    <x v="85"/>
    <x v="117"/>
    <n v="0"/>
    <x v="0"/>
  </r>
  <r>
    <x v="85"/>
    <x v="118"/>
    <n v="0"/>
    <x v="0"/>
  </r>
  <r>
    <x v="85"/>
    <x v="119"/>
    <n v="0"/>
    <x v="0"/>
  </r>
  <r>
    <x v="85"/>
    <x v="120"/>
    <n v="0"/>
    <x v="0"/>
  </r>
  <r>
    <x v="85"/>
    <x v="121"/>
    <n v="0"/>
    <x v="0"/>
  </r>
  <r>
    <x v="85"/>
    <x v="122"/>
    <n v="0"/>
    <x v="0"/>
  </r>
  <r>
    <x v="85"/>
    <x v="123"/>
    <n v="0"/>
    <x v="0"/>
  </r>
  <r>
    <x v="85"/>
    <x v="124"/>
    <n v="0"/>
    <x v="0"/>
  </r>
  <r>
    <x v="85"/>
    <x v="125"/>
    <n v="0"/>
    <x v="0"/>
  </r>
  <r>
    <x v="85"/>
    <x v="126"/>
    <n v="0"/>
    <x v="0"/>
  </r>
  <r>
    <x v="85"/>
    <x v="127"/>
    <n v="0"/>
    <x v="0"/>
  </r>
  <r>
    <x v="85"/>
    <x v="128"/>
    <n v="0"/>
    <x v="0"/>
  </r>
  <r>
    <x v="85"/>
    <x v="129"/>
    <n v="0"/>
    <x v="0"/>
  </r>
  <r>
    <x v="85"/>
    <x v="130"/>
    <n v="0"/>
    <x v="0"/>
  </r>
  <r>
    <x v="85"/>
    <x v="131"/>
    <n v="0"/>
    <x v="0"/>
  </r>
  <r>
    <x v="85"/>
    <x v="132"/>
    <n v="0"/>
    <x v="0"/>
  </r>
  <r>
    <x v="85"/>
    <x v="133"/>
    <n v="0"/>
    <x v="0"/>
  </r>
  <r>
    <x v="85"/>
    <x v="134"/>
    <n v="0"/>
    <x v="0"/>
  </r>
  <r>
    <x v="85"/>
    <x v="135"/>
    <n v="0"/>
    <x v="0"/>
  </r>
  <r>
    <x v="85"/>
    <x v="136"/>
    <n v="0"/>
    <x v="0"/>
  </r>
  <r>
    <x v="85"/>
    <x v="137"/>
    <n v="0"/>
    <x v="0"/>
  </r>
  <r>
    <x v="85"/>
    <x v="138"/>
    <n v="0"/>
    <x v="0"/>
  </r>
  <r>
    <x v="85"/>
    <x v="139"/>
    <n v="0"/>
    <x v="0"/>
  </r>
  <r>
    <x v="85"/>
    <x v="140"/>
    <n v="0"/>
    <x v="0"/>
  </r>
  <r>
    <x v="85"/>
    <x v="141"/>
    <n v="0"/>
    <x v="0"/>
  </r>
  <r>
    <x v="85"/>
    <x v="142"/>
    <n v="0"/>
    <x v="0"/>
  </r>
  <r>
    <x v="85"/>
    <x v="143"/>
    <n v="0"/>
    <x v="0"/>
  </r>
  <r>
    <x v="85"/>
    <x v="144"/>
    <n v="0"/>
    <x v="0"/>
  </r>
  <r>
    <x v="85"/>
    <x v="145"/>
    <n v="0"/>
    <x v="0"/>
  </r>
  <r>
    <x v="85"/>
    <x v="146"/>
    <n v="0"/>
    <x v="0"/>
  </r>
  <r>
    <x v="85"/>
    <x v="147"/>
    <n v="0"/>
    <x v="0"/>
  </r>
  <r>
    <x v="85"/>
    <x v="148"/>
    <n v="0"/>
    <x v="0"/>
  </r>
  <r>
    <x v="85"/>
    <x v="149"/>
    <n v="0"/>
    <x v="0"/>
  </r>
  <r>
    <x v="85"/>
    <x v="150"/>
    <n v="0"/>
    <x v="0"/>
  </r>
  <r>
    <x v="85"/>
    <x v="151"/>
    <n v="0"/>
    <x v="0"/>
  </r>
  <r>
    <x v="85"/>
    <x v="152"/>
    <n v="0"/>
    <x v="0"/>
  </r>
  <r>
    <x v="85"/>
    <x v="153"/>
    <n v="0"/>
    <x v="0"/>
  </r>
  <r>
    <x v="85"/>
    <x v="154"/>
    <n v="0"/>
    <x v="0"/>
  </r>
  <r>
    <x v="85"/>
    <x v="155"/>
    <n v="0"/>
    <x v="0"/>
  </r>
  <r>
    <x v="85"/>
    <x v="156"/>
    <n v="0"/>
    <x v="0"/>
  </r>
  <r>
    <x v="85"/>
    <x v="157"/>
    <n v="0"/>
    <x v="0"/>
  </r>
  <r>
    <x v="85"/>
    <x v="158"/>
    <n v="0"/>
    <x v="0"/>
  </r>
  <r>
    <x v="85"/>
    <x v="159"/>
    <n v="0"/>
    <x v="0"/>
  </r>
  <r>
    <x v="85"/>
    <x v="160"/>
    <n v="0"/>
    <x v="0"/>
  </r>
  <r>
    <x v="85"/>
    <x v="161"/>
    <n v="0"/>
    <x v="0"/>
  </r>
  <r>
    <x v="85"/>
    <x v="162"/>
    <n v="0"/>
    <x v="0"/>
  </r>
  <r>
    <x v="85"/>
    <x v="163"/>
    <n v="0"/>
    <x v="0"/>
  </r>
  <r>
    <x v="85"/>
    <x v="164"/>
    <n v="0"/>
    <x v="0"/>
  </r>
  <r>
    <x v="85"/>
    <x v="165"/>
    <n v="0"/>
    <x v="0"/>
  </r>
  <r>
    <x v="85"/>
    <x v="166"/>
    <n v="0"/>
    <x v="0"/>
  </r>
  <r>
    <x v="85"/>
    <x v="167"/>
    <n v="0"/>
    <x v="0"/>
  </r>
  <r>
    <x v="85"/>
    <x v="168"/>
    <n v="0"/>
    <x v="0"/>
  </r>
  <r>
    <x v="85"/>
    <x v="169"/>
    <n v="0"/>
    <x v="0"/>
  </r>
  <r>
    <x v="85"/>
    <x v="169"/>
    <m/>
    <x v="0"/>
  </r>
  <r>
    <x v="85"/>
    <x v="169"/>
    <m/>
    <x v="0"/>
  </r>
  <r>
    <x v="85"/>
    <x v="169"/>
    <m/>
    <x v="0"/>
  </r>
  <r>
    <x v="85"/>
    <x v="169"/>
    <m/>
    <x v="0"/>
  </r>
  <r>
    <x v="85"/>
    <x v="169"/>
    <m/>
    <x v="0"/>
  </r>
  <r>
    <x v="85"/>
    <x v="169"/>
    <m/>
    <x v="0"/>
  </r>
  <r>
    <x v="85"/>
    <x v="170"/>
    <m/>
    <x v="0"/>
  </r>
  <r>
    <x v="85"/>
    <x v="170"/>
    <m/>
    <x v="0"/>
  </r>
  <r>
    <x v="85"/>
    <x v="170"/>
    <m/>
    <x v="0"/>
  </r>
  <r>
    <x v="85"/>
    <x v="170"/>
    <m/>
    <x v="0"/>
  </r>
  <r>
    <x v="85"/>
    <x v="170"/>
    <m/>
    <x v="0"/>
  </r>
  <r>
    <x v="85"/>
    <x v="170"/>
    <m/>
    <x v="0"/>
  </r>
  <r>
    <x v="85"/>
    <x v="171"/>
    <m/>
    <x v="0"/>
  </r>
  <r>
    <x v="85"/>
    <x v="171"/>
    <m/>
    <x v="0"/>
  </r>
  <r>
    <x v="85"/>
    <x v="170"/>
    <m/>
    <x v="0"/>
  </r>
  <r>
    <x v="85"/>
    <x v="170"/>
    <m/>
    <x v="0"/>
  </r>
  <r>
    <x v="85"/>
    <x v="170"/>
    <m/>
    <x v="0"/>
  </r>
  <r>
    <x v="85"/>
    <x v="170"/>
    <m/>
    <x v="0"/>
  </r>
  <r>
    <x v="85"/>
    <x v="170"/>
    <m/>
    <x v="0"/>
  </r>
  <r>
    <x v="85"/>
    <x v="170"/>
    <m/>
    <x v="0"/>
  </r>
  <r>
    <x v="85"/>
    <x v="170"/>
    <m/>
    <x v="0"/>
  </r>
  <r>
    <x v="85"/>
    <x v="170"/>
    <m/>
    <x v="0"/>
  </r>
  <r>
    <x v="85"/>
    <x v="170"/>
    <m/>
    <x v="0"/>
  </r>
  <r>
    <x v="85"/>
    <x v="171"/>
    <m/>
    <x v="0"/>
  </r>
  <r>
    <x v="85"/>
    <x v="171"/>
    <m/>
    <x v="0"/>
  </r>
  <r>
    <x v="85"/>
    <x v="171"/>
    <m/>
    <x v="0"/>
  </r>
  <r>
    <x v="85"/>
    <x v="172"/>
    <n v="0"/>
    <x v="0"/>
  </r>
  <r>
    <x v="85"/>
    <x v="173"/>
    <m/>
    <x v="0"/>
  </r>
  <r>
    <x v="85"/>
    <x v="174"/>
    <n v="0"/>
    <x v="0"/>
  </r>
  <r>
    <x v="85"/>
    <x v="175"/>
    <n v="9991.7933369515649"/>
    <x v="0"/>
  </r>
  <r>
    <x v="85"/>
    <x v="176"/>
    <n v="0"/>
    <x v="0"/>
  </r>
  <r>
    <x v="85"/>
    <x v="177"/>
    <n v="0"/>
    <x v="0"/>
  </r>
  <r>
    <x v="85"/>
    <x v="178"/>
    <n v="0"/>
    <x v="0"/>
  </r>
  <r>
    <x v="85"/>
    <x v="179"/>
    <n v="0"/>
    <x v="0"/>
  </r>
  <r>
    <x v="85"/>
    <x v="180"/>
    <n v="0"/>
    <x v="0"/>
  </r>
  <r>
    <x v="85"/>
    <x v="181"/>
    <n v="0"/>
    <x v="0"/>
  </r>
  <r>
    <x v="85"/>
    <x v="182"/>
    <n v="-90.049189801076864"/>
    <x v="0"/>
  </r>
  <r>
    <x v="85"/>
    <x v="183"/>
    <n v="1406.3677365362412"/>
    <x v="0"/>
  </r>
  <r>
    <x v="86"/>
    <x v="0"/>
    <s v="084_cpast"/>
    <x v="0"/>
  </r>
  <r>
    <x v="86"/>
    <x v="1"/>
    <s v="cpast"/>
    <x v="0"/>
  </r>
  <r>
    <x v="86"/>
    <x v="2"/>
    <n v="0"/>
    <x v="0"/>
  </r>
  <r>
    <x v="86"/>
    <x v="3"/>
    <n v="0"/>
    <x v="0"/>
  </r>
  <r>
    <x v="86"/>
    <x v="4"/>
    <n v="0"/>
    <x v="0"/>
  </r>
  <r>
    <x v="86"/>
    <x v="5"/>
    <n v="0"/>
    <x v="0"/>
  </r>
  <r>
    <x v="86"/>
    <x v="6"/>
    <n v="0"/>
    <x v="0"/>
  </r>
  <r>
    <x v="86"/>
    <x v="7"/>
    <n v="0"/>
    <x v="0"/>
  </r>
  <r>
    <x v="86"/>
    <x v="8"/>
    <n v="0"/>
    <x v="0"/>
  </r>
  <r>
    <x v="86"/>
    <x v="9"/>
    <n v="428.73879886076344"/>
    <x v="0"/>
  </r>
  <r>
    <x v="86"/>
    <x v="10"/>
    <n v="0"/>
    <x v="0"/>
  </r>
  <r>
    <x v="86"/>
    <x v="11"/>
    <n v="0"/>
    <x v="0"/>
  </r>
  <r>
    <x v="86"/>
    <x v="12"/>
    <n v="0"/>
    <x v="0"/>
  </r>
  <r>
    <x v="86"/>
    <x v="13"/>
    <n v="0"/>
    <x v="0"/>
  </r>
  <r>
    <x v="86"/>
    <x v="14"/>
    <n v="0"/>
    <x v="0"/>
  </r>
  <r>
    <x v="86"/>
    <x v="15"/>
    <n v="0"/>
    <x v="0"/>
  </r>
  <r>
    <x v="86"/>
    <x v="16"/>
    <n v="0"/>
    <x v="0"/>
  </r>
  <r>
    <x v="86"/>
    <x v="17"/>
    <n v="0"/>
    <x v="0"/>
  </r>
  <r>
    <x v="86"/>
    <x v="18"/>
    <n v="0"/>
    <x v="0"/>
  </r>
  <r>
    <x v="86"/>
    <x v="19"/>
    <n v="0"/>
    <x v="0"/>
  </r>
  <r>
    <x v="86"/>
    <x v="20"/>
    <n v="0"/>
    <x v="0"/>
  </r>
  <r>
    <x v="86"/>
    <x v="21"/>
    <n v="0"/>
    <x v="0"/>
  </r>
  <r>
    <x v="86"/>
    <x v="22"/>
    <n v="0"/>
    <x v="0"/>
  </r>
  <r>
    <x v="86"/>
    <x v="23"/>
    <n v="0"/>
    <x v="0"/>
  </r>
  <r>
    <x v="86"/>
    <x v="24"/>
    <n v="0"/>
    <x v="0"/>
  </r>
  <r>
    <x v="86"/>
    <x v="25"/>
    <n v="0"/>
    <x v="0"/>
  </r>
  <r>
    <x v="86"/>
    <x v="26"/>
    <n v="0"/>
    <x v="0"/>
  </r>
  <r>
    <x v="86"/>
    <x v="27"/>
    <n v="0"/>
    <x v="0"/>
  </r>
  <r>
    <x v="86"/>
    <x v="28"/>
    <n v="0"/>
    <x v="0"/>
  </r>
  <r>
    <x v="86"/>
    <x v="29"/>
    <n v="0"/>
    <x v="0"/>
  </r>
  <r>
    <x v="86"/>
    <x v="30"/>
    <n v="0"/>
    <x v="0"/>
  </r>
  <r>
    <x v="86"/>
    <x v="31"/>
    <n v="0"/>
    <x v="0"/>
  </r>
  <r>
    <x v="86"/>
    <x v="32"/>
    <n v="0"/>
    <x v="0"/>
  </r>
  <r>
    <x v="86"/>
    <x v="33"/>
    <n v="0"/>
    <x v="0"/>
  </r>
  <r>
    <x v="86"/>
    <x v="34"/>
    <n v="0"/>
    <x v="0"/>
  </r>
  <r>
    <x v="86"/>
    <x v="35"/>
    <n v="6.5628556488095997"/>
    <x v="0"/>
  </r>
  <r>
    <x v="86"/>
    <x v="36"/>
    <n v="0"/>
    <x v="0"/>
  </r>
  <r>
    <x v="86"/>
    <x v="37"/>
    <n v="0"/>
    <x v="0"/>
  </r>
  <r>
    <x v="86"/>
    <x v="38"/>
    <n v="0"/>
    <x v="0"/>
  </r>
  <r>
    <x v="86"/>
    <x v="39"/>
    <n v="0"/>
    <x v="0"/>
  </r>
  <r>
    <x v="86"/>
    <x v="40"/>
    <n v="0"/>
    <x v="0"/>
  </r>
  <r>
    <x v="86"/>
    <x v="41"/>
    <n v="0"/>
    <x v="0"/>
  </r>
  <r>
    <x v="86"/>
    <x v="42"/>
    <n v="0"/>
    <x v="0"/>
  </r>
  <r>
    <x v="86"/>
    <x v="43"/>
    <n v="0"/>
    <x v="0"/>
  </r>
  <r>
    <x v="86"/>
    <x v="44"/>
    <n v="0"/>
    <x v="0"/>
  </r>
  <r>
    <x v="86"/>
    <x v="45"/>
    <n v="0"/>
    <x v="0"/>
  </r>
  <r>
    <x v="86"/>
    <x v="46"/>
    <n v="0"/>
    <x v="0"/>
  </r>
  <r>
    <x v="86"/>
    <x v="47"/>
    <n v="12.783462022634939"/>
    <x v="0"/>
  </r>
  <r>
    <x v="86"/>
    <x v="48"/>
    <n v="0"/>
    <x v="0"/>
  </r>
  <r>
    <x v="86"/>
    <x v="49"/>
    <n v="0"/>
    <x v="0"/>
  </r>
  <r>
    <x v="86"/>
    <x v="50"/>
    <n v="0"/>
    <x v="0"/>
  </r>
  <r>
    <x v="86"/>
    <x v="51"/>
    <n v="0"/>
    <x v="0"/>
  </r>
  <r>
    <x v="86"/>
    <x v="52"/>
    <n v="0"/>
    <x v="0"/>
  </r>
  <r>
    <x v="86"/>
    <x v="53"/>
    <n v="0"/>
    <x v="0"/>
  </r>
  <r>
    <x v="86"/>
    <x v="54"/>
    <n v="0"/>
    <x v="0"/>
  </r>
  <r>
    <x v="86"/>
    <x v="55"/>
    <n v="0"/>
    <x v="0"/>
  </r>
  <r>
    <x v="86"/>
    <x v="56"/>
    <n v="0"/>
    <x v="0"/>
  </r>
  <r>
    <x v="86"/>
    <x v="57"/>
    <n v="0"/>
    <x v="0"/>
  </r>
  <r>
    <x v="86"/>
    <x v="58"/>
    <n v="0"/>
    <x v="0"/>
  </r>
  <r>
    <x v="86"/>
    <x v="59"/>
    <n v="0"/>
    <x v="0"/>
  </r>
  <r>
    <x v="86"/>
    <x v="60"/>
    <n v="0"/>
    <x v="0"/>
  </r>
  <r>
    <x v="86"/>
    <x v="61"/>
    <n v="0"/>
    <x v="0"/>
  </r>
  <r>
    <x v="86"/>
    <x v="62"/>
    <n v="0"/>
    <x v="0"/>
  </r>
  <r>
    <x v="86"/>
    <x v="63"/>
    <n v="15.677678079758348"/>
    <x v="0"/>
  </r>
  <r>
    <x v="86"/>
    <x v="64"/>
    <n v="0"/>
    <x v="0"/>
  </r>
  <r>
    <x v="86"/>
    <x v="65"/>
    <n v="0"/>
    <x v="0"/>
  </r>
  <r>
    <x v="86"/>
    <x v="66"/>
    <n v="0"/>
    <x v="0"/>
  </r>
  <r>
    <x v="86"/>
    <x v="67"/>
    <n v="0"/>
    <x v="0"/>
  </r>
  <r>
    <x v="86"/>
    <x v="68"/>
    <n v="0"/>
    <x v="0"/>
  </r>
  <r>
    <x v="86"/>
    <x v="69"/>
    <n v="0"/>
    <x v="0"/>
  </r>
  <r>
    <x v="86"/>
    <x v="70"/>
    <n v="0"/>
    <x v="0"/>
  </r>
  <r>
    <x v="86"/>
    <x v="71"/>
    <n v="0"/>
    <x v="0"/>
  </r>
  <r>
    <x v="86"/>
    <x v="72"/>
    <n v="0"/>
    <x v="0"/>
  </r>
  <r>
    <x v="86"/>
    <x v="73"/>
    <n v="0"/>
    <x v="0"/>
  </r>
  <r>
    <x v="86"/>
    <x v="74"/>
    <n v="0"/>
    <x v="0"/>
  </r>
  <r>
    <x v="86"/>
    <x v="75"/>
    <n v="0"/>
    <x v="0"/>
  </r>
  <r>
    <x v="86"/>
    <x v="76"/>
    <n v="0"/>
    <x v="0"/>
  </r>
  <r>
    <x v="86"/>
    <x v="77"/>
    <n v="0"/>
    <x v="0"/>
  </r>
  <r>
    <x v="86"/>
    <x v="78"/>
    <n v="0"/>
    <x v="0"/>
  </r>
  <r>
    <x v="86"/>
    <x v="79"/>
    <n v="0"/>
    <x v="0"/>
  </r>
  <r>
    <x v="86"/>
    <x v="80"/>
    <n v="0"/>
    <x v="0"/>
  </r>
  <r>
    <x v="86"/>
    <x v="81"/>
    <n v="0"/>
    <x v="0"/>
  </r>
  <r>
    <x v="86"/>
    <x v="82"/>
    <n v="0"/>
    <x v="0"/>
  </r>
  <r>
    <x v="86"/>
    <x v="83"/>
    <n v="0"/>
    <x v="0"/>
  </r>
  <r>
    <x v="86"/>
    <x v="84"/>
    <n v="0"/>
    <x v="0"/>
  </r>
  <r>
    <x v="86"/>
    <x v="85"/>
    <n v="0"/>
    <x v="0"/>
  </r>
  <r>
    <x v="86"/>
    <x v="86"/>
    <n v="0"/>
    <x v="0"/>
  </r>
  <r>
    <x v="86"/>
    <x v="87"/>
    <n v="0"/>
    <x v="0"/>
  </r>
  <r>
    <x v="86"/>
    <x v="88"/>
    <n v="0"/>
    <x v="0"/>
  </r>
  <r>
    <x v="86"/>
    <x v="89"/>
    <n v="0"/>
    <x v="0"/>
  </r>
  <r>
    <x v="86"/>
    <x v="90"/>
    <n v="0"/>
    <x v="0"/>
  </r>
  <r>
    <x v="86"/>
    <x v="91"/>
    <n v="0"/>
    <x v="0"/>
  </r>
  <r>
    <x v="86"/>
    <x v="92"/>
    <n v="0"/>
    <x v="0"/>
  </r>
  <r>
    <x v="86"/>
    <x v="93"/>
    <n v="0"/>
    <x v="0"/>
  </r>
  <r>
    <x v="86"/>
    <x v="94"/>
    <n v="0"/>
    <x v="0"/>
  </r>
  <r>
    <x v="86"/>
    <x v="95"/>
    <n v="0"/>
    <x v="0"/>
  </r>
  <r>
    <x v="86"/>
    <x v="96"/>
    <n v="0"/>
    <x v="0"/>
  </r>
  <r>
    <x v="86"/>
    <x v="97"/>
    <n v="0"/>
    <x v="0"/>
  </r>
  <r>
    <x v="86"/>
    <x v="98"/>
    <n v="0"/>
    <x v="0"/>
  </r>
  <r>
    <x v="86"/>
    <x v="99"/>
    <n v="0"/>
    <x v="0"/>
  </r>
  <r>
    <x v="86"/>
    <x v="100"/>
    <n v="0"/>
    <x v="0"/>
  </r>
  <r>
    <x v="86"/>
    <x v="101"/>
    <n v="0"/>
    <x v="0"/>
  </r>
  <r>
    <x v="86"/>
    <x v="102"/>
    <n v="0"/>
    <x v="0"/>
  </r>
  <r>
    <x v="86"/>
    <x v="103"/>
    <n v="0"/>
    <x v="0"/>
  </r>
  <r>
    <x v="86"/>
    <x v="104"/>
    <n v="0"/>
    <x v="0"/>
  </r>
  <r>
    <x v="86"/>
    <x v="105"/>
    <n v="0"/>
    <x v="0"/>
  </r>
  <r>
    <x v="86"/>
    <x v="106"/>
    <n v="0"/>
    <x v="0"/>
  </r>
  <r>
    <x v="86"/>
    <x v="107"/>
    <n v="0"/>
    <x v="0"/>
  </r>
  <r>
    <x v="86"/>
    <x v="108"/>
    <n v="0"/>
    <x v="0"/>
  </r>
  <r>
    <x v="86"/>
    <x v="109"/>
    <n v="0"/>
    <x v="0"/>
  </r>
  <r>
    <x v="86"/>
    <x v="110"/>
    <n v="0"/>
    <x v="0"/>
  </r>
  <r>
    <x v="86"/>
    <x v="111"/>
    <n v="0"/>
    <x v="0"/>
  </r>
  <r>
    <x v="86"/>
    <x v="112"/>
    <n v="0"/>
    <x v="0"/>
  </r>
  <r>
    <x v="86"/>
    <x v="113"/>
    <n v="0"/>
    <x v="0"/>
  </r>
  <r>
    <x v="86"/>
    <x v="114"/>
    <n v="0"/>
    <x v="0"/>
  </r>
  <r>
    <x v="86"/>
    <x v="115"/>
    <n v="0"/>
    <x v="0"/>
  </r>
  <r>
    <x v="86"/>
    <x v="116"/>
    <n v="0"/>
    <x v="0"/>
  </r>
  <r>
    <x v="86"/>
    <x v="117"/>
    <n v="0"/>
    <x v="0"/>
  </r>
  <r>
    <x v="86"/>
    <x v="118"/>
    <n v="0"/>
    <x v="0"/>
  </r>
  <r>
    <x v="86"/>
    <x v="119"/>
    <n v="0"/>
    <x v="0"/>
  </r>
  <r>
    <x v="86"/>
    <x v="120"/>
    <n v="0"/>
    <x v="0"/>
  </r>
  <r>
    <x v="86"/>
    <x v="121"/>
    <n v="0"/>
    <x v="0"/>
  </r>
  <r>
    <x v="86"/>
    <x v="122"/>
    <n v="0"/>
    <x v="0"/>
  </r>
  <r>
    <x v="86"/>
    <x v="123"/>
    <n v="0"/>
    <x v="0"/>
  </r>
  <r>
    <x v="86"/>
    <x v="124"/>
    <n v="0"/>
    <x v="0"/>
  </r>
  <r>
    <x v="86"/>
    <x v="125"/>
    <n v="0"/>
    <x v="0"/>
  </r>
  <r>
    <x v="86"/>
    <x v="126"/>
    <n v="0"/>
    <x v="0"/>
  </r>
  <r>
    <x v="86"/>
    <x v="127"/>
    <n v="0"/>
    <x v="0"/>
  </r>
  <r>
    <x v="86"/>
    <x v="128"/>
    <n v="0"/>
    <x v="0"/>
  </r>
  <r>
    <x v="86"/>
    <x v="129"/>
    <n v="0"/>
    <x v="0"/>
  </r>
  <r>
    <x v="86"/>
    <x v="130"/>
    <n v="0"/>
    <x v="0"/>
  </r>
  <r>
    <x v="86"/>
    <x v="131"/>
    <n v="0"/>
    <x v="0"/>
  </r>
  <r>
    <x v="86"/>
    <x v="132"/>
    <n v="0"/>
    <x v="0"/>
  </r>
  <r>
    <x v="86"/>
    <x v="133"/>
    <n v="0"/>
    <x v="0"/>
  </r>
  <r>
    <x v="86"/>
    <x v="134"/>
    <n v="0"/>
    <x v="0"/>
  </r>
  <r>
    <x v="86"/>
    <x v="135"/>
    <n v="0"/>
    <x v="0"/>
  </r>
  <r>
    <x v="86"/>
    <x v="136"/>
    <n v="0"/>
    <x v="0"/>
  </r>
  <r>
    <x v="86"/>
    <x v="137"/>
    <n v="0"/>
    <x v="0"/>
  </r>
  <r>
    <x v="86"/>
    <x v="138"/>
    <n v="0"/>
    <x v="0"/>
  </r>
  <r>
    <x v="86"/>
    <x v="139"/>
    <n v="0"/>
    <x v="0"/>
  </r>
  <r>
    <x v="86"/>
    <x v="140"/>
    <n v="0"/>
    <x v="0"/>
  </r>
  <r>
    <x v="86"/>
    <x v="141"/>
    <n v="0"/>
    <x v="0"/>
  </r>
  <r>
    <x v="86"/>
    <x v="142"/>
    <n v="0"/>
    <x v="0"/>
  </r>
  <r>
    <x v="86"/>
    <x v="143"/>
    <n v="0"/>
    <x v="0"/>
  </r>
  <r>
    <x v="86"/>
    <x v="144"/>
    <n v="0"/>
    <x v="0"/>
  </r>
  <r>
    <x v="86"/>
    <x v="145"/>
    <n v="0"/>
    <x v="0"/>
  </r>
  <r>
    <x v="86"/>
    <x v="146"/>
    <n v="0"/>
    <x v="0"/>
  </r>
  <r>
    <x v="86"/>
    <x v="147"/>
    <n v="0"/>
    <x v="0"/>
  </r>
  <r>
    <x v="86"/>
    <x v="148"/>
    <n v="0"/>
    <x v="0"/>
  </r>
  <r>
    <x v="86"/>
    <x v="149"/>
    <n v="0"/>
    <x v="0"/>
  </r>
  <r>
    <x v="86"/>
    <x v="150"/>
    <n v="0"/>
    <x v="0"/>
  </r>
  <r>
    <x v="86"/>
    <x v="151"/>
    <n v="0"/>
    <x v="0"/>
  </r>
  <r>
    <x v="86"/>
    <x v="152"/>
    <n v="0"/>
    <x v="0"/>
  </r>
  <r>
    <x v="86"/>
    <x v="153"/>
    <n v="0"/>
    <x v="0"/>
  </r>
  <r>
    <x v="86"/>
    <x v="154"/>
    <n v="0"/>
    <x v="0"/>
  </r>
  <r>
    <x v="86"/>
    <x v="155"/>
    <n v="0"/>
    <x v="0"/>
  </r>
  <r>
    <x v="86"/>
    <x v="156"/>
    <n v="0"/>
    <x v="0"/>
  </r>
  <r>
    <x v="86"/>
    <x v="157"/>
    <n v="0"/>
    <x v="0"/>
  </r>
  <r>
    <x v="86"/>
    <x v="158"/>
    <n v="0"/>
    <x v="0"/>
  </r>
  <r>
    <x v="86"/>
    <x v="159"/>
    <n v="0"/>
    <x v="0"/>
  </r>
  <r>
    <x v="86"/>
    <x v="160"/>
    <n v="0"/>
    <x v="0"/>
  </r>
  <r>
    <x v="86"/>
    <x v="161"/>
    <n v="0"/>
    <x v="0"/>
  </r>
  <r>
    <x v="86"/>
    <x v="162"/>
    <n v="0"/>
    <x v="0"/>
  </r>
  <r>
    <x v="86"/>
    <x v="163"/>
    <n v="0"/>
    <x v="0"/>
  </r>
  <r>
    <x v="86"/>
    <x v="164"/>
    <n v="0"/>
    <x v="0"/>
  </r>
  <r>
    <x v="86"/>
    <x v="165"/>
    <n v="0"/>
    <x v="0"/>
  </r>
  <r>
    <x v="86"/>
    <x v="166"/>
    <n v="0"/>
    <x v="0"/>
  </r>
  <r>
    <x v="86"/>
    <x v="167"/>
    <n v="0"/>
    <x v="0"/>
  </r>
  <r>
    <x v="86"/>
    <x v="168"/>
    <n v="0"/>
    <x v="0"/>
  </r>
  <r>
    <x v="86"/>
    <x v="169"/>
    <n v="0"/>
    <x v="0"/>
  </r>
  <r>
    <x v="86"/>
    <x v="169"/>
    <m/>
    <x v="0"/>
  </r>
  <r>
    <x v="86"/>
    <x v="169"/>
    <m/>
    <x v="0"/>
  </r>
  <r>
    <x v="86"/>
    <x v="169"/>
    <m/>
    <x v="0"/>
  </r>
  <r>
    <x v="86"/>
    <x v="169"/>
    <m/>
    <x v="0"/>
  </r>
  <r>
    <x v="86"/>
    <x v="169"/>
    <m/>
    <x v="0"/>
  </r>
  <r>
    <x v="86"/>
    <x v="169"/>
    <m/>
    <x v="0"/>
  </r>
  <r>
    <x v="86"/>
    <x v="170"/>
    <m/>
    <x v="0"/>
  </r>
  <r>
    <x v="86"/>
    <x v="170"/>
    <m/>
    <x v="0"/>
  </r>
  <r>
    <x v="86"/>
    <x v="170"/>
    <m/>
    <x v="0"/>
  </r>
  <r>
    <x v="86"/>
    <x v="170"/>
    <m/>
    <x v="0"/>
  </r>
  <r>
    <x v="86"/>
    <x v="170"/>
    <m/>
    <x v="0"/>
  </r>
  <r>
    <x v="86"/>
    <x v="170"/>
    <m/>
    <x v="0"/>
  </r>
  <r>
    <x v="86"/>
    <x v="171"/>
    <m/>
    <x v="0"/>
  </r>
  <r>
    <x v="86"/>
    <x v="171"/>
    <m/>
    <x v="0"/>
  </r>
  <r>
    <x v="86"/>
    <x v="170"/>
    <m/>
    <x v="0"/>
  </r>
  <r>
    <x v="86"/>
    <x v="170"/>
    <m/>
    <x v="0"/>
  </r>
  <r>
    <x v="86"/>
    <x v="170"/>
    <m/>
    <x v="0"/>
  </r>
  <r>
    <x v="86"/>
    <x v="170"/>
    <m/>
    <x v="0"/>
  </r>
  <r>
    <x v="86"/>
    <x v="170"/>
    <m/>
    <x v="0"/>
  </r>
  <r>
    <x v="86"/>
    <x v="170"/>
    <m/>
    <x v="0"/>
  </r>
  <r>
    <x v="86"/>
    <x v="170"/>
    <m/>
    <x v="0"/>
  </r>
  <r>
    <x v="86"/>
    <x v="170"/>
    <m/>
    <x v="0"/>
  </r>
  <r>
    <x v="86"/>
    <x v="170"/>
    <m/>
    <x v="0"/>
  </r>
  <r>
    <x v="86"/>
    <x v="171"/>
    <m/>
    <x v="0"/>
  </r>
  <r>
    <x v="86"/>
    <x v="171"/>
    <m/>
    <x v="0"/>
  </r>
  <r>
    <x v="86"/>
    <x v="171"/>
    <m/>
    <x v="0"/>
  </r>
  <r>
    <x v="86"/>
    <x v="172"/>
    <n v="0"/>
    <x v="0"/>
  </r>
  <r>
    <x v="86"/>
    <x v="173"/>
    <m/>
    <x v="0"/>
  </r>
  <r>
    <x v="86"/>
    <x v="174"/>
    <n v="0"/>
    <x v="0"/>
  </r>
  <r>
    <x v="86"/>
    <x v="175"/>
    <n v="1733.649152583924"/>
    <x v="0"/>
  </r>
  <r>
    <x v="86"/>
    <x v="176"/>
    <n v="0"/>
    <x v="0"/>
  </r>
  <r>
    <x v="86"/>
    <x v="177"/>
    <n v="0"/>
    <x v="0"/>
  </r>
  <r>
    <x v="86"/>
    <x v="178"/>
    <n v="0"/>
    <x v="0"/>
  </r>
  <r>
    <x v="86"/>
    <x v="179"/>
    <n v="0"/>
    <x v="0"/>
  </r>
  <r>
    <x v="86"/>
    <x v="180"/>
    <n v="0"/>
    <x v="0"/>
  </r>
  <r>
    <x v="86"/>
    <x v="181"/>
    <n v="0"/>
    <x v="0"/>
  </r>
  <r>
    <x v="86"/>
    <x v="182"/>
    <n v="-13.695181919046718"/>
    <x v="0"/>
  </r>
  <r>
    <x v="86"/>
    <x v="183"/>
    <n v="131.04053899955855"/>
    <x v="0"/>
  </r>
  <r>
    <x v="87"/>
    <x v="0"/>
    <s v="085_cofoo"/>
    <x v="0"/>
  </r>
  <r>
    <x v="87"/>
    <x v="1"/>
    <s v="cofoo"/>
    <x v="0"/>
  </r>
  <r>
    <x v="87"/>
    <x v="2"/>
    <n v="0"/>
    <x v="0"/>
  </r>
  <r>
    <x v="87"/>
    <x v="3"/>
    <n v="0"/>
    <x v="0"/>
  </r>
  <r>
    <x v="87"/>
    <x v="4"/>
    <n v="0"/>
    <x v="0"/>
  </r>
  <r>
    <x v="87"/>
    <x v="5"/>
    <n v="0"/>
    <x v="0"/>
  </r>
  <r>
    <x v="87"/>
    <x v="6"/>
    <n v="0"/>
    <x v="0"/>
  </r>
  <r>
    <x v="87"/>
    <x v="7"/>
    <n v="0"/>
    <x v="0"/>
  </r>
  <r>
    <x v="87"/>
    <x v="8"/>
    <n v="0"/>
    <x v="0"/>
  </r>
  <r>
    <x v="87"/>
    <x v="9"/>
    <n v="9837.819485199534"/>
    <x v="0"/>
  </r>
  <r>
    <x v="87"/>
    <x v="10"/>
    <n v="784.38294509275204"/>
    <x v="0"/>
  </r>
  <r>
    <x v="87"/>
    <x v="11"/>
    <n v="0"/>
    <x v="0"/>
  </r>
  <r>
    <x v="87"/>
    <x v="12"/>
    <n v="0"/>
    <x v="0"/>
  </r>
  <r>
    <x v="87"/>
    <x v="13"/>
    <n v="0.14392262845387618"/>
    <x v="0"/>
  </r>
  <r>
    <x v="87"/>
    <x v="14"/>
    <n v="0"/>
    <x v="0"/>
  </r>
  <r>
    <x v="87"/>
    <x v="15"/>
    <n v="0"/>
    <x v="0"/>
  </r>
  <r>
    <x v="87"/>
    <x v="16"/>
    <n v="0"/>
    <x v="0"/>
  </r>
  <r>
    <x v="87"/>
    <x v="17"/>
    <n v="0"/>
    <x v="0"/>
  </r>
  <r>
    <x v="87"/>
    <x v="18"/>
    <n v="0"/>
    <x v="0"/>
  </r>
  <r>
    <x v="87"/>
    <x v="19"/>
    <n v="35.722763618786878"/>
    <x v="0"/>
  </r>
  <r>
    <x v="87"/>
    <x v="20"/>
    <n v="0"/>
    <x v="0"/>
  </r>
  <r>
    <x v="87"/>
    <x v="21"/>
    <n v="0"/>
    <x v="0"/>
  </r>
  <r>
    <x v="87"/>
    <x v="22"/>
    <n v="0"/>
    <x v="0"/>
  </r>
  <r>
    <x v="87"/>
    <x v="23"/>
    <n v="0"/>
    <x v="0"/>
  </r>
  <r>
    <x v="87"/>
    <x v="24"/>
    <n v="0"/>
    <x v="0"/>
  </r>
  <r>
    <x v="87"/>
    <x v="25"/>
    <n v="0"/>
    <x v="0"/>
  </r>
  <r>
    <x v="87"/>
    <x v="26"/>
    <n v="0"/>
    <x v="0"/>
  </r>
  <r>
    <x v="87"/>
    <x v="27"/>
    <n v="0"/>
    <x v="0"/>
  </r>
  <r>
    <x v="87"/>
    <x v="28"/>
    <n v="0"/>
    <x v="0"/>
  </r>
  <r>
    <x v="87"/>
    <x v="29"/>
    <n v="0"/>
    <x v="0"/>
  </r>
  <r>
    <x v="87"/>
    <x v="30"/>
    <n v="0"/>
    <x v="0"/>
  </r>
  <r>
    <x v="87"/>
    <x v="31"/>
    <n v="0"/>
    <x v="0"/>
  </r>
  <r>
    <x v="87"/>
    <x v="32"/>
    <n v="0"/>
    <x v="0"/>
  </r>
  <r>
    <x v="87"/>
    <x v="33"/>
    <n v="0"/>
    <x v="0"/>
  </r>
  <r>
    <x v="87"/>
    <x v="34"/>
    <n v="0"/>
    <x v="0"/>
  </r>
  <r>
    <x v="87"/>
    <x v="35"/>
    <n v="113.30862809390042"/>
    <x v="0"/>
  </r>
  <r>
    <x v="87"/>
    <x v="36"/>
    <n v="12.937593885259965"/>
    <x v="0"/>
  </r>
  <r>
    <x v="87"/>
    <x v="37"/>
    <n v="0"/>
    <x v="0"/>
  </r>
  <r>
    <x v="87"/>
    <x v="38"/>
    <n v="0"/>
    <x v="0"/>
  </r>
  <r>
    <x v="87"/>
    <x v="39"/>
    <n v="1001.4455668880362"/>
    <x v="0"/>
  </r>
  <r>
    <x v="87"/>
    <x v="40"/>
    <n v="336.36484967834866"/>
    <x v="0"/>
  </r>
  <r>
    <x v="87"/>
    <x v="41"/>
    <n v="0"/>
    <x v="0"/>
  </r>
  <r>
    <x v="87"/>
    <x v="42"/>
    <n v="390.45571840098467"/>
    <x v="0"/>
  </r>
  <r>
    <x v="87"/>
    <x v="43"/>
    <n v="27.192687602463284"/>
    <x v="0"/>
  </r>
  <r>
    <x v="87"/>
    <x v="44"/>
    <n v="0.80364289854383986"/>
    <x v="0"/>
  </r>
  <r>
    <x v="87"/>
    <x v="45"/>
    <n v="6.5530642936854822"/>
    <x v="0"/>
  </r>
  <r>
    <x v="87"/>
    <x v="46"/>
    <n v="8.0944083007779124"/>
    <x v="0"/>
  </r>
  <r>
    <x v="87"/>
    <x v="47"/>
    <n v="4.9593052509523119"/>
    <x v="0"/>
  </r>
  <r>
    <x v="87"/>
    <x v="48"/>
    <n v="0"/>
    <x v="0"/>
  </r>
  <r>
    <x v="87"/>
    <x v="49"/>
    <n v="0"/>
    <x v="0"/>
  </r>
  <r>
    <x v="87"/>
    <x v="50"/>
    <n v="0"/>
    <x v="0"/>
  </r>
  <r>
    <x v="87"/>
    <x v="51"/>
    <n v="554.54072295563742"/>
    <x v="0"/>
  </r>
  <r>
    <x v="87"/>
    <x v="52"/>
    <n v="51.421571622285455"/>
    <x v="0"/>
  </r>
  <r>
    <x v="87"/>
    <x v="53"/>
    <n v="168.14124256245722"/>
    <x v="0"/>
  </r>
  <r>
    <x v="87"/>
    <x v="54"/>
    <n v="20.401361495620023"/>
    <x v="0"/>
  </r>
  <r>
    <x v="87"/>
    <x v="55"/>
    <n v="716.66234821497983"/>
    <x v="0"/>
  </r>
  <r>
    <x v="87"/>
    <x v="56"/>
    <n v="222.6658046978074"/>
    <x v="0"/>
  </r>
  <r>
    <x v="87"/>
    <x v="57"/>
    <n v="74.659841211291123"/>
    <x v="0"/>
  </r>
  <r>
    <x v="87"/>
    <x v="58"/>
    <n v="264.94740272487235"/>
    <x v="0"/>
  </r>
  <r>
    <x v="87"/>
    <x v="59"/>
    <n v="1.2071001017278586"/>
    <x v="0"/>
  </r>
  <r>
    <x v="87"/>
    <x v="60"/>
    <n v="3.7228165280056995"/>
    <x v="0"/>
  </r>
  <r>
    <x v="87"/>
    <x v="61"/>
    <n v="76.856755470662733"/>
    <x v="0"/>
  </r>
  <r>
    <x v="87"/>
    <x v="62"/>
    <n v="7.7400961519360925"/>
    <x v="0"/>
  </r>
  <r>
    <x v="87"/>
    <x v="63"/>
    <n v="530.69528754043267"/>
    <x v="0"/>
  </r>
  <r>
    <x v="87"/>
    <x v="64"/>
    <n v="0"/>
    <x v="0"/>
  </r>
  <r>
    <x v="87"/>
    <x v="65"/>
    <n v="0"/>
    <x v="0"/>
  </r>
  <r>
    <x v="87"/>
    <x v="66"/>
    <n v="0"/>
    <x v="0"/>
  </r>
  <r>
    <x v="87"/>
    <x v="67"/>
    <n v="0"/>
    <x v="0"/>
  </r>
  <r>
    <x v="87"/>
    <x v="68"/>
    <n v="0"/>
    <x v="0"/>
  </r>
  <r>
    <x v="87"/>
    <x v="69"/>
    <n v="0"/>
    <x v="0"/>
  </r>
  <r>
    <x v="87"/>
    <x v="70"/>
    <n v="0"/>
    <x v="0"/>
  </r>
  <r>
    <x v="87"/>
    <x v="71"/>
    <n v="0"/>
    <x v="0"/>
  </r>
  <r>
    <x v="87"/>
    <x v="72"/>
    <n v="0"/>
    <x v="0"/>
  </r>
  <r>
    <x v="87"/>
    <x v="73"/>
    <n v="0"/>
    <x v="0"/>
  </r>
  <r>
    <x v="87"/>
    <x v="74"/>
    <n v="0"/>
    <x v="0"/>
  </r>
  <r>
    <x v="87"/>
    <x v="75"/>
    <n v="0"/>
    <x v="0"/>
  </r>
  <r>
    <x v="87"/>
    <x v="76"/>
    <n v="0"/>
    <x v="0"/>
  </r>
  <r>
    <x v="87"/>
    <x v="77"/>
    <n v="0"/>
    <x v="0"/>
  </r>
  <r>
    <x v="87"/>
    <x v="78"/>
    <n v="0"/>
    <x v="0"/>
  </r>
  <r>
    <x v="87"/>
    <x v="79"/>
    <n v="0"/>
    <x v="0"/>
  </r>
  <r>
    <x v="87"/>
    <x v="80"/>
    <n v="0"/>
    <x v="0"/>
  </r>
  <r>
    <x v="87"/>
    <x v="81"/>
    <n v="0"/>
    <x v="0"/>
  </r>
  <r>
    <x v="87"/>
    <x v="82"/>
    <n v="0"/>
    <x v="0"/>
  </r>
  <r>
    <x v="87"/>
    <x v="83"/>
    <n v="0"/>
    <x v="0"/>
  </r>
  <r>
    <x v="87"/>
    <x v="84"/>
    <n v="0"/>
    <x v="0"/>
  </r>
  <r>
    <x v="87"/>
    <x v="85"/>
    <n v="0"/>
    <x v="0"/>
  </r>
  <r>
    <x v="87"/>
    <x v="86"/>
    <n v="0"/>
    <x v="0"/>
  </r>
  <r>
    <x v="87"/>
    <x v="87"/>
    <n v="0"/>
    <x v="0"/>
  </r>
  <r>
    <x v="87"/>
    <x v="88"/>
    <n v="0"/>
    <x v="0"/>
  </r>
  <r>
    <x v="87"/>
    <x v="89"/>
    <n v="0"/>
    <x v="0"/>
  </r>
  <r>
    <x v="87"/>
    <x v="90"/>
    <n v="0"/>
    <x v="0"/>
  </r>
  <r>
    <x v="87"/>
    <x v="91"/>
    <n v="0"/>
    <x v="0"/>
  </r>
  <r>
    <x v="87"/>
    <x v="92"/>
    <n v="0"/>
    <x v="0"/>
  </r>
  <r>
    <x v="87"/>
    <x v="93"/>
    <n v="0"/>
    <x v="0"/>
  </r>
  <r>
    <x v="87"/>
    <x v="94"/>
    <n v="0"/>
    <x v="0"/>
  </r>
  <r>
    <x v="87"/>
    <x v="95"/>
    <n v="0"/>
    <x v="0"/>
  </r>
  <r>
    <x v="87"/>
    <x v="96"/>
    <n v="0"/>
    <x v="0"/>
  </r>
  <r>
    <x v="87"/>
    <x v="97"/>
    <n v="0"/>
    <x v="0"/>
  </r>
  <r>
    <x v="87"/>
    <x v="98"/>
    <n v="0"/>
    <x v="0"/>
  </r>
  <r>
    <x v="87"/>
    <x v="99"/>
    <n v="0"/>
    <x v="0"/>
  </r>
  <r>
    <x v="87"/>
    <x v="100"/>
    <n v="0"/>
    <x v="0"/>
  </r>
  <r>
    <x v="87"/>
    <x v="101"/>
    <n v="0"/>
    <x v="0"/>
  </r>
  <r>
    <x v="87"/>
    <x v="102"/>
    <n v="0"/>
    <x v="0"/>
  </r>
  <r>
    <x v="87"/>
    <x v="103"/>
    <n v="0"/>
    <x v="0"/>
  </r>
  <r>
    <x v="87"/>
    <x v="104"/>
    <n v="0"/>
    <x v="0"/>
  </r>
  <r>
    <x v="87"/>
    <x v="105"/>
    <n v="0"/>
    <x v="0"/>
  </r>
  <r>
    <x v="87"/>
    <x v="106"/>
    <n v="0"/>
    <x v="0"/>
  </r>
  <r>
    <x v="87"/>
    <x v="107"/>
    <n v="0"/>
    <x v="0"/>
  </r>
  <r>
    <x v="87"/>
    <x v="108"/>
    <n v="0"/>
    <x v="0"/>
  </r>
  <r>
    <x v="87"/>
    <x v="109"/>
    <n v="0"/>
    <x v="0"/>
  </r>
  <r>
    <x v="87"/>
    <x v="110"/>
    <n v="0"/>
    <x v="0"/>
  </r>
  <r>
    <x v="87"/>
    <x v="111"/>
    <n v="0"/>
    <x v="0"/>
  </r>
  <r>
    <x v="87"/>
    <x v="112"/>
    <n v="0"/>
    <x v="0"/>
  </r>
  <r>
    <x v="87"/>
    <x v="113"/>
    <n v="0"/>
    <x v="0"/>
  </r>
  <r>
    <x v="87"/>
    <x v="114"/>
    <n v="0"/>
    <x v="0"/>
  </r>
  <r>
    <x v="87"/>
    <x v="115"/>
    <n v="0"/>
    <x v="0"/>
  </r>
  <r>
    <x v="87"/>
    <x v="116"/>
    <n v="0"/>
    <x v="0"/>
  </r>
  <r>
    <x v="87"/>
    <x v="117"/>
    <n v="0"/>
    <x v="0"/>
  </r>
  <r>
    <x v="87"/>
    <x v="118"/>
    <n v="0"/>
    <x v="0"/>
  </r>
  <r>
    <x v="87"/>
    <x v="119"/>
    <n v="0"/>
    <x v="0"/>
  </r>
  <r>
    <x v="87"/>
    <x v="120"/>
    <n v="0"/>
    <x v="0"/>
  </r>
  <r>
    <x v="87"/>
    <x v="121"/>
    <n v="0"/>
    <x v="0"/>
  </r>
  <r>
    <x v="87"/>
    <x v="122"/>
    <n v="0"/>
    <x v="0"/>
  </r>
  <r>
    <x v="87"/>
    <x v="123"/>
    <n v="0"/>
    <x v="0"/>
  </r>
  <r>
    <x v="87"/>
    <x v="124"/>
    <n v="0"/>
    <x v="0"/>
  </r>
  <r>
    <x v="87"/>
    <x v="125"/>
    <n v="0"/>
    <x v="0"/>
  </r>
  <r>
    <x v="87"/>
    <x v="126"/>
    <n v="0"/>
    <x v="0"/>
  </r>
  <r>
    <x v="87"/>
    <x v="127"/>
    <n v="0"/>
    <x v="0"/>
  </r>
  <r>
    <x v="87"/>
    <x v="128"/>
    <n v="0"/>
    <x v="0"/>
  </r>
  <r>
    <x v="87"/>
    <x v="129"/>
    <n v="0"/>
    <x v="0"/>
  </r>
  <r>
    <x v="87"/>
    <x v="130"/>
    <n v="0"/>
    <x v="0"/>
  </r>
  <r>
    <x v="87"/>
    <x v="131"/>
    <n v="0"/>
    <x v="0"/>
  </r>
  <r>
    <x v="87"/>
    <x v="132"/>
    <n v="0"/>
    <x v="0"/>
  </r>
  <r>
    <x v="87"/>
    <x v="133"/>
    <n v="0"/>
    <x v="0"/>
  </r>
  <r>
    <x v="87"/>
    <x v="134"/>
    <n v="0"/>
    <x v="0"/>
  </r>
  <r>
    <x v="87"/>
    <x v="135"/>
    <n v="0"/>
    <x v="0"/>
  </r>
  <r>
    <x v="87"/>
    <x v="136"/>
    <n v="0"/>
    <x v="0"/>
  </r>
  <r>
    <x v="87"/>
    <x v="137"/>
    <n v="0"/>
    <x v="0"/>
  </r>
  <r>
    <x v="87"/>
    <x v="138"/>
    <n v="0"/>
    <x v="0"/>
  </r>
  <r>
    <x v="87"/>
    <x v="139"/>
    <n v="0"/>
    <x v="0"/>
  </r>
  <r>
    <x v="87"/>
    <x v="140"/>
    <n v="0"/>
    <x v="0"/>
  </r>
  <r>
    <x v="87"/>
    <x v="141"/>
    <n v="0"/>
    <x v="0"/>
  </r>
  <r>
    <x v="87"/>
    <x v="142"/>
    <n v="0"/>
    <x v="0"/>
  </r>
  <r>
    <x v="87"/>
    <x v="143"/>
    <n v="0"/>
    <x v="0"/>
  </r>
  <r>
    <x v="87"/>
    <x v="144"/>
    <n v="0"/>
    <x v="0"/>
  </r>
  <r>
    <x v="87"/>
    <x v="145"/>
    <n v="0"/>
    <x v="0"/>
  </r>
  <r>
    <x v="87"/>
    <x v="146"/>
    <n v="0"/>
    <x v="0"/>
  </r>
  <r>
    <x v="87"/>
    <x v="147"/>
    <n v="0"/>
    <x v="0"/>
  </r>
  <r>
    <x v="87"/>
    <x v="148"/>
    <n v="0"/>
    <x v="0"/>
  </r>
  <r>
    <x v="87"/>
    <x v="149"/>
    <n v="0"/>
    <x v="0"/>
  </r>
  <r>
    <x v="87"/>
    <x v="150"/>
    <n v="0"/>
    <x v="0"/>
  </r>
  <r>
    <x v="87"/>
    <x v="151"/>
    <n v="0"/>
    <x v="0"/>
  </r>
  <r>
    <x v="87"/>
    <x v="152"/>
    <n v="0"/>
    <x v="0"/>
  </r>
  <r>
    <x v="87"/>
    <x v="153"/>
    <n v="0"/>
    <x v="0"/>
  </r>
  <r>
    <x v="87"/>
    <x v="154"/>
    <n v="0"/>
    <x v="0"/>
  </r>
  <r>
    <x v="87"/>
    <x v="155"/>
    <n v="0"/>
    <x v="0"/>
  </r>
  <r>
    <x v="87"/>
    <x v="156"/>
    <n v="0"/>
    <x v="0"/>
  </r>
  <r>
    <x v="87"/>
    <x v="157"/>
    <n v="0"/>
    <x v="0"/>
  </r>
  <r>
    <x v="87"/>
    <x v="158"/>
    <n v="0"/>
    <x v="0"/>
  </r>
  <r>
    <x v="87"/>
    <x v="159"/>
    <n v="0"/>
    <x v="0"/>
  </r>
  <r>
    <x v="87"/>
    <x v="160"/>
    <n v="0"/>
    <x v="0"/>
  </r>
  <r>
    <x v="87"/>
    <x v="161"/>
    <n v="0"/>
    <x v="0"/>
  </r>
  <r>
    <x v="87"/>
    <x v="162"/>
    <n v="0"/>
    <x v="0"/>
  </r>
  <r>
    <x v="87"/>
    <x v="163"/>
    <n v="0"/>
    <x v="0"/>
  </r>
  <r>
    <x v="87"/>
    <x v="164"/>
    <n v="0"/>
    <x v="0"/>
  </r>
  <r>
    <x v="87"/>
    <x v="165"/>
    <n v="0"/>
    <x v="0"/>
  </r>
  <r>
    <x v="87"/>
    <x v="166"/>
    <n v="0"/>
    <x v="0"/>
  </r>
  <r>
    <x v="87"/>
    <x v="167"/>
    <n v="0"/>
    <x v="0"/>
  </r>
  <r>
    <x v="87"/>
    <x v="168"/>
    <n v="0"/>
    <x v="0"/>
  </r>
  <r>
    <x v="87"/>
    <x v="169"/>
    <n v="0"/>
    <x v="0"/>
  </r>
  <r>
    <x v="87"/>
    <x v="169"/>
    <m/>
    <x v="0"/>
  </r>
  <r>
    <x v="87"/>
    <x v="169"/>
    <m/>
    <x v="0"/>
  </r>
  <r>
    <x v="87"/>
    <x v="169"/>
    <m/>
    <x v="0"/>
  </r>
  <r>
    <x v="87"/>
    <x v="169"/>
    <m/>
    <x v="0"/>
  </r>
  <r>
    <x v="87"/>
    <x v="169"/>
    <m/>
    <x v="0"/>
  </r>
  <r>
    <x v="87"/>
    <x v="169"/>
    <m/>
    <x v="0"/>
  </r>
  <r>
    <x v="87"/>
    <x v="170"/>
    <m/>
    <x v="0"/>
  </r>
  <r>
    <x v="87"/>
    <x v="170"/>
    <m/>
    <x v="0"/>
  </r>
  <r>
    <x v="87"/>
    <x v="170"/>
    <m/>
    <x v="0"/>
  </r>
  <r>
    <x v="87"/>
    <x v="170"/>
    <m/>
    <x v="0"/>
  </r>
  <r>
    <x v="87"/>
    <x v="170"/>
    <m/>
    <x v="0"/>
  </r>
  <r>
    <x v="87"/>
    <x v="170"/>
    <m/>
    <x v="0"/>
  </r>
  <r>
    <x v="87"/>
    <x v="171"/>
    <m/>
    <x v="0"/>
  </r>
  <r>
    <x v="87"/>
    <x v="171"/>
    <m/>
    <x v="0"/>
  </r>
  <r>
    <x v="87"/>
    <x v="170"/>
    <m/>
    <x v="0"/>
  </r>
  <r>
    <x v="87"/>
    <x v="170"/>
    <m/>
    <x v="0"/>
  </r>
  <r>
    <x v="87"/>
    <x v="170"/>
    <m/>
    <x v="0"/>
  </r>
  <r>
    <x v="87"/>
    <x v="170"/>
    <m/>
    <x v="0"/>
  </r>
  <r>
    <x v="87"/>
    <x v="170"/>
    <m/>
    <x v="0"/>
  </r>
  <r>
    <x v="87"/>
    <x v="170"/>
    <m/>
    <x v="0"/>
  </r>
  <r>
    <x v="87"/>
    <x v="170"/>
    <m/>
    <x v="0"/>
  </r>
  <r>
    <x v="87"/>
    <x v="170"/>
    <m/>
    <x v="0"/>
  </r>
  <r>
    <x v="87"/>
    <x v="170"/>
    <m/>
    <x v="0"/>
  </r>
  <r>
    <x v="87"/>
    <x v="171"/>
    <m/>
    <x v="0"/>
  </r>
  <r>
    <x v="87"/>
    <x v="171"/>
    <m/>
    <x v="0"/>
  </r>
  <r>
    <x v="87"/>
    <x v="171"/>
    <m/>
    <x v="0"/>
  </r>
  <r>
    <x v="87"/>
    <x v="172"/>
    <n v="0"/>
    <x v="0"/>
  </r>
  <r>
    <x v="87"/>
    <x v="173"/>
    <m/>
    <x v="0"/>
  </r>
  <r>
    <x v="87"/>
    <x v="174"/>
    <n v="0"/>
    <x v="0"/>
  </r>
  <r>
    <x v="87"/>
    <x v="175"/>
    <n v="26973.17411583992"/>
    <x v="0"/>
  </r>
  <r>
    <x v="87"/>
    <x v="176"/>
    <n v="0"/>
    <x v="0"/>
  </r>
  <r>
    <x v="87"/>
    <x v="177"/>
    <n v="0"/>
    <x v="0"/>
  </r>
  <r>
    <x v="87"/>
    <x v="178"/>
    <n v="0"/>
    <x v="0"/>
  </r>
  <r>
    <x v="87"/>
    <x v="179"/>
    <n v="0"/>
    <x v="0"/>
  </r>
  <r>
    <x v="87"/>
    <x v="180"/>
    <n v="0"/>
    <x v="0"/>
  </r>
  <r>
    <x v="87"/>
    <x v="181"/>
    <n v="0"/>
    <x v="0"/>
  </r>
  <r>
    <x v="87"/>
    <x v="182"/>
    <n v="-341.87237256135268"/>
    <x v="0"/>
  </r>
  <r>
    <x v="87"/>
    <x v="183"/>
    <n v="9196.7097291789487"/>
    <x v="0"/>
  </r>
  <r>
    <x v="88"/>
    <x v="0"/>
    <s v="086_calcb"/>
    <x v="0"/>
  </r>
  <r>
    <x v="88"/>
    <x v="1"/>
    <s v="calcb"/>
    <x v="0"/>
  </r>
  <r>
    <x v="88"/>
    <x v="2"/>
    <n v="0"/>
    <x v="0"/>
  </r>
  <r>
    <x v="88"/>
    <x v="3"/>
    <n v="0"/>
    <x v="0"/>
  </r>
  <r>
    <x v="88"/>
    <x v="4"/>
    <n v="0"/>
    <x v="0"/>
  </r>
  <r>
    <x v="88"/>
    <x v="5"/>
    <n v="8.5222333967226351"/>
    <x v="0"/>
  </r>
  <r>
    <x v="88"/>
    <x v="6"/>
    <n v="0.90759100292360295"/>
    <x v="0"/>
  </r>
  <r>
    <x v="88"/>
    <x v="7"/>
    <n v="2.547109659187297"/>
    <x v="0"/>
  </r>
  <r>
    <x v="88"/>
    <x v="8"/>
    <n v="3.7587239675058073"/>
    <x v="0"/>
  </r>
  <r>
    <x v="88"/>
    <x v="9"/>
    <n v="409.32922342998609"/>
    <x v="0"/>
  </r>
  <r>
    <x v="88"/>
    <x v="10"/>
    <n v="18544.857946227876"/>
    <x v="0"/>
  </r>
  <r>
    <x v="88"/>
    <x v="11"/>
    <n v="0"/>
    <x v="0"/>
  </r>
  <r>
    <x v="88"/>
    <x v="12"/>
    <n v="0"/>
    <x v="0"/>
  </r>
  <r>
    <x v="88"/>
    <x v="13"/>
    <n v="0"/>
    <x v="0"/>
  </r>
  <r>
    <x v="88"/>
    <x v="14"/>
    <n v="0"/>
    <x v="0"/>
  </r>
  <r>
    <x v="88"/>
    <x v="15"/>
    <n v="0"/>
    <x v="0"/>
  </r>
  <r>
    <x v="88"/>
    <x v="16"/>
    <n v="0"/>
    <x v="0"/>
  </r>
  <r>
    <x v="88"/>
    <x v="17"/>
    <n v="0"/>
    <x v="0"/>
  </r>
  <r>
    <x v="88"/>
    <x v="18"/>
    <n v="0"/>
    <x v="0"/>
  </r>
  <r>
    <x v="88"/>
    <x v="19"/>
    <n v="0"/>
    <x v="0"/>
  </r>
  <r>
    <x v="88"/>
    <x v="20"/>
    <n v="0"/>
    <x v="0"/>
  </r>
  <r>
    <x v="88"/>
    <x v="21"/>
    <n v="0"/>
    <x v="0"/>
  </r>
  <r>
    <x v="88"/>
    <x v="22"/>
    <n v="0"/>
    <x v="0"/>
  </r>
  <r>
    <x v="88"/>
    <x v="23"/>
    <n v="0"/>
    <x v="0"/>
  </r>
  <r>
    <x v="88"/>
    <x v="24"/>
    <n v="0"/>
    <x v="0"/>
  </r>
  <r>
    <x v="88"/>
    <x v="25"/>
    <n v="0"/>
    <x v="0"/>
  </r>
  <r>
    <x v="88"/>
    <x v="26"/>
    <n v="0"/>
    <x v="0"/>
  </r>
  <r>
    <x v="88"/>
    <x v="27"/>
    <n v="0"/>
    <x v="0"/>
  </r>
  <r>
    <x v="88"/>
    <x v="28"/>
    <n v="0"/>
    <x v="0"/>
  </r>
  <r>
    <x v="88"/>
    <x v="29"/>
    <n v="0"/>
    <x v="0"/>
  </r>
  <r>
    <x v="88"/>
    <x v="30"/>
    <n v="0"/>
    <x v="0"/>
  </r>
  <r>
    <x v="88"/>
    <x v="31"/>
    <n v="0"/>
    <x v="0"/>
  </r>
  <r>
    <x v="88"/>
    <x v="32"/>
    <n v="0"/>
    <x v="0"/>
  </r>
  <r>
    <x v="88"/>
    <x v="33"/>
    <n v="0"/>
    <x v="0"/>
  </r>
  <r>
    <x v="88"/>
    <x v="34"/>
    <n v="0"/>
    <x v="0"/>
  </r>
  <r>
    <x v="88"/>
    <x v="35"/>
    <n v="0.66999032411428394"/>
    <x v="0"/>
  </r>
  <r>
    <x v="88"/>
    <x v="36"/>
    <n v="0"/>
    <x v="0"/>
  </r>
  <r>
    <x v="88"/>
    <x v="37"/>
    <n v="0"/>
    <x v="0"/>
  </r>
  <r>
    <x v="88"/>
    <x v="38"/>
    <n v="0"/>
    <x v="0"/>
  </r>
  <r>
    <x v="88"/>
    <x v="39"/>
    <n v="0"/>
    <x v="0"/>
  </r>
  <r>
    <x v="88"/>
    <x v="40"/>
    <n v="0"/>
    <x v="0"/>
  </r>
  <r>
    <x v="88"/>
    <x v="41"/>
    <n v="0"/>
    <x v="0"/>
  </r>
  <r>
    <x v="88"/>
    <x v="42"/>
    <n v="855.07886936195598"/>
    <x v="0"/>
  </r>
  <r>
    <x v="88"/>
    <x v="43"/>
    <n v="129.51243628150451"/>
    <x v="0"/>
  </r>
  <r>
    <x v="88"/>
    <x v="44"/>
    <n v="3.8275639125736198"/>
    <x v="0"/>
  </r>
  <r>
    <x v="88"/>
    <x v="45"/>
    <n v="31.210718637637381"/>
    <x v="0"/>
  </r>
  <r>
    <x v="88"/>
    <x v="46"/>
    <n v="38.551781087159078"/>
    <x v="0"/>
  </r>
  <r>
    <x v="88"/>
    <x v="47"/>
    <n v="2.6814570887646467"/>
    <x v="0"/>
  </r>
  <r>
    <x v="88"/>
    <x v="48"/>
    <n v="0"/>
    <x v="0"/>
  </r>
  <r>
    <x v="88"/>
    <x v="49"/>
    <n v="0"/>
    <x v="0"/>
  </r>
  <r>
    <x v="88"/>
    <x v="50"/>
    <n v="0"/>
    <x v="0"/>
  </r>
  <r>
    <x v="88"/>
    <x v="51"/>
    <n v="0"/>
    <x v="0"/>
  </r>
  <r>
    <x v="88"/>
    <x v="52"/>
    <n v="0"/>
    <x v="0"/>
  </r>
  <r>
    <x v="88"/>
    <x v="53"/>
    <n v="0"/>
    <x v="0"/>
  </r>
  <r>
    <x v="88"/>
    <x v="54"/>
    <n v="0"/>
    <x v="0"/>
  </r>
  <r>
    <x v="88"/>
    <x v="55"/>
    <n v="0"/>
    <x v="0"/>
  </r>
  <r>
    <x v="88"/>
    <x v="56"/>
    <n v="103.19646034842617"/>
    <x v="0"/>
  </r>
  <r>
    <x v="88"/>
    <x v="57"/>
    <n v="3.3390389667565428"/>
    <x v="0"/>
  </r>
  <r>
    <x v="88"/>
    <x v="58"/>
    <n v="11.849338111548148"/>
    <x v="0"/>
  </r>
  <r>
    <x v="88"/>
    <x v="59"/>
    <n v="5.3985572447538321E-2"/>
    <x v="0"/>
  </r>
  <r>
    <x v="88"/>
    <x v="60"/>
    <n v="0.1664968642605866"/>
    <x v="0"/>
  </r>
  <r>
    <x v="88"/>
    <x v="61"/>
    <n v="3.4372923545214258"/>
    <x v="0"/>
  </r>
  <r>
    <x v="88"/>
    <x v="62"/>
    <n v="0.34616310772948078"/>
    <x v="0"/>
  </r>
  <r>
    <x v="88"/>
    <x v="63"/>
    <n v="435.82338301074617"/>
    <x v="0"/>
  </r>
  <r>
    <x v="88"/>
    <x v="64"/>
    <n v="0"/>
    <x v="0"/>
  </r>
  <r>
    <x v="88"/>
    <x v="65"/>
    <n v="0"/>
    <x v="0"/>
  </r>
  <r>
    <x v="88"/>
    <x v="66"/>
    <n v="0"/>
    <x v="0"/>
  </r>
  <r>
    <x v="88"/>
    <x v="67"/>
    <n v="0"/>
    <x v="0"/>
  </r>
  <r>
    <x v="88"/>
    <x v="68"/>
    <n v="0"/>
    <x v="0"/>
  </r>
  <r>
    <x v="88"/>
    <x v="69"/>
    <n v="0"/>
    <x v="0"/>
  </r>
  <r>
    <x v="88"/>
    <x v="70"/>
    <n v="0"/>
    <x v="0"/>
  </r>
  <r>
    <x v="88"/>
    <x v="71"/>
    <n v="0"/>
    <x v="0"/>
  </r>
  <r>
    <x v="88"/>
    <x v="72"/>
    <n v="0"/>
    <x v="0"/>
  </r>
  <r>
    <x v="88"/>
    <x v="73"/>
    <n v="0"/>
    <x v="0"/>
  </r>
  <r>
    <x v="88"/>
    <x v="74"/>
    <n v="0"/>
    <x v="0"/>
  </r>
  <r>
    <x v="88"/>
    <x v="75"/>
    <n v="0"/>
    <x v="0"/>
  </r>
  <r>
    <x v="88"/>
    <x v="76"/>
    <n v="0"/>
    <x v="0"/>
  </r>
  <r>
    <x v="88"/>
    <x v="77"/>
    <n v="0"/>
    <x v="0"/>
  </r>
  <r>
    <x v="88"/>
    <x v="78"/>
    <n v="0"/>
    <x v="0"/>
  </r>
  <r>
    <x v="88"/>
    <x v="79"/>
    <n v="0"/>
    <x v="0"/>
  </r>
  <r>
    <x v="88"/>
    <x v="80"/>
    <n v="0"/>
    <x v="0"/>
  </r>
  <r>
    <x v="88"/>
    <x v="81"/>
    <n v="0"/>
    <x v="0"/>
  </r>
  <r>
    <x v="88"/>
    <x v="82"/>
    <n v="0"/>
    <x v="0"/>
  </r>
  <r>
    <x v="88"/>
    <x v="83"/>
    <n v="0"/>
    <x v="0"/>
  </r>
  <r>
    <x v="88"/>
    <x v="84"/>
    <n v="0"/>
    <x v="0"/>
  </r>
  <r>
    <x v="88"/>
    <x v="85"/>
    <n v="0"/>
    <x v="0"/>
  </r>
  <r>
    <x v="88"/>
    <x v="86"/>
    <n v="0"/>
    <x v="0"/>
  </r>
  <r>
    <x v="88"/>
    <x v="87"/>
    <n v="0"/>
    <x v="0"/>
  </r>
  <r>
    <x v="88"/>
    <x v="88"/>
    <n v="0"/>
    <x v="0"/>
  </r>
  <r>
    <x v="88"/>
    <x v="89"/>
    <n v="0"/>
    <x v="0"/>
  </r>
  <r>
    <x v="88"/>
    <x v="90"/>
    <n v="0"/>
    <x v="0"/>
  </r>
  <r>
    <x v="88"/>
    <x v="91"/>
    <n v="0"/>
    <x v="0"/>
  </r>
  <r>
    <x v="88"/>
    <x v="92"/>
    <n v="0"/>
    <x v="0"/>
  </r>
  <r>
    <x v="88"/>
    <x v="93"/>
    <n v="0"/>
    <x v="0"/>
  </r>
  <r>
    <x v="88"/>
    <x v="94"/>
    <n v="0"/>
    <x v="0"/>
  </r>
  <r>
    <x v="88"/>
    <x v="95"/>
    <n v="0"/>
    <x v="0"/>
  </r>
  <r>
    <x v="88"/>
    <x v="96"/>
    <n v="0"/>
    <x v="0"/>
  </r>
  <r>
    <x v="88"/>
    <x v="97"/>
    <n v="0"/>
    <x v="0"/>
  </r>
  <r>
    <x v="88"/>
    <x v="98"/>
    <n v="0"/>
    <x v="0"/>
  </r>
  <r>
    <x v="88"/>
    <x v="99"/>
    <n v="0"/>
    <x v="0"/>
  </r>
  <r>
    <x v="88"/>
    <x v="100"/>
    <n v="0"/>
    <x v="0"/>
  </r>
  <r>
    <x v="88"/>
    <x v="101"/>
    <n v="0"/>
    <x v="0"/>
  </r>
  <r>
    <x v="88"/>
    <x v="102"/>
    <n v="0"/>
    <x v="0"/>
  </r>
  <r>
    <x v="88"/>
    <x v="103"/>
    <n v="0"/>
    <x v="0"/>
  </r>
  <r>
    <x v="88"/>
    <x v="104"/>
    <n v="0"/>
    <x v="0"/>
  </r>
  <r>
    <x v="88"/>
    <x v="105"/>
    <n v="0"/>
    <x v="0"/>
  </r>
  <r>
    <x v="88"/>
    <x v="106"/>
    <n v="0"/>
    <x v="0"/>
  </r>
  <r>
    <x v="88"/>
    <x v="107"/>
    <n v="0"/>
    <x v="0"/>
  </r>
  <r>
    <x v="88"/>
    <x v="108"/>
    <n v="0"/>
    <x v="0"/>
  </r>
  <r>
    <x v="88"/>
    <x v="109"/>
    <n v="0"/>
    <x v="0"/>
  </r>
  <r>
    <x v="88"/>
    <x v="110"/>
    <n v="0"/>
    <x v="0"/>
  </r>
  <r>
    <x v="88"/>
    <x v="111"/>
    <n v="0"/>
    <x v="0"/>
  </r>
  <r>
    <x v="88"/>
    <x v="112"/>
    <n v="0"/>
    <x v="0"/>
  </r>
  <r>
    <x v="88"/>
    <x v="113"/>
    <n v="0"/>
    <x v="0"/>
  </r>
  <r>
    <x v="88"/>
    <x v="114"/>
    <n v="0"/>
    <x v="0"/>
  </r>
  <r>
    <x v="88"/>
    <x v="115"/>
    <n v="0"/>
    <x v="0"/>
  </r>
  <r>
    <x v="88"/>
    <x v="116"/>
    <n v="0"/>
    <x v="0"/>
  </r>
  <r>
    <x v="88"/>
    <x v="117"/>
    <n v="0"/>
    <x v="0"/>
  </r>
  <r>
    <x v="88"/>
    <x v="118"/>
    <n v="0"/>
    <x v="0"/>
  </r>
  <r>
    <x v="88"/>
    <x v="119"/>
    <n v="0"/>
    <x v="0"/>
  </r>
  <r>
    <x v="88"/>
    <x v="120"/>
    <n v="0"/>
    <x v="0"/>
  </r>
  <r>
    <x v="88"/>
    <x v="121"/>
    <n v="0"/>
    <x v="0"/>
  </r>
  <r>
    <x v="88"/>
    <x v="122"/>
    <n v="0"/>
    <x v="0"/>
  </r>
  <r>
    <x v="88"/>
    <x v="123"/>
    <n v="0"/>
    <x v="0"/>
  </r>
  <r>
    <x v="88"/>
    <x v="124"/>
    <n v="0"/>
    <x v="0"/>
  </r>
  <r>
    <x v="88"/>
    <x v="125"/>
    <n v="0"/>
    <x v="0"/>
  </r>
  <r>
    <x v="88"/>
    <x v="126"/>
    <n v="0"/>
    <x v="0"/>
  </r>
  <r>
    <x v="88"/>
    <x v="127"/>
    <n v="0"/>
    <x v="0"/>
  </r>
  <r>
    <x v="88"/>
    <x v="128"/>
    <n v="0"/>
    <x v="0"/>
  </r>
  <r>
    <x v="88"/>
    <x v="129"/>
    <n v="0"/>
    <x v="0"/>
  </r>
  <r>
    <x v="88"/>
    <x v="130"/>
    <n v="0"/>
    <x v="0"/>
  </r>
  <r>
    <x v="88"/>
    <x v="131"/>
    <n v="0"/>
    <x v="0"/>
  </r>
  <r>
    <x v="88"/>
    <x v="132"/>
    <n v="0"/>
    <x v="0"/>
  </r>
  <r>
    <x v="88"/>
    <x v="133"/>
    <n v="0"/>
    <x v="0"/>
  </r>
  <r>
    <x v="88"/>
    <x v="134"/>
    <n v="0"/>
    <x v="0"/>
  </r>
  <r>
    <x v="88"/>
    <x v="135"/>
    <n v="0"/>
    <x v="0"/>
  </r>
  <r>
    <x v="88"/>
    <x v="136"/>
    <n v="0"/>
    <x v="0"/>
  </r>
  <r>
    <x v="88"/>
    <x v="137"/>
    <n v="0"/>
    <x v="0"/>
  </r>
  <r>
    <x v="88"/>
    <x v="138"/>
    <n v="0"/>
    <x v="0"/>
  </r>
  <r>
    <x v="88"/>
    <x v="139"/>
    <n v="0"/>
    <x v="0"/>
  </r>
  <r>
    <x v="88"/>
    <x v="140"/>
    <n v="0"/>
    <x v="0"/>
  </r>
  <r>
    <x v="88"/>
    <x v="141"/>
    <n v="0"/>
    <x v="0"/>
  </r>
  <r>
    <x v="88"/>
    <x v="142"/>
    <n v="0"/>
    <x v="0"/>
  </r>
  <r>
    <x v="88"/>
    <x v="143"/>
    <n v="0"/>
    <x v="0"/>
  </r>
  <r>
    <x v="88"/>
    <x v="144"/>
    <n v="0"/>
    <x v="0"/>
  </r>
  <r>
    <x v="88"/>
    <x v="145"/>
    <n v="0"/>
    <x v="0"/>
  </r>
  <r>
    <x v="88"/>
    <x v="146"/>
    <n v="0"/>
    <x v="0"/>
  </r>
  <r>
    <x v="88"/>
    <x v="147"/>
    <n v="0"/>
    <x v="0"/>
  </r>
  <r>
    <x v="88"/>
    <x v="148"/>
    <n v="0"/>
    <x v="0"/>
  </r>
  <r>
    <x v="88"/>
    <x v="149"/>
    <n v="0"/>
    <x v="0"/>
  </r>
  <r>
    <x v="88"/>
    <x v="150"/>
    <n v="0"/>
    <x v="0"/>
  </r>
  <r>
    <x v="88"/>
    <x v="151"/>
    <n v="0"/>
    <x v="0"/>
  </r>
  <r>
    <x v="88"/>
    <x v="152"/>
    <n v="0"/>
    <x v="0"/>
  </r>
  <r>
    <x v="88"/>
    <x v="153"/>
    <n v="0"/>
    <x v="0"/>
  </r>
  <r>
    <x v="88"/>
    <x v="154"/>
    <n v="0"/>
    <x v="0"/>
  </r>
  <r>
    <x v="88"/>
    <x v="155"/>
    <n v="0"/>
    <x v="0"/>
  </r>
  <r>
    <x v="88"/>
    <x v="156"/>
    <n v="0"/>
    <x v="0"/>
  </r>
  <r>
    <x v="88"/>
    <x v="157"/>
    <n v="0"/>
    <x v="0"/>
  </r>
  <r>
    <x v="88"/>
    <x v="158"/>
    <n v="0"/>
    <x v="0"/>
  </r>
  <r>
    <x v="88"/>
    <x v="159"/>
    <n v="0"/>
    <x v="0"/>
  </r>
  <r>
    <x v="88"/>
    <x v="160"/>
    <n v="0"/>
    <x v="0"/>
  </r>
  <r>
    <x v="88"/>
    <x v="161"/>
    <n v="0"/>
    <x v="0"/>
  </r>
  <r>
    <x v="88"/>
    <x v="162"/>
    <n v="0"/>
    <x v="0"/>
  </r>
  <r>
    <x v="88"/>
    <x v="163"/>
    <n v="0"/>
    <x v="0"/>
  </r>
  <r>
    <x v="88"/>
    <x v="164"/>
    <n v="0"/>
    <x v="0"/>
  </r>
  <r>
    <x v="88"/>
    <x v="165"/>
    <n v="0"/>
    <x v="0"/>
  </r>
  <r>
    <x v="88"/>
    <x v="166"/>
    <n v="0"/>
    <x v="0"/>
  </r>
  <r>
    <x v="88"/>
    <x v="167"/>
    <n v="0"/>
    <x v="0"/>
  </r>
  <r>
    <x v="88"/>
    <x v="168"/>
    <n v="0"/>
    <x v="0"/>
  </r>
  <r>
    <x v="88"/>
    <x v="169"/>
    <n v="0"/>
    <x v="0"/>
  </r>
  <r>
    <x v="88"/>
    <x v="169"/>
    <m/>
    <x v="0"/>
  </r>
  <r>
    <x v="88"/>
    <x v="169"/>
    <m/>
    <x v="0"/>
  </r>
  <r>
    <x v="88"/>
    <x v="169"/>
    <m/>
    <x v="0"/>
  </r>
  <r>
    <x v="88"/>
    <x v="169"/>
    <m/>
    <x v="0"/>
  </r>
  <r>
    <x v="88"/>
    <x v="169"/>
    <m/>
    <x v="0"/>
  </r>
  <r>
    <x v="88"/>
    <x v="169"/>
    <m/>
    <x v="0"/>
  </r>
  <r>
    <x v="88"/>
    <x v="170"/>
    <m/>
    <x v="0"/>
  </r>
  <r>
    <x v="88"/>
    <x v="170"/>
    <m/>
    <x v="0"/>
  </r>
  <r>
    <x v="88"/>
    <x v="170"/>
    <m/>
    <x v="0"/>
  </r>
  <r>
    <x v="88"/>
    <x v="170"/>
    <m/>
    <x v="0"/>
  </r>
  <r>
    <x v="88"/>
    <x v="170"/>
    <m/>
    <x v="0"/>
  </r>
  <r>
    <x v="88"/>
    <x v="170"/>
    <m/>
    <x v="0"/>
  </r>
  <r>
    <x v="88"/>
    <x v="171"/>
    <m/>
    <x v="0"/>
  </r>
  <r>
    <x v="88"/>
    <x v="171"/>
    <m/>
    <x v="0"/>
  </r>
  <r>
    <x v="88"/>
    <x v="170"/>
    <m/>
    <x v="0"/>
  </r>
  <r>
    <x v="88"/>
    <x v="170"/>
    <m/>
    <x v="0"/>
  </r>
  <r>
    <x v="88"/>
    <x v="170"/>
    <m/>
    <x v="0"/>
  </r>
  <r>
    <x v="88"/>
    <x v="170"/>
    <m/>
    <x v="0"/>
  </r>
  <r>
    <x v="88"/>
    <x v="170"/>
    <m/>
    <x v="0"/>
  </r>
  <r>
    <x v="88"/>
    <x v="170"/>
    <m/>
    <x v="0"/>
  </r>
  <r>
    <x v="88"/>
    <x v="170"/>
    <m/>
    <x v="0"/>
  </r>
  <r>
    <x v="88"/>
    <x v="170"/>
    <m/>
    <x v="0"/>
  </r>
  <r>
    <x v="88"/>
    <x v="170"/>
    <m/>
    <x v="0"/>
  </r>
  <r>
    <x v="88"/>
    <x v="171"/>
    <m/>
    <x v="0"/>
  </r>
  <r>
    <x v="88"/>
    <x v="171"/>
    <m/>
    <x v="0"/>
  </r>
  <r>
    <x v="88"/>
    <x v="171"/>
    <m/>
    <x v="0"/>
  </r>
  <r>
    <x v="88"/>
    <x v="172"/>
    <n v="0"/>
    <x v="0"/>
  </r>
  <r>
    <x v="88"/>
    <x v="173"/>
    <m/>
    <x v="0"/>
  </r>
  <r>
    <x v="88"/>
    <x v="174"/>
    <n v="0"/>
    <x v="0"/>
  </r>
  <r>
    <x v="88"/>
    <x v="175"/>
    <n v="84930.991009302656"/>
    <x v="0"/>
  </r>
  <r>
    <x v="88"/>
    <x v="176"/>
    <n v="0"/>
    <x v="0"/>
  </r>
  <r>
    <x v="88"/>
    <x v="177"/>
    <n v="0"/>
    <x v="0"/>
  </r>
  <r>
    <x v="88"/>
    <x v="178"/>
    <n v="0"/>
    <x v="0"/>
  </r>
  <r>
    <x v="88"/>
    <x v="179"/>
    <n v="0"/>
    <x v="0"/>
  </r>
  <r>
    <x v="88"/>
    <x v="180"/>
    <n v="0"/>
    <x v="0"/>
  </r>
  <r>
    <x v="88"/>
    <x v="181"/>
    <n v="0"/>
    <x v="0"/>
  </r>
  <r>
    <x v="88"/>
    <x v="182"/>
    <n v="-6.4213946046074852"/>
    <x v="0"/>
  </r>
  <r>
    <x v="88"/>
    <x v="183"/>
    <n v="22128.607570839369"/>
    <x v="0"/>
  </r>
  <r>
    <x v="89"/>
    <x v="0"/>
    <s v="087_csftd"/>
    <x v="0"/>
  </r>
  <r>
    <x v="89"/>
    <x v="1"/>
    <s v="csftd"/>
    <x v="0"/>
  </r>
  <r>
    <x v="89"/>
    <x v="2"/>
    <n v="0"/>
    <x v="0"/>
  </r>
  <r>
    <x v="89"/>
    <x v="3"/>
    <n v="0"/>
    <x v="0"/>
  </r>
  <r>
    <x v="89"/>
    <x v="4"/>
    <n v="0"/>
    <x v="0"/>
  </r>
  <r>
    <x v="89"/>
    <x v="5"/>
    <n v="356.07112226366968"/>
    <x v="0"/>
  </r>
  <r>
    <x v="89"/>
    <x v="6"/>
    <n v="18.960226281947644"/>
    <x v="0"/>
  </r>
  <r>
    <x v="89"/>
    <x v="7"/>
    <n v="106.42189115485866"/>
    <x v="0"/>
  </r>
  <r>
    <x v="89"/>
    <x v="8"/>
    <n v="157.04487302829489"/>
    <x v="0"/>
  </r>
  <r>
    <x v="89"/>
    <x v="9"/>
    <n v="0"/>
    <x v="0"/>
  </r>
  <r>
    <x v="89"/>
    <x v="10"/>
    <n v="0"/>
    <x v="0"/>
  </r>
  <r>
    <x v="89"/>
    <x v="11"/>
    <n v="0"/>
    <x v="0"/>
  </r>
  <r>
    <x v="89"/>
    <x v="12"/>
    <n v="0"/>
    <x v="0"/>
  </r>
  <r>
    <x v="89"/>
    <x v="13"/>
    <n v="0"/>
    <x v="0"/>
  </r>
  <r>
    <x v="89"/>
    <x v="14"/>
    <n v="0"/>
    <x v="0"/>
  </r>
  <r>
    <x v="89"/>
    <x v="15"/>
    <n v="0"/>
    <x v="0"/>
  </r>
  <r>
    <x v="89"/>
    <x v="16"/>
    <n v="0"/>
    <x v="0"/>
  </r>
  <r>
    <x v="89"/>
    <x v="17"/>
    <n v="0"/>
    <x v="0"/>
  </r>
  <r>
    <x v="89"/>
    <x v="18"/>
    <n v="0"/>
    <x v="0"/>
  </r>
  <r>
    <x v="89"/>
    <x v="19"/>
    <n v="0"/>
    <x v="0"/>
  </r>
  <r>
    <x v="89"/>
    <x v="20"/>
    <n v="0"/>
    <x v="0"/>
  </r>
  <r>
    <x v="89"/>
    <x v="21"/>
    <n v="0"/>
    <x v="0"/>
  </r>
  <r>
    <x v="89"/>
    <x v="22"/>
    <n v="0"/>
    <x v="0"/>
  </r>
  <r>
    <x v="89"/>
    <x v="23"/>
    <n v="0"/>
    <x v="0"/>
  </r>
  <r>
    <x v="89"/>
    <x v="24"/>
    <n v="0"/>
    <x v="0"/>
  </r>
  <r>
    <x v="89"/>
    <x v="25"/>
    <n v="0"/>
    <x v="0"/>
  </r>
  <r>
    <x v="89"/>
    <x v="26"/>
    <n v="0"/>
    <x v="0"/>
  </r>
  <r>
    <x v="89"/>
    <x v="27"/>
    <n v="0"/>
    <x v="0"/>
  </r>
  <r>
    <x v="89"/>
    <x v="28"/>
    <n v="0"/>
    <x v="0"/>
  </r>
  <r>
    <x v="89"/>
    <x v="29"/>
    <n v="0"/>
    <x v="0"/>
  </r>
  <r>
    <x v="89"/>
    <x v="30"/>
    <n v="0"/>
    <x v="0"/>
  </r>
  <r>
    <x v="89"/>
    <x v="31"/>
    <n v="0"/>
    <x v="0"/>
  </r>
  <r>
    <x v="89"/>
    <x v="32"/>
    <n v="0"/>
    <x v="0"/>
  </r>
  <r>
    <x v="89"/>
    <x v="33"/>
    <n v="0"/>
    <x v="0"/>
  </r>
  <r>
    <x v="89"/>
    <x v="34"/>
    <n v="0"/>
    <x v="0"/>
  </r>
  <r>
    <x v="89"/>
    <x v="35"/>
    <n v="0"/>
    <x v="0"/>
  </r>
  <r>
    <x v="89"/>
    <x v="36"/>
    <n v="0"/>
    <x v="0"/>
  </r>
  <r>
    <x v="89"/>
    <x v="37"/>
    <n v="0"/>
    <x v="0"/>
  </r>
  <r>
    <x v="89"/>
    <x v="38"/>
    <n v="0"/>
    <x v="0"/>
  </r>
  <r>
    <x v="89"/>
    <x v="39"/>
    <n v="0"/>
    <x v="0"/>
  </r>
  <r>
    <x v="89"/>
    <x v="40"/>
    <n v="0"/>
    <x v="0"/>
  </r>
  <r>
    <x v="89"/>
    <x v="41"/>
    <n v="0"/>
    <x v="0"/>
  </r>
  <r>
    <x v="89"/>
    <x v="42"/>
    <n v="12702.727235252712"/>
    <x v="0"/>
  </r>
  <r>
    <x v="89"/>
    <x v="43"/>
    <n v="2435.046821000024"/>
    <x v="0"/>
  </r>
  <r>
    <x v="89"/>
    <x v="44"/>
    <n v="71.96449704013618"/>
    <x v="0"/>
  </r>
  <r>
    <x v="89"/>
    <x v="45"/>
    <n v="586.81284502464382"/>
    <x v="0"/>
  </r>
  <r>
    <x v="89"/>
    <x v="46"/>
    <n v="724.83689348615121"/>
    <x v="0"/>
  </r>
  <r>
    <x v="89"/>
    <x v="47"/>
    <n v="97.317718596254011"/>
    <x v="0"/>
  </r>
  <r>
    <x v="89"/>
    <x v="48"/>
    <n v="0"/>
    <x v="0"/>
  </r>
  <r>
    <x v="89"/>
    <x v="49"/>
    <n v="0"/>
    <x v="0"/>
  </r>
  <r>
    <x v="89"/>
    <x v="50"/>
    <n v="0"/>
    <x v="0"/>
  </r>
  <r>
    <x v="89"/>
    <x v="51"/>
    <n v="0"/>
    <x v="0"/>
  </r>
  <r>
    <x v="89"/>
    <x v="52"/>
    <n v="0"/>
    <x v="0"/>
  </r>
  <r>
    <x v="89"/>
    <x v="53"/>
    <n v="0"/>
    <x v="0"/>
  </r>
  <r>
    <x v="89"/>
    <x v="54"/>
    <n v="0"/>
    <x v="0"/>
  </r>
  <r>
    <x v="89"/>
    <x v="55"/>
    <n v="0"/>
    <x v="0"/>
  </r>
  <r>
    <x v="89"/>
    <x v="56"/>
    <n v="1940.2631895741142"/>
    <x v="0"/>
  </r>
  <r>
    <x v="89"/>
    <x v="57"/>
    <n v="62.779424545643806"/>
    <x v="0"/>
  </r>
  <r>
    <x v="89"/>
    <x v="58"/>
    <n v="222.78704600099522"/>
    <x v="0"/>
  </r>
  <r>
    <x v="89"/>
    <x v="59"/>
    <n v="1.0150175590609412"/>
    <x v="0"/>
  </r>
  <r>
    <x v="89"/>
    <x v="60"/>
    <n v="3.1304148993952099"/>
    <x v="0"/>
  </r>
  <r>
    <x v="89"/>
    <x v="61"/>
    <n v="64.626749839665322"/>
    <x v="0"/>
  </r>
  <r>
    <x v="89"/>
    <x v="62"/>
    <n v="6.5084357868619334"/>
    <x v="0"/>
  </r>
  <r>
    <x v="89"/>
    <x v="63"/>
    <n v="6429.9565465187125"/>
    <x v="0"/>
  </r>
  <r>
    <x v="89"/>
    <x v="64"/>
    <n v="0"/>
    <x v="0"/>
  </r>
  <r>
    <x v="89"/>
    <x v="65"/>
    <n v="0"/>
    <x v="0"/>
  </r>
  <r>
    <x v="89"/>
    <x v="66"/>
    <n v="0"/>
    <x v="0"/>
  </r>
  <r>
    <x v="89"/>
    <x v="67"/>
    <n v="0"/>
    <x v="0"/>
  </r>
  <r>
    <x v="89"/>
    <x v="68"/>
    <n v="0"/>
    <x v="0"/>
  </r>
  <r>
    <x v="89"/>
    <x v="69"/>
    <n v="0"/>
    <x v="0"/>
  </r>
  <r>
    <x v="89"/>
    <x v="70"/>
    <n v="0"/>
    <x v="0"/>
  </r>
  <r>
    <x v="89"/>
    <x v="71"/>
    <n v="0"/>
    <x v="0"/>
  </r>
  <r>
    <x v="89"/>
    <x v="72"/>
    <n v="0"/>
    <x v="0"/>
  </r>
  <r>
    <x v="89"/>
    <x v="73"/>
    <n v="0"/>
    <x v="0"/>
  </r>
  <r>
    <x v="89"/>
    <x v="74"/>
    <n v="0"/>
    <x v="0"/>
  </r>
  <r>
    <x v="89"/>
    <x v="75"/>
    <n v="0"/>
    <x v="0"/>
  </r>
  <r>
    <x v="89"/>
    <x v="76"/>
    <n v="0"/>
    <x v="0"/>
  </r>
  <r>
    <x v="89"/>
    <x v="77"/>
    <n v="0"/>
    <x v="0"/>
  </r>
  <r>
    <x v="89"/>
    <x v="78"/>
    <n v="0"/>
    <x v="0"/>
  </r>
  <r>
    <x v="89"/>
    <x v="79"/>
    <n v="0"/>
    <x v="0"/>
  </r>
  <r>
    <x v="89"/>
    <x v="80"/>
    <n v="0"/>
    <x v="0"/>
  </r>
  <r>
    <x v="89"/>
    <x v="81"/>
    <n v="0"/>
    <x v="0"/>
  </r>
  <r>
    <x v="89"/>
    <x v="82"/>
    <n v="0"/>
    <x v="0"/>
  </r>
  <r>
    <x v="89"/>
    <x v="83"/>
    <n v="0"/>
    <x v="0"/>
  </r>
  <r>
    <x v="89"/>
    <x v="84"/>
    <n v="0"/>
    <x v="0"/>
  </r>
  <r>
    <x v="89"/>
    <x v="85"/>
    <n v="0"/>
    <x v="0"/>
  </r>
  <r>
    <x v="89"/>
    <x v="86"/>
    <n v="0"/>
    <x v="0"/>
  </r>
  <r>
    <x v="89"/>
    <x v="87"/>
    <n v="0"/>
    <x v="0"/>
  </r>
  <r>
    <x v="89"/>
    <x v="88"/>
    <n v="0"/>
    <x v="0"/>
  </r>
  <r>
    <x v="89"/>
    <x v="89"/>
    <n v="0"/>
    <x v="0"/>
  </r>
  <r>
    <x v="89"/>
    <x v="90"/>
    <n v="0"/>
    <x v="0"/>
  </r>
  <r>
    <x v="89"/>
    <x v="91"/>
    <n v="0"/>
    <x v="0"/>
  </r>
  <r>
    <x v="89"/>
    <x v="92"/>
    <n v="0"/>
    <x v="0"/>
  </r>
  <r>
    <x v="89"/>
    <x v="93"/>
    <n v="0"/>
    <x v="0"/>
  </r>
  <r>
    <x v="89"/>
    <x v="94"/>
    <n v="0"/>
    <x v="0"/>
  </r>
  <r>
    <x v="89"/>
    <x v="95"/>
    <n v="0"/>
    <x v="0"/>
  </r>
  <r>
    <x v="89"/>
    <x v="96"/>
    <n v="0"/>
    <x v="0"/>
  </r>
  <r>
    <x v="89"/>
    <x v="97"/>
    <n v="0"/>
    <x v="0"/>
  </r>
  <r>
    <x v="89"/>
    <x v="98"/>
    <n v="0"/>
    <x v="0"/>
  </r>
  <r>
    <x v="89"/>
    <x v="99"/>
    <n v="0"/>
    <x v="0"/>
  </r>
  <r>
    <x v="89"/>
    <x v="100"/>
    <n v="0"/>
    <x v="0"/>
  </r>
  <r>
    <x v="89"/>
    <x v="101"/>
    <n v="0"/>
    <x v="0"/>
  </r>
  <r>
    <x v="89"/>
    <x v="102"/>
    <n v="0"/>
    <x v="0"/>
  </r>
  <r>
    <x v="89"/>
    <x v="103"/>
    <n v="0"/>
    <x v="0"/>
  </r>
  <r>
    <x v="89"/>
    <x v="104"/>
    <n v="0"/>
    <x v="0"/>
  </r>
  <r>
    <x v="89"/>
    <x v="105"/>
    <n v="0"/>
    <x v="0"/>
  </r>
  <r>
    <x v="89"/>
    <x v="106"/>
    <n v="0"/>
    <x v="0"/>
  </r>
  <r>
    <x v="89"/>
    <x v="107"/>
    <n v="0"/>
    <x v="0"/>
  </r>
  <r>
    <x v="89"/>
    <x v="108"/>
    <n v="0"/>
    <x v="0"/>
  </r>
  <r>
    <x v="89"/>
    <x v="109"/>
    <n v="0"/>
    <x v="0"/>
  </r>
  <r>
    <x v="89"/>
    <x v="110"/>
    <n v="0"/>
    <x v="0"/>
  </r>
  <r>
    <x v="89"/>
    <x v="111"/>
    <n v="0"/>
    <x v="0"/>
  </r>
  <r>
    <x v="89"/>
    <x v="112"/>
    <n v="0"/>
    <x v="0"/>
  </r>
  <r>
    <x v="89"/>
    <x v="113"/>
    <n v="0"/>
    <x v="0"/>
  </r>
  <r>
    <x v="89"/>
    <x v="114"/>
    <n v="0"/>
    <x v="0"/>
  </r>
  <r>
    <x v="89"/>
    <x v="115"/>
    <n v="0"/>
    <x v="0"/>
  </r>
  <r>
    <x v="89"/>
    <x v="116"/>
    <n v="0"/>
    <x v="0"/>
  </r>
  <r>
    <x v="89"/>
    <x v="117"/>
    <n v="0"/>
    <x v="0"/>
  </r>
  <r>
    <x v="89"/>
    <x v="118"/>
    <n v="0"/>
    <x v="0"/>
  </r>
  <r>
    <x v="89"/>
    <x v="119"/>
    <n v="0"/>
    <x v="0"/>
  </r>
  <r>
    <x v="89"/>
    <x v="120"/>
    <n v="0"/>
    <x v="0"/>
  </r>
  <r>
    <x v="89"/>
    <x v="121"/>
    <n v="0"/>
    <x v="0"/>
  </r>
  <r>
    <x v="89"/>
    <x v="122"/>
    <n v="0"/>
    <x v="0"/>
  </r>
  <r>
    <x v="89"/>
    <x v="123"/>
    <n v="0"/>
    <x v="0"/>
  </r>
  <r>
    <x v="89"/>
    <x v="124"/>
    <n v="0"/>
    <x v="0"/>
  </r>
  <r>
    <x v="89"/>
    <x v="125"/>
    <n v="0"/>
    <x v="0"/>
  </r>
  <r>
    <x v="89"/>
    <x v="126"/>
    <n v="0"/>
    <x v="0"/>
  </r>
  <r>
    <x v="89"/>
    <x v="127"/>
    <n v="0"/>
    <x v="0"/>
  </r>
  <r>
    <x v="89"/>
    <x v="128"/>
    <n v="0"/>
    <x v="0"/>
  </r>
  <r>
    <x v="89"/>
    <x v="129"/>
    <n v="0"/>
    <x v="0"/>
  </r>
  <r>
    <x v="89"/>
    <x v="130"/>
    <n v="0"/>
    <x v="0"/>
  </r>
  <r>
    <x v="89"/>
    <x v="131"/>
    <n v="0"/>
    <x v="0"/>
  </r>
  <r>
    <x v="89"/>
    <x v="132"/>
    <n v="0"/>
    <x v="0"/>
  </r>
  <r>
    <x v="89"/>
    <x v="133"/>
    <n v="0"/>
    <x v="0"/>
  </r>
  <r>
    <x v="89"/>
    <x v="134"/>
    <n v="0"/>
    <x v="0"/>
  </r>
  <r>
    <x v="89"/>
    <x v="135"/>
    <n v="0"/>
    <x v="0"/>
  </r>
  <r>
    <x v="89"/>
    <x v="136"/>
    <n v="0"/>
    <x v="0"/>
  </r>
  <r>
    <x v="89"/>
    <x v="137"/>
    <n v="0"/>
    <x v="0"/>
  </r>
  <r>
    <x v="89"/>
    <x v="138"/>
    <n v="0"/>
    <x v="0"/>
  </r>
  <r>
    <x v="89"/>
    <x v="139"/>
    <n v="0"/>
    <x v="0"/>
  </r>
  <r>
    <x v="89"/>
    <x v="140"/>
    <n v="0"/>
    <x v="0"/>
  </r>
  <r>
    <x v="89"/>
    <x v="141"/>
    <n v="0"/>
    <x v="0"/>
  </r>
  <r>
    <x v="89"/>
    <x v="142"/>
    <n v="0"/>
    <x v="0"/>
  </r>
  <r>
    <x v="89"/>
    <x v="143"/>
    <n v="0"/>
    <x v="0"/>
  </r>
  <r>
    <x v="89"/>
    <x v="144"/>
    <n v="0"/>
    <x v="0"/>
  </r>
  <r>
    <x v="89"/>
    <x v="145"/>
    <n v="0"/>
    <x v="0"/>
  </r>
  <r>
    <x v="89"/>
    <x v="146"/>
    <n v="0"/>
    <x v="0"/>
  </r>
  <r>
    <x v="89"/>
    <x v="147"/>
    <n v="0"/>
    <x v="0"/>
  </r>
  <r>
    <x v="89"/>
    <x v="148"/>
    <n v="0"/>
    <x v="0"/>
  </r>
  <r>
    <x v="89"/>
    <x v="149"/>
    <n v="0"/>
    <x v="0"/>
  </r>
  <r>
    <x v="89"/>
    <x v="150"/>
    <n v="0"/>
    <x v="0"/>
  </r>
  <r>
    <x v="89"/>
    <x v="151"/>
    <n v="0"/>
    <x v="0"/>
  </r>
  <r>
    <x v="89"/>
    <x v="152"/>
    <n v="0"/>
    <x v="0"/>
  </r>
  <r>
    <x v="89"/>
    <x v="153"/>
    <n v="0"/>
    <x v="0"/>
  </r>
  <r>
    <x v="89"/>
    <x v="154"/>
    <n v="0"/>
    <x v="0"/>
  </r>
  <r>
    <x v="89"/>
    <x v="155"/>
    <n v="0"/>
    <x v="0"/>
  </r>
  <r>
    <x v="89"/>
    <x v="156"/>
    <n v="0"/>
    <x v="0"/>
  </r>
  <r>
    <x v="89"/>
    <x v="157"/>
    <n v="0"/>
    <x v="0"/>
  </r>
  <r>
    <x v="89"/>
    <x v="158"/>
    <n v="0"/>
    <x v="0"/>
  </r>
  <r>
    <x v="89"/>
    <x v="159"/>
    <n v="0"/>
    <x v="0"/>
  </r>
  <r>
    <x v="89"/>
    <x v="160"/>
    <n v="0"/>
    <x v="0"/>
  </r>
  <r>
    <x v="89"/>
    <x v="161"/>
    <n v="0"/>
    <x v="0"/>
  </r>
  <r>
    <x v="89"/>
    <x v="162"/>
    <n v="0"/>
    <x v="0"/>
  </r>
  <r>
    <x v="89"/>
    <x v="163"/>
    <n v="0"/>
    <x v="0"/>
  </r>
  <r>
    <x v="89"/>
    <x v="164"/>
    <n v="0"/>
    <x v="0"/>
  </r>
  <r>
    <x v="89"/>
    <x v="165"/>
    <n v="0"/>
    <x v="0"/>
  </r>
  <r>
    <x v="89"/>
    <x v="166"/>
    <n v="0"/>
    <x v="0"/>
  </r>
  <r>
    <x v="89"/>
    <x v="167"/>
    <n v="0"/>
    <x v="0"/>
  </r>
  <r>
    <x v="89"/>
    <x v="168"/>
    <n v="0"/>
    <x v="0"/>
  </r>
  <r>
    <x v="89"/>
    <x v="169"/>
    <n v="0"/>
    <x v="0"/>
  </r>
  <r>
    <x v="89"/>
    <x v="169"/>
    <m/>
    <x v="0"/>
  </r>
  <r>
    <x v="89"/>
    <x v="169"/>
    <m/>
    <x v="0"/>
  </r>
  <r>
    <x v="89"/>
    <x v="169"/>
    <m/>
    <x v="0"/>
  </r>
  <r>
    <x v="89"/>
    <x v="169"/>
    <m/>
    <x v="0"/>
  </r>
  <r>
    <x v="89"/>
    <x v="169"/>
    <m/>
    <x v="0"/>
  </r>
  <r>
    <x v="89"/>
    <x v="169"/>
    <m/>
    <x v="0"/>
  </r>
  <r>
    <x v="89"/>
    <x v="170"/>
    <m/>
    <x v="0"/>
  </r>
  <r>
    <x v="89"/>
    <x v="170"/>
    <m/>
    <x v="0"/>
  </r>
  <r>
    <x v="89"/>
    <x v="170"/>
    <m/>
    <x v="0"/>
  </r>
  <r>
    <x v="89"/>
    <x v="170"/>
    <m/>
    <x v="0"/>
  </r>
  <r>
    <x v="89"/>
    <x v="170"/>
    <m/>
    <x v="0"/>
  </r>
  <r>
    <x v="89"/>
    <x v="170"/>
    <m/>
    <x v="0"/>
  </r>
  <r>
    <x v="89"/>
    <x v="171"/>
    <m/>
    <x v="0"/>
  </r>
  <r>
    <x v="89"/>
    <x v="171"/>
    <m/>
    <x v="0"/>
  </r>
  <r>
    <x v="89"/>
    <x v="170"/>
    <m/>
    <x v="0"/>
  </r>
  <r>
    <x v="89"/>
    <x v="170"/>
    <m/>
    <x v="0"/>
  </r>
  <r>
    <x v="89"/>
    <x v="170"/>
    <m/>
    <x v="0"/>
  </r>
  <r>
    <x v="89"/>
    <x v="170"/>
    <m/>
    <x v="0"/>
  </r>
  <r>
    <x v="89"/>
    <x v="170"/>
    <m/>
    <x v="0"/>
  </r>
  <r>
    <x v="89"/>
    <x v="170"/>
    <m/>
    <x v="0"/>
  </r>
  <r>
    <x v="89"/>
    <x v="170"/>
    <m/>
    <x v="0"/>
  </r>
  <r>
    <x v="89"/>
    <x v="170"/>
    <m/>
    <x v="0"/>
  </r>
  <r>
    <x v="89"/>
    <x v="170"/>
    <m/>
    <x v="0"/>
  </r>
  <r>
    <x v="89"/>
    <x v="171"/>
    <m/>
    <x v="0"/>
  </r>
  <r>
    <x v="89"/>
    <x v="171"/>
    <m/>
    <x v="0"/>
  </r>
  <r>
    <x v="89"/>
    <x v="171"/>
    <m/>
    <x v="0"/>
  </r>
  <r>
    <x v="89"/>
    <x v="172"/>
    <n v="0"/>
    <x v="0"/>
  </r>
  <r>
    <x v="89"/>
    <x v="173"/>
    <m/>
    <x v="0"/>
  </r>
  <r>
    <x v="89"/>
    <x v="174"/>
    <n v="0"/>
    <x v="0"/>
  </r>
  <r>
    <x v="89"/>
    <x v="175"/>
    <n v="21958.715077262874"/>
    <x v="0"/>
  </r>
  <r>
    <x v="89"/>
    <x v="176"/>
    <n v="0"/>
    <x v="0"/>
  </r>
  <r>
    <x v="89"/>
    <x v="177"/>
    <n v="0"/>
    <x v="0"/>
  </r>
  <r>
    <x v="89"/>
    <x v="178"/>
    <n v="0"/>
    <x v="0"/>
  </r>
  <r>
    <x v="89"/>
    <x v="179"/>
    <n v="0"/>
    <x v="0"/>
  </r>
  <r>
    <x v="89"/>
    <x v="180"/>
    <n v="0"/>
    <x v="0"/>
  </r>
  <r>
    <x v="89"/>
    <x v="181"/>
    <n v="0"/>
    <x v="0"/>
  </r>
  <r>
    <x v="89"/>
    <x v="182"/>
    <n v="17.429199125253945"/>
    <x v="0"/>
  </r>
  <r>
    <x v="89"/>
    <x v="183"/>
    <n v="7155.3612246269622"/>
    <x v="0"/>
  </r>
  <r>
    <x v="90"/>
    <x v="0"/>
    <s v="088_ctoba"/>
    <x v="0"/>
  </r>
  <r>
    <x v="90"/>
    <x v="1"/>
    <s v="ctoba"/>
    <x v="0"/>
  </r>
  <r>
    <x v="90"/>
    <x v="2"/>
    <n v="0"/>
    <x v="0"/>
  </r>
  <r>
    <x v="90"/>
    <x v="3"/>
    <n v="0"/>
    <x v="0"/>
  </r>
  <r>
    <x v="90"/>
    <x v="4"/>
    <n v="0"/>
    <x v="0"/>
  </r>
  <r>
    <x v="90"/>
    <x v="5"/>
    <n v="540.81700449848506"/>
    <x v="0"/>
  </r>
  <r>
    <x v="90"/>
    <x v="6"/>
    <n v="28.797653445428402"/>
    <x v="0"/>
  </r>
  <r>
    <x v="90"/>
    <x v="7"/>
    <n v="161.63840532192734"/>
    <x v="0"/>
  </r>
  <r>
    <x v="90"/>
    <x v="8"/>
    <n v="238.52689110546373"/>
    <x v="0"/>
  </r>
  <r>
    <x v="90"/>
    <x v="9"/>
    <n v="0"/>
    <x v="0"/>
  </r>
  <r>
    <x v="90"/>
    <x v="10"/>
    <n v="0"/>
    <x v="0"/>
  </r>
  <r>
    <x v="90"/>
    <x v="11"/>
    <n v="0"/>
    <x v="0"/>
  </r>
  <r>
    <x v="90"/>
    <x v="12"/>
    <n v="0"/>
    <x v="0"/>
  </r>
  <r>
    <x v="90"/>
    <x v="13"/>
    <n v="0"/>
    <x v="0"/>
  </r>
  <r>
    <x v="90"/>
    <x v="14"/>
    <n v="0"/>
    <x v="0"/>
  </r>
  <r>
    <x v="90"/>
    <x v="15"/>
    <n v="0"/>
    <x v="0"/>
  </r>
  <r>
    <x v="90"/>
    <x v="16"/>
    <n v="0"/>
    <x v="0"/>
  </r>
  <r>
    <x v="90"/>
    <x v="17"/>
    <n v="0"/>
    <x v="0"/>
  </r>
  <r>
    <x v="90"/>
    <x v="18"/>
    <n v="0"/>
    <x v="0"/>
  </r>
  <r>
    <x v="90"/>
    <x v="19"/>
    <n v="0"/>
    <x v="0"/>
  </r>
  <r>
    <x v="90"/>
    <x v="20"/>
    <n v="0"/>
    <x v="0"/>
  </r>
  <r>
    <x v="90"/>
    <x v="21"/>
    <n v="0"/>
    <x v="0"/>
  </r>
  <r>
    <x v="90"/>
    <x v="22"/>
    <n v="0"/>
    <x v="0"/>
  </r>
  <r>
    <x v="90"/>
    <x v="23"/>
    <n v="0"/>
    <x v="0"/>
  </r>
  <r>
    <x v="90"/>
    <x v="24"/>
    <n v="0"/>
    <x v="0"/>
  </r>
  <r>
    <x v="90"/>
    <x v="25"/>
    <n v="0"/>
    <x v="0"/>
  </r>
  <r>
    <x v="90"/>
    <x v="26"/>
    <n v="0"/>
    <x v="0"/>
  </r>
  <r>
    <x v="90"/>
    <x v="27"/>
    <n v="0"/>
    <x v="0"/>
  </r>
  <r>
    <x v="90"/>
    <x v="28"/>
    <n v="0"/>
    <x v="0"/>
  </r>
  <r>
    <x v="90"/>
    <x v="29"/>
    <n v="0"/>
    <x v="0"/>
  </r>
  <r>
    <x v="90"/>
    <x v="30"/>
    <n v="0"/>
    <x v="0"/>
  </r>
  <r>
    <x v="90"/>
    <x v="31"/>
    <n v="0"/>
    <x v="0"/>
  </r>
  <r>
    <x v="90"/>
    <x v="32"/>
    <n v="0"/>
    <x v="0"/>
  </r>
  <r>
    <x v="90"/>
    <x v="33"/>
    <n v="0"/>
    <x v="0"/>
  </r>
  <r>
    <x v="90"/>
    <x v="34"/>
    <n v="0"/>
    <x v="0"/>
  </r>
  <r>
    <x v="90"/>
    <x v="35"/>
    <n v="0"/>
    <x v="0"/>
  </r>
  <r>
    <x v="90"/>
    <x v="36"/>
    <n v="0"/>
    <x v="0"/>
  </r>
  <r>
    <x v="90"/>
    <x v="37"/>
    <n v="0"/>
    <x v="0"/>
  </r>
  <r>
    <x v="90"/>
    <x v="38"/>
    <n v="0"/>
    <x v="0"/>
  </r>
  <r>
    <x v="90"/>
    <x v="39"/>
    <n v="0"/>
    <x v="0"/>
  </r>
  <r>
    <x v="90"/>
    <x v="40"/>
    <n v="0"/>
    <x v="0"/>
  </r>
  <r>
    <x v="90"/>
    <x v="41"/>
    <n v="0"/>
    <x v="0"/>
  </r>
  <r>
    <x v="90"/>
    <x v="42"/>
    <n v="12058.424677341798"/>
    <x v="0"/>
  </r>
  <r>
    <x v="90"/>
    <x v="43"/>
    <n v="2054.6998825010992"/>
    <x v="0"/>
  </r>
  <r>
    <x v="90"/>
    <x v="44"/>
    <n v="60.723860559568536"/>
    <x v="0"/>
  </r>
  <r>
    <x v="90"/>
    <x v="45"/>
    <n v="495.15445589103695"/>
    <x v="0"/>
  </r>
  <r>
    <x v="90"/>
    <x v="46"/>
    <n v="611.61956596389837"/>
    <x v="0"/>
  </r>
  <r>
    <x v="90"/>
    <x v="47"/>
    <n v="54.159682080450686"/>
    <x v="0"/>
  </r>
  <r>
    <x v="90"/>
    <x v="48"/>
    <n v="0"/>
    <x v="0"/>
  </r>
  <r>
    <x v="90"/>
    <x v="49"/>
    <n v="0"/>
    <x v="0"/>
  </r>
  <r>
    <x v="90"/>
    <x v="50"/>
    <n v="0"/>
    <x v="0"/>
  </r>
  <r>
    <x v="90"/>
    <x v="51"/>
    <n v="0"/>
    <x v="0"/>
  </r>
  <r>
    <x v="90"/>
    <x v="52"/>
    <n v="0"/>
    <x v="0"/>
  </r>
  <r>
    <x v="90"/>
    <x v="53"/>
    <n v="0"/>
    <x v="0"/>
  </r>
  <r>
    <x v="90"/>
    <x v="54"/>
    <n v="0"/>
    <x v="0"/>
  </r>
  <r>
    <x v="90"/>
    <x v="55"/>
    <n v="0"/>
    <x v="0"/>
  </r>
  <r>
    <x v="90"/>
    <x v="56"/>
    <n v="1637.1999557999095"/>
    <x v="0"/>
  </r>
  <r>
    <x v="90"/>
    <x v="57"/>
    <n v="52.97346857102405"/>
    <x v="0"/>
  </r>
  <r>
    <x v="90"/>
    <x v="58"/>
    <n v="187.9883841488068"/>
    <x v="0"/>
  </r>
  <r>
    <x v="90"/>
    <x v="59"/>
    <n v="0.85647489011921163"/>
    <x v="0"/>
  </r>
  <r>
    <x v="90"/>
    <x v="60"/>
    <n v="2.6414535713397851"/>
    <x v="0"/>
  </r>
  <r>
    <x v="90"/>
    <x v="61"/>
    <n v="54.53224724852101"/>
    <x v="0"/>
  </r>
  <r>
    <x v="90"/>
    <x v="62"/>
    <n v="5.4918378278861786"/>
    <x v="0"/>
  </r>
  <r>
    <x v="90"/>
    <x v="63"/>
    <n v="6063.8773962528358"/>
    <x v="0"/>
  </r>
  <r>
    <x v="90"/>
    <x v="64"/>
    <n v="0"/>
    <x v="0"/>
  </r>
  <r>
    <x v="90"/>
    <x v="65"/>
    <n v="0"/>
    <x v="0"/>
  </r>
  <r>
    <x v="90"/>
    <x v="66"/>
    <n v="0"/>
    <x v="0"/>
  </r>
  <r>
    <x v="90"/>
    <x v="67"/>
    <n v="0"/>
    <x v="0"/>
  </r>
  <r>
    <x v="90"/>
    <x v="68"/>
    <n v="0"/>
    <x v="0"/>
  </r>
  <r>
    <x v="90"/>
    <x v="69"/>
    <n v="0"/>
    <x v="0"/>
  </r>
  <r>
    <x v="90"/>
    <x v="70"/>
    <n v="0"/>
    <x v="0"/>
  </r>
  <r>
    <x v="90"/>
    <x v="71"/>
    <n v="0"/>
    <x v="0"/>
  </r>
  <r>
    <x v="90"/>
    <x v="72"/>
    <n v="0"/>
    <x v="0"/>
  </r>
  <r>
    <x v="90"/>
    <x v="73"/>
    <n v="0"/>
    <x v="0"/>
  </r>
  <r>
    <x v="90"/>
    <x v="74"/>
    <n v="0"/>
    <x v="0"/>
  </r>
  <r>
    <x v="90"/>
    <x v="75"/>
    <n v="0"/>
    <x v="0"/>
  </r>
  <r>
    <x v="90"/>
    <x v="76"/>
    <n v="0"/>
    <x v="0"/>
  </r>
  <r>
    <x v="90"/>
    <x v="77"/>
    <n v="0"/>
    <x v="0"/>
  </r>
  <r>
    <x v="90"/>
    <x v="78"/>
    <n v="0"/>
    <x v="0"/>
  </r>
  <r>
    <x v="90"/>
    <x v="79"/>
    <n v="0"/>
    <x v="0"/>
  </r>
  <r>
    <x v="90"/>
    <x v="80"/>
    <n v="0"/>
    <x v="0"/>
  </r>
  <r>
    <x v="90"/>
    <x v="81"/>
    <n v="0"/>
    <x v="0"/>
  </r>
  <r>
    <x v="90"/>
    <x v="82"/>
    <n v="0"/>
    <x v="0"/>
  </r>
  <r>
    <x v="90"/>
    <x v="83"/>
    <n v="0"/>
    <x v="0"/>
  </r>
  <r>
    <x v="90"/>
    <x v="84"/>
    <n v="0"/>
    <x v="0"/>
  </r>
  <r>
    <x v="90"/>
    <x v="85"/>
    <n v="0"/>
    <x v="0"/>
  </r>
  <r>
    <x v="90"/>
    <x v="86"/>
    <n v="0"/>
    <x v="0"/>
  </r>
  <r>
    <x v="90"/>
    <x v="87"/>
    <n v="0"/>
    <x v="0"/>
  </r>
  <r>
    <x v="90"/>
    <x v="88"/>
    <n v="0"/>
    <x v="0"/>
  </r>
  <r>
    <x v="90"/>
    <x v="89"/>
    <n v="0"/>
    <x v="0"/>
  </r>
  <r>
    <x v="90"/>
    <x v="90"/>
    <n v="0"/>
    <x v="0"/>
  </r>
  <r>
    <x v="90"/>
    <x v="91"/>
    <n v="0"/>
    <x v="0"/>
  </r>
  <r>
    <x v="90"/>
    <x v="92"/>
    <n v="0"/>
    <x v="0"/>
  </r>
  <r>
    <x v="90"/>
    <x v="93"/>
    <n v="0"/>
    <x v="0"/>
  </r>
  <r>
    <x v="90"/>
    <x v="94"/>
    <n v="0"/>
    <x v="0"/>
  </r>
  <r>
    <x v="90"/>
    <x v="95"/>
    <n v="0"/>
    <x v="0"/>
  </r>
  <r>
    <x v="90"/>
    <x v="96"/>
    <n v="0"/>
    <x v="0"/>
  </r>
  <r>
    <x v="90"/>
    <x v="97"/>
    <n v="0"/>
    <x v="0"/>
  </r>
  <r>
    <x v="90"/>
    <x v="98"/>
    <n v="0"/>
    <x v="0"/>
  </r>
  <r>
    <x v="90"/>
    <x v="99"/>
    <n v="0"/>
    <x v="0"/>
  </r>
  <r>
    <x v="90"/>
    <x v="100"/>
    <n v="0"/>
    <x v="0"/>
  </r>
  <r>
    <x v="90"/>
    <x v="101"/>
    <n v="0"/>
    <x v="0"/>
  </r>
  <r>
    <x v="90"/>
    <x v="102"/>
    <n v="0"/>
    <x v="0"/>
  </r>
  <r>
    <x v="90"/>
    <x v="103"/>
    <n v="0"/>
    <x v="0"/>
  </r>
  <r>
    <x v="90"/>
    <x v="104"/>
    <n v="0"/>
    <x v="0"/>
  </r>
  <r>
    <x v="90"/>
    <x v="105"/>
    <n v="0"/>
    <x v="0"/>
  </r>
  <r>
    <x v="90"/>
    <x v="106"/>
    <n v="0"/>
    <x v="0"/>
  </r>
  <r>
    <x v="90"/>
    <x v="107"/>
    <n v="0"/>
    <x v="0"/>
  </r>
  <r>
    <x v="90"/>
    <x v="108"/>
    <n v="0"/>
    <x v="0"/>
  </r>
  <r>
    <x v="90"/>
    <x v="109"/>
    <n v="0"/>
    <x v="0"/>
  </r>
  <r>
    <x v="90"/>
    <x v="110"/>
    <n v="0"/>
    <x v="0"/>
  </r>
  <r>
    <x v="90"/>
    <x v="111"/>
    <n v="0"/>
    <x v="0"/>
  </r>
  <r>
    <x v="90"/>
    <x v="112"/>
    <n v="0"/>
    <x v="0"/>
  </r>
  <r>
    <x v="90"/>
    <x v="113"/>
    <n v="0"/>
    <x v="0"/>
  </r>
  <r>
    <x v="90"/>
    <x v="114"/>
    <n v="0"/>
    <x v="0"/>
  </r>
  <r>
    <x v="90"/>
    <x v="115"/>
    <n v="0"/>
    <x v="0"/>
  </r>
  <r>
    <x v="90"/>
    <x v="116"/>
    <n v="0"/>
    <x v="0"/>
  </r>
  <r>
    <x v="90"/>
    <x v="117"/>
    <n v="0"/>
    <x v="0"/>
  </r>
  <r>
    <x v="90"/>
    <x v="118"/>
    <n v="0"/>
    <x v="0"/>
  </r>
  <r>
    <x v="90"/>
    <x v="119"/>
    <n v="0"/>
    <x v="0"/>
  </r>
  <r>
    <x v="90"/>
    <x v="120"/>
    <n v="0"/>
    <x v="0"/>
  </r>
  <r>
    <x v="90"/>
    <x v="121"/>
    <n v="0"/>
    <x v="0"/>
  </r>
  <r>
    <x v="90"/>
    <x v="122"/>
    <n v="0"/>
    <x v="0"/>
  </r>
  <r>
    <x v="90"/>
    <x v="123"/>
    <n v="0"/>
    <x v="0"/>
  </r>
  <r>
    <x v="90"/>
    <x v="124"/>
    <n v="0"/>
    <x v="0"/>
  </r>
  <r>
    <x v="90"/>
    <x v="125"/>
    <n v="0"/>
    <x v="0"/>
  </r>
  <r>
    <x v="90"/>
    <x v="126"/>
    <n v="0"/>
    <x v="0"/>
  </r>
  <r>
    <x v="90"/>
    <x v="127"/>
    <n v="0"/>
    <x v="0"/>
  </r>
  <r>
    <x v="90"/>
    <x v="128"/>
    <n v="0"/>
    <x v="0"/>
  </r>
  <r>
    <x v="90"/>
    <x v="129"/>
    <n v="0"/>
    <x v="0"/>
  </r>
  <r>
    <x v="90"/>
    <x v="130"/>
    <n v="0"/>
    <x v="0"/>
  </r>
  <r>
    <x v="90"/>
    <x v="131"/>
    <n v="0"/>
    <x v="0"/>
  </r>
  <r>
    <x v="90"/>
    <x v="132"/>
    <n v="0"/>
    <x v="0"/>
  </r>
  <r>
    <x v="90"/>
    <x v="133"/>
    <n v="0"/>
    <x v="0"/>
  </r>
  <r>
    <x v="90"/>
    <x v="134"/>
    <n v="0"/>
    <x v="0"/>
  </r>
  <r>
    <x v="90"/>
    <x v="135"/>
    <n v="0"/>
    <x v="0"/>
  </r>
  <r>
    <x v="90"/>
    <x v="136"/>
    <n v="0"/>
    <x v="0"/>
  </r>
  <r>
    <x v="90"/>
    <x v="137"/>
    <n v="0"/>
    <x v="0"/>
  </r>
  <r>
    <x v="90"/>
    <x v="138"/>
    <n v="0"/>
    <x v="0"/>
  </r>
  <r>
    <x v="90"/>
    <x v="139"/>
    <n v="0"/>
    <x v="0"/>
  </r>
  <r>
    <x v="90"/>
    <x v="140"/>
    <n v="0"/>
    <x v="0"/>
  </r>
  <r>
    <x v="90"/>
    <x v="141"/>
    <n v="0"/>
    <x v="0"/>
  </r>
  <r>
    <x v="90"/>
    <x v="142"/>
    <n v="0"/>
    <x v="0"/>
  </r>
  <r>
    <x v="90"/>
    <x v="143"/>
    <n v="0"/>
    <x v="0"/>
  </r>
  <r>
    <x v="90"/>
    <x v="144"/>
    <n v="0"/>
    <x v="0"/>
  </r>
  <r>
    <x v="90"/>
    <x v="145"/>
    <n v="0"/>
    <x v="0"/>
  </r>
  <r>
    <x v="90"/>
    <x v="146"/>
    <n v="0"/>
    <x v="0"/>
  </r>
  <r>
    <x v="90"/>
    <x v="147"/>
    <n v="0"/>
    <x v="0"/>
  </r>
  <r>
    <x v="90"/>
    <x v="148"/>
    <n v="0"/>
    <x v="0"/>
  </r>
  <r>
    <x v="90"/>
    <x v="149"/>
    <n v="0"/>
    <x v="0"/>
  </r>
  <r>
    <x v="90"/>
    <x v="150"/>
    <n v="0"/>
    <x v="0"/>
  </r>
  <r>
    <x v="90"/>
    <x v="151"/>
    <n v="0"/>
    <x v="0"/>
  </r>
  <r>
    <x v="90"/>
    <x v="152"/>
    <n v="0"/>
    <x v="0"/>
  </r>
  <r>
    <x v="90"/>
    <x v="153"/>
    <n v="0"/>
    <x v="0"/>
  </r>
  <r>
    <x v="90"/>
    <x v="154"/>
    <n v="0"/>
    <x v="0"/>
  </r>
  <r>
    <x v="90"/>
    <x v="155"/>
    <n v="0"/>
    <x v="0"/>
  </r>
  <r>
    <x v="90"/>
    <x v="156"/>
    <n v="0"/>
    <x v="0"/>
  </r>
  <r>
    <x v="90"/>
    <x v="157"/>
    <n v="0"/>
    <x v="0"/>
  </r>
  <r>
    <x v="90"/>
    <x v="158"/>
    <n v="0"/>
    <x v="0"/>
  </r>
  <r>
    <x v="90"/>
    <x v="159"/>
    <n v="0"/>
    <x v="0"/>
  </r>
  <r>
    <x v="90"/>
    <x v="160"/>
    <n v="0"/>
    <x v="0"/>
  </r>
  <r>
    <x v="90"/>
    <x v="161"/>
    <n v="0"/>
    <x v="0"/>
  </r>
  <r>
    <x v="90"/>
    <x v="162"/>
    <n v="0"/>
    <x v="0"/>
  </r>
  <r>
    <x v="90"/>
    <x v="163"/>
    <n v="0"/>
    <x v="0"/>
  </r>
  <r>
    <x v="90"/>
    <x v="164"/>
    <n v="0"/>
    <x v="0"/>
  </r>
  <r>
    <x v="90"/>
    <x v="165"/>
    <n v="0"/>
    <x v="0"/>
  </r>
  <r>
    <x v="90"/>
    <x v="166"/>
    <n v="0"/>
    <x v="0"/>
  </r>
  <r>
    <x v="90"/>
    <x v="167"/>
    <n v="0"/>
    <x v="0"/>
  </r>
  <r>
    <x v="90"/>
    <x v="168"/>
    <n v="0"/>
    <x v="0"/>
  </r>
  <r>
    <x v="90"/>
    <x v="169"/>
    <n v="0"/>
    <x v="0"/>
  </r>
  <r>
    <x v="90"/>
    <x v="169"/>
    <m/>
    <x v="0"/>
  </r>
  <r>
    <x v="90"/>
    <x v="169"/>
    <m/>
    <x v="0"/>
  </r>
  <r>
    <x v="90"/>
    <x v="169"/>
    <m/>
    <x v="0"/>
  </r>
  <r>
    <x v="90"/>
    <x v="169"/>
    <m/>
    <x v="0"/>
  </r>
  <r>
    <x v="90"/>
    <x v="169"/>
    <m/>
    <x v="0"/>
  </r>
  <r>
    <x v="90"/>
    <x v="169"/>
    <m/>
    <x v="0"/>
  </r>
  <r>
    <x v="90"/>
    <x v="170"/>
    <m/>
    <x v="0"/>
  </r>
  <r>
    <x v="90"/>
    <x v="170"/>
    <m/>
    <x v="0"/>
  </r>
  <r>
    <x v="90"/>
    <x v="170"/>
    <m/>
    <x v="0"/>
  </r>
  <r>
    <x v="90"/>
    <x v="170"/>
    <m/>
    <x v="0"/>
  </r>
  <r>
    <x v="90"/>
    <x v="170"/>
    <m/>
    <x v="0"/>
  </r>
  <r>
    <x v="90"/>
    <x v="170"/>
    <m/>
    <x v="0"/>
  </r>
  <r>
    <x v="90"/>
    <x v="171"/>
    <m/>
    <x v="0"/>
  </r>
  <r>
    <x v="90"/>
    <x v="171"/>
    <m/>
    <x v="0"/>
  </r>
  <r>
    <x v="90"/>
    <x v="170"/>
    <m/>
    <x v="0"/>
  </r>
  <r>
    <x v="90"/>
    <x v="170"/>
    <m/>
    <x v="0"/>
  </r>
  <r>
    <x v="90"/>
    <x v="170"/>
    <m/>
    <x v="0"/>
  </r>
  <r>
    <x v="90"/>
    <x v="170"/>
    <m/>
    <x v="0"/>
  </r>
  <r>
    <x v="90"/>
    <x v="170"/>
    <m/>
    <x v="0"/>
  </r>
  <r>
    <x v="90"/>
    <x v="170"/>
    <m/>
    <x v="0"/>
  </r>
  <r>
    <x v="90"/>
    <x v="170"/>
    <m/>
    <x v="0"/>
  </r>
  <r>
    <x v="90"/>
    <x v="170"/>
    <m/>
    <x v="0"/>
  </r>
  <r>
    <x v="90"/>
    <x v="170"/>
    <m/>
    <x v="0"/>
  </r>
  <r>
    <x v="90"/>
    <x v="171"/>
    <m/>
    <x v="0"/>
  </r>
  <r>
    <x v="90"/>
    <x v="171"/>
    <m/>
    <x v="0"/>
  </r>
  <r>
    <x v="90"/>
    <x v="171"/>
    <m/>
    <x v="0"/>
  </r>
  <r>
    <x v="90"/>
    <x v="172"/>
    <n v="0"/>
    <x v="0"/>
  </r>
  <r>
    <x v="90"/>
    <x v="173"/>
    <m/>
    <x v="0"/>
  </r>
  <r>
    <x v="90"/>
    <x v="174"/>
    <n v="0"/>
    <x v="0"/>
  </r>
  <r>
    <x v="90"/>
    <x v="175"/>
    <n v="42566.610539120331"/>
    <x v="0"/>
  </r>
  <r>
    <x v="90"/>
    <x v="176"/>
    <n v="0"/>
    <x v="0"/>
  </r>
  <r>
    <x v="90"/>
    <x v="177"/>
    <n v="0"/>
    <x v="0"/>
  </r>
  <r>
    <x v="90"/>
    <x v="178"/>
    <n v="0"/>
    <x v="0"/>
  </r>
  <r>
    <x v="90"/>
    <x v="179"/>
    <n v="0"/>
    <x v="0"/>
  </r>
  <r>
    <x v="90"/>
    <x v="180"/>
    <n v="0"/>
    <x v="0"/>
  </r>
  <r>
    <x v="90"/>
    <x v="181"/>
    <n v="0"/>
    <x v="0"/>
  </r>
  <r>
    <x v="90"/>
    <x v="182"/>
    <n v="-59.601496074566967"/>
    <x v="0"/>
  </r>
  <r>
    <x v="90"/>
    <x v="183"/>
    <n v="11514.498297018779"/>
    <x v="0"/>
  </r>
  <r>
    <x v="91"/>
    <x v="0"/>
    <s v="089_ctexf"/>
    <x v="0"/>
  </r>
  <r>
    <x v="91"/>
    <x v="1"/>
    <s v="ctexf"/>
    <x v="0"/>
  </r>
  <r>
    <x v="91"/>
    <x v="2"/>
    <n v="0"/>
    <x v="0"/>
  </r>
  <r>
    <x v="91"/>
    <x v="3"/>
    <n v="0"/>
    <x v="0"/>
  </r>
  <r>
    <x v="91"/>
    <x v="4"/>
    <n v="0"/>
    <x v="0"/>
  </r>
  <r>
    <x v="91"/>
    <x v="5"/>
    <n v="0"/>
    <x v="0"/>
  </r>
  <r>
    <x v="91"/>
    <x v="6"/>
    <n v="0"/>
    <x v="0"/>
  </r>
  <r>
    <x v="91"/>
    <x v="7"/>
    <n v="0"/>
    <x v="0"/>
  </r>
  <r>
    <x v="91"/>
    <x v="8"/>
    <n v="0"/>
    <x v="0"/>
  </r>
  <r>
    <x v="91"/>
    <x v="9"/>
    <n v="0"/>
    <x v="0"/>
  </r>
  <r>
    <x v="91"/>
    <x v="10"/>
    <n v="521.20178346906243"/>
    <x v="0"/>
  </r>
  <r>
    <x v="91"/>
    <x v="11"/>
    <n v="10136.774781934939"/>
    <x v="0"/>
  </r>
  <r>
    <x v="91"/>
    <x v="12"/>
    <n v="12136.908903353582"/>
    <x v="0"/>
  </r>
  <r>
    <x v="91"/>
    <x v="13"/>
    <n v="24.34533605225754"/>
    <x v="0"/>
  </r>
  <r>
    <x v="91"/>
    <x v="14"/>
    <n v="383.26537073508752"/>
    <x v="0"/>
  </r>
  <r>
    <x v="91"/>
    <x v="15"/>
    <n v="104.22674807637829"/>
    <x v="0"/>
  </r>
  <r>
    <x v="91"/>
    <x v="16"/>
    <n v="55.09358297838267"/>
    <x v="0"/>
  </r>
  <r>
    <x v="91"/>
    <x v="17"/>
    <n v="889.02789338117861"/>
    <x v="0"/>
  </r>
  <r>
    <x v="91"/>
    <x v="18"/>
    <n v="41.894258867482719"/>
    <x v="0"/>
  </r>
  <r>
    <x v="91"/>
    <x v="19"/>
    <n v="0"/>
    <x v="0"/>
  </r>
  <r>
    <x v="91"/>
    <x v="20"/>
    <n v="89.576862704177259"/>
    <x v="0"/>
  </r>
  <r>
    <x v="91"/>
    <x v="21"/>
    <n v="1281.2894882482681"/>
    <x v="0"/>
  </r>
  <r>
    <x v="91"/>
    <x v="22"/>
    <n v="4.5082567728239216"/>
    <x v="0"/>
  </r>
  <r>
    <x v="91"/>
    <x v="23"/>
    <n v="0"/>
    <x v="0"/>
  </r>
  <r>
    <x v="91"/>
    <x v="24"/>
    <n v="1.8425975507754313"/>
    <x v="0"/>
  </r>
  <r>
    <x v="91"/>
    <x v="25"/>
    <n v="0"/>
    <x v="0"/>
  </r>
  <r>
    <x v="91"/>
    <x v="26"/>
    <n v="0"/>
    <x v="0"/>
  </r>
  <r>
    <x v="91"/>
    <x v="27"/>
    <n v="27.086430303661245"/>
    <x v="0"/>
  </r>
  <r>
    <x v="91"/>
    <x v="28"/>
    <n v="58.714044042728482"/>
    <x v="0"/>
  </r>
  <r>
    <x v="91"/>
    <x v="29"/>
    <n v="13.078933209336761"/>
    <x v="0"/>
  </r>
  <r>
    <x v="91"/>
    <x v="30"/>
    <n v="0"/>
    <x v="0"/>
  </r>
  <r>
    <x v="91"/>
    <x v="31"/>
    <n v="0"/>
    <x v="0"/>
  </r>
  <r>
    <x v="91"/>
    <x v="32"/>
    <n v="1343.1548808048615"/>
    <x v="0"/>
  </r>
  <r>
    <x v="91"/>
    <x v="33"/>
    <n v="15.862294885605655"/>
    <x v="0"/>
  </r>
  <r>
    <x v="91"/>
    <x v="34"/>
    <n v="817.25337316758419"/>
    <x v="0"/>
  </r>
  <r>
    <x v="91"/>
    <x v="35"/>
    <n v="405.98159400110842"/>
    <x v="0"/>
  </r>
  <r>
    <x v="91"/>
    <x v="36"/>
    <n v="0"/>
    <x v="0"/>
  </r>
  <r>
    <x v="91"/>
    <x v="37"/>
    <n v="0"/>
    <x v="0"/>
  </r>
  <r>
    <x v="91"/>
    <x v="38"/>
    <n v="0"/>
    <x v="0"/>
  </r>
  <r>
    <x v="91"/>
    <x v="39"/>
    <n v="0"/>
    <x v="0"/>
  </r>
  <r>
    <x v="91"/>
    <x v="40"/>
    <n v="0"/>
    <x v="0"/>
  </r>
  <r>
    <x v="91"/>
    <x v="41"/>
    <n v="0"/>
    <x v="0"/>
  </r>
  <r>
    <x v="91"/>
    <x v="42"/>
    <n v="0"/>
    <x v="0"/>
  </r>
  <r>
    <x v="91"/>
    <x v="43"/>
    <n v="3.393357606169666"/>
    <x v="0"/>
  </r>
  <r>
    <x v="91"/>
    <x v="44"/>
    <n v="0.10028606886314932"/>
    <x v="0"/>
  </r>
  <r>
    <x v="91"/>
    <x v="45"/>
    <n v="0.81775258458619848"/>
    <x v="0"/>
  </r>
  <r>
    <x v="91"/>
    <x v="46"/>
    <n v="1.0100958879985085"/>
    <x v="0"/>
  </r>
  <r>
    <x v="91"/>
    <x v="47"/>
    <n v="7.0256903564446402E-2"/>
    <x v="0"/>
  </r>
  <r>
    <x v="91"/>
    <x v="48"/>
    <n v="3.6112043755678851"/>
    <x v="0"/>
  </r>
  <r>
    <x v="91"/>
    <x v="49"/>
    <n v="0.37406602682896017"/>
    <x v="0"/>
  </r>
  <r>
    <x v="91"/>
    <x v="50"/>
    <n v="0.19287930790282051"/>
    <x v="0"/>
  </r>
  <r>
    <x v="91"/>
    <x v="51"/>
    <n v="0"/>
    <x v="0"/>
  </r>
  <r>
    <x v="91"/>
    <x v="52"/>
    <n v="0"/>
    <x v="0"/>
  </r>
  <r>
    <x v="91"/>
    <x v="53"/>
    <n v="0"/>
    <x v="0"/>
  </r>
  <r>
    <x v="91"/>
    <x v="54"/>
    <n v="0"/>
    <x v="0"/>
  </r>
  <r>
    <x v="91"/>
    <x v="55"/>
    <n v="0"/>
    <x v="0"/>
  </r>
  <r>
    <x v="91"/>
    <x v="56"/>
    <n v="34.212934135642648"/>
    <x v="0"/>
  </r>
  <r>
    <x v="91"/>
    <x v="57"/>
    <n v="32.132901442209437"/>
    <x v="0"/>
  </r>
  <r>
    <x v="91"/>
    <x v="58"/>
    <n v="114.03089854448889"/>
    <x v="0"/>
  </r>
  <r>
    <x v="91"/>
    <x v="59"/>
    <n v="0.51952465947002124"/>
    <x v="0"/>
  </r>
  <r>
    <x v="91"/>
    <x v="60"/>
    <n v="1.6022656172789793"/>
    <x v="0"/>
  </r>
  <r>
    <x v="91"/>
    <x v="61"/>
    <n v="33.078432910166278"/>
    <x v="0"/>
  </r>
  <r>
    <x v="91"/>
    <x v="62"/>
    <n v="3.3312654129470638"/>
    <x v="0"/>
  </r>
  <r>
    <x v="91"/>
    <x v="63"/>
    <n v="956.11286142445101"/>
    <x v="0"/>
  </r>
  <r>
    <x v="91"/>
    <x v="64"/>
    <n v="0"/>
    <x v="0"/>
  </r>
  <r>
    <x v="91"/>
    <x v="65"/>
    <n v="0"/>
    <x v="0"/>
  </r>
  <r>
    <x v="91"/>
    <x v="66"/>
    <n v="0"/>
    <x v="0"/>
  </r>
  <r>
    <x v="91"/>
    <x v="67"/>
    <n v="0"/>
    <x v="0"/>
  </r>
  <r>
    <x v="91"/>
    <x v="68"/>
    <n v="0"/>
    <x v="0"/>
  </r>
  <r>
    <x v="91"/>
    <x v="69"/>
    <n v="0"/>
    <x v="0"/>
  </r>
  <r>
    <x v="91"/>
    <x v="70"/>
    <n v="0"/>
    <x v="0"/>
  </r>
  <r>
    <x v="91"/>
    <x v="71"/>
    <n v="0"/>
    <x v="0"/>
  </r>
  <r>
    <x v="91"/>
    <x v="72"/>
    <n v="0"/>
    <x v="0"/>
  </r>
  <r>
    <x v="91"/>
    <x v="73"/>
    <n v="0"/>
    <x v="0"/>
  </r>
  <r>
    <x v="91"/>
    <x v="74"/>
    <n v="0"/>
    <x v="0"/>
  </r>
  <r>
    <x v="91"/>
    <x v="75"/>
    <n v="0"/>
    <x v="0"/>
  </r>
  <r>
    <x v="91"/>
    <x v="76"/>
    <n v="0"/>
    <x v="0"/>
  </r>
  <r>
    <x v="91"/>
    <x v="77"/>
    <n v="0"/>
    <x v="0"/>
  </r>
  <r>
    <x v="91"/>
    <x v="78"/>
    <n v="0"/>
    <x v="0"/>
  </r>
  <r>
    <x v="91"/>
    <x v="79"/>
    <n v="0"/>
    <x v="0"/>
  </r>
  <r>
    <x v="91"/>
    <x v="80"/>
    <n v="0"/>
    <x v="0"/>
  </r>
  <r>
    <x v="91"/>
    <x v="81"/>
    <n v="0"/>
    <x v="0"/>
  </r>
  <r>
    <x v="91"/>
    <x v="82"/>
    <n v="0"/>
    <x v="0"/>
  </r>
  <r>
    <x v="91"/>
    <x v="83"/>
    <n v="0"/>
    <x v="0"/>
  </r>
  <r>
    <x v="91"/>
    <x v="84"/>
    <n v="0"/>
    <x v="0"/>
  </r>
  <r>
    <x v="91"/>
    <x v="85"/>
    <n v="0"/>
    <x v="0"/>
  </r>
  <r>
    <x v="91"/>
    <x v="86"/>
    <n v="0"/>
    <x v="0"/>
  </r>
  <r>
    <x v="91"/>
    <x v="87"/>
    <n v="0"/>
    <x v="0"/>
  </r>
  <r>
    <x v="91"/>
    <x v="88"/>
    <n v="0"/>
    <x v="0"/>
  </r>
  <r>
    <x v="91"/>
    <x v="89"/>
    <n v="0"/>
    <x v="0"/>
  </r>
  <r>
    <x v="91"/>
    <x v="90"/>
    <n v="0"/>
    <x v="0"/>
  </r>
  <r>
    <x v="91"/>
    <x v="91"/>
    <n v="0"/>
    <x v="0"/>
  </r>
  <r>
    <x v="91"/>
    <x v="92"/>
    <n v="0"/>
    <x v="0"/>
  </r>
  <r>
    <x v="91"/>
    <x v="93"/>
    <n v="0"/>
    <x v="0"/>
  </r>
  <r>
    <x v="91"/>
    <x v="94"/>
    <n v="0"/>
    <x v="0"/>
  </r>
  <r>
    <x v="91"/>
    <x v="95"/>
    <n v="0"/>
    <x v="0"/>
  </r>
  <r>
    <x v="91"/>
    <x v="96"/>
    <n v="0"/>
    <x v="0"/>
  </r>
  <r>
    <x v="91"/>
    <x v="97"/>
    <n v="0"/>
    <x v="0"/>
  </r>
  <r>
    <x v="91"/>
    <x v="98"/>
    <n v="0"/>
    <x v="0"/>
  </r>
  <r>
    <x v="91"/>
    <x v="99"/>
    <n v="0"/>
    <x v="0"/>
  </r>
  <r>
    <x v="91"/>
    <x v="100"/>
    <n v="0"/>
    <x v="0"/>
  </r>
  <r>
    <x v="91"/>
    <x v="101"/>
    <n v="0"/>
    <x v="0"/>
  </r>
  <r>
    <x v="91"/>
    <x v="102"/>
    <n v="0"/>
    <x v="0"/>
  </r>
  <r>
    <x v="91"/>
    <x v="103"/>
    <n v="0"/>
    <x v="0"/>
  </r>
  <r>
    <x v="91"/>
    <x v="104"/>
    <n v="0"/>
    <x v="0"/>
  </r>
  <r>
    <x v="91"/>
    <x v="105"/>
    <n v="0"/>
    <x v="0"/>
  </r>
  <r>
    <x v="91"/>
    <x v="106"/>
    <n v="0"/>
    <x v="0"/>
  </r>
  <r>
    <x v="91"/>
    <x v="107"/>
    <n v="0"/>
    <x v="0"/>
  </r>
  <r>
    <x v="91"/>
    <x v="108"/>
    <n v="0"/>
    <x v="0"/>
  </r>
  <r>
    <x v="91"/>
    <x v="109"/>
    <n v="0"/>
    <x v="0"/>
  </r>
  <r>
    <x v="91"/>
    <x v="110"/>
    <n v="0"/>
    <x v="0"/>
  </r>
  <r>
    <x v="91"/>
    <x v="111"/>
    <n v="0"/>
    <x v="0"/>
  </r>
  <r>
    <x v="91"/>
    <x v="112"/>
    <n v="0"/>
    <x v="0"/>
  </r>
  <r>
    <x v="91"/>
    <x v="113"/>
    <n v="0"/>
    <x v="0"/>
  </r>
  <r>
    <x v="91"/>
    <x v="114"/>
    <n v="0"/>
    <x v="0"/>
  </r>
  <r>
    <x v="91"/>
    <x v="115"/>
    <n v="0"/>
    <x v="0"/>
  </r>
  <r>
    <x v="91"/>
    <x v="116"/>
    <n v="0"/>
    <x v="0"/>
  </r>
  <r>
    <x v="91"/>
    <x v="117"/>
    <n v="0"/>
    <x v="0"/>
  </r>
  <r>
    <x v="91"/>
    <x v="118"/>
    <n v="0"/>
    <x v="0"/>
  </r>
  <r>
    <x v="91"/>
    <x v="119"/>
    <n v="0"/>
    <x v="0"/>
  </r>
  <r>
    <x v="91"/>
    <x v="120"/>
    <n v="0"/>
    <x v="0"/>
  </r>
  <r>
    <x v="91"/>
    <x v="121"/>
    <n v="0"/>
    <x v="0"/>
  </r>
  <r>
    <x v="91"/>
    <x v="122"/>
    <n v="0"/>
    <x v="0"/>
  </r>
  <r>
    <x v="91"/>
    <x v="123"/>
    <n v="0"/>
    <x v="0"/>
  </r>
  <r>
    <x v="91"/>
    <x v="124"/>
    <n v="0"/>
    <x v="0"/>
  </r>
  <r>
    <x v="91"/>
    <x v="125"/>
    <n v="0"/>
    <x v="0"/>
  </r>
  <r>
    <x v="91"/>
    <x v="126"/>
    <n v="0"/>
    <x v="0"/>
  </r>
  <r>
    <x v="91"/>
    <x v="127"/>
    <n v="0"/>
    <x v="0"/>
  </r>
  <r>
    <x v="91"/>
    <x v="128"/>
    <n v="0"/>
    <x v="0"/>
  </r>
  <r>
    <x v="91"/>
    <x v="129"/>
    <n v="0"/>
    <x v="0"/>
  </r>
  <r>
    <x v="91"/>
    <x v="130"/>
    <n v="0"/>
    <x v="0"/>
  </r>
  <r>
    <x v="91"/>
    <x v="131"/>
    <n v="0"/>
    <x v="0"/>
  </r>
  <r>
    <x v="91"/>
    <x v="132"/>
    <n v="0"/>
    <x v="0"/>
  </r>
  <r>
    <x v="91"/>
    <x v="133"/>
    <n v="0"/>
    <x v="0"/>
  </r>
  <r>
    <x v="91"/>
    <x v="134"/>
    <n v="0"/>
    <x v="0"/>
  </r>
  <r>
    <x v="91"/>
    <x v="135"/>
    <n v="0"/>
    <x v="0"/>
  </r>
  <r>
    <x v="91"/>
    <x v="136"/>
    <n v="0"/>
    <x v="0"/>
  </r>
  <r>
    <x v="91"/>
    <x v="137"/>
    <n v="0"/>
    <x v="0"/>
  </r>
  <r>
    <x v="91"/>
    <x v="138"/>
    <n v="0"/>
    <x v="0"/>
  </r>
  <r>
    <x v="91"/>
    <x v="139"/>
    <n v="0"/>
    <x v="0"/>
  </r>
  <r>
    <x v="91"/>
    <x v="140"/>
    <n v="0"/>
    <x v="0"/>
  </r>
  <r>
    <x v="91"/>
    <x v="141"/>
    <n v="0"/>
    <x v="0"/>
  </r>
  <r>
    <x v="91"/>
    <x v="142"/>
    <n v="0"/>
    <x v="0"/>
  </r>
  <r>
    <x v="91"/>
    <x v="143"/>
    <n v="0"/>
    <x v="0"/>
  </r>
  <r>
    <x v="91"/>
    <x v="144"/>
    <n v="0"/>
    <x v="0"/>
  </r>
  <r>
    <x v="91"/>
    <x v="145"/>
    <n v="0"/>
    <x v="0"/>
  </r>
  <r>
    <x v="91"/>
    <x v="146"/>
    <n v="0"/>
    <x v="0"/>
  </r>
  <r>
    <x v="91"/>
    <x v="147"/>
    <n v="0"/>
    <x v="0"/>
  </r>
  <r>
    <x v="91"/>
    <x v="148"/>
    <n v="0"/>
    <x v="0"/>
  </r>
  <r>
    <x v="91"/>
    <x v="149"/>
    <n v="0"/>
    <x v="0"/>
  </r>
  <r>
    <x v="91"/>
    <x v="150"/>
    <n v="0"/>
    <x v="0"/>
  </r>
  <r>
    <x v="91"/>
    <x v="151"/>
    <n v="0"/>
    <x v="0"/>
  </r>
  <r>
    <x v="91"/>
    <x v="152"/>
    <n v="0"/>
    <x v="0"/>
  </r>
  <r>
    <x v="91"/>
    <x v="153"/>
    <n v="0"/>
    <x v="0"/>
  </r>
  <r>
    <x v="91"/>
    <x v="154"/>
    <n v="0"/>
    <x v="0"/>
  </r>
  <r>
    <x v="91"/>
    <x v="155"/>
    <n v="0"/>
    <x v="0"/>
  </r>
  <r>
    <x v="91"/>
    <x v="156"/>
    <n v="0"/>
    <x v="0"/>
  </r>
  <r>
    <x v="91"/>
    <x v="157"/>
    <n v="0"/>
    <x v="0"/>
  </r>
  <r>
    <x v="91"/>
    <x v="158"/>
    <n v="0"/>
    <x v="0"/>
  </r>
  <r>
    <x v="91"/>
    <x v="159"/>
    <n v="0"/>
    <x v="0"/>
  </r>
  <r>
    <x v="91"/>
    <x v="160"/>
    <n v="0"/>
    <x v="0"/>
  </r>
  <r>
    <x v="91"/>
    <x v="161"/>
    <n v="0"/>
    <x v="0"/>
  </r>
  <r>
    <x v="91"/>
    <x v="162"/>
    <n v="0"/>
    <x v="0"/>
  </r>
  <r>
    <x v="91"/>
    <x v="163"/>
    <n v="0"/>
    <x v="0"/>
  </r>
  <r>
    <x v="91"/>
    <x v="164"/>
    <n v="0"/>
    <x v="0"/>
  </r>
  <r>
    <x v="91"/>
    <x v="165"/>
    <n v="0"/>
    <x v="0"/>
  </r>
  <r>
    <x v="91"/>
    <x v="166"/>
    <n v="0"/>
    <x v="0"/>
  </r>
  <r>
    <x v="91"/>
    <x v="167"/>
    <n v="0"/>
    <x v="0"/>
  </r>
  <r>
    <x v="91"/>
    <x v="168"/>
    <n v="0"/>
    <x v="0"/>
  </r>
  <r>
    <x v="91"/>
    <x v="169"/>
    <n v="0"/>
    <x v="0"/>
  </r>
  <r>
    <x v="91"/>
    <x v="169"/>
    <m/>
    <x v="0"/>
  </r>
  <r>
    <x v="91"/>
    <x v="169"/>
    <m/>
    <x v="0"/>
  </r>
  <r>
    <x v="91"/>
    <x v="169"/>
    <m/>
    <x v="0"/>
  </r>
  <r>
    <x v="91"/>
    <x v="169"/>
    <m/>
    <x v="0"/>
  </r>
  <r>
    <x v="91"/>
    <x v="169"/>
    <m/>
    <x v="0"/>
  </r>
  <r>
    <x v="91"/>
    <x v="169"/>
    <m/>
    <x v="0"/>
  </r>
  <r>
    <x v="91"/>
    <x v="170"/>
    <m/>
    <x v="0"/>
  </r>
  <r>
    <x v="91"/>
    <x v="170"/>
    <m/>
    <x v="0"/>
  </r>
  <r>
    <x v="91"/>
    <x v="170"/>
    <m/>
    <x v="0"/>
  </r>
  <r>
    <x v="91"/>
    <x v="170"/>
    <m/>
    <x v="0"/>
  </r>
  <r>
    <x v="91"/>
    <x v="170"/>
    <m/>
    <x v="0"/>
  </r>
  <r>
    <x v="91"/>
    <x v="170"/>
    <m/>
    <x v="0"/>
  </r>
  <r>
    <x v="91"/>
    <x v="171"/>
    <m/>
    <x v="0"/>
  </r>
  <r>
    <x v="91"/>
    <x v="171"/>
    <m/>
    <x v="0"/>
  </r>
  <r>
    <x v="91"/>
    <x v="170"/>
    <m/>
    <x v="0"/>
  </r>
  <r>
    <x v="91"/>
    <x v="170"/>
    <m/>
    <x v="0"/>
  </r>
  <r>
    <x v="91"/>
    <x v="170"/>
    <m/>
    <x v="0"/>
  </r>
  <r>
    <x v="91"/>
    <x v="170"/>
    <m/>
    <x v="0"/>
  </r>
  <r>
    <x v="91"/>
    <x v="170"/>
    <m/>
    <x v="0"/>
  </r>
  <r>
    <x v="91"/>
    <x v="170"/>
    <m/>
    <x v="0"/>
  </r>
  <r>
    <x v="91"/>
    <x v="170"/>
    <m/>
    <x v="0"/>
  </r>
  <r>
    <x v="91"/>
    <x v="170"/>
    <m/>
    <x v="0"/>
  </r>
  <r>
    <x v="91"/>
    <x v="170"/>
    <m/>
    <x v="0"/>
  </r>
  <r>
    <x v="91"/>
    <x v="171"/>
    <m/>
    <x v="0"/>
  </r>
  <r>
    <x v="91"/>
    <x v="171"/>
    <m/>
    <x v="0"/>
  </r>
  <r>
    <x v="91"/>
    <x v="171"/>
    <m/>
    <x v="0"/>
  </r>
  <r>
    <x v="91"/>
    <x v="172"/>
    <n v="0"/>
    <x v="0"/>
  </r>
  <r>
    <x v="91"/>
    <x v="173"/>
    <m/>
    <x v="0"/>
  </r>
  <r>
    <x v="91"/>
    <x v="174"/>
    <n v="0"/>
    <x v="0"/>
  </r>
  <r>
    <x v="91"/>
    <x v="175"/>
    <n v="1412.8599275923871"/>
    <x v="0"/>
  </r>
  <r>
    <x v="91"/>
    <x v="176"/>
    <n v="0"/>
    <x v="0"/>
  </r>
  <r>
    <x v="91"/>
    <x v="177"/>
    <n v="0"/>
    <x v="0"/>
  </r>
  <r>
    <x v="91"/>
    <x v="178"/>
    <n v="0"/>
    <x v="0"/>
  </r>
  <r>
    <x v="91"/>
    <x v="179"/>
    <n v="0"/>
    <x v="0"/>
  </r>
  <r>
    <x v="91"/>
    <x v="180"/>
    <n v="0"/>
    <x v="0"/>
  </r>
  <r>
    <x v="91"/>
    <x v="181"/>
    <n v="0"/>
    <x v="0"/>
  </r>
  <r>
    <x v="91"/>
    <x v="182"/>
    <n v="-70.57488587123953"/>
    <x v="0"/>
  </r>
  <r>
    <x v="91"/>
    <x v="183"/>
    <n v="2902.4009167711897"/>
    <x v="0"/>
  </r>
  <r>
    <x v="92"/>
    <x v="0"/>
    <s v="090_ctexm"/>
    <x v="0"/>
  </r>
  <r>
    <x v="92"/>
    <x v="1"/>
    <s v="ctexm"/>
    <x v="0"/>
  </r>
  <r>
    <x v="92"/>
    <x v="2"/>
    <n v="3328.0913802313498"/>
    <x v="0"/>
  </r>
  <r>
    <x v="92"/>
    <x v="3"/>
    <n v="350.29795299009658"/>
    <x v="0"/>
  </r>
  <r>
    <x v="92"/>
    <x v="4"/>
    <n v="39.758679388730677"/>
    <x v="0"/>
  </r>
  <r>
    <x v="92"/>
    <x v="5"/>
    <n v="66.792589008453106"/>
    <x v="0"/>
  </r>
  <r>
    <x v="92"/>
    <x v="6"/>
    <n v="40.1760067206231"/>
    <x v="0"/>
  </r>
  <r>
    <x v="92"/>
    <x v="7"/>
    <n v="334.90951631960672"/>
    <x v="0"/>
  </r>
  <r>
    <x v="92"/>
    <x v="8"/>
    <n v="113.01797494764895"/>
    <x v="0"/>
  </r>
  <r>
    <x v="92"/>
    <x v="9"/>
    <n v="0"/>
    <x v="0"/>
  </r>
  <r>
    <x v="92"/>
    <x v="10"/>
    <n v="0"/>
    <x v="0"/>
  </r>
  <r>
    <x v="92"/>
    <x v="11"/>
    <n v="0"/>
    <x v="0"/>
  </r>
  <r>
    <x v="92"/>
    <x v="12"/>
    <n v="0"/>
    <x v="0"/>
  </r>
  <r>
    <x v="92"/>
    <x v="13"/>
    <n v="0"/>
    <x v="0"/>
  </r>
  <r>
    <x v="92"/>
    <x v="14"/>
    <n v="0"/>
    <x v="0"/>
  </r>
  <r>
    <x v="92"/>
    <x v="15"/>
    <n v="0"/>
    <x v="0"/>
  </r>
  <r>
    <x v="92"/>
    <x v="16"/>
    <n v="0"/>
    <x v="0"/>
  </r>
  <r>
    <x v="92"/>
    <x v="17"/>
    <n v="0"/>
    <x v="0"/>
  </r>
  <r>
    <x v="92"/>
    <x v="18"/>
    <n v="0"/>
    <x v="0"/>
  </r>
  <r>
    <x v="92"/>
    <x v="19"/>
    <n v="0"/>
    <x v="0"/>
  </r>
  <r>
    <x v="92"/>
    <x v="20"/>
    <n v="0"/>
    <x v="0"/>
  </r>
  <r>
    <x v="92"/>
    <x v="21"/>
    <n v="0"/>
    <x v="0"/>
  </r>
  <r>
    <x v="92"/>
    <x v="22"/>
    <n v="0"/>
    <x v="0"/>
  </r>
  <r>
    <x v="92"/>
    <x v="23"/>
    <n v="0"/>
    <x v="0"/>
  </r>
  <r>
    <x v="92"/>
    <x v="24"/>
    <n v="0"/>
    <x v="0"/>
  </r>
  <r>
    <x v="92"/>
    <x v="25"/>
    <n v="0"/>
    <x v="0"/>
  </r>
  <r>
    <x v="92"/>
    <x v="26"/>
    <n v="0"/>
    <x v="0"/>
  </r>
  <r>
    <x v="92"/>
    <x v="27"/>
    <n v="0"/>
    <x v="0"/>
  </r>
  <r>
    <x v="92"/>
    <x v="28"/>
    <n v="0"/>
    <x v="0"/>
  </r>
  <r>
    <x v="92"/>
    <x v="29"/>
    <n v="0.77277263400281559"/>
    <x v="0"/>
  </r>
  <r>
    <x v="92"/>
    <x v="30"/>
    <n v="0"/>
    <x v="0"/>
  </r>
  <r>
    <x v="92"/>
    <x v="31"/>
    <n v="59.351021413976497"/>
    <x v="0"/>
  </r>
  <r>
    <x v="92"/>
    <x v="32"/>
    <n v="0"/>
    <x v="0"/>
  </r>
  <r>
    <x v="92"/>
    <x v="33"/>
    <n v="0"/>
    <x v="0"/>
  </r>
  <r>
    <x v="92"/>
    <x v="34"/>
    <n v="0"/>
    <x v="0"/>
  </r>
  <r>
    <x v="92"/>
    <x v="35"/>
    <n v="0"/>
    <x v="0"/>
  </r>
  <r>
    <x v="92"/>
    <x v="36"/>
    <n v="0"/>
    <x v="0"/>
  </r>
  <r>
    <x v="92"/>
    <x v="37"/>
    <n v="0"/>
    <x v="0"/>
  </r>
  <r>
    <x v="92"/>
    <x v="38"/>
    <n v="0"/>
    <x v="0"/>
  </r>
  <r>
    <x v="92"/>
    <x v="39"/>
    <n v="0"/>
    <x v="0"/>
  </r>
  <r>
    <x v="92"/>
    <x v="40"/>
    <n v="0"/>
    <x v="0"/>
  </r>
  <r>
    <x v="92"/>
    <x v="41"/>
    <n v="0"/>
    <x v="0"/>
  </r>
  <r>
    <x v="92"/>
    <x v="42"/>
    <n v="113.30937083375854"/>
    <x v="0"/>
  </r>
  <r>
    <x v="92"/>
    <x v="43"/>
    <n v="721.6459640710699"/>
    <x v="0"/>
  </r>
  <r>
    <x v="92"/>
    <x v="44"/>
    <n v="21.327265002994714"/>
    <x v="0"/>
  </r>
  <r>
    <x v="92"/>
    <x v="45"/>
    <n v="173.90676745593368"/>
    <x v="0"/>
  </r>
  <r>
    <x v="92"/>
    <x v="46"/>
    <n v="214.81131873210543"/>
    <x v="0"/>
  </r>
  <r>
    <x v="92"/>
    <x v="47"/>
    <n v="14.941134163322751"/>
    <x v="0"/>
  </r>
  <r>
    <x v="92"/>
    <x v="48"/>
    <n v="7.1275475520821718"/>
    <x v="0"/>
  </r>
  <r>
    <x v="92"/>
    <x v="49"/>
    <n v="0.73830587210362653"/>
    <x v="0"/>
  </r>
  <r>
    <x v="92"/>
    <x v="50"/>
    <n v="0.38069195169504116"/>
    <x v="0"/>
  </r>
  <r>
    <x v="92"/>
    <x v="51"/>
    <n v="0"/>
    <x v="0"/>
  </r>
  <r>
    <x v="92"/>
    <x v="52"/>
    <n v="0"/>
    <x v="0"/>
  </r>
  <r>
    <x v="92"/>
    <x v="53"/>
    <n v="0"/>
    <x v="0"/>
  </r>
  <r>
    <x v="92"/>
    <x v="54"/>
    <n v="0"/>
    <x v="0"/>
  </r>
  <r>
    <x v="92"/>
    <x v="55"/>
    <n v="0"/>
    <x v="0"/>
  </r>
  <r>
    <x v="92"/>
    <x v="56"/>
    <n v="818.61772140915559"/>
    <x v="0"/>
  </r>
  <r>
    <x v="92"/>
    <x v="57"/>
    <n v="90.296764254143056"/>
    <x v="0"/>
  </r>
  <r>
    <x v="92"/>
    <x v="58"/>
    <n v="320.43857545851569"/>
    <x v="0"/>
  </r>
  <r>
    <x v="92"/>
    <x v="59"/>
    <n v="1.4599178295760342"/>
    <x v="0"/>
  </r>
  <r>
    <x v="92"/>
    <x v="60"/>
    <n v="4.5025314941850221"/>
    <x v="0"/>
  </r>
  <r>
    <x v="92"/>
    <x v="61"/>
    <n v="92.953805116381631"/>
    <x v="0"/>
  </r>
  <r>
    <x v="92"/>
    <x v="62"/>
    <n v="9.3611990890366314"/>
    <x v="0"/>
  </r>
  <r>
    <x v="92"/>
    <x v="63"/>
    <n v="235.87279329823033"/>
    <x v="0"/>
  </r>
  <r>
    <x v="92"/>
    <x v="64"/>
    <n v="0"/>
    <x v="0"/>
  </r>
  <r>
    <x v="92"/>
    <x v="65"/>
    <n v="0"/>
    <x v="0"/>
  </r>
  <r>
    <x v="92"/>
    <x v="66"/>
    <n v="0"/>
    <x v="0"/>
  </r>
  <r>
    <x v="92"/>
    <x v="67"/>
    <n v="0"/>
    <x v="0"/>
  </r>
  <r>
    <x v="92"/>
    <x v="68"/>
    <n v="0"/>
    <x v="0"/>
  </r>
  <r>
    <x v="92"/>
    <x v="69"/>
    <n v="0"/>
    <x v="0"/>
  </r>
  <r>
    <x v="92"/>
    <x v="70"/>
    <n v="0"/>
    <x v="0"/>
  </r>
  <r>
    <x v="92"/>
    <x v="71"/>
    <n v="0"/>
    <x v="0"/>
  </r>
  <r>
    <x v="92"/>
    <x v="72"/>
    <n v="0"/>
    <x v="0"/>
  </r>
  <r>
    <x v="92"/>
    <x v="73"/>
    <n v="0"/>
    <x v="0"/>
  </r>
  <r>
    <x v="92"/>
    <x v="74"/>
    <n v="0"/>
    <x v="0"/>
  </r>
  <r>
    <x v="92"/>
    <x v="75"/>
    <n v="0"/>
    <x v="0"/>
  </r>
  <r>
    <x v="92"/>
    <x v="76"/>
    <n v="0"/>
    <x v="0"/>
  </r>
  <r>
    <x v="92"/>
    <x v="77"/>
    <n v="0"/>
    <x v="0"/>
  </r>
  <r>
    <x v="92"/>
    <x v="78"/>
    <n v="0"/>
    <x v="0"/>
  </r>
  <r>
    <x v="92"/>
    <x v="79"/>
    <n v="0"/>
    <x v="0"/>
  </r>
  <r>
    <x v="92"/>
    <x v="80"/>
    <n v="0"/>
    <x v="0"/>
  </r>
  <r>
    <x v="92"/>
    <x v="81"/>
    <n v="0"/>
    <x v="0"/>
  </r>
  <r>
    <x v="92"/>
    <x v="82"/>
    <n v="0"/>
    <x v="0"/>
  </r>
  <r>
    <x v="92"/>
    <x v="83"/>
    <n v="0"/>
    <x v="0"/>
  </r>
  <r>
    <x v="92"/>
    <x v="84"/>
    <n v="0"/>
    <x v="0"/>
  </r>
  <r>
    <x v="92"/>
    <x v="85"/>
    <n v="0"/>
    <x v="0"/>
  </r>
  <r>
    <x v="92"/>
    <x v="86"/>
    <n v="0"/>
    <x v="0"/>
  </r>
  <r>
    <x v="92"/>
    <x v="87"/>
    <n v="0"/>
    <x v="0"/>
  </r>
  <r>
    <x v="92"/>
    <x v="88"/>
    <n v="0"/>
    <x v="0"/>
  </r>
  <r>
    <x v="92"/>
    <x v="89"/>
    <n v="0"/>
    <x v="0"/>
  </r>
  <r>
    <x v="92"/>
    <x v="90"/>
    <n v="0"/>
    <x v="0"/>
  </r>
  <r>
    <x v="92"/>
    <x v="91"/>
    <n v="0"/>
    <x v="0"/>
  </r>
  <r>
    <x v="92"/>
    <x v="92"/>
    <n v="0"/>
    <x v="0"/>
  </r>
  <r>
    <x v="92"/>
    <x v="93"/>
    <n v="0"/>
    <x v="0"/>
  </r>
  <r>
    <x v="92"/>
    <x v="94"/>
    <n v="0"/>
    <x v="0"/>
  </r>
  <r>
    <x v="92"/>
    <x v="95"/>
    <n v="0"/>
    <x v="0"/>
  </r>
  <r>
    <x v="92"/>
    <x v="96"/>
    <n v="0"/>
    <x v="0"/>
  </r>
  <r>
    <x v="92"/>
    <x v="97"/>
    <n v="0"/>
    <x v="0"/>
  </r>
  <r>
    <x v="92"/>
    <x v="98"/>
    <n v="0"/>
    <x v="0"/>
  </r>
  <r>
    <x v="92"/>
    <x v="99"/>
    <n v="0"/>
    <x v="0"/>
  </r>
  <r>
    <x v="92"/>
    <x v="100"/>
    <n v="0"/>
    <x v="0"/>
  </r>
  <r>
    <x v="92"/>
    <x v="101"/>
    <n v="0"/>
    <x v="0"/>
  </r>
  <r>
    <x v="92"/>
    <x v="102"/>
    <n v="0"/>
    <x v="0"/>
  </r>
  <r>
    <x v="92"/>
    <x v="103"/>
    <n v="0"/>
    <x v="0"/>
  </r>
  <r>
    <x v="92"/>
    <x v="104"/>
    <n v="0"/>
    <x v="0"/>
  </r>
  <r>
    <x v="92"/>
    <x v="105"/>
    <n v="0"/>
    <x v="0"/>
  </r>
  <r>
    <x v="92"/>
    <x v="106"/>
    <n v="0"/>
    <x v="0"/>
  </r>
  <r>
    <x v="92"/>
    <x v="107"/>
    <n v="0"/>
    <x v="0"/>
  </r>
  <r>
    <x v="92"/>
    <x v="108"/>
    <n v="0"/>
    <x v="0"/>
  </r>
  <r>
    <x v="92"/>
    <x v="109"/>
    <n v="0"/>
    <x v="0"/>
  </r>
  <r>
    <x v="92"/>
    <x v="110"/>
    <n v="0"/>
    <x v="0"/>
  </r>
  <r>
    <x v="92"/>
    <x v="111"/>
    <n v="0"/>
    <x v="0"/>
  </r>
  <r>
    <x v="92"/>
    <x v="112"/>
    <n v="0"/>
    <x v="0"/>
  </r>
  <r>
    <x v="92"/>
    <x v="113"/>
    <n v="0"/>
    <x v="0"/>
  </r>
  <r>
    <x v="92"/>
    <x v="114"/>
    <n v="0"/>
    <x v="0"/>
  </r>
  <r>
    <x v="92"/>
    <x v="115"/>
    <n v="0"/>
    <x v="0"/>
  </r>
  <r>
    <x v="92"/>
    <x v="116"/>
    <n v="0"/>
    <x v="0"/>
  </r>
  <r>
    <x v="92"/>
    <x v="117"/>
    <n v="0"/>
    <x v="0"/>
  </r>
  <r>
    <x v="92"/>
    <x v="118"/>
    <n v="0"/>
    <x v="0"/>
  </r>
  <r>
    <x v="92"/>
    <x v="119"/>
    <n v="0"/>
    <x v="0"/>
  </r>
  <r>
    <x v="92"/>
    <x v="120"/>
    <n v="0"/>
    <x v="0"/>
  </r>
  <r>
    <x v="92"/>
    <x v="121"/>
    <n v="0"/>
    <x v="0"/>
  </r>
  <r>
    <x v="92"/>
    <x v="122"/>
    <n v="0"/>
    <x v="0"/>
  </r>
  <r>
    <x v="92"/>
    <x v="123"/>
    <n v="0"/>
    <x v="0"/>
  </r>
  <r>
    <x v="92"/>
    <x v="124"/>
    <n v="0"/>
    <x v="0"/>
  </r>
  <r>
    <x v="92"/>
    <x v="125"/>
    <n v="0"/>
    <x v="0"/>
  </r>
  <r>
    <x v="92"/>
    <x v="126"/>
    <n v="0"/>
    <x v="0"/>
  </r>
  <r>
    <x v="92"/>
    <x v="127"/>
    <n v="0"/>
    <x v="0"/>
  </r>
  <r>
    <x v="92"/>
    <x v="128"/>
    <n v="0"/>
    <x v="0"/>
  </r>
  <r>
    <x v="92"/>
    <x v="129"/>
    <n v="0"/>
    <x v="0"/>
  </r>
  <r>
    <x v="92"/>
    <x v="130"/>
    <n v="0"/>
    <x v="0"/>
  </r>
  <r>
    <x v="92"/>
    <x v="131"/>
    <n v="0"/>
    <x v="0"/>
  </r>
  <r>
    <x v="92"/>
    <x v="132"/>
    <n v="0"/>
    <x v="0"/>
  </r>
  <r>
    <x v="92"/>
    <x v="133"/>
    <n v="0"/>
    <x v="0"/>
  </r>
  <r>
    <x v="92"/>
    <x v="134"/>
    <n v="0"/>
    <x v="0"/>
  </r>
  <r>
    <x v="92"/>
    <x v="135"/>
    <n v="0"/>
    <x v="0"/>
  </r>
  <r>
    <x v="92"/>
    <x v="136"/>
    <n v="0"/>
    <x v="0"/>
  </r>
  <r>
    <x v="92"/>
    <x v="137"/>
    <n v="0"/>
    <x v="0"/>
  </r>
  <r>
    <x v="92"/>
    <x v="138"/>
    <n v="0"/>
    <x v="0"/>
  </r>
  <r>
    <x v="92"/>
    <x v="139"/>
    <n v="0"/>
    <x v="0"/>
  </r>
  <r>
    <x v="92"/>
    <x v="140"/>
    <n v="0"/>
    <x v="0"/>
  </r>
  <r>
    <x v="92"/>
    <x v="141"/>
    <n v="0"/>
    <x v="0"/>
  </r>
  <r>
    <x v="92"/>
    <x v="142"/>
    <n v="0"/>
    <x v="0"/>
  </r>
  <r>
    <x v="92"/>
    <x v="143"/>
    <n v="0"/>
    <x v="0"/>
  </r>
  <r>
    <x v="92"/>
    <x v="144"/>
    <n v="0"/>
    <x v="0"/>
  </r>
  <r>
    <x v="92"/>
    <x v="145"/>
    <n v="0"/>
    <x v="0"/>
  </r>
  <r>
    <x v="92"/>
    <x v="146"/>
    <n v="0"/>
    <x v="0"/>
  </r>
  <r>
    <x v="92"/>
    <x v="147"/>
    <n v="0"/>
    <x v="0"/>
  </r>
  <r>
    <x v="92"/>
    <x v="148"/>
    <n v="0"/>
    <x v="0"/>
  </r>
  <r>
    <x v="92"/>
    <x v="149"/>
    <n v="0"/>
    <x v="0"/>
  </r>
  <r>
    <x v="92"/>
    <x v="150"/>
    <n v="0"/>
    <x v="0"/>
  </r>
  <r>
    <x v="92"/>
    <x v="151"/>
    <n v="0"/>
    <x v="0"/>
  </r>
  <r>
    <x v="92"/>
    <x v="152"/>
    <n v="0"/>
    <x v="0"/>
  </r>
  <r>
    <x v="92"/>
    <x v="153"/>
    <n v="0"/>
    <x v="0"/>
  </r>
  <r>
    <x v="92"/>
    <x v="154"/>
    <n v="0"/>
    <x v="0"/>
  </r>
  <r>
    <x v="92"/>
    <x v="155"/>
    <n v="0"/>
    <x v="0"/>
  </r>
  <r>
    <x v="92"/>
    <x v="156"/>
    <n v="0"/>
    <x v="0"/>
  </r>
  <r>
    <x v="92"/>
    <x v="157"/>
    <n v="0"/>
    <x v="0"/>
  </r>
  <r>
    <x v="92"/>
    <x v="158"/>
    <n v="0"/>
    <x v="0"/>
  </r>
  <r>
    <x v="92"/>
    <x v="159"/>
    <n v="0"/>
    <x v="0"/>
  </r>
  <r>
    <x v="92"/>
    <x v="160"/>
    <n v="0"/>
    <x v="0"/>
  </r>
  <r>
    <x v="92"/>
    <x v="161"/>
    <n v="0"/>
    <x v="0"/>
  </r>
  <r>
    <x v="92"/>
    <x v="162"/>
    <n v="0"/>
    <x v="0"/>
  </r>
  <r>
    <x v="92"/>
    <x v="163"/>
    <n v="0"/>
    <x v="0"/>
  </r>
  <r>
    <x v="92"/>
    <x v="164"/>
    <n v="0"/>
    <x v="0"/>
  </r>
  <r>
    <x v="92"/>
    <x v="165"/>
    <n v="0"/>
    <x v="0"/>
  </r>
  <r>
    <x v="92"/>
    <x v="166"/>
    <n v="0"/>
    <x v="0"/>
  </r>
  <r>
    <x v="92"/>
    <x v="167"/>
    <n v="0"/>
    <x v="0"/>
  </r>
  <r>
    <x v="92"/>
    <x v="168"/>
    <n v="0"/>
    <x v="0"/>
  </r>
  <r>
    <x v="92"/>
    <x v="169"/>
    <n v="0"/>
    <x v="0"/>
  </r>
  <r>
    <x v="92"/>
    <x v="169"/>
    <m/>
    <x v="0"/>
  </r>
  <r>
    <x v="92"/>
    <x v="169"/>
    <m/>
    <x v="0"/>
  </r>
  <r>
    <x v="92"/>
    <x v="169"/>
    <m/>
    <x v="0"/>
  </r>
  <r>
    <x v="92"/>
    <x v="169"/>
    <m/>
    <x v="0"/>
  </r>
  <r>
    <x v="92"/>
    <x v="169"/>
    <m/>
    <x v="0"/>
  </r>
  <r>
    <x v="92"/>
    <x v="169"/>
    <m/>
    <x v="0"/>
  </r>
  <r>
    <x v="92"/>
    <x v="170"/>
    <m/>
    <x v="0"/>
  </r>
  <r>
    <x v="92"/>
    <x v="170"/>
    <m/>
    <x v="0"/>
  </r>
  <r>
    <x v="92"/>
    <x v="170"/>
    <m/>
    <x v="0"/>
  </r>
  <r>
    <x v="92"/>
    <x v="170"/>
    <m/>
    <x v="0"/>
  </r>
  <r>
    <x v="92"/>
    <x v="170"/>
    <m/>
    <x v="0"/>
  </r>
  <r>
    <x v="92"/>
    <x v="170"/>
    <m/>
    <x v="0"/>
  </r>
  <r>
    <x v="92"/>
    <x v="171"/>
    <m/>
    <x v="0"/>
  </r>
  <r>
    <x v="92"/>
    <x v="171"/>
    <m/>
    <x v="0"/>
  </r>
  <r>
    <x v="92"/>
    <x v="170"/>
    <m/>
    <x v="0"/>
  </r>
  <r>
    <x v="92"/>
    <x v="170"/>
    <m/>
    <x v="0"/>
  </r>
  <r>
    <x v="92"/>
    <x v="170"/>
    <m/>
    <x v="0"/>
  </r>
  <r>
    <x v="92"/>
    <x v="170"/>
    <m/>
    <x v="0"/>
  </r>
  <r>
    <x v="92"/>
    <x v="170"/>
    <m/>
    <x v="0"/>
  </r>
  <r>
    <x v="92"/>
    <x v="170"/>
    <m/>
    <x v="0"/>
  </r>
  <r>
    <x v="92"/>
    <x v="170"/>
    <m/>
    <x v="0"/>
  </r>
  <r>
    <x v="92"/>
    <x v="170"/>
    <m/>
    <x v="0"/>
  </r>
  <r>
    <x v="92"/>
    <x v="170"/>
    <m/>
    <x v="0"/>
  </r>
  <r>
    <x v="92"/>
    <x v="171"/>
    <m/>
    <x v="0"/>
  </r>
  <r>
    <x v="92"/>
    <x v="171"/>
    <m/>
    <x v="0"/>
  </r>
  <r>
    <x v="92"/>
    <x v="171"/>
    <m/>
    <x v="0"/>
  </r>
  <r>
    <x v="92"/>
    <x v="172"/>
    <n v="0"/>
    <x v="0"/>
  </r>
  <r>
    <x v="92"/>
    <x v="173"/>
    <m/>
    <x v="0"/>
  </r>
  <r>
    <x v="92"/>
    <x v="174"/>
    <n v="0"/>
    <x v="0"/>
  </r>
  <r>
    <x v="92"/>
    <x v="175"/>
    <n v="13423.818278038072"/>
    <x v="0"/>
  </r>
  <r>
    <x v="92"/>
    <x v="176"/>
    <n v="0"/>
    <x v="0"/>
  </r>
  <r>
    <x v="92"/>
    <x v="177"/>
    <n v="0"/>
    <x v="0"/>
  </r>
  <r>
    <x v="92"/>
    <x v="178"/>
    <n v="0"/>
    <x v="0"/>
  </r>
  <r>
    <x v="92"/>
    <x v="179"/>
    <n v="0"/>
    <x v="0"/>
  </r>
  <r>
    <x v="92"/>
    <x v="180"/>
    <n v="0"/>
    <x v="0"/>
  </r>
  <r>
    <x v="92"/>
    <x v="181"/>
    <n v="30.207803485601595"/>
    <x v="0"/>
  </r>
  <r>
    <x v="92"/>
    <x v="182"/>
    <n v="-62.150394784996024"/>
    <x v="0"/>
  </r>
  <r>
    <x v="92"/>
    <x v="183"/>
    <n v="1646.446659934724"/>
    <x v="0"/>
  </r>
  <r>
    <x v="93"/>
    <x v="0"/>
    <s v="091_ccarp"/>
    <x v="0"/>
  </r>
  <r>
    <x v="93"/>
    <x v="1"/>
    <s v="ccarp"/>
    <x v="0"/>
  </r>
  <r>
    <x v="93"/>
    <x v="2"/>
    <n v="0"/>
    <x v="0"/>
  </r>
  <r>
    <x v="93"/>
    <x v="3"/>
    <n v="0"/>
    <x v="0"/>
  </r>
  <r>
    <x v="93"/>
    <x v="4"/>
    <n v="0"/>
    <x v="0"/>
  </r>
  <r>
    <x v="93"/>
    <x v="5"/>
    <n v="39.297787109302405"/>
    <x v="0"/>
  </r>
  <r>
    <x v="93"/>
    <x v="6"/>
    <n v="24.575781452568172"/>
    <x v="0"/>
  </r>
  <r>
    <x v="93"/>
    <x v="7"/>
    <n v="247.23776324892032"/>
    <x v="0"/>
  </r>
  <r>
    <x v="93"/>
    <x v="8"/>
    <n v="65.908097644860334"/>
    <x v="0"/>
  </r>
  <r>
    <x v="93"/>
    <x v="9"/>
    <n v="0"/>
    <x v="0"/>
  </r>
  <r>
    <x v="93"/>
    <x v="10"/>
    <n v="0"/>
    <x v="0"/>
  </r>
  <r>
    <x v="93"/>
    <x v="11"/>
    <n v="178.96721991213869"/>
    <x v="0"/>
  </r>
  <r>
    <x v="93"/>
    <x v="12"/>
    <n v="0"/>
    <x v="0"/>
  </r>
  <r>
    <x v="93"/>
    <x v="13"/>
    <n v="0"/>
    <x v="0"/>
  </r>
  <r>
    <x v="93"/>
    <x v="14"/>
    <n v="0"/>
    <x v="0"/>
  </r>
  <r>
    <x v="93"/>
    <x v="15"/>
    <n v="0"/>
    <x v="0"/>
  </r>
  <r>
    <x v="93"/>
    <x v="16"/>
    <n v="0"/>
    <x v="0"/>
  </r>
  <r>
    <x v="93"/>
    <x v="17"/>
    <n v="0"/>
    <x v="0"/>
  </r>
  <r>
    <x v="93"/>
    <x v="18"/>
    <n v="0"/>
    <x v="0"/>
  </r>
  <r>
    <x v="93"/>
    <x v="19"/>
    <n v="0"/>
    <x v="0"/>
  </r>
  <r>
    <x v="93"/>
    <x v="20"/>
    <n v="0"/>
    <x v="0"/>
  </r>
  <r>
    <x v="93"/>
    <x v="21"/>
    <n v="0"/>
    <x v="0"/>
  </r>
  <r>
    <x v="93"/>
    <x v="22"/>
    <n v="0"/>
    <x v="0"/>
  </r>
  <r>
    <x v="93"/>
    <x v="23"/>
    <n v="0"/>
    <x v="0"/>
  </r>
  <r>
    <x v="93"/>
    <x v="24"/>
    <n v="0"/>
    <x v="0"/>
  </r>
  <r>
    <x v="93"/>
    <x v="25"/>
    <n v="0"/>
    <x v="0"/>
  </r>
  <r>
    <x v="93"/>
    <x v="26"/>
    <n v="0"/>
    <x v="0"/>
  </r>
  <r>
    <x v="93"/>
    <x v="27"/>
    <n v="0"/>
    <x v="0"/>
  </r>
  <r>
    <x v="93"/>
    <x v="28"/>
    <n v="0"/>
    <x v="0"/>
  </r>
  <r>
    <x v="93"/>
    <x v="29"/>
    <n v="0"/>
    <x v="0"/>
  </r>
  <r>
    <x v="93"/>
    <x v="30"/>
    <n v="0"/>
    <x v="0"/>
  </r>
  <r>
    <x v="93"/>
    <x v="31"/>
    <n v="0"/>
    <x v="0"/>
  </r>
  <r>
    <x v="93"/>
    <x v="32"/>
    <n v="1058.9461559979945"/>
    <x v="0"/>
  </r>
  <r>
    <x v="93"/>
    <x v="33"/>
    <n v="1.1627247235058829"/>
    <x v="0"/>
  </r>
  <r>
    <x v="93"/>
    <x v="34"/>
    <n v="0"/>
    <x v="0"/>
  </r>
  <r>
    <x v="93"/>
    <x v="35"/>
    <n v="7.7865663995496242"/>
    <x v="0"/>
  </r>
  <r>
    <x v="93"/>
    <x v="36"/>
    <n v="0"/>
    <x v="0"/>
  </r>
  <r>
    <x v="93"/>
    <x v="37"/>
    <n v="0"/>
    <x v="0"/>
  </r>
  <r>
    <x v="93"/>
    <x v="38"/>
    <n v="129.20050597684804"/>
    <x v="0"/>
  </r>
  <r>
    <x v="93"/>
    <x v="39"/>
    <n v="0"/>
    <x v="0"/>
  </r>
  <r>
    <x v="93"/>
    <x v="40"/>
    <n v="0"/>
    <x v="0"/>
  </r>
  <r>
    <x v="93"/>
    <x v="41"/>
    <n v="0"/>
    <x v="0"/>
  </r>
  <r>
    <x v="93"/>
    <x v="42"/>
    <n v="0"/>
    <x v="0"/>
  </r>
  <r>
    <x v="93"/>
    <x v="43"/>
    <n v="34.621226247039189"/>
    <x v="0"/>
  </r>
  <r>
    <x v="93"/>
    <x v="44"/>
    <n v="1.0231832555166507"/>
    <x v="0"/>
  </r>
  <r>
    <x v="93"/>
    <x v="45"/>
    <n v="8.3432400960908684"/>
    <x v="0"/>
  </r>
  <r>
    <x v="93"/>
    <x v="46"/>
    <n v="10.305650743272192"/>
    <x v="0"/>
  </r>
  <r>
    <x v="93"/>
    <x v="47"/>
    <n v="0.71680631741648981"/>
    <x v="0"/>
  </r>
  <r>
    <x v="93"/>
    <x v="48"/>
    <n v="0"/>
    <x v="0"/>
  </r>
  <r>
    <x v="93"/>
    <x v="49"/>
    <n v="0"/>
    <x v="0"/>
  </r>
  <r>
    <x v="93"/>
    <x v="50"/>
    <n v="0"/>
    <x v="0"/>
  </r>
  <r>
    <x v="93"/>
    <x v="51"/>
    <n v="0"/>
    <x v="0"/>
  </r>
  <r>
    <x v="93"/>
    <x v="52"/>
    <n v="0"/>
    <x v="0"/>
  </r>
  <r>
    <x v="93"/>
    <x v="53"/>
    <n v="0"/>
    <x v="0"/>
  </r>
  <r>
    <x v="93"/>
    <x v="54"/>
    <n v="0"/>
    <x v="0"/>
  </r>
  <r>
    <x v="93"/>
    <x v="55"/>
    <n v="0"/>
    <x v="0"/>
  </r>
  <r>
    <x v="93"/>
    <x v="56"/>
    <n v="0"/>
    <x v="0"/>
  </r>
  <r>
    <x v="93"/>
    <x v="57"/>
    <n v="0"/>
    <x v="0"/>
  </r>
  <r>
    <x v="93"/>
    <x v="58"/>
    <n v="0"/>
    <x v="0"/>
  </r>
  <r>
    <x v="93"/>
    <x v="59"/>
    <n v="0"/>
    <x v="0"/>
  </r>
  <r>
    <x v="93"/>
    <x v="60"/>
    <n v="0"/>
    <x v="0"/>
  </r>
  <r>
    <x v="93"/>
    <x v="61"/>
    <n v="0"/>
    <x v="0"/>
  </r>
  <r>
    <x v="93"/>
    <x v="62"/>
    <n v="0"/>
    <x v="0"/>
  </r>
  <r>
    <x v="93"/>
    <x v="63"/>
    <n v="42.583235191870052"/>
    <x v="0"/>
  </r>
  <r>
    <x v="93"/>
    <x v="64"/>
    <n v="0"/>
    <x v="0"/>
  </r>
  <r>
    <x v="93"/>
    <x v="65"/>
    <n v="0"/>
    <x v="0"/>
  </r>
  <r>
    <x v="93"/>
    <x v="66"/>
    <n v="0"/>
    <x v="0"/>
  </r>
  <r>
    <x v="93"/>
    <x v="67"/>
    <n v="0"/>
    <x v="0"/>
  </r>
  <r>
    <x v="93"/>
    <x v="68"/>
    <n v="0"/>
    <x v="0"/>
  </r>
  <r>
    <x v="93"/>
    <x v="69"/>
    <n v="0"/>
    <x v="0"/>
  </r>
  <r>
    <x v="93"/>
    <x v="70"/>
    <n v="0"/>
    <x v="0"/>
  </r>
  <r>
    <x v="93"/>
    <x v="71"/>
    <n v="0"/>
    <x v="0"/>
  </r>
  <r>
    <x v="93"/>
    <x v="72"/>
    <n v="0"/>
    <x v="0"/>
  </r>
  <r>
    <x v="93"/>
    <x v="73"/>
    <n v="0"/>
    <x v="0"/>
  </r>
  <r>
    <x v="93"/>
    <x v="74"/>
    <n v="0"/>
    <x v="0"/>
  </r>
  <r>
    <x v="93"/>
    <x v="75"/>
    <n v="0"/>
    <x v="0"/>
  </r>
  <r>
    <x v="93"/>
    <x v="76"/>
    <n v="0"/>
    <x v="0"/>
  </r>
  <r>
    <x v="93"/>
    <x v="77"/>
    <n v="0"/>
    <x v="0"/>
  </r>
  <r>
    <x v="93"/>
    <x v="78"/>
    <n v="0"/>
    <x v="0"/>
  </r>
  <r>
    <x v="93"/>
    <x v="79"/>
    <n v="0"/>
    <x v="0"/>
  </r>
  <r>
    <x v="93"/>
    <x v="80"/>
    <n v="0"/>
    <x v="0"/>
  </r>
  <r>
    <x v="93"/>
    <x v="81"/>
    <n v="0"/>
    <x v="0"/>
  </r>
  <r>
    <x v="93"/>
    <x v="82"/>
    <n v="0"/>
    <x v="0"/>
  </r>
  <r>
    <x v="93"/>
    <x v="83"/>
    <n v="0"/>
    <x v="0"/>
  </r>
  <r>
    <x v="93"/>
    <x v="84"/>
    <n v="0"/>
    <x v="0"/>
  </r>
  <r>
    <x v="93"/>
    <x v="85"/>
    <n v="0"/>
    <x v="0"/>
  </r>
  <r>
    <x v="93"/>
    <x v="86"/>
    <n v="0"/>
    <x v="0"/>
  </r>
  <r>
    <x v="93"/>
    <x v="87"/>
    <n v="0"/>
    <x v="0"/>
  </r>
  <r>
    <x v="93"/>
    <x v="88"/>
    <n v="0"/>
    <x v="0"/>
  </r>
  <r>
    <x v="93"/>
    <x v="89"/>
    <n v="0"/>
    <x v="0"/>
  </r>
  <r>
    <x v="93"/>
    <x v="90"/>
    <n v="0"/>
    <x v="0"/>
  </r>
  <r>
    <x v="93"/>
    <x v="91"/>
    <n v="0"/>
    <x v="0"/>
  </r>
  <r>
    <x v="93"/>
    <x v="92"/>
    <n v="0"/>
    <x v="0"/>
  </r>
  <r>
    <x v="93"/>
    <x v="93"/>
    <n v="0"/>
    <x v="0"/>
  </r>
  <r>
    <x v="93"/>
    <x v="94"/>
    <n v="0"/>
    <x v="0"/>
  </r>
  <r>
    <x v="93"/>
    <x v="95"/>
    <n v="0"/>
    <x v="0"/>
  </r>
  <r>
    <x v="93"/>
    <x v="96"/>
    <n v="0"/>
    <x v="0"/>
  </r>
  <r>
    <x v="93"/>
    <x v="97"/>
    <n v="0"/>
    <x v="0"/>
  </r>
  <r>
    <x v="93"/>
    <x v="98"/>
    <n v="0"/>
    <x v="0"/>
  </r>
  <r>
    <x v="93"/>
    <x v="99"/>
    <n v="0"/>
    <x v="0"/>
  </r>
  <r>
    <x v="93"/>
    <x v="100"/>
    <n v="0"/>
    <x v="0"/>
  </r>
  <r>
    <x v="93"/>
    <x v="101"/>
    <n v="0"/>
    <x v="0"/>
  </r>
  <r>
    <x v="93"/>
    <x v="102"/>
    <n v="0"/>
    <x v="0"/>
  </r>
  <r>
    <x v="93"/>
    <x v="103"/>
    <n v="0"/>
    <x v="0"/>
  </r>
  <r>
    <x v="93"/>
    <x v="104"/>
    <n v="0"/>
    <x v="0"/>
  </r>
  <r>
    <x v="93"/>
    <x v="105"/>
    <n v="0"/>
    <x v="0"/>
  </r>
  <r>
    <x v="93"/>
    <x v="106"/>
    <n v="0"/>
    <x v="0"/>
  </r>
  <r>
    <x v="93"/>
    <x v="107"/>
    <n v="0"/>
    <x v="0"/>
  </r>
  <r>
    <x v="93"/>
    <x v="108"/>
    <n v="0"/>
    <x v="0"/>
  </r>
  <r>
    <x v="93"/>
    <x v="109"/>
    <n v="0"/>
    <x v="0"/>
  </r>
  <r>
    <x v="93"/>
    <x v="110"/>
    <n v="0"/>
    <x v="0"/>
  </r>
  <r>
    <x v="93"/>
    <x v="111"/>
    <n v="0"/>
    <x v="0"/>
  </r>
  <r>
    <x v="93"/>
    <x v="112"/>
    <n v="0"/>
    <x v="0"/>
  </r>
  <r>
    <x v="93"/>
    <x v="113"/>
    <n v="0"/>
    <x v="0"/>
  </r>
  <r>
    <x v="93"/>
    <x v="114"/>
    <n v="0"/>
    <x v="0"/>
  </r>
  <r>
    <x v="93"/>
    <x v="115"/>
    <n v="0"/>
    <x v="0"/>
  </r>
  <r>
    <x v="93"/>
    <x v="116"/>
    <n v="0"/>
    <x v="0"/>
  </r>
  <r>
    <x v="93"/>
    <x v="117"/>
    <n v="0"/>
    <x v="0"/>
  </r>
  <r>
    <x v="93"/>
    <x v="118"/>
    <n v="0"/>
    <x v="0"/>
  </r>
  <r>
    <x v="93"/>
    <x v="119"/>
    <n v="0"/>
    <x v="0"/>
  </r>
  <r>
    <x v="93"/>
    <x v="120"/>
    <n v="0"/>
    <x v="0"/>
  </r>
  <r>
    <x v="93"/>
    <x v="121"/>
    <n v="0"/>
    <x v="0"/>
  </r>
  <r>
    <x v="93"/>
    <x v="122"/>
    <n v="0"/>
    <x v="0"/>
  </r>
  <r>
    <x v="93"/>
    <x v="123"/>
    <n v="0"/>
    <x v="0"/>
  </r>
  <r>
    <x v="93"/>
    <x v="124"/>
    <n v="0"/>
    <x v="0"/>
  </r>
  <r>
    <x v="93"/>
    <x v="125"/>
    <n v="0"/>
    <x v="0"/>
  </r>
  <r>
    <x v="93"/>
    <x v="126"/>
    <n v="0"/>
    <x v="0"/>
  </r>
  <r>
    <x v="93"/>
    <x v="127"/>
    <n v="0"/>
    <x v="0"/>
  </r>
  <r>
    <x v="93"/>
    <x v="128"/>
    <n v="0"/>
    <x v="0"/>
  </r>
  <r>
    <x v="93"/>
    <x v="129"/>
    <n v="0"/>
    <x v="0"/>
  </r>
  <r>
    <x v="93"/>
    <x v="130"/>
    <n v="0"/>
    <x v="0"/>
  </r>
  <r>
    <x v="93"/>
    <x v="131"/>
    <n v="0"/>
    <x v="0"/>
  </r>
  <r>
    <x v="93"/>
    <x v="132"/>
    <n v="0"/>
    <x v="0"/>
  </r>
  <r>
    <x v="93"/>
    <x v="133"/>
    <n v="0"/>
    <x v="0"/>
  </r>
  <r>
    <x v="93"/>
    <x v="134"/>
    <n v="0"/>
    <x v="0"/>
  </r>
  <r>
    <x v="93"/>
    <x v="135"/>
    <n v="0"/>
    <x v="0"/>
  </r>
  <r>
    <x v="93"/>
    <x v="136"/>
    <n v="0"/>
    <x v="0"/>
  </r>
  <r>
    <x v="93"/>
    <x v="137"/>
    <n v="0"/>
    <x v="0"/>
  </r>
  <r>
    <x v="93"/>
    <x v="138"/>
    <n v="0"/>
    <x v="0"/>
  </r>
  <r>
    <x v="93"/>
    <x v="139"/>
    <n v="0"/>
    <x v="0"/>
  </r>
  <r>
    <x v="93"/>
    <x v="140"/>
    <n v="0"/>
    <x v="0"/>
  </r>
  <r>
    <x v="93"/>
    <x v="141"/>
    <n v="0"/>
    <x v="0"/>
  </r>
  <r>
    <x v="93"/>
    <x v="142"/>
    <n v="0"/>
    <x v="0"/>
  </r>
  <r>
    <x v="93"/>
    <x v="143"/>
    <n v="0"/>
    <x v="0"/>
  </r>
  <r>
    <x v="93"/>
    <x v="144"/>
    <n v="0"/>
    <x v="0"/>
  </r>
  <r>
    <x v="93"/>
    <x v="145"/>
    <n v="0"/>
    <x v="0"/>
  </r>
  <r>
    <x v="93"/>
    <x v="146"/>
    <n v="0"/>
    <x v="0"/>
  </r>
  <r>
    <x v="93"/>
    <x v="147"/>
    <n v="0"/>
    <x v="0"/>
  </r>
  <r>
    <x v="93"/>
    <x v="148"/>
    <n v="0"/>
    <x v="0"/>
  </r>
  <r>
    <x v="93"/>
    <x v="149"/>
    <n v="0"/>
    <x v="0"/>
  </r>
  <r>
    <x v="93"/>
    <x v="150"/>
    <n v="0"/>
    <x v="0"/>
  </r>
  <r>
    <x v="93"/>
    <x v="151"/>
    <n v="0"/>
    <x v="0"/>
  </r>
  <r>
    <x v="93"/>
    <x v="152"/>
    <n v="0"/>
    <x v="0"/>
  </r>
  <r>
    <x v="93"/>
    <x v="153"/>
    <n v="0"/>
    <x v="0"/>
  </r>
  <r>
    <x v="93"/>
    <x v="154"/>
    <n v="0"/>
    <x v="0"/>
  </r>
  <r>
    <x v="93"/>
    <x v="155"/>
    <n v="0"/>
    <x v="0"/>
  </r>
  <r>
    <x v="93"/>
    <x v="156"/>
    <n v="0"/>
    <x v="0"/>
  </r>
  <r>
    <x v="93"/>
    <x v="157"/>
    <n v="0"/>
    <x v="0"/>
  </r>
  <r>
    <x v="93"/>
    <x v="158"/>
    <n v="0"/>
    <x v="0"/>
  </r>
  <r>
    <x v="93"/>
    <x v="159"/>
    <n v="0"/>
    <x v="0"/>
  </r>
  <r>
    <x v="93"/>
    <x v="160"/>
    <n v="0"/>
    <x v="0"/>
  </r>
  <r>
    <x v="93"/>
    <x v="161"/>
    <n v="0"/>
    <x v="0"/>
  </r>
  <r>
    <x v="93"/>
    <x v="162"/>
    <n v="0"/>
    <x v="0"/>
  </r>
  <r>
    <x v="93"/>
    <x v="163"/>
    <n v="0"/>
    <x v="0"/>
  </r>
  <r>
    <x v="93"/>
    <x v="164"/>
    <n v="0"/>
    <x v="0"/>
  </r>
  <r>
    <x v="93"/>
    <x v="165"/>
    <n v="0"/>
    <x v="0"/>
  </r>
  <r>
    <x v="93"/>
    <x v="166"/>
    <n v="0"/>
    <x v="0"/>
  </r>
  <r>
    <x v="93"/>
    <x v="167"/>
    <n v="0"/>
    <x v="0"/>
  </r>
  <r>
    <x v="93"/>
    <x v="168"/>
    <n v="0"/>
    <x v="0"/>
  </r>
  <r>
    <x v="93"/>
    <x v="169"/>
    <n v="0"/>
    <x v="0"/>
  </r>
  <r>
    <x v="93"/>
    <x v="169"/>
    <m/>
    <x v="0"/>
  </r>
  <r>
    <x v="93"/>
    <x v="169"/>
    <m/>
    <x v="0"/>
  </r>
  <r>
    <x v="93"/>
    <x v="169"/>
    <m/>
    <x v="0"/>
  </r>
  <r>
    <x v="93"/>
    <x v="169"/>
    <m/>
    <x v="0"/>
  </r>
  <r>
    <x v="93"/>
    <x v="169"/>
    <m/>
    <x v="0"/>
  </r>
  <r>
    <x v="93"/>
    <x v="169"/>
    <m/>
    <x v="0"/>
  </r>
  <r>
    <x v="93"/>
    <x v="170"/>
    <m/>
    <x v="0"/>
  </r>
  <r>
    <x v="93"/>
    <x v="170"/>
    <m/>
    <x v="0"/>
  </r>
  <r>
    <x v="93"/>
    <x v="170"/>
    <m/>
    <x v="0"/>
  </r>
  <r>
    <x v="93"/>
    <x v="170"/>
    <m/>
    <x v="0"/>
  </r>
  <r>
    <x v="93"/>
    <x v="170"/>
    <m/>
    <x v="0"/>
  </r>
  <r>
    <x v="93"/>
    <x v="170"/>
    <m/>
    <x v="0"/>
  </r>
  <r>
    <x v="93"/>
    <x v="171"/>
    <m/>
    <x v="0"/>
  </r>
  <r>
    <x v="93"/>
    <x v="171"/>
    <m/>
    <x v="0"/>
  </r>
  <r>
    <x v="93"/>
    <x v="170"/>
    <m/>
    <x v="0"/>
  </r>
  <r>
    <x v="93"/>
    <x v="170"/>
    <m/>
    <x v="0"/>
  </r>
  <r>
    <x v="93"/>
    <x v="170"/>
    <m/>
    <x v="0"/>
  </r>
  <r>
    <x v="93"/>
    <x v="170"/>
    <m/>
    <x v="0"/>
  </r>
  <r>
    <x v="93"/>
    <x v="170"/>
    <m/>
    <x v="0"/>
  </r>
  <r>
    <x v="93"/>
    <x v="170"/>
    <m/>
    <x v="0"/>
  </r>
  <r>
    <x v="93"/>
    <x v="170"/>
    <m/>
    <x v="0"/>
  </r>
  <r>
    <x v="93"/>
    <x v="170"/>
    <m/>
    <x v="0"/>
  </r>
  <r>
    <x v="93"/>
    <x v="170"/>
    <m/>
    <x v="0"/>
  </r>
  <r>
    <x v="93"/>
    <x v="171"/>
    <m/>
    <x v="0"/>
  </r>
  <r>
    <x v="93"/>
    <x v="171"/>
    <m/>
    <x v="0"/>
  </r>
  <r>
    <x v="93"/>
    <x v="171"/>
    <m/>
    <x v="0"/>
  </r>
  <r>
    <x v="93"/>
    <x v="172"/>
    <n v="0"/>
    <x v="0"/>
  </r>
  <r>
    <x v="93"/>
    <x v="173"/>
    <m/>
    <x v="0"/>
  </r>
  <r>
    <x v="93"/>
    <x v="174"/>
    <n v="0"/>
    <x v="0"/>
  </r>
  <r>
    <x v="93"/>
    <x v="175"/>
    <n v="1747.2589236541753"/>
    <x v="0"/>
  </r>
  <r>
    <x v="93"/>
    <x v="176"/>
    <n v="0"/>
    <x v="0"/>
  </r>
  <r>
    <x v="93"/>
    <x v="177"/>
    <n v="0"/>
    <x v="0"/>
  </r>
  <r>
    <x v="93"/>
    <x v="178"/>
    <n v="0"/>
    <x v="0"/>
  </r>
  <r>
    <x v="93"/>
    <x v="179"/>
    <n v="0"/>
    <x v="0"/>
  </r>
  <r>
    <x v="93"/>
    <x v="180"/>
    <n v="0"/>
    <x v="0"/>
  </r>
  <r>
    <x v="93"/>
    <x v="181"/>
    <n v="0"/>
    <x v="0"/>
  </r>
  <r>
    <x v="93"/>
    <x v="182"/>
    <n v="-8.7669834726302724"/>
    <x v="0"/>
  </r>
  <r>
    <x v="93"/>
    <x v="183"/>
    <n v="1518.9515931394292"/>
    <x v="0"/>
  </r>
  <r>
    <x v="94"/>
    <x v="0"/>
    <s v="092_cotex"/>
    <x v="0"/>
  </r>
  <r>
    <x v="94"/>
    <x v="1"/>
    <s v="cotex"/>
    <x v="0"/>
  </r>
  <r>
    <x v="94"/>
    <x v="2"/>
    <n v="16.705400013714648"/>
    <x v="0"/>
  </r>
  <r>
    <x v="94"/>
    <x v="3"/>
    <n v="0"/>
    <x v="0"/>
  </r>
  <r>
    <x v="94"/>
    <x v="4"/>
    <n v="0"/>
    <x v="0"/>
  </r>
  <r>
    <x v="94"/>
    <x v="5"/>
    <n v="2.8696407491703537"/>
    <x v="0"/>
  </r>
  <r>
    <x v="94"/>
    <x v="6"/>
    <n v="3.1463701604334982"/>
    <x v="0"/>
  </r>
  <r>
    <x v="94"/>
    <x v="7"/>
    <n v="11.773511483918758"/>
    <x v="0"/>
  </r>
  <r>
    <x v="94"/>
    <x v="8"/>
    <n v="7.4460694467470425"/>
    <x v="0"/>
  </r>
  <r>
    <x v="94"/>
    <x v="9"/>
    <n v="0"/>
    <x v="0"/>
  </r>
  <r>
    <x v="94"/>
    <x v="10"/>
    <n v="0"/>
    <x v="0"/>
  </r>
  <r>
    <x v="94"/>
    <x v="11"/>
    <n v="323.38761777200807"/>
    <x v="0"/>
  </r>
  <r>
    <x v="94"/>
    <x v="12"/>
    <n v="1504.2849361943727"/>
    <x v="0"/>
  </r>
  <r>
    <x v="94"/>
    <x v="13"/>
    <n v="6.0622279226870699"/>
    <x v="0"/>
  </r>
  <r>
    <x v="94"/>
    <x v="14"/>
    <n v="114.1481734383958"/>
    <x v="0"/>
  </r>
  <r>
    <x v="94"/>
    <x v="15"/>
    <n v="0"/>
    <x v="0"/>
  </r>
  <r>
    <x v="94"/>
    <x v="16"/>
    <n v="1014.5740016628439"/>
    <x v="0"/>
  </r>
  <r>
    <x v="94"/>
    <x v="17"/>
    <n v="0"/>
    <x v="0"/>
  </r>
  <r>
    <x v="94"/>
    <x v="18"/>
    <n v="0"/>
    <x v="0"/>
  </r>
  <r>
    <x v="94"/>
    <x v="19"/>
    <n v="0"/>
    <x v="0"/>
  </r>
  <r>
    <x v="94"/>
    <x v="20"/>
    <n v="960.371855067007"/>
    <x v="0"/>
  </r>
  <r>
    <x v="94"/>
    <x v="21"/>
    <n v="0"/>
    <x v="0"/>
  </r>
  <r>
    <x v="94"/>
    <x v="22"/>
    <n v="0"/>
    <x v="0"/>
  </r>
  <r>
    <x v="94"/>
    <x v="23"/>
    <n v="0"/>
    <x v="0"/>
  </r>
  <r>
    <x v="94"/>
    <x v="24"/>
    <n v="0"/>
    <x v="0"/>
  </r>
  <r>
    <x v="94"/>
    <x v="25"/>
    <n v="0"/>
    <x v="0"/>
  </r>
  <r>
    <x v="94"/>
    <x v="26"/>
    <n v="0"/>
    <x v="0"/>
  </r>
  <r>
    <x v="94"/>
    <x v="27"/>
    <n v="0.52013276854472534"/>
    <x v="0"/>
  </r>
  <r>
    <x v="94"/>
    <x v="28"/>
    <n v="122.49917072443421"/>
    <x v="0"/>
  </r>
  <r>
    <x v="94"/>
    <x v="29"/>
    <n v="47.538750482264845"/>
    <x v="0"/>
  </r>
  <r>
    <x v="94"/>
    <x v="30"/>
    <n v="89.129742981204274"/>
    <x v="0"/>
  </r>
  <r>
    <x v="94"/>
    <x v="31"/>
    <n v="0"/>
    <x v="0"/>
  </r>
  <r>
    <x v="94"/>
    <x v="32"/>
    <n v="371.3773343894631"/>
    <x v="0"/>
  </r>
  <r>
    <x v="94"/>
    <x v="33"/>
    <n v="12.197016196002251"/>
    <x v="0"/>
  </r>
  <r>
    <x v="94"/>
    <x v="34"/>
    <n v="60.008153901829893"/>
    <x v="0"/>
  </r>
  <r>
    <x v="94"/>
    <x v="35"/>
    <n v="108.98332533616122"/>
    <x v="0"/>
  </r>
  <r>
    <x v="94"/>
    <x v="36"/>
    <n v="0"/>
    <x v="0"/>
  </r>
  <r>
    <x v="94"/>
    <x v="37"/>
    <n v="0"/>
    <x v="0"/>
  </r>
  <r>
    <x v="94"/>
    <x v="38"/>
    <n v="3008.2233584040018"/>
    <x v="0"/>
  </r>
  <r>
    <x v="94"/>
    <x v="39"/>
    <n v="0"/>
    <x v="0"/>
  </r>
  <r>
    <x v="94"/>
    <x v="40"/>
    <n v="0"/>
    <x v="0"/>
  </r>
  <r>
    <x v="94"/>
    <x v="41"/>
    <n v="0"/>
    <x v="0"/>
  </r>
  <r>
    <x v="94"/>
    <x v="42"/>
    <n v="0"/>
    <x v="0"/>
  </r>
  <r>
    <x v="94"/>
    <x v="43"/>
    <n v="17.615310184757114"/>
    <x v="0"/>
  </r>
  <r>
    <x v="94"/>
    <x v="44"/>
    <n v="0.52059653495428593"/>
    <x v="0"/>
  </r>
  <r>
    <x v="94"/>
    <x v="45"/>
    <n v="4.2450478554576705"/>
    <x v="0"/>
  </r>
  <r>
    <x v="94"/>
    <x v="46"/>
    <n v="5.2435241076842001"/>
    <x v="0"/>
  </r>
  <r>
    <x v="94"/>
    <x v="47"/>
    <n v="0.36471168072482057"/>
    <x v="0"/>
  </r>
  <r>
    <x v="94"/>
    <x v="48"/>
    <n v="0"/>
    <x v="0"/>
  </r>
  <r>
    <x v="94"/>
    <x v="49"/>
    <n v="0"/>
    <x v="0"/>
  </r>
  <r>
    <x v="94"/>
    <x v="50"/>
    <n v="0"/>
    <x v="0"/>
  </r>
  <r>
    <x v="94"/>
    <x v="51"/>
    <n v="0"/>
    <x v="0"/>
  </r>
  <r>
    <x v="94"/>
    <x v="52"/>
    <n v="0"/>
    <x v="0"/>
  </r>
  <r>
    <x v="94"/>
    <x v="53"/>
    <n v="0"/>
    <x v="0"/>
  </r>
  <r>
    <x v="94"/>
    <x v="54"/>
    <n v="0"/>
    <x v="0"/>
  </r>
  <r>
    <x v="94"/>
    <x v="55"/>
    <n v="0"/>
    <x v="0"/>
  </r>
  <r>
    <x v="94"/>
    <x v="56"/>
    <n v="45.708120949482712"/>
    <x v="0"/>
  </r>
  <r>
    <x v="94"/>
    <x v="57"/>
    <n v="0"/>
    <x v="0"/>
  </r>
  <r>
    <x v="94"/>
    <x v="58"/>
    <n v="0"/>
    <x v="0"/>
  </r>
  <r>
    <x v="94"/>
    <x v="59"/>
    <n v="0"/>
    <x v="0"/>
  </r>
  <r>
    <x v="94"/>
    <x v="60"/>
    <n v="0"/>
    <x v="0"/>
  </r>
  <r>
    <x v="94"/>
    <x v="61"/>
    <n v="0"/>
    <x v="0"/>
  </r>
  <r>
    <x v="94"/>
    <x v="62"/>
    <n v="0"/>
    <x v="0"/>
  </r>
  <r>
    <x v="94"/>
    <x v="63"/>
    <n v="1465.8233594260839"/>
    <x v="0"/>
  </r>
  <r>
    <x v="94"/>
    <x v="64"/>
    <n v="0"/>
    <x v="0"/>
  </r>
  <r>
    <x v="94"/>
    <x v="65"/>
    <n v="0"/>
    <x v="0"/>
  </r>
  <r>
    <x v="94"/>
    <x v="66"/>
    <n v="0"/>
    <x v="0"/>
  </r>
  <r>
    <x v="94"/>
    <x v="67"/>
    <n v="0"/>
    <x v="0"/>
  </r>
  <r>
    <x v="94"/>
    <x v="68"/>
    <n v="0"/>
    <x v="0"/>
  </r>
  <r>
    <x v="94"/>
    <x v="69"/>
    <n v="0"/>
    <x v="0"/>
  </r>
  <r>
    <x v="94"/>
    <x v="70"/>
    <n v="0"/>
    <x v="0"/>
  </r>
  <r>
    <x v="94"/>
    <x v="71"/>
    <n v="0"/>
    <x v="0"/>
  </r>
  <r>
    <x v="94"/>
    <x v="72"/>
    <n v="0"/>
    <x v="0"/>
  </r>
  <r>
    <x v="94"/>
    <x v="73"/>
    <n v="0"/>
    <x v="0"/>
  </r>
  <r>
    <x v="94"/>
    <x v="74"/>
    <n v="0"/>
    <x v="0"/>
  </r>
  <r>
    <x v="94"/>
    <x v="75"/>
    <n v="0"/>
    <x v="0"/>
  </r>
  <r>
    <x v="94"/>
    <x v="76"/>
    <n v="0"/>
    <x v="0"/>
  </r>
  <r>
    <x v="94"/>
    <x v="77"/>
    <n v="0"/>
    <x v="0"/>
  </r>
  <r>
    <x v="94"/>
    <x v="78"/>
    <n v="0"/>
    <x v="0"/>
  </r>
  <r>
    <x v="94"/>
    <x v="79"/>
    <n v="0"/>
    <x v="0"/>
  </r>
  <r>
    <x v="94"/>
    <x v="80"/>
    <n v="0"/>
    <x v="0"/>
  </r>
  <r>
    <x v="94"/>
    <x v="81"/>
    <n v="0"/>
    <x v="0"/>
  </r>
  <r>
    <x v="94"/>
    <x v="82"/>
    <n v="0"/>
    <x v="0"/>
  </r>
  <r>
    <x v="94"/>
    <x v="83"/>
    <n v="0"/>
    <x v="0"/>
  </r>
  <r>
    <x v="94"/>
    <x v="84"/>
    <n v="0"/>
    <x v="0"/>
  </r>
  <r>
    <x v="94"/>
    <x v="85"/>
    <n v="0"/>
    <x v="0"/>
  </r>
  <r>
    <x v="94"/>
    <x v="86"/>
    <n v="0"/>
    <x v="0"/>
  </r>
  <r>
    <x v="94"/>
    <x v="87"/>
    <n v="0"/>
    <x v="0"/>
  </r>
  <r>
    <x v="94"/>
    <x v="88"/>
    <n v="0"/>
    <x v="0"/>
  </r>
  <r>
    <x v="94"/>
    <x v="89"/>
    <n v="0"/>
    <x v="0"/>
  </r>
  <r>
    <x v="94"/>
    <x v="90"/>
    <n v="0"/>
    <x v="0"/>
  </r>
  <r>
    <x v="94"/>
    <x v="91"/>
    <n v="0"/>
    <x v="0"/>
  </r>
  <r>
    <x v="94"/>
    <x v="92"/>
    <n v="0"/>
    <x v="0"/>
  </r>
  <r>
    <x v="94"/>
    <x v="93"/>
    <n v="0"/>
    <x v="0"/>
  </r>
  <r>
    <x v="94"/>
    <x v="94"/>
    <n v="0"/>
    <x v="0"/>
  </r>
  <r>
    <x v="94"/>
    <x v="95"/>
    <n v="0"/>
    <x v="0"/>
  </r>
  <r>
    <x v="94"/>
    <x v="96"/>
    <n v="0"/>
    <x v="0"/>
  </r>
  <r>
    <x v="94"/>
    <x v="97"/>
    <n v="0"/>
    <x v="0"/>
  </r>
  <r>
    <x v="94"/>
    <x v="98"/>
    <n v="0"/>
    <x v="0"/>
  </r>
  <r>
    <x v="94"/>
    <x v="99"/>
    <n v="0"/>
    <x v="0"/>
  </r>
  <r>
    <x v="94"/>
    <x v="100"/>
    <n v="0"/>
    <x v="0"/>
  </r>
  <r>
    <x v="94"/>
    <x v="101"/>
    <n v="0"/>
    <x v="0"/>
  </r>
  <r>
    <x v="94"/>
    <x v="102"/>
    <n v="0"/>
    <x v="0"/>
  </r>
  <r>
    <x v="94"/>
    <x v="103"/>
    <n v="0"/>
    <x v="0"/>
  </r>
  <r>
    <x v="94"/>
    <x v="104"/>
    <n v="0"/>
    <x v="0"/>
  </r>
  <r>
    <x v="94"/>
    <x v="105"/>
    <n v="0"/>
    <x v="0"/>
  </r>
  <r>
    <x v="94"/>
    <x v="106"/>
    <n v="0"/>
    <x v="0"/>
  </r>
  <r>
    <x v="94"/>
    <x v="107"/>
    <n v="0"/>
    <x v="0"/>
  </r>
  <r>
    <x v="94"/>
    <x v="108"/>
    <n v="0"/>
    <x v="0"/>
  </r>
  <r>
    <x v="94"/>
    <x v="109"/>
    <n v="0"/>
    <x v="0"/>
  </r>
  <r>
    <x v="94"/>
    <x v="110"/>
    <n v="0"/>
    <x v="0"/>
  </r>
  <r>
    <x v="94"/>
    <x v="111"/>
    <n v="0"/>
    <x v="0"/>
  </r>
  <r>
    <x v="94"/>
    <x v="112"/>
    <n v="0"/>
    <x v="0"/>
  </r>
  <r>
    <x v="94"/>
    <x v="113"/>
    <n v="0"/>
    <x v="0"/>
  </r>
  <r>
    <x v="94"/>
    <x v="114"/>
    <n v="0"/>
    <x v="0"/>
  </r>
  <r>
    <x v="94"/>
    <x v="115"/>
    <n v="0"/>
    <x v="0"/>
  </r>
  <r>
    <x v="94"/>
    <x v="116"/>
    <n v="0"/>
    <x v="0"/>
  </r>
  <r>
    <x v="94"/>
    <x v="117"/>
    <n v="0"/>
    <x v="0"/>
  </r>
  <r>
    <x v="94"/>
    <x v="118"/>
    <n v="0"/>
    <x v="0"/>
  </r>
  <r>
    <x v="94"/>
    <x v="119"/>
    <n v="0"/>
    <x v="0"/>
  </r>
  <r>
    <x v="94"/>
    <x v="120"/>
    <n v="0"/>
    <x v="0"/>
  </r>
  <r>
    <x v="94"/>
    <x v="121"/>
    <n v="0"/>
    <x v="0"/>
  </r>
  <r>
    <x v="94"/>
    <x v="122"/>
    <n v="0"/>
    <x v="0"/>
  </r>
  <r>
    <x v="94"/>
    <x v="123"/>
    <n v="0"/>
    <x v="0"/>
  </r>
  <r>
    <x v="94"/>
    <x v="124"/>
    <n v="0"/>
    <x v="0"/>
  </r>
  <r>
    <x v="94"/>
    <x v="125"/>
    <n v="0"/>
    <x v="0"/>
  </r>
  <r>
    <x v="94"/>
    <x v="126"/>
    <n v="0"/>
    <x v="0"/>
  </r>
  <r>
    <x v="94"/>
    <x v="127"/>
    <n v="0"/>
    <x v="0"/>
  </r>
  <r>
    <x v="94"/>
    <x v="128"/>
    <n v="0"/>
    <x v="0"/>
  </r>
  <r>
    <x v="94"/>
    <x v="129"/>
    <n v="0"/>
    <x v="0"/>
  </r>
  <r>
    <x v="94"/>
    <x v="130"/>
    <n v="0"/>
    <x v="0"/>
  </r>
  <r>
    <x v="94"/>
    <x v="131"/>
    <n v="0"/>
    <x v="0"/>
  </r>
  <r>
    <x v="94"/>
    <x v="132"/>
    <n v="0"/>
    <x v="0"/>
  </r>
  <r>
    <x v="94"/>
    <x v="133"/>
    <n v="0"/>
    <x v="0"/>
  </r>
  <r>
    <x v="94"/>
    <x v="134"/>
    <n v="0"/>
    <x v="0"/>
  </r>
  <r>
    <x v="94"/>
    <x v="135"/>
    <n v="0"/>
    <x v="0"/>
  </r>
  <r>
    <x v="94"/>
    <x v="136"/>
    <n v="0"/>
    <x v="0"/>
  </r>
  <r>
    <x v="94"/>
    <x v="137"/>
    <n v="0"/>
    <x v="0"/>
  </r>
  <r>
    <x v="94"/>
    <x v="138"/>
    <n v="0"/>
    <x v="0"/>
  </r>
  <r>
    <x v="94"/>
    <x v="139"/>
    <n v="0"/>
    <x v="0"/>
  </r>
  <r>
    <x v="94"/>
    <x v="140"/>
    <n v="0"/>
    <x v="0"/>
  </r>
  <r>
    <x v="94"/>
    <x v="141"/>
    <n v="0"/>
    <x v="0"/>
  </r>
  <r>
    <x v="94"/>
    <x v="142"/>
    <n v="0"/>
    <x v="0"/>
  </r>
  <r>
    <x v="94"/>
    <x v="143"/>
    <n v="0"/>
    <x v="0"/>
  </r>
  <r>
    <x v="94"/>
    <x v="144"/>
    <n v="0"/>
    <x v="0"/>
  </r>
  <r>
    <x v="94"/>
    <x v="145"/>
    <n v="0"/>
    <x v="0"/>
  </r>
  <r>
    <x v="94"/>
    <x v="146"/>
    <n v="0"/>
    <x v="0"/>
  </r>
  <r>
    <x v="94"/>
    <x v="147"/>
    <n v="0"/>
    <x v="0"/>
  </r>
  <r>
    <x v="94"/>
    <x v="148"/>
    <n v="0"/>
    <x v="0"/>
  </r>
  <r>
    <x v="94"/>
    <x v="149"/>
    <n v="0"/>
    <x v="0"/>
  </r>
  <r>
    <x v="94"/>
    <x v="150"/>
    <n v="0"/>
    <x v="0"/>
  </r>
  <r>
    <x v="94"/>
    <x v="151"/>
    <n v="0"/>
    <x v="0"/>
  </r>
  <r>
    <x v="94"/>
    <x v="152"/>
    <n v="0"/>
    <x v="0"/>
  </r>
  <r>
    <x v="94"/>
    <x v="153"/>
    <n v="0"/>
    <x v="0"/>
  </r>
  <r>
    <x v="94"/>
    <x v="154"/>
    <n v="0"/>
    <x v="0"/>
  </r>
  <r>
    <x v="94"/>
    <x v="155"/>
    <n v="0"/>
    <x v="0"/>
  </r>
  <r>
    <x v="94"/>
    <x v="156"/>
    <n v="0"/>
    <x v="0"/>
  </r>
  <r>
    <x v="94"/>
    <x v="157"/>
    <n v="0"/>
    <x v="0"/>
  </r>
  <r>
    <x v="94"/>
    <x v="158"/>
    <n v="0"/>
    <x v="0"/>
  </r>
  <r>
    <x v="94"/>
    <x v="159"/>
    <n v="0"/>
    <x v="0"/>
  </r>
  <r>
    <x v="94"/>
    <x v="160"/>
    <n v="0"/>
    <x v="0"/>
  </r>
  <r>
    <x v="94"/>
    <x v="161"/>
    <n v="0"/>
    <x v="0"/>
  </r>
  <r>
    <x v="94"/>
    <x v="162"/>
    <n v="0"/>
    <x v="0"/>
  </r>
  <r>
    <x v="94"/>
    <x v="163"/>
    <n v="0"/>
    <x v="0"/>
  </r>
  <r>
    <x v="94"/>
    <x v="164"/>
    <n v="0"/>
    <x v="0"/>
  </r>
  <r>
    <x v="94"/>
    <x v="165"/>
    <n v="0"/>
    <x v="0"/>
  </r>
  <r>
    <x v="94"/>
    <x v="166"/>
    <n v="0"/>
    <x v="0"/>
  </r>
  <r>
    <x v="94"/>
    <x v="167"/>
    <n v="0"/>
    <x v="0"/>
  </r>
  <r>
    <x v="94"/>
    <x v="168"/>
    <n v="0"/>
    <x v="0"/>
  </r>
  <r>
    <x v="94"/>
    <x v="169"/>
    <n v="0"/>
    <x v="0"/>
  </r>
  <r>
    <x v="94"/>
    <x v="169"/>
    <m/>
    <x v="0"/>
  </r>
  <r>
    <x v="94"/>
    <x v="169"/>
    <m/>
    <x v="0"/>
  </r>
  <r>
    <x v="94"/>
    <x v="169"/>
    <m/>
    <x v="0"/>
  </r>
  <r>
    <x v="94"/>
    <x v="169"/>
    <m/>
    <x v="0"/>
  </r>
  <r>
    <x v="94"/>
    <x v="169"/>
    <m/>
    <x v="0"/>
  </r>
  <r>
    <x v="94"/>
    <x v="169"/>
    <m/>
    <x v="0"/>
  </r>
  <r>
    <x v="94"/>
    <x v="170"/>
    <m/>
    <x v="0"/>
  </r>
  <r>
    <x v="94"/>
    <x v="170"/>
    <m/>
    <x v="0"/>
  </r>
  <r>
    <x v="94"/>
    <x v="170"/>
    <m/>
    <x v="0"/>
  </r>
  <r>
    <x v="94"/>
    <x v="170"/>
    <m/>
    <x v="0"/>
  </r>
  <r>
    <x v="94"/>
    <x v="170"/>
    <m/>
    <x v="0"/>
  </r>
  <r>
    <x v="94"/>
    <x v="170"/>
    <m/>
    <x v="0"/>
  </r>
  <r>
    <x v="94"/>
    <x v="171"/>
    <m/>
    <x v="0"/>
  </r>
  <r>
    <x v="94"/>
    <x v="171"/>
    <m/>
    <x v="0"/>
  </r>
  <r>
    <x v="94"/>
    <x v="170"/>
    <m/>
    <x v="0"/>
  </r>
  <r>
    <x v="94"/>
    <x v="170"/>
    <m/>
    <x v="0"/>
  </r>
  <r>
    <x v="94"/>
    <x v="170"/>
    <m/>
    <x v="0"/>
  </r>
  <r>
    <x v="94"/>
    <x v="170"/>
    <m/>
    <x v="0"/>
  </r>
  <r>
    <x v="94"/>
    <x v="170"/>
    <m/>
    <x v="0"/>
  </r>
  <r>
    <x v="94"/>
    <x v="170"/>
    <m/>
    <x v="0"/>
  </r>
  <r>
    <x v="94"/>
    <x v="170"/>
    <m/>
    <x v="0"/>
  </r>
  <r>
    <x v="94"/>
    <x v="170"/>
    <m/>
    <x v="0"/>
  </r>
  <r>
    <x v="94"/>
    <x v="170"/>
    <m/>
    <x v="0"/>
  </r>
  <r>
    <x v="94"/>
    <x v="171"/>
    <m/>
    <x v="0"/>
  </r>
  <r>
    <x v="94"/>
    <x v="171"/>
    <m/>
    <x v="0"/>
  </r>
  <r>
    <x v="94"/>
    <x v="171"/>
    <m/>
    <x v="0"/>
  </r>
  <r>
    <x v="94"/>
    <x v="172"/>
    <n v="0"/>
    <x v="0"/>
  </r>
  <r>
    <x v="94"/>
    <x v="173"/>
    <m/>
    <x v="0"/>
  </r>
  <r>
    <x v="94"/>
    <x v="174"/>
    <n v="0"/>
    <x v="0"/>
  </r>
  <r>
    <x v="94"/>
    <x v="175"/>
    <n v="1860.8109518239314"/>
    <x v="0"/>
  </r>
  <r>
    <x v="94"/>
    <x v="176"/>
    <n v="0"/>
    <x v="0"/>
  </r>
  <r>
    <x v="94"/>
    <x v="177"/>
    <n v="0"/>
    <x v="0"/>
  </r>
  <r>
    <x v="94"/>
    <x v="178"/>
    <n v="0"/>
    <x v="0"/>
  </r>
  <r>
    <x v="94"/>
    <x v="179"/>
    <n v="0"/>
    <x v="0"/>
  </r>
  <r>
    <x v="94"/>
    <x v="180"/>
    <n v="0"/>
    <x v="0"/>
  </r>
  <r>
    <x v="94"/>
    <x v="181"/>
    <n v="0"/>
    <x v="0"/>
  </r>
  <r>
    <x v="94"/>
    <x v="182"/>
    <n v="-30.716443956112926"/>
    <x v="0"/>
  </r>
  <r>
    <x v="94"/>
    <x v="183"/>
    <n v="916.57970694435835"/>
    <x v="0"/>
  </r>
  <r>
    <x v="95"/>
    <x v="0"/>
    <s v="093_cknit"/>
    <x v="0"/>
  </r>
  <r>
    <x v="95"/>
    <x v="1"/>
    <s v="cknit"/>
    <x v="0"/>
  </r>
  <r>
    <x v="95"/>
    <x v="2"/>
    <n v="0"/>
    <x v="0"/>
  </r>
  <r>
    <x v="95"/>
    <x v="3"/>
    <n v="0"/>
    <x v="0"/>
  </r>
  <r>
    <x v="95"/>
    <x v="4"/>
    <n v="0"/>
    <x v="0"/>
  </r>
  <r>
    <x v="95"/>
    <x v="5"/>
    <n v="0"/>
    <x v="0"/>
  </r>
  <r>
    <x v="95"/>
    <x v="6"/>
    <n v="0"/>
    <x v="0"/>
  </r>
  <r>
    <x v="95"/>
    <x v="7"/>
    <n v="0"/>
    <x v="0"/>
  </r>
  <r>
    <x v="95"/>
    <x v="8"/>
    <n v="0"/>
    <x v="0"/>
  </r>
  <r>
    <x v="95"/>
    <x v="9"/>
    <n v="0"/>
    <x v="0"/>
  </r>
  <r>
    <x v="95"/>
    <x v="10"/>
    <n v="0"/>
    <x v="0"/>
  </r>
  <r>
    <x v="95"/>
    <x v="11"/>
    <n v="44.133069823370242"/>
    <x v="0"/>
  </r>
  <r>
    <x v="95"/>
    <x v="12"/>
    <n v="1291.7117524086552"/>
    <x v="0"/>
  </r>
  <r>
    <x v="95"/>
    <x v="13"/>
    <n v="0"/>
    <x v="0"/>
  </r>
  <r>
    <x v="95"/>
    <x v="14"/>
    <n v="0"/>
    <x v="0"/>
  </r>
  <r>
    <x v="95"/>
    <x v="15"/>
    <n v="0"/>
    <x v="0"/>
  </r>
  <r>
    <x v="95"/>
    <x v="16"/>
    <n v="0"/>
    <x v="0"/>
  </r>
  <r>
    <x v="95"/>
    <x v="17"/>
    <n v="0"/>
    <x v="0"/>
  </r>
  <r>
    <x v="95"/>
    <x v="18"/>
    <n v="0"/>
    <x v="0"/>
  </r>
  <r>
    <x v="95"/>
    <x v="19"/>
    <n v="0"/>
    <x v="0"/>
  </r>
  <r>
    <x v="95"/>
    <x v="20"/>
    <n v="0"/>
    <x v="0"/>
  </r>
  <r>
    <x v="95"/>
    <x v="21"/>
    <n v="0"/>
    <x v="0"/>
  </r>
  <r>
    <x v="95"/>
    <x v="22"/>
    <n v="0"/>
    <x v="0"/>
  </r>
  <r>
    <x v="95"/>
    <x v="23"/>
    <n v="0"/>
    <x v="0"/>
  </r>
  <r>
    <x v="95"/>
    <x v="24"/>
    <n v="0"/>
    <x v="0"/>
  </r>
  <r>
    <x v="95"/>
    <x v="25"/>
    <n v="0"/>
    <x v="0"/>
  </r>
  <r>
    <x v="95"/>
    <x v="26"/>
    <n v="0"/>
    <x v="0"/>
  </r>
  <r>
    <x v="95"/>
    <x v="27"/>
    <n v="0"/>
    <x v="0"/>
  </r>
  <r>
    <x v="95"/>
    <x v="28"/>
    <n v="0"/>
    <x v="0"/>
  </r>
  <r>
    <x v="95"/>
    <x v="29"/>
    <n v="0"/>
    <x v="0"/>
  </r>
  <r>
    <x v="95"/>
    <x v="30"/>
    <n v="0"/>
    <x v="0"/>
  </r>
  <r>
    <x v="95"/>
    <x v="31"/>
    <n v="0"/>
    <x v="0"/>
  </r>
  <r>
    <x v="95"/>
    <x v="32"/>
    <n v="0"/>
    <x v="0"/>
  </r>
  <r>
    <x v="95"/>
    <x v="33"/>
    <n v="0"/>
    <x v="0"/>
  </r>
  <r>
    <x v="95"/>
    <x v="34"/>
    <n v="0"/>
    <x v="0"/>
  </r>
  <r>
    <x v="95"/>
    <x v="35"/>
    <n v="47.440238097904576"/>
    <x v="0"/>
  </r>
  <r>
    <x v="95"/>
    <x v="36"/>
    <n v="0"/>
    <x v="0"/>
  </r>
  <r>
    <x v="95"/>
    <x v="37"/>
    <n v="0"/>
    <x v="0"/>
  </r>
  <r>
    <x v="95"/>
    <x v="38"/>
    <n v="0"/>
    <x v="0"/>
  </r>
  <r>
    <x v="95"/>
    <x v="39"/>
    <n v="0"/>
    <x v="0"/>
  </r>
  <r>
    <x v="95"/>
    <x v="40"/>
    <n v="0"/>
    <x v="0"/>
  </r>
  <r>
    <x v="95"/>
    <x v="41"/>
    <n v="0"/>
    <x v="0"/>
  </r>
  <r>
    <x v="95"/>
    <x v="42"/>
    <n v="0"/>
    <x v="0"/>
  </r>
  <r>
    <x v="95"/>
    <x v="43"/>
    <n v="0"/>
    <x v="0"/>
  </r>
  <r>
    <x v="95"/>
    <x v="44"/>
    <n v="0"/>
    <x v="0"/>
  </r>
  <r>
    <x v="95"/>
    <x v="45"/>
    <n v="0"/>
    <x v="0"/>
  </r>
  <r>
    <x v="95"/>
    <x v="46"/>
    <n v="0"/>
    <x v="0"/>
  </r>
  <r>
    <x v="95"/>
    <x v="47"/>
    <n v="0"/>
    <x v="0"/>
  </r>
  <r>
    <x v="95"/>
    <x v="48"/>
    <n v="0"/>
    <x v="0"/>
  </r>
  <r>
    <x v="95"/>
    <x v="49"/>
    <n v="0"/>
    <x v="0"/>
  </r>
  <r>
    <x v="95"/>
    <x v="50"/>
    <n v="0"/>
    <x v="0"/>
  </r>
  <r>
    <x v="95"/>
    <x v="51"/>
    <n v="0"/>
    <x v="0"/>
  </r>
  <r>
    <x v="95"/>
    <x v="52"/>
    <n v="0"/>
    <x v="0"/>
  </r>
  <r>
    <x v="95"/>
    <x v="53"/>
    <n v="0"/>
    <x v="0"/>
  </r>
  <r>
    <x v="95"/>
    <x v="54"/>
    <n v="0"/>
    <x v="0"/>
  </r>
  <r>
    <x v="95"/>
    <x v="55"/>
    <n v="0"/>
    <x v="0"/>
  </r>
  <r>
    <x v="95"/>
    <x v="56"/>
    <n v="15.053266587955193"/>
    <x v="0"/>
  </r>
  <r>
    <x v="95"/>
    <x v="57"/>
    <n v="113.34929272641313"/>
    <x v="0"/>
  </r>
  <r>
    <x v="95"/>
    <x v="58"/>
    <n v="402.24570826057959"/>
    <x v="0"/>
  </r>
  <r>
    <x v="95"/>
    <x v="59"/>
    <n v="1.8326310450839831"/>
    <x v="0"/>
  </r>
  <r>
    <x v="95"/>
    <x v="60"/>
    <n v="5.652016044773819"/>
    <x v="0"/>
  </r>
  <r>
    <x v="95"/>
    <x v="61"/>
    <n v="116.6846691934189"/>
    <x v="0"/>
  </r>
  <r>
    <x v="95"/>
    <x v="62"/>
    <n v="11.751088807173327"/>
    <x v="0"/>
  </r>
  <r>
    <x v="95"/>
    <x v="63"/>
    <n v="220.3097986376271"/>
    <x v="0"/>
  </r>
  <r>
    <x v="95"/>
    <x v="64"/>
    <n v="0"/>
    <x v="0"/>
  </r>
  <r>
    <x v="95"/>
    <x v="65"/>
    <n v="0"/>
    <x v="0"/>
  </r>
  <r>
    <x v="95"/>
    <x v="66"/>
    <n v="0"/>
    <x v="0"/>
  </r>
  <r>
    <x v="95"/>
    <x v="67"/>
    <n v="0"/>
    <x v="0"/>
  </r>
  <r>
    <x v="95"/>
    <x v="68"/>
    <n v="0"/>
    <x v="0"/>
  </r>
  <r>
    <x v="95"/>
    <x v="69"/>
    <n v="0"/>
    <x v="0"/>
  </r>
  <r>
    <x v="95"/>
    <x v="70"/>
    <n v="0"/>
    <x v="0"/>
  </r>
  <r>
    <x v="95"/>
    <x v="71"/>
    <n v="0"/>
    <x v="0"/>
  </r>
  <r>
    <x v="95"/>
    <x v="72"/>
    <n v="0"/>
    <x v="0"/>
  </r>
  <r>
    <x v="95"/>
    <x v="73"/>
    <n v="0"/>
    <x v="0"/>
  </r>
  <r>
    <x v="95"/>
    <x v="74"/>
    <n v="0"/>
    <x v="0"/>
  </r>
  <r>
    <x v="95"/>
    <x v="75"/>
    <n v="0"/>
    <x v="0"/>
  </r>
  <r>
    <x v="95"/>
    <x v="76"/>
    <n v="0"/>
    <x v="0"/>
  </r>
  <r>
    <x v="95"/>
    <x v="77"/>
    <n v="0"/>
    <x v="0"/>
  </r>
  <r>
    <x v="95"/>
    <x v="78"/>
    <n v="0"/>
    <x v="0"/>
  </r>
  <r>
    <x v="95"/>
    <x v="79"/>
    <n v="0"/>
    <x v="0"/>
  </r>
  <r>
    <x v="95"/>
    <x v="80"/>
    <n v="0"/>
    <x v="0"/>
  </r>
  <r>
    <x v="95"/>
    <x v="81"/>
    <n v="0"/>
    <x v="0"/>
  </r>
  <r>
    <x v="95"/>
    <x v="82"/>
    <n v="0"/>
    <x v="0"/>
  </r>
  <r>
    <x v="95"/>
    <x v="83"/>
    <n v="0"/>
    <x v="0"/>
  </r>
  <r>
    <x v="95"/>
    <x v="84"/>
    <n v="0"/>
    <x v="0"/>
  </r>
  <r>
    <x v="95"/>
    <x v="85"/>
    <n v="0"/>
    <x v="0"/>
  </r>
  <r>
    <x v="95"/>
    <x v="86"/>
    <n v="0"/>
    <x v="0"/>
  </r>
  <r>
    <x v="95"/>
    <x v="87"/>
    <n v="0"/>
    <x v="0"/>
  </r>
  <r>
    <x v="95"/>
    <x v="88"/>
    <n v="0"/>
    <x v="0"/>
  </r>
  <r>
    <x v="95"/>
    <x v="89"/>
    <n v="0"/>
    <x v="0"/>
  </r>
  <r>
    <x v="95"/>
    <x v="90"/>
    <n v="0"/>
    <x v="0"/>
  </r>
  <r>
    <x v="95"/>
    <x v="91"/>
    <n v="0"/>
    <x v="0"/>
  </r>
  <r>
    <x v="95"/>
    <x v="92"/>
    <n v="0"/>
    <x v="0"/>
  </r>
  <r>
    <x v="95"/>
    <x v="93"/>
    <n v="0"/>
    <x v="0"/>
  </r>
  <r>
    <x v="95"/>
    <x v="94"/>
    <n v="0"/>
    <x v="0"/>
  </r>
  <r>
    <x v="95"/>
    <x v="95"/>
    <n v="0"/>
    <x v="0"/>
  </r>
  <r>
    <x v="95"/>
    <x v="96"/>
    <n v="0"/>
    <x v="0"/>
  </r>
  <r>
    <x v="95"/>
    <x v="97"/>
    <n v="0"/>
    <x v="0"/>
  </r>
  <r>
    <x v="95"/>
    <x v="98"/>
    <n v="0"/>
    <x v="0"/>
  </r>
  <r>
    <x v="95"/>
    <x v="99"/>
    <n v="0"/>
    <x v="0"/>
  </r>
  <r>
    <x v="95"/>
    <x v="100"/>
    <n v="0"/>
    <x v="0"/>
  </r>
  <r>
    <x v="95"/>
    <x v="101"/>
    <n v="0"/>
    <x v="0"/>
  </r>
  <r>
    <x v="95"/>
    <x v="102"/>
    <n v="0"/>
    <x v="0"/>
  </r>
  <r>
    <x v="95"/>
    <x v="103"/>
    <n v="0"/>
    <x v="0"/>
  </r>
  <r>
    <x v="95"/>
    <x v="104"/>
    <n v="0"/>
    <x v="0"/>
  </r>
  <r>
    <x v="95"/>
    <x v="105"/>
    <n v="0"/>
    <x v="0"/>
  </r>
  <r>
    <x v="95"/>
    <x v="106"/>
    <n v="0"/>
    <x v="0"/>
  </r>
  <r>
    <x v="95"/>
    <x v="107"/>
    <n v="0"/>
    <x v="0"/>
  </r>
  <r>
    <x v="95"/>
    <x v="108"/>
    <n v="0"/>
    <x v="0"/>
  </r>
  <r>
    <x v="95"/>
    <x v="109"/>
    <n v="0"/>
    <x v="0"/>
  </r>
  <r>
    <x v="95"/>
    <x v="110"/>
    <n v="0"/>
    <x v="0"/>
  </r>
  <r>
    <x v="95"/>
    <x v="111"/>
    <n v="0"/>
    <x v="0"/>
  </r>
  <r>
    <x v="95"/>
    <x v="112"/>
    <n v="0"/>
    <x v="0"/>
  </r>
  <r>
    <x v="95"/>
    <x v="113"/>
    <n v="0"/>
    <x v="0"/>
  </r>
  <r>
    <x v="95"/>
    <x v="114"/>
    <n v="0"/>
    <x v="0"/>
  </r>
  <r>
    <x v="95"/>
    <x v="115"/>
    <n v="0"/>
    <x v="0"/>
  </r>
  <r>
    <x v="95"/>
    <x v="116"/>
    <n v="0"/>
    <x v="0"/>
  </r>
  <r>
    <x v="95"/>
    <x v="117"/>
    <n v="0"/>
    <x v="0"/>
  </r>
  <r>
    <x v="95"/>
    <x v="118"/>
    <n v="0"/>
    <x v="0"/>
  </r>
  <r>
    <x v="95"/>
    <x v="119"/>
    <n v="0"/>
    <x v="0"/>
  </r>
  <r>
    <x v="95"/>
    <x v="120"/>
    <n v="0"/>
    <x v="0"/>
  </r>
  <r>
    <x v="95"/>
    <x v="121"/>
    <n v="0"/>
    <x v="0"/>
  </r>
  <r>
    <x v="95"/>
    <x v="122"/>
    <n v="0"/>
    <x v="0"/>
  </r>
  <r>
    <x v="95"/>
    <x v="123"/>
    <n v="0"/>
    <x v="0"/>
  </r>
  <r>
    <x v="95"/>
    <x v="124"/>
    <n v="0"/>
    <x v="0"/>
  </r>
  <r>
    <x v="95"/>
    <x v="125"/>
    <n v="0"/>
    <x v="0"/>
  </r>
  <r>
    <x v="95"/>
    <x v="126"/>
    <n v="0"/>
    <x v="0"/>
  </r>
  <r>
    <x v="95"/>
    <x v="127"/>
    <n v="0"/>
    <x v="0"/>
  </r>
  <r>
    <x v="95"/>
    <x v="128"/>
    <n v="0"/>
    <x v="0"/>
  </r>
  <r>
    <x v="95"/>
    <x v="129"/>
    <n v="0"/>
    <x v="0"/>
  </r>
  <r>
    <x v="95"/>
    <x v="130"/>
    <n v="0"/>
    <x v="0"/>
  </r>
  <r>
    <x v="95"/>
    <x v="131"/>
    <n v="0"/>
    <x v="0"/>
  </r>
  <r>
    <x v="95"/>
    <x v="132"/>
    <n v="0"/>
    <x v="0"/>
  </r>
  <r>
    <x v="95"/>
    <x v="133"/>
    <n v="0"/>
    <x v="0"/>
  </r>
  <r>
    <x v="95"/>
    <x v="134"/>
    <n v="0"/>
    <x v="0"/>
  </r>
  <r>
    <x v="95"/>
    <x v="135"/>
    <n v="0"/>
    <x v="0"/>
  </r>
  <r>
    <x v="95"/>
    <x v="136"/>
    <n v="0"/>
    <x v="0"/>
  </r>
  <r>
    <x v="95"/>
    <x v="137"/>
    <n v="0"/>
    <x v="0"/>
  </r>
  <r>
    <x v="95"/>
    <x v="138"/>
    <n v="0"/>
    <x v="0"/>
  </r>
  <r>
    <x v="95"/>
    <x v="139"/>
    <n v="0"/>
    <x v="0"/>
  </r>
  <r>
    <x v="95"/>
    <x v="140"/>
    <n v="0"/>
    <x v="0"/>
  </r>
  <r>
    <x v="95"/>
    <x v="141"/>
    <n v="0"/>
    <x v="0"/>
  </r>
  <r>
    <x v="95"/>
    <x v="142"/>
    <n v="0"/>
    <x v="0"/>
  </r>
  <r>
    <x v="95"/>
    <x v="143"/>
    <n v="0"/>
    <x v="0"/>
  </r>
  <r>
    <x v="95"/>
    <x v="144"/>
    <n v="0"/>
    <x v="0"/>
  </r>
  <r>
    <x v="95"/>
    <x v="145"/>
    <n v="0"/>
    <x v="0"/>
  </r>
  <r>
    <x v="95"/>
    <x v="146"/>
    <n v="0"/>
    <x v="0"/>
  </r>
  <r>
    <x v="95"/>
    <x v="147"/>
    <n v="0"/>
    <x v="0"/>
  </r>
  <r>
    <x v="95"/>
    <x v="148"/>
    <n v="0"/>
    <x v="0"/>
  </r>
  <r>
    <x v="95"/>
    <x v="149"/>
    <n v="0"/>
    <x v="0"/>
  </r>
  <r>
    <x v="95"/>
    <x v="150"/>
    <n v="0"/>
    <x v="0"/>
  </r>
  <r>
    <x v="95"/>
    <x v="151"/>
    <n v="0"/>
    <x v="0"/>
  </r>
  <r>
    <x v="95"/>
    <x v="152"/>
    <n v="0"/>
    <x v="0"/>
  </r>
  <r>
    <x v="95"/>
    <x v="153"/>
    <n v="0"/>
    <x v="0"/>
  </r>
  <r>
    <x v="95"/>
    <x v="154"/>
    <n v="0"/>
    <x v="0"/>
  </r>
  <r>
    <x v="95"/>
    <x v="155"/>
    <n v="0"/>
    <x v="0"/>
  </r>
  <r>
    <x v="95"/>
    <x v="156"/>
    <n v="0"/>
    <x v="0"/>
  </r>
  <r>
    <x v="95"/>
    <x v="157"/>
    <n v="0"/>
    <x v="0"/>
  </r>
  <r>
    <x v="95"/>
    <x v="158"/>
    <n v="0"/>
    <x v="0"/>
  </r>
  <r>
    <x v="95"/>
    <x v="159"/>
    <n v="0"/>
    <x v="0"/>
  </r>
  <r>
    <x v="95"/>
    <x v="160"/>
    <n v="0"/>
    <x v="0"/>
  </r>
  <r>
    <x v="95"/>
    <x v="161"/>
    <n v="0"/>
    <x v="0"/>
  </r>
  <r>
    <x v="95"/>
    <x v="162"/>
    <n v="0"/>
    <x v="0"/>
  </r>
  <r>
    <x v="95"/>
    <x v="163"/>
    <n v="0"/>
    <x v="0"/>
  </r>
  <r>
    <x v="95"/>
    <x v="164"/>
    <n v="0"/>
    <x v="0"/>
  </r>
  <r>
    <x v="95"/>
    <x v="165"/>
    <n v="0"/>
    <x v="0"/>
  </r>
  <r>
    <x v="95"/>
    <x v="166"/>
    <n v="0"/>
    <x v="0"/>
  </r>
  <r>
    <x v="95"/>
    <x v="167"/>
    <n v="0"/>
    <x v="0"/>
  </r>
  <r>
    <x v="95"/>
    <x v="168"/>
    <n v="0"/>
    <x v="0"/>
  </r>
  <r>
    <x v="95"/>
    <x v="169"/>
    <n v="0"/>
    <x v="0"/>
  </r>
  <r>
    <x v="95"/>
    <x v="169"/>
    <m/>
    <x v="0"/>
  </r>
  <r>
    <x v="95"/>
    <x v="169"/>
    <m/>
    <x v="0"/>
  </r>
  <r>
    <x v="95"/>
    <x v="169"/>
    <m/>
    <x v="0"/>
  </r>
  <r>
    <x v="95"/>
    <x v="169"/>
    <m/>
    <x v="0"/>
  </r>
  <r>
    <x v="95"/>
    <x v="169"/>
    <m/>
    <x v="0"/>
  </r>
  <r>
    <x v="95"/>
    <x v="169"/>
    <m/>
    <x v="0"/>
  </r>
  <r>
    <x v="95"/>
    <x v="170"/>
    <m/>
    <x v="0"/>
  </r>
  <r>
    <x v="95"/>
    <x v="170"/>
    <m/>
    <x v="0"/>
  </r>
  <r>
    <x v="95"/>
    <x v="170"/>
    <m/>
    <x v="0"/>
  </r>
  <r>
    <x v="95"/>
    <x v="170"/>
    <m/>
    <x v="0"/>
  </r>
  <r>
    <x v="95"/>
    <x v="170"/>
    <m/>
    <x v="0"/>
  </r>
  <r>
    <x v="95"/>
    <x v="170"/>
    <m/>
    <x v="0"/>
  </r>
  <r>
    <x v="95"/>
    <x v="171"/>
    <m/>
    <x v="0"/>
  </r>
  <r>
    <x v="95"/>
    <x v="171"/>
    <m/>
    <x v="0"/>
  </r>
  <r>
    <x v="95"/>
    <x v="170"/>
    <m/>
    <x v="0"/>
  </r>
  <r>
    <x v="95"/>
    <x v="170"/>
    <m/>
    <x v="0"/>
  </r>
  <r>
    <x v="95"/>
    <x v="170"/>
    <m/>
    <x v="0"/>
  </r>
  <r>
    <x v="95"/>
    <x v="170"/>
    <m/>
    <x v="0"/>
  </r>
  <r>
    <x v="95"/>
    <x v="170"/>
    <m/>
    <x v="0"/>
  </r>
  <r>
    <x v="95"/>
    <x v="170"/>
    <m/>
    <x v="0"/>
  </r>
  <r>
    <x v="95"/>
    <x v="170"/>
    <m/>
    <x v="0"/>
  </r>
  <r>
    <x v="95"/>
    <x v="170"/>
    <m/>
    <x v="0"/>
  </r>
  <r>
    <x v="95"/>
    <x v="170"/>
    <m/>
    <x v="0"/>
  </r>
  <r>
    <x v="95"/>
    <x v="171"/>
    <m/>
    <x v="0"/>
  </r>
  <r>
    <x v="95"/>
    <x v="171"/>
    <m/>
    <x v="0"/>
  </r>
  <r>
    <x v="95"/>
    <x v="171"/>
    <m/>
    <x v="0"/>
  </r>
  <r>
    <x v="95"/>
    <x v="172"/>
    <n v="0"/>
    <x v="0"/>
  </r>
  <r>
    <x v="95"/>
    <x v="173"/>
    <m/>
    <x v="0"/>
  </r>
  <r>
    <x v="95"/>
    <x v="174"/>
    <n v="0"/>
    <x v="0"/>
  </r>
  <r>
    <x v="95"/>
    <x v="175"/>
    <n v="478.80511470245136"/>
    <x v="0"/>
  </r>
  <r>
    <x v="95"/>
    <x v="176"/>
    <n v="0"/>
    <x v="0"/>
  </r>
  <r>
    <x v="95"/>
    <x v="177"/>
    <n v="0"/>
    <x v="0"/>
  </r>
  <r>
    <x v="95"/>
    <x v="178"/>
    <n v="0"/>
    <x v="0"/>
  </r>
  <r>
    <x v="95"/>
    <x v="179"/>
    <n v="0"/>
    <x v="0"/>
  </r>
  <r>
    <x v="95"/>
    <x v="180"/>
    <n v="0"/>
    <x v="0"/>
  </r>
  <r>
    <x v="95"/>
    <x v="181"/>
    <n v="0"/>
    <x v="0"/>
  </r>
  <r>
    <x v="95"/>
    <x v="182"/>
    <n v="-17.334197238154047"/>
    <x v="0"/>
  </r>
  <r>
    <x v="95"/>
    <x v="183"/>
    <n v="3628.164091208163"/>
    <x v="0"/>
  </r>
  <r>
    <x v="96"/>
    <x v="0"/>
    <s v="094_cwear"/>
    <x v="0"/>
  </r>
  <r>
    <x v="96"/>
    <x v="1"/>
    <s v="cwear"/>
    <x v="0"/>
  </r>
  <r>
    <x v="96"/>
    <x v="2"/>
    <n v="0"/>
    <x v="0"/>
  </r>
  <r>
    <x v="96"/>
    <x v="3"/>
    <n v="0"/>
    <x v="0"/>
  </r>
  <r>
    <x v="96"/>
    <x v="4"/>
    <n v="0"/>
    <x v="0"/>
  </r>
  <r>
    <x v="96"/>
    <x v="5"/>
    <n v="302.58323309138973"/>
    <x v="0"/>
  </r>
  <r>
    <x v="96"/>
    <x v="6"/>
    <n v="119.55295177331236"/>
    <x v="0"/>
  </r>
  <r>
    <x v="96"/>
    <x v="7"/>
    <n v="997.74254310102174"/>
    <x v="0"/>
  </r>
  <r>
    <x v="96"/>
    <x v="8"/>
    <n v="338.98584589253534"/>
    <x v="0"/>
  </r>
  <r>
    <x v="96"/>
    <x v="9"/>
    <n v="0"/>
    <x v="0"/>
  </r>
  <r>
    <x v="96"/>
    <x v="10"/>
    <n v="0"/>
    <x v="0"/>
  </r>
  <r>
    <x v="96"/>
    <x v="11"/>
    <n v="0"/>
    <x v="0"/>
  </r>
  <r>
    <x v="96"/>
    <x v="12"/>
    <n v="10.787923067141262"/>
    <x v="0"/>
  </r>
  <r>
    <x v="96"/>
    <x v="13"/>
    <n v="0"/>
    <x v="0"/>
  </r>
  <r>
    <x v="96"/>
    <x v="14"/>
    <n v="0"/>
    <x v="0"/>
  </r>
  <r>
    <x v="96"/>
    <x v="15"/>
    <n v="0"/>
    <x v="0"/>
  </r>
  <r>
    <x v="96"/>
    <x v="16"/>
    <n v="0"/>
    <x v="0"/>
  </r>
  <r>
    <x v="96"/>
    <x v="17"/>
    <n v="0"/>
    <x v="0"/>
  </r>
  <r>
    <x v="96"/>
    <x v="18"/>
    <n v="0"/>
    <x v="0"/>
  </r>
  <r>
    <x v="96"/>
    <x v="19"/>
    <n v="0"/>
    <x v="0"/>
  </r>
  <r>
    <x v="96"/>
    <x v="20"/>
    <n v="0"/>
    <x v="0"/>
  </r>
  <r>
    <x v="96"/>
    <x v="21"/>
    <n v="0"/>
    <x v="0"/>
  </r>
  <r>
    <x v="96"/>
    <x v="22"/>
    <n v="0"/>
    <x v="0"/>
  </r>
  <r>
    <x v="96"/>
    <x v="23"/>
    <n v="0"/>
    <x v="0"/>
  </r>
  <r>
    <x v="96"/>
    <x v="24"/>
    <n v="0"/>
    <x v="0"/>
  </r>
  <r>
    <x v="96"/>
    <x v="25"/>
    <n v="0"/>
    <x v="0"/>
  </r>
  <r>
    <x v="96"/>
    <x v="26"/>
    <n v="0"/>
    <x v="0"/>
  </r>
  <r>
    <x v="96"/>
    <x v="27"/>
    <n v="0"/>
    <x v="0"/>
  </r>
  <r>
    <x v="96"/>
    <x v="28"/>
    <n v="0"/>
    <x v="0"/>
  </r>
  <r>
    <x v="96"/>
    <x v="29"/>
    <n v="0"/>
    <x v="0"/>
  </r>
  <r>
    <x v="96"/>
    <x v="30"/>
    <n v="0"/>
    <x v="0"/>
  </r>
  <r>
    <x v="96"/>
    <x v="31"/>
    <n v="0"/>
    <x v="0"/>
  </r>
  <r>
    <x v="96"/>
    <x v="32"/>
    <n v="0"/>
    <x v="0"/>
  </r>
  <r>
    <x v="96"/>
    <x v="33"/>
    <n v="0"/>
    <x v="0"/>
  </r>
  <r>
    <x v="96"/>
    <x v="34"/>
    <n v="0"/>
    <x v="0"/>
  </r>
  <r>
    <x v="96"/>
    <x v="35"/>
    <n v="0.36753717208519393"/>
    <x v="0"/>
  </r>
  <r>
    <x v="96"/>
    <x v="36"/>
    <n v="128.33315814553541"/>
    <x v="0"/>
  </r>
  <r>
    <x v="96"/>
    <x v="37"/>
    <n v="0"/>
    <x v="0"/>
  </r>
  <r>
    <x v="96"/>
    <x v="38"/>
    <n v="0"/>
    <x v="0"/>
  </r>
  <r>
    <x v="96"/>
    <x v="39"/>
    <n v="3129.4521907590656"/>
    <x v="0"/>
  </r>
  <r>
    <x v="96"/>
    <x v="40"/>
    <n v="1051.1182539868016"/>
    <x v="0"/>
  </r>
  <r>
    <x v="96"/>
    <x v="41"/>
    <n v="0"/>
    <x v="0"/>
  </r>
  <r>
    <x v="96"/>
    <x v="42"/>
    <n v="45.616944098668178"/>
    <x v="0"/>
  </r>
  <r>
    <x v="96"/>
    <x v="43"/>
    <n v="297.07045410827067"/>
    <x v="0"/>
  </r>
  <r>
    <x v="96"/>
    <x v="44"/>
    <n v="8.7795132444872461"/>
    <x v="0"/>
  </r>
  <r>
    <x v="96"/>
    <x v="45"/>
    <n v="71.589899972965952"/>
    <x v="0"/>
  </r>
  <r>
    <x v="96"/>
    <x v="46"/>
    <n v="88.428535848379198"/>
    <x v="0"/>
  </r>
  <r>
    <x v="96"/>
    <x v="47"/>
    <n v="6.1506191825669907"/>
    <x v="0"/>
  </r>
  <r>
    <x v="96"/>
    <x v="48"/>
    <n v="5.1588472362978175"/>
    <x v="0"/>
  </r>
  <r>
    <x v="96"/>
    <x v="49"/>
    <n v="0.53437836394416893"/>
    <x v="0"/>
  </r>
  <r>
    <x v="96"/>
    <x v="50"/>
    <n v="0.27554100464192349"/>
    <x v="0"/>
  </r>
  <r>
    <x v="96"/>
    <x v="51"/>
    <n v="161.32136864307168"/>
    <x v="0"/>
  </r>
  <r>
    <x v="96"/>
    <x v="52"/>
    <n v="14.959042621315779"/>
    <x v="0"/>
  </r>
  <r>
    <x v="96"/>
    <x v="53"/>
    <n v="48.913946716150051"/>
    <x v="0"/>
  </r>
  <r>
    <x v="96"/>
    <x v="54"/>
    <n v="5.9349573781066178"/>
    <x v="0"/>
  </r>
  <r>
    <x v="96"/>
    <x v="55"/>
    <n v="208.48414927635022"/>
    <x v="0"/>
  </r>
  <r>
    <x v="96"/>
    <x v="56"/>
    <n v="1490.4877248501407"/>
    <x v="0"/>
  </r>
  <r>
    <x v="96"/>
    <x v="57"/>
    <n v="56.815567312134107"/>
    <x v="0"/>
  </r>
  <r>
    <x v="96"/>
    <x v="58"/>
    <n v="201.6229441206043"/>
    <x v="0"/>
  </r>
  <r>
    <x v="96"/>
    <x v="59"/>
    <n v="0.91859393109170395"/>
    <x v="0"/>
  </r>
  <r>
    <x v="96"/>
    <x v="60"/>
    <n v="2.8330348632293951"/>
    <x v="0"/>
  </r>
  <r>
    <x v="96"/>
    <x v="61"/>
    <n v="58.487402237556346"/>
    <x v="0"/>
  </r>
  <r>
    <x v="96"/>
    <x v="62"/>
    <n v="5.8901538866023424"/>
    <x v="0"/>
  </r>
  <r>
    <x v="96"/>
    <x v="63"/>
    <n v="117.41313817348701"/>
    <x v="0"/>
  </r>
  <r>
    <x v="96"/>
    <x v="64"/>
    <n v="0"/>
    <x v="0"/>
  </r>
  <r>
    <x v="96"/>
    <x v="65"/>
    <n v="0"/>
    <x v="0"/>
  </r>
  <r>
    <x v="96"/>
    <x v="66"/>
    <n v="0"/>
    <x v="0"/>
  </r>
  <r>
    <x v="96"/>
    <x v="67"/>
    <n v="0"/>
    <x v="0"/>
  </r>
  <r>
    <x v="96"/>
    <x v="68"/>
    <n v="0"/>
    <x v="0"/>
  </r>
  <r>
    <x v="96"/>
    <x v="69"/>
    <n v="0"/>
    <x v="0"/>
  </r>
  <r>
    <x v="96"/>
    <x v="70"/>
    <n v="0"/>
    <x v="0"/>
  </r>
  <r>
    <x v="96"/>
    <x v="71"/>
    <n v="0"/>
    <x v="0"/>
  </r>
  <r>
    <x v="96"/>
    <x v="72"/>
    <n v="0"/>
    <x v="0"/>
  </r>
  <r>
    <x v="96"/>
    <x v="73"/>
    <n v="0"/>
    <x v="0"/>
  </r>
  <r>
    <x v="96"/>
    <x v="74"/>
    <n v="0"/>
    <x v="0"/>
  </r>
  <r>
    <x v="96"/>
    <x v="75"/>
    <n v="0"/>
    <x v="0"/>
  </r>
  <r>
    <x v="96"/>
    <x v="76"/>
    <n v="0"/>
    <x v="0"/>
  </r>
  <r>
    <x v="96"/>
    <x v="77"/>
    <n v="0"/>
    <x v="0"/>
  </r>
  <r>
    <x v="96"/>
    <x v="78"/>
    <n v="0"/>
    <x v="0"/>
  </r>
  <r>
    <x v="96"/>
    <x v="79"/>
    <n v="0"/>
    <x v="0"/>
  </r>
  <r>
    <x v="96"/>
    <x v="80"/>
    <n v="0"/>
    <x v="0"/>
  </r>
  <r>
    <x v="96"/>
    <x v="81"/>
    <n v="0"/>
    <x v="0"/>
  </r>
  <r>
    <x v="96"/>
    <x v="82"/>
    <n v="0"/>
    <x v="0"/>
  </r>
  <r>
    <x v="96"/>
    <x v="83"/>
    <n v="0"/>
    <x v="0"/>
  </r>
  <r>
    <x v="96"/>
    <x v="84"/>
    <n v="0"/>
    <x v="0"/>
  </r>
  <r>
    <x v="96"/>
    <x v="85"/>
    <n v="0"/>
    <x v="0"/>
  </r>
  <r>
    <x v="96"/>
    <x v="86"/>
    <n v="0"/>
    <x v="0"/>
  </r>
  <r>
    <x v="96"/>
    <x v="87"/>
    <n v="0"/>
    <x v="0"/>
  </r>
  <r>
    <x v="96"/>
    <x v="88"/>
    <n v="0"/>
    <x v="0"/>
  </r>
  <r>
    <x v="96"/>
    <x v="89"/>
    <n v="0"/>
    <x v="0"/>
  </r>
  <r>
    <x v="96"/>
    <x v="90"/>
    <n v="0"/>
    <x v="0"/>
  </r>
  <r>
    <x v="96"/>
    <x v="91"/>
    <n v="0"/>
    <x v="0"/>
  </r>
  <r>
    <x v="96"/>
    <x v="92"/>
    <n v="0"/>
    <x v="0"/>
  </r>
  <r>
    <x v="96"/>
    <x v="93"/>
    <n v="0"/>
    <x v="0"/>
  </r>
  <r>
    <x v="96"/>
    <x v="94"/>
    <n v="0"/>
    <x v="0"/>
  </r>
  <r>
    <x v="96"/>
    <x v="95"/>
    <n v="0"/>
    <x v="0"/>
  </r>
  <r>
    <x v="96"/>
    <x v="96"/>
    <n v="0"/>
    <x v="0"/>
  </r>
  <r>
    <x v="96"/>
    <x v="97"/>
    <n v="0"/>
    <x v="0"/>
  </r>
  <r>
    <x v="96"/>
    <x v="98"/>
    <n v="0"/>
    <x v="0"/>
  </r>
  <r>
    <x v="96"/>
    <x v="99"/>
    <n v="0"/>
    <x v="0"/>
  </r>
  <r>
    <x v="96"/>
    <x v="100"/>
    <n v="0"/>
    <x v="0"/>
  </r>
  <r>
    <x v="96"/>
    <x v="101"/>
    <n v="0"/>
    <x v="0"/>
  </r>
  <r>
    <x v="96"/>
    <x v="102"/>
    <n v="0"/>
    <x v="0"/>
  </r>
  <r>
    <x v="96"/>
    <x v="103"/>
    <n v="0"/>
    <x v="0"/>
  </r>
  <r>
    <x v="96"/>
    <x v="104"/>
    <n v="0"/>
    <x v="0"/>
  </r>
  <r>
    <x v="96"/>
    <x v="105"/>
    <n v="0"/>
    <x v="0"/>
  </r>
  <r>
    <x v="96"/>
    <x v="106"/>
    <n v="0"/>
    <x v="0"/>
  </r>
  <r>
    <x v="96"/>
    <x v="107"/>
    <n v="0"/>
    <x v="0"/>
  </r>
  <r>
    <x v="96"/>
    <x v="108"/>
    <n v="0"/>
    <x v="0"/>
  </r>
  <r>
    <x v="96"/>
    <x v="109"/>
    <n v="0"/>
    <x v="0"/>
  </r>
  <r>
    <x v="96"/>
    <x v="110"/>
    <n v="0"/>
    <x v="0"/>
  </r>
  <r>
    <x v="96"/>
    <x v="111"/>
    <n v="0"/>
    <x v="0"/>
  </r>
  <r>
    <x v="96"/>
    <x v="112"/>
    <n v="0"/>
    <x v="0"/>
  </r>
  <r>
    <x v="96"/>
    <x v="113"/>
    <n v="0"/>
    <x v="0"/>
  </r>
  <r>
    <x v="96"/>
    <x v="114"/>
    <n v="0"/>
    <x v="0"/>
  </r>
  <r>
    <x v="96"/>
    <x v="115"/>
    <n v="0"/>
    <x v="0"/>
  </r>
  <r>
    <x v="96"/>
    <x v="116"/>
    <n v="0"/>
    <x v="0"/>
  </r>
  <r>
    <x v="96"/>
    <x v="117"/>
    <n v="0"/>
    <x v="0"/>
  </r>
  <r>
    <x v="96"/>
    <x v="118"/>
    <n v="0"/>
    <x v="0"/>
  </r>
  <r>
    <x v="96"/>
    <x v="119"/>
    <n v="0"/>
    <x v="0"/>
  </r>
  <r>
    <x v="96"/>
    <x v="120"/>
    <n v="0"/>
    <x v="0"/>
  </r>
  <r>
    <x v="96"/>
    <x v="121"/>
    <n v="0"/>
    <x v="0"/>
  </r>
  <r>
    <x v="96"/>
    <x v="122"/>
    <n v="0"/>
    <x v="0"/>
  </r>
  <r>
    <x v="96"/>
    <x v="123"/>
    <n v="0"/>
    <x v="0"/>
  </r>
  <r>
    <x v="96"/>
    <x v="124"/>
    <n v="0"/>
    <x v="0"/>
  </r>
  <r>
    <x v="96"/>
    <x v="125"/>
    <n v="0"/>
    <x v="0"/>
  </r>
  <r>
    <x v="96"/>
    <x v="126"/>
    <n v="0"/>
    <x v="0"/>
  </r>
  <r>
    <x v="96"/>
    <x v="127"/>
    <n v="0"/>
    <x v="0"/>
  </r>
  <r>
    <x v="96"/>
    <x v="128"/>
    <n v="0"/>
    <x v="0"/>
  </r>
  <r>
    <x v="96"/>
    <x v="129"/>
    <n v="0"/>
    <x v="0"/>
  </r>
  <r>
    <x v="96"/>
    <x v="130"/>
    <n v="0"/>
    <x v="0"/>
  </r>
  <r>
    <x v="96"/>
    <x v="131"/>
    <n v="0"/>
    <x v="0"/>
  </r>
  <r>
    <x v="96"/>
    <x v="132"/>
    <n v="0"/>
    <x v="0"/>
  </r>
  <r>
    <x v="96"/>
    <x v="133"/>
    <n v="0"/>
    <x v="0"/>
  </r>
  <r>
    <x v="96"/>
    <x v="134"/>
    <n v="0"/>
    <x v="0"/>
  </r>
  <r>
    <x v="96"/>
    <x v="135"/>
    <n v="0"/>
    <x v="0"/>
  </r>
  <r>
    <x v="96"/>
    <x v="136"/>
    <n v="0"/>
    <x v="0"/>
  </r>
  <r>
    <x v="96"/>
    <x v="137"/>
    <n v="0"/>
    <x v="0"/>
  </r>
  <r>
    <x v="96"/>
    <x v="138"/>
    <n v="0"/>
    <x v="0"/>
  </r>
  <r>
    <x v="96"/>
    <x v="139"/>
    <n v="0"/>
    <x v="0"/>
  </r>
  <r>
    <x v="96"/>
    <x v="140"/>
    <n v="0"/>
    <x v="0"/>
  </r>
  <r>
    <x v="96"/>
    <x v="141"/>
    <n v="0"/>
    <x v="0"/>
  </r>
  <r>
    <x v="96"/>
    <x v="142"/>
    <n v="0"/>
    <x v="0"/>
  </r>
  <r>
    <x v="96"/>
    <x v="143"/>
    <n v="0"/>
    <x v="0"/>
  </r>
  <r>
    <x v="96"/>
    <x v="144"/>
    <n v="0"/>
    <x v="0"/>
  </r>
  <r>
    <x v="96"/>
    <x v="145"/>
    <n v="0"/>
    <x v="0"/>
  </r>
  <r>
    <x v="96"/>
    <x v="146"/>
    <n v="0"/>
    <x v="0"/>
  </r>
  <r>
    <x v="96"/>
    <x v="147"/>
    <n v="0"/>
    <x v="0"/>
  </r>
  <r>
    <x v="96"/>
    <x v="148"/>
    <n v="0"/>
    <x v="0"/>
  </r>
  <r>
    <x v="96"/>
    <x v="149"/>
    <n v="0"/>
    <x v="0"/>
  </r>
  <r>
    <x v="96"/>
    <x v="150"/>
    <n v="0"/>
    <x v="0"/>
  </r>
  <r>
    <x v="96"/>
    <x v="151"/>
    <n v="0"/>
    <x v="0"/>
  </r>
  <r>
    <x v="96"/>
    <x v="152"/>
    <n v="0"/>
    <x v="0"/>
  </r>
  <r>
    <x v="96"/>
    <x v="153"/>
    <n v="0"/>
    <x v="0"/>
  </r>
  <r>
    <x v="96"/>
    <x v="154"/>
    <n v="0"/>
    <x v="0"/>
  </r>
  <r>
    <x v="96"/>
    <x v="155"/>
    <n v="0"/>
    <x v="0"/>
  </r>
  <r>
    <x v="96"/>
    <x v="156"/>
    <n v="0"/>
    <x v="0"/>
  </r>
  <r>
    <x v="96"/>
    <x v="157"/>
    <n v="0"/>
    <x v="0"/>
  </r>
  <r>
    <x v="96"/>
    <x v="158"/>
    <n v="0"/>
    <x v="0"/>
  </r>
  <r>
    <x v="96"/>
    <x v="159"/>
    <n v="0"/>
    <x v="0"/>
  </r>
  <r>
    <x v="96"/>
    <x v="160"/>
    <n v="0"/>
    <x v="0"/>
  </r>
  <r>
    <x v="96"/>
    <x v="161"/>
    <n v="0"/>
    <x v="0"/>
  </r>
  <r>
    <x v="96"/>
    <x v="162"/>
    <n v="0"/>
    <x v="0"/>
  </r>
  <r>
    <x v="96"/>
    <x v="163"/>
    <n v="0"/>
    <x v="0"/>
  </r>
  <r>
    <x v="96"/>
    <x v="164"/>
    <n v="0"/>
    <x v="0"/>
  </r>
  <r>
    <x v="96"/>
    <x v="165"/>
    <n v="0"/>
    <x v="0"/>
  </r>
  <r>
    <x v="96"/>
    <x v="166"/>
    <n v="0"/>
    <x v="0"/>
  </r>
  <r>
    <x v="96"/>
    <x v="167"/>
    <n v="0"/>
    <x v="0"/>
  </r>
  <r>
    <x v="96"/>
    <x v="168"/>
    <n v="0"/>
    <x v="0"/>
  </r>
  <r>
    <x v="96"/>
    <x v="169"/>
    <n v="0"/>
    <x v="0"/>
  </r>
  <r>
    <x v="96"/>
    <x v="169"/>
    <m/>
    <x v="0"/>
  </r>
  <r>
    <x v="96"/>
    <x v="169"/>
    <m/>
    <x v="0"/>
  </r>
  <r>
    <x v="96"/>
    <x v="169"/>
    <m/>
    <x v="0"/>
  </r>
  <r>
    <x v="96"/>
    <x v="169"/>
    <m/>
    <x v="0"/>
  </r>
  <r>
    <x v="96"/>
    <x v="169"/>
    <m/>
    <x v="0"/>
  </r>
  <r>
    <x v="96"/>
    <x v="169"/>
    <m/>
    <x v="0"/>
  </r>
  <r>
    <x v="96"/>
    <x v="170"/>
    <m/>
    <x v="0"/>
  </r>
  <r>
    <x v="96"/>
    <x v="170"/>
    <m/>
    <x v="0"/>
  </r>
  <r>
    <x v="96"/>
    <x v="170"/>
    <m/>
    <x v="0"/>
  </r>
  <r>
    <x v="96"/>
    <x v="170"/>
    <m/>
    <x v="0"/>
  </r>
  <r>
    <x v="96"/>
    <x v="170"/>
    <m/>
    <x v="0"/>
  </r>
  <r>
    <x v="96"/>
    <x v="170"/>
    <m/>
    <x v="0"/>
  </r>
  <r>
    <x v="96"/>
    <x v="171"/>
    <m/>
    <x v="0"/>
  </r>
  <r>
    <x v="96"/>
    <x v="171"/>
    <m/>
    <x v="0"/>
  </r>
  <r>
    <x v="96"/>
    <x v="170"/>
    <m/>
    <x v="0"/>
  </r>
  <r>
    <x v="96"/>
    <x v="170"/>
    <m/>
    <x v="0"/>
  </r>
  <r>
    <x v="96"/>
    <x v="170"/>
    <m/>
    <x v="0"/>
  </r>
  <r>
    <x v="96"/>
    <x v="170"/>
    <m/>
    <x v="0"/>
  </r>
  <r>
    <x v="96"/>
    <x v="170"/>
    <m/>
    <x v="0"/>
  </r>
  <r>
    <x v="96"/>
    <x v="170"/>
    <m/>
    <x v="0"/>
  </r>
  <r>
    <x v="96"/>
    <x v="170"/>
    <m/>
    <x v="0"/>
  </r>
  <r>
    <x v="96"/>
    <x v="170"/>
    <m/>
    <x v="0"/>
  </r>
  <r>
    <x v="96"/>
    <x v="170"/>
    <m/>
    <x v="0"/>
  </r>
  <r>
    <x v="96"/>
    <x v="171"/>
    <m/>
    <x v="0"/>
  </r>
  <r>
    <x v="96"/>
    <x v="171"/>
    <m/>
    <x v="0"/>
  </r>
  <r>
    <x v="96"/>
    <x v="171"/>
    <m/>
    <x v="0"/>
  </r>
  <r>
    <x v="96"/>
    <x v="172"/>
    <n v="0"/>
    <x v="0"/>
  </r>
  <r>
    <x v="96"/>
    <x v="173"/>
    <m/>
    <x v="0"/>
  </r>
  <r>
    <x v="96"/>
    <x v="174"/>
    <n v="0"/>
    <x v="0"/>
  </r>
  <r>
    <x v="96"/>
    <x v="175"/>
    <n v="65333.549762381037"/>
    <x v="0"/>
  </r>
  <r>
    <x v="96"/>
    <x v="176"/>
    <n v="0"/>
    <x v="0"/>
  </r>
  <r>
    <x v="96"/>
    <x v="177"/>
    <n v="0"/>
    <x v="0"/>
  </r>
  <r>
    <x v="96"/>
    <x v="178"/>
    <n v="0"/>
    <x v="0"/>
  </r>
  <r>
    <x v="96"/>
    <x v="179"/>
    <n v="0"/>
    <x v="0"/>
  </r>
  <r>
    <x v="96"/>
    <x v="180"/>
    <n v="0"/>
    <x v="0"/>
  </r>
  <r>
    <x v="96"/>
    <x v="181"/>
    <n v="0"/>
    <x v="0"/>
  </r>
  <r>
    <x v="96"/>
    <x v="182"/>
    <n v="-548.51513041312865"/>
    <x v="0"/>
  </r>
  <r>
    <x v="96"/>
    <x v="183"/>
    <n v="6154.1265203971761"/>
    <x v="0"/>
  </r>
  <r>
    <x v="97"/>
    <x v="0"/>
    <s v="095_cleat"/>
    <x v="0"/>
  </r>
  <r>
    <x v="97"/>
    <x v="1"/>
    <s v="cleat"/>
    <x v="0"/>
  </r>
  <r>
    <x v="97"/>
    <x v="2"/>
    <n v="0"/>
    <x v="0"/>
  </r>
  <r>
    <x v="97"/>
    <x v="3"/>
    <n v="0"/>
    <x v="0"/>
  </r>
  <r>
    <x v="97"/>
    <x v="4"/>
    <n v="0"/>
    <x v="0"/>
  </r>
  <r>
    <x v="97"/>
    <x v="5"/>
    <n v="103.66489733452742"/>
    <x v="0"/>
  </r>
  <r>
    <x v="97"/>
    <x v="6"/>
    <n v="19.612208514374508"/>
    <x v="0"/>
  </r>
  <r>
    <x v="97"/>
    <x v="7"/>
    <n v="180.01548225713719"/>
    <x v="0"/>
  </r>
  <r>
    <x v="97"/>
    <x v="8"/>
    <n v="41.928778947952715"/>
    <x v="0"/>
  </r>
  <r>
    <x v="97"/>
    <x v="9"/>
    <n v="0"/>
    <x v="0"/>
  </r>
  <r>
    <x v="97"/>
    <x v="10"/>
    <n v="0"/>
    <x v="0"/>
  </r>
  <r>
    <x v="97"/>
    <x v="11"/>
    <n v="77.823015718659164"/>
    <x v="0"/>
  </r>
  <r>
    <x v="97"/>
    <x v="12"/>
    <n v="0"/>
    <x v="0"/>
  </r>
  <r>
    <x v="97"/>
    <x v="13"/>
    <n v="417.62184477101181"/>
    <x v="0"/>
  </r>
  <r>
    <x v="97"/>
    <x v="14"/>
    <n v="2296.9025001707023"/>
    <x v="0"/>
  </r>
  <r>
    <x v="97"/>
    <x v="15"/>
    <n v="0"/>
    <x v="0"/>
  </r>
  <r>
    <x v="97"/>
    <x v="16"/>
    <n v="84.389374264277279"/>
    <x v="0"/>
  </r>
  <r>
    <x v="97"/>
    <x v="17"/>
    <n v="3.5510817759213258"/>
    <x v="0"/>
  </r>
  <r>
    <x v="97"/>
    <x v="18"/>
    <n v="0"/>
    <x v="0"/>
  </r>
  <r>
    <x v="97"/>
    <x v="19"/>
    <n v="0"/>
    <x v="0"/>
  </r>
  <r>
    <x v="97"/>
    <x v="20"/>
    <n v="0"/>
    <x v="0"/>
  </r>
  <r>
    <x v="97"/>
    <x v="21"/>
    <n v="0"/>
    <x v="0"/>
  </r>
  <r>
    <x v="97"/>
    <x v="22"/>
    <n v="0"/>
    <x v="0"/>
  </r>
  <r>
    <x v="97"/>
    <x v="23"/>
    <n v="0"/>
    <x v="0"/>
  </r>
  <r>
    <x v="97"/>
    <x v="24"/>
    <n v="0"/>
    <x v="0"/>
  </r>
  <r>
    <x v="97"/>
    <x v="25"/>
    <n v="0"/>
    <x v="0"/>
  </r>
  <r>
    <x v="97"/>
    <x v="26"/>
    <n v="0"/>
    <x v="0"/>
  </r>
  <r>
    <x v="97"/>
    <x v="27"/>
    <n v="0"/>
    <x v="0"/>
  </r>
  <r>
    <x v="97"/>
    <x v="28"/>
    <n v="0"/>
    <x v="0"/>
  </r>
  <r>
    <x v="97"/>
    <x v="29"/>
    <n v="0"/>
    <x v="0"/>
  </r>
  <r>
    <x v="97"/>
    <x v="30"/>
    <n v="0"/>
    <x v="0"/>
  </r>
  <r>
    <x v="97"/>
    <x v="31"/>
    <n v="0"/>
    <x v="0"/>
  </r>
  <r>
    <x v="97"/>
    <x v="32"/>
    <n v="5798.6730436144526"/>
    <x v="0"/>
  </r>
  <r>
    <x v="97"/>
    <x v="33"/>
    <n v="0"/>
    <x v="0"/>
  </r>
  <r>
    <x v="97"/>
    <x v="34"/>
    <n v="719.71092043329941"/>
    <x v="0"/>
  </r>
  <r>
    <x v="97"/>
    <x v="35"/>
    <n v="36.609001452192508"/>
    <x v="0"/>
  </r>
  <r>
    <x v="97"/>
    <x v="36"/>
    <n v="0"/>
    <x v="0"/>
  </r>
  <r>
    <x v="97"/>
    <x v="37"/>
    <n v="0"/>
    <x v="0"/>
  </r>
  <r>
    <x v="97"/>
    <x v="38"/>
    <n v="0"/>
    <x v="0"/>
  </r>
  <r>
    <x v="97"/>
    <x v="39"/>
    <n v="0"/>
    <x v="0"/>
  </r>
  <r>
    <x v="97"/>
    <x v="40"/>
    <n v="0"/>
    <x v="0"/>
  </r>
  <r>
    <x v="97"/>
    <x v="41"/>
    <n v="0"/>
    <x v="0"/>
  </r>
  <r>
    <x v="97"/>
    <x v="42"/>
    <n v="0"/>
    <x v="0"/>
  </r>
  <r>
    <x v="97"/>
    <x v="43"/>
    <n v="0"/>
    <x v="0"/>
  </r>
  <r>
    <x v="97"/>
    <x v="44"/>
    <n v="0"/>
    <x v="0"/>
  </r>
  <r>
    <x v="97"/>
    <x v="45"/>
    <n v="0"/>
    <x v="0"/>
  </r>
  <r>
    <x v="97"/>
    <x v="46"/>
    <n v="0"/>
    <x v="0"/>
  </r>
  <r>
    <x v="97"/>
    <x v="47"/>
    <n v="0"/>
    <x v="0"/>
  </r>
  <r>
    <x v="97"/>
    <x v="48"/>
    <n v="0"/>
    <x v="0"/>
  </r>
  <r>
    <x v="97"/>
    <x v="49"/>
    <n v="0"/>
    <x v="0"/>
  </r>
  <r>
    <x v="97"/>
    <x v="50"/>
    <n v="0"/>
    <x v="0"/>
  </r>
  <r>
    <x v="97"/>
    <x v="51"/>
    <n v="0"/>
    <x v="0"/>
  </r>
  <r>
    <x v="97"/>
    <x v="52"/>
    <n v="0"/>
    <x v="0"/>
  </r>
  <r>
    <x v="97"/>
    <x v="53"/>
    <n v="0"/>
    <x v="0"/>
  </r>
  <r>
    <x v="97"/>
    <x v="54"/>
    <n v="0"/>
    <x v="0"/>
  </r>
  <r>
    <x v="97"/>
    <x v="55"/>
    <n v="0"/>
    <x v="0"/>
  </r>
  <r>
    <x v="97"/>
    <x v="56"/>
    <n v="141.56542631051263"/>
    <x v="0"/>
  </r>
  <r>
    <x v="97"/>
    <x v="57"/>
    <n v="69.137773541946387"/>
    <x v="0"/>
  </r>
  <r>
    <x v="97"/>
    <x v="58"/>
    <n v="245.35109144349317"/>
    <x v="0"/>
  </r>
  <r>
    <x v="97"/>
    <x v="59"/>
    <n v="1.1178193275256803"/>
    <x v="0"/>
  </r>
  <r>
    <x v="97"/>
    <x v="60"/>
    <n v="3.447465757970944"/>
    <x v="0"/>
  </r>
  <r>
    <x v="97"/>
    <x v="61"/>
    <n v="71.172197380475609"/>
    <x v="0"/>
  </r>
  <r>
    <x v="97"/>
    <x v="62"/>
    <n v="7.1676152301957039"/>
    <x v="0"/>
  </r>
  <r>
    <x v="97"/>
    <x v="63"/>
    <n v="126.73564207305127"/>
    <x v="0"/>
  </r>
  <r>
    <x v="97"/>
    <x v="64"/>
    <n v="0"/>
    <x v="0"/>
  </r>
  <r>
    <x v="97"/>
    <x v="65"/>
    <n v="0"/>
    <x v="0"/>
  </r>
  <r>
    <x v="97"/>
    <x v="66"/>
    <n v="0"/>
    <x v="0"/>
  </r>
  <r>
    <x v="97"/>
    <x v="67"/>
    <n v="0"/>
    <x v="0"/>
  </r>
  <r>
    <x v="97"/>
    <x v="68"/>
    <n v="0"/>
    <x v="0"/>
  </r>
  <r>
    <x v="97"/>
    <x v="69"/>
    <n v="0"/>
    <x v="0"/>
  </r>
  <r>
    <x v="97"/>
    <x v="70"/>
    <n v="0"/>
    <x v="0"/>
  </r>
  <r>
    <x v="97"/>
    <x v="71"/>
    <n v="0"/>
    <x v="0"/>
  </r>
  <r>
    <x v="97"/>
    <x v="72"/>
    <n v="0"/>
    <x v="0"/>
  </r>
  <r>
    <x v="97"/>
    <x v="73"/>
    <n v="0"/>
    <x v="0"/>
  </r>
  <r>
    <x v="97"/>
    <x v="74"/>
    <n v="0"/>
    <x v="0"/>
  </r>
  <r>
    <x v="97"/>
    <x v="75"/>
    <n v="0"/>
    <x v="0"/>
  </r>
  <r>
    <x v="97"/>
    <x v="76"/>
    <n v="0"/>
    <x v="0"/>
  </r>
  <r>
    <x v="97"/>
    <x v="77"/>
    <n v="0"/>
    <x v="0"/>
  </r>
  <r>
    <x v="97"/>
    <x v="78"/>
    <n v="0"/>
    <x v="0"/>
  </r>
  <r>
    <x v="97"/>
    <x v="79"/>
    <n v="0"/>
    <x v="0"/>
  </r>
  <r>
    <x v="97"/>
    <x v="80"/>
    <n v="0"/>
    <x v="0"/>
  </r>
  <r>
    <x v="97"/>
    <x v="81"/>
    <n v="0"/>
    <x v="0"/>
  </r>
  <r>
    <x v="97"/>
    <x v="82"/>
    <n v="0"/>
    <x v="0"/>
  </r>
  <r>
    <x v="97"/>
    <x v="83"/>
    <n v="0"/>
    <x v="0"/>
  </r>
  <r>
    <x v="97"/>
    <x v="84"/>
    <n v="0"/>
    <x v="0"/>
  </r>
  <r>
    <x v="97"/>
    <x v="85"/>
    <n v="0"/>
    <x v="0"/>
  </r>
  <r>
    <x v="97"/>
    <x v="86"/>
    <n v="0"/>
    <x v="0"/>
  </r>
  <r>
    <x v="97"/>
    <x v="87"/>
    <n v="0"/>
    <x v="0"/>
  </r>
  <r>
    <x v="97"/>
    <x v="88"/>
    <n v="0"/>
    <x v="0"/>
  </r>
  <r>
    <x v="97"/>
    <x v="89"/>
    <n v="0"/>
    <x v="0"/>
  </r>
  <r>
    <x v="97"/>
    <x v="90"/>
    <n v="0"/>
    <x v="0"/>
  </r>
  <r>
    <x v="97"/>
    <x v="91"/>
    <n v="0"/>
    <x v="0"/>
  </r>
  <r>
    <x v="97"/>
    <x v="92"/>
    <n v="0"/>
    <x v="0"/>
  </r>
  <r>
    <x v="97"/>
    <x v="93"/>
    <n v="0"/>
    <x v="0"/>
  </r>
  <r>
    <x v="97"/>
    <x v="94"/>
    <n v="0"/>
    <x v="0"/>
  </r>
  <r>
    <x v="97"/>
    <x v="95"/>
    <n v="0"/>
    <x v="0"/>
  </r>
  <r>
    <x v="97"/>
    <x v="96"/>
    <n v="0"/>
    <x v="0"/>
  </r>
  <r>
    <x v="97"/>
    <x v="97"/>
    <n v="0"/>
    <x v="0"/>
  </r>
  <r>
    <x v="97"/>
    <x v="98"/>
    <n v="0"/>
    <x v="0"/>
  </r>
  <r>
    <x v="97"/>
    <x v="99"/>
    <n v="0"/>
    <x v="0"/>
  </r>
  <r>
    <x v="97"/>
    <x v="100"/>
    <n v="0"/>
    <x v="0"/>
  </r>
  <r>
    <x v="97"/>
    <x v="101"/>
    <n v="0"/>
    <x v="0"/>
  </r>
  <r>
    <x v="97"/>
    <x v="102"/>
    <n v="0"/>
    <x v="0"/>
  </r>
  <r>
    <x v="97"/>
    <x v="103"/>
    <n v="0"/>
    <x v="0"/>
  </r>
  <r>
    <x v="97"/>
    <x v="104"/>
    <n v="0"/>
    <x v="0"/>
  </r>
  <r>
    <x v="97"/>
    <x v="105"/>
    <n v="0"/>
    <x v="0"/>
  </r>
  <r>
    <x v="97"/>
    <x v="106"/>
    <n v="0"/>
    <x v="0"/>
  </r>
  <r>
    <x v="97"/>
    <x v="107"/>
    <n v="0"/>
    <x v="0"/>
  </r>
  <r>
    <x v="97"/>
    <x v="108"/>
    <n v="0"/>
    <x v="0"/>
  </r>
  <r>
    <x v="97"/>
    <x v="109"/>
    <n v="0"/>
    <x v="0"/>
  </r>
  <r>
    <x v="97"/>
    <x v="110"/>
    <n v="0"/>
    <x v="0"/>
  </r>
  <r>
    <x v="97"/>
    <x v="111"/>
    <n v="0"/>
    <x v="0"/>
  </r>
  <r>
    <x v="97"/>
    <x v="112"/>
    <n v="0"/>
    <x v="0"/>
  </r>
  <r>
    <x v="97"/>
    <x v="113"/>
    <n v="0"/>
    <x v="0"/>
  </r>
  <r>
    <x v="97"/>
    <x v="114"/>
    <n v="0"/>
    <x v="0"/>
  </r>
  <r>
    <x v="97"/>
    <x v="115"/>
    <n v="0"/>
    <x v="0"/>
  </r>
  <r>
    <x v="97"/>
    <x v="116"/>
    <n v="0"/>
    <x v="0"/>
  </r>
  <r>
    <x v="97"/>
    <x v="117"/>
    <n v="0"/>
    <x v="0"/>
  </r>
  <r>
    <x v="97"/>
    <x v="118"/>
    <n v="0"/>
    <x v="0"/>
  </r>
  <r>
    <x v="97"/>
    <x v="119"/>
    <n v="0"/>
    <x v="0"/>
  </r>
  <r>
    <x v="97"/>
    <x v="120"/>
    <n v="0"/>
    <x v="0"/>
  </r>
  <r>
    <x v="97"/>
    <x v="121"/>
    <n v="0"/>
    <x v="0"/>
  </r>
  <r>
    <x v="97"/>
    <x v="122"/>
    <n v="0"/>
    <x v="0"/>
  </r>
  <r>
    <x v="97"/>
    <x v="123"/>
    <n v="0"/>
    <x v="0"/>
  </r>
  <r>
    <x v="97"/>
    <x v="124"/>
    <n v="0"/>
    <x v="0"/>
  </r>
  <r>
    <x v="97"/>
    <x v="125"/>
    <n v="0"/>
    <x v="0"/>
  </r>
  <r>
    <x v="97"/>
    <x v="126"/>
    <n v="0"/>
    <x v="0"/>
  </r>
  <r>
    <x v="97"/>
    <x v="127"/>
    <n v="0"/>
    <x v="0"/>
  </r>
  <r>
    <x v="97"/>
    <x v="128"/>
    <n v="0"/>
    <x v="0"/>
  </r>
  <r>
    <x v="97"/>
    <x v="129"/>
    <n v="0"/>
    <x v="0"/>
  </r>
  <r>
    <x v="97"/>
    <x v="130"/>
    <n v="0"/>
    <x v="0"/>
  </r>
  <r>
    <x v="97"/>
    <x v="131"/>
    <n v="0"/>
    <x v="0"/>
  </r>
  <r>
    <x v="97"/>
    <x v="132"/>
    <n v="0"/>
    <x v="0"/>
  </r>
  <r>
    <x v="97"/>
    <x v="133"/>
    <n v="0"/>
    <x v="0"/>
  </r>
  <r>
    <x v="97"/>
    <x v="134"/>
    <n v="0"/>
    <x v="0"/>
  </r>
  <r>
    <x v="97"/>
    <x v="135"/>
    <n v="0"/>
    <x v="0"/>
  </r>
  <r>
    <x v="97"/>
    <x v="136"/>
    <n v="0"/>
    <x v="0"/>
  </r>
  <r>
    <x v="97"/>
    <x v="137"/>
    <n v="0"/>
    <x v="0"/>
  </r>
  <r>
    <x v="97"/>
    <x v="138"/>
    <n v="0"/>
    <x v="0"/>
  </r>
  <r>
    <x v="97"/>
    <x v="139"/>
    <n v="0"/>
    <x v="0"/>
  </r>
  <r>
    <x v="97"/>
    <x v="140"/>
    <n v="0"/>
    <x v="0"/>
  </r>
  <r>
    <x v="97"/>
    <x v="141"/>
    <n v="0"/>
    <x v="0"/>
  </r>
  <r>
    <x v="97"/>
    <x v="142"/>
    <n v="0"/>
    <x v="0"/>
  </r>
  <r>
    <x v="97"/>
    <x v="143"/>
    <n v="0"/>
    <x v="0"/>
  </r>
  <r>
    <x v="97"/>
    <x v="144"/>
    <n v="0"/>
    <x v="0"/>
  </r>
  <r>
    <x v="97"/>
    <x v="145"/>
    <n v="0"/>
    <x v="0"/>
  </r>
  <r>
    <x v="97"/>
    <x v="146"/>
    <n v="0"/>
    <x v="0"/>
  </r>
  <r>
    <x v="97"/>
    <x v="147"/>
    <n v="0"/>
    <x v="0"/>
  </r>
  <r>
    <x v="97"/>
    <x v="148"/>
    <n v="0"/>
    <x v="0"/>
  </r>
  <r>
    <x v="97"/>
    <x v="149"/>
    <n v="0"/>
    <x v="0"/>
  </r>
  <r>
    <x v="97"/>
    <x v="150"/>
    <n v="0"/>
    <x v="0"/>
  </r>
  <r>
    <x v="97"/>
    <x v="151"/>
    <n v="0"/>
    <x v="0"/>
  </r>
  <r>
    <x v="97"/>
    <x v="152"/>
    <n v="0"/>
    <x v="0"/>
  </r>
  <r>
    <x v="97"/>
    <x v="153"/>
    <n v="0"/>
    <x v="0"/>
  </r>
  <r>
    <x v="97"/>
    <x v="154"/>
    <n v="0"/>
    <x v="0"/>
  </r>
  <r>
    <x v="97"/>
    <x v="155"/>
    <n v="0"/>
    <x v="0"/>
  </r>
  <r>
    <x v="97"/>
    <x v="156"/>
    <n v="0"/>
    <x v="0"/>
  </r>
  <r>
    <x v="97"/>
    <x v="157"/>
    <n v="0"/>
    <x v="0"/>
  </r>
  <r>
    <x v="97"/>
    <x v="158"/>
    <n v="0"/>
    <x v="0"/>
  </r>
  <r>
    <x v="97"/>
    <x v="159"/>
    <n v="0"/>
    <x v="0"/>
  </r>
  <r>
    <x v="97"/>
    <x v="160"/>
    <n v="0"/>
    <x v="0"/>
  </r>
  <r>
    <x v="97"/>
    <x v="161"/>
    <n v="0"/>
    <x v="0"/>
  </r>
  <r>
    <x v="97"/>
    <x v="162"/>
    <n v="0"/>
    <x v="0"/>
  </r>
  <r>
    <x v="97"/>
    <x v="163"/>
    <n v="0"/>
    <x v="0"/>
  </r>
  <r>
    <x v="97"/>
    <x v="164"/>
    <n v="0"/>
    <x v="0"/>
  </r>
  <r>
    <x v="97"/>
    <x v="165"/>
    <n v="0"/>
    <x v="0"/>
  </r>
  <r>
    <x v="97"/>
    <x v="166"/>
    <n v="0"/>
    <x v="0"/>
  </r>
  <r>
    <x v="97"/>
    <x v="167"/>
    <n v="0"/>
    <x v="0"/>
  </r>
  <r>
    <x v="97"/>
    <x v="168"/>
    <n v="0"/>
    <x v="0"/>
  </r>
  <r>
    <x v="97"/>
    <x v="169"/>
    <n v="0"/>
    <x v="0"/>
  </r>
  <r>
    <x v="97"/>
    <x v="169"/>
    <m/>
    <x v="0"/>
  </r>
  <r>
    <x v="97"/>
    <x v="169"/>
    <m/>
    <x v="0"/>
  </r>
  <r>
    <x v="97"/>
    <x v="169"/>
    <m/>
    <x v="0"/>
  </r>
  <r>
    <x v="97"/>
    <x v="169"/>
    <m/>
    <x v="0"/>
  </r>
  <r>
    <x v="97"/>
    <x v="169"/>
    <m/>
    <x v="0"/>
  </r>
  <r>
    <x v="97"/>
    <x v="169"/>
    <m/>
    <x v="0"/>
  </r>
  <r>
    <x v="97"/>
    <x v="170"/>
    <m/>
    <x v="0"/>
  </r>
  <r>
    <x v="97"/>
    <x v="170"/>
    <m/>
    <x v="0"/>
  </r>
  <r>
    <x v="97"/>
    <x v="170"/>
    <m/>
    <x v="0"/>
  </r>
  <r>
    <x v="97"/>
    <x v="170"/>
    <m/>
    <x v="0"/>
  </r>
  <r>
    <x v="97"/>
    <x v="170"/>
    <m/>
    <x v="0"/>
  </r>
  <r>
    <x v="97"/>
    <x v="170"/>
    <m/>
    <x v="0"/>
  </r>
  <r>
    <x v="97"/>
    <x v="171"/>
    <m/>
    <x v="0"/>
  </r>
  <r>
    <x v="97"/>
    <x v="171"/>
    <m/>
    <x v="0"/>
  </r>
  <r>
    <x v="97"/>
    <x v="170"/>
    <m/>
    <x v="0"/>
  </r>
  <r>
    <x v="97"/>
    <x v="170"/>
    <m/>
    <x v="0"/>
  </r>
  <r>
    <x v="97"/>
    <x v="170"/>
    <m/>
    <x v="0"/>
  </r>
  <r>
    <x v="97"/>
    <x v="170"/>
    <m/>
    <x v="0"/>
  </r>
  <r>
    <x v="97"/>
    <x v="170"/>
    <m/>
    <x v="0"/>
  </r>
  <r>
    <x v="97"/>
    <x v="170"/>
    <m/>
    <x v="0"/>
  </r>
  <r>
    <x v="97"/>
    <x v="170"/>
    <m/>
    <x v="0"/>
  </r>
  <r>
    <x v="97"/>
    <x v="170"/>
    <m/>
    <x v="0"/>
  </r>
  <r>
    <x v="97"/>
    <x v="170"/>
    <m/>
    <x v="0"/>
  </r>
  <r>
    <x v="97"/>
    <x v="171"/>
    <m/>
    <x v="0"/>
  </r>
  <r>
    <x v="97"/>
    <x v="171"/>
    <m/>
    <x v="0"/>
  </r>
  <r>
    <x v="97"/>
    <x v="171"/>
    <m/>
    <x v="0"/>
  </r>
  <r>
    <x v="97"/>
    <x v="172"/>
    <n v="0"/>
    <x v="0"/>
  </r>
  <r>
    <x v="97"/>
    <x v="173"/>
    <m/>
    <x v="0"/>
  </r>
  <r>
    <x v="97"/>
    <x v="174"/>
    <n v="0"/>
    <x v="0"/>
  </r>
  <r>
    <x v="97"/>
    <x v="175"/>
    <n v="4832.6529746782953"/>
    <x v="0"/>
  </r>
  <r>
    <x v="97"/>
    <x v="176"/>
    <n v="0"/>
    <x v="0"/>
  </r>
  <r>
    <x v="97"/>
    <x v="177"/>
    <n v="0"/>
    <x v="0"/>
  </r>
  <r>
    <x v="97"/>
    <x v="178"/>
    <n v="0"/>
    <x v="0"/>
  </r>
  <r>
    <x v="97"/>
    <x v="179"/>
    <n v="0"/>
    <x v="0"/>
  </r>
  <r>
    <x v="97"/>
    <x v="180"/>
    <n v="0"/>
    <x v="0"/>
  </r>
  <r>
    <x v="97"/>
    <x v="181"/>
    <n v="3.7379273023246555E-2"/>
    <x v="0"/>
  </r>
  <r>
    <x v="97"/>
    <x v="182"/>
    <n v="-135.51005629832071"/>
    <x v="0"/>
  </r>
  <r>
    <x v="97"/>
    <x v="183"/>
    <n v="8406.4132369764411"/>
    <x v="0"/>
  </r>
  <r>
    <x v="98"/>
    <x v="0"/>
    <s v="096_cfoot"/>
    <x v="0"/>
  </r>
  <r>
    <x v="98"/>
    <x v="1"/>
    <s v="cfoot"/>
    <x v="0"/>
  </r>
  <r>
    <x v="98"/>
    <x v="2"/>
    <n v="0"/>
    <x v="0"/>
  </r>
  <r>
    <x v="98"/>
    <x v="3"/>
    <n v="0"/>
    <x v="0"/>
  </r>
  <r>
    <x v="98"/>
    <x v="4"/>
    <n v="0"/>
    <x v="0"/>
  </r>
  <r>
    <x v="98"/>
    <x v="5"/>
    <n v="97.947714816598562"/>
    <x v="0"/>
  </r>
  <r>
    <x v="98"/>
    <x v="6"/>
    <n v="158.39817137031093"/>
    <x v="0"/>
  </r>
  <r>
    <x v="98"/>
    <x v="7"/>
    <n v="1314.8667461451728"/>
    <x v="0"/>
  </r>
  <r>
    <x v="98"/>
    <x v="8"/>
    <n v="353.78919325021366"/>
    <x v="0"/>
  </r>
  <r>
    <x v="98"/>
    <x v="9"/>
    <n v="0"/>
    <x v="0"/>
  </r>
  <r>
    <x v="98"/>
    <x v="10"/>
    <n v="0"/>
    <x v="0"/>
  </r>
  <r>
    <x v="98"/>
    <x v="11"/>
    <n v="0"/>
    <x v="0"/>
  </r>
  <r>
    <x v="98"/>
    <x v="12"/>
    <n v="5.1457117006670394"/>
    <x v="0"/>
  </r>
  <r>
    <x v="98"/>
    <x v="13"/>
    <n v="7.5610288151618983"/>
    <x v="0"/>
  </r>
  <r>
    <x v="98"/>
    <x v="14"/>
    <n v="1641.5157847302953"/>
    <x v="0"/>
  </r>
  <r>
    <x v="98"/>
    <x v="15"/>
    <n v="0"/>
    <x v="0"/>
  </r>
  <r>
    <x v="98"/>
    <x v="16"/>
    <n v="0"/>
    <x v="0"/>
  </r>
  <r>
    <x v="98"/>
    <x v="17"/>
    <n v="0"/>
    <x v="0"/>
  </r>
  <r>
    <x v="98"/>
    <x v="18"/>
    <n v="0"/>
    <x v="0"/>
  </r>
  <r>
    <x v="98"/>
    <x v="19"/>
    <n v="0"/>
    <x v="0"/>
  </r>
  <r>
    <x v="98"/>
    <x v="20"/>
    <n v="0"/>
    <x v="0"/>
  </r>
  <r>
    <x v="98"/>
    <x v="21"/>
    <n v="0"/>
    <x v="0"/>
  </r>
  <r>
    <x v="98"/>
    <x v="22"/>
    <n v="0"/>
    <x v="0"/>
  </r>
  <r>
    <x v="98"/>
    <x v="23"/>
    <n v="0"/>
    <x v="0"/>
  </r>
  <r>
    <x v="98"/>
    <x v="24"/>
    <n v="0"/>
    <x v="0"/>
  </r>
  <r>
    <x v="98"/>
    <x v="25"/>
    <n v="0"/>
    <x v="0"/>
  </r>
  <r>
    <x v="98"/>
    <x v="26"/>
    <n v="0"/>
    <x v="0"/>
  </r>
  <r>
    <x v="98"/>
    <x v="27"/>
    <n v="0"/>
    <x v="0"/>
  </r>
  <r>
    <x v="98"/>
    <x v="28"/>
    <n v="0"/>
    <x v="0"/>
  </r>
  <r>
    <x v="98"/>
    <x v="29"/>
    <n v="0"/>
    <x v="0"/>
  </r>
  <r>
    <x v="98"/>
    <x v="30"/>
    <n v="0"/>
    <x v="0"/>
  </r>
  <r>
    <x v="98"/>
    <x v="31"/>
    <n v="0"/>
    <x v="0"/>
  </r>
  <r>
    <x v="98"/>
    <x v="32"/>
    <n v="0"/>
    <x v="0"/>
  </r>
  <r>
    <x v="98"/>
    <x v="33"/>
    <n v="0"/>
    <x v="0"/>
  </r>
  <r>
    <x v="98"/>
    <x v="34"/>
    <n v="0"/>
    <x v="0"/>
  </r>
  <r>
    <x v="98"/>
    <x v="35"/>
    <n v="0.46320521737986953"/>
    <x v="0"/>
  </r>
  <r>
    <x v="98"/>
    <x v="36"/>
    <n v="0"/>
    <x v="0"/>
  </r>
  <r>
    <x v="98"/>
    <x v="37"/>
    <n v="36.929886523783026"/>
    <x v="0"/>
  </r>
  <r>
    <x v="98"/>
    <x v="38"/>
    <n v="1194.5253468041128"/>
    <x v="0"/>
  </r>
  <r>
    <x v="98"/>
    <x v="39"/>
    <n v="364.1482294431284"/>
    <x v="0"/>
  </r>
  <r>
    <x v="98"/>
    <x v="40"/>
    <n v="122.30985737545886"/>
    <x v="0"/>
  </r>
  <r>
    <x v="98"/>
    <x v="41"/>
    <n v="0"/>
    <x v="0"/>
  </r>
  <r>
    <x v="98"/>
    <x v="42"/>
    <n v="0"/>
    <x v="0"/>
  </r>
  <r>
    <x v="98"/>
    <x v="43"/>
    <n v="0"/>
    <x v="0"/>
  </r>
  <r>
    <x v="98"/>
    <x v="44"/>
    <n v="0"/>
    <x v="0"/>
  </r>
  <r>
    <x v="98"/>
    <x v="45"/>
    <n v="0"/>
    <x v="0"/>
  </r>
  <r>
    <x v="98"/>
    <x v="46"/>
    <n v="0"/>
    <x v="0"/>
  </r>
  <r>
    <x v="98"/>
    <x v="47"/>
    <n v="0"/>
    <x v="0"/>
  </r>
  <r>
    <x v="98"/>
    <x v="48"/>
    <n v="0"/>
    <x v="0"/>
  </r>
  <r>
    <x v="98"/>
    <x v="49"/>
    <n v="0"/>
    <x v="0"/>
  </r>
  <r>
    <x v="98"/>
    <x v="50"/>
    <n v="0"/>
    <x v="0"/>
  </r>
  <r>
    <x v="98"/>
    <x v="51"/>
    <n v="0"/>
    <x v="0"/>
  </r>
  <r>
    <x v="98"/>
    <x v="52"/>
    <n v="0"/>
    <x v="0"/>
  </r>
  <r>
    <x v="98"/>
    <x v="53"/>
    <n v="0"/>
    <x v="0"/>
  </r>
  <r>
    <x v="98"/>
    <x v="54"/>
    <n v="0"/>
    <x v="0"/>
  </r>
  <r>
    <x v="98"/>
    <x v="55"/>
    <n v="0"/>
    <x v="0"/>
  </r>
  <r>
    <x v="98"/>
    <x v="56"/>
    <n v="837.72269988527273"/>
    <x v="0"/>
  </r>
  <r>
    <x v="98"/>
    <x v="57"/>
    <n v="242.5624251994976"/>
    <x v="0"/>
  </r>
  <r>
    <x v="98"/>
    <x v="58"/>
    <n v="860.78785471370213"/>
    <x v="0"/>
  </r>
  <r>
    <x v="98"/>
    <x v="59"/>
    <n v="3.9217486062969256"/>
    <x v="0"/>
  </r>
  <r>
    <x v="98"/>
    <x v="60"/>
    <n v="12.09506196397496"/>
    <x v="0"/>
  </r>
  <r>
    <x v="98"/>
    <x v="61"/>
    <n v="249.69998190746875"/>
    <x v="0"/>
  </r>
  <r>
    <x v="98"/>
    <x v="62"/>
    <n v="25.146805343411"/>
    <x v="0"/>
  </r>
  <r>
    <x v="98"/>
    <x v="63"/>
    <n v="409.36278127518887"/>
    <x v="0"/>
  </r>
  <r>
    <x v="98"/>
    <x v="64"/>
    <n v="0"/>
    <x v="0"/>
  </r>
  <r>
    <x v="98"/>
    <x v="65"/>
    <n v="0"/>
    <x v="0"/>
  </r>
  <r>
    <x v="98"/>
    <x v="66"/>
    <n v="0"/>
    <x v="0"/>
  </r>
  <r>
    <x v="98"/>
    <x v="67"/>
    <n v="0"/>
    <x v="0"/>
  </r>
  <r>
    <x v="98"/>
    <x v="68"/>
    <n v="0"/>
    <x v="0"/>
  </r>
  <r>
    <x v="98"/>
    <x v="69"/>
    <n v="0"/>
    <x v="0"/>
  </r>
  <r>
    <x v="98"/>
    <x v="70"/>
    <n v="0"/>
    <x v="0"/>
  </r>
  <r>
    <x v="98"/>
    <x v="71"/>
    <n v="0"/>
    <x v="0"/>
  </r>
  <r>
    <x v="98"/>
    <x v="72"/>
    <n v="0"/>
    <x v="0"/>
  </r>
  <r>
    <x v="98"/>
    <x v="73"/>
    <n v="0"/>
    <x v="0"/>
  </r>
  <r>
    <x v="98"/>
    <x v="74"/>
    <n v="0"/>
    <x v="0"/>
  </r>
  <r>
    <x v="98"/>
    <x v="75"/>
    <n v="0"/>
    <x v="0"/>
  </r>
  <r>
    <x v="98"/>
    <x v="76"/>
    <n v="0"/>
    <x v="0"/>
  </r>
  <r>
    <x v="98"/>
    <x v="77"/>
    <n v="0"/>
    <x v="0"/>
  </r>
  <r>
    <x v="98"/>
    <x v="78"/>
    <n v="0"/>
    <x v="0"/>
  </r>
  <r>
    <x v="98"/>
    <x v="79"/>
    <n v="0"/>
    <x v="0"/>
  </r>
  <r>
    <x v="98"/>
    <x v="80"/>
    <n v="0"/>
    <x v="0"/>
  </r>
  <r>
    <x v="98"/>
    <x v="81"/>
    <n v="0"/>
    <x v="0"/>
  </r>
  <r>
    <x v="98"/>
    <x v="82"/>
    <n v="0"/>
    <x v="0"/>
  </r>
  <r>
    <x v="98"/>
    <x v="83"/>
    <n v="0"/>
    <x v="0"/>
  </r>
  <r>
    <x v="98"/>
    <x v="84"/>
    <n v="0"/>
    <x v="0"/>
  </r>
  <r>
    <x v="98"/>
    <x v="85"/>
    <n v="0"/>
    <x v="0"/>
  </r>
  <r>
    <x v="98"/>
    <x v="86"/>
    <n v="0"/>
    <x v="0"/>
  </r>
  <r>
    <x v="98"/>
    <x v="87"/>
    <n v="0"/>
    <x v="0"/>
  </r>
  <r>
    <x v="98"/>
    <x v="88"/>
    <n v="0"/>
    <x v="0"/>
  </r>
  <r>
    <x v="98"/>
    <x v="89"/>
    <n v="0"/>
    <x v="0"/>
  </r>
  <r>
    <x v="98"/>
    <x v="90"/>
    <n v="0"/>
    <x v="0"/>
  </r>
  <r>
    <x v="98"/>
    <x v="91"/>
    <n v="0"/>
    <x v="0"/>
  </r>
  <r>
    <x v="98"/>
    <x v="92"/>
    <n v="0"/>
    <x v="0"/>
  </r>
  <r>
    <x v="98"/>
    <x v="93"/>
    <n v="0"/>
    <x v="0"/>
  </r>
  <r>
    <x v="98"/>
    <x v="94"/>
    <n v="0"/>
    <x v="0"/>
  </r>
  <r>
    <x v="98"/>
    <x v="95"/>
    <n v="0"/>
    <x v="0"/>
  </r>
  <r>
    <x v="98"/>
    <x v="96"/>
    <n v="0"/>
    <x v="0"/>
  </r>
  <r>
    <x v="98"/>
    <x v="97"/>
    <n v="0"/>
    <x v="0"/>
  </r>
  <r>
    <x v="98"/>
    <x v="98"/>
    <n v="0"/>
    <x v="0"/>
  </r>
  <r>
    <x v="98"/>
    <x v="99"/>
    <n v="0"/>
    <x v="0"/>
  </r>
  <r>
    <x v="98"/>
    <x v="100"/>
    <n v="0"/>
    <x v="0"/>
  </r>
  <r>
    <x v="98"/>
    <x v="101"/>
    <n v="0"/>
    <x v="0"/>
  </r>
  <r>
    <x v="98"/>
    <x v="102"/>
    <n v="0"/>
    <x v="0"/>
  </r>
  <r>
    <x v="98"/>
    <x v="103"/>
    <n v="0"/>
    <x v="0"/>
  </r>
  <r>
    <x v="98"/>
    <x v="104"/>
    <n v="0"/>
    <x v="0"/>
  </r>
  <r>
    <x v="98"/>
    <x v="105"/>
    <n v="0"/>
    <x v="0"/>
  </r>
  <r>
    <x v="98"/>
    <x v="106"/>
    <n v="0"/>
    <x v="0"/>
  </r>
  <r>
    <x v="98"/>
    <x v="107"/>
    <n v="0"/>
    <x v="0"/>
  </r>
  <r>
    <x v="98"/>
    <x v="108"/>
    <n v="0"/>
    <x v="0"/>
  </r>
  <r>
    <x v="98"/>
    <x v="109"/>
    <n v="0"/>
    <x v="0"/>
  </r>
  <r>
    <x v="98"/>
    <x v="110"/>
    <n v="0"/>
    <x v="0"/>
  </r>
  <r>
    <x v="98"/>
    <x v="111"/>
    <n v="0"/>
    <x v="0"/>
  </r>
  <r>
    <x v="98"/>
    <x v="112"/>
    <n v="0"/>
    <x v="0"/>
  </r>
  <r>
    <x v="98"/>
    <x v="113"/>
    <n v="0"/>
    <x v="0"/>
  </r>
  <r>
    <x v="98"/>
    <x v="114"/>
    <n v="0"/>
    <x v="0"/>
  </r>
  <r>
    <x v="98"/>
    <x v="115"/>
    <n v="0"/>
    <x v="0"/>
  </r>
  <r>
    <x v="98"/>
    <x v="116"/>
    <n v="0"/>
    <x v="0"/>
  </r>
  <r>
    <x v="98"/>
    <x v="117"/>
    <n v="0"/>
    <x v="0"/>
  </r>
  <r>
    <x v="98"/>
    <x v="118"/>
    <n v="0"/>
    <x v="0"/>
  </r>
  <r>
    <x v="98"/>
    <x v="119"/>
    <n v="0"/>
    <x v="0"/>
  </r>
  <r>
    <x v="98"/>
    <x v="120"/>
    <n v="0"/>
    <x v="0"/>
  </r>
  <r>
    <x v="98"/>
    <x v="121"/>
    <n v="0"/>
    <x v="0"/>
  </r>
  <r>
    <x v="98"/>
    <x v="122"/>
    <n v="0"/>
    <x v="0"/>
  </r>
  <r>
    <x v="98"/>
    <x v="123"/>
    <n v="0"/>
    <x v="0"/>
  </r>
  <r>
    <x v="98"/>
    <x v="124"/>
    <n v="0"/>
    <x v="0"/>
  </r>
  <r>
    <x v="98"/>
    <x v="125"/>
    <n v="0"/>
    <x v="0"/>
  </r>
  <r>
    <x v="98"/>
    <x v="126"/>
    <n v="0"/>
    <x v="0"/>
  </r>
  <r>
    <x v="98"/>
    <x v="127"/>
    <n v="0"/>
    <x v="0"/>
  </r>
  <r>
    <x v="98"/>
    <x v="128"/>
    <n v="0"/>
    <x v="0"/>
  </r>
  <r>
    <x v="98"/>
    <x v="129"/>
    <n v="0"/>
    <x v="0"/>
  </r>
  <r>
    <x v="98"/>
    <x v="130"/>
    <n v="0"/>
    <x v="0"/>
  </r>
  <r>
    <x v="98"/>
    <x v="131"/>
    <n v="0"/>
    <x v="0"/>
  </r>
  <r>
    <x v="98"/>
    <x v="132"/>
    <n v="0"/>
    <x v="0"/>
  </r>
  <r>
    <x v="98"/>
    <x v="133"/>
    <n v="0"/>
    <x v="0"/>
  </r>
  <r>
    <x v="98"/>
    <x v="134"/>
    <n v="0"/>
    <x v="0"/>
  </r>
  <r>
    <x v="98"/>
    <x v="135"/>
    <n v="0"/>
    <x v="0"/>
  </r>
  <r>
    <x v="98"/>
    <x v="136"/>
    <n v="0"/>
    <x v="0"/>
  </r>
  <r>
    <x v="98"/>
    <x v="137"/>
    <n v="0"/>
    <x v="0"/>
  </r>
  <r>
    <x v="98"/>
    <x v="138"/>
    <n v="0"/>
    <x v="0"/>
  </r>
  <r>
    <x v="98"/>
    <x v="139"/>
    <n v="0"/>
    <x v="0"/>
  </r>
  <r>
    <x v="98"/>
    <x v="140"/>
    <n v="0"/>
    <x v="0"/>
  </r>
  <r>
    <x v="98"/>
    <x v="141"/>
    <n v="0"/>
    <x v="0"/>
  </r>
  <r>
    <x v="98"/>
    <x v="142"/>
    <n v="0"/>
    <x v="0"/>
  </r>
  <r>
    <x v="98"/>
    <x v="143"/>
    <n v="0"/>
    <x v="0"/>
  </r>
  <r>
    <x v="98"/>
    <x v="144"/>
    <n v="0"/>
    <x v="0"/>
  </r>
  <r>
    <x v="98"/>
    <x v="145"/>
    <n v="0"/>
    <x v="0"/>
  </r>
  <r>
    <x v="98"/>
    <x v="146"/>
    <n v="0"/>
    <x v="0"/>
  </r>
  <r>
    <x v="98"/>
    <x v="147"/>
    <n v="0"/>
    <x v="0"/>
  </r>
  <r>
    <x v="98"/>
    <x v="148"/>
    <n v="0"/>
    <x v="0"/>
  </r>
  <r>
    <x v="98"/>
    <x v="149"/>
    <n v="0"/>
    <x v="0"/>
  </r>
  <r>
    <x v="98"/>
    <x v="150"/>
    <n v="0"/>
    <x v="0"/>
  </r>
  <r>
    <x v="98"/>
    <x v="151"/>
    <n v="0"/>
    <x v="0"/>
  </r>
  <r>
    <x v="98"/>
    <x v="152"/>
    <n v="0"/>
    <x v="0"/>
  </r>
  <r>
    <x v="98"/>
    <x v="153"/>
    <n v="0"/>
    <x v="0"/>
  </r>
  <r>
    <x v="98"/>
    <x v="154"/>
    <n v="0"/>
    <x v="0"/>
  </r>
  <r>
    <x v="98"/>
    <x v="155"/>
    <n v="0"/>
    <x v="0"/>
  </r>
  <r>
    <x v="98"/>
    <x v="156"/>
    <n v="0"/>
    <x v="0"/>
  </r>
  <r>
    <x v="98"/>
    <x v="157"/>
    <n v="0"/>
    <x v="0"/>
  </r>
  <r>
    <x v="98"/>
    <x v="158"/>
    <n v="0"/>
    <x v="0"/>
  </r>
  <r>
    <x v="98"/>
    <x v="159"/>
    <n v="0"/>
    <x v="0"/>
  </r>
  <r>
    <x v="98"/>
    <x v="160"/>
    <n v="0"/>
    <x v="0"/>
  </r>
  <r>
    <x v="98"/>
    <x v="161"/>
    <n v="0"/>
    <x v="0"/>
  </r>
  <r>
    <x v="98"/>
    <x v="162"/>
    <n v="0"/>
    <x v="0"/>
  </r>
  <r>
    <x v="98"/>
    <x v="163"/>
    <n v="0"/>
    <x v="0"/>
  </r>
  <r>
    <x v="98"/>
    <x v="164"/>
    <n v="0"/>
    <x v="0"/>
  </r>
  <r>
    <x v="98"/>
    <x v="165"/>
    <n v="0"/>
    <x v="0"/>
  </r>
  <r>
    <x v="98"/>
    <x v="166"/>
    <n v="0"/>
    <x v="0"/>
  </r>
  <r>
    <x v="98"/>
    <x v="167"/>
    <n v="0"/>
    <x v="0"/>
  </r>
  <r>
    <x v="98"/>
    <x v="168"/>
    <n v="0"/>
    <x v="0"/>
  </r>
  <r>
    <x v="98"/>
    <x v="169"/>
    <n v="0"/>
    <x v="0"/>
  </r>
  <r>
    <x v="98"/>
    <x v="169"/>
    <m/>
    <x v="0"/>
  </r>
  <r>
    <x v="98"/>
    <x v="169"/>
    <m/>
    <x v="0"/>
  </r>
  <r>
    <x v="98"/>
    <x v="169"/>
    <m/>
    <x v="0"/>
  </r>
  <r>
    <x v="98"/>
    <x v="169"/>
    <m/>
    <x v="0"/>
  </r>
  <r>
    <x v="98"/>
    <x v="169"/>
    <m/>
    <x v="0"/>
  </r>
  <r>
    <x v="98"/>
    <x v="169"/>
    <m/>
    <x v="0"/>
  </r>
  <r>
    <x v="98"/>
    <x v="170"/>
    <m/>
    <x v="0"/>
  </r>
  <r>
    <x v="98"/>
    <x v="170"/>
    <m/>
    <x v="0"/>
  </r>
  <r>
    <x v="98"/>
    <x v="170"/>
    <m/>
    <x v="0"/>
  </r>
  <r>
    <x v="98"/>
    <x v="170"/>
    <m/>
    <x v="0"/>
  </r>
  <r>
    <x v="98"/>
    <x v="170"/>
    <m/>
    <x v="0"/>
  </r>
  <r>
    <x v="98"/>
    <x v="170"/>
    <m/>
    <x v="0"/>
  </r>
  <r>
    <x v="98"/>
    <x v="171"/>
    <m/>
    <x v="0"/>
  </r>
  <r>
    <x v="98"/>
    <x v="171"/>
    <m/>
    <x v="0"/>
  </r>
  <r>
    <x v="98"/>
    <x v="170"/>
    <m/>
    <x v="0"/>
  </r>
  <r>
    <x v="98"/>
    <x v="170"/>
    <m/>
    <x v="0"/>
  </r>
  <r>
    <x v="98"/>
    <x v="170"/>
    <m/>
    <x v="0"/>
  </r>
  <r>
    <x v="98"/>
    <x v="170"/>
    <m/>
    <x v="0"/>
  </r>
  <r>
    <x v="98"/>
    <x v="170"/>
    <m/>
    <x v="0"/>
  </r>
  <r>
    <x v="98"/>
    <x v="170"/>
    <m/>
    <x v="0"/>
  </r>
  <r>
    <x v="98"/>
    <x v="170"/>
    <m/>
    <x v="0"/>
  </r>
  <r>
    <x v="98"/>
    <x v="170"/>
    <m/>
    <x v="0"/>
  </r>
  <r>
    <x v="98"/>
    <x v="170"/>
    <m/>
    <x v="0"/>
  </r>
  <r>
    <x v="98"/>
    <x v="171"/>
    <m/>
    <x v="0"/>
  </r>
  <r>
    <x v="98"/>
    <x v="171"/>
    <m/>
    <x v="0"/>
  </r>
  <r>
    <x v="98"/>
    <x v="171"/>
    <m/>
    <x v="0"/>
  </r>
  <r>
    <x v="98"/>
    <x v="172"/>
    <n v="0"/>
    <x v="0"/>
  </r>
  <r>
    <x v="98"/>
    <x v="173"/>
    <m/>
    <x v="0"/>
  </r>
  <r>
    <x v="98"/>
    <x v="174"/>
    <n v="0"/>
    <x v="0"/>
  </r>
  <r>
    <x v="98"/>
    <x v="175"/>
    <n v="22679.415277480763"/>
    <x v="0"/>
  </r>
  <r>
    <x v="98"/>
    <x v="176"/>
    <n v="0"/>
    <x v="0"/>
  </r>
  <r>
    <x v="98"/>
    <x v="177"/>
    <n v="0"/>
    <x v="0"/>
  </r>
  <r>
    <x v="98"/>
    <x v="178"/>
    <n v="0"/>
    <x v="0"/>
  </r>
  <r>
    <x v="98"/>
    <x v="179"/>
    <n v="0"/>
    <x v="0"/>
  </r>
  <r>
    <x v="98"/>
    <x v="180"/>
    <n v="0"/>
    <x v="0"/>
  </r>
  <r>
    <x v="98"/>
    <x v="181"/>
    <n v="0"/>
    <x v="0"/>
  </r>
  <r>
    <x v="98"/>
    <x v="182"/>
    <n v="-99.00114141850645"/>
    <x v="0"/>
  </r>
  <r>
    <x v="98"/>
    <x v="183"/>
    <n v="3979.8213280526488"/>
    <x v="0"/>
  </r>
  <r>
    <x v="99"/>
    <x v="0"/>
    <s v="097_cwood"/>
    <x v="0"/>
  </r>
  <r>
    <x v="99"/>
    <x v="1"/>
    <s v="cwood"/>
    <x v="0"/>
  </r>
  <r>
    <x v="99"/>
    <x v="2"/>
    <n v="1231.7064612632953"/>
    <x v="0"/>
  </r>
  <r>
    <x v="99"/>
    <x v="3"/>
    <n v="90.902800061461534"/>
    <x v="0"/>
  </r>
  <r>
    <x v="99"/>
    <x v="4"/>
    <n v="4.9403576143281072"/>
    <x v="0"/>
  </r>
  <r>
    <x v="99"/>
    <x v="5"/>
    <n v="137.75991243755146"/>
    <x v="0"/>
  </r>
  <r>
    <x v="99"/>
    <x v="6"/>
    <n v="124.70347112570462"/>
    <x v="0"/>
  </r>
  <r>
    <x v="99"/>
    <x v="7"/>
    <n v="1093.0297266422451"/>
    <x v="0"/>
  </r>
  <r>
    <x v="99"/>
    <x v="8"/>
    <n v="1251.1898328288783"/>
    <x v="0"/>
  </r>
  <r>
    <x v="99"/>
    <x v="9"/>
    <n v="5099.8713646905617"/>
    <x v="0"/>
  </r>
  <r>
    <x v="99"/>
    <x v="10"/>
    <n v="3108.705841061847"/>
    <x v="0"/>
  </r>
  <r>
    <x v="99"/>
    <x v="11"/>
    <n v="220.88251382921132"/>
    <x v="0"/>
  </r>
  <r>
    <x v="99"/>
    <x v="12"/>
    <n v="96.753841201316092"/>
    <x v="0"/>
  </r>
  <r>
    <x v="99"/>
    <x v="13"/>
    <n v="6.8772523743849803"/>
    <x v="0"/>
  </r>
  <r>
    <x v="99"/>
    <x v="14"/>
    <n v="59.580015722446916"/>
    <x v="0"/>
  </r>
  <r>
    <x v="99"/>
    <x v="15"/>
    <n v="11961.280628816854"/>
    <x v="0"/>
  </r>
  <r>
    <x v="99"/>
    <x v="16"/>
    <n v="2118.4896996083985"/>
    <x v="0"/>
  </r>
  <r>
    <x v="99"/>
    <x v="17"/>
    <n v="134.99677940432406"/>
    <x v="0"/>
  </r>
  <r>
    <x v="99"/>
    <x v="18"/>
    <n v="1053.383743575856"/>
    <x v="0"/>
  </r>
  <r>
    <x v="99"/>
    <x v="19"/>
    <n v="477.27009929361196"/>
    <x v="0"/>
  </r>
  <r>
    <x v="99"/>
    <x v="20"/>
    <n v="2898.8483909211377"/>
    <x v="0"/>
  </r>
  <r>
    <x v="99"/>
    <x v="21"/>
    <n v="17.077913297529602"/>
    <x v="0"/>
  </r>
  <r>
    <x v="99"/>
    <x v="22"/>
    <n v="97.554495234820152"/>
    <x v="0"/>
  </r>
  <r>
    <x v="99"/>
    <x v="23"/>
    <n v="76.569294578753215"/>
    <x v="0"/>
  </r>
  <r>
    <x v="99"/>
    <x v="24"/>
    <n v="718.79835410629596"/>
    <x v="0"/>
  </r>
  <r>
    <x v="99"/>
    <x v="25"/>
    <n v="466.21521377259006"/>
    <x v="0"/>
  </r>
  <r>
    <x v="99"/>
    <x v="26"/>
    <n v="62.286147201571289"/>
    <x v="0"/>
  </r>
  <r>
    <x v="99"/>
    <x v="27"/>
    <n v="639.33607984500259"/>
    <x v="0"/>
  </r>
  <r>
    <x v="99"/>
    <x v="28"/>
    <n v="287.67030627430142"/>
    <x v="0"/>
  </r>
  <r>
    <x v="99"/>
    <x v="29"/>
    <n v="86.894564595739453"/>
    <x v="0"/>
  </r>
  <r>
    <x v="99"/>
    <x v="30"/>
    <n v="184.59645004111388"/>
    <x v="0"/>
  </r>
  <r>
    <x v="99"/>
    <x v="31"/>
    <n v="13.008002590239089"/>
    <x v="0"/>
  </r>
  <r>
    <x v="99"/>
    <x v="32"/>
    <n v="1231.9204462860873"/>
    <x v="0"/>
  </r>
  <r>
    <x v="99"/>
    <x v="33"/>
    <n v="192.54551342744782"/>
    <x v="0"/>
  </r>
  <r>
    <x v="99"/>
    <x v="34"/>
    <n v="5564.2285369424853"/>
    <x v="0"/>
  </r>
  <r>
    <x v="99"/>
    <x v="35"/>
    <n v="197.56247534988694"/>
    <x v="0"/>
  </r>
  <r>
    <x v="99"/>
    <x v="36"/>
    <n v="424.37876361228865"/>
    <x v="0"/>
  </r>
  <r>
    <x v="99"/>
    <x v="37"/>
    <n v="67.689786355427984"/>
    <x v="0"/>
  </r>
  <r>
    <x v="99"/>
    <x v="38"/>
    <n v="5743.5038065181179"/>
    <x v="0"/>
  </r>
  <r>
    <x v="99"/>
    <x v="39"/>
    <n v="2200.6196311977492"/>
    <x v="0"/>
  </r>
  <r>
    <x v="99"/>
    <x v="40"/>
    <n v="1326.9400477747149"/>
    <x v="0"/>
  </r>
  <r>
    <x v="99"/>
    <x v="41"/>
    <n v="56.360834922729914"/>
    <x v="0"/>
  </r>
  <r>
    <x v="99"/>
    <x v="42"/>
    <n v="92.820050363433282"/>
    <x v="0"/>
  </r>
  <r>
    <x v="99"/>
    <x v="43"/>
    <n v="1386.91056311241"/>
    <x v="0"/>
  </r>
  <r>
    <x v="99"/>
    <x v="44"/>
    <n v="23.929878324371877"/>
    <x v="0"/>
  </r>
  <r>
    <x v="99"/>
    <x v="45"/>
    <n v="197.13412960439669"/>
    <x v="0"/>
  </r>
  <r>
    <x v="99"/>
    <x v="46"/>
    <n v="402.71184662338305"/>
    <x v="0"/>
  </r>
  <r>
    <x v="99"/>
    <x v="47"/>
    <n v="46.519791330174861"/>
    <x v="0"/>
  </r>
  <r>
    <x v="99"/>
    <x v="48"/>
    <n v="0"/>
    <x v="0"/>
  </r>
  <r>
    <x v="99"/>
    <x v="49"/>
    <n v="0"/>
    <x v="0"/>
  </r>
  <r>
    <x v="99"/>
    <x v="50"/>
    <n v="0"/>
    <x v="0"/>
  </r>
  <r>
    <x v="99"/>
    <x v="51"/>
    <n v="1000.324671436202"/>
    <x v="0"/>
  </r>
  <r>
    <x v="99"/>
    <x v="52"/>
    <n v="2.3517450694744175"/>
    <x v="0"/>
  </r>
  <r>
    <x v="99"/>
    <x v="53"/>
    <n v="0.82910901603732334"/>
    <x v="0"/>
  </r>
  <r>
    <x v="99"/>
    <x v="54"/>
    <n v="0.94982081044663236"/>
    <x v="0"/>
  </r>
  <r>
    <x v="99"/>
    <x v="55"/>
    <n v="197.85595777146244"/>
    <x v="0"/>
  </r>
  <r>
    <x v="99"/>
    <x v="56"/>
    <n v="1265.0453871693019"/>
    <x v="0"/>
  </r>
  <r>
    <x v="99"/>
    <x v="57"/>
    <n v="413.833872696892"/>
    <x v="0"/>
  </r>
  <r>
    <x v="99"/>
    <x v="58"/>
    <n v="1163.0779574959872"/>
    <x v="0"/>
  </r>
  <r>
    <x v="99"/>
    <x v="59"/>
    <n v="6.8456523676696559"/>
    <x v="0"/>
  </r>
  <r>
    <x v="99"/>
    <x v="60"/>
    <n v="16.187644553357099"/>
    <x v="0"/>
  </r>
  <r>
    <x v="99"/>
    <x v="61"/>
    <n v="317.14660226088449"/>
    <x v="0"/>
  </r>
  <r>
    <x v="99"/>
    <x v="62"/>
    <n v="35.986416566703305"/>
    <x v="0"/>
  </r>
  <r>
    <x v="99"/>
    <x v="63"/>
    <n v="2381.7959997458352"/>
    <x v="0"/>
  </r>
  <r>
    <x v="99"/>
    <x v="64"/>
    <n v="0"/>
    <x v="0"/>
  </r>
  <r>
    <x v="99"/>
    <x v="65"/>
    <n v="0"/>
    <x v="0"/>
  </r>
  <r>
    <x v="99"/>
    <x v="66"/>
    <n v="0"/>
    <x v="0"/>
  </r>
  <r>
    <x v="99"/>
    <x v="67"/>
    <n v="0"/>
    <x v="0"/>
  </r>
  <r>
    <x v="99"/>
    <x v="68"/>
    <n v="0"/>
    <x v="0"/>
  </r>
  <r>
    <x v="99"/>
    <x v="69"/>
    <n v="0"/>
    <x v="0"/>
  </r>
  <r>
    <x v="99"/>
    <x v="70"/>
    <n v="0"/>
    <x v="0"/>
  </r>
  <r>
    <x v="99"/>
    <x v="71"/>
    <n v="0"/>
    <x v="0"/>
  </r>
  <r>
    <x v="99"/>
    <x v="72"/>
    <n v="0"/>
    <x v="0"/>
  </r>
  <r>
    <x v="99"/>
    <x v="73"/>
    <n v="0"/>
    <x v="0"/>
  </r>
  <r>
    <x v="99"/>
    <x v="74"/>
    <n v="0"/>
    <x v="0"/>
  </r>
  <r>
    <x v="99"/>
    <x v="75"/>
    <n v="0"/>
    <x v="0"/>
  </r>
  <r>
    <x v="99"/>
    <x v="76"/>
    <n v="0"/>
    <x v="0"/>
  </r>
  <r>
    <x v="99"/>
    <x v="77"/>
    <n v="0"/>
    <x v="0"/>
  </r>
  <r>
    <x v="99"/>
    <x v="78"/>
    <n v="0"/>
    <x v="0"/>
  </r>
  <r>
    <x v="99"/>
    <x v="79"/>
    <n v="0"/>
    <x v="0"/>
  </r>
  <r>
    <x v="99"/>
    <x v="80"/>
    <n v="0"/>
    <x v="0"/>
  </r>
  <r>
    <x v="99"/>
    <x v="81"/>
    <n v="0"/>
    <x v="0"/>
  </r>
  <r>
    <x v="99"/>
    <x v="82"/>
    <n v="0"/>
    <x v="0"/>
  </r>
  <r>
    <x v="99"/>
    <x v="83"/>
    <n v="0"/>
    <x v="0"/>
  </r>
  <r>
    <x v="99"/>
    <x v="84"/>
    <n v="0"/>
    <x v="0"/>
  </r>
  <r>
    <x v="99"/>
    <x v="85"/>
    <n v="0"/>
    <x v="0"/>
  </r>
  <r>
    <x v="99"/>
    <x v="86"/>
    <n v="0"/>
    <x v="0"/>
  </r>
  <r>
    <x v="99"/>
    <x v="87"/>
    <n v="0"/>
    <x v="0"/>
  </r>
  <r>
    <x v="99"/>
    <x v="88"/>
    <n v="0"/>
    <x v="0"/>
  </r>
  <r>
    <x v="99"/>
    <x v="89"/>
    <n v="0"/>
    <x v="0"/>
  </r>
  <r>
    <x v="99"/>
    <x v="90"/>
    <n v="0"/>
    <x v="0"/>
  </r>
  <r>
    <x v="99"/>
    <x v="91"/>
    <n v="0"/>
    <x v="0"/>
  </r>
  <r>
    <x v="99"/>
    <x v="92"/>
    <n v="0"/>
    <x v="0"/>
  </r>
  <r>
    <x v="99"/>
    <x v="93"/>
    <n v="0"/>
    <x v="0"/>
  </r>
  <r>
    <x v="99"/>
    <x v="94"/>
    <n v="0"/>
    <x v="0"/>
  </r>
  <r>
    <x v="99"/>
    <x v="95"/>
    <n v="0"/>
    <x v="0"/>
  </r>
  <r>
    <x v="99"/>
    <x v="96"/>
    <n v="0"/>
    <x v="0"/>
  </r>
  <r>
    <x v="99"/>
    <x v="97"/>
    <n v="0"/>
    <x v="0"/>
  </r>
  <r>
    <x v="99"/>
    <x v="98"/>
    <n v="0"/>
    <x v="0"/>
  </r>
  <r>
    <x v="99"/>
    <x v="99"/>
    <n v="0"/>
    <x v="0"/>
  </r>
  <r>
    <x v="99"/>
    <x v="100"/>
    <n v="0"/>
    <x v="0"/>
  </r>
  <r>
    <x v="99"/>
    <x v="101"/>
    <n v="0"/>
    <x v="0"/>
  </r>
  <r>
    <x v="99"/>
    <x v="102"/>
    <n v="0"/>
    <x v="0"/>
  </r>
  <r>
    <x v="99"/>
    <x v="103"/>
    <n v="0"/>
    <x v="0"/>
  </r>
  <r>
    <x v="99"/>
    <x v="104"/>
    <n v="0"/>
    <x v="0"/>
  </r>
  <r>
    <x v="99"/>
    <x v="105"/>
    <n v="0"/>
    <x v="0"/>
  </r>
  <r>
    <x v="99"/>
    <x v="106"/>
    <n v="0"/>
    <x v="0"/>
  </r>
  <r>
    <x v="99"/>
    <x v="107"/>
    <n v="0"/>
    <x v="0"/>
  </r>
  <r>
    <x v="99"/>
    <x v="108"/>
    <n v="0"/>
    <x v="0"/>
  </r>
  <r>
    <x v="99"/>
    <x v="109"/>
    <n v="0"/>
    <x v="0"/>
  </r>
  <r>
    <x v="99"/>
    <x v="110"/>
    <n v="0"/>
    <x v="0"/>
  </r>
  <r>
    <x v="99"/>
    <x v="111"/>
    <n v="0"/>
    <x v="0"/>
  </r>
  <r>
    <x v="99"/>
    <x v="112"/>
    <n v="0"/>
    <x v="0"/>
  </r>
  <r>
    <x v="99"/>
    <x v="113"/>
    <n v="0"/>
    <x v="0"/>
  </r>
  <r>
    <x v="99"/>
    <x v="114"/>
    <n v="0"/>
    <x v="0"/>
  </r>
  <r>
    <x v="99"/>
    <x v="115"/>
    <n v="0"/>
    <x v="0"/>
  </r>
  <r>
    <x v="99"/>
    <x v="116"/>
    <n v="0"/>
    <x v="0"/>
  </r>
  <r>
    <x v="99"/>
    <x v="117"/>
    <n v="0"/>
    <x v="0"/>
  </r>
  <r>
    <x v="99"/>
    <x v="118"/>
    <n v="0"/>
    <x v="0"/>
  </r>
  <r>
    <x v="99"/>
    <x v="119"/>
    <n v="0"/>
    <x v="0"/>
  </r>
  <r>
    <x v="99"/>
    <x v="120"/>
    <n v="0"/>
    <x v="0"/>
  </r>
  <r>
    <x v="99"/>
    <x v="121"/>
    <n v="0"/>
    <x v="0"/>
  </r>
  <r>
    <x v="99"/>
    <x v="122"/>
    <n v="0"/>
    <x v="0"/>
  </r>
  <r>
    <x v="99"/>
    <x v="123"/>
    <n v="0"/>
    <x v="0"/>
  </r>
  <r>
    <x v="99"/>
    <x v="124"/>
    <n v="0"/>
    <x v="0"/>
  </r>
  <r>
    <x v="99"/>
    <x v="125"/>
    <n v="0"/>
    <x v="0"/>
  </r>
  <r>
    <x v="99"/>
    <x v="126"/>
    <n v="0"/>
    <x v="0"/>
  </r>
  <r>
    <x v="99"/>
    <x v="127"/>
    <n v="0"/>
    <x v="0"/>
  </r>
  <r>
    <x v="99"/>
    <x v="128"/>
    <n v="0"/>
    <x v="0"/>
  </r>
  <r>
    <x v="99"/>
    <x v="129"/>
    <n v="0"/>
    <x v="0"/>
  </r>
  <r>
    <x v="99"/>
    <x v="130"/>
    <n v="0"/>
    <x v="0"/>
  </r>
  <r>
    <x v="99"/>
    <x v="131"/>
    <n v="0"/>
    <x v="0"/>
  </r>
  <r>
    <x v="99"/>
    <x v="132"/>
    <n v="0"/>
    <x v="0"/>
  </r>
  <r>
    <x v="99"/>
    <x v="133"/>
    <n v="0"/>
    <x v="0"/>
  </r>
  <r>
    <x v="99"/>
    <x v="134"/>
    <n v="0"/>
    <x v="0"/>
  </r>
  <r>
    <x v="99"/>
    <x v="135"/>
    <n v="0"/>
    <x v="0"/>
  </r>
  <r>
    <x v="99"/>
    <x v="136"/>
    <n v="0"/>
    <x v="0"/>
  </r>
  <r>
    <x v="99"/>
    <x v="137"/>
    <n v="0"/>
    <x v="0"/>
  </r>
  <r>
    <x v="99"/>
    <x v="138"/>
    <n v="0"/>
    <x v="0"/>
  </r>
  <r>
    <x v="99"/>
    <x v="139"/>
    <n v="0"/>
    <x v="0"/>
  </r>
  <r>
    <x v="99"/>
    <x v="140"/>
    <n v="0"/>
    <x v="0"/>
  </r>
  <r>
    <x v="99"/>
    <x v="141"/>
    <n v="0"/>
    <x v="0"/>
  </r>
  <r>
    <x v="99"/>
    <x v="142"/>
    <n v="0"/>
    <x v="0"/>
  </r>
  <r>
    <x v="99"/>
    <x v="143"/>
    <n v="0"/>
    <x v="0"/>
  </r>
  <r>
    <x v="99"/>
    <x v="144"/>
    <n v="0"/>
    <x v="0"/>
  </r>
  <r>
    <x v="99"/>
    <x v="145"/>
    <n v="0"/>
    <x v="0"/>
  </r>
  <r>
    <x v="99"/>
    <x v="146"/>
    <n v="0"/>
    <x v="0"/>
  </r>
  <r>
    <x v="99"/>
    <x v="147"/>
    <n v="0"/>
    <x v="0"/>
  </r>
  <r>
    <x v="99"/>
    <x v="148"/>
    <n v="0"/>
    <x v="0"/>
  </r>
  <r>
    <x v="99"/>
    <x v="149"/>
    <n v="0"/>
    <x v="0"/>
  </r>
  <r>
    <x v="99"/>
    <x v="150"/>
    <n v="0"/>
    <x v="0"/>
  </r>
  <r>
    <x v="99"/>
    <x v="151"/>
    <n v="0"/>
    <x v="0"/>
  </r>
  <r>
    <x v="99"/>
    <x v="152"/>
    <n v="0"/>
    <x v="0"/>
  </r>
  <r>
    <x v="99"/>
    <x v="153"/>
    <n v="0"/>
    <x v="0"/>
  </r>
  <r>
    <x v="99"/>
    <x v="154"/>
    <n v="0"/>
    <x v="0"/>
  </r>
  <r>
    <x v="99"/>
    <x v="155"/>
    <n v="0"/>
    <x v="0"/>
  </r>
  <r>
    <x v="99"/>
    <x v="156"/>
    <n v="0"/>
    <x v="0"/>
  </r>
  <r>
    <x v="99"/>
    <x v="157"/>
    <n v="0"/>
    <x v="0"/>
  </r>
  <r>
    <x v="99"/>
    <x v="158"/>
    <n v="0"/>
    <x v="0"/>
  </r>
  <r>
    <x v="99"/>
    <x v="159"/>
    <n v="0"/>
    <x v="0"/>
  </r>
  <r>
    <x v="99"/>
    <x v="160"/>
    <n v="0"/>
    <x v="0"/>
  </r>
  <r>
    <x v="99"/>
    <x v="161"/>
    <n v="0"/>
    <x v="0"/>
  </r>
  <r>
    <x v="99"/>
    <x v="162"/>
    <n v="0"/>
    <x v="0"/>
  </r>
  <r>
    <x v="99"/>
    <x v="163"/>
    <n v="0"/>
    <x v="0"/>
  </r>
  <r>
    <x v="99"/>
    <x v="164"/>
    <n v="0"/>
    <x v="0"/>
  </r>
  <r>
    <x v="99"/>
    <x v="165"/>
    <n v="0"/>
    <x v="0"/>
  </r>
  <r>
    <x v="99"/>
    <x v="166"/>
    <n v="0"/>
    <x v="0"/>
  </r>
  <r>
    <x v="99"/>
    <x v="167"/>
    <n v="0"/>
    <x v="0"/>
  </r>
  <r>
    <x v="99"/>
    <x v="168"/>
    <n v="0"/>
    <x v="0"/>
  </r>
  <r>
    <x v="99"/>
    <x v="169"/>
    <n v="0"/>
    <x v="0"/>
  </r>
  <r>
    <x v="99"/>
    <x v="169"/>
    <m/>
    <x v="0"/>
  </r>
  <r>
    <x v="99"/>
    <x v="169"/>
    <m/>
    <x v="0"/>
  </r>
  <r>
    <x v="99"/>
    <x v="169"/>
    <m/>
    <x v="0"/>
  </r>
  <r>
    <x v="99"/>
    <x v="169"/>
    <m/>
    <x v="0"/>
  </r>
  <r>
    <x v="99"/>
    <x v="169"/>
    <m/>
    <x v="0"/>
  </r>
  <r>
    <x v="99"/>
    <x v="169"/>
    <m/>
    <x v="0"/>
  </r>
  <r>
    <x v="99"/>
    <x v="170"/>
    <m/>
    <x v="0"/>
  </r>
  <r>
    <x v="99"/>
    <x v="170"/>
    <m/>
    <x v="0"/>
  </r>
  <r>
    <x v="99"/>
    <x v="170"/>
    <m/>
    <x v="0"/>
  </r>
  <r>
    <x v="99"/>
    <x v="170"/>
    <m/>
    <x v="0"/>
  </r>
  <r>
    <x v="99"/>
    <x v="170"/>
    <m/>
    <x v="0"/>
  </r>
  <r>
    <x v="99"/>
    <x v="170"/>
    <m/>
    <x v="0"/>
  </r>
  <r>
    <x v="99"/>
    <x v="171"/>
    <m/>
    <x v="0"/>
  </r>
  <r>
    <x v="99"/>
    <x v="171"/>
    <m/>
    <x v="0"/>
  </r>
  <r>
    <x v="99"/>
    <x v="170"/>
    <m/>
    <x v="0"/>
  </r>
  <r>
    <x v="99"/>
    <x v="170"/>
    <m/>
    <x v="0"/>
  </r>
  <r>
    <x v="99"/>
    <x v="170"/>
    <m/>
    <x v="0"/>
  </r>
  <r>
    <x v="99"/>
    <x v="170"/>
    <m/>
    <x v="0"/>
  </r>
  <r>
    <x v="99"/>
    <x v="170"/>
    <m/>
    <x v="0"/>
  </r>
  <r>
    <x v="99"/>
    <x v="170"/>
    <m/>
    <x v="0"/>
  </r>
  <r>
    <x v="99"/>
    <x v="170"/>
    <m/>
    <x v="0"/>
  </r>
  <r>
    <x v="99"/>
    <x v="170"/>
    <m/>
    <x v="0"/>
  </r>
  <r>
    <x v="99"/>
    <x v="170"/>
    <m/>
    <x v="0"/>
  </r>
  <r>
    <x v="99"/>
    <x v="171"/>
    <m/>
    <x v="0"/>
  </r>
  <r>
    <x v="99"/>
    <x v="171"/>
    <m/>
    <x v="0"/>
  </r>
  <r>
    <x v="99"/>
    <x v="171"/>
    <m/>
    <x v="0"/>
  </r>
  <r>
    <x v="99"/>
    <x v="172"/>
    <n v="0"/>
    <x v="0"/>
  </r>
  <r>
    <x v="99"/>
    <x v="173"/>
    <m/>
    <x v="0"/>
  </r>
  <r>
    <x v="99"/>
    <x v="174"/>
    <n v="0"/>
    <x v="0"/>
  </r>
  <r>
    <x v="99"/>
    <x v="175"/>
    <n v="2320.4031851633113"/>
    <x v="0"/>
  </r>
  <r>
    <x v="99"/>
    <x v="176"/>
    <n v="0"/>
    <x v="0"/>
  </r>
  <r>
    <x v="99"/>
    <x v="177"/>
    <n v="0"/>
    <x v="0"/>
  </r>
  <r>
    <x v="99"/>
    <x v="178"/>
    <n v="0"/>
    <x v="0"/>
  </r>
  <r>
    <x v="99"/>
    <x v="179"/>
    <n v="0"/>
    <x v="0"/>
  </r>
  <r>
    <x v="99"/>
    <x v="180"/>
    <n v="0"/>
    <x v="0"/>
  </r>
  <r>
    <x v="99"/>
    <x v="181"/>
    <n v="0"/>
    <x v="0"/>
  </r>
  <r>
    <x v="99"/>
    <x v="182"/>
    <n v="-633.73490798426792"/>
    <x v="0"/>
  </r>
  <r>
    <x v="99"/>
    <x v="183"/>
    <n v="12898.846913905933"/>
    <x v="0"/>
  </r>
  <r>
    <x v="100"/>
    <x v="0"/>
    <s v="098_cpapp"/>
    <x v="0"/>
  </r>
  <r>
    <x v="100"/>
    <x v="1"/>
    <s v="cpapp"/>
    <x v="0"/>
  </r>
  <r>
    <x v="100"/>
    <x v="2"/>
    <n v="76.352752723125462"/>
    <x v="0"/>
  </r>
  <r>
    <x v="100"/>
    <x v="3"/>
    <n v="33.944230762677812"/>
    <x v="0"/>
  </r>
  <r>
    <x v="100"/>
    <x v="4"/>
    <n v="8.3015580883238851"/>
    <x v="0"/>
  </r>
  <r>
    <x v="100"/>
    <x v="5"/>
    <n v="40.241711443454491"/>
    <x v="0"/>
  </r>
  <r>
    <x v="100"/>
    <x v="6"/>
    <n v="27.734054399329978"/>
    <x v="0"/>
  </r>
  <r>
    <x v="100"/>
    <x v="7"/>
    <n v="266.98233698630293"/>
    <x v="0"/>
  </r>
  <r>
    <x v="100"/>
    <x v="8"/>
    <n v="103.93662456011026"/>
    <x v="0"/>
  </r>
  <r>
    <x v="100"/>
    <x v="9"/>
    <n v="4471.3515126650309"/>
    <x v="0"/>
  </r>
  <r>
    <x v="100"/>
    <x v="10"/>
    <n v="2773.5507726232418"/>
    <x v="0"/>
  </r>
  <r>
    <x v="100"/>
    <x v="11"/>
    <n v="277.99556110969081"/>
    <x v="0"/>
  </r>
  <r>
    <x v="100"/>
    <x v="12"/>
    <n v="164.19143122149924"/>
    <x v="0"/>
  </r>
  <r>
    <x v="100"/>
    <x v="13"/>
    <n v="14.450937166312826"/>
    <x v="0"/>
  </r>
  <r>
    <x v="100"/>
    <x v="14"/>
    <n v="102.48352834572601"/>
    <x v="0"/>
  </r>
  <r>
    <x v="100"/>
    <x v="15"/>
    <n v="522.82329371905291"/>
    <x v="0"/>
  </r>
  <r>
    <x v="100"/>
    <x v="16"/>
    <n v="25693.519853705424"/>
    <x v="0"/>
  </r>
  <r>
    <x v="100"/>
    <x v="17"/>
    <n v="12614.348694598018"/>
    <x v="0"/>
  </r>
  <r>
    <x v="100"/>
    <x v="18"/>
    <n v="186.81379179786421"/>
    <x v="0"/>
  </r>
  <r>
    <x v="100"/>
    <x v="19"/>
    <n v="294.93793281272821"/>
    <x v="0"/>
  </r>
  <r>
    <x v="100"/>
    <x v="20"/>
    <n v="3982.9423288875673"/>
    <x v="0"/>
  </r>
  <r>
    <x v="100"/>
    <x v="21"/>
    <n v="19.952900298675157"/>
    <x v="0"/>
  </r>
  <r>
    <x v="100"/>
    <x v="22"/>
    <n v="285.89252253119236"/>
    <x v="0"/>
  </r>
  <r>
    <x v="100"/>
    <x v="23"/>
    <n v="42.886192293976087"/>
    <x v="0"/>
  </r>
  <r>
    <x v="100"/>
    <x v="24"/>
    <n v="478.37330786820348"/>
    <x v="0"/>
  </r>
  <r>
    <x v="100"/>
    <x v="25"/>
    <n v="132.7036728951839"/>
    <x v="0"/>
  </r>
  <r>
    <x v="100"/>
    <x v="26"/>
    <n v="42.472819453941618"/>
    <x v="0"/>
  </r>
  <r>
    <x v="100"/>
    <x v="27"/>
    <n v="132.62388661426752"/>
    <x v="0"/>
  </r>
  <r>
    <x v="100"/>
    <x v="28"/>
    <n v="271.15394453096519"/>
    <x v="0"/>
  </r>
  <r>
    <x v="100"/>
    <x v="29"/>
    <n v="155.76777043236658"/>
    <x v="0"/>
  </r>
  <r>
    <x v="100"/>
    <x v="30"/>
    <n v="71.384945024512163"/>
    <x v="0"/>
  </r>
  <r>
    <x v="100"/>
    <x v="31"/>
    <n v="52.6058029293971"/>
    <x v="0"/>
  </r>
  <r>
    <x v="100"/>
    <x v="32"/>
    <n v="985.06771169271497"/>
    <x v="0"/>
  </r>
  <r>
    <x v="100"/>
    <x v="33"/>
    <n v="5.8589438928724249"/>
    <x v="0"/>
  </r>
  <r>
    <x v="100"/>
    <x v="34"/>
    <n v="181.16217719872373"/>
    <x v="0"/>
  </r>
  <r>
    <x v="100"/>
    <x v="35"/>
    <n v="762.54558329792064"/>
    <x v="0"/>
  </r>
  <r>
    <x v="100"/>
    <x v="36"/>
    <n v="139.00657309955253"/>
    <x v="0"/>
  </r>
  <r>
    <x v="100"/>
    <x v="37"/>
    <n v="12.593113749725866"/>
    <x v="0"/>
  </r>
  <r>
    <x v="100"/>
    <x v="38"/>
    <n v="674.74947754981167"/>
    <x v="0"/>
  </r>
  <r>
    <x v="100"/>
    <x v="39"/>
    <n v="16979.787026816713"/>
    <x v="0"/>
  </r>
  <r>
    <x v="100"/>
    <x v="40"/>
    <n v="6201.3841863645803"/>
    <x v="0"/>
  </r>
  <r>
    <x v="100"/>
    <x v="41"/>
    <n v="251.50733660633807"/>
    <x v="0"/>
  </r>
  <r>
    <x v="100"/>
    <x v="42"/>
    <n v="65.63991722172895"/>
    <x v="0"/>
  </r>
  <r>
    <x v="100"/>
    <x v="43"/>
    <n v="1499.9841041474685"/>
    <x v="0"/>
  </r>
  <r>
    <x v="100"/>
    <x v="44"/>
    <n v="33.737835490906306"/>
    <x v="0"/>
  </r>
  <r>
    <x v="100"/>
    <x v="45"/>
    <n v="291.39017223276983"/>
    <x v="0"/>
  </r>
  <r>
    <x v="100"/>
    <x v="46"/>
    <n v="441.87279069546577"/>
    <x v="0"/>
  </r>
  <r>
    <x v="100"/>
    <x v="47"/>
    <n v="79.689517441319396"/>
    <x v="0"/>
  </r>
  <r>
    <x v="100"/>
    <x v="48"/>
    <n v="252.25366597948548"/>
    <x v="0"/>
  </r>
  <r>
    <x v="100"/>
    <x v="49"/>
    <n v="26.129655617944067"/>
    <x v="0"/>
  </r>
  <r>
    <x v="100"/>
    <x v="50"/>
    <n v="13.473209371972976"/>
    <x v="0"/>
  </r>
  <r>
    <x v="100"/>
    <x v="51"/>
    <n v="5301.1582845014755"/>
    <x v="0"/>
  </r>
  <r>
    <x v="100"/>
    <x v="52"/>
    <n v="434.54787697841141"/>
    <x v="0"/>
  </r>
  <r>
    <x v="100"/>
    <x v="53"/>
    <n v="1398.3746821898437"/>
    <x v="0"/>
  </r>
  <r>
    <x v="100"/>
    <x v="54"/>
    <n v="175.4357489530783"/>
    <x v="0"/>
  </r>
  <r>
    <x v="100"/>
    <x v="55"/>
    <n v="6517.7493011009865"/>
    <x v="0"/>
  </r>
  <r>
    <x v="100"/>
    <x v="56"/>
    <n v="1740.9053872051602"/>
    <x v="0"/>
  </r>
  <r>
    <x v="100"/>
    <x v="57"/>
    <n v="743.43843809592784"/>
    <x v="0"/>
  </r>
  <r>
    <x v="100"/>
    <x v="58"/>
    <n v="2407.420718111634"/>
    <x v="0"/>
  </r>
  <r>
    <x v="100"/>
    <x v="59"/>
    <n v="10.815318987773942"/>
    <x v="0"/>
  </r>
  <r>
    <x v="100"/>
    <x v="60"/>
    <n v="39.098678388616776"/>
    <x v="0"/>
  </r>
  <r>
    <x v="100"/>
    <x v="61"/>
    <n v="659.83849157500526"/>
    <x v="0"/>
  </r>
  <r>
    <x v="100"/>
    <x v="62"/>
    <n v="70.504978863088482"/>
    <x v="0"/>
  </r>
  <r>
    <x v="100"/>
    <x v="63"/>
    <n v="1242.3777745369616"/>
    <x v="0"/>
  </r>
  <r>
    <x v="100"/>
    <x v="64"/>
    <n v="0"/>
    <x v="0"/>
  </r>
  <r>
    <x v="100"/>
    <x v="65"/>
    <n v="0"/>
    <x v="0"/>
  </r>
  <r>
    <x v="100"/>
    <x v="66"/>
    <n v="0"/>
    <x v="0"/>
  </r>
  <r>
    <x v="100"/>
    <x v="67"/>
    <n v="0"/>
    <x v="0"/>
  </r>
  <r>
    <x v="100"/>
    <x v="68"/>
    <n v="0"/>
    <x v="0"/>
  </r>
  <r>
    <x v="100"/>
    <x v="69"/>
    <n v="0"/>
    <x v="0"/>
  </r>
  <r>
    <x v="100"/>
    <x v="70"/>
    <n v="0"/>
    <x v="0"/>
  </r>
  <r>
    <x v="100"/>
    <x v="71"/>
    <n v="0"/>
    <x v="0"/>
  </r>
  <r>
    <x v="100"/>
    <x v="72"/>
    <n v="0"/>
    <x v="0"/>
  </r>
  <r>
    <x v="100"/>
    <x v="73"/>
    <n v="0"/>
    <x v="0"/>
  </r>
  <r>
    <x v="100"/>
    <x v="74"/>
    <n v="0"/>
    <x v="0"/>
  </r>
  <r>
    <x v="100"/>
    <x v="75"/>
    <n v="0"/>
    <x v="0"/>
  </r>
  <r>
    <x v="100"/>
    <x v="76"/>
    <n v="0"/>
    <x v="0"/>
  </r>
  <r>
    <x v="100"/>
    <x v="77"/>
    <n v="0"/>
    <x v="0"/>
  </r>
  <r>
    <x v="100"/>
    <x v="78"/>
    <n v="0"/>
    <x v="0"/>
  </r>
  <r>
    <x v="100"/>
    <x v="79"/>
    <n v="0"/>
    <x v="0"/>
  </r>
  <r>
    <x v="100"/>
    <x v="80"/>
    <n v="0"/>
    <x v="0"/>
  </r>
  <r>
    <x v="100"/>
    <x v="81"/>
    <n v="0"/>
    <x v="0"/>
  </r>
  <r>
    <x v="100"/>
    <x v="82"/>
    <n v="0"/>
    <x v="0"/>
  </r>
  <r>
    <x v="100"/>
    <x v="83"/>
    <n v="0"/>
    <x v="0"/>
  </r>
  <r>
    <x v="100"/>
    <x v="84"/>
    <n v="0"/>
    <x v="0"/>
  </r>
  <r>
    <x v="100"/>
    <x v="85"/>
    <n v="0"/>
    <x v="0"/>
  </r>
  <r>
    <x v="100"/>
    <x v="86"/>
    <n v="0"/>
    <x v="0"/>
  </r>
  <r>
    <x v="100"/>
    <x v="87"/>
    <n v="0"/>
    <x v="0"/>
  </r>
  <r>
    <x v="100"/>
    <x v="88"/>
    <n v="0"/>
    <x v="0"/>
  </r>
  <r>
    <x v="100"/>
    <x v="89"/>
    <n v="0"/>
    <x v="0"/>
  </r>
  <r>
    <x v="100"/>
    <x v="90"/>
    <n v="0"/>
    <x v="0"/>
  </r>
  <r>
    <x v="100"/>
    <x v="91"/>
    <n v="0"/>
    <x v="0"/>
  </r>
  <r>
    <x v="100"/>
    <x v="92"/>
    <n v="0"/>
    <x v="0"/>
  </r>
  <r>
    <x v="100"/>
    <x v="93"/>
    <n v="0"/>
    <x v="0"/>
  </r>
  <r>
    <x v="100"/>
    <x v="94"/>
    <n v="0"/>
    <x v="0"/>
  </r>
  <r>
    <x v="100"/>
    <x v="95"/>
    <n v="0"/>
    <x v="0"/>
  </r>
  <r>
    <x v="100"/>
    <x v="96"/>
    <n v="0"/>
    <x v="0"/>
  </r>
  <r>
    <x v="100"/>
    <x v="97"/>
    <n v="0"/>
    <x v="0"/>
  </r>
  <r>
    <x v="100"/>
    <x v="98"/>
    <n v="0"/>
    <x v="0"/>
  </r>
  <r>
    <x v="100"/>
    <x v="99"/>
    <n v="0"/>
    <x v="0"/>
  </r>
  <r>
    <x v="100"/>
    <x v="100"/>
    <n v="0"/>
    <x v="0"/>
  </r>
  <r>
    <x v="100"/>
    <x v="101"/>
    <n v="0"/>
    <x v="0"/>
  </r>
  <r>
    <x v="100"/>
    <x v="102"/>
    <n v="0"/>
    <x v="0"/>
  </r>
  <r>
    <x v="100"/>
    <x v="103"/>
    <n v="0"/>
    <x v="0"/>
  </r>
  <r>
    <x v="100"/>
    <x v="104"/>
    <n v="0"/>
    <x v="0"/>
  </r>
  <r>
    <x v="100"/>
    <x v="105"/>
    <n v="0"/>
    <x v="0"/>
  </r>
  <r>
    <x v="100"/>
    <x v="106"/>
    <n v="0"/>
    <x v="0"/>
  </r>
  <r>
    <x v="100"/>
    <x v="107"/>
    <n v="0"/>
    <x v="0"/>
  </r>
  <r>
    <x v="100"/>
    <x v="108"/>
    <n v="0"/>
    <x v="0"/>
  </r>
  <r>
    <x v="100"/>
    <x v="109"/>
    <n v="0"/>
    <x v="0"/>
  </r>
  <r>
    <x v="100"/>
    <x v="110"/>
    <n v="0"/>
    <x v="0"/>
  </r>
  <r>
    <x v="100"/>
    <x v="111"/>
    <n v="0"/>
    <x v="0"/>
  </r>
  <r>
    <x v="100"/>
    <x v="112"/>
    <n v="0"/>
    <x v="0"/>
  </r>
  <r>
    <x v="100"/>
    <x v="113"/>
    <n v="0"/>
    <x v="0"/>
  </r>
  <r>
    <x v="100"/>
    <x v="114"/>
    <n v="0"/>
    <x v="0"/>
  </r>
  <r>
    <x v="100"/>
    <x v="115"/>
    <n v="0"/>
    <x v="0"/>
  </r>
  <r>
    <x v="100"/>
    <x v="116"/>
    <n v="0"/>
    <x v="0"/>
  </r>
  <r>
    <x v="100"/>
    <x v="117"/>
    <n v="0"/>
    <x v="0"/>
  </r>
  <r>
    <x v="100"/>
    <x v="118"/>
    <n v="0"/>
    <x v="0"/>
  </r>
  <r>
    <x v="100"/>
    <x v="119"/>
    <n v="0"/>
    <x v="0"/>
  </r>
  <r>
    <x v="100"/>
    <x v="120"/>
    <n v="0"/>
    <x v="0"/>
  </r>
  <r>
    <x v="100"/>
    <x v="121"/>
    <n v="0"/>
    <x v="0"/>
  </r>
  <r>
    <x v="100"/>
    <x v="122"/>
    <n v="0"/>
    <x v="0"/>
  </r>
  <r>
    <x v="100"/>
    <x v="123"/>
    <n v="0"/>
    <x v="0"/>
  </r>
  <r>
    <x v="100"/>
    <x v="124"/>
    <n v="0"/>
    <x v="0"/>
  </r>
  <r>
    <x v="100"/>
    <x v="125"/>
    <n v="0"/>
    <x v="0"/>
  </r>
  <r>
    <x v="100"/>
    <x v="126"/>
    <n v="0"/>
    <x v="0"/>
  </r>
  <r>
    <x v="100"/>
    <x v="127"/>
    <n v="0"/>
    <x v="0"/>
  </r>
  <r>
    <x v="100"/>
    <x v="128"/>
    <n v="0"/>
    <x v="0"/>
  </r>
  <r>
    <x v="100"/>
    <x v="129"/>
    <n v="0"/>
    <x v="0"/>
  </r>
  <r>
    <x v="100"/>
    <x v="130"/>
    <n v="0"/>
    <x v="0"/>
  </r>
  <r>
    <x v="100"/>
    <x v="131"/>
    <n v="0"/>
    <x v="0"/>
  </r>
  <r>
    <x v="100"/>
    <x v="132"/>
    <n v="0"/>
    <x v="0"/>
  </r>
  <r>
    <x v="100"/>
    <x v="133"/>
    <n v="0"/>
    <x v="0"/>
  </r>
  <r>
    <x v="100"/>
    <x v="134"/>
    <n v="0"/>
    <x v="0"/>
  </r>
  <r>
    <x v="100"/>
    <x v="135"/>
    <n v="0"/>
    <x v="0"/>
  </r>
  <r>
    <x v="100"/>
    <x v="136"/>
    <n v="0"/>
    <x v="0"/>
  </r>
  <r>
    <x v="100"/>
    <x v="137"/>
    <n v="0"/>
    <x v="0"/>
  </r>
  <r>
    <x v="100"/>
    <x v="138"/>
    <n v="0"/>
    <x v="0"/>
  </r>
  <r>
    <x v="100"/>
    <x v="139"/>
    <n v="0"/>
    <x v="0"/>
  </r>
  <r>
    <x v="100"/>
    <x v="140"/>
    <n v="0"/>
    <x v="0"/>
  </r>
  <r>
    <x v="100"/>
    <x v="141"/>
    <n v="0"/>
    <x v="0"/>
  </r>
  <r>
    <x v="100"/>
    <x v="142"/>
    <n v="0"/>
    <x v="0"/>
  </r>
  <r>
    <x v="100"/>
    <x v="143"/>
    <n v="0"/>
    <x v="0"/>
  </r>
  <r>
    <x v="100"/>
    <x v="144"/>
    <n v="0"/>
    <x v="0"/>
  </r>
  <r>
    <x v="100"/>
    <x v="145"/>
    <n v="0"/>
    <x v="0"/>
  </r>
  <r>
    <x v="100"/>
    <x v="146"/>
    <n v="0"/>
    <x v="0"/>
  </r>
  <r>
    <x v="100"/>
    <x v="147"/>
    <n v="0"/>
    <x v="0"/>
  </r>
  <r>
    <x v="100"/>
    <x v="148"/>
    <n v="0"/>
    <x v="0"/>
  </r>
  <r>
    <x v="100"/>
    <x v="149"/>
    <n v="0"/>
    <x v="0"/>
  </r>
  <r>
    <x v="100"/>
    <x v="150"/>
    <n v="0"/>
    <x v="0"/>
  </r>
  <r>
    <x v="100"/>
    <x v="151"/>
    <n v="0"/>
    <x v="0"/>
  </r>
  <r>
    <x v="100"/>
    <x v="152"/>
    <n v="0"/>
    <x v="0"/>
  </r>
  <r>
    <x v="100"/>
    <x v="153"/>
    <n v="0"/>
    <x v="0"/>
  </r>
  <r>
    <x v="100"/>
    <x v="154"/>
    <n v="0"/>
    <x v="0"/>
  </r>
  <r>
    <x v="100"/>
    <x v="155"/>
    <n v="0"/>
    <x v="0"/>
  </r>
  <r>
    <x v="100"/>
    <x v="156"/>
    <n v="0"/>
    <x v="0"/>
  </r>
  <r>
    <x v="100"/>
    <x v="157"/>
    <n v="0"/>
    <x v="0"/>
  </r>
  <r>
    <x v="100"/>
    <x v="158"/>
    <n v="0"/>
    <x v="0"/>
  </r>
  <r>
    <x v="100"/>
    <x v="159"/>
    <n v="0"/>
    <x v="0"/>
  </r>
  <r>
    <x v="100"/>
    <x v="160"/>
    <n v="0"/>
    <x v="0"/>
  </r>
  <r>
    <x v="100"/>
    <x v="161"/>
    <n v="0"/>
    <x v="0"/>
  </r>
  <r>
    <x v="100"/>
    <x v="162"/>
    <n v="0"/>
    <x v="0"/>
  </r>
  <r>
    <x v="100"/>
    <x v="163"/>
    <n v="0"/>
    <x v="0"/>
  </r>
  <r>
    <x v="100"/>
    <x v="164"/>
    <n v="0"/>
    <x v="0"/>
  </r>
  <r>
    <x v="100"/>
    <x v="165"/>
    <n v="0"/>
    <x v="0"/>
  </r>
  <r>
    <x v="100"/>
    <x v="166"/>
    <n v="0"/>
    <x v="0"/>
  </r>
  <r>
    <x v="100"/>
    <x v="167"/>
    <n v="0"/>
    <x v="0"/>
  </r>
  <r>
    <x v="100"/>
    <x v="168"/>
    <n v="0"/>
    <x v="0"/>
  </r>
  <r>
    <x v="100"/>
    <x v="169"/>
    <n v="0"/>
    <x v="0"/>
  </r>
  <r>
    <x v="100"/>
    <x v="169"/>
    <m/>
    <x v="0"/>
  </r>
  <r>
    <x v="100"/>
    <x v="169"/>
    <m/>
    <x v="0"/>
  </r>
  <r>
    <x v="100"/>
    <x v="169"/>
    <m/>
    <x v="0"/>
  </r>
  <r>
    <x v="100"/>
    <x v="169"/>
    <m/>
    <x v="0"/>
  </r>
  <r>
    <x v="100"/>
    <x v="169"/>
    <m/>
    <x v="0"/>
  </r>
  <r>
    <x v="100"/>
    <x v="169"/>
    <m/>
    <x v="0"/>
  </r>
  <r>
    <x v="100"/>
    <x v="170"/>
    <m/>
    <x v="0"/>
  </r>
  <r>
    <x v="100"/>
    <x v="170"/>
    <m/>
    <x v="0"/>
  </r>
  <r>
    <x v="100"/>
    <x v="170"/>
    <m/>
    <x v="0"/>
  </r>
  <r>
    <x v="100"/>
    <x v="170"/>
    <m/>
    <x v="0"/>
  </r>
  <r>
    <x v="100"/>
    <x v="170"/>
    <m/>
    <x v="0"/>
  </r>
  <r>
    <x v="100"/>
    <x v="170"/>
    <m/>
    <x v="0"/>
  </r>
  <r>
    <x v="100"/>
    <x v="171"/>
    <m/>
    <x v="0"/>
  </r>
  <r>
    <x v="100"/>
    <x v="171"/>
    <m/>
    <x v="0"/>
  </r>
  <r>
    <x v="100"/>
    <x v="170"/>
    <m/>
    <x v="0"/>
  </r>
  <r>
    <x v="100"/>
    <x v="170"/>
    <m/>
    <x v="0"/>
  </r>
  <r>
    <x v="100"/>
    <x v="170"/>
    <m/>
    <x v="0"/>
  </r>
  <r>
    <x v="100"/>
    <x v="170"/>
    <m/>
    <x v="0"/>
  </r>
  <r>
    <x v="100"/>
    <x v="170"/>
    <m/>
    <x v="0"/>
  </r>
  <r>
    <x v="100"/>
    <x v="170"/>
    <m/>
    <x v="0"/>
  </r>
  <r>
    <x v="100"/>
    <x v="170"/>
    <m/>
    <x v="0"/>
  </r>
  <r>
    <x v="100"/>
    <x v="170"/>
    <m/>
    <x v="0"/>
  </r>
  <r>
    <x v="100"/>
    <x v="170"/>
    <m/>
    <x v="0"/>
  </r>
  <r>
    <x v="100"/>
    <x v="171"/>
    <m/>
    <x v="0"/>
  </r>
  <r>
    <x v="100"/>
    <x v="171"/>
    <m/>
    <x v="0"/>
  </r>
  <r>
    <x v="100"/>
    <x v="171"/>
    <m/>
    <x v="0"/>
  </r>
  <r>
    <x v="100"/>
    <x v="172"/>
    <n v="0"/>
    <x v="0"/>
  </r>
  <r>
    <x v="100"/>
    <x v="173"/>
    <m/>
    <x v="0"/>
  </r>
  <r>
    <x v="100"/>
    <x v="174"/>
    <n v="0"/>
    <x v="0"/>
  </r>
  <r>
    <x v="100"/>
    <x v="175"/>
    <n v="13612.912156567332"/>
    <x v="0"/>
  </r>
  <r>
    <x v="100"/>
    <x v="176"/>
    <n v="0"/>
    <x v="0"/>
  </r>
  <r>
    <x v="100"/>
    <x v="177"/>
    <n v="0"/>
    <x v="0"/>
  </r>
  <r>
    <x v="100"/>
    <x v="178"/>
    <n v="0"/>
    <x v="0"/>
  </r>
  <r>
    <x v="100"/>
    <x v="179"/>
    <n v="0"/>
    <x v="0"/>
  </r>
  <r>
    <x v="100"/>
    <x v="180"/>
    <n v="0"/>
    <x v="0"/>
  </r>
  <r>
    <x v="100"/>
    <x v="181"/>
    <n v="0"/>
    <x v="0"/>
  </r>
  <r>
    <x v="100"/>
    <x v="182"/>
    <n v="-1303.0784799965622"/>
    <x v="0"/>
  </r>
  <r>
    <x v="100"/>
    <x v="183"/>
    <n v="19893.241398303035"/>
    <x v="0"/>
  </r>
  <r>
    <x v="101"/>
    <x v="0"/>
    <s v="099_cprnt"/>
    <x v="0"/>
  </r>
  <r>
    <x v="101"/>
    <x v="1"/>
    <s v="cprnt"/>
    <x v="0"/>
  </r>
  <r>
    <x v="101"/>
    <x v="2"/>
    <n v="19.161362180890254"/>
    <x v="0"/>
  </r>
  <r>
    <x v="101"/>
    <x v="3"/>
    <n v="8.5185887394231639"/>
    <x v="0"/>
  </r>
  <r>
    <x v="101"/>
    <x v="4"/>
    <n v="3.2407596132942311"/>
    <x v="0"/>
  </r>
  <r>
    <x v="101"/>
    <x v="5"/>
    <n v="7.3610446689612345"/>
    <x v="0"/>
  </r>
  <r>
    <x v="101"/>
    <x v="6"/>
    <n v="4.8119161597751345"/>
    <x v="0"/>
  </r>
  <r>
    <x v="101"/>
    <x v="7"/>
    <n v="39.482398022626406"/>
    <x v="0"/>
  </r>
  <r>
    <x v="101"/>
    <x v="8"/>
    <n v="9.8026382080674601"/>
    <x v="0"/>
  </r>
  <r>
    <x v="101"/>
    <x v="9"/>
    <n v="127.69808018839055"/>
    <x v="0"/>
  </r>
  <r>
    <x v="101"/>
    <x v="10"/>
    <n v="10.318511005621206"/>
    <x v="0"/>
  </r>
  <r>
    <x v="101"/>
    <x v="11"/>
    <n v="35.475603192403668"/>
    <x v="0"/>
  </r>
  <r>
    <x v="101"/>
    <x v="12"/>
    <n v="11.925983704244103"/>
    <x v="0"/>
  </r>
  <r>
    <x v="101"/>
    <x v="13"/>
    <n v="1.0317484736216809"/>
    <x v="0"/>
  </r>
  <r>
    <x v="101"/>
    <x v="14"/>
    <n v="5.9155504185658891"/>
    <x v="0"/>
  </r>
  <r>
    <x v="101"/>
    <x v="15"/>
    <n v="19.674214092856136"/>
    <x v="0"/>
  </r>
  <r>
    <x v="101"/>
    <x v="16"/>
    <n v="290.01184293254983"/>
    <x v="0"/>
  </r>
  <r>
    <x v="101"/>
    <x v="17"/>
    <n v="3878.6438650294731"/>
    <x v="0"/>
  </r>
  <r>
    <x v="101"/>
    <x v="18"/>
    <n v="16.705879448952707"/>
    <x v="0"/>
  </r>
  <r>
    <x v="101"/>
    <x v="19"/>
    <n v="14.67272175176455"/>
    <x v="0"/>
  </r>
  <r>
    <x v="101"/>
    <x v="20"/>
    <n v="175.38712469573574"/>
    <x v="0"/>
  </r>
  <r>
    <x v="101"/>
    <x v="21"/>
    <n v="6.9188109060761374"/>
    <x v="0"/>
  </r>
  <r>
    <x v="101"/>
    <x v="22"/>
    <n v="42.518310056100276"/>
    <x v="0"/>
  </r>
  <r>
    <x v="101"/>
    <x v="23"/>
    <n v="2.4820358030419047"/>
    <x v="0"/>
  </r>
  <r>
    <x v="101"/>
    <x v="24"/>
    <n v="11.788450686047007"/>
    <x v="0"/>
  </r>
  <r>
    <x v="101"/>
    <x v="25"/>
    <n v="21.21443464742309"/>
    <x v="0"/>
  </r>
  <r>
    <x v="101"/>
    <x v="26"/>
    <n v="6.5718544261446175"/>
    <x v="0"/>
  </r>
  <r>
    <x v="101"/>
    <x v="27"/>
    <n v="27.775089012706278"/>
    <x v="0"/>
  </r>
  <r>
    <x v="101"/>
    <x v="28"/>
    <n v="51.070022812041032"/>
    <x v="0"/>
  </r>
  <r>
    <x v="101"/>
    <x v="29"/>
    <n v="23.270754067746235"/>
    <x v="0"/>
  </r>
  <r>
    <x v="101"/>
    <x v="30"/>
    <n v="7.2420363506851908"/>
    <x v="0"/>
  </r>
  <r>
    <x v="101"/>
    <x v="31"/>
    <n v="6.8729569820979775"/>
    <x v="0"/>
  </r>
  <r>
    <x v="101"/>
    <x v="32"/>
    <n v="47.863322998578674"/>
    <x v="0"/>
  </r>
  <r>
    <x v="101"/>
    <x v="33"/>
    <n v="2.8733387087831188"/>
    <x v="0"/>
  </r>
  <r>
    <x v="101"/>
    <x v="34"/>
    <n v="9.8028334748793018"/>
    <x v="0"/>
  </r>
  <r>
    <x v="101"/>
    <x v="35"/>
    <n v="8.7503793457947339"/>
    <x v="0"/>
  </r>
  <r>
    <x v="101"/>
    <x v="36"/>
    <n v="124.04256862951392"/>
    <x v="0"/>
  </r>
  <r>
    <x v="101"/>
    <x v="37"/>
    <n v="9.8321915028752986"/>
    <x v="0"/>
  </r>
  <r>
    <x v="101"/>
    <x v="38"/>
    <n v="159.58656337758856"/>
    <x v="0"/>
  </r>
  <r>
    <x v="101"/>
    <x v="39"/>
    <n v="20054.125386290118"/>
    <x v="0"/>
  </r>
  <r>
    <x v="101"/>
    <x v="40"/>
    <n v="7039.8908115911399"/>
    <x v="0"/>
  </r>
  <r>
    <x v="101"/>
    <x v="41"/>
    <n v="167.6111783938322"/>
    <x v="0"/>
  </r>
  <r>
    <x v="101"/>
    <x v="42"/>
    <n v="194.20235895794309"/>
    <x v="0"/>
  </r>
  <r>
    <x v="101"/>
    <x v="43"/>
    <n v="406.61448438819997"/>
    <x v="0"/>
  </r>
  <r>
    <x v="101"/>
    <x v="44"/>
    <n v="10.152703262795345"/>
    <x v="0"/>
  </r>
  <r>
    <x v="101"/>
    <x v="45"/>
    <n v="92.096994349400802"/>
    <x v="0"/>
  </r>
  <r>
    <x v="101"/>
    <x v="46"/>
    <n v="141.01232067059175"/>
    <x v="0"/>
  </r>
  <r>
    <x v="101"/>
    <x v="47"/>
    <n v="123.47505338601326"/>
    <x v="0"/>
  </r>
  <r>
    <x v="101"/>
    <x v="48"/>
    <n v="833.98490051693079"/>
    <x v="0"/>
  </r>
  <r>
    <x v="101"/>
    <x v="49"/>
    <n v="86.388192439040921"/>
    <x v="0"/>
  </r>
  <r>
    <x v="101"/>
    <x v="50"/>
    <n v="44.544261165882432"/>
    <x v="0"/>
  </r>
  <r>
    <x v="101"/>
    <x v="51"/>
    <n v="8757.5504868083954"/>
    <x v="0"/>
  </r>
  <r>
    <x v="101"/>
    <x v="52"/>
    <n v="813.30221549205805"/>
    <x v="0"/>
  </r>
  <r>
    <x v="101"/>
    <x v="53"/>
    <n v="2644.8123535901277"/>
    <x v="0"/>
  </r>
  <r>
    <x v="101"/>
    <x v="54"/>
    <n v="345.06554321533605"/>
    <x v="0"/>
  </r>
  <r>
    <x v="101"/>
    <x v="55"/>
    <n v="11868.604604356618"/>
    <x v="0"/>
  </r>
  <r>
    <x v="101"/>
    <x v="56"/>
    <n v="3161.3045025073202"/>
    <x v="0"/>
  </r>
  <r>
    <x v="101"/>
    <x v="57"/>
    <n v="1406.4873669583615"/>
    <x v="0"/>
  </r>
  <r>
    <x v="101"/>
    <x v="58"/>
    <n v="4505.6896761084508"/>
    <x v="0"/>
  </r>
  <r>
    <x v="101"/>
    <x v="59"/>
    <n v="16.470839094648362"/>
    <x v="0"/>
  </r>
  <r>
    <x v="101"/>
    <x v="60"/>
    <n v="97.886870880101554"/>
    <x v="0"/>
  </r>
  <r>
    <x v="101"/>
    <x v="61"/>
    <n v="1072.8219426284693"/>
    <x v="0"/>
  </r>
  <r>
    <x v="101"/>
    <x v="62"/>
    <n v="122.45190458458585"/>
    <x v="0"/>
  </r>
  <r>
    <x v="101"/>
    <x v="63"/>
    <n v="1557.6214979233421"/>
    <x v="0"/>
  </r>
  <r>
    <x v="101"/>
    <x v="64"/>
    <n v="0"/>
    <x v="0"/>
  </r>
  <r>
    <x v="101"/>
    <x v="65"/>
    <n v="0"/>
    <x v="0"/>
  </r>
  <r>
    <x v="101"/>
    <x v="66"/>
    <n v="0"/>
    <x v="0"/>
  </r>
  <r>
    <x v="101"/>
    <x v="67"/>
    <n v="0"/>
    <x v="0"/>
  </r>
  <r>
    <x v="101"/>
    <x v="68"/>
    <n v="0"/>
    <x v="0"/>
  </r>
  <r>
    <x v="101"/>
    <x v="69"/>
    <n v="0"/>
    <x v="0"/>
  </r>
  <r>
    <x v="101"/>
    <x v="70"/>
    <n v="0"/>
    <x v="0"/>
  </r>
  <r>
    <x v="101"/>
    <x v="71"/>
    <n v="0"/>
    <x v="0"/>
  </r>
  <r>
    <x v="101"/>
    <x v="72"/>
    <n v="0"/>
    <x v="0"/>
  </r>
  <r>
    <x v="101"/>
    <x v="73"/>
    <n v="0"/>
    <x v="0"/>
  </r>
  <r>
    <x v="101"/>
    <x v="74"/>
    <n v="0"/>
    <x v="0"/>
  </r>
  <r>
    <x v="101"/>
    <x v="75"/>
    <n v="0"/>
    <x v="0"/>
  </r>
  <r>
    <x v="101"/>
    <x v="76"/>
    <n v="0"/>
    <x v="0"/>
  </r>
  <r>
    <x v="101"/>
    <x v="77"/>
    <n v="0"/>
    <x v="0"/>
  </r>
  <r>
    <x v="101"/>
    <x v="78"/>
    <n v="0"/>
    <x v="0"/>
  </r>
  <r>
    <x v="101"/>
    <x v="79"/>
    <n v="0"/>
    <x v="0"/>
  </r>
  <r>
    <x v="101"/>
    <x v="80"/>
    <n v="0"/>
    <x v="0"/>
  </r>
  <r>
    <x v="101"/>
    <x v="81"/>
    <n v="0"/>
    <x v="0"/>
  </r>
  <r>
    <x v="101"/>
    <x v="82"/>
    <n v="0"/>
    <x v="0"/>
  </r>
  <r>
    <x v="101"/>
    <x v="83"/>
    <n v="0"/>
    <x v="0"/>
  </r>
  <r>
    <x v="101"/>
    <x v="84"/>
    <n v="0"/>
    <x v="0"/>
  </r>
  <r>
    <x v="101"/>
    <x v="85"/>
    <n v="0"/>
    <x v="0"/>
  </r>
  <r>
    <x v="101"/>
    <x v="86"/>
    <n v="0"/>
    <x v="0"/>
  </r>
  <r>
    <x v="101"/>
    <x v="87"/>
    <n v="0"/>
    <x v="0"/>
  </r>
  <r>
    <x v="101"/>
    <x v="88"/>
    <n v="0"/>
    <x v="0"/>
  </r>
  <r>
    <x v="101"/>
    <x v="89"/>
    <n v="0"/>
    <x v="0"/>
  </r>
  <r>
    <x v="101"/>
    <x v="90"/>
    <n v="0"/>
    <x v="0"/>
  </r>
  <r>
    <x v="101"/>
    <x v="91"/>
    <n v="0"/>
    <x v="0"/>
  </r>
  <r>
    <x v="101"/>
    <x v="92"/>
    <n v="0"/>
    <x v="0"/>
  </r>
  <r>
    <x v="101"/>
    <x v="93"/>
    <n v="0"/>
    <x v="0"/>
  </r>
  <r>
    <x v="101"/>
    <x v="94"/>
    <n v="0"/>
    <x v="0"/>
  </r>
  <r>
    <x v="101"/>
    <x v="95"/>
    <n v="0"/>
    <x v="0"/>
  </r>
  <r>
    <x v="101"/>
    <x v="96"/>
    <n v="0"/>
    <x v="0"/>
  </r>
  <r>
    <x v="101"/>
    <x v="97"/>
    <n v="0"/>
    <x v="0"/>
  </r>
  <r>
    <x v="101"/>
    <x v="98"/>
    <n v="0"/>
    <x v="0"/>
  </r>
  <r>
    <x v="101"/>
    <x v="99"/>
    <n v="0"/>
    <x v="0"/>
  </r>
  <r>
    <x v="101"/>
    <x v="100"/>
    <n v="0"/>
    <x v="0"/>
  </r>
  <r>
    <x v="101"/>
    <x v="101"/>
    <n v="0"/>
    <x v="0"/>
  </r>
  <r>
    <x v="101"/>
    <x v="102"/>
    <n v="0"/>
    <x v="0"/>
  </r>
  <r>
    <x v="101"/>
    <x v="103"/>
    <n v="0"/>
    <x v="0"/>
  </r>
  <r>
    <x v="101"/>
    <x v="104"/>
    <n v="0"/>
    <x v="0"/>
  </r>
  <r>
    <x v="101"/>
    <x v="105"/>
    <n v="0"/>
    <x v="0"/>
  </r>
  <r>
    <x v="101"/>
    <x v="106"/>
    <n v="0"/>
    <x v="0"/>
  </r>
  <r>
    <x v="101"/>
    <x v="107"/>
    <n v="0"/>
    <x v="0"/>
  </r>
  <r>
    <x v="101"/>
    <x v="108"/>
    <n v="0"/>
    <x v="0"/>
  </r>
  <r>
    <x v="101"/>
    <x v="109"/>
    <n v="0"/>
    <x v="0"/>
  </r>
  <r>
    <x v="101"/>
    <x v="110"/>
    <n v="0"/>
    <x v="0"/>
  </r>
  <r>
    <x v="101"/>
    <x v="111"/>
    <n v="0"/>
    <x v="0"/>
  </r>
  <r>
    <x v="101"/>
    <x v="112"/>
    <n v="0"/>
    <x v="0"/>
  </r>
  <r>
    <x v="101"/>
    <x v="113"/>
    <n v="0"/>
    <x v="0"/>
  </r>
  <r>
    <x v="101"/>
    <x v="114"/>
    <n v="0"/>
    <x v="0"/>
  </r>
  <r>
    <x v="101"/>
    <x v="115"/>
    <n v="0"/>
    <x v="0"/>
  </r>
  <r>
    <x v="101"/>
    <x v="116"/>
    <n v="0"/>
    <x v="0"/>
  </r>
  <r>
    <x v="101"/>
    <x v="117"/>
    <n v="0"/>
    <x v="0"/>
  </r>
  <r>
    <x v="101"/>
    <x v="118"/>
    <n v="0"/>
    <x v="0"/>
  </r>
  <r>
    <x v="101"/>
    <x v="119"/>
    <n v="0"/>
    <x v="0"/>
  </r>
  <r>
    <x v="101"/>
    <x v="120"/>
    <n v="0"/>
    <x v="0"/>
  </r>
  <r>
    <x v="101"/>
    <x v="121"/>
    <n v="0"/>
    <x v="0"/>
  </r>
  <r>
    <x v="101"/>
    <x v="122"/>
    <n v="0"/>
    <x v="0"/>
  </r>
  <r>
    <x v="101"/>
    <x v="123"/>
    <n v="0"/>
    <x v="0"/>
  </r>
  <r>
    <x v="101"/>
    <x v="124"/>
    <n v="0"/>
    <x v="0"/>
  </r>
  <r>
    <x v="101"/>
    <x v="125"/>
    <n v="0"/>
    <x v="0"/>
  </r>
  <r>
    <x v="101"/>
    <x v="126"/>
    <n v="0"/>
    <x v="0"/>
  </r>
  <r>
    <x v="101"/>
    <x v="127"/>
    <n v="0"/>
    <x v="0"/>
  </r>
  <r>
    <x v="101"/>
    <x v="128"/>
    <n v="0"/>
    <x v="0"/>
  </r>
  <r>
    <x v="101"/>
    <x v="129"/>
    <n v="0"/>
    <x v="0"/>
  </r>
  <r>
    <x v="101"/>
    <x v="130"/>
    <n v="0"/>
    <x v="0"/>
  </r>
  <r>
    <x v="101"/>
    <x v="131"/>
    <n v="0"/>
    <x v="0"/>
  </r>
  <r>
    <x v="101"/>
    <x v="132"/>
    <n v="0"/>
    <x v="0"/>
  </r>
  <r>
    <x v="101"/>
    <x v="133"/>
    <n v="0"/>
    <x v="0"/>
  </r>
  <r>
    <x v="101"/>
    <x v="134"/>
    <n v="0"/>
    <x v="0"/>
  </r>
  <r>
    <x v="101"/>
    <x v="135"/>
    <n v="0"/>
    <x v="0"/>
  </r>
  <r>
    <x v="101"/>
    <x v="136"/>
    <n v="0"/>
    <x v="0"/>
  </r>
  <r>
    <x v="101"/>
    <x v="137"/>
    <n v="0"/>
    <x v="0"/>
  </r>
  <r>
    <x v="101"/>
    <x v="138"/>
    <n v="0"/>
    <x v="0"/>
  </r>
  <r>
    <x v="101"/>
    <x v="139"/>
    <n v="0"/>
    <x v="0"/>
  </r>
  <r>
    <x v="101"/>
    <x v="140"/>
    <n v="0"/>
    <x v="0"/>
  </r>
  <r>
    <x v="101"/>
    <x v="141"/>
    <n v="0"/>
    <x v="0"/>
  </r>
  <r>
    <x v="101"/>
    <x v="142"/>
    <n v="0"/>
    <x v="0"/>
  </r>
  <r>
    <x v="101"/>
    <x v="143"/>
    <n v="0"/>
    <x v="0"/>
  </r>
  <r>
    <x v="101"/>
    <x v="144"/>
    <n v="0"/>
    <x v="0"/>
  </r>
  <r>
    <x v="101"/>
    <x v="145"/>
    <n v="0"/>
    <x v="0"/>
  </r>
  <r>
    <x v="101"/>
    <x v="146"/>
    <n v="0"/>
    <x v="0"/>
  </r>
  <r>
    <x v="101"/>
    <x v="147"/>
    <n v="0"/>
    <x v="0"/>
  </r>
  <r>
    <x v="101"/>
    <x v="148"/>
    <n v="0"/>
    <x v="0"/>
  </r>
  <r>
    <x v="101"/>
    <x v="149"/>
    <n v="0"/>
    <x v="0"/>
  </r>
  <r>
    <x v="101"/>
    <x v="150"/>
    <n v="0"/>
    <x v="0"/>
  </r>
  <r>
    <x v="101"/>
    <x v="151"/>
    <n v="0"/>
    <x v="0"/>
  </r>
  <r>
    <x v="101"/>
    <x v="152"/>
    <n v="0"/>
    <x v="0"/>
  </r>
  <r>
    <x v="101"/>
    <x v="153"/>
    <n v="0"/>
    <x v="0"/>
  </r>
  <r>
    <x v="101"/>
    <x v="154"/>
    <n v="0"/>
    <x v="0"/>
  </r>
  <r>
    <x v="101"/>
    <x v="155"/>
    <n v="0"/>
    <x v="0"/>
  </r>
  <r>
    <x v="101"/>
    <x v="156"/>
    <n v="0"/>
    <x v="0"/>
  </r>
  <r>
    <x v="101"/>
    <x v="157"/>
    <n v="0"/>
    <x v="0"/>
  </r>
  <r>
    <x v="101"/>
    <x v="158"/>
    <n v="0"/>
    <x v="0"/>
  </r>
  <r>
    <x v="101"/>
    <x v="159"/>
    <n v="0"/>
    <x v="0"/>
  </r>
  <r>
    <x v="101"/>
    <x v="160"/>
    <n v="0"/>
    <x v="0"/>
  </r>
  <r>
    <x v="101"/>
    <x v="161"/>
    <n v="0"/>
    <x v="0"/>
  </r>
  <r>
    <x v="101"/>
    <x v="162"/>
    <n v="0"/>
    <x v="0"/>
  </r>
  <r>
    <x v="101"/>
    <x v="163"/>
    <n v="0"/>
    <x v="0"/>
  </r>
  <r>
    <x v="101"/>
    <x v="164"/>
    <n v="0"/>
    <x v="0"/>
  </r>
  <r>
    <x v="101"/>
    <x v="165"/>
    <n v="0"/>
    <x v="0"/>
  </r>
  <r>
    <x v="101"/>
    <x v="166"/>
    <n v="0"/>
    <x v="0"/>
  </r>
  <r>
    <x v="101"/>
    <x v="167"/>
    <n v="0"/>
    <x v="0"/>
  </r>
  <r>
    <x v="101"/>
    <x v="168"/>
    <n v="0"/>
    <x v="0"/>
  </r>
  <r>
    <x v="101"/>
    <x v="169"/>
    <n v="0"/>
    <x v="0"/>
  </r>
  <r>
    <x v="101"/>
    <x v="169"/>
    <m/>
    <x v="0"/>
  </r>
  <r>
    <x v="101"/>
    <x v="169"/>
    <m/>
    <x v="0"/>
  </r>
  <r>
    <x v="101"/>
    <x v="169"/>
    <m/>
    <x v="0"/>
  </r>
  <r>
    <x v="101"/>
    <x v="169"/>
    <m/>
    <x v="0"/>
  </r>
  <r>
    <x v="101"/>
    <x v="169"/>
    <m/>
    <x v="0"/>
  </r>
  <r>
    <x v="101"/>
    <x v="169"/>
    <m/>
    <x v="0"/>
  </r>
  <r>
    <x v="101"/>
    <x v="170"/>
    <m/>
    <x v="0"/>
  </r>
  <r>
    <x v="101"/>
    <x v="170"/>
    <m/>
    <x v="0"/>
  </r>
  <r>
    <x v="101"/>
    <x v="170"/>
    <m/>
    <x v="0"/>
  </r>
  <r>
    <x v="101"/>
    <x v="170"/>
    <m/>
    <x v="0"/>
  </r>
  <r>
    <x v="101"/>
    <x v="170"/>
    <m/>
    <x v="0"/>
  </r>
  <r>
    <x v="101"/>
    <x v="170"/>
    <m/>
    <x v="0"/>
  </r>
  <r>
    <x v="101"/>
    <x v="171"/>
    <m/>
    <x v="0"/>
  </r>
  <r>
    <x v="101"/>
    <x v="171"/>
    <m/>
    <x v="0"/>
  </r>
  <r>
    <x v="101"/>
    <x v="170"/>
    <m/>
    <x v="0"/>
  </r>
  <r>
    <x v="101"/>
    <x v="170"/>
    <m/>
    <x v="0"/>
  </r>
  <r>
    <x v="101"/>
    <x v="170"/>
    <m/>
    <x v="0"/>
  </r>
  <r>
    <x v="101"/>
    <x v="170"/>
    <m/>
    <x v="0"/>
  </r>
  <r>
    <x v="101"/>
    <x v="170"/>
    <m/>
    <x v="0"/>
  </r>
  <r>
    <x v="101"/>
    <x v="170"/>
    <m/>
    <x v="0"/>
  </r>
  <r>
    <x v="101"/>
    <x v="170"/>
    <m/>
    <x v="0"/>
  </r>
  <r>
    <x v="101"/>
    <x v="170"/>
    <m/>
    <x v="0"/>
  </r>
  <r>
    <x v="101"/>
    <x v="170"/>
    <m/>
    <x v="0"/>
  </r>
  <r>
    <x v="101"/>
    <x v="171"/>
    <m/>
    <x v="0"/>
  </r>
  <r>
    <x v="101"/>
    <x v="171"/>
    <m/>
    <x v="0"/>
  </r>
  <r>
    <x v="101"/>
    <x v="171"/>
    <m/>
    <x v="0"/>
  </r>
  <r>
    <x v="101"/>
    <x v="172"/>
    <n v="0"/>
    <x v="0"/>
  </r>
  <r>
    <x v="101"/>
    <x v="173"/>
    <m/>
    <x v="0"/>
  </r>
  <r>
    <x v="101"/>
    <x v="174"/>
    <n v="0"/>
    <x v="0"/>
  </r>
  <r>
    <x v="101"/>
    <x v="175"/>
    <n v="12857.229340096295"/>
    <x v="0"/>
  </r>
  <r>
    <x v="101"/>
    <x v="176"/>
    <n v="0"/>
    <x v="0"/>
  </r>
  <r>
    <x v="101"/>
    <x v="177"/>
    <n v="0"/>
    <x v="0"/>
  </r>
  <r>
    <x v="101"/>
    <x v="178"/>
    <n v="0"/>
    <x v="0"/>
  </r>
  <r>
    <x v="101"/>
    <x v="179"/>
    <n v="0"/>
    <x v="0"/>
  </r>
  <r>
    <x v="101"/>
    <x v="180"/>
    <n v="0"/>
    <x v="0"/>
  </r>
  <r>
    <x v="101"/>
    <x v="181"/>
    <n v="1.5722676429828359"/>
    <x v="0"/>
  </r>
  <r>
    <x v="101"/>
    <x v="182"/>
    <n v="-742.3034805792995"/>
    <x v="0"/>
  </r>
  <r>
    <x v="101"/>
    <x v="183"/>
    <n v="4659.1358512355437"/>
    <x v="0"/>
  </r>
  <r>
    <x v="102"/>
    <x v="0"/>
    <s v="100_cpetr"/>
    <x v="0"/>
  </r>
  <r>
    <x v="102"/>
    <x v="1"/>
    <s v="cpetr"/>
    <x v="0"/>
  </r>
  <r>
    <x v="102"/>
    <x v="2"/>
    <n v="22942.565354183658"/>
    <x v="0"/>
  </r>
  <r>
    <x v="102"/>
    <x v="3"/>
    <n v="2402.9867998287514"/>
    <x v="0"/>
  </r>
  <r>
    <x v="102"/>
    <x v="4"/>
    <n v="278.9016250445996"/>
    <x v="0"/>
  </r>
  <r>
    <x v="102"/>
    <x v="5"/>
    <n v="1995.7690127970902"/>
    <x v="0"/>
  </r>
  <r>
    <x v="102"/>
    <x v="6"/>
    <n v="1370.5276079243338"/>
    <x v="0"/>
  </r>
  <r>
    <x v="102"/>
    <x v="7"/>
    <n v="11422.362451318879"/>
    <x v="0"/>
  </r>
  <r>
    <x v="102"/>
    <x v="8"/>
    <n v="2654.4500892312435"/>
    <x v="0"/>
  </r>
  <r>
    <x v="102"/>
    <x v="9"/>
    <n v="64.124379105716443"/>
    <x v="0"/>
  </r>
  <r>
    <x v="102"/>
    <x v="10"/>
    <n v="0"/>
    <x v="0"/>
  </r>
  <r>
    <x v="102"/>
    <x v="11"/>
    <n v="0"/>
    <x v="0"/>
  </r>
  <r>
    <x v="102"/>
    <x v="12"/>
    <n v="0"/>
    <x v="0"/>
  </r>
  <r>
    <x v="102"/>
    <x v="13"/>
    <n v="0"/>
    <x v="0"/>
  </r>
  <r>
    <x v="102"/>
    <x v="14"/>
    <n v="0"/>
    <x v="0"/>
  </r>
  <r>
    <x v="102"/>
    <x v="15"/>
    <n v="55.657267421409422"/>
    <x v="0"/>
  </r>
  <r>
    <x v="102"/>
    <x v="16"/>
    <n v="756.15050138606455"/>
    <x v="0"/>
  </r>
  <r>
    <x v="102"/>
    <x v="17"/>
    <n v="103.73746215672041"/>
    <x v="0"/>
  </r>
  <r>
    <x v="102"/>
    <x v="18"/>
    <n v="1493.6933010619537"/>
    <x v="0"/>
  </r>
  <r>
    <x v="102"/>
    <x v="19"/>
    <n v="7886.9212559596617"/>
    <x v="0"/>
  </r>
  <r>
    <x v="102"/>
    <x v="20"/>
    <n v="2716.1037480643217"/>
    <x v="0"/>
  </r>
  <r>
    <x v="102"/>
    <x v="21"/>
    <n v="446.81527863549178"/>
    <x v="0"/>
  </r>
  <r>
    <x v="102"/>
    <x v="22"/>
    <n v="97.450250602700606"/>
    <x v="0"/>
  </r>
  <r>
    <x v="102"/>
    <x v="23"/>
    <n v="0"/>
    <x v="0"/>
  </r>
  <r>
    <x v="102"/>
    <x v="24"/>
    <n v="74.418683825382956"/>
    <x v="0"/>
  </r>
  <r>
    <x v="102"/>
    <x v="25"/>
    <n v="22643.739807577385"/>
    <x v="0"/>
  </r>
  <r>
    <x v="102"/>
    <x v="26"/>
    <n v="1348.8823261649256"/>
    <x v="0"/>
  </r>
  <r>
    <x v="102"/>
    <x v="27"/>
    <n v="7.2119059322288308"/>
    <x v="0"/>
  </r>
  <r>
    <x v="102"/>
    <x v="28"/>
    <n v="67.688771566803766"/>
    <x v="0"/>
  </r>
  <r>
    <x v="102"/>
    <x v="29"/>
    <n v="2229.5002795335422"/>
    <x v="0"/>
  </r>
  <r>
    <x v="102"/>
    <x v="30"/>
    <n v="0"/>
    <x v="0"/>
  </r>
  <r>
    <x v="102"/>
    <x v="31"/>
    <n v="0"/>
    <x v="0"/>
  </r>
  <r>
    <x v="102"/>
    <x v="32"/>
    <n v="41.104331950990435"/>
    <x v="0"/>
  </r>
  <r>
    <x v="102"/>
    <x v="33"/>
    <n v="0"/>
    <x v="0"/>
  </r>
  <r>
    <x v="102"/>
    <x v="34"/>
    <n v="0"/>
    <x v="0"/>
  </r>
  <r>
    <x v="102"/>
    <x v="35"/>
    <n v="71.321397299624124"/>
    <x v="0"/>
  </r>
  <r>
    <x v="102"/>
    <x v="36"/>
    <n v="6189.8369619560663"/>
    <x v="0"/>
  </r>
  <r>
    <x v="102"/>
    <x v="37"/>
    <n v="351.96287205174292"/>
    <x v="0"/>
  </r>
  <r>
    <x v="102"/>
    <x v="38"/>
    <n v="22009.235409038072"/>
    <x v="0"/>
  </r>
  <r>
    <x v="102"/>
    <x v="39"/>
    <n v="19021.525978457408"/>
    <x v="0"/>
  </r>
  <r>
    <x v="102"/>
    <x v="40"/>
    <n v="6388.9370903701292"/>
    <x v="0"/>
  </r>
  <r>
    <x v="102"/>
    <x v="41"/>
    <n v="0"/>
    <x v="0"/>
  </r>
  <r>
    <x v="102"/>
    <x v="42"/>
    <n v="336.36767979235577"/>
    <x v="0"/>
  </r>
  <r>
    <x v="102"/>
    <x v="43"/>
    <n v="41930.625660374033"/>
    <x v="0"/>
  </r>
  <r>
    <x v="102"/>
    <x v="44"/>
    <n v="1239.2026141683168"/>
    <x v="0"/>
  </r>
  <r>
    <x v="102"/>
    <x v="45"/>
    <n v="10104.704979373499"/>
    <x v="0"/>
  </r>
  <r>
    <x v="102"/>
    <x v="46"/>
    <n v="12481.429179444558"/>
    <x v="0"/>
  </r>
  <r>
    <x v="102"/>
    <x v="47"/>
    <n v="2117.7206162696079"/>
    <x v="0"/>
  </r>
  <r>
    <x v="102"/>
    <x v="48"/>
    <n v="934.79821029843254"/>
    <x v="0"/>
  </r>
  <r>
    <x v="102"/>
    <x v="49"/>
    <n v="96.830922995893644"/>
    <x v="0"/>
  </r>
  <r>
    <x v="102"/>
    <x v="50"/>
    <n v="49.928836348972574"/>
    <x v="0"/>
  </r>
  <r>
    <x v="102"/>
    <x v="51"/>
    <n v="12591.340544999428"/>
    <x v="0"/>
  </r>
  <r>
    <x v="102"/>
    <x v="52"/>
    <n v="1167.5725386144074"/>
    <x v="0"/>
  </r>
  <r>
    <x v="102"/>
    <x v="53"/>
    <n v="3817.7965244348948"/>
    <x v="0"/>
  </r>
  <r>
    <x v="102"/>
    <x v="54"/>
    <n v="463.23106595297332"/>
    <x v="0"/>
  </r>
  <r>
    <x v="102"/>
    <x v="55"/>
    <n v="16272.456302414663"/>
    <x v="0"/>
  </r>
  <r>
    <x v="102"/>
    <x v="56"/>
    <n v="10892.725031744281"/>
    <x v="0"/>
  </r>
  <r>
    <x v="102"/>
    <x v="57"/>
    <n v="816.80509340537674"/>
    <x v="0"/>
  </r>
  <r>
    <x v="102"/>
    <x v="58"/>
    <n v="2898.6183805513278"/>
    <x v="0"/>
  </r>
  <r>
    <x v="102"/>
    <x v="59"/>
    <n v="13.206102446768169"/>
    <x v="0"/>
  </r>
  <r>
    <x v="102"/>
    <x v="60"/>
    <n v="40.728930741141049"/>
    <x v="0"/>
  </r>
  <r>
    <x v="102"/>
    <x v="61"/>
    <n v="840.84011312748396"/>
    <x v="0"/>
  </r>
  <r>
    <x v="102"/>
    <x v="62"/>
    <n v="84.679391996389668"/>
    <x v="0"/>
  </r>
  <r>
    <x v="102"/>
    <x v="63"/>
    <n v="10956.922004407503"/>
    <x v="0"/>
  </r>
  <r>
    <x v="102"/>
    <x v="64"/>
    <n v="0"/>
    <x v="0"/>
  </r>
  <r>
    <x v="102"/>
    <x v="65"/>
    <n v="0"/>
    <x v="0"/>
  </r>
  <r>
    <x v="102"/>
    <x v="66"/>
    <n v="0"/>
    <x v="0"/>
  </r>
  <r>
    <x v="102"/>
    <x v="67"/>
    <n v="0"/>
    <x v="0"/>
  </r>
  <r>
    <x v="102"/>
    <x v="68"/>
    <n v="0"/>
    <x v="0"/>
  </r>
  <r>
    <x v="102"/>
    <x v="69"/>
    <n v="0"/>
    <x v="0"/>
  </r>
  <r>
    <x v="102"/>
    <x v="70"/>
    <n v="0"/>
    <x v="0"/>
  </r>
  <r>
    <x v="102"/>
    <x v="71"/>
    <n v="0"/>
    <x v="0"/>
  </r>
  <r>
    <x v="102"/>
    <x v="72"/>
    <n v="0"/>
    <x v="0"/>
  </r>
  <r>
    <x v="102"/>
    <x v="73"/>
    <n v="0"/>
    <x v="0"/>
  </r>
  <r>
    <x v="102"/>
    <x v="74"/>
    <n v="0"/>
    <x v="0"/>
  </r>
  <r>
    <x v="102"/>
    <x v="75"/>
    <n v="0"/>
    <x v="0"/>
  </r>
  <r>
    <x v="102"/>
    <x v="76"/>
    <n v="0"/>
    <x v="0"/>
  </r>
  <r>
    <x v="102"/>
    <x v="77"/>
    <n v="0"/>
    <x v="0"/>
  </r>
  <r>
    <x v="102"/>
    <x v="78"/>
    <n v="0"/>
    <x v="0"/>
  </r>
  <r>
    <x v="102"/>
    <x v="79"/>
    <n v="0"/>
    <x v="0"/>
  </r>
  <r>
    <x v="102"/>
    <x v="80"/>
    <n v="0"/>
    <x v="0"/>
  </r>
  <r>
    <x v="102"/>
    <x v="81"/>
    <n v="0"/>
    <x v="0"/>
  </r>
  <r>
    <x v="102"/>
    <x v="82"/>
    <n v="0"/>
    <x v="0"/>
  </r>
  <r>
    <x v="102"/>
    <x v="83"/>
    <n v="0"/>
    <x v="0"/>
  </r>
  <r>
    <x v="102"/>
    <x v="84"/>
    <n v="0"/>
    <x v="0"/>
  </r>
  <r>
    <x v="102"/>
    <x v="85"/>
    <n v="0"/>
    <x v="0"/>
  </r>
  <r>
    <x v="102"/>
    <x v="86"/>
    <n v="0"/>
    <x v="0"/>
  </r>
  <r>
    <x v="102"/>
    <x v="87"/>
    <n v="0"/>
    <x v="0"/>
  </r>
  <r>
    <x v="102"/>
    <x v="88"/>
    <n v="0"/>
    <x v="0"/>
  </r>
  <r>
    <x v="102"/>
    <x v="89"/>
    <n v="0"/>
    <x v="0"/>
  </r>
  <r>
    <x v="102"/>
    <x v="90"/>
    <n v="0"/>
    <x v="0"/>
  </r>
  <r>
    <x v="102"/>
    <x v="91"/>
    <n v="0"/>
    <x v="0"/>
  </r>
  <r>
    <x v="102"/>
    <x v="92"/>
    <n v="0"/>
    <x v="0"/>
  </r>
  <r>
    <x v="102"/>
    <x v="93"/>
    <n v="0"/>
    <x v="0"/>
  </r>
  <r>
    <x v="102"/>
    <x v="94"/>
    <n v="0"/>
    <x v="0"/>
  </r>
  <r>
    <x v="102"/>
    <x v="95"/>
    <n v="0"/>
    <x v="0"/>
  </r>
  <r>
    <x v="102"/>
    <x v="96"/>
    <n v="0"/>
    <x v="0"/>
  </r>
  <r>
    <x v="102"/>
    <x v="97"/>
    <n v="0"/>
    <x v="0"/>
  </r>
  <r>
    <x v="102"/>
    <x v="98"/>
    <n v="0"/>
    <x v="0"/>
  </r>
  <r>
    <x v="102"/>
    <x v="99"/>
    <n v="0"/>
    <x v="0"/>
  </r>
  <r>
    <x v="102"/>
    <x v="100"/>
    <n v="0"/>
    <x v="0"/>
  </r>
  <r>
    <x v="102"/>
    <x v="101"/>
    <n v="0"/>
    <x v="0"/>
  </r>
  <r>
    <x v="102"/>
    <x v="102"/>
    <n v="0"/>
    <x v="0"/>
  </r>
  <r>
    <x v="102"/>
    <x v="103"/>
    <n v="0"/>
    <x v="0"/>
  </r>
  <r>
    <x v="102"/>
    <x v="104"/>
    <n v="0"/>
    <x v="0"/>
  </r>
  <r>
    <x v="102"/>
    <x v="105"/>
    <n v="0"/>
    <x v="0"/>
  </r>
  <r>
    <x v="102"/>
    <x v="106"/>
    <n v="0"/>
    <x v="0"/>
  </r>
  <r>
    <x v="102"/>
    <x v="107"/>
    <n v="0"/>
    <x v="0"/>
  </r>
  <r>
    <x v="102"/>
    <x v="108"/>
    <n v="0"/>
    <x v="0"/>
  </r>
  <r>
    <x v="102"/>
    <x v="109"/>
    <n v="0"/>
    <x v="0"/>
  </r>
  <r>
    <x v="102"/>
    <x v="110"/>
    <n v="0"/>
    <x v="0"/>
  </r>
  <r>
    <x v="102"/>
    <x v="111"/>
    <n v="0"/>
    <x v="0"/>
  </r>
  <r>
    <x v="102"/>
    <x v="112"/>
    <n v="0"/>
    <x v="0"/>
  </r>
  <r>
    <x v="102"/>
    <x v="113"/>
    <n v="0"/>
    <x v="0"/>
  </r>
  <r>
    <x v="102"/>
    <x v="114"/>
    <n v="0"/>
    <x v="0"/>
  </r>
  <r>
    <x v="102"/>
    <x v="115"/>
    <n v="0"/>
    <x v="0"/>
  </r>
  <r>
    <x v="102"/>
    <x v="116"/>
    <n v="0"/>
    <x v="0"/>
  </r>
  <r>
    <x v="102"/>
    <x v="117"/>
    <n v="0"/>
    <x v="0"/>
  </r>
  <r>
    <x v="102"/>
    <x v="118"/>
    <n v="0"/>
    <x v="0"/>
  </r>
  <r>
    <x v="102"/>
    <x v="119"/>
    <n v="0"/>
    <x v="0"/>
  </r>
  <r>
    <x v="102"/>
    <x v="120"/>
    <n v="0"/>
    <x v="0"/>
  </r>
  <r>
    <x v="102"/>
    <x v="121"/>
    <n v="0"/>
    <x v="0"/>
  </r>
  <r>
    <x v="102"/>
    <x v="122"/>
    <n v="0"/>
    <x v="0"/>
  </r>
  <r>
    <x v="102"/>
    <x v="123"/>
    <n v="0"/>
    <x v="0"/>
  </r>
  <r>
    <x v="102"/>
    <x v="124"/>
    <n v="0"/>
    <x v="0"/>
  </r>
  <r>
    <x v="102"/>
    <x v="125"/>
    <n v="0"/>
    <x v="0"/>
  </r>
  <r>
    <x v="102"/>
    <x v="126"/>
    <n v="0"/>
    <x v="0"/>
  </r>
  <r>
    <x v="102"/>
    <x v="127"/>
    <n v="0"/>
    <x v="0"/>
  </r>
  <r>
    <x v="102"/>
    <x v="128"/>
    <n v="0"/>
    <x v="0"/>
  </r>
  <r>
    <x v="102"/>
    <x v="129"/>
    <n v="0"/>
    <x v="0"/>
  </r>
  <r>
    <x v="102"/>
    <x v="130"/>
    <n v="0"/>
    <x v="0"/>
  </r>
  <r>
    <x v="102"/>
    <x v="131"/>
    <n v="0"/>
    <x v="0"/>
  </r>
  <r>
    <x v="102"/>
    <x v="132"/>
    <n v="0"/>
    <x v="0"/>
  </r>
  <r>
    <x v="102"/>
    <x v="133"/>
    <n v="0"/>
    <x v="0"/>
  </r>
  <r>
    <x v="102"/>
    <x v="134"/>
    <n v="0"/>
    <x v="0"/>
  </r>
  <r>
    <x v="102"/>
    <x v="135"/>
    <n v="0"/>
    <x v="0"/>
  </r>
  <r>
    <x v="102"/>
    <x v="136"/>
    <n v="0"/>
    <x v="0"/>
  </r>
  <r>
    <x v="102"/>
    <x v="137"/>
    <n v="0"/>
    <x v="0"/>
  </r>
  <r>
    <x v="102"/>
    <x v="138"/>
    <n v="0"/>
    <x v="0"/>
  </r>
  <r>
    <x v="102"/>
    <x v="139"/>
    <n v="0"/>
    <x v="0"/>
  </r>
  <r>
    <x v="102"/>
    <x v="140"/>
    <n v="0"/>
    <x v="0"/>
  </r>
  <r>
    <x v="102"/>
    <x v="141"/>
    <n v="0"/>
    <x v="0"/>
  </r>
  <r>
    <x v="102"/>
    <x v="142"/>
    <n v="0"/>
    <x v="0"/>
  </r>
  <r>
    <x v="102"/>
    <x v="143"/>
    <n v="0"/>
    <x v="0"/>
  </r>
  <r>
    <x v="102"/>
    <x v="144"/>
    <n v="0"/>
    <x v="0"/>
  </r>
  <r>
    <x v="102"/>
    <x v="145"/>
    <n v="0"/>
    <x v="0"/>
  </r>
  <r>
    <x v="102"/>
    <x v="146"/>
    <n v="0"/>
    <x v="0"/>
  </r>
  <r>
    <x v="102"/>
    <x v="147"/>
    <n v="0"/>
    <x v="0"/>
  </r>
  <r>
    <x v="102"/>
    <x v="148"/>
    <n v="0"/>
    <x v="0"/>
  </r>
  <r>
    <x v="102"/>
    <x v="149"/>
    <n v="0"/>
    <x v="0"/>
  </r>
  <r>
    <x v="102"/>
    <x v="150"/>
    <n v="0"/>
    <x v="0"/>
  </r>
  <r>
    <x v="102"/>
    <x v="151"/>
    <n v="0"/>
    <x v="0"/>
  </r>
  <r>
    <x v="102"/>
    <x v="152"/>
    <n v="0"/>
    <x v="0"/>
  </r>
  <r>
    <x v="102"/>
    <x v="153"/>
    <n v="0"/>
    <x v="0"/>
  </r>
  <r>
    <x v="102"/>
    <x v="154"/>
    <n v="0"/>
    <x v="0"/>
  </r>
  <r>
    <x v="102"/>
    <x v="155"/>
    <n v="0"/>
    <x v="0"/>
  </r>
  <r>
    <x v="102"/>
    <x v="156"/>
    <n v="0"/>
    <x v="0"/>
  </r>
  <r>
    <x v="102"/>
    <x v="157"/>
    <n v="0"/>
    <x v="0"/>
  </r>
  <r>
    <x v="102"/>
    <x v="158"/>
    <n v="0"/>
    <x v="0"/>
  </r>
  <r>
    <x v="102"/>
    <x v="159"/>
    <n v="0"/>
    <x v="0"/>
  </r>
  <r>
    <x v="102"/>
    <x v="160"/>
    <n v="0"/>
    <x v="0"/>
  </r>
  <r>
    <x v="102"/>
    <x v="161"/>
    <n v="0"/>
    <x v="0"/>
  </r>
  <r>
    <x v="102"/>
    <x v="162"/>
    <n v="0"/>
    <x v="0"/>
  </r>
  <r>
    <x v="102"/>
    <x v="163"/>
    <n v="0"/>
    <x v="0"/>
  </r>
  <r>
    <x v="102"/>
    <x v="164"/>
    <n v="0"/>
    <x v="0"/>
  </r>
  <r>
    <x v="102"/>
    <x v="165"/>
    <n v="0"/>
    <x v="0"/>
  </r>
  <r>
    <x v="102"/>
    <x v="166"/>
    <n v="0"/>
    <x v="0"/>
  </r>
  <r>
    <x v="102"/>
    <x v="167"/>
    <n v="0"/>
    <x v="0"/>
  </r>
  <r>
    <x v="102"/>
    <x v="168"/>
    <n v="0"/>
    <x v="0"/>
  </r>
  <r>
    <x v="102"/>
    <x v="169"/>
    <n v="0"/>
    <x v="0"/>
  </r>
  <r>
    <x v="102"/>
    <x v="169"/>
    <m/>
    <x v="0"/>
  </r>
  <r>
    <x v="102"/>
    <x v="169"/>
    <m/>
    <x v="0"/>
  </r>
  <r>
    <x v="102"/>
    <x v="169"/>
    <m/>
    <x v="0"/>
  </r>
  <r>
    <x v="102"/>
    <x v="169"/>
    <m/>
    <x v="0"/>
  </r>
  <r>
    <x v="102"/>
    <x v="169"/>
    <m/>
    <x v="0"/>
  </r>
  <r>
    <x v="102"/>
    <x v="169"/>
    <m/>
    <x v="0"/>
  </r>
  <r>
    <x v="102"/>
    <x v="170"/>
    <m/>
    <x v="0"/>
  </r>
  <r>
    <x v="102"/>
    <x v="170"/>
    <m/>
    <x v="0"/>
  </r>
  <r>
    <x v="102"/>
    <x v="170"/>
    <m/>
    <x v="0"/>
  </r>
  <r>
    <x v="102"/>
    <x v="170"/>
    <m/>
    <x v="0"/>
  </r>
  <r>
    <x v="102"/>
    <x v="170"/>
    <m/>
    <x v="0"/>
  </r>
  <r>
    <x v="102"/>
    <x v="170"/>
    <m/>
    <x v="0"/>
  </r>
  <r>
    <x v="102"/>
    <x v="171"/>
    <m/>
    <x v="0"/>
  </r>
  <r>
    <x v="102"/>
    <x v="171"/>
    <m/>
    <x v="0"/>
  </r>
  <r>
    <x v="102"/>
    <x v="170"/>
    <m/>
    <x v="0"/>
  </r>
  <r>
    <x v="102"/>
    <x v="170"/>
    <m/>
    <x v="0"/>
  </r>
  <r>
    <x v="102"/>
    <x v="170"/>
    <m/>
    <x v="0"/>
  </r>
  <r>
    <x v="102"/>
    <x v="170"/>
    <m/>
    <x v="0"/>
  </r>
  <r>
    <x v="102"/>
    <x v="170"/>
    <m/>
    <x v="0"/>
  </r>
  <r>
    <x v="102"/>
    <x v="170"/>
    <m/>
    <x v="0"/>
  </r>
  <r>
    <x v="102"/>
    <x v="170"/>
    <m/>
    <x v="0"/>
  </r>
  <r>
    <x v="102"/>
    <x v="170"/>
    <m/>
    <x v="0"/>
  </r>
  <r>
    <x v="102"/>
    <x v="170"/>
    <m/>
    <x v="0"/>
  </r>
  <r>
    <x v="102"/>
    <x v="171"/>
    <m/>
    <x v="0"/>
  </r>
  <r>
    <x v="102"/>
    <x v="171"/>
    <m/>
    <x v="0"/>
  </r>
  <r>
    <x v="102"/>
    <x v="171"/>
    <m/>
    <x v="0"/>
  </r>
  <r>
    <x v="102"/>
    <x v="172"/>
    <n v="0"/>
    <x v="0"/>
  </r>
  <r>
    <x v="102"/>
    <x v="173"/>
    <m/>
    <x v="0"/>
  </r>
  <r>
    <x v="102"/>
    <x v="174"/>
    <n v="0"/>
    <x v="0"/>
  </r>
  <r>
    <x v="102"/>
    <x v="175"/>
    <n v="94158.881314233979"/>
    <x v="0"/>
  </r>
  <r>
    <x v="102"/>
    <x v="176"/>
    <n v="0"/>
    <x v="0"/>
  </r>
  <r>
    <x v="102"/>
    <x v="177"/>
    <n v="0"/>
    <x v="0"/>
  </r>
  <r>
    <x v="102"/>
    <x v="178"/>
    <n v="0"/>
    <x v="0"/>
  </r>
  <r>
    <x v="102"/>
    <x v="179"/>
    <n v="0"/>
    <x v="0"/>
  </r>
  <r>
    <x v="102"/>
    <x v="180"/>
    <n v="0"/>
    <x v="0"/>
  </r>
  <r>
    <x v="102"/>
    <x v="181"/>
    <n v="967.69480994187836"/>
    <x v="0"/>
  </r>
  <r>
    <x v="102"/>
    <x v="182"/>
    <n v="-133.74884789658245"/>
    <x v="0"/>
  </r>
  <r>
    <x v="102"/>
    <x v="183"/>
    <n v="51335.285095598563"/>
    <x v="0"/>
  </r>
  <r>
    <x v="103"/>
    <x v="0"/>
    <s v="101_cbchm"/>
    <x v="0"/>
  </r>
  <r>
    <x v="103"/>
    <x v="1"/>
    <s v="cbchm"/>
    <x v="0"/>
  </r>
  <r>
    <x v="103"/>
    <x v="2"/>
    <n v="0"/>
    <x v="0"/>
  </r>
  <r>
    <x v="103"/>
    <x v="3"/>
    <n v="0"/>
    <x v="0"/>
  </r>
  <r>
    <x v="103"/>
    <x v="4"/>
    <n v="0"/>
    <x v="0"/>
  </r>
  <r>
    <x v="103"/>
    <x v="5"/>
    <n v="161.50835937507128"/>
    <x v="0"/>
  </r>
  <r>
    <x v="103"/>
    <x v="6"/>
    <n v="223.77674310130129"/>
    <x v="0"/>
  </r>
  <r>
    <x v="103"/>
    <x v="7"/>
    <n v="1863.3400286562151"/>
    <x v="0"/>
  </r>
  <r>
    <x v="103"/>
    <x v="8"/>
    <n v="698.70299521719642"/>
    <x v="0"/>
  </r>
  <r>
    <x v="103"/>
    <x v="9"/>
    <n v="2960.3257256964384"/>
    <x v="0"/>
  </r>
  <r>
    <x v="103"/>
    <x v="10"/>
    <n v="2407.085518377502"/>
    <x v="0"/>
  </r>
  <r>
    <x v="103"/>
    <x v="11"/>
    <n v="2904.3689182093422"/>
    <x v="0"/>
  </r>
  <r>
    <x v="103"/>
    <x v="12"/>
    <n v="535.39706371563375"/>
    <x v="0"/>
  </r>
  <r>
    <x v="103"/>
    <x v="13"/>
    <n v="270.05799577068291"/>
    <x v="0"/>
  </r>
  <r>
    <x v="103"/>
    <x v="14"/>
    <n v="657.51726228418647"/>
    <x v="0"/>
  </r>
  <r>
    <x v="103"/>
    <x v="15"/>
    <n v="563.41627718551194"/>
    <x v="0"/>
  </r>
  <r>
    <x v="103"/>
    <x v="16"/>
    <n v="5536.0309056485767"/>
    <x v="0"/>
  </r>
  <r>
    <x v="103"/>
    <x v="17"/>
    <n v="343.62184962492205"/>
    <x v="0"/>
  </r>
  <r>
    <x v="103"/>
    <x v="18"/>
    <n v="3231.0820056325388"/>
    <x v="0"/>
  </r>
  <r>
    <x v="103"/>
    <x v="19"/>
    <n v="52898.242493525075"/>
    <x v="0"/>
  </r>
  <r>
    <x v="103"/>
    <x v="20"/>
    <n v="24757.749292984561"/>
    <x v="0"/>
  </r>
  <r>
    <x v="103"/>
    <x v="21"/>
    <n v="5808.5381214242916"/>
    <x v="0"/>
  </r>
  <r>
    <x v="103"/>
    <x v="22"/>
    <n v="13368.378152845642"/>
    <x v="0"/>
  </r>
  <r>
    <x v="103"/>
    <x v="23"/>
    <n v="106.28104234598513"/>
    <x v="0"/>
  </r>
  <r>
    <x v="103"/>
    <x v="24"/>
    <n v="399.04591037898865"/>
    <x v="0"/>
  </r>
  <r>
    <x v="103"/>
    <x v="25"/>
    <n v="2247.5687316130839"/>
    <x v="0"/>
  </r>
  <r>
    <x v="103"/>
    <x v="26"/>
    <n v="8193.8913189700288"/>
    <x v="0"/>
  </r>
  <r>
    <x v="103"/>
    <x v="27"/>
    <n v="297.53789070147155"/>
    <x v="0"/>
  </r>
  <r>
    <x v="103"/>
    <x v="28"/>
    <n v="1423.0812019533773"/>
    <x v="0"/>
  </r>
  <r>
    <x v="103"/>
    <x v="29"/>
    <n v="1435.1713035907137"/>
    <x v="0"/>
  </r>
  <r>
    <x v="103"/>
    <x v="30"/>
    <n v="249.63605387376188"/>
    <x v="0"/>
  </r>
  <r>
    <x v="103"/>
    <x v="31"/>
    <n v="213.49931571354352"/>
    <x v="0"/>
  </r>
  <r>
    <x v="103"/>
    <x v="32"/>
    <n v="1726.1694016360882"/>
    <x v="0"/>
  </r>
  <r>
    <x v="103"/>
    <x v="33"/>
    <n v="13.864865890861143"/>
    <x v="0"/>
  </r>
  <r>
    <x v="103"/>
    <x v="34"/>
    <n v="745.76607299948307"/>
    <x v="0"/>
  </r>
  <r>
    <x v="103"/>
    <x v="35"/>
    <n v="1391.7791859833262"/>
    <x v="0"/>
  </r>
  <r>
    <x v="103"/>
    <x v="36"/>
    <n v="200.5710733254376"/>
    <x v="0"/>
  </r>
  <r>
    <x v="103"/>
    <x v="37"/>
    <n v="347.27854510525435"/>
    <x v="0"/>
  </r>
  <r>
    <x v="103"/>
    <x v="38"/>
    <n v="0"/>
    <x v="0"/>
  </r>
  <r>
    <x v="103"/>
    <x v="39"/>
    <n v="0"/>
    <x v="0"/>
  </r>
  <r>
    <x v="103"/>
    <x v="40"/>
    <n v="0"/>
    <x v="0"/>
  </r>
  <r>
    <x v="103"/>
    <x v="41"/>
    <n v="0"/>
    <x v="0"/>
  </r>
  <r>
    <x v="103"/>
    <x v="42"/>
    <n v="0"/>
    <x v="0"/>
  </r>
  <r>
    <x v="103"/>
    <x v="43"/>
    <n v="125.825297123455"/>
    <x v="0"/>
  </r>
  <r>
    <x v="103"/>
    <x v="44"/>
    <n v="3.718595529538935"/>
    <x v="0"/>
  </r>
  <r>
    <x v="103"/>
    <x v="45"/>
    <n v="30.32216873490416"/>
    <x v="0"/>
  </r>
  <r>
    <x v="103"/>
    <x v="46"/>
    <n v="37.454235664608461"/>
    <x v="0"/>
  </r>
  <r>
    <x v="103"/>
    <x v="47"/>
    <n v="2.6051176596157006"/>
    <x v="0"/>
  </r>
  <r>
    <x v="103"/>
    <x v="48"/>
    <n v="1.9146556434363575"/>
    <x v="0"/>
  </r>
  <r>
    <x v="103"/>
    <x v="49"/>
    <n v="0.198329297774895"/>
    <x v="0"/>
  </r>
  <r>
    <x v="103"/>
    <x v="50"/>
    <n v="0.10226434594547625"/>
    <x v="0"/>
  </r>
  <r>
    <x v="103"/>
    <x v="51"/>
    <n v="14.555913585492346"/>
    <x v="0"/>
  </r>
  <r>
    <x v="103"/>
    <x v="52"/>
    <n v="1.349743888514213"/>
    <x v="0"/>
  </r>
  <r>
    <x v="103"/>
    <x v="53"/>
    <n v="4.4134709937458947"/>
    <x v="0"/>
  </r>
  <r>
    <x v="103"/>
    <x v="54"/>
    <n v="0.53550702605119804"/>
    <x v="0"/>
  </r>
  <r>
    <x v="103"/>
    <x v="55"/>
    <n v="18.811378095618757"/>
    <x v="0"/>
  </r>
  <r>
    <x v="103"/>
    <x v="56"/>
    <n v="379.82509600087417"/>
    <x v="0"/>
  </r>
  <r>
    <x v="103"/>
    <x v="57"/>
    <n v="476.26117982459834"/>
    <x v="0"/>
  </r>
  <r>
    <x v="103"/>
    <x v="58"/>
    <n v="1690.1209613764686"/>
    <x v="0"/>
  </r>
  <r>
    <x v="103"/>
    <x v="59"/>
    <n v="7.7001894119218379"/>
    <x v="0"/>
  </r>
  <r>
    <x v="103"/>
    <x v="60"/>
    <n v="23.748148445782785"/>
    <x v="0"/>
  </r>
  <r>
    <x v="103"/>
    <x v="61"/>
    <n v="490.27547396072998"/>
    <x v="0"/>
  </r>
  <r>
    <x v="103"/>
    <x v="62"/>
    <n v="49.374700845085137"/>
    <x v="0"/>
  </r>
  <r>
    <x v="103"/>
    <x v="63"/>
    <n v="842.40836122969233"/>
    <x v="0"/>
  </r>
  <r>
    <x v="103"/>
    <x v="64"/>
    <n v="0"/>
    <x v="0"/>
  </r>
  <r>
    <x v="103"/>
    <x v="65"/>
    <n v="0"/>
    <x v="0"/>
  </r>
  <r>
    <x v="103"/>
    <x v="66"/>
    <n v="0"/>
    <x v="0"/>
  </r>
  <r>
    <x v="103"/>
    <x v="67"/>
    <n v="0"/>
    <x v="0"/>
  </r>
  <r>
    <x v="103"/>
    <x v="68"/>
    <n v="0"/>
    <x v="0"/>
  </r>
  <r>
    <x v="103"/>
    <x v="69"/>
    <n v="0"/>
    <x v="0"/>
  </r>
  <r>
    <x v="103"/>
    <x v="70"/>
    <n v="0"/>
    <x v="0"/>
  </r>
  <r>
    <x v="103"/>
    <x v="71"/>
    <n v="0"/>
    <x v="0"/>
  </r>
  <r>
    <x v="103"/>
    <x v="72"/>
    <n v="0"/>
    <x v="0"/>
  </r>
  <r>
    <x v="103"/>
    <x v="73"/>
    <n v="0"/>
    <x v="0"/>
  </r>
  <r>
    <x v="103"/>
    <x v="74"/>
    <n v="0"/>
    <x v="0"/>
  </r>
  <r>
    <x v="103"/>
    <x v="75"/>
    <n v="0"/>
    <x v="0"/>
  </r>
  <r>
    <x v="103"/>
    <x v="76"/>
    <n v="0"/>
    <x v="0"/>
  </r>
  <r>
    <x v="103"/>
    <x v="77"/>
    <n v="0"/>
    <x v="0"/>
  </r>
  <r>
    <x v="103"/>
    <x v="78"/>
    <n v="0"/>
    <x v="0"/>
  </r>
  <r>
    <x v="103"/>
    <x v="79"/>
    <n v="0"/>
    <x v="0"/>
  </r>
  <r>
    <x v="103"/>
    <x v="80"/>
    <n v="0"/>
    <x v="0"/>
  </r>
  <r>
    <x v="103"/>
    <x v="81"/>
    <n v="0"/>
    <x v="0"/>
  </r>
  <r>
    <x v="103"/>
    <x v="82"/>
    <n v="0"/>
    <x v="0"/>
  </r>
  <r>
    <x v="103"/>
    <x v="83"/>
    <n v="0"/>
    <x v="0"/>
  </r>
  <r>
    <x v="103"/>
    <x v="84"/>
    <n v="0"/>
    <x v="0"/>
  </r>
  <r>
    <x v="103"/>
    <x v="85"/>
    <n v="0"/>
    <x v="0"/>
  </r>
  <r>
    <x v="103"/>
    <x v="86"/>
    <n v="0"/>
    <x v="0"/>
  </r>
  <r>
    <x v="103"/>
    <x v="87"/>
    <n v="0"/>
    <x v="0"/>
  </r>
  <r>
    <x v="103"/>
    <x v="88"/>
    <n v="0"/>
    <x v="0"/>
  </r>
  <r>
    <x v="103"/>
    <x v="89"/>
    <n v="0"/>
    <x v="0"/>
  </r>
  <r>
    <x v="103"/>
    <x v="90"/>
    <n v="0"/>
    <x v="0"/>
  </r>
  <r>
    <x v="103"/>
    <x v="91"/>
    <n v="0"/>
    <x v="0"/>
  </r>
  <r>
    <x v="103"/>
    <x v="92"/>
    <n v="0"/>
    <x v="0"/>
  </r>
  <r>
    <x v="103"/>
    <x v="93"/>
    <n v="0"/>
    <x v="0"/>
  </r>
  <r>
    <x v="103"/>
    <x v="94"/>
    <n v="0"/>
    <x v="0"/>
  </r>
  <r>
    <x v="103"/>
    <x v="95"/>
    <n v="0"/>
    <x v="0"/>
  </r>
  <r>
    <x v="103"/>
    <x v="96"/>
    <n v="0"/>
    <x v="0"/>
  </r>
  <r>
    <x v="103"/>
    <x v="97"/>
    <n v="0"/>
    <x v="0"/>
  </r>
  <r>
    <x v="103"/>
    <x v="98"/>
    <n v="0"/>
    <x v="0"/>
  </r>
  <r>
    <x v="103"/>
    <x v="99"/>
    <n v="0"/>
    <x v="0"/>
  </r>
  <r>
    <x v="103"/>
    <x v="100"/>
    <n v="0"/>
    <x v="0"/>
  </r>
  <r>
    <x v="103"/>
    <x v="101"/>
    <n v="0"/>
    <x v="0"/>
  </r>
  <r>
    <x v="103"/>
    <x v="102"/>
    <n v="0"/>
    <x v="0"/>
  </r>
  <r>
    <x v="103"/>
    <x v="103"/>
    <n v="0"/>
    <x v="0"/>
  </r>
  <r>
    <x v="103"/>
    <x v="104"/>
    <n v="0"/>
    <x v="0"/>
  </r>
  <r>
    <x v="103"/>
    <x v="105"/>
    <n v="0"/>
    <x v="0"/>
  </r>
  <r>
    <x v="103"/>
    <x v="106"/>
    <n v="0"/>
    <x v="0"/>
  </r>
  <r>
    <x v="103"/>
    <x v="107"/>
    <n v="0"/>
    <x v="0"/>
  </r>
  <r>
    <x v="103"/>
    <x v="108"/>
    <n v="0"/>
    <x v="0"/>
  </r>
  <r>
    <x v="103"/>
    <x v="109"/>
    <n v="0"/>
    <x v="0"/>
  </r>
  <r>
    <x v="103"/>
    <x v="110"/>
    <n v="0"/>
    <x v="0"/>
  </r>
  <r>
    <x v="103"/>
    <x v="111"/>
    <n v="0"/>
    <x v="0"/>
  </r>
  <r>
    <x v="103"/>
    <x v="112"/>
    <n v="0"/>
    <x v="0"/>
  </r>
  <r>
    <x v="103"/>
    <x v="113"/>
    <n v="0"/>
    <x v="0"/>
  </r>
  <r>
    <x v="103"/>
    <x v="114"/>
    <n v="0"/>
    <x v="0"/>
  </r>
  <r>
    <x v="103"/>
    <x v="115"/>
    <n v="0"/>
    <x v="0"/>
  </r>
  <r>
    <x v="103"/>
    <x v="116"/>
    <n v="0"/>
    <x v="0"/>
  </r>
  <r>
    <x v="103"/>
    <x v="117"/>
    <n v="0"/>
    <x v="0"/>
  </r>
  <r>
    <x v="103"/>
    <x v="118"/>
    <n v="0"/>
    <x v="0"/>
  </r>
  <r>
    <x v="103"/>
    <x v="119"/>
    <n v="0"/>
    <x v="0"/>
  </r>
  <r>
    <x v="103"/>
    <x v="120"/>
    <n v="0"/>
    <x v="0"/>
  </r>
  <r>
    <x v="103"/>
    <x v="121"/>
    <n v="0"/>
    <x v="0"/>
  </r>
  <r>
    <x v="103"/>
    <x v="122"/>
    <n v="0"/>
    <x v="0"/>
  </r>
  <r>
    <x v="103"/>
    <x v="123"/>
    <n v="0"/>
    <x v="0"/>
  </r>
  <r>
    <x v="103"/>
    <x v="124"/>
    <n v="0"/>
    <x v="0"/>
  </r>
  <r>
    <x v="103"/>
    <x v="125"/>
    <n v="0"/>
    <x v="0"/>
  </r>
  <r>
    <x v="103"/>
    <x v="126"/>
    <n v="0"/>
    <x v="0"/>
  </r>
  <r>
    <x v="103"/>
    <x v="127"/>
    <n v="0"/>
    <x v="0"/>
  </r>
  <r>
    <x v="103"/>
    <x v="128"/>
    <n v="0"/>
    <x v="0"/>
  </r>
  <r>
    <x v="103"/>
    <x v="129"/>
    <n v="0"/>
    <x v="0"/>
  </r>
  <r>
    <x v="103"/>
    <x v="130"/>
    <n v="0"/>
    <x v="0"/>
  </r>
  <r>
    <x v="103"/>
    <x v="131"/>
    <n v="0"/>
    <x v="0"/>
  </r>
  <r>
    <x v="103"/>
    <x v="132"/>
    <n v="0"/>
    <x v="0"/>
  </r>
  <r>
    <x v="103"/>
    <x v="133"/>
    <n v="0"/>
    <x v="0"/>
  </r>
  <r>
    <x v="103"/>
    <x v="134"/>
    <n v="0"/>
    <x v="0"/>
  </r>
  <r>
    <x v="103"/>
    <x v="135"/>
    <n v="0"/>
    <x v="0"/>
  </r>
  <r>
    <x v="103"/>
    <x v="136"/>
    <n v="0"/>
    <x v="0"/>
  </r>
  <r>
    <x v="103"/>
    <x v="137"/>
    <n v="0"/>
    <x v="0"/>
  </r>
  <r>
    <x v="103"/>
    <x v="138"/>
    <n v="0"/>
    <x v="0"/>
  </r>
  <r>
    <x v="103"/>
    <x v="139"/>
    <n v="0"/>
    <x v="0"/>
  </r>
  <r>
    <x v="103"/>
    <x v="140"/>
    <n v="0"/>
    <x v="0"/>
  </r>
  <r>
    <x v="103"/>
    <x v="141"/>
    <n v="0"/>
    <x v="0"/>
  </r>
  <r>
    <x v="103"/>
    <x v="142"/>
    <n v="0"/>
    <x v="0"/>
  </r>
  <r>
    <x v="103"/>
    <x v="143"/>
    <n v="0"/>
    <x v="0"/>
  </r>
  <r>
    <x v="103"/>
    <x v="144"/>
    <n v="0"/>
    <x v="0"/>
  </r>
  <r>
    <x v="103"/>
    <x v="145"/>
    <n v="0"/>
    <x v="0"/>
  </r>
  <r>
    <x v="103"/>
    <x v="146"/>
    <n v="0"/>
    <x v="0"/>
  </r>
  <r>
    <x v="103"/>
    <x v="147"/>
    <n v="0"/>
    <x v="0"/>
  </r>
  <r>
    <x v="103"/>
    <x v="148"/>
    <n v="0"/>
    <x v="0"/>
  </r>
  <r>
    <x v="103"/>
    <x v="149"/>
    <n v="0"/>
    <x v="0"/>
  </r>
  <r>
    <x v="103"/>
    <x v="150"/>
    <n v="0"/>
    <x v="0"/>
  </r>
  <r>
    <x v="103"/>
    <x v="151"/>
    <n v="0"/>
    <x v="0"/>
  </r>
  <r>
    <x v="103"/>
    <x v="152"/>
    <n v="0"/>
    <x v="0"/>
  </r>
  <r>
    <x v="103"/>
    <x v="153"/>
    <n v="0"/>
    <x v="0"/>
  </r>
  <r>
    <x v="103"/>
    <x v="154"/>
    <n v="0"/>
    <x v="0"/>
  </r>
  <r>
    <x v="103"/>
    <x v="155"/>
    <n v="0"/>
    <x v="0"/>
  </r>
  <r>
    <x v="103"/>
    <x v="156"/>
    <n v="0"/>
    <x v="0"/>
  </r>
  <r>
    <x v="103"/>
    <x v="157"/>
    <n v="0"/>
    <x v="0"/>
  </r>
  <r>
    <x v="103"/>
    <x v="158"/>
    <n v="0"/>
    <x v="0"/>
  </r>
  <r>
    <x v="103"/>
    <x v="159"/>
    <n v="0"/>
    <x v="0"/>
  </r>
  <r>
    <x v="103"/>
    <x v="160"/>
    <n v="0"/>
    <x v="0"/>
  </r>
  <r>
    <x v="103"/>
    <x v="161"/>
    <n v="0"/>
    <x v="0"/>
  </r>
  <r>
    <x v="103"/>
    <x v="162"/>
    <n v="0"/>
    <x v="0"/>
  </r>
  <r>
    <x v="103"/>
    <x v="163"/>
    <n v="0"/>
    <x v="0"/>
  </r>
  <r>
    <x v="103"/>
    <x v="164"/>
    <n v="0"/>
    <x v="0"/>
  </r>
  <r>
    <x v="103"/>
    <x v="165"/>
    <n v="0"/>
    <x v="0"/>
  </r>
  <r>
    <x v="103"/>
    <x v="166"/>
    <n v="0"/>
    <x v="0"/>
  </r>
  <r>
    <x v="103"/>
    <x v="167"/>
    <n v="0"/>
    <x v="0"/>
  </r>
  <r>
    <x v="103"/>
    <x v="168"/>
    <n v="0"/>
    <x v="0"/>
  </r>
  <r>
    <x v="103"/>
    <x v="169"/>
    <n v="0"/>
    <x v="0"/>
  </r>
  <r>
    <x v="103"/>
    <x v="169"/>
    <m/>
    <x v="0"/>
  </r>
  <r>
    <x v="103"/>
    <x v="169"/>
    <m/>
    <x v="0"/>
  </r>
  <r>
    <x v="103"/>
    <x v="169"/>
    <m/>
    <x v="0"/>
  </r>
  <r>
    <x v="103"/>
    <x v="169"/>
    <m/>
    <x v="0"/>
  </r>
  <r>
    <x v="103"/>
    <x v="169"/>
    <m/>
    <x v="0"/>
  </r>
  <r>
    <x v="103"/>
    <x v="169"/>
    <m/>
    <x v="0"/>
  </r>
  <r>
    <x v="103"/>
    <x v="170"/>
    <m/>
    <x v="0"/>
  </r>
  <r>
    <x v="103"/>
    <x v="170"/>
    <m/>
    <x v="0"/>
  </r>
  <r>
    <x v="103"/>
    <x v="170"/>
    <m/>
    <x v="0"/>
  </r>
  <r>
    <x v="103"/>
    <x v="170"/>
    <m/>
    <x v="0"/>
  </r>
  <r>
    <x v="103"/>
    <x v="170"/>
    <m/>
    <x v="0"/>
  </r>
  <r>
    <x v="103"/>
    <x v="170"/>
    <m/>
    <x v="0"/>
  </r>
  <r>
    <x v="103"/>
    <x v="171"/>
    <m/>
    <x v="0"/>
  </r>
  <r>
    <x v="103"/>
    <x v="171"/>
    <m/>
    <x v="0"/>
  </r>
  <r>
    <x v="103"/>
    <x v="170"/>
    <m/>
    <x v="0"/>
  </r>
  <r>
    <x v="103"/>
    <x v="170"/>
    <m/>
    <x v="0"/>
  </r>
  <r>
    <x v="103"/>
    <x v="170"/>
    <m/>
    <x v="0"/>
  </r>
  <r>
    <x v="103"/>
    <x v="170"/>
    <m/>
    <x v="0"/>
  </r>
  <r>
    <x v="103"/>
    <x v="170"/>
    <m/>
    <x v="0"/>
  </r>
  <r>
    <x v="103"/>
    <x v="170"/>
    <m/>
    <x v="0"/>
  </r>
  <r>
    <x v="103"/>
    <x v="170"/>
    <m/>
    <x v="0"/>
  </r>
  <r>
    <x v="103"/>
    <x v="170"/>
    <m/>
    <x v="0"/>
  </r>
  <r>
    <x v="103"/>
    <x v="170"/>
    <m/>
    <x v="0"/>
  </r>
  <r>
    <x v="103"/>
    <x v="171"/>
    <m/>
    <x v="0"/>
  </r>
  <r>
    <x v="103"/>
    <x v="171"/>
    <m/>
    <x v="0"/>
  </r>
  <r>
    <x v="103"/>
    <x v="171"/>
    <m/>
    <x v="0"/>
  </r>
  <r>
    <x v="103"/>
    <x v="172"/>
    <n v="0"/>
    <x v="0"/>
  </r>
  <r>
    <x v="103"/>
    <x v="173"/>
    <m/>
    <x v="0"/>
  </r>
  <r>
    <x v="103"/>
    <x v="174"/>
    <n v="0"/>
    <x v="0"/>
  </r>
  <r>
    <x v="103"/>
    <x v="175"/>
    <n v="1166.3724442922935"/>
    <x v="0"/>
  </r>
  <r>
    <x v="103"/>
    <x v="176"/>
    <n v="0"/>
    <x v="0"/>
  </r>
  <r>
    <x v="103"/>
    <x v="177"/>
    <n v="0"/>
    <x v="0"/>
  </r>
  <r>
    <x v="103"/>
    <x v="178"/>
    <n v="0"/>
    <x v="0"/>
  </r>
  <r>
    <x v="103"/>
    <x v="179"/>
    <n v="0"/>
    <x v="0"/>
  </r>
  <r>
    <x v="103"/>
    <x v="180"/>
    <n v="0"/>
    <x v="0"/>
  </r>
  <r>
    <x v="103"/>
    <x v="181"/>
    <n v="0"/>
    <x v="0"/>
  </r>
  <r>
    <x v="103"/>
    <x v="182"/>
    <n v="-526.55252072075382"/>
    <x v="0"/>
  </r>
  <r>
    <x v="103"/>
    <x v="183"/>
    <n v="54895.576433307266"/>
    <x v="0"/>
  </r>
  <r>
    <x v="104"/>
    <x v="0"/>
    <s v="102_cfert"/>
    <x v="0"/>
  </r>
  <r>
    <x v="104"/>
    <x v="1"/>
    <s v="cfert"/>
    <x v="0"/>
  </r>
  <r>
    <x v="104"/>
    <x v="2"/>
    <n v="19156.345125549953"/>
    <x v="0"/>
  </r>
  <r>
    <x v="104"/>
    <x v="3"/>
    <n v="2008.802028855371"/>
    <x v="0"/>
  </r>
  <r>
    <x v="104"/>
    <x v="4"/>
    <n v="225.14636314536176"/>
    <x v="0"/>
  </r>
  <r>
    <x v="104"/>
    <x v="5"/>
    <n v="121.56182828455674"/>
    <x v="0"/>
  </r>
  <r>
    <x v="104"/>
    <x v="6"/>
    <n v="142.68895648637493"/>
    <x v="0"/>
  </r>
  <r>
    <x v="104"/>
    <x v="7"/>
    <n v="1179.0135776680586"/>
    <x v="0"/>
  </r>
  <r>
    <x v="104"/>
    <x v="8"/>
    <n v="287.50833349686485"/>
    <x v="0"/>
  </r>
  <r>
    <x v="104"/>
    <x v="9"/>
    <n v="0.23700743189689766"/>
    <x v="0"/>
  </r>
  <r>
    <x v="104"/>
    <x v="10"/>
    <n v="0"/>
    <x v="0"/>
  </r>
  <r>
    <x v="104"/>
    <x v="11"/>
    <n v="0"/>
    <x v="0"/>
  </r>
  <r>
    <x v="104"/>
    <x v="12"/>
    <n v="0"/>
    <x v="0"/>
  </r>
  <r>
    <x v="104"/>
    <x v="13"/>
    <n v="0"/>
    <x v="0"/>
  </r>
  <r>
    <x v="104"/>
    <x v="14"/>
    <n v="0"/>
    <x v="0"/>
  </r>
  <r>
    <x v="104"/>
    <x v="15"/>
    <n v="0"/>
    <x v="0"/>
  </r>
  <r>
    <x v="104"/>
    <x v="16"/>
    <n v="0"/>
    <x v="0"/>
  </r>
  <r>
    <x v="104"/>
    <x v="17"/>
    <n v="0"/>
    <x v="0"/>
  </r>
  <r>
    <x v="104"/>
    <x v="18"/>
    <n v="0"/>
    <x v="0"/>
  </r>
  <r>
    <x v="104"/>
    <x v="19"/>
    <n v="1984.5869482485707"/>
    <x v="0"/>
  </r>
  <r>
    <x v="104"/>
    <x v="20"/>
    <n v="3933.2215053748823"/>
    <x v="0"/>
  </r>
  <r>
    <x v="104"/>
    <x v="21"/>
    <n v="0"/>
    <x v="0"/>
  </r>
  <r>
    <x v="104"/>
    <x v="22"/>
    <n v="0"/>
    <x v="0"/>
  </r>
  <r>
    <x v="104"/>
    <x v="23"/>
    <n v="0"/>
    <x v="0"/>
  </r>
  <r>
    <x v="104"/>
    <x v="24"/>
    <n v="0"/>
    <x v="0"/>
  </r>
  <r>
    <x v="104"/>
    <x v="25"/>
    <n v="0"/>
    <x v="0"/>
  </r>
  <r>
    <x v="104"/>
    <x v="26"/>
    <n v="0"/>
    <x v="0"/>
  </r>
  <r>
    <x v="104"/>
    <x v="27"/>
    <n v="0"/>
    <x v="0"/>
  </r>
  <r>
    <x v="104"/>
    <x v="28"/>
    <n v="0.44919566885302031"/>
    <x v="0"/>
  </r>
  <r>
    <x v="104"/>
    <x v="29"/>
    <n v="0"/>
    <x v="0"/>
  </r>
  <r>
    <x v="104"/>
    <x v="30"/>
    <n v="0"/>
    <x v="0"/>
  </r>
  <r>
    <x v="104"/>
    <x v="31"/>
    <n v="0"/>
    <x v="0"/>
  </r>
  <r>
    <x v="104"/>
    <x v="32"/>
    <n v="0"/>
    <x v="0"/>
  </r>
  <r>
    <x v="104"/>
    <x v="33"/>
    <n v="0"/>
    <x v="0"/>
  </r>
  <r>
    <x v="104"/>
    <x v="34"/>
    <n v="0"/>
    <x v="0"/>
  </r>
  <r>
    <x v="104"/>
    <x v="35"/>
    <n v="0"/>
    <x v="0"/>
  </r>
  <r>
    <x v="104"/>
    <x v="36"/>
    <n v="59.144233920815068"/>
    <x v="0"/>
  </r>
  <r>
    <x v="104"/>
    <x v="37"/>
    <n v="275.59705824345036"/>
    <x v="0"/>
  </r>
  <r>
    <x v="104"/>
    <x v="38"/>
    <n v="0"/>
    <x v="0"/>
  </r>
  <r>
    <x v="104"/>
    <x v="39"/>
    <n v="213.81834536331138"/>
    <x v="0"/>
  </r>
  <r>
    <x v="104"/>
    <x v="40"/>
    <n v="71.817159089396782"/>
    <x v="0"/>
  </r>
  <r>
    <x v="104"/>
    <x v="41"/>
    <n v="0"/>
    <x v="0"/>
  </r>
  <r>
    <x v="104"/>
    <x v="42"/>
    <n v="247.98549309100446"/>
    <x v="0"/>
  </r>
  <r>
    <x v="104"/>
    <x v="43"/>
    <n v="10.751890978885058"/>
    <x v="0"/>
  </r>
  <r>
    <x v="104"/>
    <x v="44"/>
    <n v="0.31775751479525438"/>
    <x v="0"/>
  </r>
  <r>
    <x v="104"/>
    <x v="45"/>
    <n v="2.5910580775170713"/>
    <x v="0"/>
  </r>
  <r>
    <x v="104"/>
    <x v="46"/>
    <n v="3.2004999603652968"/>
    <x v="0"/>
  </r>
  <r>
    <x v="104"/>
    <x v="47"/>
    <n v="0.22260977466612608"/>
    <x v="0"/>
  </r>
  <r>
    <x v="104"/>
    <x v="48"/>
    <n v="0"/>
    <x v="0"/>
  </r>
  <r>
    <x v="104"/>
    <x v="49"/>
    <n v="0"/>
    <x v="0"/>
  </r>
  <r>
    <x v="104"/>
    <x v="50"/>
    <n v="0"/>
    <x v="0"/>
  </r>
  <r>
    <x v="104"/>
    <x v="51"/>
    <n v="144.66750964637799"/>
    <x v="0"/>
  </r>
  <r>
    <x v="104"/>
    <x v="52"/>
    <n v="13.414760000110446"/>
    <x v="0"/>
  </r>
  <r>
    <x v="104"/>
    <x v="53"/>
    <n v="43.864361666001003"/>
    <x v="0"/>
  </r>
  <r>
    <x v="104"/>
    <x v="54"/>
    <n v="5.3222676688577728"/>
    <x v="0"/>
  </r>
  <r>
    <x v="104"/>
    <x v="55"/>
    <n v="186.96148521000376"/>
    <x v="0"/>
  </r>
  <r>
    <x v="104"/>
    <x v="56"/>
    <n v="139.23595401595048"/>
    <x v="0"/>
  </r>
  <r>
    <x v="104"/>
    <x v="57"/>
    <n v="153.65465223087114"/>
    <x v="0"/>
  </r>
  <r>
    <x v="104"/>
    <x v="58"/>
    <n v="545.27843030985571"/>
    <x v="0"/>
  </r>
  <r>
    <x v="104"/>
    <x v="59"/>
    <n v="2.4842879838677328"/>
    <x v="0"/>
  </r>
  <r>
    <x v="104"/>
    <x v="60"/>
    <n v="7.6617907255898503"/>
    <x v="0"/>
  </r>
  <r>
    <x v="104"/>
    <x v="61"/>
    <n v="158.17604003027051"/>
    <x v="0"/>
  </r>
  <r>
    <x v="104"/>
    <x v="62"/>
    <n v="15.929605033410819"/>
    <x v="0"/>
  </r>
  <r>
    <x v="104"/>
    <x v="63"/>
    <n v="262.6528737827677"/>
    <x v="0"/>
  </r>
  <r>
    <x v="104"/>
    <x v="64"/>
    <n v="0"/>
    <x v="0"/>
  </r>
  <r>
    <x v="104"/>
    <x v="65"/>
    <n v="0"/>
    <x v="0"/>
  </r>
  <r>
    <x v="104"/>
    <x v="66"/>
    <n v="0"/>
    <x v="0"/>
  </r>
  <r>
    <x v="104"/>
    <x v="67"/>
    <n v="0"/>
    <x v="0"/>
  </r>
  <r>
    <x v="104"/>
    <x v="68"/>
    <n v="0"/>
    <x v="0"/>
  </r>
  <r>
    <x v="104"/>
    <x v="69"/>
    <n v="0"/>
    <x v="0"/>
  </r>
  <r>
    <x v="104"/>
    <x v="70"/>
    <n v="0"/>
    <x v="0"/>
  </r>
  <r>
    <x v="104"/>
    <x v="71"/>
    <n v="0"/>
    <x v="0"/>
  </r>
  <r>
    <x v="104"/>
    <x v="72"/>
    <n v="0"/>
    <x v="0"/>
  </r>
  <r>
    <x v="104"/>
    <x v="73"/>
    <n v="0"/>
    <x v="0"/>
  </r>
  <r>
    <x v="104"/>
    <x v="74"/>
    <n v="0"/>
    <x v="0"/>
  </r>
  <r>
    <x v="104"/>
    <x v="75"/>
    <n v="0"/>
    <x v="0"/>
  </r>
  <r>
    <x v="104"/>
    <x v="76"/>
    <n v="0"/>
    <x v="0"/>
  </r>
  <r>
    <x v="104"/>
    <x v="77"/>
    <n v="0"/>
    <x v="0"/>
  </r>
  <r>
    <x v="104"/>
    <x v="78"/>
    <n v="0"/>
    <x v="0"/>
  </r>
  <r>
    <x v="104"/>
    <x v="79"/>
    <n v="0"/>
    <x v="0"/>
  </r>
  <r>
    <x v="104"/>
    <x v="80"/>
    <n v="0"/>
    <x v="0"/>
  </r>
  <r>
    <x v="104"/>
    <x v="81"/>
    <n v="0"/>
    <x v="0"/>
  </r>
  <r>
    <x v="104"/>
    <x v="82"/>
    <n v="0"/>
    <x v="0"/>
  </r>
  <r>
    <x v="104"/>
    <x v="83"/>
    <n v="0"/>
    <x v="0"/>
  </r>
  <r>
    <x v="104"/>
    <x v="84"/>
    <n v="0"/>
    <x v="0"/>
  </r>
  <r>
    <x v="104"/>
    <x v="85"/>
    <n v="0"/>
    <x v="0"/>
  </r>
  <r>
    <x v="104"/>
    <x v="86"/>
    <n v="0"/>
    <x v="0"/>
  </r>
  <r>
    <x v="104"/>
    <x v="87"/>
    <n v="0"/>
    <x v="0"/>
  </r>
  <r>
    <x v="104"/>
    <x v="88"/>
    <n v="0"/>
    <x v="0"/>
  </r>
  <r>
    <x v="104"/>
    <x v="89"/>
    <n v="0"/>
    <x v="0"/>
  </r>
  <r>
    <x v="104"/>
    <x v="90"/>
    <n v="0"/>
    <x v="0"/>
  </r>
  <r>
    <x v="104"/>
    <x v="91"/>
    <n v="0"/>
    <x v="0"/>
  </r>
  <r>
    <x v="104"/>
    <x v="92"/>
    <n v="0"/>
    <x v="0"/>
  </r>
  <r>
    <x v="104"/>
    <x v="93"/>
    <n v="0"/>
    <x v="0"/>
  </r>
  <r>
    <x v="104"/>
    <x v="94"/>
    <n v="0"/>
    <x v="0"/>
  </r>
  <r>
    <x v="104"/>
    <x v="95"/>
    <n v="0"/>
    <x v="0"/>
  </r>
  <r>
    <x v="104"/>
    <x v="96"/>
    <n v="0"/>
    <x v="0"/>
  </r>
  <r>
    <x v="104"/>
    <x v="97"/>
    <n v="0"/>
    <x v="0"/>
  </r>
  <r>
    <x v="104"/>
    <x v="98"/>
    <n v="0"/>
    <x v="0"/>
  </r>
  <r>
    <x v="104"/>
    <x v="99"/>
    <n v="0"/>
    <x v="0"/>
  </r>
  <r>
    <x v="104"/>
    <x v="100"/>
    <n v="0"/>
    <x v="0"/>
  </r>
  <r>
    <x v="104"/>
    <x v="101"/>
    <n v="0"/>
    <x v="0"/>
  </r>
  <r>
    <x v="104"/>
    <x v="102"/>
    <n v="0"/>
    <x v="0"/>
  </r>
  <r>
    <x v="104"/>
    <x v="103"/>
    <n v="0"/>
    <x v="0"/>
  </r>
  <r>
    <x v="104"/>
    <x v="104"/>
    <n v="0"/>
    <x v="0"/>
  </r>
  <r>
    <x v="104"/>
    <x v="105"/>
    <n v="0"/>
    <x v="0"/>
  </r>
  <r>
    <x v="104"/>
    <x v="106"/>
    <n v="0"/>
    <x v="0"/>
  </r>
  <r>
    <x v="104"/>
    <x v="107"/>
    <n v="0"/>
    <x v="0"/>
  </r>
  <r>
    <x v="104"/>
    <x v="108"/>
    <n v="0"/>
    <x v="0"/>
  </r>
  <r>
    <x v="104"/>
    <x v="109"/>
    <n v="0"/>
    <x v="0"/>
  </r>
  <r>
    <x v="104"/>
    <x v="110"/>
    <n v="0"/>
    <x v="0"/>
  </r>
  <r>
    <x v="104"/>
    <x v="111"/>
    <n v="0"/>
    <x v="0"/>
  </r>
  <r>
    <x v="104"/>
    <x v="112"/>
    <n v="0"/>
    <x v="0"/>
  </r>
  <r>
    <x v="104"/>
    <x v="113"/>
    <n v="0"/>
    <x v="0"/>
  </r>
  <r>
    <x v="104"/>
    <x v="114"/>
    <n v="0"/>
    <x v="0"/>
  </r>
  <r>
    <x v="104"/>
    <x v="115"/>
    <n v="0"/>
    <x v="0"/>
  </r>
  <r>
    <x v="104"/>
    <x v="116"/>
    <n v="0"/>
    <x v="0"/>
  </r>
  <r>
    <x v="104"/>
    <x v="117"/>
    <n v="0"/>
    <x v="0"/>
  </r>
  <r>
    <x v="104"/>
    <x v="118"/>
    <n v="0"/>
    <x v="0"/>
  </r>
  <r>
    <x v="104"/>
    <x v="119"/>
    <n v="0"/>
    <x v="0"/>
  </r>
  <r>
    <x v="104"/>
    <x v="120"/>
    <n v="0"/>
    <x v="0"/>
  </r>
  <r>
    <x v="104"/>
    <x v="121"/>
    <n v="0"/>
    <x v="0"/>
  </r>
  <r>
    <x v="104"/>
    <x v="122"/>
    <n v="0"/>
    <x v="0"/>
  </r>
  <r>
    <x v="104"/>
    <x v="123"/>
    <n v="0"/>
    <x v="0"/>
  </r>
  <r>
    <x v="104"/>
    <x v="124"/>
    <n v="0"/>
    <x v="0"/>
  </r>
  <r>
    <x v="104"/>
    <x v="125"/>
    <n v="0"/>
    <x v="0"/>
  </r>
  <r>
    <x v="104"/>
    <x v="126"/>
    <n v="0"/>
    <x v="0"/>
  </r>
  <r>
    <x v="104"/>
    <x v="127"/>
    <n v="0"/>
    <x v="0"/>
  </r>
  <r>
    <x v="104"/>
    <x v="128"/>
    <n v="0"/>
    <x v="0"/>
  </r>
  <r>
    <x v="104"/>
    <x v="129"/>
    <n v="0"/>
    <x v="0"/>
  </r>
  <r>
    <x v="104"/>
    <x v="130"/>
    <n v="0"/>
    <x v="0"/>
  </r>
  <r>
    <x v="104"/>
    <x v="131"/>
    <n v="0"/>
    <x v="0"/>
  </r>
  <r>
    <x v="104"/>
    <x v="132"/>
    <n v="0"/>
    <x v="0"/>
  </r>
  <r>
    <x v="104"/>
    <x v="133"/>
    <n v="0"/>
    <x v="0"/>
  </r>
  <r>
    <x v="104"/>
    <x v="134"/>
    <n v="0"/>
    <x v="0"/>
  </r>
  <r>
    <x v="104"/>
    <x v="135"/>
    <n v="0"/>
    <x v="0"/>
  </r>
  <r>
    <x v="104"/>
    <x v="136"/>
    <n v="0"/>
    <x v="0"/>
  </r>
  <r>
    <x v="104"/>
    <x v="137"/>
    <n v="0"/>
    <x v="0"/>
  </r>
  <r>
    <x v="104"/>
    <x v="138"/>
    <n v="0"/>
    <x v="0"/>
  </r>
  <r>
    <x v="104"/>
    <x v="139"/>
    <n v="0"/>
    <x v="0"/>
  </r>
  <r>
    <x v="104"/>
    <x v="140"/>
    <n v="0"/>
    <x v="0"/>
  </r>
  <r>
    <x v="104"/>
    <x v="141"/>
    <n v="0"/>
    <x v="0"/>
  </r>
  <r>
    <x v="104"/>
    <x v="142"/>
    <n v="0"/>
    <x v="0"/>
  </r>
  <r>
    <x v="104"/>
    <x v="143"/>
    <n v="0"/>
    <x v="0"/>
  </r>
  <r>
    <x v="104"/>
    <x v="144"/>
    <n v="0"/>
    <x v="0"/>
  </r>
  <r>
    <x v="104"/>
    <x v="145"/>
    <n v="0"/>
    <x v="0"/>
  </r>
  <r>
    <x v="104"/>
    <x v="146"/>
    <n v="0"/>
    <x v="0"/>
  </r>
  <r>
    <x v="104"/>
    <x v="147"/>
    <n v="0"/>
    <x v="0"/>
  </r>
  <r>
    <x v="104"/>
    <x v="148"/>
    <n v="0"/>
    <x v="0"/>
  </r>
  <r>
    <x v="104"/>
    <x v="149"/>
    <n v="0"/>
    <x v="0"/>
  </r>
  <r>
    <x v="104"/>
    <x v="150"/>
    <n v="0"/>
    <x v="0"/>
  </r>
  <r>
    <x v="104"/>
    <x v="151"/>
    <n v="0"/>
    <x v="0"/>
  </r>
  <r>
    <x v="104"/>
    <x v="152"/>
    <n v="0"/>
    <x v="0"/>
  </r>
  <r>
    <x v="104"/>
    <x v="153"/>
    <n v="0"/>
    <x v="0"/>
  </r>
  <r>
    <x v="104"/>
    <x v="154"/>
    <n v="0"/>
    <x v="0"/>
  </r>
  <r>
    <x v="104"/>
    <x v="155"/>
    <n v="0"/>
    <x v="0"/>
  </r>
  <r>
    <x v="104"/>
    <x v="156"/>
    <n v="0"/>
    <x v="0"/>
  </r>
  <r>
    <x v="104"/>
    <x v="157"/>
    <n v="0"/>
    <x v="0"/>
  </r>
  <r>
    <x v="104"/>
    <x v="158"/>
    <n v="0"/>
    <x v="0"/>
  </r>
  <r>
    <x v="104"/>
    <x v="159"/>
    <n v="0"/>
    <x v="0"/>
  </r>
  <r>
    <x v="104"/>
    <x v="160"/>
    <n v="0"/>
    <x v="0"/>
  </r>
  <r>
    <x v="104"/>
    <x v="161"/>
    <n v="0"/>
    <x v="0"/>
  </r>
  <r>
    <x v="104"/>
    <x v="162"/>
    <n v="0"/>
    <x v="0"/>
  </r>
  <r>
    <x v="104"/>
    <x v="163"/>
    <n v="0"/>
    <x v="0"/>
  </r>
  <r>
    <x v="104"/>
    <x v="164"/>
    <n v="0"/>
    <x v="0"/>
  </r>
  <r>
    <x v="104"/>
    <x v="165"/>
    <n v="0"/>
    <x v="0"/>
  </r>
  <r>
    <x v="104"/>
    <x v="166"/>
    <n v="0"/>
    <x v="0"/>
  </r>
  <r>
    <x v="104"/>
    <x v="167"/>
    <n v="0"/>
    <x v="0"/>
  </r>
  <r>
    <x v="104"/>
    <x v="168"/>
    <n v="0"/>
    <x v="0"/>
  </r>
  <r>
    <x v="104"/>
    <x v="169"/>
    <n v="0"/>
    <x v="0"/>
  </r>
  <r>
    <x v="104"/>
    <x v="169"/>
    <m/>
    <x v="0"/>
  </r>
  <r>
    <x v="104"/>
    <x v="169"/>
    <m/>
    <x v="0"/>
  </r>
  <r>
    <x v="104"/>
    <x v="169"/>
    <m/>
    <x v="0"/>
  </r>
  <r>
    <x v="104"/>
    <x v="169"/>
    <m/>
    <x v="0"/>
  </r>
  <r>
    <x v="104"/>
    <x v="169"/>
    <m/>
    <x v="0"/>
  </r>
  <r>
    <x v="104"/>
    <x v="169"/>
    <m/>
    <x v="0"/>
  </r>
  <r>
    <x v="104"/>
    <x v="170"/>
    <m/>
    <x v="0"/>
  </r>
  <r>
    <x v="104"/>
    <x v="170"/>
    <m/>
    <x v="0"/>
  </r>
  <r>
    <x v="104"/>
    <x v="170"/>
    <m/>
    <x v="0"/>
  </r>
  <r>
    <x v="104"/>
    <x v="170"/>
    <m/>
    <x v="0"/>
  </r>
  <r>
    <x v="104"/>
    <x v="170"/>
    <m/>
    <x v="0"/>
  </r>
  <r>
    <x v="104"/>
    <x v="170"/>
    <m/>
    <x v="0"/>
  </r>
  <r>
    <x v="104"/>
    <x v="171"/>
    <m/>
    <x v="0"/>
  </r>
  <r>
    <x v="104"/>
    <x v="171"/>
    <m/>
    <x v="0"/>
  </r>
  <r>
    <x v="104"/>
    <x v="170"/>
    <m/>
    <x v="0"/>
  </r>
  <r>
    <x v="104"/>
    <x v="170"/>
    <m/>
    <x v="0"/>
  </r>
  <r>
    <x v="104"/>
    <x v="170"/>
    <m/>
    <x v="0"/>
  </r>
  <r>
    <x v="104"/>
    <x v="170"/>
    <m/>
    <x v="0"/>
  </r>
  <r>
    <x v="104"/>
    <x v="170"/>
    <m/>
    <x v="0"/>
  </r>
  <r>
    <x v="104"/>
    <x v="170"/>
    <m/>
    <x v="0"/>
  </r>
  <r>
    <x v="104"/>
    <x v="170"/>
    <m/>
    <x v="0"/>
  </r>
  <r>
    <x v="104"/>
    <x v="170"/>
    <m/>
    <x v="0"/>
  </r>
  <r>
    <x v="104"/>
    <x v="170"/>
    <m/>
    <x v="0"/>
  </r>
  <r>
    <x v="104"/>
    <x v="171"/>
    <m/>
    <x v="0"/>
  </r>
  <r>
    <x v="104"/>
    <x v="171"/>
    <m/>
    <x v="0"/>
  </r>
  <r>
    <x v="104"/>
    <x v="171"/>
    <m/>
    <x v="0"/>
  </r>
  <r>
    <x v="104"/>
    <x v="172"/>
    <n v="0"/>
    <x v="0"/>
  </r>
  <r>
    <x v="104"/>
    <x v="173"/>
    <m/>
    <x v="0"/>
  </r>
  <r>
    <x v="104"/>
    <x v="174"/>
    <n v="0"/>
    <x v="0"/>
  </r>
  <r>
    <x v="104"/>
    <x v="175"/>
    <n v="3786.5901756968333"/>
    <x v="0"/>
  </r>
  <r>
    <x v="104"/>
    <x v="176"/>
    <n v="0"/>
    <x v="0"/>
  </r>
  <r>
    <x v="104"/>
    <x v="177"/>
    <n v="0"/>
    <x v="0"/>
  </r>
  <r>
    <x v="104"/>
    <x v="178"/>
    <n v="0"/>
    <x v="0"/>
  </r>
  <r>
    <x v="104"/>
    <x v="179"/>
    <n v="0"/>
    <x v="0"/>
  </r>
  <r>
    <x v="104"/>
    <x v="180"/>
    <n v="0"/>
    <x v="0"/>
  </r>
  <r>
    <x v="104"/>
    <x v="181"/>
    <n v="0"/>
    <x v="0"/>
  </r>
  <r>
    <x v="104"/>
    <x v="182"/>
    <n v="-194.44720333697478"/>
    <x v="0"/>
  </r>
  <r>
    <x v="104"/>
    <x v="183"/>
    <n v="8072.8115923992355"/>
    <x v="0"/>
  </r>
  <r>
    <x v="105"/>
    <x v="0"/>
    <s v="103_cpain"/>
    <x v="0"/>
  </r>
  <r>
    <x v="105"/>
    <x v="1"/>
    <s v="cpain"/>
    <x v="0"/>
  </r>
  <r>
    <x v="105"/>
    <x v="2"/>
    <n v="500.50719804544303"/>
    <x v="0"/>
  </r>
  <r>
    <x v="105"/>
    <x v="3"/>
    <n v="53.793882277085459"/>
    <x v="0"/>
  </r>
  <r>
    <x v="105"/>
    <x v="4"/>
    <n v="5.5813675610268279"/>
    <x v="0"/>
  </r>
  <r>
    <x v="105"/>
    <x v="5"/>
    <n v="98.946259414089582"/>
    <x v="0"/>
  </r>
  <r>
    <x v="105"/>
    <x v="6"/>
    <n v="126.38097497084388"/>
    <x v="0"/>
  </r>
  <r>
    <x v="105"/>
    <x v="7"/>
    <n v="1039.5227583899921"/>
    <x v="0"/>
  </r>
  <r>
    <x v="105"/>
    <x v="8"/>
    <n v="277.17297023170471"/>
    <x v="0"/>
  </r>
  <r>
    <x v="105"/>
    <x v="9"/>
    <n v="7.7109502426554255E-3"/>
    <x v="0"/>
  </r>
  <r>
    <x v="105"/>
    <x v="10"/>
    <n v="0"/>
    <x v="0"/>
  </r>
  <r>
    <x v="105"/>
    <x v="11"/>
    <n v="253.49872617009638"/>
    <x v="0"/>
  </r>
  <r>
    <x v="105"/>
    <x v="12"/>
    <n v="47.929860003975939"/>
    <x v="0"/>
  </r>
  <r>
    <x v="105"/>
    <x v="13"/>
    <n v="0.5779315268268771"/>
    <x v="0"/>
  </r>
  <r>
    <x v="105"/>
    <x v="14"/>
    <n v="1.8760168140772646"/>
    <x v="0"/>
  </r>
  <r>
    <x v="105"/>
    <x v="15"/>
    <n v="371.44741563863812"/>
    <x v="0"/>
  </r>
  <r>
    <x v="105"/>
    <x v="16"/>
    <n v="1989.915708346849"/>
    <x v="0"/>
  </r>
  <r>
    <x v="105"/>
    <x v="17"/>
    <n v="3109.2420859538965"/>
    <x v="0"/>
  </r>
  <r>
    <x v="105"/>
    <x v="18"/>
    <n v="0.83678925003857096"/>
    <x v="0"/>
  </r>
  <r>
    <x v="105"/>
    <x v="19"/>
    <n v="16.997710645563348"/>
    <x v="0"/>
  </r>
  <r>
    <x v="105"/>
    <x v="20"/>
    <n v="777.77575802301533"/>
    <x v="0"/>
  </r>
  <r>
    <x v="105"/>
    <x v="21"/>
    <n v="446.67273900677287"/>
    <x v="0"/>
  </r>
  <r>
    <x v="105"/>
    <x v="22"/>
    <n v="310.02394348103917"/>
    <x v="0"/>
  </r>
  <r>
    <x v="105"/>
    <x v="23"/>
    <n v="6.7457197328923009"/>
    <x v="0"/>
  </r>
  <r>
    <x v="105"/>
    <x v="24"/>
    <n v="455.79606702347297"/>
    <x v="0"/>
  </r>
  <r>
    <x v="105"/>
    <x v="25"/>
    <n v="573.41536249878459"/>
    <x v="0"/>
  </r>
  <r>
    <x v="105"/>
    <x v="26"/>
    <n v="17.469786589315582"/>
    <x v="0"/>
  </r>
  <r>
    <x v="105"/>
    <x v="27"/>
    <n v="857.41356507412695"/>
    <x v="0"/>
  </r>
  <r>
    <x v="105"/>
    <x v="28"/>
    <n v="223.54461504436458"/>
    <x v="0"/>
  </r>
  <r>
    <x v="105"/>
    <x v="29"/>
    <n v="102.35426165057741"/>
    <x v="0"/>
  </r>
  <r>
    <x v="105"/>
    <x v="30"/>
    <n v="3.0649520839027034"/>
    <x v="0"/>
  </r>
  <r>
    <x v="105"/>
    <x v="31"/>
    <n v="0"/>
    <x v="0"/>
  </r>
  <r>
    <x v="105"/>
    <x v="32"/>
    <n v="1976.987970476159"/>
    <x v="0"/>
  </r>
  <r>
    <x v="105"/>
    <x v="33"/>
    <n v="4.534311072895111"/>
    <x v="0"/>
  </r>
  <r>
    <x v="105"/>
    <x v="34"/>
    <n v="235.8395493305099"/>
    <x v="0"/>
  </r>
  <r>
    <x v="105"/>
    <x v="35"/>
    <n v="31.900813543169644"/>
    <x v="0"/>
  </r>
  <r>
    <x v="105"/>
    <x v="36"/>
    <n v="526.90694246798421"/>
    <x v="0"/>
  </r>
  <r>
    <x v="105"/>
    <x v="37"/>
    <n v="90.272728912731566"/>
    <x v="0"/>
  </r>
  <r>
    <x v="105"/>
    <x v="38"/>
    <n v="7343.1661802145836"/>
    <x v="0"/>
  </r>
  <r>
    <x v="105"/>
    <x v="39"/>
    <n v="888.17533342442857"/>
    <x v="0"/>
  </r>
  <r>
    <x v="105"/>
    <x v="40"/>
    <n v="298.31972139801564"/>
    <x v="0"/>
  </r>
  <r>
    <x v="105"/>
    <x v="41"/>
    <n v="0"/>
    <x v="0"/>
  </r>
  <r>
    <x v="105"/>
    <x v="42"/>
    <n v="358.31856943478527"/>
    <x v="0"/>
  </r>
  <r>
    <x v="105"/>
    <x v="43"/>
    <n v="1612.8101017706763"/>
    <x v="0"/>
  </r>
  <r>
    <x v="105"/>
    <x v="44"/>
    <n v="47.664409074990367"/>
    <x v="0"/>
  </r>
  <r>
    <x v="105"/>
    <x v="45"/>
    <n v="388.66508689689209"/>
    <x v="0"/>
  </r>
  <r>
    <x v="105"/>
    <x v="46"/>
    <n v="480.08286898952178"/>
    <x v="0"/>
  </r>
  <r>
    <x v="105"/>
    <x v="47"/>
    <n v="33.392013962309335"/>
    <x v="0"/>
  </r>
  <r>
    <x v="105"/>
    <x v="48"/>
    <n v="101.30802028933711"/>
    <x v="0"/>
  </r>
  <r>
    <x v="105"/>
    <x v="49"/>
    <n v="10.493975067307986"/>
    <x v="0"/>
  </r>
  <r>
    <x v="105"/>
    <x v="50"/>
    <n v="5.4109983418688898"/>
    <x v="0"/>
  </r>
  <r>
    <x v="105"/>
    <x v="51"/>
    <n v="1456.7248843099824"/>
    <x v="0"/>
  </r>
  <r>
    <x v="105"/>
    <x v="52"/>
    <n v="135.07949889993498"/>
    <x v="0"/>
  </r>
  <r>
    <x v="105"/>
    <x v="53"/>
    <n v="441.69079380351906"/>
    <x v="0"/>
  </r>
  <r>
    <x v="105"/>
    <x v="54"/>
    <n v="53.592404915894477"/>
    <x v="0"/>
  </r>
  <r>
    <x v="105"/>
    <x v="55"/>
    <n v="1882.6027252243032"/>
    <x v="0"/>
  </r>
  <r>
    <x v="105"/>
    <x v="56"/>
    <n v="2154.4848684634362"/>
    <x v="0"/>
  </r>
  <r>
    <x v="105"/>
    <x v="57"/>
    <n v="889.30216309176205"/>
    <x v="0"/>
  </r>
  <r>
    <x v="105"/>
    <x v="58"/>
    <n v="3155.8906971021711"/>
    <x v="0"/>
  </r>
  <r>
    <x v="105"/>
    <x v="59"/>
    <n v="14.378234865191482"/>
    <x v="0"/>
  </r>
  <r>
    <x v="105"/>
    <x v="60"/>
    <n v="44.343903464933547"/>
    <x v="0"/>
  </r>
  <r>
    <x v="105"/>
    <x v="61"/>
    <n v="915.47045613348837"/>
    <x v="0"/>
  </r>
  <r>
    <x v="105"/>
    <x v="62"/>
    <n v="92.195270428243461"/>
    <x v="0"/>
  </r>
  <r>
    <x v="105"/>
    <x v="63"/>
    <n v="3925.5635375165266"/>
    <x v="0"/>
  </r>
  <r>
    <x v="105"/>
    <x v="64"/>
    <n v="0"/>
    <x v="0"/>
  </r>
  <r>
    <x v="105"/>
    <x v="65"/>
    <n v="0"/>
    <x v="0"/>
  </r>
  <r>
    <x v="105"/>
    <x v="66"/>
    <n v="0"/>
    <x v="0"/>
  </r>
  <r>
    <x v="105"/>
    <x v="67"/>
    <n v="0"/>
    <x v="0"/>
  </r>
  <r>
    <x v="105"/>
    <x v="68"/>
    <n v="0"/>
    <x v="0"/>
  </r>
  <r>
    <x v="105"/>
    <x v="69"/>
    <n v="0"/>
    <x v="0"/>
  </r>
  <r>
    <x v="105"/>
    <x v="70"/>
    <n v="0"/>
    <x v="0"/>
  </r>
  <r>
    <x v="105"/>
    <x v="71"/>
    <n v="0"/>
    <x v="0"/>
  </r>
  <r>
    <x v="105"/>
    <x v="72"/>
    <n v="0"/>
    <x v="0"/>
  </r>
  <r>
    <x v="105"/>
    <x v="73"/>
    <n v="0"/>
    <x v="0"/>
  </r>
  <r>
    <x v="105"/>
    <x v="74"/>
    <n v="0"/>
    <x v="0"/>
  </r>
  <r>
    <x v="105"/>
    <x v="75"/>
    <n v="0"/>
    <x v="0"/>
  </r>
  <r>
    <x v="105"/>
    <x v="76"/>
    <n v="0"/>
    <x v="0"/>
  </r>
  <r>
    <x v="105"/>
    <x v="77"/>
    <n v="0"/>
    <x v="0"/>
  </r>
  <r>
    <x v="105"/>
    <x v="78"/>
    <n v="0"/>
    <x v="0"/>
  </r>
  <r>
    <x v="105"/>
    <x v="79"/>
    <n v="0"/>
    <x v="0"/>
  </r>
  <r>
    <x v="105"/>
    <x v="80"/>
    <n v="0"/>
    <x v="0"/>
  </r>
  <r>
    <x v="105"/>
    <x v="81"/>
    <n v="0"/>
    <x v="0"/>
  </r>
  <r>
    <x v="105"/>
    <x v="82"/>
    <n v="0"/>
    <x v="0"/>
  </r>
  <r>
    <x v="105"/>
    <x v="83"/>
    <n v="0"/>
    <x v="0"/>
  </r>
  <r>
    <x v="105"/>
    <x v="84"/>
    <n v="0"/>
    <x v="0"/>
  </r>
  <r>
    <x v="105"/>
    <x v="85"/>
    <n v="0"/>
    <x v="0"/>
  </r>
  <r>
    <x v="105"/>
    <x v="86"/>
    <n v="0"/>
    <x v="0"/>
  </r>
  <r>
    <x v="105"/>
    <x v="87"/>
    <n v="0"/>
    <x v="0"/>
  </r>
  <r>
    <x v="105"/>
    <x v="88"/>
    <n v="0"/>
    <x v="0"/>
  </r>
  <r>
    <x v="105"/>
    <x v="89"/>
    <n v="0"/>
    <x v="0"/>
  </r>
  <r>
    <x v="105"/>
    <x v="90"/>
    <n v="0"/>
    <x v="0"/>
  </r>
  <r>
    <x v="105"/>
    <x v="91"/>
    <n v="0"/>
    <x v="0"/>
  </r>
  <r>
    <x v="105"/>
    <x v="92"/>
    <n v="0"/>
    <x v="0"/>
  </r>
  <r>
    <x v="105"/>
    <x v="93"/>
    <n v="0"/>
    <x v="0"/>
  </r>
  <r>
    <x v="105"/>
    <x v="94"/>
    <n v="0"/>
    <x v="0"/>
  </r>
  <r>
    <x v="105"/>
    <x v="95"/>
    <n v="0"/>
    <x v="0"/>
  </r>
  <r>
    <x v="105"/>
    <x v="96"/>
    <n v="0"/>
    <x v="0"/>
  </r>
  <r>
    <x v="105"/>
    <x v="97"/>
    <n v="0"/>
    <x v="0"/>
  </r>
  <r>
    <x v="105"/>
    <x v="98"/>
    <n v="0"/>
    <x v="0"/>
  </r>
  <r>
    <x v="105"/>
    <x v="99"/>
    <n v="0"/>
    <x v="0"/>
  </r>
  <r>
    <x v="105"/>
    <x v="100"/>
    <n v="0"/>
    <x v="0"/>
  </r>
  <r>
    <x v="105"/>
    <x v="101"/>
    <n v="0"/>
    <x v="0"/>
  </r>
  <r>
    <x v="105"/>
    <x v="102"/>
    <n v="0"/>
    <x v="0"/>
  </r>
  <r>
    <x v="105"/>
    <x v="103"/>
    <n v="0"/>
    <x v="0"/>
  </r>
  <r>
    <x v="105"/>
    <x v="104"/>
    <n v="0"/>
    <x v="0"/>
  </r>
  <r>
    <x v="105"/>
    <x v="105"/>
    <n v="0"/>
    <x v="0"/>
  </r>
  <r>
    <x v="105"/>
    <x v="106"/>
    <n v="0"/>
    <x v="0"/>
  </r>
  <r>
    <x v="105"/>
    <x v="107"/>
    <n v="0"/>
    <x v="0"/>
  </r>
  <r>
    <x v="105"/>
    <x v="108"/>
    <n v="0"/>
    <x v="0"/>
  </r>
  <r>
    <x v="105"/>
    <x v="109"/>
    <n v="0"/>
    <x v="0"/>
  </r>
  <r>
    <x v="105"/>
    <x v="110"/>
    <n v="0"/>
    <x v="0"/>
  </r>
  <r>
    <x v="105"/>
    <x v="111"/>
    <n v="0"/>
    <x v="0"/>
  </r>
  <r>
    <x v="105"/>
    <x v="112"/>
    <n v="0"/>
    <x v="0"/>
  </r>
  <r>
    <x v="105"/>
    <x v="113"/>
    <n v="0"/>
    <x v="0"/>
  </r>
  <r>
    <x v="105"/>
    <x v="114"/>
    <n v="0"/>
    <x v="0"/>
  </r>
  <r>
    <x v="105"/>
    <x v="115"/>
    <n v="0"/>
    <x v="0"/>
  </r>
  <r>
    <x v="105"/>
    <x v="116"/>
    <n v="0"/>
    <x v="0"/>
  </r>
  <r>
    <x v="105"/>
    <x v="117"/>
    <n v="0"/>
    <x v="0"/>
  </r>
  <r>
    <x v="105"/>
    <x v="118"/>
    <n v="0"/>
    <x v="0"/>
  </r>
  <r>
    <x v="105"/>
    <x v="119"/>
    <n v="0"/>
    <x v="0"/>
  </r>
  <r>
    <x v="105"/>
    <x v="120"/>
    <n v="0"/>
    <x v="0"/>
  </r>
  <r>
    <x v="105"/>
    <x v="121"/>
    <n v="0"/>
    <x v="0"/>
  </r>
  <r>
    <x v="105"/>
    <x v="122"/>
    <n v="0"/>
    <x v="0"/>
  </r>
  <r>
    <x v="105"/>
    <x v="123"/>
    <n v="0"/>
    <x v="0"/>
  </r>
  <r>
    <x v="105"/>
    <x v="124"/>
    <n v="0"/>
    <x v="0"/>
  </r>
  <r>
    <x v="105"/>
    <x v="125"/>
    <n v="0"/>
    <x v="0"/>
  </r>
  <r>
    <x v="105"/>
    <x v="126"/>
    <n v="0"/>
    <x v="0"/>
  </r>
  <r>
    <x v="105"/>
    <x v="127"/>
    <n v="0"/>
    <x v="0"/>
  </r>
  <r>
    <x v="105"/>
    <x v="128"/>
    <n v="0"/>
    <x v="0"/>
  </r>
  <r>
    <x v="105"/>
    <x v="129"/>
    <n v="0"/>
    <x v="0"/>
  </r>
  <r>
    <x v="105"/>
    <x v="130"/>
    <n v="0"/>
    <x v="0"/>
  </r>
  <r>
    <x v="105"/>
    <x v="131"/>
    <n v="0"/>
    <x v="0"/>
  </r>
  <r>
    <x v="105"/>
    <x v="132"/>
    <n v="0"/>
    <x v="0"/>
  </r>
  <r>
    <x v="105"/>
    <x v="133"/>
    <n v="0"/>
    <x v="0"/>
  </r>
  <r>
    <x v="105"/>
    <x v="134"/>
    <n v="0"/>
    <x v="0"/>
  </r>
  <r>
    <x v="105"/>
    <x v="135"/>
    <n v="0"/>
    <x v="0"/>
  </r>
  <r>
    <x v="105"/>
    <x v="136"/>
    <n v="0"/>
    <x v="0"/>
  </r>
  <r>
    <x v="105"/>
    <x v="137"/>
    <n v="0"/>
    <x v="0"/>
  </r>
  <r>
    <x v="105"/>
    <x v="138"/>
    <n v="0"/>
    <x v="0"/>
  </r>
  <r>
    <x v="105"/>
    <x v="139"/>
    <n v="0"/>
    <x v="0"/>
  </r>
  <r>
    <x v="105"/>
    <x v="140"/>
    <n v="0"/>
    <x v="0"/>
  </r>
  <r>
    <x v="105"/>
    <x v="141"/>
    <n v="0"/>
    <x v="0"/>
  </r>
  <r>
    <x v="105"/>
    <x v="142"/>
    <n v="0"/>
    <x v="0"/>
  </r>
  <r>
    <x v="105"/>
    <x v="143"/>
    <n v="0"/>
    <x v="0"/>
  </r>
  <r>
    <x v="105"/>
    <x v="144"/>
    <n v="0"/>
    <x v="0"/>
  </r>
  <r>
    <x v="105"/>
    <x v="145"/>
    <n v="0"/>
    <x v="0"/>
  </r>
  <r>
    <x v="105"/>
    <x v="146"/>
    <n v="0"/>
    <x v="0"/>
  </r>
  <r>
    <x v="105"/>
    <x v="147"/>
    <n v="0"/>
    <x v="0"/>
  </r>
  <r>
    <x v="105"/>
    <x v="148"/>
    <n v="0"/>
    <x v="0"/>
  </r>
  <r>
    <x v="105"/>
    <x v="149"/>
    <n v="0"/>
    <x v="0"/>
  </r>
  <r>
    <x v="105"/>
    <x v="150"/>
    <n v="0"/>
    <x v="0"/>
  </r>
  <r>
    <x v="105"/>
    <x v="151"/>
    <n v="0"/>
    <x v="0"/>
  </r>
  <r>
    <x v="105"/>
    <x v="152"/>
    <n v="0"/>
    <x v="0"/>
  </r>
  <r>
    <x v="105"/>
    <x v="153"/>
    <n v="0"/>
    <x v="0"/>
  </r>
  <r>
    <x v="105"/>
    <x v="154"/>
    <n v="0"/>
    <x v="0"/>
  </r>
  <r>
    <x v="105"/>
    <x v="155"/>
    <n v="0"/>
    <x v="0"/>
  </r>
  <r>
    <x v="105"/>
    <x v="156"/>
    <n v="0"/>
    <x v="0"/>
  </r>
  <r>
    <x v="105"/>
    <x v="157"/>
    <n v="0"/>
    <x v="0"/>
  </r>
  <r>
    <x v="105"/>
    <x v="158"/>
    <n v="0"/>
    <x v="0"/>
  </r>
  <r>
    <x v="105"/>
    <x v="159"/>
    <n v="0"/>
    <x v="0"/>
  </r>
  <r>
    <x v="105"/>
    <x v="160"/>
    <n v="0"/>
    <x v="0"/>
  </r>
  <r>
    <x v="105"/>
    <x v="161"/>
    <n v="0"/>
    <x v="0"/>
  </r>
  <r>
    <x v="105"/>
    <x v="162"/>
    <n v="0"/>
    <x v="0"/>
  </r>
  <r>
    <x v="105"/>
    <x v="163"/>
    <n v="0"/>
    <x v="0"/>
  </r>
  <r>
    <x v="105"/>
    <x v="164"/>
    <n v="0"/>
    <x v="0"/>
  </r>
  <r>
    <x v="105"/>
    <x v="165"/>
    <n v="0"/>
    <x v="0"/>
  </r>
  <r>
    <x v="105"/>
    <x v="166"/>
    <n v="0"/>
    <x v="0"/>
  </r>
  <r>
    <x v="105"/>
    <x v="167"/>
    <n v="0"/>
    <x v="0"/>
  </r>
  <r>
    <x v="105"/>
    <x v="168"/>
    <n v="0"/>
    <x v="0"/>
  </r>
  <r>
    <x v="105"/>
    <x v="169"/>
    <n v="0"/>
    <x v="0"/>
  </r>
  <r>
    <x v="105"/>
    <x v="169"/>
    <m/>
    <x v="0"/>
  </r>
  <r>
    <x v="105"/>
    <x v="169"/>
    <m/>
    <x v="0"/>
  </r>
  <r>
    <x v="105"/>
    <x v="169"/>
    <m/>
    <x v="0"/>
  </r>
  <r>
    <x v="105"/>
    <x v="169"/>
    <m/>
    <x v="0"/>
  </r>
  <r>
    <x v="105"/>
    <x v="169"/>
    <m/>
    <x v="0"/>
  </r>
  <r>
    <x v="105"/>
    <x v="169"/>
    <m/>
    <x v="0"/>
  </r>
  <r>
    <x v="105"/>
    <x v="170"/>
    <m/>
    <x v="0"/>
  </r>
  <r>
    <x v="105"/>
    <x v="170"/>
    <m/>
    <x v="0"/>
  </r>
  <r>
    <x v="105"/>
    <x v="170"/>
    <m/>
    <x v="0"/>
  </r>
  <r>
    <x v="105"/>
    <x v="170"/>
    <m/>
    <x v="0"/>
  </r>
  <r>
    <x v="105"/>
    <x v="170"/>
    <m/>
    <x v="0"/>
  </r>
  <r>
    <x v="105"/>
    <x v="170"/>
    <m/>
    <x v="0"/>
  </r>
  <r>
    <x v="105"/>
    <x v="171"/>
    <m/>
    <x v="0"/>
  </r>
  <r>
    <x v="105"/>
    <x v="171"/>
    <m/>
    <x v="0"/>
  </r>
  <r>
    <x v="105"/>
    <x v="170"/>
    <m/>
    <x v="0"/>
  </r>
  <r>
    <x v="105"/>
    <x v="170"/>
    <m/>
    <x v="0"/>
  </r>
  <r>
    <x v="105"/>
    <x v="170"/>
    <m/>
    <x v="0"/>
  </r>
  <r>
    <x v="105"/>
    <x v="170"/>
    <m/>
    <x v="0"/>
  </r>
  <r>
    <x v="105"/>
    <x v="170"/>
    <m/>
    <x v="0"/>
  </r>
  <r>
    <x v="105"/>
    <x v="170"/>
    <m/>
    <x v="0"/>
  </r>
  <r>
    <x v="105"/>
    <x v="170"/>
    <m/>
    <x v="0"/>
  </r>
  <r>
    <x v="105"/>
    <x v="170"/>
    <m/>
    <x v="0"/>
  </r>
  <r>
    <x v="105"/>
    <x v="170"/>
    <m/>
    <x v="0"/>
  </r>
  <r>
    <x v="105"/>
    <x v="171"/>
    <m/>
    <x v="0"/>
  </r>
  <r>
    <x v="105"/>
    <x v="171"/>
    <m/>
    <x v="0"/>
  </r>
  <r>
    <x v="105"/>
    <x v="171"/>
    <m/>
    <x v="0"/>
  </r>
  <r>
    <x v="105"/>
    <x v="172"/>
    <n v="0"/>
    <x v="0"/>
  </r>
  <r>
    <x v="105"/>
    <x v="173"/>
    <m/>
    <x v="0"/>
  </r>
  <r>
    <x v="105"/>
    <x v="174"/>
    <n v="0"/>
    <x v="0"/>
  </r>
  <r>
    <x v="105"/>
    <x v="175"/>
    <n v="903.13306412667214"/>
    <x v="0"/>
  </r>
  <r>
    <x v="105"/>
    <x v="176"/>
    <n v="0"/>
    <x v="0"/>
  </r>
  <r>
    <x v="105"/>
    <x v="177"/>
    <n v="0"/>
    <x v="0"/>
  </r>
  <r>
    <x v="105"/>
    <x v="178"/>
    <n v="0"/>
    <x v="0"/>
  </r>
  <r>
    <x v="105"/>
    <x v="179"/>
    <n v="0"/>
    <x v="0"/>
  </r>
  <r>
    <x v="105"/>
    <x v="180"/>
    <n v="0"/>
    <x v="0"/>
  </r>
  <r>
    <x v="105"/>
    <x v="181"/>
    <n v="0"/>
    <x v="0"/>
  </r>
  <r>
    <x v="105"/>
    <x v="182"/>
    <n v="-158.90536090623937"/>
    <x v="0"/>
  </r>
  <r>
    <x v="105"/>
    <x v="183"/>
    <n v="2583.9712506867268"/>
    <x v="0"/>
  </r>
  <r>
    <x v="106"/>
    <x v="0"/>
    <s v="104_cphar"/>
    <x v="0"/>
  </r>
  <r>
    <x v="106"/>
    <x v="1"/>
    <s v="cphar"/>
    <x v="0"/>
  </r>
  <r>
    <x v="106"/>
    <x v="2"/>
    <n v="5098.2726300261593"/>
    <x v="0"/>
  </r>
  <r>
    <x v="106"/>
    <x v="3"/>
    <n v="533.17007852062932"/>
    <x v="0"/>
  </r>
  <r>
    <x v="106"/>
    <x v="4"/>
    <n v="62.678920825369772"/>
    <x v="0"/>
  </r>
  <r>
    <x v="106"/>
    <x v="5"/>
    <n v="16.156325692397541"/>
    <x v="0"/>
  </r>
  <r>
    <x v="106"/>
    <x v="6"/>
    <n v="20.842987645273958"/>
    <x v="0"/>
  </r>
  <r>
    <x v="106"/>
    <x v="7"/>
    <n v="185.2596870036196"/>
    <x v="0"/>
  </r>
  <r>
    <x v="106"/>
    <x v="8"/>
    <n v="66.435251974048953"/>
    <x v="0"/>
  </r>
  <r>
    <x v="106"/>
    <x v="9"/>
    <n v="45.072271272846137"/>
    <x v="0"/>
  </r>
  <r>
    <x v="106"/>
    <x v="10"/>
    <n v="83.855111444482603"/>
    <x v="0"/>
  </r>
  <r>
    <x v="106"/>
    <x v="11"/>
    <n v="0"/>
    <x v="0"/>
  </r>
  <r>
    <x v="106"/>
    <x v="12"/>
    <n v="47.494114355214329"/>
    <x v="0"/>
  </r>
  <r>
    <x v="106"/>
    <x v="13"/>
    <n v="0"/>
    <x v="0"/>
  </r>
  <r>
    <x v="106"/>
    <x v="14"/>
    <n v="0"/>
    <x v="0"/>
  </r>
  <r>
    <x v="106"/>
    <x v="15"/>
    <n v="0"/>
    <x v="0"/>
  </r>
  <r>
    <x v="106"/>
    <x v="16"/>
    <n v="0"/>
    <x v="0"/>
  </r>
  <r>
    <x v="106"/>
    <x v="17"/>
    <n v="0"/>
    <x v="0"/>
  </r>
  <r>
    <x v="106"/>
    <x v="18"/>
    <n v="0"/>
    <x v="0"/>
  </r>
  <r>
    <x v="106"/>
    <x v="19"/>
    <n v="96.58722563036487"/>
    <x v="0"/>
  </r>
  <r>
    <x v="106"/>
    <x v="20"/>
    <n v="10862.942998391667"/>
    <x v="0"/>
  </r>
  <r>
    <x v="106"/>
    <x v="21"/>
    <n v="0"/>
    <x v="0"/>
  </r>
  <r>
    <x v="106"/>
    <x v="22"/>
    <n v="0"/>
    <x v="0"/>
  </r>
  <r>
    <x v="106"/>
    <x v="23"/>
    <n v="0"/>
    <x v="0"/>
  </r>
  <r>
    <x v="106"/>
    <x v="24"/>
    <n v="0"/>
    <x v="0"/>
  </r>
  <r>
    <x v="106"/>
    <x v="25"/>
    <n v="0"/>
    <x v="0"/>
  </r>
  <r>
    <x v="106"/>
    <x v="26"/>
    <n v="0"/>
    <x v="0"/>
  </r>
  <r>
    <x v="106"/>
    <x v="27"/>
    <n v="0"/>
    <x v="0"/>
  </r>
  <r>
    <x v="106"/>
    <x v="28"/>
    <n v="0"/>
    <x v="0"/>
  </r>
  <r>
    <x v="106"/>
    <x v="29"/>
    <n v="0"/>
    <x v="0"/>
  </r>
  <r>
    <x v="106"/>
    <x v="30"/>
    <n v="0"/>
    <x v="0"/>
  </r>
  <r>
    <x v="106"/>
    <x v="31"/>
    <n v="0.4305461392310832"/>
    <x v="0"/>
  </r>
  <r>
    <x v="106"/>
    <x v="32"/>
    <n v="0"/>
    <x v="0"/>
  </r>
  <r>
    <x v="106"/>
    <x v="33"/>
    <n v="0"/>
    <x v="0"/>
  </r>
  <r>
    <x v="106"/>
    <x v="34"/>
    <n v="0"/>
    <x v="0"/>
  </r>
  <r>
    <x v="106"/>
    <x v="35"/>
    <n v="2.2137104382191723"/>
    <x v="0"/>
  </r>
  <r>
    <x v="106"/>
    <x v="36"/>
    <n v="36.387525224439464"/>
    <x v="0"/>
  </r>
  <r>
    <x v="106"/>
    <x v="37"/>
    <n v="0"/>
    <x v="0"/>
  </r>
  <r>
    <x v="106"/>
    <x v="38"/>
    <n v="0"/>
    <x v="0"/>
  </r>
  <r>
    <x v="106"/>
    <x v="39"/>
    <n v="0"/>
    <x v="0"/>
  </r>
  <r>
    <x v="106"/>
    <x v="40"/>
    <n v="0"/>
    <x v="0"/>
  </r>
  <r>
    <x v="106"/>
    <x v="41"/>
    <n v="0"/>
    <x v="0"/>
  </r>
  <r>
    <x v="106"/>
    <x v="42"/>
    <n v="0"/>
    <x v="0"/>
  </r>
  <r>
    <x v="106"/>
    <x v="43"/>
    <n v="3.8536147379178876"/>
    <x v="0"/>
  </r>
  <r>
    <x v="106"/>
    <x v="44"/>
    <n v="0.11388834231530121"/>
    <x v="0"/>
  </r>
  <r>
    <x v="106"/>
    <x v="45"/>
    <n v="0.92866823280261901"/>
    <x v="0"/>
  </r>
  <r>
    <x v="106"/>
    <x v="46"/>
    <n v="1.1470999685437311"/>
    <x v="0"/>
  </r>
  <r>
    <x v="106"/>
    <x v="47"/>
    <n v="7.9786179689151901E-2"/>
    <x v="0"/>
  </r>
  <r>
    <x v="106"/>
    <x v="48"/>
    <n v="0"/>
    <x v="0"/>
  </r>
  <r>
    <x v="106"/>
    <x v="49"/>
    <n v="0"/>
    <x v="0"/>
  </r>
  <r>
    <x v="106"/>
    <x v="50"/>
    <n v="0"/>
    <x v="0"/>
  </r>
  <r>
    <x v="106"/>
    <x v="51"/>
    <n v="560.98766301263879"/>
    <x v="0"/>
  </r>
  <r>
    <x v="106"/>
    <x v="52"/>
    <n v="52.019384870584368"/>
    <x v="0"/>
  </r>
  <r>
    <x v="106"/>
    <x v="53"/>
    <n v="170.09600705622873"/>
    <x v="0"/>
  </r>
  <r>
    <x v="106"/>
    <x v="54"/>
    <n v="20.638542193662232"/>
    <x v="0"/>
  </r>
  <r>
    <x v="106"/>
    <x v="55"/>
    <n v="724.9940703275854"/>
    <x v="0"/>
  </r>
  <r>
    <x v="106"/>
    <x v="56"/>
    <n v="14271.197462456754"/>
    <x v="0"/>
  </r>
  <r>
    <x v="106"/>
    <x v="57"/>
    <n v="0"/>
    <x v="0"/>
  </r>
  <r>
    <x v="106"/>
    <x v="58"/>
    <n v="0"/>
    <x v="0"/>
  </r>
  <r>
    <x v="106"/>
    <x v="59"/>
    <n v="0"/>
    <x v="0"/>
  </r>
  <r>
    <x v="106"/>
    <x v="60"/>
    <n v="0"/>
    <x v="0"/>
  </r>
  <r>
    <x v="106"/>
    <x v="61"/>
    <n v="0"/>
    <x v="0"/>
  </r>
  <r>
    <x v="106"/>
    <x v="62"/>
    <n v="0"/>
    <x v="0"/>
  </r>
  <r>
    <x v="106"/>
    <x v="63"/>
    <n v="11.617899194369359"/>
    <x v="0"/>
  </r>
  <r>
    <x v="106"/>
    <x v="64"/>
    <n v="0"/>
    <x v="0"/>
  </r>
  <r>
    <x v="106"/>
    <x v="65"/>
    <n v="0"/>
    <x v="0"/>
  </r>
  <r>
    <x v="106"/>
    <x v="66"/>
    <n v="0"/>
    <x v="0"/>
  </r>
  <r>
    <x v="106"/>
    <x v="67"/>
    <n v="0"/>
    <x v="0"/>
  </r>
  <r>
    <x v="106"/>
    <x v="68"/>
    <n v="0"/>
    <x v="0"/>
  </r>
  <r>
    <x v="106"/>
    <x v="69"/>
    <n v="0"/>
    <x v="0"/>
  </r>
  <r>
    <x v="106"/>
    <x v="70"/>
    <n v="0"/>
    <x v="0"/>
  </r>
  <r>
    <x v="106"/>
    <x v="71"/>
    <n v="0"/>
    <x v="0"/>
  </r>
  <r>
    <x v="106"/>
    <x v="72"/>
    <n v="0"/>
    <x v="0"/>
  </r>
  <r>
    <x v="106"/>
    <x v="73"/>
    <n v="0"/>
    <x v="0"/>
  </r>
  <r>
    <x v="106"/>
    <x v="74"/>
    <n v="0"/>
    <x v="0"/>
  </r>
  <r>
    <x v="106"/>
    <x v="75"/>
    <n v="0"/>
    <x v="0"/>
  </r>
  <r>
    <x v="106"/>
    <x v="76"/>
    <n v="0"/>
    <x v="0"/>
  </r>
  <r>
    <x v="106"/>
    <x v="77"/>
    <n v="0"/>
    <x v="0"/>
  </r>
  <r>
    <x v="106"/>
    <x v="78"/>
    <n v="0"/>
    <x v="0"/>
  </r>
  <r>
    <x v="106"/>
    <x v="79"/>
    <n v="0"/>
    <x v="0"/>
  </r>
  <r>
    <x v="106"/>
    <x v="80"/>
    <n v="0"/>
    <x v="0"/>
  </r>
  <r>
    <x v="106"/>
    <x v="81"/>
    <n v="0"/>
    <x v="0"/>
  </r>
  <r>
    <x v="106"/>
    <x v="82"/>
    <n v="0"/>
    <x v="0"/>
  </r>
  <r>
    <x v="106"/>
    <x v="83"/>
    <n v="0"/>
    <x v="0"/>
  </r>
  <r>
    <x v="106"/>
    <x v="84"/>
    <n v="0"/>
    <x v="0"/>
  </r>
  <r>
    <x v="106"/>
    <x v="85"/>
    <n v="0"/>
    <x v="0"/>
  </r>
  <r>
    <x v="106"/>
    <x v="86"/>
    <n v="0"/>
    <x v="0"/>
  </r>
  <r>
    <x v="106"/>
    <x v="87"/>
    <n v="0"/>
    <x v="0"/>
  </r>
  <r>
    <x v="106"/>
    <x v="88"/>
    <n v="0"/>
    <x v="0"/>
  </r>
  <r>
    <x v="106"/>
    <x v="89"/>
    <n v="0"/>
    <x v="0"/>
  </r>
  <r>
    <x v="106"/>
    <x v="90"/>
    <n v="0"/>
    <x v="0"/>
  </r>
  <r>
    <x v="106"/>
    <x v="91"/>
    <n v="0"/>
    <x v="0"/>
  </r>
  <r>
    <x v="106"/>
    <x v="92"/>
    <n v="0"/>
    <x v="0"/>
  </r>
  <r>
    <x v="106"/>
    <x v="93"/>
    <n v="0"/>
    <x v="0"/>
  </r>
  <r>
    <x v="106"/>
    <x v="94"/>
    <n v="0"/>
    <x v="0"/>
  </r>
  <r>
    <x v="106"/>
    <x v="95"/>
    <n v="0"/>
    <x v="0"/>
  </r>
  <r>
    <x v="106"/>
    <x v="96"/>
    <n v="0"/>
    <x v="0"/>
  </r>
  <r>
    <x v="106"/>
    <x v="97"/>
    <n v="0"/>
    <x v="0"/>
  </r>
  <r>
    <x v="106"/>
    <x v="98"/>
    <n v="0"/>
    <x v="0"/>
  </r>
  <r>
    <x v="106"/>
    <x v="99"/>
    <n v="0"/>
    <x v="0"/>
  </r>
  <r>
    <x v="106"/>
    <x v="100"/>
    <n v="0"/>
    <x v="0"/>
  </r>
  <r>
    <x v="106"/>
    <x v="101"/>
    <n v="0"/>
    <x v="0"/>
  </r>
  <r>
    <x v="106"/>
    <x v="102"/>
    <n v="0"/>
    <x v="0"/>
  </r>
  <r>
    <x v="106"/>
    <x v="103"/>
    <n v="0"/>
    <x v="0"/>
  </r>
  <r>
    <x v="106"/>
    <x v="104"/>
    <n v="0"/>
    <x v="0"/>
  </r>
  <r>
    <x v="106"/>
    <x v="105"/>
    <n v="0"/>
    <x v="0"/>
  </r>
  <r>
    <x v="106"/>
    <x v="106"/>
    <n v="0"/>
    <x v="0"/>
  </r>
  <r>
    <x v="106"/>
    <x v="107"/>
    <n v="0"/>
    <x v="0"/>
  </r>
  <r>
    <x v="106"/>
    <x v="108"/>
    <n v="0"/>
    <x v="0"/>
  </r>
  <r>
    <x v="106"/>
    <x v="109"/>
    <n v="0"/>
    <x v="0"/>
  </r>
  <r>
    <x v="106"/>
    <x v="110"/>
    <n v="0"/>
    <x v="0"/>
  </r>
  <r>
    <x v="106"/>
    <x v="111"/>
    <n v="0"/>
    <x v="0"/>
  </r>
  <r>
    <x v="106"/>
    <x v="112"/>
    <n v="0"/>
    <x v="0"/>
  </r>
  <r>
    <x v="106"/>
    <x v="113"/>
    <n v="0"/>
    <x v="0"/>
  </r>
  <r>
    <x v="106"/>
    <x v="114"/>
    <n v="0"/>
    <x v="0"/>
  </r>
  <r>
    <x v="106"/>
    <x v="115"/>
    <n v="0"/>
    <x v="0"/>
  </r>
  <r>
    <x v="106"/>
    <x v="116"/>
    <n v="0"/>
    <x v="0"/>
  </r>
  <r>
    <x v="106"/>
    <x v="117"/>
    <n v="0"/>
    <x v="0"/>
  </r>
  <r>
    <x v="106"/>
    <x v="118"/>
    <n v="0"/>
    <x v="0"/>
  </r>
  <r>
    <x v="106"/>
    <x v="119"/>
    <n v="0"/>
    <x v="0"/>
  </r>
  <r>
    <x v="106"/>
    <x v="120"/>
    <n v="0"/>
    <x v="0"/>
  </r>
  <r>
    <x v="106"/>
    <x v="121"/>
    <n v="0"/>
    <x v="0"/>
  </r>
  <r>
    <x v="106"/>
    <x v="122"/>
    <n v="0"/>
    <x v="0"/>
  </r>
  <r>
    <x v="106"/>
    <x v="123"/>
    <n v="0"/>
    <x v="0"/>
  </r>
  <r>
    <x v="106"/>
    <x v="124"/>
    <n v="0"/>
    <x v="0"/>
  </r>
  <r>
    <x v="106"/>
    <x v="125"/>
    <n v="0"/>
    <x v="0"/>
  </r>
  <r>
    <x v="106"/>
    <x v="126"/>
    <n v="0"/>
    <x v="0"/>
  </r>
  <r>
    <x v="106"/>
    <x v="127"/>
    <n v="0"/>
    <x v="0"/>
  </r>
  <r>
    <x v="106"/>
    <x v="128"/>
    <n v="0"/>
    <x v="0"/>
  </r>
  <r>
    <x v="106"/>
    <x v="129"/>
    <n v="0"/>
    <x v="0"/>
  </r>
  <r>
    <x v="106"/>
    <x v="130"/>
    <n v="0"/>
    <x v="0"/>
  </r>
  <r>
    <x v="106"/>
    <x v="131"/>
    <n v="0"/>
    <x v="0"/>
  </r>
  <r>
    <x v="106"/>
    <x v="132"/>
    <n v="0"/>
    <x v="0"/>
  </r>
  <r>
    <x v="106"/>
    <x v="133"/>
    <n v="0"/>
    <x v="0"/>
  </r>
  <r>
    <x v="106"/>
    <x v="134"/>
    <n v="0"/>
    <x v="0"/>
  </r>
  <r>
    <x v="106"/>
    <x v="135"/>
    <n v="0"/>
    <x v="0"/>
  </r>
  <r>
    <x v="106"/>
    <x v="136"/>
    <n v="0"/>
    <x v="0"/>
  </r>
  <r>
    <x v="106"/>
    <x v="137"/>
    <n v="0"/>
    <x v="0"/>
  </r>
  <r>
    <x v="106"/>
    <x v="138"/>
    <n v="0"/>
    <x v="0"/>
  </r>
  <r>
    <x v="106"/>
    <x v="139"/>
    <n v="0"/>
    <x v="0"/>
  </r>
  <r>
    <x v="106"/>
    <x v="140"/>
    <n v="0"/>
    <x v="0"/>
  </r>
  <r>
    <x v="106"/>
    <x v="141"/>
    <n v="0"/>
    <x v="0"/>
  </r>
  <r>
    <x v="106"/>
    <x v="142"/>
    <n v="0"/>
    <x v="0"/>
  </r>
  <r>
    <x v="106"/>
    <x v="143"/>
    <n v="0"/>
    <x v="0"/>
  </r>
  <r>
    <x v="106"/>
    <x v="144"/>
    <n v="0"/>
    <x v="0"/>
  </r>
  <r>
    <x v="106"/>
    <x v="145"/>
    <n v="0"/>
    <x v="0"/>
  </r>
  <r>
    <x v="106"/>
    <x v="146"/>
    <n v="0"/>
    <x v="0"/>
  </r>
  <r>
    <x v="106"/>
    <x v="147"/>
    <n v="0"/>
    <x v="0"/>
  </r>
  <r>
    <x v="106"/>
    <x v="148"/>
    <n v="0"/>
    <x v="0"/>
  </r>
  <r>
    <x v="106"/>
    <x v="149"/>
    <n v="0"/>
    <x v="0"/>
  </r>
  <r>
    <x v="106"/>
    <x v="150"/>
    <n v="0"/>
    <x v="0"/>
  </r>
  <r>
    <x v="106"/>
    <x v="151"/>
    <n v="0"/>
    <x v="0"/>
  </r>
  <r>
    <x v="106"/>
    <x v="152"/>
    <n v="0"/>
    <x v="0"/>
  </r>
  <r>
    <x v="106"/>
    <x v="153"/>
    <n v="0"/>
    <x v="0"/>
  </r>
  <r>
    <x v="106"/>
    <x v="154"/>
    <n v="0"/>
    <x v="0"/>
  </r>
  <r>
    <x v="106"/>
    <x v="155"/>
    <n v="0"/>
    <x v="0"/>
  </r>
  <r>
    <x v="106"/>
    <x v="156"/>
    <n v="0"/>
    <x v="0"/>
  </r>
  <r>
    <x v="106"/>
    <x v="157"/>
    <n v="0"/>
    <x v="0"/>
  </r>
  <r>
    <x v="106"/>
    <x v="158"/>
    <n v="0"/>
    <x v="0"/>
  </r>
  <r>
    <x v="106"/>
    <x v="159"/>
    <n v="0"/>
    <x v="0"/>
  </r>
  <r>
    <x v="106"/>
    <x v="160"/>
    <n v="0"/>
    <x v="0"/>
  </r>
  <r>
    <x v="106"/>
    <x v="161"/>
    <n v="0"/>
    <x v="0"/>
  </r>
  <r>
    <x v="106"/>
    <x v="162"/>
    <n v="0"/>
    <x v="0"/>
  </r>
  <r>
    <x v="106"/>
    <x v="163"/>
    <n v="0"/>
    <x v="0"/>
  </r>
  <r>
    <x v="106"/>
    <x v="164"/>
    <n v="0"/>
    <x v="0"/>
  </r>
  <r>
    <x v="106"/>
    <x v="165"/>
    <n v="0"/>
    <x v="0"/>
  </r>
  <r>
    <x v="106"/>
    <x v="166"/>
    <n v="0"/>
    <x v="0"/>
  </r>
  <r>
    <x v="106"/>
    <x v="167"/>
    <n v="0"/>
    <x v="0"/>
  </r>
  <r>
    <x v="106"/>
    <x v="168"/>
    <n v="0"/>
    <x v="0"/>
  </r>
  <r>
    <x v="106"/>
    <x v="169"/>
    <n v="0"/>
    <x v="0"/>
  </r>
  <r>
    <x v="106"/>
    <x v="169"/>
    <m/>
    <x v="0"/>
  </r>
  <r>
    <x v="106"/>
    <x v="169"/>
    <m/>
    <x v="0"/>
  </r>
  <r>
    <x v="106"/>
    <x v="169"/>
    <m/>
    <x v="0"/>
  </r>
  <r>
    <x v="106"/>
    <x v="169"/>
    <m/>
    <x v="0"/>
  </r>
  <r>
    <x v="106"/>
    <x v="169"/>
    <m/>
    <x v="0"/>
  </r>
  <r>
    <x v="106"/>
    <x v="169"/>
    <m/>
    <x v="0"/>
  </r>
  <r>
    <x v="106"/>
    <x v="170"/>
    <m/>
    <x v="0"/>
  </r>
  <r>
    <x v="106"/>
    <x v="170"/>
    <m/>
    <x v="0"/>
  </r>
  <r>
    <x v="106"/>
    <x v="170"/>
    <m/>
    <x v="0"/>
  </r>
  <r>
    <x v="106"/>
    <x v="170"/>
    <m/>
    <x v="0"/>
  </r>
  <r>
    <x v="106"/>
    <x v="170"/>
    <m/>
    <x v="0"/>
  </r>
  <r>
    <x v="106"/>
    <x v="170"/>
    <m/>
    <x v="0"/>
  </r>
  <r>
    <x v="106"/>
    <x v="171"/>
    <m/>
    <x v="0"/>
  </r>
  <r>
    <x v="106"/>
    <x v="171"/>
    <m/>
    <x v="0"/>
  </r>
  <r>
    <x v="106"/>
    <x v="170"/>
    <m/>
    <x v="0"/>
  </r>
  <r>
    <x v="106"/>
    <x v="170"/>
    <m/>
    <x v="0"/>
  </r>
  <r>
    <x v="106"/>
    <x v="170"/>
    <m/>
    <x v="0"/>
  </r>
  <r>
    <x v="106"/>
    <x v="170"/>
    <m/>
    <x v="0"/>
  </r>
  <r>
    <x v="106"/>
    <x v="170"/>
    <m/>
    <x v="0"/>
  </r>
  <r>
    <x v="106"/>
    <x v="170"/>
    <m/>
    <x v="0"/>
  </r>
  <r>
    <x v="106"/>
    <x v="170"/>
    <m/>
    <x v="0"/>
  </r>
  <r>
    <x v="106"/>
    <x v="170"/>
    <m/>
    <x v="0"/>
  </r>
  <r>
    <x v="106"/>
    <x v="170"/>
    <m/>
    <x v="0"/>
  </r>
  <r>
    <x v="106"/>
    <x v="171"/>
    <m/>
    <x v="0"/>
  </r>
  <r>
    <x v="106"/>
    <x v="171"/>
    <m/>
    <x v="0"/>
  </r>
  <r>
    <x v="106"/>
    <x v="171"/>
    <m/>
    <x v="0"/>
  </r>
  <r>
    <x v="106"/>
    <x v="172"/>
    <n v="0"/>
    <x v="0"/>
  </r>
  <r>
    <x v="106"/>
    <x v="173"/>
    <m/>
    <x v="0"/>
  </r>
  <r>
    <x v="106"/>
    <x v="174"/>
    <n v="0"/>
    <x v="0"/>
  </r>
  <r>
    <x v="106"/>
    <x v="175"/>
    <n v="37645.196377467662"/>
    <x v="0"/>
  </r>
  <r>
    <x v="106"/>
    <x v="176"/>
    <n v="0"/>
    <x v="0"/>
  </r>
  <r>
    <x v="106"/>
    <x v="177"/>
    <n v="0"/>
    <x v="0"/>
  </r>
  <r>
    <x v="106"/>
    <x v="178"/>
    <n v="0"/>
    <x v="0"/>
  </r>
  <r>
    <x v="106"/>
    <x v="179"/>
    <n v="0"/>
    <x v="0"/>
  </r>
  <r>
    <x v="106"/>
    <x v="180"/>
    <n v="0"/>
    <x v="0"/>
  </r>
  <r>
    <x v="106"/>
    <x v="181"/>
    <n v="0"/>
    <x v="0"/>
  </r>
  <r>
    <x v="106"/>
    <x v="182"/>
    <n v="-321.12048278604925"/>
    <x v="0"/>
  </r>
  <r>
    <x v="106"/>
    <x v="183"/>
    <n v="8663.4083238233779"/>
    <x v="0"/>
  </r>
  <r>
    <x v="107"/>
    <x v="0"/>
    <s v="105_csoap"/>
    <x v="0"/>
  </r>
  <r>
    <x v="107"/>
    <x v="1"/>
    <s v="csoap"/>
    <x v="0"/>
  </r>
  <r>
    <x v="107"/>
    <x v="2"/>
    <n v="16.675220206443125"/>
    <x v="0"/>
  </r>
  <r>
    <x v="107"/>
    <x v="3"/>
    <n v="1.9768858010343491"/>
    <x v="0"/>
  </r>
  <r>
    <x v="107"/>
    <x v="4"/>
    <n v="0"/>
    <x v="0"/>
  </r>
  <r>
    <x v="107"/>
    <x v="5"/>
    <n v="34.946369124699309"/>
    <x v="0"/>
  </r>
  <r>
    <x v="107"/>
    <x v="6"/>
    <n v="27.428657393594314"/>
    <x v="0"/>
  </r>
  <r>
    <x v="107"/>
    <x v="7"/>
    <n v="231.6372437299099"/>
    <x v="0"/>
  </r>
  <r>
    <x v="107"/>
    <x v="8"/>
    <n v="61.00924499638149"/>
    <x v="0"/>
  </r>
  <r>
    <x v="107"/>
    <x v="9"/>
    <n v="0"/>
    <x v="0"/>
  </r>
  <r>
    <x v="107"/>
    <x v="10"/>
    <n v="0.9534341850742829"/>
    <x v="0"/>
  </r>
  <r>
    <x v="107"/>
    <x v="11"/>
    <n v="2.6055053177018275"/>
    <x v="0"/>
  </r>
  <r>
    <x v="107"/>
    <x v="12"/>
    <n v="89.475809109905327"/>
    <x v="0"/>
  </r>
  <r>
    <x v="107"/>
    <x v="13"/>
    <n v="37.314872393797323"/>
    <x v="0"/>
  </r>
  <r>
    <x v="107"/>
    <x v="14"/>
    <n v="4.0750399100268124"/>
    <x v="0"/>
  </r>
  <r>
    <x v="107"/>
    <x v="15"/>
    <n v="68.414614806863085"/>
    <x v="0"/>
  </r>
  <r>
    <x v="107"/>
    <x v="16"/>
    <n v="328.55824789556505"/>
    <x v="0"/>
  </r>
  <r>
    <x v="107"/>
    <x v="17"/>
    <n v="134.19532182028794"/>
    <x v="0"/>
  </r>
  <r>
    <x v="107"/>
    <x v="18"/>
    <n v="0"/>
    <x v="0"/>
  </r>
  <r>
    <x v="107"/>
    <x v="19"/>
    <n v="0.86773631128036466"/>
    <x v="0"/>
  </r>
  <r>
    <x v="107"/>
    <x v="20"/>
    <n v="1229.7640559149165"/>
    <x v="0"/>
  </r>
  <r>
    <x v="107"/>
    <x v="21"/>
    <n v="0.28111846027124943"/>
    <x v="0"/>
  </r>
  <r>
    <x v="107"/>
    <x v="22"/>
    <n v="30.18391793235638"/>
    <x v="0"/>
  </r>
  <r>
    <x v="107"/>
    <x v="23"/>
    <n v="0"/>
    <x v="0"/>
  </r>
  <r>
    <x v="107"/>
    <x v="24"/>
    <n v="0"/>
    <x v="0"/>
  </r>
  <r>
    <x v="107"/>
    <x v="25"/>
    <n v="32.351697994516634"/>
    <x v="0"/>
  </r>
  <r>
    <x v="107"/>
    <x v="26"/>
    <n v="0"/>
    <x v="0"/>
  </r>
  <r>
    <x v="107"/>
    <x v="27"/>
    <n v="116.31228517231317"/>
    <x v="0"/>
  </r>
  <r>
    <x v="107"/>
    <x v="28"/>
    <n v="16.383924250332825"/>
    <x v="0"/>
  </r>
  <r>
    <x v="107"/>
    <x v="29"/>
    <n v="18.178247167652192"/>
    <x v="0"/>
  </r>
  <r>
    <x v="107"/>
    <x v="30"/>
    <n v="0.91945079238759408"/>
    <x v="0"/>
  </r>
  <r>
    <x v="107"/>
    <x v="31"/>
    <n v="0"/>
    <x v="0"/>
  </r>
  <r>
    <x v="107"/>
    <x v="32"/>
    <n v="152.36844499147819"/>
    <x v="0"/>
  </r>
  <r>
    <x v="107"/>
    <x v="33"/>
    <n v="0.94195639361191086"/>
    <x v="0"/>
  </r>
  <r>
    <x v="107"/>
    <x v="34"/>
    <n v="22.258649192189186"/>
    <x v="0"/>
  </r>
  <r>
    <x v="107"/>
    <x v="35"/>
    <n v="6.4540039201395931"/>
    <x v="0"/>
  </r>
  <r>
    <x v="107"/>
    <x v="36"/>
    <n v="0"/>
    <x v="0"/>
  </r>
  <r>
    <x v="107"/>
    <x v="37"/>
    <n v="0"/>
    <x v="0"/>
  </r>
  <r>
    <x v="107"/>
    <x v="38"/>
    <n v="0"/>
    <x v="0"/>
  </r>
  <r>
    <x v="107"/>
    <x v="39"/>
    <n v="961.22808625317498"/>
    <x v="0"/>
  </r>
  <r>
    <x v="107"/>
    <x v="40"/>
    <n v="322.85662987719616"/>
    <x v="0"/>
  </r>
  <r>
    <x v="107"/>
    <x v="41"/>
    <n v="0"/>
    <x v="0"/>
  </r>
  <r>
    <x v="107"/>
    <x v="42"/>
    <n v="33.690165497225678"/>
    <x v="0"/>
  </r>
  <r>
    <x v="107"/>
    <x v="43"/>
    <n v="139.60693817223751"/>
    <x v="0"/>
  </r>
  <r>
    <x v="107"/>
    <x v="44"/>
    <n v="4.1258931871536877"/>
    <x v="0"/>
  </r>
  <r>
    <x v="107"/>
    <x v="45"/>
    <n v="33.643354972749883"/>
    <x v="0"/>
  </r>
  <r>
    <x v="107"/>
    <x v="46"/>
    <n v="41.556596982500132"/>
    <x v="0"/>
  </r>
  <r>
    <x v="107"/>
    <x v="47"/>
    <n v="2.890456119599067"/>
    <x v="0"/>
  </r>
  <r>
    <x v="107"/>
    <x v="48"/>
    <n v="36.85765640788555"/>
    <x v="0"/>
  </r>
  <r>
    <x v="107"/>
    <x v="49"/>
    <n v="3.8178944399775858"/>
    <x v="0"/>
  </r>
  <r>
    <x v="107"/>
    <x v="50"/>
    <n v="1.9686172638387138"/>
    <x v="0"/>
  </r>
  <r>
    <x v="107"/>
    <x v="51"/>
    <n v="139.19100862108183"/>
    <x v="0"/>
  </r>
  <r>
    <x v="107"/>
    <x v="52"/>
    <n v="12.906933833157668"/>
    <x v="0"/>
  </r>
  <r>
    <x v="107"/>
    <x v="53"/>
    <n v="42.203842160012385"/>
    <x v="0"/>
  </r>
  <r>
    <x v="107"/>
    <x v="54"/>
    <n v="5.1207890891756351"/>
    <x v="0"/>
  </r>
  <r>
    <x v="107"/>
    <x v="55"/>
    <n v="179.88391286441731"/>
    <x v="0"/>
  </r>
  <r>
    <x v="107"/>
    <x v="56"/>
    <n v="216.59265192309266"/>
    <x v="0"/>
  </r>
  <r>
    <x v="107"/>
    <x v="57"/>
    <n v="177.4982825507461"/>
    <x v="0"/>
  </r>
  <r>
    <x v="107"/>
    <x v="58"/>
    <n v="629.89296768944382"/>
    <x v="0"/>
  </r>
  <r>
    <x v="107"/>
    <x v="59"/>
    <n v="2.8697917316366328"/>
    <x v="0"/>
  </r>
  <r>
    <x v="107"/>
    <x v="60"/>
    <n v="8.8507225477897595"/>
    <x v="0"/>
  </r>
  <r>
    <x v="107"/>
    <x v="61"/>
    <n v="182.7212846545255"/>
    <x v="0"/>
  </r>
  <r>
    <x v="107"/>
    <x v="62"/>
    <n v="18.401509450246099"/>
    <x v="0"/>
  </r>
  <r>
    <x v="107"/>
    <x v="63"/>
    <n v="231.78891739658209"/>
    <x v="0"/>
  </r>
  <r>
    <x v="107"/>
    <x v="64"/>
    <n v="0"/>
    <x v="0"/>
  </r>
  <r>
    <x v="107"/>
    <x v="65"/>
    <n v="0"/>
    <x v="0"/>
  </r>
  <r>
    <x v="107"/>
    <x v="66"/>
    <n v="0"/>
    <x v="0"/>
  </r>
  <r>
    <x v="107"/>
    <x v="67"/>
    <n v="0"/>
    <x v="0"/>
  </r>
  <r>
    <x v="107"/>
    <x v="68"/>
    <n v="0"/>
    <x v="0"/>
  </r>
  <r>
    <x v="107"/>
    <x v="69"/>
    <n v="0"/>
    <x v="0"/>
  </r>
  <r>
    <x v="107"/>
    <x v="70"/>
    <n v="0"/>
    <x v="0"/>
  </r>
  <r>
    <x v="107"/>
    <x v="71"/>
    <n v="0"/>
    <x v="0"/>
  </r>
  <r>
    <x v="107"/>
    <x v="72"/>
    <n v="0"/>
    <x v="0"/>
  </r>
  <r>
    <x v="107"/>
    <x v="73"/>
    <n v="0"/>
    <x v="0"/>
  </r>
  <r>
    <x v="107"/>
    <x v="74"/>
    <n v="0"/>
    <x v="0"/>
  </r>
  <r>
    <x v="107"/>
    <x v="75"/>
    <n v="0"/>
    <x v="0"/>
  </r>
  <r>
    <x v="107"/>
    <x v="76"/>
    <n v="0"/>
    <x v="0"/>
  </r>
  <r>
    <x v="107"/>
    <x v="77"/>
    <n v="0"/>
    <x v="0"/>
  </r>
  <r>
    <x v="107"/>
    <x v="78"/>
    <n v="0"/>
    <x v="0"/>
  </r>
  <r>
    <x v="107"/>
    <x v="79"/>
    <n v="0"/>
    <x v="0"/>
  </r>
  <r>
    <x v="107"/>
    <x v="80"/>
    <n v="0"/>
    <x v="0"/>
  </r>
  <r>
    <x v="107"/>
    <x v="81"/>
    <n v="0"/>
    <x v="0"/>
  </r>
  <r>
    <x v="107"/>
    <x v="82"/>
    <n v="0"/>
    <x v="0"/>
  </r>
  <r>
    <x v="107"/>
    <x v="83"/>
    <n v="0"/>
    <x v="0"/>
  </r>
  <r>
    <x v="107"/>
    <x v="84"/>
    <n v="0"/>
    <x v="0"/>
  </r>
  <r>
    <x v="107"/>
    <x v="85"/>
    <n v="0"/>
    <x v="0"/>
  </r>
  <r>
    <x v="107"/>
    <x v="86"/>
    <n v="0"/>
    <x v="0"/>
  </r>
  <r>
    <x v="107"/>
    <x v="87"/>
    <n v="0"/>
    <x v="0"/>
  </r>
  <r>
    <x v="107"/>
    <x v="88"/>
    <n v="0"/>
    <x v="0"/>
  </r>
  <r>
    <x v="107"/>
    <x v="89"/>
    <n v="0"/>
    <x v="0"/>
  </r>
  <r>
    <x v="107"/>
    <x v="90"/>
    <n v="0"/>
    <x v="0"/>
  </r>
  <r>
    <x v="107"/>
    <x v="91"/>
    <n v="0"/>
    <x v="0"/>
  </r>
  <r>
    <x v="107"/>
    <x v="92"/>
    <n v="0"/>
    <x v="0"/>
  </r>
  <r>
    <x v="107"/>
    <x v="93"/>
    <n v="0"/>
    <x v="0"/>
  </r>
  <r>
    <x v="107"/>
    <x v="94"/>
    <n v="0"/>
    <x v="0"/>
  </r>
  <r>
    <x v="107"/>
    <x v="95"/>
    <n v="0"/>
    <x v="0"/>
  </r>
  <r>
    <x v="107"/>
    <x v="96"/>
    <n v="0"/>
    <x v="0"/>
  </r>
  <r>
    <x v="107"/>
    <x v="97"/>
    <n v="0"/>
    <x v="0"/>
  </r>
  <r>
    <x v="107"/>
    <x v="98"/>
    <n v="0"/>
    <x v="0"/>
  </r>
  <r>
    <x v="107"/>
    <x v="99"/>
    <n v="0"/>
    <x v="0"/>
  </r>
  <r>
    <x v="107"/>
    <x v="100"/>
    <n v="0"/>
    <x v="0"/>
  </r>
  <r>
    <x v="107"/>
    <x v="101"/>
    <n v="0"/>
    <x v="0"/>
  </r>
  <r>
    <x v="107"/>
    <x v="102"/>
    <n v="0"/>
    <x v="0"/>
  </r>
  <r>
    <x v="107"/>
    <x v="103"/>
    <n v="0"/>
    <x v="0"/>
  </r>
  <r>
    <x v="107"/>
    <x v="104"/>
    <n v="0"/>
    <x v="0"/>
  </r>
  <r>
    <x v="107"/>
    <x v="105"/>
    <n v="0"/>
    <x v="0"/>
  </r>
  <r>
    <x v="107"/>
    <x v="106"/>
    <n v="0"/>
    <x v="0"/>
  </r>
  <r>
    <x v="107"/>
    <x v="107"/>
    <n v="0"/>
    <x v="0"/>
  </r>
  <r>
    <x v="107"/>
    <x v="108"/>
    <n v="0"/>
    <x v="0"/>
  </r>
  <r>
    <x v="107"/>
    <x v="109"/>
    <n v="0"/>
    <x v="0"/>
  </r>
  <r>
    <x v="107"/>
    <x v="110"/>
    <n v="0"/>
    <x v="0"/>
  </r>
  <r>
    <x v="107"/>
    <x v="111"/>
    <n v="0"/>
    <x v="0"/>
  </r>
  <r>
    <x v="107"/>
    <x v="112"/>
    <n v="0"/>
    <x v="0"/>
  </r>
  <r>
    <x v="107"/>
    <x v="113"/>
    <n v="0"/>
    <x v="0"/>
  </r>
  <r>
    <x v="107"/>
    <x v="114"/>
    <n v="0"/>
    <x v="0"/>
  </r>
  <r>
    <x v="107"/>
    <x v="115"/>
    <n v="0"/>
    <x v="0"/>
  </r>
  <r>
    <x v="107"/>
    <x v="116"/>
    <n v="0"/>
    <x v="0"/>
  </r>
  <r>
    <x v="107"/>
    <x v="117"/>
    <n v="0"/>
    <x v="0"/>
  </r>
  <r>
    <x v="107"/>
    <x v="118"/>
    <n v="0"/>
    <x v="0"/>
  </r>
  <r>
    <x v="107"/>
    <x v="119"/>
    <n v="0"/>
    <x v="0"/>
  </r>
  <r>
    <x v="107"/>
    <x v="120"/>
    <n v="0"/>
    <x v="0"/>
  </r>
  <r>
    <x v="107"/>
    <x v="121"/>
    <n v="0"/>
    <x v="0"/>
  </r>
  <r>
    <x v="107"/>
    <x v="122"/>
    <n v="0"/>
    <x v="0"/>
  </r>
  <r>
    <x v="107"/>
    <x v="123"/>
    <n v="0"/>
    <x v="0"/>
  </r>
  <r>
    <x v="107"/>
    <x v="124"/>
    <n v="0"/>
    <x v="0"/>
  </r>
  <r>
    <x v="107"/>
    <x v="125"/>
    <n v="0"/>
    <x v="0"/>
  </r>
  <r>
    <x v="107"/>
    <x v="126"/>
    <n v="0"/>
    <x v="0"/>
  </r>
  <r>
    <x v="107"/>
    <x v="127"/>
    <n v="0"/>
    <x v="0"/>
  </r>
  <r>
    <x v="107"/>
    <x v="128"/>
    <n v="0"/>
    <x v="0"/>
  </r>
  <r>
    <x v="107"/>
    <x v="129"/>
    <n v="0"/>
    <x v="0"/>
  </r>
  <r>
    <x v="107"/>
    <x v="130"/>
    <n v="0"/>
    <x v="0"/>
  </r>
  <r>
    <x v="107"/>
    <x v="131"/>
    <n v="0"/>
    <x v="0"/>
  </r>
  <r>
    <x v="107"/>
    <x v="132"/>
    <n v="0"/>
    <x v="0"/>
  </r>
  <r>
    <x v="107"/>
    <x v="133"/>
    <n v="0"/>
    <x v="0"/>
  </r>
  <r>
    <x v="107"/>
    <x v="134"/>
    <n v="0"/>
    <x v="0"/>
  </r>
  <r>
    <x v="107"/>
    <x v="135"/>
    <n v="0"/>
    <x v="0"/>
  </r>
  <r>
    <x v="107"/>
    <x v="136"/>
    <n v="0"/>
    <x v="0"/>
  </r>
  <r>
    <x v="107"/>
    <x v="137"/>
    <n v="0"/>
    <x v="0"/>
  </r>
  <r>
    <x v="107"/>
    <x v="138"/>
    <n v="0"/>
    <x v="0"/>
  </r>
  <r>
    <x v="107"/>
    <x v="139"/>
    <n v="0"/>
    <x v="0"/>
  </r>
  <r>
    <x v="107"/>
    <x v="140"/>
    <n v="0"/>
    <x v="0"/>
  </r>
  <r>
    <x v="107"/>
    <x v="141"/>
    <n v="0"/>
    <x v="0"/>
  </r>
  <r>
    <x v="107"/>
    <x v="142"/>
    <n v="0"/>
    <x v="0"/>
  </r>
  <r>
    <x v="107"/>
    <x v="143"/>
    <n v="0"/>
    <x v="0"/>
  </r>
  <r>
    <x v="107"/>
    <x v="144"/>
    <n v="0"/>
    <x v="0"/>
  </r>
  <r>
    <x v="107"/>
    <x v="145"/>
    <n v="0"/>
    <x v="0"/>
  </r>
  <r>
    <x v="107"/>
    <x v="146"/>
    <n v="0"/>
    <x v="0"/>
  </r>
  <r>
    <x v="107"/>
    <x v="147"/>
    <n v="0"/>
    <x v="0"/>
  </r>
  <r>
    <x v="107"/>
    <x v="148"/>
    <n v="0"/>
    <x v="0"/>
  </r>
  <r>
    <x v="107"/>
    <x v="149"/>
    <n v="0"/>
    <x v="0"/>
  </r>
  <r>
    <x v="107"/>
    <x v="150"/>
    <n v="0"/>
    <x v="0"/>
  </r>
  <r>
    <x v="107"/>
    <x v="151"/>
    <n v="0"/>
    <x v="0"/>
  </r>
  <r>
    <x v="107"/>
    <x v="152"/>
    <n v="0"/>
    <x v="0"/>
  </r>
  <r>
    <x v="107"/>
    <x v="153"/>
    <n v="0"/>
    <x v="0"/>
  </r>
  <r>
    <x v="107"/>
    <x v="154"/>
    <n v="0"/>
    <x v="0"/>
  </r>
  <r>
    <x v="107"/>
    <x v="155"/>
    <n v="0"/>
    <x v="0"/>
  </r>
  <r>
    <x v="107"/>
    <x v="156"/>
    <n v="0"/>
    <x v="0"/>
  </r>
  <r>
    <x v="107"/>
    <x v="157"/>
    <n v="0"/>
    <x v="0"/>
  </r>
  <r>
    <x v="107"/>
    <x v="158"/>
    <n v="0"/>
    <x v="0"/>
  </r>
  <r>
    <x v="107"/>
    <x v="159"/>
    <n v="0"/>
    <x v="0"/>
  </r>
  <r>
    <x v="107"/>
    <x v="160"/>
    <n v="0"/>
    <x v="0"/>
  </r>
  <r>
    <x v="107"/>
    <x v="161"/>
    <n v="0"/>
    <x v="0"/>
  </r>
  <r>
    <x v="107"/>
    <x v="162"/>
    <n v="0"/>
    <x v="0"/>
  </r>
  <r>
    <x v="107"/>
    <x v="163"/>
    <n v="0"/>
    <x v="0"/>
  </r>
  <r>
    <x v="107"/>
    <x v="164"/>
    <n v="0"/>
    <x v="0"/>
  </r>
  <r>
    <x v="107"/>
    <x v="165"/>
    <n v="0"/>
    <x v="0"/>
  </r>
  <r>
    <x v="107"/>
    <x v="166"/>
    <n v="0"/>
    <x v="0"/>
  </r>
  <r>
    <x v="107"/>
    <x v="167"/>
    <n v="0"/>
    <x v="0"/>
  </r>
  <r>
    <x v="107"/>
    <x v="168"/>
    <n v="0"/>
    <x v="0"/>
  </r>
  <r>
    <x v="107"/>
    <x v="169"/>
    <n v="0"/>
    <x v="0"/>
  </r>
  <r>
    <x v="107"/>
    <x v="169"/>
    <m/>
    <x v="0"/>
  </r>
  <r>
    <x v="107"/>
    <x v="169"/>
    <m/>
    <x v="0"/>
  </r>
  <r>
    <x v="107"/>
    <x v="169"/>
    <m/>
    <x v="0"/>
  </r>
  <r>
    <x v="107"/>
    <x v="169"/>
    <m/>
    <x v="0"/>
  </r>
  <r>
    <x v="107"/>
    <x v="169"/>
    <m/>
    <x v="0"/>
  </r>
  <r>
    <x v="107"/>
    <x v="169"/>
    <m/>
    <x v="0"/>
  </r>
  <r>
    <x v="107"/>
    <x v="170"/>
    <m/>
    <x v="0"/>
  </r>
  <r>
    <x v="107"/>
    <x v="170"/>
    <m/>
    <x v="0"/>
  </r>
  <r>
    <x v="107"/>
    <x v="170"/>
    <m/>
    <x v="0"/>
  </r>
  <r>
    <x v="107"/>
    <x v="170"/>
    <m/>
    <x v="0"/>
  </r>
  <r>
    <x v="107"/>
    <x v="170"/>
    <m/>
    <x v="0"/>
  </r>
  <r>
    <x v="107"/>
    <x v="170"/>
    <m/>
    <x v="0"/>
  </r>
  <r>
    <x v="107"/>
    <x v="171"/>
    <m/>
    <x v="0"/>
  </r>
  <r>
    <x v="107"/>
    <x v="171"/>
    <m/>
    <x v="0"/>
  </r>
  <r>
    <x v="107"/>
    <x v="170"/>
    <m/>
    <x v="0"/>
  </r>
  <r>
    <x v="107"/>
    <x v="170"/>
    <m/>
    <x v="0"/>
  </r>
  <r>
    <x v="107"/>
    <x v="170"/>
    <m/>
    <x v="0"/>
  </r>
  <r>
    <x v="107"/>
    <x v="170"/>
    <m/>
    <x v="0"/>
  </r>
  <r>
    <x v="107"/>
    <x v="170"/>
    <m/>
    <x v="0"/>
  </r>
  <r>
    <x v="107"/>
    <x v="170"/>
    <m/>
    <x v="0"/>
  </r>
  <r>
    <x v="107"/>
    <x v="170"/>
    <m/>
    <x v="0"/>
  </r>
  <r>
    <x v="107"/>
    <x v="170"/>
    <m/>
    <x v="0"/>
  </r>
  <r>
    <x v="107"/>
    <x v="170"/>
    <m/>
    <x v="0"/>
  </r>
  <r>
    <x v="107"/>
    <x v="171"/>
    <m/>
    <x v="0"/>
  </r>
  <r>
    <x v="107"/>
    <x v="171"/>
    <m/>
    <x v="0"/>
  </r>
  <r>
    <x v="107"/>
    <x v="171"/>
    <m/>
    <x v="0"/>
  </r>
  <r>
    <x v="107"/>
    <x v="172"/>
    <n v="0"/>
    <x v="0"/>
  </r>
  <r>
    <x v="107"/>
    <x v="173"/>
    <m/>
    <x v="0"/>
  </r>
  <r>
    <x v="107"/>
    <x v="174"/>
    <n v="0"/>
    <x v="0"/>
  </r>
  <r>
    <x v="107"/>
    <x v="175"/>
    <n v="56429.585936226751"/>
    <x v="0"/>
  </r>
  <r>
    <x v="107"/>
    <x v="176"/>
    <n v="0"/>
    <x v="0"/>
  </r>
  <r>
    <x v="107"/>
    <x v="177"/>
    <n v="0"/>
    <x v="0"/>
  </r>
  <r>
    <x v="107"/>
    <x v="178"/>
    <n v="0"/>
    <x v="0"/>
  </r>
  <r>
    <x v="107"/>
    <x v="179"/>
    <n v="0"/>
    <x v="0"/>
  </r>
  <r>
    <x v="107"/>
    <x v="180"/>
    <n v="0"/>
    <x v="0"/>
  </r>
  <r>
    <x v="107"/>
    <x v="181"/>
    <n v="0"/>
    <x v="0"/>
  </r>
  <r>
    <x v="107"/>
    <x v="182"/>
    <n v="-265.42413093142386"/>
    <x v="0"/>
  </r>
  <r>
    <x v="107"/>
    <x v="183"/>
    <n v="9857.2797712226802"/>
    <x v="0"/>
  </r>
  <r>
    <x v="108"/>
    <x v="0"/>
    <s v="106_coche"/>
    <x v="0"/>
  </r>
  <r>
    <x v="108"/>
    <x v="1"/>
    <s v="coche"/>
    <x v="0"/>
  </r>
  <r>
    <x v="108"/>
    <x v="2"/>
    <n v="66.118850265316482"/>
    <x v="0"/>
  </r>
  <r>
    <x v="108"/>
    <x v="3"/>
    <n v="6.7833537740990231"/>
    <x v="0"/>
  </r>
  <r>
    <x v="108"/>
    <x v="4"/>
    <n v="0"/>
    <x v="0"/>
  </r>
  <r>
    <x v="108"/>
    <x v="5"/>
    <n v="1845.0938631923423"/>
    <x v="0"/>
  </r>
  <r>
    <x v="108"/>
    <x v="6"/>
    <n v="1133.2340646843816"/>
    <x v="0"/>
  </r>
  <r>
    <x v="108"/>
    <x v="7"/>
    <n v="9450.4986391434722"/>
    <x v="0"/>
  </r>
  <r>
    <x v="108"/>
    <x v="8"/>
    <n v="2652.9757730627939"/>
    <x v="0"/>
  </r>
  <r>
    <x v="108"/>
    <x v="9"/>
    <n v="801.76072496216477"/>
    <x v="0"/>
  </r>
  <r>
    <x v="108"/>
    <x v="10"/>
    <n v="309.44364283246523"/>
    <x v="0"/>
  </r>
  <r>
    <x v="108"/>
    <x v="11"/>
    <n v="510.08417596522906"/>
    <x v="0"/>
  </r>
  <r>
    <x v="108"/>
    <x v="12"/>
    <n v="159.01270755710175"/>
    <x v="0"/>
  </r>
  <r>
    <x v="108"/>
    <x v="13"/>
    <n v="5.7851763896367787"/>
    <x v="0"/>
  </r>
  <r>
    <x v="108"/>
    <x v="14"/>
    <n v="40.711609480204913"/>
    <x v="0"/>
  </r>
  <r>
    <x v="108"/>
    <x v="15"/>
    <n v="444.49033710583285"/>
    <x v="0"/>
  </r>
  <r>
    <x v="108"/>
    <x v="16"/>
    <n v="1037.0453857883183"/>
    <x v="0"/>
  </r>
  <r>
    <x v="108"/>
    <x v="17"/>
    <n v="129.49125875014971"/>
    <x v="0"/>
  </r>
  <r>
    <x v="108"/>
    <x v="18"/>
    <n v="94.502290983548022"/>
    <x v="0"/>
  </r>
  <r>
    <x v="108"/>
    <x v="19"/>
    <n v="583.17910712435025"/>
    <x v="0"/>
  </r>
  <r>
    <x v="108"/>
    <x v="20"/>
    <n v="3023.6407187126197"/>
    <x v="0"/>
  </r>
  <r>
    <x v="108"/>
    <x v="21"/>
    <n v="848.7226231380015"/>
    <x v="0"/>
  </r>
  <r>
    <x v="108"/>
    <x v="22"/>
    <n v="513.13798726995208"/>
    <x v="0"/>
  </r>
  <r>
    <x v="108"/>
    <x v="23"/>
    <n v="30.897459928448203"/>
    <x v="0"/>
  </r>
  <r>
    <x v="108"/>
    <x v="24"/>
    <n v="389.80676364950671"/>
    <x v="0"/>
  </r>
  <r>
    <x v="108"/>
    <x v="25"/>
    <n v="603.65650642215962"/>
    <x v="0"/>
  </r>
  <r>
    <x v="108"/>
    <x v="26"/>
    <n v="74.611750092653821"/>
    <x v="0"/>
  </r>
  <r>
    <x v="108"/>
    <x v="27"/>
    <n v="155.68358914039035"/>
    <x v="0"/>
  </r>
  <r>
    <x v="108"/>
    <x v="28"/>
    <n v="163.75501899818488"/>
    <x v="0"/>
  </r>
  <r>
    <x v="108"/>
    <x v="29"/>
    <n v="284.95642633854453"/>
    <x v="0"/>
  </r>
  <r>
    <x v="108"/>
    <x v="30"/>
    <n v="4.6877056333943834"/>
    <x v="0"/>
  </r>
  <r>
    <x v="108"/>
    <x v="31"/>
    <n v="24.099034022791624"/>
    <x v="0"/>
  </r>
  <r>
    <x v="108"/>
    <x v="32"/>
    <n v="176.17557900538404"/>
    <x v="0"/>
  </r>
  <r>
    <x v="108"/>
    <x v="33"/>
    <n v="34.459814417738755"/>
    <x v="0"/>
  </r>
  <r>
    <x v="108"/>
    <x v="34"/>
    <n v="177.46061988862786"/>
    <x v="0"/>
  </r>
  <r>
    <x v="108"/>
    <x v="35"/>
    <n v="87.80411941520407"/>
    <x v="0"/>
  </r>
  <r>
    <x v="108"/>
    <x v="36"/>
    <n v="30.475513795787418"/>
    <x v="0"/>
  </r>
  <r>
    <x v="108"/>
    <x v="37"/>
    <n v="480.869573421989"/>
    <x v="0"/>
  </r>
  <r>
    <x v="108"/>
    <x v="38"/>
    <n v="56.817199513307969"/>
    <x v="0"/>
  </r>
  <r>
    <x v="108"/>
    <x v="39"/>
    <n v="742.9201002968091"/>
    <x v="0"/>
  </r>
  <r>
    <x v="108"/>
    <x v="40"/>
    <n v="249.53149338896631"/>
    <x v="0"/>
  </r>
  <r>
    <x v="108"/>
    <x v="41"/>
    <n v="0"/>
    <x v="0"/>
  </r>
  <r>
    <x v="108"/>
    <x v="42"/>
    <n v="72.724073306942188"/>
    <x v="0"/>
  </r>
  <r>
    <x v="108"/>
    <x v="43"/>
    <n v="334.88298633557804"/>
    <x v="0"/>
  </r>
  <r>
    <x v="108"/>
    <x v="44"/>
    <n v="9.8970112087783111"/>
    <x v="0"/>
  </r>
  <r>
    <x v="108"/>
    <x v="45"/>
    <n v="80.702200993263972"/>
    <x v="0"/>
  </r>
  <r>
    <x v="108"/>
    <x v="46"/>
    <n v="99.684138067468268"/>
    <x v="0"/>
  </r>
  <r>
    <x v="108"/>
    <x v="47"/>
    <n v="6.9334990801693692"/>
    <x v="0"/>
  </r>
  <r>
    <x v="108"/>
    <x v="48"/>
    <n v="86.39575754534377"/>
    <x v="0"/>
  </r>
  <r>
    <x v="108"/>
    <x v="49"/>
    <n v="8.9492907174881875"/>
    <x v="0"/>
  </r>
  <r>
    <x v="108"/>
    <x v="50"/>
    <n v="4.6145142259885654"/>
    <x v="0"/>
  </r>
  <r>
    <x v="108"/>
    <x v="51"/>
    <n v="586.76106582626869"/>
    <x v="0"/>
  </r>
  <r>
    <x v="108"/>
    <x v="52"/>
    <n v="54.409306518724676"/>
    <x v="0"/>
  </r>
  <r>
    <x v="108"/>
    <x v="53"/>
    <n v="177.91071171062953"/>
    <x v="0"/>
  </r>
  <r>
    <x v="108"/>
    <x v="54"/>
    <n v="21.586736773988452"/>
    <x v="0"/>
  </r>
  <r>
    <x v="108"/>
    <x v="55"/>
    <n v="758.30240390264282"/>
    <x v="0"/>
  </r>
  <r>
    <x v="108"/>
    <x v="56"/>
    <n v="1067.9825745798162"/>
    <x v="0"/>
  </r>
  <r>
    <x v="108"/>
    <x v="57"/>
    <n v="171.91711156303157"/>
    <x v="0"/>
  </r>
  <r>
    <x v="108"/>
    <x v="58"/>
    <n v="610.08691487377598"/>
    <x v="0"/>
  </r>
  <r>
    <x v="108"/>
    <x v="59"/>
    <n v="2.779555374832027"/>
    <x v="0"/>
  </r>
  <r>
    <x v="108"/>
    <x v="60"/>
    <n v="8.5724246667383266"/>
    <x v="0"/>
  </r>
  <r>
    <x v="108"/>
    <x v="61"/>
    <n v="176.97588407312273"/>
    <x v="0"/>
  </r>
  <r>
    <x v="108"/>
    <x v="62"/>
    <n v="17.822901200432856"/>
    <x v="0"/>
  </r>
  <r>
    <x v="108"/>
    <x v="63"/>
    <n v="370.651995023675"/>
    <x v="0"/>
  </r>
  <r>
    <x v="108"/>
    <x v="64"/>
    <n v="0"/>
    <x v="0"/>
  </r>
  <r>
    <x v="108"/>
    <x v="65"/>
    <n v="0"/>
    <x v="0"/>
  </r>
  <r>
    <x v="108"/>
    <x v="66"/>
    <n v="0"/>
    <x v="0"/>
  </r>
  <r>
    <x v="108"/>
    <x v="67"/>
    <n v="0"/>
    <x v="0"/>
  </r>
  <r>
    <x v="108"/>
    <x v="68"/>
    <n v="0"/>
    <x v="0"/>
  </r>
  <r>
    <x v="108"/>
    <x v="69"/>
    <n v="0"/>
    <x v="0"/>
  </r>
  <r>
    <x v="108"/>
    <x v="70"/>
    <n v="0"/>
    <x v="0"/>
  </r>
  <r>
    <x v="108"/>
    <x v="71"/>
    <n v="0"/>
    <x v="0"/>
  </r>
  <r>
    <x v="108"/>
    <x v="72"/>
    <n v="0"/>
    <x v="0"/>
  </r>
  <r>
    <x v="108"/>
    <x v="73"/>
    <n v="0"/>
    <x v="0"/>
  </r>
  <r>
    <x v="108"/>
    <x v="74"/>
    <n v="0"/>
    <x v="0"/>
  </r>
  <r>
    <x v="108"/>
    <x v="75"/>
    <n v="0"/>
    <x v="0"/>
  </r>
  <r>
    <x v="108"/>
    <x v="76"/>
    <n v="0"/>
    <x v="0"/>
  </r>
  <r>
    <x v="108"/>
    <x v="77"/>
    <n v="0"/>
    <x v="0"/>
  </r>
  <r>
    <x v="108"/>
    <x v="78"/>
    <n v="0"/>
    <x v="0"/>
  </r>
  <r>
    <x v="108"/>
    <x v="79"/>
    <n v="0"/>
    <x v="0"/>
  </r>
  <r>
    <x v="108"/>
    <x v="80"/>
    <n v="0"/>
    <x v="0"/>
  </r>
  <r>
    <x v="108"/>
    <x v="81"/>
    <n v="0"/>
    <x v="0"/>
  </r>
  <r>
    <x v="108"/>
    <x v="82"/>
    <n v="0"/>
    <x v="0"/>
  </r>
  <r>
    <x v="108"/>
    <x v="83"/>
    <n v="0"/>
    <x v="0"/>
  </r>
  <r>
    <x v="108"/>
    <x v="84"/>
    <n v="0"/>
    <x v="0"/>
  </r>
  <r>
    <x v="108"/>
    <x v="85"/>
    <n v="0"/>
    <x v="0"/>
  </r>
  <r>
    <x v="108"/>
    <x v="86"/>
    <n v="0"/>
    <x v="0"/>
  </r>
  <r>
    <x v="108"/>
    <x v="87"/>
    <n v="0"/>
    <x v="0"/>
  </r>
  <r>
    <x v="108"/>
    <x v="88"/>
    <n v="0"/>
    <x v="0"/>
  </r>
  <r>
    <x v="108"/>
    <x v="89"/>
    <n v="0"/>
    <x v="0"/>
  </r>
  <r>
    <x v="108"/>
    <x v="90"/>
    <n v="0"/>
    <x v="0"/>
  </r>
  <r>
    <x v="108"/>
    <x v="91"/>
    <n v="0"/>
    <x v="0"/>
  </r>
  <r>
    <x v="108"/>
    <x v="92"/>
    <n v="0"/>
    <x v="0"/>
  </r>
  <r>
    <x v="108"/>
    <x v="93"/>
    <n v="0"/>
    <x v="0"/>
  </r>
  <r>
    <x v="108"/>
    <x v="94"/>
    <n v="0"/>
    <x v="0"/>
  </r>
  <r>
    <x v="108"/>
    <x v="95"/>
    <n v="0"/>
    <x v="0"/>
  </r>
  <r>
    <x v="108"/>
    <x v="96"/>
    <n v="0"/>
    <x v="0"/>
  </r>
  <r>
    <x v="108"/>
    <x v="97"/>
    <n v="0"/>
    <x v="0"/>
  </r>
  <r>
    <x v="108"/>
    <x v="98"/>
    <n v="0"/>
    <x v="0"/>
  </r>
  <r>
    <x v="108"/>
    <x v="99"/>
    <n v="0"/>
    <x v="0"/>
  </r>
  <r>
    <x v="108"/>
    <x v="100"/>
    <n v="0"/>
    <x v="0"/>
  </r>
  <r>
    <x v="108"/>
    <x v="101"/>
    <n v="0"/>
    <x v="0"/>
  </r>
  <r>
    <x v="108"/>
    <x v="102"/>
    <n v="0"/>
    <x v="0"/>
  </r>
  <r>
    <x v="108"/>
    <x v="103"/>
    <n v="0"/>
    <x v="0"/>
  </r>
  <r>
    <x v="108"/>
    <x v="104"/>
    <n v="0"/>
    <x v="0"/>
  </r>
  <r>
    <x v="108"/>
    <x v="105"/>
    <n v="0"/>
    <x v="0"/>
  </r>
  <r>
    <x v="108"/>
    <x v="106"/>
    <n v="0"/>
    <x v="0"/>
  </r>
  <r>
    <x v="108"/>
    <x v="107"/>
    <n v="0"/>
    <x v="0"/>
  </r>
  <r>
    <x v="108"/>
    <x v="108"/>
    <n v="0"/>
    <x v="0"/>
  </r>
  <r>
    <x v="108"/>
    <x v="109"/>
    <n v="0"/>
    <x v="0"/>
  </r>
  <r>
    <x v="108"/>
    <x v="110"/>
    <n v="0"/>
    <x v="0"/>
  </r>
  <r>
    <x v="108"/>
    <x v="111"/>
    <n v="0"/>
    <x v="0"/>
  </r>
  <r>
    <x v="108"/>
    <x v="112"/>
    <n v="0"/>
    <x v="0"/>
  </r>
  <r>
    <x v="108"/>
    <x v="113"/>
    <n v="0"/>
    <x v="0"/>
  </r>
  <r>
    <x v="108"/>
    <x v="114"/>
    <n v="0"/>
    <x v="0"/>
  </r>
  <r>
    <x v="108"/>
    <x v="115"/>
    <n v="0"/>
    <x v="0"/>
  </r>
  <r>
    <x v="108"/>
    <x v="116"/>
    <n v="0"/>
    <x v="0"/>
  </r>
  <r>
    <x v="108"/>
    <x v="117"/>
    <n v="0"/>
    <x v="0"/>
  </r>
  <r>
    <x v="108"/>
    <x v="118"/>
    <n v="0"/>
    <x v="0"/>
  </r>
  <r>
    <x v="108"/>
    <x v="119"/>
    <n v="0"/>
    <x v="0"/>
  </r>
  <r>
    <x v="108"/>
    <x v="120"/>
    <n v="0"/>
    <x v="0"/>
  </r>
  <r>
    <x v="108"/>
    <x v="121"/>
    <n v="0"/>
    <x v="0"/>
  </r>
  <r>
    <x v="108"/>
    <x v="122"/>
    <n v="0"/>
    <x v="0"/>
  </r>
  <r>
    <x v="108"/>
    <x v="123"/>
    <n v="0"/>
    <x v="0"/>
  </r>
  <r>
    <x v="108"/>
    <x v="124"/>
    <n v="0"/>
    <x v="0"/>
  </r>
  <r>
    <x v="108"/>
    <x v="125"/>
    <n v="0"/>
    <x v="0"/>
  </r>
  <r>
    <x v="108"/>
    <x v="126"/>
    <n v="0"/>
    <x v="0"/>
  </r>
  <r>
    <x v="108"/>
    <x v="127"/>
    <n v="0"/>
    <x v="0"/>
  </r>
  <r>
    <x v="108"/>
    <x v="128"/>
    <n v="0"/>
    <x v="0"/>
  </r>
  <r>
    <x v="108"/>
    <x v="129"/>
    <n v="0"/>
    <x v="0"/>
  </r>
  <r>
    <x v="108"/>
    <x v="130"/>
    <n v="0"/>
    <x v="0"/>
  </r>
  <r>
    <x v="108"/>
    <x v="131"/>
    <n v="0"/>
    <x v="0"/>
  </r>
  <r>
    <x v="108"/>
    <x v="132"/>
    <n v="0"/>
    <x v="0"/>
  </r>
  <r>
    <x v="108"/>
    <x v="133"/>
    <n v="0"/>
    <x v="0"/>
  </r>
  <r>
    <x v="108"/>
    <x v="134"/>
    <n v="0"/>
    <x v="0"/>
  </r>
  <r>
    <x v="108"/>
    <x v="135"/>
    <n v="0"/>
    <x v="0"/>
  </r>
  <r>
    <x v="108"/>
    <x v="136"/>
    <n v="0"/>
    <x v="0"/>
  </r>
  <r>
    <x v="108"/>
    <x v="137"/>
    <n v="0"/>
    <x v="0"/>
  </r>
  <r>
    <x v="108"/>
    <x v="138"/>
    <n v="0"/>
    <x v="0"/>
  </r>
  <r>
    <x v="108"/>
    <x v="139"/>
    <n v="0"/>
    <x v="0"/>
  </r>
  <r>
    <x v="108"/>
    <x v="140"/>
    <n v="0"/>
    <x v="0"/>
  </r>
  <r>
    <x v="108"/>
    <x v="141"/>
    <n v="0"/>
    <x v="0"/>
  </r>
  <r>
    <x v="108"/>
    <x v="142"/>
    <n v="0"/>
    <x v="0"/>
  </r>
  <r>
    <x v="108"/>
    <x v="143"/>
    <n v="0"/>
    <x v="0"/>
  </r>
  <r>
    <x v="108"/>
    <x v="144"/>
    <n v="0"/>
    <x v="0"/>
  </r>
  <r>
    <x v="108"/>
    <x v="145"/>
    <n v="0"/>
    <x v="0"/>
  </r>
  <r>
    <x v="108"/>
    <x v="146"/>
    <n v="0"/>
    <x v="0"/>
  </r>
  <r>
    <x v="108"/>
    <x v="147"/>
    <n v="0"/>
    <x v="0"/>
  </r>
  <r>
    <x v="108"/>
    <x v="148"/>
    <n v="0"/>
    <x v="0"/>
  </r>
  <r>
    <x v="108"/>
    <x v="149"/>
    <n v="0"/>
    <x v="0"/>
  </r>
  <r>
    <x v="108"/>
    <x v="150"/>
    <n v="0"/>
    <x v="0"/>
  </r>
  <r>
    <x v="108"/>
    <x v="151"/>
    <n v="0"/>
    <x v="0"/>
  </r>
  <r>
    <x v="108"/>
    <x v="152"/>
    <n v="0"/>
    <x v="0"/>
  </r>
  <r>
    <x v="108"/>
    <x v="153"/>
    <n v="0"/>
    <x v="0"/>
  </r>
  <r>
    <x v="108"/>
    <x v="154"/>
    <n v="0"/>
    <x v="0"/>
  </r>
  <r>
    <x v="108"/>
    <x v="155"/>
    <n v="0"/>
    <x v="0"/>
  </r>
  <r>
    <x v="108"/>
    <x v="156"/>
    <n v="0"/>
    <x v="0"/>
  </r>
  <r>
    <x v="108"/>
    <x v="157"/>
    <n v="0"/>
    <x v="0"/>
  </r>
  <r>
    <x v="108"/>
    <x v="158"/>
    <n v="0"/>
    <x v="0"/>
  </r>
  <r>
    <x v="108"/>
    <x v="159"/>
    <n v="0"/>
    <x v="0"/>
  </r>
  <r>
    <x v="108"/>
    <x v="160"/>
    <n v="0"/>
    <x v="0"/>
  </r>
  <r>
    <x v="108"/>
    <x v="161"/>
    <n v="0"/>
    <x v="0"/>
  </r>
  <r>
    <x v="108"/>
    <x v="162"/>
    <n v="0"/>
    <x v="0"/>
  </r>
  <r>
    <x v="108"/>
    <x v="163"/>
    <n v="0"/>
    <x v="0"/>
  </r>
  <r>
    <x v="108"/>
    <x v="164"/>
    <n v="0"/>
    <x v="0"/>
  </r>
  <r>
    <x v="108"/>
    <x v="165"/>
    <n v="0"/>
    <x v="0"/>
  </r>
  <r>
    <x v="108"/>
    <x v="166"/>
    <n v="0"/>
    <x v="0"/>
  </r>
  <r>
    <x v="108"/>
    <x v="167"/>
    <n v="0"/>
    <x v="0"/>
  </r>
  <r>
    <x v="108"/>
    <x v="168"/>
    <n v="0"/>
    <x v="0"/>
  </r>
  <r>
    <x v="108"/>
    <x v="169"/>
    <n v="0"/>
    <x v="0"/>
  </r>
  <r>
    <x v="108"/>
    <x v="169"/>
    <m/>
    <x v="0"/>
  </r>
  <r>
    <x v="108"/>
    <x v="169"/>
    <m/>
    <x v="0"/>
  </r>
  <r>
    <x v="108"/>
    <x v="169"/>
    <m/>
    <x v="0"/>
  </r>
  <r>
    <x v="108"/>
    <x v="169"/>
    <m/>
    <x v="0"/>
  </r>
  <r>
    <x v="108"/>
    <x v="169"/>
    <m/>
    <x v="0"/>
  </r>
  <r>
    <x v="108"/>
    <x v="169"/>
    <m/>
    <x v="0"/>
  </r>
  <r>
    <x v="108"/>
    <x v="170"/>
    <m/>
    <x v="0"/>
  </r>
  <r>
    <x v="108"/>
    <x v="170"/>
    <m/>
    <x v="0"/>
  </r>
  <r>
    <x v="108"/>
    <x v="170"/>
    <m/>
    <x v="0"/>
  </r>
  <r>
    <x v="108"/>
    <x v="170"/>
    <m/>
    <x v="0"/>
  </r>
  <r>
    <x v="108"/>
    <x v="170"/>
    <m/>
    <x v="0"/>
  </r>
  <r>
    <x v="108"/>
    <x v="170"/>
    <m/>
    <x v="0"/>
  </r>
  <r>
    <x v="108"/>
    <x v="171"/>
    <m/>
    <x v="0"/>
  </r>
  <r>
    <x v="108"/>
    <x v="171"/>
    <m/>
    <x v="0"/>
  </r>
  <r>
    <x v="108"/>
    <x v="170"/>
    <m/>
    <x v="0"/>
  </r>
  <r>
    <x v="108"/>
    <x v="170"/>
    <m/>
    <x v="0"/>
  </r>
  <r>
    <x v="108"/>
    <x v="170"/>
    <m/>
    <x v="0"/>
  </r>
  <r>
    <x v="108"/>
    <x v="170"/>
    <m/>
    <x v="0"/>
  </r>
  <r>
    <x v="108"/>
    <x v="170"/>
    <m/>
    <x v="0"/>
  </r>
  <r>
    <x v="108"/>
    <x v="170"/>
    <m/>
    <x v="0"/>
  </r>
  <r>
    <x v="108"/>
    <x v="170"/>
    <m/>
    <x v="0"/>
  </r>
  <r>
    <x v="108"/>
    <x v="170"/>
    <m/>
    <x v="0"/>
  </r>
  <r>
    <x v="108"/>
    <x v="170"/>
    <m/>
    <x v="0"/>
  </r>
  <r>
    <x v="108"/>
    <x v="171"/>
    <m/>
    <x v="0"/>
  </r>
  <r>
    <x v="108"/>
    <x v="171"/>
    <m/>
    <x v="0"/>
  </r>
  <r>
    <x v="108"/>
    <x v="171"/>
    <m/>
    <x v="0"/>
  </r>
  <r>
    <x v="108"/>
    <x v="172"/>
    <n v="0"/>
    <x v="0"/>
  </r>
  <r>
    <x v="108"/>
    <x v="173"/>
    <m/>
    <x v="0"/>
  </r>
  <r>
    <x v="108"/>
    <x v="174"/>
    <n v="0"/>
    <x v="0"/>
  </r>
  <r>
    <x v="108"/>
    <x v="175"/>
    <n v="409.56509471581666"/>
    <x v="0"/>
  </r>
  <r>
    <x v="108"/>
    <x v="176"/>
    <n v="0"/>
    <x v="0"/>
  </r>
  <r>
    <x v="108"/>
    <x v="177"/>
    <n v="0"/>
    <x v="0"/>
  </r>
  <r>
    <x v="108"/>
    <x v="178"/>
    <n v="0"/>
    <x v="0"/>
  </r>
  <r>
    <x v="108"/>
    <x v="179"/>
    <n v="0"/>
    <x v="0"/>
  </r>
  <r>
    <x v="108"/>
    <x v="180"/>
    <n v="0"/>
    <x v="0"/>
  </r>
  <r>
    <x v="108"/>
    <x v="181"/>
    <n v="0"/>
    <x v="0"/>
  </r>
  <r>
    <x v="108"/>
    <x v="182"/>
    <n v="-690.6704183605907"/>
    <x v="0"/>
  </r>
  <r>
    <x v="108"/>
    <x v="183"/>
    <n v="19898.011273931224"/>
    <x v="0"/>
  </r>
  <r>
    <x v="109"/>
    <x v="0"/>
    <s v="107_ctyre"/>
    <x v="0"/>
  </r>
  <r>
    <x v="109"/>
    <x v="1"/>
    <s v="ctyre"/>
    <x v="0"/>
  </r>
  <r>
    <x v="109"/>
    <x v="2"/>
    <n v="285.3379861140765"/>
    <x v="0"/>
  </r>
  <r>
    <x v="109"/>
    <x v="3"/>
    <n v="25.800617374731505"/>
    <x v="0"/>
  </r>
  <r>
    <x v="109"/>
    <x v="4"/>
    <n v="4.9077142556691467"/>
    <x v="0"/>
  </r>
  <r>
    <x v="109"/>
    <x v="5"/>
    <n v="422.55732752897779"/>
    <x v="0"/>
  </r>
  <r>
    <x v="109"/>
    <x v="6"/>
    <n v="414.44977875373087"/>
    <x v="0"/>
  </r>
  <r>
    <x v="109"/>
    <x v="7"/>
    <n v="3434.5160630124051"/>
    <x v="0"/>
  </r>
  <r>
    <x v="109"/>
    <x v="8"/>
    <n v="762.17576439553102"/>
    <x v="0"/>
  </r>
  <r>
    <x v="109"/>
    <x v="9"/>
    <n v="0"/>
    <x v="0"/>
  </r>
  <r>
    <x v="109"/>
    <x v="10"/>
    <n v="0"/>
    <x v="0"/>
  </r>
  <r>
    <x v="109"/>
    <x v="11"/>
    <n v="0"/>
    <x v="0"/>
  </r>
  <r>
    <x v="109"/>
    <x v="12"/>
    <n v="0"/>
    <x v="0"/>
  </r>
  <r>
    <x v="109"/>
    <x v="13"/>
    <n v="0"/>
    <x v="0"/>
  </r>
  <r>
    <x v="109"/>
    <x v="14"/>
    <n v="0"/>
    <x v="0"/>
  </r>
  <r>
    <x v="109"/>
    <x v="15"/>
    <n v="0"/>
    <x v="0"/>
  </r>
  <r>
    <x v="109"/>
    <x v="16"/>
    <n v="0"/>
    <x v="0"/>
  </r>
  <r>
    <x v="109"/>
    <x v="17"/>
    <n v="0"/>
    <x v="0"/>
  </r>
  <r>
    <x v="109"/>
    <x v="18"/>
    <n v="0"/>
    <x v="0"/>
  </r>
  <r>
    <x v="109"/>
    <x v="19"/>
    <n v="0"/>
    <x v="0"/>
  </r>
  <r>
    <x v="109"/>
    <x v="20"/>
    <n v="0"/>
    <x v="0"/>
  </r>
  <r>
    <x v="109"/>
    <x v="21"/>
    <n v="917.67811809082389"/>
    <x v="0"/>
  </r>
  <r>
    <x v="109"/>
    <x v="22"/>
    <n v="0"/>
    <x v="0"/>
  </r>
  <r>
    <x v="109"/>
    <x v="23"/>
    <n v="0"/>
    <x v="0"/>
  </r>
  <r>
    <x v="109"/>
    <x v="24"/>
    <n v="0"/>
    <x v="0"/>
  </r>
  <r>
    <x v="109"/>
    <x v="25"/>
    <n v="0"/>
    <x v="0"/>
  </r>
  <r>
    <x v="109"/>
    <x v="26"/>
    <n v="0"/>
    <x v="0"/>
  </r>
  <r>
    <x v="109"/>
    <x v="27"/>
    <n v="0"/>
    <x v="0"/>
  </r>
  <r>
    <x v="109"/>
    <x v="28"/>
    <n v="6.459319410672034"/>
    <x v="0"/>
  </r>
  <r>
    <x v="109"/>
    <x v="29"/>
    <n v="0"/>
    <x v="0"/>
  </r>
  <r>
    <x v="109"/>
    <x v="30"/>
    <n v="0"/>
    <x v="0"/>
  </r>
  <r>
    <x v="109"/>
    <x v="31"/>
    <n v="0"/>
    <x v="0"/>
  </r>
  <r>
    <x v="109"/>
    <x v="32"/>
    <n v="27.206577724781834"/>
    <x v="0"/>
  </r>
  <r>
    <x v="109"/>
    <x v="33"/>
    <n v="0"/>
    <x v="0"/>
  </r>
  <r>
    <x v="109"/>
    <x v="34"/>
    <n v="0"/>
    <x v="0"/>
  </r>
  <r>
    <x v="109"/>
    <x v="35"/>
    <n v="0"/>
    <x v="0"/>
  </r>
  <r>
    <x v="109"/>
    <x v="36"/>
    <n v="0"/>
    <x v="0"/>
  </r>
  <r>
    <x v="109"/>
    <x v="37"/>
    <n v="69.290718744577049"/>
    <x v="0"/>
  </r>
  <r>
    <x v="109"/>
    <x v="38"/>
    <n v="0"/>
    <x v="0"/>
  </r>
  <r>
    <x v="109"/>
    <x v="39"/>
    <n v="176.11055364368022"/>
    <x v="0"/>
  </r>
  <r>
    <x v="109"/>
    <x v="40"/>
    <n v="59.15189188511534"/>
    <x v="0"/>
  </r>
  <r>
    <x v="109"/>
    <x v="41"/>
    <n v="0"/>
    <x v="0"/>
  </r>
  <r>
    <x v="109"/>
    <x v="42"/>
    <n v="0"/>
    <x v="0"/>
  </r>
  <r>
    <x v="109"/>
    <x v="43"/>
    <n v="5713.4597912177778"/>
    <x v="0"/>
  </r>
  <r>
    <x v="109"/>
    <x v="44"/>
    <n v="168.85353361548462"/>
    <x v="0"/>
  </r>
  <r>
    <x v="109"/>
    <x v="45"/>
    <n v="1376.8653506154269"/>
    <x v="0"/>
  </r>
  <r>
    <x v="109"/>
    <x v="46"/>
    <n v="1700.7173785312921"/>
    <x v="0"/>
  </r>
  <r>
    <x v="109"/>
    <x v="47"/>
    <n v="118.29286592514642"/>
    <x v="0"/>
  </r>
  <r>
    <x v="109"/>
    <x v="48"/>
    <n v="100.95785986974495"/>
    <x v="0"/>
  </r>
  <r>
    <x v="109"/>
    <x v="49"/>
    <n v="10.457703756040777"/>
    <x v="0"/>
  </r>
  <r>
    <x v="109"/>
    <x v="50"/>
    <n v="5.3922958001448853"/>
    <x v="0"/>
  </r>
  <r>
    <x v="109"/>
    <x v="51"/>
    <n v="317.89045708569529"/>
    <x v="0"/>
  </r>
  <r>
    <x v="109"/>
    <x v="52"/>
    <n v="29.477414786634746"/>
    <x v="0"/>
  </r>
  <r>
    <x v="109"/>
    <x v="53"/>
    <n v="96.386963551531423"/>
    <x v="0"/>
  </r>
  <r>
    <x v="109"/>
    <x v="54"/>
    <n v="11.695080021567003"/>
    <x v="0"/>
  </r>
  <r>
    <x v="109"/>
    <x v="55"/>
    <n v="410.82667514868035"/>
    <x v="0"/>
  </r>
  <r>
    <x v="109"/>
    <x v="56"/>
    <n v="1072.7030518544509"/>
    <x v="0"/>
  </r>
  <r>
    <x v="109"/>
    <x v="57"/>
    <n v="4.3145852860607814"/>
    <x v="0"/>
  </r>
  <r>
    <x v="109"/>
    <x v="58"/>
    <n v="15.311285784216143"/>
    <x v="0"/>
  </r>
  <r>
    <x v="109"/>
    <x v="59"/>
    <n v="6.9758202302248287E-2"/>
    <x v="0"/>
  </r>
  <r>
    <x v="109"/>
    <x v="60"/>
    <n v="0.21514122057647447"/>
    <x v="0"/>
  </r>
  <r>
    <x v="109"/>
    <x v="61"/>
    <n v="4.441544756904575"/>
    <x v="0"/>
  </r>
  <r>
    <x v="109"/>
    <x v="62"/>
    <n v="0.44729943700597746"/>
    <x v="0"/>
  </r>
  <r>
    <x v="109"/>
    <x v="63"/>
    <n v="797.48333851020686"/>
    <x v="0"/>
  </r>
  <r>
    <x v="109"/>
    <x v="64"/>
    <n v="0"/>
    <x v="0"/>
  </r>
  <r>
    <x v="109"/>
    <x v="65"/>
    <n v="0"/>
    <x v="0"/>
  </r>
  <r>
    <x v="109"/>
    <x v="66"/>
    <n v="0"/>
    <x v="0"/>
  </r>
  <r>
    <x v="109"/>
    <x v="67"/>
    <n v="0"/>
    <x v="0"/>
  </r>
  <r>
    <x v="109"/>
    <x v="68"/>
    <n v="0"/>
    <x v="0"/>
  </r>
  <r>
    <x v="109"/>
    <x v="69"/>
    <n v="0"/>
    <x v="0"/>
  </r>
  <r>
    <x v="109"/>
    <x v="70"/>
    <n v="0"/>
    <x v="0"/>
  </r>
  <r>
    <x v="109"/>
    <x v="71"/>
    <n v="0"/>
    <x v="0"/>
  </r>
  <r>
    <x v="109"/>
    <x v="72"/>
    <n v="0"/>
    <x v="0"/>
  </r>
  <r>
    <x v="109"/>
    <x v="73"/>
    <n v="0"/>
    <x v="0"/>
  </r>
  <r>
    <x v="109"/>
    <x v="74"/>
    <n v="0"/>
    <x v="0"/>
  </r>
  <r>
    <x v="109"/>
    <x v="75"/>
    <n v="0"/>
    <x v="0"/>
  </r>
  <r>
    <x v="109"/>
    <x v="76"/>
    <n v="0"/>
    <x v="0"/>
  </r>
  <r>
    <x v="109"/>
    <x v="77"/>
    <n v="0"/>
    <x v="0"/>
  </r>
  <r>
    <x v="109"/>
    <x v="78"/>
    <n v="0"/>
    <x v="0"/>
  </r>
  <r>
    <x v="109"/>
    <x v="79"/>
    <n v="0"/>
    <x v="0"/>
  </r>
  <r>
    <x v="109"/>
    <x v="80"/>
    <n v="0"/>
    <x v="0"/>
  </r>
  <r>
    <x v="109"/>
    <x v="81"/>
    <n v="0"/>
    <x v="0"/>
  </r>
  <r>
    <x v="109"/>
    <x v="82"/>
    <n v="0"/>
    <x v="0"/>
  </r>
  <r>
    <x v="109"/>
    <x v="83"/>
    <n v="0"/>
    <x v="0"/>
  </r>
  <r>
    <x v="109"/>
    <x v="84"/>
    <n v="0"/>
    <x v="0"/>
  </r>
  <r>
    <x v="109"/>
    <x v="85"/>
    <n v="0"/>
    <x v="0"/>
  </r>
  <r>
    <x v="109"/>
    <x v="86"/>
    <n v="0"/>
    <x v="0"/>
  </r>
  <r>
    <x v="109"/>
    <x v="87"/>
    <n v="0"/>
    <x v="0"/>
  </r>
  <r>
    <x v="109"/>
    <x v="88"/>
    <n v="0"/>
    <x v="0"/>
  </r>
  <r>
    <x v="109"/>
    <x v="89"/>
    <n v="0"/>
    <x v="0"/>
  </r>
  <r>
    <x v="109"/>
    <x v="90"/>
    <n v="0"/>
    <x v="0"/>
  </r>
  <r>
    <x v="109"/>
    <x v="91"/>
    <n v="0"/>
    <x v="0"/>
  </r>
  <r>
    <x v="109"/>
    <x v="92"/>
    <n v="0"/>
    <x v="0"/>
  </r>
  <r>
    <x v="109"/>
    <x v="93"/>
    <n v="0"/>
    <x v="0"/>
  </r>
  <r>
    <x v="109"/>
    <x v="94"/>
    <n v="0"/>
    <x v="0"/>
  </r>
  <r>
    <x v="109"/>
    <x v="95"/>
    <n v="0"/>
    <x v="0"/>
  </r>
  <r>
    <x v="109"/>
    <x v="96"/>
    <n v="0"/>
    <x v="0"/>
  </r>
  <r>
    <x v="109"/>
    <x v="97"/>
    <n v="0"/>
    <x v="0"/>
  </r>
  <r>
    <x v="109"/>
    <x v="98"/>
    <n v="0"/>
    <x v="0"/>
  </r>
  <r>
    <x v="109"/>
    <x v="99"/>
    <n v="0"/>
    <x v="0"/>
  </r>
  <r>
    <x v="109"/>
    <x v="100"/>
    <n v="0"/>
    <x v="0"/>
  </r>
  <r>
    <x v="109"/>
    <x v="101"/>
    <n v="0"/>
    <x v="0"/>
  </r>
  <r>
    <x v="109"/>
    <x v="102"/>
    <n v="0"/>
    <x v="0"/>
  </r>
  <r>
    <x v="109"/>
    <x v="103"/>
    <n v="0"/>
    <x v="0"/>
  </r>
  <r>
    <x v="109"/>
    <x v="104"/>
    <n v="0"/>
    <x v="0"/>
  </r>
  <r>
    <x v="109"/>
    <x v="105"/>
    <n v="0"/>
    <x v="0"/>
  </r>
  <r>
    <x v="109"/>
    <x v="106"/>
    <n v="0"/>
    <x v="0"/>
  </r>
  <r>
    <x v="109"/>
    <x v="107"/>
    <n v="0"/>
    <x v="0"/>
  </r>
  <r>
    <x v="109"/>
    <x v="108"/>
    <n v="0"/>
    <x v="0"/>
  </r>
  <r>
    <x v="109"/>
    <x v="109"/>
    <n v="0"/>
    <x v="0"/>
  </r>
  <r>
    <x v="109"/>
    <x v="110"/>
    <n v="0"/>
    <x v="0"/>
  </r>
  <r>
    <x v="109"/>
    <x v="111"/>
    <n v="0"/>
    <x v="0"/>
  </r>
  <r>
    <x v="109"/>
    <x v="112"/>
    <n v="0"/>
    <x v="0"/>
  </r>
  <r>
    <x v="109"/>
    <x v="113"/>
    <n v="0"/>
    <x v="0"/>
  </r>
  <r>
    <x v="109"/>
    <x v="114"/>
    <n v="0"/>
    <x v="0"/>
  </r>
  <r>
    <x v="109"/>
    <x v="115"/>
    <n v="0"/>
    <x v="0"/>
  </r>
  <r>
    <x v="109"/>
    <x v="116"/>
    <n v="0"/>
    <x v="0"/>
  </r>
  <r>
    <x v="109"/>
    <x v="117"/>
    <n v="0"/>
    <x v="0"/>
  </r>
  <r>
    <x v="109"/>
    <x v="118"/>
    <n v="0"/>
    <x v="0"/>
  </r>
  <r>
    <x v="109"/>
    <x v="119"/>
    <n v="0"/>
    <x v="0"/>
  </r>
  <r>
    <x v="109"/>
    <x v="120"/>
    <n v="0"/>
    <x v="0"/>
  </r>
  <r>
    <x v="109"/>
    <x v="121"/>
    <n v="0"/>
    <x v="0"/>
  </r>
  <r>
    <x v="109"/>
    <x v="122"/>
    <n v="0"/>
    <x v="0"/>
  </r>
  <r>
    <x v="109"/>
    <x v="123"/>
    <n v="0"/>
    <x v="0"/>
  </r>
  <r>
    <x v="109"/>
    <x v="124"/>
    <n v="0"/>
    <x v="0"/>
  </r>
  <r>
    <x v="109"/>
    <x v="125"/>
    <n v="0"/>
    <x v="0"/>
  </r>
  <r>
    <x v="109"/>
    <x v="126"/>
    <n v="0"/>
    <x v="0"/>
  </r>
  <r>
    <x v="109"/>
    <x v="127"/>
    <n v="0"/>
    <x v="0"/>
  </r>
  <r>
    <x v="109"/>
    <x v="128"/>
    <n v="0"/>
    <x v="0"/>
  </r>
  <r>
    <x v="109"/>
    <x v="129"/>
    <n v="0"/>
    <x v="0"/>
  </r>
  <r>
    <x v="109"/>
    <x v="130"/>
    <n v="0"/>
    <x v="0"/>
  </r>
  <r>
    <x v="109"/>
    <x v="131"/>
    <n v="0"/>
    <x v="0"/>
  </r>
  <r>
    <x v="109"/>
    <x v="132"/>
    <n v="0"/>
    <x v="0"/>
  </r>
  <r>
    <x v="109"/>
    <x v="133"/>
    <n v="0"/>
    <x v="0"/>
  </r>
  <r>
    <x v="109"/>
    <x v="134"/>
    <n v="0"/>
    <x v="0"/>
  </r>
  <r>
    <x v="109"/>
    <x v="135"/>
    <n v="0"/>
    <x v="0"/>
  </r>
  <r>
    <x v="109"/>
    <x v="136"/>
    <n v="0"/>
    <x v="0"/>
  </r>
  <r>
    <x v="109"/>
    <x v="137"/>
    <n v="0"/>
    <x v="0"/>
  </r>
  <r>
    <x v="109"/>
    <x v="138"/>
    <n v="0"/>
    <x v="0"/>
  </r>
  <r>
    <x v="109"/>
    <x v="139"/>
    <n v="0"/>
    <x v="0"/>
  </r>
  <r>
    <x v="109"/>
    <x v="140"/>
    <n v="0"/>
    <x v="0"/>
  </r>
  <r>
    <x v="109"/>
    <x v="141"/>
    <n v="0"/>
    <x v="0"/>
  </r>
  <r>
    <x v="109"/>
    <x v="142"/>
    <n v="0"/>
    <x v="0"/>
  </r>
  <r>
    <x v="109"/>
    <x v="143"/>
    <n v="0"/>
    <x v="0"/>
  </r>
  <r>
    <x v="109"/>
    <x v="144"/>
    <n v="0"/>
    <x v="0"/>
  </r>
  <r>
    <x v="109"/>
    <x v="145"/>
    <n v="0"/>
    <x v="0"/>
  </r>
  <r>
    <x v="109"/>
    <x v="146"/>
    <n v="0"/>
    <x v="0"/>
  </r>
  <r>
    <x v="109"/>
    <x v="147"/>
    <n v="0"/>
    <x v="0"/>
  </r>
  <r>
    <x v="109"/>
    <x v="148"/>
    <n v="0"/>
    <x v="0"/>
  </r>
  <r>
    <x v="109"/>
    <x v="149"/>
    <n v="0"/>
    <x v="0"/>
  </r>
  <r>
    <x v="109"/>
    <x v="150"/>
    <n v="0"/>
    <x v="0"/>
  </r>
  <r>
    <x v="109"/>
    <x v="151"/>
    <n v="0"/>
    <x v="0"/>
  </r>
  <r>
    <x v="109"/>
    <x v="152"/>
    <n v="0"/>
    <x v="0"/>
  </r>
  <r>
    <x v="109"/>
    <x v="153"/>
    <n v="0"/>
    <x v="0"/>
  </r>
  <r>
    <x v="109"/>
    <x v="154"/>
    <n v="0"/>
    <x v="0"/>
  </r>
  <r>
    <x v="109"/>
    <x v="155"/>
    <n v="0"/>
    <x v="0"/>
  </r>
  <r>
    <x v="109"/>
    <x v="156"/>
    <n v="0"/>
    <x v="0"/>
  </r>
  <r>
    <x v="109"/>
    <x v="157"/>
    <n v="0"/>
    <x v="0"/>
  </r>
  <r>
    <x v="109"/>
    <x v="158"/>
    <n v="0"/>
    <x v="0"/>
  </r>
  <r>
    <x v="109"/>
    <x v="159"/>
    <n v="0"/>
    <x v="0"/>
  </r>
  <r>
    <x v="109"/>
    <x v="160"/>
    <n v="0"/>
    <x v="0"/>
  </r>
  <r>
    <x v="109"/>
    <x v="161"/>
    <n v="0"/>
    <x v="0"/>
  </r>
  <r>
    <x v="109"/>
    <x v="162"/>
    <n v="0"/>
    <x v="0"/>
  </r>
  <r>
    <x v="109"/>
    <x v="163"/>
    <n v="0"/>
    <x v="0"/>
  </r>
  <r>
    <x v="109"/>
    <x v="164"/>
    <n v="0"/>
    <x v="0"/>
  </r>
  <r>
    <x v="109"/>
    <x v="165"/>
    <n v="0"/>
    <x v="0"/>
  </r>
  <r>
    <x v="109"/>
    <x v="166"/>
    <n v="0"/>
    <x v="0"/>
  </r>
  <r>
    <x v="109"/>
    <x v="167"/>
    <n v="0"/>
    <x v="0"/>
  </r>
  <r>
    <x v="109"/>
    <x v="168"/>
    <n v="0"/>
    <x v="0"/>
  </r>
  <r>
    <x v="109"/>
    <x v="169"/>
    <n v="0"/>
    <x v="0"/>
  </r>
  <r>
    <x v="109"/>
    <x v="169"/>
    <m/>
    <x v="0"/>
  </r>
  <r>
    <x v="109"/>
    <x v="169"/>
    <m/>
    <x v="0"/>
  </r>
  <r>
    <x v="109"/>
    <x v="169"/>
    <m/>
    <x v="0"/>
  </r>
  <r>
    <x v="109"/>
    <x v="169"/>
    <m/>
    <x v="0"/>
  </r>
  <r>
    <x v="109"/>
    <x v="169"/>
    <m/>
    <x v="0"/>
  </r>
  <r>
    <x v="109"/>
    <x v="169"/>
    <m/>
    <x v="0"/>
  </r>
  <r>
    <x v="109"/>
    <x v="170"/>
    <m/>
    <x v="0"/>
  </r>
  <r>
    <x v="109"/>
    <x v="170"/>
    <m/>
    <x v="0"/>
  </r>
  <r>
    <x v="109"/>
    <x v="170"/>
    <m/>
    <x v="0"/>
  </r>
  <r>
    <x v="109"/>
    <x v="170"/>
    <m/>
    <x v="0"/>
  </r>
  <r>
    <x v="109"/>
    <x v="170"/>
    <m/>
    <x v="0"/>
  </r>
  <r>
    <x v="109"/>
    <x v="170"/>
    <m/>
    <x v="0"/>
  </r>
  <r>
    <x v="109"/>
    <x v="171"/>
    <m/>
    <x v="0"/>
  </r>
  <r>
    <x v="109"/>
    <x v="171"/>
    <m/>
    <x v="0"/>
  </r>
  <r>
    <x v="109"/>
    <x v="170"/>
    <m/>
    <x v="0"/>
  </r>
  <r>
    <x v="109"/>
    <x v="170"/>
    <m/>
    <x v="0"/>
  </r>
  <r>
    <x v="109"/>
    <x v="170"/>
    <m/>
    <x v="0"/>
  </r>
  <r>
    <x v="109"/>
    <x v="170"/>
    <m/>
    <x v="0"/>
  </r>
  <r>
    <x v="109"/>
    <x v="170"/>
    <m/>
    <x v="0"/>
  </r>
  <r>
    <x v="109"/>
    <x v="170"/>
    <m/>
    <x v="0"/>
  </r>
  <r>
    <x v="109"/>
    <x v="170"/>
    <m/>
    <x v="0"/>
  </r>
  <r>
    <x v="109"/>
    <x v="170"/>
    <m/>
    <x v="0"/>
  </r>
  <r>
    <x v="109"/>
    <x v="170"/>
    <m/>
    <x v="0"/>
  </r>
  <r>
    <x v="109"/>
    <x v="171"/>
    <m/>
    <x v="0"/>
  </r>
  <r>
    <x v="109"/>
    <x v="171"/>
    <m/>
    <x v="0"/>
  </r>
  <r>
    <x v="109"/>
    <x v="171"/>
    <m/>
    <x v="0"/>
  </r>
  <r>
    <x v="109"/>
    <x v="172"/>
    <n v="0"/>
    <x v="0"/>
  </r>
  <r>
    <x v="109"/>
    <x v="173"/>
    <m/>
    <x v="0"/>
  </r>
  <r>
    <x v="109"/>
    <x v="174"/>
    <n v="0"/>
    <x v="0"/>
  </r>
  <r>
    <x v="109"/>
    <x v="175"/>
    <n v="10581.354708444496"/>
    <x v="0"/>
  </r>
  <r>
    <x v="109"/>
    <x v="176"/>
    <n v="0"/>
    <x v="0"/>
  </r>
  <r>
    <x v="109"/>
    <x v="177"/>
    <n v="0"/>
    <x v="0"/>
  </r>
  <r>
    <x v="109"/>
    <x v="178"/>
    <n v="0"/>
    <x v="0"/>
  </r>
  <r>
    <x v="109"/>
    <x v="179"/>
    <n v="0"/>
    <x v="0"/>
  </r>
  <r>
    <x v="109"/>
    <x v="180"/>
    <n v="0"/>
    <x v="0"/>
  </r>
  <r>
    <x v="109"/>
    <x v="181"/>
    <n v="474.62876725003417"/>
    <x v="0"/>
  </r>
  <r>
    <x v="109"/>
    <x v="182"/>
    <n v="-121.48801838234795"/>
    <x v="0"/>
  </r>
  <r>
    <x v="109"/>
    <x v="183"/>
    <n v="3685.3250564767968"/>
    <x v="0"/>
  </r>
  <r>
    <x v="110"/>
    <x v="0"/>
    <s v="108_corub"/>
    <x v="0"/>
  </r>
  <r>
    <x v="110"/>
    <x v="1"/>
    <s v="corub"/>
    <x v="0"/>
  </r>
  <r>
    <x v="110"/>
    <x v="2"/>
    <n v="420.9682419533878"/>
    <x v="0"/>
  </r>
  <r>
    <x v="110"/>
    <x v="3"/>
    <n v="45.523054134702122"/>
    <x v="0"/>
  </r>
  <r>
    <x v="110"/>
    <x v="4"/>
    <n v="5.7728370993465186"/>
    <x v="0"/>
  </r>
  <r>
    <x v="110"/>
    <x v="5"/>
    <n v="751.03093107168957"/>
    <x v="0"/>
  </r>
  <r>
    <x v="110"/>
    <x v="6"/>
    <n v="153.21687026463559"/>
    <x v="0"/>
  </r>
  <r>
    <x v="110"/>
    <x v="7"/>
    <n v="1256.5920086690785"/>
    <x v="0"/>
  </r>
  <r>
    <x v="110"/>
    <x v="8"/>
    <n v="372.84623196871553"/>
    <x v="0"/>
  </r>
  <r>
    <x v="110"/>
    <x v="9"/>
    <n v="0"/>
    <x v="0"/>
  </r>
  <r>
    <x v="110"/>
    <x v="10"/>
    <n v="0"/>
    <x v="0"/>
  </r>
  <r>
    <x v="110"/>
    <x v="11"/>
    <n v="20.788879856227592"/>
    <x v="0"/>
  </r>
  <r>
    <x v="110"/>
    <x v="12"/>
    <n v="58.014688990483499"/>
    <x v="0"/>
  </r>
  <r>
    <x v="110"/>
    <x v="13"/>
    <n v="1.1362986157539874"/>
    <x v="0"/>
  </r>
  <r>
    <x v="110"/>
    <x v="14"/>
    <n v="451.25069919923084"/>
    <x v="0"/>
  </r>
  <r>
    <x v="110"/>
    <x v="15"/>
    <n v="154.11255950442956"/>
    <x v="0"/>
  </r>
  <r>
    <x v="110"/>
    <x v="16"/>
    <n v="1.7844291735984865"/>
    <x v="0"/>
  </r>
  <r>
    <x v="110"/>
    <x v="17"/>
    <n v="54.3271847821281"/>
    <x v="0"/>
  </r>
  <r>
    <x v="110"/>
    <x v="18"/>
    <n v="0"/>
    <x v="0"/>
  </r>
  <r>
    <x v="110"/>
    <x v="19"/>
    <n v="57.967146296113881"/>
    <x v="0"/>
  </r>
  <r>
    <x v="110"/>
    <x v="20"/>
    <n v="0"/>
    <x v="0"/>
  </r>
  <r>
    <x v="110"/>
    <x v="21"/>
    <n v="248.53705038319532"/>
    <x v="0"/>
  </r>
  <r>
    <x v="110"/>
    <x v="22"/>
    <n v="168.54581276798967"/>
    <x v="0"/>
  </r>
  <r>
    <x v="110"/>
    <x v="23"/>
    <n v="0"/>
    <x v="0"/>
  </r>
  <r>
    <x v="110"/>
    <x v="24"/>
    <n v="1.855446442346115"/>
    <x v="0"/>
  </r>
  <r>
    <x v="110"/>
    <x v="25"/>
    <n v="0"/>
    <x v="0"/>
  </r>
  <r>
    <x v="110"/>
    <x v="26"/>
    <n v="0"/>
    <x v="0"/>
  </r>
  <r>
    <x v="110"/>
    <x v="27"/>
    <n v="31.303514476608193"/>
    <x v="0"/>
  </r>
  <r>
    <x v="110"/>
    <x v="28"/>
    <n v="551.3677670824751"/>
    <x v="0"/>
  </r>
  <r>
    <x v="110"/>
    <x v="29"/>
    <n v="8.1579180622598368"/>
    <x v="0"/>
  </r>
  <r>
    <x v="110"/>
    <x v="30"/>
    <n v="91.055177121253976"/>
    <x v="0"/>
  </r>
  <r>
    <x v="110"/>
    <x v="31"/>
    <n v="12.395515368210198"/>
    <x v="0"/>
  </r>
  <r>
    <x v="110"/>
    <x v="32"/>
    <n v="2931.6582488083445"/>
    <x v="0"/>
  </r>
  <r>
    <x v="110"/>
    <x v="33"/>
    <n v="63.727950075206124"/>
    <x v="0"/>
  </r>
  <r>
    <x v="110"/>
    <x v="34"/>
    <n v="83.468146788387259"/>
    <x v="0"/>
  </r>
  <r>
    <x v="110"/>
    <x v="35"/>
    <n v="1048.9938711277898"/>
    <x v="0"/>
  </r>
  <r>
    <x v="110"/>
    <x v="36"/>
    <n v="13.79759626078903"/>
    <x v="0"/>
  </r>
  <r>
    <x v="110"/>
    <x v="37"/>
    <n v="37.366001604245369"/>
    <x v="0"/>
  </r>
  <r>
    <x v="110"/>
    <x v="38"/>
    <n v="0"/>
    <x v="0"/>
  </r>
  <r>
    <x v="110"/>
    <x v="39"/>
    <n v="0"/>
    <x v="0"/>
  </r>
  <r>
    <x v="110"/>
    <x v="40"/>
    <n v="0"/>
    <x v="0"/>
  </r>
  <r>
    <x v="110"/>
    <x v="41"/>
    <n v="0"/>
    <x v="0"/>
  </r>
  <r>
    <x v="110"/>
    <x v="42"/>
    <n v="0"/>
    <x v="0"/>
  </r>
  <r>
    <x v="110"/>
    <x v="43"/>
    <n v="548.39359036138626"/>
    <x v="0"/>
  </r>
  <r>
    <x v="110"/>
    <x v="44"/>
    <n v="16.207026728804728"/>
    <x v="0"/>
  </r>
  <r>
    <x v="110"/>
    <x v="45"/>
    <n v="132.15532456489379"/>
    <x v="0"/>
  </r>
  <r>
    <x v="110"/>
    <x v="46"/>
    <n v="163.23953323246218"/>
    <x v="0"/>
  </r>
  <r>
    <x v="110"/>
    <x v="47"/>
    <n v="11.354074734836827"/>
    <x v="0"/>
  </r>
  <r>
    <x v="110"/>
    <x v="48"/>
    <n v="0"/>
    <x v="0"/>
  </r>
  <r>
    <x v="110"/>
    <x v="49"/>
    <n v="0"/>
    <x v="0"/>
  </r>
  <r>
    <x v="110"/>
    <x v="50"/>
    <n v="0"/>
    <x v="0"/>
  </r>
  <r>
    <x v="110"/>
    <x v="51"/>
    <n v="0"/>
    <x v="0"/>
  </r>
  <r>
    <x v="110"/>
    <x v="52"/>
    <n v="0"/>
    <x v="0"/>
  </r>
  <r>
    <x v="110"/>
    <x v="53"/>
    <n v="0"/>
    <x v="0"/>
  </r>
  <r>
    <x v="110"/>
    <x v="54"/>
    <n v="0"/>
    <x v="0"/>
  </r>
  <r>
    <x v="110"/>
    <x v="55"/>
    <n v="0"/>
    <x v="0"/>
  </r>
  <r>
    <x v="110"/>
    <x v="56"/>
    <n v="88.482052561920383"/>
    <x v="0"/>
  </r>
  <r>
    <x v="110"/>
    <x v="57"/>
    <n v="57.28023998452516"/>
    <x v="0"/>
  </r>
  <r>
    <x v="110"/>
    <x v="58"/>
    <n v="203.27194061344531"/>
    <x v="0"/>
  </r>
  <r>
    <x v="110"/>
    <x v="59"/>
    <n v="0.92610675832712464"/>
    <x v="0"/>
  </r>
  <r>
    <x v="110"/>
    <x v="60"/>
    <n v="2.8562051659126322"/>
    <x v="0"/>
  </r>
  <r>
    <x v="110"/>
    <x v="61"/>
    <n v="58.965748203913606"/>
    <x v="0"/>
  </r>
  <r>
    <x v="110"/>
    <x v="62"/>
    <n v="5.9383271905279695"/>
    <x v="0"/>
  </r>
  <r>
    <x v="110"/>
    <x v="63"/>
    <n v="178.12242516688892"/>
    <x v="0"/>
  </r>
  <r>
    <x v="110"/>
    <x v="64"/>
    <n v="0"/>
    <x v="0"/>
  </r>
  <r>
    <x v="110"/>
    <x v="65"/>
    <n v="0"/>
    <x v="0"/>
  </r>
  <r>
    <x v="110"/>
    <x v="66"/>
    <n v="0"/>
    <x v="0"/>
  </r>
  <r>
    <x v="110"/>
    <x v="67"/>
    <n v="0"/>
    <x v="0"/>
  </r>
  <r>
    <x v="110"/>
    <x v="68"/>
    <n v="0"/>
    <x v="0"/>
  </r>
  <r>
    <x v="110"/>
    <x v="69"/>
    <n v="0"/>
    <x v="0"/>
  </r>
  <r>
    <x v="110"/>
    <x v="70"/>
    <n v="0"/>
    <x v="0"/>
  </r>
  <r>
    <x v="110"/>
    <x v="71"/>
    <n v="0"/>
    <x v="0"/>
  </r>
  <r>
    <x v="110"/>
    <x v="72"/>
    <n v="0"/>
    <x v="0"/>
  </r>
  <r>
    <x v="110"/>
    <x v="73"/>
    <n v="0"/>
    <x v="0"/>
  </r>
  <r>
    <x v="110"/>
    <x v="74"/>
    <n v="0"/>
    <x v="0"/>
  </r>
  <r>
    <x v="110"/>
    <x v="75"/>
    <n v="0"/>
    <x v="0"/>
  </r>
  <r>
    <x v="110"/>
    <x v="76"/>
    <n v="0"/>
    <x v="0"/>
  </r>
  <r>
    <x v="110"/>
    <x v="77"/>
    <n v="0"/>
    <x v="0"/>
  </r>
  <r>
    <x v="110"/>
    <x v="78"/>
    <n v="0"/>
    <x v="0"/>
  </r>
  <r>
    <x v="110"/>
    <x v="79"/>
    <n v="0"/>
    <x v="0"/>
  </r>
  <r>
    <x v="110"/>
    <x v="80"/>
    <n v="0"/>
    <x v="0"/>
  </r>
  <r>
    <x v="110"/>
    <x v="81"/>
    <n v="0"/>
    <x v="0"/>
  </r>
  <r>
    <x v="110"/>
    <x v="82"/>
    <n v="0"/>
    <x v="0"/>
  </r>
  <r>
    <x v="110"/>
    <x v="83"/>
    <n v="0"/>
    <x v="0"/>
  </r>
  <r>
    <x v="110"/>
    <x v="84"/>
    <n v="0"/>
    <x v="0"/>
  </r>
  <r>
    <x v="110"/>
    <x v="85"/>
    <n v="0"/>
    <x v="0"/>
  </r>
  <r>
    <x v="110"/>
    <x v="86"/>
    <n v="0"/>
    <x v="0"/>
  </r>
  <r>
    <x v="110"/>
    <x v="87"/>
    <n v="0"/>
    <x v="0"/>
  </r>
  <r>
    <x v="110"/>
    <x v="88"/>
    <n v="0"/>
    <x v="0"/>
  </r>
  <r>
    <x v="110"/>
    <x v="89"/>
    <n v="0"/>
    <x v="0"/>
  </r>
  <r>
    <x v="110"/>
    <x v="90"/>
    <n v="0"/>
    <x v="0"/>
  </r>
  <r>
    <x v="110"/>
    <x v="91"/>
    <n v="0"/>
    <x v="0"/>
  </r>
  <r>
    <x v="110"/>
    <x v="92"/>
    <n v="0"/>
    <x v="0"/>
  </r>
  <r>
    <x v="110"/>
    <x v="93"/>
    <n v="0"/>
    <x v="0"/>
  </r>
  <r>
    <x v="110"/>
    <x v="94"/>
    <n v="0"/>
    <x v="0"/>
  </r>
  <r>
    <x v="110"/>
    <x v="95"/>
    <n v="0"/>
    <x v="0"/>
  </r>
  <r>
    <x v="110"/>
    <x v="96"/>
    <n v="0"/>
    <x v="0"/>
  </r>
  <r>
    <x v="110"/>
    <x v="97"/>
    <n v="0"/>
    <x v="0"/>
  </r>
  <r>
    <x v="110"/>
    <x v="98"/>
    <n v="0"/>
    <x v="0"/>
  </r>
  <r>
    <x v="110"/>
    <x v="99"/>
    <n v="0"/>
    <x v="0"/>
  </r>
  <r>
    <x v="110"/>
    <x v="100"/>
    <n v="0"/>
    <x v="0"/>
  </r>
  <r>
    <x v="110"/>
    <x v="101"/>
    <n v="0"/>
    <x v="0"/>
  </r>
  <r>
    <x v="110"/>
    <x v="102"/>
    <n v="0"/>
    <x v="0"/>
  </r>
  <r>
    <x v="110"/>
    <x v="103"/>
    <n v="0"/>
    <x v="0"/>
  </r>
  <r>
    <x v="110"/>
    <x v="104"/>
    <n v="0"/>
    <x v="0"/>
  </r>
  <r>
    <x v="110"/>
    <x v="105"/>
    <n v="0"/>
    <x v="0"/>
  </r>
  <r>
    <x v="110"/>
    <x v="106"/>
    <n v="0"/>
    <x v="0"/>
  </r>
  <r>
    <x v="110"/>
    <x v="107"/>
    <n v="0"/>
    <x v="0"/>
  </r>
  <r>
    <x v="110"/>
    <x v="108"/>
    <n v="0"/>
    <x v="0"/>
  </r>
  <r>
    <x v="110"/>
    <x v="109"/>
    <n v="0"/>
    <x v="0"/>
  </r>
  <r>
    <x v="110"/>
    <x v="110"/>
    <n v="0"/>
    <x v="0"/>
  </r>
  <r>
    <x v="110"/>
    <x v="111"/>
    <n v="0"/>
    <x v="0"/>
  </r>
  <r>
    <x v="110"/>
    <x v="112"/>
    <n v="0"/>
    <x v="0"/>
  </r>
  <r>
    <x v="110"/>
    <x v="113"/>
    <n v="0"/>
    <x v="0"/>
  </r>
  <r>
    <x v="110"/>
    <x v="114"/>
    <n v="0"/>
    <x v="0"/>
  </r>
  <r>
    <x v="110"/>
    <x v="115"/>
    <n v="0"/>
    <x v="0"/>
  </r>
  <r>
    <x v="110"/>
    <x v="116"/>
    <n v="0"/>
    <x v="0"/>
  </r>
  <r>
    <x v="110"/>
    <x v="117"/>
    <n v="0"/>
    <x v="0"/>
  </r>
  <r>
    <x v="110"/>
    <x v="118"/>
    <n v="0"/>
    <x v="0"/>
  </r>
  <r>
    <x v="110"/>
    <x v="119"/>
    <n v="0"/>
    <x v="0"/>
  </r>
  <r>
    <x v="110"/>
    <x v="120"/>
    <n v="0"/>
    <x v="0"/>
  </r>
  <r>
    <x v="110"/>
    <x v="121"/>
    <n v="0"/>
    <x v="0"/>
  </r>
  <r>
    <x v="110"/>
    <x v="122"/>
    <n v="0"/>
    <x v="0"/>
  </r>
  <r>
    <x v="110"/>
    <x v="123"/>
    <n v="0"/>
    <x v="0"/>
  </r>
  <r>
    <x v="110"/>
    <x v="124"/>
    <n v="0"/>
    <x v="0"/>
  </r>
  <r>
    <x v="110"/>
    <x v="125"/>
    <n v="0"/>
    <x v="0"/>
  </r>
  <r>
    <x v="110"/>
    <x v="126"/>
    <n v="0"/>
    <x v="0"/>
  </r>
  <r>
    <x v="110"/>
    <x v="127"/>
    <n v="0"/>
    <x v="0"/>
  </r>
  <r>
    <x v="110"/>
    <x v="128"/>
    <n v="0"/>
    <x v="0"/>
  </r>
  <r>
    <x v="110"/>
    <x v="129"/>
    <n v="0"/>
    <x v="0"/>
  </r>
  <r>
    <x v="110"/>
    <x v="130"/>
    <n v="0"/>
    <x v="0"/>
  </r>
  <r>
    <x v="110"/>
    <x v="131"/>
    <n v="0"/>
    <x v="0"/>
  </r>
  <r>
    <x v="110"/>
    <x v="132"/>
    <n v="0"/>
    <x v="0"/>
  </r>
  <r>
    <x v="110"/>
    <x v="133"/>
    <n v="0"/>
    <x v="0"/>
  </r>
  <r>
    <x v="110"/>
    <x v="134"/>
    <n v="0"/>
    <x v="0"/>
  </r>
  <r>
    <x v="110"/>
    <x v="135"/>
    <n v="0"/>
    <x v="0"/>
  </r>
  <r>
    <x v="110"/>
    <x v="136"/>
    <n v="0"/>
    <x v="0"/>
  </r>
  <r>
    <x v="110"/>
    <x v="137"/>
    <n v="0"/>
    <x v="0"/>
  </r>
  <r>
    <x v="110"/>
    <x v="138"/>
    <n v="0"/>
    <x v="0"/>
  </r>
  <r>
    <x v="110"/>
    <x v="139"/>
    <n v="0"/>
    <x v="0"/>
  </r>
  <r>
    <x v="110"/>
    <x v="140"/>
    <n v="0"/>
    <x v="0"/>
  </r>
  <r>
    <x v="110"/>
    <x v="141"/>
    <n v="0"/>
    <x v="0"/>
  </r>
  <r>
    <x v="110"/>
    <x v="142"/>
    <n v="0"/>
    <x v="0"/>
  </r>
  <r>
    <x v="110"/>
    <x v="143"/>
    <n v="0"/>
    <x v="0"/>
  </r>
  <r>
    <x v="110"/>
    <x v="144"/>
    <n v="0"/>
    <x v="0"/>
  </r>
  <r>
    <x v="110"/>
    <x v="145"/>
    <n v="0"/>
    <x v="0"/>
  </r>
  <r>
    <x v="110"/>
    <x v="146"/>
    <n v="0"/>
    <x v="0"/>
  </r>
  <r>
    <x v="110"/>
    <x v="147"/>
    <n v="0"/>
    <x v="0"/>
  </r>
  <r>
    <x v="110"/>
    <x v="148"/>
    <n v="0"/>
    <x v="0"/>
  </r>
  <r>
    <x v="110"/>
    <x v="149"/>
    <n v="0"/>
    <x v="0"/>
  </r>
  <r>
    <x v="110"/>
    <x v="150"/>
    <n v="0"/>
    <x v="0"/>
  </r>
  <r>
    <x v="110"/>
    <x v="151"/>
    <n v="0"/>
    <x v="0"/>
  </r>
  <r>
    <x v="110"/>
    <x v="152"/>
    <n v="0"/>
    <x v="0"/>
  </r>
  <r>
    <x v="110"/>
    <x v="153"/>
    <n v="0"/>
    <x v="0"/>
  </r>
  <r>
    <x v="110"/>
    <x v="154"/>
    <n v="0"/>
    <x v="0"/>
  </r>
  <r>
    <x v="110"/>
    <x v="155"/>
    <n v="0"/>
    <x v="0"/>
  </r>
  <r>
    <x v="110"/>
    <x v="156"/>
    <n v="0"/>
    <x v="0"/>
  </r>
  <r>
    <x v="110"/>
    <x v="157"/>
    <n v="0"/>
    <x v="0"/>
  </r>
  <r>
    <x v="110"/>
    <x v="158"/>
    <n v="0"/>
    <x v="0"/>
  </r>
  <r>
    <x v="110"/>
    <x v="159"/>
    <n v="0"/>
    <x v="0"/>
  </r>
  <r>
    <x v="110"/>
    <x v="160"/>
    <n v="0"/>
    <x v="0"/>
  </r>
  <r>
    <x v="110"/>
    <x v="161"/>
    <n v="0"/>
    <x v="0"/>
  </r>
  <r>
    <x v="110"/>
    <x v="162"/>
    <n v="0"/>
    <x v="0"/>
  </r>
  <r>
    <x v="110"/>
    <x v="163"/>
    <n v="0"/>
    <x v="0"/>
  </r>
  <r>
    <x v="110"/>
    <x v="164"/>
    <n v="0"/>
    <x v="0"/>
  </r>
  <r>
    <x v="110"/>
    <x v="165"/>
    <n v="0"/>
    <x v="0"/>
  </r>
  <r>
    <x v="110"/>
    <x v="166"/>
    <n v="0"/>
    <x v="0"/>
  </r>
  <r>
    <x v="110"/>
    <x v="167"/>
    <n v="0"/>
    <x v="0"/>
  </r>
  <r>
    <x v="110"/>
    <x v="168"/>
    <n v="0"/>
    <x v="0"/>
  </r>
  <r>
    <x v="110"/>
    <x v="169"/>
    <n v="0"/>
    <x v="0"/>
  </r>
  <r>
    <x v="110"/>
    <x v="169"/>
    <m/>
    <x v="0"/>
  </r>
  <r>
    <x v="110"/>
    <x v="169"/>
    <m/>
    <x v="0"/>
  </r>
  <r>
    <x v="110"/>
    <x v="169"/>
    <m/>
    <x v="0"/>
  </r>
  <r>
    <x v="110"/>
    <x v="169"/>
    <m/>
    <x v="0"/>
  </r>
  <r>
    <x v="110"/>
    <x v="169"/>
    <m/>
    <x v="0"/>
  </r>
  <r>
    <x v="110"/>
    <x v="169"/>
    <m/>
    <x v="0"/>
  </r>
  <r>
    <x v="110"/>
    <x v="170"/>
    <m/>
    <x v="0"/>
  </r>
  <r>
    <x v="110"/>
    <x v="170"/>
    <m/>
    <x v="0"/>
  </r>
  <r>
    <x v="110"/>
    <x v="170"/>
    <m/>
    <x v="0"/>
  </r>
  <r>
    <x v="110"/>
    <x v="170"/>
    <m/>
    <x v="0"/>
  </r>
  <r>
    <x v="110"/>
    <x v="170"/>
    <m/>
    <x v="0"/>
  </r>
  <r>
    <x v="110"/>
    <x v="170"/>
    <m/>
    <x v="0"/>
  </r>
  <r>
    <x v="110"/>
    <x v="171"/>
    <m/>
    <x v="0"/>
  </r>
  <r>
    <x v="110"/>
    <x v="171"/>
    <m/>
    <x v="0"/>
  </r>
  <r>
    <x v="110"/>
    <x v="170"/>
    <m/>
    <x v="0"/>
  </r>
  <r>
    <x v="110"/>
    <x v="170"/>
    <m/>
    <x v="0"/>
  </r>
  <r>
    <x v="110"/>
    <x v="170"/>
    <m/>
    <x v="0"/>
  </r>
  <r>
    <x v="110"/>
    <x v="170"/>
    <m/>
    <x v="0"/>
  </r>
  <r>
    <x v="110"/>
    <x v="170"/>
    <m/>
    <x v="0"/>
  </r>
  <r>
    <x v="110"/>
    <x v="170"/>
    <m/>
    <x v="0"/>
  </r>
  <r>
    <x v="110"/>
    <x v="170"/>
    <m/>
    <x v="0"/>
  </r>
  <r>
    <x v="110"/>
    <x v="170"/>
    <m/>
    <x v="0"/>
  </r>
  <r>
    <x v="110"/>
    <x v="170"/>
    <m/>
    <x v="0"/>
  </r>
  <r>
    <x v="110"/>
    <x v="171"/>
    <m/>
    <x v="0"/>
  </r>
  <r>
    <x v="110"/>
    <x v="171"/>
    <m/>
    <x v="0"/>
  </r>
  <r>
    <x v="110"/>
    <x v="171"/>
    <m/>
    <x v="0"/>
  </r>
  <r>
    <x v="110"/>
    <x v="172"/>
    <n v="0"/>
    <x v="0"/>
  </r>
  <r>
    <x v="110"/>
    <x v="173"/>
    <m/>
    <x v="0"/>
  </r>
  <r>
    <x v="110"/>
    <x v="174"/>
    <n v="0"/>
    <x v="0"/>
  </r>
  <r>
    <x v="110"/>
    <x v="175"/>
    <n v="240.01351317107572"/>
    <x v="0"/>
  </r>
  <r>
    <x v="110"/>
    <x v="176"/>
    <n v="0"/>
    <x v="0"/>
  </r>
  <r>
    <x v="110"/>
    <x v="177"/>
    <n v="0"/>
    <x v="0"/>
  </r>
  <r>
    <x v="110"/>
    <x v="178"/>
    <n v="0"/>
    <x v="0"/>
  </r>
  <r>
    <x v="110"/>
    <x v="179"/>
    <n v="0"/>
    <x v="0"/>
  </r>
  <r>
    <x v="110"/>
    <x v="180"/>
    <n v="0"/>
    <x v="0"/>
  </r>
  <r>
    <x v="110"/>
    <x v="181"/>
    <n v="0"/>
    <x v="0"/>
  </r>
  <r>
    <x v="110"/>
    <x v="182"/>
    <n v="-80.721060998143003"/>
    <x v="0"/>
  </r>
  <r>
    <x v="110"/>
    <x v="183"/>
    <n v="2525.8972459627553"/>
    <x v="0"/>
  </r>
  <r>
    <x v="111"/>
    <x v="0"/>
    <s v="109_cplas"/>
    <x v="0"/>
  </r>
  <r>
    <x v="111"/>
    <x v="1"/>
    <s v="cplas"/>
    <x v="0"/>
  </r>
  <r>
    <x v="111"/>
    <x v="2"/>
    <n v="642.29672624162561"/>
    <x v="0"/>
  </r>
  <r>
    <x v="111"/>
    <x v="3"/>
    <n v="67.685117992420089"/>
    <x v="0"/>
  </r>
  <r>
    <x v="111"/>
    <x v="4"/>
    <n v="9.6561415659675216"/>
    <x v="0"/>
  </r>
  <r>
    <x v="111"/>
    <x v="5"/>
    <n v="297.11960588511477"/>
    <x v="0"/>
  </r>
  <r>
    <x v="111"/>
    <x v="6"/>
    <n v="124.55744055457329"/>
    <x v="0"/>
  </r>
  <r>
    <x v="111"/>
    <x v="7"/>
    <n v="1378.9006931744875"/>
    <x v="0"/>
  </r>
  <r>
    <x v="111"/>
    <x v="8"/>
    <n v="435.44791005372412"/>
    <x v="0"/>
  </r>
  <r>
    <x v="111"/>
    <x v="9"/>
    <n v="10932.705820212914"/>
    <x v="0"/>
  </r>
  <r>
    <x v="111"/>
    <x v="10"/>
    <n v="4466.4684424947627"/>
    <x v="0"/>
  </r>
  <r>
    <x v="111"/>
    <x v="11"/>
    <n v="618.32338059938638"/>
    <x v="0"/>
  </r>
  <r>
    <x v="111"/>
    <x v="12"/>
    <n v="430.6295062600725"/>
    <x v="0"/>
  </r>
  <r>
    <x v="111"/>
    <x v="13"/>
    <n v="45.428193793124613"/>
    <x v="0"/>
  </r>
  <r>
    <x v="111"/>
    <x v="14"/>
    <n v="106.89197678902852"/>
    <x v="0"/>
  </r>
  <r>
    <x v="111"/>
    <x v="15"/>
    <n v="961.08582422904988"/>
    <x v="0"/>
  </r>
  <r>
    <x v="111"/>
    <x v="16"/>
    <n v="404.6162498201478"/>
    <x v="0"/>
  </r>
  <r>
    <x v="111"/>
    <x v="17"/>
    <n v="622.19933312421153"/>
    <x v="0"/>
  </r>
  <r>
    <x v="111"/>
    <x v="18"/>
    <n v="322.8723350417082"/>
    <x v="0"/>
  </r>
  <r>
    <x v="111"/>
    <x v="19"/>
    <n v="643.62585468253576"/>
    <x v="0"/>
  </r>
  <r>
    <x v="111"/>
    <x v="20"/>
    <n v="6986.0260895338633"/>
    <x v="0"/>
  </r>
  <r>
    <x v="111"/>
    <x v="21"/>
    <n v="298.16535109129819"/>
    <x v="0"/>
  </r>
  <r>
    <x v="111"/>
    <x v="22"/>
    <n v="2337.5069874306296"/>
    <x v="0"/>
  </r>
  <r>
    <x v="111"/>
    <x v="23"/>
    <n v="134.55930885215989"/>
    <x v="0"/>
  </r>
  <r>
    <x v="111"/>
    <x v="24"/>
    <n v="305.64118682760466"/>
    <x v="0"/>
  </r>
  <r>
    <x v="111"/>
    <x v="25"/>
    <n v="276.7308227372618"/>
    <x v="0"/>
  </r>
  <r>
    <x v="111"/>
    <x v="26"/>
    <n v="68.924910345344145"/>
    <x v="0"/>
  </r>
  <r>
    <x v="111"/>
    <x v="27"/>
    <n v="177.17163012667726"/>
    <x v="0"/>
  </r>
  <r>
    <x v="111"/>
    <x v="28"/>
    <n v="887.18898110412647"/>
    <x v="0"/>
  </r>
  <r>
    <x v="111"/>
    <x v="29"/>
    <n v="1904.4597258313361"/>
    <x v="0"/>
  </r>
  <r>
    <x v="111"/>
    <x v="30"/>
    <n v="255.33673310548451"/>
    <x v="0"/>
  </r>
  <r>
    <x v="111"/>
    <x v="31"/>
    <n v="391.90323978429217"/>
    <x v="0"/>
  </r>
  <r>
    <x v="111"/>
    <x v="32"/>
    <n v="4597.5999484261092"/>
    <x v="0"/>
  </r>
  <r>
    <x v="111"/>
    <x v="33"/>
    <n v="6.3044227845038812"/>
    <x v="0"/>
  </r>
  <r>
    <x v="111"/>
    <x v="34"/>
    <n v="720.63386959015713"/>
    <x v="0"/>
  </r>
  <r>
    <x v="111"/>
    <x v="35"/>
    <n v="1189.1382725136768"/>
    <x v="0"/>
  </r>
  <r>
    <x v="111"/>
    <x v="36"/>
    <n v="19.365880563105335"/>
    <x v="0"/>
  </r>
  <r>
    <x v="111"/>
    <x v="37"/>
    <n v="17.450256785706163"/>
    <x v="0"/>
  </r>
  <r>
    <x v="111"/>
    <x v="38"/>
    <n v="14753.774310003462"/>
    <x v="0"/>
  </r>
  <r>
    <x v="111"/>
    <x v="39"/>
    <n v="11516.908771679326"/>
    <x v="0"/>
  </r>
  <r>
    <x v="111"/>
    <x v="40"/>
    <n v="4538.4687218853533"/>
    <x v="0"/>
  </r>
  <r>
    <x v="111"/>
    <x v="41"/>
    <n v="64.259811787345058"/>
    <x v="0"/>
  </r>
  <r>
    <x v="111"/>
    <x v="42"/>
    <n v="0"/>
    <x v="0"/>
  </r>
  <r>
    <x v="111"/>
    <x v="43"/>
    <n v="583.90210778303128"/>
    <x v="0"/>
  </r>
  <r>
    <x v="111"/>
    <x v="44"/>
    <n v="4.7534330964536098"/>
    <x v="0"/>
  </r>
  <r>
    <x v="111"/>
    <x v="45"/>
    <n v="40.230111145490881"/>
    <x v="0"/>
  </r>
  <r>
    <x v="111"/>
    <x v="46"/>
    <n v="166.38607222492513"/>
    <x v="0"/>
  </r>
  <r>
    <x v="111"/>
    <x v="47"/>
    <n v="27.000335461284031"/>
    <x v="0"/>
  </r>
  <r>
    <x v="111"/>
    <x v="48"/>
    <n v="0"/>
    <x v="0"/>
  </r>
  <r>
    <x v="111"/>
    <x v="49"/>
    <n v="0"/>
    <x v="0"/>
  </r>
  <r>
    <x v="111"/>
    <x v="50"/>
    <n v="0"/>
    <x v="0"/>
  </r>
  <r>
    <x v="111"/>
    <x v="51"/>
    <n v="1140.5202779686647"/>
    <x v="0"/>
  </r>
  <r>
    <x v="111"/>
    <x v="52"/>
    <n v="2.6813423849977829"/>
    <x v="0"/>
  </r>
  <r>
    <x v="111"/>
    <x v="53"/>
    <n v="0.94530873085416522"/>
    <x v="0"/>
  </r>
  <r>
    <x v="111"/>
    <x v="54"/>
    <n v="1.0829382956556313"/>
    <x v="0"/>
  </r>
  <r>
    <x v="111"/>
    <x v="55"/>
    <n v="225.58549078617477"/>
    <x v="0"/>
  </r>
  <r>
    <x v="111"/>
    <x v="56"/>
    <n v="103.19129729253869"/>
    <x v="0"/>
  </r>
  <r>
    <x v="111"/>
    <x v="57"/>
    <n v="95.754492829142379"/>
    <x v="0"/>
  </r>
  <r>
    <x v="111"/>
    <x v="58"/>
    <n v="115.88517762563758"/>
    <x v="0"/>
  </r>
  <r>
    <x v="111"/>
    <x v="59"/>
    <n v="1.6616104167885126"/>
    <x v="0"/>
  </r>
  <r>
    <x v="111"/>
    <x v="60"/>
    <n v="1.5147551211013903"/>
    <x v="0"/>
  </r>
  <r>
    <x v="111"/>
    <x v="61"/>
    <n v="18.77942583028512"/>
    <x v="0"/>
  </r>
  <r>
    <x v="111"/>
    <x v="62"/>
    <n v="4.8576437651510647"/>
    <x v="0"/>
  </r>
  <r>
    <x v="111"/>
    <x v="63"/>
    <n v="4899.550081934789"/>
    <x v="0"/>
  </r>
  <r>
    <x v="111"/>
    <x v="64"/>
    <n v="0"/>
    <x v="0"/>
  </r>
  <r>
    <x v="111"/>
    <x v="65"/>
    <n v="0"/>
    <x v="0"/>
  </r>
  <r>
    <x v="111"/>
    <x v="66"/>
    <n v="0"/>
    <x v="0"/>
  </r>
  <r>
    <x v="111"/>
    <x v="67"/>
    <n v="0"/>
    <x v="0"/>
  </r>
  <r>
    <x v="111"/>
    <x v="68"/>
    <n v="0"/>
    <x v="0"/>
  </r>
  <r>
    <x v="111"/>
    <x v="69"/>
    <n v="0"/>
    <x v="0"/>
  </r>
  <r>
    <x v="111"/>
    <x v="70"/>
    <n v="0"/>
    <x v="0"/>
  </r>
  <r>
    <x v="111"/>
    <x v="71"/>
    <n v="0"/>
    <x v="0"/>
  </r>
  <r>
    <x v="111"/>
    <x v="72"/>
    <n v="0"/>
    <x v="0"/>
  </r>
  <r>
    <x v="111"/>
    <x v="73"/>
    <n v="0"/>
    <x v="0"/>
  </r>
  <r>
    <x v="111"/>
    <x v="74"/>
    <n v="0"/>
    <x v="0"/>
  </r>
  <r>
    <x v="111"/>
    <x v="75"/>
    <n v="0"/>
    <x v="0"/>
  </r>
  <r>
    <x v="111"/>
    <x v="76"/>
    <n v="0"/>
    <x v="0"/>
  </r>
  <r>
    <x v="111"/>
    <x v="77"/>
    <n v="0"/>
    <x v="0"/>
  </r>
  <r>
    <x v="111"/>
    <x v="78"/>
    <n v="0"/>
    <x v="0"/>
  </r>
  <r>
    <x v="111"/>
    <x v="79"/>
    <n v="0"/>
    <x v="0"/>
  </r>
  <r>
    <x v="111"/>
    <x v="80"/>
    <n v="0"/>
    <x v="0"/>
  </r>
  <r>
    <x v="111"/>
    <x v="81"/>
    <n v="0"/>
    <x v="0"/>
  </r>
  <r>
    <x v="111"/>
    <x v="82"/>
    <n v="0"/>
    <x v="0"/>
  </r>
  <r>
    <x v="111"/>
    <x v="83"/>
    <n v="0"/>
    <x v="0"/>
  </r>
  <r>
    <x v="111"/>
    <x v="84"/>
    <n v="0"/>
    <x v="0"/>
  </r>
  <r>
    <x v="111"/>
    <x v="85"/>
    <n v="0"/>
    <x v="0"/>
  </r>
  <r>
    <x v="111"/>
    <x v="86"/>
    <n v="0"/>
    <x v="0"/>
  </r>
  <r>
    <x v="111"/>
    <x v="87"/>
    <n v="0"/>
    <x v="0"/>
  </r>
  <r>
    <x v="111"/>
    <x v="88"/>
    <n v="0"/>
    <x v="0"/>
  </r>
  <r>
    <x v="111"/>
    <x v="89"/>
    <n v="0"/>
    <x v="0"/>
  </r>
  <r>
    <x v="111"/>
    <x v="90"/>
    <n v="0"/>
    <x v="0"/>
  </r>
  <r>
    <x v="111"/>
    <x v="91"/>
    <n v="0"/>
    <x v="0"/>
  </r>
  <r>
    <x v="111"/>
    <x v="92"/>
    <n v="0"/>
    <x v="0"/>
  </r>
  <r>
    <x v="111"/>
    <x v="93"/>
    <n v="0"/>
    <x v="0"/>
  </r>
  <r>
    <x v="111"/>
    <x v="94"/>
    <n v="0"/>
    <x v="0"/>
  </r>
  <r>
    <x v="111"/>
    <x v="95"/>
    <n v="0"/>
    <x v="0"/>
  </r>
  <r>
    <x v="111"/>
    <x v="96"/>
    <n v="0"/>
    <x v="0"/>
  </r>
  <r>
    <x v="111"/>
    <x v="97"/>
    <n v="0"/>
    <x v="0"/>
  </r>
  <r>
    <x v="111"/>
    <x v="98"/>
    <n v="0"/>
    <x v="0"/>
  </r>
  <r>
    <x v="111"/>
    <x v="99"/>
    <n v="0"/>
    <x v="0"/>
  </r>
  <r>
    <x v="111"/>
    <x v="100"/>
    <n v="0"/>
    <x v="0"/>
  </r>
  <r>
    <x v="111"/>
    <x v="101"/>
    <n v="0"/>
    <x v="0"/>
  </r>
  <r>
    <x v="111"/>
    <x v="102"/>
    <n v="0"/>
    <x v="0"/>
  </r>
  <r>
    <x v="111"/>
    <x v="103"/>
    <n v="0"/>
    <x v="0"/>
  </r>
  <r>
    <x v="111"/>
    <x v="104"/>
    <n v="0"/>
    <x v="0"/>
  </r>
  <r>
    <x v="111"/>
    <x v="105"/>
    <n v="0"/>
    <x v="0"/>
  </r>
  <r>
    <x v="111"/>
    <x v="106"/>
    <n v="0"/>
    <x v="0"/>
  </r>
  <r>
    <x v="111"/>
    <x v="107"/>
    <n v="0"/>
    <x v="0"/>
  </r>
  <r>
    <x v="111"/>
    <x v="108"/>
    <n v="0"/>
    <x v="0"/>
  </r>
  <r>
    <x v="111"/>
    <x v="109"/>
    <n v="0"/>
    <x v="0"/>
  </r>
  <r>
    <x v="111"/>
    <x v="110"/>
    <n v="0"/>
    <x v="0"/>
  </r>
  <r>
    <x v="111"/>
    <x v="111"/>
    <n v="0"/>
    <x v="0"/>
  </r>
  <r>
    <x v="111"/>
    <x v="112"/>
    <n v="0"/>
    <x v="0"/>
  </r>
  <r>
    <x v="111"/>
    <x v="113"/>
    <n v="0"/>
    <x v="0"/>
  </r>
  <r>
    <x v="111"/>
    <x v="114"/>
    <n v="0"/>
    <x v="0"/>
  </r>
  <r>
    <x v="111"/>
    <x v="115"/>
    <n v="0"/>
    <x v="0"/>
  </r>
  <r>
    <x v="111"/>
    <x v="116"/>
    <n v="0"/>
    <x v="0"/>
  </r>
  <r>
    <x v="111"/>
    <x v="117"/>
    <n v="0"/>
    <x v="0"/>
  </r>
  <r>
    <x v="111"/>
    <x v="118"/>
    <n v="0"/>
    <x v="0"/>
  </r>
  <r>
    <x v="111"/>
    <x v="119"/>
    <n v="0"/>
    <x v="0"/>
  </r>
  <r>
    <x v="111"/>
    <x v="120"/>
    <n v="0"/>
    <x v="0"/>
  </r>
  <r>
    <x v="111"/>
    <x v="121"/>
    <n v="0"/>
    <x v="0"/>
  </r>
  <r>
    <x v="111"/>
    <x v="122"/>
    <n v="0"/>
    <x v="0"/>
  </r>
  <r>
    <x v="111"/>
    <x v="123"/>
    <n v="0"/>
    <x v="0"/>
  </r>
  <r>
    <x v="111"/>
    <x v="124"/>
    <n v="0"/>
    <x v="0"/>
  </r>
  <r>
    <x v="111"/>
    <x v="125"/>
    <n v="0"/>
    <x v="0"/>
  </r>
  <r>
    <x v="111"/>
    <x v="126"/>
    <n v="0"/>
    <x v="0"/>
  </r>
  <r>
    <x v="111"/>
    <x v="127"/>
    <n v="0"/>
    <x v="0"/>
  </r>
  <r>
    <x v="111"/>
    <x v="128"/>
    <n v="0"/>
    <x v="0"/>
  </r>
  <r>
    <x v="111"/>
    <x v="129"/>
    <n v="0"/>
    <x v="0"/>
  </r>
  <r>
    <x v="111"/>
    <x v="130"/>
    <n v="0"/>
    <x v="0"/>
  </r>
  <r>
    <x v="111"/>
    <x v="131"/>
    <n v="0"/>
    <x v="0"/>
  </r>
  <r>
    <x v="111"/>
    <x v="132"/>
    <n v="0"/>
    <x v="0"/>
  </r>
  <r>
    <x v="111"/>
    <x v="133"/>
    <n v="0"/>
    <x v="0"/>
  </r>
  <r>
    <x v="111"/>
    <x v="134"/>
    <n v="0"/>
    <x v="0"/>
  </r>
  <r>
    <x v="111"/>
    <x v="135"/>
    <n v="0"/>
    <x v="0"/>
  </r>
  <r>
    <x v="111"/>
    <x v="136"/>
    <n v="0"/>
    <x v="0"/>
  </r>
  <r>
    <x v="111"/>
    <x v="137"/>
    <n v="0"/>
    <x v="0"/>
  </r>
  <r>
    <x v="111"/>
    <x v="138"/>
    <n v="0"/>
    <x v="0"/>
  </r>
  <r>
    <x v="111"/>
    <x v="139"/>
    <n v="0"/>
    <x v="0"/>
  </r>
  <r>
    <x v="111"/>
    <x v="140"/>
    <n v="0"/>
    <x v="0"/>
  </r>
  <r>
    <x v="111"/>
    <x v="141"/>
    <n v="0"/>
    <x v="0"/>
  </r>
  <r>
    <x v="111"/>
    <x v="142"/>
    <n v="0"/>
    <x v="0"/>
  </r>
  <r>
    <x v="111"/>
    <x v="143"/>
    <n v="0"/>
    <x v="0"/>
  </r>
  <r>
    <x v="111"/>
    <x v="144"/>
    <n v="0"/>
    <x v="0"/>
  </r>
  <r>
    <x v="111"/>
    <x v="145"/>
    <n v="0"/>
    <x v="0"/>
  </r>
  <r>
    <x v="111"/>
    <x v="146"/>
    <n v="0"/>
    <x v="0"/>
  </r>
  <r>
    <x v="111"/>
    <x v="147"/>
    <n v="0"/>
    <x v="0"/>
  </r>
  <r>
    <x v="111"/>
    <x v="148"/>
    <n v="0"/>
    <x v="0"/>
  </r>
  <r>
    <x v="111"/>
    <x v="149"/>
    <n v="0"/>
    <x v="0"/>
  </r>
  <r>
    <x v="111"/>
    <x v="150"/>
    <n v="0"/>
    <x v="0"/>
  </r>
  <r>
    <x v="111"/>
    <x v="151"/>
    <n v="0"/>
    <x v="0"/>
  </r>
  <r>
    <x v="111"/>
    <x v="152"/>
    <n v="0"/>
    <x v="0"/>
  </r>
  <r>
    <x v="111"/>
    <x v="153"/>
    <n v="0"/>
    <x v="0"/>
  </r>
  <r>
    <x v="111"/>
    <x v="154"/>
    <n v="0"/>
    <x v="0"/>
  </r>
  <r>
    <x v="111"/>
    <x v="155"/>
    <n v="0"/>
    <x v="0"/>
  </r>
  <r>
    <x v="111"/>
    <x v="156"/>
    <n v="0"/>
    <x v="0"/>
  </r>
  <r>
    <x v="111"/>
    <x v="157"/>
    <n v="0"/>
    <x v="0"/>
  </r>
  <r>
    <x v="111"/>
    <x v="158"/>
    <n v="0"/>
    <x v="0"/>
  </r>
  <r>
    <x v="111"/>
    <x v="159"/>
    <n v="0"/>
    <x v="0"/>
  </r>
  <r>
    <x v="111"/>
    <x v="160"/>
    <n v="0"/>
    <x v="0"/>
  </r>
  <r>
    <x v="111"/>
    <x v="161"/>
    <n v="0"/>
    <x v="0"/>
  </r>
  <r>
    <x v="111"/>
    <x v="162"/>
    <n v="0"/>
    <x v="0"/>
  </r>
  <r>
    <x v="111"/>
    <x v="163"/>
    <n v="0"/>
    <x v="0"/>
  </r>
  <r>
    <x v="111"/>
    <x v="164"/>
    <n v="0"/>
    <x v="0"/>
  </r>
  <r>
    <x v="111"/>
    <x v="165"/>
    <n v="0"/>
    <x v="0"/>
  </r>
  <r>
    <x v="111"/>
    <x v="166"/>
    <n v="0"/>
    <x v="0"/>
  </r>
  <r>
    <x v="111"/>
    <x v="167"/>
    <n v="0"/>
    <x v="0"/>
  </r>
  <r>
    <x v="111"/>
    <x v="168"/>
    <n v="0"/>
    <x v="0"/>
  </r>
  <r>
    <x v="111"/>
    <x v="169"/>
    <n v="0"/>
    <x v="0"/>
  </r>
  <r>
    <x v="111"/>
    <x v="169"/>
    <m/>
    <x v="0"/>
  </r>
  <r>
    <x v="111"/>
    <x v="169"/>
    <m/>
    <x v="0"/>
  </r>
  <r>
    <x v="111"/>
    <x v="169"/>
    <m/>
    <x v="0"/>
  </r>
  <r>
    <x v="111"/>
    <x v="169"/>
    <m/>
    <x v="0"/>
  </r>
  <r>
    <x v="111"/>
    <x v="169"/>
    <m/>
    <x v="0"/>
  </r>
  <r>
    <x v="111"/>
    <x v="169"/>
    <m/>
    <x v="0"/>
  </r>
  <r>
    <x v="111"/>
    <x v="170"/>
    <m/>
    <x v="0"/>
  </r>
  <r>
    <x v="111"/>
    <x v="170"/>
    <m/>
    <x v="0"/>
  </r>
  <r>
    <x v="111"/>
    <x v="170"/>
    <m/>
    <x v="0"/>
  </r>
  <r>
    <x v="111"/>
    <x v="170"/>
    <m/>
    <x v="0"/>
  </r>
  <r>
    <x v="111"/>
    <x v="170"/>
    <m/>
    <x v="0"/>
  </r>
  <r>
    <x v="111"/>
    <x v="170"/>
    <m/>
    <x v="0"/>
  </r>
  <r>
    <x v="111"/>
    <x v="171"/>
    <m/>
    <x v="0"/>
  </r>
  <r>
    <x v="111"/>
    <x v="171"/>
    <m/>
    <x v="0"/>
  </r>
  <r>
    <x v="111"/>
    <x v="170"/>
    <m/>
    <x v="0"/>
  </r>
  <r>
    <x v="111"/>
    <x v="170"/>
    <m/>
    <x v="0"/>
  </r>
  <r>
    <x v="111"/>
    <x v="170"/>
    <m/>
    <x v="0"/>
  </r>
  <r>
    <x v="111"/>
    <x v="170"/>
    <m/>
    <x v="0"/>
  </r>
  <r>
    <x v="111"/>
    <x v="170"/>
    <m/>
    <x v="0"/>
  </r>
  <r>
    <x v="111"/>
    <x v="170"/>
    <m/>
    <x v="0"/>
  </r>
  <r>
    <x v="111"/>
    <x v="170"/>
    <m/>
    <x v="0"/>
  </r>
  <r>
    <x v="111"/>
    <x v="170"/>
    <m/>
    <x v="0"/>
  </r>
  <r>
    <x v="111"/>
    <x v="170"/>
    <m/>
    <x v="0"/>
  </r>
  <r>
    <x v="111"/>
    <x v="171"/>
    <m/>
    <x v="0"/>
  </r>
  <r>
    <x v="111"/>
    <x v="171"/>
    <m/>
    <x v="0"/>
  </r>
  <r>
    <x v="111"/>
    <x v="171"/>
    <m/>
    <x v="0"/>
  </r>
  <r>
    <x v="111"/>
    <x v="172"/>
    <n v="0"/>
    <x v="0"/>
  </r>
  <r>
    <x v="111"/>
    <x v="173"/>
    <m/>
    <x v="0"/>
  </r>
  <r>
    <x v="111"/>
    <x v="174"/>
    <n v="0"/>
    <x v="0"/>
  </r>
  <r>
    <x v="111"/>
    <x v="175"/>
    <n v="6661.7869700318925"/>
    <x v="0"/>
  </r>
  <r>
    <x v="111"/>
    <x v="176"/>
    <n v="0"/>
    <x v="0"/>
  </r>
  <r>
    <x v="111"/>
    <x v="177"/>
    <n v="0"/>
    <x v="0"/>
  </r>
  <r>
    <x v="111"/>
    <x v="178"/>
    <n v="0"/>
    <x v="0"/>
  </r>
  <r>
    <x v="111"/>
    <x v="179"/>
    <n v="0"/>
    <x v="0"/>
  </r>
  <r>
    <x v="111"/>
    <x v="180"/>
    <n v="0"/>
    <x v="0"/>
  </r>
  <r>
    <x v="111"/>
    <x v="181"/>
    <n v="730.09490485095887"/>
    <x v="0"/>
  </r>
  <r>
    <x v="111"/>
    <x v="182"/>
    <n v="-758.68143776278885"/>
    <x v="0"/>
  </r>
  <r>
    <x v="111"/>
    <x v="183"/>
    <n v="5256.3783318865298"/>
    <x v="0"/>
  </r>
  <r>
    <x v="112"/>
    <x v="0"/>
    <s v="110_cglas"/>
    <x v="0"/>
  </r>
  <r>
    <x v="112"/>
    <x v="1"/>
    <s v="cglas"/>
    <x v="0"/>
  </r>
  <r>
    <x v="112"/>
    <x v="2"/>
    <n v="47.31562645142985"/>
    <x v="0"/>
  </r>
  <r>
    <x v="112"/>
    <x v="3"/>
    <n v="5.2587905661299414"/>
    <x v="0"/>
  </r>
  <r>
    <x v="112"/>
    <x v="4"/>
    <n v="0"/>
    <x v="0"/>
  </r>
  <r>
    <x v="112"/>
    <x v="5"/>
    <n v="35.744031874410176"/>
    <x v="0"/>
  </r>
  <r>
    <x v="112"/>
    <x v="6"/>
    <n v="13.367456789586051"/>
    <x v="0"/>
  </r>
  <r>
    <x v="112"/>
    <x v="7"/>
    <n v="133.74190140726839"/>
    <x v="0"/>
  </r>
  <r>
    <x v="112"/>
    <x v="8"/>
    <n v="36.019385558469601"/>
    <x v="0"/>
  </r>
  <r>
    <x v="112"/>
    <x v="9"/>
    <n v="422.40879918452657"/>
    <x v="0"/>
  </r>
  <r>
    <x v="112"/>
    <x v="10"/>
    <n v="3832.34558664723"/>
    <x v="0"/>
  </r>
  <r>
    <x v="112"/>
    <x v="11"/>
    <n v="1.3064143719973038"/>
    <x v="0"/>
  </r>
  <r>
    <x v="112"/>
    <x v="12"/>
    <n v="0"/>
    <x v="0"/>
  </r>
  <r>
    <x v="112"/>
    <x v="13"/>
    <n v="1.2488156417950072E-2"/>
    <x v="0"/>
  </r>
  <r>
    <x v="112"/>
    <x v="14"/>
    <n v="0"/>
    <x v="0"/>
  </r>
  <r>
    <x v="112"/>
    <x v="15"/>
    <n v="167.37358299321403"/>
    <x v="0"/>
  </r>
  <r>
    <x v="112"/>
    <x v="16"/>
    <n v="0"/>
    <x v="0"/>
  </r>
  <r>
    <x v="112"/>
    <x v="17"/>
    <n v="40.331726193716456"/>
    <x v="0"/>
  </r>
  <r>
    <x v="112"/>
    <x v="18"/>
    <n v="7.1517531300232537"/>
    <x v="0"/>
  </r>
  <r>
    <x v="112"/>
    <x v="19"/>
    <n v="11.776599553525234"/>
    <x v="0"/>
  </r>
  <r>
    <x v="112"/>
    <x v="20"/>
    <n v="1630.2350186765414"/>
    <x v="0"/>
  </r>
  <r>
    <x v="112"/>
    <x v="21"/>
    <n v="0"/>
    <x v="0"/>
  </r>
  <r>
    <x v="112"/>
    <x v="22"/>
    <n v="7.18143295170798"/>
    <x v="0"/>
  </r>
  <r>
    <x v="112"/>
    <x v="23"/>
    <n v="2808.9775376153839"/>
    <x v="0"/>
  </r>
  <r>
    <x v="112"/>
    <x v="24"/>
    <n v="27.648579187602408"/>
    <x v="0"/>
  </r>
  <r>
    <x v="112"/>
    <x v="25"/>
    <n v="0.87347806138333128"/>
    <x v="0"/>
  </r>
  <r>
    <x v="112"/>
    <x v="26"/>
    <n v="1.0818164482747117"/>
    <x v="0"/>
  </r>
  <r>
    <x v="112"/>
    <x v="27"/>
    <n v="2.4496843940800499"/>
    <x v="0"/>
  </r>
  <r>
    <x v="112"/>
    <x v="28"/>
    <n v="191.75431652766758"/>
    <x v="0"/>
  </r>
  <r>
    <x v="112"/>
    <x v="29"/>
    <n v="104.21126279819268"/>
    <x v="0"/>
  </r>
  <r>
    <x v="112"/>
    <x v="30"/>
    <n v="1.6479322987591718"/>
    <x v="0"/>
  </r>
  <r>
    <x v="112"/>
    <x v="31"/>
    <n v="328.04283202978149"/>
    <x v="0"/>
  </r>
  <r>
    <x v="112"/>
    <x v="32"/>
    <n v="1157.6577503071528"/>
    <x v="0"/>
  </r>
  <r>
    <x v="112"/>
    <x v="33"/>
    <n v="114.2252477809167"/>
    <x v="0"/>
  </r>
  <r>
    <x v="112"/>
    <x v="34"/>
    <n v="251.20991119921274"/>
    <x v="0"/>
  </r>
  <r>
    <x v="112"/>
    <x v="35"/>
    <n v="14.398612282660077"/>
    <x v="0"/>
  </r>
  <r>
    <x v="112"/>
    <x v="36"/>
    <n v="197.60383230491675"/>
    <x v="0"/>
  </r>
  <r>
    <x v="112"/>
    <x v="37"/>
    <n v="43.385487851059459"/>
    <x v="0"/>
  </r>
  <r>
    <x v="112"/>
    <x v="38"/>
    <n v="1912.0045106528451"/>
    <x v="0"/>
  </r>
  <r>
    <x v="112"/>
    <x v="39"/>
    <n v="54.818350084413133"/>
    <x v="0"/>
  </r>
  <r>
    <x v="112"/>
    <x v="40"/>
    <n v="18.412349802342295"/>
    <x v="0"/>
  </r>
  <r>
    <x v="112"/>
    <x v="41"/>
    <n v="0"/>
    <x v="0"/>
  </r>
  <r>
    <x v="112"/>
    <x v="42"/>
    <n v="70.816105978305615"/>
    <x v="0"/>
  </r>
  <r>
    <x v="112"/>
    <x v="43"/>
    <n v="72.868489108989678"/>
    <x v="0"/>
  </r>
  <r>
    <x v="112"/>
    <x v="44"/>
    <n v="2.153529091936762"/>
    <x v="0"/>
  </r>
  <r>
    <x v="112"/>
    <x v="45"/>
    <n v="17.560305222284153"/>
    <x v="0"/>
  </r>
  <r>
    <x v="112"/>
    <x v="46"/>
    <n v="21.690658604052892"/>
    <x v="0"/>
  </r>
  <r>
    <x v="112"/>
    <x v="47"/>
    <n v="1.508686982079892"/>
    <x v="0"/>
  </r>
  <r>
    <x v="112"/>
    <x v="48"/>
    <n v="0"/>
    <x v="0"/>
  </r>
  <r>
    <x v="112"/>
    <x v="49"/>
    <n v="0"/>
    <x v="0"/>
  </r>
  <r>
    <x v="112"/>
    <x v="50"/>
    <n v="0"/>
    <x v="0"/>
  </r>
  <r>
    <x v="112"/>
    <x v="51"/>
    <n v="41.976935744313494"/>
    <x v="0"/>
  </r>
  <r>
    <x v="112"/>
    <x v="52"/>
    <n v="3.8924463392951831"/>
    <x v="0"/>
  </r>
  <r>
    <x v="112"/>
    <x v="53"/>
    <n v="12.727747201202888"/>
    <x v="0"/>
  </r>
  <r>
    <x v="112"/>
    <x v="54"/>
    <n v="1.5443169531383005"/>
    <x v="0"/>
  </r>
  <r>
    <x v="112"/>
    <x v="55"/>
    <n v="54.249017421681508"/>
    <x v="0"/>
  </r>
  <r>
    <x v="112"/>
    <x v="56"/>
    <n v="551.3322841235871"/>
    <x v="0"/>
  </r>
  <r>
    <x v="112"/>
    <x v="57"/>
    <n v="109.01355045979524"/>
    <x v="0"/>
  </r>
  <r>
    <x v="112"/>
    <x v="58"/>
    <n v="386.85934212424172"/>
    <x v="0"/>
  </r>
  <r>
    <x v="112"/>
    <x v="59"/>
    <n v="1.7625307762230016"/>
    <x v="0"/>
  </r>
  <r>
    <x v="112"/>
    <x v="60"/>
    <n v="5.435819858222767"/>
    <x v="0"/>
  </r>
  <r>
    <x v="112"/>
    <x v="61"/>
    <n v="112.22134490389065"/>
    <x v="0"/>
  </r>
  <r>
    <x v="112"/>
    <x v="62"/>
    <n v="11.301595995449912"/>
    <x v="0"/>
  </r>
  <r>
    <x v="112"/>
    <x v="63"/>
    <n v="636.91240668121338"/>
    <x v="0"/>
  </r>
  <r>
    <x v="112"/>
    <x v="64"/>
    <n v="0"/>
    <x v="0"/>
  </r>
  <r>
    <x v="112"/>
    <x v="65"/>
    <n v="0"/>
    <x v="0"/>
  </r>
  <r>
    <x v="112"/>
    <x v="66"/>
    <n v="0"/>
    <x v="0"/>
  </r>
  <r>
    <x v="112"/>
    <x v="67"/>
    <n v="0"/>
    <x v="0"/>
  </r>
  <r>
    <x v="112"/>
    <x v="68"/>
    <n v="0"/>
    <x v="0"/>
  </r>
  <r>
    <x v="112"/>
    <x v="69"/>
    <n v="0"/>
    <x v="0"/>
  </r>
  <r>
    <x v="112"/>
    <x v="70"/>
    <n v="0"/>
    <x v="0"/>
  </r>
  <r>
    <x v="112"/>
    <x v="71"/>
    <n v="0"/>
    <x v="0"/>
  </r>
  <r>
    <x v="112"/>
    <x v="72"/>
    <n v="0"/>
    <x v="0"/>
  </r>
  <r>
    <x v="112"/>
    <x v="73"/>
    <n v="0"/>
    <x v="0"/>
  </r>
  <r>
    <x v="112"/>
    <x v="74"/>
    <n v="0"/>
    <x v="0"/>
  </r>
  <r>
    <x v="112"/>
    <x v="75"/>
    <n v="0"/>
    <x v="0"/>
  </r>
  <r>
    <x v="112"/>
    <x v="76"/>
    <n v="0"/>
    <x v="0"/>
  </r>
  <r>
    <x v="112"/>
    <x v="77"/>
    <n v="0"/>
    <x v="0"/>
  </r>
  <r>
    <x v="112"/>
    <x v="78"/>
    <n v="0"/>
    <x v="0"/>
  </r>
  <r>
    <x v="112"/>
    <x v="79"/>
    <n v="0"/>
    <x v="0"/>
  </r>
  <r>
    <x v="112"/>
    <x v="80"/>
    <n v="0"/>
    <x v="0"/>
  </r>
  <r>
    <x v="112"/>
    <x v="81"/>
    <n v="0"/>
    <x v="0"/>
  </r>
  <r>
    <x v="112"/>
    <x v="82"/>
    <n v="0"/>
    <x v="0"/>
  </r>
  <r>
    <x v="112"/>
    <x v="83"/>
    <n v="0"/>
    <x v="0"/>
  </r>
  <r>
    <x v="112"/>
    <x v="84"/>
    <n v="0"/>
    <x v="0"/>
  </r>
  <r>
    <x v="112"/>
    <x v="85"/>
    <n v="0"/>
    <x v="0"/>
  </r>
  <r>
    <x v="112"/>
    <x v="86"/>
    <n v="0"/>
    <x v="0"/>
  </r>
  <r>
    <x v="112"/>
    <x v="87"/>
    <n v="0"/>
    <x v="0"/>
  </r>
  <r>
    <x v="112"/>
    <x v="88"/>
    <n v="0"/>
    <x v="0"/>
  </r>
  <r>
    <x v="112"/>
    <x v="89"/>
    <n v="0"/>
    <x v="0"/>
  </r>
  <r>
    <x v="112"/>
    <x v="90"/>
    <n v="0"/>
    <x v="0"/>
  </r>
  <r>
    <x v="112"/>
    <x v="91"/>
    <n v="0"/>
    <x v="0"/>
  </r>
  <r>
    <x v="112"/>
    <x v="92"/>
    <n v="0"/>
    <x v="0"/>
  </r>
  <r>
    <x v="112"/>
    <x v="93"/>
    <n v="0"/>
    <x v="0"/>
  </r>
  <r>
    <x v="112"/>
    <x v="94"/>
    <n v="0"/>
    <x v="0"/>
  </r>
  <r>
    <x v="112"/>
    <x v="95"/>
    <n v="0"/>
    <x v="0"/>
  </r>
  <r>
    <x v="112"/>
    <x v="96"/>
    <n v="0"/>
    <x v="0"/>
  </r>
  <r>
    <x v="112"/>
    <x v="97"/>
    <n v="0"/>
    <x v="0"/>
  </r>
  <r>
    <x v="112"/>
    <x v="98"/>
    <n v="0"/>
    <x v="0"/>
  </r>
  <r>
    <x v="112"/>
    <x v="99"/>
    <n v="0"/>
    <x v="0"/>
  </r>
  <r>
    <x v="112"/>
    <x v="100"/>
    <n v="0"/>
    <x v="0"/>
  </r>
  <r>
    <x v="112"/>
    <x v="101"/>
    <n v="0"/>
    <x v="0"/>
  </r>
  <r>
    <x v="112"/>
    <x v="102"/>
    <n v="0"/>
    <x v="0"/>
  </r>
  <r>
    <x v="112"/>
    <x v="103"/>
    <n v="0"/>
    <x v="0"/>
  </r>
  <r>
    <x v="112"/>
    <x v="104"/>
    <n v="0"/>
    <x v="0"/>
  </r>
  <r>
    <x v="112"/>
    <x v="105"/>
    <n v="0"/>
    <x v="0"/>
  </r>
  <r>
    <x v="112"/>
    <x v="106"/>
    <n v="0"/>
    <x v="0"/>
  </r>
  <r>
    <x v="112"/>
    <x v="107"/>
    <n v="0"/>
    <x v="0"/>
  </r>
  <r>
    <x v="112"/>
    <x v="108"/>
    <n v="0"/>
    <x v="0"/>
  </r>
  <r>
    <x v="112"/>
    <x v="109"/>
    <n v="0"/>
    <x v="0"/>
  </r>
  <r>
    <x v="112"/>
    <x v="110"/>
    <n v="0"/>
    <x v="0"/>
  </r>
  <r>
    <x v="112"/>
    <x v="111"/>
    <n v="0"/>
    <x v="0"/>
  </r>
  <r>
    <x v="112"/>
    <x v="112"/>
    <n v="0"/>
    <x v="0"/>
  </r>
  <r>
    <x v="112"/>
    <x v="113"/>
    <n v="0"/>
    <x v="0"/>
  </r>
  <r>
    <x v="112"/>
    <x v="114"/>
    <n v="0"/>
    <x v="0"/>
  </r>
  <r>
    <x v="112"/>
    <x v="115"/>
    <n v="0"/>
    <x v="0"/>
  </r>
  <r>
    <x v="112"/>
    <x v="116"/>
    <n v="0"/>
    <x v="0"/>
  </r>
  <r>
    <x v="112"/>
    <x v="117"/>
    <n v="0"/>
    <x v="0"/>
  </r>
  <r>
    <x v="112"/>
    <x v="118"/>
    <n v="0"/>
    <x v="0"/>
  </r>
  <r>
    <x v="112"/>
    <x v="119"/>
    <n v="0"/>
    <x v="0"/>
  </r>
  <r>
    <x v="112"/>
    <x v="120"/>
    <n v="0"/>
    <x v="0"/>
  </r>
  <r>
    <x v="112"/>
    <x v="121"/>
    <n v="0"/>
    <x v="0"/>
  </r>
  <r>
    <x v="112"/>
    <x v="122"/>
    <n v="0"/>
    <x v="0"/>
  </r>
  <r>
    <x v="112"/>
    <x v="123"/>
    <n v="0"/>
    <x v="0"/>
  </r>
  <r>
    <x v="112"/>
    <x v="124"/>
    <n v="0"/>
    <x v="0"/>
  </r>
  <r>
    <x v="112"/>
    <x v="125"/>
    <n v="0"/>
    <x v="0"/>
  </r>
  <r>
    <x v="112"/>
    <x v="126"/>
    <n v="0"/>
    <x v="0"/>
  </r>
  <r>
    <x v="112"/>
    <x v="127"/>
    <n v="0"/>
    <x v="0"/>
  </r>
  <r>
    <x v="112"/>
    <x v="128"/>
    <n v="0"/>
    <x v="0"/>
  </r>
  <r>
    <x v="112"/>
    <x v="129"/>
    <n v="0"/>
    <x v="0"/>
  </r>
  <r>
    <x v="112"/>
    <x v="130"/>
    <n v="0"/>
    <x v="0"/>
  </r>
  <r>
    <x v="112"/>
    <x v="131"/>
    <n v="0"/>
    <x v="0"/>
  </r>
  <r>
    <x v="112"/>
    <x v="132"/>
    <n v="0"/>
    <x v="0"/>
  </r>
  <r>
    <x v="112"/>
    <x v="133"/>
    <n v="0"/>
    <x v="0"/>
  </r>
  <r>
    <x v="112"/>
    <x v="134"/>
    <n v="0"/>
    <x v="0"/>
  </r>
  <r>
    <x v="112"/>
    <x v="135"/>
    <n v="0"/>
    <x v="0"/>
  </r>
  <r>
    <x v="112"/>
    <x v="136"/>
    <n v="0"/>
    <x v="0"/>
  </r>
  <r>
    <x v="112"/>
    <x v="137"/>
    <n v="0"/>
    <x v="0"/>
  </r>
  <r>
    <x v="112"/>
    <x v="138"/>
    <n v="0"/>
    <x v="0"/>
  </r>
  <r>
    <x v="112"/>
    <x v="139"/>
    <n v="0"/>
    <x v="0"/>
  </r>
  <r>
    <x v="112"/>
    <x v="140"/>
    <n v="0"/>
    <x v="0"/>
  </r>
  <r>
    <x v="112"/>
    <x v="141"/>
    <n v="0"/>
    <x v="0"/>
  </r>
  <r>
    <x v="112"/>
    <x v="142"/>
    <n v="0"/>
    <x v="0"/>
  </r>
  <r>
    <x v="112"/>
    <x v="143"/>
    <n v="0"/>
    <x v="0"/>
  </r>
  <r>
    <x v="112"/>
    <x v="144"/>
    <n v="0"/>
    <x v="0"/>
  </r>
  <r>
    <x v="112"/>
    <x v="145"/>
    <n v="0"/>
    <x v="0"/>
  </r>
  <r>
    <x v="112"/>
    <x v="146"/>
    <n v="0"/>
    <x v="0"/>
  </r>
  <r>
    <x v="112"/>
    <x v="147"/>
    <n v="0"/>
    <x v="0"/>
  </r>
  <r>
    <x v="112"/>
    <x v="148"/>
    <n v="0"/>
    <x v="0"/>
  </r>
  <r>
    <x v="112"/>
    <x v="149"/>
    <n v="0"/>
    <x v="0"/>
  </r>
  <r>
    <x v="112"/>
    <x v="150"/>
    <n v="0"/>
    <x v="0"/>
  </r>
  <r>
    <x v="112"/>
    <x v="151"/>
    <n v="0"/>
    <x v="0"/>
  </r>
  <r>
    <x v="112"/>
    <x v="152"/>
    <n v="0"/>
    <x v="0"/>
  </r>
  <r>
    <x v="112"/>
    <x v="153"/>
    <n v="0"/>
    <x v="0"/>
  </r>
  <r>
    <x v="112"/>
    <x v="154"/>
    <n v="0"/>
    <x v="0"/>
  </r>
  <r>
    <x v="112"/>
    <x v="155"/>
    <n v="0"/>
    <x v="0"/>
  </r>
  <r>
    <x v="112"/>
    <x v="156"/>
    <n v="0"/>
    <x v="0"/>
  </r>
  <r>
    <x v="112"/>
    <x v="157"/>
    <n v="0"/>
    <x v="0"/>
  </r>
  <r>
    <x v="112"/>
    <x v="158"/>
    <n v="0"/>
    <x v="0"/>
  </r>
  <r>
    <x v="112"/>
    <x v="159"/>
    <n v="0"/>
    <x v="0"/>
  </r>
  <r>
    <x v="112"/>
    <x v="160"/>
    <n v="0"/>
    <x v="0"/>
  </r>
  <r>
    <x v="112"/>
    <x v="161"/>
    <n v="0"/>
    <x v="0"/>
  </r>
  <r>
    <x v="112"/>
    <x v="162"/>
    <n v="0"/>
    <x v="0"/>
  </r>
  <r>
    <x v="112"/>
    <x v="163"/>
    <n v="0"/>
    <x v="0"/>
  </r>
  <r>
    <x v="112"/>
    <x v="164"/>
    <n v="0"/>
    <x v="0"/>
  </r>
  <r>
    <x v="112"/>
    <x v="165"/>
    <n v="0"/>
    <x v="0"/>
  </r>
  <r>
    <x v="112"/>
    <x v="166"/>
    <n v="0"/>
    <x v="0"/>
  </r>
  <r>
    <x v="112"/>
    <x v="167"/>
    <n v="0"/>
    <x v="0"/>
  </r>
  <r>
    <x v="112"/>
    <x v="168"/>
    <n v="0"/>
    <x v="0"/>
  </r>
  <r>
    <x v="112"/>
    <x v="169"/>
    <n v="0"/>
    <x v="0"/>
  </r>
  <r>
    <x v="112"/>
    <x v="169"/>
    <m/>
    <x v="0"/>
  </r>
  <r>
    <x v="112"/>
    <x v="169"/>
    <m/>
    <x v="0"/>
  </r>
  <r>
    <x v="112"/>
    <x v="169"/>
    <m/>
    <x v="0"/>
  </r>
  <r>
    <x v="112"/>
    <x v="169"/>
    <m/>
    <x v="0"/>
  </r>
  <r>
    <x v="112"/>
    <x v="169"/>
    <m/>
    <x v="0"/>
  </r>
  <r>
    <x v="112"/>
    <x v="169"/>
    <m/>
    <x v="0"/>
  </r>
  <r>
    <x v="112"/>
    <x v="170"/>
    <m/>
    <x v="0"/>
  </r>
  <r>
    <x v="112"/>
    <x v="170"/>
    <m/>
    <x v="0"/>
  </r>
  <r>
    <x v="112"/>
    <x v="170"/>
    <m/>
    <x v="0"/>
  </r>
  <r>
    <x v="112"/>
    <x v="170"/>
    <m/>
    <x v="0"/>
  </r>
  <r>
    <x v="112"/>
    <x v="170"/>
    <m/>
    <x v="0"/>
  </r>
  <r>
    <x v="112"/>
    <x v="170"/>
    <m/>
    <x v="0"/>
  </r>
  <r>
    <x v="112"/>
    <x v="171"/>
    <m/>
    <x v="0"/>
  </r>
  <r>
    <x v="112"/>
    <x v="171"/>
    <m/>
    <x v="0"/>
  </r>
  <r>
    <x v="112"/>
    <x v="170"/>
    <m/>
    <x v="0"/>
  </r>
  <r>
    <x v="112"/>
    <x v="170"/>
    <m/>
    <x v="0"/>
  </r>
  <r>
    <x v="112"/>
    <x v="170"/>
    <m/>
    <x v="0"/>
  </r>
  <r>
    <x v="112"/>
    <x v="170"/>
    <m/>
    <x v="0"/>
  </r>
  <r>
    <x v="112"/>
    <x v="170"/>
    <m/>
    <x v="0"/>
  </r>
  <r>
    <x v="112"/>
    <x v="170"/>
    <m/>
    <x v="0"/>
  </r>
  <r>
    <x v="112"/>
    <x v="170"/>
    <m/>
    <x v="0"/>
  </r>
  <r>
    <x v="112"/>
    <x v="170"/>
    <m/>
    <x v="0"/>
  </r>
  <r>
    <x v="112"/>
    <x v="170"/>
    <m/>
    <x v="0"/>
  </r>
  <r>
    <x v="112"/>
    <x v="171"/>
    <m/>
    <x v="0"/>
  </r>
  <r>
    <x v="112"/>
    <x v="171"/>
    <m/>
    <x v="0"/>
  </r>
  <r>
    <x v="112"/>
    <x v="171"/>
    <m/>
    <x v="0"/>
  </r>
  <r>
    <x v="112"/>
    <x v="172"/>
    <n v="0"/>
    <x v="0"/>
  </r>
  <r>
    <x v="112"/>
    <x v="173"/>
    <m/>
    <x v="0"/>
  </r>
  <r>
    <x v="112"/>
    <x v="174"/>
    <n v="0"/>
    <x v="0"/>
  </r>
  <r>
    <x v="112"/>
    <x v="175"/>
    <n v="5806.3727728896029"/>
    <x v="0"/>
  </r>
  <r>
    <x v="112"/>
    <x v="176"/>
    <n v="0"/>
    <x v="0"/>
  </r>
  <r>
    <x v="112"/>
    <x v="177"/>
    <n v="0"/>
    <x v="0"/>
  </r>
  <r>
    <x v="112"/>
    <x v="178"/>
    <n v="0"/>
    <x v="0"/>
  </r>
  <r>
    <x v="112"/>
    <x v="179"/>
    <n v="0"/>
    <x v="0"/>
  </r>
  <r>
    <x v="112"/>
    <x v="180"/>
    <n v="0"/>
    <x v="0"/>
  </r>
  <r>
    <x v="112"/>
    <x v="181"/>
    <n v="0.12704746250803542"/>
    <x v="0"/>
  </r>
  <r>
    <x v="112"/>
    <x v="182"/>
    <n v="-65.112748080580786"/>
    <x v="0"/>
  </r>
  <r>
    <x v="112"/>
    <x v="183"/>
    <n v="2290.9362293031986"/>
    <x v="0"/>
  </r>
  <r>
    <x v="113"/>
    <x v="0"/>
    <s v="111_ccera"/>
    <x v="0"/>
  </r>
  <r>
    <x v="113"/>
    <x v="1"/>
    <s v="ccera"/>
    <x v="0"/>
  </r>
  <r>
    <x v="113"/>
    <x v="2"/>
    <n v="155.76828286217381"/>
    <x v="0"/>
  </r>
  <r>
    <x v="113"/>
    <x v="3"/>
    <n v="17.556359320163494"/>
    <x v="0"/>
  </r>
  <r>
    <x v="113"/>
    <x v="4"/>
    <n v="2.2263445265243669"/>
    <x v="0"/>
  </r>
  <r>
    <x v="113"/>
    <x v="5"/>
    <n v="107.40789248417691"/>
    <x v="0"/>
  </r>
  <r>
    <x v="113"/>
    <x v="6"/>
    <n v="33.057012811415973"/>
    <x v="0"/>
  </r>
  <r>
    <x v="113"/>
    <x v="7"/>
    <n v="284.96031455704531"/>
    <x v="0"/>
  </r>
  <r>
    <x v="113"/>
    <x v="8"/>
    <n v="95.255274919940462"/>
    <x v="0"/>
  </r>
  <r>
    <x v="113"/>
    <x v="9"/>
    <n v="0"/>
    <x v="0"/>
  </r>
  <r>
    <x v="113"/>
    <x v="10"/>
    <n v="0"/>
    <x v="0"/>
  </r>
  <r>
    <x v="113"/>
    <x v="11"/>
    <n v="0"/>
    <x v="0"/>
  </r>
  <r>
    <x v="113"/>
    <x v="12"/>
    <n v="0"/>
    <x v="0"/>
  </r>
  <r>
    <x v="113"/>
    <x v="13"/>
    <n v="0"/>
    <x v="0"/>
  </r>
  <r>
    <x v="113"/>
    <x v="14"/>
    <n v="0"/>
    <x v="0"/>
  </r>
  <r>
    <x v="113"/>
    <x v="15"/>
    <n v="0"/>
    <x v="0"/>
  </r>
  <r>
    <x v="113"/>
    <x v="16"/>
    <n v="0"/>
    <x v="0"/>
  </r>
  <r>
    <x v="113"/>
    <x v="17"/>
    <n v="0"/>
    <x v="0"/>
  </r>
  <r>
    <x v="113"/>
    <x v="18"/>
    <n v="0"/>
    <x v="0"/>
  </r>
  <r>
    <x v="113"/>
    <x v="19"/>
    <n v="0"/>
    <x v="0"/>
  </r>
  <r>
    <x v="113"/>
    <x v="20"/>
    <n v="0"/>
    <x v="0"/>
  </r>
  <r>
    <x v="113"/>
    <x v="21"/>
    <n v="0"/>
    <x v="0"/>
  </r>
  <r>
    <x v="113"/>
    <x v="22"/>
    <n v="0"/>
    <x v="0"/>
  </r>
  <r>
    <x v="113"/>
    <x v="23"/>
    <n v="0"/>
    <x v="0"/>
  </r>
  <r>
    <x v="113"/>
    <x v="24"/>
    <n v="0"/>
    <x v="0"/>
  </r>
  <r>
    <x v="113"/>
    <x v="25"/>
    <n v="0"/>
    <x v="0"/>
  </r>
  <r>
    <x v="113"/>
    <x v="26"/>
    <n v="0"/>
    <x v="0"/>
  </r>
  <r>
    <x v="113"/>
    <x v="27"/>
    <n v="0"/>
    <x v="0"/>
  </r>
  <r>
    <x v="113"/>
    <x v="28"/>
    <n v="0"/>
    <x v="0"/>
  </r>
  <r>
    <x v="113"/>
    <x v="29"/>
    <n v="0"/>
    <x v="0"/>
  </r>
  <r>
    <x v="113"/>
    <x v="30"/>
    <n v="0"/>
    <x v="0"/>
  </r>
  <r>
    <x v="113"/>
    <x v="31"/>
    <n v="0"/>
    <x v="0"/>
  </r>
  <r>
    <x v="113"/>
    <x v="32"/>
    <n v="0"/>
    <x v="0"/>
  </r>
  <r>
    <x v="113"/>
    <x v="33"/>
    <n v="0"/>
    <x v="0"/>
  </r>
  <r>
    <x v="113"/>
    <x v="34"/>
    <n v="0"/>
    <x v="0"/>
  </r>
  <r>
    <x v="113"/>
    <x v="35"/>
    <n v="0"/>
    <x v="0"/>
  </r>
  <r>
    <x v="113"/>
    <x v="36"/>
    <n v="0"/>
    <x v="0"/>
  </r>
  <r>
    <x v="113"/>
    <x v="37"/>
    <n v="21.992699790124934"/>
    <x v="0"/>
  </r>
  <r>
    <x v="113"/>
    <x v="38"/>
    <n v="1611.7748916263922"/>
    <x v="0"/>
  </r>
  <r>
    <x v="113"/>
    <x v="39"/>
    <n v="996.96536726711247"/>
    <x v="0"/>
  </r>
  <r>
    <x v="113"/>
    <x v="40"/>
    <n v="335.05545684246096"/>
    <x v="0"/>
  </r>
  <r>
    <x v="113"/>
    <x v="41"/>
    <n v="0"/>
    <x v="0"/>
  </r>
  <r>
    <x v="113"/>
    <x v="42"/>
    <n v="104.79288531962294"/>
    <x v="0"/>
  </r>
  <r>
    <x v="113"/>
    <x v="43"/>
    <n v="49.44818036291575"/>
    <x v="0"/>
  </r>
  <r>
    <x v="113"/>
    <x v="44"/>
    <n v="1.4613737191008678"/>
    <x v="0"/>
  </r>
  <r>
    <x v="113"/>
    <x v="45"/>
    <n v="11.916332429742678"/>
    <x v="0"/>
  </r>
  <r>
    <x v="113"/>
    <x v="46"/>
    <n v="14.719168901528272"/>
    <x v="0"/>
  </r>
  <r>
    <x v="113"/>
    <x v="47"/>
    <n v="1.0237871942453616"/>
    <x v="0"/>
  </r>
  <r>
    <x v="113"/>
    <x v="48"/>
    <n v="0"/>
    <x v="0"/>
  </r>
  <r>
    <x v="113"/>
    <x v="49"/>
    <n v="0"/>
    <x v="0"/>
  </r>
  <r>
    <x v="113"/>
    <x v="50"/>
    <n v="0"/>
    <x v="0"/>
  </r>
  <r>
    <x v="113"/>
    <x v="51"/>
    <n v="327.76473486255242"/>
    <x v="0"/>
  </r>
  <r>
    <x v="113"/>
    <x v="52"/>
    <n v="30.393038944763514"/>
    <x v="0"/>
  </r>
  <r>
    <x v="113"/>
    <x v="53"/>
    <n v="99.380924626298011"/>
    <x v="0"/>
  </r>
  <r>
    <x v="113"/>
    <x v="54"/>
    <n v="12.058351289756761"/>
    <x v="0"/>
  </r>
  <r>
    <x v="113"/>
    <x v="55"/>
    <n v="423.58772734198578"/>
    <x v="0"/>
  </r>
  <r>
    <x v="113"/>
    <x v="56"/>
    <n v="55.838007922287431"/>
    <x v="0"/>
  </r>
  <r>
    <x v="113"/>
    <x v="57"/>
    <n v="65.373982214641316"/>
    <x v="0"/>
  </r>
  <r>
    <x v="113"/>
    <x v="58"/>
    <n v="231.99442311400773"/>
    <x v="0"/>
  </r>
  <r>
    <x v="113"/>
    <x v="59"/>
    <n v="1.0569663599688455"/>
    <x v="0"/>
  </r>
  <r>
    <x v="113"/>
    <x v="60"/>
    <n v="3.2597891656964815"/>
    <x v="0"/>
  </r>
  <r>
    <x v="113"/>
    <x v="61"/>
    <n v="67.297654047869116"/>
    <x v="0"/>
  </r>
  <r>
    <x v="113"/>
    <x v="62"/>
    <n v="6.7774174169171921"/>
    <x v="0"/>
  </r>
  <r>
    <x v="113"/>
    <x v="63"/>
    <n v="358.07536234933104"/>
    <x v="0"/>
  </r>
  <r>
    <x v="113"/>
    <x v="64"/>
    <n v="0"/>
    <x v="0"/>
  </r>
  <r>
    <x v="113"/>
    <x v="65"/>
    <n v="0"/>
    <x v="0"/>
  </r>
  <r>
    <x v="113"/>
    <x v="66"/>
    <n v="0"/>
    <x v="0"/>
  </r>
  <r>
    <x v="113"/>
    <x v="67"/>
    <n v="0"/>
    <x v="0"/>
  </r>
  <r>
    <x v="113"/>
    <x v="68"/>
    <n v="0"/>
    <x v="0"/>
  </r>
  <r>
    <x v="113"/>
    <x v="69"/>
    <n v="0"/>
    <x v="0"/>
  </r>
  <r>
    <x v="113"/>
    <x v="70"/>
    <n v="0"/>
    <x v="0"/>
  </r>
  <r>
    <x v="113"/>
    <x v="71"/>
    <n v="0"/>
    <x v="0"/>
  </r>
  <r>
    <x v="113"/>
    <x v="72"/>
    <n v="0"/>
    <x v="0"/>
  </r>
  <r>
    <x v="113"/>
    <x v="73"/>
    <n v="0"/>
    <x v="0"/>
  </r>
  <r>
    <x v="113"/>
    <x v="74"/>
    <n v="0"/>
    <x v="0"/>
  </r>
  <r>
    <x v="113"/>
    <x v="75"/>
    <n v="0"/>
    <x v="0"/>
  </r>
  <r>
    <x v="113"/>
    <x v="76"/>
    <n v="0"/>
    <x v="0"/>
  </r>
  <r>
    <x v="113"/>
    <x v="77"/>
    <n v="0"/>
    <x v="0"/>
  </r>
  <r>
    <x v="113"/>
    <x v="78"/>
    <n v="0"/>
    <x v="0"/>
  </r>
  <r>
    <x v="113"/>
    <x v="79"/>
    <n v="0"/>
    <x v="0"/>
  </r>
  <r>
    <x v="113"/>
    <x v="80"/>
    <n v="0"/>
    <x v="0"/>
  </r>
  <r>
    <x v="113"/>
    <x v="81"/>
    <n v="0"/>
    <x v="0"/>
  </r>
  <r>
    <x v="113"/>
    <x v="82"/>
    <n v="0"/>
    <x v="0"/>
  </r>
  <r>
    <x v="113"/>
    <x v="83"/>
    <n v="0"/>
    <x v="0"/>
  </r>
  <r>
    <x v="113"/>
    <x v="84"/>
    <n v="0"/>
    <x v="0"/>
  </r>
  <r>
    <x v="113"/>
    <x v="85"/>
    <n v="0"/>
    <x v="0"/>
  </r>
  <r>
    <x v="113"/>
    <x v="86"/>
    <n v="0"/>
    <x v="0"/>
  </r>
  <r>
    <x v="113"/>
    <x v="87"/>
    <n v="0"/>
    <x v="0"/>
  </r>
  <r>
    <x v="113"/>
    <x v="88"/>
    <n v="0"/>
    <x v="0"/>
  </r>
  <r>
    <x v="113"/>
    <x v="89"/>
    <n v="0"/>
    <x v="0"/>
  </r>
  <r>
    <x v="113"/>
    <x v="90"/>
    <n v="0"/>
    <x v="0"/>
  </r>
  <r>
    <x v="113"/>
    <x v="91"/>
    <n v="0"/>
    <x v="0"/>
  </r>
  <r>
    <x v="113"/>
    <x v="92"/>
    <n v="0"/>
    <x v="0"/>
  </r>
  <r>
    <x v="113"/>
    <x v="93"/>
    <n v="0"/>
    <x v="0"/>
  </r>
  <r>
    <x v="113"/>
    <x v="94"/>
    <n v="0"/>
    <x v="0"/>
  </r>
  <r>
    <x v="113"/>
    <x v="95"/>
    <n v="0"/>
    <x v="0"/>
  </r>
  <r>
    <x v="113"/>
    <x v="96"/>
    <n v="0"/>
    <x v="0"/>
  </r>
  <r>
    <x v="113"/>
    <x v="97"/>
    <n v="0"/>
    <x v="0"/>
  </r>
  <r>
    <x v="113"/>
    <x v="98"/>
    <n v="0"/>
    <x v="0"/>
  </r>
  <r>
    <x v="113"/>
    <x v="99"/>
    <n v="0"/>
    <x v="0"/>
  </r>
  <r>
    <x v="113"/>
    <x v="100"/>
    <n v="0"/>
    <x v="0"/>
  </r>
  <r>
    <x v="113"/>
    <x v="101"/>
    <n v="0"/>
    <x v="0"/>
  </r>
  <r>
    <x v="113"/>
    <x v="102"/>
    <n v="0"/>
    <x v="0"/>
  </r>
  <r>
    <x v="113"/>
    <x v="103"/>
    <n v="0"/>
    <x v="0"/>
  </r>
  <r>
    <x v="113"/>
    <x v="104"/>
    <n v="0"/>
    <x v="0"/>
  </r>
  <r>
    <x v="113"/>
    <x v="105"/>
    <n v="0"/>
    <x v="0"/>
  </r>
  <r>
    <x v="113"/>
    <x v="106"/>
    <n v="0"/>
    <x v="0"/>
  </r>
  <r>
    <x v="113"/>
    <x v="107"/>
    <n v="0"/>
    <x v="0"/>
  </r>
  <r>
    <x v="113"/>
    <x v="108"/>
    <n v="0"/>
    <x v="0"/>
  </r>
  <r>
    <x v="113"/>
    <x v="109"/>
    <n v="0"/>
    <x v="0"/>
  </r>
  <r>
    <x v="113"/>
    <x v="110"/>
    <n v="0"/>
    <x v="0"/>
  </r>
  <r>
    <x v="113"/>
    <x v="111"/>
    <n v="0"/>
    <x v="0"/>
  </r>
  <r>
    <x v="113"/>
    <x v="112"/>
    <n v="0"/>
    <x v="0"/>
  </r>
  <r>
    <x v="113"/>
    <x v="113"/>
    <n v="0"/>
    <x v="0"/>
  </r>
  <r>
    <x v="113"/>
    <x v="114"/>
    <n v="0"/>
    <x v="0"/>
  </r>
  <r>
    <x v="113"/>
    <x v="115"/>
    <n v="0"/>
    <x v="0"/>
  </r>
  <r>
    <x v="113"/>
    <x v="116"/>
    <n v="0"/>
    <x v="0"/>
  </r>
  <r>
    <x v="113"/>
    <x v="117"/>
    <n v="0"/>
    <x v="0"/>
  </r>
  <r>
    <x v="113"/>
    <x v="118"/>
    <n v="0"/>
    <x v="0"/>
  </r>
  <r>
    <x v="113"/>
    <x v="119"/>
    <n v="0"/>
    <x v="0"/>
  </r>
  <r>
    <x v="113"/>
    <x v="120"/>
    <n v="0"/>
    <x v="0"/>
  </r>
  <r>
    <x v="113"/>
    <x v="121"/>
    <n v="0"/>
    <x v="0"/>
  </r>
  <r>
    <x v="113"/>
    <x v="122"/>
    <n v="0"/>
    <x v="0"/>
  </r>
  <r>
    <x v="113"/>
    <x v="123"/>
    <n v="0"/>
    <x v="0"/>
  </r>
  <r>
    <x v="113"/>
    <x v="124"/>
    <n v="0"/>
    <x v="0"/>
  </r>
  <r>
    <x v="113"/>
    <x v="125"/>
    <n v="0"/>
    <x v="0"/>
  </r>
  <r>
    <x v="113"/>
    <x v="126"/>
    <n v="0"/>
    <x v="0"/>
  </r>
  <r>
    <x v="113"/>
    <x v="127"/>
    <n v="0"/>
    <x v="0"/>
  </r>
  <r>
    <x v="113"/>
    <x v="128"/>
    <n v="0"/>
    <x v="0"/>
  </r>
  <r>
    <x v="113"/>
    <x v="129"/>
    <n v="0"/>
    <x v="0"/>
  </r>
  <r>
    <x v="113"/>
    <x v="130"/>
    <n v="0"/>
    <x v="0"/>
  </r>
  <r>
    <x v="113"/>
    <x v="131"/>
    <n v="0"/>
    <x v="0"/>
  </r>
  <r>
    <x v="113"/>
    <x v="132"/>
    <n v="0"/>
    <x v="0"/>
  </r>
  <r>
    <x v="113"/>
    <x v="133"/>
    <n v="0"/>
    <x v="0"/>
  </r>
  <r>
    <x v="113"/>
    <x v="134"/>
    <n v="0"/>
    <x v="0"/>
  </r>
  <r>
    <x v="113"/>
    <x v="135"/>
    <n v="0"/>
    <x v="0"/>
  </r>
  <r>
    <x v="113"/>
    <x v="136"/>
    <n v="0"/>
    <x v="0"/>
  </r>
  <r>
    <x v="113"/>
    <x v="137"/>
    <n v="0"/>
    <x v="0"/>
  </r>
  <r>
    <x v="113"/>
    <x v="138"/>
    <n v="0"/>
    <x v="0"/>
  </r>
  <r>
    <x v="113"/>
    <x v="139"/>
    <n v="0"/>
    <x v="0"/>
  </r>
  <r>
    <x v="113"/>
    <x v="140"/>
    <n v="0"/>
    <x v="0"/>
  </r>
  <r>
    <x v="113"/>
    <x v="141"/>
    <n v="0"/>
    <x v="0"/>
  </r>
  <r>
    <x v="113"/>
    <x v="142"/>
    <n v="0"/>
    <x v="0"/>
  </r>
  <r>
    <x v="113"/>
    <x v="143"/>
    <n v="0"/>
    <x v="0"/>
  </r>
  <r>
    <x v="113"/>
    <x v="144"/>
    <n v="0"/>
    <x v="0"/>
  </r>
  <r>
    <x v="113"/>
    <x v="145"/>
    <n v="0"/>
    <x v="0"/>
  </r>
  <r>
    <x v="113"/>
    <x v="146"/>
    <n v="0"/>
    <x v="0"/>
  </r>
  <r>
    <x v="113"/>
    <x v="147"/>
    <n v="0"/>
    <x v="0"/>
  </r>
  <r>
    <x v="113"/>
    <x v="148"/>
    <n v="0"/>
    <x v="0"/>
  </r>
  <r>
    <x v="113"/>
    <x v="149"/>
    <n v="0"/>
    <x v="0"/>
  </r>
  <r>
    <x v="113"/>
    <x v="150"/>
    <n v="0"/>
    <x v="0"/>
  </r>
  <r>
    <x v="113"/>
    <x v="151"/>
    <n v="0"/>
    <x v="0"/>
  </r>
  <r>
    <x v="113"/>
    <x v="152"/>
    <n v="0"/>
    <x v="0"/>
  </r>
  <r>
    <x v="113"/>
    <x v="153"/>
    <n v="0"/>
    <x v="0"/>
  </r>
  <r>
    <x v="113"/>
    <x v="154"/>
    <n v="0"/>
    <x v="0"/>
  </r>
  <r>
    <x v="113"/>
    <x v="155"/>
    <n v="0"/>
    <x v="0"/>
  </r>
  <r>
    <x v="113"/>
    <x v="156"/>
    <n v="0"/>
    <x v="0"/>
  </r>
  <r>
    <x v="113"/>
    <x v="157"/>
    <n v="0"/>
    <x v="0"/>
  </r>
  <r>
    <x v="113"/>
    <x v="158"/>
    <n v="0"/>
    <x v="0"/>
  </r>
  <r>
    <x v="113"/>
    <x v="159"/>
    <n v="0"/>
    <x v="0"/>
  </r>
  <r>
    <x v="113"/>
    <x v="160"/>
    <n v="0"/>
    <x v="0"/>
  </r>
  <r>
    <x v="113"/>
    <x v="161"/>
    <n v="0"/>
    <x v="0"/>
  </r>
  <r>
    <x v="113"/>
    <x v="162"/>
    <n v="0"/>
    <x v="0"/>
  </r>
  <r>
    <x v="113"/>
    <x v="163"/>
    <n v="0"/>
    <x v="0"/>
  </r>
  <r>
    <x v="113"/>
    <x v="164"/>
    <n v="0"/>
    <x v="0"/>
  </r>
  <r>
    <x v="113"/>
    <x v="165"/>
    <n v="0"/>
    <x v="0"/>
  </r>
  <r>
    <x v="113"/>
    <x v="166"/>
    <n v="0"/>
    <x v="0"/>
  </r>
  <r>
    <x v="113"/>
    <x v="167"/>
    <n v="0"/>
    <x v="0"/>
  </r>
  <r>
    <x v="113"/>
    <x v="168"/>
    <n v="0"/>
    <x v="0"/>
  </r>
  <r>
    <x v="113"/>
    <x v="169"/>
    <n v="0"/>
    <x v="0"/>
  </r>
  <r>
    <x v="113"/>
    <x v="169"/>
    <m/>
    <x v="0"/>
  </r>
  <r>
    <x v="113"/>
    <x v="169"/>
    <m/>
    <x v="0"/>
  </r>
  <r>
    <x v="113"/>
    <x v="169"/>
    <m/>
    <x v="0"/>
  </r>
  <r>
    <x v="113"/>
    <x v="169"/>
    <m/>
    <x v="0"/>
  </r>
  <r>
    <x v="113"/>
    <x v="169"/>
    <m/>
    <x v="0"/>
  </r>
  <r>
    <x v="113"/>
    <x v="169"/>
    <m/>
    <x v="0"/>
  </r>
  <r>
    <x v="113"/>
    <x v="170"/>
    <m/>
    <x v="0"/>
  </r>
  <r>
    <x v="113"/>
    <x v="170"/>
    <m/>
    <x v="0"/>
  </r>
  <r>
    <x v="113"/>
    <x v="170"/>
    <m/>
    <x v="0"/>
  </r>
  <r>
    <x v="113"/>
    <x v="170"/>
    <m/>
    <x v="0"/>
  </r>
  <r>
    <x v="113"/>
    <x v="170"/>
    <m/>
    <x v="0"/>
  </r>
  <r>
    <x v="113"/>
    <x v="170"/>
    <m/>
    <x v="0"/>
  </r>
  <r>
    <x v="113"/>
    <x v="171"/>
    <m/>
    <x v="0"/>
  </r>
  <r>
    <x v="113"/>
    <x v="171"/>
    <m/>
    <x v="0"/>
  </r>
  <r>
    <x v="113"/>
    <x v="170"/>
    <m/>
    <x v="0"/>
  </r>
  <r>
    <x v="113"/>
    <x v="170"/>
    <m/>
    <x v="0"/>
  </r>
  <r>
    <x v="113"/>
    <x v="170"/>
    <m/>
    <x v="0"/>
  </r>
  <r>
    <x v="113"/>
    <x v="170"/>
    <m/>
    <x v="0"/>
  </r>
  <r>
    <x v="113"/>
    <x v="170"/>
    <m/>
    <x v="0"/>
  </r>
  <r>
    <x v="113"/>
    <x v="170"/>
    <m/>
    <x v="0"/>
  </r>
  <r>
    <x v="113"/>
    <x v="170"/>
    <m/>
    <x v="0"/>
  </r>
  <r>
    <x v="113"/>
    <x v="170"/>
    <m/>
    <x v="0"/>
  </r>
  <r>
    <x v="113"/>
    <x v="170"/>
    <m/>
    <x v="0"/>
  </r>
  <r>
    <x v="113"/>
    <x v="171"/>
    <m/>
    <x v="0"/>
  </r>
  <r>
    <x v="113"/>
    <x v="171"/>
    <m/>
    <x v="0"/>
  </r>
  <r>
    <x v="113"/>
    <x v="171"/>
    <m/>
    <x v="0"/>
  </r>
  <r>
    <x v="113"/>
    <x v="172"/>
    <n v="0"/>
    <x v="0"/>
  </r>
  <r>
    <x v="113"/>
    <x v="173"/>
    <m/>
    <x v="0"/>
  </r>
  <r>
    <x v="113"/>
    <x v="174"/>
    <n v="0"/>
    <x v="0"/>
  </r>
  <r>
    <x v="113"/>
    <x v="175"/>
    <n v="2813.5528232496522"/>
    <x v="0"/>
  </r>
  <r>
    <x v="113"/>
    <x v="176"/>
    <n v="0"/>
    <x v="0"/>
  </r>
  <r>
    <x v="113"/>
    <x v="177"/>
    <n v="0"/>
    <x v="0"/>
  </r>
  <r>
    <x v="113"/>
    <x v="178"/>
    <n v="0"/>
    <x v="0"/>
  </r>
  <r>
    <x v="113"/>
    <x v="179"/>
    <n v="0"/>
    <x v="0"/>
  </r>
  <r>
    <x v="113"/>
    <x v="180"/>
    <n v="0"/>
    <x v="0"/>
  </r>
  <r>
    <x v="113"/>
    <x v="181"/>
    <n v="22.098260606751715"/>
    <x v="0"/>
  </r>
  <r>
    <x v="113"/>
    <x v="182"/>
    <n v="-225.81708824581074"/>
    <x v="0"/>
  </r>
  <r>
    <x v="113"/>
    <x v="183"/>
    <n v="419.77381968560064"/>
    <x v="0"/>
  </r>
  <r>
    <x v="114"/>
    <x v="0"/>
    <s v="112_cclay"/>
    <x v="0"/>
  </r>
  <r>
    <x v="114"/>
    <x v="1"/>
    <s v="cclay"/>
    <x v="0"/>
  </r>
  <r>
    <x v="114"/>
    <x v="2"/>
    <n v="0"/>
    <x v="0"/>
  </r>
  <r>
    <x v="114"/>
    <x v="3"/>
    <n v="0"/>
    <x v="0"/>
  </r>
  <r>
    <x v="114"/>
    <x v="4"/>
    <n v="0"/>
    <x v="0"/>
  </r>
  <r>
    <x v="114"/>
    <x v="5"/>
    <n v="0"/>
    <x v="0"/>
  </r>
  <r>
    <x v="114"/>
    <x v="6"/>
    <n v="0"/>
    <x v="0"/>
  </r>
  <r>
    <x v="114"/>
    <x v="7"/>
    <n v="0"/>
    <x v="0"/>
  </r>
  <r>
    <x v="114"/>
    <x v="8"/>
    <n v="0"/>
    <x v="0"/>
  </r>
  <r>
    <x v="114"/>
    <x v="9"/>
    <n v="0"/>
    <x v="0"/>
  </r>
  <r>
    <x v="114"/>
    <x v="10"/>
    <n v="0"/>
    <x v="0"/>
  </r>
  <r>
    <x v="114"/>
    <x v="11"/>
    <n v="0"/>
    <x v="0"/>
  </r>
  <r>
    <x v="114"/>
    <x v="12"/>
    <n v="0"/>
    <x v="0"/>
  </r>
  <r>
    <x v="114"/>
    <x v="13"/>
    <n v="0"/>
    <x v="0"/>
  </r>
  <r>
    <x v="114"/>
    <x v="14"/>
    <n v="0"/>
    <x v="0"/>
  </r>
  <r>
    <x v="114"/>
    <x v="15"/>
    <n v="0"/>
    <x v="0"/>
  </r>
  <r>
    <x v="114"/>
    <x v="16"/>
    <n v="0"/>
    <x v="0"/>
  </r>
  <r>
    <x v="114"/>
    <x v="17"/>
    <n v="0"/>
    <x v="0"/>
  </r>
  <r>
    <x v="114"/>
    <x v="18"/>
    <n v="0"/>
    <x v="0"/>
  </r>
  <r>
    <x v="114"/>
    <x v="19"/>
    <n v="0"/>
    <x v="0"/>
  </r>
  <r>
    <x v="114"/>
    <x v="20"/>
    <n v="0"/>
    <x v="0"/>
  </r>
  <r>
    <x v="114"/>
    <x v="21"/>
    <n v="0"/>
    <x v="0"/>
  </r>
  <r>
    <x v="114"/>
    <x v="22"/>
    <n v="0"/>
    <x v="0"/>
  </r>
  <r>
    <x v="114"/>
    <x v="23"/>
    <n v="0"/>
    <x v="0"/>
  </r>
  <r>
    <x v="114"/>
    <x v="24"/>
    <n v="1364.9544255639796"/>
    <x v="0"/>
  </r>
  <r>
    <x v="114"/>
    <x v="25"/>
    <n v="0"/>
    <x v="0"/>
  </r>
  <r>
    <x v="114"/>
    <x v="26"/>
    <n v="19.948842044119562"/>
    <x v="0"/>
  </r>
  <r>
    <x v="114"/>
    <x v="27"/>
    <n v="0"/>
    <x v="0"/>
  </r>
  <r>
    <x v="114"/>
    <x v="28"/>
    <n v="0"/>
    <x v="0"/>
  </r>
  <r>
    <x v="114"/>
    <x v="29"/>
    <n v="4.6340399661099472"/>
    <x v="0"/>
  </r>
  <r>
    <x v="114"/>
    <x v="30"/>
    <n v="0"/>
    <x v="0"/>
  </r>
  <r>
    <x v="114"/>
    <x v="31"/>
    <n v="0"/>
    <x v="0"/>
  </r>
  <r>
    <x v="114"/>
    <x v="32"/>
    <n v="6.4517543965300253E-2"/>
    <x v="0"/>
  </r>
  <r>
    <x v="114"/>
    <x v="33"/>
    <n v="0"/>
    <x v="0"/>
  </r>
  <r>
    <x v="114"/>
    <x v="34"/>
    <n v="0"/>
    <x v="0"/>
  </r>
  <r>
    <x v="114"/>
    <x v="35"/>
    <n v="0"/>
    <x v="0"/>
  </r>
  <r>
    <x v="114"/>
    <x v="36"/>
    <n v="0"/>
    <x v="0"/>
  </r>
  <r>
    <x v="114"/>
    <x v="37"/>
    <n v="0"/>
    <x v="0"/>
  </r>
  <r>
    <x v="114"/>
    <x v="38"/>
    <n v="20912.732842800629"/>
    <x v="0"/>
  </r>
  <r>
    <x v="114"/>
    <x v="39"/>
    <n v="0"/>
    <x v="0"/>
  </r>
  <r>
    <x v="114"/>
    <x v="40"/>
    <n v="0"/>
    <x v="0"/>
  </r>
  <r>
    <x v="114"/>
    <x v="41"/>
    <n v="0"/>
    <x v="0"/>
  </r>
  <r>
    <x v="114"/>
    <x v="42"/>
    <n v="0"/>
    <x v="0"/>
  </r>
  <r>
    <x v="114"/>
    <x v="43"/>
    <n v="0"/>
    <x v="0"/>
  </r>
  <r>
    <x v="114"/>
    <x v="44"/>
    <n v="0"/>
    <x v="0"/>
  </r>
  <r>
    <x v="114"/>
    <x v="45"/>
    <n v="0"/>
    <x v="0"/>
  </r>
  <r>
    <x v="114"/>
    <x v="46"/>
    <n v="0"/>
    <x v="0"/>
  </r>
  <r>
    <x v="114"/>
    <x v="47"/>
    <n v="0"/>
    <x v="0"/>
  </r>
  <r>
    <x v="114"/>
    <x v="48"/>
    <n v="9.7731153295860071"/>
    <x v="0"/>
  </r>
  <r>
    <x v="114"/>
    <x v="49"/>
    <n v="1.0123465870064303"/>
    <x v="0"/>
  </r>
  <r>
    <x v="114"/>
    <x v="50"/>
    <n v="0.52199530361782009"/>
    <x v="0"/>
  </r>
  <r>
    <x v="114"/>
    <x v="51"/>
    <n v="0"/>
    <x v="0"/>
  </r>
  <r>
    <x v="114"/>
    <x v="52"/>
    <n v="0"/>
    <x v="0"/>
  </r>
  <r>
    <x v="114"/>
    <x v="53"/>
    <n v="0"/>
    <x v="0"/>
  </r>
  <r>
    <x v="114"/>
    <x v="54"/>
    <n v="0"/>
    <x v="0"/>
  </r>
  <r>
    <x v="114"/>
    <x v="55"/>
    <n v="0"/>
    <x v="0"/>
  </r>
  <r>
    <x v="114"/>
    <x v="56"/>
    <n v="0"/>
    <x v="0"/>
  </r>
  <r>
    <x v="114"/>
    <x v="57"/>
    <n v="0"/>
    <x v="0"/>
  </r>
  <r>
    <x v="114"/>
    <x v="58"/>
    <n v="0"/>
    <x v="0"/>
  </r>
  <r>
    <x v="114"/>
    <x v="59"/>
    <n v="0"/>
    <x v="0"/>
  </r>
  <r>
    <x v="114"/>
    <x v="60"/>
    <n v="0"/>
    <x v="0"/>
  </r>
  <r>
    <x v="114"/>
    <x v="61"/>
    <n v="0"/>
    <x v="0"/>
  </r>
  <r>
    <x v="114"/>
    <x v="62"/>
    <n v="0"/>
    <x v="0"/>
  </r>
  <r>
    <x v="114"/>
    <x v="63"/>
    <n v="3.8924346843981619"/>
    <x v="0"/>
  </r>
  <r>
    <x v="114"/>
    <x v="64"/>
    <n v="0"/>
    <x v="0"/>
  </r>
  <r>
    <x v="114"/>
    <x v="65"/>
    <n v="0"/>
    <x v="0"/>
  </r>
  <r>
    <x v="114"/>
    <x v="66"/>
    <n v="0"/>
    <x v="0"/>
  </r>
  <r>
    <x v="114"/>
    <x v="67"/>
    <n v="0"/>
    <x v="0"/>
  </r>
  <r>
    <x v="114"/>
    <x v="68"/>
    <n v="0"/>
    <x v="0"/>
  </r>
  <r>
    <x v="114"/>
    <x v="69"/>
    <n v="0"/>
    <x v="0"/>
  </r>
  <r>
    <x v="114"/>
    <x v="70"/>
    <n v="0"/>
    <x v="0"/>
  </r>
  <r>
    <x v="114"/>
    <x v="71"/>
    <n v="0"/>
    <x v="0"/>
  </r>
  <r>
    <x v="114"/>
    <x v="72"/>
    <n v="0"/>
    <x v="0"/>
  </r>
  <r>
    <x v="114"/>
    <x v="73"/>
    <n v="0"/>
    <x v="0"/>
  </r>
  <r>
    <x v="114"/>
    <x v="74"/>
    <n v="0"/>
    <x v="0"/>
  </r>
  <r>
    <x v="114"/>
    <x v="75"/>
    <n v="0"/>
    <x v="0"/>
  </r>
  <r>
    <x v="114"/>
    <x v="76"/>
    <n v="0"/>
    <x v="0"/>
  </r>
  <r>
    <x v="114"/>
    <x v="77"/>
    <n v="0"/>
    <x v="0"/>
  </r>
  <r>
    <x v="114"/>
    <x v="78"/>
    <n v="0"/>
    <x v="0"/>
  </r>
  <r>
    <x v="114"/>
    <x v="79"/>
    <n v="0"/>
    <x v="0"/>
  </r>
  <r>
    <x v="114"/>
    <x v="80"/>
    <n v="0"/>
    <x v="0"/>
  </r>
  <r>
    <x v="114"/>
    <x v="81"/>
    <n v="0"/>
    <x v="0"/>
  </r>
  <r>
    <x v="114"/>
    <x v="82"/>
    <n v="0"/>
    <x v="0"/>
  </r>
  <r>
    <x v="114"/>
    <x v="83"/>
    <n v="0"/>
    <x v="0"/>
  </r>
  <r>
    <x v="114"/>
    <x v="84"/>
    <n v="0"/>
    <x v="0"/>
  </r>
  <r>
    <x v="114"/>
    <x v="85"/>
    <n v="0"/>
    <x v="0"/>
  </r>
  <r>
    <x v="114"/>
    <x v="86"/>
    <n v="0"/>
    <x v="0"/>
  </r>
  <r>
    <x v="114"/>
    <x v="87"/>
    <n v="0"/>
    <x v="0"/>
  </r>
  <r>
    <x v="114"/>
    <x v="88"/>
    <n v="0"/>
    <x v="0"/>
  </r>
  <r>
    <x v="114"/>
    <x v="89"/>
    <n v="0"/>
    <x v="0"/>
  </r>
  <r>
    <x v="114"/>
    <x v="90"/>
    <n v="0"/>
    <x v="0"/>
  </r>
  <r>
    <x v="114"/>
    <x v="91"/>
    <n v="0"/>
    <x v="0"/>
  </r>
  <r>
    <x v="114"/>
    <x v="92"/>
    <n v="0"/>
    <x v="0"/>
  </r>
  <r>
    <x v="114"/>
    <x v="93"/>
    <n v="0"/>
    <x v="0"/>
  </r>
  <r>
    <x v="114"/>
    <x v="94"/>
    <n v="0"/>
    <x v="0"/>
  </r>
  <r>
    <x v="114"/>
    <x v="95"/>
    <n v="0"/>
    <x v="0"/>
  </r>
  <r>
    <x v="114"/>
    <x v="96"/>
    <n v="0"/>
    <x v="0"/>
  </r>
  <r>
    <x v="114"/>
    <x v="97"/>
    <n v="0"/>
    <x v="0"/>
  </r>
  <r>
    <x v="114"/>
    <x v="98"/>
    <n v="0"/>
    <x v="0"/>
  </r>
  <r>
    <x v="114"/>
    <x v="99"/>
    <n v="0"/>
    <x v="0"/>
  </r>
  <r>
    <x v="114"/>
    <x v="100"/>
    <n v="0"/>
    <x v="0"/>
  </r>
  <r>
    <x v="114"/>
    <x v="101"/>
    <n v="0"/>
    <x v="0"/>
  </r>
  <r>
    <x v="114"/>
    <x v="102"/>
    <n v="0"/>
    <x v="0"/>
  </r>
  <r>
    <x v="114"/>
    <x v="103"/>
    <n v="0"/>
    <x v="0"/>
  </r>
  <r>
    <x v="114"/>
    <x v="104"/>
    <n v="0"/>
    <x v="0"/>
  </r>
  <r>
    <x v="114"/>
    <x v="105"/>
    <n v="0"/>
    <x v="0"/>
  </r>
  <r>
    <x v="114"/>
    <x v="106"/>
    <n v="0"/>
    <x v="0"/>
  </r>
  <r>
    <x v="114"/>
    <x v="107"/>
    <n v="0"/>
    <x v="0"/>
  </r>
  <r>
    <x v="114"/>
    <x v="108"/>
    <n v="0"/>
    <x v="0"/>
  </r>
  <r>
    <x v="114"/>
    <x v="109"/>
    <n v="0"/>
    <x v="0"/>
  </r>
  <r>
    <x v="114"/>
    <x v="110"/>
    <n v="0"/>
    <x v="0"/>
  </r>
  <r>
    <x v="114"/>
    <x v="111"/>
    <n v="0"/>
    <x v="0"/>
  </r>
  <r>
    <x v="114"/>
    <x v="112"/>
    <n v="0"/>
    <x v="0"/>
  </r>
  <r>
    <x v="114"/>
    <x v="113"/>
    <n v="0"/>
    <x v="0"/>
  </r>
  <r>
    <x v="114"/>
    <x v="114"/>
    <n v="0"/>
    <x v="0"/>
  </r>
  <r>
    <x v="114"/>
    <x v="115"/>
    <n v="0"/>
    <x v="0"/>
  </r>
  <r>
    <x v="114"/>
    <x v="116"/>
    <n v="0"/>
    <x v="0"/>
  </r>
  <r>
    <x v="114"/>
    <x v="117"/>
    <n v="0"/>
    <x v="0"/>
  </r>
  <r>
    <x v="114"/>
    <x v="118"/>
    <n v="0"/>
    <x v="0"/>
  </r>
  <r>
    <x v="114"/>
    <x v="119"/>
    <n v="0"/>
    <x v="0"/>
  </r>
  <r>
    <x v="114"/>
    <x v="120"/>
    <n v="0"/>
    <x v="0"/>
  </r>
  <r>
    <x v="114"/>
    <x v="121"/>
    <n v="0"/>
    <x v="0"/>
  </r>
  <r>
    <x v="114"/>
    <x v="122"/>
    <n v="0"/>
    <x v="0"/>
  </r>
  <r>
    <x v="114"/>
    <x v="123"/>
    <n v="0"/>
    <x v="0"/>
  </r>
  <r>
    <x v="114"/>
    <x v="124"/>
    <n v="0"/>
    <x v="0"/>
  </r>
  <r>
    <x v="114"/>
    <x v="125"/>
    <n v="0"/>
    <x v="0"/>
  </r>
  <r>
    <x v="114"/>
    <x v="126"/>
    <n v="0"/>
    <x v="0"/>
  </r>
  <r>
    <x v="114"/>
    <x v="127"/>
    <n v="0"/>
    <x v="0"/>
  </r>
  <r>
    <x v="114"/>
    <x v="128"/>
    <n v="0"/>
    <x v="0"/>
  </r>
  <r>
    <x v="114"/>
    <x v="129"/>
    <n v="0"/>
    <x v="0"/>
  </r>
  <r>
    <x v="114"/>
    <x v="130"/>
    <n v="0"/>
    <x v="0"/>
  </r>
  <r>
    <x v="114"/>
    <x v="131"/>
    <n v="0"/>
    <x v="0"/>
  </r>
  <r>
    <x v="114"/>
    <x v="132"/>
    <n v="0"/>
    <x v="0"/>
  </r>
  <r>
    <x v="114"/>
    <x v="133"/>
    <n v="0"/>
    <x v="0"/>
  </r>
  <r>
    <x v="114"/>
    <x v="134"/>
    <n v="0"/>
    <x v="0"/>
  </r>
  <r>
    <x v="114"/>
    <x v="135"/>
    <n v="0"/>
    <x v="0"/>
  </r>
  <r>
    <x v="114"/>
    <x v="136"/>
    <n v="0"/>
    <x v="0"/>
  </r>
  <r>
    <x v="114"/>
    <x v="137"/>
    <n v="0"/>
    <x v="0"/>
  </r>
  <r>
    <x v="114"/>
    <x v="138"/>
    <n v="0"/>
    <x v="0"/>
  </r>
  <r>
    <x v="114"/>
    <x v="139"/>
    <n v="0"/>
    <x v="0"/>
  </r>
  <r>
    <x v="114"/>
    <x v="140"/>
    <n v="0"/>
    <x v="0"/>
  </r>
  <r>
    <x v="114"/>
    <x v="141"/>
    <n v="0"/>
    <x v="0"/>
  </r>
  <r>
    <x v="114"/>
    <x v="142"/>
    <n v="0"/>
    <x v="0"/>
  </r>
  <r>
    <x v="114"/>
    <x v="143"/>
    <n v="0"/>
    <x v="0"/>
  </r>
  <r>
    <x v="114"/>
    <x v="144"/>
    <n v="0"/>
    <x v="0"/>
  </r>
  <r>
    <x v="114"/>
    <x v="145"/>
    <n v="0"/>
    <x v="0"/>
  </r>
  <r>
    <x v="114"/>
    <x v="146"/>
    <n v="0"/>
    <x v="0"/>
  </r>
  <r>
    <x v="114"/>
    <x v="147"/>
    <n v="0"/>
    <x v="0"/>
  </r>
  <r>
    <x v="114"/>
    <x v="148"/>
    <n v="0"/>
    <x v="0"/>
  </r>
  <r>
    <x v="114"/>
    <x v="149"/>
    <n v="0"/>
    <x v="0"/>
  </r>
  <r>
    <x v="114"/>
    <x v="150"/>
    <n v="0"/>
    <x v="0"/>
  </r>
  <r>
    <x v="114"/>
    <x v="151"/>
    <n v="0"/>
    <x v="0"/>
  </r>
  <r>
    <x v="114"/>
    <x v="152"/>
    <n v="0"/>
    <x v="0"/>
  </r>
  <r>
    <x v="114"/>
    <x v="153"/>
    <n v="0"/>
    <x v="0"/>
  </r>
  <r>
    <x v="114"/>
    <x v="154"/>
    <n v="0"/>
    <x v="0"/>
  </r>
  <r>
    <x v="114"/>
    <x v="155"/>
    <n v="0"/>
    <x v="0"/>
  </r>
  <r>
    <x v="114"/>
    <x v="156"/>
    <n v="0"/>
    <x v="0"/>
  </r>
  <r>
    <x v="114"/>
    <x v="157"/>
    <n v="0"/>
    <x v="0"/>
  </r>
  <r>
    <x v="114"/>
    <x v="158"/>
    <n v="0"/>
    <x v="0"/>
  </r>
  <r>
    <x v="114"/>
    <x v="159"/>
    <n v="0"/>
    <x v="0"/>
  </r>
  <r>
    <x v="114"/>
    <x v="160"/>
    <n v="0"/>
    <x v="0"/>
  </r>
  <r>
    <x v="114"/>
    <x v="161"/>
    <n v="0"/>
    <x v="0"/>
  </r>
  <r>
    <x v="114"/>
    <x v="162"/>
    <n v="0"/>
    <x v="0"/>
  </r>
  <r>
    <x v="114"/>
    <x v="163"/>
    <n v="0"/>
    <x v="0"/>
  </r>
  <r>
    <x v="114"/>
    <x v="164"/>
    <n v="0"/>
    <x v="0"/>
  </r>
  <r>
    <x v="114"/>
    <x v="165"/>
    <n v="0"/>
    <x v="0"/>
  </r>
  <r>
    <x v="114"/>
    <x v="166"/>
    <n v="0"/>
    <x v="0"/>
  </r>
  <r>
    <x v="114"/>
    <x v="167"/>
    <n v="0"/>
    <x v="0"/>
  </r>
  <r>
    <x v="114"/>
    <x v="168"/>
    <n v="0"/>
    <x v="0"/>
  </r>
  <r>
    <x v="114"/>
    <x v="169"/>
    <n v="0"/>
    <x v="0"/>
  </r>
  <r>
    <x v="114"/>
    <x v="169"/>
    <m/>
    <x v="0"/>
  </r>
  <r>
    <x v="114"/>
    <x v="169"/>
    <m/>
    <x v="0"/>
  </r>
  <r>
    <x v="114"/>
    <x v="169"/>
    <m/>
    <x v="0"/>
  </r>
  <r>
    <x v="114"/>
    <x v="169"/>
    <m/>
    <x v="0"/>
  </r>
  <r>
    <x v="114"/>
    <x v="169"/>
    <m/>
    <x v="0"/>
  </r>
  <r>
    <x v="114"/>
    <x v="169"/>
    <m/>
    <x v="0"/>
  </r>
  <r>
    <x v="114"/>
    <x v="170"/>
    <m/>
    <x v="0"/>
  </r>
  <r>
    <x v="114"/>
    <x v="170"/>
    <m/>
    <x v="0"/>
  </r>
  <r>
    <x v="114"/>
    <x v="170"/>
    <m/>
    <x v="0"/>
  </r>
  <r>
    <x v="114"/>
    <x v="170"/>
    <m/>
    <x v="0"/>
  </r>
  <r>
    <x v="114"/>
    <x v="170"/>
    <m/>
    <x v="0"/>
  </r>
  <r>
    <x v="114"/>
    <x v="170"/>
    <m/>
    <x v="0"/>
  </r>
  <r>
    <x v="114"/>
    <x v="171"/>
    <m/>
    <x v="0"/>
  </r>
  <r>
    <x v="114"/>
    <x v="171"/>
    <m/>
    <x v="0"/>
  </r>
  <r>
    <x v="114"/>
    <x v="170"/>
    <m/>
    <x v="0"/>
  </r>
  <r>
    <x v="114"/>
    <x v="170"/>
    <m/>
    <x v="0"/>
  </r>
  <r>
    <x v="114"/>
    <x v="170"/>
    <m/>
    <x v="0"/>
  </r>
  <r>
    <x v="114"/>
    <x v="170"/>
    <m/>
    <x v="0"/>
  </r>
  <r>
    <x v="114"/>
    <x v="170"/>
    <m/>
    <x v="0"/>
  </r>
  <r>
    <x v="114"/>
    <x v="170"/>
    <m/>
    <x v="0"/>
  </r>
  <r>
    <x v="114"/>
    <x v="170"/>
    <m/>
    <x v="0"/>
  </r>
  <r>
    <x v="114"/>
    <x v="170"/>
    <m/>
    <x v="0"/>
  </r>
  <r>
    <x v="114"/>
    <x v="170"/>
    <m/>
    <x v="0"/>
  </r>
  <r>
    <x v="114"/>
    <x v="171"/>
    <m/>
    <x v="0"/>
  </r>
  <r>
    <x v="114"/>
    <x v="171"/>
    <m/>
    <x v="0"/>
  </r>
  <r>
    <x v="114"/>
    <x v="171"/>
    <m/>
    <x v="0"/>
  </r>
  <r>
    <x v="114"/>
    <x v="172"/>
    <n v="0"/>
    <x v="0"/>
  </r>
  <r>
    <x v="114"/>
    <x v="173"/>
    <m/>
    <x v="0"/>
  </r>
  <r>
    <x v="114"/>
    <x v="174"/>
    <n v="0"/>
    <x v="0"/>
  </r>
  <r>
    <x v="114"/>
    <x v="175"/>
    <n v="872.70690501854506"/>
    <x v="0"/>
  </r>
  <r>
    <x v="114"/>
    <x v="176"/>
    <n v="0"/>
    <x v="0"/>
  </r>
  <r>
    <x v="114"/>
    <x v="177"/>
    <n v="0"/>
    <x v="0"/>
  </r>
  <r>
    <x v="114"/>
    <x v="178"/>
    <n v="0"/>
    <x v="0"/>
  </r>
  <r>
    <x v="114"/>
    <x v="179"/>
    <n v="0"/>
    <x v="0"/>
  </r>
  <r>
    <x v="114"/>
    <x v="180"/>
    <n v="0"/>
    <x v="0"/>
  </r>
  <r>
    <x v="114"/>
    <x v="181"/>
    <n v="0"/>
    <x v="0"/>
  </r>
  <r>
    <x v="114"/>
    <x v="182"/>
    <n v="96.333948892530316"/>
    <x v="0"/>
  </r>
  <r>
    <x v="114"/>
    <x v="183"/>
    <n v="719.77726505253736"/>
    <x v="0"/>
  </r>
  <r>
    <x v="115"/>
    <x v="0"/>
    <s v="113_ccmnt"/>
    <x v="0"/>
  </r>
  <r>
    <x v="115"/>
    <x v="1"/>
    <s v="ccmnt"/>
    <x v="0"/>
  </r>
  <r>
    <x v="115"/>
    <x v="2"/>
    <n v="438.26924899670746"/>
    <x v="0"/>
  </r>
  <r>
    <x v="115"/>
    <x v="3"/>
    <n v="48.710465548084088"/>
    <x v="0"/>
  </r>
  <r>
    <x v="115"/>
    <x v="4"/>
    <n v="7.9419045136077031"/>
    <x v="0"/>
  </r>
  <r>
    <x v="115"/>
    <x v="5"/>
    <n v="43.631400657986461"/>
    <x v="0"/>
  </r>
  <r>
    <x v="115"/>
    <x v="6"/>
    <n v="16.21431452439414"/>
    <x v="0"/>
  </r>
  <r>
    <x v="115"/>
    <x v="7"/>
    <n v="131.61147592025307"/>
    <x v="0"/>
  </r>
  <r>
    <x v="115"/>
    <x v="8"/>
    <n v="249.11802689901606"/>
    <x v="0"/>
  </r>
  <r>
    <x v="115"/>
    <x v="9"/>
    <n v="0"/>
    <x v="0"/>
  </r>
  <r>
    <x v="115"/>
    <x v="10"/>
    <n v="0"/>
    <x v="0"/>
  </r>
  <r>
    <x v="115"/>
    <x v="11"/>
    <n v="0.16442660475730117"/>
    <x v="0"/>
  </r>
  <r>
    <x v="115"/>
    <x v="12"/>
    <n v="0"/>
    <x v="0"/>
  </r>
  <r>
    <x v="115"/>
    <x v="13"/>
    <n v="0"/>
    <x v="0"/>
  </r>
  <r>
    <x v="115"/>
    <x v="14"/>
    <n v="0"/>
    <x v="0"/>
  </r>
  <r>
    <x v="115"/>
    <x v="15"/>
    <n v="58.336847034615893"/>
    <x v="0"/>
  </r>
  <r>
    <x v="115"/>
    <x v="16"/>
    <n v="0"/>
    <x v="0"/>
  </r>
  <r>
    <x v="115"/>
    <x v="17"/>
    <n v="0"/>
    <x v="0"/>
  </r>
  <r>
    <x v="115"/>
    <x v="18"/>
    <n v="0"/>
    <x v="0"/>
  </r>
  <r>
    <x v="115"/>
    <x v="19"/>
    <n v="0"/>
    <x v="0"/>
  </r>
  <r>
    <x v="115"/>
    <x v="20"/>
    <n v="78.708767984697644"/>
    <x v="0"/>
  </r>
  <r>
    <x v="115"/>
    <x v="21"/>
    <n v="0"/>
    <x v="0"/>
  </r>
  <r>
    <x v="115"/>
    <x v="22"/>
    <n v="0"/>
    <x v="0"/>
  </r>
  <r>
    <x v="115"/>
    <x v="23"/>
    <n v="0"/>
    <x v="0"/>
  </r>
  <r>
    <x v="115"/>
    <x v="24"/>
    <n v="5540.6106378470504"/>
    <x v="0"/>
  </r>
  <r>
    <x v="115"/>
    <x v="25"/>
    <n v="146.87160314031948"/>
    <x v="0"/>
  </r>
  <r>
    <x v="115"/>
    <x v="26"/>
    <n v="0"/>
    <x v="0"/>
  </r>
  <r>
    <x v="115"/>
    <x v="27"/>
    <n v="15.133948898364507"/>
    <x v="0"/>
  </r>
  <r>
    <x v="115"/>
    <x v="28"/>
    <n v="61.272833696265977"/>
    <x v="0"/>
  </r>
  <r>
    <x v="115"/>
    <x v="29"/>
    <n v="0"/>
    <x v="0"/>
  </r>
  <r>
    <x v="115"/>
    <x v="30"/>
    <n v="0"/>
    <x v="0"/>
  </r>
  <r>
    <x v="115"/>
    <x v="31"/>
    <n v="0"/>
    <x v="0"/>
  </r>
  <r>
    <x v="115"/>
    <x v="32"/>
    <n v="0"/>
    <x v="0"/>
  </r>
  <r>
    <x v="115"/>
    <x v="33"/>
    <n v="0"/>
    <x v="0"/>
  </r>
  <r>
    <x v="115"/>
    <x v="34"/>
    <n v="0"/>
    <x v="0"/>
  </r>
  <r>
    <x v="115"/>
    <x v="35"/>
    <n v="1.4000642844833502"/>
    <x v="0"/>
  </r>
  <r>
    <x v="115"/>
    <x v="36"/>
    <n v="232.37199860943025"/>
    <x v="0"/>
  </r>
  <r>
    <x v="115"/>
    <x v="37"/>
    <n v="66.289697085265061"/>
    <x v="0"/>
  </r>
  <r>
    <x v="115"/>
    <x v="38"/>
    <n v="7253.747412114375"/>
    <x v="0"/>
  </r>
  <r>
    <x v="115"/>
    <x v="39"/>
    <n v="0"/>
    <x v="0"/>
  </r>
  <r>
    <x v="115"/>
    <x v="40"/>
    <n v="0"/>
    <x v="0"/>
  </r>
  <r>
    <x v="115"/>
    <x v="41"/>
    <n v="0"/>
    <x v="0"/>
  </r>
  <r>
    <x v="115"/>
    <x v="42"/>
    <n v="108.00826093645222"/>
    <x v="0"/>
  </r>
  <r>
    <x v="115"/>
    <x v="43"/>
    <n v="928.58514789339392"/>
    <x v="0"/>
  </r>
  <r>
    <x v="115"/>
    <x v="44"/>
    <n v="27.443071135225509"/>
    <x v="0"/>
  </r>
  <r>
    <x v="115"/>
    <x v="45"/>
    <n v="223.77626901643976"/>
    <x v="0"/>
  </r>
  <r>
    <x v="115"/>
    <x v="46"/>
    <n v="276.41060867598804"/>
    <x v="0"/>
  </r>
  <r>
    <x v="115"/>
    <x v="47"/>
    <n v="19.225653530459081"/>
    <x v="0"/>
  </r>
  <r>
    <x v="115"/>
    <x v="48"/>
    <n v="0"/>
    <x v="0"/>
  </r>
  <r>
    <x v="115"/>
    <x v="49"/>
    <n v="0"/>
    <x v="0"/>
  </r>
  <r>
    <x v="115"/>
    <x v="50"/>
    <n v="0"/>
    <x v="0"/>
  </r>
  <r>
    <x v="115"/>
    <x v="51"/>
    <n v="0"/>
    <x v="0"/>
  </r>
  <r>
    <x v="115"/>
    <x v="52"/>
    <n v="0"/>
    <x v="0"/>
  </r>
  <r>
    <x v="115"/>
    <x v="53"/>
    <n v="0"/>
    <x v="0"/>
  </r>
  <r>
    <x v="115"/>
    <x v="54"/>
    <n v="0"/>
    <x v="0"/>
  </r>
  <r>
    <x v="115"/>
    <x v="55"/>
    <n v="0"/>
    <x v="0"/>
  </r>
  <r>
    <x v="115"/>
    <x v="56"/>
    <n v="1282.7563362084079"/>
    <x v="0"/>
  </r>
  <r>
    <x v="115"/>
    <x v="57"/>
    <n v="65.685725789138814"/>
    <x v="0"/>
  </r>
  <r>
    <x v="115"/>
    <x v="58"/>
    <n v="233.10071597977358"/>
    <x v="0"/>
  </r>
  <r>
    <x v="115"/>
    <x v="59"/>
    <n v="1.0620066291502297"/>
    <x v="0"/>
  </r>
  <r>
    <x v="115"/>
    <x v="60"/>
    <n v="3.2753338565946262"/>
    <x v="0"/>
  </r>
  <r>
    <x v="115"/>
    <x v="61"/>
    <n v="67.618570882190369"/>
    <x v="0"/>
  </r>
  <r>
    <x v="115"/>
    <x v="62"/>
    <n v="6.8097363345322171"/>
    <x v="0"/>
  </r>
  <r>
    <x v="115"/>
    <x v="63"/>
    <n v="1322.0049375829881"/>
    <x v="0"/>
  </r>
  <r>
    <x v="115"/>
    <x v="64"/>
    <n v="0"/>
    <x v="0"/>
  </r>
  <r>
    <x v="115"/>
    <x v="65"/>
    <n v="0"/>
    <x v="0"/>
  </r>
  <r>
    <x v="115"/>
    <x v="66"/>
    <n v="0"/>
    <x v="0"/>
  </r>
  <r>
    <x v="115"/>
    <x v="67"/>
    <n v="0"/>
    <x v="0"/>
  </r>
  <r>
    <x v="115"/>
    <x v="68"/>
    <n v="0"/>
    <x v="0"/>
  </r>
  <r>
    <x v="115"/>
    <x v="69"/>
    <n v="0"/>
    <x v="0"/>
  </r>
  <r>
    <x v="115"/>
    <x v="70"/>
    <n v="0"/>
    <x v="0"/>
  </r>
  <r>
    <x v="115"/>
    <x v="71"/>
    <n v="0"/>
    <x v="0"/>
  </r>
  <r>
    <x v="115"/>
    <x v="72"/>
    <n v="0"/>
    <x v="0"/>
  </r>
  <r>
    <x v="115"/>
    <x v="73"/>
    <n v="0"/>
    <x v="0"/>
  </r>
  <r>
    <x v="115"/>
    <x v="74"/>
    <n v="0"/>
    <x v="0"/>
  </r>
  <r>
    <x v="115"/>
    <x v="75"/>
    <n v="0"/>
    <x v="0"/>
  </r>
  <r>
    <x v="115"/>
    <x v="76"/>
    <n v="0"/>
    <x v="0"/>
  </r>
  <r>
    <x v="115"/>
    <x v="77"/>
    <n v="0"/>
    <x v="0"/>
  </r>
  <r>
    <x v="115"/>
    <x v="78"/>
    <n v="0"/>
    <x v="0"/>
  </r>
  <r>
    <x v="115"/>
    <x v="79"/>
    <n v="0"/>
    <x v="0"/>
  </r>
  <r>
    <x v="115"/>
    <x v="80"/>
    <n v="0"/>
    <x v="0"/>
  </r>
  <r>
    <x v="115"/>
    <x v="81"/>
    <n v="0"/>
    <x v="0"/>
  </r>
  <r>
    <x v="115"/>
    <x v="82"/>
    <n v="0"/>
    <x v="0"/>
  </r>
  <r>
    <x v="115"/>
    <x v="83"/>
    <n v="0"/>
    <x v="0"/>
  </r>
  <r>
    <x v="115"/>
    <x v="84"/>
    <n v="0"/>
    <x v="0"/>
  </r>
  <r>
    <x v="115"/>
    <x v="85"/>
    <n v="0"/>
    <x v="0"/>
  </r>
  <r>
    <x v="115"/>
    <x v="86"/>
    <n v="0"/>
    <x v="0"/>
  </r>
  <r>
    <x v="115"/>
    <x v="87"/>
    <n v="0"/>
    <x v="0"/>
  </r>
  <r>
    <x v="115"/>
    <x v="88"/>
    <n v="0"/>
    <x v="0"/>
  </r>
  <r>
    <x v="115"/>
    <x v="89"/>
    <n v="0"/>
    <x v="0"/>
  </r>
  <r>
    <x v="115"/>
    <x v="90"/>
    <n v="0"/>
    <x v="0"/>
  </r>
  <r>
    <x v="115"/>
    <x v="91"/>
    <n v="0"/>
    <x v="0"/>
  </r>
  <r>
    <x v="115"/>
    <x v="92"/>
    <n v="0"/>
    <x v="0"/>
  </r>
  <r>
    <x v="115"/>
    <x v="93"/>
    <n v="0"/>
    <x v="0"/>
  </r>
  <r>
    <x v="115"/>
    <x v="94"/>
    <n v="0"/>
    <x v="0"/>
  </r>
  <r>
    <x v="115"/>
    <x v="95"/>
    <n v="0"/>
    <x v="0"/>
  </r>
  <r>
    <x v="115"/>
    <x v="96"/>
    <n v="0"/>
    <x v="0"/>
  </r>
  <r>
    <x v="115"/>
    <x v="97"/>
    <n v="0"/>
    <x v="0"/>
  </r>
  <r>
    <x v="115"/>
    <x v="98"/>
    <n v="0"/>
    <x v="0"/>
  </r>
  <r>
    <x v="115"/>
    <x v="99"/>
    <n v="0"/>
    <x v="0"/>
  </r>
  <r>
    <x v="115"/>
    <x v="100"/>
    <n v="0"/>
    <x v="0"/>
  </r>
  <r>
    <x v="115"/>
    <x v="101"/>
    <n v="0"/>
    <x v="0"/>
  </r>
  <r>
    <x v="115"/>
    <x v="102"/>
    <n v="0"/>
    <x v="0"/>
  </r>
  <r>
    <x v="115"/>
    <x v="103"/>
    <n v="0"/>
    <x v="0"/>
  </r>
  <r>
    <x v="115"/>
    <x v="104"/>
    <n v="0"/>
    <x v="0"/>
  </r>
  <r>
    <x v="115"/>
    <x v="105"/>
    <n v="0"/>
    <x v="0"/>
  </r>
  <r>
    <x v="115"/>
    <x v="106"/>
    <n v="0"/>
    <x v="0"/>
  </r>
  <r>
    <x v="115"/>
    <x v="107"/>
    <n v="0"/>
    <x v="0"/>
  </r>
  <r>
    <x v="115"/>
    <x v="108"/>
    <n v="0"/>
    <x v="0"/>
  </r>
  <r>
    <x v="115"/>
    <x v="109"/>
    <n v="0"/>
    <x v="0"/>
  </r>
  <r>
    <x v="115"/>
    <x v="110"/>
    <n v="0"/>
    <x v="0"/>
  </r>
  <r>
    <x v="115"/>
    <x v="111"/>
    <n v="0"/>
    <x v="0"/>
  </r>
  <r>
    <x v="115"/>
    <x v="112"/>
    <n v="0"/>
    <x v="0"/>
  </r>
  <r>
    <x v="115"/>
    <x v="113"/>
    <n v="0"/>
    <x v="0"/>
  </r>
  <r>
    <x v="115"/>
    <x v="114"/>
    <n v="0"/>
    <x v="0"/>
  </r>
  <r>
    <x v="115"/>
    <x v="115"/>
    <n v="0"/>
    <x v="0"/>
  </r>
  <r>
    <x v="115"/>
    <x v="116"/>
    <n v="0"/>
    <x v="0"/>
  </r>
  <r>
    <x v="115"/>
    <x v="117"/>
    <n v="0"/>
    <x v="0"/>
  </r>
  <r>
    <x v="115"/>
    <x v="118"/>
    <n v="0"/>
    <x v="0"/>
  </r>
  <r>
    <x v="115"/>
    <x v="119"/>
    <n v="0"/>
    <x v="0"/>
  </r>
  <r>
    <x v="115"/>
    <x v="120"/>
    <n v="0"/>
    <x v="0"/>
  </r>
  <r>
    <x v="115"/>
    <x v="121"/>
    <n v="0"/>
    <x v="0"/>
  </r>
  <r>
    <x v="115"/>
    <x v="122"/>
    <n v="0"/>
    <x v="0"/>
  </r>
  <r>
    <x v="115"/>
    <x v="123"/>
    <n v="0"/>
    <x v="0"/>
  </r>
  <r>
    <x v="115"/>
    <x v="124"/>
    <n v="0"/>
    <x v="0"/>
  </r>
  <r>
    <x v="115"/>
    <x v="125"/>
    <n v="0"/>
    <x v="0"/>
  </r>
  <r>
    <x v="115"/>
    <x v="126"/>
    <n v="0"/>
    <x v="0"/>
  </r>
  <r>
    <x v="115"/>
    <x v="127"/>
    <n v="0"/>
    <x v="0"/>
  </r>
  <r>
    <x v="115"/>
    <x v="128"/>
    <n v="0"/>
    <x v="0"/>
  </r>
  <r>
    <x v="115"/>
    <x v="129"/>
    <n v="0"/>
    <x v="0"/>
  </r>
  <r>
    <x v="115"/>
    <x v="130"/>
    <n v="0"/>
    <x v="0"/>
  </r>
  <r>
    <x v="115"/>
    <x v="131"/>
    <n v="0"/>
    <x v="0"/>
  </r>
  <r>
    <x v="115"/>
    <x v="132"/>
    <n v="0"/>
    <x v="0"/>
  </r>
  <r>
    <x v="115"/>
    <x v="133"/>
    <n v="0"/>
    <x v="0"/>
  </r>
  <r>
    <x v="115"/>
    <x v="134"/>
    <n v="0"/>
    <x v="0"/>
  </r>
  <r>
    <x v="115"/>
    <x v="135"/>
    <n v="0"/>
    <x v="0"/>
  </r>
  <r>
    <x v="115"/>
    <x v="136"/>
    <n v="0"/>
    <x v="0"/>
  </r>
  <r>
    <x v="115"/>
    <x v="137"/>
    <n v="0"/>
    <x v="0"/>
  </r>
  <r>
    <x v="115"/>
    <x v="138"/>
    <n v="0"/>
    <x v="0"/>
  </r>
  <r>
    <x v="115"/>
    <x v="139"/>
    <n v="0"/>
    <x v="0"/>
  </r>
  <r>
    <x v="115"/>
    <x v="140"/>
    <n v="0"/>
    <x v="0"/>
  </r>
  <r>
    <x v="115"/>
    <x v="141"/>
    <n v="0"/>
    <x v="0"/>
  </r>
  <r>
    <x v="115"/>
    <x v="142"/>
    <n v="0"/>
    <x v="0"/>
  </r>
  <r>
    <x v="115"/>
    <x v="143"/>
    <n v="0"/>
    <x v="0"/>
  </r>
  <r>
    <x v="115"/>
    <x v="144"/>
    <n v="0"/>
    <x v="0"/>
  </r>
  <r>
    <x v="115"/>
    <x v="145"/>
    <n v="0"/>
    <x v="0"/>
  </r>
  <r>
    <x v="115"/>
    <x v="146"/>
    <n v="0"/>
    <x v="0"/>
  </r>
  <r>
    <x v="115"/>
    <x v="147"/>
    <n v="0"/>
    <x v="0"/>
  </r>
  <r>
    <x v="115"/>
    <x v="148"/>
    <n v="0"/>
    <x v="0"/>
  </r>
  <r>
    <x v="115"/>
    <x v="149"/>
    <n v="0"/>
    <x v="0"/>
  </r>
  <r>
    <x v="115"/>
    <x v="150"/>
    <n v="0"/>
    <x v="0"/>
  </r>
  <r>
    <x v="115"/>
    <x v="151"/>
    <n v="0"/>
    <x v="0"/>
  </r>
  <r>
    <x v="115"/>
    <x v="152"/>
    <n v="0"/>
    <x v="0"/>
  </r>
  <r>
    <x v="115"/>
    <x v="153"/>
    <n v="0"/>
    <x v="0"/>
  </r>
  <r>
    <x v="115"/>
    <x v="154"/>
    <n v="0"/>
    <x v="0"/>
  </r>
  <r>
    <x v="115"/>
    <x v="155"/>
    <n v="0"/>
    <x v="0"/>
  </r>
  <r>
    <x v="115"/>
    <x v="156"/>
    <n v="0"/>
    <x v="0"/>
  </r>
  <r>
    <x v="115"/>
    <x v="157"/>
    <n v="0"/>
    <x v="0"/>
  </r>
  <r>
    <x v="115"/>
    <x v="158"/>
    <n v="0"/>
    <x v="0"/>
  </r>
  <r>
    <x v="115"/>
    <x v="159"/>
    <n v="0"/>
    <x v="0"/>
  </r>
  <r>
    <x v="115"/>
    <x v="160"/>
    <n v="0"/>
    <x v="0"/>
  </r>
  <r>
    <x v="115"/>
    <x v="161"/>
    <n v="0"/>
    <x v="0"/>
  </r>
  <r>
    <x v="115"/>
    <x v="162"/>
    <n v="0"/>
    <x v="0"/>
  </r>
  <r>
    <x v="115"/>
    <x v="163"/>
    <n v="0"/>
    <x v="0"/>
  </r>
  <r>
    <x v="115"/>
    <x v="164"/>
    <n v="0"/>
    <x v="0"/>
  </r>
  <r>
    <x v="115"/>
    <x v="165"/>
    <n v="0"/>
    <x v="0"/>
  </r>
  <r>
    <x v="115"/>
    <x v="166"/>
    <n v="0"/>
    <x v="0"/>
  </r>
  <r>
    <x v="115"/>
    <x v="167"/>
    <n v="0"/>
    <x v="0"/>
  </r>
  <r>
    <x v="115"/>
    <x v="168"/>
    <n v="0"/>
    <x v="0"/>
  </r>
  <r>
    <x v="115"/>
    <x v="169"/>
    <n v="0"/>
    <x v="0"/>
  </r>
  <r>
    <x v="115"/>
    <x v="169"/>
    <m/>
    <x v="0"/>
  </r>
  <r>
    <x v="115"/>
    <x v="169"/>
    <m/>
    <x v="0"/>
  </r>
  <r>
    <x v="115"/>
    <x v="169"/>
    <m/>
    <x v="0"/>
  </r>
  <r>
    <x v="115"/>
    <x v="169"/>
    <m/>
    <x v="0"/>
  </r>
  <r>
    <x v="115"/>
    <x v="169"/>
    <m/>
    <x v="0"/>
  </r>
  <r>
    <x v="115"/>
    <x v="169"/>
    <m/>
    <x v="0"/>
  </r>
  <r>
    <x v="115"/>
    <x v="170"/>
    <m/>
    <x v="0"/>
  </r>
  <r>
    <x v="115"/>
    <x v="170"/>
    <m/>
    <x v="0"/>
  </r>
  <r>
    <x v="115"/>
    <x v="170"/>
    <m/>
    <x v="0"/>
  </r>
  <r>
    <x v="115"/>
    <x v="170"/>
    <m/>
    <x v="0"/>
  </r>
  <r>
    <x v="115"/>
    <x v="170"/>
    <m/>
    <x v="0"/>
  </r>
  <r>
    <x v="115"/>
    <x v="170"/>
    <m/>
    <x v="0"/>
  </r>
  <r>
    <x v="115"/>
    <x v="171"/>
    <m/>
    <x v="0"/>
  </r>
  <r>
    <x v="115"/>
    <x v="171"/>
    <m/>
    <x v="0"/>
  </r>
  <r>
    <x v="115"/>
    <x v="170"/>
    <m/>
    <x v="0"/>
  </r>
  <r>
    <x v="115"/>
    <x v="170"/>
    <m/>
    <x v="0"/>
  </r>
  <r>
    <x v="115"/>
    <x v="170"/>
    <m/>
    <x v="0"/>
  </r>
  <r>
    <x v="115"/>
    <x v="170"/>
    <m/>
    <x v="0"/>
  </r>
  <r>
    <x v="115"/>
    <x v="170"/>
    <m/>
    <x v="0"/>
  </r>
  <r>
    <x v="115"/>
    <x v="170"/>
    <m/>
    <x v="0"/>
  </r>
  <r>
    <x v="115"/>
    <x v="170"/>
    <m/>
    <x v="0"/>
  </r>
  <r>
    <x v="115"/>
    <x v="170"/>
    <m/>
    <x v="0"/>
  </r>
  <r>
    <x v="115"/>
    <x v="170"/>
    <m/>
    <x v="0"/>
  </r>
  <r>
    <x v="115"/>
    <x v="171"/>
    <m/>
    <x v="0"/>
  </r>
  <r>
    <x v="115"/>
    <x v="171"/>
    <m/>
    <x v="0"/>
  </r>
  <r>
    <x v="115"/>
    <x v="171"/>
    <m/>
    <x v="0"/>
  </r>
  <r>
    <x v="115"/>
    <x v="172"/>
    <n v="0"/>
    <x v="0"/>
  </r>
  <r>
    <x v="115"/>
    <x v="173"/>
    <m/>
    <x v="0"/>
  </r>
  <r>
    <x v="115"/>
    <x v="174"/>
    <n v="0"/>
    <x v="0"/>
  </r>
  <r>
    <x v="115"/>
    <x v="175"/>
    <n v="652.85336823723821"/>
    <x v="0"/>
  </r>
  <r>
    <x v="115"/>
    <x v="176"/>
    <n v="0"/>
    <x v="0"/>
  </r>
  <r>
    <x v="115"/>
    <x v="177"/>
    <n v="0"/>
    <x v="0"/>
  </r>
  <r>
    <x v="115"/>
    <x v="178"/>
    <n v="0"/>
    <x v="0"/>
  </r>
  <r>
    <x v="115"/>
    <x v="179"/>
    <n v="0"/>
    <x v="0"/>
  </r>
  <r>
    <x v="115"/>
    <x v="180"/>
    <n v="0"/>
    <x v="0"/>
  </r>
  <r>
    <x v="115"/>
    <x v="181"/>
    <n v="0"/>
    <x v="0"/>
  </r>
  <r>
    <x v="115"/>
    <x v="182"/>
    <n v="199.49921933006408"/>
    <x v="0"/>
  </r>
  <r>
    <x v="115"/>
    <x v="183"/>
    <n v="583.65972150662355"/>
    <x v="0"/>
  </r>
  <r>
    <x v="116"/>
    <x v="0"/>
    <s v="114_cconc"/>
    <x v="0"/>
  </r>
  <r>
    <x v="116"/>
    <x v="1"/>
    <s v="cconc"/>
    <x v="0"/>
  </r>
  <r>
    <x v="116"/>
    <x v="2"/>
    <n v="0"/>
    <x v="0"/>
  </r>
  <r>
    <x v="116"/>
    <x v="3"/>
    <n v="0"/>
    <x v="0"/>
  </r>
  <r>
    <x v="116"/>
    <x v="4"/>
    <n v="0"/>
    <x v="0"/>
  </r>
  <r>
    <x v="116"/>
    <x v="5"/>
    <n v="0"/>
    <x v="0"/>
  </r>
  <r>
    <x v="116"/>
    <x v="6"/>
    <n v="0"/>
    <x v="0"/>
  </r>
  <r>
    <x v="116"/>
    <x v="7"/>
    <n v="0"/>
    <x v="0"/>
  </r>
  <r>
    <x v="116"/>
    <x v="8"/>
    <n v="0"/>
    <x v="0"/>
  </r>
  <r>
    <x v="116"/>
    <x v="9"/>
    <n v="0"/>
    <x v="0"/>
  </r>
  <r>
    <x v="116"/>
    <x v="10"/>
    <n v="0"/>
    <x v="0"/>
  </r>
  <r>
    <x v="116"/>
    <x v="11"/>
    <n v="0"/>
    <x v="0"/>
  </r>
  <r>
    <x v="116"/>
    <x v="12"/>
    <n v="0"/>
    <x v="0"/>
  </r>
  <r>
    <x v="116"/>
    <x v="13"/>
    <n v="0"/>
    <x v="0"/>
  </r>
  <r>
    <x v="116"/>
    <x v="14"/>
    <n v="0"/>
    <x v="0"/>
  </r>
  <r>
    <x v="116"/>
    <x v="15"/>
    <n v="0"/>
    <x v="0"/>
  </r>
  <r>
    <x v="116"/>
    <x v="16"/>
    <n v="0"/>
    <x v="0"/>
  </r>
  <r>
    <x v="116"/>
    <x v="17"/>
    <n v="0"/>
    <x v="0"/>
  </r>
  <r>
    <x v="116"/>
    <x v="18"/>
    <n v="0"/>
    <x v="0"/>
  </r>
  <r>
    <x v="116"/>
    <x v="19"/>
    <n v="0"/>
    <x v="0"/>
  </r>
  <r>
    <x v="116"/>
    <x v="20"/>
    <n v="0"/>
    <x v="0"/>
  </r>
  <r>
    <x v="116"/>
    <x v="21"/>
    <n v="0"/>
    <x v="0"/>
  </r>
  <r>
    <x v="116"/>
    <x v="22"/>
    <n v="0"/>
    <x v="0"/>
  </r>
  <r>
    <x v="116"/>
    <x v="23"/>
    <n v="0"/>
    <x v="0"/>
  </r>
  <r>
    <x v="116"/>
    <x v="24"/>
    <n v="0"/>
    <x v="0"/>
  </r>
  <r>
    <x v="116"/>
    <x v="25"/>
    <n v="0"/>
    <x v="0"/>
  </r>
  <r>
    <x v="116"/>
    <x v="26"/>
    <n v="0"/>
    <x v="0"/>
  </r>
  <r>
    <x v="116"/>
    <x v="27"/>
    <n v="0"/>
    <x v="0"/>
  </r>
  <r>
    <x v="116"/>
    <x v="28"/>
    <n v="0"/>
    <x v="0"/>
  </r>
  <r>
    <x v="116"/>
    <x v="29"/>
    <n v="0"/>
    <x v="0"/>
  </r>
  <r>
    <x v="116"/>
    <x v="30"/>
    <n v="0"/>
    <x v="0"/>
  </r>
  <r>
    <x v="116"/>
    <x v="31"/>
    <n v="0"/>
    <x v="0"/>
  </r>
  <r>
    <x v="116"/>
    <x v="32"/>
    <n v="0"/>
    <x v="0"/>
  </r>
  <r>
    <x v="116"/>
    <x v="33"/>
    <n v="0"/>
    <x v="0"/>
  </r>
  <r>
    <x v="116"/>
    <x v="34"/>
    <n v="0"/>
    <x v="0"/>
  </r>
  <r>
    <x v="116"/>
    <x v="35"/>
    <n v="0"/>
    <x v="0"/>
  </r>
  <r>
    <x v="116"/>
    <x v="36"/>
    <n v="0"/>
    <x v="0"/>
  </r>
  <r>
    <x v="116"/>
    <x v="37"/>
    <n v="0"/>
    <x v="0"/>
  </r>
  <r>
    <x v="116"/>
    <x v="38"/>
    <n v="26691.722340250148"/>
    <x v="0"/>
  </r>
  <r>
    <x v="116"/>
    <x v="39"/>
    <n v="0"/>
    <x v="0"/>
  </r>
  <r>
    <x v="116"/>
    <x v="40"/>
    <n v="0"/>
    <x v="0"/>
  </r>
  <r>
    <x v="116"/>
    <x v="41"/>
    <n v="0"/>
    <x v="0"/>
  </r>
  <r>
    <x v="116"/>
    <x v="42"/>
    <n v="0"/>
    <x v="0"/>
  </r>
  <r>
    <x v="116"/>
    <x v="43"/>
    <n v="0"/>
    <x v="0"/>
  </r>
  <r>
    <x v="116"/>
    <x v="44"/>
    <n v="0"/>
    <x v="0"/>
  </r>
  <r>
    <x v="116"/>
    <x v="45"/>
    <n v="0"/>
    <x v="0"/>
  </r>
  <r>
    <x v="116"/>
    <x v="46"/>
    <n v="0"/>
    <x v="0"/>
  </r>
  <r>
    <x v="116"/>
    <x v="47"/>
    <n v="0"/>
    <x v="0"/>
  </r>
  <r>
    <x v="116"/>
    <x v="48"/>
    <n v="0"/>
    <x v="0"/>
  </r>
  <r>
    <x v="116"/>
    <x v="49"/>
    <n v="0"/>
    <x v="0"/>
  </r>
  <r>
    <x v="116"/>
    <x v="50"/>
    <n v="0"/>
    <x v="0"/>
  </r>
  <r>
    <x v="116"/>
    <x v="51"/>
    <n v="0"/>
    <x v="0"/>
  </r>
  <r>
    <x v="116"/>
    <x v="52"/>
    <n v="0"/>
    <x v="0"/>
  </r>
  <r>
    <x v="116"/>
    <x v="53"/>
    <n v="0"/>
    <x v="0"/>
  </r>
  <r>
    <x v="116"/>
    <x v="54"/>
    <n v="0"/>
    <x v="0"/>
  </r>
  <r>
    <x v="116"/>
    <x v="55"/>
    <n v="0"/>
    <x v="0"/>
  </r>
  <r>
    <x v="116"/>
    <x v="56"/>
    <n v="0"/>
    <x v="0"/>
  </r>
  <r>
    <x v="116"/>
    <x v="57"/>
    <n v="0"/>
    <x v="0"/>
  </r>
  <r>
    <x v="116"/>
    <x v="58"/>
    <n v="0"/>
    <x v="0"/>
  </r>
  <r>
    <x v="116"/>
    <x v="59"/>
    <n v="0"/>
    <x v="0"/>
  </r>
  <r>
    <x v="116"/>
    <x v="60"/>
    <n v="0"/>
    <x v="0"/>
  </r>
  <r>
    <x v="116"/>
    <x v="61"/>
    <n v="0"/>
    <x v="0"/>
  </r>
  <r>
    <x v="116"/>
    <x v="62"/>
    <n v="0"/>
    <x v="0"/>
  </r>
  <r>
    <x v="116"/>
    <x v="63"/>
    <n v="3444.9213782993606"/>
    <x v="0"/>
  </r>
  <r>
    <x v="116"/>
    <x v="64"/>
    <n v="0"/>
    <x v="0"/>
  </r>
  <r>
    <x v="116"/>
    <x v="65"/>
    <n v="0"/>
    <x v="0"/>
  </r>
  <r>
    <x v="116"/>
    <x v="66"/>
    <n v="0"/>
    <x v="0"/>
  </r>
  <r>
    <x v="116"/>
    <x v="67"/>
    <n v="0"/>
    <x v="0"/>
  </r>
  <r>
    <x v="116"/>
    <x v="68"/>
    <n v="0"/>
    <x v="0"/>
  </r>
  <r>
    <x v="116"/>
    <x v="69"/>
    <n v="0"/>
    <x v="0"/>
  </r>
  <r>
    <x v="116"/>
    <x v="70"/>
    <n v="0"/>
    <x v="0"/>
  </r>
  <r>
    <x v="116"/>
    <x v="71"/>
    <n v="0"/>
    <x v="0"/>
  </r>
  <r>
    <x v="116"/>
    <x v="72"/>
    <n v="0"/>
    <x v="0"/>
  </r>
  <r>
    <x v="116"/>
    <x v="73"/>
    <n v="0"/>
    <x v="0"/>
  </r>
  <r>
    <x v="116"/>
    <x v="74"/>
    <n v="0"/>
    <x v="0"/>
  </r>
  <r>
    <x v="116"/>
    <x v="75"/>
    <n v="0"/>
    <x v="0"/>
  </r>
  <r>
    <x v="116"/>
    <x v="76"/>
    <n v="0"/>
    <x v="0"/>
  </r>
  <r>
    <x v="116"/>
    <x v="77"/>
    <n v="0"/>
    <x v="0"/>
  </r>
  <r>
    <x v="116"/>
    <x v="78"/>
    <n v="0"/>
    <x v="0"/>
  </r>
  <r>
    <x v="116"/>
    <x v="79"/>
    <n v="0"/>
    <x v="0"/>
  </r>
  <r>
    <x v="116"/>
    <x v="80"/>
    <n v="0"/>
    <x v="0"/>
  </r>
  <r>
    <x v="116"/>
    <x v="81"/>
    <n v="0"/>
    <x v="0"/>
  </r>
  <r>
    <x v="116"/>
    <x v="82"/>
    <n v="0"/>
    <x v="0"/>
  </r>
  <r>
    <x v="116"/>
    <x v="83"/>
    <n v="0"/>
    <x v="0"/>
  </r>
  <r>
    <x v="116"/>
    <x v="84"/>
    <n v="0"/>
    <x v="0"/>
  </r>
  <r>
    <x v="116"/>
    <x v="85"/>
    <n v="0"/>
    <x v="0"/>
  </r>
  <r>
    <x v="116"/>
    <x v="86"/>
    <n v="0"/>
    <x v="0"/>
  </r>
  <r>
    <x v="116"/>
    <x v="87"/>
    <n v="0"/>
    <x v="0"/>
  </r>
  <r>
    <x v="116"/>
    <x v="88"/>
    <n v="0"/>
    <x v="0"/>
  </r>
  <r>
    <x v="116"/>
    <x v="89"/>
    <n v="0"/>
    <x v="0"/>
  </r>
  <r>
    <x v="116"/>
    <x v="90"/>
    <n v="0"/>
    <x v="0"/>
  </r>
  <r>
    <x v="116"/>
    <x v="91"/>
    <n v="0"/>
    <x v="0"/>
  </r>
  <r>
    <x v="116"/>
    <x v="92"/>
    <n v="0"/>
    <x v="0"/>
  </r>
  <r>
    <x v="116"/>
    <x v="93"/>
    <n v="0"/>
    <x v="0"/>
  </r>
  <r>
    <x v="116"/>
    <x v="94"/>
    <n v="0"/>
    <x v="0"/>
  </r>
  <r>
    <x v="116"/>
    <x v="95"/>
    <n v="0"/>
    <x v="0"/>
  </r>
  <r>
    <x v="116"/>
    <x v="96"/>
    <n v="0"/>
    <x v="0"/>
  </r>
  <r>
    <x v="116"/>
    <x v="97"/>
    <n v="0"/>
    <x v="0"/>
  </r>
  <r>
    <x v="116"/>
    <x v="98"/>
    <n v="0"/>
    <x v="0"/>
  </r>
  <r>
    <x v="116"/>
    <x v="99"/>
    <n v="0"/>
    <x v="0"/>
  </r>
  <r>
    <x v="116"/>
    <x v="100"/>
    <n v="0"/>
    <x v="0"/>
  </r>
  <r>
    <x v="116"/>
    <x v="101"/>
    <n v="0"/>
    <x v="0"/>
  </r>
  <r>
    <x v="116"/>
    <x v="102"/>
    <n v="0"/>
    <x v="0"/>
  </r>
  <r>
    <x v="116"/>
    <x v="103"/>
    <n v="0"/>
    <x v="0"/>
  </r>
  <r>
    <x v="116"/>
    <x v="104"/>
    <n v="0"/>
    <x v="0"/>
  </r>
  <r>
    <x v="116"/>
    <x v="105"/>
    <n v="0"/>
    <x v="0"/>
  </r>
  <r>
    <x v="116"/>
    <x v="106"/>
    <n v="0"/>
    <x v="0"/>
  </r>
  <r>
    <x v="116"/>
    <x v="107"/>
    <n v="0"/>
    <x v="0"/>
  </r>
  <r>
    <x v="116"/>
    <x v="108"/>
    <n v="0"/>
    <x v="0"/>
  </r>
  <r>
    <x v="116"/>
    <x v="109"/>
    <n v="0"/>
    <x v="0"/>
  </r>
  <r>
    <x v="116"/>
    <x v="110"/>
    <n v="0"/>
    <x v="0"/>
  </r>
  <r>
    <x v="116"/>
    <x v="111"/>
    <n v="0"/>
    <x v="0"/>
  </r>
  <r>
    <x v="116"/>
    <x v="112"/>
    <n v="0"/>
    <x v="0"/>
  </r>
  <r>
    <x v="116"/>
    <x v="113"/>
    <n v="0"/>
    <x v="0"/>
  </r>
  <r>
    <x v="116"/>
    <x v="114"/>
    <n v="0"/>
    <x v="0"/>
  </r>
  <r>
    <x v="116"/>
    <x v="115"/>
    <n v="0"/>
    <x v="0"/>
  </r>
  <r>
    <x v="116"/>
    <x v="116"/>
    <n v="0"/>
    <x v="0"/>
  </r>
  <r>
    <x v="116"/>
    <x v="117"/>
    <n v="0"/>
    <x v="0"/>
  </r>
  <r>
    <x v="116"/>
    <x v="118"/>
    <n v="0"/>
    <x v="0"/>
  </r>
  <r>
    <x v="116"/>
    <x v="119"/>
    <n v="0"/>
    <x v="0"/>
  </r>
  <r>
    <x v="116"/>
    <x v="120"/>
    <n v="0"/>
    <x v="0"/>
  </r>
  <r>
    <x v="116"/>
    <x v="121"/>
    <n v="0"/>
    <x v="0"/>
  </r>
  <r>
    <x v="116"/>
    <x v="122"/>
    <n v="0"/>
    <x v="0"/>
  </r>
  <r>
    <x v="116"/>
    <x v="123"/>
    <n v="0"/>
    <x v="0"/>
  </r>
  <r>
    <x v="116"/>
    <x v="124"/>
    <n v="0"/>
    <x v="0"/>
  </r>
  <r>
    <x v="116"/>
    <x v="125"/>
    <n v="0"/>
    <x v="0"/>
  </r>
  <r>
    <x v="116"/>
    <x v="126"/>
    <n v="0"/>
    <x v="0"/>
  </r>
  <r>
    <x v="116"/>
    <x v="127"/>
    <n v="0"/>
    <x v="0"/>
  </r>
  <r>
    <x v="116"/>
    <x v="128"/>
    <n v="0"/>
    <x v="0"/>
  </r>
  <r>
    <x v="116"/>
    <x v="129"/>
    <n v="0"/>
    <x v="0"/>
  </r>
  <r>
    <x v="116"/>
    <x v="130"/>
    <n v="0"/>
    <x v="0"/>
  </r>
  <r>
    <x v="116"/>
    <x v="131"/>
    <n v="0"/>
    <x v="0"/>
  </r>
  <r>
    <x v="116"/>
    <x v="132"/>
    <n v="0"/>
    <x v="0"/>
  </r>
  <r>
    <x v="116"/>
    <x v="133"/>
    <n v="0"/>
    <x v="0"/>
  </r>
  <r>
    <x v="116"/>
    <x v="134"/>
    <n v="0"/>
    <x v="0"/>
  </r>
  <r>
    <x v="116"/>
    <x v="135"/>
    <n v="0"/>
    <x v="0"/>
  </r>
  <r>
    <x v="116"/>
    <x v="136"/>
    <n v="0"/>
    <x v="0"/>
  </r>
  <r>
    <x v="116"/>
    <x v="137"/>
    <n v="0"/>
    <x v="0"/>
  </r>
  <r>
    <x v="116"/>
    <x v="138"/>
    <n v="0"/>
    <x v="0"/>
  </r>
  <r>
    <x v="116"/>
    <x v="139"/>
    <n v="0"/>
    <x v="0"/>
  </r>
  <r>
    <x v="116"/>
    <x v="140"/>
    <n v="0"/>
    <x v="0"/>
  </r>
  <r>
    <x v="116"/>
    <x v="141"/>
    <n v="0"/>
    <x v="0"/>
  </r>
  <r>
    <x v="116"/>
    <x v="142"/>
    <n v="0"/>
    <x v="0"/>
  </r>
  <r>
    <x v="116"/>
    <x v="143"/>
    <n v="0"/>
    <x v="0"/>
  </r>
  <r>
    <x v="116"/>
    <x v="144"/>
    <n v="0"/>
    <x v="0"/>
  </r>
  <r>
    <x v="116"/>
    <x v="145"/>
    <n v="0"/>
    <x v="0"/>
  </r>
  <r>
    <x v="116"/>
    <x v="146"/>
    <n v="0"/>
    <x v="0"/>
  </r>
  <r>
    <x v="116"/>
    <x v="147"/>
    <n v="0"/>
    <x v="0"/>
  </r>
  <r>
    <x v="116"/>
    <x v="148"/>
    <n v="0"/>
    <x v="0"/>
  </r>
  <r>
    <x v="116"/>
    <x v="149"/>
    <n v="0"/>
    <x v="0"/>
  </r>
  <r>
    <x v="116"/>
    <x v="150"/>
    <n v="0"/>
    <x v="0"/>
  </r>
  <r>
    <x v="116"/>
    <x v="151"/>
    <n v="0"/>
    <x v="0"/>
  </r>
  <r>
    <x v="116"/>
    <x v="152"/>
    <n v="0"/>
    <x v="0"/>
  </r>
  <r>
    <x v="116"/>
    <x v="153"/>
    <n v="0"/>
    <x v="0"/>
  </r>
  <r>
    <x v="116"/>
    <x v="154"/>
    <n v="0"/>
    <x v="0"/>
  </r>
  <r>
    <x v="116"/>
    <x v="155"/>
    <n v="0"/>
    <x v="0"/>
  </r>
  <r>
    <x v="116"/>
    <x v="156"/>
    <n v="0"/>
    <x v="0"/>
  </r>
  <r>
    <x v="116"/>
    <x v="157"/>
    <n v="0"/>
    <x v="0"/>
  </r>
  <r>
    <x v="116"/>
    <x v="158"/>
    <n v="0"/>
    <x v="0"/>
  </r>
  <r>
    <x v="116"/>
    <x v="159"/>
    <n v="0"/>
    <x v="0"/>
  </r>
  <r>
    <x v="116"/>
    <x v="160"/>
    <n v="0"/>
    <x v="0"/>
  </r>
  <r>
    <x v="116"/>
    <x v="161"/>
    <n v="0"/>
    <x v="0"/>
  </r>
  <r>
    <x v="116"/>
    <x v="162"/>
    <n v="0"/>
    <x v="0"/>
  </r>
  <r>
    <x v="116"/>
    <x v="163"/>
    <n v="0"/>
    <x v="0"/>
  </r>
  <r>
    <x v="116"/>
    <x v="164"/>
    <n v="0"/>
    <x v="0"/>
  </r>
  <r>
    <x v="116"/>
    <x v="165"/>
    <n v="0"/>
    <x v="0"/>
  </r>
  <r>
    <x v="116"/>
    <x v="166"/>
    <n v="0"/>
    <x v="0"/>
  </r>
  <r>
    <x v="116"/>
    <x v="167"/>
    <n v="0"/>
    <x v="0"/>
  </r>
  <r>
    <x v="116"/>
    <x v="168"/>
    <n v="0"/>
    <x v="0"/>
  </r>
  <r>
    <x v="116"/>
    <x v="169"/>
    <n v="0"/>
    <x v="0"/>
  </r>
  <r>
    <x v="116"/>
    <x v="169"/>
    <m/>
    <x v="0"/>
  </r>
  <r>
    <x v="116"/>
    <x v="169"/>
    <m/>
    <x v="0"/>
  </r>
  <r>
    <x v="116"/>
    <x v="169"/>
    <m/>
    <x v="0"/>
  </r>
  <r>
    <x v="116"/>
    <x v="169"/>
    <m/>
    <x v="0"/>
  </r>
  <r>
    <x v="116"/>
    <x v="169"/>
    <m/>
    <x v="0"/>
  </r>
  <r>
    <x v="116"/>
    <x v="169"/>
    <m/>
    <x v="0"/>
  </r>
  <r>
    <x v="116"/>
    <x v="170"/>
    <m/>
    <x v="0"/>
  </r>
  <r>
    <x v="116"/>
    <x v="170"/>
    <m/>
    <x v="0"/>
  </r>
  <r>
    <x v="116"/>
    <x v="170"/>
    <m/>
    <x v="0"/>
  </r>
  <r>
    <x v="116"/>
    <x v="170"/>
    <m/>
    <x v="0"/>
  </r>
  <r>
    <x v="116"/>
    <x v="170"/>
    <m/>
    <x v="0"/>
  </r>
  <r>
    <x v="116"/>
    <x v="170"/>
    <m/>
    <x v="0"/>
  </r>
  <r>
    <x v="116"/>
    <x v="171"/>
    <m/>
    <x v="0"/>
  </r>
  <r>
    <x v="116"/>
    <x v="171"/>
    <m/>
    <x v="0"/>
  </r>
  <r>
    <x v="116"/>
    <x v="170"/>
    <m/>
    <x v="0"/>
  </r>
  <r>
    <x v="116"/>
    <x v="170"/>
    <m/>
    <x v="0"/>
  </r>
  <r>
    <x v="116"/>
    <x v="170"/>
    <m/>
    <x v="0"/>
  </r>
  <r>
    <x v="116"/>
    <x v="170"/>
    <m/>
    <x v="0"/>
  </r>
  <r>
    <x v="116"/>
    <x v="170"/>
    <m/>
    <x v="0"/>
  </r>
  <r>
    <x v="116"/>
    <x v="170"/>
    <m/>
    <x v="0"/>
  </r>
  <r>
    <x v="116"/>
    <x v="170"/>
    <m/>
    <x v="0"/>
  </r>
  <r>
    <x v="116"/>
    <x v="170"/>
    <m/>
    <x v="0"/>
  </r>
  <r>
    <x v="116"/>
    <x v="170"/>
    <m/>
    <x v="0"/>
  </r>
  <r>
    <x v="116"/>
    <x v="171"/>
    <m/>
    <x v="0"/>
  </r>
  <r>
    <x v="116"/>
    <x v="171"/>
    <m/>
    <x v="0"/>
  </r>
  <r>
    <x v="116"/>
    <x v="171"/>
    <m/>
    <x v="0"/>
  </r>
  <r>
    <x v="116"/>
    <x v="172"/>
    <n v="0"/>
    <x v="0"/>
  </r>
  <r>
    <x v="116"/>
    <x v="173"/>
    <m/>
    <x v="0"/>
  </r>
  <r>
    <x v="116"/>
    <x v="174"/>
    <n v="0"/>
    <x v="0"/>
  </r>
  <r>
    <x v="116"/>
    <x v="175"/>
    <n v="0"/>
    <x v="0"/>
  </r>
  <r>
    <x v="116"/>
    <x v="176"/>
    <n v="0"/>
    <x v="0"/>
  </r>
  <r>
    <x v="116"/>
    <x v="177"/>
    <n v="0"/>
    <x v="0"/>
  </r>
  <r>
    <x v="116"/>
    <x v="178"/>
    <n v="0"/>
    <x v="0"/>
  </r>
  <r>
    <x v="116"/>
    <x v="179"/>
    <n v="0"/>
    <x v="0"/>
  </r>
  <r>
    <x v="116"/>
    <x v="180"/>
    <n v="0"/>
    <x v="0"/>
  </r>
  <r>
    <x v="116"/>
    <x v="181"/>
    <n v="0"/>
    <x v="0"/>
  </r>
  <r>
    <x v="116"/>
    <x v="182"/>
    <n v="-220.26849500901153"/>
    <x v="0"/>
  </r>
  <r>
    <x v="116"/>
    <x v="183"/>
    <n v="2062.8722615598276"/>
    <x v="0"/>
  </r>
  <r>
    <x v="117"/>
    <x v="0"/>
    <s v="115_conmp"/>
    <x v="0"/>
  </r>
  <r>
    <x v="117"/>
    <x v="1"/>
    <s v="conmp"/>
    <x v="0"/>
  </r>
  <r>
    <x v="117"/>
    <x v="2"/>
    <n v="137.86767893159711"/>
    <x v="0"/>
  </r>
  <r>
    <x v="117"/>
    <x v="3"/>
    <n v="14.982486931373758"/>
    <x v="0"/>
  </r>
  <r>
    <x v="117"/>
    <x v="4"/>
    <n v="1.5545032816966271"/>
    <x v="0"/>
  </r>
  <r>
    <x v="117"/>
    <x v="5"/>
    <n v="18.300348324715895"/>
    <x v="0"/>
  </r>
  <r>
    <x v="117"/>
    <x v="6"/>
    <n v="24.23551072184712"/>
    <x v="0"/>
  </r>
  <r>
    <x v="117"/>
    <x v="7"/>
    <n v="205.44588415959555"/>
    <x v="0"/>
  </r>
  <r>
    <x v="117"/>
    <x v="8"/>
    <n v="57.561685392032864"/>
    <x v="0"/>
  </r>
  <r>
    <x v="117"/>
    <x v="9"/>
    <n v="0"/>
    <x v="0"/>
  </r>
  <r>
    <x v="117"/>
    <x v="10"/>
    <n v="0"/>
    <x v="0"/>
  </r>
  <r>
    <x v="117"/>
    <x v="11"/>
    <n v="0"/>
    <x v="0"/>
  </r>
  <r>
    <x v="117"/>
    <x v="12"/>
    <n v="0"/>
    <x v="0"/>
  </r>
  <r>
    <x v="117"/>
    <x v="13"/>
    <n v="0"/>
    <x v="0"/>
  </r>
  <r>
    <x v="117"/>
    <x v="14"/>
    <n v="0"/>
    <x v="0"/>
  </r>
  <r>
    <x v="117"/>
    <x v="15"/>
    <n v="13.475425058275261"/>
    <x v="0"/>
  </r>
  <r>
    <x v="117"/>
    <x v="16"/>
    <n v="45.809047715301837"/>
    <x v="0"/>
  </r>
  <r>
    <x v="117"/>
    <x v="17"/>
    <n v="1.5692854111825594"/>
    <x v="0"/>
  </r>
  <r>
    <x v="117"/>
    <x v="18"/>
    <n v="109.08329159647259"/>
    <x v="0"/>
  </r>
  <r>
    <x v="117"/>
    <x v="19"/>
    <n v="0"/>
    <x v="0"/>
  </r>
  <r>
    <x v="117"/>
    <x v="20"/>
    <n v="113.85372050521251"/>
    <x v="0"/>
  </r>
  <r>
    <x v="117"/>
    <x v="21"/>
    <n v="0"/>
    <x v="0"/>
  </r>
  <r>
    <x v="117"/>
    <x v="22"/>
    <n v="20.161044174965966"/>
    <x v="0"/>
  </r>
  <r>
    <x v="117"/>
    <x v="23"/>
    <n v="0"/>
    <x v="0"/>
  </r>
  <r>
    <x v="117"/>
    <x v="24"/>
    <n v="123.16194107584487"/>
    <x v="0"/>
  </r>
  <r>
    <x v="117"/>
    <x v="25"/>
    <n v="147.84093459705184"/>
    <x v="0"/>
  </r>
  <r>
    <x v="117"/>
    <x v="26"/>
    <n v="1.3776208055603427"/>
    <x v="0"/>
  </r>
  <r>
    <x v="117"/>
    <x v="27"/>
    <n v="92.277526447189985"/>
    <x v="0"/>
  </r>
  <r>
    <x v="117"/>
    <x v="28"/>
    <n v="41.464862972826971"/>
    <x v="0"/>
  </r>
  <r>
    <x v="117"/>
    <x v="29"/>
    <n v="51.215645029456155"/>
    <x v="0"/>
  </r>
  <r>
    <x v="117"/>
    <x v="30"/>
    <n v="0"/>
    <x v="0"/>
  </r>
  <r>
    <x v="117"/>
    <x v="31"/>
    <n v="0"/>
    <x v="0"/>
  </r>
  <r>
    <x v="117"/>
    <x v="32"/>
    <n v="1369.5455902506426"/>
    <x v="0"/>
  </r>
  <r>
    <x v="117"/>
    <x v="33"/>
    <n v="1.1547048430069788"/>
    <x v="0"/>
  </r>
  <r>
    <x v="117"/>
    <x v="34"/>
    <n v="29.381318874365398"/>
    <x v="0"/>
  </r>
  <r>
    <x v="117"/>
    <x v="35"/>
    <n v="363.94489699707543"/>
    <x v="0"/>
  </r>
  <r>
    <x v="117"/>
    <x v="36"/>
    <n v="0"/>
    <x v="0"/>
  </r>
  <r>
    <x v="117"/>
    <x v="37"/>
    <n v="0"/>
    <x v="0"/>
  </r>
  <r>
    <x v="117"/>
    <x v="38"/>
    <n v="8275.8983699238852"/>
    <x v="0"/>
  </r>
  <r>
    <x v="117"/>
    <x v="39"/>
    <n v="34.132698172064607"/>
    <x v="0"/>
  </r>
  <r>
    <x v="117"/>
    <x v="40"/>
    <n v="11.464467235081099"/>
    <x v="0"/>
  </r>
  <r>
    <x v="117"/>
    <x v="41"/>
    <n v="0"/>
    <x v="0"/>
  </r>
  <r>
    <x v="117"/>
    <x v="42"/>
    <n v="0"/>
    <x v="0"/>
  </r>
  <r>
    <x v="117"/>
    <x v="43"/>
    <n v="206.87401304971743"/>
    <x v="0"/>
  </r>
  <r>
    <x v="117"/>
    <x v="44"/>
    <n v="6.1138800994595366"/>
    <x v="0"/>
  </r>
  <r>
    <x v="117"/>
    <x v="45"/>
    <n v="49.853796284827759"/>
    <x v="0"/>
  </r>
  <r>
    <x v="117"/>
    <x v="46"/>
    <n v="61.579890644562553"/>
    <x v="0"/>
  </r>
  <r>
    <x v="117"/>
    <x v="47"/>
    <n v="4.2831700550470639"/>
    <x v="0"/>
  </r>
  <r>
    <x v="117"/>
    <x v="48"/>
    <n v="0"/>
    <x v="0"/>
  </r>
  <r>
    <x v="117"/>
    <x v="49"/>
    <n v="0"/>
    <x v="0"/>
  </r>
  <r>
    <x v="117"/>
    <x v="50"/>
    <n v="0"/>
    <x v="0"/>
  </r>
  <r>
    <x v="117"/>
    <x v="51"/>
    <n v="0"/>
    <x v="0"/>
  </r>
  <r>
    <x v="117"/>
    <x v="52"/>
    <n v="0"/>
    <x v="0"/>
  </r>
  <r>
    <x v="117"/>
    <x v="53"/>
    <n v="0"/>
    <x v="0"/>
  </r>
  <r>
    <x v="117"/>
    <x v="54"/>
    <n v="0"/>
    <x v="0"/>
  </r>
  <r>
    <x v="117"/>
    <x v="55"/>
    <n v="0"/>
    <x v="0"/>
  </r>
  <r>
    <x v="117"/>
    <x v="56"/>
    <n v="684.93503875037243"/>
    <x v="0"/>
  </r>
  <r>
    <x v="117"/>
    <x v="57"/>
    <n v="0"/>
    <x v="0"/>
  </r>
  <r>
    <x v="117"/>
    <x v="58"/>
    <n v="0"/>
    <x v="0"/>
  </r>
  <r>
    <x v="117"/>
    <x v="59"/>
    <n v="0"/>
    <x v="0"/>
  </r>
  <r>
    <x v="117"/>
    <x v="60"/>
    <n v="0"/>
    <x v="0"/>
  </r>
  <r>
    <x v="117"/>
    <x v="61"/>
    <n v="0"/>
    <x v="0"/>
  </r>
  <r>
    <x v="117"/>
    <x v="62"/>
    <n v="0"/>
    <x v="0"/>
  </r>
  <r>
    <x v="117"/>
    <x v="63"/>
    <n v="1438.8393110136849"/>
    <x v="0"/>
  </r>
  <r>
    <x v="117"/>
    <x v="64"/>
    <n v="0"/>
    <x v="0"/>
  </r>
  <r>
    <x v="117"/>
    <x v="65"/>
    <n v="0"/>
    <x v="0"/>
  </r>
  <r>
    <x v="117"/>
    <x v="66"/>
    <n v="0"/>
    <x v="0"/>
  </r>
  <r>
    <x v="117"/>
    <x v="67"/>
    <n v="0"/>
    <x v="0"/>
  </r>
  <r>
    <x v="117"/>
    <x v="68"/>
    <n v="0"/>
    <x v="0"/>
  </r>
  <r>
    <x v="117"/>
    <x v="69"/>
    <n v="0"/>
    <x v="0"/>
  </r>
  <r>
    <x v="117"/>
    <x v="70"/>
    <n v="0"/>
    <x v="0"/>
  </r>
  <r>
    <x v="117"/>
    <x v="71"/>
    <n v="0"/>
    <x v="0"/>
  </r>
  <r>
    <x v="117"/>
    <x v="72"/>
    <n v="0"/>
    <x v="0"/>
  </r>
  <r>
    <x v="117"/>
    <x v="73"/>
    <n v="0"/>
    <x v="0"/>
  </r>
  <r>
    <x v="117"/>
    <x v="74"/>
    <n v="0"/>
    <x v="0"/>
  </r>
  <r>
    <x v="117"/>
    <x v="75"/>
    <n v="0"/>
    <x v="0"/>
  </r>
  <r>
    <x v="117"/>
    <x v="76"/>
    <n v="0"/>
    <x v="0"/>
  </r>
  <r>
    <x v="117"/>
    <x v="77"/>
    <n v="0"/>
    <x v="0"/>
  </r>
  <r>
    <x v="117"/>
    <x v="78"/>
    <n v="0"/>
    <x v="0"/>
  </r>
  <r>
    <x v="117"/>
    <x v="79"/>
    <n v="0"/>
    <x v="0"/>
  </r>
  <r>
    <x v="117"/>
    <x v="80"/>
    <n v="0"/>
    <x v="0"/>
  </r>
  <r>
    <x v="117"/>
    <x v="81"/>
    <n v="0"/>
    <x v="0"/>
  </r>
  <r>
    <x v="117"/>
    <x v="82"/>
    <n v="0"/>
    <x v="0"/>
  </r>
  <r>
    <x v="117"/>
    <x v="83"/>
    <n v="0"/>
    <x v="0"/>
  </r>
  <r>
    <x v="117"/>
    <x v="84"/>
    <n v="0"/>
    <x v="0"/>
  </r>
  <r>
    <x v="117"/>
    <x v="85"/>
    <n v="0"/>
    <x v="0"/>
  </r>
  <r>
    <x v="117"/>
    <x v="86"/>
    <n v="0"/>
    <x v="0"/>
  </r>
  <r>
    <x v="117"/>
    <x v="87"/>
    <n v="0"/>
    <x v="0"/>
  </r>
  <r>
    <x v="117"/>
    <x v="88"/>
    <n v="0"/>
    <x v="0"/>
  </r>
  <r>
    <x v="117"/>
    <x v="89"/>
    <n v="0"/>
    <x v="0"/>
  </r>
  <r>
    <x v="117"/>
    <x v="90"/>
    <n v="0"/>
    <x v="0"/>
  </r>
  <r>
    <x v="117"/>
    <x v="91"/>
    <n v="0"/>
    <x v="0"/>
  </r>
  <r>
    <x v="117"/>
    <x v="92"/>
    <n v="0"/>
    <x v="0"/>
  </r>
  <r>
    <x v="117"/>
    <x v="93"/>
    <n v="0"/>
    <x v="0"/>
  </r>
  <r>
    <x v="117"/>
    <x v="94"/>
    <n v="0"/>
    <x v="0"/>
  </r>
  <r>
    <x v="117"/>
    <x v="95"/>
    <n v="0"/>
    <x v="0"/>
  </r>
  <r>
    <x v="117"/>
    <x v="96"/>
    <n v="0"/>
    <x v="0"/>
  </r>
  <r>
    <x v="117"/>
    <x v="97"/>
    <n v="0"/>
    <x v="0"/>
  </r>
  <r>
    <x v="117"/>
    <x v="98"/>
    <n v="0"/>
    <x v="0"/>
  </r>
  <r>
    <x v="117"/>
    <x v="99"/>
    <n v="0"/>
    <x v="0"/>
  </r>
  <r>
    <x v="117"/>
    <x v="100"/>
    <n v="0"/>
    <x v="0"/>
  </r>
  <r>
    <x v="117"/>
    <x v="101"/>
    <n v="0"/>
    <x v="0"/>
  </r>
  <r>
    <x v="117"/>
    <x v="102"/>
    <n v="0"/>
    <x v="0"/>
  </r>
  <r>
    <x v="117"/>
    <x v="103"/>
    <n v="0"/>
    <x v="0"/>
  </r>
  <r>
    <x v="117"/>
    <x v="104"/>
    <n v="0"/>
    <x v="0"/>
  </r>
  <r>
    <x v="117"/>
    <x v="105"/>
    <n v="0"/>
    <x v="0"/>
  </r>
  <r>
    <x v="117"/>
    <x v="106"/>
    <n v="0"/>
    <x v="0"/>
  </r>
  <r>
    <x v="117"/>
    <x v="107"/>
    <n v="0"/>
    <x v="0"/>
  </r>
  <r>
    <x v="117"/>
    <x v="108"/>
    <n v="0"/>
    <x v="0"/>
  </r>
  <r>
    <x v="117"/>
    <x v="109"/>
    <n v="0"/>
    <x v="0"/>
  </r>
  <r>
    <x v="117"/>
    <x v="110"/>
    <n v="0"/>
    <x v="0"/>
  </r>
  <r>
    <x v="117"/>
    <x v="111"/>
    <n v="0"/>
    <x v="0"/>
  </r>
  <r>
    <x v="117"/>
    <x v="112"/>
    <n v="0"/>
    <x v="0"/>
  </r>
  <r>
    <x v="117"/>
    <x v="113"/>
    <n v="0"/>
    <x v="0"/>
  </r>
  <r>
    <x v="117"/>
    <x v="114"/>
    <n v="0"/>
    <x v="0"/>
  </r>
  <r>
    <x v="117"/>
    <x v="115"/>
    <n v="0"/>
    <x v="0"/>
  </r>
  <r>
    <x v="117"/>
    <x v="116"/>
    <n v="0"/>
    <x v="0"/>
  </r>
  <r>
    <x v="117"/>
    <x v="117"/>
    <n v="0"/>
    <x v="0"/>
  </r>
  <r>
    <x v="117"/>
    <x v="118"/>
    <n v="0"/>
    <x v="0"/>
  </r>
  <r>
    <x v="117"/>
    <x v="119"/>
    <n v="0"/>
    <x v="0"/>
  </r>
  <r>
    <x v="117"/>
    <x v="120"/>
    <n v="0"/>
    <x v="0"/>
  </r>
  <r>
    <x v="117"/>
    <x v="121"/>
    <n v="0"/>
    <x v="0"/>
  </r>
  <r>
    <x v="117"/>
    <x v="122"/>
    <n v="0"/>
    <x v="0"/>
  </r>
  <r>
    <x v="117"/>
    <x v="123"/>
    <n v="0"/>
    <x v="0"/>
  </r>
  <r>
    <x v="117"/>
    <x v="124"/>
    <n v="0"/>
    <x v="0"/>
  </r>
  <r>
    <x v="117"/>
    <x v="125"/>
    <n v="0"/>
    <x v="0"/>
  </r>
  <r>
    <x v="117"/>
    <x v="126"/>
    <n v="0"/>
    <x v="0"/>
  </r>
  <r>
    <x v="117"/>
    <x v="127"/>
    <n v="0"/>
    <x v="0"/>
  </r>
  <r>
    <x v="117"/>
    <x v="128"/>
    <n v="0"/>
    <x v="0"/>
  </r>
  <r>
    <x v="117"/>
    <x v="129"/>
    <n v="0"/>
    <x v="0"/>
  </r>
  <r>
    <x v="117"/>
    <x v="130"/>
    <n v="0"/>
    <x v="0"/>
  </r>
  <r>
    <x v="117"/>
    <x v="131"/>
    <n v="0"/>
    <x v="0"/>
  </r>
  <r>
    <x v="117"/>
    <x v="132"/>
    <n v="0"/>
    <x v="0"/>
  </r>
  <r>
    <x v="117"/>
    <x v="133"/>
    <n v="0"/>
    <x v="0"/>
  </r>
  <r>
    <x v="117"/>
    <x v="134"/>
    <n v="0"/>
    <x v="0"/>
  </r>
  <r>
    <x v="117"/>
    <x v="135"/>
    <n v="0"/>
    <x v="0"/>
  </r>
  <r>
    <x v="117"/>
    <x v="136"/>
    <n v="0"/>
    <x v="0"/>
  </r>
  <r>
    <x v="117"/>
    <x v="137"/>
    <n v="0"/>
    <x v="0"/>
  </r>
  <r>
    <x v="117"/>
    <x v="138"/>
    <n v="0"/>
    <x v="0"/>
  </r>
  <r>
    <x v="117"/>
    <x v="139"/>
    <n v="0"/>
    <x v="0"/>
  </r>
  <r>
    <x v="117"/>
    <x v="140"/>
    <n v="0"/>
    <x v="0"/>
  </r>
  <r>
    <x v="117"/>
    <x v="141"/>
    <n v="0"/>
    <x v="0"/>
  </r>
  <r>
    <x v="117"/>
    <x v="142"/>
    <n v="0"/>
    <x v="0"/>
  </r>
  <r>
    <x v="117"/>
    <x v="143"/>
    <n v="0"/>
    <x v="0"/>
  </r>
  <r>
    <x v="117"/>
    <x v="144"/>
    <n v="0"/>
    <x v="0"/>
  </r>
  <r>
    <x v="117"/>
    <x v="145"/>
    <n v="0"/>
    <x v="0"/>
  </r>
  <r>
    <x v="117"/>
    <x v="146"/>
    <n v="0"/>
    <x v="0"/>
  </r>
  <r>
    <x v="117"/>
    <x v="147"/>
    <n v="0"/>
    <x v="0"/>
  </r>
  <r>
    <x v="117"/>
    <x v="148"/>
    <n v="0"/>
    <x v="0"/>
  </r>
  <r>
    <x v="117"/>
    <x v="149"/>
    <n v="0"/>
    <x v="0"/>
  </r>
  <r>
    <x v="117"/>
    <x v="150"/>
    <n v="0"/>
    <x v="0"/>
  </r>
  <r>
    <x v="117"/>
    <x v="151"/>
    <n v="0"/>
    <x v="0"/>
  </r>
  <r>
    <x v="117"/>
    <x v="152"/>
    <n v="0"/>
    <x v="0"/>
  </r>
  <r>
    <x v="117"/>
    <x v="153"/>
    <n v="0"/>
    <x v="0"/>
  </r>
  <r>
    <x v="117"/>
    <x v="154"/>
    <n v="0"/>
    <x v="0"/>
  </r>
  <r>
    <x v="117"/>
    <x v="155"/>
    <n v="0"/>
    <x v="0"/>
  </r>
  <r>
    <x v="117"/>
    <x v="156"/>
    <n v="0"/>
    <x v="0"/>
  </r>
  <r>
    <x v="117"/>
    <x v="157"/>
    <n v="0"/>
    <x v="0"/>
  </r>
  <r>
    <x v="117"/>
    <x v="158"/>
    <n v="0"/>
    <x v="0"/>
  </r>
  <r>
    <x v="117"/>
    <x v="159"/>
    <n v="0"/>
    <x v="0"/>
  </r>
  <r>
    <x v="117"/>
    <x v="160"/>
    <n v="0"/>
    <x v="0"/>
  </r>
  <r>
    <x v="117"/>
    <x v="161"/>
    <n v="0"/>
    <x v="0"/>
  </r>
  <r>
    <x v="117"/>
    <x v="162"/>
    <n v="0"/>
    <x v="0"/>
  </r>
  <r>
    <x v="117"/>
    <x v="163"/>
    <n v="0"/>
    <x v="0"/>
  </r>
  <r>
    <x v="117"/>
    <x v="164"/>
    <n v="0"/>
    <x v="0"/>
  </r>
  <r>
    <x v="117"/>
    <x v="165"/>
    <n v="0"/>
    <x v="0"/>
  </r>
  <r>
    <x v="117"/>
    <x v="166"/>
    <n v="0"/>
    <x v="0"/>
  </r>
  <r>
    <x v="117"/>
    <x v="167"/>
    <n v="0"/>
    <x v="0"/>
  </r>
  <r>
    <x v="117"/>
    <x v="168"/>
    <n v="0"/>
    <x v="0"/>
  </r>
  <r>
    <x v="117"/>
    <x v="169"/>
    <n v="0"/>
    <x v="0"/>
  </r>
  <r>
    <x v="117"/>
    <x v="169"/>
    <m/>
    <x v="0"/>
  </r>
  <r>
    <x v="117"/>
    <x v="169"/>
    <m/>
    <x v="0"/>
  </r>
  <r>
    <x v="117"/>
    <x v="169"/>
    <m/>
    <x v="0"/>
  </r>
  <r>
    <x v="117"/>
    <x v="169"/>
    <m/>
    <x v="0"/>
  </r>
  <r>
    <x v="117"/>
    <x v="169"/>
    <m/>
    <x v="0"/>
  </r>
  <r>
    <x v="117"/>
    <x v="169"/>
    <m/>
    <x v="0"/>
  </r>
  <r>
    <x v="117"/>
    <x v="170"/>
    <m/>
    <x v="0"/>
  </r>
  <r>
    <x v="117"/>
    <x v="170"/>
    <m/>
    <x v="0"/>
  </r>
  <r>
    <x v="117"/>
    <x v="170"/>
    <m/>
    <x v="0"/>
  </r>
  <r>
    <x v="117"/>
    <x v="170"/>
    <m/>
    <x v="0"/>
  </r>
  <r>
    <x v="117"/>
    <x v="170"/>
    <m/>
    <x v="0"/>
  </r>
  <r>
    <x v="117"/>
    <x v="170"/>
    <m/>
    <x v="0"/>
  </r>
  <r>
    <x v="117"/>
    <x v="171"/>
    <m/>
    <x v="0"/>
  </r>
  <r>
    <x v="117"/>
    <x v="171"/>
    <m/>
    <x v="0"/>
  </r>
  <r>
    <x v="117"/>
    <x v="170"/>
    <m/>
    <x v="0"/>
  </r>
  <r>
    <x v="117"/>
    <x v="170"/>
    <m/>
    <x v="0"/>
  </r>
  <r>
    <x v="117"/>
    <x v="170"/>
    <m/>
    <x v="0"/>
  </r>
  <r>
    <x v="117"/>
    <x v="170"/>
    <m/>
    <x v="0"/>
  </r>
  <r>
    <x v="117"/>
    <x v="170"/>
    <m/>
    <x v="0"/>
  </r>
  <r>
    <x v="117"/>
    <x v="170"/>
    <m/>
    <x v="0"/>
  </r>
  <r>
    <x v="117"/>
    <x v="170"/>
    <m/>
    <x v="0"/>
  </r>
  <r>
    <x v="117"/>
    <x v="170"/>
    <m/>
    <x v="0"/>
  </r>
  <r>
    <x v="117"/>
    <x v="170"/>
    <m/>
    <x v="0"/>
  </r>
  <r>
    <x v="117"/>
    <x v="171"/>
    <m/>
    <x v="0"/>
  </r>
  <r>
    <x v="117"/>
    <x v="171"/>
    <m/>
    <x v="0"/>
  </r>
  <r>
    <x v="117"/>
    <x v="171"/>
    <m/>
    <x v="0"/>
  </r>
  <r>
    <x v="117"/>
    <x v="172"/>
    <n v="0"/>
    <x v="0"/>
  </r>
  <r>
    <x v="117"/>
    <x v="173"/>
    <m/>
    <x v="0"/>
  </r>
  <r>
    <x v="117"/>
    <x v="174"/>
    <n v="0"/>
    <x v="0"/>
  </r>
  <r>
    <x v="117"/>
    <x v="175"/>
    <n v="397.50304641263062"/>
    <x v="0"/>
  </r>
  <r>
    <x v="117"/>
    <x v="176"/>
    <n v="0"/>
    <x v="0"/>
  </r>
  <r>
    <x v="117"/>
    <x v="177"/>
    <n v="0"/>
    <x v="0"/>
  </r>
  <r>
    <x v="117"/>
    <x v="178"/>
    <n v="0"/>
    <x v="0"/>
  </r>
  <r>
    <x v="117"/>
    <x v="179"/>
    <n v="0"/>
    <x v="0"/>
  </r>
  <r>
    <x v="117"/>
    <x v="180"/>
    <n v="0"/>
    <x v="0"/>
  </r>
  <r>
    <x v="117"/>
    <x v="181"/>
    <n v="0"/>
    <x v="0"/>
  </r>
  <r>
    <x v="117"/>
    <x v="182"/>
    <n v="525.00987902170527"/>
    <x v="0"/>
  </r>
  <r>
    <x v="117"/>
    <x v="183"/>
    <n v="1734.5834062954041"/>
    <x v="0"/>
  </r>
  <r>
    <x v="118"/>
    <x v="0"/>
    <s v="116_cfurn"/>
    <x v="0"/>
  </r>
  <r>
    <x v="118"/>
    <x v="1"/>
    <s v="cfurn"/>
    <x v="0"/>
  </r>
  <r>
    <x v="118"/>
    <x v="2"/>
    <n v="0"/>
    <x v="0"/>
  </r>
  <r>
    <x v="118"/>
    <x v="3"/>
    <n v="0"/>
    <x v="0"/>
  </r>
  <r>
    <x v="118"/>
    <x v="4"/>
    <n v="0"/>
    <x v="0"/>
  </r>
  <r>
    <x v="118"/>
    <x v="5"/>
    <n v="6.1620199198934573"/>
    <x v="0"/>
  </r>
  <r>
    <x v="118"/>
    <x v="6"/>
    <n v="5.4693410885930307"/>
    <x v="0"/>
  </r>
  <r>
    <x v="118"/>
    <x v="7"/>
    <n v="48.92450471790395"/>
    <x v="0"/>
  </r>
  <r>
    <x v="118"/>
    <x v="8"/>
    <n v="12.420727517393573"/>
    <x v="0"/>
  </r>
  <r>
    <x v="118"/>
    <x v="9"/>
    <n v="0"/>
    <x v="0"/>
  </r>
  <r>
    <x v="118"/>
    <x v="10"/>
    <n v="0"/>
    <x v="0"/>
  </r>
  <r>
    <x v="118"/>
    <x v="11"/>
    <n v="0"/>
    <x v="0"/>
  </r>
  <r>
    <x v="118"/>
    <x v="12"/>
    <n v="0"/>
    <x v="0"/>
  </r>
  <r>
    <x v="118"/>
    <x v="13"/>
    <n v="0"/>
    <x v="0"/>
  </r>
  <r>
    <x v="118"/>
    <x v="14"/>
    <n v="0"/>
    <x v="0"/>
  </r>
  <r>
    <x v="118"/>
    <x v="15"/>
    <n v="0"/>
    <x v="0"/>
  </r>
  <r>
    <x v="118"/>
    <x v="16"/>
    <n v="3.6949885673510416"/>
    <x v="0"/>
  </r>
  <r>
    <x v="118"/>
    <x v="17"/>
    <n v="0"/>
    <x v="0"/>
  </r>
  <r>
    <x v="118"/>
    <x v="18"/>
    <n v="0"/>
    <x v="0"/>
  </r>
  <r>
    <x v="118"/>
    <x v="19"/>
    <n v="0"/>
    <x v="0"/>
  </r>
  <r>
    <x v="118"/>
    <x v="20"/>
    <n v="0"/>
    <x v="0"/>
  </r>
  <r>
    <x v="118"/>
    <x v="21"/>
    <n v="0"/>
    <x v="0"/>
  </r>
  <r>
    <x v="118"/>
    <x v="22"/>
    <n v="0"/>
    <x v="0"/>
  </r>
  <r>
    <x v="118"/>
    <x v="23"/>
    <n v="0"/>
    <x v="0"/>
  </r>
  <r>
    <x v="118"/>
    <x v="24"/>
    <n v="0"/>
    <x v="0"/>
  </r>
  <r>
    <x v="118"/>
    <x v="25"/>
    <n v="8.1859090131618846"/>
    <x v="0"/>
  </r>
  <r>
    <x v="118"/>
    <x v="26"/>
    <n v="0"/>
    <x v="0"/>
  </r>
  <r>
    <x v="118"/>
    <x v="27"/>
    <n v="0"/>
    <x v="0"/>
  </r>
  <r>
    <x v="118"/>
    <x v="28"/>
    <n v="0"/>
    <x v="0"/>
  </r>
  <r>
    <x v="118"/>
    <x v="29"/>
    <n v="0"/>
    <x v="0"/>
  </r>
  <r>
    <x v="118"/>
    <x v="30"/>
    <n v="0"/>
    <x v="0"/>
  </r>
  <r>
    <x v="118"/>
    <x v="31"/>
    <n v="0"/>
    <x v="0"/>
  </r>
  <r>
    <x v="118"/>
    <x v="32"/>
    <n v="0"/>
    <x v="0"/>
  </r>
  <r>
    <x v="118"/>
    <x v="33"/>
    <n v="0"/>
    <x v="0"/>
  </r>
  <r>
    <x v="118"/>
    <x v="34"/>
    <n v="377.30282751910573"/>
    <x v="0"/>
  </r>
  <r>
    <x v="118"/>
    <x v="35"/>
    <n v="7.2882589515287699E-2"/>
    <x v="0"/>
  </r>
  <r>
    <x v="118"/>
    <x v="36"/>
    <n v="0"/>
    <x v="0"/>
  </r>
  <r>
    <x v="118"/>
    <x v="37"/>
    <n v="19.396100528009626"/>
    <x v="0"/>
  </r>
  <r>
    <x v="118"/>
    <x v="38"/>
    <n v="430.89165776677578"/>
    <x v="0"/>
  </r>
  <r>
    <x v="118"/>
    <x v="39"/>
    <n v="1716.1595174202766"/>
    <x v="0"/>
  </r>
  <r>
    <x v="118"/>
    <x v="40"/>
    <n v="576.42248083438585"/>
    <x v="0"/>
  </r>
  <r>
    <x v="118"/>
    <x v="41"/>
    <n v="0"/>
    <x v="0"/>
  </r>
  <r>
    <x v="118"/>
    <x v="42"/>
    <n v="33.870679752528488"/>
    <x v="0"/>
  </r>
  <r>
    <x v="118"/>
    <x v="43"/>
    <n v="131.20558473310393"/>
    <x v="0"/>
  </r>
  <r>
    <x v="118"/>
    <x v="44"/>
    <n v="3.877602612347923"/>
    <x v="0"/>
  </r>
  <r>
    <x v="118"/>
    <x v="45"/>
    <n v="31.618744162538047"/>
    <x v="0"/>
  </r>
  <r>
    <x v="118"/>
    <x v="46"/>
    <n v="39.05577815736136"/>
    <x v="0"/>
  </r>
  <r>
    <x v="118"/>
    <x v="47"/>
    <n v="2.7165124476469087"/>
    <x v="0"/>
  </r>
  <r>
    <x v="118"/>
    <x v="48"/>
    <n v="123.75672206254222"/>
    <x v="0"/>
  </r>
  <r>
    <x v="118"/>
    <x v="49"/>
    <n v="12.81932024747495"/>
    <x v="0"/>
  </r>
  <r>
    <x v="118"/>
    <x v="50"/>
    <n v="6.6100138565367645"/>
    <x v="0"/>
  </r>
  <r>
    <x v="118"/>
    <x v="51"/>
    <n v="1017.06771767608"/>
    <x v="0"/>
  </r>
  <r>
    <x v="118"/>
    <x v="52"/>
    <n v="94.310874430229802"/>
    <x v="0"/>
  </r>
  <r>
    <x v="118"/>
    <x v="53"/>
    <n v="308.38317682841068"/>
    <x v="0"/>
  </r>
  <r>
    <x v="118"/>
    <x v="54"/>
    <n v="37.417569740857438"/>
    <x v="0"/>
  </r>
  <r>
    <x v="118"/>
    <x v="55"/>
    <n v="1314.4104818155872"/>
    <x v="0"/>
  </r>
  <r>
    <x v="118"/>
    <x v="56"/>
    <n v="333.3314493944377"/>
    <x v="0"/>
  </r>
  <r>
    <x v="118"/>
    <x v="57"/>
    <n v="277.66571559972442"/>
    <x v="0"/>
  </r>
  <r>
    <x v="118"/>
    <x v="58"/>
    <n v="985.3598530774658"/>
    <x v="0"/>
  </r>
  <r>
    <x v="118"/>
    <x v="59"/>
    <n v="4.4892985063113633"/>
    <x v="0"/>
  </r>
  <r>
    <x v="118"/>
    <x v="60"/>
    <n v="13.845442189395849"/>
    <x v="0"/>
  </r>
  <r>
    <x v="118"/>
    <x v="61"/>
    <n v="285.83620939951498"/>
    <x v="0"/>
  </r>
  <r>
    <x v="118"/>
    <x v="62"/>
    <n v="28.786015372518936"/>
    <x v="0"/>
  </r>
  <r>
    <x v="118"/>
    <x v="63"/>
    <n v="408.98025555304287"/>
    <x v="0"/>
  </r>
  <r>
    <x v="118"/>
    <x v="64"/>
    <n v="0"/>
    <x v="0"/>
  </r>
  <r>
    <x v="118"/>
    <x v="65"/>
    <n v="0"/>
    <x v="0"/>
  </r>
  <r>
    <x v="118"/>
    <x v="66"/>
    <n v="0"/>
    <x v="0"/>
  </r>
  <r>
    <x v="118"/>
    <x v="67"/>
    <n v="0"/>
    <x v="0"/>
  </r>
  <r>
    <x v="118"/>
    <x v="68"/>
    <n v="0"/>
    <x v="0"/>
  </r>
  <r>
    <x v="118"/>
    <x v="69"/>
    <n v="0"/>
    <x v="0"/>
  </r>
  <r>
    <x v="118"/>
    <x v="70"/>
    <n v="0"/>
    <x v="0"/>
  </r>
  <r>
    <x v="118"/>
    <x v="71"/>
    <n v="0"/>
    <x v="0"/>
  </r>
  <r>
    <x v="118"/>
    <x v="72"/>
    <n v="0"/>
    <x v="0"/>
  </r>
  <r>
    <x v="118"/>
    <x v="73"/>
    <n v="0"/>
    <x v="0"/>
  </r>
  <r>
    <x v="118"/>
    <x v="74"/>
    <n v="0"/>
    <x v="0"/>
  </r>
  <r>
    <x v="118"/>
    <x v="75"/>
    <n v="0"/>
    <x v="0"/>
  </r>
  <r>
    <x v="118"/>
    <x v="76"/>
    <n v="0"/>
    <x v="0"/>
  </r>
  <r>
    <x v="118"/>
    <x v="77"/>
    <n v="0"/>
    <x v="0"/>
  </r>
  <r>
    <x v="118"/>
    <x v="78"/>
    <n v="0"/>
    <x v="0"/>
  </r>
  <r>
    <x v="118"/>
    <x v="79"/>
    <n v="0"/>
    <x v="0"/>
  </r>
  <r>
    <x v="118"/>
    <x v="80"/>
    <n v="0"/>
    <x v="0"/>
  </r>
  <r>
    <x v="118"/>
    <x v="81"/>
    <n v="0"/>
    <x v="0"/>
  </r>
  <r>
    <x v="118"/>
    <x v="82"/>
    <n v="0"/>
    <x v="0"/>
  </r>
  <r>
    <x v="118"/>
    <x v="83"/>
    <n v="0"/>
    <x v="0"/>
  </r>
  <r>
    <x v="118"/>
    <x v="84"/>
    <n v="0"/>
    <x v="0"/>
  </r>
  <r>
    <x v="118"/>
    <x v="85"/>
    <n v="0"/>
    <x v="0"/>
  </r>
  <r>
    <x v="118"/>
    <x v="86"/>
    <n v="0"/>
    <x v="0"/>
  </r>
  <r>
    <x v="118"/>
    <x v="87"/>
    <n v="0"/>
    <x v="0"/>
  </r>
  <r>
    <x v="118"/>
    <x v="88"/>
    <n v="0"/>
    <x v="0"/>
  </r>
  <r>
    <x v="118"/>
    <x v="89"/>
    <n v="0"/>
    <x v="0"/>
  </r>
  <r>
    <x v="118"/>
    <x v="90"/>
    <n v="0"/>
    <x v="0"/>
  </r>
  <r>
    <x v="118"/>
    <x v="91"/>
    <n v="0"/>
    <x v="0"/>
  </r>
  <r>
    <x v="118"/>
    <x v="92"/>
    <n v="0"/>
    <x v="0"/>
  </r>
  <r>
    <x v="118"/>
    <x v="93"/>
    <n v="0"/>
    <x v="0"/>
  </r>
  <r>
    <x v="118"/>
    <x v="94"/>
    <n v="0"/>
    <x v="0"/>
  </r>
  <r>
    <x v="118"/>
    <x v="95"/>
    <n v="0"/>
    <x v="0"/>
  </r>
  <r>
    <x v="118"/>
    <x v="96"/>
    <n v="0"/>
    <x v="0"/>
  </r>
  <r>
    <x v="118"/>
    <x v="97"/>
    <n v="0"/>
    <x v="0"/>
  </r>
  <r>
    <x v="118"/>
    <x v="98"/>
    <n v="0"/>
    <x v="0"/>
  </r>
  <r>
    <x v="118"/>
    <x v="99"/>
    <n v="0"/>
    <x v="0"/>
  </r>
  <r>
    <x v="118"/>
    <x v="100"/>
    <n v="0"/>
    <x v="0"/>
  </r>
  <r>
    <x v="118"/>
    <x v="101"/>
    <n v="0"/>
    <x v="0"/>
  </r>
  <r>
    <x v="118"/>
    <x v="102"/>
    <n v="0"/>
    <x v="0"/>
  </r>
  <r>
    <x v="118"/>
    <x v="103"/>
    <n v="0"/>
    <x v="0"/>
  </r>
  <r>
    <x v="118"/>
    <x v="104"/>
    <n v="0"/>
    <x v="0"/>
  </r>
  <r>
    <x v="118"/>
    <x v="105"/>
    <n v="0"/>
    <x v="0"/>
  </r>
  <r>
    <x v="118"/>
    <x v="106"/>
    <n v="0"/>
    <x v="0"/>
  </r>
  <r>
    <x v="118"/>
    <x v="107"/>
    <n v="0"/>
    <x v="0"/>
  </r>
  <r>
    <x v="118"/>
    <x v="108"/>
    <n v="0"/>
    <x v="0"/>
  </r>
  <r>
    <x v="118"/>
    <x v="109"/>
    <n v="0"/>
    <x v="0"/>
  </r>
  <r>
    <x v="118"/>
    <x v="110"/>
    <n v="0"/>
    <x v="0"/>
  </r>
  <r>
    <x v="118"/>
    <x v="111"/>
    <n v="0"/>
    <x v="0"/>
  </r>
  <r>
    <x v="118"/>
    <x v="112"/>
    <n v="0"/>
    <x v="0"/>
  </r>
  <r>
    <x v="118"/>
    <x v="113"/>
    <n v="0"/>
    <x v="0"/>
  </r>
  <r>
    <x v="118"/>
    <x v="114"/>
    <n v="0"/>
    <x v="0"/>
  </r>
  <r>
    <x v="118"/>
    <x v="115"/>
    <n v="0"/>
    <x v="0"/>
  </r>
  <r>
    <x v="118"/>
    <x v="116"/>
    <n v="0"/>
    <x v="0"/>
  </r>
  <r>
    <x v="118"/>
    <x v="117"/>
    <n v="0"/>
    <x v="0"/>
  </r>
  <r>
    <x v="118"/>
    <x v="118"/>
    <n v="0"/>
    <x v="0"/>
  </r>
  <r>
    <x v="118"/>
    <x v="119"/>
    <n v="0"/>
    <x v="0"/>
  </r>
  <r>
    <x v="118"/>
    <x v="120"/>
    <n v="0"/>
    <x v="0"/>
  </r>
  <r>
    <x v="118"/>
    <x v="121"/>
    <n v="0"/>
    <x v="0"/>
  </r>
  <r>
    <x v="118"/>
    <x v="122"/>
    <n v="0"/>
    <x v="0"/>
  </r>
  <r>
    <x v="118"/>
    <x v="123"/>
    <n v="0"/>
    <x v="0"/>
  </r>
  <r>
    <x v="118"/>
    <x v="124"/>
    <n v="0"/>
    <x v="0"/>
  </r>
  <r>
    <x v="118"/>
    <x v="125"/>
    <n v="0"/>
    <x v="0"/>
  </r>
  <r>
    <x v="118"/>
    <x v="126"/>
    <n v="0"/>
    <x v="0"/>
  </r>
  <r>
    <x v="118"/>
    <x v="127"/>
    <n v="0"/>
    <x v="0"/>
  </r>
  <r>
    <x v="118"/>
    <x v="128"/>
    <n v="0"/>
    <x v="0"/>
  </r>
  <r>
    <x v="118"/>
    <x v="129"/>
    <n v="0"/>
    <x v="0"/>
  </r>
  <r>
    <x v="118"/>
    <x v="130"/>
    <n v="0"/>
    <x v="0"/>
  </r>
  <r>
    <x v="118"/>
    <x v="131"/>
    <n v="0"/>
    <x v="0"/>
  </r>
  <r>
    <x v="118"/>
    <x v="132"/>
    <n v="0"/>
    <x v="0"/>
  </r>
  <r>
    <x v="118"/>
    <x v="133"/>
    <n v="0"/>
    <x v="0"/>
  </r>
  <r>
    <x v="118"/>
    <x v="134"/>
    <n v="0"/>
    <x v="0"/>
  </r>
  <r>
    <x v="118"/>
    <x v="135"/>
    <n v="0"/>
    <x v="0"/>
  </r>
  <r>
    <x v="118"/>
    <x v="136"/>
    <n v="0"/>
    <x v="0"/>
  </r>
  <r>
    <x v="118"/>
    <x v="137"/>
    <n v="0"/>
    <x v="0"/>
  </r>
  <r>
    <x v="118"/>
    <x v="138"/>
    <n v="0"/>
    <x v="0"/>
  </r>
  <r>
    <x v="118"/>
    <x v="139"/>
    <n v="0"/>
    <x v="0"/>
  </r>
  <r>
    <x v="118"/>
    <x v="140"/>
    <n v="0"/>
    <x v="0"/>
  </r>
  <r>
    <x v="118"/>
    <x v="141"/>
    <n v="0"/>
    <x v="0"/>
  </r>
  <r>
    <x v="118"/>
    <x v="142"/>
    <n v="0"/>
    <x v="0"/>
  </r>
  <r>
    <x v="118"/>
    <x v="143"/>
    <n v="0"/>
    <x v="0"/>
  </r>
  <r>
    <x v="118"/>
    <x v="144"/>
    <n v="0"/>
    <x v="0"/>
  </r>
  <r>
    <x v="118"/>
    <x v="145"/>
    <n v="0"/>
    <x v="0"/>
  </r>
  <r>
    <x v="118"/>
    <x v="146"/>
    <n v="0"/>
    <x v="0"/>
  </r>
  <r>
    <x v="118"/>
    <x v="147"/>
    <n v="0"/>
    <x v="0"/>
  </r>
  <r>
    <x v="118"/>
    <x v="148"/>
    <n v="0"/>
    <x v="0"/>
  </r>
  <r>
    <x v="118"/>
    <x v="149"/>
    <n v="0"/>
    <x v="0"/>
  </r>
  <r>
    <x v="118"/>
    <x v="150"/>
    <n v="0"/>
    <x v="0"/>
  </r>
  <r>
    <x v="118"/>
    <x v="151"/>
    <n v="0"/>
    <x v="0"/>
  </r>
  <r>
    <x v="118"/>
    <x v="152"/>
    <n v="0"/>
    <x v="0"/>
  </r>
  <r>
    <x v="118"/>
    <x v="153"/>
    <n v="0"/>
    <x v="0"/>
  </r>
  <r>
    <x v="118"/>
    <x v="154"/>
    <n v="0"/>
    <x v="0"/>
  </r>
  <r>
    <x v="118"/>
    <x v="155"/>
    <n v="0"/>
    <x v="0"/>
  </r>
  <r>
    <x v="118"/>
    <x v="156"/>
    <n v="0"/>
    <x v="0"/>
  </r>
  <r>
    <x v="118"/>
    <x v="157"/>
    <n v="0"/>
    <x v="0"/>
  </r>
  <r>
    <x v="118"/>
    <x v="158"/>
    <n v="0"/>
    <x v="0"/>
  </r>
  <r>
    <x v="118"/>
    <x v="159"/>
    <n v="0"/>
    <x v="0"/>
  </r>
  <r>
    <x v="118"/>
    <x v="160"/>
    <n v="0"/>
    <x v="0"/>
  </r>
  <r>
    <x v="118"/>
    <x v="161"/>
    <n v="0"/>
    <x v="0"/>
  </r>
  <r>
    <x v="118"/>
    <x v="162"/>
    <n v="0"/>
    <x v="0"/>
  </r>
  <r>
    <x v="118"/>
    <x v="163"/>
    <n v="0"/>
    <x v="0"/>
  </r>
  <r>
    <x v="118"/>
    <x v="164"/>
    <n v="0"/>
    <x v="0"/>
  </r>
  <r>
    <x v="118"/>
    <x v="165"/>
    <n v="0"/>
    <x v="0"/>
  </r>
  <r>
    <x v="118"/>
    <x v="166"/>
    <n v="0"/>
    <x v="0"/>
  </r>
  <r>
    <x v="118"/>
    <x v="167"/>
    <n v="0"/>
    <x v="0"/>
  </r>
  <r>
    <x v="118"/>
    <x v="168"/>
    <n v="0"/>
    <x v="0"/>
  </r>
  <r>
    <x v="118"/>
    <x v="169"/>
    <n v="0"/>
    <x v="0"/>
  </r>
  <r>
    <x v="118"/>
    <x v="169"/>
    <m/>
    <x v="0"/>
  </r>
  <r>
    <x v="118"/>
    <x v="169"/>
    <m/>
    <x v="0"/>
  </r>
  <r>
    <x v="118"/>
    <x v="169"/>
    <m/>
    <x v="0"/>
  </r>
  <r>
    <x v="118"/>
    <x v="169"/>
    <m/>
    <x v="0"/>
  </r>
  <r>
    <x v="118"/>
    <x v="169"/>
    <m/>
    <x v="0"/>
  </r>
  <r>
    <x v="118"/>
    <x v="169"/>
    <m/>
    <x v="0"/>
  </r>
  <r>
    <x v="118"/>
    <x v="170"/>
    <m/>
    <x v="0"/>
  </r>
  <r>
    <x v="118"/>
    <x v="170"/>
    <m/>
    <x v="0"/>
  </r>
  <r>
    <x v="118"/>
    <x v="170"/>
    <m/>
    <x v="0"/>
  </r>
  <r>
    <x v="118"/>
    <x v="170"/>
    <m/>
    <x v="0"/>
  </r>
  <r>
    <x v="118"/>
    <x v="170"/>
    <m/>
    <x v="0"/>
  </r>
  <r>
    <x v="118"/>
    <x v="170"/>
    <m/>
    <x v="0"/>
  </r>
  <r>
    <x v="118"/>
    <x v="171"/>
    <m/>
    <x v="0"/>
  </r>
  <r>
    <x v="118"/>
    <x v="171"/>
    <m/>
    <x v="0"/>
  </r>
  <r>
    <x v="118"/>
    <x v="170"/>
    <m/>
    <x v="0"/>
  </r>
  <r>
    <x v="118"/>
    <x v="170"/>
    <m/>
    <x v="0"/>
  </r>
  <r>
    <x v="118"/>
    <x v="170"/>
    <m/>
    <x v="0"/>
  </r>
  <r>
    <x v="118"/>
    <x v="170"/>
    <m/>
    <x v="0"/>
  </r>
  <r>
    <x v="118"/>
    <x v="170"/>
    <m/>
    <x v="0"/>
  </r>
  <r>
    <x v="118"/>
    <x v="170"/>
    <m/>
    <x v="0"/>
  </r>
  <r>
    <x v="118"/>
    <x v="170"/>
    <m/>
    <x v="0"/>
  </r>
  <r>
    <x v="118"/>
    <x v="170"/>
    <m/>
    <x v="0"/>
  </r>
  <r>
    <x v="118"/>
    <x v="170"/>
    <m/>
    <x v="0"/>
  </r>
  <r>
    <x v="118"/>
    <x v="171"/>
    <m/>
    <x v="0"/>
  </r>
  <r>
    <x v="118"/>
    <x v="171"/>
    <m/>
    <x v="0"/>
  </r>
  <r>
    <x v="118"/>
    <x v="171"/>
    <m/>
    <x v="0"/>
  </r>
  <r>
    <x v="118"/>
    <x v="172"/>
    <n v="0"/>
    <x v="0"/>
  </r>
  <r>
    <x v="118"/>
    <x v="173"/>
    <m/>
    <x v="0"/>
  </r>
  <r>
    <x v="118"/>
    <x v="174"/>
    <n v="0"/>
    <x v="0"/>
  </r>
  <r>
    <x v="118"/>
    <x v="175"/>
    <n v="18504.616701063042"/>
    <x v="0"/>
  </r>
  <r>
    <x v="118"/>
    <x v="176"/>
    <n v="0"/>
    <x v="0"/>
  </r>
  <r>
    <x v="118"/>
    <x v="177"/>
    <n v="0"/>
    <x v="0"/>
  </r>
  <r>
    <x v="118"/>
    <x v="178"/>
    <n v="0"/>
    <x v="0"/>
  </r>
  <r>
    <x v="118"/>
    <x v="179"/>
    <n v="0"/>
    <x v="0"/>
  </r>
  <r>
    <x v="118"/>
    <x v="180"/>
    <n v="0"/>
    <x v="0"/>
  </r>
  <r>
    <x v="118"/>
    <x v="181"/>
    <n v="9621.0037107279841"/>
    <x v="0"/>
  </r>
  <r>
    <x v="118"/>
    <x v="182"/>
    <n v="-157.44631255276909"/>
    <x v="0"/>
  </r>
  <r>
    <x v="118"/>
    <x v="183"/>
    <n v="6537.2709615142294"/>
    <x v="0"/>
  </r>
  <r>
    <x v="119"/>
    <x v="0"/>
    <s v="117_cjewl"/>
    <x v="0"/>
  </r>
  <r>
    <x v="119"/>
    <x v="1"/>
    <s v="cjewl"/>
    <x v="0"/>
  </r>
  <r>
    <x v="119"/>
    <x v="2"/>
    <n v="0"/>
    <x v="0"/>
  </r>
  <r>
    <x v="119"/>
    <x v="3"/>
    <n v="0"/>
    <x v="0"/>
  </r>
  <r>
    <x v="119"/>
    <x v="4"/>
    <n v="0"/>
    <x v="0"/>
  </r>
  <r>
    <x v="119"/>
    <x v="5"/>
    <n v="0"/>
    <x v="0"/>
  </r>
  <r>
    <x v="119"/>
    <x v="6"/>
    <n v="0"/>
    <x v="0"/>
  </r>
  <r>
    <x v="119"/>
    <x v="7"/>
    <n v="0"/>
    <x v="0"/>
  </r>
  <r>
    <x v="119"/>
    <x v="8"/>
    <n v="0"/>
    <x v="0"/>
  </r>
  <r>
    <x v="119"/>
    <x v="9"/>
    <n v="0"/>
    <x v="0"/>
  </r>
  <r>
    <x v="119"/>
    <x v="10"/>
    <n v="0"/>
    <x v="0"/>
  </r>
  <r>
    <x v="119"/>
    <x v="11"/>
    <n v="0"/>
    <x v="0"/>
  </r>
  <r>
    <x v="119"/>
    <x v="12"/>
    <n v="0"/>
    <x v="0"/>
  </r>
  <r>
    <x v="119"/>
    <x v="13"/>
    <n v="0"/>
    <x v="0"/>
  </r>
  <r>
    <x v="119"/>
    <x v="14"/>
    <n v="0"/>
    <x v="0"/>
  </r>
  <r>
    <x v="119"/>
    <x v="15"/>
    <n v="0"/>
    <x v="0"/>
  </r>
  <r>
    <x v="119"/>
    <x v="16"/>
    <n v="0"/>
    <x v="0"/>
  </r>
  <r>
    <x v="119"/>
    <x v="17"/>
    <n v="0"/>
    <x v="0"/>
  </r>
  <r>
    <x v="119"/>
    <x v="18"/>
    <n v="0"/>
    <x v="0"/>
  </r>
  <r>
    <x v="119"/>
    <x v="19"/>
    <n v="0"/>
    <x v="0"/>
  </r>
  <r>
    <x v="119"/>
    <x v="20"/>
    <n v="0"/>
    <x v="0"/>
  </r>
  <r>
    <x v="119"/>
    <x v="21"/>
    <n v="0"/>
    <x v="0"/>
  </r>
  <r>
    <x v="119"/>
    <x v="22"/>
    <n v="0"/>
    <x v="0"/>
  </r>
  <r>
    <x v="119"/>
    <x v="23"/>
    <n v="0"/>
    <x v="0"/>
  </r>
  <r>
    <x v="119"/>
    <x v="24"/>
    <n v="0"/>
    <x v="0"/>
  </r>
  <r>
    <x v="119"/>
    <x v="25"/>
    <n v="0"/>
    <x v="0"/>
  </r>
  <r>
    <x v="119"/>
    <x v="26"/>
    <n v="0"/>
    <x v="0"/>
  </r>
  <r>
    <x v="119"/>
    <x v="27"/>
    <n v="0"/>
    <x v="0"/>
  </r>
  <r>
    <x v="119"/>
    <x v="28"/>
    <n v="0"/>
    <x v="0"/>
  </r>
  <r>
    <x v="119"/>
    <x v="29"/>
    <n v="0"/>
    <x v="0"/>
  </r>
  <r>
    <x v="119"/>
    <x v="30"/>
    <n v="0"/>
    <x v="0"/>
  </r>
  <r>
    <x v="119"/>
    <x v="31"/>
    <n v="0"/>
    <x v="0"/>
  </r>
  <r>
    <x v="119"/>
    <x v="32"/>
    <n v="0"/>
    <x v="0"/>
  </r>
  <r>
    <x v="119"/>
    <x v="33"/>
    <n v="0"/>
    <x v="0"/>
  </r>
  <r>
    <x v="119"/>
    <x v="34"/>
    <n v="0"/>
    <x v="0"/>
  </r>
  <r>
    <x v="119"/>
    <x v="35"/>
    <n v="2237.6454347443778"/>
    <x v="0"/>
  </r>
  <r>
    <x v="119"/>
    <x v="36"/>
    <n v="0"/>
    <x v="0"/>
  </r>
  <r>
    <x v="119"/>
    <x v="37"/>
    <n v="0"/>
    <x v="0"/>
  </r>
  <r>
    <x v="119"/>
    <x v="38"/>
    <n v="0"/>
    <x v="0"/>
  </r>
  <r>
    <x v="119"/>
    <x v="39"/>
    <n v="0"/>
    <x v="0"/>
  </r>
  <r>
    <x v="119"/>
    <x v="40"/>
    <n v="0"/>
    <x v="0"/>
  </r>
  <r>
    <x v="119"/>
    <x v="41"/>
    <n v="0"/>
    <x v="0"/>
  </r>
  <r>
    <x v="119"/>
    <x v="42"/>
    <n v="0"/>
    <x v="0"/>
  </r>
  <r>
    <x v="119"/>
    <x v="43"/>
    <n v="0"/>
    <x v="0"/>
  </r>
  <r>
    <x v="119"/>
    <x v="44"/>
    <n v="0"/>
    <x v="0"/>
  </r>
  <r>
    <x v="119"/>
    <x v="45"/>
    <n v="0"/>
    <x v="0"/>
  </r>
  <r>
    <x v="119"/>
    <x v="46"/>
    <n v="0"/>
    <x v="0"/>
  </r>
  <r>
    <x v="119"/>
    <x v="47"/>
    <n v="0"/>
    <x v="0"/>
  </r>
  <r>
    <x v="119"/>
    <x v="48"/>
    <n v="0"/>
    <x v="0"/>
  </r>
  <r>
    <x v="119"/>
    <x v="49"/>
    <n v="0"/>
    <x v="0"/>
  </r>
  <r>
    <x v="119"/>
    <x v="50"/>
    <n v="0"/>
    <x v="0"/>
  </r>
  <r>
    <x v="119"/>
    <x v="51"/>
    <n v="0"/>
    <x v="0"/>
  </r>
  <r>
    <x v="119"/>
    <x v="52"/>
    <n v="0"/>
    <x v="0"/>
  </r>
  <r>
    <x v="119"/>
    <x v="53"/>
    <n v="0"/>
    <x v="0"/>
  </r>
  <r>
    <x v="119"/>
    <x v="54"/>
    <n v="0"/>
    <x v="0"/>
  </r>
  <r>
    <x v="119"/>
    <x v="55"/>
    <n v="0"/>
    <x v="0"/>
  </r>
  <r>
    <x v="119"/>
    <x v="56"/>
    <n v="4348.7654710838087"/>
    <x v="0"/>
  </r>
  <r>
    <x v="119"/>
    <x v="57"/>
    <n v="0"/>
    <x v="0"/>
  </r>
  <r>
    <x v="119"/>
    <x v="58"/>
    <n v="0"/>
    <x v="0"/>
  </r>
  <r>
    <x v="119"/>
    <x v="59"/>
    <n v="0"/>
    <x v="0"/>
  </r>
  <r>
    <x v="119"/>
    <x v="60"/>
    <n v="0"/>
    <x v="0"/>
  </r>
  <r>
    <x v="119"/>
    <x v="61"/>
    <n v="0"/>
    <x v="0"/>
  </r>
  <r>
    <x v="119"/>
    <x v="62"/>
    <n v="0"/>
    <x v="0"/>
  </r>
  <r>
    <x v="119"/>
    <x v="63"/>
    <n v="867.9534223857496"/>
    <x v="0"/>
  </r>
  <r>
    <x v="119"/>
    <x v="64"/>
    <n v="0"/>
    <x v="0"/>
  </r>
  <r>
    <x v="119"/>
    <x v="65"/>
    <n v="0"/>
    <x v="0"/>
  </r>
  <r>
    <x v="119"/>
    <x v="66"/>
    <n v="0"/>
    <x v="0"/>
  </r>
  <r>
    <x v="119"/>
    <x v="67"/>
    <n v="0"/>
    <x v="0"/>
  </r>
  <r>
    <x v="119"/>
    <x v="68"/>
    <n v="0"/>
    <x v="0"/>
  </r>
  <r>
    <x v="119"/>
    <x v="69"/>
    <n v="0"/>
    <x v="0"/>
  </r>
  <r>
    <x v="119"/>
    <x v="70"/>
    <n v="0"/>
    <x v="0"/>
  </r>
  <r>
    <x v="119"/>
    <x v="71"/>
    <n v="0"/>
    <x v="0"/>
  </r>
  <r>
    <x v="119"/>
    <x v="72"/>
    <n v="0"/>
    <x v="0"/>
  </r>
  <r>
    <x v="119"/>
    <x v="73"/>
    <n v="0"/>
    <x v="0"/>
  </r>
  <r>
    <x v="119"/>
    <x v="74"/>
    <n v="0"/>
    <x v="0"/>
  </r>
  <r>
    <x v="119"/>
    <x v="75"/>
    <n v="0"/>
    <x v="0"/>
  </r>
  <r>
    <x v="119"/>
    <x v="76"/>
    <n v="0"/>
    <x v="0"/>
  </r>
  <r>
    <x v="119"/>
    <x v="77"/>
    <n v="0"/>
    <x v="0"/>
  </r>
  <r>
    <x v="119"/>
    <x v="78"/>
    <n v="0"/>
    <x v="0"/>
  </r>
  <r>
    <x v="119"/>
    <x v="79"/>
    <n v="0"/>
    <x v="0"/>
  </r>
  <r>
    <x v="119"/>
    <x v="80"/>
    <n v="0"/>
    <x v="0"/>
  </r>
  <r>
    <x v="119"/>
    <x v="81"/>
    <n v="0"/>
    <x v="0"/>
  </r>
  <r>
    <x v="119"/>
    <x v="82"/>
    <n v="0"/>
    <x v="0"/>
  </r>
  <r>
    <x v="119"/>
    <x v="83"/>
    <n v="0"/>
    <x v="0"/>
  </r>
  <r>
    <x v="119"/>
    <x v="84"/>
    <n v="0"/>
    <x v="0"/>
  </r>
  <r>
    <x v="119"/>
    <x v="85"/>
    <n v="0"/>
    <x v="0"/>
  </r>
  <r>
    <x v="119"/>
    <x v="86"/>
    <n v="0"/>
    <x v="0"/>
  </r>
  <r>
    <x v="119"/>
    <x v="87"/>
    <n v="0"/>
    <x v="0"/>
  </r>
  <r>
    <x v="119"/>
    <x v="88"/>
    <n v="0"/>
    <x v="0"/>
  </r>
  <r>
    <x v="119"/>
    <x v="89"/>
    <n v="0"/>
    <x v="0"/>
  </r>
  <r>
    <x v="119"/>
    <x v="90"/>
    <n v="0"/>
    <x v="0"/>
  </r>
  <r>
    <x v="119"/>
    <x v="91"/>
    <n v="0"/>
    <x v="0"/>
  </r>
  <r>
    <x v="119"/>
    <x v="92"/>
    <n v="0"/>
    <x v="0"/>
  </r>
  <r>
    <x v="119"/>
    <x v="93"/>
    <n v="0"/>
    <x v="0"/>
  </r>
  <r>
    <x v="119"/>
    <x v="94"/>
    <n v="0"/>
    <x v="0"/>
  </r>
  <r>
    <x v="119"/>
    <x v="95"/>
    <n v="0"/>
    <x v="0"/>
  </r>
  <r>
    <x v="119"/>
    <x v="96"/>
    <n v="0"/>
    <x v="0"/>
  </r>
  <r>
    <x v="119"/>
    <x v="97"/>
    <n v="0"/>
    <x v="0"/>
  </r>
  <r>
    <x v="119"/>
    <x v="98"/>
    <n v="0"/>
    <x v="0"/>
  </r>
  <r>
    <x v="119"/>
    <x v="99"/>
    <n v="0"/>
    <x v="0"/>
  </r>
  <r>
    <x v="119"/>
    <x v="100"/>
    <n v="0"/>
    <x v="0"/>
  </r>
  <r>
    <x v="119"/>
    <x v="101"/>
    <n v="0"/>
    <x v="0"/>
  </r>
  <r>
    <x v="119"/>
    <x v="102"/>
    <n v="0"/>
    <x v="0"/>
  </r>
  <r>
    <x v="119"/>
    <x v="103"/>
    <n v="0"/>
    <x v="0"/>
  </r>
  <r>
    <x v="119"/>
    <x v="104"/>
    <n v="0"/>
    <x v="0"/>
  </r>
  <r>
    <x v="119"/>
    <x v="105"/>
    <n v="0"/>
    <x v="0"/>
  </r>
  <r>
    <x v="119"/>
    <x v="106"/>
    <n v="0"/>
    <x v="0"/>
  </r>
  <r>
    <x v="119"/>
    <x v="107"/>
    <n v="0"/>
    <x v="0"/>
  </r>
  <r>
    <x v="119"/>
    <x v="108"/>
    <n v="0"/>
    <x v="0"/>
  </r>
  <r>
    <x v="119"/>
    <x v="109"/>
    <n v="0"/>
    <x v="0"/>
  </r>
  <r>
    <x v="119"/>
    <x v="110"/>
    <n v="0"/>
    <x v="0"/>
  </r>
  <r>
    <x v="119"/>
    <x v="111"/>
    <n v="0"/>
    <x v="0"/>
  </r>
  <r>
    <x v="119"/>
    <x v="112"/>
    <n v="0"/>
    <x v="0"/>
  </r>
  <r>
    <x v="119"/>
    <x v="113"/>
    <n v="0"/>
    <x v="0"/>
  </r>
  <r>
    <x v="119"/>
    <x v="114"/>
    <n v="0"/>
    <x v="0"/>
  </r>
  <r>
    <x v="119"/>
    <x v="115"/>
    <n v="0"/>
    <x v="0"/>
  </r>
  <r>
    <x v="119"/>
    <x v="116"/>
    <n v="0"/>
    <x v="0"/>
  </r>
  <r>
    <x v="119"/>
    <x v="117"/>
    <n v="0"/>
    <x v="0"/>
  </r>
  <r>
    <x v="119"/>
    <x v="118"/>
    <n v="0"/>
    <x v="0"/>
  </r>
  <r>
    <x v="119"/>
    <x v="119"/>
    <n v="0"/>
    <x v="0"/>
  </r>
  <r>
    <x v="119"/>
    <x v="120"/>
    <n v="0"/>
    <x v="0"/>
  </r>
  <r>
    <x v="119"/>
    <x v="121"/>
    <n v="0"/>
    <x v="0"/>
  </r>
  <r>
    <x v="119"/>
    <x v="122"/>
    <n v="0"/>
    <x v="0"/>
  </r>
  <r>
    <x v="119"/>
    <x v="123"/>
    <n v="0"/>
    <x v="0"/>
  </r>
  <r>
    <x v="119"/>
    <x v="124"/>
    <n v="0"/>
    <x v="0"/>
  </r>
  <r>
    <x v="119"/>
    <x v="125"/>
    <n v="0"/>
    <x v="0"/>
  </r>
  <r>
    <x v="119"/>
    <x v="126"/>
    <n v="0"/>
    <x v="0"/>
  </r>
  <r>
    <x v="119"/>
    <x v="127"/>
    <n v="0"/>
    <x v="0"/>
  </r>
  <r>
    <x v="119"/>
    <x v="128"/>
    <n v="0"/>
    <x v="0"/>
  </r>
  <r>
    <x v="119"/>
    <x v="129"/>
    <n v="0"/>
    <x v="0"/>
  </r>
  <r>
    <x v="119"/>
    <x v="130"/>
    <n v="0"/>
    <x v="0"/>
  </r>
  <r>
    <x v="119"/>
    <x v="131"/>
    <n v="0"/>
    <x v="0"/>
  </r>
  <r>
    <x v="119"/>
    <x v="132"/>
    <n v="0"/>
    <x v="0"/>
  </r>
  <r>
    <x v="119"/>
    <x v="133"/>
    <n v="0"/>
    <x v="0"/>
  </r>
  <r>
    <x v="119"/>
    <x v="134"/>
    <n v="0"/>
    <x v="0"/>
  </r>
  <r>
    <x v="119"/>
    <x v="135"/>
    <n v="0"/>
    <x v="0"/>
  </r>
  <r>
    <x v="119"/>
    <x v="136"/>
    <n v="0"/>
    <x v="0"/>
  </r>
  <r>
    <x v="119"/>
    <x v="137"/>
    <n v="0"/>
    <x v="0"/>
  </r>
  <r>
    <x v="119"/>
    <x v="138"/>
    <n v="0"/>
    <x v="0"/>
  </r>
  <r>
    <x v="119"/>
    <x v="139"/>
    <n v="0"/>
    <x v="0"/>
  </r>
  <r>
    <x v="119"/>
    <x v="140"/>
    <n v="0"/>
    <x v="0"/>
  </r>
  <r>
    <x v="119"/>
    <x v="141"/>
    <n v="0"/>
    <x v="0"/>
  </r>
  <r>
    <x v="119"/>
    <x v="142"/>
    <n v="0"/>
    <x v="0"/>
  </r>
  <r>
    <x v="119"/>
    <x v="143"/>
    <n v="0"/>
    <x v="0"/>
  </r>
  <r>
    <x v="119"/>
    <x v="144"/>
    <n v="0"/>
    <x v="0"/>
  </r>
  <r>
    <x v="119"/>
    <x v="145"/>
    <n v="0"/>
    <x v="0"/>
  </r>
  <r>
    <x v="119"/>
    <x v="146"/>
    <n v="0"/>
    <x v="0"/>
  </r>
  <r>
    <x v="119"/>
    <x v="147"/>
    <n v="0"/>
    <x v="0"/>
  </r>
  <r>
    <x v="119"/>
    <x v="148"/>
    <n v="0"/>
    <x v="0"/>
  </r>
  <r>
    <x v="119"/>
    <x v="149"/>
    <n v="0"/>
    <x v="0"/>
  </r>
  <r>
    <x v="119"/>
    <x v="150"/>
    <n v="0"/>
    <x v="0"/>
  </r>
  <r>
    <x v="119"/>
    <x v="151"/>
    <n v="0"/>
    <x v="0"/>
  </r>
  <r>
    <x v="119"/>
    <x v="152"/>
    <n v="0"/>
    <x v="0"/>
  </r>
  <r>
    <x v="119"/>
    <x v="153"/>
    <n v="0"/>
    <x v="0"/>
  </r>
  <r>
    <x v="119"/>
    <x v="154"/>
    <n v="0"/>
    <x v="0"/>
  </r>
  <r>
    <x v="119"/>
    <x v="155"/>
    <n v="0"/>
    <x v="0"/>
  </r>
  <r>
    <x v="119"/>
    <x v="156"/>
    <n v="0"/>
    <x v="0"/>
  </r>
  <r>
    <x v="119"/>
    <x v="157"/>
    <n v="0"/>
    <x v="0"/>
  </r>
  <r>
    <x v="119"/>
    <x v="158"/>
    <n v="0"/>
    <x v="0"/>
  </r>
  <r>
    <x v="119"/>
    <x v="159"/>
    <n v="0"/>
    <x v="0"/>
  </r>
  <r>
    <x v="119"/>
    <x v="160"/>
    <n v="0"/>
    <x v="0"/>
  </r>
  <r>
    <x v="119"/>
    <x v="161"/>
    <n v="0"/>
    <x v="0"/>
  </r>
  <r>
    <x v="119"/>
    <x v="162"/>
    <n v="0"/>
    <x v="0"/>
  </r>
  <r>
    <x v="119"/>
    <x v="163"/>
    <n v="0"/>
    <x v="0"/>
  </r>
  <r>
    <x v="119"/>
    <x v="164"/>
    <n v="0"/>
    <x v="0"/>
  </r>
  <r>
    <x v="119"/>
    <x v="165"/>
    <n v="0"/>
    <x v="0"/>
  </r>
  <r>
    <x v="119"/>
    <x v="166"/>
    <n v="0"/>
    <x v="0"/>
  </r>
  <r>
    <x v="119"/>
    <x v="167"/>
    <n v="0"/>
    <x v="0"/>
  </r>
  <r>
    <x v="119"/>
    <x v="168"/>
    <n v="0"/>
    <x v="0"/>
  </r>
  <r>
    <x v="119"/>
    <x v="169"/>
    <n v="0"/>
    <x v="0"/>
  </r>
  <r>
    <x v="119"/>
    <x v="169"/>
    <m/>
    <x v="0"/>
  </r>
  <r>
    <x v="119"/>
    <x v="169"/>
    <m/>
    <x v="0"/>
  </r>
  <r>
    <x v="119"/>
    <x v="169"/>
    <m/>
    <x v="0"/>
  </r>
  <r>
    <x v="119"/>
    <x v="169"/>
    <m/>
    <x v="0"/>
  </r>
  <r>
    <x v="119"/>
    <x v="169"/>
    <m/>
    <x v="0"/>
  </r>
  <r>
    <x v="119"/>
    <x v="169"/>
    <m/>
    <x v="0"/>
  </r>
  <r>
    <x v="119"/>
    <x v="170"/>
    <m/>
    <x v="0"/>
  </r>
  <r>
    <x v="119"/>
    <x v="170"/>
    <m/>
    <x v="0"/>
  </r>
  <r>
    <x v="119"/>
    <x v="170"/>
    <m/>
    <x v="0"/>
  </r>
  <r>
    <x v="119"/>
    <x v="170"/>
    <m/>
    <x v="0"/>
  </r>
  <r>
    <x v="119"/>
    <x v="170"/>
    <m/>
    <x v="0"/>
  </r>
  <r>
    <x v="119"/>
    <x v="170"/>
    <m/>
    <x v="0"/>
  </r>
  <r>
    <x v="119"/>
    <x v="171"/>
    <m/>
    <x v="0"/>
  </r>
  <r>
    <x v="119"/>
    <x v="171"/>
    <m/>
    <x v="0"/>
  </r>
  <r>
    <x v="119"/>
    <x v="170"/>
    <m/>
    <x v="0"/>
  </r>
  <r>
    <x v="119"/>
    <x v="170"/>
    <m/>
    <x v="0"/>
  </r>
  <r>
    <x v="119"/>
    <x v="170"/>
    <m/>
    <x v="0"/>
  </r>
  <r>
    <x v="119"/>
    <x v="170"/>
    <m/>
    <x v="0"/>
  </r>
  <r>
    <x v="119"/>
    <x v="170"/>
    <m/>
    <x v="0"/>
  </r>
  <r>
    <x v="119"/>
    <x v="170"/>
    <m/>
    <x v="0"/>
  </r>
  <r>
    <x v="119"/>
    <x v="170"/>
    <m/>
    <x v="0"/>
  </r>
  <r>
    <x v="119"/>
    <x v="170"/>
    <m/>
    <x v="0"/>
  </r>
  <r>
    <x v="119"/>
    <x v="170"/>
    <m/>
    <x v="0"/>
  </r>
  <r>
    <x v="119"/>
    <x v="171"/>
    <m/>
    <x v="0"/>
  </r>
  <r>
    <x v="119"/>
    <x v="171"/>
    <m/>
    <x v="0"/>
  </r>
  <r>
    <x v="119"/>
    <x v="171"/>
    <m/>
    <x v="0"/>
  </r>
  <r>
    <x v="119"/>
    <x v="172"/>
    <n v="0"/>
    <x v="0"/>
  </r>
  <r>
    <x v="119"/>
    <x v="173"/>
    <m/>
    <x v="0"/>
  </r>
  <r>
    <x v="119"/>
    <x v="174"/>
    <n v="0"/>
    <x v="0"/>
  </r>
  <r>
    <x v="119"/>
    <x v="175"/>
    <n v="5176.6498855126983"/>
    <x v="0"/>
  </r>
  <r>
    <x v="119"/>
    <x v="176"/>
    <n v="0"/>
    <x v="0"/>
  </r>
  <r>
    <x v="119"/>
    <x v="177"/>
    <n v="0"/>
    <x v="0"/>
  </r>
  <r>
    <x v="119"/>
    <x v="178"/>
    <n v="0"/>
    <x v="0"/>
  </r>
  <r>
    <x v="119"/>
    <x v="179"/>
    <n v="0"/>
    <x v="0"/>
  </r>
  <r>
    <x v="119"/>
    <x v="180"/>
    <n v="0"/>
    <x v="0"/>
  </r>
  <r>
    <x v="119"/>
    <x v="181"/>
    <n v="0"/>
    <x v="0"/>
  </r>
  <r>
    <x v="119"/>
    <x v="182"/>
    <n v="-84.280042716654862"/>
    <x v="0"/>
  </r>
  <r>
    <x v="119"/>
    <x v="183"/>
    <n v="8877.468977653014"/>
    <x v="0"/>
  </r>
  <r>
    <x v="120"/>
    <x v="0"/>
    <s v="118_comnf"/>
    <x v="0"/>
  </r>
  <r>
    <x v="120"/>
    <x v="1"/>
    <s v="comnf"/>
    <x v="0"/>
  </r>
  <r>
    <x v="120"/>
    <x v="2"/>
    <n v="0"/>
    <x v="0"/>
  </r>
  <r>
    <x v="120"/>
    <x v="3"/>
    <n v="0"/>
    <x v="0"/>
  </r>
  <r>
    <x v="120"/>
    <x v="4"/>
    <n v="0"/>
    <x v="0"/>
  </r>
  <r>
    <x v="120"/>
    <x v="5"/>
    <n v="7.9624045580936675"/>
    <x v="0"/>
  </r>
  <r>
    <x v="120"/>
    <x v="6"/>
    <n v="2.2305887418542851"/>
    <x v="0"/>
  </r>
  <r>
    <x v="120"/>
    <x v="7"/>
    <n v="18.656100946371321"/>
    <x v="0"/>
  </r>
  <r>
    <x v="120"/>
    <x v="8"/>
    <n v="6.9789070783402334"/>
    <x v="0"/>
  </r>
  <r>
    <x v="120"/>
    <x v="9"/>
    <n v="9.0557686550477232"/>
    <x v="0"/>
  </r>
  <r>
    <x v="120"/>
    <x v="10"/>
    <n v="1.9577440660386591"/>
    <x v="0"/>
  </r>
  <r>
    <x v="120"/>
    <x v="11"/>
    <n v="1.3628677539075962"/>
    <x v="0"/>
  </r>
  <r>
    <x v="120"/>
    <x v="12"/>
    <n v="2.4089572323089872"/>
    <x v="0"/>
  </r>
  <r>
    <x v="120"/>
    <x v="13"/>
    <n v="0.17026226110261858"/>
    <x v="0"/>
  </r>
  <r>
    <x v="120"/>
    <x v="14"/>
    <n v="0.5261605334828845"/>
    <x v="0"/>
  </r>
  <r>
    <x v="120"/>
    <x v="15"/>
    <n v="1.1550692739754507"/>
    <x v="0"/>
  </r>
  <r>
    <x v="120"/>
    <x v="16"/>
    <n v="10.775631895361199"/>
    <x v="0"/>
  </r>
  <r>
    <x v="120"/>
    <x v="17"/>
    <n v="144.98589451475962"/>
    <x v="0"/>
  </r>
  <r>
    <x v="120"/>
    <x v="18"/>
    <n v="0.32674103891888484"/>
    <x v="0"/>
  </r>
  <r>
    <x v="120"/>
    <x v="19"/>
    <n v="4.0318029457756657"/>
    <x v="0"/>
  </r>
  <r>
    <x v="120"/>
    <x v="20"/>
    <n v="10.262836956785705"/>
    <x v="0"/>
  </r>
  <r>
    <x v="120"/>
    <x v="21"/>
    <n v="0.51300878702916586"/>
    <x v="0"/>
  </r>
  <r>
    <x v="120"/>
    <x v="22"/>
    <n v="1.6550647358504151"/>
    <x v="0"/>
  </r>
  <r>
    <x v="120"/>
    <x v="23"/>
    <n v="0.35229737864513222"/>
    <x v="0"/>
  </r>
  <r>
    <x v="120"/>
    <x v="24"/>
    <n v="0.68031613046637807"/>
    <x v="0"/>
  </r>
  <r>
    <x v="120"/>
    <x v="25"/>
    <n v="2.4787615304523722"/>
    <x v="0"/>
  </r>
  <r>
    <x v="120"/>
    <x v="26"/>
    <n v="0.35554863535131087"/>
    <x v="0"/>
  </r>
  <r>
    <x v="120"/>
    <x v="27"/>
    <n v="3.0965123315951044"/>
    <x v="0"/>
  </r>
  <r>
    <x v="120"/>
    <x v="28"/>
    <n v="3.1144091342852294"/>
    <x v="0"/>
  </r>
  <r>
    <x v="120"/>
    <x v="29"/>
    <n v="1.4917960518103317"/>
    <x v="0"/>
  </r>
  <r>
    <x v="120"/>
    <x v="30"/>
    <n v="0.41628145405997857"/>
    <x v="0"/>
  </r>
  <r>
    <x v="120"/>
    <x v="31"/>
    <n v="0.864435095812353"/>
    <x v="0"/>
  </r>
  <r>
    <x v="120"/>
    <x v="32"/>
    <n v="3.1280432521094745"/>
    <x v="0"/>
  </r>
  <r>
    <x v="120"/>
    <x v="33"/>
    <n v="0.52899733407445781"/>
    <x v="0"/>
  </r>
  <r>
    <x v="120"/>
    <x v="34"/>
    <n v="1.0226691565254358"/>
    <x v="0"/>
  </r>
  <r>
    <x v="120"/>
    <x v="35"/>
    <n v="0.58660680517333585"/>
    <x v="0"/>
  </r>
  <r>
    <x v="120"/>
    <x v="36"/>
    <n v="12.560085758338696"/>
    <x v="0"/>
  </r>
  <r>
    <x v="120"/>
    <x v="37"/>
    <n v="1.2793722012658257"/>
    <x v="0"/>
  </r>
  <r>
    <x v="120"/>
    <x v="38"/>
    <n v="14.947005739764638"/>
    <x v="0"/>
  </r>
  <r>
    <x v="120"/>
    <x v="39"/>
    <n v="402.05996144166812"/>
    <x v="0"/>
  </r>
  <r>
    <x v="120"/>
    <x v="40"/>
    <n v="167.4551227966397"/>
    <x v="0"/>
  </r>
  <r>
    <x v="120"/>
    <x v="41"/>
    <n v="21.809693414964897"/>
    <x v="0"/>
  </r>
  <r>
    <x v="120"/>
    <x v="42"/>
    <n v="13.129607394497876"/>
    <x v="0"/>
  </r>
  <r>
    <x v="120"/>
    <x v="43"/>
    <n v="347.9470488980902"/>
    <x v="0"/>
  </r>
  <r>
    <x v="120"/>
    <x v="44"/>
    <n v="9.6795406611395762"/>
    <x v="0"/>
  </r>
  <r>
    <x v="120"/>
    <x v="45"/>
    <n v="79.679355358209662"/>
    <x v="0"/>
  </r>
  <r>
    <x v="120"/>
    <x v="46"/>
    <n v="102.71404695763505"/>
    <x v="0"/>
  </r>
  <r>
    <x v="120"/>
    <x v="47"/>
    <n v="12.992202748664461"/>
    <x v="0"/>
  </r>
  <r>
    <x v="120"/>
    <x v="48"/>
    <n v="287.11542985167659"/>
    <x v="0"/>
  </r>
  <r>
    <x v="120"/>
    <x v="49"/>
    <n v="29.740805847794764"/>
    <x v="0"/>
  </r>
  <r>
    <x v="120"/>
    <x v="50"/>
    <n v="15.335223317084813"/>
    <x v="0"/>
  </r>
  <r>
    <x v="120"/>
    <x v="51"/>
    <n v="1112.1785801835988"/>
    <x v="0"/>
  </r>
  <r>
    <x v="120"/>
    <x v="52"/>
    <n v="103.99019427324122"/>
    <x v="0"/>
  </r>
  <r>
    <x v="120"/>
    <x v="53"/>
    <n v="335.61273875832467"/>
    <x v="0"/>
  </r>
  <r>
    <x v="120"/>
    <x v="54"/>
    <n v="41.868548222811462"/>
    <x v="0"/>
  </r>
  <r>
    <x v="120"/>
    <x v="55"/>
    <n v="1462.7197652819884"/>
    <x v="0"/>
  </r>
  <r>
    <x v="120"/>
    <x v="56"/>
    <n v="260.10488551531836"/>
    <x v="0"/>
  </r>
  <r>
    <x v="120"/>
    <x v="57"/>
    <n v="145.97877336832335"/>
    <x v="0"/>
  </r>
  <r>
    <x v="120"/>
    <x v="58"/>
    <n v="456.84373162004073"/>
    <x v="0"/>
  </r>
  <r>
    <x v="120"/>
    <x v="59"/>
    <n v="2.195456008477576"/>
    <x v="0"/>
  </r>
  <r>
    <x v="120"/>
    <x v="60"/>
    <n v="7.6086950625040819"/>
    <x v="0"/>
  </r>
  <r>
    <x v="120"/>
    <x v="61"/>
    <n v="128.99415185733864"/>
    <x v="0"/>
  </r>
  <r>
    <x v="120"/>
    <x v="62"/>
    <n v="13.337930450676838"/>
    <x v="0"/>
  </r>
  <r>
    <x v="120"/>
    <x v="63"/>
    <n v="289.50621464622088"/>
    <x v="0"/>
  </r>
  <r>
    <x v="120"/>
    <x v="64"/>
    <n v="0"/>
    <x v="0"/>
  </r>
  <r>
    <x v="120"/>
    <x v="65"/>
    <n v="0"/>
    <x v="0"/>
  </r>
  <r>
    <x v="120"/>
    <x v="66"/>
    <n v="0"/>
    <x v="0"/>
  </r>
  <r>
    <x v="120"/>
    <x v="67"/>
    <n v="0"/>
    <x v="0"/>
  </r>
  <r>
    <x v="120"/>
    <x v="68"/>
    <n v="0"/>
    <x v="0"/>
  </r>
  <r>
    <x v="120"/>
    <x v="69"/>
    <n v="0"/>
    <x v="0"/>
  </r>
  <r>
    <x v="120"/>
    <x v="70"/>
    <n v="0"/>
    <x v="0"/>
  </r>
  <r>
    <x v="120"/>
    <x v="71"/>
    <n v="0"/>
    <x v="0"/>
  </r>
  <r>
    <x v="120"/>
    <x v="72"/>
    <n v="0"/>
    <x v="0"/>
  </r>
  <r>
    <x v="120"/>
    <x v="73"/>
    <n v="0"/>
    <x v="0"/>
  </r>
  <r>
    <x v="120"/>
    <x v="74"/>
    <n v="0"/>
    <x v="0"/>
  </r>
  <r>
    <x v="120"/>
    <x v="75"/>
    <n v="0"/>
    <x v="0"/>
  </r>
  <r>
    <x v="120"/>
    <x v="76"/>
    <n v="0"/>
    <x v="0"/>
  </r>
  <r>
    <x v="120"/>
    <x v="77"/>
    <n v="0"/>
    <x v="0"/>
  </r>
  <r>
    <x v="120"/>
    <x v="78"/>
    <n v="0"/>
    <x v="0"/>
  </r>
  <r>
    <x v="120"/>
    <x v="79"/>
    <n v="0"/>
    <x v="0"/>
  </r>
  <r>
    <x v="120"/>
    <x v="80"/>
    <n v="0"/>
    <x v="0"/>
  </r>
  <r>
    <x v="120"/>
    <x v="81"/>
    <n v="0"/>
    <x v="0"/>
  </r>
  <r>
    <x v="120"/>
    <x v="82"/>
    <n v="0"/>
    <x v="0"/>
  </r>
  <r>
    <x v="120"/>
    <x v="83"/>
    <n v="0"/>
    <x v="0"/>
  </r>
  <r>
    <x v="120"/>
    <x v="84"/>
    <n v="0"/>
    <x v="0"/>
  </r>
  <r>
    <x v="120"/>
    <x v="85"/>
    <n v="0"/>
    <x v="0"/>
  </r>
  <r>
    <x v="120"/>
    <x v="86"/>
    <n v="0"/>
    <x v="0"/>
  </r>
  <r>
    <x v="120"/>
    <x v="87"/>
    <n v="0"/>
    <x v="0"/>
  </r>
  <r>
    <x v="120"/>
    <x v="88"/>
    <n v="0"/>
    <x v="0"/>
  </r>
  <r>
    <x v="120"/>
    <x v="89"/>
    <n v="0"/>
    <x v="0"/>
  </r>
  <r>
    <x v="120"/>
    <x v="90"/>
    <n v="0"/>
    <x v="0"/>
  </r>
  <r>
    <x v="120"/>
    <x v="91"/>
    <n v="0"/>
    <x v="0"/>
  </r>
  <r>
    <x v="120"/>
    <x v="92"/>
    <n v="0"/>
    <x v="0"/>
  </r>
  <r>
    <x v="120"/>
    <x v="93"/>
    <n v="0"/>
    <x v="0"/>
  </r>
  <r>
    <x v="120"/>
    <x v="94"/>
    <n v="0"/>
    <x v="0"/>
  </r>
  <r>
    <x v="120"/>
    <x v="95"/>
    <n v="0"/>
    <x v="0"/>
  </r>
  <r>
    <x v="120"/>
    <x v="96"/>
    <n v="0"/>
    <x v="0"/>
  </r>
  <r>
    <x v="120"/>
    <x v="97"/>
    <n v="0"/>
    <x v="0"/>
  </r>
  <r>
    <x v="120"/>
    <x v="98"/>
    <n v="0"/>
    <x v="0"/>
  </r>
  <r>
    <x v="120"/>
    <x v="99"/>
    <n v="0"/>
    <x v="0"/>
  </r>
  <r>
    <x v="120"/>
    <x v="100"/>
    <n v="0"/>
    <x v="0"/>
  </r>
  <r>
    <x v="120"/>
    <x v="101"/>
    <n v="0"/>
    <x v="0"/>
  </r>
  <r>
    <x v="120"/>
    <x v="102"/>
    <n v="0"/>
    <x v="0"/>
  </r>
  <r>
    <x v="120"/>
    <x v="103"/>
    <n v="0"/>
    <x v="0"/>
  </r>
  <r>
    <x v="120"/>
    <x v="104"/>
    <n v="0"/>
    <x v="0"/>
  </r>
  <r>
    <x v="120"/>
    <x v="105"/>
    <n v="0"/>
    <x v="0"/>
  </r>
  <r>
    <x v="120"/>
    <x v="106"/>
    <n v="0"/>
    <x v="0"/>
  </r>
  <r>
    <x v="120"/>
    <x v="107"/>
    <n v="0"/>
    <x v="0"/>
  </r>
  <r>
    <x v="120"/>
    <x v="108"/>
    <n v="0"/>
    <x v="0"/>
  </r>
  <r>
    <x v="120"/>
    <x v="109"/>
    <n v="0"/>
    <x v="0"/>
  </r>
  <r>
    <x v="120"/>
    <x v="110"/>
    <n v="0"/>
    <x v="0"/>
  </r>
  <r>
    <x v="120"/>
    <x v="111"/>
    <n v="0"/>
    <x v="0"/>
  </r>
  <r>
    <x v="120"/>
    <x v="112"/>
    <n v="0"/>
    <x v="0"/>
  </r>
  <r>
    <x v="120"/>
    <x v="113"/>
    <n v="0"/>
    <x v="0"/>
  </r>
  <r>
    <x v="120"/>
    <x v="114"/>
    <n v="0"/>
    <x v="0"/>
  </r>
  <r>
    <x v="120"/>
    <x v="115"/>
    <n v="0"/>
    <x v="0"/>
  </r>
  <r>
    <x v="120"/>
    <x v="116"/>
    <n v="0"/>
    <x v="0"/>
  </r>
  <r>
    <x v="120"/>
    <x v="117"/>
    <n v="0"/>
    <x v="0"/>
  </r>
  <r>
    <x v="120"/>
    <x v="118"/>
    <n v="0"/>
    <x v="0"/>
  </r>
  <r>
    <x v="120"/>
    <x v="119"/>
    <n v="0"/>
    <x v="0"/>
  </r>
  <r>
    <x v="120"/>
    <x v="120"/>
    <n v="0"/>
    <x v="0"/>
  </r>
  <r>
    <x v="120"/>
    <x v="121"/>
    <n v="0"/>
    <x v="0"/>
  </r>
  <r>
    <x v="120"/>
    <x v="122"/>
    <n v="0"/>
    <x v="0"/>
  </r>
  <r>
    <x v="120"/>
    <x v="123"/>
    <n v="0"/>
    <x v="0"/>
  </r>
  <r>
    <x v="120"/>
    <x v="124"/>
    <n v="0"/>
    <x v="0"/>
  </r>
  <r>
    <x v="120"/>
    <x v="125"/>
    <n v="0"/>
    <x v="0"/>
  </r>
  <r>
    <x v="120"/>
    <x v="126"/>
    <n v="0"/>
    <x v="0"/>
  </r>
  <r>
    <x v="120"/>
    <x v="127"/>
    <n v="0"/>
    <x v="0"/>
  </r>
  <r>
    <x v="120"/>
    <x v="128"/>
    <n v="0"/>
    <x v="0"/>
  </r>
  <r>
    <x v="120"/>
    <x v="129"/>
    <n v="0"/>
    <x v="0"/>
  </r>
  <r>
    <x v="120"/>
    <x v="130"/>
    <n v="0"/>
    <x v="0"/>
  </r>
  <r>
    <x v="120"/>
    <x v="131"/>
    <n v="0"/>
    <x v="0"/>
  </r>
  <r>
    <x v="120"/>
    <x v="132"/>
    <n v="0"/>
    <x v="0"/>
  </r>
  <r>
    <x v="120"/>
    <x v="133"/>
    <n v="0"/>
    <x v="0"/>
  </r>
  <r>
    <x v="120"/>
    <x v="134"/>
    <n v="0"/>
    <x v="0"/>
  </r>
  <r>
    <x v="120"/>
    <x v="135"/>
    <n v="0"/>
    <x v="0"/>
  </r>
  <r>
    <x v="120"/>
    <x v="136"/>
    <n v="0"/>
    <x v="0"/>
  </r>
  <r>
    <x v="120"/>
    <x v="137"/>
    <n v="0"/>
    <x v="0"/>
  </r>
  <r>
    <x v="120"/>
    <x v="138"/>
    <n v="0"/>
    <x v="0"/>
  </r>
  <r>
    <x v="120"/>
    <x v="139"/>
    <n v="0"/>
    <x v="0"/>
  </r>
  <r>
    <x v="120"/>
    <x v="140"/>
    <n v="0"/>
    <x v="0"/>
  </r>
  <r>
    <x v="120"/>
    <x v="141"/>
    <n v="0"/>
    <x v="0"/>
  </r>
  <r>
    <x v="120"/>
    <x v="142"/>
    <n v="0"/>
    <x v="0"/>
  </r>
  <r>
    <x v="120"/>
    <x v="143"/>
    <n v="0"/>
    <x v="0"/>
  </r>
  <r>
    <x v="120"/>
    <x v="144"/>
    <n v="0"/>
    <x v="0"/>
  </r>
  <r>
    <x v="120"/>
    <x v="145"/>
    <n v="0"/>
    <x v="0"/>
  </r>
  <r>
    <x v="120"/>
    <x v="146"/>
    <n v="0"/>
    <x v="0"/>
  </r>
  <r>
    <x v="120"/>
    <x v="147"/>
    <n v="0"/>
    <x v="0"/>
  </r>
  <r>
    <x v="120"/>
    <x v="148"/>
    <n v="0"/>
    <x v="0"/>
  </r>
  <r>
    <x v="120"/>
    <x v="149"/>
    <n v="0"/>
    <x v="0"/>
  </r>
  <r>
    <x v="120"/>
    <x v="150"/>
    <n v="0"/>
    <x v="0"/>
  </r>
  <r>
    <x v="120"/>
    <x v="151"/>
    <n v="0"/>
    <x v="0"/>
  </r>
  <r>
    <x v="120"/>
    <x v="152"/>
    <n v="0"/>
    <x v="0"/>
  </r>
  <r>
    <x v="120"/>
    <x v="153"/>
    <n v="0"/>
    <x v="0"/>
  </r>
  <r>
    <x v="120"/>
    <x v="154"/>
    <n v="0"/>
    <x v="0"/>
  </r>
  <r>
    <x v="120"/>
    <x v="155"/>
    <n v="0"/>
    <x v="0"/>
  </r>
  <r>
    <x v="120"/>
    <x v="156"/>
    <n v="0"/>
    <x v="0"/>
  </r>
  <r>
    <x v="120"/>
    <x v="157"/>
    <n v="0"/>
    <x v="0"/>
  </r>
  <r>
    <x v="120"/>
    <x v="158"/>
    <n v="0"/>
    <x v="0"/>
  </r>
  <r>
    <x v="120"/>
    <x v="159"/>
    <n v="0"/>
    <x v="0"/>
  </r>
  <r>
    <x v="120"/>
    <x v="160"/>
    <n v="0"/>
    <x v="0"/>
  </r>
  <r>
    <x v="120"/>
    <x v="161"/>
    <n v="0"/>
    <x v="0"/>
  </r>
  <r>
    <x v="120"/>
    <x v="162"/>
    <n v="0"/>
    <x v="0"/>
  </r>
  <r>
    <x v="120"/>
    <x v="163"/>
    <n v="0"/>
    <x v="0"/>
  </r>
  <r>
    <x v="120"/>
    <x v="164"/>
    <n v="0"/>
    <x v="0"/>
  </r>
  <r>
    <x v="120"/>
    <x v="165"/>
    <n v="0"/>
    <x v="0"/>
  </r>
  <r>
    <x v="120"/>
    <x v="166"/>
    <n v="0"/>
    <x v="0"/>
  </r>
  <r>
    <x v="120"/>
    <x v="167"/>
    <n v="0"/>
    <x v="0"/>
  </r>
  <r>
    <x v="120"/>
    <x v="168"/>
    <n v="0"/>
    <x v="0"/>
  </r>
  <r>
    <x v="120"/>
    <x v="169"/>
    <n v="0"/>
    <x v="0"/>
  </r>
  <r>
    <x v="120"/>
    <x v="169"/>
    <m/>
    <x v="0"/>
  </r>
  <r>
    <x v="120"/>
    <x v="169"/>
    <m/>
    <x v="0"/>
  </r>
  <r>
    <x v="120"/>
    <x v="169"/>
    <m/>
    <x v="0"/>
  </r>
  <r>
    <x v="120"/>
    <x v="169"/>
    <m/>
    <x v="0"/>
  </r>
  <r>
    <x v="120"/>
    <x v="169"/>
    <m/>
    <x v="0"/>
  </r>
  <r>
    <x v="120"/>
    <x v="169"/>
    <m/>
    <x v="0"/>
  </r>
  <r>
    <x v="120"/>
    <x v="170"/>
    <m/>
    <x v="0"/>
  </r>
  <r>
    <x v="120"/>
    <x v="170"/>
    <m/>
    <x v="0"/>
  </r>
  <r>
    <x v="120"/>
    <x v="170"/>
    <m/>
    <x v="0"/>
  </r>
  <r>
    <x v="120"/>
    <x v="170"/>
    <m/>
    <x v="0"/>
  </r>
  <r>
    <x v="120"/>
    <x v="170"/>
    <m/>
    <x v="0"/>
  </r>
  <r>
    <x v="120"/>
    <x v="170"/>
    <m/>
    <x v="0"/>
  </r>
  <r>
    <x v="120"/>
    <x v="171"/>
    <m/>
    <x v="0"/>
  </r>
  <r>
    <x v="120"/>
    <x v="171"/>
    <m/>
    <x v="0"/>
  </r>
  <r>
    <x v="120"/>
    <x v="170"/>
    <m/>
    <x v="0"/>
  </r>
  <r>
    <x v="120"/>
    <x v="170"/>
    <m/>
    <x v="0"/>
  </r>
  <r>
    <x v="120"/>
    <x v="170"/>
    <m/>
    <x v="0"/>
  </r>
  <r>
    <x v="120"/>
    <x v="170"/>
    <m/>
    <x v="0"/>
  </r>
  <r>
    <x v="120"/>
    <x v="170"/>
    <m/>
    <x v="0"/>
  </r>
  <r>
    <x v="120"/>
    <x v="170"/>
    <m/>
    <x v="0"/>
  </r>
  <r>
    <x v="120"/>
    <x v="170"/>
    <m/>
    <x v="0"/>
  </r>
  <r>
    <x v="120"/>
    <x v="170"/>
    <m/>
    <x v="0"/>
  </r>
  <r>
    <x v="120"/>
    <x v="170"/>
    <m/>
    <x v="0"/>
  </r>
  <r>
    <x v="120"/>
    <x v="171"/>
    <m/>
    <x v="0"/>
  </r>
  <r>
    <x v="120"/>
    <x v="171"/>
    <m/>
    <x v="0"/>
  </r>
  <r>
    <x v="120"/>
    <x v="171"/>
    <m/>
    <x v="0"/>
  </r>
  <r>
    <x v="120"/>
    <x v="172"/>
    <n v="0"/>
    <x v="0"/>
  </r>
  <r>
    <x v="120"/>
    <x v="173"/>
    <m/>
    <x v="0"/>
  </r>
  <r>
    <x v="120"/>
    <x v="174"/>
    <n v="0"/>
    <x v="0"/>
  </r>
  <r>
    <x v="120"/>
    <x v="175"/>
    <n v="12755.877365847477"/>
    <x v="0"/>
  </r>
  <r>
    <x v="120"/>
    <x v="176"/>
    <n v="0"/>
    <x v="0"/>
  </r>
  <r>
    <x v="120"/>
    <x v="177"/>
    <n v="0"/>
    <x v="0"/>
  </r>
  <r>
    <x v="120"/>
    <x v="178"/>
    <n v="0"/>
    <x v="0"/>
  </r>
  <r>
    <x v="120"/>
    <x v="179"/>
    <n v="0"/>
    <x v="0"/>
  </r>
  <r>
    <x v="120"/>
    <x v="180"/>
    <n v="0"/>
    <x v="0"/>
  </r>
  <r>
    <x v="120"/>
    <x v="181"/>
    <n v="1546.3972402674833"/>
    <x v="0"/>
  </r>
  <r>
    <x v="120"/>
    <x v="182"/>
    <n v="-526.84751137885178"/>
    <x v="0"/>
  </r>
  <r>
    <x v="120"/>
    <x v="183"/>
    <n v="4927.2499400913493"/>
    <x v="0"/>
  </r>
  <r>
    <x v="121"/>
    <x v="0"/>
    <s v="119_cwast"/>
    <x v="0"/>
  </r>
  <r>
    <x v="121"/>
    <x v="1"/>
    <s v="cwast"/>
    <x v="0"/>
  </r>
  <r>
    <x v="121"/>
    <x v="2"/>
    <n v="0"/>
    <x v="0"/>
  </r>
  <r>
    <x v="121"/>
    <x v="3"/>
    <n v="0"/>
    <x v="0"/>
  </r>
  <r>
    <x v="121"/>
    <x v="4"/>
    <n v="0"/>
    <x v="0"/>
  </r>
  <r>
    <x v="121"/>
    <x v="5"/>
    <n v="0"/>
    <x v="0"/>
  </r>
  <r>
    <x v="121"/>
    <x v="6"/>
    <n v="0"/>
    <x v="0"/>
  </r>
  <r>
    <x v="121"/>
    <x v="7"/>
    <n v="0"/>
    <x v="0"/>
  </r>
  <r>
    <x v="121"/>
    <x v="8"/>
    <n v="0"/>
    <x v="0"/>
  </r>
  <r>
    <x v="121"/>
    <x v="9"/>
    <n v="0"/>
    <x v="0"/>
  </r>
  <r>
    <x v="121"/>
    <x v="10"/>
    <n v="0"/>
    <x v="0"/>
  </r>
  <r>
    <x v="121"/>
    <x v="11"/>
    <n v="0"/>
    <x v="0"/>
  </r>
  <r>
    <x v="121"/>
    <x v="12"/>
    <n v="0"/>
    <x v="0"/>
  </r>
  <r>
    <x v="121"/>
    <x v="13"/>
    <n v="0"/>
    <x v="0"/>
  </r>
  <r>
    <x v="121"/>
    <x v="14"/>
    <n v="0"/>
    <x v="0"/>
  </r>
  <r>
    <x v="121"/>
    <x v="15"/>
    <n v="81.871566608666697"/>
    <x v="0"/>
  </r>
  <r>
    <x v="121"/>
    <x v="16"/>
    <n v="0"/>
    <x v="0"/>
  </r>
  <r>
    <x v="121"/>
    <x v="17"/>
    <n v="0"/>
    <x v="0"/>
  </r>
  <r>
    <x v="121"/>
    <x v="18"/>
    <n v="0"/>
    <x v="0"/>
  </r>
  <r>
    <x v="121"/>
    <x v="19"/>
    <n v="34.898001695493946"/>
    <x v="0"/>
  </r>
  <r>
    <x v="121"/>
    <x v="20"/>
    <n v="0"/>
    <x v="0"/>
  </r>
  <r>
    <x v="121"/>
    <x v="21"/>
    <n v="0"/>
    <x v="0"/>
  </r>
  <r>
    <x v="121"/>
    <x v="22"/>
    <n v="0"/>
    <x v="0"/>
  </r>
  <r>
    <x v="121"/>
    <x v="23"/>
    <n v="0"/>
    <x v="0"/>
  </r>
  <r>
    <x v="121"/>
    <x v="24"/>
    <n v="13.047049217209493"/>
    <x v="0"/>
  </r>
  <r>
    <x v="121"/>
    <x v="25"/>
    <n v="9524.0395246646349"/>
    <x v="0"/>
  </r>
  <r>
    <x v="121"/>
    <x v="26"/>
    <n v="847.51128268741616"/>
    <x v="0"/>
  </r>
  <r>
    <x v="121"/>
    <x v="27"/>
    <n v="1219.2073273376984"/>
    <x v="0"/>
  </r>
  <r>
    <x v="121"/>
    <x v="28"/>
    <n v="252.99830620050139"/>
    <x v="0"/>
  </r>
  <r>
    <x v="121"/>
    <x v="29"/>
    <n v="116.59681570350425"/>
    <x v="0"/>
  </r>
  <r>
    <x v="121"/>
    <x v="30"/>
    <n v="0"/>
    <x v="0"/>
  </r>
  <r>
    <x v="121"/>
    <x v="31"/>
    <n v="0"/>
    <x v="0"/>
  </r>
  <r>
    <x v="121"/>
    <x v="32"/>
    <n v="2.8894993606431236"/>
    <x v="0"/>
  </r>
  <r>
    <x v="121"/>
    <x v="33"/>
    <n v="43.637085018525596"/>
    <x v="0"/>
  </r>
  <r>
    <x v="121"/>
    <x v="34"/>
    <n v="25.543470585919241"/>
    <x v="0"/>
  </r>
  <r>
    <x v="121"/>
    <x v="35"/>
    <n v="10772.355883007689"/>
    <x v="0"/>
  </r>
  <r>
    <x v="121"/>
    <x v="36"/>
    <n v="0"/>
    <x v="0"/>
  </r>
  <r>
    <x v="121"/>
    <x v="37"/>
    <n v="0"/>
    <x v="0"/>
  </r>
  <r>
    <x v="121"/>
    <x v="38"/>
    <n v="0"/>
    <x v="0"/>
  </r>
  <r>
    <x v="121"/>
    <x v="39"/>
    <n v="0"/>
    <x v="0"/>
  </r>
  <r>
    <x v="121"/>
    <x v="40"/>
    <n v="0"/>
    <x v="0"/>
  </r>
  <r>
    <x v="121"/>
    <x v="41"/>
    <n v="0"/>
    <x v="0"/>
  </r>
  <r>
    <x v="121"/>
    <x v="42"/>
    <n v="0"/>
    <x v="0"/>
  </r>
  <r>
    <x v="121"/>
    <x v="43"/>
    <n v="0"/>
    <x v="0"/>
  </r>
  <r>
    <x v="121"/>
    <x v="44"/>
    <n v="0"/>
    <x v="0"/>
  </r>
  <r>
    <x v="121"/>
    <x v="45"/>
    <n v="0"/>
    <x v="0"/>
  </r>
  <r>
    <x v="121"/>
    <x v="46"/>
    <n v="0"/>
    <x v="0"/>
  </r>
  <r>
    <x v="121"/>
    <x v="47"/>
    <n v="0"/>
    <x v="0"/>
  </r>
  <r>
    <x v="121"/>
    <x v="48"/>
    <n v="0"/>
    <x v="0"/>
  </r>
  <r>
    <x v="121"/>
    <x v="49"/>
    <n v="0"/>
    <x v="0"/>
  </r>
  <r>
    <x v="121"/>
    <x v="50"/>
    <n v="0"/>
    <x v="0"/>
  </r>
  <r>
    <x v="121"/>
    <x v="51"/>
    <n v="0"/>
    <x v="0"/>
  </r>
  <r>
    <x v="121"/>
    <x v="52"/>
    <n v="0"/>
    <x v="0"/>
  </r>
  <r>
    <x v="121"/>
    <x v="53"/>
    <n v="0"/>
    <x v="0"/>
  </r>
  <r>
    <x v="121"/>
    <x v="54"/>
    <n v="0"/>
    <x v="0"/>
  </r>
  <r>
    <x v="121"/>
    <x v="55"/>
    <n v="0"/>
    <x v="0"/>
  </r>
  <r>
    <x v="121"/>
    <x v="56"/>
    <n v="0"/>
    <x v="0"/>
  </r>
  <r>
    <x v="121"/>
    <x v="57"/>
    <n v="0"/>
    <x v="0"/>
  </r>
  <r>
    <x v="121"/>
    <x v="58"/>
    <n v="0"/>
    <x v="0"/>
  </r>
  <r>
    <x v="121"/>
    <x v="59"/>
    <n v="0"/>
    <x v="0"/>
  </r>
  <r>
    <x v="121"/>
    <x v="60"/>
    <n v="0"/>
    <x v="0"/>
  </r>
  <r>
    <x v="121"/>
    <x v="61"/>
    <n v="0"/>
    <x v="0"/>
  </r>
  <r>
    <x v="121"/>
    <x v="62"/>
    <n v="0"/>
    <x v="0"/>
  </r>
  <r>
    <x v="121"/>
    <x v="63"/>
    <n v="17.657992683854967"/>
    <x v="0"/>
  </r>
  <r>
    <x v="121"/>
    <x v="64"/>
    <n v="0"/>
    <x v="0"/>
  </r>
  <r>
    <x v="121"/>
    <x v="65"/>
    <n v="0"/>
    <x v="0"/>
  </r>
  <r>
    <x v="121"/>
    <x v="66"/>
    <n v="0"/>
    <x v="0"/>
  </r>
  <r>
    <x v="121"/>
    <x v="67"/>
    <n v="0"/>
    <x v="0"/>
  </r>
  <r>
    <x v="121"/>
    <x v="68"/>
    <n v="0"/>
    <x v="0"/>
  </r>
  <r>
    <x v="121"/>
    <x v="69"/>
    <n v="0"/>
    <x v="0"/>
  </r>
  <r>
    <x v="121"/>
    <x v="70"/>
    <n v="0"/>
    <x v="0"/>
  </r>
  <r>
    <x v="121"/>
    <x v="71"/>
    <n v="0"/>
    <x v="0"/>
  </r>
  <r>
    <x v="121"/>
    <x v="72"/>
    <n v="0"/>
    <x v="0"/>
  </r>
  <r>
    <x v="121"/>
    <x v="73"/>
    <n v="0"/>
    <x v="0"/>
  </r>
  <r>
    <x v="121"/>
    <x v="74"/>
    <n v="0"/>
    <x v="0"/>
  </r>
  <r>
    <x v="121"/>
    <x v="75"/>
    <n v="0"/>
    <x v="0"/>
  </r>
  <r>
    <x v="121"/>
    <x v="76"/>
    <n v="0"/>
    <x v="0"/>
  </r>
  <r>
    <x v="121"/>
    <x v="77"/>
    <n v="0"/>
    <x v="0"/>
  </r>
  <r>
    <x v="121"/>
    <x v="78"/>
    <n v="0"/>
    <x v="0"/>
  </r>
  <r>
    <x v="121"/>
    <x v="79"/>
    <n v="0"/>
    <x v="0"/>
  </r>
  <r>
    <x v="121"/>
    <x v="80"/>
    <n v="0"/>
    <x v="0"/>
  </r>
  <r>
    <x v="121"/>
    <x v="81"/>
    <n v="0"/>
    <x v="0"/>
  </r>
  <r>
    <x v="121"/>
    <x v="82"/>
    <n v="0"/>
    <x v="0"/>
  </r>
  <r>
    <x v="121"/>
    <x v="83"/>
    <n v="0"/>
    <x v="0"/>
  </r>
  <r>
    <x v="121"/>
    <x v="84"/>
    <n v="0"/>
    <x v="0"/>
  </r>
  <r>
    <x v="121"/>
    <x v="85"/>
    <n v="0"/>
    <x v="0"/>
  </r>
  <r>
    <x v="121"/>
    <x v="86"/>
    <n v="0"/>
    <x v="0"/>
  </r>
  <r>
    <x v="121"/>
    <x v="87"/>
    <n v="0"/>
    <x v="0"/>
  </r>
  <r>
    <x v="121"/>
    <x v="88"/>
    <n v="0"/>
    <x v="0"/>
  </r>
  <r>
    <x v="121"/>
    <x v="89"/>
    <n v="0"/>
    <x v="0"/>
  </r>
  <r>
    <x v="121"/>
    <x v="90"/>
    <n v="0"/>
    <x v="0"/>
  </r>
  <r>
    <x v="121"/>
    <x v="91"/>
    <n v="0"/>
    <x v="0"/>
  </r>
  <r>
    <x v="121"/>
    <x v="92"/>
    <n v="0"/>
    <x v="0"/>
  </r>
  <r>
    <x v="121"/>
    <x v="93"/>
    <n v="0"/>
    <x v="0"/>
  </r>
  <r>
    <x v="121"/>
    <x v="94"/>
    <n v="0"/>
    <x v="0"/>
  </r>
  <r>
    <x v="121"/>
    <x v="95"/>
    <n v="0"/>
    <x v="0"/>
  </r>
  <r>
    <x v="121"/>
    <x v="96"/>
    <n v="0"/>
    <x v="0"/>
  </r>
  <r>
    <x v="121"/>
    <x v="97"/>
    <n v="0"/>
    <x v="0"/>
  </r>
  <r>
    <x v="121"/>
    <x v="98"/>
    <n v="0"/>
    <x v="0"/>
  </r>
  <r>
    <x v="121"/>
    <x v="99"/>
    <n v="0"/>
    <x v="0"/>
  </r>
  <r>
    <x v="121"/>
    <x v="100"/>
    <n v="0"/>
    <x v="0"/>
  </r>
  <r>
    <x v="121"/>
    <x v="101"/>
    <n v="0"/>
    <x v="0"/>
  </r>
  <r>
    <x v="121"/>
    <x v="102"/>
    <n v="0"/>
    <x v="0"/>
  </r>
  <r>
    <x v="121"/>
    <x v="103"/>
    <n v="0"/>
    <x v="0"/>
  </r>
  <r>
    <x v="121"/>
    <x v="104"/>
    <n v="0"/>
    <x v="0"/>
  </r>
  <r>
    <x v="121"/>
    <x v="105"/>
    <n v="0"/>
    <x v="0"/>
  </r>
  <r>
    <x v="121"/>
    <x v="106"/>
    <n v="0"/>
    <x v="0"/>
  </r>
  <r>
    <x v="121"/>
    <x v="107"/>
    <n v="0"/>
    <x v="0"/>
  </r>
  <r>
    <x v="121"/>
    <x v="108"/>
    <n v="0"/>
    <x v="0"/>
  </r>
  <r>
    <x v="121"/>
    <x v="109"/>
    <n v="0"/>
    <x v="0"/>
  </r>
  <r>
    <x v="121"/>
    <x v="110"/>
    <n v="0"/>
    <x v="0"/>
  </r>
  <r>
    <x v="121"/>
    <x v="111"/>
    <n v="0"/>
    <x v="0"/>
  </r>
  <r>
    <x v="121"/>
    <x v="112"/>
    <n v="0"/>
    <x v="0"/>
  </r>
  <r>
    <x v="121"/>
    <x v="113"/>
    <n v="0"/>
    <x v="0"/>
  </r>
  <r>
    <x v="121"/>
    <x v="114"/>
    <n v="0"/>
    <x v="0"/>
  </r>
  <r>
    <x v="121"/>
    <x v="115"/>
    <n v="0"/>
    <x v="0"/>
  </r>
  <r>
    <x v="121"/>
    <x v="116"/>
    <n v="0"/>
    <x v="0"/>
  </r>
  <r>
    <x v="121"/>
    <x v="117"/>
    <n v="0"/>
    <x v="0"/>
  </r>
  <r>
    <x v="121"/>
    <x v="118"/>
    <n v="0"/>
    <x v="0"/>
  </r>
  <r>
    <x v="121"/>
    <x v="119"/>
    <n v="0"/>
    <x v="0"/>
  </r>
  <r>
    <x v="121"/>
    <x v="120"/>
    <n v="0"/>
    <x v="0"/>
  </r>
  <r>
    <x v="121"/>
    <x v="121"/>
    <n v="0"/>
    <x v="0"/>
  </r>
  <r>
    <x v="121"/>
    <x v="122"/>
    <n v="0"/>
    <x v="0"/>
  </r>
  <r>
    <x v="121"/>
    <x v="123"/>
    <n v="0"/>
    <x v="0"/>
  </r>
  <r>
    <x v="121"/>
    <x v="124"/>
    <n v="0"/>
    <x v="0"/>
  </r>
  <r>
    <x v="121"/>
    <x v="125"/>
    <n v="0"/>
    <x v="0"/>
  </r>
  <r>
    <x v="121"/>
    <x v="126"/>
    <n v="0"/>
    <x v="0"/>
  </r>
  <r>
    <x v="121"/>
    <x v="127"/>
    <n v="0"/>
    <x v="0"/>
  </r>
  <r>
    <x v="121"/>
    <x v="128"/>
    <n v="0"/>
    <x v="0"/>
  </r>
  <r>
    <x v="121"/>
    <x v="129"/>
    <n v="0"/>
    <x v="0"/>
  </r>
  <r>
    <x v="121"/>
    <x v="130"/>
    <n v="0"/>
    <x v="0"/>
  </r>
  <r>
    <x v="121"/>
    <x v="131"/>
    <n v="0"/>
    <x v="0"/>
  </r>
  <r>
    <x v="121"/>
    <x v="132"/>
    <n v="0"/>
    <x v="0"/>
  </r>
  <r>
    <x v="121"/>
    <x v="133"/>
    <n v="0"/>
    <x v="0"/>
  </r>
  <r>
    <x v="121"/>
    <x v="134"/>
    <n v="0"/>
    <x v="0"/>
  </r>
  <r>
    <x v="121"/>
    <x v="135"/>
    <n v="0"/>
    <x v="0"/>
  </r>
  <r>
    <x v="121"/>
    <x v="136"/>
    <n v="0"/>
    <x v="0"/>
  </r>
  <r>
    <x v="121"/>
    <x v="137"/>
    <n v="0"/>
    <x v="0"/>
  </r>
  <r>
    <x v="121"/>
    <x v="138"/>
    <n v="0"/>
    <x v="0"/>
  </r>
  <r>
    <x v="121"/>
    <x v="139"/>
    <n v="0"/>
    <x v="0"/>
  </r>
  <r>
    <x v="121"/>
    <x v="140"/>
    <n v="0"/>
    <x v="0"/>
  </r>
  <r>
    <x v="121"/>
    <x v="141"/>
    <n v="0"/>
    <x v="0"/>
  </r>
  <r>
    <x v="121"/>
    <x v="142"/>
    <n v="0"/>
    <x v="0"/>
  </r>
  <r>
    <x v="121"/>
    <x v="143"/>
    <n v="0"/>
    <x v="0"/>
  </r>
  <r>
    <x v="121"/>
    <x v="144"/>
    <n v="0"/>
    <x v="0"/>
  </r>
  <r>
    <x v="121"/>
    <x v="145"/>
    <n v="0"/>
    <x v="0"/>
  </r>
  <r>
    <x v="121"/>
    <x v="146"/>
    <n v="0"/>
    <x v="0"/>
  </r>
  <r>
    <x v="121"/>
    <x v="147"/>
    <n v="0"/>
    <x v="0"/>
  </r>
  <r>
    <x v="121"/>
    <x v="148"/>
    <n v="0"/>
    <x v="0"/>
  </r>
  <r>
    <x v="121"/>
    <x v="149"/>
    <n v="0"/>
    <x v="0"/>
  </r>
  <r>
    <x v="121"/>
    <x v="150"/>
    <n v="0"/>
    <x v="0"/>
  </r>
  <r>
    <x v="121"/>
    <x v="151"/>
    <n v="0"/>
    <x v="0"/>
  </r>
  <r>
    <x v="121"/>
    <x v="152"/>
    <n v="0"/>
    <x v="0"/>
  </r>
  <r>
    <x v="121"/>
    <x v="153"/>
    <n v="0"/>
    <x v="0"/>
  </r>
  <r>
    <x v="121"/>
    <x v="154"/>
    <n v="0"/>
    <x v="0"/>
  </r>
  <r>
    <x v="121"/>
    <x v="155"/>
    <n v="0"/>
    <x v="0"/>
  </r>
  <r>
    <x v="121"/>
    <x v="156"/>
    <n v="0"/>
    <x v="0"/>
  </r>
  <r>
    <x v="121"/>
    <x v="157"/>
    <n v="0"/>
    <x v="0"/>
  </r>
  <r>
    <x v="121"/>
    <x v="158"/>
    <n v="0"/>
    <x v="0"/>
  </r>
  <r>
    <x v="121"/>
    <x v="159"/>
    <n v="0"/>
    <x v="0"/>
  </r>
  <r>
    <x v="121"/>
    <x v="160"/>
    <n v="0"/>
    <x v="0"/>
  </r>
  <r>
    <x v="121"/>
    <x v="161"/>
    <n v="0"/>
    <x v="0"/>
  </r>
  <r>
    <x v="121"/>
    <x v="162"/>
    <n v="0"/>
    <x v="0"/>
  </r>
  <r>
    <x v="121"/>
    <x v="163"/>
    <n v="0"/>
    <x v="0"/>
  </r>
  <r>
    <x v="121"/>
    <x v="164"/>
    <n v="0"/>
    <x v="0"/>
  </r>
  <r>
    <x v="121"/>
    <x v="165"/>
    <n v="0"/>
    <x v="0"/>
  </r>
  <r>
    <x v="121"/>
    <x v="166"/>
    <n v="0"/>
    <x v="0"/>
  </r>
  <r>
    <x v="121"/>
    <x v="167"/>
    <n v="0"/>
    <x v="0"/>
  </r>
  <r>
    <x v="121"/>
    <x v="168"/>
    <n v="0"/>
    <x v="0"/>
  </r>
  <r>
    <x v="121"/>
    <x v="169"/>
    <n v="0"/>
    <x v="0"/>
  </r>
  <r>
    <x v="121"/>
    <x v="169"/>
    <m/>
    <x v="0"/>
  </r>
  <r>
    <x v="121"/>
    <x v="169"/>
    <m/>
    <x v="0"/>
  </r>
  <r>
    <x v="121"/>
    <x v="169"/>
    <m/>
    <x v="0"/>
  </r>
  <r>
    <x v="121"/>
    <x v="169"/>
    <m/>
    <x v="0"/>
  </r>
  <r>
    <x v="121"/>
    <x v="169"/>
    <m/>
    <x v="0"/>
  </r>
  <r>
    <x v="121"/>
    <x v="169"/>
    <m/>
    <x v="0"/>
  </r>
  <r>
    <x v="121"/>
    <x v="170"/>
    <m/>
    <x v="0"/>
  </r>
  <r>
    <x v="121"/>
    <x v="170"/>
    <m/>
    <x v="0"/>
  </r>
  <r>
    <x v="121"/>
    <x v="170"/>
    <m/>
    <x v="0"/>
  </r>
  <r>
    <x v="121"/>
    <x v="170"/>
    <m/>
    <x v="0"/>
  </r>
  <r>
    <x v="121"/>
    <x v="170"/>
    <m/>
    <x v="0"/>
  </r>
  <r>
    <x v="121"/>
    <x v="170"/>
    <m/>
    <x v="0"/>
  </r>
  <r>
    <x v="121"/>
    <x v="171"/>
    <m/>
    <x v="0"/>
  </r>
  <r>
    <x v="121"/>
    <x v="171"/>
    <m/>
    <x v="0"/>
  </r>
  <r>
    <x v="121"/>
    <x v="170"/>
    <m/>
    <x v="0"/>
  </r>
  <r>
    <x v="121"/>
    <x v="170"/>
    <m/>
    <x v="0"/>
  </r>
  <r>
    <x v="121"/>
    <x v="170"/>
    <m/>
    <x v="0"/>
  </r>
  <r>
    <x v="121"/>
    <x v="170"/>
    <m/>
    <x v="0"/>
  </r>
  <r>
    <x v="121"/>
    <x v="170"/>
    <m/>
    <x v="0"/>
  </r>
  <r>
    <x v="121"/>
    <x v="170"/>
    <m/>
    <x v="0"/>
  </r>
  <r>
    <x v="121"/>
    <x v="170"/>
    <m/>
    <x v="0"/>
  </r>
  <r>
    <x v="121"/>
    <x v="170"/>
    <m/>
    <x v="0"/>
  </r>
  <r>
    <x v="121"/>
    <x v="170"/>
    <m/>
    <x v="0"/>
  </r>
  <r>
    <x v="121"/>
    <x v="171"/>
    <m/>
    <x v="0"/>
  </r>
  <r>
    <x v="121"/>
    <x v="171"/>
    <m/>
    <x v="0"/>
  </r>
  <r>
    <x v="121"/>
    <x v="171"/>
    <m/>
    <x v="0"/>
  </r>
  <r>
    <x v="121"/>
    <x v="172"/>
    <n v="0"/>
    <x v="0"/>
  </r>
  <r>
    <x v="121"/>
    <x v="173"/>
    <m/>
    <x v="0"/>
  </r>
  <r>
    <x v="121"/>
    <x v="174"/>
    <n v="0"/>
    <x v="0"/>
  </r>
  <r>
    <x v="121"/>
    <x v="175"/>
    <n v="18.968440957866886"/>
    <x v="0"/>
  </r>
  <r>
    <x v="121"/>
    <x v="176"/>
    <n v="0"/>
    <x v="0"/>
  </r>
  <r>
    <x v="121"/>
    <x v="177"/>
    <n v="0"/>
    <x v="0"/>
  </r>
  <r>
    <x v="121"/>
    <x v="178"/>
    <n v="0"/>
    <x v="0"/>
  </r>
  <r>
    <x v="121"/>
    <x v="179"/>
    <n v="0"/>
    <x v="0"/>
  </r>
  <r>
    <x v="121"/>
    <x v="180"/>
    <n v="0"/>
    <x v="0"/>
  </r>
  <r>
    <x v="121"/>
    <x v="181"/>
    <n v="0"/>
    <x v="0"/>
  </r>
  <r>
    <x v="121"/>
    <x v="182"/>
    <n v="-102.65425431620679"/>
    <x v="0"/>
  </r>
  <r>
    <x v="121"/>
    <x v="183"/>
    <n v="7653.9813480930052"/>
    <x v="0"/>
  </r>
  <r>
    <x v="122"/>
    <x v="0"/>
    <s v="120_cirst"/>
    <x v="0"/>
  </r>
  <r>
    <x v="122"/>
    <x v="1"/>
    <s v="cirst"/>
    <x v="0"/>
  </r>
  <r>
    <x v="122"/>
    <x v="2"/>
    <n v="208.51430497754072"/>
    <x v="0"/>
  </r>
  <r>
    <x v="122"/>
    <x v="3"/>
    <n v="21.068055335574059"/>
    <x v="0"/>
  </r>
  <r>
    <x v="122"/>
    <x v="4"/>
    <n v="0"/>
    <x v="0"/>
  </r>
  <r>
    <x v="122"/>
    <x v="5"/>
    <n v="139.86947627945688"/>
    <x v="0"/>
  </r>
  <r>
    <x v="122"/>
    <x v="6"/>
    <n v="157.09008747077002"/>
    <x v="0"/>
  </r>
  <r>
    <x v="122"/>
    <x v="7"/>
    <n v="1305.0717925539084"/>
    <x v="0"/>
  </r>
  <r>
    <x v="122"/>
    <x v="8"/>
    <n v="429.23419465117968"/>
    <x v="0"/>
  </r>
  <r>
    <x v="122"/>
    <x v="9"/>
    <n v="0"/>
    <x v="0"/>
  </r>
  <r>
    <x v="122"/>
    <x v="10"/>
    <n v="0"/>
    <x v="0"/>
  </r>
  <r>
    <x v="122"/>
    <x v="11"/>
    <n v="181.85602725189727"/>
    <x v="0"/>
  </r>
  <r>
    <x v="122"/>
    <x v="12"/>
    <n v="3.1587579185620021"/>
    <x v="0"/>
  </r>
  <r>
    <x v="122"/>
    <x v="13"/>
    <n v="2.9458098584183308"/>
    <x v="0"/>
  </r>
  <r>
    <x v="122"/>
    <x v="14"/>
    <n v="26.895231764302537"/>
    <x v="0"/>
  </r>
  <r>
    <x v="122"/>
    <x v="15"/>
    <n v="512.22071331287225"/>
    <x v="0"/>
  </r>
  <r>
    <x v="122"/>
    <x v="16"/>
    <n v="0"/>
    <x v="0"/>
  </r>
  <r>
    <x v="122"/>
    <x v="17"/>
    <n v="3.0662701412765214"/>
    <x v="0"/>
  </r>
  <r>
    <x v="122"/>
    <x v="18"/>
    <n v="135.64854975711336"/>
    <x v="0"/>
  </r>
  <r>
    <x v="122"/>
    <x v="19"/>
    <n v="212.48151958187415"/>
    <x v="0"/>
  </r>
  <r>
    <x v="122"/>
    <x v="20"/>
    <n v="226.61856647669728"/>
    <x v="0"/>
  </r>
  <r>
    <x v="122"/>
    <x v="21"/>
    <n v="465.02810692351198"/>
    <x v="0"/>
  </r>
  <r>
    <x v="122"/>
    <x v="22"/>
    <n v="140.7618515023313"/>
    <x v="0"/>
  </r>
  <r>
    <x v="122"/>
    <x v="23"/>
    <n v="0"/>
    <x v="0"/>
  </r>
  <r>
    <x v="122"/>
    <x v="24"/>
    <n v="153.86311562200927"/>
    <x v="0"/>
  </r>
  <r>
    <x v="122"/>
    <x v="25"/>
    <n v="25017.659438310679"/>
    <x v="0"/>
  </r>
  <r>
    <x v="122"/>
    <x v="26"/>
    <n v="1992.1125067418084"/>
    <x v="0"/>
  </r>
  <r>
    <x v="122"/>
    <x v="27"/>
    <n v="31122.440292389521"/>
    <x v="0"/>
  </r>
  <r>
    <x v="122"/>
    <x v="28"/>
    <n v="19169.190902980954"/>
    <x v="0"/>
  </r>
  <r>
    <x v="122"/>
    <x v="29"/>
    <n v="5397.0525186121813"/>
    <x v="0"/>
  </r>
  <r>
    <x v="122"/>
    <x v="30"/>
    <n v="427.84101437855963"/>
    <x v="0"/>
  </r>
  <r>
    <x v="122"/>
    <x v="31"/>
    <n v="154.48881961862085"/>
    <x v="0"/>
  </r>
  <r>
    <x v="122"/>
    <x v="32"/>
    <n v="19406.932382047864"/>
    <x v="0"/>
  </r>
  <r>
    <x v="122"/>
    <x v="33"/>
    <n v="1693.8291345004545"/>
    <x v="0"/>
  </r>
  <r>
    <x v="122"/>
    <x v="34"/>
    <n v="620.05176234673854"/>
    <x v="0"/>
  </r>
  <r>
    <x v="122"/>
    <x v="35"/>
    <n v="153.0119406846012"/>
    <x v="0"/>
  </r>
  <r>
    <x v="122"/>
    <x v="36"/>
    <n v="1333.2764541582678"/>
    <x v="0"/>
  </r>
  <r>
    <x v="122"/>
    <x v="37"/>
    <n v="206.90980221962104"/>
    <x v="0"/>
  </r>
  <r>
    <x v="122"/>
    <x v="38"/>
    <n v="20250.662143330923"/>
    <x v="0"/>
  </r>
  <r>
    <x v="122"/>
    <x v="39"/>
    <n v="0"/>
    <x v="0"/>
  </r>
  <r>
    <x v="122"/>
    <x v="40"/>
    <n v="0"/>
    <x v="0"/>
  </r>
  <r>
    <x v="122"/>
    <x v="41"/>
    <n v="0"/>
    <x v="0"/>
  </r>
  <r>
    <x v="122"/>
    <x v="42"/>
    <n v="0"/>
    <x v="0"/>
  </r>
  <r>
    <x v="122"/>
    <x v="43"/>
    <n v="958.81618122835846"/>
    <x v="0"/>
  </r>
  <r>
    <x v="122"/>
    <x v="44"/>
    <n v="28.336508208953898"/>
    <x v="0"/>
  </r>
  <r>
    <x v="122"/>
    <x v="45"/>
    <n v="231.06153289025636"/>
    <x v="0"/>
  </r>
  <r>
    <x v="122"/>
    <x v="46"/>
    <n v="285.40943699556232"/>
    <x v="0"/>
  </r>
  <r>
    <x v="122"/>
    <x v="47"/>
    <n v="19.851564222756515"/>
    <x v="0"/>
  </r>
  <r>
    <x v="122"/>
    <x v="48"/>
    <n v="0"/>
    <x v="0"/>
  </r>
  <r>
    <x v="122"/>
    <x v="49"/>
    <n v="0"/>
    <x v="0"/>
  </r>
  <r>
    <x v="122"/>
    <x v="50"/>
    <n v="0"/>
    <x v="0"/>
  </r>
  <r>
    <x v="122"/>
    <x v="51"/>
    <n v="0"/>
    <x v="0"/>
  </r>
  <r>
    <x v="122"/>
    <x v="52"/>
    <n v="0"/>
    <x v="0"/>
  </r>
  <r>
    <x v="122"/>
    <x v="53"/>
    <n v="0"/>
    <x v="0"/>
  </r>
  <r>
    <x v="122"/>
    <x v="54"/>
    <n v="0"/>
    <x v="0"/>
  </r>
  <r>
    <x v="122"/>
    <x v="55"/>
    <n v="0"/>
    <x v="0"/>
  </r>
  <r>
    <x v="122"/>
    <x v="56"/>
    <n v="368.19610275917449"/>
    <x v="0"/>
  </r>
  <r>
    <x v="122"/>
    <x v="57"/>
    <n v="15.556670085320539"/>
    <x v="0"/>
  </r>
  <r>
    <x v="122"/>
    <x v="58"/>
    <n v="55.20637690763386"/>
    <x v="0"/>
  </r>
  <r>
    <x v="122"/>
    <x v="59"/>
    <n v="0.25152019783884522"/>
    <x v="0"/>
  </r>
  <r>
    <x v="122"/>
    <x v="60"/>
    <n v="0.77571325575921646"/>
    <x v="0"/>
  </r>
  <r>
    <x v="122"/>
    <x v="61"/>
    <n v="16.014435194138162"/>
    <x v="0"/>
  </r>
  <r>
    <x v="122"/>
    <x v="62"/>
    <n v="1.6127829938902778"/>
    <x v="0"/>
  </r>
  <r>
    <x v="122"/>
    <x v="63"/>
    <n v="1887.6685642524976"/>
    <x v="0"/>
  </r>
  <r>
    <x v="122"/>
    <x v="64"/>
    <n v="0"/>
    <x v="0"/>
  </r>
  <r>
    <x v="122"/>
    <x v="65"/>
    <n v="0"/>
    <x v="0"/>
  </r>
  <r>
    <x v="122"/>
    <x v="66"/>
    <n v="0"/>
    <x v="0"/>
  </r>
  <r>
    <x v="122"/>
    <x v="67"/>
    <n v="0"/>
    <x v="0"/>
  </r>
  <r>
    <x v="122"/>
    <x v="68"/>
    <n v="0"/>
    <x v="0"/>
  </r>
  <r>
    <x v="122"/>
    <x v="69"/>
    <n v="0"/>
    <x v="0"/>
  </r>
  <r>
    <x v="122"/>
    <x v="70"/>
    <n v="0"/>
    <x v="0"/>
  </r>
  <r>
    <x v="122"/>
    <x v="71"/>
    <n v="0"/>
    <x v="0"/>
  </r>
  <r>
    <x v="122"/>
    <x v="72"/>
    <n v="0"/>
    <x v="0"/>
  </r>
  <r>
    <x v="122"/>
    <x v="73"/>
    <n v="0"/>
    <x v="0"/>
  </r>
  <r>
    <x v="122"/>
    <x v="74"/>
    <n v="0"/>
    <x v="0"/>
  </r>
  <r>
    <x v="122"/>
    <x v="75"/>
    <n v="0"/>
    <x v="0"/>
  </r>
  <r>
    <x v="122"/>
    <x v="76"/>
    <n v="0"/>
    <x v="0"/>
  </r>
  <r>
    <x v="122"/>
    <x v="77"/>
    <n v="0"/>
    <x v="0"/>
  </r>
  <r>
    <x v="122"/>
    <x v="78"/>
    <n v="0"/>
    <x v="0"/>
  </r>
  <r>
    <x v="122"/>
    <x v="79"/>
    <n v="0"/>
    <x v="0"/>
  </r>
  <r>
    <x v="122"/>
    <x v="80"/>
    <n v="0"/>
    <x v="0"/>
  </r>
  <r>
    <x v="122"/>
    <x v="81"/>
    <n v="0"/>
    <x v="0"/>
  </r>
  <r>
    <x v="122"/>
    <x v="82"/>
    <n v="0"/>
    <x v="0"/>
  </r>
  <r>
    <x v="122"/>
    <x v="83"/>
    <n v="0"/>
    <x v="0"/>
  </r>
  <r>
    <x v="122"/>
    <x v="84"/>
    <n v="0"/>
    <x v="0"/>
  </r>
  <r>
    <x v="122"/>
    <x v="85"/>
    <n v="0"/>
    <x v="0"/>
  </r>
  <r>
    <x v="122"/>
    <x v="86"/>
    <n v="0"/>
    <x v="0"/>
  </r>
  <r>
    <x v="122"/>
    <x v="87"/>
    <n v="0"/>
    <x v="0"/>
  </r>
  <r>
    <x v="122"/>
    <x v="88"/>
    <n v="0"/>
    <x v="0"/>
  </r>
  <r>
    <x v="122"/>
    <x v="89"/>
    <n v="0"/>
    <x v="0"/>
  </r>
  <r>
    <x v="122"/>
    <x v="90"/>
    <n v="0"/>
    <x v="0"/>
  </r>
  <r>
    <x v="122"/>
    <x v="91"/>
    <n v="0"/>
    <x v="0"/>
  </r>
  <r>
    <x v="122"/>
    <x v="92"/>
    <n v="0"/>
    <x v="0"/>
  </r>
  <r>
    <x v="122"/>
    <x v="93"/>
    <n v="0"/>
    <x v="0"/>
  </r>
  <r>
    <x v="122"/>
    <x v="94"/>
    <n v="0"/>
    <x v="0"/>
  </r>
  <r>
    <x v="122"/>
    <x v="95"/>
    <n v="0"/>
    <x v="0"/>
  </r>
  <r>
    <x v="122"/>
    <x v="96"/>
    <n v="0"/>
    <x v="0"/>
  </r>
  <r>
    <x v="122"/>
    <x v="97"/>
    <n v="0"/>
    <x v="0"/>
  </r>
  <r>
    <x v="122"/>
    <x v="98"/>
    <n v="0"/>
    <x v="0"/>
  </r>
  <r>
    <x v="122"/>
    <x v="99"/>
    <n v="0"/>
    <x v="0"/>
  </r>
  <r>
    <x v="122"/>
    <x v="100"/>
    <n v="0"/>
    <x v="0"/>
  </r>
  <r>
    <x v="122"/>
    <x v="101"/>
    <n v="0"/>
    <x v="0"/>
  </r>
  <r>
    <x v="122"/>
    <x v="102"/>
    <n v="0"/>
    <x v="0"/>
  </r>
  <r>
    <x v="122"/>
    <x v="103"/>
    <n v="0"/>
    <x v="0"/>
  </r>
  <r>
    <x v="122"/>
    <x v="104"/>
    <n v="0"/>
    <x v="0"/>
  </r>
  <r>
    <x v="122"/>
    <x v="105"/>
    <n v="0"/>
    <x v="0"/>
  </r>
  <r>
    <x v="122"/>
    <x v="106"/>
    <n v="0"/>
    <x v="0"/>
  </r>
  <r>
    <x v="122"/>
    <x v="107"/>
    <n v="0"/>
    <x v="0"/>
  </r>
  <r>
    <x v="122"/>
    <x v="108"/>
    <n v="0"/>
    <x v="0"/>
  </r>
  <r>
    <x v="122"/>
    <x v="109"/>
    <n v="0"/>
    <x v="0"/>
  </r>
  <r>
    <x v="122"/>
    <x v="110"/>
    <n v="0"/>
    <x v="0"/>
  </r>
  <r>
    <x v="122"/>
    <x v="111"/>
    <n v="0"/>
    <x v="0"/>
  </r>
  <r>
    <x v="122"/>
    <x v="112"/>
    <n v="0"/>
    <x v="0"/>
  </r>
  <r>
    <x v="122"/>
    <x v="113"/>
    <n v="0"/>
    <x v="0"/>
  </r>
  <r>
    <x v="122"/>
    <x v="114"/>
    <n v="0"/>
    <x v="0"/>
  </r>
  <r>
    <x v="122"/>
    <x v="115"/>
    <n v="0"/>
    <x v="0"/>
  </r>
  <r>
    <x v="122"/>
    <x v="116"/>
    <n v="0"/>
    <x v="0"/>
  </r>
  <r>
    <x v="122"/>
    <x v="117"/>
    <n v="0"/>
    <x v="0"/>
  </r>
  <r>
    <x v="122"/>
    <x v="118"/>
    <n v="0"/>
    <x v="0"/>
  </r>
  <r>
    <x v="122"/>
    <x v="119"/>
    <n v="0"/>
    <x v="0"/>
  </r>
  <r>
    <x v="122"/>
    <x v="120"/>
    <n v="0"/>
    <x v="0"/>
  </r>
  <r>
    <x v="122"/>
    <x v="121"/>
    <n v="0"/>
    <x v="0"/>
  </r>
  <r>
    <x v="122"/>
    <x v="122"/>
    <n v="0"/>
    <x v="0"/>
  </r>
  <r>
    <x v="122"/>
    <x v="123"/>
    <n v="0"/>
    <x v="0"/>
  </r>
  <r>
    <x v="122"/>
    <x v="124"/>
    <n v="0"/>
    <x v="0"/>
  </r>
  <r>
    <x v="122"/>
    <x v="125"/>
    <n v="0"/>
    <x v="0"/>
  </r>
  <r>
    <x v="122"/>
    <x v="126"/>
    <n v="0"/>
    <x v="0"/>
  </r>
  <r>
    <x v="122"/>
    <x v="127"/>
    <n v="0"/>
    <x v="0"/>
  </r>
  <r>
    <x v="122"/>
    <x v="128"/>
    <n v="0"/>
    <x v="0"/>
  </r>
  <r>
    <x v="122"/>
    <x v="129"/>
    <n v="0"/>
    <x v="0"/>
  </r>
  <r>
    <x v="122"/>
    <x v="130"/>
    <n v="0"/>
    <x v="0"/>
  </r>
  <r>
    <x v="122"/>
    <x v="131"/>
    <n v="0"/>
    <x v="0"/>
  </r>
  <r>
    <x v="122"/>
    <x v="132"/>
    <n v="0"/>
    <x v="0"/>
  </r>
  <r>
    <x v="122"/>
    <x v="133"/>
    <n v="0"/>
    <x v="0"/>
  </r>
  <r>
    <x v="122"/>
    <x v="134"/>
    <n v="0"/>
    <x v="0"/>
  </r>
  <r>
    <x v="122"/>
    <x v="135"/>
    <n v="0"/>
    <x v="0"/>
  </r>
  <r>
    <x v="122"/>
    <x v="136"/>
    <n v="0"/>
    <x v="0"/>
  </r>
  <r>
    <x v="122"/>
    <x v="137"/>
    <n v="0"/>
    <x v="0"/>
  </r>
  <r>
    <x v="122"/>
    <x v="138"/>
    <n v="0"/>
    <x v="0"/>
  </r>
  <r>
    <x v="122"/>
    <x v="139"/>
    <n v="0"/>
    <x v="0"/>
  </r>
  <r>
    <x v="122"/>
    <x v="140"/>
    <n v="0"/>
    <x v="0"/>
  </r>
  <r>
    <x v="122"/>
    <x v="141"/>
    <n v="0"/>
    <x v="0"/>
  </r>
  <r>
    <x v="122"/>
    <x v="142"/>
    <n v="0"/>
    <x v="0"/>
  </r>
  <r>
    <x v="122"/>
    <x v="143"/>
    <n v="0"/>
    <x v="0"/>
  </r>
  <r>
    <x v="122"/>
    <x v="144"/>
    <n v="0"/>
    <x v="0"/>
  </r>
  <r>
    <x v="122"/>
    <x v="145"/>
    <n v="0"/>
    <x v="0"/>
  </r>
  <r>
    <x v="122"/>
    <x v="146"/>
    <n v="0"/>
    <x v="0"/>
  </r>
  <r>
    <x v="122"/>
    <x v="147"/>
    <n v="0"/>
    <x v="0"/>
  </r>
  <r>
    <x v="122"/>
    <x v="148"/>
    <n v="0"/>
    <x v="0"/>
  </r>
  <r>
    <x v="122"/>
    <x v="149"/>
    <n v="0"/>
    <x v="0"/>
  </r>
  <r>
    <x v="122"/>
    <x v="150"/>
    <n v="0"/>
    <x v="0"/>
  </r>
  <r>
    <x v="122"/>
    <x v="151"/>
    <n v="0"/>
    <x v="0"/>
  </r>
  <r>
    <x v="122"/>
    <x v="152"/>
    <n v="0"/>
    <x v="0"/>
  </r>
  <r>
    <x v="122"/>
    <x v="153"/>
    <n v="0"/>
    <x v="0"/>
  </r>
  <r>
    <x v="122"/>
    <x v="154"/>
    <n v="0"/>
    <x v="0"/>
  </r>
  <r>
    <x v="122"/>
    <x v="155"/>
    <n v="0"/>
    <x v="0"/>
  </r>
  <r>
    <x v="122"/>
    <x v="156"/>
    <n v="0"/>
    <x v="0"/>
  </r>
  <r>
    <x v="122"/>
    <x v="157"/>
    <n v="0"/>
    <x v="0"/>
  </r>
  <r>
    <x v="122"/>
    <x v="158"/>
    <n v="0"/>
    <x v="0"/>
  </r>
  <r>
    <x v="122"/>
    <x v="159"/>
    <n v="0"/>
    <x v="0"/>
  </r>
  <r>
    <x v="122"/>
    <x v="160"/>
    <n v="0"/>
    <x v="0"/>
  </r>
  <r>
    <x v="122"/>
    <x v="161"/>
    <n v="0"/>
    <x v="0"/>
  </r>
  <r>
    <x v="122"/>
    <x v="162"/>
    <n v="0"/>
    <x v="0"/>
  </r>
  <r>
    <x v="122"/>
    <x v="163"/>
    <n v="0"/>
    <x v="0"/>
  </r>
  <r>
    <x v="122"/>
    <x v="164"/>
    <n v="0"/>
    <x v="0"/>
  </r>
  <r>
    <x v="122"/>
    <x v="165"/>
    <n v="0"/>
    <x v="0"/>
  </r>
  <r>
    <x v="122"/>
    <x v="166"/>
    <n v="0"/>
    <x v="0"/>
  </r>
  <r>
    <x v="122"/>
    <x v="167"/>
    <n v="0"/>
    <x v="0"/>
  </r>
  <r>
    <x v="122"/>
    <x v="168"/>
    <n v="0"/>
    <x v="0"/>
  </r>
  <r>
    <x v="122"/>
    <x v="169"/>
    <n v="0"/>
    <x v="0"/>
  </r>
  <r>
    <x v="122"/>
    <x v="169"/>
    <m/>
    <x v="0"/>
  </r>
  <r>
    <x v="122"/>
    <x v="169"/>
    <m/>
    <x v="0"/>
  </r>
  <r>
    <x v="122"/>
    <x v="169"/>
    <m/>
    <x v="0"/>
  </r>
  <r>
    <x v="122"/>
    <x v="169"/>
    <m/>
    <x v="0"/>
  </r>
  <r>
    <x v="122"/>
    <x v="169"/>
    <m/>
    <x v="0"/>
  </r>
  <r>
    <x v="122"/>
    <x v="169"/>
    <m/>
    <x v="0"/>
  </r>
  <r>
    <x v="122"/>
    <x v="170"/>
    <m/>
    <x v="0"/>
  </r>
  <r>
    <x v="122"/>
    <x v="170"/>
    <m/>
    <x v="0"/>
  </r>
  <r>
    <x v="122"/>
    <x v="170"/>
    <m/>
    <x v="0"/>
  </r>
  <r>
    <x v="122"/>
    <x v="170"/>
    <m/>
    <x v="0"/>
  </r>
  <r>
    <x v="122"/>
    <x v="170"/>
    <m/>
    <x v="0"/>
  </r>
  <r>
    <x v="122"/>
    <x v="170"/>
    <m/>
    <x v="0"/>
  </r>
  <r>
    <x v="122"/>
    <x v="171"/>
    <m/>
    <x v="0"/>
  </r>
  <r>
    <x v="122"/>
    <x v="171"/>
    <m/>
    <x v="0"/>
  </r>
  <r>
    <x v="122"/>
    <x v="170"/>
    <m/>
    <x v="0"/>
  </r>
  <r>
    <x v="122"/>
    <x v="170"/>
    <m/>
    <x v="0"/>
  </r>
  <r>
    <x v="122"/>
    <x v="170"/>
    <m/>
    <x v="0"/>
  </r>
  <r>
    <x v="122"/>
    <x v="170"/>
    <m/>
    <x v="0"/>
  </r>
  <r>
    <x v="122"/>
    <x v="170"/>
    <m/>
    <x v="0"/>
  </r>
  <r>
    <x v="122"/>
    <x v="170"/>
    <m/>
    <x v="0"/>
  </r>
  <r>
    <x v="122"/>
    <x v="170"/>
    <m/>
    <x v="0"/>
  </r>
  <r>
    <x v="122"/>
    <x v="170"/>
    <m/>
    <x v="0"/>
  </r>
  <r>
    <x v="122"/>
    <x v="170"/>
    <m/>
    <x v="0"/>
  </r>
  <r>
    <x v="122"/>
    <x v="171"/>
    <m/>
    <x v="0"/>
  </r>
  <r>
    <x v="122"/>
    <x v="171"/>
    <m/>
    <x v="0"/>
  </r>
  <r>
    <x v="122"/>
    <x v="171"/>
    <m/>
    <x v="0"/>
  </r>
  <r>
    <x v="122"/>
    <x v="172"/>
    <n v="0"/>
    <x v="0"/>
  </r>
  <r>
    <x v="122"/>
    <x v="173"/>
    <m/>
    <x v="0"/>
  </r>
  <r>
    <x v="122"/>
    <x v="174"/>
    <n v="0"/>
    <x v="0"/>
  </r>
  <r>
    <x v="122"/>
    <x v="175"/>
    <n v="0"/>
    <x v="0"/>
  </r>
  <r>
    <x v="122"/>
    <x v="176"/>
    <n v="0"/>
    <x v="0"/>
  </r>
  <r>
    <x v="122"/>
    <x v="177"/>
    <n v="0"/>
    <x v="0"/>
  </r>
  <r>
    <x v="122"/>
    <x v="178"/>
    <n v="0"/>
    <x v="0"/>
  </r>
  <r>
    <x v="122"/>
    <x v="179"/>
    <n v="0"/>
    <x v="0"/>
  </r>
  <r>
    <x v="122"/>
    <x v="180"/>
    <n v="0"/>
    <x v="0"/>
  </r>
  <r>
    <x v="122"/>
    <x v="181"/>
    <n v="0"/>
    <x v="0"/>
  </r>
  <r>
    <x v="122"/>
    <x v="182"/>
    <n v="-1094.0158448053407"/>
    <x v="0"/>
  </r>
  <r>
    <x v="122"/>
    <x v="183"/>
    <n v="104253.09373945497"/>
    <x v="0"/>
  </r>
  <r>
    <x v="123"/>
    <x v="0"/>
    <s v="121_cnfme"/>
    <x v="0"/>
  </r>
  <r>
    <x v="123"/>
    <x v="1"/>
    <s v="cnfme"/>
    <x v="0"/>
  </r>
  <r>
    <x v="123"/>
    <x v="2"/>
    <n v="64.270194681888825"/>
    <x v="0"/>
  </r>
  <r>
    <x v="123"/>
    <x v="3"/>
    <n v="6.3494831311600297"/>
    <x v="0"/>
  </r>
  <r>
    <x v="123"/>
    <x v="4"/>
    <n v="0"/>
    <x v="0"/>
  </r>
  <r>
    <x v="123"/>
    <x v="5"/>
    <n v="46.503016728231145"/>
    <x v="0"/>
  </r>
  <r>
    <x v="123"/>
    <x v="6"/>
    <n v="53.799722153762367"/>
    <x v="0"/>
  </r>
  <r>
    <x v="123"/>
    <x v="7"/>
    <n v="441.43371851256285"/>
    <x v="0"/>
  </r>
  <r>
    <x v="123"/>
    <x v="8"/>
    <n v="189.60248121507863"/>
    <x v="0"/>
  </r>
  <r>
    <x v="123"/>
    <x v="9"/>
    <n v="2.8986401419654158"/>
    <x v="0"/>
  </r>
  <r>
    <x v="123"/>
    <x v="10"/>
    <n v="0"/>
    <x v="0"/>
  </r>
  <r>
    <x v="123"/>
    <x v="11"/>
    <n v="118.61303016413051"/>
    <x v="0"/>
  </r>
  <r>
    <x v="123"/>
    <x v="12"/>
    <n v="0"/>
    <x v="0"/>
  </r>
  <r>
    <x v="123"/>
    <x v="13"/>
    <n v="0"/>
    <x v="0"/>
  </r>
  <r>
    <x v="123"/>
    <x v="14"/>
    <n v="0"/>
    <x v="0"/>
  </r>
  <r>
    <x v="123"/>
    <x v="15"/>
    <n v="197.34677808725854"/>
    <x v="0"/>
  </r>
  <r>
    <x v="123"/>
    <x v="16"/>
    <n v="156.67759772702013"/>
    <x v="0"/>
  </r>
  <r>
    <x v="123"/>
    <x v="17"/>
    <n v="223.31146011926634"/>
    <x v="0"/>
  </r>
  <r>
    <x v="123"/>
    <x v="18"/>
    <n v="338.49261630120321"/>
    <x v="0"/>
  </r>
  <r>
    <x v="123"/>
    <x v="19"/>
    <n v="19.324296214640114"/>
    <x v="0"/>
  </r>
  <r>
    <x v="123"/>
    <x v="20"/>
    <n v="268.14282986932227"/>
    <x v="0"/>
  </r>
  <r>
    <x v="123"/>
    <x v="21"/>
    <n v="0"/>
    <x v="0"/>
  </r>
  <r>
    <x v="123"/>
    <x v="22"/>
    <n v="45.335828215841062"/>
    <x v="0"/>
  </r>
  <r>
    <x v="123"/>
    <x v="23"/>
    <n v="0.72263382932352649"/>
    <x v="0"/>
  </r>
  <r>
    <x v="123"/>
    <x v="24"/>
    <n v="106.04639631997665"/>
    <x v="0"/>
  </r>
  <r>
    <x v="123"/>
    <x v="25"/>
    <n v="22178.898177944193"/>
    <x v="0"/>
  </r>
  <r>
    <x v="123"/>
    <x v="26"/>
    <n v="10796.293786769267"/>
    <x v="0"/>
  </r>
  <r>
    <x v="123"/>
    <x v="27"/>
    <n v="13742.085238407724"/>
    <x v="0"/>
  </r>
  <r>
    <x v="123"/>
    <x v="28"/>
    <n v="1884.1218198800691"/>
    <x v="0"/>
  </r>
  <r>
    <x v="123"/>
    <x v="29"/>
    <n v="10073.768617613287"/>
    <x v="0"/>
  </r>
  <r>
    <x v="123"/>
    <x v="30"/>
    <n v="72.725084988031995"/>
    <x v="0"/>
  </r>
  <r>
    <x v="123"/>
    <x v="31"/>
    <n v="216.70893125671907"/>
    <x v="0"/>
  </r>
  <r>
    <x v="123"/>
    <x v="32"/>
    <n v="15919.099695339479"/>
    <x v="0"/>
  </r>
  <r>
    <x v="123"/>
    <x v="33"/>
    <n v="14.722500071184212"/>
    <x v="0"/>
  </r>
  <r>
    <x v="123"/>
    <x v="34"/>
    <n v="467.37484392266714"/>
    <x v="0"/>
  </r>
  <r>
    <x v="123"/>
    <x v="35"/>
    <n v="638.41193004599995"/>
    <x v="0"/>
  </r>
  <r>
    <x v="123"/>
    <x v="36"/>
    <n v="0"/>
    <x v="0"/>
  </r>
  <r>
    <x v="123"/>
    <x v="37"/>
    <n v="92.099618878937093"/>
    <x v="0"/>
  </r>
  <r>
    <x v="123"/>
    <x v="38"/>
    <n v="0"/>
    <x v="0"/>
  </r>
  <r>
    <x v="123"/>
    <x v="39"/>
    <n v="0"/>
    <x v="0"/>
  </r>
  <r>
    <x v="123"/>
    <x v="40"/>
    <n v="0"/>
    <x v="0"/>
  </r>
  <r>
    <x v="123"/>
    <x v="41"/>
    <n v="0"/>
    <x v="0"/>
  </r>
  <r>
    <x v="123"/>
    <x v="42"/>
    <n v="0"/>
    <x v="0"/>
  </r>
  <r>
    <x v="123"/>
    <x v="43"/>
    <n v="23.001555080928867"/>
    <x v="0"/>
  </r>
  <r>
    <x v="123"/>
    <x v="44"/>
    <n v="0.67977967727167776"/>
    <x v="0"/>
  </r>
  <r>
    <x v="123"/>
    <x v="45"/>
    <n v="5.5430589098689511"/>
    <x v="0"/>
  </r>
  <r>
    <x v="123"/>
    <x v="46"/>
    <n v="6.8468398972663094"/>
    <x v="0"/>
  </r>
  <r>
    <x v="123"/>
    <x v="47"/>
    <n v="0.4762298093126045"/>
    <x v="0"/>
  </r>
  <r>
    <x v="123"/>
    <x v="48"/>
    <n v="0"/>
    <x v="0"/>
  </r>
  <r>
    <x v="123"/>
    <x v="49"/>
    <n v="0"/>
    <x v="0"/>
  </r>
  <r>
    <x v="123"/>
    <x v="50"/>
    <n v="0"/>
    <x v="0"/>
  </r>
  <r>
    <x v="123"/>
    <x v="51"/>
    <n v="0"/>
    <x v="0"/>
  </r>
  <r>
    <x v="123"/>
    <x v="52"/>
    <n v="0"/>
    <x v="0"/>
  </r>
  <r>
    <x v="123"/>
    <x v="53"/>
    <n v="0"/>
    <x v="0"/>
  </r>
  <r>
    <x v="123"/>
    <x v="54"/>
    <n v="0"/>
    <x v="0"/>
  </r>
  <r>
    <x v="123"/>
    <x v="55"/>
    <n v="0"/>
    <x v="0"/>
  </r>
  <r>
    <x v="123"/>
    <x v="56"/>
    <n v="104.98485499354922"/>
    <x v="0"/>
  </r>
  <r>
    <x v="123"/>
    <x v="57"/>
    <n v="0"/>
    <x v="0"/>
  </r>
  <r>
    <x v="123"/>
    <x v="58"/>
    <n v="0"/>
    <x v="0"/>
  </r>
  <r>
    <x v="123"/>
    <x v="59"/>
    <n v="0"/>
    <x v="0"/>
  </r>
  <r>
    <x v="123"/>
    <x v="60"/>
    <n v="0"/>
    <x v="0"/>
  </r>
  <r>
    <x v="123"/>
    <x v="61"/>
    <n v="0"/>
    <x v="0"/>
  </r>
  <r>
    <x v="123"/>
    <x v="62"/>
    <n v="0"/>
    <x v="0"/>
  </r>
  <r>
    <x v="123"/>
    <x v="63"/>
    <n v="200.12708519974103"/>
    <x v="0"/>
  </r>
  <r>
    <x v="123"/>
    <x v="64"/>
    <n v="0"/>
    <x v="0"/>
  </r>
  <r>
    <x v="123"/>
    <x v="65"/>
    <n v="0"/>
    <x v="0"/>
  </r>
  <r>
    <x v="123"/>
    <x v="66"/>
    <n v="0"/>
    <x v="0"/>
  </r>
  <r>
    <x v="123"/>
    <x v="67"/>
    <n v="0"/>
    <x v="0"/>
  </r>
  <r>
    <x v="123"/>
    <x v="68"/>
    <n v="0"/>
    <x v="0"/>
  </r>
  <r>
    <x v="123"/>
    <x v="69"/>
    <n v="0"/>
    <x v="0"/>
  </r>
  <r>
    <x v="123"/>
    <x v="70"/>
    <n v="0"/>
    <x v="0"/>
  </r>
  <r>
    <x v="123"/>
    <x v="71"/>
    <n v="0"/>
    <x v="0"/>
  </r>
  <r>
    <x v="123"/>
    <x v="72"/>
    <n v="0"/>
    <x v="0"/>
  </r>
  <r>
    <x v="123"/>
    <x v="73"/>
    <n v="0"/>
    <x v="0"/>
  </r>
  <r>
    <x v="123"/>
    <x v="74"/>
    <n v="0"/>
    <x v="0"/>
  </r>
  <r>
    <x v="123"/>
    <x v="75"/>
    <n v="0"/>
    <x v="0"/>
  </r>
  <r>
    <x v="123"/>
    <x v="76"/>
    <n v="0"/>
    <x v="0"/>
  </r>
  <r>
    <x v="123"/>
    <x v="77"/>
    <n v="0"/>
    <x v="0"/>
  </r>
  <r>
    <x v="123"/>
    <x v="78"/>
    <n v="0"/>
    <x v="0"/>
  </r>
  <r>
    <x v="123"/>
    <x v="79"/>
    <n v="0"/>
    <x v="0"/>
  </r>
  <r>
    <x v="123"/>
    <x v="80"/>
    <n v="0"/>
    <x v="0"/>
  </r>
  <r>
    <x v="123"/>
    <x v="81"/>
    <n v="0"/>
    <x v="0"/>
  </r>
  <r>
    <x v="123"/>
    <x v="82"/>
    <n v="0"/>
    <x v="0"/>
  </r>
  <r>
    <x v="123"/>
    <x v="83"/>
    <n v="0"/>
    <x v="0"/>
  </r>
  <r>
    <x v="123"/>
    <x v="84"/>
    <n v="0"/>
    <x v="0"/>
  </r>
  <r>
    <x v="123"/>
    <x v="85"/>
    <n v="0"/>
    <x v="0"/>
  </r>
  <r>
    <x v="123"/>
    <x v="86"/>
    <n v="0"/>
    <x v="0"/>
  </r>
  <r>
    <x v="123"/>
    <x v="87"/>
    <n v="0"/>
    <x v="0"/>
  </r>
  <r>
    <x v="123"/>
    <x v="88"/>
    <n v="0"/>
    <x v="0"/>
  </r>
  <r>
    <x v="123"/>
    <x v="89"/>
    <n v="0"/>
    <x v="0"/>
  </r>
  <r>
    <x v="123"/>
    <x v="90"/>
    <n v="0"/>
    <x v="0"/>
  </r>
  <r>
    <x v="123"/>
    <x v="91"/>
    <n v="0"/>
    <x v="0"/>
  </r>
  <r>
    <x v="123"/>
    <x v="92"/>
    <n v="0"/>
    <x v="0"/>
  </r>
  <r>
    <x v="123"/>
    <x v="93"/>
    <n v="0"/>
    <x v="0"/>
  </r>
  <r>
    <x v="123"/>
    <x v="94"/>
    <n v="0"/>
    <x v="0"/>
  </r>
  <r>
    <x v="123"/>
    <x v="95"/>
    <n v="0"/>
    <x v="0"/>
  </r>
  <r>
    <x v="123"/>
    <x v="96"/>
    <n v="0"/>
    <x v="0"/>
  </r>
  <r>
    <x v="123"/>
    <x v="97"/>
    <n v="0"/>
    <x v="0"/>
  </r>
  <r>
    <x v="123"/>
    <x v="98"/>
    <n v="0"/>
    <x v="0"/>
  </r>
  <r>
    <x v="123"/>
    <x v="99"/>
    <n v="0"/>
    <x v="0"/>
  </r>
  <r>
    <x v="123"/>
    <x v="100"/>
    <n v="0"/>
    <x v="0"/>
  </r>
  <r>
    <x v="123"/>
    <x v="101"/>
    <n v="0"/>
    <x v="0"/>
  </r>
  <r>
    <x v="123"/>
    <x v="102"/>
    <n v="0"/>
    <x v="0"/>
  </r>
  <r>
    <x v="123"/>
    <x v="103"/>
    <n v="0"/>
    <x v="0"/>
  </r>
  <r>
    <x v="123"/>
    <x v="104"/>
    <n v="0"/>
    <x v="0"/>
  </r>
  <r>
    <x v="123"/>
    <x v="105"/>
    <n v="0"/>
    <x v="0"/>
  </r>
  <r>
    <x v="123"/>
    <x v="106"/>
    <n v="0"/>
    <x v="0"/>
  </r>
  <r>
    <x v="123"/>
    <x v="107"/>
    <n v="0"/>
    <x v="0"/>
  </r>
  <r>
    <x v="123"/>
    <x v="108"/>
    <n v="0"/>
    <x v="0"/>
  </r>
  <r>
    <x v="123"/>
    <x v="109"/>
    <n v="0"/>
    <x v="0"/>
  </r>
  <r>
    <x v="123"/>
    <x v="110"/>
    <n v="0"/>
    <x v="0"/>
  </r>
  <r>
    <x v="123"/>
    <x v="111"/>
    <n v="0"/>
    <x v="0"/>
  </r>
  <r>
    <x v="123"/>
    <x v="112"/>
    <n v="0"/>
    <x v="0"/>
  </r>
  <r>
    <x v="123"/>
    <x v="113"/>
    <n v="0"/>
    <x v="0"/>
  </r>
  <r>
    <x v="123"/>
    <x v="114"/>
    <n v="0"/>
    <x v="0"/>
  </r>
  <r>
    <x v="123"/>
    <x v="115"/>
    <n v="0"/>
    <x v="0"/>
  </r>
  <r>
    <x v="123"/>
    <x v="116"/>
    <n v="0"/>
    <x v="0"/>
  </r>
  <r>
    <x v="123"/>
    <x v="117"/>
    <n v="0"/>
    <x v="0"/>
  </r>
  <r>
    <x v="123"/>
    <x v="118"/>
    <n v="0"/>
    <x v="0"/>
  </r>
  <r>
    <x v="123"/>
    <x v="119"/>
    <n v="0"/>
    <x v="0"/>
  </r>
  <r>
    <x v="123"/>
    <x v="120"/>
    <n v="0"/>
    <x v="0"/>
  </r>
  <r>
    <x v="123"/>
    <x v="121"/>
    <n v="0"/>
    <x v="0"/>
  </r>
  <r>
    <x v="123"/>
    <x v="122"/>
    <n v="0"/>
    <x v="0"/>
  </r>
  <r>
    <x v="123"/>
    <x v="123"/>
    <n v="0"/>
    <x v="0"/>
  </r>
  <r>
    <x v="123"/>
    <x v="124"/>
    <n v="0"/>
    <x v="0"/>
  </r>
  <r>
    <x v="123"/>
    <x v="125"/>
    <n v="0"/>
    <x v="0"/>
  </r>
  <r>
    <x v="123"/>
    <x v="126"/>
    <n v="0"/>
    <x v="0"/>
  </r>
  <r>
    <x v="123"/>
    <x v="127"/>
    <n v="0"/>
    <x v="0"/>
  </r>
  <r>
    <x v="123"/>
    <x v="128"/>
    <n v="0"/>
    <x v="0"/>
  </r>
  <r>
    <x v="123"/>
    <x v="129"/>
    <n v="0"/>
    <x v="0"/>
  </r>
  <r>
    <x v="123"/>
    <x v="130"/>
    <n v="0"/>
    <x v="0"/>
  </r>
  <r>
    <x v="123"/>
    <x v="131"/>
    <n v="0"/>
    <x v="0"/>
  </r>
  <r>
    <x v="123"/>
    <x v="132"/>
    <n v="0"/>
    <x v="0"/>
  </r>
  <r>
    <x v="123"/>
    <x v="133"/>
    <n v="0"/>
    <x v="0"/>
  </r>
  <r>
    <x v="123"/>
    <x v="134"/>
    <n v="0"/>
    <x v="0"/>
  </r>
  <r>
    <x v="123"/>
    <x v="135"/>
    <n v="0"/>
    <x v="0"/>
  </r>
  <r>
    <x v="123"/>
    <x v="136"/>
    <n v="0"/>
    <x v="0"/>
  </r>
  <r>
    <x v="123"/>
    <x v="137"/>
    <n v="0"/>
    <x v="0"/>
  </r>
  <r>
    <x v="123"/>
    <x v="138"/>
    <n v="0"/>
    <x v="0"/>
  </r>
  <r>
    <x v="123"/>
    <x v="139"/>
    <n v="0"/>
    <x v="0"/>
  </r>
  <r>
    <x v="123"/>
    <x v="140"/>
    <n v="0"/>
    <x v="0"/>
  </r>
  <r>
    <x v="123"/>
    <x v="141"/>
    <n v="0"/>
    <x v="0"/>
  </r>
  <r>
    <x v="123"/>
    <x v="142"/>
    <n v="0"/>
    <x v="0"/>
  </r>
  <r>
    <x v="123"/>
    <x v="143"/>
    <n v="0"/>
    <x v="0"/>
  </r>
  <r>
    <x v="123"/>
    <x v="144"/>
    <n v="0"/>
    <x v="0"/>
  </r>
  <r>
    <x v="123"/>
    <x v="145"/>
    <n v="0"/>
    <x v="0"/>
  </r>
  <r>
    <x v="123"/>
    <x v="146"/>
    <n v="0"/>
    <x v="0"/>
  </r>
  <r>
    <x v="123"/>
    <x v="147"/>
    <n v="0"/>
    <x v="0"/>
  </r>
  <r>
    <x v="123"/>
    <x v="148"/>
    <n v="0"/>
    <x v="0"/>
  </r>
  <r>
    <x v="123"/>
    <x v="149"/>
    <n v="0"/>
    <x v="0"/>
  </r>
  <r>
    <x v="123"/>
    <x v="150"/>
    <n v="0"/>
    <x v="0"/>
  </r>
  <r>
    <x v="123"/>
    <x v="151"/>
    <n v="0"/>
    <x v="0"/>
  </r>
  <r>
    <x v="123"/>
    <x v="152"/>
    <n v="0"/>
    <x v="0"/>
  </r>
  <r>
    <x v="123"/>
    <x v="153"/>
    <n v="0"/>
    <x v="0"/>
  </r>
  <r>
    <x v="123"/>
    <x v="154"/>
    <n v="0"/>
    <x v="0"/>
  </r>
  <r>
    <x v="123"/>
    <x v="155"/>
    <n v="0"/>
    <x v="0"/>
  </r>
  <r>
    <x v="123"/>
    <x v="156"/>
    <n v="0"/>
    <x v="0"/>
  </r>
  <r>
    <x v="123"/>
    <x v="157"/>
    <n v="0"/>
    <x v="0"/>
  </r>
  <r>
    <x v="123"/>
    <x v="158"/>
    <n v="0"/>
    <x v="0"/>
  </r>
  <r>
    <x v="123"/>
    <x v="159"/>
    <n v="0"/>
    <x v="0"/>
  </r>
  <r>
    <x v="123"/>
    <x v="160"/>
    <n v="0"/>
    <x v="0"/>
  </r>
  <r>
    <x v="123"/>
    <x v="161"/>
    <n v="0"/>
    <x v="0"/>
  </r>
  <r>
    <x v="123"/>
    <x v="162"/>
    <n v="0"/>
    <x v="0"/>
  </r>
  <r>
    <x v="123"/>
    <x v="163"/>
    <n v="0"/>
    <x v="0"/>
  </r>
  <r>
    <x v="123"/>
    <x v="164"/>
    <n v="0"/>
    <x v="0"/>
  </r>
  <r>
    <x v="123"/>
    <x v="165"/>
    <n v="0"/>
    <x v="0"/>
  </r>
  <r>
    <x v="123"/>
    <x v="166"/>
    <n v="0"/>
    <x v="0"/>
  </r>
  <r>
    <x v="123"/>
    <x v="167"/>
    <n v="0"/>
    <x v="0"/>
  </r>
  <r>
    <x v="123"/>
    <x v="168"/>
    <n v="0"/>
    <x v="0"/>
  </r>
  <r>
    <x v="123"/>
    <x v="169"/>
    <n v="0"/>
    <x v="0"/>
  </r>
  <r>
    <x v="123"/>
    <x v="169"/>
    <m/>
    <x v="0"/>
  </r>
  <r>
    <x v="123"/>
    <x v="169"/>
    <m/>
    <x v="0"/>
  </r>
  <r>
    <x v="123"/>
    <x v="169"/>
    <m/>
    <x v="0"/>
  </r>
  <r>
    <x v="123"/>
    <x v="169"/>
    <m/>
    <x v="0"/>
  </r>
  <r>
    <x v="123"/>
    <x v="169"/>
    <m/>
    <x v="0"/>
  </r>
  <r>
    <x v="123"/>
    <x v="169"/>
    <m/>
    <x v="0"/>
  </r>
  <r>
    <x v="123"/>
    <x v="170"/>
    <m/>
    <x v="0"/>
  </r>
  <r>
    <x v="123"/>
    <x v="170"/>
    <m/>
    <x v="0"/>
  </r>
  <r>
    <x v="123"/>
    <x v="170"/>
    <m/>
    <x v="0"/>
  </r>
  <r>
    <x v="123"/>
    <x v="170"/>
    <m/>
    <x v="0"/>
  </r>
  <r>
    <x v="123"/>
    <x v="170"/>
    <m/>
    <x v="0"/>
  </r>
  <r>
    <x v="123"/>
    <x v="170"/>
    <m/>
    <x v="0"/>
  </r>
  <r>
    <x v="123"/>
    <x v="171"/>
    <m/>
    <x v="0"/>
  </r>
  <r>
    <x v="123"/>
    <x v="171"/>
    <m/>
    <x v="0"/>
  </r>
  <r>
    <x v="123"/>
    <x v="170"/>
    <m/>
    <x v="0"/>
  </r>
  <r>
    <x v="123"/>
    <x v="170"/>
    <m/>
    <x v="0"/>
  </r>
  <r>
    <x v="123"/>
    <x v="170"/>
    <m/>
    <x v="0"/>
  </r>
  <r>
    <x v="123"/>
    <x v="170"/>
    <m/>
    <x v="0"/>
  </r>
  <r>
    <x v="123"/>
    <x v="170"/>
    <m/>
    <x v="0"/>
  </r>
  <r>
    <x v="123"/>
    <x v="170"/>
    <m/>
    <x v="0"/>
  </r>
  <r>
    <x v="123"/>
    <x v="170"/>
    <m/>
    <x v="0"/>
  </r>
  <r>
    <x v="123"/>
    <x v="170"/>
    <m/>
    <x v="0"/>
  </r>
  <r>
    <x v="123"/>
    <x v="170"/>
    <m/>
    <x v="0"/>
  </r>
  <r>
    <x v="123"/>
    <x v="171"/>
    <m/>
    <x v="0"/>
  </r>
  <r>
    <x v="123"/>
    <x v="171"/>
    <m/>
    <x v="0"/>
  </r>
  <r>
    <x v="123"/>
    <x v="171"/>
    <m/>
    <x v="0"/>
  </r>
  <r>
    <x v="123"/>
    <x v="172"/>
    <n v="0"/>
    <x v="0"/>
  </r>
  <r>
    <x v="123"/>
    <x v="173"/>
    <m/>
    <x v="0"/>
  </r>
  <r>
    <x v="123"/>
    <x v="174"/>
    <n v="0"/>
    <x v="0"/>
  </r>
  <r>
    <x v="123"/>
    <x v="175"/>
    <n v="0"/>
    <x v="0"/>
  </r>
  <r>
    <x v="123"/>
    <x v="176"/>
    <n v="0"/>
    <x v="0"/>
  </r>
  <r>
    <x v="123"/>
    <x v="177"/>
    <n v="0"/>
    <x v="0"/>
  </r>
  <r>
    <x v="123"/>
    <x v="178"/>
    <n v="0"/>
    <x v="0"/>
  </r>
  <r>
    <x v="123"/>
    <x v="179"/>
    <n v="0"/>
    <x v="0"/>
  </r>
  <r>
    <x v="123"/>
    <x v="180"/>
    <n v="0"/>
    <x v="0"/>
  </r>
  <r>
    <x v="123"/>
    <x v="181"/>
    <n v="1656.7142830635812"/>
    <x v="0"/>
  </r>
  <r>
    <x v="123"/>
    <x v="182"/>
    <n v="-848.14161577903724"/>
    <x v="0"/>
  </r>
  <r>
    <x v="123"/>
    <x v="183"/>
    <n v="36849.610507099707"/>
    <x v="0"/>
  </r>
  <r>
    <x v="124"/>
    <x v="0"/>
    <s v="122_cstrm"/>
    <x v="0"/>
  </r>
  <r>
    <x v="124"/>
    <x v="1"/>
    <s v="cstrm"/>
    <x v="0"/>
  </r>
  <r>
    <x v="124"/>
    <x v="2"/>
    <n v="467.33301482566446"/>
    <x v="0"/>
  </r>
  <r>
    <x v="124"/>
    <x v="3"/>
    <n v="49.206972761370608"/>
    <x v="0"/>
  </r>
  <r>
    <x v="124"/>
    <x v="4"/>
    <n v="6.2399995627851439"/>
    <x v="0"/>
  </r>
  <r>
    <x v="124"/>
    <x v="5"/>
    <n v="31.688725814172606"/>
    <x v="0"/>
  </r>
  <r>
    <x v="124"/>
    <x v="6"/>
    <n v="45.167953440320659"/>
    <x v="0"/>
  </r>
  <r>
    <x v="124"/>
    <x v="7"/>
    <n v="373.14328395271156"/>
    <x v="0"/>
  </r>
  <r>
    <x v="124"/>
    <x v="8"/>
    <n v="131.96881150163171"/>
    <x v="0"/>
  </r>
  <r>
    <x v="124"/>
    <x v="9"/>
    <n v="0"/>
    <x v="0"/>
  </r>
  <r>
    <x v="124"/>
    <x v="10"/>
    <n v="0"/>
    <x v="0"/>
  </r>
  <r>
    <x v="124"/>
    <x v="11"/>
    <n v="0"/>
    <x v="0"/>
  </r>
  <r>
    <x v="124"/>
    <x v="12"/>
    <n v="0"/>
    <x v="0"/>
  </r>
  <r>
    <x v="124"/>
    <x v="13"/>
    <n v="0"/>
    <x v="0"/>
  </r>
  <r>
    <x v="124"/>
    <x v="14"/>
    <n v="0"/>
    <x v="0"/>
  </r>
  <r>
    <x v="124"/>
    <x v="15"/>
    <n v="0"/>
    <x v="0"/>
  </r>
  <r>
    <x v="124"/>
    <x v="16"/>
    <n v="0"/>
    <x v="0"/>
  </r>
  <r>
    <x v="124"/>
    <x v="17"/>
    <n v="0"/>
    <x v="0"/>
  </r>
  <r>
    <x v="124"/>
    <x v="18"/>
    <n v="0"/>
    <x v="0"/>
  </r>
  <r>
    <x v="124"/>
    <x v="19"/>
    <n v="0"/>
    <x v="0"/>
  </r>
  <r>
    <x v="124"/>
    <x v="20"/>
    <n v="0"/>
    <x v="0"/>
  </r>
  <r>
    <x v="124"/>
    <x v="21"/>
    <n v="34.149852633013303"/>
    <x v="0"/>
  </r>
  <r>
    <x v="124"/>
    <x v="22"/>
    <n v="0"/>
    <x v="0"/>
  </r>
  <r>
    <x v="124"/>
    <x v="23"/>
    <n v="0"/>
    <x v="0"/>
  </r>
  <r>
    <x v="124"/>
    <x v="24"/>
    <n v="10.083440227753128"/>
    <x v="0"/>
  </r>
  <r>
    <x v="124"/>
    <x v="25"/>
    <n v="3.9915827123173617"/>
    <x v="0"/>
  </r>
  <r>
    <x v="124"/>
    <x v="26"/>
    <n v="0"/>
    <x v="0"/>
  </r>
  <r>
    <x v="124"/>
    <x v="27"/>
    <n v="129.85694007019464"/>
    <x v="0"/>
  </r>
  <r>
    <x v="124"/>
    <x v="28"/>
    <n v="382.51470585267782"/>
    <x v="0"/>
  </r>
  <r>
    <x v="124"/>
    <x v="29"/>
    <n v="0"/>
    <x v="0"/>
  </r>
  <r>
    <x v="124"/>
    <x v="30"/>
    <n v="0"/>
    <x v="0"/>
  </r>
  <r>
    <x v="124"/>
    <x v="31"/>
    <n v="0"/>
    <x v="0"/>
  </r>
  <r>
    <x v="124"/>
    <x v="32"/>
    <n v="337.69799289085245"/>
    <x v="0"/>
  </r>
  <r>
    <x v="124"/>
    <x v="33"/>
    <n v="0"/>
    <x v="0"/>
  </r>
  <r>
    <x v="124"/>
    <x v="34"/>
    <n v="64.603606543181556"/>
    <x v="0"/>
  </r>
  <r>
    <x v="124"/>
    <x v="35"/>
    <n v="0"/>
    <x v="0"/>
  </r>
  <r>
    <x v="124"/>
    <x v="36"/>
    <n v="167.03422016568379"/>
    <x v="0"/>
  </r>
  <r>
    <x v="124"/>
    <x v="37"/>
    <n v="282.48303842941078"/>
    <x v="0"/>
  </r>
  <r>
    <x v="124"/>
    <x v="38"/>
    <n v="33921.06086029252"/>
    <x v="0"/>
  </r>
  <r>
    <x v="124"/>
    <x v="39"/>
    <n v="0"/>
    <x v="0"/>
  </r>
  <r>
    <x v="124"/>
    <x v="40"/>
    <n v="0"/>
    <x v="0"/>
  </r>
  <r>
    <x v="124"/>
    <x v="41"/>
    <n v="0"/>
    <x v="0"/>
  </r>
  <r>
    <x v="124"/>
    <x v="42"/>
    <n v="0"/>
    <x v="0"/>
  </r>
  <r>
    <x v="124"/>
    <x v="43"/>
    <n v="43.685120583626038"/>
    <x v="0"/>
  </r>
  <r>
    <x v="124"/>
    <x v="44"/>
    <n v="1.2910543250621296"/>
    <x v="0"/>
  </r>
  <r>
    <x v="124"/>
    <x v="45"/>
    <n v="10.527514162541369"/>
    <x v="0"/>
  </r>
  <r>
    <x v="124"/>
    <x v="46"/>
    <n v="13.003687163586656"/>
    <x v="0"/>
  </r>
  <r>
    <x v="124"/>
    <x v="47"/>
    <n v="0.90446739743713411"/>
    <x v="0"/>
  </r>
  <r>
    <x v="124"/>
    <x v="48"/>
    <n v="0"/>
    <x v="0"/>
  </r>
  <r>
    <x v="124"/>
    <x v="49"/>
    <n v="0"/>
    <x v="0"/>
  </r>
  <r>
    <x v="124"/>
    <x v="50"/>
    <n v="0"/>
    <x v="0"/>
  </r>
  <r>
    <x v="124"/>
    <x v="51"/>
    <n v="303.23481750527321"/>
    <x v="0"/>
  </r>
  <r>
    <x v="124"/>
    <x v="52"/>
    <n v="28.118423482822017"/>
    <x v="0"/>
  </r>
  <r>
    <x v="124"/>
    <x v="53"/>
    <n v="91.943254828883738"/>
    <x v="0"/>
  </r>
  <r>
    <x v="124"/>
    <x v="54"/>
    <n v="11.155904108604291"/>
    <x v="0"/>
  </r>
  <r>
    <x v="124"/>
    <x v="55"/>
    <n v="391.88641587551541"/>
    <x v="0"/>
  </r>
  <r>
    <x v="124"/>
    <x v="56"/>
    <n v="825.96721027131912"/>
    <x v="0"/>
  </r>
  <r>
    <x v="124"/>
    <x v="57"/>
    <n v="0"/>
    <x v="0"/>
  </r>
  <r>
    <x v="124"/>
    <x v="58"/>
    <n v="0"/>
    <x v="0"/>
  </r>
  <r>
    <x v="124"/>
    <x v="59"/>
    <n v="0"/>
    <x v="0"/>
  </r>
  <r>
    <x v="124"/>
    <x v="60"/>
    <n v="0"/>
    <x v="0"/>
  </r>
  <r>
    <x v="124"/>
    <x v="61"/>
    <n v="0"/>
    <x v="0"/>
  </r>
  <r>
    <x v="124"/>
    <x v="62"/>
    <n v="0"/>
    <x v="0"/>
  </r>
  <r>
    <x v="124"/>
    <x v="63"/>
    <n v="5746.2266800106881"/>
    <x v="0"/>
  </r>
  <r>
    <x v="124"/>
    <x v="64"/>
    <n v="0"/>
    <x v="0"/>
  </r>
  <r>
    <x v="124"/>
    <x v="65"/>
    <n v="0"/>
    <x v="0"/>
  </r>
  <r>
    <x v="124"/>
    <x v="66"/>
    <n v="0"/>
    <x v="0"/>
  </r>
  <r>
    <x v="124"/>
    <x v="67"/>
    <n v="0"/>
    <x v="0"/>
  </r>
  <r>
    <x v="124"/>
    <x v="68"/>
    <n v="0"/>
    <x v="0"/>
  </r>
  <r>
    <x v="124"/>
    <x v="69"/>
    <n v="0"/>
    <x v="0"/>
  </r>
  <r>
    <x v="124"/>
    <x v="70"/>
    <n v="0"/>
    <x v="0"/>
  </r>
  <r>
    <x v="124"/>
    <x v="71"/>
    <n v="0"/>
    <x v="0"/>
  </r>
  <r>
    <x v="124"/>
    <x v="72"/>
    <n v="0"/>
    <x v="0"/>
  </r>
  <r>
    <x v="124"/>
    <x v="73"/>
    <n v="0"/>
    <x v="0"/>
  </r>
  <r>
    <x v="124"/>
    <x v="74"/>
    <n v="0"/>
    <x v="0"/>
  </r>
  <r>
    <x v="124"/>
    <x v="75"/>
    <n v="0"/>
    <x v="0"/>
  </r>
  <r>
    <x v="124"/>
    <x v="76"/>
    <n v="0"/>
    <x v="0"/>
  </r>
  <r>
    <x v="124"/>
    <x v="77"/>
    <n v="0"/>
    <x v="0"/>
  </r>
  <r>
    <x v="124"/>
    <x v="78"/>
    <n v="0"/>
    <x v="0"/>
  </r>
  <r>
    <x v="124"/>
    <x v="79"/>
    <n v="0"/>
    <x v="0"/>
  </r>
  <r>
    <x v="124"/>
    <x v="80"/>
    <n v="0"/>
    <x v="0"/>
  </r>
  <r>
    <x v="124"/>
    <x v="81"/>
    <n v="0"/>
    <x v="0"/>
  </r>
  <r>
    <x v="124"/>
    <x v="82"/>
    <n v="0"/>
    <x v="0"/>
  </r>
  <r>
    <x v="124"/>
    <x v="83"/>
    <n v="0"/>
    <x v="0"/>
  </r>
  <r>
    <x v="124"/>
    <x v="84"/>
    <n v="0"/>
    <x v="0"/>
  </r>
  <r>
    <x v="124"/>
    <x v="85"/>
    <n v="0"/>
    <x v="0"/>
  </r>
  <r>
    <x v="124"/>
    <x v="86"/>
    <n v="0"/>
    <x v="0"/>
  </r>
  <r>
    <x v="124"/>
    <x v="87"/>
    <n v="0"/>
    <x v="0"/>
  </r>
  <r>
    <x v="124"/>
    <x v="88"/>
    <n v="0"/>
    <x v="0"/>
  </r>
  <r>
    <x v="124"/>
    <x v="89"/>
    <n v="0"/>
    <x v="0"/>
  </r>
  <r>
    <x v="124"/>
    <x v="90"/>
    <n v="0"/>
    <x v="0"/>
  </r>
  <r>
    <x v="124"/>
    <x v="91"/>
    <n v="0"/>
    <x v="0"/>
  </r>
  <r>
    <x v="124"/>
    <x v="92"/>
    <n v="0"/>
    <x v="0"/>
  </r>
  <r>
    <x v="124"/>
    <x v="93"/>
    <n v="0"/>
    <x v="0"/>
  </r>
  <r>
    <x v="124"/>
    <x v="94"/>
    <n v="0"/>
    <x v="0"/>
  </r>
  <r>
    <x v="124"/>
    <x v="95"/>
    <n v="0"/>
    <x v="0"/>
  </r>
  <r>
    <x v="124"/>
    <x v="96"/>
    <n v="0"/>
    <x v="0"/>
  </r>
  <r>
    <x v="124"/>
    <x v="97"/>
    <n v="0"/>
    <x v="0"/>
  </r>
  <r>
    <x v="124"/>
    <x v="98"/>
    <n v="0"/>
    <x v="0"/>
  </r>
  <r>
    <x v="124"/>
    <x v="99"/>
    <n v="0"/>
    <x v="0"/>
  </r>
  <r>
    <x v="124"/>
    <x v="100"/>
    <n v="0"/>
    <x v="0"/>
  </r>
  <r>
    <x v="124"/>
    <x v="101"/>
    <n v="0"/>
    <x v="0"/>
  </r>
  <r>
    <x v="124"/>
    <x v="102"/>
    <n v="0"/>
    <x v="0"/>
  </r>
  <r>
    <x v="124"/>
    <x v="103"/>
    <n v="0"/>
    <x v="0"/>
  </r>
  <r>
    <x v="124"/>
    <x v="104"/>
    <n v="0"/>
    <x v="0"/>
  </r>
  <r>
    <x v="124"/>
    <x v="105"/>
    <n v="0"/>
    <x v="0"/>
  </r>
  <r>
    <x v="124"/>
    <x v="106"/>
    <n v="0"/>
    <x v="0"/>
  </r>
  <r>
    <x v="124"/>
    <x v="107"/>
    <n v="0"/>
    <x v="0"/>
  </r>
  <r>
    <x v="124"/>
    <x v="108"/>
    <n v="0"/>
    <x v="0"/>
  </r>
  <r>
    <x v="124"/>
    <x v="109"/>
    <n v="0"/>
    <x v="0"/>
  </r>
  <r>
    <x v="124"/>
    <x v="110"/>
    <n v="0"/>
    <x v="0"/>
  </r>
  <r>
    <x v="124"/>
    <x v="111"/>
    <n v="0"/>
    <x v="0"/>
  </r>
  <r>
    <x v="124"/>
    <x v="112"/>
    <n v="0"/>
    <x v="0"/>
  </r>
  <r>
    <x v="124"/>
    <x v="113"/>
    <n v="0"/>
    <x v="0"/>
  </r>
  <r>
    <x v="124"/>
    <x v="114"/>
    <n v="0"/>
    <x v="0"/>
  </r>
  <r>
    <x v="124"/>
    <x v="115"/>
    <n v="0"/>
    <x v="0"/>
  </r>
  <r>
    <x v="124"/>
    <x v="116"/>
    <n v="0"/>
    <x v="0"/>
  </r>
  <r>
    <x v="124"/>
    <x v="117"/>
    <n v="0"/>
    <x v="0"/>
  </r>
  <r>
    <x v="124"/>
    <x v="118"/>
    <n v="0"/>
    <x v="0"/>
  </r>
  <r>
    <x v="124"/>
    <x v="119"/>
    <n v="0"/>
    <x v="0"/>
  </r>
  <r>
    <x v="124"/>
    <x v="120"/>
    <n v="0"/>
    <x v="0"/>
  </r>
  <r>
    <x v="124"/>
    <x v="121"/>
    <n v="0"/>
    <x v="0"/>
  </r>
  <r>
    <x v="124"/>
    <x v="122"/>
    <n v="0"/>
    <x v="0"/>
  </r>
  <r>
    <x v="124"/>
    <x v="123"/>
    <n v="0"/>
    <x v="0"/>
  </r>
  <r>
    <x v="124"/>
    <x v="124"/>
    <n v="0"/>
    <x v="0"/>
  </r>
  <r>
    <x v="124"/>
    <x v="125"/>
    <n v="0"/>
    <x v="0"/>
  </r>
  <r>
    <x v="124"/>
    <x v="126"/>
    <n v="0"/>
    <x v="0"/>
  </r>
  <r>
    <x v="124"/>
    <x v="127"/>
    <n v="0"/>
    <x v="0"/>
  </r>
  <r>
    <x v="124"/>
    <x v="128"/>
    <n v="0"/>
    <x v="0"/>
  </r>
  <r>
    <x v="124"/>
    <x v="129"/>
    <n v="0"/>
    <x v="0"/>
  </r>
  <r>
    <x v="124"/>
    <x v="130"/>
    <n v="0"/>
    <x v="0"/>
  </r>
  <r>
    <x v="124"/>
    <x v="131"/>
    <n v="0"/>
    <x v="0"/>
  </r>
  <r>
    <x v="124"/>
    <x v="132"/>
    <n v="0"/>
    <x v="0"/>
  </r>
  <r>
    <x v="124"/>
    <x v="133"/>
    <n v="0"/>
    <x v="0"/>
  </r>
  <r>
    <x v="124"/>
    <x v="134"/>
    <n v="0"/>
    <x v="0"/>
  </r>
  <r>
    <x v="124"/>
    <x v="135"/>
    <n v="0"/>
    <x v="0"/>
  </r>
  <r>
    <x v="124"/>
    <x v="136"/>
    <n v="0"/>
    <x v="0"/>
  </r>
  <r>
    <x v="124"/>
    <x v="137"/>
    <n v="0"/>
    <x v="0"/>
  </r>
  <r>
    <x v="124"/>
    <x v="138"/>
    <n v="0"/>
    <x v="0"/>
  </r>
  <r>
    <x v="124"/>
    <x v="139"/>
    <n v="0"/>
    <x v="0"/>
  </r>
  <r>
    <x v="124"/>
    <x v="140"/>
    <n v="0"/>
    <x v="0"/>
  </r>
  <r>
    <x v="124"/>
    <x v="141"/>
    <n v="0"/>
    <x v="0"/>
  </r>
  <r>
    <x v="124"/>
    <x v="142"/>
    <n v="0"/>
    <x v="0"/>
  </r>
  <r>
    <x v="124"/>
    <x v="143"/>
    <n v="0"/>
    <x v="0"/>
  </r>
  <r>
    <x v="124"/>
    <x v="144"/>
    <n v="0"/>
    <x v="0"/>
  </r>
  <r>
    <x v="124"/>
    <x v="145"/>
    <n v="0"/>
    <x v="0"/>
  </r>
  <r>
    <x v="124"/>
    <x v="146"/>
    <n v="0"/>
    <x v="0"/>
  </r>
  <r>
    <x v="124"/>
    <x v="147"/>
    <n v="0"/>
    <x v="0"/>
  </r>
  <r>
    <x v="124"/>
    <x v="148"/>
    <n v="0"/>
    <x v="0"/>
  </r>
  <r>
    <x v="124"/>
    <x v="149"/>
    <n v="0"/>
    <x v="0"/>
  </r>
  <r>
    <x v="124"/>
    <x v="150"/>
    <n v="0"/>
    <x v="0"/>
  </r>
  <r>
    <x v="124"/>
    <x v="151"/>
    <n v="0"/>
    <x v="0"/>
  </r>
  <r>
    <x v="124"/>
    <x v="152"/>
    <n v="0"/>
    <x v="0"/>
  </r>
  <r>
    <x v="124"/>
    <x v="153"/>
    <n v="0"/>
    <x v="0"/>
  </r>
  <r>
    <x v="124"/>
    <x v="154"/>
    <n v="0"/>
    <x v="0"/>
  </r>
  <r>
    <x v="124"/>
    <x v="155"/>
    <n v="0"/>
    <x v="0"/>
  </r>
  <r>
    <x v="124"/>
    <x v="156"/>
    <n v="0"/>
    <x v="0"/>
  </r>
  <r>
    <x v="124"/>
    <x v="157"/>
    <n v="0"/>
    <x v="0"/>
  </r>
  <r>
    <x v="124"/>
    <x v="158"/>
    <n v="0"/>
    <x v="0"/>
  </r>
  <r>
    <x v="124"/>
    <x v="159"/>
    <n v="0"/>
    <x v="0"/>
  </r>
  <r>
    <x v="124"/>
    <x v="160"/>
    <n v="0"/>
    <x v="0"/>
  </r>
  <r>
    <x v="124"/>
    <x v="161"/>
    <n v="0"/>
    <x v="0"/>
  </r>
  <r>
    <x v="124"/>
    <x v="162"/>
    <n v="0"/>
    <x v="0"/>
  </r>
  <r>
    <x v="124"/>
    <x v="163"/>
    <n v="0"/>
    <x v="0"/>
  </r>
  <r>
    <x v="124"/>
    <x v="164"/>
    <n v="0"/>
    <x v="0"/>
  </r>
  <r>
    <x v="124"/>
    <x v="165"/>
    <n v="0"/>
    <x v="0"/>
  </r>
  <r>
    <x v="124"/>
    <x v="166"/>
    <n v="0"/>
    <x v="0"/>
  </r>
  <r>
    <x v="124"/>
    <x v="167"/>
    <n v="0"/>
    <x v="0"/>
  </r>
  <r>
    <x v="124"/>
    <x v="168"/>
    <n v="0"/>
    <x v="0"/>
  </r>
  <r>
    <x v="124"/>
    <x v="169"/>
    <n v="0"/>
    <x v="0"/>
  </r>
  <r>
    <x v="124"/>
    <x v="169"/>
    <m/>
    <x v="0"/>
  </r>
  <r>
    <x v="124"/>
    <x v="169"/>
    <m/>
    <x v="0"/>
  </r>
  <r>
    <x v="124"/>
    <x v="169"/>
    <m/>
    <x v="0"/>
  </r>
  <r>
    <x v="124"/>
    <x v="169"/>
    <m/>
    <x v="0"/>
  </r>
  <r>
    <x v="124"/>
    <x v="169"/>
    <m/>
    <x v="0"/>
  </r>
  <r>
    <x v="124"/>
    <x v="169"/>
    <m/>
    <x v="0"/>
  </r>
  <r>
    <x v="124"/>
    <x v="170"/>
    <m/>
    <x v="0"/>
  </r>
  <r>
    <x v="124"/>
    <x v="170"/>
    <m/>
    <x v="0"/>
  </r>
  <r>
    <x v="124"/>
    <x v="170"/>
    <m/>
    <x v="0"/>
  </r>
  <r>
    <x v="124"/>
    <x v="170"/>
    <m/>
    <x v="0"/>
  </r>
  <r>
    <x v="124"/>
    <x v="170"/>
    <m/>
    <x v="0"/>
  </r>
  <r>
    <x v="124"/>
    <x v="170"/>
    <m/>
    <x v="0"/>
  </r>
  <r>
    <x v="124"/>
    <x v="171"/>
    <m/>
    <x v="0"/>
  </r>
  <r>
    <x v="124"/>
    <x v="171"/>
    <m/>
    <x v="0"/>
  </r>
  <r>
    <x v="124"/>
    <x v="170"/>
    <m/>
    <x v="0"/>
  </r>
  <r>
    <x v="124"/>
    <x v="170"/>
    <m/>
    <x v="0"/>
  </r>
  <r>
    <x v="124"/>
    <x v="170"/>
    <m/>
    <x v="0"/>
  </r>
  <r>
    <x v="124"/>
    <x v="170"/>
    <m/>
    <x v="0"/>
  </r>
  <r>
    <x v="124"/>
    <x v="170"/>
    <m/>
    <x v="0"/>
  </r>
  <r>
    <x v="124"/>
    <x v="170"/>
    <m/>
    <x v="0"/>
  </r>
  <r>
    <x v="124"/>
    <x v="170"/>
    <m/>
    <x v="0"/>
  </r>
  <r>
    <x v="124"/>
    <x v="170"/>
    <m/>
    <x v="0"/>
  </r>
  <r>
    <x v="124"/>
    <x v="170"/>
    <m/>
    <x v="0"/>
  </r>
  <r>
    <x v="124"/>
    <x v="171"/>
    <m/>
    <x v="0"/>
  </r>
  <r>
    <x v="124"/>
    <x v="171"/>
    <m/>
    <x v="0"/>
  </r>
  <r>
    <x v="124"/>
    <x v="171"/>
    <m/>
    <x v="0"/>
  </r>
  <r>
    <x v="124"/>
    <x v="172"/>
    <n v="0"/>
    <x v="0"/>
  </r>
  <r>
    <x v="124"/>
    <x v="173"/>
    <m/>
    <x v="0"/>
  </r>
  <r>
    <x v="124"/>
    <x v="174"/>
    <n v="0"/>
    <x v="0"/>
  </r>
  <r>
    <x v="124"/>
    <x v="175"/>
    <n v="0"/>
    <x v="0"/>
  </r>
  <r>
    <x v="124"/>
    <x v="176"/>
    <n v="0"/>
    <x v="0"/>
  </r>
  <r>
    <x v="124"/>
    <x v="177"/>
    <n v="0"/>
    <x v="0"/>
  </r>
  <r>
    <x v="124"/>
    <x v="178"/>
    <n v="0"/>
    <x v="0"/>
  </r>
  <r>
    <x v="124"/>
    <x v="179"/>
    <n v="0"/>
    <x v="0"/>
  </r>
  <r>
    <x v="124"/>
    <x v="180"/>
    <n v="0"/>
    <x v="0"/>
  </r>
  <r>
    <x v="124"/>
    <x v="181"/>
    <n v="2287.0001923650034"/>
    <x v="0"/>
  </r>
  <r>
    <x v="124"/>
    <x v="182"/>
    <n v="-215.47164854715083"/>
    <x v="0"/>
  </r>
  <r>
    <x v="124"/>
    <x v="183"/>
    <n v="6641.0340278961967"/>
    <x v="0"/>
  </r>
  <r>
    <x v="125"/>
    <x v="0"/>
    <s v="123_ctank"/>
    <x v="0"/>
  </r>
  <r>
    <x v="125"/>
    <x v="1"/>
    <s v="ctank"/>
    <x v="0"/>
  </r>
  <r>
    <x v="125"/>
    <x v="2"/>
    <n v="1292.7361863055232"/>
    <x v="0"/>
  </r>
  <r>
    <x v="125"/>
    <x v="3"/>
    <n v="126.21152793299777"/>
    <x v="0"/>
  </r>
  <r>
    <x v="125"/>
    <x v="4"/>
    <n v="10.288958359141992"/>
    <x v="0"/>
  </r>
  <r>
    <x v="125"/>
    <x v="5"/>
    <n v="0"/>
    <x v="0"/>
  </r>
  <r>
    <x v="125"/>
    <x v="6"/>
    <n v="0"/>
    <x v="0"/>
  </r>
  <r>
    <x v="125"/>
    <x v="7"/>
    <n v="0"/>
    <x v="0"/>
  </r>
  <r>
    <x v="125"/>
    <x v="8"/>
    <n v="0"/>
    <x v="0"/>
  </r>
  <r>
    <x v="125"/>
    <x v="9"/>
    <n v="0"/>
    <x v="0"/>
  </r>
  <r>
    <x v="125"/>
    <x v="10"/>
    <n v="0"/>
    <x v="0"/>
  </r>
  <r>
    <x v="125"/>
    <x v="11"/>
    <n v="0"/>
    <x v="0"/>
  </r>
  <r>
    <x v="125"/>
    <x v="12"/>
    <n v="0"/>
    <x v="0"/>
  </r>
  <r>
    <x v="125"/>
    <x v="13"/>
    <n v="0"/>
    <x v="0"/>
  </r>
  <r>
    <x v="125"/>
    <x v="14"/>
    <n v="0"/>
    <x v="0"/>
  </r>
  <r>
    <x v="125"/>
    <x v="15"/>
    <n v="0"/>
    <x v="0"/>
  </r>
  <r>
    <x v="125"/>
    <x v="16"/>
    <n v="0"/>
    <x v="0"/>
  </r>
  <r>
    <x v="125"/>
    <x v="17"/>
    <n v="0"/>
    <x v="0"/>
  </r>
  <r>
    <x v="125"/>
    <x v="18"/>
    <n v="0"/>
    <x v="0"/>
  </r>
  <r>
    <x v="125"/>
    <x v="19"/>
    <n v="0"/>
    <x v="0"/>
  </r>
  <r>
    <x v="125"/>
    <x v="20"/>
    <n v="0"/>
    <x v="0"/>
  </r>
  <r>
    <x v="125"/>
    <x v="21"/>
    <n v="0"/>
    <x v="0"/>
  </r>
  <r>
    <x v="125"/>
    <x v="22"/>
    <n v="0"/>
    <x v="0"/>
  </r>
  <r>
    <x v="125"/>
    <x v="23"/>
    <n v="0"/>
    <x v="0"/>
  </r>
  <r>
    <x v="125"/>
    <x v="24"/>
    <n v="0"/>
    <x v="0"/>
  </r>
  <r>
    <x v="125"/>
    <x v="25"/>
    <n v="0"/>
    <x v="0"/>
  </r>
  <r>
    <x v="125"/>
    <x v="26"/>
    <n v="0"/>
    <x v="0"/>
  </r>
  <r>
    <x v="125"/>
    <x v="27"/>
    <n v="0"/>
    <x v="0"/>
  </r>
  <r>
    <x v="125"/>
    <x v="28"/>
    <n v="0"/>
    <x v="0"/>
  </r>
  <r>
    <x v="125"/>
    <x v="29"/>
    <n v="0"/>
    <x v="0"/>
  </r>
  <r>
    <x v="125"/>
    <x v="30"/>
    <n v="0"/>
    <x v="0"/>
  </r>
  <r>
    <x v="125"/>
    <x v="31"/>
    <n v="0"/>
    <x v="0"/>
  </r>
  <r>
    <x v="125"/>
    <x v="32"/>
    <n v="0"/>
    <x v="0"/>
  </r>
  <r>
    <x v="125"/>
    <x v="33"/>
    <n v="0"/>
    <x v="0"/>
  </r>
  <r>
    <x v="125"/>
    <x v="34"/>
    <n v="0"/>
    <x v="0"/>
  </r>
  <r>
    <x v="125"/>
    <x v="35"/>
    <n v="0"/>
    <x v="0"/>
  </r>
  <r>
    <x v="125"/>
    <x v="36"/>
    <n v="1018.4056726435604"/>
    <x v="0"/>
  </r>
  <r>
    <x v="125"/>
    <x v="37"/>
    <n v="0"/>
    <x v="0"/>
  </r>
  <r>
    <x v="125"/>
    <x v="38"/>
    <n v="1622.2707073833881"/>
    <x v="0"/>
  </r>
  <r>
    <x v="125"/>
    <x v="39"/>
    <n v="2471.5668602330034"/>
    <x v="0"/>
  </r>
  <r>
    <x v="125"/>
    <x v="40"/>
    <n v="830.14818069871319"/>
    <x v="0"/>
  </r>
  <r>
    <x v="125"/>
    <x v="41"/>
    <n v="0"/>
    <x v="0"/>
  </r>
  <r>
    <x v="125"/>
    <x v="42"/>
    <n v="0"/>
    <x v="0"/>
  </r>
  <r>
    <x v="125"/>
    <x v="43"/>
    <n v="13.294690915556707"/>
    <x v="0"/>
  </r>
  <r>
    <x v="125"/>
    <x v="44"/>
    <n v="0.39290650871165567"/>
    <x v="0"/>
  </r>
  <r>
    <x v="125"/>
    <x v="45"/>
    <n v="3.2038379437299631"/>
    <x v="0"/>
  </r>
  <r>
    <x v="125"/>
    <x v="46"/>
    <n v="3.9574115686265445"/>
    <x v="0"/>
  </r>
  <r>
    <x v="125"/>
    <x v="47"/>
    <n v="59.880363244044339"/>
    <x v="0"/>
  </r>
  <r>
    <x v="125"/>
    <x v="48"/>
    <n v="0"/>
    <x v="0"/>
  </r>
  <r>
    <x v="125"/>
    <x v="49"/>
    <n v="0"/>
    <x v="0"/>
  </r>
  <r>
    <x v="125"/>
    <x v="50"/>
    <n v="0"/>
    <x v="0"/>
  </r>
  <r>
    <x v="125"/>
    <x v="51"/>
    <n v="0"/>
    <x v="0"/>
  </r>
  <r>
    <x v="125"/>
    <x v="52"/>
    <n v="0"/>
    <x v="0"/>
  </r>
  <r>
    <x v="125"/>
    <x v="53"/>
    <n v="0"/>
    <x v="0"/>
  </r>
  <r>
    <x v="125"/>
    <x v="54"/>
    <n v="0"/>
    <x v="0"/>
  </r>
  <r>
    <x v="125"/>
    <x v="55"/>
    <n v="0"/>
    <x v="0"/>
  </r>
  <r>
    <x v="125"/>
    <x v="56"/>
    <n v="282.96738498998093"/>
    <x v="0"/>
  </r>
  <r>
    <x v="125"/>
    <x v="57"/>
    <n v="145.53987648303726"/>
    <x v="0"/>
  </r>
  <r>
    <x v="125"/>
    <x v="58"/>
    <n v="516.481305607217"/>
    <x v="0"/>
  </r>
  <r>
    <x v="125"/>
    <x v="59"/>
    <n v="2.3530883124278068"/>
    <x v="0"/>
  </r>
  <r>
    <x v="125"/>
    <x v="60"/>
    <n v="7.257157916539521"/>
    <x v="0"/>
  </r>
  <r>
    <x v="125"/>
    <x v="61"/>
    <n v="149.82248176077843"/>
    <x v="0"/>
  </r>
  <r>
    <x v="125"/>
    <x v="62"/>
    <n v="15.088334232445691"/>
    <x v="0"/>
  </r>
  <r>
    <x v="125"/>
    <x v="63"/>
    <n v="381.62804009865948"/>
    <x v="0"/>
  </r>
  <r>
    <x v="125"/>
    <x v="64"/>
    <n v="0"/>
    <x v="0"/>
  </r>
  <r>
    <x v="125"/>
    <x v="65"/>
    <n v="0"/>
    <x v="0"/>
  </r>
  <r>
    <x v="125"/>
    <x v="66"/>
    <n v="0"/>
    <x v="0"/>
  </r>
  <r>
    <x v="125"/>
    <x v="67"/>
    <n v="0"/>
    <x v="0"/>
  </r>
  <r>
    <x v="125"/>
    <x v="68"/>
    <n v="0"/>
    <x v="0"/>
  </r>
  <r>
    <x v="125"/>
    <x v="69"/>
    <n v="0"/>
    <x v="0"/>
  </r>
  <r>
    <x v="125"/>
    <x v="70"/>
    <n v="0"/>
    <x v="0"/>
  </r>
  <r>
    <x v="125"/>
    <x v="71"/>
    <n v="0"/>
    <x v="0"/>
  </r>
  <r>
    <x v="125"/>
    <x v="72"/>
    <n v="0"/>
    <x v="0"/>
  </r>
  <r>
    <x v="125"/>
    <x v="73"/>
    <n v="0"/>
    <x v="0"/>
  </r>
  <r>
    <x v="125"/>
    <x v="74"/>
    <n v="0"/>
    <x v="0"/>
  </r>
  <r>
    <x v="125"/>
    <x v="75"/>
    <n v="0"/>
    <x v="0"/>
  </r>
  <r>
    <x v="125"/>
    <x v="76"/>
    <n v="0"/>
    <x v="0"/>
  </r>
  <r>
    <x v="125"/>
    <x v="77"/>
    <n v="0"/>
    <x v="0"/>
  </r>
  <r>
    <x v="125"/>
    <x v="78"/>
    <n v="0"/>
    <x v="0"/>
  </r>
  <r>
    <x v="125"/>
    <x v="79"/>
    <n v="0"/>
    <x v="0"/>
  </r>
  <r>
    <x v="125"/>
    <x v="80"/>
    <n v="0"/>
    <x v="0"/>
  </r>
  <r>
    <x v="125"/>
    <x v="81"/>
    <n v="0"/>
    <x v="0"/>
  </r>
  <r>
    <x v="125"/>
    <x v="82"/>
    <n v="0"/>
    <x v="0"/>
  </r>
  <r>
    <x v="125"/>
    <x v="83"/>
    <n v="0"/>
    <x v="0"/>
  </r>
  <r>
    <x v="125"/>
    <x v="84"/>
    <n v="0"/>
    <x v="0"/>
  </r>
  <r>
    <x v="125"/>
    <x v="85"/>
    <n v="0"/>
    <x v="0"/>
  </r>
  <r>
    <x v="125"/>
    <x v="86"/>
    <n v="0"/>
    <x v="0"/>
  </r>
  <r>
    <x v="125"/>
    <x v="87"/>
    <n v="0"/>
    <x v="0"/>
  </r>
  <r>
    <x v="125"/>
    <x v="88"/>
    <n v="0"/>
    <x v="0"/>
  </r>
  <r>
    <x v="125"/>
    <x v="89"/>
    <n v="0"/>
    <x v="0"/>
  </r>
  <r>
    <x v="125"/>
    <x v="90"/>
    <n v="0"/>
    <x v="0"/>
  </r>
  <r>
    <x v="125"/>
    <x v="91"/>
    <n v="0"/>
    <x v="0"/>
  </r>
  <r>
    <x v="125"/>
    <x v="92"/>
    <n v="0"/>
    <x v="0"/>
  </r>
  <r>
    <x v="125"/>
    <x v="93"/>
    <n v="0"/>
    <x v="0"/>
  </r>
  <r>
    <x v="125"/>
    <x v="94"/>
    <n v="0"/>
    <x v="0"/>
  </r>
  <r>
    <x v="125"/>
    <x v="95"/>
    <n v="0"/>
    <x v="0"/>
  </r>
  <r>
    <x v="125"/>
    <x v="96"/>
    <n v="0"/>
    <x v="0"/>
  </r>
  <r>
    <x v="125"/>
    <x v="97"/>
    <n v="0"/>
    <x v="0"/>
  </r>
  <r>
    <x v="125"/>
    <x v="98"/>
    <n v="0"/>
    <x v="0"/>
  </r>
  <r>
    <x v="125"/>
    <x v="99"/>
    <n v="0"/>
    <x v="0"/>
  </r>
  <r>
    <x v="125"/>
    <x v="100"/>
    <n v="0"/>
    <x v="0"/>
  </r>
  <r>
    <x v="125"/>
    <x v="101"/>
    <n v="0"/>
    <x v="0"/>
  </r>
  <r>
    <x v="125"/>
    <x v="102"/>
    <n v="0"/>
    <x v="0"/>
  </r>
  <r>
    <x v="125"/>
    <x v="103"/>
    <n v="0"/>
    <x v="0"/>
  </r>
  <r>
    <x v="125"/>
    <x v="104"/>
    <n v="0"/>
    <x v="0"/>
  </r>
  <r>
    <x v="125"/>
    <x v="105"/>
    <n v="0"/>
    <x v="0"/>
  </r>
  <r>
    <x v="125"/>
    <x v="106"/>
    <n v="0"/>
    <x v="0"/>
  </r>
  <r>
    <x v="125"/>
    <x v="107"/>
    <n v="0"/>
    <x v="0"/>
  </r>
  <r>
    <x v="125"/>
    <x v="108"/>
    <n v="0"/>
    <x v="0"/>
  </r>
  <r>
    <x v="125"/>
    <x v="109"/>
    <n v="0"/>
    <x v="0"/>
  </r>
  <r>
    <x v="125"/>
    <x v="110"/>
    <n v="0"/>
    <x v="0"/>
  </r>
  <r>
    <x v="125"/>
    <x v="111"/>
    <n v="0"/>
    <x v="0"/>
  </r>
  <r>
    <x v="125"/>
    <x v="112"/>
    <n v="0"/>
    <x v="0"/>
  </r>
  <r>
    <x v="125"/>
    <x v="113"/>
    <n v="0"/>
    <x v="0"/>
  </r>
  <r>
    <x v="125"/>
    <x v="114"/>
    <n v="0"/>
    <x v="0"/>
  </r>
  <r>
    <x v="125"/>
    <x v="115"/>
    <n v="0"/>
    <x v="0"/>
  </r>
  <r>
    <x v="125"/>
    <x v="116"/>
    <n v="0"/>
    <x v="0"/>
  </r>
  <r>
    <x v="125"/>
    <x v="117"/>
    <n v="0"/>
    <x v="0"/>
  </r>
  <r>
    <x v="125"/>
    <x v="118"/>
    <n v="0"/>
    <x v="0"/>
  </r>
  <r>
    <x v="125"/>
    <x v="119"/>
    <n v="0"/>
    <x v="0"/>
  </r>
  <r>
    <x v="125"/>
    <x v="120"/>
    <n v="0"/>
    <x v="0"/>
  </r>
  <r>
    <x v="125"/>
    <x v="121"/>
    <n v="0"/>
    <x v="0"/>
  </r>
  <r>
    <x v="125"/>
    <x v="122"/>
    <n v="0"/>
    <x v="0"/>
  </r>
  <r>
    <x v="125"/>
    <x v="123"/>
    <n v="0"/>
    <x v="0"/>
  </r>
  <r>
    <x v="125"/>
    <x v="124"/>
    <n v="0"/>
    <x v="0"/>
  </r>
  <r>
    <x v="125"/>
    <x v="125"/>
    <n v="0"/>
    <x v="0"/>
  </r>
  <r>
    <x v="125"/>
    <x v="126"/>
    <n v="0"/>
    <x v="0"/>
  </r>
  <r>
    <x v="125"/>
    <x v="127"/>
    <n v="0"/>
    <x v="0"/>
  </r>
  <r>
    <x v="125"/>
    <x v="128"/>
    <n v="0"/>
    <x v="0"/>
  </r>
  <r>
    <x v="125"/>
    <x v="129"/>
    <n v="0"/>
    <x v="0"/>
  </r>
  <r>
    <x v="125"/>
    <x v="130"/>
    <n v="0"/>
    <x v="0"/>
  </r>
  <r>
    <x v="125"/>
    <x v="131"/>
    <n v="0"/>
    <x v="0"/>
  </r>
  <r>
    <x v="125"/>
    <x v="132"/>
    <n v="0"/>
    <x v="0"/>
  </r>
  <r>
    <x v="125"/>
    <x v="133"/>
    <n v="0"/>
    <x v="0"/>
  </r>
  <r>
    <x v="125"/>
    <x v="134"/>
    <n v="0"/>
    <x v="0"/>
  </r>
  <r>
    <x v="125"/>
    <x v="135"/>
    <n v="0"/>
    <x v="0"/>
  </r>
  <r>
    <x v="125"/>
    <x v="136"/>
    <n v="0"/>
    <x v="0"/>
  </r>
  <r>
    <x v="125"/>
    <x v="137"/>
    <n v="0"/>
    <x v="0"/>
  </r>
  <r>
    <x v="125"/>
    <x v="138"/>
    <n v="0"/>
    <x v="0"/>
  </r>
  <r>
    <x v="125"/>
    <x v="139"/>
    <n v="0"/>
    <x v="0"/>
  </r>
  <r>
    <x v="125"/>
    <x v="140"/>
    <n v="0"/>
    <x v="0"/>
  </r>
  <r>
    <x v="125"/>
    <x v="141"/>
    <n v="0"/>
    <x v="0"/>
  </r>
  <r>
    <x v="125"/>
    <x v="142"/>
    <n v="0"/>
    <x v="0"/>
  </r>
  <r>
    <x v="125"/>
    <x v="143"/>
    <n v="0"/>
    <x v="0"/>
  </r>
  <r>
    <x v="125"/>
    <x v="144"/>
    <n v="0"/>
    <x v="0"/>
  </r>
  <r>
    <x v="125"/>
    <x v="145"/>
    <n v="0"/>
    <x v="0"/>
  </r>
  <r>
    <x v="125"/>
    <x v="146"/>
    <n v="0"/>
    <x v="0"/>
  </r>
  <r>
    <x v="125"/>
    <x v="147"/>
    <n v="0"/>
    <x v="0"/>
  </r>
  <r>
    <x v="125"/>
    <x v="148"/>
    <n v="0"/>
    <x v="0"/>
  </r>
  <r>
    <x v="125"/>
    <x v="149"/>
    <n v="0"/>
    <x v="0"/>
  </r>
  <r>
    <x v="125"/>
    <x v="150"/>
    <n v="0"/>
    <x v="0"/>
  </r>
  <r>
    <x v="125"/>
    <x v="151"/>
    <n v="0"/>
    <x v="0"/>
  </r>
  <r>
    <x v="125"/>
    <x v="152"/>
    <n v="0"/>
    <x v="0"/>
  </r>
  <r>
    <x v="125"/>
    <x v="153"/>
    <n v="0"/>
    <x v="0"/>
  </r>
  <r>
    <x v="125"/>
    <x v="154"/>
    <n v="0"/>
    <x v="0"/>
  </r>
  <r>
    <x v="125"/>
    <x v="155"/>
    <n v="0"/>
    <x v="0"/>
  </r>
  <r>
    <x v="125"/>
    <x v="156"/>
    <n v="0"/>
    <x v="0"/>
  </r>
  <r>
    <x v="125"/>
    <x v="157"/>
    <n v="0"/>
    <x v="0"/>
  </r>
  <r>
    <x v="125"/>
    <x v="158"/>
    <n v="0"/>
    <x v="0"/>
  </r>
  <r>
    <x v="125"/>
    <x v="159"/>
    <n v="0"/>
    <x v="0"/>
  </r>
  <r>
    <x v="125"/>
    <x v="160"/>
    <n v="0"/>
    <x v="0"/>
  </r>
  <r>
    <x v="125"/>
    <x v="161"/>
    <n v="0"/>
    <x v="0"/>
  </r>
  <r>
    <x v="125"/>
    <x v="162"/>
    <n v="0"/>
    <x v="0"/>
  </r>
  <r>
    <x v="125"/>
    <x v="163"/>
    <n v="0"/>
    <x v="0"/>
  </r>
  <r>
    <x v="125"/>
    <x v="164"/>
    <n v="0"/>
    <x v="0"/>
  </r>
  <r>
    <x v="125"/>
    <x v="165"/>
    <n v="0"/>
    <x v="0"/>
  </r>
  <r>
    <x v="125"/>
    <x v="166"/>
    <n v="0"/>
    <x v="0"/>
  </r>
  <r>
    <x v="125"/>
    <x v="167"/>
    <n v="0"/>
    <x v="0"/>
  </r>
  <r>
    <x v="125"/>
    <x v="168"/>
    <n v="0"/>
    <x v="0"/>
  </r>
  <r>
    <x v="125"/>
    <x v="169"/>
    <n v="0"/>
    <x v="0"/>
  </r>
  <r>
    <x v="125"/>
    <x v="169"/>
    <m/>
    <x v="0"/>
  </r>
  <r>
    <x v="125"/>
    <x v="169"/>
    <m/>
    <x v="0"/>
  </r>
  <r>
    <x v="125"/>
    <x v="169"/>
    <m/>
    <x v="0"/>
  </r>
  <r>
    <x v="125"/>
    <x v="169"/>
    <m/>
    <x v="0"/>
  </r>
  <r>
    <x v="125"/>
    <x v="169"/>
    <m/>
    <x v="0"/>
  </r>
  <r>
    <x v="125"/>
    <x v="169"/>
    <m/>
    <x v="0"/>
  </r>
  <r>
    <x v="125"/>
    <x v="170"/>
    <m/>
    <x v="0"/>
  </r>
  <r>
    <x v="125"/>
    <x v="170"/>
    <m/>
    <x v="0"/>
  </r>
  <r>
    <x v="125"/>
    <x v="170"/>
    <m/>
    <x v="0"/>
  </r>
  <r>
    <x v="125"/>
    <x v="170"/>
    <m/>
    <x v="0"/>
  </r>
  <r>
    <x v="125"/>
    <x v="170"/>
    <m/>
    <x v="0"/>
  </r>
  <r>
    <x v="125"/>
    <x v="170"/>
    <m/>
    <x v="0"/>
  </r>
  <r>
    <x v="125"/>
    <x v="171"/>
    <m/>
    <x v="0"/>
  </r>
  <r>
    <x v="125"/>
    <x v="171"/>
    <m/>
    <x v="0"/>
  </r>
  <r>
    <x v="125"/>
    <x v="170"/>
    <m/>
    <x v="0"/>
  </r>
  <r>
    <x v="125"/>
    <x v="170"/>
    <m/>
    <x v="0"/>
  </r>
  <r>
    <x v="125"/>
    <x v="170"/>
    <m/>
    <x v="0"/>
  </r>
  <r>
    <x v="125"/>
    <x v="170"/>
    <m/>
    <x v="0"/>
  </r>
  <r>
    <x v="125"/>
    <x v="170"/>
    <m/>
    <x v="0"/>
  </r>
  <r>
    <x v="125"/>
    <x v="170"/>
    <m/>
    <x v="0"/>
  </r>
  <r>
    <x v="125"/>
    <x v="170"/>
    <m/>
    <x v="0"/>
  </r>
  <r>
    <x v="125"/>
    <x v="170"/>
    <m/>
    <x v="0"/>
  </r>
  <r>
    <x v="125"/>
    <x v="170"/>
    <m/>
    <x v="0"/>
  </r>
  <r>
    <x v="125"/>
    <x v="171"/>
    <m/>
    <x v="0"/>
  </r>
  <r>
    <x v="125"/>
    <x v="171"/>
    <m/>
    <x v="0"/>
  </r>
  <r>
    <x v="125"/>
    <x v="171"/>
    <m/>
    <x v="0"/>
  </r>
  <r>
    <x v="125"/>
    <x v="172"/>
    <n v="0"/>
    <x v="0"/>
  </r>
  <r>
    <x v="125"/>
    <x v="173"/>
    <m/>
    <x v="0"/>
  </r>
  <r>
    <x v="125"/>
    <x v="174"/>
    <n v="0"/>
    <x v="0"/>
  </r>
  <r>
    <x v="125"/>
    <x v="175"/>
    <n v="0"/>
    <x v="0"/>
  </r>
  <r>
    <x v="125"/>
    <x v="176"/>
    <n v="0"/>
    <x v="0"/>
  </r>
  <r>
    <x v="125"/>
    <x v="177"/>
    <n v="0"/>
    <x v="0"/>
  </r>
  <r>
    <x v="125"/>
    <x v="178"/>
    <n v="0"/>
    <x v="0"/>
  </r>
  <r>
    <x v="125"/>
    <x v="179"/>
    <n v="0"/>
    <x v="0"/>
  </r>
  <r>
    <x v="125"/>
    <x v="180"/>
    <n v="0"/>
    <x v="0"/>
  </r>
  <r>
    <x v="125"/>
    <x v="181"/>
    <n v="1192.1292426251987"/>
    <x v="0"/>
  </r>
  <r>
    <x v="125"/>
    <x v="182"/>
    <n v="-155.27771667664092"/>
    <x v="0"/>
  </r>
  <r>
    <x v="125"/>
    <x v="183"/>
    <n v="630.94673027349097"/>
    <x v="0"/>
  </r>
  <r>
    <x v="126"/>
    <x v="0"/>
    <s v="124_cofbm"/>
    <x v="0"/>
  </r>
  <r>
    <x v="126"/>
    <x v="1"/>
    <s v="cofbm"/>
    <x v="0"/>
  </r>
  <r>
    <x v="126"/>
    <x v="2"/>
    <n v="4545.2372024094639"/>
    <x v="0"/>
  </r>
  <r>
    <x v="126"/>
    <x v="3"/>
    <n v="474.45766631462817"/>
    <x v="0"/>
  </r>
  <r>
    <x v="126"/>
    <x v="4"/>
    <n v="48.3481506388677"/>
    <x v="0"/>
  </r>
  <r>
    <x v="126"/>
    <x v="5"/>
    <n v="1797.7074749271303"/>
    <x v="0"/>
  </r>
  <r>
    <x v="126"/>
    <x v="6"/>
    <n v="996.05677128921809"/>
    <x v="0"/>
  </r>
  <r>
    <x v="126"/>
    <x v="7"/>
    <n v="8297.7254508091519"/>
    <x v="0"/>
  </r>
  <r>
    <x v="126"/>
    <x v="8"/>
    <n v="2977.985125251178"/>
    <x v="0"/>
  </r>
  <r>
    <x v="126"/>
    <x v="9"/>
    <n v="0"/>
    <x v="0"/>
  </r>
  <r>
    <x v="126"/>
    <x v="10"/>
    <n v="49.591871939679429"/>
    <x v="0"/>
  </r>
  <r>
    <x v="126"/>
    <x v="11"/>
    <n v="49.687098153799681"/>
    <x v="0"/>
  </r>
  <r>
    <x v="126"/>
    <x v="12"/>
    <n v="71.350296332814906"/>
    <x v="0"/>
  </r>
  <r>
    <x v="126"/>
    <x v="13"/>
    <n v="113.79670724711971"/>
    <x v="0"/>
  </r>
  <r>
    <x v="126"/>
    <x v="14"/>
    <n v="112.37158922210712"/>
    <x v="0"/>
  </r>
  <r>
    <x v="126"/>
    <x v="15"/>
    <n v="677.11286831670293"/>
    <x v="0"/>
  </r>
  <r>
    <x v="126"/>
    <x v="16"/>
    <n v="118.06618421131482"/>
    <x v="0"/>
  </r>
  <r>
    <x v="126"/>
    <x v="17"/>
    <n v="570.2175214301692"/>
    <x v="0"/>
  </r>
  <r>
    <x v="126"/>
    <x v="18"/>
    <n v="0"/>
    <x v="0"/>
  </r>
  <r>
    <x v="126"/>
    <x v="19"/>
    <n v="1338.6806514997299"/>
    <x v="0"/>
  </r>
  <r>
    <x v="126"/>
    <x v="20"/>
    <n v="68.323996903642566"/>
    <x v="0"/>
  </r>
  <r>
    <x v="126"/>
    <x v="21"/>
    <n v="180.28835125260392"/>
    <x v="0"/>
  </r>
  <r>
    <x v="126"/>
    <x v="22"/>
    <n v="792.51839608162697"/>
    <x v="0"/>
  </r>
  <r>
    <x v="126"/>
    <x v="23"/>
    <n v="0"/>
    <x v="0"/>
  </r>
  <r>
    <x v="126"/>
    <x v="24"/>
    <n v="172.83560375833216"/>
    <x v="0"/>
  </r>
  <r>
    <x v="126"/>
    <x v="25"/>
    <n v="215.82438755054909"/>
    <x v="0"/>
  </r>
  <r>
    <x v="126"/>
    <x v="26"/>
    <n v="0.1281557915706899"/>
    <x v="0"/>
  </r>
  <r>
    <x v="126"/>
    <x v="27"/>
    <n v="5504.178033883255"/>
    <x v="0"/>
  </r>
  <r>
    <x v="126"/>
    <x v="28"/>
    <n v="3868.0271900034013"/>
    <x v="0"/>
  </r>
  <r>
    <x v="126"/>
    <x v="29"/>
    <n v="2508.2347531595719"/>
    <x v="0"/>
  </r>
  <r>
    <x v="126"/>
    <x v="30"/>
    <n v="149.26308974861331"/>
    <x v="0"/>
  </r>
  <r>
    <x v="126"/>
    <x v="31"/>
    <n v="213.73757897503916"/>
    <x v="0"/>
  </r>
  <r>
    <x v="126"/>
    <x v="32"/>
    <n v="5620.3859693019031"/>
    <x v="0"/>
  </r>
  <r>
    <x v="126"/>
    <x v="33"/>
    <n v="88.652441800614454"/>
    <x v="0"/>
  </r>
  <r>
    <x v="126"/>
    <x v="34"/>
    <n v="2120.7273755561719"/>
    <x v="0"/>
  </r>
  <r>
    <x v="126"/>
    <x v="35"/>
    <n v="63.553453425645408"/>
    <x v="0"/>
  </r>
  <r>
    <x v="126"/>
    <x v="36"/>
    <n v="408.65978902608276"/>
    <x v="0"/>
  </r>
  <r>
    <x v="126"/>
    <x v="37"/>
    <n v="514.03593232661615"/>
    <x v="0"/>
  </r>
  <r>
    <x v="126"/>
    <x v="38"/>
    <n v="10035.684852100147"/>
    <x v="0"/>
  </r>
  <r>
    <x v="126"/>
    <x v="39"/>
    <n v="2376.6449523384254"/>
    <x v="0"/>
  </r>
  <r>
    <x v="126"/>
    <x v="40"/>
    <n v="798.26587541478978"/>
    <x v="0"/>
  </r>
  <r>
    <x v="126"/>
    <x v="41"/>
    <n v="0"/>
    <x v="0"/>
  </r>
  <r>
    <x v="126"/>
    <x v="42"/>
    <n v="239.71708559285003"/>
    <x v="0"/>
  </r>
  <r>
    <x v="126"/>
    <x v="43"/>
    <n v="722.69784536292332"/>
    <x v="0"/>
  </r>
  <r>
    <x v="126"/>
    <x v="44"/>
    <n v="21.35835192249159"/>
    <x v="0"/>
  </r>
  <r>
    <x v="126"/>
    <x v="45"/>
    <n v="174.16025640105238"/>
    <x v="0"/>
  </r>
  <r>
    <x v="126"/>
    <x v="46"/>
    <n v="215.12443072216954"/>
    <x v="0"/>
  </r>
  <r>
    <x v="126"/>
    <x v="47"/>
    <n v="14.962912570123256"/>
    <x v="0"/>
  </r>
  <r>
    <x v="126"/>
    <x v="48"/>
    <n v="117.00968439292853"/>
    <x v="0"/>
  </r>
  <r>
    <x v="126"/>
    <x v="49"/>
    <n v="12.120429430214358"/>
    <x v="0"/>
  </r>
  <r>
    <x v="126"/>
    <x v="50"/>
    <n v="6.2496454519058799"/>
    <x v="0"/>
  </r>
  <r>
    <x v="126"/>
    <x v="51"/>
    <n v="1723.741422387676"/>
    <x v="0"/>
  </r>
  <r>
    <x v="126"/>
    <x v="52"/>
    <n v="159.83946596545152"/>
    <x v="0"/>
  </r>
  <r>
    <x v="126"/>
    <x v="53"/>
    <n v="522.65237270461785"/>
    <x v="0"/>
  </r>
  <r>
    <x v="126"/>
    <x v="54"/>
    <n v="63.415851045657476"/>
    <x v="0"/>
  </r>
  <r>
    <x v="126"/>
    <x v="55"/>
    <n v="2227.6823402983273"/>
    <x v="0"/>
  </r>
  <r>
    <x v="126"/>
    <x v="56"/>
    <n v="3458.7541376096538"/>
    <x v="0"/>
  </r>
  <r>
    <x v="126"/>
    <x v="57"/>
    <n v="194.7800307084718"/>
    <x v="0"/>
  </r>
  <r>
    <x v="126"/>
    <x v="58"/>
    <n v="691.22117589844754"/>
    <x v="0"/>
  </r>
  <r>
    <x v="126"/>
    <x v="59"/>
    <n v="3.1492029869036871"/>
    <x v="0"/>
  </r>
  <r>
    <x v="126"/>
    <x v="60"/>
    <n v="9.7124545929458268"/>
    <x v="0"/>
  </r>
  <r>
    <x v="126"/>
    <x v="61"/>
    <n v="200.51155946403932"/>
    <x v="0"/>
  </r>
  <r>
    <x v="126"/>
    <x v="62"/>
    <n v="20.193133841524606"/>
    <x v="0"/>
  </r>
  <r>
    <x v="126"/>
    <x v="63"/>
    <n v="2492.0137343469246"/>
    <x v="0"/>
  </r>
  <r>
    <x v="126"/>
    <x v="64"/>
    <n v="0"/>
    <x v="0"/>
  </r>
  <r>
    <x v="126"/>
    <x v="65"/>
    <n v="0"/>
    <x v="0"/>
  </r>
  <r>
    <x v="126"/>
    <x v="66"/>
    <n v="0"/>
    <x v="0"/>
  </r>
  <r>
    <x v="126"/>
    <x v="67"/>
    <n v="0"/>
    <x v="0"/>
  </r>
  <r>
    <x v="126"/>
    <x v="68"/>
    <n v="0"/>
    <x v="0"/>
  </r>
  <r>
    <x v="126"/>
    <x v="69"/>
    <n v="0"/>
    <x v="0"/>
  </r>
  <r>
    <x v="126"/>
    <x v="70"/>
    <n v="0"/>
    <x v="0"/>
  </r>
  <r>
    <x v="126"/>
    <x v="71"/>
    <n v="0"/>
    <x v="0"/>
  </r>
  <r>
    <x v="126"/>
    <x v="72"/>
    <n v="0"/>
    <x v="0"/>
  </r>
  <r>
    <x v="126"/>
    <x v="73"/>
    <n v="0"/>
    <x v="0"/>
  </r>
  <r>
    <x v="126"/>
    <x v="74"/>
    <n v="0"/>
    <x v="0"/>
  </r>
  <r>
    <x v="126"/>
    <x v="75"/>
    <n v="0"/>
    <x v="0"/>
  </r>
  <r>
    <x v="126"/>
    <x v="76"/>
    <n v="0"/>
    <x v="0"/>
  </r>
  <r>
    <x v="126"/>
    <x v="77"/>
    <n v="0"/>
    <x v="0"/>
  </r>
  <r>
    <x v="126"/>
    <x v="78"/>
    <n v="0"/>
    <x v="0"/>
  </r>
  <r>
    <x v="126"/>
    <x v="79"/>
    <n v="0"/>
    <x v="0"/>
  </r>
  <r>
    <x v="126"/>
    <x v="80"/>
    <n v="0"/>
    <x v="0"/>
  </r>
  <r>
    <x v="126"/>
    <x v="81"/>
    <n v="0"/>
    <x v="0"/>
  </r>
  <r>
    <x v="126"/>
    <x v="82"/>
    <n v="0"/>
    <x v="0"/>
  </r>
  <r>
    <x v="126"/>
    <x v="83"/>
    <n v="0"/>
    <x v="0"/>
  </r>
  <r>
    <x v="126"/>
    <x v="84"/>
    <n v="0"/>
    <x v="0"/>
  </r>
  <r>
    <x v="126"/>
    <x v="85"/>
    <n v="0"/>
    <x v="0"/>
  </r>
  <r>
    <x v="126"/>
    <x v="86"/>
    <n v="0"/>
    <x v="0"/>
  </r>
  <r>
    <x v="126"/>
    <x v="87"/>
    <n v="0"/>
    <x v="0"/>
  </r>
  <r>
    <x v="126"/>
    <x v="88"/>
    <n v="0"/>
    <x v="0"/>
  </r>
  <r>
    <x v="126"/>
    <x v="89"/>
    <n v="0"/>
    <x v="0"/>
  </r>
  <r>
    <x v="126"/>
    <x v="90"/>
    <n v="0"/>
    <x v="0"/>
  </r>
  <r>
    <x v="126"/>
    <x v="91"/>
    <n v="0"/>
    <x v="0"/>
  </r>
  <r>
    <x v="126"/>
    <x v="92"/>
    <n v="0"/>
    <x v="0"/>
  </r>
  <r>
    <x v="126"/>
    <x v="93"/>
    <n v="0"/>
    <x v="0"/>
  </r>
  <r>
    <x v="126"/>
    <x v="94"/>
    <n v="0"/>
    <x v="0"/>
  </r>
  <r>
    <x v="126"/>
    <x v="95"/>
    <n v="0"/>
    <x v="0"/>
  </r>
  <r>
    <x v="126"/>
    <x v="96"/>
    <n v="0"/>
    <x v="0"/>
  </r>
  <r>
    <x v="126"/>
    <x v="97"/>
    <n v="0"/>
    <x v="0"/>
  </r>
  <r>
    <x v="126"/>
    <x v="98"/>
    <n v="0"/>
    <x v="0"/>
  </r>
  <r>
    <x v="126"/>
    <x v="99"/>
    <n v="0"/>
    <x v="0"/>
  </r>
  <r>
    <x v="126"/>
    <x v="100"/>
    <n v="0"/>
    <x v="0"/>
  </r>
  <r>
    <x v="126"/>
    <x v="101"/>
    <n v="0"/>
    <x v="0"/>
  </r>
  <r>
    <x v="126"/>
    <x v="102"/>
    <n v="0"/>
    <x v="0"/>
  </r>
  <r>
    <x v="126"/>
    <x v="103"/>
    <n v="0"/>
    <x v="0"/>
  </r>
  <r>
    <x v="126"/>
    <x v="104"/>
    <n v="0"/>
    <x v="0"/>
  </r>
  <r>
    <x v="126"/>
    <x v="105"/>
    <n v="0"/>
    <x v="0"/>
  </r>
  <r>
    <x v="126"/>
    <x v="106"/>
    <n v="0"/>
    <x v="0"/>
  </r>
  <r>
    <x v="126"/>
    <x v="107"/>
    <n v="0"/>
    <x v="0"/>
  </r>
  <r>
    <x v="126"/>
    <x v="108"/>
    <n v="0"/>
    <x v="0"/>
  </r>
  <r>
    <x v="126"/>
    <x v="109"/>
    <n v="0"/>
    <x v="0"/>
  </r>
  <r>
    <x v="126"/>
    <x v="110"/>
    <n v="0"/>
    <x v="0"/>
  </r>
  <r>
    <x v="126"/>
    <x v="111"/>
    <n v="0"/>
    <x v="0"/>
  </r>
  <r>
    <x v="126"/>
    <x v="112"/>
    <n v="0"/>
    <x v="0"/>
  </r>
  <r>
    <x v="126"/>
    <x v="113"/>
    <n v="0"/>
    <x v="0"/>
  </r>
  <r>
    <x v="126"/>
    <x v="114"/>
    <n v="0"/>
    <x v="0"/>
  </r>
  <r>
    <x v="126"/>
    <x v="115"/>
    <n v="0"/>
    <x v="0"/>
  </r>
  <r>
    <x v="126"/>
    <x v="116"/>
    <n v="0"/>
    <x v="0"/>
  </r>
  <r>
    <x v="126"/>
    <x v="117"/>
    <n v="0"/>
    <x v="0"/>
  </r>
  <r>
    <x v="126"/>
    <x v="118"/>
    <n v="0"/>
    <x v="0"/>
  </r>
  <r>
    <x v="126"/>
    <x v="119"/>
    <n v="0"/>
    <x v="0"/>
  </r>
  <r>
    <x v="126"/>
    <x v="120"/>
    <n v="0"/>
    <x v="0"/>
  </r>
  <r>
    <x v="126"/>
    <x v="121"/>
    <n v="0"/>
    <x v="0"/>
  </r>
  <r>
    <x v="126"/>
    <x v="122"/>
    <n v="0"/>
    <x v="0"/>
  </r>
  <r>
    <x v="126"/>
    <x v="123"/>
    <n v="0"/>
    <x v="0"/>
  </r>
  <r>
    <x v="126"/>
    <x v="124"/>
    <n v="0"/>
    <x v="0"/>
  </r>
  <r>
    <x v="126"/>
    <x v="125"/>
    <n v="0"/>
    <x v="0"/>
  </r>
  <r>
    <x v="126"/>
    <x v="126"/>
    <n v="0"/>
    <x v="0"/>
  </r>
  <r>
    <x v="126"/>
    <x v="127"/>
    <n v="0"/>
    <x v="0"/>
  </r>
  <r>
    <x v="126"/>
    <x v="128"/>
    <n v="0"/>
    <x v="0"/>
  </r>
  <r>
    <x v="126"/>
    <x v="129"/>
    <n v="0"/>
    <x v="0"/>
  </r>
  <r>
    <x v="126"/>
    <x v="130"/>
    <n v="0"/>
    <x v="0"/>
  </r>
  <r>
    <x v="126"/>
    <x v="131"/>
    <n v="0"/>
    <x v="0"/>
  </r>
  <r>
    <x v="126"/>
    <x v="132"/>
    <n v="0"/>
    <x v="0"/>
  </r>
  <r>
    <x v="126"/>
    <x v="133"/>
    <n v="0"/>
    <x v="0"/>
  </r>
  <r>
    <x v="126"/>
    <x v="134"/>
    <n v="0"/>
    <x v="0"/>
  </r>
  <r>
    <x v="126"/>
    <x v="135"/>
    <n v="0"/>
    <x v="0"/>
  </r>
  <r>
    <x v="126"/>
    <x v="136"/>
    <n v="0"/>
    <x v="0"/>
  </r>
  <r>
    <x v="126"/>
    <x v="137"/>
    <n v="0"/>
    <x v="0"/>
  </r>
  <r>
    <x v="126"/>
    <x v="138"/>
    <n v="0"/>
    <x v="0"/>
  </r>
  <r>
    <x v="126"/>
    <x v="139"/>
    <n v="0"/>
    <x v="0"/>
  </r>
  <r>
    <x v="126"/>
    <x v="140"/>
    <n v="0"/>
    <x v="0"/>
  </r>
  <r>
    <x v="126"/>
    <x v="141"/>
    <n v="0"/>
    <x v="0"/>
  </r>
  <r>
    <x v="126"/>
    <x v="142"/>
    <n v="0"/>
    <x v="0"/>
  </r>
  <r>
    <x v="126"/>
    <x v="143"/>
    <n v="0"/>
    <x v="0"/>
  </r>
  <r>
    <x v="126"/>
    <x v="144"/>
    <n v="0"/>
    <x v="0"/>
  </r>
  <r>
    <x v="126"/>
    <x v="145"/>
    <n v="0"/>
    <x v="0"/>
  </r>
  <r>
    <x v="126"/>
    <x v="146"/>
    <n v="0"/>
    <x v="0"/>
  </r>
  <r>
    <x v="126"/>
    <x v="147"/>
    <n v="0"/>
    <x v="0"/>
  </r>
  <r>
    <x v="126"/>
    <x v="148"/>
    <n v="0"/>
    <x v="0"/>
  </r>
  <r>
    <x v="126"/>
    <x v="149"/>
    <n v="0"/>
    <x v="0"/>
  </r>
  <r>
    <x v="126"/>
    <x v="150"/>
    <n v="0"/>
    <x v="0"/>
  </r>
  <r>
    <x v="126"/>
    <x v="151"/>
    <n v="0"/>
    <x v="0"/>
  </r>
  <r>
    <x v="126"/>
    <x v="152"/>
    <n v="0"/>
    <x v="0"/>
  </r>
  <r>
    <x v="126"/>
    <x v="153"/>
    <n v="0"/>
    <x v="0"/>
  </r>
  <r>
    <x v="126"/>
    <x v="154"/>
    <n v="0"/>
    <x v="0"/>
  </r>
  <r>
    <x v="126"/>
    <x v="155"/>
    <n v="0"/>
    <x v="0"/>
  </r>
  <r>
    <x v="126"/>
    <x v="156"/>
    <n v="0"/>
    <x v="0"/>
  </r>
  <r>
    <x v="126"/>
    <x v="157"/>
    <n v="0"/>
    <x v="0"/>
  </r>
  <r>
    <x v="126"/>
    <x v="158"/>
    <n v="0"/>
    <x v="0"/>
  </r>
  <r>
    <x v="126"/>
    <x v="159"/>
    <n v="0"/>
    <x v="0"/>
  </r>
  <r>
    <x v="126"/>
    <x v="160"/>
    <n v="0"/>
    <x v="0"/>
  </r>
  <r>
    <x v="126"/>
    <x v="161"/>
    <n v="0"/>
    <x v="0"/>
  </r>
  <r>
    <x v="126"/>
    <x v="162"/>
    <n v="0"/>
    <x v="0"/>
  </r>
  <r>
    <x v="126"/>
    <x v="163"/>
    <n v="0"/>
    <x v="0"/>
  </r>
  <r>
    <x v="126"/>
    <x v="164"/>
    <n v="0"/>
    <x v="0"/>
  </r>
  <r>
    <x v="126"/>
    <x v="165"/>
    <n v="0"/>
    <x v="0"/>
  </r>
  <r>
    <x v="126"/>
    <x v="166"/>
    <n v="0"/>
    <x v="0"/>
  </r>
  <r>
    <x v="126"/>
    <x v="167"/>
    <n v="0"/>
    <x v="0"/>
  </r>
  <r>
    <x v="126"/>
    <x v="168"/>
    <n v="0"/>
    <x v="0"/>
  </r>
  <r>
    <x v="126"/>
    <x v="169"/>
    <n v="0"/>
    <x v="0"/>
  </r>
  <r>
    <x v="126"/>
    <x v="169"/>
    <m/>
    <x v="0"/>
  </r>
  <r>
    <x v="126"/>
    <x v="169"/>
    <m/>
    <x v="0"/>
  </r>
  <r>
    <x v="126"/>
    <x v="169"/>
    <m/>
    <x v="0"/>
  </r>
  <r>
    <x v="126"/>
    <x v="169"/>
    <m/>
    <x v="0"/>
  </r>
  <r>
    <x v="126"/>
    <x v="169"/>
    <m/>
    <x v="0"/>
  </r>
  <r>
    <x v="126"/>
    <x v="169"/>
    <m/>
    <x v="0"/>
  </r>
  <r>
    <x v="126"/>
    <x v="170"/>
    <m/>
    <x v="0"/>
  </r>
  <r>
    <x v="126"/>
    <x v="170"/>
    <m/>
    <x v="0"/>
  </r>
  <r>
    <x v="126"/>
    <x v="170"/>
    <m/>
    <x v="0"/>
  </r>
  <r>
    <x v="126"/>
    <x v="170"/>
    <m/>
    <x v="0"/>
  </r>
  <r>
    <x v="126"/>
    <x v="170"/>
    <m/>
    <x v="0"/>
  </r>
  <r>
    <x v="126"/>
    <x v="170"/>
    <m/>
    <x v="0"/>
  </r>
  <r>
    <x v="126"/>
    <x v="171"/>
    <m/>
    <x v="0"/>
  </r>
  <r>
    <x v="126"/>
    <x v="171"/>
    <m/>
    <x v="0"/>
  </r>
  <r>
    <x v="126"/>
    <x v="170"/>
    <m/>
    <x v="0"/>
  </r>
  <r>
    <x v="126"/>
    <x v="170"/>
    <m/>
    <x v="0"/>
  </r>
  <r>
    <x v="126"/>
    <x v="170"/>
    <m/>
    <x v="0"/>
  </r>
  <r>
    <x v="126"/>
    <x v="170"/>
    <m/>
    <x v="0"/>
  </r>
  <r>
    <x v="126"/>
    <x v="170"/>
    <m/>
    <x v="0"/>
  </r>
  <r>
    <x v="126"/>
    <x v="170"/>
    <m/>
    <x v="0"/>
  </r>
  <r>
    <x v="126"/>
    <x v="170"/>
    <m/>
    <x v="0"/>
  </r>
  <r>
    <x v="126"/>
    <x v="170"/>
    <m/>
    <x v="0"/>
  </r>
  <r>
    <x v="126"/>
    <x v="170"/>
    <m/>
    <x v="0"/>
  </r>
  <r>
    <x v="126"/>
    <x v="171"/>
    <m/>
    <x v="0"/>
  </r>
  <r>
    <x v="126"/>
    <x v="171"/>
    <m/>
    <x v="0"/>
  </r>
  <r>
    <x v="126"/>
    <x v="171"/>
    <m/>
    <x v="0"/>
  </r>
  <r>
    <x v="126"/>
    <x v="172"/>
    <n v="0"/>
    <x v="0"/>
  </r>
  <r>
    <x v="126"/>
    <x v="173"/>
    <m/>
    <x v="0"/>
  </r>
  <r>
    <x v="126"/>
    <x v="174"/>
    <n v="0"/>
    <x v="0"/>
  </r>
  <r>
    <x v="126"/>
    <x v="175"/>
    <n v="5513.7692116293456"/>
    <x v="0"/>
  </r>
  <r>
    <x v="126"/>
    <x v="176"/>
    <n v="0"/>
    <x v="0"/>
  </r>
  <r>
    <x v="126"/>
    <x v="177"/>
    <n v="0"/>
    <x v="0"/>
  </r>
  <r>
    <x v="126"/>
    <x v="178"/>
    <n v="0"/>
    <x v="0"/>
  </r>
  <r>
    <x v="126"/>
    <x v="179"/>
    <n v="0"/>
    <x v="0"/>
  </r>
  <r>
    <x v="126"/>
    <x v="180"/>
    <n v="0"/>
    <x v="0"/>
  </r>
  <r>
    <x v="126"/>
    <x v="181"/>
    <n v="76.571311404710642"/>
    <x v="0"/>
  </r>
  <r>
    <x v="126"/>
    <x v="182"/>
    <n v="-494.64291398636124"/>
    <x v="0"/>
  </r>
  <r>
    <x v="126"/>
    <x v="183"/>
    <n v="11655.115471262554"/>
    <x v="0"/>
  </r>
  <r>
    <x v="127"/>
    <x v="0"/>
    <s v="125_cengt"/>
    <x v="0"/>
  </r>
  <r>
    <x v="127"/>
    <x v="1"/>
    <s v="cengt"/>
    <x v="0"/>
  </r>
  <r>
    <x v="127"/>
    <x v="2"/>
    <n v="0"/>
    <x v="0"/>
  </r>
  <r>
    <x v="127"/>
    <x v="3"/>
    <n v="0"/>
    <x v="0"/>
  </r>
  <r>
    <x v="127"/>
    <x v="4"/>
    <n v="0"/>
    <x v="0"/>
  </r>
  <r>
    <x v="127"/>
    <x v="5"/>
    <n v="0"/>
    <x v="0"/>
  </r>
  <r>
    <x v="127"/>
    <x v="6"/>
    <n v="12.677655521278576"/>
    <x v="0"/>
  </r>
  <r>
    <x v="127"/>
    <x v="7"/>
    <n v="107.48928487423015"/>
    <x v="0"/>
  </r>
  <r>
    <x v="127"/>
    <x v="8"/>
    <n v="26.088902694622426"/>
    <x v="0"/>
  </r>
  <r>
    <x v="127"/>
    <x v="9"/>
    <n v="0"/>
    <x v="0"/>
  </r>
  <r>
    <x v="127"/>
    <x v="10"/>
    <n v="0"/>
    <x v="0"/>
  </r>
  <r>
    <x v="127"/>
    <x v="11"/>
    <n v="0"/>
    <x v="0"/>
  </r>
  <r>
    <x v="127"/>
    <x v="12"/>
    <n v="0"/>
    <x v="0"/>
  </r>
  <r>
    <x v="127"/>
    <x v="13"/>
    <n v="0"/>
    <x v="0"/>
  </r>
  <r>
    <x v="127"/>
    <x v="14"/>
    <n v="0"/>
    <x v="0"/>
  </r>
  <r>
    <x v="127"/>
    <x v="15"/>
    <n v="0"/>
    <x v="0"/>
  </r>
  <r>
    <x v="127"/>
    <x v="16"/>
    <n v="0"/>
    <x v="0"/>
  </r>
  <r>
    <x v="127"/>
    <x v="17"/>
    <n v="0"/>
    <x v="0"/>
  </r>
  <r>
    <x v="127"/>
    <x v="18"/>
    <n v="0"/>
    <x v="0"/>
  </r>
  <r>
    <x v="127"/>
    <x v="19"/>
    <n v="0"/>
    <x v="0"/>
  </r>
  <r>
    <x v="127"/>
    <x v="20"/>
    <n v="0"/>
    <x v="0"/>
  </r>
  <r>
    <x v="127"/>
    <x v="21"/>
    <n v="0"/>
    <x v="0"/>
  </r>
  <r>
    <x v="127"/>
    <x v="22"/>
    <n v="0"/>
    <x v="0"/>
  </r>
  <r>
    <x v="127"/>
    <x v="23"/>
    <n v="0"/>
    <x v="0"/>
  </r>
  <r>
    <x v="127"/>
    <x v="24"/>
    <n v="0"/>
    <x v="0"/>
  </r>
  <r>
    <x v="127"/>
    <x v="25"/>
    <n v="0"/>
    <x v="0"/>
  </r>
  <r>
    <x v="127"/>
    <x v="26"/>
    <n v="0"/>
    <x v="0"/>
  </r>
  <r>
    <x v="127"/>
    <x v="27"/>
    <n v="83.771195053685346"/>
    <x v="0"/>
  </r>
  <r>
    <x v="127"/>
    <x v="28"/>
    <n v="400.26485437509803"/>
    <x v="0"/>
  </r>
  <r>
    <x v="127"/>
    <x v="29"/>
    <n v="39.583720751605235"/>
    <x v="0"/>
  </r>
  <r>
    <x v="127"/>
    <x v="30"/>
    <n v="0"/>
    <x v="0"/>
  </r>
  <r>
    <x v="127"/>
    <x v="31"/>
    <n v="0"/>
    <x v="0"/>
  </r>
  <r>
    <x v="127"/>
    <x v="32"/>
    <n v="173.53023726411115"/>
    <x v="0"/>
  </r>
  <r>
    <x v="127"/>
    <x v="33"/>
    <n v="53.613513224508758"/>
    <x v="0"/>
  </r>
  <r>
    <x v="127"/>
    <x v="34"/>
    <n v="0"/>
    <x v="0"/>
  </r>
  <r>
    <x v="127"/>
    <x v="35"/>
    <n v="1.6317183017403256"/>
    <x v="0"/>
  </r>
  <r>
    <x v="127"/>
    <x v="36"/>
    <n v="282.64492567277978"/>
    <x v="0"/>
  </r>
  <r>
    <x v="127"/>
    <x v="37"/>
    <n v="4.7417037684453627"/>
    <x v="0"/>
  </r>
  <r>
    <x v="127"/>
    <x v="38"/>
    <n v="0"/>
    <x v="0"/>
  </r>
  <r>
    <x v="127"/>
    <x v="39"/>
    <n v="24.08671958640139"/>
    <x v="0"/>
  </r>
  <r>
    <x v="127"/>
    <x v="40"/>
    <n v="8.0902308429085039"/>
    <x v="0"/>
  </r>
  <r>
    <x v="127"/>
    <x v="41"/>
    <n v="0"/>
    <x v="0"/>
  </r>
  <r>
    <x v="127"/>
    <x v="42"/>
    <n v="0"/>
    <x v="0"/>
  </r>
  <r>
    <x v="127"/>
    <x v="43"/>
    <n v="0"/>
    <x v="0"/>
  </r>
  <r>
    <x v="127"/>
    <x v="44"/>
    <n v="0"/>
    <x v="0"/>
  </r>
  <r>
    <x v="127"/>
    <x v="45"/>
    <n v="0"/>
    <x v="0"/>
  </r>
  <r>
    <x v="127"/>
    <x v="46"/>
    <n v="0"/>
    <x v="0"/>
  </r>
  <r>
    <x v="127"/>
    <x v="47"/>
    <n v="0"/>
    <x v="0"/>
  </r>
  <r>
    <x v="127"/>
    <x v="48"/>
    <n v="0"/>
    <x v="0"/>
  </r>
  <r>
    <x v="127"/>
    <x v="49"/>
    <n v="0"/>
    <x v="0"/>
  </r>
  <r>
    <x v="127"/>
    <x v="50"/>
    <n v="0"/>
    <x v="0"/>
  </r>
  <r>
    <x v="127"/>
    <x v="51"/>
    <n v="0"/>
    <x v="0"/>
  </r>
  <r>
    <x v="127"/>
    <x v="52"/>
    <n v="0"/>
    <x v="0"/>
  </r>
  <r>
    <x v="127"/>
    <x v="53"/>
    <n v="0"/>
    <x v="0"/>
  </r>
  <r>
    <x v="127"/>
    <x v="54"/>
    <n v="0"/>
    <x v="0"/>
  </r>
  <r>
    <x v="127"/>
    <x v="55"/>
    <n v="0"/>
    <x v="0"/>
  </r>
  <r>
    <x v="127"/>
    <x v="56"/>
    <n v="18.827251724268201"/>
    <x v="0"/>
  </r>
  <r>
    <x v="127"/>
    <x v="57"/>
    <n v="0"/>
    <x v="0"/>
  </r>
  <r>
    <x v="127"/>
    <x v="58"/>
    <n v="0"/>
    <x v="0"/>
  </r>
  <r>
    <x v="127"/>
    <x v="59"/>
    <n v="0"/>
    <x v="0"/>
  </r>
  <r>
    <x v="127"/>
    <x v="60"/>
    <n v="0"/>
    <x v="0"/>
  </r>
  <r>
    <x v="127"/>
    <x v="61"/>
    <n v="0"/>
    <x v="0"/>
  </r>
  <r>
    <x v="127"/>
    <x v="62"/>
    <n v="0"/>
    <x v="0"/>
  </r>
  <r>
    <x v="127"/>
    <x v="63"/>
    <n v="3.7880643538311496"/>
    <x v="0"/>
  </r>
  <r>
    <x v="127"/>
    <x v="64"/>
    <n v="0"/>
    <x v="0"/>
  </r>
  <r>
    <x v="127"/>
    <x v="65"/>
    <n v="0"/>
    <x v="0"/>
  </r>
  <r>
    <x v="127"/>
    <x v="66"/>
    <n v="0"/>
    <x v="0"/>
  </r>
  <r>
    <x v="127"/>
    <x v="67"/>
    <n v="0"/>
    <x v="0"/>
  </r>
  <r>
    <x v="127"/>
    <x v="68"/>
    <n v="0"/>
    <x v="0"/>
  </r>
  <r>
    <x v="127"/>
    <x v="69"/>
    <n v="0"/>
    <x v="0"/>
  </r>
  <r>
    <x v="127"/>
    <x v="70"/>
    <n v="0"/>
    <x v="0"/>
  </r>
  <r>
    <x v="127"/>
    <x v="71"/>
    <n v="0"/>
    <x v="0"/>
  </r>
  <r>
    <x v="127"/>
    <x v="72"/>
    <n v="0"/>
    <x v="0"/>
  </r>
  <r>
    <x v="127"/>
    <x v="73"/>
    <n v="0"/>
    <x v="0"/>
  </r>
  <r>
    <x v="127"/>
    <x v="74"/>
    <n v="0"/>
    <x v="0"/>
  </r>
  <r>
    <x v="127"/>
    <x v="75"/>
    <n v="0"/>
    <x v="0"/>
  </r>
  <r>
    <x v="127"/>
    <x v="76"/>
    <n v="0"/>
    <x v="0"/>
  </r>
  <r>
    <x v="127"/>
    <x v="77"/>
    <n v="0"/>
    <x v="0"/>
  </r>
  <r>
    <x v="127"/>
    <x v="78"/>
    <n v="0"/>
    <x v="0"/>
  </r>
  <r>
    <x v="127"/>
    <x v="79"/>
    <n v="0"/>
    <x v="0"/>
  </r>
  <r>
    <x v="127"/>
    <x v="80"/>
    <n v="0"/>
    <x v="0"/>
  </r>
  <r>
    <x v="127"/>
    <x v="81"/>
    <n v="0"/>
    <x v="0"/>
  </r>
  <r>
    <x v="127"/>
    <x v="82"/>
    <n v="0"/>
    <x v="0"/>
  </r>
  <r>
    <x v="127"/>
    <x v="83"/>
    <n v="0"/>
    <x v="0"/>
  </r>
  <r>
    <x v="127"/>
    <x v="84"/>
    <n v="0"/>
    <x v="0"/>
  </r>
  <r>
    <x v="127"/>
    <x v="85"/>
    <n v="0"/>
    <x v="0"/>
  </r>
  <r>
    <x v="127"/>
    <x v="86"/>
    <n v="0"/>
    <x v="0"/>
  </r>
  <r>
    <x v="127"/>
    <x v="87"/>
    <n v="0"/>
    <x v="0"/>
  </r>
  <r>
    <x v="127"/>
    <x v="88"/>
    <n v="0"/>
    <x v="0"/>
  </r>
  <r>
    <x v="127"/>
    <x v="89"/>
    <n v="0"/>
    <x v="0"/>
  </r>
  <r>
    <x v="127"/>
    <x v="90"/>
    <n v="0"/>
    <x v="0"/>
  </r>
  <r>
    <x v="127"/>
    <x v="91"/>
    <n v="0"/>
    <x v="0"/>
  </r>
  <r>
    <x v="127"/>
    <x v="92"/>
    <n v="0"/>
    <x v="0"/>
  </r>
  <r>
    <x v="127"/>
    <x v="93"/>
    <n v="0"/>
    <x v="0"/>
  </r>
  <r>
    <x v="127"/>
    <x v="94"/>
    <n v="0"/>
    <x v="0"/>
  </r>
  <r>
    <x v="127"/>
    <x v="95"/>
    <n v="0"/>
    <x v="0"/>
  </r>
  <r>
    <x v="127"/>
    <x v="96"/>
    <n v="0"/>
    <x v="0"/>
  </r>
  <r>
    <x v="127"/>
    <x v="97"/>
    <n v="0"/>
    <x v="0"/>
  </r>
  <r>
    <x v="127"/>
    <x v="98"/>
    <n v="0"/>
    <x v="0"/>
  </r>
  <r>
    <x v="127"/>
    <x v="99"/>
    <n v="0"/>
    <x v="0"/>
  </r>
  <r>
    <x v="127"/>
    <x v="100"/>
    <n v="0"/>
    <x v="0"/>
  </r>
  <r>
    <x v="127"/>
    <x v="101"/>
    <n v="0"/>
    <x v="0"/>
  </r>
  <r>
    <x v="127"/>
    <x v="102"/>
    <n v="0"/>
    <x v="0"/>
  </r>
  <r>
    <x v="127"/>
    <x v="103"/>
    <n v="0"/>
    <x v="0"/>
  </r>
  <r>
    <x v="127"/>
    <x v="104"/>
    <n v="0"/>
    <x v="0"/>
  </r>
  <r>
    <x v="127"/>
    <x v="105"/>
    <n v="0"/>
    <x v="0"/>
  </r>
  <r>
    <x v="127"/>
    <x v="106"/>
    <n v="0"/>
    <x v="0"/>
  </r>
  <r>
    <x v="127"/>
    <x v="107"/>
    <n v="0"/>
    <x v="0"/>
  </r>
  <r>
    <x v="127"/>
    <x v="108"/>
    <n v="0"/>
    <x v="0"/>
  </r>
  <r>
    <x v="127"/>
    <x v="109"/>
    <n v="0"/>
    <x v="0"/>
  </r>
  <r>
    <x v="127"/>
    <x v="110"/>
    <n v="0"/>
    <x v="0"/>
  </r>
  <r>
    <x v="127"/>
    <x v="111"/>
    <n v="0"/>
    <x v="0"/>
  </r>
  <r>
    <x v="127"/>
    <x v="112"/>
    <n v="0"/>
    <x v="0"/>
  </r>
  <r>
    <x v="127"/>
    <x v="113"/>
    <n v="0"/>
    <x v="0"/>
  </r>
  <r>
    <x v="127"/>
    <x v="114"/>
    <n v="0"/>
    <x v="0"/>
  </r>
  <r>
    <x v="127"/>
    <x v="115"/>
    <n v="0"/>
    <x v="0"/>
  </r>
  <r>
    <x v="127"/>
    <x v="116"/>
    <n v="0"/>
    <x v="0"/>
  </r>
  <r>
    <x v="127"/>
    <x v="117"/>
    <n v="0"/>
    <x v="0"/>
  </r>
  <r>
    <x v="127"/>
    <x v="118"/>
    <n v="0"/>
    <x v="0"/>
  </r>
  <r>
    <x v="127"/>
    <x v="119"/>
    <n v="0"/>
    <x v="0"/>
  </r>
  <r>
    <x v="127"/>
    <x v="120"/>
    <n v="0"/>
    <x v="0"/>
  </r>
  <r>
    <x v="127"/>
    <x v="121"/>
    <n v="0"/>
    <x v="0"/>
  </r>
  <r>
    <x v="127"/>
    <x v="122"/>
    <n v="0"/>
    <x v="0"/>
  </r>
  <r>
    <x v="127"/>
    <x v="123"/>
    <n v="0"/>
    <x v="0"/>
  </r>
  <r>
    <x v="127"/>
    <x v="124"/>
    <n v="0"/>
    <x v="0"/>
  </r>
  <r>
    <x v="127"/>
    <x v="125"/>
    <n v="0"/>
    <x v="0"/>
  </r>
  <r>
    <x v="127"/>
    <x v="126"/>
    <n v="0"/>
    <x v="0"/>
  </r>
  <r>
    <x v="127"/>
    <x v="127"/>
    <n v="0"/>
    <x v="0"/>
  </r>
  <r>
    <x v="127"/>
    <x v="128"/>
    <n v="0"/>
    <x v="0"/>
  </r>
  <r>
    <x v="127"/>
    <x v="129"/>
    <n v="0"/>
    <x v="0"/>
  </r>
  <r>
    <x v="127"/>
    <x v="130"/>
    <n v="0"/>
    <x v="0"/>
  </r>
  <r>
    <x v="127"/>
    <x v="131"/>
    <n v="0"/>
    <x v="0"/>
  </r>
  <r>
    <x v="127"/>
    <x v="132"/>
    <n v="0"/>
    <x v="0"/>
  </r>
  <r>
    <x v="127"/>
    <x v="133"/>
    <n v="0"/>
    <x v="0"/>
  </r>
  <r>
    <x v="127"/>
    <x v="134"/>
    <n v="0"/>
    <x v="0"/>
  </r>
  <r>
    <x v="127"/>
    <x v="135"/>
    <n v="0"/>
    <x v="0"/>
  </r>
  <r>
    <x v="127"/>
    <x v="136"/>
    <n v="0"/>
    <x v="0"/>
  </r>
  <r>
    <x v="127"/>
    <x v="137"/>
    <n v="0"/>
    <x v="0"/>
  </r>
  <r>
    <x v="127"/>
    <x v="138"/>
    <n v="0"/>
    <x v="0"/>
  </r>
  <r>
    <x v="127"/>
    <x v="139"/>
    <n v="0"/>
    <x v="0"/>
  </r>
  <r>
    <x v="127"/>
    <x v="140"/>
    <n v="0"/>
    <x v="0"/>
  </r>
  <r>
    <x v="127"/>
    <x v="141"/>
    <n v="0"/>
    <x v="0"/>
  </r>
  <r>
    <x v="127"/>
    <x v="142"/>
    <n v="0"/>
    <x v="0"/>
  </r>
  <r>
    <x v="127"/>
    <x v="143"/>
    <n v="0"/>
    <x v="0"/>
  </r>
  <r>
    <x v="127"/>
    <x v="144"/>
    <n v="0"/>
    <x v="0"/>
  </r>
  <r>
    <x v="127"/>
    <x v="145"/>
    <n v="0"/>
    <x v="0"/>
  </r>
  <r>
    <x v="127"/>
    <x v="146"/>
    <n v="0"/>
    <x v="0"/>
  </r>
  <r>
    <x v="127"/>
    <x v="147"/>
    <n v="0"/>
    <x v="0"/>
  </r>
  <r>
    <x v="127"/>
    <x v="148"/>
    <n v="0"/>
    <x v="0"/>
  </r>
  <r>
    <x v="127"/>
    <x v="149"/>
    <n v="0"/>
    <x v="0"/>
  </r>
  <r>
    <x v="127"/>
    <x v="150"/>
    <n v="0"/>
    <x v="0"/>
  </r>
  <r>
    <x v="127"/>
    <x v="151"/>
    <n v="0"/>
    <x v="0"/>
  </r>
  <r>
    <x v="127"/>
    <x v="152"/>
    <n v="0"/>
    <x v="0"/>
  </r>
  <r>
    <x v="127"/>
    <x v="153"/>
    <n v="0"/>
    <x v="0"/>
  </r>
  <r>
    <x v="127"/>
    <x v="154"/>
    <n v="0"/>
    <x v="0"/>
  </r>
  <r>
    <x v="127"/>
    <x v="155"/>
    <n v="0"/>
    <x v="0"/>
  </r>
  <r>
    <x v="127"/>
    <x v="156"/>
    <n v="0"/>
    <x v="0"/>
  </r>
  <r>
    <x v="127"/>
    <x v="157"/>
    <n v="0"/>
    <x v="0"/>
  </r>
  <r>
    <x v="127"/>
    <x v="158"/>
    <n v="0"/>
    <x v="0"/>
  </r>
  <r>
    <x v="127"/>
    <x v="159"/>
    <n v="0"/>
    <x v="0"/>
  </r>
  <r>
    <x v="127"/>
    <x v="160"/>
    <n v="0"/>
    <x v="0"/>
  </r>
  <r>
    <x v="127"/>
    <x v="161"/>
    <n v="0"/>
    <x v="0"/>
  </r>
  <r>
    <x v="127"/>
    <x v="162"/>
    <n v="0"/>
    <x v="0"/>
  </r>
  <r>
    <x v="127"/>
    <x v="163"/>
    <n v="0"/>
    <x v="0"/>
  </r>
  <r>
    <x v="127"/>
    <x v="164"/>
    <n v="0"/>
    <x v="0"/>
  </r>
  <r>
    <x v="127"/>
    <x v="165"/>
    <n v="0"/>
    <x v="0"/>
  </r>
  <r>
    <x v="127"/>
    <x v="166"/>
    <n v="0"/>
    <x v="0"/>
  </r>
  <r>
    <x v="127"/>
    <x v="167"/>
    <n v="0"/>
    <x v="0"/>
  </r>
  <r>
    <x v="127"/>
    <x v="168"/>
    <n v="0"/>
    <x v="0"/>
  </r>
  <r>
    <x v="127"/>
    <x v="169"/>
    <n v="0"/>
    <x v="0"/>
  </r>
  <r>
    <x v="127"/>
    <x v="169"/>
    <m/>
    <x v="0"/>
  </r>
  <r>
    <x v="127"/>
    <x v="169"/>
    <m/>
    <x v="0"/>
  </r>
  <r>
    <x v="127"/>
    <x v="169"/>
    <m/>
    <x v="0"/>
  </r>
  <r>
    <x v="127"/>
    <x v="169"/>
    <m/>
    <x v="0"/>
  </r>
  <r>
    <x v="127"/>
    <x v="169"/>
    <m/>
    <x v="0"/>
  </r>
  <r>
    <x v="127"/>
    <x v="169"/>
    <m/>
    <x v="0"/>
  </r>
  <r>
    <x v="127"/>
    <x v="170"/>
    <m/>
    <x v="0"/>
  </r>
  <r>
    <x v="127"/>
    <x v="170"/>
    <m/>
    <x v="0"/>
  </r>
  <r>
    <x v="127"/>
    <x v="170"/>
    <m/>
    <x v="0"/>
  </r>
  <r>
    <x v="127"/>
    <x v="170"/>
    <m/>
    <x v="0"/>
  </r>
  <r>
    <x v="127"/>
    <x v="170"/>
    <m/>
    <x v="0"/>
  </r>
  <r>
    <x v="127"/>
    <x v="170"/>
    <m/>
    <x v="0"/>
  </r>
  <r>
    <x v="127"/>
    <x v="171"/>
    <m/>
    <x v="0"/>
  </r>
  <r>
    <x v="127"/>
    <x v="171"/>
    <m/>
    <x v="0"/>
  </r>
  <r>
    <x v="127"/>
    <x v="170"/>
    <m/>
    <x v="0"/>
  </r>
  <r>
    <x v="127"/>
    <x v="170"/>
    <m/>
    <x v="0"/>
  </r>
  <r>
    <x v="127"/>
    <x v="170"/>
    <m/>
    <x v="0"/>
  </r>
  <r>
    <x v="127"/>
    <x v="170"/>
    <m/>
    <x v="0"/>
  </r>
  <r>
    <x v="127"/>
    <x v="170"/>
    <m/>
    <x v="0"/>
  </r>
  <r>
    <x v="127"/>
    <x v="170"/>
    <m/>
    <x v="0"/>
  </r>
  <r>
    <x v="127"/>
    <x v="170"/>
    <m/>
    <x v="0"/>
  </r>
  <r>
    <x v="127"/>
    <x v="170"/>
    <m/>
    <x v="0"/>
  </r>
  <r>
    <x v="127"/>
    <x v="170"/>
    <m/>
    <x v="0"/>
  </r>
  <r>
    <x v="127"/>
    <x v="171"/>
    <m/>
    <x v="0"/>
  </r>
  <r>
    <x v="127"/>
    <x v="171"/>
    <m/>
    <x v="0"/>
  </r>
  <r>
    <x v="127"/>
    <x v="171"/>
    <m/>
    <x v="0"/>
  </r>
  <r>
    <x v="127"/>
    <x v="172"/>
    <n v="0"/>
    <x v="0"/>
  </r>
  <r>
    <x v="127"/>
    <x v="173"/>
    <m/>
    <x v="0"/>
  </r>
  <r>
    <x v="127"/>
    <x v="174"/>
    <n v="0"/>
    <x v="0"/>
  </r>
  <r>
    <x v="127"/>
    <x v="175"/>
    <n v="0"/>
    <x v="0"/>
  </r>
  <r>
    <x v="127"/>
    <x v="176"/>
    <n v="0"/>
    <x v="0"/>
  </r>
  <r>
    <x v="127"/>
    <x v="177"/>
    <n v="0"/>
    <x v="0"/>
  </r>
  <r>
    <x v="127"/>
    <x v="178"/>
    <n v="0"/>
    <x v="0"/>
  </r>
  <r>
    <x v="127"/>
    <x v="179"/>
    <n v="0"/>
    <x v="0"/>
  </r>
  <r>
    <x v="127"/>
    <x v="180"/>
    <n v="0"/>
    <x v="0"/>
  </r>
  <r>
    <x v="127"/>
    <x v="181"/>
    <n v="17495.551093509304"/>
    <x v="0"/>
  </r>
  <r>
    <x v="127"/>
    <x v="182"/>
    <n v="-72.975902104240959"/>
    <x v="0"/>
  </r>
  <r>
    <x v="127"/>
    <x v="183"/>
    <n v="4317.4531493347795"/>
    <x v="0"/>
  </r>
  <r>
    <x v="128"/>
    <x v="0"/>
    <s v="126_cpump"/>
    <x v="0"/>
  </r>
  <r>
    <x v="128"/>
    <x v="1"/>
    <s v="cpump"/>
    <x v="0"/>
  </r>
  <r>
    <x v="128"/>
    <x v="2"/>
    <n v="0"/>
    <x v="0"/>
  </r>
  <r>
    <x v="128"/>
    <x v="3"/>
    <n v="0"/>
    <x v="0"/>
  </r>
  <r>
    <x v="128"/>
    <x v="4"/>
    <n v="0"/>
    <x v="0"/>
  </r>
  <r>
    <x v="128"/>
    <x v="5"/>
    <n v="408.68298216926786"/>
    <x v="0"/>
  </r>
  <r>
    <x v="128"/>
    <x v="6"/>
    <n v="446.52380197409775"/>
    <x v="0"/>
  </r>
  <r>
    <x v="128"/>
    <x v="7"/>
    <n v="3721.8922440310002"/>
    <x v="0"/>
  </r>
  <r>
    <x v="128"/>
    <x v="8"/>
    <n v="1210.7955185002713"/>
    <x v="0"/>
  </r>
  <r>
    <x v="128"/>
    <x v="9"/>
    <n v="0"/>
    <x v="0"/>
  </r>
  <r>
    <x v="128"/>
    <x v="10"/>
    <n v="0"/>
    <x v="0"/>
  </r>
  <r>
    <x v="128"/>
    <x v="11"/>
    <n v="0"/>
    <x v="0"/>
  </r>
  <r>
    <x v="128"/>
    <x v="12"/>
    <n v="0"/>
    <x v="0"/>
  </r>
  <r>
    <x v="128"/>
    <x v="13"/>
    <n v="0"/>
    <x v="0"/>
  </r>
  <r>
    <x v="128"/>
    <x v="14"/>
    <n v="0"/>
    <x v="0"/>
  </r>
  <r>
    <x v="128"/>
    <x v="15"/>
    <n v="0"/>
    <x v="0"/>
  </r>
  <r>
    <x v="128"/>
    <x v="16"/>
    <n v="0"/>
    <x v="0"/>
  </r>
  <r>
    <x v="128"/>
    <x v="17"/>
    <n v="0"/>
    <x v="0"/>
  </r>
  <r>
    <x v="128"/>
    <x v="18"/>
    <n v="0"/>
    <x v="0"/>
  </r>
  <r>
    <x v="128"/>
    <x v="19"/>
    <n v="0"/>
    <x v="0"/>
  </r>
  <r>
    <x v="128"/>
    <x v="20"/>
    <n v="0"/>
    <x v="0"/>
  </r>
  <r>
    <x v="128"/>
    <x v="21"/>
    <n v="0"/>
    <x v="0"/>
  </r>
  <r>
    <x v="128"/>
    <x v="22"/>
    <n v="0"/>
    <x v="0"/>
  </r>
  <r>
    <x v="128"/>
    <x v="23"/>
    <n v="0"/>
    <x v="0"/>
  </r>
  <r>
    <x v="128"/>
    <x v="24"/>
    <n v="0"/>
    <x v="0"/>
  </r>
  <r>
    <x v="128"/>
    <x v="25"/>
    <n v="0"/>
    <x v="0"/>
  </r>
  <r>
    <x v="128"/>
    <x v="26"/>
    <n v="0"/>
    <x v="0"/>
  </r>
  <r>
    <x v="128"/>
    <x v="27"/>
    <n v="1.3684057132592"/>
    <x v="0"/>
  </r>
  <r>
    <x v="128"/>
    <x v="28"/>
    <n v="772.62476808369047"/>
    <x v="0"/>
  </r>
  <r>
    <x v="128"/>
    <x v="29"/>
    <n v="0"/>
    <x v="0"/>
  </r>
  <r>
    <x v="128"/>
    <x v="30"/>
    <n v="0"/>
    <x v="0"/>
  </r>
  <r>
    <x v="128"/>
    <x v="31"/>
    <n v="0"/>
    <x v="0"/>
  </r>
  <r>
    <x v="128"/>
    <x v="32"/>
    <n v="0"/>
    <x v="0"/>
  </r>
  <r>
    <x v="128"/>
    <x v="33"/>
    <n v="0"/>
    <x v="0"/>
  </r>
  <r>
    <x v="128"/>
    <x v="34"/>
    <n v="0"/>
    <x v="0"/>
  </r>
  <r>
    <x v="128"/>
    <x v="35"/>
    <n v="0"/>
    <x v="0"/>
  </r>
  <r>
    <x v="128"/>
    <x v="36"/>
    <n v="0"/>
    <x v="0"/>
  </r>
  <r>
    <x v="128"/>
    <x v="37"/>
    <n v="516.37384391908813"/>
    <x v="0"/>
  </r>
  <r>
    <x v="128"/>
    <x v="38"/>
    <n v="330.42271322250002"/>
    <x v="0"/>
  </r>
  <r>
    <x v="128"/>
    <x v="39"/>
    <n v="0"/>
    <x v="0"/>
  </r>
  <r>
    <x v="128"/>
    <x v="40"/>
    <n v="0"/>
    <x v="0"/>
  </r>
  <r>
    <x v="128"/>
    <x v="41"/>
    <n v="0"/>
    <x v="0"/>
  </r>
  <r>
    <x v="128"/>
    <x v="42"/>
    <n v="0"/>
    <x v="0"/>
  </r>
  <r>
    <x v="128"/>
    <x v="43"/>
    <n v="0"/>
    <x v="0"/>
  </r>
  <r>
    <x v="128"/>
    <x v="44"/>
    <n v="0"/>
    <x v="0"/>
  </r>
  <r>
    <x v="128"/>
    <x v="45"/>
    <n v="0"/>
    <x v="0"/>
  </r>
  <r>
    <x v="128"/>
    <x v="46"/>
    <n v="0"/>
    <x v="0"/>
  </r>
  <r>
    <x v="128"/>
    <x v="47"/>
    <n v="0"/>
    <x v="0"/>
  </r>
  <r>
    <x v="128"/>
    <x v="48"/>
    <n v="0"/>
    <x v="0"/>
  </r>
  <r>
    <x v="128"/>
    <x v="49"/>
    <n v="0"/>
    <x v="0"/>
  </r>
  <r>
    <x v="128"/>
    <x v="50"/>
    <n v="0"/>
    <x v="0"/>
  </r>
  <r>
    <x v="128"/>
    <x v="51"/>
    <n v="1094.6320327890951"/>
    <x v="0"/>
  </r>
  <r>
    <x v="128"/>
    <x v="52"/>
    <n v="101.50327495971406"/>
    <x v="0"/>
  </r>
  <r>
    <x v="128"/>
    <x v="53"/>
    <n v="331.90130593857191"/>
    <x v="0"/>
  </r>
  <r>
    <x v="128"/>
    <x v="54"/>
    <n v="40.271134079518909"/>
    <x v="0"/>
  </r>
  <r>
    <x v="128"/>
    <x v="55"/>
    <n v="1414.6509545450015"/>
    <x v="0"/>
  </r>
  <r>
    <x v="128"/>
    <x v="56"/>
    <n v="0"/>
    <x v="0"/>
  </r>
  <r>
    <x v="128"/>
    <x v="57"/>
    <n v="0"/>
    <x v="0"/>
  </r>
  <r>
    <x v="128"/>
    <x v="58"/>
    <n v="0"/>
    <x v="0"/>
  </r>
  <r>
    <x v="128"/>
    <x v="59"/>
    <n v="0"/>
    <x v="0"/>
  </r>
  <r>
    <x v="128"/>
    <x v="60"/>
    <n v="0"/>
    <x v="0"/>
  </r>
  <r>
    <x v="128"/>
    <x v="61"/>
    <n v="0"/>
    <x v="0"/>
  </r>
  <r>
    <x v="128"/>
    <x v="62"/>
    <n v="0"/>
    <x v="0"/>
  </r>
  <r>
    <x v="128"/>
    <x v="63"/>
    <n v="51.505305446304284"/>
    <x v="0"/>
  </r>
  <r>
    <x v="128"/>
    <x v="64"/>
    <n v="0"/>
    <x v="0"/>
  </r>
  <r>
    <x v="128"/>
    <x v="65"/>
    <n v="0"/>
    <x v="0"/>
  </r>
  <r>
    <x v="128"/>
    <x v="66"/>
    <n v="0"/>
    <x v="0"/>
  </r>
  <r>
    <x v="128"/>
    <x v="67"/>
    <n v="0"/>
    <x v="0"/>
  </r>
  <r>
    <x v="128"/>
    <x v="68"/>
    <n v="0"/>
    <x v="0"/>
  </r>
  <r>
    <x v="128"/>
    <x v="69"/>
    <n v="0"/>
    <x v="0"/>
  </r>
  <r>
    <x v="128"/>
    <x v="70"/>
    <n v="0"/>
    <x v="0"/>
  </r>
  <r>
    <x v="128"/>
    <x v="71"/>
    <n v="0"/>
    <x v="0"/>
  </r>
  <r>
    <x v="128"/>
    <x v="72"/>
    <n v="0"/>
    <x v="0"/>
  </r>
  <r>
    <x v="128"/>
    <x v="73"/>
    <n v="0"/>
    <x v="0"/>
  </r>
  <r>
    <x v="128"/>
    <x v="74"/>
    <n v="0"/>
    <x v="0"/>
  </r>
  <r>
    <x v="128"/>
    <x v="75"/>
    <n v="0"/>
    <x v="0"/>
  </r>
  <r>
    <x v="128"/>
    <x v="76"/>
    <n v="0"/>
    <x v="0"/>
  </r>
  <r>
    <x v="128"/>
    <x v="77"/>
    <n v="0"/>
    <x v="0"/>
  </r>
  <r>
    <x v="128"/>
    <x v="78"/>
    <n v="0"/>
    <x v="0"/>
  </r>
  <r>
    <x v="128"/>
    <x v="79"/>
    <n v="0"/>
    <x v="0"/>
  </r>
  <r>
    <x v="128"/>
    <x v="80"/>
    <n v="0"/>
    <x v="0"/>
  </r>
  <r>
    <x v="128"/>
    <x v="81"/>
    <n v="0"/>
    <x v="0"/>
  </r>
  <r>
    <x v="128"/>
    <x v="82"/>
    <n v="0"/>
    <x v="0"/>
  </r>
  <r>
    <x v="128"/>
    <x v="83"/>
    <n v="0"/>
    <x v="0"/>
  </r>
  <r>
    <x v="128"/>
    <x v="84"/>
    <n v="0"/>
    <x v="0"/>
  </r>
  <r>
    <x v="128"/>
    <x v="85"/>
    <n v="0"/>
    <x v="0"/>
  </r>
  <r>
    <x v="128"/>
    <x v="86"/>
    <n v="0"/>
    <x v="0"/>
  </r>
  <r>
    <x v="128"/>
    <x v="87"/>
    <n v="0"/>
    <x v="0"/>
  </r>
  <r>
    <x v="128"/>
    <x v="88"/>
    <n v="0"/>
    <x v="0"/>
  </r>
  <r>
    <x v="128"/>
    <x v="89"/>
    <n v="0"/>
    <x v="0"/>
  </r>
  <r>
    <x v="128"/>
    <x v="90"/>
    <n v="0"/>
    <x v="0"/>
  </r>
  <r>
    <x v="128"/>
    <x v="91"/>
    <n v="0"/>
    <x v="0"/>
  </r>
  <r>
    <x v="128"/>
    <x v="92"/>
    <n v="0"/>
    <x v="0"/>
  </r>
  <r>
    <x v="128"/>
    <x v="93"/>
    <n v="0"/>
    <x v="0"/>
  </r>
  <r>
    <x v="128"/>
    <x v="94"/>
    <n v="0"/>
    <x v="0"/>
  </r>
  <r>
    <x v="128"/>
    <x v="95"/>
    <n v="0"/>
    <x v="0"/>
  </r>
  <r>
    <x v="128"/>
    <x v="96"/>
    <n v="0"/>
    <x v="0"/>
  </r>
  <r>
    <x v="128"/>
    <x v="97"/>
    <n v="0"/>
    <x v="0"/>
  </r>
  <r>
    <x v="128"/>
    <x v="98"/>
    <n v="0"/>
    <x v="0"/>
  </r>
  <r>
    <x v="128"/>
    <x v="99"/>
    <n v="0"/>
    <x v="0"/>
  </r>
  <r>
    <x v="128"/>
    <x v="100"/>
    <n v="0"/>
    <x v="0"/>
  </r>
  <r>
    <x v="128"/>
    <x v="101"/>
    <n v="0"/>
    <x v="0"/>
  </r>
  <r>
    <x v="128"/>
    <x v="102"/>
    <n v="0"/>
    <x v="0"/>
  </r>
  <r>
    <x v="128"/>
    <x v="103"/>
    <n v="0"/>
    <x v="0"/>
  </r>
  <r>
    <x v="128"/>
    <x v="104"/>
    <n v="0"/>
    <x v="0"/>
  </r>
  <r>
    <x v="128"/>
    <x v="105"/>
    <n v="0"/>
    <x v="0"/>
  </r>
  <r>
    <x v="128"/>
    <x v="106"/>
    <n v="0"/>
    <x v="0"/>
  </r>
  <r>
    <x v="128"/>
    <x v="107"/>
    <n v="0"/>
    <x v="0"/>
  </r>
  <r>
    <x v="128"/>
    <x v="108"/>
    <n v="0"/>
    <x v="0"/>
  </r>
  <r>
    <x v="128"/>
    <x v="109"/>
    <n v="0"/>
    <x v="0"/>
  </r>
  <r>
    <x v="128"/>
    <x v="110"/>
    <n v="0"/>
    <x v="0"/>
  </r>
  <r>
    <x v="128"/>
    <x v="111"/>
    <n v="0"/>
    <x v="0"/>
  </r>
  <r>
    <x v="128"/>
    <x v="112"/>
    <n v="0"/>
    <x v="0"/>
  </r>
  <r>
    <x v="128"/>
    <x v="113"/>
    <n v="0"/>
    <x v="0"/>
  </r>
  <r>
    <x v="128"/>
    <x v="114"/>
    <n v="0"/>
    <x v="0"/>
  </r>
  <r>
    <x v="128"/>
    <x v="115"/>
    <n v="0"/>
    <x v="0"/>
  </r>
  <r>
    <x v="128"/>
    <x v="116"/>
    <n v="0"/>
    <x v="0"/>
  </r>
  <r>
    <x v="128"/>
    <x v="117"/>
    <n v="0"/>
    <x v="0"/>
  </r>
  <r>
    <x v="128"/>
    <x v="118"/>
    <n v="0"/>
    <x v="0"/>
  </r>
  <r>
    <x v="128"/>
    <x v="119"/>
    <n v="0"/>
    <x v="0"/>
  </r>
  <r>
    <x v="128"/>
    <x v="120"/>
    <n v="0"/>
    <x v="0"/>
  </r>
  <r>
    <x v="128"/>
    <x v="121"/>
    <n v="0"/>
    <x v="0"/>
  </r>
  <r>
    <x v="128"/>
    <x v="122"/>
    <n v="0"/>
    <x v="0"/>
  </r>
  <r>
    <x v="128"/>
    <x v="123"/>
    <n v="0"/>
    <x v="0"/>
  </r>
  <r>
    <x v="128"/>
    <x v="124"/>
    <n v="0"/>
    <x v="0"/>
  </r>
  <r>
    <x v="128"/>
    <x v="125"/>
    <n v="0"/>
    <x v="0"/>
  </r>
  <r>
    <x v="128"/>
    <x v="126"/>
    <n v="0"/>
    <x v="0"/>
  </r>
  <r>
    <x v="128"/>
    <x v="127"/>
    <n v="0"/>
    <x v="0"/>
  </r>
  <r>
    <x v="128"/>
    <x v="128"/>
    <n v="0"/>
    <x v="0"/>
  </r>
  <r>
    <x v="128"/>
    <x v="129"/>
    <n v="0"/>
    <x v="0"/>
  </r>
  <r>
    <x v="128"/>
    <x v="130"/>
    <n v="0"/>
    <x v="0"/>
  </r>
  <r>
    <x v="128"/>
    <x v="131"/>
    <n v="0"/>
    <x v="0"/>
  </r>
  <r>
    <x v="128"/>
    <x v="132"/>
    <n v="0"/>
    <x v="0"/>
  </r>
  <r>
    <x v="128"/>
    <x v="133"/>
    <n v="0"/>
    <x v="0"/>
  </r>
  <r>
    <x v="128"/>
    <x v="134"/>
    <n v="0"/>
    <x v="0"/>
  </r>
  <r>
    <x v="128"/>
    <x v="135"/>
    <n v="0"/>
    <x v="0"/>
  </r>
  <r>
    <x v="128"/>
    <x v="136"/>
    <n v="0"/>
    <x v="0"/>
  </r>
  <r>
    <x v="128"/>
    <x v="137"/>
    <n v="0"/>
    <x v="0"/>
  </r>
  <r>
    <x v="128"/>
    <x v="138"/>
    <n v="0"/>
    <x v="0"/>
  </r>
  <r>
    <x v="128"/>
    <x v="139"/>
    <n v="0"/>
    <x v="0"/>
  </r>
  <r>
    <x v="128"/>
    <x v="140"/>
    <n v="0"/>
    <x v="0"/>
  </r>
  <r>
    <x v="128"/>
    <x v="141"/>
    <n v="0"/>
    <x v="0"/>
  </r>
  <r>
    <x v="128"/>
    <x v="142"/>
    <n v="0"/>
    <x v="0"/>
  </r>
  <r>
    <x v="128"/>
    <x v="143"/>
    <n v="0"/>
    <x v="0"/>
  </r>
  <r>
    <x v="128"/>
    <x v="144"/>
    <n v="0"/>
    <x v="0"/>
  </r>
  <r>
    <x v="128"/>
    <x v="145"/>
    <n v="0"/>
    <x v="0"/>
  </r>
  <r>
    <x v="128"/>
    <x v="146"/>
    <n v="0"/>
    <x v="0"/>
  </r>
  <r>
    <x v="128"/>
    <x v="147"/>
    <n v="0"/>
    <x v="0"/>
  </r>
  <r>
    <x v="128"/>
    <x v="148"/>
    <n v="0"/>
    <x v="0"/>
  </r>
  <r>
    <x v="128"/>
    <x v="149"/>
    <n v="0"/>
    <x v="0"/>
  </r>
  <r>
    <x v="128"/>
    <x v="150"/>
    <n v="0"/>
    <x v="0"/>
  </r>
  <r>
    <x v="128"/>
    <x v="151"/>
    <n v="0"/>
    <x v="0"/>
  </r>
  <r>
    <x v="128"/>
    <x v="152"/>
    <n v="0"/>
    <x v="0"/>
  </r>
  <r>
    <x v="128"/>
    <x v="153"/>
    <n v="0"/>
    <x v="0"/>
  </r>
  <r>
    <x v="128"/>
    <x v="154"/>
    <n v="0"/>
    <x v="0"/>
  </r>
  <r>
    <x v="128"/>
    <x v="155"/>
    <n v="0"/>
    <x v="0"/>
  </r>
  <r>
    <x v="128"/>
    <x v="156"/>
    <n v="0"/>
    <x v="0"/>
  </r>
  <r>
    <x v="128"/>
    <x v="157"/>
    <n v="0"/>
    <x v="0"/>
  </r>
  <r>
    <x v="128"/>
    <x v="158"/>
    <n v="0"/>
    <x v="0"/>
  </r>
  <r>
    <x v="128"/>
    <x v="159"/>
    <n v="0"/>
    <x v="0"/>
  </r>
  <r>
    <x v="128"/>
    <x v="160"/>
    <n v="0"/>
    <x v="0"/>
  </r>
  <r>
    <x v="128"/>
    <x v="161"/>
    <n v="0"/>
    <x v="0"/>
  </r>
  <r>
    <x v="128"/>
    <x v="162"/>
    <n v="0"/>
    <x v="0"/>
  </r>
  <r>
    <x v="128"/>
    <x v="163"/>
    <n v="0"/>
    <x v="0"/>
  </r>
  <r>
    <x v="128"/>
    <x v="164"/>
    <n v="0"/>
    <x v="0"/>
  </r>
  <r>
    <x v="128"/>
    <x v="165"/>
    <n v="0"/>
    <x v="0"/>
  </r>
  <r>
    <x v="128"/>
    <x v="166"/>
    <n v="0"/>
    <x v="0"/>
  </r>
  <r>
    <x v="128"/>
    <x v="167"/>
    <n v="0"/>
    <x v="0"/>
  </r>
  <r>
    <x v="128"/>
    <x v="168"/>
    <n v="0"/>
    <x v="0"/>
  </r>
  <r>
    <x v="128"/>
    <x v="169"/>
    <n v="0"/>
    <x v="0"/>
  </r>
  <r>
    <x v="128"/>
    <x v="169"/>
    <m/>
    <x v="0"/>
  </r>
  <r>
    <x v="128"/>
    <x v="169"/>
    <m/>
    <x v="0"/>
  </r>
  <r>
    <x v="128"/>
    <x v="169"/>
    <m/>
    <x v="0"/>
  </r>
  <r>
    <x v="128"/>
    <x v="169"/>
    <m/>
    <x v="0"/>
  </r>
  <r>
    <x v="128"/>
    <x v="169"/>
    <m/>
    <x v="0"/>
  </r>
  <r>
    <x v="128"/>
    <x v="169"/>
    <m/>
    <x v="0"/>
  </r>
  <r>
    <x v="128"/>
    <x v="170"/>
    <m/>
    <x v="0"/>
  </r>
  <r>
    <x v="128"/>
    <x v="170"/>
    <m/>
    <x v="0"/>
  </r>
  <r>
    <x v="128"/>
    <x v="170"/>
    <m/>
    <x v="0"/>
  </r>
  <r>
    <x v="128"/>
    <x v="170"/>
    <m/>
    <x v="0"/>
  </r>
  <r>
    <x v="128"/>
    <x v="170"/>
    <m/>
    <x v="0"/>
  </r>
  <r>
    <x v="128"/>
    <x v="170"/>
    <m/>
    <x v="0"/>
  </r>
  <r>
    <x v="128"/>
    <x v="171"/>
    <m/>
    <x v="0"/>
  </r>
  <r>
    <x v="128"/>
    <x v="171"/>
    <m/>
    <x v="0"/>
  </r>
  <r>
    <x v="128"/>
    <x v="170"/>
    <m/>
    <x v="0"/>
  </r>
  <r>
    <x v="128"/>
    <x v="170"/>
    <m/>
    <x v="0"/>
  </r>
  <r>
    <x v="128"/>
    <x v="170"/>
    <m/>
    <x v="0"/>
  </r>
  <r>
    <x v="128"/>
    <x v="170"/>
    <m/>
    <x v="0"/>
  </r>
  <r>
    <x v="128"/>
    <x v="170"/>
    <m/>
    <x v="0"/>
  </r>
  <r>
    <x v="128"/>
    <x v="170"/>
    <m/>
    <x v="0"/>
  </r>
  <r>
    <x v="128"/>
    <x v="170"/>
    <m/>
    <x v="0"/>
  </r>
  <r>
    <x v="128"/>
    <x v="170"/>
    <m/>
    <x v="0"/>
  </r>
  <r>
    <x v="128"/>
    <x v="170"/>
    <m/>
    <x v="0"/>
  </r>
  <r>
    <x v="128"/>
    <x v="171"/>
    <m/>
    <x v="0"/>
  </r>
  <r>
    <x v="128"/>
    <x v="171"/>
    <m/>
    <x v="0"/>
  </r>
  <r>
    <x v="128"/>
    <x v="171"/>
    <m/>
    <x v="0"/>
  </r>
  <r>
    <x v="128"/>
    <x v="172"/>
    <n v="0"/>
    <x v="0"/>
  </r>
  <r>
    <x v="128"/>
    <x v="173"/>
    <m/>
    <x v="0"/>
  </r>
  <r>
    <x v="128"/>
    <x v="174"/>
    <n v="0"/>
    <x v="0"/>
  </r>
  <r>
    <x v="128"/>
    <x v="175"/>
    <n v="442.65154057307751"/>
    <x v="0"/>
  </r>
  <r>
    <x v="128"/>
    <x v="176"/>
    <n v="0"/>
    <x v="0"/>
  </r>
  <r>
    <x v="128"/>
    <x v="177"/>
    <n v="0"/>
    <x v="0"/>
  </r>
  <r>
    <x v="128"/>
    <x v="178"/>
    <n v="0"/>
    <x v="0"/>
  </r>
  <r>
    <x v="128"/>
    <x v="179"/>
    <n v="0"/>
    <x v="0"/>
  </r>
  <r>
    <x v="128"/>
    <x v="180"/>
    <n v="0"/>
    <x v="0"/>
  </r>
  <r>
    <x v="128"/>
    <x v="181"/>
    <n v="12142.636296048559"/>
    <x v="0"/>
  </r>
  <r>
    <x v="128"/>
    <x v="182"/>
    <n v="-273.17144721095974"/>
    <x v="0"/>
  </r>
  <r>
    <x v="128"/>
    <x v="183"/>
    <n v="4952.5276537251793"/>
    <x v="0"/>
  </r>
  <r>
    <x v="129"/>
    <x v="0"/>
    <s v="127_cgear"/>
    <x v="0"/>
  </r>
  <r>
    <x v="129"/>
    <x v="1"/>
    <s v="cgear"/>
    <x v="0"/>
  </r>
  <r>
    <x v="129"/>
    <x v="2"/>
    <n v="0"/>
    <x v="0"/>
  </r>
  <r>
    <x v="129"/>
    <x v="3"/>
    <n v="0"/>
    <x v="0"/>
  </r>
  <r>
    <x v="129"/>
    <x v="4"/>
    <n v="0"/>
    <x v="0"/>
  </r>
  <r>
    <x v="129"/>
    <x v="5"/>
    <n v="145.40111595694239"/>
    <x v="0"/>
  </r>
  <r>
    <x v="129"/>
    <x v="6"/>
    <n v="73.979078871242194"/>
    <x v="0"/>
  </r>
  <r>
    <x v="129"/>
    <x v="7"/>
    <n v="619.06621302328506"/>
    <x v="0"/>
  </r>
  <r>
    <x v="129"/>
    <x v="8"/>
    <n v="187.99410457630984"/>
    <x v="0"/>
  </r>
  <r>
    <x v="129"/>
    <x v="9"/>
    <n v="0"/>
    <x v="0"/>
  </r>
  <r>
    <x v="129"/>
    <x v="10"/>
    <n v="0"/>
    <x v="0"/>
  </r>
  <r>
    <x v="129"/>
    <x v="11"/>
    <n v="0"/>
    <x v="0"/>
  </r>
  <r>
    <x v="129"/>
    <x v="12"/>
    <n v="0"/>
    <x v="0"/>
  </r>
  <r>
    <x v="129"/>
    <x v="13"/>
    <n v="0"/>
    <x v="0"/>
  </r>
  <r>
    <x v="129"/>
    <x v="14"/>
    <n v="0"/>
    <x v="0"/>
  </r>
  <r>
    <x v="129"/>
    <x v="15"/>
    <n v="0"/>
    <x v="0"/>
  </r>
  <r>
    <x v="129"/>
    <x v="16"/>
    <n v="0"/>
    <x v="0"/>
  </r>
  <r>
    <x v="129"/>
    <x v="17"/>
    <n v="0"/>
    <x v="0"/>
  </r>
  <r>
    <x v="129"/>
    <x v="18"/>
    <n v="0"/>
    <x v="0"/>
  </r>
  <r>
    <x v="129"/>
    <x v="19"/>
    <n v="0"/>
    <x v="0"/>
  </r>
  <r>
    <x v="129"/>
    <x v="20"/>
    <n v="0"/>
    <x v="0"/>
  </r>
  <r>
    <x v="129"/>
    <x v="21"/>
    <n v="0"/>
    <x v="0"/>
  </r>
  <r>
    <x v="129"/>
    <x v="22"/>
    <n v="0"/>
    <x v="0"/>
  </r>
  <r>
    <x v="129"/>
    <x v="23"/>
    <n v="0"/>
    <x v="0"/>
  </r>
  <r>
    <x v="129"/>
    <x v="24"/>
    <n v="0"/>
    <x v="0"/>
  </r>
  <r>
    <x v="129"/>
    <x v="25"/>
    <n v="0"/>
    <x v="0"/>
  </r>
  <r>
    <x v="129"/>
    <x v="26"/>
    <n v="0"/>
    <x v="0"/>
  </r>
  <r>
    <x v="129"/>
    <x v="27"/>
    <n v="74.463145691994455"/>
    <x v="0"/>
  </r>
  <r>
    <x v="129"/>
    <x v="28"/>
    <n v="1420.0237622100408"/>
    <x v="0"/>
  </r>
  <r>
    <x v="129"/>
    <x v="29"/>
    <n v="117.1126544120137"/>
    <x v="0"/>
  </r>
  <r>
    <x v="129"/>
    <x v="30"/>
    <n v="0"/>
    <x v="0"/>
  </r>
  <r>
    <x v="129"/>
    <x v="31"/>
    <n v="0"/>
    <x v="0"/>
  </r>
  <r>
    <x v="129"/>
    <x v="32"/>
    <n v="1893.9530030517626"/>
    <x v="0"/>
  </r>
  <r>
    <x v="129"/>
    <x v="33"/>
    <n v="17.55494936966933"/>
    <x v="0"/>
  </r>
  <r>
    <x v="129"/>
    <x v="34"/>
    <n v="0.11429298071162579"/>
    <x v="0"/>
  </r>
  <r>
    <x v="129"/>
    <x v="35"/>
    <n v="0"/>
    <x v="0"/>
  </r>
  <r>
    <x v="129"/>
    <x v="36"/>
    <n v="0"/>
    <x v="0"/>
  </r>
  <r>
    <x v="129"/>
    <x v="37"/>
    <n v="29.500077332456378"/>
    <x v="0"/>
  </r>
  <r>
    <x v="129"/>
    <x v="38"/>
    <n v="109.59343775614921"/>
    <x v="0"/>
  </r>
  <r>
    <x v="129"/>
    <x v="39"/>
    <n v="0"/>
    <x v="0"/>
  </r>
  <r>
    <x v="129"/>
    <x v="40"/>
    <n v="0"/>
    <x v="0"/>
  </r>
  <r>
    <x v="129"/>
    <x v="41"/>
    <n v="0"/>
    <x v="0"/>
  </r>
  <r>
    <x v="129"/>
    <x v="42"/>
    <n v="0"/>
    <x v="0"/>
  </r>
  <r>
    <x v="129"/>
    <x v="43"/>
    <n v="217.80484166551142"/>
    <x v="0"/>
  </r>
  <r>
    <x v="129"/>
    <x v="44"/>
    <n v="6.4369258727432754"/>
    <x v="0"/>
  </r>
  <r>
    <x v="129"/>
    <x v="45"/>
    <n v="52.487975874577515"/>
    <x v="0"/>
  </r>
  <r>
    <x v="129"/>
    <x v="46"/>
    <n v="64.833654715469251"/>
    <x v="0"/>
  </r>
  <r>
    <x v="129"/>
    <x v="47"/>
    <n v="4.509484598595189"/>
    <x v="0"/>
  </r>
  <r>
    <x v="129"/>
    <x v="48"/>
    <n v="0"/>
    <x v="0"/>
  </r>
  <r>
    <x v="129"/>
    <x v="49"/>
    <n v="0"/>
    <x v="0"/>
  </r>
  <r>
    <x v="129"/>
    <x v="50"/>
    <n v="0"/>
    <x v="0"/>
  </r>
  <r>
    <x v="129"/>
    <x v="51"/>
    <n v="277.09237687734907"/>
    <x v="0"/>
  </r>
  <r>
    <x v="129"/>
    <x v="52"/>
    <n v="25.694281616302256"/>
    <x v="0"/>
  </r>
  <r>
    <x v="129"/>
    <x v="53"/>
    <n v="84.016654909831942"/>
    <x v="0"/>
  </r>
  <r>
    <x v="129"/>
    <x v="54"/>
    <n v="10.194132755886823"/>
    <x v="0"/>
  </r>
  <r>
    <x v="129"/>
    <x v="55"/>
    <n v="358.1011551843161"/>
    <x v="0"/>
  </r>
  <r>
    <x v="129"/>
    <x v="56"/>
    <n v="350.14909608575715"/>
    <x v="0"/>
  </r>
  <r>
    <x v="129"/>
    <x v="57"/>
    <n v="224.39040057831585"/>
    <x v="0"/>
  </r>
  <r>
    <x v="129"/>
    <x v="58"/>
    <n v="796.3002982697999"/>
    <x v="0"/>
  </r>
  <r>
    <x v="129"/>
    <x v="59"/>
    <n v="3.6279433635393241"/>
    <x v="0"/>
  </r>
  <r>
    <x v="129"/>
    <x v="60"/>
    <n v="11.188937432983677"/>
    <x v="0"/>
  </r>
  <r>
    <x v="129"/>
    <x v="61"/>
    <n v="230.99323366515267"/>
    <x v="0"/>
  </r>
  <r>
    <x v="129"/>
    <x v="62"/>
    <n v="23.262884674433181"/>
    <x v="0"/>
  </r>
  <r>
    <x v="129"/>
    <x v="63"/>
    <n v="257.15853115964302"/>
    <x v="0"/>
  </r>
  <r>
    <x v="129"/>
    <x v="64"/>
    <n v="0"/>
    <x v="0"/>
  </r>
  <r>
    <x v="129"/>
    <x v="65"/>
    <n v="0"/>
    <x v="0"/>
  </r>
  <r>
    <x v="129"/>
    <x v="66"/>
    <n v="0"/>
    <x v="0"/>
  </r>
  <r>
    <x v="129"/>
    <x v="67"/>
    <n v="0"/>
    <x v="0"/>
  </r>
  <r>
    <x v="129"/>
    <x v="68"/>
    <n v="0"/>
    <x v="0"/>
  </r>
  <r>
    <x v="129"/>
    <x v="69"/>
    <n v="0"/>
    <x v="0"/>
  </r>
  <r>
    <x v="129"/>
    <x v="70"/>
    <n v="0"/>
    <x v="0"/>
  </r>
  <r>
    <x v="129"/>
    <x v="71"/>
    <n v="0"/>
    <x v="0"/>
  </r>
  <r>
    <x v="129"/>
    <x v="72"/>
    <n v="0"/>
    <x v="0"/>
  </r>
  <r>
    <x v="129"/>
    <x v="73"/>
    <n v="0"/>
    <x v="0"/>
  </r>
  <r>
    <x v="129"/>
    <x v="74"/>
    <n v="0"/>
    <x v="0"/>
  </r>
  <r>
    <x v="129"/>
    <x v="75"/>
    <n v="0"/>
    <x v="0"/>
  </r>
  <r>
    <x v="129"/>
    <x v="76"/>
    <n v="0"/>
    <x v="0"/>
  </r>
  <r>
    <x v="129"/>
    <x v="77"/>
    <n v="0"/>
    <x v="0"/>
  </r>
  <r>
    <x v="129"/>
    <x v="78"/>
    <n v="0"/>
    <x v="0"/>
  </r>
  <r>
    <x v="129"/>
    <x v="79"/>
    <n v="0"/>
    <x v="0"/>
  </r>
  <r>
    <x v="129"/>
    <x v="80"/>
    <n v="0"/>
    <x v="0"/>
  </r>
  <r>
    <x v="129"/>
    <x v="81"/>
    <n v="0"/>
    <x v="0"/>
  </r>
  <r>
    <x v="129"/>
    <x v="82"/>
    <n v="0"/>
    <x v="0"/>
  </r>
  <r>
    <x v="129"/>
    <x v="83"/>
    <n v="0"/>
    <x v="0"/>
  </r>
  <r>
    <x v="129"/>
    <x v="84"/>
    <n v="0"/>
    <x v="0"/>
  </r>
  <r>
    <x v="129"/>
    <x v="85"/>
    <n v="0"/>
    <x v="0"/>
  </r>
  <r>
    <x v="129"/>
    <x v="86"/>
    <n v="0"/>
    <x v="0"/>
  </r>
  <r>
    <x v="129"/>
    <x v="87"/>
    <n v="0"/>
    <x v="0"/>
  </r>
  <r>
    <x v="129"/>
    <x v="88"/>
    <n v="0"/>
    <x v="0"/>
  </r>
  <r>
    <x v="129"/>
    <x v="89"/>
    <n v="0"/>
    <x v="0"/>
  </r>
  <r>
    <x v="129"/>
    <x v="90"/>
    <n v="0"/>
    <x v="0"/>
  </r>
  <r>
    <x v="129"/>
    <x v="91"/>
    <n v="0"/>
    <x v="0"/>
  </r>
  <r>
    <x v="129"/>
    <x v="92"/>
    <n v="0"/>
    <x v="0"/>
  </r>
  <r>
    <x v="129"/>
    <x v="93"/>
    <n v="0"/>
    <x v="0"/>
  </r>
  <r>
    <x v="129"/>
    <x v="94"/>
    <n v="0"/>
    <x v="0"/>
  </r>
  <r>
    <x v="129"/>
    <x v="95"/>
    <n v="0"/>
    <x v="0"/>
  </r>
  <r>
    <x v="129"/>
    <x v="96"/>
    <n v="0"/>
    <x v="0"/>
  </r>
  <r>
    <x v="129"/>
    <x v="97"/>
    <n v="0"/>
    <x v="0"/>
  </r>
  <r>
    <x v="129"/>
    <x v="98"/>
    <n v="0"/>
    <x v="0"/>
  </r>
  <r>
    <x v="129"/>
    <x v="99"/>
    <n v="0"/>
    <x v="0"/>
  </r>
  <r>
    <x v="129"/>
    <x v="100"/>
    <n v="0"/>
    <x v="0"/>
  </r>
  <r>
    <x v="129"/>
    <x v="101"/>
    <n v="0"/>
    <x v="0"/>
  </r>
  <r>
    <x v="129"/>
    <x v="102"/>
    <n v="0"/>
    <x v="0"/>
  </r>
  <r>
    <x v="129"/>
    <x v="103"/>
    <n v="0"/>
    <x v="0"/>
  </r>
  <r>
    <x v="129"/>
    <x v="104"/>
    <n v="0"/>
    <x v="0"/>
  </r>
  <r>
    <x v="129"/>
    <x v="105"/>
    <n v="0"/>
    <x v="0"/>
  </r>
  <r>
    <x v="129"/>
    <x v="106"/>
    <n v="0"/>
    <x v="0"/>
  </r>
  <r>
    <x v="129"/>
    <x v="107"/>
    <n v="0"/>
    <x v="0"/>
  </r>
  <r>
    <x v="129"/>
    <x v="108"/>
    <n v="0"/>
    <x v="0"/>
  </r>
  <r>
    <x v="129"/>
    <x v="109"/>
    <n v="0"/>
    <x v="0"/>
  </r>
  <r>
    <x v="129"/>
    <x v="110"/>
    <n v="0"/>
    <x v="0"/>
  </r>
  <r>
    <x v="129"/>
    <x v="111"/>
    <n v="0"/>
    <x v="0"/>
  </r>
  <r>
    <x v="129"/>
    <x v="112"/>
    <n v="0"/>
    <x v="0"/>
  </r>
  <r>
    <x v="129"/>
    <x v="113"/>
    <n v="0"/>
    <x v="0"/>
  </r>
  <r>
    <x v="129"/>
    <x v="114"/>
    <n v="0"/>
    <x v="0"/>
  </r>
  <r>
    <x v="129"/>
    <x v="115"/>
    <n v="0"/>
    <x v="0"/>
  </r>
  <r>
    <x v="129"/>
    <x v="116"/>
    <n v="0"/>
    <x v="0"/>
  </r>
  <r>
    <x v="129"/>
    <x v="117"/>
    <n v="0"/>
    <x v="0"/>
  </r>
  <r>
    <x v="129"/>
    <x v="118"/>
    <n v="0"/>
    <x v="0"/>
  </r>
  <r>
    <x v="129"/>
    <x v="119"/>
    <n v="0"/>
    <x v="0"/>
  </r>
  <r>
    <x v="129"/>
    <x v="120"/>
    <n v="0"/>
    <x v="0"/>
  </r>
  <r>
    <x v="129"/>
    <x v="121"/>
    <n v="0"/>
    <x v="0"/>
  </r>
  <r>
    <x v="129"/>
    <x v="122"/>
    <n v="0"/>
    <x v="0"/>
  </r>
  <r>
    <x v="129"/>
    <x v="123"/>
    <n v="0"/>
    <x v="0"/>
  </r>
  <r>
    <x v="129"/>
    <x v="124"/>
    <n v="0"/>
    <x v="0"/>
  </r>
  <r>
    <x v="129"/>
    <x v="125"/>
    <n v="0"/>
    <x v="0"/>
  </r>
  <r>
    <x v="129"/>
    <x v="126"/>
    <n v="0"/>
    <x v="0"/>
  </r>
  <r>
    <x v="129"/>
    <x v="127"/>
    <n v="0"/>
    <x v="0"/>
  </r>
  <r>
    <x v="129"/>
    <x v="128"/>
    <n v="0"/>
    <x v="0"/>
  </r>
  <r>
    <x v="129"/>
    <x v="129"/>
    <n v="0"/>
    <x v="0"/>
  </r>
  <r>
    <x v="129"/>
    <x v="130"/>
    <n v="0"/>
    <x v="0"/>
  </r>
  <r>
    <x v="129"/>
    <x v="131"/>
    <n v="0"/>
    <x v="0"/>
  </r>
  <r>
    <x v="129"/>
    <x v="132"/>
    <n v="0"/>
    <x v="0"/>
  </r>
  <r>
    <x v="129"/>
    <x v="133"/>
    <n v="0"/>
    <x v="0"/>
  </r>
  <r>
    <x v="129"/>
    <x v="134"/>
    <n v="0"/>
    <x v="0"/>
  </r>
  <r>
    <x v="129"/>
    <x v="135"/>
    <n v="0"/>
    <x v="0"/>
  </r>
  <r>
    <x v="129"/>
    <x v="136"/>
    <n v="0"/>
    <x v="0"/>
  </r>
  <r>
    <x v="129"/>
    <x v="137"/>
    <n v="0"/>
    <x v="0"/>
  </r>
  <r>
    <x v="129"/>
    <x v="138"/>
    <n v="0"/>
    <x v="0"/>
  </r>
  <r>
    <x v="129"/>
    <x v="139"/>
    <n v="0"/>
    <x v="0"/>
  </r>
  <r>
    <x v="129"/>
    <x v="140"/>
    <n v="0"/>
    <x v="0"/>
  </r>
  <r>
    <x v="129"/>
    <x v="141"/>
    <n v="0"/>
    <x v="0"/>
  </r>
  <r>
    <x v="129"/>
    <x v="142"/>
    <n v="0"/>
    <x v="0"/>
  </r>
  <r>
    <x v="129"/>
    <x v="143"/>
    <n v="0"/>
    <x v="0"/>
  </r>
  <r>
    <x v="129"/>
    <x v="144"/>
    <n v="0"/>
    <x v="0"/>
  </r>
  <r>
    <x v="129"/>
    <x v="145"/>
    <n v="0"/>
    <x v="0"/>
  </r>
  <r>
    <x v="129"/>
    <x v="146"/>
    <n v="0"/>
    <x v="0"/>
  </r>
  <r>
    <x v="129"/>
    <x v="147"/>
    <n v="0"/>
    <x v="0"/>
  </r>
  <r>
    <x v="129"/>
    <x v="148"/>
    <n v="0"/>
    <x v="0"/>
  </r>
  <r>
    <x v="129"/>
    <x v="149"/>
    <n v="0"/>
    <x v="0"/>
  </r>
  <r>
    <x v="129"/>
    <x v="150"/>
    <n v="0"/>
    <x v="0"/>
  </r>
  <r>
    <x v="129"/>
    <x v="151"/>
    <n v="0"/>
    <x v="0"/>
  </r>
  <r>
    <x v="129"/>
    <x v="152"/>
    <n v="0"/>
    <x v="0"/>
  </r>
  <r>
    <x v="129"/>
    <x v="153"/>
    <n v="0"/>
    <x v="0"/>
  </r>
  <r>
    <x v="129"/>
    <x v="154"/>
    <n v="0"/>
    <x v="0"/>
  </r>
  <r>
    <x v="129"/>
    <x v="155"/>
    <n v="0"/>
    <x v="0"/>
  </r>
  <r>
    <x v="129"/>
    <x v="156"/>
    <n v="0"/>
    <x v="0"/>
  </r>
  <r>
    <x v="129"/>
    <x v="157"/>
    <n v="0"/>
    <x v="0"/>
  </r>
  <r>
    <x v="129"/>
    <x v="158"/>
    <n v="0"/>
    <x v="0"/>
  </r>
  <r>
    <x v="129"/>
    <x v="159"/>
    <n v="0"/>
    <x v="0"/>
  </r>
  <r>
    <x v="129"/>
    <x v="160"/>
    <n v="0"/>
    <x v="0"/>
  </r>
  <r>
    <x v="129"/>
    <x v="161"/>
    <n v="0"/>
    <x v="0"/>
  </r>
  <r>
    <x v="129"/>
    <x v="162"/>
    <n v="0"/>
    <x v="0"/>
  </r>
  <r>
    <x v="129"/>
    <x v="163"/>
    <n v="0"/>
    <x v="0"/>
  </r>
  <r>
    <x v="129"/>
    <x v="164"/>
    <n v="0"/>
    <x v="0"/>
  </r>
  <r>
    <x v="129"/>
    <x v="165"/>
    <n v="0"/>
    <x v="0"/>
  </r>
  <r>
    <x v="129"/>
    <x v="166"/>
    <n v="0"/>
    <x v="0"/>
  </r>
  <r>
    <x v="129"/>
    <x v="167"/>
    <n v="0"/>
    <x v="0"/>
  </r>
  <r>
    <x v="129"/>
    <x v="168"/>
    <n v="0"/>
    <x v="0"/>
  </r>
  <r>
    <x v="129"/>
    <x v="169"/>
    <n v="0"/>
    <x v="0"/>
  </r>
  <r>
    <x v="129"/>
    <x v="169"/>
    <m/>
    <x v="0"/>
  </r>
  <r>
    <x v="129"/>
    <x v="169"/>
    <m/>
    <x v="0"/>
  </r>
  <r>
    <x v="129"/>
    <x v="169"/>
    <m/>
    <x v="0"/>
  </r>
  <r>
    <x v="129"/>
    <x v="169"/>
    <m/>
    <x v="0"/>
  </r>
  <r>
    <x v="129"/>
    <x v="169"/>
    <m/>
    <x v="0"/>
  </r>
  <r>
    <x v="129"/>
    <x v="169"/>
    <m/>
    <x v="0"/>
  </r>
  <r>
    <x v="129"/>
    <x v="170"/>
    <m/>
    <x v="0"/>
  </r>
  <r>
    <x v="129"/>
    <x v="170"/>
    <m/>
    <x v="0"/>
  </r>
  <r>
    <x v="129"/>
    <x v="170"/>
    <m/>
    <x v="0"/>
  </r>
  <r>
    <x v="129"/>
    <x v="170"/>
    <m/>
    <x v="0"/>
  </r>
  <r>
    <x v="129"/>
    <x v="170"/>
    <m/>
    <x v="0"/>
  </r>
  <r>
    <x v="129"/>
    <x v="170"/>
    <m/>
    <x v="0"/>
  </r>
  <r>
    <x v="129"/>
    <x v="171"/>
    <m/>
    <x v="0"/>
  </r>
  <r>
    <x v="129"/>
    <x v="171"/>
    <m/>
    <x v="0"/>
  </r>
  <r>
    <x v="129"/>
    <x v="170"/>
    <m/>
    <x v="0"/>
  </r>
  <r>
    <x v="129"/>
    <x v="170"/>
    <m/>
    <x v="0"/>
  </r>
  <r>
    <x v="129"/>
    <x v="170"/>
    <m/>
    <x v="0"/>
  </r>
  <r>
    <x v="129"/>
    <x v="170"/>
    <m/>
    <x v="0"/>
  </r>
  <r>
    <x v="129"/>
    <x v="170"/>
    <m/>
    <x v="0"/>
  </r>
  <r>
    <x v="129"/>
    <x v="170"/>
    <m/>
    <x v="0"/>
  </r>
  <r>
    <x v="129"/>
    <x v="170"/>
    <m/>
    <x v="0"/>
  </r>
  <r>
    <x v="129"/>
    <x v="170"/>
    <m/>
    <x v="0"/>
  </r>
  <r>
    <x v="129"/>
    <x v="170"/>
    <m/>
    <x v="0"/>
  </r>
  <r>
    <x v="129"/>
    <x v="171"/>
    <m/>
    <x v="0"/>
  </r>
  <r>
    <x v="129"/>
    <x v="171"/>
    <m/>
    <x v="0"/>
  </r>
  <r>
    <x v="129"/>
    <x v="171"/>
    <m/>
    <x v="0"/>
  </r>
  <r>
    <x v="129"/>
    <x v="172"/>
    <n v="0"/>
    <x v="0"/>
  </r>
  <r>
    <x v="129"/>
    <x v="173"/>
    <m/>
    <x v="0"/>
  </r>
  <r>
    <x v="129"/>
    <x v="174"/>
    <n v="0"/>
    <x v="0"/>
  </r>
  <r>
    <x v="129"/>
    <x v="175"/>
    <n v="0"/>
    <x v="0"/>
  </r>
  <r>
    <x v="129"/>
    <x v="176"/>
    <n v="0"/>
    <x v="0"/>
  </r>
  <r>
    <x v="129"/>
    <x v="177"/>
    <n v="0"/>
    <x v="0"/>
  </r>
  <r>
    <x v="129"/>
    <x v="178"/>
    <n v="0"/>
    <x v="0"/>
  </r>
  <r>
    <x v="129"/>
    <x v="179"/>
    <n v="0"/>
    <x v="0"/>
  </r>
  <r>
    <x v="129"/>
    <x v="180"/>
    <n v="0"/>
    <x v="0"/>
  </r>
  <r>
    <x v="129"/>
    <x v="181"/>
    <n v="2304.1347799503687"/>
    <x v="0"/>
  </r>
  <r>
    <x v="129"/>
    <x v="182"/>
    <n v="-101.27229570501368"/>
    <x v="0"/>
  </r>
  <r>
    <x v="129"/>
    <x v="183"/>
    <n v="5243.1973500629474"/>
    <x v="0"/>
  </r>
  <r>
    <x v="130"/>
    <x v="0"/>
    <s v="128_clift"/>
    <x v="0"/>
  </r>
  <r>
    <x v="130"/>
    <x v="1"/>
    <s v="clift"/>
    <x v="0"/>
  </r>
  <r>
    <x v="130"/>
    <x v="2"/>
    <n v="948.08717340313819"/>
    <x v="0"/>
  </r>
  <r>
    <x v="130"/>
    <x v="3"/>
    <n v="99.593093904386876"/>
    <x v="0"/>
  </r>
  <r>
    <x v="130"/>
    <x v="4"/>
    <n v="12.178473862334851"/>
    <x v="0"/>
  </r>
  <r>
    <x v="130"/>
    <x v="5"/>
    <n v="49.102141936018313"/>
    <x v="0"/>
  </r>
  <r>
    <x v="130"/>
    <x v="6"/>
    <n v="55.001650313659823"/>
    <x v="0"/>
  </r>
  <r>
    <x v="130"/>
    <x v="7"/>
    <n v="449.97494904296747"/>
    <x v="0"/>
  </r>
  <r>
    <x v="130"/>
    <x v="8"/>
    <n v="140.78787949836644"/>
    <x v="0"/>
  </r>
  <r>
    <x v="130"/>
    <x v="9"/>
    <n v="0"/>
    <x v="0"/>
  </r>
  <r>
    <x v="130"/>
    <x v="10"/>
    <n v="0"/>
    <x v="0"/>
  </r>
  <r>
    <x v="130"/>
    <x v="11"/>
    <n v="3.795643208003923E-2"/>
    <x v="0"/>
  </r>
  <r>
    <x v="130"/>
    <x v="12"/>
    <n v="0"/>
    <x v="0"/>
  </r>
  <r>
    <x v="130"/>
    <x v="13"/>
    <n v="0"/>
    <x v="0"/>
  </r>
  <r>
    <x v="130"/>
    <x v="14"/>
    <n v="0"/>
    <x v="0"/>
  </r>
  <r>
    <x v="130"/>
    <x v="15"/>
    <n v="0"/>
    <x v="0"/>
  </r>
  <r>
    <x v="130"/>
    <x v="16"/>
    <n v="0"/>
    <x v="0"/>
  </r>
  <r>
    <x v="130"/>
    <x v="17"/>
    <n v="0"/>
    <x v="0"/>
  </r>
  <r>
    <x v="130"/>
    <x v="18"/>
    <n v="0"/>
    <x v="0"/>
  </r>
  <r>
    <x v="130"/>
    <x v="19"/>
    <n v="0"/>
    <x v="0"/>
  </r>
  <r>
    <x v="130"/>
    <x v="20"/>
    <n v="0"/>
    <x v="0"/>
  </r>
  <r>
    <x v="130"/>
    <x v="21"/>
    <n v="0"/>
    <x v="0"/>
  </r>
  <r>
    <x v="130"/>
    <x v="22"/>
    <n v="0"/>
    <x v="0"/>
  </r>
  <r>
    <x v="130"/>
    <x v="23"/>
    <n v="0"/>
    <x v="0"/>
  </r>
  <r>
    <x v="130"/>
    <x v="24"/>
    <n v="0"/>
    <x v="0"/>
  </r>
  <r>
    <x v="130"/>
    <x v="25"/>
    <n v="0"/>
    <x v="0"/>
  </r>
  <r>
    <x v="130"/>
    <x v="26"/>
    <n v="0"/>
    <x v="0"/>
  </r>
  <r>
    <x v="130"/>
    <x v="27"/>
    <n v="32.037556974125572"/>
    <x v="0"/>
  </r>
  <r>
    <x v="130"/>
    <x v="28"/>
    <n v="1052.2208458443697"/>
    <x v="0"/>
  </r>
  <r>
    <x v="130"/>
    <x v="29"/>
    <n v="0"/>
    <x v="0"/>
  </r>
  <r>
    <x v="130"/>
    <x v="30"/>
    <n v="0"/>
    <x v="0"/>
  </r>
  <r>
    <x v="130"/>
    <x v="31"/>
    <n v="0"/>
    <x v="0"/>
  </r>
  <r>
    <x v="130"/>
    <x v="32"/>
    <n v="4.3395312926931258"/>
    <x v="0"/>
  </r>
  <r>
    <x v="130"/>
    <x v="33"/>
    <n v="0"/>
    <x v="0"/>
  </r>
  <r>
    <x v="130"/>
    <x v="34"/>
    <n v="0"/>
    <x v="0"/>
  </r>
  <r>
    <x v="130"/>
    <x v="35"/>
    <n v="0"/>
    <x v="0"/>
  </r>
  <r>
    <x v="130"/>
    <x v="36"/>
    <n v="0"/>
    <x v="0"/>
  </r>
  <r>
    <x v="130"/>
    <x v="37"/>
    <n v="139.27548568649971"/>
    <x v="0"/>
  </r>
  <r>
    <x v="130"/>
    <x v="38"/>
    <n v="0"/>
    <x v="0"/>
  </r>
  <r>
    <x v="130"/>
    <x v="39"/>
    <n v="3328.7198294369568"/>
    <x v="0"/>
  </r>
  <r>
    <x v="130"/>
    <x v="40"/>
    <n v="1118.048131711756"/>
    <x v="0"/>
  </r>
  <r>
    <x v="130"/>
    <x v="41"/>
    <n v="0"/>
    <x v="0"/>
  </r>
  <r>
    <x v="130"/>
    <x v="42"/>
    <n v="0"/>
    <x v="0"/>
  </r>
  <r>
    <x v="130"/>
    <x v="43"/>
    <n v="520.21183568358094"/>
    <x v="0"/>
  </r>
  <r>
    <x v="130"/>
    <x v="44"/>
    <n v="15.374153297241516"/>
    <x v="0"/>
  </r>
  <r>
    <x v="130"/>
    <x v="45"/>
    <n v="125.36390868861878"/>
    <x v="0"/>
  </r>
  <r>
    <x v="130"/>
    <x v="46"/>
    <n v="154.85071074782786"/>
    <x v="0"/>
  </r>
  <r>
    <x v="130"/>
    <x v="47"/>
    <n v="10.770592807981556"/>
    <x v="0"/>
  </r>
  <r>
    <x v="130"/>
    <x v="48"/>
    <n v="0"/>
    <x v="0"/>
  </r>
  <r>
    <x v="130"/>
    <x v="49"/>
    <n v="0"/>
    <x v="0"/>
  </r>
  <r>
    <x v="130"/>
    <x v="50"/>
    <n v="0"/>
    <x v="0"/>
  </r>
  <r>
    <x v="130"/>
    <x v="51"/>
    <n v="456.90890512253804"/>
    <x v="0"/>
  </r>
  <r>
    <x v="130"/>
    <x v="52"/>
    <n v="42.368347386370452"/>
    <x v="0"/>
  </r>
  <r>
    <x v="130"/>
    <x v="53"/>
    <n v="138.53848395371614"/>
    <x v="0"/>
  </r>
  <r>
    <x v="130"/>
    <x v="54"/>
    <n v="16.8095206696227"/>
    <x v="0"/>
  </r>
  <r>
    <x v="130"/>
    <x v="55"/>
    <n v="590.48757884456518"/>
    <x v="0"/>
  </r>
  <r>
    <x v="130"/>
    <x v="56"/>
    <n v="112.23368197231844"/>
    <x v="0"/>
  </r>
  <r>
    <x v="130"/>
    <x v="57"/>
    <n v="0"/>
    <x v="0"/>
  </r>
  <r>
    <x v="130"/>
    <x v="58"/>
    <n v="0"/>
    <x v="0"/>
  </r>
  <r>
    <x v="130"/>
    <x v="59"/>
    <n v="0"/>
    <x v="0"/>
  </r>
  <r>
    <x v="130"/>
    <x v="60"/>
    <n v="0"/>
    <x v="0"/>
  </r>
  <r>
    <x v="130"/>
    <x v="61"/>
    <n v="0"/>
    <x v="0"/>
  </r>
  <r>
    <x v="130"/>
    <x v="62"/>
    <n v="0"/>
    <x v="0"/>
  </r>
  <r>
    <x v="130"/>
    <x v="63"/>
    <n v="68.660551311746133"/>
    <x v="0"/>
  </r>
  <r>
    <x v="130"/>
    <x v="64"/>
    <n v="0"/>
    <x v="0"/>
  </r>
  <r>
    <x v="130"/>
    <x v="65"/>
    <n v="0"/>
    <x v="0"/>
  </r>
  <r>
    <x v="130"/>
    <x v="66"/>
    <n v="0"/>
    <x v="0"/>
  </r>
  <r>
    <x v="130"/>
    <x v="67"/>
    <n v="0"/>
    <x v="0"/>
  </r>
  <r>
    <x v="130"/>
    <x v="68"/>
    <n v="0"/>
    <x v="0"/>
  </r>
  <r>
    <x v="130"/>
    <x v="69"/>
    <n v="0"/>
    <x v="0"/>
  </r>
  <r>
    <x v="130"/>
    <x v="70"/>
    <n v="0"/>
    <x v="0"/>
  </r>
  <r>
    <x v="130"/>
    <x v="71"/>
    <n v="0"/>
    <x v="0"/>
  </r>
  <r>
    <x v="130"/>
    <x v="72"/>
    <n v="0"/>
    <x v="0"/>
  </r>
  <r>
    <x v="130"/>
    <x v="73"/>
    <n v="0"/>
    <x v="0"/>
  </r>
  <r>
    <x v="130"/>
    <x v="74"/>
    <n v="0"/>
    <x v="0"/>
  </r>
  <r>
    <x v="130"/>
    <x v="75"/>
    <n v="0"/>
    <x v="0"/>
  </r>
  <r>
    <x v="130"/>
    <x v="76"/>
    <n v="0"/>
    <x v="0"/>
  </r>
  <r>
    <x v="130"/>
    <x v="77"/>
    <n v="0"/>
    <x v="0"/>
  </r>
  <r>
    <x v="130"/>
    <x v="78"/>
    <n v="0"/>
    <x v="0"/>
  </r>
  <r>
    <x v="130"/>
    <x v="79"/>
    <n v="0"/>
    <x v="0"/>
  </r>
  <r>
    <x v="130"/>
    <x v="80"/>
    <n v="0"/>
    <x v="0"/>
  </r>
  <r>
    <x v="130"/>
    <x v="81"/>
    <n v="0"/>
    <x v="0"/>
  </r>
  <r>
    <x v="130"/>
    <x v="82"/>
    <n v="0"/>
    <x v="0"/>
  </r>
  <r>
    <x v="130"/>
    <x v="83"/>
    <n v="0"/>
    <x v="0"/>
  </r>
  <r>
    <x v="130"/>
    <x v="84"/>
    <n v="0"/>
    <x v="0"/>
  </r>
  <r>
    <x v="130"/>
    <x v="85"/>
    <n v="0"/>
    <x v="0"/>
  </r>
  <r>
    <x v="130"/>
    <x v="86"/>
    <n v="0"/>
    <x v="0"/>
  </r>
  <r>
    <x v="130"/>
    <x v="87"/>
    <n v="0"/>
    <x v="0"/>
  </r>
  <r>
    <x v="130"/>
    <x v="88"/>
    <n v="0"/>
    <x v="0"/>
  </r>
  <r>
    <x v="130"/>
    <x v="89"/>
    <n v="0"/>
    <x v="0"/>
  </r>
  <r>
    <x v="130"/>
    <x v="90"/>
    <n v="0"/>
    <x v="0"/>
  </r>
  <r>
    <x v="130"/>
    <x v="91"/>
    <n v="0"/>
    <x v="0"/>
  </r>
  <r>
    <x v="130"/>
    <x v="92"/>
    <n v="0"/>
    <x v="0"/>
  </r>
  <r>
    <x v="130"/>
    <x v="93"/>
    <n v="0"/>
    <x v="0"/>
  </r>
  <r>
    <x v="130"/>
    <x v="94"/>
    <n v="0"/>
    <x v="0"/>
  </r>
  <r>
    <x v="130"/>
    <x v="95"/>
    <n v="0"/>
    <x v="0"/>
  </r>
  <r>
    <x v="130"/>
    <x v="96"/>
    <n v="0"/>
    <x v="0"/>
  </r>
  <r>
    <x v="130"/>
    <x v="97"/>
    <n v="0"/>
    <x v="0"/>
  </r>
  <r>
    <x v="130"/>
    <x v="98"/>
    <n v="0"/>
    <x v="0"/>
  </r>
  <r>
    <x v="130"/>
    <x v="99"/>
    <n v="0"/>
    <x v="0"/>
  </r>
  <r>
    <x v="130"/>
    <x v="100"/>
    <n v="0"/>
    <x v="0"/>
  </r>
  <r>
    <x v="130"/>
    <x v="101"/>
    <n v="0"/>
    <x v="0"/>
  </r>
  <r>
    <x v="130"/>
    <x v="102"/>
    <n v="0"/>
    <x v="0"/>
  </r>
  <r>
    <x v="130"/>
    <x v="103"/>
    <n v="0"/>
    <x v="0"/>
  </r>
  <r>
    <x v="130"/>
    <x v="104"/>
    <n v="0"/>
    <x v="0"/>
  </r>
  <r>
    <x v="130"/>
    <x v="105"/>
    <n v="0"/>
    <x v="0"/>
  </r>
  <r>
    <x v="130"/>
    <x v="106"/>
    <n v="0"/>
    <x v="0"/>
  </r>
  <r>
    <x v="130"/>
    <x v="107"/>
    <n v="0"/>
    <x v="0"/>
  </r>
  <r>
    <x v="130"/>
    <x v="108"/>
    <n v="0"/>
    <x v="0"/>
  </r>
  <r>
    <x v="130"/>
    <x v="109"/>
    <n v="0"/>
    <x v="0"/>
  </r>
  <r>
    <x v="130"/>
    <x v="110"/>
    <n v="0"/>
    <x v="0"/>
  </r>
  <r>
    <x v="130"/>
    <x v="111"/>
    <n v="0"/>
    <x v="0"/>
  </r>
  <r>
    <x v="130"/>
    <x v="112"/>
    <n v="0"/>
    <x v="0"/>
  </r>
  <r>
    <x v="130"/>
    <x v="113"/>
    <n v="0"/>
    <x v="0"/>
  </r>
  <r>
    <x v="130"/>
    <x v="114"/>
    <n v="0"/>
    <x v="0"/>
  </r>
  <r>
    <x v="130"/>
    <x v="115"/>
    <n v="0"/>
    <x v="0"/>
  </r>
  <r>
    <x v="130"/>
    <x v="116"/>
    <n v="0"/>
    <x v="0"/>
  </r>
  <r>
    <x v="130"/>
    <x v="117"/>
    <n v="0"/>
    <x v="0"/>
  </r>
  <r>
    <x v="130"/>
    <x v="118"/>
    <n v="0"/>
    <x v="0"/>
  </r>
  <r>
    <x v="130"/>
    <x v="119"/>
    <n v="0"/>
    <x v="0"/>
  </r>
  <r>
    <x v="130"/>
    <x v="120"/>
    <n v="0"/>
    <x v="0"/>
  </r>
  <r>
    <x v="130"/>
    <x v="121"/>
    <n v="0"/>
    <x v="0"/>
  </r>
  <r>
    <x v="130"/>
    <x v="122"/>
    <n v="0"/>
    <x v="0"/>
  </r>
  <r>
    <x v="130"/>
    <x v="123"/>
    <n v="0"/>
    <x v="0"/>
  </r>
  <r>
    <x v="130"/>
    <x v="124"/>
    <n v="0"/>
    <x v="0"/>
  </r>
  <r>
    <x v="130"/>
    <x v="125"/>
    <n v="0"/>
    <x v="0"/>
  </r>
  <r>
    <x v="130"/>
    <x v="126"/>
    <n v="0"/>
    <x v="0"/>
  </r>
  <r>
    <x v="130"/>
    <x v="127"/>
    <n v="0"/>
    <x v="0"/>
  </r>
  <r>
    <x v="130"/>
    <x v="128"/>
    <n v="0"/>
    <x v="0"/>
  </r>
  <r>
    <x v="130"/>
    <x v="129"/>
    <n v="0"/>
    <x v="0"/>
  </r>
  <r>
    <x v="130"/>
    <x v="130"/>
    <n v="0"/>
    <x v="0"/>
  </r>
  <r>
    <x v="130"/>
    <x v="131"/>
    <n v="0"/>
    <x v="0"/>
  </r>
  <r>
    <x v="130"/>
    <x v="132"/>
    <n v="0"/>
    <x v="0"/>
  </r>
  <r>
    <x v="130"/>
    <x v="133"/>
    <n v="0"/>
    <x v="0"/>
  </r>
  <r>
    <x v="130"/>
    <x v="134"/>
    <n v="0"/>
    <x v="0"/>
  </r>
  <r>
    <x v="130"/>
    <x v="135"/>
    <n v="0"/>
    <x v="0"/>
  </r>
  <r>
    <x v="130"/>
    <x v="136"/>
    <n v="0"/>
    <x v="0"/>
  </r>
  <r>
    <x v="130"/>
    <x v="137"/>
    <n v="0"/>
    <x v="0"/>
  </r>
  <r>
    <x v="130"/>
    <x v="138"/>
    <n v="0"/>
    <x v="0"/>
  </r>
  <r>
    <x v="130"/>
    <x v="139"/>
    <n v="0"/>
    <x v="0"/>
  </r>
  <r>
    <x v="130"/>
    <x v="140"/>
    <n v="0"/>
    <x v="0"/>
  </r>
  <r>
    <x v="130"/>
    <x v="141"/>
    <n v="0"/>
    <x v="0"/>
  </r>
  <r>
    <x v="130"/>
    <x v="142"/>
    <n v="0"/>
    <x v="0"/>
  </r>
  <r>
    <x v="130"/>
    <x v="143"/>
    <n v="0"/>
    <x v="0"/>
  </r>
  <r>
    <x v="130"/>
    <x v="144"/>
    <n v="0"/>
    <x v="0"/>
  </r>
  <r>
    <x v="130"/>
    <x v="145"/>
    <n v="0"/>
    <x v="0"/>
  </r>
  <r>
    <x v="130"/>
    <x v="146"/>
    <n v="0"/>
    <x v="0"/>
  </r>
  <r>
    <x v="130"/>
    <x v="147"/>
    <n v="0"/>
    <x v="0"/>
  </r>
  <r>
    <x v="130"/>
    <x v="148"/>
    <n v="0"/>
    <x v="0"/>
  </r>
  <r>
    <x v="130"/>
    <x v="149"/>
    <n v="0"/>
    <x v="0"/>
  </r>
  <r>
    <x v="130"/>
    <x v="150"/>
    <n v="0"/>
    <x v="0"/>
  </r>
  <r>
    <x v="130"/>
    <x v="151"/>
    <n v="0"/>
    <x v="0"/>
  </r>
  <r>
    <x v="130"/>
    <x v="152"/>
    <n v="0"/>
    <x v="0"/>
  </r>
  <r>
    <x v="130"/>
    <x v="153"/>
    <n v="0"/>
    <x v="0"/>
  </r>
  <r>
    <x v="130"/>
    <x v="154"/>
    <n v="0"/>
    <x v="0"/>
  </r>
  <r>
    <x v="130"/>
    <x v="155"/>
    <n v="0"/>
    <x v="0"/>
  </r>
  <r>
    <x v="130"/>
    <x v="156"/>
    <n v="0"/>
    <x v="0"/>
  </r>
  <r>
    <x v="130"/>
    <x v="157"/>
    <n v="0"/>
    <x v="0"/>
  </r>
  <r>
    <x v="130"/>
    <x v="158"/>
    <n v="0"/>
    <x v="0"/>
  </r>
  <r>
    <x v="130"/>
    <x v="159"/>
    <n v="0"/>
    <x v="0"/>
  </r>
  <r>
    <x v="130"/>
    <x v="160"/>
    <n v="0"/>
    <x v="0"/>
  </r>
  <r>
    <x v="130"/>
    <x v="161"/>
    <n v="0"/>
    <x v="0"/>
  </r>
  <r>
    <x v="130"/>
    <x v="162"/>
    <n v="0"/>
    <x v="0"/>
  </r>
  <r>
    <x v="130"/>
    <x v="163"/>
    <n v="0"/>
    <x v="0"/>
  </r>
  <r>
    <x v="130"/>
    <x v="164"/>
    <n v="0"/>
    <x v="0"/>
  </r>
  <r>
    <x v="130"/>
    <x v="165"/>
    <n v="0"/>
    <x v="0"/>
  </r>
  <r>
    <x v="130"/>
    <x v="166"/>
    <n v="0"/>
    <x v="0"/>
  </r>
  <r>
    <x v="130"/>
    <x v="167"/>
    <n v="0"/>
    <x v="0"/>
  </r>
  <r>
    <x v="130"/>
    <x v="168"/>
    <n v="0"/>
    <x v="0"/>
  </r>
  <r>
    <x v="130"/>
    <x v="169"/>
    <n v="0"/>
    <x v="0"/>
  </r>
  <r>
    <x v="130"/>
    <x v="169"/>
    <m/>
    <x v="0"/>
  </r>
  <r>
    <x v="130"/>
    <x v="169"/>
    <m/>
    <x v="0"/>
  </r>
  <r>
    <x v="130"/>
    <x v="169"/>
    <m/>
    <x v="0"/>
  </r>
  <r>
    <x v="130"/>
    <x v="169"/>
    <m/>
    <x v="0"/>
  </r>
  <r>
    <x v="130"/>
    <x v="169"/>
    <m/>
    <x v="0"/>
  </r>
  <r>
    <x v="130"/>
    <x v="169"/>
    <m/>
    <x v="0"/>
  </r>
  <r>
    <x v="130"/>
    <x v="170"/>
    <m/>
    <x v="0"/>
  </r>
  <r>
    <x v="130"/>
    <x v="170"/>
    <m/>
    <x v="0"/>
  </r>
  <r>
    <x v="130"/>
    <x v="170"/>
    <m/>
    <x v="0"/>
  </r>
  <r>
    <x v="130"/>
    <x v="170"/>
    <m/>
    <x v="0"/>
  </r>
  <r>
    <x v="130"/>
    <x v="170"/>
    <m/>
    <x v="0"/>
  </r>
  <r>
    <x v="130"/>
    <x v="170"/>
    <m/>
    <x v="0"/>
  </r>
  <r>
    <x v="130"/>
    <x v="171"/>
    <m/>
    <x v="0"/>
  </r>
  <r>
    <x v="130"/>
    <x v="171"/>
    <m/>
    <x v="0"/>
  </r>
  <r>
    <x v="130"/>
    <x v="170"/>
    <m/>
    <x v="0"/>
  </r>
  <r>
    <x v="130"/>
    <x v="170"/>
    <m/>
    <x v="0"/>
  </r>
  <r>
    <x v="130"/>
    <x v="170"/>
    <m/>
    <x v="0"/>
  </r>
  <r>
    <x v="130"/>
    <x v="170"/>
    <m/>
    <x v="0"/>
  </r>
  <r>
    <x v="130"/>
    <x v="170"/>
    <m/>
    <x v="0"/>
  </r>
  <r>
    <x v="130"/>
    <x v="170"/>
    <m/>
    <x v="0"/>
  </r>
  <r>
    <x v="130"/>
    <x v="170"/>
    <m/>
    <x v="0"/>
  </r>
  <r>
    <x v="130"/>
    <x v="170"/>
    <m/>
    <x v="0"/>
  </r>
  <r>
    <x v="130"/>
    <x v="170"/>
    <m/>
    <x v="0"/>
  </r>
  <r>
    <x v="130"/>
    <x v="171"/>
    <m/>
    <x v="0"/>
  </r>
  <r>
    <x v="130"/>
    <x v="171"/>
    <m/>
    <x v="0"/>
  </r>
  <r>
    <x v="130"/>
    <x v="171"/>
    <m/>
    <x v="0"/>
  </r>
  <r>
    <x v="130"/>
    <x v="172"/>
    <n v="0"/>
    <x v="0"/>
  </r>
  <r>
    <x v="130"/>
    <x v="173"/>
    <m/>
    <x v="0"/>
  </r>
  <r>
    <x v="130"/>
    <x v="174"/>
    <n v="0"/>
    <x v="0"/>
  </r>
  <r>
    <x v="130"/>
    <x v="175"/>
    <n v="0"/>
    <x v="0"/>
  </r>
  <r>
    <x v="130"/>
    <x v="176"/>
    <n v="0"/>
    <x v="0"/>
  </r>
  <r>
    <x v="130"/>
    <x v="177"/>
    <n v="0"/>
    <x v="0"/>
  </r>
  <r>
    <x v="130"/>
    <x v="178"/>
    <n v="0"/>
    <x v="0"/>
  </r>
  <r>
    <x v="130"/>
    <x v="179"/>
    <n v="0"/>
    <x v="0"/>
  </r>
  <r>
    <x v="130"/>
    <x v="180"/>
    <n v="0"/>
    <x v="0"/>
  </r>
  <r>
    <x v="130"/>
    <x v="181"/>
    <n v="4117.1463479334743"/>
    <x v="0"/>
  </r>
  <r>
    <x v="130"/>
    <x v="182"/>
    <n v="-142.50522062708114"/>
    <x v="0"/>
  </r>
  <r>
    <x v="130"/>
    <x v="183"/>
    <n v="3423.4448665730611"/>
    <x v="0"/>
  </r>
  <r>
    <x v="131"/>
    <x v="0"/>
    <s v="129_cgenm"/>
    <x v="0"/>
  </r>
  <r>
    <x v="131"/>
    <x v="1"/>
    <s v="cgenm"/>
    <x v="0"/>
  </r>
  <r>
    <x v="131"/>
    <x v="2"/>
    <n v="396.47032483928916"/>
    <x v="0"/>
  </r>
  <r>
    <x v="131"/>
    <x v="3"/>
    <n v="40.871713990877936"/>
    <x v="0"/>
  </r>
  <r>
    <x v="131"/>
    <x v="4"/>
    <n v="5.8308690004172918"/>
    <x v="0"/>
  </r>
  <r>
    <x v="131"/>
    <x v="5"/>
    <n v="104.04238882932758"/>
    <x v="0"/>
  </r>
  <r>
    <x v="131"/>
    <x v="6"/>
    <n v="31.925414694675649"/>
    <x v="0"/>
  </r>
  <r>
    <x v="131"/>
    <x v="7"/>
    <n v="261.22076497122004"/>
    <x v="0"/>
  </r>
  <r>
    <x v="131"/>
    <x v="8"/>
    <n v="83.552531217136561"/>
    <x v="0"/>
  </r>
  <r>
    <x v="131"/>
    <x v="9"/>
    <n v="0"/>
    <x v="0"/>
  </r>
  <r>
    <x v="131"/>
    <x v="10"/>
    <n v="0"/>
    <x v="0"/>
  </r>
  <r>
    <x v="131"/>
    <x v="11"/>
    <n v="0"/>
    <x v="0"/>
  </r>
  <r>
    <x v="131"/>
    <x v="12"/>
    <n v="0"/>
    <x v="0"/>
  </r>
  <r>
    <x v="131"/>
    <x v="13"/>
    <n v="0"/>
    <x v="0"/>
  </r>
  <r>
    <x v="131"/>
    <x v="14"/>
    <n v="0"/>
    <x v="0"/>
  </r>
  <r>
    <x v="131"/>
    <x v="15"/>
    <n v="0"/>
    <x v="0"/>
  </r>
  <r>
    <x v="131"/>
    <x v="16"/>
    <n v="0"/>
    <x v="0"/>
  </r>
  <r>
    <x v="131"/>
    <x v="17"/>
    <n v="0"/>
    <x v="0"/>
  </r>
  <r>
    <x v="131"/>
    <x v="18"/>
    <n v="0"/>
    <x v="0"/>
  </r>
  <r>
    <x v="131"/>
    <x v="19"/>
    <n v="0"/>
    <x v="0"/>
  </r>
  <r>
    <x v="131"/>
    <x v="20"/>
    <n v="0"/>
    <x v="0"/>
  </r>
  <r>
    <x v="131"/>
    <x v="21"/>
    <n v="0"/>
    <x v="0"/>
  </r>
  <r>
    <x v="131"/>
    <x v="22"/>
    <n v="5.6661749568220801"/>
    <x v="0"/>
  </r>
  <r>
    <x v="131"/>
    <x v="23"/>
    <n v="0"/>
    <x v="0"/>
  </r>
  <r>
    <x v="131"/>
    <x v="24"/>
    <n v="0"/>
    <x v="0"/>
  </r>
  <r>
    <x v="131"/>
    <x v="25"/>
    <n v="588.19614228504474"/>
    <x v="0"/>
  </r>
  <r>
    <x v="131"/>
    <x v="26"/>
    <n v="0"/>
    <x v="0"/>
  </r>
  <r>
    <x v="131"/>
    <x v="27"/>
    <n v="499.88221364907389"/>
    <x v="0"/>
  </r>
  <r>
    <x v="131"/>
    <x v="28"/>
    <n v="2250.0547261474831"/>
    <x v="0"/>
  </r>
  <r>
    <x v="131"/>
    <x v="29"/>
    <n v="686.94146958334716"/>
    <x v="0"/>
  </r>
  <r>
    <x v="131"/>
    <x v="30"/>
    <n v="1.5898356660762315E-2"/>
    <x v="0"/>
  </r>
  <r>
    <x v="131"/>
    <x v="31"/>
    <n v="0"/>
    <x v="0"/>
  </r>
  <r>
    <x v="131"/>
    <x v="32"/>
    <n v="329.63667438713071"/>
    <x v="0"/>
  </r>
  <r>
    <x v="131"/>
    <x v="33"/>
    <n v="35.730008208393691"/>
    <x v="0"/>
  </r>
  <r>
    <x v="131"/>
    <x v="34"/>
    <n v="0.13109189841643798"/>
    <x v="0"/>
  </r>
  <r>
    <x v="131"/>
    <x v="35"/>
    <n v="0.88349095963760493"/>
    <x v="0"/>
  </r>
  <r>
    <x v="131"/>
    <x v="36"/>
    <n v="653.70105933643106"/>
    <x v="0"/>
  </r>
  <r>
    <x v="131"/>
    <x v="37"/>
    <n v="62.122165905916958"/>
    <x v="0"/>
  </r>
  <r>
    <x v="131"/>
    <x v="38"/>
    <n v="107.07864388632639"/>
    <x v="0"/>
  </r>
  <r>
    <x v="131"/>
    <x v="39"/>
    <n v="1064.2372363203679"/>
    <x v="0"/>
  </r>
  <r>
    <x v="131"/>
    <x v="40"/>
    <n v="357.45527250518876"/>
    <x v="0"/>
  </r>
  <r>
    <x v="131"/>
    <x v="41"/>
    <n v="0"/>
    <x v="0"/>
  </r>
  <r>
    <x v="131"/>
    <x v="42"/>
    <n v="14.844712713501123"/>
    <x v="0"/>
  </r>
  <r>
    <x v="131"/>
    <x v="43"/>
    <n v="0"/>
    <x v="0"/>
  </r>
  <r>
    <x v="131"/>
    <x v="44"/>
    <n v="0"/>
    <x v="0"/>
  </r>
  <r>
    <x v="131"/>
    <x v="45"/>
    <n v="0"/>
    <x v="0"/>
  </r>
  <r>
    <x v="131"/>
    <x v="46"/>
    <n v="0"/>
    <x v="0"/>
  </r>
  <r>
    <x v="131"/>
    <x v="47"/>
    <n v="0"/>
    <x v="0"/>
  </r>
  <r>
    <x v="131"/>
    <x v="48"/>
    <n v="7.0557832344174463"/>
    <x v="0"/>
  </r>
  <r>
    <x v="131"/>
    <x v="49"/>
    <n v="0.73087217621212974"/>
    <x v="0"/>
  </r>
  <r>
    <x v="131"/>
    <x v="50"/>
    <n v="0.37685892104160917"/>
    <x v="0"/>
  </r>
  <r>
    <x v="131"/>
    <x v="51"/>
    <n v="648.75237952853536"/>
    <x v="0"/>
  </r>
  <r>
    <x v="131"/>
    <x v="52"/>
    <n v="60.157650410219247"/>
    <x v="0"/>
  </r>
  <r>
    <x v="131"/>
    <x v="53"/>
    <n v="196.70698056394988"/>
    <x v="0"/>
  </r>
  <r>
    <x v="131"/>
    <x v="54"/>
    <n v="23.867375769909248"/>
    <x v="0"/>
  </r>
  <r>
    <x v="131"/>
    <x v="55"/>
    <n v="838.41706205010189"/>
    <x v="0"/>
  </r>
  <r>
    <x v="131"/>
    <x v="56"/>
    <n v="108.02586612053608"/>
    <x v="0"/>
  </r>
  <r>
    <x v="131"/>
    <x v="57"/>
    <n v="0"/>
    <x v="0"/>
  </r>
  <r>
    <x v="131"/>
    <x v="58"/>
    <n v="0"/>
    <x v="0"/>
  </r>
  <r>
    <x v="131"/>
    <x v="59"/>
    <n v="0"/>
    <x v="0"/>
  </r>
  <r>
    <x v="131"/>
    <x v="60"/>
    <n v="0"/>
    <x v="0"/>
  </r>
  <r>
    <x v="131"/>
    <x v="61"/>
    <n v="0"/>
    <x v="0"/>
  </r>
  <r>
    <x v="131"/>
    <x v="62"/>
    <n v="0"/>
    <x v="0"/>
  </r>
  <r>
    <x v="131"/>
    <x v="63"/>
    <n v="26.465779161378126"/>
    <x v="0"/>
  </r>
  <r>
    <x v="131"/>
    <x v="64"/>
    <n v="0"/>
    <x v="0"/>
  </r>
  <r>
    <x v="131"/>
    <x v="65"/>
    <n v="0"/>
    <x v="0"/>
  </r>
  <r>
    <x v="131"/>
    <x v="66"/>
    <n v="0"/>
    <x v="0"/>
  </r>
  <r>
    <x v="131"/>
    <x v="67"/>
    <n v="0"/>
    <x v="0"/>
  </r>
  <r>
    <x v="131"/>
    <x v="68"/>
    <n v="0"/>
    <x v="0"/>
  </r>
  <r>
    <x v="131"/>
    <x v="69"/>
    <n v="0"/>
    <x v="0"/>
  </r>
  <r>
    <x v="131"/>
    <x v="70"/>
    <n v="0"/>
    <x v="0"/>
  </r>
  <r>
    <x v="131"/>
    <x v="71"/>
    <n v="0"/>
    <x v="0"/>
  </r>
  <r>
    <x v="131"/>
    <x v="72"/>
    <n v="0"/>
    <x v="0"/>
  </r>
  <r>
    <x v="131"/>
    <x v="73"/>
    <n v="0"/>
    <x v="0"/>
  </r>
  <r>
    <x v="131"/>
    <x v="74"/>
    <n v="0"/>
    <x v="0"/>
  </r>
  <r>
    <x v="131"/>
    <x v="75"/>
    <n v="0"/>
    <x v="0"/>
  </r>
  <r>
    <x v="131"/>
    <x v="76"/>
    <n v="0"/>
    <x v="0"/>
  </r>
  <r>
    <x v="131"/>
    <x v="77"/>
    <n v="0"/>
    <x v="0"/>
  </r>
  <r>
    <x v="131"/>
    <x v="78"/>
    <n v="0"/>
    <x v="0"/>
  </r>
  <r>
    <x v="131"/>
    <x v="79"/>
    <n v="0"/>
    <x v="0"/>
  </r>
  <r>
    <x v="131"/>
    <x v="80"/>
    <n v="0"/>
    <x v="0"/>
  </r>
  <r>
    <x v="131"/>
    <x v="81"/>
    <n v="0"/>
    <x v="0"/>
  </r>
  <r>
    <x v="131"/>
    <x v="82"/>
    <n v="0"/>
    <x v="0"/>
  </r>
  <r>
    <x v="131"/>
    <x v="83"/>
    <n v="0"/>
    <x v="0"/>
  </r>
  <r>
    <x v="131"/>
    <x v="84"/>
    <n v="0"/>
    <x v="0"/>
  </r>
  <r>
    <x v="131"/>
    <x v="85"/>
    <n v="0"/>
    <x v="0"/>
  </r>
  <r>
    <x v="131"/>
    <x v="86"/>
    <n v="0"/>
    <x v="0"/>
  </r>
  <r>
    <x v="131"/>
    <x v="87"/>
    <n v="0"/>
    <x v="0"/>
  </r>
  <r>
    <x v="131"/>
    <x v="88"/>
    <n v="0"/>
    <x v="0"/>
  </r>
  <r>
    <x v="131"/>
    <x v="89"/>
    <n v="0"/>
    <x v="0"/>
  </r>
  <r>
    <x v="131"/>
    <x v="90"/>
    <n v="0"/>
    <x v="0"/>
  </r>
  <r>
    <x v="131"/>
    <x v="91"/>
    <n v="0"/>
    <x v="0"/>
  </r>
  <r>
    <x v="131"/>
    <x v="92"/>
    <n v="0"/>
    <x v="0"/>
  </r>
  <r>
    <x v="131"/>
    <x v="93"/>
    <n v="0"/>
    <x v="0"/>
  </r>
  <r>
    <x v="131"/>
    <x v="94"/>
    <n v="0"/>
    <x v="0"/>
  </r>
  <r>
    <x v="131"/>
    <x v="95"/>
    <n v="0"/>
    <x v="0"/>
  </r>
  <r>
    <x v="131"/>
    <x v="96"/>
    <n v="0"/>
    <x v="0"/>
  </r>
  <r>
    <x v="131"/>
    <x v="97"/>
    <n v="0"/>
    <x v="0"/>
  </r>
  <r>
    <x v="131"/>
    <x v="98"/>
    <n v="0"/>
    <x v="0"/>
  </r>
  <r>
    <x v="131"/>
    <x v="99"/>
    <n v="0"/>
    <x v="0"/>
  </r>
  <r>
    <x v="131"/>
    <x v="100"/>
    <n v="0"/>
    <x v="0"/>
  </r>
  <r>
    <x v="131"/>
    <x v="101"/>
    <n v="0"/>
    <x v="0"/>
  </r>
  <r>
    <x v="131"/>
    <x v="102"/>
    <n v="0"/>
    <x v="0"/>
  </r>
  <r>
    <x v="131"/>
    <x v="103"/>
    <n v="0"/>
    <x v="0"/>
  </r>
  <r>
    <x v="131"/>
    <x v="104"/>
    <n v="0"/>
    <x v="0"/>
  </r>
  <r>
    <x v="131"/>
    <x v="105"/>
    <n v="0"/>
    <x v="0"/>
  </r>
  <r>
    <x v="131"/>
    <x v="106"/>
    <n v="0"/>
    <x v="0"/>
  </r>
  <r>
    <x v="131"/>
    <x v="107"/>
    <n v="0"/>
    <x v="0"/>
  </r>
  <r>
    <x v="131"/>
    <x v="108"/>
    <n v="0"/>
    <x v="0"/>
  </r>
  <r>
    <x v="131"/>
    <x v="109"/>
    <n v="0"/>
    <x v="0"/>
  </r>
  <r>
    <x v="131"/>
    <x v="110"/>
    <n v="0"/>
    <x v="0"/>
  </r>
  <r>
    <x v="131"/>
    <x v="111"/>
    <n v="0"/>
    <x v="0"/>
  </r>
  <r>
    <x v="131"/>
    <x v="112"/>
    <n v="0"/>
    <x v="0"/>
  </r>
  <r>
    <x v="131"/>
    <x v="113"/>
    <n v="0"/>
    <x v="0"/>
  </r>
  <r>
    <x v="131"/>
    <x v="114"/>
    <n v="0"/>
    <x v="0"/>
  </r>
  <r>
    <x v="131"/>
    <x v="115"/>
    <n v="0"/>
    <x v="0"/>
  </r>
  <r>
    <x v="131"/>
    <x v="116"/>
    <n v="0"/>
    <x v="0"/>
  </r>
  <r>
    <x v="131"/>
    <x v="117"/>
    <n v="0"/>
    <x v="0"/>
  </r>
  <r>
    <x v="131"/>
    <x v="118"/>
    <n v="0"/>
    <x v="0"/>
  </r>
  <r>
    <x v="131"/>
    <x v="119"/>
    <n v="0"/>
    <x v="0"/>
  </r>
  <r>
    <x v="131"/>
    <x v="120"/>
    <n v="0"/>
    <x v="0"/>
  </r>
  <r>
    <x v="131"/>
    <x v="121"/>
    <n v="0"/>
    <x v="0"/>
  </r>
  <r>
    <x v="131"/>
    <x v="122"/>
    <n v="0"/>
    <x v="0"/>
  </r>
  <r>
    <x v="131"/>
    <x v="123"/>
    <n v="0"/>
    <x v="0"/>
  </r>
  <r>
    <x v="131"/>
    <x v="124"/>
    <n v="0"/>
    <x v="0"/>
  </r>
  <r>
    <x v="131"/>
    <x v="125"/>
    <n v="0"/>
    <x v="0"/>
  </r>
  <r>
    <x v="131"/>
    <x v="126"/>
    <n v="0"/>
    <x v="0"/>
  </r>
  <r>
    <x v="131"/>
    <x v="127"/>
    <n v="0"/>
    <x v="0"/>
  </r>
  <r>
    <x v="131"/>
    <x v="128"/>
    <n v="0"/>
    <x v="0"/>
  </r>
  <r>
    <x v="131"/>
    <x v="129"/>
    <n v="0"/>
    <x v="0"/>
  </r>
  <r>
    <x v="131"/>
    <x v="130"/>
    <n v="0"/>
    <x v="0"/>
  </r>
  <r>
    <x v="131"/>
    <x v="131"/>
    <n v="0"/>
    <x v="0"/>
  </r>
  <r>
    <x v="131"/>
    <x v="132"/>
    <n v="0"/>
    <x v="0"/>
  </r>
  <r>
    <x v="131"/>
    <x v="133"/>
    <n v="0"/>
    <x v="0"/>
  </r>
  <r>
    <x v="131"/>
    <x v="134"/>
    <n v="0"/>
    <x v="0"/>
  </r>
  <r>
    <x v="131"/>
    <x v="135"/>
    <n v="0"/>
    <x v="0"/>
  </r>
  <r>
    <x v="131"/>
    <x v="136"/>
    <n v="0"/>
    <x v="0"/>
  </r>
  <r>
    <x v="131"/>
    <x v="137"/>
    <n v="0"/>
    <x v="0"/>
  </r>
  <r>
    <x v="131"/>
    <x v="138"/>
    <n v="0"/>
    <x v="0"/>
  </r>
  <r>
    <x v="131"/>
    <x v="139"/>
    <n v="0"/>
    <x v="0"/>
  </r>
  <r>
    <x v="131"/>
    <x v="140"/>
    <n v="0"/>
    <x v="0"/>
  </r>
  <r>
    <x v="131"/>
    <x v="141"/>
    <n v="0"/>
    <x v="0"/>
  </r>
  <r>
    <x v="131"/>
    <x v="142"/>
    <n v="0"/>
    <x v="0"/>
  </r>
  <r>
    <x v="131"/>
    <x v="143"/>
    <n v="0"/>
    <x v="0"/>
  </r>
  <r>
    <x v="131"/>
    <x v="144"/>
    <n v="0"/>
    <x v="0"/>
  </r>
  <r>
    <x v="131"/>
    <x v="145"/>
    <n v="0"/>
    <x v="0"/>
  </r>
  <r>
    <x v="131"/>
    <x v="146"/>
    <n v="0"/>
    <x v="0"/>
  </r>
  <r>
    <x v="131"/>
    <x v="147"/>
    <n v="0"/>
    <x v="0"/>
  </r>
  <r>
    <x v="131"/>
    <x v="148"/>
    <n v="0"/>
    <x v="0"/>
  </r>
  <r>
    <x v="131"/>
    <x v="149"/>
    <n v="0"/>
    <x v="0"/>
  </r>
  <r>
    <x v="131"/>
    <x v="150"/>
    <n v="0"/>
    <x v="0"/>
  </r>
  <r>
    <x v="131"/>
    <x v="151"/>
    <n v="0"/>
    <x v="0"/>
  </r>
  <r>
    <x v="131"/>
    <x v="152"/>
    <n v="0"/>
    <x v="0"/>
  </r>
  <r>
    <x v="131"/>
    <x v="153"/>
    <n v="0"/>
    <x v="0"/>
  </r>
  <r>
    <x v="131"/>
    <x v="154"/>
    <n v="0"/>
    <x v="0"/>
  </r>
  <r>
    <x v="131"/>
    <x v="155"/>
    <n v="0"/>
    <x v="0"/>
  </r>
  <r>
    <x v="131"/>
    <x v="156"/>
    <n v="0"/>
    <x v="0"/>
  </r>
  <r>
    <x v="131"/>
    <x v="157"/>
    <n v="0"/>
    <x v="0"/>
  </r>
  <r>
    <x v="131"/>
    <x v="158"/>
    <n v="0"/>
    <x v="0"/>
  </r>
  <r>
    <x v="131"/>
    <x v="159"/>
    <n v="0"/>
    <x v="0"/>
  </r>
  <r>
    <x v="131"/>
    <x v="160"/>
    <n v="0"/>
    <x v="0"/>
  </r>
  <r>
    <x v="131"/>
    <x v="161"/>
    <n v="0"/>
    <x v="0"/>
  </r>
  <r>
    <x v="131"/>
    <x v="162"/>
    <n v="0"/>
    <x v="0"/>
  </r>
  <r>
    <x v="131"/>
    <x v="163"/>
    <n v="0"/>
    <x v="0"/>
  </r>
  <r>
    <x v="131"/>
    <x v="164"/>
    <n v="0"/>
    <x v="0"/>
  </r>
  <r>
    <x v="131"/>
    <x v="165"/>
    <n v="0"/>
    <x v="0"/>
  </r>
  <r>
    <x v="131"/>
    <x v="166"/>
    <n v="0"/>
    <x v="0"/>
  </r>
  <r>
    <x v="131"/>
    <x v="167"/>
    <n v="0"/>
    <x v="0"/>
  </r>
  <r>
    <x v="131"/>
    <x v="168"/>
    <n v="0"/>
    <x v="0"/>
  </r>
  <r>
    <x v="131"/>
    <x v="169"/>
    <n v="0"/>
    <x v="0"/>
  </r>
  <r>
    <x v="131"/>
    <x v="169"/>
    <m/>
    <x v="0"/>
  </r>
  <r>
    <x v="131"/>
    <x v="169"/>
    <m/>
    <x v="0"/>
  </r>
  <r>
    <x v="131"/>
    <x v="169"/>
    <m/>
    <x v="0"/>
  </r>
  <r>
    <x v="131"/>
    <x v="169"/>
    <m/>
    <x v="0"/>
  </r>
  <r>
    <x v="131"/>
    <x v="169"/>
    <m/>
    <x v="0"/>
  </r>
  <r>
    <x v="131"/>
    <x v="169"/>
    <m/>
    <x v="0"/>
  </r>
  <r>
    <x v="131"/>
    <x v="170"/>
    <m/>
    <x v="0"/>
  </r>
  <r>
    <x v="131"/>
    <x v="170"/>
    <m/>
    <x v="0"/>
  </r>
  <r>
    <x v="131"/>
    <x v="170"/>
    <m/>
    <x v="0"/>
  </r>
  <r>
    <x v="131"/>
    <x v="170"/>
    <m/>
    <x v="0"/>
  </r>
  <r>
    <x v="131"/>
    <x v="170"/>
    <m/>
    <x v="0"/>
  </r>
  <r>
    <x v="131"/>
    <x v="170"/>
    <m/>
    <x v="0"/>
  </r>
  <r>
    <x v="131"/>
    <x v="171"/>
    <m/>
    <x v="0"/>
  </r>
  <r>
    <x v="131"/>
    <x v="171"/>
    <m/>
    <x v="0"/>
  </r>
  <r>
    <x v="131"/>
    <x v="170"/>
    <m/>
    <x v="0"/>
  </r>
  <r>
    <x v="131"/>
    <x v="170"/>
    <m/>
    <x v="0"/>
  </r>
  <r>
    <x v="131"/>
    <x v="170"/>
    <m/>
    <x v="0"/>
  </r>
  <r>
    <x v="131"/>
    <x v="170"/>
    <m/>
    <x v="0"/>
  </r>
  <r>
    <x v="131"/>
    <x v="170"/>
    <m/>
    <x v="0"/>
  </r>
  <r>
    <x v="131"/>
    <x v="170"/>
    <m/>
    <x v="0"/>
  </r>
  <r>
    <x v="131"/>
    <x v="170"/>
    <m/>
    <x v="0"/>
  </r>
  <r>
    <x v="131"/>
    <x v="170"/>
    <m/>
    <x v="0"/>
  </r>
  <r>
    <x v="131"/>
    <x v="170"/>
    <m/>
    <x v="0"/>
  </r>
  <r>
    <x v="131"/>
    <x v="171"/>
    <m/>
    <x v="0"/>
  </r>
  <r>
    <x v="131"/>
    <x v="171"/>
    <m/>
    <x v="0"/>
  </r>
  <r>
    <x v="131"/>
    <x v="171"/>
    <m/>
    <x v="0"/>
  </r>
  <r>
    <x v="131"/>
    <x v="172"/>
    <n v="0"/>
    <x v="0"/>
  </r>
  <r>
    <x v="131"/>
    <x v="173"/>
    <m/>
    <x v="0"/>
  </r>
  <r>
    <x v="131"/>
    <x v="174"/>
    <n v="0"/>
    <x v="0"/>
  </r>
  <r>
    <x v="131"/>
    <x v="175"/>
    <n v="443.65009075137726"/>
    <x v="0"/>
  </r>
  <r>
    <x v="131"/>
    <x v="176"/>
    <n v="0"/>
    <x v="0"/>
  </r>
  <r>
    <x v="131"/>
    <x v="177"/>
    <n v="0"/>
    <x v="0"/>
  </r>
  <r>
    <x v="131"/>
    <x v="178"/>
    <n v="0"/>
    <x v="0"/>
  </r>
  <r>
    <x v="131"/>
    <x v="179"/>
    <n v="0"/>
    <x v="0"/>
  </r>
  <r>
    <x v="131"/>
    <x v="180"/>
    <n v="0"/>
    <x v="0"/>
  </r>
  <r>
    <x v="131"/>
    <x v="181"/>
    <n v="13301.782398749205"/>
    <x v="0"/>
  </r>
  <r>
    <x v="131"/>
    <x v="182"/>
    <n v="-212.31067005595833"/>
    <x v="0"/>
  </r>
  <r>
    <x v="131"/>
    <x v="183"/>
    <n v="18513.458088510706"/>
    <x v="0"/>
  </r>
  <r>
    <x v="132"/>
    <x v="0"/>
    <s v="130_cspcm"/>
    <x v="0"/>
  </r>
  <r>
    <x v="132"/>
    <x v="1"/>
    <s v="cspcm"/>
    <x v="0"/>
  </r>
  <r>
    <x v="132"/>
    <x v="2"/>
    <n v="3954.3599130798384"/>
    <x v="0"/>
  </r>
  <r>
    <x v="132"/>
    <x v="3"/>
    <n v="414.70635181109185"/>
    <x v="0"/>
  </r>
  <r>
    <x v="132"/>
    <x v="4"/>
    <n v="38.217175296678548"/>
    <x v="0"/>
  </r>
  <r>
    <x v="132"/>
    <x v="5"/>
    <n v="2658.748148317623"/>
    <x v="0"/>
  </r>
  <r>
    <x v="132"/>
    <x v="6"/>
    <n v="1380.4382996292893"/>
    <x v="0"/>
  </r>
  <r>
    <x v="132"/>
    <x v="7"/>
    <n v="11541.032781455033"/>
    <x v="0"/>
  </r>
  <r>
    <x v="132"/>
    <x v="8"/>
    <n v="2878.3107171694769"/>
    <x v="0"/>
  </r>
  <r>
    <x v="132"/>
    <x v="9"/>
    <n v="0"/>
    <x v="0"/>
  </r>
  <r>
    <x v="132"/>
    <x v="10"/>
    <n v="0"/>
    <x v="0"/>
  </r>
  <r>
    <x v="132"/>
    <x v="11"/>
    <n v="0"/>
    <x v="0"/>
  </r>
  <r>
    <x v="132"/>
    <x v="12"/>
    <n v="0"/>
    <x v="0"/>
  </r>
  <r>
    <x v="132"/>
    <x v="13"/>
    <n v="0"/>
    <x v="0"/>
  </r>
  <r>
    <x v="132"/>
    <x v="14"/>
    <n v="0"/>
    <x v="0"/>
  </r>
  <r>
    <x v="132"/>
    <x v="15"/>
    <n v="54.636246600111008"/>
    <x v="0"/>
  </r>
  <r>
    <x v="132"/>
    <x v="16"/>
    <n v="0"/>
    <x v="0"/>
  </r>
  <r>
    <x v="132"/>
    <x v="17"/>
    <n v="0.78136869861174374"/>
    <x v="0"/>
  </r>
  <r>
    <x v="132"/>
    <x v="18"/>
    <n v="0"/>
    <x v="0"/>
  </r>
  <r>
    <x v="132"/>
    <x v="19"/>
    <n v="3.0411887943456719"/>
    <x v="0"/>
  </r>
  <r>
    <x v="132"/>
    <x v="20"/>
    <n v="0"/>
    <x v="0"/>
  </r>
  <r>
    <x v="132"/>
    <x v="21"/>
    <n v="0"/>
    <x v="0"/>
  </r>
  <r>
    <x v="132"/>
    <x v="22"/>
    <n v="0"/>
    <x v="0"/>
  </r>
  <r>
    <x v="132"/>
    <x v="23"/>
    <n v="0"/>
    <x v="0"/>
  </r>
  <r>
    <x v="132"/>
    <x v="24"/>
    <n v="0"/>
    <x v="0"/>
  </r>
  <r>
    <x v="132"/>
    <x v="25"/>
    <n v="0"/>
    <x v="0"/>
  </r>
  <r>
    <x v="132"/>
    <x v="26"/>
    <n v="0"/>
    <x v="0"/>
  </r>
  <r>
    <x v="132"/>
    <x v="27"/>
    <n v="414.05051184020652"/>
    <x v="0"/>
  </r>
  <r>
    <x v="132"/>
    <x v="28"/>
    <n v="2880.4361068040216"/>
    <x v="0"/>
  </r>
  <r>
    <x v="132"/>
    <x v="29"/>
    <n v="244.23621363877268"/>
    <x v="0"/>
  </r>
  <r>
    <x v="132"/>
    <x v="30"/>
    <n v="2.6718552293992389E-2"/>
    <x v="0"/>
  </r>
  <r>
    <x v="132"/>
    <x v="31"/>
    <n v="107.92309626673352"/>
    <x v="0"/>
  </r>
  <r>
    <x v="132"/>
    <x v="32"/>
    <n v="863.29738001146916"/>
    <x v="0"/>
  </r>
  <r>
    <x v="132"/>
    <x v="33"/>
    <n v="53.14979081359666"/>
    <x v="0"/>
  </r>
  <r>
    <x v="132"/>
    <x v="34"/>
    <n v="3.2767052058588266"/>
    <x v="0"/>
  </r>
  <r>
    <x v="132"/>
    <x v="35"/>
    <n v="0"/>
    <x v="0"/>
  </r>
  <r>
    <x v="132"/>
    <x v="36"/>
    <n v="411.45830326157107"/>
    <x v="0"/>
  </r>
  <r>
    <x v="132"/>
    <x v="37"/>
    <n v="37.385506320526993"/>
    <x v="0"/>
  </r>
  <r>
    <x v="132"/>
    <x v="38"/>
    <n v="2780.4495302881046"/>
    <x v="0"/>
  </r>
  <r>
    <x v="132"/>
    <x v="39"/>
    <n v="631.04447120840018"/>
    <x v="0"/>
  </r>
  <r>
    <x v="132"/>
    <x v="40"/>
    <n v="211.95478388223353"/>
    <x v="0"/>
  </r>
  <r>
    <x v="132"/>
    <x v="41"/>
    <n v="0"/>
    <x v="0"/>
  </r>
  <r>
    <x v="132"/>
    <x v="42"/>
    <n v="0"/>
    <x v="0"/>
  </r>
  <r>
    <x v="132"/>
    <x v="43"/>
    <n v="22.773645765224714"/>
    <x v="0"/>
  </r>
  <r>
    <x v="132"/>
    <x v="44"/>
    <n v="0.67304412680017256"/>
    <x v="0"/>
  </r>
  <r>
    <x v="132"/>
    <x v="45"/>
    <n v="5.4881358945271019"/>
    <x v="0"/>
  </r>
  <r>
    <x v="132"/>
    <x v="46"/>
    <n v="6.7789984540019086"/>
    <x v="0"/>
  </r>
  <r>
    <x v="132"/>
    <x v="47"/>
    <n v="0.47151111911938626"/>
    <x v="0"/>
  </r>
  <r>
    <x v="132"/>
    <x v="48"/>
    <n v="0"/>
    <x v="0"/>
  </r>
  <r>
    <x v="132"/>
    <x v="49"/>
    <n v="0"/>
    <x v="0"/>
  </r>
  <r>
    <x v="132"/>
    <x v="50"/>
    <n v="0"/>
    <x v="0"/>
  </r>
  <r>
    <x v="132"/>
    <x v="51"/>
    <n v="1602.5865429869687"/>
    <x v="0"/>
  </r>
  <r>
    <x v="132"/>
    <x v="52"/>
    <n v="148.60499020360376"/>
    <x v="0"/>
  </r>
  <r>
    <x v="132"/>
    <x v="53"/>
    <n v="485.91723115063775"/>
    <x v="0"/>
  </r>
  <r>
    <x v="132"/>
    <x v="54"/>
    <n v="58.958604915708634"/>
    <x v="0"/>
  </r>
  <r>
    <x v="132"/>
    <x v="55"/>
    <n v="2071.1074725046742"/>
    <x v="0"/>
  </r>
  <r>
    <x v="132"/>
    <x v="56"/>
    <n v="1512.737050814025"/>
    <x v="0"/>
  </r>
  <r>
    <x v="132"/>
    <x v="57"/>
    <n v="31.979939412269051"/>
    <x v="0"/>
  </r>
  <r>
    <x v="132"/>
    <x v="58"/>
    <n v="113.48807804130458"/>
    <x v="0"/>
  </r>
  <r>
    <x v="132"/>
    <x v="59"/>
    <n v="0.51705156972151367"/>
    <x v="0"/>
  </r>
  <r>
    <x v="132"/>
    <x v="60"/>
    <n v="1.5946383628940186"/>
    <x v="0"/>
  </r>
  <r>
    <x v="132"/>
    <x v="61"/>
    <n v="32.920969875047497"/>
    <x v="0"/>
  </r>
  <r>
    <x v="132"/>
    <x v="62"/>
    <n v="3.3154076127688183"/>
    <x v="0"/>
  </r>
  <r>
    <x v="132"/>
    <x v="63"/>
    <n v="455.35621609156181"/>
    <x v="0"/>
  </r>
  <r>
    <x v="132"/>
    <x v="64"/>
    <n v="0"/>
    <x v="0"/>
  </r>
  <r>
    <x v="132"/>
    <x v="65"/>
    <n v="0"/>
    <x v="0"/>
  </r>
  <r>
    <x v="132"/>
    <x v="66"/>
    <n v="0"/>
    <x v="0"/>
  </r>
  <r>
    <x v="132"/>
    <x v="67"/>
    <n v="0"/>
    <x v="0"/>
  </r>
  <r>
    <x v="132"/>
    <x v="68"/>
    <n v="0"/>
    <x v="0"/>
  </r>
  <r>
    <x v="132"/>
    <x v="69"/>
    <n v="0"/>
    <x v="0"/>
  </r>
  <r>
    <x v="132"/>
    <x v="70"/>
    <n v="0"/>
    <x v="0"/>
  </r>
  <r>
    <x v="132"/>
    <x v="71"/>
    <n v="0"/>
    <x v="0"/>
  </r>
  <r>
    <x v="132"/>
    <x v="72"/>
    <n v="0"/>
    <x v="0"/>
  </r>
  <r>
    <x v="132"/>
    <x v="73"/>
    <n v="0"/>
    <x v="0"/>
  </r>
  <r>
    <x v="132"/>
    <x v="74"/>
    <n v="0"/>
    <x v="0"/>
  </r>
  <r>
    <x v="132"/>
    <x v="75"/>
    <n v="0"/>
    <x v="0"/>
  </r>
  <r>
    <x v="132"/>
    <x v="76"/>
    <n v="0"/>
    <x v="0"/>
  </r>
  <r>
    <x v="132"/>
    <x v="77"/>
    <n v="0"/>
    <x v="0"/>
  </r>
  <r>
    <x v="132"/>
    <x v="78"/>
    <n v="0"/>
    <x v="0"/>
  </r>
  <r>
    <x v="132"/>
    <x v="79"/>
    <n v="0"/>
    <x v="0"/>
  </r>
  <r>
    <x v="132"/>
    <x v="80"/>
    <n v="0"/>
    <x v="0"/>
  </r>
  <r>
    <x v="132"/>
    <x v="81"/>
    <n v="0"/>
    <x v="0"/>
  </r>
  <r>
    <x v="132"/>
    <x v="82"/>
    <n v="0"/>
    <x v="0"/>
  </r>
  <r>
    <x v="132"/>
    <x v="83"/>
    <n v="0"/>
    <x v="0"/>
  </r>
  <r>
    <x v="132"/>
    <x v="84"/>
    <n v="0"/>
    <x v="0"/>
  </r>
  <r>
    <x v="132"/>
    <x v="85"/>
    <n v="0"/>
    <x v="0"/>
  </r>
  <r>
    <x v="132"/>
    <x v="86"/>
    <n v="0"/>
    <x v="0"/>
  </r>
  <r>
    <x v="132"/>
    <x v="87"/>
    <n v="0"/>
    <x v="0"/>
  </r>
  <r>
    <x v="132"/>
    <x v="88"/>
    <n v="0"/>
    <x v="0"/>
  </r>
  <r>
    <x v="132"/>
    <x v="89"/>
    <n v="0"/>
    <x v="0"/>
  </r>
  <r>
    <x v="132"/>
    <x v="90"/>
    <n v="0"/>
    <x v="0"/>
  </r>
  <r>
    <x v="132"/>
    <x v="91"/>
    <n v="0"/>
    <x v="0"/>
  </r>
  <r>
    <x v="132"/>
    <x v="92"/>
    <n v="0"/>
    <x v="0"/>
  </r>
  <r>
    <x v="132"/>
    <x v="93"/>
    <n v="0"/>
    <x v="0"/>
  </r>
  <r>
    <x v="132"/>
    <x v="94"/>
    <n v="0"/>
    <x v="0"/>
  </r>
  <r>
    <x v="132"/>
    <x v="95"/>
    <n v="0"/>
    <x v="0"/>
  </r>
  <r>
    <x v="132"/>
    <x v="96"/>
    <n v="0"/>
    <x v="0"/>
  </r>
  <r>
    <x v="132"/>
    <x v="97"/>
    <n v="0"/>
    <x v="0"/>
  </r>
  <r>
    <x v="132"/>
    <x v="98"/>
    <n v="0"/>
    <x v="0"/>
  </r>
  <r>
    <x v="132"/>
    <x v="99"/>
    <n v="0"/>
    <x v="0"/>
  </r>
  <r>
    <x v="132"/>
    <x v="100"/>
    <n v="0"/>
    <x v="0"/>
  </r>
  <r>
    <x v="132"/>
    <x v="101"/>
    <n v="0"/>
    <x v="0"/>
  </r>
  <r>
    <x v="132"/>
    <x v="102"/>
    <n v="0"/>
    <x v="0"/>
  </r>
  <r>
    <x v="132"/>
    <x v="103"/>
    <n v="0"/>
    <x v="0"/>
  </r>
  <r>
    <x v="132"/>
    <x v="104"/>
    <n v="0"/>
    <x v="0"/>
  </r>
  <r>
    <x v="132"/>
    <x v="105"/>
    <n v="0"/>
    <x v="0"/>
  </r>
  <r>
    <x v="132"/>
    <x v="106"/>
    <n v="0"/>
    <x v="0"/>
  </r>
  <r>
    <x v="132"/>
    <x v="107"/>
    <n v="0"/>
    <x v="0"/>
  </r>
  <r>
    <x v="132"/>
    <x v="108"/>
    <n v="0"/>
    <x v="0"/>
  </r>
  <r>
    <x v="132"/>
    <x v="109"/>
    <n v="0"/>
    <x v="0"/>
  </r>
  <r>
    <x v="132"/>
    <x v="110"/>
    <n v="0"/>
    <x v="0"/>
  </r>
  <r>
    <x v="132"/>
    <x v="111"/>
    <n v="0"/>
    <x v="0"/>
  </r>
  <r>
    <x v="132"/>
    <x v="112"/>
    <n v="0"/>
    <x v="0"/>
  </r>
  <r>
    <x v="132"/>
    <x v="113"/>
    <n v="0"/>
    <x v="0"/>
  </r>
  <r>
    <x v="132"/>
    <x v="114"/>
    <n v="0"/>
    <x v="0"/>
  </r>
  <r>
    <x v="132"/>
    <x v="115"/>
    <n v="0"/>
    <x v="0"/>
  </r>
  <r>
    <x v="132"/>
    <x v="116"/>
    <n v="0"/>
    <x v="0"/>
  </r>
  <r>
    <x v="132"/>
    <x v="117"/>
    <n v="0"/>
    <x v="0"/>
  </r>
  <r>
    <x v="132"/>
    <x v="118"/>
    <n v="0"/>
    <x v="0"/>
  </r>
  <r>
    <x v="132"/>
    <x v="119"/>
    <n v="0"/>
    <x v="0"/>
  </r>
  <r>
    <x v="132"/>
    <x v="120"/>
    <n v="0"/>
    <x v="0"/>
  </r>
  <r>
    <x v="132"/>
    <x v="121"/>
    <n v="0"/>
    <x v="0"/>
  </r>
  <r>
    <x v="132"/>
    <x v="122"/>
    <n v="0"/>
    <x v="0"/>
  </r>
  <r>
    <x v="132"/>
    <x v="123"/>
    <n v="0"/>
    <x v="0"/>
  </r>
  <r>
    <x v="132"/>
    <x v="124"/>
    <n v="0"/>
    <x v="0"/>
  </r>
  <r>
    <x v="132"/>
    <x v="125"/>
    <n v="0"/>
    <x v="0"/>
  </r>
  <r>
    <x v="132"/>
    <x v="126"/>
    <n v="0"/>
    <x v="0"/>
  </r>
  <r>
    <x v="132"/>
    <x v="127"/>
    <n v="0"/>
    <x v="0"/>
  </r>
  <r>
    <x v="132"/>
    <x v="128"/>
    <n v="0"/>
    <x v="0"/>
  </r>
  <r>
    <x v="132"/>
    <x v="129"/>
    <n v="0"/>
    <x v="0"/>
  </r>
  <r>
    <x v="132"/>
    <x v="130"/>
    <n v="0"/>
    <x v="0"/>
  </r>
  <r>
    <x v="132"/>
    <x v="131"/>
    <n v="0"/>
    <x v="0"/>
  </r>
  <r>
    <x v="132"/>
    <x v="132"/>
    <n v="0"/>
    <x v="0"/>
  </r>
  <r>
    <x v="132"/>
    <x v="133"/>
    <n v="0"/>
    <x v="0"/>
  </r>
  <r>
    <x v="132"/>
    <x v="134"/>
    <n v="0"/>
    <x v="0"/>
  </r>
  <r>
    <x v="132"/>
    <x v="135"/>
    <n v="0"/>
    <x v="0"/>
  </r>
  <r>
    <x v="132"/>
    <x v="136"/>
    <n v="0"/>
    <x v="0"/>
  </r>
  <r>
    <x v="132"/>
    <x v="137"/>
    <n v="0"/>
    <x v="0"/>
  </r>
  <r>
    <x v="132"/>
    <x v="138"/>
    <n v="0"/>
    <x v="0"/>
  </r>
  <r>
    <x v="132"/>
    <x v="139"/>
    <n v="0"/>
    <x v="0"/>
  </r>
  <r>
    <x v="132"/>
    <x v="140"/>
    <n v="0"/>
    <x v="0"/>
  </r>
  <r>
    <x v="132"/>
    <x v="141"/>
    <n v="0"/>
    <x v="0"/>
  </r>
  <r>
    <x v="132"/>
    <x v="142"/>
    <n v="0"/>
    <x v="0"/>
  </r>
  <r>
    <x v="132"/>
    <x v="143"/>
    <n v="0"/>
    <x v="0"/>
  </r>
  <r>
    <x v="132"/>
    <x v="144"/>
    <n v="0"/>
    <x v="0"/>
  </r>
  <r>
    <x v="132"/>
    <x v="145"/>
    <n v="0"/>
    <x v="0"/>
  </r>
  <r>
    <x v="132"/>
    <x v="146"/>
    <n v="0"/>
    <x v="0"/>
  </r>
  <r>
    <x v="132"/>
    <x v="147"/>
    <n v="0"/>
    <x v="0"/>
  </r>
  <r>
    <x v="132"/>
    <x v="148"/>
    <n v="0"/>
    <x v="0"/>
  </r>
  <r>
    <x v="132"/>
    <x v="149"/>
    <n v="0"/>
    <x v="0"/>
  </r>
  <r>
    <x v="132"/>
    <x v="150"/>
    <n v="0"/>
    <x v="0"/>
  </r>
  <r>
    <x v="132"/>
    <x v="151"/>
    <n v="0"/>
    <x v="0"/>
  </r>
  <r>
    <x v="132"/>
    <x v="152"/>
    <n v="0"/>
    <x v="0"/>
  </r>
  <r>
    <x v="132"/>
    <x v="153"/>
    <n v="0"/>
    <x v="0"/>
  </r>
  <r>
    <x v="132"/>
    <x v="154"/>
    <n v="0"/>
    <x v="0"/>
  </r>
  <r>
    <x v="132"/>
    <x v="155"/>
    <n v="0"/>
    <x v="0"/>
  </r>
  <r>
    <x v="132"/>
    <x v="156"/>
    <n v="0"/>
    <x v="0"/>
  </r>
  <r>
    <x v="132"/>
    <x v="157"/>
    <n v="0"/>
    <x v="0"/>
  </r>
  <r>
    <x v="132"/>
    <x v="158"/>
    <n v="0"/>
    <x v="0"/>
  </r>
  <r>
    <x v="132"/>
    <x v="159"/>
    <n v="0"/>
    <x v="0"/>
  </r>
  <r>
    <x v="132"/>
    <x v="160"/>
    <n v="0"/>
    <x v="0"/>
  </r>
  <r>
    <x v="132"/>
    <x v="161"/>
    <n v="0"/>
    <x v="0"/>
  </r>
  <r>
    <x v="132"/>
    <x v="162"/>
    <n v="0"/>
    <x v="0"/>
  </r>
  <r>
    <x v="132"/>
    <x v="163"/>
    <n v="0"/>
    <x v="0"/>
  </r>
  <r>
    <x v="132"/>
    <x v="164"/>
    <n v="0"/>
    <x v="0"/>
  </r>
  <r>
    <x v="132"/>
    <x v="165"/>
    <n v="0"/>
    <x v="0"/>
  </r>
  <r>
    <x v="132"/>
    <x v="166"/>
    <n v="0"/>
    <x v="0"/>
  </r>
  <r>
    <x v="132"/>
    <x v="167"/>
    <n v="0"/>
    <x v="0"/>
  </r>
  <r>
    <x v="132"/>
    <x v="168"/>
    <n v="0"/>
    <x v="0"/>
  </r>
  <r>
    <x v="132"/>
    <x v="169"/>
    <n v="0"/>
    <x v="0"/>
  </r>
  <r>
    <x v="132"/>
    <x v="169"/>
    <m/>
    <x v="0"/>
  </r>
  <r>
    <x v="132"/>
    <x v="169"/>
    <m/>
    <x v="0"/>
  </r>
  <r>
    <x v="132"/>
    <x v="169"/>
    <m/>
    <x v="0"/>
  </r>
  <r>
    <x v="132"/>
    <x v="169"/>
    <m/>
    <x v="0"/>
  </r>
  <r>
    <x v="132"/>
    <x v="169"/>
    <m/>
    <x v="0"/>
  </r>
  <r>
    <x v="132"/>
    <x v="169"/>
    <m/>
    <x v="0"/>
  </r>
  <r>
    <x v="132"/>
    <x v="170"/>
    <m/>
    <x v="0"/>
  </r>
  <r>
    <x v="132"/>
    <x v="170"/>
    <m/>
    <x v="0"/>
  </r>
  <r>
    <x v="132"/>
    <x v="170"/>
    <m/>
    <x v="0"/>
  </r>
  <r>
    <x v="132"/>
    <x v="170"/>
    <m/>
    <x v="0"/>
  </r>
  <r>
    <x v="132"/>
    <x v="170"/>
    <m/>
    <x v="0"/>
  </r>
  <r>
    <x v="132"/>
    <x v="170"/>
    <m/>
    <x v="0"/>
  </r>
  <r>
    <x v="132"/>
    <x v="171"/>
    <m/>
    <x v="0"/>
  </r>
  <r>
    <x v="132"/>
    <x v="171"/>
    <m/>
    <x v="0"/>
  </r>
  <r>
    <x v="132"/>
    <x v="170"/>
    <m/>
    <x v="0"/>
  </r>
  <r>
    <x v="132"/>
    <x v="170"/>
    <m/>
    <x v="0"/>
  </r>
  <r>
    <x v="132"/>
    <x v="170"/>
    <m/>
    <x v="0"/>
  </r>
  <r>
    <x v="132"/>
    <x v="170"/>
    <m/>
    <x v="0"/>
  </r>
  <r>
    <x v="132"/>
    <x v="170"/>
    <m/>
    <x v="0"/>
  </r>
  <r>
    <x v="132"/>
    <x v="170"/>
    <m/>
    <x v="0"/>
  </r>
  <r>
    <x v="132"/>
    <x v="170"/>
    <m/>
    <x v="0"/>
  </r>
  <r>
    <x v="132"/>
    <x v="170"/>
    <m/>
    <x v="0"/>
  </r>
  <r>
    <x v="132"/>
    <x v="170"/>
    <m/>
    <x v="0"/>
  </r>
  <r>
    <x v="132"/>
    <x v="171"/>
    <m/>
    <x v="0"/>
  </r>
  <r>
    <x v="132"/>
    <x v="171"/>
    <m/>
    <x v="0"/>
  </r>
  <r>
    <x v="132"/>
    <x v="171"/>
    <m/>
    <x v="0"/>
  </r>
  <r>
    <x v="132"/>
    <x v="172"/>
    <n v="0"/>
    <x v="0"/>
  </r>
  <r>
    <x v="132"/>
    <x v="173"/>
    <m/>
    <x v="0"/>
  </r>
  <r>
    <x v="132"/>
    <x v="174"/>
    <n v="0"/>
    <x v="0"/>
  </r>
  <r>
    <x v="132"/>
    <x v="175"/>
    <n v="1080.6501094351986"/>
    <x v="0"/>
  </r>
  <r>
    <x v="132"/>
    <x v="176"/>
    <n v="0"/>
    <x v="0"/>
  </r>
  <r>
    <x v="132"/>
    <x v="177"/>
    <n v="0"/>
    <x v="0"/>
  </r>
  <r>
    <x v="132"/>
    <x v="178"/>
    <n v="0"/>
    <x v="0"/>
  </r>
  <r>
    <x v="132"/>
    <x v="179"/>
    <n v="0"/>
    <x v="0"/>
  </r>
  <r>
    <x v="132"/>
    <x v="180"/>
    <n v="0"/>
    <x v="0"/>
  </r>
  <r>
    <x v="132"/>
    <x v="181"/>
    <n v="81565.750477952824"/>
    <x v="0"/>
  </r>
  <r>
    <x v="132"/>
    <x v="182"/>
    <n v="-429.38449321774533"/>
    <x v="0"/>
  </r>
  <r>
    <x v="132"/>
    <x v="183"/>
    <n v="9521.2830231969274"/>
    <x v="0"/>
  </r>
  <r>
    <x v="133"/>
    <x v="0"/>
    <s v="131_cdoma"/>
    <x v="0"/>
  </r>
  <r>
    <x v="133"/>
    <x v="1"/>
    <s v="cdoma"/>
    <x v="0"/>
  </r>
  <r>
    <x v="133"/>
    <x v="2"/>
    <n v="0"/>
    <x v="0"/>
  </r>
  <r>
    <x v="133"/>
    <x v="3"/>
    <n v="0"/>
    <x v="0"/>
  </r>
  <r>
    <x v="133"/>
    <x v="4"/>
    <n v="0"/>
    <x v="0"/>
  </r>
  <r>
    <x v="133"/>
    <x v="5"/>
    <n v="13.933133368332967"/>
    <x v="0"/>
  </r>
  <r>
    <x v="133"/>
    <x v="6"/>
    <n v="11.918034840435579"/>
    <x v="0"/>
  </r>
  <r>
    <x v="133"/>
    <x v="7"/>
    <n v="106.41246464540234"/>
    <x v="0"/>
  </r>
  <r>
    <x v="133"/>
    <x v="8"/>
    <n v="28.270108389463491"/>
    <x v="0"/>
  </r>
  <r>
    <x v="133"/>
    <x v="9"/>
    <n v="0"/>
    <x v="0"/>
  </r>
  <r>
    <x v="133"/>
    <x v="10"/>
    <n v="0"/>
    <x v="0"/>
  </r>
  <r>
    <x v="133"/>
    <x v="11"/>
    <n v="0"/>
    <x v="0"/>
  </r>
  <r>
    <x v="133"/>
    <x v="12"/>
    <n v="0"/>
    <x v="0"/>
  </r>
  <r>
    <x v="133"/>
    <x v="13"/>
    <n v="0"/>
    <x v="0"/>
  </r>
  <r>
    <x v="133"/>
    <x v="14"/>
    <n v="0"/>
    <x v="0"/>
  </r>
  <r>
    <x v="133"/>
    <x v="15"/>
    <n v="0"/>
    <x v="0"/>
  </r>
  <r>
    <x v="133"/>
    <x v="16"/>
    <n v="0"/>
    <x v="0"/>
  </r>
  <r>
    <x v="133"/>
    <x v="17"/>
    <n v="0"/>
    <x v="0"/>
  </r>
  <r>
    <x v="133"/>
    <x v="18"/>
    <n v="0"/>
    <x v="0"/>
  </r>
  <r>
    <x v="133"/>
    <x v="19"/>
    <n v="0"/>
    <x v="0"/>
  </r>
  <r>
    <x v="133"/>
    <x v="20"/>
    <n v="0"/>
    <x v="0"/>
  </r>
  <r>
    <x v="133"/>
    <x v="21"/>
    <n v="0"/>
    <x v="0"/>
  </r>
  <r>
    <x v="133"/>
    <x v="22"/>
    <n v="0"/>
    <x v="0"/>
  </r>
  <r>
    <x v="133"/>
    <x v="23"/>
    <n v="0"/>
    <x v="0"/>
  </r>
  <r>
    <x v="133"/>
    <x v="24"/>
    <n v="0"/>
    <x v="0"/>
  </r>
  <r>
    <x v="133"/>
    <x v="25"/>
    <n v="0"/>
    <x v="0"/>
  </r>
  <r>
    <x v="133"/>
    <x v="26"/>
    <n v="0"/>
    <x v="0"/>
  </r>
  <r>
    <x v="133"/>
    <x v="27"/>
    <n v="99.673014109951879"/>
    <x v="0"/>
  </r>
  <r>
    <x v="133"/>
    <x v="28"/>
    <n v="1976.9175840174698"/>
    <x v="0"/>
  </r>
  <r>
    <x v="133"/>
    <x v="29"/>
    <n v="0"/>
    <x v="0"/>
  </r>
  <r>
    <x v="133"/>
    <x v="30"/>
    <n v="0"/>
    <x v="0"/>
  </r>
  <r>
    <x v="133"/>
    <x v="31"/>
    <n v="0"/>
    <x v="0"/>
  </r>
  <r>
    <x v="133"/>
    <x v="32"/>
    <n v="1.2823900841477429E-2"/>
    <x v="0"/>
  </r>
  <r>
    <x v="133"/>
    <x v="33"/>
    <n v="0"/>
    <x v="0"/>
  </r>
  <r>
    <x v="133"/>
    <x v="34"/>
    <n v="0"/>
    <x v="0"/>
  </r>
  <r>
    <x v="133"/>
    <x v="35"/>
    <n v="0"/>
    <x v="0"/>
  </r>
  <r>
    <x v="133"/>
    <x v="36"/>
    <n v="62.444997384306582"/>
    <x v="0"/>
  </r>
  <r>
    <x v="133"/>
    <x v="37"/>
    <n v="75.997252647565361"/>
    <x v="0"/>
  </r>
  <r>
    <x v="133"/>
    <x v="38"/>
    <n v="56.872220344781802"/>
    <x v="0"/>
  </r>
  <r>
    <x v="133"/>
    <x v="39"/>
    <n v="28.104444857603472"/>
    <x v="0"/>
  </r>
  <r>
    <x v="133"/>
    <x v="40"/>
    <n v="0"/>
    <x v="0"/>
  </r>
  <r>
    <x v="133"/>
    <x v="41"/>
    <n v="0"/>
    <x v="0"/>
  </r>
  <r>
    <x v="133"/>
    <x v="42"/>
    <n v="37.404928871504957"/>
    <x v="0"/>
  </r>
  <r>
    <x v="133"/>
    <x v="43"/>
    <n v="11.895870994998599"/>
    <x v="0"/>
  </r>
  <r>
    <x v="133"/>
    <x v="44"/>
    <n v="0.35156628744826701"/>
    <x v="0"/>
  </r>
  <r>
    <x v="133"/>
    <x v="45"/>
    <n v="2.8667415524194721"/>
    <x v="0"/>
  </r>
  <r>
    <x v="133"/>
    <x v="46"/>
    <n v="3.5410268438121233"/>
    <x v="0"/>
  </r>
  <r>
    <x v="133"/>
    <x v="47"/>
    <n v="0.24629501455267136"/>
    <x v="0"/>
  </r>
  <r>
    <x v="133"/>
    <x v="48"/>
    <n v="0"/>
    <x v="0"/>
  </r>
  <r>
    <x v="133"/>
    <x v="49"/>
    <n v="0"/>
    <x v="0"/>
  </r>
  <r>
    <x v="133"/>
    <x v="50"/>
    <n v="0"/>
    <x v="0"/>
  </r>
  <r>
    <x v="133"/>
    <x v="51"/>
    <n v="337.94419882243977"/>
    <x v="0"/>
  </r>
  <r>
    <x v="133"/>
    <x v="52"/>
    <n v="31.336962469046597"/>
    <x v="0"/>
  </r>
  <r>
    <x v="133"/>
    <x v="53"/>
    <n v="102.46742060943468"/>
    <x v="0"/>
  </r>
  <r>
    <x v="133"/>
    <x v="54"/>
    <n v="12.432850243049566"/>
    <x v="0"/>
  </r>
  <r>
    <x v="133"/>
    <x v="55"/>
    <n v="436.7431877719103"/>
    <x v="0"/>
  </r>
  <r>
    <x v="133"/>
    <x v="56"/>
    <n v="254.04426673500947"/>
    <x v="0"/>
  </r>
  <r>
    <x v="133"/>
    <x v="57"/>
    <n v="71.771408855875876"/>
    <x v="0"/>
  </r>
  <r>
    <x v="133"/>
    <x v="58"/>
    <n v="254.69714449603973"/>
    <x v="0"/>
  </r>
  <r>
    <x v="133"/>
    <x v="59"/>
    <n v="1.1603999349904699"/>
    <x v="0"/>
  </r>
  <r>
    <x v="133"/>
    <x v="60"/>
    <n v="3.5787885799101229"/>
    <x v="0"/>
  </r>
  <r>
    <x v="133"/>
    <x v="61"/>
    <n v="73.883329118764891"/>
    <x v="0"/>
  </r>
  <r>
    <x v="133"/>
    <x v="62"/>
    <n v="7.4406480971489763"/>
    <x v="0"/>
  </r>
  <r>
    <x v="133"/>
    <x v="63"/>
    <n v="95.274868609002127"/>
    <x v="0"/>
  </r>
  <r>
    <x v="133"/>
    <x v="64"/>
    <n v="0"/>
    <x v="0"/>
  </r>
  <r>
    <x v="133"/>
    <x v="65"/>
    <n v="0"/>
    <x v="0"/>
  </r>
  <r>
    <x v="133"/>
    <x v="66"/>
    <n v="0"/>
    <x v="0"/>
  </r>
  <r>
    <x v="133"/>
    <x v="67"/>
    <n v="0"/>
    <x v="0"/>
  </r>
  <r>
    <x v="133"/>
    <x v="68"/>
    <n v="0"/>
    <x v="0"/>
  </r>
  <r>
    <x v="133"/>
    <x v="69"/>
    <n v="0"/>
    <x v="0"/>
  </r>
  <r>
    <x v="133"/>
    <x v="70"/>
    <n v="0"/>
    <x v="0"/>
  </r>
  <r>
    <x v="133"/>
    <x v="71"/>
    <n v="0"/>
    <x v="0"/>
  </r>
  <r>
    <x v="133"/>
    <x v="72"/>
    <n v="0"/>
    <x v="0"/>
  </r>
  <r>
    <x v="133"/>
    <x v="73"/>
    <n v="0"/>
    <x v="0"/>
  </r>
  <r>
    <x v="133"/>
    <x v="74"/>
    <n v="0"/>
    <x v="0"/>
  </r>
  <r>
    <x v="133"/>
    <x v="75"/>
    <n v="0"/>
    <x v="0"/>
  </r>
  <r>
    <x v="133"/>
    <x v="76"/>
    <n v="0"/>
    <x v="0"/>
  </r>
  <r>
    <x v="133"/>
    <x v="77"/>
    <n v="0"/>
    <x v="0"/>
  </r>
  <r>
    <x v="133"/>
    <x v="78"/>
    <n v="0"/>
    <x v="0"/>
  </r>
  <r>
    <x v="133"/>
    <x v="79"/>
    <n v="0"/>
    <x v="0"/>
  </r>
  <r>
    <x v="133"/>
    <x v="80"/>
    <n v="0"/>
    <x v="0"/>
  </r>
  <r>
    <x v="133"/>
    <x v="81"/>
    <n v="0"/>
    <x v="0"/>
  </r>
  <r>
    <x v="133"/>
    <x v="82"/>
    <n v="0"/>
    <x v="0"/>
  </r>
  <r>
    <x v="133"/>
    <x v="83"/>
    <n v="0"/>
    <x v="0"/>
  </r>
  <r>
    <x v="133"/>
    <x v="84"/>
    <n v="0"/>
    <x v="0"/>
  </r>
  <r>
    <x v="133"/>
    <x v="85"/>
    <n v="0"/>
    <x v="0"/>
  </r>
  <r>
    <x v="133"/>
    <x v="86"/>
    <n v="0"/>
    <x v="0"/>
  </r>
  <r>
    <x v="133"/>
    <x v="87"/>
    <n v="0"/>
    <x v="0"/>
  </r>
  <r>
    <x v="133"/>
    <x v="88"/>
    <n v="0"/>
    <x v="0"/>
  </r>
  <r>
    <x v="133"/>
    <x v="89"/>
    <n v="0"/>
    <x v="0"/>
  </r>
  <r>
    <x v="133"/>
    <x v="90"/>
    <n v="0"/>
    <x v="0"/>
  </r>
  <r>
    <x v="133"/>
    <x v="91"/>
    <n v="0"/>
    <x v="0"/>
  </r>
  <r>
    <x v="133"/>
    <x v="92"/>
    <n v="0"/>
    <x v="0"/>
  </r>
  <r>
    <x v="133"/>
    <x v="93"/>
    <n v="0"/>
    <x v="0"/>
  </r>
  <r>
    <x v="133"/>
    <x v="94"/>
    <n v="0"/>
    <x v="0"/>
  </r>
  <r>
    <x v="133"/>
    <x v="95"/>
    <n v="0"/>
    <x v="0"/>
  </r>
  <r>
    <x v="133"/>
    <x v="96"/>
    <n v="0"/>
    <x v="0"/>
  </r>
  <r>
    <x v="133"/>
    <x v="97"/>
    <n v="0"/>
    <x v="0"/>
  </r>
  <r>
    <x v="133"/>
    <x v="98"/>
    <n v="0"/>
    <x v="0"/>
  </r>
  <r>
    <x v="133"/>
    <x v="99"/>
    <n v="0"/>
    <x v="0"/>
  </r>
  <r>
    <x v="133"/>
    <x v="100"/>
    <n v="0"/>
    <x v="0"/>
  </r>
  <r>
    <x v="133"/>
    <x v="101"/>
    <n v="0"/>
    <x v="0"/>
  </r>
  <r>
    <x v="133"/>
    <x v="102"/>
    <n v="0"/>
    <x v="0"/>
  </r>
  <r>
    <x v="133"/>
    <x v="103"/>
    <n v="0"/>
    <x v="0"/>
  </r>
  <r>
    <x v="133"/>
    <x v="104"/>
    <n v="0"/>
    <x v="0"/>
  </r>
  <r>
    <x v="133"/>
    <x v="105"/>
    <n v="0"/>
    <x v="0"/>
  </r>
  <r>
    <x v="133"/>
    <x v="106"/>
    <n v="0"/>
    <x v="0"/>
  </r>
  <r>
    <x v="133"/>
    <x v="107"/>
    <n v="0"/>
    <x v="0"/>
  </r>
  <r>
    <x v="133"/>
    <x v="108"/>
    <n v="0"/>
    <x v="0"/>
  </r>
  <r>
    <x v="133"/>
    <x v="109"/>
    <n v="0"/>
    <x v="0"/>
  </r>
  <r>
    <x v="133"/>
    <x v="110"/>
    <n v="0"/>
    <x v="0"/>
  </r>
  <r>
    <x v="133"/>
    <x v="111"/>
    <n v="0"/>
    <x v="0"/>
  </r>
  <r>
    <x v="133"/>
    <x v="112"/>
    <n v="0"/>
    <x v="0"/>
  </r>
  <r>
    <x v="133"/>
    <x v="113"/>
    <n v="0"/>
    <x v="0"/>
  </r>
  <r>
    <x v="133"/>
    <x v="114"/>
    <n v="0"/>
    <x v="0"/>
  </r>
  <r>
    <x v="133"/>
    <x v="115"/>
    <n v="0"/>
    <x v="0"/>
  </r>
  <r>
    <x v="133"/>
    <x v="116"/>
    <n v="0"/>
    <x v="0"/>
  </r>
  <r>
    <x v="133"/>
    <x v="117"/>
    <n v="0"/>
    <x v="0"/>
  </r>
  <r>
    <x v="133"/>
    <x v="118"/>
    <n v="0"/>
    <x v="0"/>
  </r>
  <r>
    <x v="133"/>
    <x v="119"/>
    <n v="0"/>
    <x v="0"/>
  </r>
  <r>
    <x v="133"/>
    <x v="120"/>
    <n v="0"/>
    <x v="0"/>
  </r>
  <r>
    <x v="133"/>
    <x v="121"/>
    <n v="0"/>
    <x v="0"/>
  </r>
  <r>
    <x v="133"/>
    <x v="122"/>
    <n v="0"/>
    <x v="0"/>
  </r>
  <r>
    <x v="133"/>
    <x v="123"/>
    <n v="0"/>
    <x v="0"/>
  </r>
  <r>
    <x v="133"/>
    <x v="124"/>
    <n v="0"/>
    <x v="0"/>
  </r>
  <r>
    <x v="133"/>
    <x v="125"/>
    <n v="0"/>
    <x v="0"/>
  </r>
  <r>
    <x v="133"/>
    <x v="126"/>
    <n v="0"/>
    <x v="0"/>
  </r>
  <r>
    <x v="133"/>
    <x v="127"/>
    <n v="0"/>
    <x v="0"/>
  </r>
  <r>
    <x v="133"/>
    <x v="128"/>
    <n v="0"/>
    <x v="0"/>
  </r>
  <r>
    <x v="133"/>
    <x v="129"/>
    <n v="0"/>
    <x v="0"/>
  </r>
  <r>
    <x v="133"/>
    <x v="130"/>
    <n v="0"/>
    <x v="0"/>
  </r>
  <r>
    <x v="133"/>
    <x v="131"/>
    <n v="0"/>
    <x v="0"/>
  </r>
  <r>
    <x v="133"/>
    <x v="132"/>
    <n v="0"/>
    <x v="0"/>
  </r>
  <r>
    <x v="133"/>
    <x v="133"/>
    <n v="0"/>
    <x v="0"/>
  </r>
  <r>
    <x v="133"/>
    <x v="134"/>
    <n v="0"/>
    <x v="0"/>
  </r>
  <r>
    <x v="133"/>
    <x v="135"/>
    <n v="0"/>
    <x v="0"/>
  </r>
  <r>
    <x v="133"/>
    <x v="136"/>
    <n v="0"/>
    <x v="0"/>
  </r>
  <r>
    <x v="133"/>
    <x v="137"/>
    <n v="0"/>
    <x v="0"/>
  </r>
  <r>
    <x v="133"/>
    <x v="138"/>
    <n v="0"/>
    <x v="0"/>
  </r>
  <r>
    <x v="133"/>
    <x v="139"/>
    <n v="0"/>
    <x v="0"/>
  </r>
  <r>
    <x v="133"/>
    <x v="140"/>
    <n v="0"/>
    <x v="0"/>
  </r>
  <r>
    <x v="133"/>
    <x v="141"/>
    <n v="0"/>
    <x v="0"/>
  </r>
  <r>
    <x v="133"/>
    <x v="142"/>
    <n v="0"/>
    <x v="0"/>
  </r>
  <r>
    <x v="133"/>
    <x v="143"/>
    <n v="0"/>
    <x v="0"/>
  </r>
  <r>
    <x v="133"/>
    <x v="144"/>
    <n v="0"/>
    <x v="0"/>
  </r>
  <r>
    <x v="133"/>
    <x v="145"/>
    <n v="0"/>
    <x v="0"/>
  </r>
  <r>
    <x v="133"/>
    <x v="146"/>
    <n v="0"/>
    <x v="0"/>
  </r>
  <r>
    <x v="133"/>
    <x v="147"/>
    <n v="0"/>
    <x v="0"/>
  </r>
  <r>
    <x v="133"/>
    <x v="148"/>
    <n v="0"/>
    <x v="0"/>
  </r>
  <r>
    <x v="133"/>
    <x v="149"/>
    <n v="0"/>
    <x v="0"/>
  </r>
  <r>
    <x v="133"/>
    <x v="150"/>
    <n v="0"/>
    <x v="0"/>
  </r>
  <r>
    <x v="133"/>
    <x v="151"/>
    <n v="0"/>
    <x v="0"/>
  </r>
  <r>
    <x v="133"/>
    <x v="152"/>
    <n v="0"/>
    <x v="0"/>
  </r>
  <r>
    <x v="133"/>
    <x v="153"/>
    <n v="0"/>
    <x v="0"/>
  </r>
  <r>
    <x v="133"/>
    <x v="154"/>
    <n v="0"/>
    <x v="0"/>
  </r>
  <r>
    <x v="133"/>
    <x v="155"/>
    <n v="0"/>
    <x v="0"/>
  </r>
  <r>
    <x v="133"/>
    <x v="156"/>
    <n v="0"/>
    <x v="0"/>
  </r>
  <r>
    <x v="133"/>
    <x v="157"/>
    <n v="0"/>
    <x v="0"/>
  </r>
  <r>
    <x v="133"/>
    <x v="158"/>
    <n v="0"/>
    <x v="0"/>
  </r>
  <r>
    <x v="133"/>
    <x v="159"/>
    <n v="0"/>
    <x v="0"/>
  </r>
  <r>
    <x v="133"/>
    <x v="160"/>
    <n v="0"/>
    <x v="0"/>
  </r>
  <r>
    <x v="133"/>
    <x v="161"/>
    <n v="0"/>
    <x v="0"/>
  </r>
  <r>
    <x v="133"/>
    <x v="162"/>
    <n v="0"/>
    <x v="0"/>
  </r>
  <r>
    <x v="133"/>
    <x v="163"/>
    <n v="0"/>
    <x v="0"/>
  </r>
  <r>
    <x v="133"/>
    <x v="164"/>
    <n v="0"/>
    <x v="0"/>
  </r>
  <r>
    <x v="133"/>
    <x v="165"/>
    <n v="0"/>
    <x v="0"/>
  </r>
  <r>
    <x v="133"/>
    <x v="166"/>
    <n v="0"/>
    <x v="0"/>
  </r>
  <r>
    <x v="133"/>
    <x v="167"/>
    <n v="0"/>
    <x v="0"/>
  </r>
  <r>
    <x v="133"/>
    <x v="168"/>
    <n v="0"/>
    <x v="0"/>
  </r>
  <r>
    <x v="133"/>
    <x v="169"/>
    <n v="0"/>
    <x v="0"/>
  </r>
  <r>
    <x v="133"/>
    <x v="169"/>
    <m/>
    <x v="0"/>
  </r>
  <r>
    <x v="133"/>
    <x v="169"/>
    <m/>
    <x v="0"/>
  </r>
  <r>
    <x v="133"/>
    <x v="169"/>
    <m/>
    <x v="0"/>
  </r>
  <r>
    <x v="133"/>
    <x v="169"/>
    <m/>
    <x v="0"/>
  </r>
  <r>
    <x v="133"/>
    <x v="169"/>
    <m/>
    <x v="0"/>
  </r>
  <r>
    <x v="133"/>
    <x v="169"/>
    <m/>
    <x v="0"/>
  </r>
  <r>
    <x v="133"/>
    <x v="170"/>
    <m/>
    <x v="0"/>
  </r>
  <r>
    <x v="133"/>
    <x v="170"/>
    <m/>
    <x v="0"/>
  </r>
  <r>
    <x v="133"/>
    <x v="170"/>
    <m/>
    <x v="0"/>
  </r>
  <r>
    <x v="133"/>
    <x v="170"/>
    <m/>
    <x v="0"/>
  </r>
  <r>
    <x v="133"/>
    <x v="170"/>
    <m/>
    <x v="0"/>
  </r>
  <r>
    <x v="133"/>
    <x v="170"/>
    <m/>
    <x v="0"/>
  </r>
  <r>
    <x v="133"/>
    <x v="171"/>
    <m/>
    <x v="0"/>
  </r>
  <r>
    <x v="133"/>
    <x v="171"/>
    <m/>
    <x v="0"/>
  </r>
  <r>
    <x v="133"/>
    <x v="170"/>
    <m/>
    <x v="0"/>
  </r>
  <r>
    <x v="133"/>
    <x v="170"/>
    <m/>
    <x v="0"/>
  </r>
  <r>
    <x v="133"/>
    <x v="170"/>
    <m/>
    <x v="0"/>
  </r>
  <r>
    <x v="133"/>
    <x v="170"/>
    <m/>
    <x v="0"/>
  </r>
  <r>
    <x v="133"/>
    <x v="170"/>
    <m/>
    <x v="0"/>
  </r>
  <r>
    <x v="133"/>
    <x v="170"/>
    <m/>
    <x v="0"/>
  </r>
  <r>
    <x v="133"/>
    <x v="170"/>
    <m/>
    <x v="0"/>
  </r>
  <r>
    <x v="133"/>
    <x v="170"/>
    <m/>
    <x v="0"/>
  </r>
  <r>
    <x v="133"/>
    <x v="170"/>
    <m/>
    <x v="0"/>
  </r>
  <r>
    <x v="133"/>
    <x v="171"/>
    <m/>
    <x v="0"/>
  </r>
  <r>
    <x v="133"/>
    <x v="171"/>
    <m/>
    <x v="0"/>
  </r>
  <r>
    <x v="133"/>
    <x v="171"/>
    <m/>
    <x v="0"/>
  </r>
  <r>
    <x v="133"/>
    <x v="172"/>
    <n v="0"/>
    <x v="0"/>
  </r>
  <r>
    <x v="133"/>
    <x v="173"/>
    <m/>
    <x v="0"/>
  </r>
  <r>
    <x v="133"/>
    <x v="174"/>
    <n v="0"/>
    <x v="0"/>
  </r>
  <r>
    <x v="133"/>
    <x v="175"/>
    <n v="8971.8099527995819"/>
    <x v="0"/>
  </r>
  <r>
    <x v="133"/>
    <x v="176"/>
    <n v="0"/>
    <x v="0"/>
  </r>
  <r>
    <x v="133"/>
    <x v="177"/>
    <n v="0"/>
    <x v="0"/>
  </r>
  <r>
    <x v="133"/>
    <x v="178"/>
    <n v="0"/>
    <x v="0"/>
  </r>
  <r>
    <x v="133"/>
    <x v="179"/>
    <n v="0"/>
    <x v="0"/>
  </r>
  <r>
    <x v="133"/>
    <x v="180"/>
    <n v="0"/>
    <x v="0"/>
  </r>
  <r>
    <x v="133"/>
    <x v="181"/>
    <n v="6960.1183167473409"/>
    <x v="0"/>
  </r>
  <r>
    <x v="133"/>
    <x v="182"/>
    <n v="-69.877156010308681"/>
    <x v="0"/>
  </r>
  <r>
    <x v="133"/>
    <x v="183"/>
    <n v="1719.3566190990332"/>
    <x v="0"/>
  </r>
  <r>
    <x v="134"/>
    <x v="0"/>
    <s v="132_coffm"/>
    <x v="0"/>
  </r>
  <r>
    <x v="134"/>
    <x v="1"/>
    <s v="coffm"/>
    <x v="0"/>
  </r>
  <r>
    <x v="134"/>
    <x v="2"/>
    <n v="0"/>
    <x v="0"/>
  </r>
  <r>
    <x v="134"/>
    <x v="3"/>
    <n v="0"/>
    <x v="0"/>
  </r>
  <r>
    <x v="134"/>
    <x v="4"/>
    <n v="0"/>
    <x v="0"/>
  </r>
  <r>
    <x v="134"/>
    <x v="5"/>
    <n v="0"/>
    <x v="0"/>
  </r>
  <r>
    <x v="134"/>
    <x v="6"/>
    <n v="2.0346966065147494"/>
    <x v="0"/>
  </r>
  <r>
    <x v="134"/>
    <x v="7"/>
    <n v="8.7708975528897088"/>
    <x v="0"/>
  </r>
  <r>
    <x v="134"/>
    <x v="8"/>
    <n v="4.0630373747895954"/>
    <x v="0"/>
  </r>
  <r>
    <x v="134"/>
    <x v="9"/>
    <n v="0"/>
    <x v="0"/>
  </r>
  <r>
    <x v="134"/>
    <x v="10"/>
    <n v="0"/>
    <x v="0"/>
  </r>
  <r>
    <x v="134"/>
    <x v="11"/>
    <n v="0"/>
    <x v="0"/>
  </r>
  <r>
    <x v="134"/>
    <x v="12"/>
    <n v="0"/>
    <x v="0"/>
  </r>
  <r>
    <x v="134"/>
    <x v="13"/>
    <n v="0"/>
    <x v="0"/>
  </r>
  <r>
    <x v="134"/>
    <x v="14"/>
    <n v="0"/>
    <x v="0"/>
  </r>
  <r>
    <x v="134"/>
    <x v="15"/>
    <n v="0"/>
    <x v="0"/>
  </r>
  <r>
    <x v="134"/>
    <x v="16"/>
    <n v="0"/>
    <x v="0"/>
  </r>
  <r>
    <x v="134"/>
    <x v="17"/>
    <n v="0"/>
    <x v="0"/>
  </r>
  <r>
    <x v="134"/>
    <x v="18"/>
    <n v="0"/>
    <x v="0"/>
  </r>
  <r>
    <x v="134"/>
    <x v="19"/>
    <n v="0"/>
    <x v="0"/>
  </r>
  <r>
    <x v="134"/>
    <x v="20"/>
    <n v="0"/>
    <x v="0"/>
  </r>
  <r>
    <x v="134"/>
    <x v="21"/>
    <n v="0"/>
    <x v="0"/>
  </r>
  <r>
    <x v="134"/>
    <x v="22"/>
    <n v="0"/>
    <x v="0"/>
  </r>
  <r>
    <x v="134"/>
    <x v="23"/>
    <n v="0"/>
    <x v="0"/>
  </r>
  <r>
    <x v="134"/>
    <x v="24"/>
    <n v="0"/>
    <x v="0"/>
  </r>
  <r>
    <x v="134"/>
    <x v="25"/>
    <n v="0"/>
    <x v="0"/>
  </r>
  <r>
    <x v="134"/>
    <x v="26"/>
    <n v="0"/>
    <x v="0"/>
  </r>
  <r>
    <x v="134"/>
    <x v="27"/>
    <n v="0"/>
    <x v="0"/>
  </r>
  <r>
    <x v="134"/>
    <x v="28"/>
    <n v="3712.2269706130583"/>
    <x v="0"/>
  </r>
  <r>
    <x v="134"/>
    <x v="29"/>
    <n v="3.4778412143104172"/>
    <x v="0"/>
  </r>
  <r>
    <x v="134"/>
    <x v="30"/>
    <n v="0"/>
    <x v="0"/>
  </r>
  <r>
    <x v="134"/>
    <x v="31"/>
    <n v="0"/>
    <x v="0"/>
  </r>
  <r>
    <x v="134"/>
    <x v="32"/>
    <n v="6.0207121540205945E-2"/>
    <x v="0"/>
  </r>
  <r>
    <x v="134"/>
    <x v="33"/>
    <n v="0"/>
    <x v="0"/>
  </r>
  <r>
    <x v="134"/>
    <x v="34"/>
    <n v="0"/>
    <x v="0"/>
  </r>
  <r>
    <x v="134"/>
    <x v="35"/>
    <n v="0"/>
    <x v="0"/>
  </r>
  <r>
    <x v="134"/>
    <x v="36"/>
    <n v="9.4711007250309063"/>
    <x v="0"/>
  </r>
  <r>
    <x v="134"/>
    <x v="37"/>
    <n v="7.0138632145942612"/>
    <x v="0"/>
  </r>
  <r>
    <x v="134"/>
    <x v="38"/>
    <n v="0"/>
    <x v="0"/>
  </r>
  <r>
    <x v="134"/>
    <x v="39"/>
    <n v="0"/>
    <x v="0"/>
  </r>
  <r>
    <x v="134"/>
    <x v="40"/>
    <n v="0"/>
    <x v="0"/>
  </r>
  <r>
    <x v="134"/>
    <x v="41"/>
    <n v="0"/>
    <x v="0"/>
  </r>
  <r>
    <x v="134"/>
    <x v="42"/>
    <n v="4.8638320992189286"/>
    <x v="0"/>
  </r>
  <r>
    <x v="134"/>
    <x v="43"/>
    <n v="20.042486425120568"/>
    <x v="0"/>
  </r>
  <r>
    <x v="134"/>
    <x v="44"/>
    <n v="0.59232842747008674"/>
    <x v="0"/>
  </r>
  <r>
    <x v="134"/>
    <x v="45"/>
    <n v="4.8299639985496015"/>
    <x v="0"/>
  </r>
  <r>
    <x v="134"/>
    <x v="46"/>
    <n v="5.9660181737075817"/>
    <x v="0"/>
  </r>
  <r>
    <x v="134"/>
    <x v="47"/>
    <n v="2172.2310410438286"/>
    <x v="0"/>
  </r>
  <r>
    <x v="134"/>
    <x v="48"/>
    <n v="29.847837942995039"/>
    <x v="0"/>
  </r>
  <r>
    <x v="134"/>
    <x v="49"/>
    <n v="3.0917835158621996"/>
    <x v="0"/>
  </r>
  <r>
    <x v="134"/>
    <x v="50"/>
    <n v="1.5942133812554167"/>
    <x v="0"/>
  </r>
  <r>
    <x v="134"/>
    <x v="51"/>
    <n v="329.00695702686124"/>
    <x v="0"/>
  </r>
  <r>
    <x v="134"/>
    <x v="52"/>
    <n v="30.508227987411281"/>
    <x v="0"/>
  </r>
  <r>
    <x v="134"/>
    <x v="53"/>
    <n v="99.757576449842517"/>
    <x v="0"/>
  </r>
  <r>
    <x v="134"/>
    <x v="54"/>
    <n v="12.104052210862744"/>
    <x v="0"/>
  </r>
  <r>
    <x v="134"/>
    <x v="55"/>
    <n v="425.19311682147787"/>
    <x v="0"/>
  </r>
  <r>
    <x v="134"/>
    <x v="56"/>
    <n v="3325.7638773390868"/>
    <x v="0"/>
  </r>
  <r>
    <x v="134"/>
    <x v="57"/>
    <n v="62.435207799707015"/>
    <x v="0"/>
  </r>
  <r>
    <x v="134"/>
    <x v="58"/>
    <n v="221.56551467756088"/>
    <x v="0"/>
  </r>
  <r>
    <x v="134"/>
    <x v="59"/>
    <n v="1.0094522631175331"/>
    <x v="0"/>
  </r>
  <r>
    <x v="134"/>
    <x v="60"/>
    <n v="3.113250975459072"/>
    <x v="0"/>
  </r>
  <r>
    <x v="134"/>
    <x v="61"/>
    <n v="64.272404285738332"/>
    <x v="0"/>
  </r>
  <r>
    <x v="134"/>
    <x v="62"/>
    <n v="6.4727503268988738"/>
    <x v="0"/>
  </r>
  <r>
    <x v="134"/>
    <x v="63"/>
    <n v="75.722221368725769"/>
    <x v="0"/>
  </r>
  <r>
    <x v="134"/>
    <x v="64"/>
    <n v="0"/>
    <x v="0"/>
  </r>
  <r>
    <x v="134"/>
    <x v="65"/>
    <n v="0"/>
    <x v="0"/>
  </r>
  <r>
    <x v="134"/>
    <x v="66"/>
    <n v="0"/>
    <x v="0"/>
  </r>
  <r>
    <x v="134"/>
    <x v="67"/>
    <n v="0"/>
    <x v="0"/>
  </r>
  <r>
    <x v="134"/>
    <x v="68"/>
    <n v="0"/>
    <x v="0"/>
  </r>
  <r>
    <x v="134"/>
    <x v="69"/>
    <n v="0"/>
    <x v="0"/>
  </r>
  <r>
    <x v="134"/>
    <x v="70"/>
    <n v="0"/>
    <x v="0"/>
  </r>
  <r>
    <x v="134"/>
    <x v="71"/>
    <n v="0"/>
    <x v="0"/>
  </r>
  <r>
    <x v="134"/>
    <x v="72"/>
    <n v="0"/>
    <x v="0"/>
  </r>
  <r>
    <x v="134"/>
    <x v="73"/>
    <n v="0"/>
    <x v="0"/>
  </r>
  <r>
    <x v="134"/>
    <x v="74"/>
    <n v="0"/>
    <x v="0"/>
  </r>
  <r>
    <x v="134"/>
    <x v="75"/>
    <n v="0"/>
    <x v="0"/>
  </r>
  <r>
    <x v="134"/>
    <x v="76"/>
    <n v="0"/>
    <x v="0"/>
  </r>
  <r>
    <x v="134"/>
    <x v="77"/>
    <n v="0"/>
    <x v="0"/>
  </r>
  <r>
    <x v="134"/>
    <x v="78"/>
    <n v="0"/>
    <x v="0"/>
  </r>
  <r>
    <x v="134"/>
    <x v="79"/>
    <n v="0"/>
    <x v="0"/>
  </r>
  <r>
    <x v="134"/>
    <x v="80"/>
    <n v="0"/>
    <x v="0"/>
  </r>
  <r>
    <x v="134"/>
    <x v="81"/>
    <n v="0"/>
    <x v="0"/>
  </r>
  <r>
    <x v="134"/>
    <x v="82"/>
    <n v="0"/>
    <x v="0"/>
  </r>
  <r>
    <x v="134"/>
    <x v="83"/>
    <n v="0"/>
    <x v="0"/>
  </r>
  <r>
    <x v="134"/>
    <x v="84"/>
    <n v="0"/>
    <x v="0"/>
  </r>
  <r>
    <x v="134"/>
    <x v="85"/>
    <n v="0"/>
    <x v="0"/>
  </r>
  <r>
    <x v="134"/>
    <x v="86"/>
    <n v="0"/>
    <x v="0"/>
  </r>
  <r>
    <x v="134"/>
    <x v="87"/>
    <n v="0"/>
    <x v="0"/>
  </r>
  <r>
    <x v="134"/>
    <x v="88"/>
    <n v="0"/>
    <x v="0"/>
  </r>
  <r>
    <x v="134"/>
    <x v="89"/>
    <n v="0"/>
    <x v="0"/>
  </r>
  <r>
    <x v="134"/>
    <x v="90"/>
    <n v="0"/>
    <x v="0"/>
  </r>
  <r>
    <x v="134"/>
    <x v="91"/>
    <n v="0"/>
    <x v="0"/>
  </r>
  <r>
    <x v="134"/>
    <x v="92"/>
    <n v="0"/>
    <x v="0"/>
  </r>
  <r>
    <x v="134"/>
    <x v="93"/>
    <n v="0"/>
    <x v="0"/>
  </r>
  <r>
    <x v="134"/>
    <x v="94"/>
    <n v="0"/>
    <x v="0"/>
  </r>
  <r>
    <x v="134"/>
    <x v="95"/>
    <n v="0"/>
    <x v="0"/>
  </r>
  <r>
    <x v="134"/>
    <x v="96"/>
    <n v="0"/>
    <x v="0"/>
  </r>
  <r>
    <x v="134"/>
    <x v="97"/>
    <n v="0"/>
    <x v="0"/>
  </r>
  <r>
    <x v="134"/>
    <x v="98"/>
    <n v="0"/>
    <x v="0"/>
  </r>
  <r>
    <x v="134"/>
    <x v="99"/>
    <n v="0"/>
    <x v="0"/>
  </r>
  <r>
    <x v="134"/>
    <x v="100"/>
    <n v="0"/>
    <x v="0"/>
  </r>
  <r>
    <x v="134"/>
    <x v="101"/>
    <n v="0"/>
    <x v="0"/>
  </r>
  <r>
    <x v="134"/>
    <x v="102"/>
    <n v="0"/>
    <x v="0"/>
  </r>
  <r>
    <x v="134"/>
    <x v="103"/>
    <n v="0"/>
    <x v="0"/>
  </r>
  <r>
    <x v="134"/>
    <x v="104"/>
    <n v="0"/>
    <x v="0"/>
  </r>
  <r>
    <x v="134"/>
    <x v="105"/>
    <n v="0"/>
    <x v="0"/>
  </r>
  <r>
    <x v="134"/>
    <x v="106"/>
    <n v="0"/>
    <x v="0"/>
  </r>
  <r>
    <x v="134"/>
    <x v="107"/>
    <n v="0"/>
    <x v="0"/>
  </r>
  <r>
    <x v="134"/>
    <x v="108"/>
    <n v="0"/>
    <x v="0"/>
  </r>
  <r>
    <x v="134"/>
    <x v="109"/>
    <n v="0"/>
    <x v="0"/>
  </r>
  <r>
    <x v="134"/>
    <x v="110"/>
    <n v="0"/>
    <x v="0"/>
  </r>
  <r>
    <x v="134"/>
    <x v="111"/>
    <n v="0"/>
    <x v="0"/>
  </r>
  <r>
    <x v="134"/>
    <x v="112"/>
    <n v="0"/>
    <x v="0"/>
  </r>
  <r>
    <x v="134"/>
    <x v="113"/>
    <n v="0"/>
    <x v="0"/>
  </r>
  <r>
    <x v="134"/>
    <x v="114"/>
    <n v="0"/>
    <x v="0"/>
  </r>
  <r>
    <x v="134"/>
    <x v="115"/>
    <n v="0"/>
    <x v="0"/>
  </r>
  <r>
    <x v="134"/>
    <x v="116"/>
    <n v="0"/>
    <x v="0"/>
  </r>
  <r>
    <x v="134"/>
    <x v="117"/>
    <n v="0"/>
    <x v="0"/>
  </r>
  <r>
    <x v="134"/>
    <x v="118"/>
    <n v="0"/>
    <x v="0"/>
  </r>
  <r>
    <x v="134"/>
    <x v="119"/>
    <n v="0"/>
    <x v="0"/>
  </r>
  <r>
    <x v="134"/>
    <x v="120"/>
    <n v="0"/>
    <x v="0"/>
  </r>
  <r>
    <x v="134"/>
    <x v="121"/>
    <n v="0"/>
    <x v="0"/>
  </r>
  <r>
    <x v="134"/>
    <x v="122"/>
    <n v="0"/>
    <x v="0"/>
  </r>
  <r>
    <x v="134"/>
    <x v="123"/>
    <n v="0"/>
    <x v="0"/>
  </r>
  <r>
    <x v="134"/>
    <x v="124"/>
    <n v="0"/>
    <x v="0"/>
  </r>
  <r>
    <x v="134"/>
    <x v="125"/>
    <n v="0"/>
    <x v="0"/>
  </r>
  <r>
    <x v="134"/>
    <x v="126"/>
    <n v="0"/>
    <x v="0"/>
  </r>
  <r>
    <x v="134"/>
    <x v="127"/>
    <n v="0"/>
    <x v="0"/>
  </r>
  <r>
    <x v="134"/>
    <x v="128"/>
    <n v="0"/>
    <x v="0"/>
  </r>
  <r>
    <x v="134"/>
    <x v="129"/>
    <n v="0"/>
    <x v="0"/>
  </r>
  <r>
    <x v="134"/>
    <x v="130"/>
    <n v="0"/>
    <x v="0"/>
  </r>
  <r>
    <x v="134"/>
    <x v="131"/>
    <n v="0"/>
    <x v="0"/>
  </r>
  <r>
    <x v="134"/>
    <x v="132"/>
    <n v="0"/>
    <x v="0"/>
  </r>
  <r>
    <x v="134"/>
    <x v="133"/>
    <n v="0"/>
    <x v="0"/>
  </r>
  <r>
    <x v="134"/>
    <x v="134"/>
    <n v="0"/>
    <x v="0"/>
  </r>
  <r>
    <x v="134"/>
    <x v="135"/>
    <n v="0"/>
    <x v="0"/>
  </r>
  <r>
    <x v="134"/>
    <x v="136"/>
    <n v="0"/>
    <x v="0"/>
  </r>
  <r>
    <x v="134"/>
    <x v="137"/>
    <n v="0"/>
    <x v="0"/>
  </r>
  <r>
    <x v="134"/>
    <x v="138"/>
    <n v="0"/>
    <x v="0"/>
  </r>
  <r>
    <x v="134"/>
    <x v="139"/>
    <n v="0"/>
    <x v="0"/>
  </r>
  <r>
    <x v="134"/>
    <x v="140"/>
    <n v="0"/>
    <x v="0"/>
  </r>
  <r>
    <x v="134"/>
    <x v="141"/>
    <n v="0"/>
    <x v="0"/>
  </r>
  <r>
    <x v="134"/>
    <x v="142"/>
    <n v="0"/>
    <x v="0"/>
  </r>
  <r>
    <x v="134"/>
    <x v="143"/>
    <n v="0"/>
    <x v="0"/>
  </r>
  <r>
    <x v="134"/>
    <x v="144"/>
    <n v="0"/>
    <x v="0"/>
  </r>
  <r>
    <x v="134"/>
    <x v="145"/>
    <n v="0"/>
    <x v="0"/>
  </r>
  <r>
    <x v="134"/>
    <x v="146"/>
    <n v="0"/>
    <x v="0"/>
  </r>
  <r>
    <x v="134"/>
    <x v="147"/>
    <n v="0"/>
    <x v="0"/>
  </r>
  <r>
    <x v="134"/>
    <x v="148"/>
    <n v="0"/>
    <x v="0"/>
  </r>
  <r>
    <x v="134"/>
    <x v="149"/>
    <n v="0"/>
    <x v="0"/>
  </r>
  <r>
    <x v="134"/>
    <x v="150"/>
    <n v="0"/>
    <x v="0"/>
  </r>
  <r>
    <x v="134"/>
    <x v="151"/>
    <n v="0"/>
    <x v="0"/>
  </r>
  <r>
    <x v="134"/>
    <x v="152"/>
    <n v="0"/>
    <x v="0"/>
  </r>
  <r>
    <x v="134"/>
    <x v="153"/>
    <n v="0"/>
    <x v="0"/>
  </r>
  <r>
    <x v="134"/>
    <x v="154"/>
    <n v="0"/>
    <x v="0"/>
  </r>
  <r>
    <x v="134"/>
    <x v="155"/>
    <n v="0"/>
    <x v="0"/>
  </r>
  <r>
    <x v="134"/>
    <x v="156"/>
    <n v="0"/>
    <x v="0"/>
  </r>
  <r>
    <x v="134"/>
    <x v="157"/>
    <n v="0"/>
    <x v="0"/>
  </r>
  <r>
    <x v="134"/>
    <x v="158"/>
    <n v="0"/>
    <x v="0"/>
  </r>
  <r>
    <x v="134"/>
    <x v="159"/>
    <n v="0"/>
    <x v="0"/>
  </r>
  <r>
    <x v="134"/>
    <x v="160"/>
    <n v="0"/>
    <x v="0"/>
  </r>
  <r>
    <x v="134"/>
    <x v="161"/>
    <n v="0"/>
    <x v="0"/>
  </r>
  <r>
    <x v="134"/>
    <x v="162"/>
    <n v="0"/>
    <x v="0"/>
  </r>
  <r>
    <x v="134"/>
    <x v="163"/>
    <n v="0"/>
    <x v="0"/>
  </r>
  <r>
    <x v="134"/>
    <x v="164"/>
    <n v="0"/>
    <x v="0"/>
  </r>
  <r>
    <x v="134"/>
    <x v="165"/>
    <n v="0"/>
    <x v="0"/>
  </r>
  <r>
    <x v="134"/>
    <x v="166"/>
    <n v="0"/>
    <x v="0"/>
  </r>
  <r>
    <x v="134"/>
    <x v="167"/>
    <n v="0"/>
    <x v="0"/>
  </r>
  <r>
    <x v="134"/>
    <x v="168"/>
    <n v="0"/>
    <x v="0"/>
  </r>
  <r>
    <x v="134"/>
    <x v="169"/>
    <n v="0"/>
    <x v="0"/>
  </r>
  <r>
    <x v="134"/>
    <x v="169"/>
    <m/>
    <x v="0"/>
  </r>
  <r>
    <x v="134"/>
    <x v="169"/>
    <m/>
    <x v="0"/>
  </r>
  <r>
    <x v="134"/>
    <x v="169"/>
    <m/>
    <x v="0"/>
  </r>
  <r>
    <x v="134"/>
    <x v="169"/>
    <m/>
    <x v="0"/>
  </r>
  <r>
    <x v="134"/>
    <x v="169"/>
    <m/>
    <x v="0"/>
  </r>
  <r>
    <x v="134"/>
    <x v="169"/>
    <m/>
    <x v="0"/>
  </r>
  <r>
    <x v="134"/>
    <x v="170"/>
    <m/>
    <x v="0"/>
  </r>
  <r>
    <x v="134"/>
    <x v="170"/>
    <m/>
    <x v="0"/>
  </r>
  <r>
    <x v="134"/>
    <x v="170"/>
    <m/>
    <x v="0"/>
  </r>
  <r>
    <x v="134"/>
    <x v="170"/>
    <m/>
    <x v="0"/>
  </r>
  <r>
    <x v="134"/>
    <x v="170"/>
    <m/>
    <x v="0"/>
  </r>
  <r>
    <x v="134"/>
    <x v="170"/>
    <m/>
    <x v="0"/>
  </r>
  <r>
    <x v="134"/>
    <x v="171"/>
    <m/>
    <x v="0"/>
  </r>
  <r>
    <x v="134"/>
    <x v="171"/>
    <m/>
    <x v="0"/>
  </r>
  <r>
    <x v="134"/>
    <x v="170"/>
    <m/>
    <x v="0"/>
  </r>
  <r>
    <x v="134"/>
    <x v="170"/>
    <m/>
    <x v="0"/>
  </r>
  <r>
    <x v="134"/>
    <x v="170"/>
    <m/>
    <x v="0"/>
  </r>
  <r>
    <x v="134"/>
    <x v="170"/>
    <m/>
    <x v="0"/>
  </r>
  <r>
    <x v="134"/>
    <x v="170"/>
    <m/>
    <x v="0"/>
  </r>
  <r>
    <x v="134"/>
    <x v="170"/>
    <m/>
    <x v="0"/>
  </r>
  <r>
    <x v="134"/>
    <x v="170"/>
    <m/>
    <x v="0"/>
  </r>
  <r>
    <x v="134"/>
    <x v="170"/>
    <m/>
    <x v="0"/>
  </r>
  <r>
    <x v="134"/>
    <x v="170"/>
    <m/>
    <x v="0"/>
  </r>
  <r>
    <x v="134"/>
    <x v="171"/>
    <m/>
    <x v="0"/>
  </r>
  <r>
    <x v="134"/>
    <x v="171"/>
    <m/>
    <x v="0"/>
  </r>
  <r>
    <x v="134"/>
    <x v="171"/>
    <m/>
    <x v="0"/>
  </r>
  <r>
    <x v="134"/>
    <x v="172"/>
    <n v="0"/>
    <x v="0"/>
  </r>
  <r>
    <x v="134"/>
    <x v="173"/>
    <m/>
    <x v="0"/>
  </r>
  <r>
    <x v="134"/>
    <x v="174"/>
    <n v="0"/>
    <x v="0"/>
  </r>
  <r>
    <x v="134"/>
    <x v="175"/>
    <n v="4796.5227954265638"/>
    <x v="0"/>
  </r>
  <r>
    <x v="134"/>
    <x v="176"/>
    <n v="0"/>
    <x v="0"/>
  </r>
  <r>
    <x v="134"/>
    <x v="177"/>
    <n v="0"/>
    <x v="0"/>
  </r>
  <r>
    <x v="134"/>
    <x v="178"/>
    <n v="0"/>
    <x v="0"/>
  </r>
  <r>
    <x v="134"/>
    <x v="179"/>
    <n v="0"/>
    <x v="0"/>
  </r>
  <r>
    <x v="134"/>
    <x v="180"/>
    <n v="0"/>
    <x v="0"/>
  </r>
  <r>
    <x v="134"/>
    <x v="181"/>
    <n v="22666.031322641786"/>
    <x v="0"/>
  </r>
  <r>
    <x v="134"/>
    <x v="182"/>
    <n v="-167.88844219643215"/>
    <x v="0"/>
  </r>
  <r>
    <x v="134"/>
    <x v="183"/>
    <n v="5086.240581114891"/>
    <x v="0"/>
  </r>
  <r>
    <x v="135"/>
    <x v="0"/>
    <s v="133_celcm"/>
    <x v="0"/>
  </r>
  <r>
    <x v="135"/>
    <x v="1"/>
    <s v="celcm"/>
    <x v="0"/>
  </r>
  <r>
    <x v="135"/>
    <x v="2"/>
    <n v="359.72441801820389"/>
    <x v="0"/>
  </r>
  <r>
    <x v="135"/>
    <x v="3"/>
    <n v="36.739089779664177"/>
    <x v="0"/>
  </r>
  <r>
    <x v="135"/>
    <x v="4"/>
    <n v="4.932986051975945"/>
    <x v="0"/>
  </r>
  <r>
    <x v="135"/>
    <x v="5"/>
    <n v="1039.9701687871866"/>
    <x v="0"/>
  </r>
  <r>
    <x v="135"/>
    <x v="6"/>
    <n v="304.88451543347162"/>
    <x v="0"/>
  </r>
  <r>
    <x v="135"/>
    <x v="7"/>
    <n v="2560.4989533713078"/>
    <x v="0"/>
  </r>
  <r>
    <x v="135"/>
    <x v="8"/>
    <n v="763.44505800854006"/>
    <x v="0"/>
  </r>
  <r>
    <x v="135"/>
    <x v="9"/>
    <n v="0"/>
    <x v="0"/>
  </r>
  <r>
    <x v="135"/>
    <x v="10"/>
    <n v="0"/>
    <x v="0"/>
  </r>
  <r>
    <x v="135"/>
    <x v="11"/>
    <n v="10.656210172945961"/>
    <x v="0"/>
  </r>
  <r>
    <x v="135"/>
    <x v="12"/>
    <n v="0"/>
    <x v="0"/>
  </r>
  <r>
    <x v="135"/>
    <x v="13"/>
    <n v="0"/>
    <x v="0"/>
  </r>
  <r>
    <x v="135"/>
    <x v="14"/>
    <n v="0"/>
    <x v="0"/>
  </r>
  <r>
    <x v="135"/>
    <x v="15"/>
    <n v="0"/>
    <x v="0"/>
  </r>
  <r>
    <x v="135"/>
    <x v="16"/>
    <n v="0"/>
    <x v="0"/>
  </r>
  <r>
    <x v="135"/>
    <x v="17"/>
    <n v="0.21852413725593592"/>
    <x v="0"/>
  </r>
  <r>
    <x v="135"/>
    <x v="18"/>
    <n v="0"/>
    <x v="0"/>
  </r>
  <r>
    <x v="135"/>
    <x v="19"/>
    <n v="3.4782203412866797"/>
    <x v="0"/>
  </r>
  <r>
    <x v="135"/>
    <x v="20"/>
    <n v="0"/>
    <x v="0"/>
  </r>
  <r>
    <x v="135"/>
    <x v="21"/>
    <n v="0"/>
    <x v="0"/>
  </r>
  <r>
    <x v="135"/>
    <x v="22"/>
    <n v="0"/>
    <x v="0"/>
  </r>
  <r>
    <x v="135"/>
    <x v="23"/>
    <n v="0"/>
    <x v="0"/>
  </r>
  <r>
    <x v="135"/>
    <x v="24"/>
    <n v="0"/>
    <x v="0"/>
  </r>
  <r>
    <x v="135"/>
    <x v="25"/>
    <n v="44.182898451804014"/>
    <x v="0"/>
  </r>
  <r>
    <x v="135"/>
    <x v="26"/>
    <n v="0"/>
    <x v="0"/>
  </r>
  <r>
    <x v="135"/>
    <x v="27"/>
    <n v="441.89177081233044"/>
    <x v="0"/>
  </r>
  <r>
    <x v="135"/>
    <x v="28"/>
    <n v="2188.8357891795586"/>
    <x v="0"/>
  </r>
  <r>
    <x v="135"/>
    <x v="29"/>
    <n v="3380.8739830724439"/>
    <x v="0"/>
  </r>
  <r>
    <x v="135"/>
    <x v="30"/>
    <n v="1860.4367521561933"/>
    <x v="0"/>
  </r>
  <r>
    <x v="135"/>
    <x v="31"/>
    <n v="253.70227432604455"/>
    <x v="0"/>
  </r>
  <r>
    <x v="135"/>
    <x v="32"/>
    <n v="1786.9000396012943"/>
    <x v="0"/>
  </r>
  <r>
    <x v="135"/>
    <x v="33"/>
    <n v="761.52582936866042"/>
    <x v="0"/>
  </r>
  <r>
    <x v="135"/>
    <x v="34"/>
    <n v="3.6876025515745328"/>
    <x v="0"/>
  </r>
  <r>
    <x v="135"/>
    <x v="35"/>
    <n v="70.942455569677392"/>
    <x v="0"/>
  </r>
  <r>
    <x v="135"/>
    <x v="36"/>
    <n v="9826.0241650550361"/>
    <x v="0"/>
  </r>
  <r>
    <x v="135"/>
    <x v="37"/>
    <n v="425.57628497499559"/>
    <x v="0"/>
  </r>
  <r>
    <x v="135"/>
    <x v="38"/>
    <n v="19807.553136130697"/>
    <x v="0"/>
  </r>
  <r>
    <x v="135"/>
    <x v="39"/>
    <n v="1121.5840524187245"/>
    <x v="0"/>
  </r>
  <r>
    <x v="135"/>
    <x v="40"/>
    <n v="376.71688173743928"/>
    <x v="0"/>
  </r>
  <r>
    <x v="135"/>
    <x v="41"/>
    <n v="0"/>
    <x v="0"/>
  </r>
  <r>
    <x v="135"/>
    <x v="42"/>
    <n v="60.521736140201668"/>
    <x v="0"/>
  </r>
  <r>
    <x v="135"/>
    <x v="43"/>
    <n v="1070.6535272469819"/>
    <x v="0"/>
  </r>
  <r>
    <x v="135"/>
    <x v="44"/>
    <n v="31.641708869505582"/>
    <x v="0"/>
  </r>
  <r>
    <x v="135"/>
    <x v="45"/>
    <n v="258.01279750963215"/>
    <x v="0"/>
  </r>
  <r>
    <x v="135"/>
    <x v="46"/>
    <n v="318.69989932566489"/>
    <x v="0"/>
  </r>
  <r>
    <x v="135"/>
    <x v="47"/>
    <n v="22.167071929759643"/>
    <x v="0"/>
  </r>
  <r>
    <x v="135"/>
    <x v="48"/>
    <n v="18.90271488352893"/>
    <x v="0"/>
  </r>
  <r>
    <x v="135"/>
    <x v="49"/>
    <n v="1.9580346956365799"/>
    <x v="0"/>
  </r>
  <r>
    <x v="135"/>
    <x v="50"/>
    <n v="1.0096195598067357"/>
    <x v="0"/>
  </r>
  <r>
    <x v="135"/>
    <x v="51"/>
    <n v="640.39610574880044"/>
    <x v="0"/>
  </r>
  <r>
    <x v="135"/>
    <x v="52"/>
    <n v="59.382788055406706"/>
    <x v="0"/>
  </r>
  <r>
    <x v="135"/>
    <x v="53"/>
    <n v="194.17329061979669"/>
    <x v="0"/>
  </r>
  <r>
    <x v="135"/>
    <x v="54"/>
    <n v="23.559951351232936"/>
    <x v="0"/>
  </r>
  <r>
    <x v="135"/>
    <x v="55"/>
    <n v="827.61780685700728"/>
    <x v="0"/>
  </r>
  <r>
    <x v="135"/>
    <x v="56"/>
    <n v="2835.1477553835912"/>
    <x v="0"/>
  </r>
  <r>
    <x v="135"/>
    <x v="57"/>
    <n v="97.314908002434436"/>
    <x v="0"/>
  </r>
  <r>
    <x v="135"/>
    <x v="58"/>
    <n v="345.34405244597161"/>
    <x v="0"/>
  </r>
  <r>
    <x v="135"/>
    <x v="59"/>
    <n v="1.5733871579560288"/>
    <x v="0"/>
  </r>
  <r>
    <x v="135"/>
    <x v="60"/>
    <n v="4.8524821655724297"/>
    <x v="0"/>
  </r>
  <r>
    <x v="135"/>
    <x v="61"/>
    <n v="100.17846229823422"/>
    <x v="0"/>
  </r>
  <r>
    <x v="135"/>
    <x v="62"/>
    <n v="10.088780430616081"/>
    <x v="0"/>
  </r>
  <r>
    <x v="135"/>
    <x v="63"/>
    <n v="7133.9873834108594"/>
    <x v="0"/>
  </r>
  <r>
    <x v="135"/>
    <x v="64"/>
    <n v="0"/>
    <x v="0"/>
  </r>
  <r>
    <x v="135"/>
    <x v="65"/>
    <n v="0"/>
    <x v="0"/>
  </r>
  <r>
    <x v="135"/>
    <x v="66"/>
    <n v="0"/>
    <x v="0"/>
  </r>
  <r>
    <x v="135"/>
    <x v="67"/>
    <n v="0"/>
    <x v="0"/>
  </r>
  <r>
    <x v="135"/>
    <x v="68"/>
    <n v="0"/>
    <x v="0"/>
  </r>
  <r>
    <x v="135"/>
    <x v="69"/>
    <n v="0"/>
    <x v="0"/>
  </r>
  <r>
    <x v="135"/>
    <x v="70"/>
    <n v="0"/>
    <x v="0"/>
  </r>
  <r>
    <x v="135"/>
    <x v="71"/>
    <n v="0"/>
    <x v="0"/>
  </r>
  <r>
    <x v="135"/>
    <x v="72"/>
    <n v="0"/>
    <x v="0"/>
  </r>
  <r>
    <x v="135"/>
    <x v="73"/>
    <n v="0"/>
    <x v="0"/>
  </r>
  <r>
    <x v="135"/>
    <x v="74"/>
    <n v="0"/>
    <x v="0"/>
  </r>
  <r>
    <x v="135"/>
    <x v="75"/>
    <n v="0"/>
    <x v="0"/>
  </r>
  <r>
    <x v="135"/>
    <x v="76"/>
    <n v="0"/>
    <x v="0"/>
  </r>
  <r>
    <x v="135"/>
    <x v="77"/>
    <n v="0"/>
    <x v="0"/>
  </r>
  <r>
    <x v="135"/>
    <x v="78"/>
    <n v="0"/>
    <x v="0"/>
  </r>
  <r>
    <x v="135"/>
    <x v="79"/>
    <n v="0"/>
    <x v="0"/>
  </r>
  <r>
    <x v="135"/>
    <x v="80"/>
    <n v="0"/>
    <x v="0"/>
  </r>
  <r>
    <x v="135"/>
    <x v="81"/>
    <n v="0"/>
    <x v="0"/>
  </r>
  <r>
    <x v="135"/>
    <x v="82"/>
    <n v="0"/>
    <x v="0"/>
  </r>
  <r>
    <x v="135"/>
    <x v="83"/>
    <n v="0"/>
    <x v="0"/>
  </r>
  <r>
    <x v="135"/>
    <x v="84"/>
    <n v="0"/>
    <x v="0"/>
  </r>
  <r>
    <x v="135"/>
    <x v="85"/>
    <n v="0"/>
    <x v="0"/>
  </r>
  <r>
    <x v="135"/>
    <x v="86"/>
    <n v="0"/>
    <x v="0"/>
  </r>
  <r>
    <x v="135"/>
    <x v="87"/>
    <n v="0"/>
    <x v="0"/>
  </r>
  <r>
    <x v="135"/>
    <x v="88"/>
    <n v="0"/>
    <x v="0"/>
  </r>
  <r>
    <x v="135"/>
    <x v="89"/>
    <n v="0"/>
    <x v="0"/>
  </r>
  <r>
    <x v="135"/>
    <x v="90"/>
    <n v="0"/>
    <x v="0"/>
  </r>
  <r>
    <x v="135"/>
    <x v="91"/>
    <n v="0"/>
    <x v="0"/>
  </r>
  <r>
    <x v="135"/>
    <x v="92"/>
    <n v="0"/>
    <x v="0"/>
  </r>
  <r>
    <x v="135"/>
    <x v="93"/>
    <n v="0"/>
    <x v="0"/>
  </r>
  <r>
    <x v="135"/>
    <x v="94"/>
    <n v="0"/>
    <x v="0"/>
  </r>
  <r>
    <x v="135"/>
    <x v="95"/>
    <n v="0"/>
    <x v="0"/>
  </r>
  <r>
    <x v="135"/>
    <x v="96"/>
    <n v="0"/>
    <x v="0"/>
  </r>
  <r>
    <x v="135"/>
    <x v="97"/>
    <n v="0"/>
    <x v="0"/>
  </r>
  <r>
    <x v="135"/>
    <x v="98"/>
    <n v="0"/>
    <x v="0"/>
  </r>
  <r>
    <x v="135"/>
    <x v="99"/>
    <n v="0"/>
    <x v="0"/>
  </r>
  <r>
    <x v="135"/>
    <x v="100"/>
    <n v="0"/>
    <x v="0"/>
  </r>
  <r>
    <x v="135"/>
    <x v="101"/>
    <n v="0"/>
    <x v="0"/>
  </r>
  <r>
    <x v="135"/>
    <x v="102"/>
    <n v="0"/>
    <x v="0"/>
  </r>
  <r>
    <x v="135"/>
    <x v="103"/>
    <n v="0"/>
    <x v="0"/>
  </r>
  <r>
    <x v="135"/>
    <x v="104"/>
    <n v="0"/>
    <x v="0"/>
  </r>
  <r>
    <x v="135"/>
    <x v="105"/>
    <n v="0"/>
    <x v="0"/>
  </r>
  <r>
    <x v="135"/>
    <x v="106"/>
    <n v="0"/>
    <x v="0"/>
  </r>
  <r>
    <x v="135"/>
    <x v="107"/>
    <n v="0"/>
    <x v="0"/>
  </r>
  <r>
    <x v="135"/>
    <x v="108"/>
    <n v="0"/>
    <x v="0"/>
  </r>
  <r>
    <x v="135"/>
    <x v="109"/>
    <n v="0"/>
    <x v="0"/>
  </r>
  <r>
    <x v="135"/>
    <x v="110"/>
    <n v="0"/>
    <x v="0"/>
  </r>
  <r>
    <x v="135"/>
    <x v="111"/>
    <n v="0"/>
    <x v="0"/>
  </r>
  <r>
    <x v="135"/>
    <x v="112"/>
    <n v="0"/>
    <x v="0"/>
  </r>
  <r>
    <x v="135"/>
    <x v="113"/>
    <n v="0"/>
    <x v="0"/>
  </r>
  <r>
    <x v="135"/>
    <x v="114"/>
    <n v="0"/>
    <x v="0"/>
  </r>
  <r>
    <x v="135"/>
    <x v="115"/>
    <n v="0"/>
    <x v="0"/>
  </r>
  <r>
    <x v="135"/>
    <x v="116"/>
    <n v="0"/>
    <x v="0"/>
  </r>
  <r>
    <x v="135"/>
    <x v="117"/>
    <n v="0"/>
    <x v="0"/>
  </r>
  <r>
    <x v="135"/>
    <x v="118"/>
    <n v="0"/>
    <x v="0"/>
  </r>
  <r>
    <x v="135"/>
    <x v="119"/>
    <n v="0"/>
    <x v="0"/>
  </r>
  <r>
    <x v="135"/>
    <x v="120"/>
    <n v="0"/>
    <x v="0"/>
  </r>
  <r>
    <x v="135"/>
    <x v="121"/>
    <n v="0"/>
    <x v="0"/>
  </r>
  <r>
    <x v="135"/>
    <x v="122"/>
    <n v="0"/>
    <x v="0"/>
  </r>
  <r>
    <x v="135"/>
    <x v="123"/>
    <n v="0"/>
    <x v="0"/>
  </r>
  <r>
    <x v="135"/>
    <x v="124"/>
    <n v="0"/>
    <x v="0"/>
  </r>
  <r>
    <x v="135"/>
    <x v="125"/>
    <n v="0"/>
    <x v="0"/>
  </r>
  <r>
    <x v="135"/>
    <x v="126"/>
    <n v="0"/>
    <x v="0"/>
  </r>
  <r>
    <x v="135"/>
    <x v="127"/>
    <n v="0"/>
    <x v="0"/>
  </r>
  <r>
    <x v="135"/>
    <x v="128"/>
    <n v="0"/>
    <x v="0"/>
  </r>
  <r>
    <x v="135"/>
    <x v="129"/>
    <n v="0"/>
    <x v="0"/>
  </r>
  <r>
    <x v="135"/>
    <x v="130"/>
    <n v="0"/>
    <x v="0"/>
  </r>
  <r>
    <x v="135"/>
    <x v="131"/>
    <n v="0"/>
    <x v="0"/>
  </r>
  <r>
    <x v="135"/>
    <x v="132"/>
    <n v="0"/>
    <x v="0"/>
  </r>
  <r>
    <x v="135"/>
    <x v="133"/>
    <n v="0"/>
    <x v="0"/>
  </r>
  <r>
    <x v="135"/>
    <x v="134"/>
    <n v="0"/>
    <x v="0"/>
  </r>
  <r>
    <x v="135"/>
    <x v="135"/>
    <n v="0"/>
    <x v="0"/>
  </r>
  <r>
    <x v="135"/>
    <x v="136"/>
    <n v="0"/>
    <x v="0"/>
  </r>
  <r>
    <x v="135"/>
    <x v="137"/>
    <n v="0"/>
    <x v="0"/>
  </r>
  <r>
    <x v="135"/>
    <x v="138"/>
    <n v="0"/>
    <x v="0"/>
  </r>
  <r>
    <x v="135"/>
    <x v="139"/>
    <n v="0"/>
    <x v="0"/>
  </r>
  <r>
    <x v="135"/>
    <x v="140"/>
    <n v="0"/>
    <x v="0"/>
  </r>
  <r>
    <x v="135"/>
    <x v="141"/>
    <n v="0"/>
    <x v="0"/>
  </r>
  <r>
    <x v="135"/>
    <x v="142"/>
    <n v="0"/>
    <x v="0"/>
  </r>
  <r>
    <x v="135"/>
    <x v="143"/>
    <n v="0"/>
    <x v="0"/>
  </r>
  <r>
    <x v="135"/>
    <x v="144"/>
    <n v="0"/>
    <x v="0"/>
  </r>
  <r>
    <x v="135"/>
    <x v="145"/>
    <n v="0"/>
    <x v="0"/>
  </r>
  <r>
    <x v="135"/>
    <x v="146"/>
    <n v="0"/>
    <x v="0"/>
  </r>
  <r>
    <x v="135"/>
    <x v="147"/>
    <n v="0"/>
    <x v="0"/>
  </r>
  <r>
    <x v="135"/>
    <x v="148"/>
    <n v="0"/>
    <x v="0"/>
  </r>
  <r>
    <x v="135"/>
    <x v="149"/>
    <n v="0"/>
    <x v="0"/>
  </r>
  <r>
    <x v="135"/>
    <x v="150"/>
    <n v="0"/>
    <x v="0"/>
  </r>
  <r>
    <x v="135"/>
    <x v="151"/>
    <n v="0"/>
    <x v="0"/>
  </r>
  <r>
    <x v="135"/>
    <x v="152"/>
    <n v="0"/>
    <x v="0"/>
  </r>
  <r>
    <x v="135"/>
    <x v="153"/>
    <n v="0"/>
    <x v="0"/>
  </r>
  <r>
    <x v="135"/>
    <x v="154"/>
    <n v="0"/>
    <x v="0"/>
  </r>
  <r>
    <x v="135"/>
    <x v="155"/>
    <n v="0"/>
    <x v="0"/>
  </r>
  <r>
    <x v="135"/>
    <x v="156"/>
    <n v="0"/>
    <x v="0"/>
  </r>
  <r>
    <x v="135"/>
    <x v="157"/>
    <n v="0"/>
    <x v="0"/>
  </r>
  <r>
    <x v="135"/>
    <x v="158"/>
    <n v="0"/>
    <x v="0"/>
  </r>
  <r>
    <x v="135"/>
    <x v="159"/>
    <n v="0"/>
    <x v="0"/>
  </r>
  <r>
    <x v="135"/>
    <x v="160"/>
    <n v="0"/>
    <x v="0"/>
  </r>
  <r>
    <x v="135"/>
    <x v="161"/>
    <n v="0"/>
    <x v="0"/>
  </r>
  <r>
    <x v="135"/>
    <x v="162"/>
    <n v="0"/>
    <x v="0"/>
  </r>
  <r>
    <x v="135"/>
    <x v="163"/>
    <n v="0"/>
    <x v="0"/>
  </r>
  <r>
    <x v="135"/>
    <x v="164"/>
    <n v="0"/>
    <x v="0"/>
  </r>
  <r>
    <x v="135"/>
    <x v="165"/>
    <n v="0"/>
    <x v="0"/>
  </r>
  <r>
    <x v="135"/>
    <x v="166"/>
    <n v="0"/>
    <x v="0"/>
  </r>
  <r>
    <x v="135"/>
    <x v="167"/>
    <n v="0"/>
    <x v="0"/>
  </r>
  <r>
    <x v="135"/>
    <x v="168"/>
    <n v="0"/>
    <x v="0"/>
  </r>
  <r>
    <x v="135"/>
    <x v="169"/>
    <n v="0"/>
    <x v="0"/>
  </r>
  <r>
    <x v="135"/>
    <x v="169"/>
    <m/>
    <x v="0"/>
  </r>
  <r>
    <x v="135"/>
    <x v="169"/>
    <m/>
    <x v="0"/>
  </r>
  <r>
    <x v="135"/>
    <x v="169"/>
    <m/>
    <x v="0"/>
  </r>
  <r>
    <x v="135"/>
    <x v="169"/>
    <m/>
    <x v="0"/>
  </r>
  <r>
    <x v="135"/>
    <x v="169"/>
    <m/>
    <x v="0"/>
  </r>
  <r>
    <x v="135"/>
    <x v="169"/>
    <m/>
    <x v="0"/>
  </r>
  <r>
    <x v="135"/>
    <x v="170"/>
    <m/>
    <x v="0"/>
  </r>
  <r>
    <x v="135"/>
    <x v="170"/>
    <m/>
    <x v="0"/>
  </r>
  <r>
    <x v="135"/>
    <x v="170"/>
    <m/>
    <x v="0"/>
  </r>
  <r>
    <x v="135"/>
    <x v="170"/>
    <m/>
    <x v="0"/>
  </r>
  <r>
    <x v="135"/>
    <x v="170"/>
    <m/>
    <x v="0"/>
  </r>
  <r>
    <x v="135"/>
    <x v="170"/>
    <m/>
    <x v="0"/>
  </r>
  <r>
    <x v="135"/>
    <x v="171"/>
    <m/>
    <x v="0"/>
  </r>
  <r>
    <x v="135"/>
    <x v="171"/>
    <m/>
    <x v="0"/>
  </r>
  <r>
    <x v="135"/>
    <x v="170"/>
    <m/>
    <x v="0"/>
  </r>
  <r>
    <x v="135"/>
    <x v="170"/>
    <m/>
    <x v="0"/>
  </r>
  <r>
    <x v="135"/>
    <x v="170"/>
    <m/>
    <x v="0"/>
  </r>
  <r>
    <x v="135"/>
    <x v="170"/>
    <m/>
    <x v="0"/>
  </r>
  <r>
    <x v="135"/>
    <x v="170"/>
    <m/>
    <x v="0"/>
  </r>
  <r>
    <x v="135"/>
    <x v="170"/>
    <m/>
    <x v="0"/>
  </r>
  <r>
    <x v="135"/>
    <x v="170"/>
    <m/>
    <x v="0"/>
  </r>
  <r>
    <x v="135"/>
    <x v="170"/>
    <m/>
    <x v="0"/>
  </r>
  <r>
    <x v="135"/>
    <x v="170"/>
    <m/>
    <x v="0"/>
  </r>
  <r>
    <x v="135"/>
    <x v="171"/>
    <m/>
    <x v="0"/>
  </r>
  <r>
    <x v="135"/>
    <x v="171"/>
    <m/>
    <x v="0"/>
  </r>
  <r>
    <x v="135"/>
    <x v="171"/>
    <m/>
    <x v="0"/>
  </r>
  <r>
    <x v="135"/>
    <x v="172"/>
    <n v="0"/>
    <x v="0"/>
  </r>
  <r>
    <x v="135"/>
    <x v="173"/>
    <m/>
    <x v="0"/>
  </r>
  <r>
    <x v="135"/>
    <x v="174"/>
    <n v="0"/>
    <x v="0"/>
  </r>
  <r>
    <x v="135"/>
    <x v="175"/>
    <n v="2683.1469532741849"/>
    <x v="0"/>
  </r>
  <r>
    <x v="135"/>
    <x v="176"/>
    <n v="0"/>
    <x v="0"/>
  </r>
  <r>
    <x v="135"/>
    <x v="177"/>
    <n v="0"/>
    <x v="0"/>
  </r>
  <r>
    <x v="135"/>
    <x v="178"/>
    <n v="0"/>
    <x v="0"/>
  </r>
  <r>
    <x v="135"/>
    <x v="179"/>
    <n v="0"/>
    <x v="0"/>
  </r>
  <r>
    <x v="135"/>
    <x v="180"/>
    <n v="0"/>
    <x v="0"/>
  </r>
  <r>
    <x v="135"/>
    <x v="181"/>
    <n v="37447.781553986497"/>
    <x v="0"/>
  </r>
  <r>
    <x v="135"/>
    <x v="182"/>
    <n v="-219.15424493447063"/>
    <x v="0"/>
  </r>
  <r>
    <x v="135"/>
    <x v="183"/>
    <n v="16752.687023444389"/>
    <x v="0"/>
  </r>
  <r>
    <x v="136"/>
    <x v="0"/>
    <s v="134_crdtv"/>
    <x v="0"/>
  </r>
  <r>
    <x v="136"/>
    <x v="1"/>
    <s v="crdtv"/>
    <x v="0"/>
  </r>
  <r>
    <x v="136"/>
    <x v="2"/>
    <n v="0"/>
    <x v="0"/>
  </r>
  <r>
    <x v="136"/>
    <x v="3"/>
    <n v="0"/>
    <x v="0"/>
  </r>
  <r>
    <x v="136"/>
    <x v="4"/>
    <n v="0"/>
    <x v="0"/>
  </r>
  <r>
    <x v="136"/>
    <x v="5"/>
    <n v="154.41063232169722"/>
    <x v="0"/>
  </r>
  <r>
    <x v="136"/>
    <x v="6"/>
    <n v="34.059962221089478"/>
    <x v="0"/>
  </r>
  <r>
    <x v="136"/>
    <x v="7"/>
    <n v="284.12432334211576"/>
    <x v="0"/>
  </r>
  <r>
    <x v="136"/>
    <x v="8"/>
    <n v="69.522117865875003"/>
    <x v="0"/>
  </r>
  <r>
    <x v="136"/>
    <x v="9"/>
    <n v="0"/>
    <x v="0"/>
  </r>
  <r>
    <x v="136"/>
    <x v="10"/>
    <n v="0"/>
    <x v="0"/>
  </r>
  <r>
    <x v="136"/>
    <x v="11"/>
    <n v="0"/>
    <x v="0"/>
  </r>
  <r>
    <x v="136"/>
    <x v="12"/>
    <n v="0"/>
    <x v="0"/>
  </r>
  <r>
    <x v="136"/>
    <x v="13"/>
    <n v="0"/>
    <x v="0"/>
  </r>
  <r>
    <x v="136"/>
    <x v="14"/>
    <n v="0"/>
    <x v="0"/>
  </r>
  <r>
    <x v="136"/>
    <x v="15"/>
    <n v="0"/>
    <x v="0"/>
  </r>
  <r>
    <x v="136"/>
    <x v="16"/>
    <n v="0"/>
    <x v="0"/>
  </r>
  <r>
    <x v="136"/>
    <x v="17"/>
    <n v="378.03310954991173"/>
    <x v="0"/>
  </r>
  <r>
    <x v="136"/>
    <x v="18"/>
    <n v="0"/>
    <x v="0"/>
  </r>
  <r>
    <x v="136"/>
    <x v="19"/>
    <n v="17.718255167305479"/>
    <x v="0"/>
  </r>
  <r>
    <x v="136"/>
    <x v="20"/>
    <n v="0"/>
    <x v="0"/>
  </r>
  <r>
    <x v="136"/>
    <x v="21"/>
    <n v="0"/>
    <x v="0"/>
  </r>
  <r>
    <x v="136"/>
    <x v="22"/>
    <n v="0"/>
    <x v="0"/>
  </r>
  <r>
    <x v="136"/>
    <x v="23"/>
    <n v="0"/>
    <x v="0"/>
  </r>
  <r>
    <x v="136"/>
    <x v="24"/>
    <n v="0"/>
    <x v="0"/>
  </r>
  <r>
    <x v="136"/>
    <x v="25"/>
    <n v="11.235205361133044"/>
    <x v="0"/>
  </r>
  <r>
    <x v="136"/>
    <x v="26"/>
    <n v="0"/>
    <x v="0"/>
  </r>
  <r>
    <x v="136"/>
    <x v="27"/>
    <n v="72.481656566289885"/>
    <x v="0"/>
  </r>
  <r>
    <x v="136"/>
    <x v="28"/>
    <n v="6094.8017245656074"/>
    <x v="0"/>
  </r>
  <r>
    <x v="136"/>
    <x v="29"/>
    <n v="4221.8859630666675"/>
    <x v="0"/>
  </r>
  <r>
    <x v="136"/>
    <x v="30"/>
    <n v="4602.5833129065923"/>
    <x v="0"/>
  </r>
  <r>
    <x v="136"/>
    <x v="31"/>
    <n v="1681.9726269055109"/>
    <x v="0"/>
  </r>
  <r>
    <x v="136"/>
    <x v="32"/>
    <n v="4879.34630091087"/>
    <x v="0"/>
  </r>
  <r>
    <x v="136"/>
    <x v="33"/>
    <n v="121.3002180598934"/>
    <x v="0"/>
  </r>
  <r>
    <x v="136"/>
    <x v="34"/>
    <n v="0"/>
    <x v="0"/>
  </r>
  <r>
    <x v="136"/>
    <x v="35"/>
    <n v="25.402860519884726"/>
    <x v="0"/>
  </r>
  <r>
    <x v="136"/>
    <x v="36"/>
    <n v="0"/>
    <x v="0"/>
  </r>
  <r>
    <x v="136"/>
    <x v="37"/>
    <n v="0"/>
    <x v="0"/>
  </r>
  <r>
    <x v="136"/>
    <x v="38"/>
    <n v="0"/>
    <x v="0"/>
  </r>
  <r>
    <x v="136"/>
    <x v="39"/>
    <n v="743.59928597018234"/>
    <x v="0"/>
  </r>
  <r>
    <x v="136"/>
    <x v="40"/>
    <n v="249.75961781194093"/>
    <x v="0"/>
  </r>
  <r>
    <x v="136"/>
    <x v="41"/>
    <n v="0"/>
    <x v="0"/>
  </r>
  <r>
    <x v="136"/>
    <x v="42"/>
    <n v="0"/>
    <x v="0"/>
  </r>
  <r>
    <x v="136"/>
    <x v="43"/>
    <n v="437.29824899800531"/>
    <x v="0"/>
  </r>
  <r>
    <x v="136"/>
    <x v="44"/>
    <n v="12.923755008474707"/>
    <x v="0"/>
  </r>
  <r>
    <x v="136"/>
    <x v="45"/>
    <n v="105.3828728846068"/>
    <x v="0"/>
  </r>
  <r>
    <x v="136"/>
    <x v="46"/>
    <n v="130.16994236466476"/>
    <x v="0"/>
  </r>
  <r>
    <x v="136"/>
    <x v="47"/>
    <n v="60537.367618407945"/>
    <x v="0"/>
  </r>
  <r>
    <x v="136"/>
    <x v="48"/>
    <n v="310.40968599989043"/>
    <x v="0"/>
  </r>
  <r>
    <x v="136"/>
    <x v="49"/>
    <n v="32.153737642375859"/>
    <x v="0"/>
  </r>
  <r>
    <x v="136"/>
    <x v="50"/>
    <n v="16.579401034519638"/>
    <x v="0"/>
  </r>
  <r>
    <x v="136"/>
    <x v="51"/>
    <n v="0"/>
    <x v="0"/>
  </r>
  <r>
    <x v="136"/>
    <x v="52"/>
    <n v="0"/>
    <x v="0"/>
  </r>
  <r>
    <x v="136"/>
    <x v="53"/>
    <n v="0"/>
    <x v="0"/>
  </r>
  <r>
    <x v="136"/>
    <x v="54"/>
    <n v="0"/>
    <x v="0"/>
  </r>
  <r>
    <x v="136"/>
    <x v="55"/>
    <n v="0"/>
    <x v="0"/>
  </r>
  <r>
    <x v="136"/>
    <x v="56"/>
    <n v="10309.47329356748"/>
    <x v="0"/>
  </r>
  <r>
    <x v="136"/>
    <x v="57"/>
    <n v="1216.2361811497556"/>
    <x v="0"/>
  </r>
  <r>
    <x v="136"/>
    <x v="58"/>
    <n v="4316.0903110893905"/>
    <x v="0"/>
  </r>
  <r>
    <x v="136"/>
    <x v="59"/>
    <n v="19.664103144964756"/>
    <x v="0"/>
  </r>
  <r>
    <x v="136"/>
    <x v="60"/>
    <n v="60.646045906365003"/>
    <x v="0"/>
  </r>
  <r>
    <x v="136"/>
    <x v="61"/>
    <n v="1252.0247197600142"/>
    <x v="0"/>
  </r>
  <r>
    <x v="136"/>
    <x v="62"/>
    <n v="126.08900357934087"/>
    <x v="0"/>
  </r>
  <r>
    <x v="136"/>
    <x v="63"/>
    <n v="1335.1478317476149"/>
    <x v="0"/>
  </r>
  <r>
    <x v="136"/>
    <x v="64"/>
    <n v="0"/>
    <x v="0"/>
  </r>
  <r>
    <x v="136"/>
    <x v="65"/>
    <n v="0"/>
    <x v="0"/>
  </r>
  <r>
    <x v="136"/>
    <x v="66"/>
    <n v="0"/>
    <x v="0"/>
  </r>
  <r>
    <x v="136"/>
    <x v="67"/>
    <n v="0"/>
    <x v="0"/>
  </r>
  <r>
    <x v="136"/>
    <x v="68"/>
    <n v="0"/>
    <x v="0"/>
  </r>
  <r>
    <x v="136"/>
    <x v="69"/>
    <n v="0"/>
    <x v="0"/>
  </r>
  <r>
    <x v="136"/>
    <x v="70"/>
    <n v="0"/>
    <x v="0"/>
  </r>
  <r>
    <x v="136"/>
    <x v="71"/>
    <n v="0"/>
    <x v="0"/>
  </r>
  <r>
    <x v="136"/>
    <x v="72"/>
    <n v="0"/>
    <x v="0"/>
  </r>
  <r>
    <x v="136"/>
    <x v="73"/>
    <n v="0"/>
    <x v="0"/>
  </r>
  <r>
    <x v="136"/>
    <x v="74"/>
    <n v="0"/>
    <x v="0"/>
  </r>
  <r>
    <x v="136"/>
    <x v="75"/>
    <n v="0"/>
    <x v="0"/>
  </r>
  <r>
    <x v="136"/>
    <x v="76"/>
    <n v="0"/>
    <x v="0"/>
  </r>
  <r>
    <x v="136"/>
    <x v="77"/>
    <n v="0"/>
    <x v="0"/>
  </r>
  <r>
    <x v="136"/>
    <x v="78"/>
    <n v="0"/>
    <x v="0"/>
  </r>
  <r>
    <x v="136"/>
    <x v="79"/>
    <n v="0"/>
    <x v="0"/>
  </r>
  <r>
    <x v="136"/>
    <x v="80"/>
    <n v="0"/>
    <x v="0"/>
  </r>
  <r>
    <x v="136"/>
    <x v="81"/>
    <n v="0"/>
    <x v="0"/>
  </r>
  <r>
    <x v="136"/>
    <x v="82"/>
    <n v="0"/>
    <x v="0"/>
  </r>
  <r>
    <x v="136"/>
    <x v="83"/>
    <n v="0"/>
    <x v="0"/>
  </r>
  <r>
    <x v="136"/>
    <x v="84"/>
    <n v="0"/>
    <x v="0"/>
  </r>
  <r>
    <x v="136"/>
    <x v="85"/>
    <n v="0"/>
    <x v="0"/>
  </r>
  <r>
    <x v="136"/>
    <x v="86"/>
    <n v="0"/>
    <x v="0"/>
  </r>
  <r>
    <x v="136"/>
    <x v="87"/>
    <n v="0"/>
    <x v="0"/>
  </r>
  <r>
    <x v="136"/>
    <x v="88"/>
    <n v="0"/>
    <x v="0"/>
  </r>
  <r>
    <x v="136"/>
    <x v="89"/>
    <n v="0"/>
    <x v="0"/>
  </r>
  <r>
    <x v="136"/>
    <x v="90"/>
    <n v="0"/>
    <x v="0"/>
  </r>
  <r>
    <x v="136"/>
    <x v="91"/>
    <n v="0"/>
    <x v="0"/>
  </r>
  <r>
    <x v="136"/>
    <x v="92"/>
    <n v="0"/>
    <x v="0"/>
  </r>
  <r>
    <x v="136"/>
    <x v="93"/>
    <n v="0"/>
    <x v="0"/>
  </r>
  <r>
    <x v="136"/>
    <x v="94"/>
    <n v="0"/>
    <x v="0"/>
  </r>
  <r>
    <x v="136"/>
    <x v="95"/>
    <n v="0"/>
    <x v="0"/>
  </r>
  <r>
    <x v="136"/>
    <x v="96"/>
    <n v="0"/>
    <x v="0"/>
  </r>
  <r>
    <x v="136"/>
    <x v="97"/>
    <n v="0"/>
    <x v="0"/>
  </r>
  <r>
    <x v="136"/>
    <x v="98"/>
    <n v="0"/>
    <x v="0"/>
  </r>
  <r>
    <x v="136"/>
    <x v="99"/>
    <n v="0"/>
    <x v="0"/>
  </r>
  <r>
    <x v="136"/>
    <x v="100"/>
    <n v="0"/>
    <x v="0"/>
  </r>
  <r>
    <x v="136"/>
    <x v="101"/>
    <n v="0"/>
    <x v="0"/>
  </r>
  <r>
    <x v="136"/>
    <x v="102"/>
    <n v="0"/>
    <x v="0"/>
  </r>
  <r>
    <x v="136"/>
    <x v="103"/>
    <n v="0"/>
    <x v="0"/>
  </r>
  <r>
    <x v="136"/>
    <x v="104"/>
    <n v="0"/>
    <x v="0"/>
  </r>
  <r>
    <x v="136"/>
    <x v="105"/>
    <n v="0"/>
    <x v="0"/>
  </r>
  <r>
    <x v="136"/>
    <x v="106"/>
    <n v="0"/>
    <x v="0"/>
  </r>
  <r>
    <x v="136"/>
    <x v="107"/>
    <n v="0"/>
    <x v="0"/>
  </r>
  <r>
    <x v="136"/>
    <x v="108"/>
    <n v="0"/>
    <x v="0"/>
  </r>
  <r>
    <x v="136"/>
    <x v="109"/>
    <n v="0"/>
    <x v="0"/>
  </r>
  <r>
    <x v="136"/>
    <x v="110"/>
    <n v="0"/>
    <x v="0"/>
  </r>
  <r>
    <x v="136"/>
    <x v="111"/>
    <n v="0"/>
    <x v="0"/>
  </r>
  <r>
    <x v="136"/>
    <x v="112"/>
    <n v="0"/>
    <x v="0"/>
  </r>
  <r>
    <x v="136"/>
    <x v="113"/>
    <n v="0"/>
    <x v="0"/>
  </r>
  <r>
    <x v="136"/>
    <x v="114"/>
    <n v="0"/>
    <x v="0"/>
  </r>
  <r>
    <x v="136"/>
    <x v="115"/>
    <n v="0"/>
    <x v="0"/>
  </r>
  <r>
    <x v="136"/>
    <x v="116"/>
    <n v="0"/>
    <x v="0"/>
  </r>
  <r>
    <x v="136"/>
    <x v="117"/>
    <n v="0"/>
    <x v="0"/>
  </r>
  <r>
    <x v="136"/>
    <x v="118"/>
    <n v="0"/>
    <x v="0"/>
  </r>
  <r>
    <x v="136"/>
    <x v="119"/>
    <n v="0"/>
    <x v="0"/>
  </r>
  <r>
    <x v="136"/>
    <x v="120"/>
    <n v="0"/>
    <x v="0"/>
  </r>
  <r>
    <x v="136"/>
    <x v="121"/>
    <n v="0"/>
    <x v="0"/>
  </r>
  <r>
    <x v="136"/>
    <x v="122"/>
    <n v="0"/>
    <x v="0"/>
  </r>
  <r>
    <x v="136"/>
    <x v="123"/>
    <n v="0"/>
    <x v="0"/>
  </r>
  <r>
    <x v="136"/>
    <x v="124"/>
    <n v="0"/>
    <x v="0"/>
  </r>
  <r>
    <x v="136"/>
    <x v="125"/>
    <n v="0"/>
    <x v="0"/>
  </r>
  <r>
    <x v="136"/>
    <x v="126"/>
    <n v="0"/>
    <x v="0"/>
  </r>
  <r>
    <x v="136"/>
    <x v="127"/>
    <n v="0"/>
    <x v="0"/>
  </r>
  <r>
    <x v="136"/>
    <x v="128"/>
    <n v="0"/>
    <x v="0"/>
  </r>
  <r>
    <x v="136"/>
    <x v="129"/>
    <n v="0"/>
    <x v="0"/>
  </r>
  <r>
    <x v="136"/>
    <x v="130"/>
    <n v="0"/>
    <x v="0"/>
  </r>
  <r>
    <x v="136"/>
    <x v="131"/>
    <n v="0"/>
    <x v="0"/>
  </r>
  <r>
    <x v="136"/>
    <x v="132"/>
    <n v="0"/>
    <x v="0"/>
  </r>
  <r>
    <x v="136"/>
    <x v="133"/>
    <n v="0"/>
    <x v="0"/>
  </r>
  <r>
    <x v="136"/>
    <x v="134"/>
    <n v="0"/>
    <x v="0"/>
  </r>
  <r>
    <x v="136"/>
    <x v="135"/>
    <n v="0"/>
    <x v="0"/>
  </r>
  <r>
    <x v="136"/>
    <x v="136"/>
    <n v="0"/>
    <x v="0"/>
  </r>
  <r>
    <x v="136"/>
    <x v="137"/>
    <n v="0"/>
    <x v="0"/>
  </r>
  <r>
    <x v="136"/>
    <x v="138"/>
    <n v="0"/>
    <x v="0"/>
  </r>
  <r>
    <x v="136"/>
    <x v="139"/>
    <n v="0"/>
    <x v="0"/>
  </r>
  <r>
    <x v="136"/>
    <x v="140"/>
    <n v="0"/>
    <x v="0"/>
  </r>
  <r>
    <x v="136"/>
    <x v="141"/>
    <n v="0"/>
    <x v="0"/>
  </r>
  <r>
    <x v="136"/>
    <x v="142"/>
    <n v="0"/>
    <x v="0"/>
  </r>
  <r>
    <x v="136"/>
    <x v="143"/>
    <n v="0"/>
    <x v="0"/>
  </r>
  <r>
    <x v="136"/>
    <x v="144"/>
    <n v="0"/>
    <x v="0"/>
  </r>
  <r>
    <x v="136"/>
    <x v="145"/>
    <n v="0"/>
    <x v="0"/>
  </r>
  <r>
    <x v="136"/>
    <x v="146"/>
    <n v="0"/>
    <x v="0"/>
  </r>
  <r>
    <x v="136"/>
    <x v="147"/>
    <n v="0"/>
    <x v="0"/>
  </r>
  <r>
    <x v="136"/>
    <x v="148"/>
    <n v="0"/>
    <x v="0"/>
  </r>
  <r>
    <x v="136"/>
    <x v="149"/>
    <n v="0"/>
    <x v="0"/>
  </r>
  <r>
    <x v="136"/>
    <x v="150"/>
    <n v="0"/>
    <x v="0"/>
  </r>
  <r>
    <x v="136"/>
    <x v="151"/>
    <n v="0"/>
    <x v="0"/>
  </r>
  <r>
    <x v="136"/>
    <x v="152"/>
    <n v="0"/>
    <x v="0"/>
  </r>
  <r>
    <x v="136"/>
    <x v="153"/>
    <n v="0"/>
    <x v="0"/>
  </r>
  <r>
    <x v="136"/>
    <x v="154"/>
    <n v="0"/>
    <x v="0"/>
  </r>
  <r>
    <x v="136"/>
    <x v="155"/>
    <n v="0"/>
    <x v="0"/>
  </r>
  <r>
    <x v="136"/>
    <x v="156"/>
    <n v="0"/>
    <x v="0"/>
  </r>
  <r>
    <x v="136"/>
    <x v="157"/>
    <n v="0"/>
    <x v="0"/>
  </r>
  <r>
    <x v="136"/>
    <x v="158"/>
    <n v="0"/>
    <x v="0"/>
  </r>
  <r>
    <x v="136"/>
    <x v="159"/>
    <n v="0"/>
    <x v="0"/>
  </r>
  <r>
    <x v="136"/>
    <x v="160"/>
    <n v="0"/>
    <x v="0"/>
  </r>
  <r>
    <x v="136"/>
    <x v="161"/>
    <n v="0"/>
    <x v="0"/>
  </r>
  <r>
    <x v="136"/>
    <x v="162"/>
    <n v="0"/>
    <x v="0"/>
  </r>
  <r>
    <x v="136"/>
    <x v="163"/>
    <n v="0"/>
    <x v="0"/>
  </r>
  <r>
    <x v="136"/>
    <x v="164"/>
    <n v="0"/>
    <x v="0"/>
  </r>
  <r>
    <x v="136"/>
    <x v="165"/>
    <n v="0"/>
    <x v="0"/>
  </r>
  <r>
    <x v="136"/>
    <x v="166"/>
    <n v="0"/>
    <x v="0"/>
  </r>
  <r>
    <x v="136"/>
    <x v="167"/>
    <n v="0"/>
    <x v="0"/>
  </r>
  <r>
    <x v="136"/>
    <x v="168"/>
    <n v="0"/>
    <x v="0"/>
  </r>
  <r>
    <x v="136"/>
    <x v="169"/>
    <n v="0"/>
    <x v="0"/>
  </r>
  <r>
    <x v="136"/>
    <x v="169"/>
    <m/>
    <x v="0"/>
  </r>
  <r>
    <x v="136"/>
    <x v="169"/>
    <m/>
    <x v="0"/>
  </r>
  <r>
    <x v="136"/>
    <x v="169"/>
    <m/>
    <x v="0"/>
  </r>
  <r>
    <x v="136"/>
    <x v="169"/>
    <m/>
    <x v="0"/>
  </r>
  <r>
    <x v="136"/>
    <x v="169"/>
    <m/>
    <x v="0"/>
  </r>
  <r>
    <x v="136"/>
    <x v="169"/>
    <m/>
    <x v="0"/>
  </r>
  <r>
    <x v="136"/>
    <x v="170"/>
    <m/>
    <x v="0"/>
  </r>
  <r>
    <x v="136"/>
    <x v="170"/>
    <m/>
    <x v="0"/>
  </r>
  <r>
    <x v="136"/>
    <x v="170"/>
    <m/>
    <x v="0"/>
  </r>
  <r>
    <x v="136"/>
    <x v="170"/>
    <m/>
    <x v="0"/>
  </r>
  <r>
    <x v="136"/>
    <x v="170"/>
    <m/>
    <x v="0"/>
  </r>
  <r>
    <x v="136"/>
    <x v="170"/>
    <m/>
    <x v="0"/>
  </r>
  <r>
    <x v="136"/>
    <x v="171"/>
    <m/>
    <x v="0"/>
  </r>
  <r>
    <x v="136"/>
    <x v="171"/>
    <m/>
    <x v="0"/>
  </r>
  <r>
    <x v="136"/>
    <x v="170"/>
    <m/>
    <x v="0"/>
  </r>
  <r>
    <x v="136"/>
    <x v="170"/>
    <m/>
    <x v="0"/>
  </r>
  <r>
    <x v="136"/>
    <x v="170"/>
    <m/>
    <x v="0"/>
  </r>
  <r>
    <x v="136"/>
    <x v="170"/>
    <m/>
    <x v="0"/>
  </r>
  <r>
    <x v="136"/>
    <x v="170"/>
    <m/>
    <x v="0"/>
  </r>
  <r>
    <x v="136"/>
    <x v="170"/>
    <m/>
    <x v="0"/>
  </r>
  <r>
    <x v="136"/>
    <x v="170"/>
    <m/>
    <x v="0"/>
  </r>
  <r>
    <x v="136"/>
    <x v="170"/>
    <m/>
    <x v="0"/>
  </r>
  <r>
    <x v="136"/>
    <x v="170"/>
    <m/>
    <x v="0"/>
  </r>
  <r>
    <x v="136"/>
    <x v="171"/>
    <m/>
    <x v="0"/>
  </r>
  <r>
    <x v="136"/>
    <x v="171"/>
    <m/>
    <x v="0"/>
  </r>
  <r>
    <x v="136"/>
    <x v="171"/>
    <m/>
    <x v="0"/>
  </r>
  <r>
    <x v="136"/>
    <x v="172"/>
    <n v="0"/>
    <x v="0"/>
  </r>
  <r>
    <x v="136"/>
    <x v="173"/>
    <m/>
    <x v="0"/>
  </r>
  <r>
    <x v="136"/>
    <x v="174"/>
    <n v="0"/>
    <x v="0"/>
  </r>
  <r>
    <x v="136"/>
    <x v="175"/>
    <n v="6899.9385131183471"/>
    <x v="0"/>
  </r>
  <r>
    <x v="136"/>
    <x v="176"/>
    <n v="0"/>
    <x v="0"/>
  </r>
  <r>
    <x v="136"/>
    <x v="177"/>
    <n v="0"/>
    <x v="0"/>
  </r>
  <r>
    <x v="136"/>
    <x v="178"/>
    <n v="0"/>
    <x v="0"/>
  </r>
  <r>
    <x v="136"/>
    <x v="179"/>
    <n v="0"/>
    <x v="0"/>
  </r>
  <r>
    <x v="136"/>
    <x v="180"/>
    <n v="0"/>
    <x v="0"/>
  </r>
  <r>
    <x v="136"/>
    <x v="181"/>
    <n v="2940.662669914946"/>
    <x v="0"/>
  </r>
  <r>
    <x v="136"/>
    <x v="182"/>
    <n v="-386.9365302483493"/>
    <x v="0"/>
  </r>
  <r>
    <x v="136"/>
    <x v="183"/>
    <n v="5466.6617841135685"/>
    <x v="0"/>
  </r>
  <r>
    <x v="137"/>
    <x v="0"/>
    <s v="135_cmeda"/>
    <x v="0"/>
  </r>
  <r>
    <x v="137"/>
    <x v="1"/>
    <s v="cmeda"/>
    <x v="0"/>
  </r>
  <r>
    <x v="137"/>
    <x v="2"/>
    <n v="0"/>
    <x v="0"/>
  </r>
  <r>
    <x v="137"/>
    <x v="3"/>
    <n v="0"/>
    <x v="0"/>
  </r>
  <r>
    <x v="137"/>
    <x v="4"/>
    <n v="0"/>
    <x v="0"/>
  </r>
  <r>
    <x v="137"/>
    <x v="5"/>
    <n v="21.05842978497861"/>
    <x v="0"/>
  </r>
  <r>
    <x v="137"/>
    <x v="6"/>
    <n v="10.621016919430657"/>
    <x v="0"/>
  </r>
  <r>
    <x v="137"/>
    <x v="7"/>
    <n v="88.072162668146021"/>
    <x v="0"/>
  </r>
  <r>
    <x v="137"/>
    <x v="8"/>
    <n v="27.860656667953421"/>
    <x v="0"/>
  </r>
  <r>
    <x v="137"/>
    <x v="9"/>
    <n v="0"/>
    <x v="0"/>
  </r>
  <r>
    <x v="137"/>
    <x v="10"/>
    <n v="0"/>
    <x v="0"/>
  </r>
  <r>
    <x v="137"/>
    <x v="11"/>
    <n v="0"/>
    <x v="0"/>
  </r>
  <r>
    <x v="137"/>
    <x v="12"/>
    <n v="0"/>
    <x v="0"/>
  </r>
  <r>
    <x v="137"/>
    <x v="13"/>
    <n v="0"/>
    <x v="0"/>
  </r>
  <r>
    <x v="137"/>
    <x v="14"/>
    <n v="0"/>
    <x v="0"/>
  </r>
  <r>
    <x v="137"/>
    <x v="15"/>
    <n v="0"/>
    <x v="0"/>
  </r>
  <r>
    <x v="137"/>
    <x v="16"/>
    <n v="0"/>
    <x v="0"/>
  </r>
  <r>
    <x v="137"/>
    <x v="17"/>
    <n v="0"/>
    <x v="0"/>
  </r>
  <r>
    <x v="137"/>
    <x v="18"/>
    <n v="0"/>
    <x v="0"/>
  </r>
  <r>
    <x v="137"/>
    <x v="19"/>
    <n v="0"/>
    <x v="0"/>
  </r>
  <r>
    <x v="137"/>
    <x v="20"/>
    <n v="4.3582075375782203"/>
    <x v="0"/>
  </r>
  <r>
    <x v="137"/>
    <x v="21"/>
    <n v="0"/>
    <x v="0"/>
  </r>
  <r>
    <x v="137"/>
    <x v="22"/>
    <n v="0"/>
    <x v="0"/>
  </r>
  <r>
    <x v="137"/>
    <x v="23"/>
    <n v="0"/>
    <x v="0"/>
  </r>
  <r>
    <x v="137"/>
    <x v="24"/>
    <n v="0"/>
    <x v="0"/>
  </r>
  <r>
    <x v="137"/>
    <x v="25"/>
    <n v="0"/>
    <x v="0"/>
  </r>
  <r>
    <x v="137"/>
    <x v="26"/>
    <n v="0"/>
    <x v="0"/>
  </r>
  <r>
    <x v="137"/>
    <x v="27"/>
    <n v="0"/>
    <x v="0"/>
  </r>
  <r>
    <x v="137"/>
    <x v="28"/>
    <n v="0"/>
    <x v="0"/>
  </r>
  <r>
    <x v="137"/>
    <x v="29"/>
    <n v="0"/>
    <x v="0"/>
  </r>
  <r>
    <x v="137"/>
    <x v="30"/>
    <n v="0"/>
    <x v="0"/>
  </r>
  <r>
    <x v="137"/>
    <x v="31"/>
    <n v="304.05751123562646"/>
    <x v="0"/>
  </r>
  <r>
    <x v="137"/>
    <x v="32"/>
    <n v="0"/>
    <x v="0"/>
  </r>
  <r>
    <x v="137"/>
    <x v="33"/>
    <n v="0"/>
    <x v="0"/>
  </r>
  <r>
    <x v="137"/>
    <x v="34"/>
    <n v="0"/>
    <x v="0"/>
  </r>
  <r>
    <x v="137"/>
    <x v="35"/>
    <n v="5.6807226441464174"/>
    <x v="0"/>
  </r>
  <r>
    <x v="137"/>
    <x v="36"/>
    <n v="14.406815531198905"/>
    <x v="0"/>
  </r>
  <r>
    <x v="137"/>
    <x v="37"/>
    <n v="62.046971605772548"/>
    <x v="0"/>
  </r>
  <r>
    <x v="137"/>
    <x v="38"/>
    <n v="0"/>
    <x v="0"/>
  </r>
  <r>
    <x v="137"/>
    <x v="39"/>
    <n v="0"/>
    <x v="0"/>
  </r>
  <r>
    <x v="137"/>
    <x v="40"/>
    <n v="0"/>
    <x v="0"/>
  </r>
  <r>
    <x v="137"/>
    <x v="41"/>
    <n v="0"/>
    <x v="0"/>
  </r>
  <r>
    <x v="137"/>
    <x v="42"/>
    <n v="9.8395771118265216"/>
    <x v="0"/>
  </r>
  <r>
    <x v="137"/>
    <x v="43"/>
    <n v="3.2560572328499613"/>
    <x v="0"/>
  </r>
  <r>
    <x v="137"/>
    <x v="44"/>
    <n v="9.6228342947159415E-2"/>
    <x v="0"/>
  </r>
  <r>
    <x v="137"/>
    <x v="45"/>
    <n v="0.78466507993145451"/>
    <x v="0"/>
  </r>
  <r>
    <x v="137"/>
    <x v="46"/>
    <n v="0.96922588275904098"/>
    <x v="0"/>
  </r>
  <r>
    <x v="137"/>
    <x v="47"/>
    <n v="6.741420313516007E-2"/>
    <x v="0"/>
  </r>
  <r>
    <x v="137"/>
    <x v="48"/>
    <n v="98.349868714809986"/>
    <x v="0"/>
  </r>
  <r>
    <x v="137"/>
    <x v="49"/>
    <n v="10.18755540941927"/>
    <x v="0"/>
  </r>
  <r>
    <x v="137"/>
    <x v="50"/>
    <n v="5.2529994662581041"/>
    <x v="0"/>
  </r>
  <r>
    <x v="137"/>
    <x v="51"/>
    <n v="1879.3832091275633"/>
    <x v="0"/>
  </r>
  <r>
    <x v="137"/>
    <x v="52"/>
    <n v="174.27185109988753"/>
    <x v="0"/>
  </r>
  <r>
    <x v="137"/>
    <x v="53"/>
    <n v="569.84422413564528"/>
    <x v="0"/>
  </r>
  <r>
    <x v="137"/>
    <x v="54"/>
    <n v="69.141858578781253"/>
    <x v="0"/>
  </r>
  <r>
    <x v="137"/>
    <x v="55"/>
    <n v="2428.8264650510791"/>
    <x v="0"/>
  </r>
  <r>
    <x v="137"/>
    <x v="56"/>
    <n v="1176.6009252498966"/>
    <x v="0"/>
  </r>
  <r>
    <x v="137"/>
    <x v="57"/>
    <n v="97.265957035943174"/>
    <x v="0"/>
  </r>
  <r>
    <x v="137"/>
    <x v="58"/>
    <n v="345.17033882333158"/>
    <x v="0"/>
  </r>
  <r>
    <x v="137"/>
    <x v="59"/>
    <n v="1.5725957188782929"/>
    <x v="0"/>
  </r>
  <r>
    <x v="137"/>
    <x v="60"/>
    <n v="4.8500412885803073"/>
    <x v="0"/>
  </r>
  <r>
    <x v="137"/>
    <x v="61"/>
    <n v="100.1280709213337"/>
    <x v="0"/>
  </r>
  <r>
    <x v="137"/>
    <x v="62"/>
    <n v="10.083705611739626"/>
    <x v="0"/>
  </r>
  <r>
    <x v="137"/>
    <x v="63"/>
    <n v="136.03309528809439"/>
    <x v="0"/>
  </r>
  <r>
    <x v="137"/>
    <x v="64"/>
    <n v="0"/>
    <x v="0"/>
  </r>
  <r>
    <x v="137"/>
    <x v="65"/>
    <n v="0"/>
    <x v="0"/>
  </r>
  <r>
    <x v="137"/>
    <x v="66"/>
    <n v="0"/>
    <x v="0"/>
  </r>
  <r>
    <x v="137"/>
    <x v="67"/>
    <n v="0"/>
    <x v="0"/>
  </r>
  <r>
    <x v="137"/>
    <x v="68"/>
    <n v="0"/>
    <x v="0"/>
  </r>
  <r>
    <x v="137"/>
    <x v="69"/>
    <n v="0"/>
    <x v="0"/>
  </r>
  <r>
    <x v="137"/>
    <x v="70"/>
    <n v="0"/>
    <x v="0"/>
  </r>
  <r>
    <x v="137"/>
    <x v="71"/>
    <n v="0"/>
    <x v="0"/>
  </r>
  <r>
    <x v="137"/>
    <x v="72"/>
    <n v="0"/>
    <x v="0"/>
  </r>
  <r>
    <x v="137"/>
    <x v="73"/>
    <n v="0"/>
    <x v="0"/>
  </r>
  <r>
    <x v="137"/>
    <x v="74"/>
    <n v="0"/>
    <x v="0"/>
  </r>
  <r>
    <x v="137"/>
    <x v="75"/>
    <n v="0"/>
    <x v="0"/>
  </r>
  <r>
    <x v="137"/>
    <x v="76"/>
    <n v="0"/>
    <x v="0"/>
  </r>
  <r>
    <x v="137"/>
    <x v="77"/>
    <n v="0"/>
    <x v="0"/>
  </r>
  <r>
    <x v="137"/>
    <x v="78"/>
    <n v="0"/>
    <x v="0"/>
  </r>
  <r>
    <x v="137"/>
    <x v="79"/>
    <n v="0"/>
    <x v="0"/>
  </r>
  <r>
    <x v="137"/>
    <x v="80"/>
    <n v="0"/>
    <x v="0"/>
  </r>
  <r>
    <x v="137"/>
    <x v="81"/>
    <n v="0"/>
    <x v="0"/>
  </r>
  <r>
    <x v="137"/>
    <x v="82"/>
    <n v="0"/>
    <x v="0"/>
  </r>
  <r>
    <x v="137"/>
    <x v="83"/>
    <n v="0"/>
    <x v="0"/>
  </r>
  <r>
    <x v="137"/>
    <x v="84"/>
    <n v="0"/>
    <x v="0"/>
  </r>
  <r>
    <x v="137"/>
    <x v="85"/>
    <n v="0"/>
    <x v="0"/>
  </r>
  <r>
    <x v="137"/>
    <x v="86"/>
    <n v="0"/>
    <x v="0"/>
  </r>
  <r>
    <x v="137"/>
    <x v="87"/>
    <n v="0"/>
    <x v="0"/>
  </r>
  <r>
    <x v="137"/>
    <x v="88"/>
    <n v="0"/>
    <x v="0"/>
  </r>
  <r>
    <x v="137"/>
    <x v="89"/>
    <n v="0"/>
    <x v="0"/>
  </r>
  <r>
    <x v="137"/>
    <x v="90"/>
    <n v="0"/>
    <x v="0"/>
  </r>
  <r>
    <x v="137"/>
    <x v="91"/>
    <n v="0"/>
    <x v="0"/>
  </r>
  <r>
    <x v="137"/>
    <x v="92"/>
    <n v="0"/>
    <x v="0"/>
  </r>
  <r>
    <x v="137"/>
    <x v="93"/>
    <n v="0"/>
    <x v="0"/>
  </r>
  <r>
    <x v="137"/>
    <x v="94"/>
    <n v="0"/>
    <x v="0"/>
  </r>
  <r>
    <x v="137"/>
    <x v="95"/>
    <n v="0"/>
    <x v="0"/>
  </r>
  <r>
    <x v="137"/>
    <x v="96"/>
    <n v="0"/>
    <x v="0"/>
  </r>
  <r>
    <x v="137"/>
    <x v="97"/>
    <n v="0"/>
    <x v="0"/>
  </r>
  <r>
    <x v="137"/>
    <x v="98"/>
    <n v="0"/>
    <x v="0"/>
  </r>
  <r>
    <x v="137"/>
    <x v="99"/>
    <n v="0"/>
    <x v="0"/>
  </r>
  <r>
    <x v="137"/>
    <x v="100"/>
    <n v="0"/>
    <x v="0"/>
  </r>
  <r>
    <x v="137"/>
    <x v="101"/>
    <n v="0"/>
    <x v="0"/>
  </r>
  <r>
    <x v="137"/>
    <x v="102"/>
    <n v="0"/>
    <x v="0"/>
  </r>
  <r>
    <x v="137"/>
    <x v="103"/>
    <n v="0"/>
    <x v="0"/>
  </r>
  <r>
    <x v="137"/>
    <x v="104"/>
    <n v="0"/>
    <x v="0"/>
  </r>
  <r>
    <x v="137"/>
    <x v="105"/>
    <n v="0"/>
    <x v="0"/>
  </r>
  <r>
    <x v="137"/>
    <x v="106"/>
    <n v="0"/>
    <x v="0"/>
  </r>
  <r>
    <x v="137"/>
    <x v="107"/>
    <n v="0"/>
    <x v="0"/>
  </r>
  <r>
    <x v="137"/>
    <x v="108"/>
    <n v="0"/>
    <x v="0"/>
  </r>
  <r>
    <x v="137"/>
    <x v="109"/>
    <n v="0"/>
    <x v="0"/>
  </r>
  <r>
    <x v="137"/>
    <x v="110"/>
    <n v="0"/>
    <x v="0"/>
  </r>
  <r>
    <x v="137"/>
    <x v="111"/>
    <n v="0"/>
    <x v="0"/>
  </r>
  <r>
    <x v="137"/>
    <x v="112"/>
    <n v="0"/>
    <x v="0"/>
  </r>
  <r>
    <x v="137"/>
    <x v="113"/>
    <n v="0"/>
    <x v="0"/>
  </r>
  <r>
    <x v="137"/>
    <x v="114"/>
    <n v="0"/>
    <x v="0"/>
  </r>
  <r>
    <x v="137"/>
    <x v="115"/>
    <n v="0"/>
    <x v="0"/>
  </r>
  <r>
    <x v="137"/>
    <x v="116"/>
    <n v="0"/>
    <x v="0"/>
  </r>
  <r>
    <x v="137"/>
    <x v="117"/>
    <n v="0"/>
    <x v="0"/>
  </r>
  <r>
    <x v="137"/>
    <x v="118"/>
    <n v="0"/>
    <x v="0"/>
  </r>
  <r>
    <x v="137"/>
    <x v="119"/>
    <n v="0"/>
    <x v="0"/>
  </r>
  <r>
    <x v="137"/>
    <x v="120"/>
    <n v="0"/>
    <x v="0"/>
  </r>
  <r>
    <x v="137"/>
    <x v="121"/>
    <n v="0"/>
    <x v="0"/>
  </r>
  <r>
    <x v="137"/>
    <x v="122"/>
    <n v="0"/>
    <x v="0"/>
  </r>
  <r>
    <x v="137"/>
    <x v="123"/>
    <n v="0"/>
    <x v="0"/>
  </r>
  <r>
    <x v="137"/>
    <x v="124"/>
    <n v="0"/>
    <x v="0"/>
  </r>
  <r>
    <x v="137"/>
    <x v="125"/>
    <n v="0"/>
    <x v="0"/>
  </r>
  <r>
    <x v="137"/>
    <x v="126"/>
    <n v="0"/>
    <x v="0"/>
  </r>
  <r>
    <x v="137"/>
    <x v="127"/>
    <n v="0"/>
    <x v="0"/>
  </r>
  <r>
    <x v="137"/>
    <x v="128"/>
    <n v="0"/>
    <x v="0"/>
  </r>
  <r>
    <x v="137"/>
    <x v="129"/>
    <n v="0"/>
    <x v="0"/>
  </r>
  <r>
    <x v="137"/>
    <x v="130"/>
    <n v="0"/>
    <x v="0"/>
  </r>
  <r>
    <x v="137"/>
    <x v="131"/>
    <n v="0"/>
    <x v="0"/>
  </r>
  <r>
    <x v="137"/>
    <x v="132"/>
    <n v="0"/>
    <x v="0"/>
  </r>
  <r>
    <x v="137"/>
    <x v="133"/>
    <n v="0"/>
    <x v="0"/>
  </r>
  <r>
    <x v="137"/>
    <x v="134"/>
    <n v="0"/>
    <x v="0"/>
  </r>
  <r>
    <x v="137"/>
    <x v="135"/>
    <n v="0"/>
    <x v="0"/>
  </r>
  <r>
    <x v="137"/>
    <x v="136"/>
    <n v="0"/>
    <x v="0"/>
  </r>
  <r>
    <x v="137"/>
    <x v="137"/>
    <n v="0"/>
    <x v="0"/>
  </r>
  <r>
    <x v="137"/>
    <x v="138"/>
    <n v="0"/>
    <x v="0"/>
  </r>
  <r>
    <x v="137"/>
    <x v="139"/>
    <n v="0"/>
    <x v="0"/>
  </r>
  <r>
    <x v="137"/>
    <x v="140"/>
    <n v="0"/>
    <x v="0"/>
  </r>
  <r>
    <x v="137"/>
    <x v="141"/>
    <n v="0"/>
    <x v="0"/>
  </r>
  <r>
    <x v="137"/>
    <x v="142"/>
    <n v="0"/>
    <x v="0"/>
  </r>
  <r>
    <x v="137"/>
    <x v="143"/>
    <n v="0"/>
    <x v="0"/>
  </r>
  <r>
    <x v="137"/>
    <x v="144"/>
    <n v="0"/>
    <x v="0"/>
  </r>
  <r>
    <x v="137"/>
    <x v="145"/>
    <n v="0"/>
    <x v="0"/>
  </r>
  <r>
    <x v="137"/>
    <x v="146"/>
    <n v="0"/>
    <x v="0"/>
  </r>
  <r>
    <x v="137"/>
    <x v="147"/>
    <n v="0"/>
    <x v="0"/>
  </r>
  <r>
    <x v="137"/>
    <x v="148"/>
    <n v="0"/>
    <x v="0"/>
  </r>
  <r>
    <x v="137"/>
    <x v="149"/>
    <n v="0"/>
    <x v="0"/>
  </r>
  <r>
    <x v="137"/>
    <x v="150"/>
    <n v="0"/>
    <x v="0"/>
  </r>
  <r>
    <x v="137"/>
    <x v="151"/>
    <n v="0"/>
    <x v="0"/>
  </r>
  <r>
    <x v="137"/>
    <x v="152"/>
    <n v="0"/>
    <x v="0"/>
  </r>
  <r>
    <x v="137"/>
    <x v="153"/>
    <n v="0"/>
    <x v="0"/>
  </r>
  <r>
    <x v="137"/>
    <x v="154"/>
    <n v="0"/>
    <x v="0"/>
  </r>
  <r>
    <x v="137"/>
    <x v="155"/>
    <n v="0"/>
    <x v="0"/>
  </r>
  <r>
    <x v="137"/>
    <x v="156"/>
    <n v="0"/>
    <x v="0"/>
  </r>
  <r>
    <x v="137"/>
    <x v="157"/>
    <n v="0"/>
    <x v="0"/>
  </r>
  <r>
    <x v="137"/>
    <x v="158"/>
    <n v="0"/>
    <x v="0"/>
  </r>
  <r>
    <x v="137"/>
    <x v="159"/>
    <n v="0"/>
    <x v="0"/>
  </r>
  <r>
    <x v="137"/>
    <x v="160"/>
    <n v="0"/>
    <x v="0"/>
  </r>
  <r>
    <x v="137"/>
    <x v="161"/>
    <n v="0"/>
    <x v="0"/>
  </r>
  <r>
    <x v="137"/>
    <x v="162"/>
    <n v="0"/>
    <x v="0"/>
  </r>
  <r>
    <x v="137"/>
    <x v="163"/>
    <n v="0"/>
    <x v="0"/>
  </r>
  <r>
    <x v="137"/>
    <x v="164"/>
    <n v="0"/>
    <x v="0"/>
  </r>
  <r>
    <x v="137"/>
    <x v="165"/>
    <n v="0"/>
    <x v="0"/>
  </r>
  <r>
    <x v="137"/>
    <x v="166"/>
    <n v="0"/>
    <x v="0"/>
  </r>
  <r>
    <x v="137"/>
    <x v="167"/>
    <n v="0"/>
    <x v="0"/>
  </r>
  <r>
    <x v="137"/>
    <x v="168"/>
    <n v="0"/>
    <x v="0"/>
  </r>
  <r>
    <x v="137"/>
    <x v="169"/>
    <n v="0"/>
    <x v="0"/>
  </r>
  <r>
    <x v="137"/>
    <x v="169"/>
    <m/>
    <x v="0"/>
  </r>
  <r>
    <x v="137"/>
    <x v="169"/>
    <m/>
    <x v="0"/>
  </r>
  <r>
    <x v="137"/>
    <x v="169"/>
    <m/>
    <x v="0"/>
  </r>
  <r>
    <x v="137"/>
    <x v="169"/>
    <m/>
    <x v="0"/>
  </r>
  <r>
    <x v="137"/>
    <x v="169"/>
    <m/>
    <x v="0"/>
  </r>
  <r>
    <x v="137"/>
    <x v="169"/>
    <m/>
    <x v="0"/>
  </r>
  <r>
    <x v="137"/>
    <x v="170"/>
    <m/>
    <x v="0"/>
  </r>
  <r>
    <x v="137"/>
    <x v="170"/>
    <m/>
    <x v="0"/>
  </r>
  <r>
    <x v="137"/>
    <x v="170"/>
    <m/>
    <x v="0"/>
  </r>
  <r>
    <x v="137"/>
    <x v="170"/>
    <m/>
    <x v="0"/>
  </r>
  <r>
    <x v="137"/>
    <x v="170"/>
    <m/>
    <x v="0"/>
  </r>
  <r>
    <x v="137"/>
    <x v="170"/>
    <m/>
    <x v="0"/>
  </r>
  <r>
    <x v="137"/>
    <x v="171"/>
    <m/>
    <x v="0"/>
  </r>
  <r>
    <x v="137"/>
    <x v="171"/>
    <m/>
    <x v="0"/>
  </r>
  <r>
    <x v="137"/>
    <x v="170"/>
    <m/>
    <x v="0"/>
  </r>
  <r>
    <x v="137"/>
    <x v="170"/>
    <m/>
    <x v="0"/>
  </r>
  <r>
    <x v="137"/>
    <x v="170"/>
    <m/>
    <x v="0"/>
  </r>
  <r>
    <x v="137"/>
    <x v="170"/>
    <m/>
    <x v="0"/>
  </r>
  <r>
    <x v="137"/>
    <x v="170"/>
    <m/>
    <x v="0"/>
  </r>
  <r>
    <x v="137"/>
    <x v="170"/>
    <m/>
    <x v="0"/>
  </r>
  <r>
    <x v="137"/>
    <x v="170"/>
    <m/>
    <x v="0"/>
  </r>
  <r>
    <x v="137"/>
    <x v="170"/>
    <m/>
    <x v="0"/>
  </r>
  <r>
    <x v="137"/>
    <x v="170"/>
    <m/>
    <x v="0"/>
  </r>
  <r>
    <x v="137"/>
    <x v="171"/>
    <m/>
    <x v="0"/>
  </r>
  <r>
    <x v="137"/>
    <x v="171"/>
    <m/>
    <x v="0"/>
  </r>
  <r>
    <x v="137"/>
    <x v="171"/>
    <m/>
    <x v="0"/>
  </r>
  <r>
    <x v="137"/>
    <x v="172"/>
    <n v="0"/>
    <x v="0"/>
  </r>
  <r>
    <x v="137"/>
    <x v="173"/>
    <m/>
    <x v="0"/>
  </r>
  <r>
    <x v="137"/>
    <x v="174"/>
    <n v="0"/>
    <x v="0"/>
  </r>
  <r>
    <x v="137"/>
    <x v="175"/>
    <n v="9945.8638891260871"/>
    <x v="0"/>
  </r>
  <r>
    <x v="137"/>
    <x v="176"/>
    <n v="0"/>
    <x v="0"/>
  </r>
  <r>
    <x v="137"/>
    <x v="177"/>
    <n v="0"/>
    <x v="0"/>
  </r>
  <r>
    <x v="137"/>
    <x v="178"/>
    <n v="0"/>
    <x v="0"/>
  </r>
  <r>
    <x v="137"/>
    <x v="179"/>
    <n v="0"/>
    <x v="0"/>
  </r>
  <r>
    <x v="137"/>
    <x v="180"/>
    <n v="0"/>
    <x v="0"/>
  </r>
  <r>
    <x v="137"/>
    <x v="181"/>
    <n v="26341.095223073709"/>
    <x v="0"/>
  </r>
  <r>
    <x v="137"/>
    <x v="182"/>
    <n v="-99.132412579579977"/>
    <x v="0"/>
  </r>
  <r>
    <x v="137"/>
    <x v="183"/>
    <n v="4823.0519440070011"/>
    <x v="0"/>
  </r>
  <r>
    <x v="138"/>
    <x v="0"/>
    <s v="136_cmtvp"/>
    <x v="0"/>
  </r>
  <r>
    <x v="138"/>
    <x v="1"/>
    <s v="cmtvp"/>
    <x v="0"/>
  </r>
  <r>
    <x v="138"/>
    <x v="2"/>
    <n v="4053.8324346760246"/>
    <x v="0"/>
  </r>
  <r>
    <x v="138"/>
    <x v="3"/>
    <n v="424.1581260156799"/>
    <x v="0"/>
  </r>
  <r>
    <x v="138"/>
    <x v="4"/>
    <n v="47.785939344238862"/>
    <x v="0"/>
  </r>
  <r>
    <x v="138"/>
    <x v="5"/>
    <n v="1649.9803313241043"/>
    <x v="0"/>
  </r>
  <r>
    <x v="138"/>
    <x v="6"/>
    <n v="444.6137051388871"/>
    <x v="0"/>
  </r>
  <r>
    <x v="138"/>
    <x v="7"/>
    <n v="6127.4797685343447"/>
    <x v="0"/>
  </r>
  <r>
    <x v="138"/>
    <x v="8"/>
    <n v="1456.3895958194746"/>
    <x v="0"/>
  </r>
  <r>
    <x v="138"/>
    <x v="9"/>
    <n v="795.37464919259799"/>
    <x v="0"/>
  </r>
  <r>
    <x v="138"/>
    <x v="10"/>
    <n v="204.16425601261128"/>
    <x v="0"/>
  </r>
  <r>
    <x v="138"/>
    <x v="11"/>
    <n v="48.591851711027928"/>
    <x v="0"/>
  </r>
  <r>
    <x v="138"/>
    <x v="12"/>
    <n v="53.128161572435332"/>
    <x v="0"/>
  </r>
  <r>
    <x v="138"/>
    <x v="13"/>
    <n v="5.2939109329505989"/>
    <x v="0"/>
  </r>
  <r>
    <x v="138"/>
    <x v="14"/>
    <n v="14.120948488453966"/>
    <x v="0"/>
  </r>
  <r>
    <x v="138"/>
    <x v="15"/>
    <n v="241.98503500009713"/>
    <x v="0"/>
  </r>
  <r>
    <x v="138"/>
    <x v="16"/>
    <n v="132.52993207044739"/>
    <x v="0"/>
  </r>
  <r>
    <x v="138"/>
    <x v="17"/>
    <n v="164.26289212879783"/>
    <x v="0"/>
  </r>
  <r>
    <x v="138"/>
    <x v="18"/>
    <n v="93.151143644129405"/>
    <x v="0"/>
  </r>
  <r>
    <x v="138"/>
    <x v="19"/>
    <n v="107.2897603932266"/>
    <x v="0"/>
  </r>
  <r>
    <x v="138"/>
    <x v="20"/>
    <n v="317.49865550561617"/>
    <x v="0"/>
  </r>
  <r>
    <x v="138"/>
    <x v="21"/>
    <n v="25.410860481144979"/>
    <x v="0"/>
  </r>
  <r>
    <x v="138"/>
    <x v="22"/>
    <n v="81.174359893279373"/>
    <x v="0"/>
  </r>
  <r>
    <x v="138"/>
    <x v="23"/>
    <n v="46.261898693728874"/>
    <x v="0"/>
  </r>
  <r>
    <x v="138"/>
    <x v="24"/>
    <n v="128.21879587193584"/>
    <x v="0"/>
  </r>
  <r>
    <x v="138"/>
    <x v="25"/>
    <n v="192.56881544901677"/>
    <x v="0"/>
  </r>
  <r>
    <x v="138"/>
    <x v="26"/>
    <n v="36.000061412265872"/>
    <x v="0"/>
  </r>
  <r>
    <x v="138"/>
    <x v="27"/>
    <n v="347.46893930574521"/>
    <x v="0"/>
  </r>
  <r>
    <x v="138"/>
    <x v="28"/>
    <n v="601.11991802894454"/>
    <x v="0"/>
  </r>
  <r>
    <x v="138"/>
    <x v="29"/>
    <n v="493.38515835937295"/>
    <x v="0"/>
  </r>
  <r>
    <x v="138"/>
    <x v="30"/>
    <n v="15.826745426974192"/>
    <x v="0"/>
  </r>
  <r>
    <x v="138"/>
    <x v="31"/>
    <n v="39.388761545532738"/>
    <x v="0"/>
  </r>
  <r>
    <x v="138"/>
    <x v="32"/>
    <n v="68670.137045028707"/>
    <x v="0"/>
  </r>
  <r>
    <x v="138"/>
    <x v="33"/>
    <n v="2455.4880381223302"/>
    <x v="0"/>
  </r>
  <r>
    <x v="138"/>
    <x v="34"/>
    <n v="52.557201686997487"/>
    <x v="0"/>
  </r>
  <r>
    <x v="138"/>
    <x v="35"/>
    <n v="118.01648403338812"/>
    <x v="0"/>
  </r>
  <r>
    <x v="138"/>
    <x v="36"/>
    <n v="498.20503541988256"/>
    <x v="0"/>
  </r>
  <r>
    <x v="138"/>
    <x v="37"/>
    <n v="86.393819037046057"/>
    <x v="0"/>
  </r>
  <r>
    <x v="138"/>
    <x v="38"/>
    <n v="0"/>
    <x v="0"/>
  </r>
  <r>
    <x v="138"/>
    <x v="39"/>
    <n v="4322.4020367436469"/>
    <x v="0"/>
  </r>
  <r>
    <x v="138"/>
    <x v="40"/>
    <n v="2307.1786843022442"/>
    <x v="0"/>
  </r>
  <r>
    <x v="138"/>
    <x v="41"/>
    <n v="13540.908694119087"/>
    <x v="0"/>
  </r>
  <r>
    <x v="138"/>
    <x v="42"/>
    <n v="0"/>
    <x v="0"/>
  </r>
  <r>
    <x v="138"/>
    <x v="43"/>
    <n v="11903.887239355347"/>
    <x v="0"/>
  </r>
  <r>
    <x v="138"/>
    <x v="44"/>
    <n v="185.49508403744375"/>
    <x v="0"/>
  </r>
  <r>
    <x v="138"/>
    <x v="45"/>
    <n v="1545.9014626578057"/>
    <x v="0"/>
  </r>
  <r>
    <x v="138"/>
    <x v="46"/>
    <n v="2467.9478745458005"/>
    <x v="0"/>
  </r>
  <r>
    <x v="138"/>
    <x v="47"/>
    <n v="430.98904373733251"/>
    <x v="0"/>
  </r>
  <r>
    <x v="138"/>
    <x v="48"/>
    <n v="191.07234315693998"/>
    <x v="0"/>
  </r>
  <r>
    <x v="138"/>
    <x v="49"/>
    <n v="19.792198084041356"/>
    <x v="0"/>
  </r>
  <r>
    <x v="138"/>
    <x v="50"/>
    <n v="10.205432196065923"/>
    <x v="0"/>
  </r>
  <r>
    <x v="138"/>
    <x v="51"/>
    <n v="1428.9823394656721"/>
    <x v="0"/>
  </r>
  <r>
    <x v="138"/>
    <x v="52"/>
    <n v="380.68995313661532"/>
    <x v="0"/>
  </r>
  <r>
    <x v="138"/>
    <x v="53"/>
    <n v="377.63828889194559"/>
    <x v="0"/>
  </r>
  <r>
    <x v="138"/>
    <x v="54"/>
    <n v="82.254269564784522"/>
    <x v="0"/>
  </r>
  <r>
    <x v="138"/>
    <x v="55"/>
    <n v="3514.7171662519463"/>
    <x v="0"/>
  </r>
  <r>
    <x v="138"/>
    <x v="56"/>
    <n v="24508.690763896087"/>
    <x v="0"/>
  </r>
  <r>
    <x v="138"/>
    <x v="57"/>
    <n v="3170.594893552905"/>
    <x v="0"/>
  </r>
  <r>
    <x v="138"/>
    <x v="58"/>
    <n v="11648.21985742474"/>
    <x v="0"/>
  </r>
  <r>
    <x v="138"/>
    <x v="59"/>
    <n v="105.32018609877275"/>
    <x v="0"/>
  </r>
  <r>
    <x v="138"/>
    <x v="60"/>
    <n v="173.01972333078194"/>
    <x v="0"/>
  </r>
  <r>
    <x v="138"/>
    <x v="61"/>
    <n v="3242.3746957362541"/>
    <x v="0"/>
  </r>
  <r>
    <x v="138"/>
    <x v="62"/>
    <n v="404.33454723444584"/>
    <x v="0"/>
  </r>
  <r>
    <x v="138"/>
    <x v="63"/>
    <n v="4627.5549668625736"/>
    <x v="0"/>
  </r>
  <r>
    <x v="138"/>
    <x v="64"/>
    <n v="0"/>
    <x v="0"/>
  </r>
  <r>
    <x v="138"/>
    <x v="65"/>
    <n v="0"/>
    <x v="0"/>
  </r>
  <r>
    <x v="138"/>
    <x v="66"/>
    <n v="0"/>
    <x v="0"/>
  </r>
  <r>
    <x v="138"/>
    <x v="67"/>
    <n v="0"/>
    <x v="0"/>
  </r>
  <r>
    <x v="138"/>
    <x v="68"/>
    <n v="0"/>
    <x v="0"/>
  </r>
  <r>
    <x v="138"/>
    <x v="69"/>
    <n v="0"/>
    <x v="0"/>
  </r>
  <r>
    <x v="138"/>
    <x v="70"/>
    <n v="0"/>
    <x v="0"/>
  </r>
  <r>
    <x v="138"/>
    <x v="71"/>
    <n v="0"/>
    <x v="0"/>
  </r>
  <r>
    <x v="138"/>
    <x v="72"/>
    <n v="0"/>
    <x v="0"/>
  </r>
  <r>
    <x v="138"/>
    <x v="73"/>
    <n v="0"/>
    <x v="0"/>
  </r>
  <r>
    <x v="138"/>
    <x v="74"/>
    <n v="0"/>
    <x v="0"/>
  </r>
  <r>
    <x v="138"/>
    <x v="75"/>
    <n v="0"/>
    <x v="0"/>
  </r>
  <r>
    <x v="138"/>
    <x v="76"/>
    <n v="0"/>
    <x v="0"/>
  </r>
  <r>
    <x v="138"/>
    <x v="77"/>
    <n v="0"/>
    <x v="0"/>
  </r>
  <r>
    <x v="138"/>
    <x v="78"/>
    <n v="0"/>
    <x v="0"/>
  </r>
  <r>
    <x v="138"/>
    <x v="79"/>
    <n v="0"/>
    <x v="0"/>
  </r>
  <r>
    <x v="138"/>
    <x v="80"/>
    <n v="0"/>
    <x v="0"/>
  </r>
  <r>
    <x v="138"/>
    <x v="81"/>
    <n v="0"/>
    <x v="0"/>
  </r>
  <r>
    <x v="138"/>
    <x v="82"/>
    <n v="0"/>
    <x v="0"/>
  </r>
  <r>
    <x v="138"/>
    <x v="83"/>
    <n v="0"/>
    <x v="0"/>
  </r>
  <r>
    <x v="138"/>
    <x v="84"/>
    <n v="0"/>
    <x v="0"/>
  </r>
  <r>
    <x v="138"/>
    <x v="85"/>
    <n v="0"/>
    <x v="0"/>
  </r>
  <r>
    <x v="138"/>
    <x v="86"/>
    <n v="0"/>
    <x v="0"/>
  </r>
  <r>
    <x v="138"/>
    <x v="87"/>
    <n v="0"/>
    <x v="0"/>
  </r>
  <r>
    <x v="138"/>
    <x v="88"/>
    <n v="0"/>
    <x v="0"/>
  </r>
  <r>
    <x v="138"/>
    <x v="89"/>
    <n v="0"/>
    <x v="0"/>
  </r>
  <r>
    <x v="138"/>
    <x v="90"/>
    <n v="0"/>
    <x v="0"/>
  </r>
  <r>
    <x v="138"/>
    <x v="91"/>
    <n v="0"/>
    <x v="0"/>
  </r>
  <r>
    <x v="138"/>
    <x v="92"/>
    <n v="0"/>
    <x v="0"/>
  </r>
  <r>
    <x v="138"/>
    <x v="93"/>
    <n v="0"/>
    <x v="0"/>
  </r>
  <r>
    <x v="138"/>
    <x v="94"/>
    <n v="0"/>
    <x v="0"/>
  </r>
  <r>
    <x v="138"/>
    <x v="95"/>
    <n v="0"/>
    <x v="0"/>
  </r>
  <r>
    <x v="138"/>
    <x v="96"/>
    <n v="0"/>
    <x v="0"/>
  </r>
  <r>
    <x v="138"/>
    <x v="97"/>
    <n v="0"/>
    <x v="0"/>
  </r>
  <r>
    <x v="138"/>
    <x v="98"/>
    <n v="0"/>
    <x v="0"/>
  </r>
  <r>
    <x v="138"/>
    <x v="99"/>
    <n v="0"/>
    <x v="0"/>
  </r>
  <r>
    <x v="138"/>
    <x v="100"/>
    <n v="0"/>
    <x v="0"/>
  </r>
  <r>
    <x v="138"/>
    <x v="101"/>
    <n v="0"/>
    <x v="0"/>
  </r>
  <r>
    <x v="138"/>
    <x v="102"/>
    <n v="0"/>
    <x v="0"/>
  </r>
  <r>
    <x v="138"/>
    <x v="103"/>
    <n v="0"/>
    <x v="0"/>
  </r>
  <r>
    <x v="138"/>
    <x v="104"/>
    <n v="0"/>
    <x v="0"/>
  </r>
  <r>
    <x v="138"/>
    <x v="105"/>
    <n v="0"/>
    <x v="0"/>
  </r>
  <r>
    <x v="138"/>
    <x v="106"/>
    <n v="0"/>
    <x v="0"/>
  </r>
  <r>
    <x v="138"/>
    <x v="107"/>
    <n v="0"/>
    <x v="0"/>
  </r>
  <r>
    <x v="138"/>
    <x v="108"/>
    <n v="0"/>
    <x v="0"/>
  </r>
  <r>
    <x v="138"/>
    <x v="109"/>
    <n v="0"/>
    <x v="0"/>
  </r>
  <r>
    <x v="138"/>
    <x v="110"/>
    <n v="0"/>
    <x v="0"/>
  </r>
  <r>
    <x v="138"/>
    <x v="111"/>
    <n v="0"/>
    <x v="0"/>
  </r>
  <r>
    <x v="138"/>
    <x v="112"/>
    <n v="0"/>
    <x v="0"/>
  </r>
  <r>
    <x v="138"/>
    <x v="113"/>
    <n v="0"/>
    <x v="0"/>
  </r>
  <r>
    <x v="138"/>
    <x v="114"/>
    <n v="0"/>
    <x v="0"/>
  </r>
  <r>
    <x v="138"/>
    <x v="115"/>
    <n v="0"/>
    <x v="0"/>
  </r>
  <r>
    <x v="138"/>
    <x v="116"/>
    <n v="0"/>
    <x v="0"/>
  </r>
  <r>
    <x v="138"/>
    <x v="117"/>
    <n v="0"/>
    <x v="0"/>
  </r>
  <r>
    <x v="138"/>
    <x v="118"/>
    <n v="0"/>
    <x v="0"/>
  </r>
  <r>
    <x v="138"/>
    <x v="119"/>
    <n v="0"/>
    <x v="0"/>
  </r>
  <r>
    <x v="138"/>
    <x v="120"/>
    <n v="0"/>
    <x v="0"/>
  </r>
  <r>
    <x v="138"/>
    <x v="121"/>
    <n v="0"/>
    <x v="0"/>
  </r>
  <r>
    <x v="138"/>
    <x v="122"/>
    <n v="0"/>
    <x v="0"/>
  </r>
  <r>
    <x v="138"/>
    <x v="123"/>
    <n v="0"/>
    <x v="0"/>
  </r>
  <r>
    <x v="138"/>
    <x v="124"/>
    <n v="0"/>
    <x v="0"/>
  </r>
  <r>
    <x v="138"/>
    <x v="125"/>
    <n v="0"/>
    <x v="0"/>
  </r>
  <r>
    <x v="138"/>
    <x v="126"/>
    <n v="0"/>
    <x v="0"/>
  </r>
  <r>
    <x v="138"/>
    <x v="127"/>
    <n v="0"/>
    <x v="0"/>
  </r>
  <r>
    <x v="138"/>
    <x v="128"/>
    <n v="0"/>
    <x v="0"/>
  </r>
  <r>
    <x v="138"/>
    <x v="129"/>
    <n v="0"/>
    <x v="0"/>
  </r>
  <r>
    <x v="138"/>
    <x v="130"/>
    <n v="0"/>
    <x v="0"/>
  </r>
  <r>
    <x v="138"/>
    <x v="131"/>
    <n v="0"/>
    <x v="0"/>
  </r>
  <r>
    <x v="138"/>
    <x v="132"/>
    <n v="0"/>
    <x v="0"/>
  </r>
  <r>
    <x v="138"/>
    <x v="133"/>
    <n v="0"/>
    <x v="0"/>
  </r>
  <r>
    <x v="138"/>
    <x v="134"/>
    <n v="0"/>
    <x v="0"/>
  </r>
  <r>
    <x v="138"/>
    <x v="135"/>
    <n v="0"/>
    <x v="0"/>
  </r>
  <r>
    <x v="138"/>
    <x v="136"/>
    <n v="0"/>
    <x v="0"/>
  </r>
  <r>
    <x v="138"/>
    <x v="137"/>
    <n v="0"/>
    <x v="0"/>
  </r>
  <r>
    <x v="138"/>
    <x v="138"/>
    <n v="0"/>
    <x v="0"/>
  </r>
  <r>
    <x v="138"/>
    <x v="139"/>
    <n v="0"/>
    <x v="0"/>
  </r>
  <r>
    <x v="138"/>
    <x v="140"/>
    <n v="0"/>
    <x v="0"/>
  </r>
  <r>
    <x v="138"/>
    <x v="141"/>
    <n v="0"/>
    <x v="0"/>
  </r>
  <r>
    <x v="138"/>
    <x v="142"/>
    <n v="0"/>
    <x v="0"/>
  </r>
  <r>
    <x v="138"/>
    <x v="143"/>
    <n v="0"/>
    <x v="0"/>
  </r>
  <r>
    <x v="138"/>
    <x v="144"/>
    <n v="0"/>
    <x v="0"/>
  </r>
  <r>
    <x v="138"/>
    <x v="145"/>
    <n v="0"/>
    <x v="0"/>
  </r>
  <r>
    <x v="138"/>
    <x v="146"/>
    <n v="0"/>
    <x v="0"/>
  </r>
  <r>
    <x v="138"/>
    <x v="147"/>
    <n v="0"/>
    <x v="0"/>
  </r>
  <r>
    <x v="138"/>
    <x v="148"/>
    <n v="0"/>
    <x v="0"/>
  </r>
  <r>
    <x v="138"/>
    <x v="149"/>
    <n v="0"/>
    <x v="0"/>
  </r>
  <r>
    <x v="138"/>
    <x v="150"/>
    <n v="0"/>
    <x v="0"/>
  </r>
  <r>
    <x v="138"/>
    <x v="151"/>
    <n v="0"/>
    <x v="0"/>
  </r>
  <r>
    <x v="138"/>
    <x v="152"/>
    <n v="0"/>
    <x v="0"/>
  </r>
  <r>
    <x v="138"/>
    <x v="153"/>
    <n v="0"/>
    <x v="0"/>
  </r>
  <r>
    <x v="138"/>
    <x v="154"/>
    <n v="0"/>
    <x v="0"/>
  </r>
  <r>
    <x v="138"/>
    <x v="155"/>
    <n v="0"/>
    <x v="0"/>
  </r>
  <r>
    <x v="138"/>
    <x v="156"/>
    <n v="0"/>
    <x v="0"/>
  </r>
  <r>
    <x v="138"/>
    <x v="157"/>
    <n v="0"/>
    <x v="0"/>
  </r>
  <r>
    <x v="138"/>
    <x v="158"/>
    <n v="0"/>
    <x v="0"/>
  </r>
  <r>
    <x v="138"/>
    <x v="159"/>
    <n v="0"/>
    <x v="0"/>
  </r>
  <r>
    <x v="138"/>
    <x v="160"/>
    <n v="0"/>
    <x v="0"/>
  </r>
  <r>
    <x v="138"/>
    <x v="161"/>
    <n v="0"/>
    <x v="0"/>
  </r>
  <r>
    <x v="138"/>
    <x v="162"/>
    <n v="0"/>
    <x v="0"/>
  </r>
  <r>
    <x v="138"/>
    <x v="163"/>
    <n v="0"/>
    <x v="0"/>
  </r>
  <r>
    <x v="138"/>
    <x v="164"/>
    <n v="0"/>
    <x v="0"/>
  </r>
  <r>
    <x v="138"/>
    <x v="165"/>
    <n v="0"/>
    <x v="0"/>
  </r>
  <r>
    <x v="138"/>
    <x v="166"/>
    <n v="0"/>
    <x v="0"/>
  </r>
  <r>
    <x v="138"/>
    <x v="167"/>
    <n v="0"/>
    <x v="0"/>
  </r>
  <r>
    <x v="138"/>
    <x v="168"/>
    <n v="0"/>
    <x v="0"/>
  </r>
  <r>
    <x v="138"/>
    <x v="169"/>
    <n v="0"/>
    <x v="0"/>
  </r>
  <r>
    <x v="138"/>
    <x v="169"/>
    <m/>
    <x v="0"/>
  </r>
  <r>
    <x v="138"/>
    <x v="169"/>
    <m/>
    <x v="0"/>
  </r>
  <r>
    <x v="138"/>
    <x v="169"/>
    <m/>
    <x v="0"/>
  </r>
  <r>
    <x v="138"/>
    <x v="169"/>
    <m/>
    <x v="0"/>
  </r>
  <r>
    <x v="138"/>
    <x v="169"/>
    <m/>
    <x v="0"/>
  </r>
  <r>
    <x v="138"/>
    <x v="169"/>
    <m/>
    <x v="0"/>
  </r>
  <r>
    <x v="138"/>
    <x v="170"/>
    <m/>
    <x v="0"/>
  </r>
  <r>
    <x v="138"/>
    <x v="170"/>
    <m/>
    <x v="0"/>
  </r>
  <r>
    <x v="138"/>
    <x v="170"/>
    <m/>
    <x v="0"/>
  </r>
  <r>
    <x v="138"/>
    <x v="170"/>
    <m/>
    <x v="0"/>
  </r>
  <r>
    <x v="138"/>
    <x v="170"/>
    <m/>
    <x v="0"/>
  </r>
  <r>
    <x v="138"/>
    <x v="170"/>
    <m/>
    <x v="0"/>
  </r>
  <r>
    <x v="138"/>
    <x v="171"/>
    <m/>
    <x v="0"/>
  </r>
  <r>
    <x v="138"/>
    <x v="171"/>
    <m/>
    <x v="0"/>
  </r>
  <r>
    <x v="138"/>
    <x v="170"/>
    <m/>
    <x v="0"/>
  </r>
  <r>
    <x v="138"/>
    <x v="170"/>
    <m/>
    <x v="0"/>
  </r>
  <r>
    <x v="138"/>
    <x v="170"/>
    <m/>
    <x v="0"/>
  </r>
  <r>
    <x v="138"/>
    <x v="170"/>
    <m/>
    <x v="0"/>
  </r>
  <r>
    <x v="138"/>
    <x v="170"/>
    <m/>
    <x v="0"/>
  </r>
  <r>
    <x v="138"/>
    <x v="170"/>
    <m/>
    <x v="0"/>
  </r>
  <r>
    <x v="138"/>
    <x v="170"/>
    <m/>
    <x v="0"/>
  </r>
  <r>
    <x v="138"/>
    <x v="170"/>
    <m/>
    <x v="0"/>
  </r>
  <r>
    <x v="138"/>
    <x v="170"/>
    <m/>
    <x v="0"/>
  </r>
  <r>
    <x v="138"/>
    <x v="171"/>
    <m/>
    <x v="0"/>
  </r>
  <r>
    <x v="138"/>
    <x v="171"/>
    <m/>
    <x v="0"/>
  </r>
  <r>
    <x v="138"/>
    <x v="171"/>
    <m/>
    <x v="0"/>
  </r>
  <r>
    <x v="138"/>
    <x v="172"/>
    <n v="0"/>
    <x v="0"/>
  </r>
  <r>
    <x v="138"/>
    <x v="173"/>
    <m/>
    <x v="0"/>
  </r>
  <r>
    <x v="138"/>
    <x v="174"/>
    <n v="0"/>
    <x v="0"/>
  </r>
  <r>
    <x v="138"/>
    <x v="175"/>
    <n v="109906.57782251322"/>
    <x v="0"/>
  </r>
  <r>
    <x v="138"/>
    <x v="176"/>
    <n v="0"/>
    <x v="0"/>
  </r>
  <r>
    <x v="138"/>
    <x v="177"/>
    <n v="0"/>
    <x v="0"/>
  </r>
  <r>
    <x v="138"/>
    <x v="178"/>
    <n v="0"/>
    <x v="0"/>
  </r>
  <r>
    <x v="138"/>
    <x v="179"/>
    <n v="0"/>
    <x v="0"/>
  </r>
  <r>
    <x v="138"/>
    <x v="180"/>
    <n v="0"/>
    <x v="0"/>
  </r>
  <r>
    <x v="138"/>
    <x v="181"/>
    <n v="129152.60813103661"/>
    <x v="0"/>
  </r>
  <r>
    <x v="138"/>
    <x v="182"/>
    <n v="-4470.8556330920546"/>
    <x v="0"/>
  </r>
  <r>
    <x v="138"/>
    <x v="183"/>
    <n v="74764.820418088639"/>
    <x v="0"/>
  </r>
  <r>
    <x v="139"/>
    <x v="0"/>
    <s v="137_cship"/>
    <x v="0"/>
  </r>
  <r>
    <x v="139"/>
    <x v="1"/>
    <s v="cship"/>
    <x v="0"/>
  </r>
  <r>
    <x v="139"/>
    <x v="2"/>
    <n v="0"/>
    <x v="0"/>
  </r>
  <r>
    <x v="139"/>
    <x v="3"/>
    <n v="0"/>
    <x v="0"/>
  </r>
  <r>
    <x v="139"/>
    <x v="4"/>
    <n v="0"/>
    <x v="0"/>
  </r>
  <r>
    <x v="139"/>
    <x v="5"/>
    <n v="0"/>
    <x v="0"/>
  </r>
  <r>
    <x v="139"/>
    <x v="6"/>
    <n v="0"/>
    <x v="0"/>
  </r>
  <r>
    <x v="139"/>
    <x v="7"/>
    <n v="0"/>
    <x v="0"/>
  </r>
  <r>
    <x v="139"/>
    <x v="8"/>
    <n v="0"/>
    <x v="0"/>
  </r>
  <r>
    <x v="139"/>
    <x v="9"/>
    <n v="0"/>
    <x v="0"/>
  </r>
  <r>
    <x v="139"/>
    <x v="10"/>
    <n v="0"/>
    <x v="0"/>
  </r>
  <r>
    <x v="139"/>
    <x v="11"/>
    <n v="0"/>
    <x v="0"/>
  </r>
  <r>
    <x v="139"/>
    <x v="12"/>
    <n v="0"/>
    <x v="0"/>
  </r>
  <r>
    <x v="139"/>
    <x v="13"/>
    <n v="0"/>
    <x v="0"/>
  </r>
  <r>
    <x v="139"/>
    <x v="14"/>
    <n v="0"/>
    <x v="0"/>
  </r>
  <r>
    <x v="139"/>
    <x v="15"/>
    <n v="0"/>
    <x v="0"/>
  </r>
  <r>
    <x v="139"/>
    <x v="16"/>
    <n v="0"/>
    <x v="0"/>
  </r>
  <r>
    <x v="139"/>
    <x v="17"/>
    <n v="0"/>
    <x v="0"/>
  </r>
  <r>
    <x v="139"/>
    <x v="18"/>
    <n v="0"/>
    <x v="0"/>
  </r>
  <r>
    <x v="139"/>
    <x v="19"/>
    <n v="0"/>
    <x v="0"/>
  </r>
  <r>
    <x v="139"/>
    <x v="20"/>
    <n v="0"/>
    <x v="0"/>
  </r>
  <r>
    <x v="139"/>
    <x v="21"/>
    <n v="0"/>
    <x v="0"/>
  </r>
  <r>
    <x v="139"/>
    <x v="22"/>
    <n v="0"/>
    <x v="0"/>
  </r>
  <r>
    <x v="139"/>
    <x v="23"/>
    <n v="0"/>
    <x v="0"/>
  </r>
  <r>
    <x v="139"/>
    <x v="24"/>
    <n v="0"/>
    <x v="0"/>
  </r>
  <r>
    <x v="139"/>
    <x v="25"/>
    <n v="0"/>
    <x v="0"/>
  </r>
  <r>
    <x v="139"/>
    <x v="26"/>
    <n v="0"/>
    <x v="0"/>
  </r>
  <r>
    <x v="139"/>
    <x v="27"/>
    <n v="0"/>
    <x v="0"/>
  </r>
  <r>
    <x v="139"/>
    <x v="28"/>
    <n v="0"/>
    <x v="0"/>
  </r>
  <r>
    <x v="139"/>
    <x v="29"/>
    <n v="0"/>
    <x v="0"/>
  </r>
  <r>
    <x v="139"/>
    <x v="30"/>
    <n v="0"/>
    <x v="0"/>
  </r>
  <r>
    <x v="139"/>
    <x v="31"/>
    <n v="0"/>
    <x v="0"/>
  </r>
  <r>
    <x v="139"/>
    <x v="32"/>
    <n v="0"/>
    <x v="0"/>
  </r>
  <r>
    <x v="139"/>
    <x v="33"/>
    <n v="1797.2163712387539"/>
    <x v="0"/>
  </r>
  <r>
    <x v="139"/>
    <x v="34"/>
    <n v="0"/>
    <x v="0"/>
  </r>
  <r>
    <x v="139"/>
    <x v="35"/>
    <n v="0"/>
    <x v="0"/>
  </r>
  <r>
    <x v="139"/>
    <x v="36"/>
    <n v="0"/>
    <x v="0"/>
  </r>
  <r>
    <x v="139"/>
    <x v="37"/>
    <n v="0"/>
    <x v="0"/>
  </r>
  <r>
    <x v="139"/>
    <x v="38"/>
    <n v="0"/>
    <x v="0"/>
  </r>
  <r>
    <x v="139"/>
    <x v="39"/>
    <n v="0"/>
    <x v="0"/>
  </r>
  <r>
    <x v="139"/>
    <x v="40"/>
    <n v="0"/>
    <x v="0"/>
  </r>
  <r>
    <x v="139"/>
    <x v="41"/>
    <n v="0"/>
    <x v="0"/>
  </r>
  <r>
    <x v="139"/>
    <x v="42"/>
    <n v="0"/>
    <x v="0"/>
  </r>
  <r>
    <x v="139"/>
    <x v="43"/>
    <n v="0"/>
    <x v="0"/>
  </r>
  <r>
    <x v="139"/>
    <x v="44"/>
    <n v="0"/>
    <x v="0"/>
  </r>
  <r>
    <x v="139"/>
    <x v="45"/>
    <n v="0"/>
    <x v="0"/>
  </r>
  <r>
    <x v="139"/>
    <x v="46"/>
    <n v="0"/>
    <x v="0"/>
  </r>
  <r>
    <x v="139"/>
    <x v="47"/>
    <n v="0"/>
    <x v="0"/>
  </r>
  <r>
    <x v="139"/>
    <x v="48"/>
    <n v="0"/>
    <x v="0"/>
  </r>
  <r>
    <x v="139"/>
    <x v="49"/>
    <n v="0"/>
    <x v="0"/>
  </r>
  <r>
    <x v="139"/>
    <x v="50"/>
    <n v="0"/>
    <x v="0"/>
  </r>
  <r>
    <x v="139"/>
    <x v="51"/>
    <n v="0"/>
    <x v="0"/>
  </r>
  <r>
    <x v="139"/>
    <x v="52"/>
    <n v="0"/>
    <x v="0"/>
  </r>
  <r>
    <x v="139"/>
    <x v="53"/>
    <n v="0"/>
    <x v="0"/>
  </r>
  <r>
    <x v="139"/>
    <x v="54"/>
    <n v="0"/>
    <x v="0"/>
  </r>
  <r>
    <x v="139"/>
    <x v="55"/>
    <n v="0"/>
    <x v="0"/>
  </r>
  <r>
    <x v="139"/>
    <x v="56"/>
    <n v="0"/>
    <x v="0"/>
  </r>
  <r>
    <x v="139"/>
    <x v="57"/>
    <n v="0"/>
    <x v="0"/>
  </r>
  <r>
    <x v="139"/>
    <x v="58"/>
    <n v="0"/>
    <x v="0"/>
  </r>
  <r>
    <x v="139"/>
    <x v="59"/>
    <n v="0"/>
    <x v="0"/>
  </r>
  <r>
    <x v="139"/>
    <x v="60"/>
    <n v="0"/>
    <x v="0"/>
  </r>
  <r>
    <x v="139"/>
    <x v="61"/>
    <n v="0"/>
    <x v="0"/>
  </r>
  <r>
    <x v="139"/>
    <x v="62"/>
    <n v="0"/>
    <x v="0"/>
  </r>
  <r>
    <x v="139"/>
    <x v="63"/>
    <n v="0"/>
    <x v="0"/>
  </r>
  <r>
    <x v="139"/>
    <x v="64"/>
    <n v="0"/>
    <x v="0"/>
  </r>
  <r>
    <x v="139"/>
    <x v="65"/>
    <n v="0"/>
    <x v="0"/>
  </r>
  <r>
    <x v="139"/>
    <x v="66"/>
    <n v="0"/>
    <x v="0"/>
  </r>
  <r>
    <x v="139"/>
    <x v="67"/>
    <n v="0"/>
    <x v="0"/>
  </r>
  <r>
    <x v="139"/>
    <x v="68"/>
    <n v="0"/>
    <x v="0"/>
  </r>
  <r>
    <x v="139"/>
    <x v="69"/>
    <n v="0"/>
    <x v="0"/>
  </r>
  <r>
    <x v="139"/>
    <x v="70"/>
    <n v="0"/>
    <x v="0"/>
  </r>
  <r>
    <x v="139"/>
    <x v="71"/>
    <n v="0"/>
    <x v="0"/>
  </r>
  <r>
    <x v="139"/>
    <x v="72"/>
    <n v="0"/>
    <x v="0"/>
  </r>
  <r>
    <x v="139"/>
    <x v="73"/>
    <n v="0"/>
    <x v="0"/>
  </r>
  <r>
    <x v="139"/>
    <x v="74"/>
    <n v="0"/>
    <x v="0"/>
  </r>
  <r>
    <x v="139"/>
    <x v="75"/>
    <n v="0"/>
    <x v="0"/>
  </r>
  <r>
    <x v="139"/>
    <x v="76"/>
    <n v="0"/>
    <x v="0"/>
  </r>
  <r>
    <x v="139"/>
    <x v="77"/>
    <n v="0"/>
    <x v="0"/>
  </r>
  <r>
    <x v="139"/>
    <x v="78"/>
    <n v="0"/>
    <x v="0"/>
  </r>
  <r>
    <x v="139"/>
    <x v="79"/>
    <n v="0"/>
    <x v="0"/>
  </r>
  <r>
    <x v="139"/>
    <x v="80"/>
    <n v="0"/>
    <x v="0"/>
  </r>
  <r>
    <x v="139"/>
    <x v="81"/>
    <n v="0"/>
    <x v="0"/>
  </r>
  <r>
    <x v="139"/>
    <x v="82"/>
    <n v="0"/>
    <x v="0"/>
  </r>
  <r>
    <x v="139"/>
    <x v="83"/>
    <n v="0"/>
    <x v="0"/>
  </r>
  <r>
    <x v="139"/>
    <x v="84"/>
    <n v="0"/>
    <x v="0"/>
  </r>
  <r>
    <x v="139"/>
    <x v="85"/>
    <n v="0"/>
    <x v="0"/>
  </r>
  <r>
    <x v="139"/>
    <x v="86"/>
    <n v="0"/>
    <x v="0"/>
  </r>
  <r>
    <x v="139"/>
    <x v="87"/>
    <n v="0"/>
    <x v="0"/>
  </r>
  <r>
    <x v="139"/>
    <x v="88"/>
    <n v="0"/>
    <x v="0"/>
  </r>
  <r>
    <x v="139"/>
    <x v="89"/>
    <n v="0"/>
    <x v="0"/>
  </r>
  <r>
    <x v="139"/>
    <x v="90"/>
    <n v="0"/>
    <x v="0"/>
  </r>
  <r>
    <x v="139"/>
    <x v="91"/>
    <n v="0"/>
    <x v="0"/>
  </r>
  <r>
    <x v="139"/>
    <x v="92"/>
    <n v="0"/>
    <x v="0"/>
  </r>
  <r>
    <x v="139"/>
    <x v="93"/>
    <n v="0"/>
    <x v="0"/>
  </r>
  <r>
    <x v="139"/>
    <x v="94"/>
    <n v="0"/>
    <x v="0"/>
  </r>
  <r>
    <x v="139"/>
    <x v="95"/>
    <n v="0"/>
    <x v="0"/>
  </r>
  <r>
    <x v="139"/>
    <x v="96"/>
    <n v="0"/>
    <x v="0"/>
  </r>
  <r>
    <x v="139"/>
    <x v="97"/>
    <n v="0"/>
    <x v="0"/>
  </r>
  <r>
    <x v="139"/>
    <x v="98"/>
    <n v="0"/>
    <x v="0"/>
  </r>
  <r>
    <x v="139"/>
    <x v="99"/>
    <n v="0"/>
    <x v="0"/>
  </r>
  <r>
    <x v="139"/>
    <x v="100"/>
    <n v="0"/>
    <x v="0"/>
  </r>
  <r>
    <x v="139"/>
    <x v="101"/>
    <n v="0"/>
    <x v="0"/>
  </r>
  <r>
    <x v="139"/>
    <x v="102"/>
    <n v="0"/>
    <x v="0"/>
  </r>
  <r>
    <x v="139"/>
    <x v="103"/>
    <n v="0"/>
    <x v="0"/>
  </r>
  <r>
    <x v="139"/>
    <x v="104"/>
    <n v="0"/>
    <x v="0"/>
  </r>
  <r>
    <x v="139"/>
    <x v="105"/>
    <n v="0"/>
    <x v="0"/>
  </r>
  <r>
    <x v="139"/>
    <x v="106"/>
    <n v="0"/>
    <x v="0"/>
  </r>
  <r>
    <x v="139"/>
    <x v="107"/>
    <n v="0"/>
    <x v="0"/>
  </r>
  <r>
    <x v="139"/>
    <x v="108"/>
    <n v="0"/>
    <x v="0"/>
  </r>
  <r>
    <x v="139"/>
    <x v="109"/>
    <n v="0"/>
    <x v="0"/>
  </r>
  <r>
    <x v="139"/>
    <x v="110"/>
    <n v="0"/>
    <x v="0"/>
  </r>
  <r>
    <x v="139"/>
    <x v="111"/>
    <n v="0"/>
    <x v="0"/>
  </r>
  <r>
    <x v="139"/>
    <x v="112"/>
    <n v="0"/>
    <x v="0"/>
  </r>
  <r>
    <x v="139"/>
    <x v="113"/>
    <n v="0"/>
    <x v="0"/>
  </r>
  <r>
    <x v="139"/>
    <x v="114"/>
    <n v="0"/>
    <x v="0"/>
  </r>
  <r>
    <x v="139"/>
    <x v="115"/>
    <n v="0"/>
    <x v="0"/>
  </r>
  <r>
    <x v="139"/>
    <x v="116"/>
    <n v="0"/>
    <x v="0"/>
  </r>
  <r>
    <x v="139"/>
    <x v="117"/>
    <n v="0"/>
    <x v="0"/>
  </r>
  <r>
    <x v="139"/>
    <x v="118"/>
    <n v="0"/>
    <x v="0"/>
  </r>
  <r>
    <x v="139"/>
    <x v="119"/>
    <n v="0"/>
    <x v="0"/>
  </r>
  <r>
    <x v="139"/>
    <x v="120"/>
    <n v="0"/>
    <x v="0"/>
  </r>
  <r>
    <x v="139"/>
    <x v="121"/>
    <n v="0"/>
    <x v="0"/>
  </r>
  <r>
    <x v="139"/>
    <x v="122"/>
    <n v="0"/>
    <x v="0"/>
  </r>
  <r>
    <x v="139"/>
    <x v="123"/>
    <n v="0"/>
    <x v="0"/>
  </r>
  <r>
    <x v="139"/>
    <x v="124"/>
    <n v="0"/>
    <x v="0"/>
  </r>
  <r>
    <x v="139"/>
    <x v="125"/>
    <n v="0"/>
    <x v="0"/>
  </r>
  <r>
    <x v="139"/>
    <x v="126"/>
    <n v="0"/>
    <x v="0"/>
  </r>
  <r>
    <x v="139"/>
    <x v="127"/>
    <n v="0"/>
    <x v="0"/>
  </r>
  <r>
    <x v="139"/>
    <x v="128"/>
    <n v="0"/>
    <x v="0"/>
  </r>
  <r>
    <x v="139"/>
    <x v="129"/>
    <n v="0"/>
    <x v="0"/>
  </r>
  <r>
    <x v="139"/>
    <x v="130"/>
    <n v="0"/>
    <x v="0"/>
  </r>
  <r>
    <x v="139"/>
    <x v="131"/>
    <n v="0"/>
    <x v="0"/>
  </r>
  <r>
    <x v="139"/>
    <x v="132"/>
    <n v="0"/>
    <x v="0"/>
  </r>
  <r>
    <x v="139"/>
    <x v="133"/>
    <n v="0"/>
    <x v="0"/>
  </r>
  <r>
    <x v="139"/>
    <x v="134"/>
    <n v="0"/>
    <x v="0"/>
  </r>
  <r>
    <x v="139"/>
    <x v="135"/>
    <n v="0"/>
    <x v="0"/>
  </r>
  <r>
    <x v="139"/>
    <x v="136"/>
    <n v="0"/>
    <x v="0"/>
  </r>
  <r>
    <x v="139"/>
    <x v="137"/>
    <n v="0"/>
    <x v="0"/>
  </r>
  <r>
    <x v="139"/>
    <x v="138"/>
    <n v="0"/>
    <x v="0"/>
  </r>
  <r>
    <x v="139"/>
    <x v="139"/>
    <n v="0"/>
    <x v="0"/>
  </r>
  <r>
    <x v="139"/>
    <x v="140"/>
    <n v="0"/>
    <x v="0"/>
  </r>
  <r>
    <x v="139"/>
    <x v="141"/>
    <n v="0"/>
    <x v="0"/>
  </r>
  <r>
    <x v="139"/>
    <x v="142"/>
    <n v="0"/>
    <x v="0"/>
  </r>
  <r>
    <x v="139"/>
    <x v="143"/>
    <n v="0"/>
    <x v="0"/>
  </r>
  <r>
    <x v="139"/>
    <x v="144"/>
    <n v="0"/>
    <x v="0"/>
  </r>
  <r>
    <x v="139"/>
    <x v="145"/>
    <n v="0"/>
    <x v="0"/>
  </r>
  <r>
    <x v="139"/>
    <x v="146"/>
    <n v="0"/>
    <x v="0"/>
  </r>
  <r>
    <x v="139"/>
    <x v="147"/>
    <n v="0"/>
    <x v="0"/>
  </r>
  <r>
    <x v="139"/>
    <x v="148"/>
    <n v="0"/>
    <x v="0"/>
  </r>
  <r>
    <x v="139"/>
    <x v="149"/>
    <n v="0"/>
    <x v="0"/>
  </r>
  <r>
    <x v="139"/>
    <x v="150"/>
    <n v="0"/>
    <x v="0"/>
  </r>
  <r>
    <x v="139"/>
    <x v="151"/>
    <n v="0"/>
    <x v="0"/>
  </r>
  <r>
    <x v="139"/>
    <x v="152"/>
    <n v="0"/>
    <x v="0"/>
  </r>
  <r>
    <x v="139"/>
    <x v="153"/>
    <n v="0"/>
    <x v="0"/>
  </r>
  <r>
    <x v="139"/>
    <x v="154"/>
    <n v="0"/>
    <x v="0"/>
  </r>
  <r>
    <x v="139"/>
    <x v="155"/>
    <n v="0"/>
    <x v="0"/>
  </r>
  <r>
    <x v="139"/>
    <x v="156"/>
    <n v="0"/>
    <x v="0"/>
  </r>
  <r>
    <x v="139"/>
    <x v="157"/>
    <n v="0"/>
    <x v="0"/>
  </r>
  <r>
    <x v="139"/>
    <x v="158"/>
    <n v="0"/>
    <x v="0"/>
  </r>
  <r>
    <x v="139"/>
    <x v="159"/>
    <n v="0"/>
    <x v="0"/>
  </r>
  <r>
    <x v="139"/>
    <x v="160"/>
    <n v="0"/>
    <x v="0"/>
  </r>
  <r>
    <x v="139"/>
    <x v="161"/>
    <n v="0"/>
    <x v="0"/>
  </r>
  <r>
    <x v="139"/>
    <x v="162"/>
    <n v="0"/>
    <x v="0"/>
  </r>
  <r>
    <x v="139"/>
    <x v="163"/>
    <n v="0"/>
    <x v="0"/>
  </r>
  <r>
    <x v="139"/>
    <x v="164"/>
    <n v="0"/>
    <x v="0"/>
  </r>
  <r>
    <x v="139"/>
    <x v="165"/>
    <n v="0"/>
    <x v="0"/>
  </r>
  <r>
    <x v="139"/>
    <x v="166"/>
    <n v="0"/>
    <x v="0"/>
  </r>
  <r>
    <x v="139"/>
    <x v="167"/>
    <n v="0"/>
    <x v="0"/>
  </r>
  <r>
    <x v="139"/>
    <x v="168"/>
    <n v="0"/>
    <x v="0"/>
  </r>
  <r>
    <x v="139"/>
    <x v="169"/>
    <n v="0"/>
    <x v="0"/>
  </r>
  <r>
    <x v="139"/>
    <x v="169"/>
    <m/>
    <x v="0"/>
  </r>
  <r>
    <x v="139"/>
    <x v="169"/>
    <m/>
    <x v="0"/>
  </r>
  <r>
    <x v="139"/>
    <x v="169"/>
    <m/>
    <x v="0"/>
  </r>
  <r>
    <x v="139"/>
    <x v="169"/>
    <m/>
    <x v="0"/>
  </r>
  <r>
    <x v="139"/>
    <x v="169"/>
    <m/>
    <x v="0"/>
  </r>
  <r>
    <x v="139"/>
    <x v="169"/>
    <m/>
    <x v="0"/>
  </r>
  <r>
    <x v="139"/>
    <x v="170"/>
    <m/>
    <x v="0"/>
  </r>
  <r>
    <x v="139"/>
    <x v="170"/>
    <m/>
    <x v="0"/>
  </r>
  <r>
    <x v="139"/>
    <x v="170"/>
    <m/>
    <x v="0"/>
  </r>
  <r>
    <x v="139"/>
    <x v="170"/>
    <m/>
    <x v="0"/>
  </r>
  <r>
    <x v="139"/>
    <x v="170"/>
    <m/>
    <x v="0"/>
  </r>
  <r>
    <x v="139"/>
    <x v="170"/>
    <m/>
    <x v="0"/>
  </r>
  <r>
    <x v="139"/>
    <x v="171"/>
    <m/>
    <x v="0"/>
  </r>
  <r>
    <x v="139"/>
    <x v="171"/>
    <m/>
    <x v="0"/>
  </r>
  <r>
    <x v="139"/>
    <x v="170"/>
    <m/>
    <x v="0"/>
  </r>
  <r>
    <x v="139"/>
    <x v="170"/>
    <m/>
    <x v="0"/>
  </r>
  <r>
    <x v="139"/>
    <x v="170"/>
    <m/>
    <x v="0"/>
  </r>
  <r>
    <x v="139"/>
    <x v="170"/>
    <m/>
    <x v="0"/>
  </r>
  <r>
    <x v="139"/>
    <x v="170"/>
    <m/>
    <x v="0"/>
  </r>
  <r>
    <x v="139"/>
    <x v="170"/>
    <m/>
    <x v="0"/>
  </r>
  <r>
    <x v="139"/>
    <x v="170"/>
    <m/>
    <x v="0"/>
  </r>
  <r>
    <x v="139"/>
    <x v="170"/>
    <m/>
    <x v="0"/>
  </r>
  <r>
    <x v="139"/>
    <x v="170"/>
    <m/>
    <x v="0"/>
  </r>
  <r>
    <x v="139"/>
    <x v="171"/>
    <m/>
    <x v="0"/>
  </r>
  <r>
    <x v="139"/>
    <x v="171"/>
    <m/>
    <x v="0"/>
  </r>
  <r>
    <x v="139"/>
    <x v="171"/>
    <m/>
    <x v="0"/>
  </r>
  <r>
    <x v="139"/>
    <x v="172"/>
    <n v="0"/>
    <x v="0"/>
  </r>
  <r>
    <x v="139"/>
    <x v="173"/>
    <m/>
    <x v="0"/>
  </r>
  <r>
    <x v="139"/>
    <x v="174"/>
    <n v="0"/>
    <x v="0"/>
  </r>
  <r>
    <x v="139"/>
    <x v="175"/>
    <n v="920.43933215447146"/>
    <x v="0"/>
  </r>
  <r>
    <x v="139"/>
    <x v="176"/>
    <n v="0"/>
    <x v="0"/>
  </r>
  <r>
    <x v="139"/>
    <x v="177"/>
    <n v="0"/>
    <x v="0"/>
  </r>
  <r>
    <x v="139"/>
    <x v="178"/>
    <n v="0"/>
    <x v="0"/>
  </r>
  <r>
    <x v="139"/>
    <x v="179"/>
    <n v="0"/>
    <x v="0"/>
  </r>
  <r>
    <x v="139"/>
    <x v="180"/>
    <n v="0"/>
    <x v="0"/>
  </r>
  <r>
    <x v="139"/>
    <x v="181"/>
    <n v="15973.006842462666"/>
    <x v="0"/>
  </r>
  <r>
    <x v="139"/>
    <x v="182"/>
    <n v="-55.729535846541694"/>
    <x v="0"/>
  </r>
  <r>
    <x v="139"/>
    <x v="183"/>
    <n v="3792.2774554280504"/>
    <x v="0"/>
  </r>
  <r>
    <x v="140"/>
    <x v="0"/>
    <s v="138_crail"/>
    <x v="0"/>
  </r>
  <r>
    <x v="140"/>
    <x v="1"/>
    <s v="crail"/>
    <x v="0"/>
  </r>
  <r>
    <x v="140"/>
    <x v="2"/>
    <n v="0"/>
    <x v="0"/>
  </r>
  <r>
    <x v="140"/>
    <x v="3"/>
    <n v="0"/>
    <x v="0"/>
  </r>
  <r>
    <x v="140"/>
    <x v="4"/>
    <n v="0"/>
    <x v="0"/>
  </r>
  <r>
    <x v="140"/>
    <x v="5"/>
    <n v="0"/>
    <x v="0"/>
  </r>
  <r>
    <x v="140"/>
    <x v="6"/>
    <n v="0"/>
    <x v="0"/>
  </r>
  <r>
    <x v="140"/>
    <x v="7"/>
    <n v="0"/>
    <x v="0"/>
  </r>
  <r>
    <x v="140"/>
    <x v="8"/>
    <n v="0"/>
    <x v="0"/>
  </r>
  <r>
    <x v="140"/>
    <x v="9"/>
    <n v="0"/>
    <x v="0"/>
  </r>
  <r>
    <x v="140"/>
    <x v="10"/>
    <n v="0"/>
    <x v="0"/>
  </r>
  <r>
    <x v="140"/>
    <x v="11"/>
    <n v="0"/>
    <x v="0"/>
  </r>
  <r>
    <x v="140"/>
    <x v="12"/>
    <n v="0"/>
    <x v="0"/>
  </r>
  <r>
    <x v="140"/>
    <x v="13"/>
    <n v="0"/>
    <x v="0"/>
  </r>
  <r>
    <x v="140"/>
    <x v="14"/>
    <n v="0"/>
    <x v="0"/>
  </r>
  <r>
    <x v="140"/>
    <x v="15"/>
    <n v="0"/>
    <x v="0"/>
  </r>
  <r>
    <x v="140"/>
    <x v="16"/>
    <n v="0"/>
    <x v="0"/>
  </r>
  <r>
    <x v="140"/>
    <x v="17"/>
    <n v="0"/>
    <x v="0"/>
  </r>
  <r>
    <x v="140"/>
    <x v="18"/>
    <n v="0"/>
    <x v="0"/>
  </r>
  <r>
    <x v="140"/>
    <x v="19"/>
    <n v="0"/>
    <x v="0"/>
  </r>
  <r>
    <x v="140"/>
    <x v="20"/>
    <n v="0"/>
    <x v="0"/>
  </r>
  <r>
    <x v="140"/>
    <x v="21"/>
    <n v="0"/>
    <x v="0"/>
  </r>
  <r>
    <x v="140"/>
    <x v="22"/>
    <n v="0"/>
    <x v="0"/>
  </r>
  <r>
    <x v="140"/>
    <x v="23"/>
    <n v="0"/>
    <x v="0"/>
  </r>
  <r>
    <x v="140"/>
    <x v="24"/>
    <n v="0"/>
    <x v="0"/>
  </r>
  <r>
    <x v="140"/>
    <x v="25"/>
    <n v="0"/>
    <x v="0"/>
  </r>
  <r>
    <x v="140"/>
    <x v="26"/>
    <n v="0"/>
    <x v="0"/>
  </r>
  <r>
    <x v="140"/>
    <x v="27"/>
    <n v="783.82542890862339"/>
    <x v="0"/>
  </r>
  <r>
    <x v="140"/>
    <x v="28"/>
    <n v="85.364628227636686"/>
    <x v="0"/>
  </r>
  <r>
    <x v="140"/>
    <x v="29"/>
    <n v="0"/>
    <x v="0"/>
  </r>
  <r>
    <x v="140"/>
    <x v="30"/>
    <n v="0"/>
    <x v="0"/>
  </r>
  <r>
    <x v="140"/>
    <x v="31"/>
    <n v="0"/>
    <x v="0"/>
  </r>
  <r>
    <x v="140"/>
    <x v="32"/>
    <n v="0"/>
    <x v="0"/>
  </r>
  <r>
    <x v="140"/>
    <x v="33"/>
    <n v="743.19086847777305"/>
    <x v="0"/>
  </r>
  <r>
    <x v="140"/>
    <x v="34"/>
    <n v="0"/>
    <x v="0"/>
  </r>
  <r>
    <x v="140"/>
    <x v="35"/>
    <n v="0"/>
    <x v="0"/>
  </r>
  <r>
    <x v="140"/>
    <x v="36"/>
    <n v="0"/>
    <x v="0"/>
  </r>
  <r>
    <x v="140"/>
    <x v="37"/>
    <n v="0"/>
    <x v="0"/>
  </r>
  <r>
    <x v="140"/>
    <x v="38"/>
    <n v="0"/>
    <x v="0"/>
  </r>
  <r>
    <x v="140"/>
    <x v="39"/>
    <n v="0"/>
    <x v="0"/>
  </r>
  <r>
    <x v="140"/>
    <x v="40"/>
    <n v="0"/>
    <x v="0"/>
  </r>
  <r>
    <x v="140"/>
    <x v="41"/>
    <n v="0"/>
    <x v="0"/>
  </r>
  <r>
    <x v="140"/>
    <x v="42"/>
    <n v="0"/>
    <x v="0"/>
  </r>
  <r>
    <x v="140"/>
    <x v="43"/>
    <n v="0"/>
    <x v="0"/>
  </r>
  <r>
    <x v="140"/>
    <x v="44"/>
    <n v="0"/>
    <x v="0"/>
  </r>
  <r>
    <x v="140"/>
    <x v="45"/>
    <n v="0"/>
    <x v="0"/>
  </r>
  <r>
    <x v="140"/>
    <x v="46"/>
    <n v="0"/>
    <x v="0"/>
  </r>
  <r>
    <x v="140"/>
    <x v="47"/>
    <n v="0"/>
    <x v="0"/>
  </r>
  <r>
    <x v="140"/>
    <x v="48"/>
    <n v="0"/>
    <x v="0"/>
  </r>
  <r>
    <x v="140"/>
    <x v="49"/>
    <n v="0"/>
    <x v="0"/>
  </r>
  <r>
    <x v="140"/>
    <x v="50"/>
    <n v="0"/>
    <x v="0"/>
  </r>
  <r>
    <x v="140"/>
    <x v="51"/>
    <n v="0"/>
    <x v="0"/>
  </r>
  <r>
    <x v="140"/>
    <x v="52"/>
    <n v="0"/>
    <x v="0"/>
  </r>
  <r>
    <x v="140"/>
    <x v="53"/>
    <n v="0"/>
    <x v="0"/>
  </r>
  <r>
    <x v="140"/>
    <x v="54"/>
    <n v="0"/>
    <x v="0"/>
  </r>
  <r>
    <x v="140"/>
    <x v="55"/>
    <n v="0"/>
    <x v="0"/>
  </r>
  <r>
    <x v="140"/>
    <x v="56"/>
    <n v="0"/>
    <x v="0"/>
  </r>
  <r>
    <x v="140"/>
    <x v="57"/>
    <n v="0"/>
    <x v="0"/>
  </r>
  <r>
    <x v="140"/>
    <x v="58"/>
    <n v="0"/>
    <x v="0"/>
  </r>
  <r>
    <x v="140"/>
    <x v="59"/>
    <n v="0"/>
    <x v="0"/>
  </r>
  <r>
    <x v="140"/>
    <x v="60"/>
    <n v="0"/>
    <x v="0"/>
  </r>
  <r>
    <x v="140"/>
    <x v="61"/>
    <n v="0"/>
    <x v="0"/>
  </r>
  <r>
    <x v="140"/>
    <x v="62"/>
    <n v="0"/>
    <x v="0"/>
  </r>
  <r>
    <x v="140"/>
    <x v="63"/>
    <n v="0"/>
    <x v="0"/>
  </r>
  <r>
    <x v="140"/>
    <x v="64"/>
    <n v="0"/>
    <x v="0"/>
  </r>
  <r>
    <x v="140"/>
    <x v="65"/>
    <n v="0"/>
    <x v="0"/>
  </r>
  <r>
    <x v="140"/>
    <x v="66"/>
    <n v="0"/>
    <x v="0"/>
  </r>
  <r>
    <x v="140"/>
    <x v="67"/>
    <n v="0"/>
    <x v="0"/>
  </r>
  <r>
    <x v="140"/>
    <x v="68"/>
    <n v="0"/>
    <x v="0"/>
  </r>
  <r>
    <x v="140"/>
    <x v="69"/>
    <n v="0"/>
    <x v="0"/>
  </r>
  <r>
    <x v="140"/>
    <x v="70"/>
    <n v="0"/>
    <x v="0"/>
  </r>
  <r>
    <x v="140"/>
    <x v="71"/>
    <n v="0"/>
    <x v="0"/>
  </r>
  <r>
    <x v="140"/>
    <x v="72"/>
    <n v="0"/>
    <x v="0"/>
  </r>
  <r>
    <x v="140"/>
    <x v="73"/>
    <n v="0"/>
    <x v="0"/>
  </r>
  <r>
    <x v="140"/>
    <x v="74"/>
    <n v="0"/>
    <x v="0"/>
  </r>
  <r>
    <x v="140"/>
    <x v="75"/>
    <n v="0"/>
    <x v="0"/>
  </r>
  <r>
    <x v="140"/>
    <x v="76"/>
    <n v="0"/>
    <x v="0"/>
  </r>
  <r>
    <x v="140"/>
    <x v="77"/>
    <n v="0"/>
    <x v="0"/>
  </r>
  <r>
    <x v="140"/>
    <x v="78"/>
    <n v="0"/>
    <x v="0"/>
  </r>
  <r>
    <x v="140"/>
    <x v="79"/>
    <n v="0"/>
    <x v="0"/>
  </r>
  <r>
    <x v="140"/>
    <x v="80"/>
    <n v="0"/>
    <x v="0"/>
  </r>
  <r>
    <x v="140"/>
    <x v="81"/>
    <n v="0"/>
    <x v="0"/>
  </r>
  <r>
    <x v="140"/>
    <x v="82"/>
    <n v="0"/>
    <x v="0"/>
  </r>
  <r>
    <x v="140"/>
    <x v="83"/>
    <n v="0"/>
    <x v="0"/>
  </r>
  <r>
    <x v="140"/>
    <x v="84"/>
    <n v="0"/>
    <x v="0"/>
  </r>
  <r>
    <x v="140"/>
    <x v="85"/>
    <n v="0"/>
    <x v="0"/>
  </r>
  <r>
    <x v="140"/>
    <x v="86"/>
    <n v="0"/>
    <x v="0"/>
  </r>
  <r>
    <x v="140"/>
    <x v="87"/>
    <n v="0"/>
    <x v="0"/>
  </r>
  <r>
    <x v="140"/>
    <x v="88"/>
    <n v="0"/>
    <x v="0"/>
  </r>
  <r>
    <x v="140"/>
    <x v="89"/>
    <n v="0"/>
    <x v="0"/>
  </r>
  <r>
    <x v="140"/>
    <x v="90"/>
    <n v="0"/>
    <x v="0"/>
  </r>
  <r>
    <x v="140"/>
    <x v="91"/>
    <n v="0"/>
    <x v="0"/>
  </r>
  <r>
    <x v="140"/>
    <x v="92"/>
    <n v="0"/>
    <x v="0"/>
  </r>
  <r>
    <x v="140"/>
    <x v="93"/>
    <n v="0"/>
    <x v="0"/>
  </r>
  <r>
    <x v="140"/>
    <x v="94"/>
    <n v="0"/>
    <x v="0"/>
  </r>
  <r>
    <x v="140"/>
    <x v="95"/>
    <n v="0"/>
    <x v="0"/>
  </r>
  <r>
    <x v="140"/>
    <x v="96"/>
    <n v="0"/>
    <x v="0"/>
  </r>
  <r>
    <x v="140"/>
    <x v="97"/>
    <n v="0"/>
    <x v="0"/>
  </r>
  <r>
    <x v="140"/>
    <x v="98"/>
    <n v="0"/>
    <x v="0"/>
  </r>
  <r>
    <x v="140"/>
    <x v="99"/>
    <n v="0"/>
    <x v="0"/>
  </r>
  <r>
    <x v="140"/>
    <x v="100"/>
    <n v="0"/>
    <x v="0"/>
  </r>
  <r>
    <x v="140"/>
    <x v="101"/>
    <n v="0"/>
    <x v="0"/>
  </r>
  <r>
    <x v="140"/>
    <x v="102"/>
    <n v="0"/>
    <x v="0"/>
  </r>
  <r>
    <x v="140"/>
    <x v="103"/>
    <n v="0"/>
    <x v="0"/>
  </r>
  <r>
    <x v="140"/>
    <x v="104"/>
    <n v="0"/>
    <x v="0"/>
  </r>
  <r>
    <x v="140"/>
    <x v="105"/>
    <n v="0"/>
    <x v="0"/>
  </r>
  <r>
    <x v="140"/>
    <x v="106"/>
    <n v="0"/>
    <x v="0"/>
  </r>
  <r>
    <x v="140"/>
    <x v="107"/>
    <n v="0"/>
    <x v="0"/>
  </r>
  <r>
    <x v="140"/>
    <x v="108"/>
    <n v="0"/>
    <x v="0"/>
  </r>
  <r>
    <x v="140"/>
    <x v="109"/>
    <n v="0"/>
    <x v="0"/>
  </r>
  <r>
    <x v="140"/>
    <x v="110"/>
    <n v="0"/>
    <x v="0"/>
  </r>
  <r>
    <x v="140"/>
    <x v="111"/>
    <n v="0"/>
    <x v="0"/>
  </r>
  <r>
    <x v="140"/>
    <x v="112"/>
    <n v="0"/>
    <x v="0"/>
  </r>
  <r>
    <x v="140"/>
    <x v="113"/>
    <n v="0"/>
    <x v="0"/>
  </r>
  <r>
    <x v="140"/>
    <x v="114"/>
    <n v="0"/>
    <x v="0"/>
  </r>
  <r>
    <x v="140"/>
    <x v="115"/>
    <n v="0"/>
    <x v="0"/>
  </r>
  <r>
    <x v="140"/>
    <x v="116"/>
    <n v="0"/>
    <x v="0"/>
  </r>
  <r>
    <x v="140"/>
    <x v="117"/>
    <n v="0"/>
    <x v="0"/>
  </r>
  <r>
    <x v="140"/>
    <x v="118"/>
    <n v="0"/>
    <x v="0"/>
  </r>
  <r>
    <x v="140"/>
    <x v="119"/>
    <n v="0"/>
    <x v="0"/>
  </r>
  <r>
    <x v="140"/>
    <x v="120"/>
    <n v="0"/>
    <x v="0"/>
  </r>
  <r>
    <x v="140"/>
    <x v="121"/>
    <n v="0"/>
    <x v="0"/>
  </r>
  <r>
    <x v="140"/>
    <x v="122"/>
    <n v="0"/>
    <x v="0"/>
  </r>
  <r>
    <x v="140"/>
    <x v="123"/>
    <n v="0"/>
    <x v="0"/>
  </r>
  <r>
    <x v="140"/>
    <x v="124"/>
    <n v="0"/>
    <x v="0"/>
  </r>
  <r>
    <x v="140"/>
    <x v="125"/>
    <n v="0"/>
    <x v="0"/>
  </r>
  <r>
    <x v="140"/>
    <x v="126"/>
    <n v="0"/>
    <x v="0"/>
  </r>
  <r>
    <x v="140"/>
    <x v="127"/>
    <n v="0"/>
    <x v="0"/>
  </r>
  <r>
    <x v="140"/>
    <x v="128"/>
    <n v="0"/>
    <x v="0"/>
  </r>
  <r>
    <x v="140"/>
    <x v="129"/>
    <n v="0"/>
    <x v="0"/>
  </r>
  <r>
    <x v="140"/>
    <x v="130"/>
    <n v="0"/>
    <x v="0"/>
  </r>
  <r>
    <x v="140"/>
    <x v="131"/>
    <n v="0"/>
    <x v="0"/>
  </r>
  <r>
    <x v="140"/>
    <x v="132"/>
    <n v="0"/>
    <x v="0"/>
  </r>
  <r>
    <x v="140"/>
    <x v="133"/>
    <n v="0"/>
    <x v="0"/>
  </r>
  <r>
    <x v="140"/>
    <x v="134"/>
    <n v="0"/>
    <x v="0"/>
  </r>
  <r>
    <x v="140"/>
    <x v="135"/>
    <n v="0"/>
    <x v="0"/>
  </r>
  <r>
    <x v="140"/>
    <x v="136"/>
    <n v="0"/>
    <x v="0"/>
  </r>
  <r>
    <x v="140"/>
    <x v="137"/>
    <n v="0"/>
    <x v="0"/>
  </r>
  <r>
    <x v="140"/>
    <x v="138"/>
    <n v="0"/>
    <x v="0"/>
  </r>
  <r>
    <x v="140"/>
    <x v="139"/>
    <n v="0"/>
    <x v="0"/>
  </r>
  <r>
    <x v="140"/>
    <x v="140"/>
    <n v="0"/>
    <x v="0"/>
  </r>
  <r>
    <x v="140"/>
    <x v="141"/>
    <n v="0"/>
    <x v="0"/>
  </r>
  <r>
    <x v="140"/>
    <x v="142"/>
    <n v="0"/>
    <x v="0"/>
  </r>
  <r>
    <x v="140"/>
    <x v="143"/>
    <n v="0"/>
    <x v="0"/>
  </r>
  <r>
    <x v="140"/>
    <x v="144"/>
    <n v="0"/>
    <x v="0"/>
  </r>
  <r>
    <x v="140"/>
    <x v="145"/>
    <n v="0"/>
    <x v="0"/>
  </r>
  <r>
    <x v="140"/>
    <x v="146"/>
    <n v="0"/>
    <x v="0"/>
  </r>
  <r>
    <x v="140"/>
    <x v="147"/>
    <n v="0"/>
    <x v="0"/>
  </r>
  <r>
    <x v="140"/>
    <x v="148"/>
    <n v="0"/>
    <x v="0"/>
  </r>
  <r>
    <x v="140"/>
    <x v="149"/>
    <n v="0"/>
    <x v="0"/>
  </r>
  <r>
    <x v="140"/>
    <x v="150"/>
    <n v="0"/>
    <x v="0"/>
  </r>
  <r>
    <x v="140"/>
    <x v="151"/>
    <n v="0"/>
    <x v="0"/>
  </r>
  <r>
    <x v="140"/>
    <x v="152"/>
    <n v="0"/>
    <x v="0"/>
  </r>
  <r>
    <x v="140"/>
    <x v="153"/>
    <n v="0"/>
    <x v="0"/>
  </r>
  <r>
    <x v="140"/>
    <x v="154"/>
    <n v="0"/>
    <x v="0"/>
  </r>
  <r>
    <x v="140"/>
    <x v="155"/>
    <n v="0"/>
    <x v="0"/>
  </r>
  <r>
    <x v="140"/>
    <x v="156"/>
    <n v="0"/>
    <x v="0"/>
  </r>
  <r>
    <x v="140"/>
    <x v="157"/>
    <n v="0"/>
    <x v="0"/>
  </r>
  <r>
    <x v="140"/>
    <x v="158"/>
    <n v="0"/>
    <x v="0"/>
  </r>
  <r>
    <x v="140"/>
    <x v="159"/>
    <n v="0"/>
    <x v="0"/>
  </r>
  <r>
    <x v="140"/>
    <x v="160"/>
    <n v="0"/>
    <x v="0"/>
  </r>
  <r>
    <x v="140"/>
    <x v="161"/>
    <n v="0"/>
    <x v="0"/>
  </r>
  <r>
    <x v="140"/>
    <x v="162"/>
    <n v="0"/>
    <x v="0"/>
  </r>
  <r>
    <x v="140"/>
    <x v="163"/>
    <n v="0"/>
    <x v="0"/>
  </r>
  <r>
    <x v="140"/>
    <x v="164"/>
    <n v="0"/>
    <x v="0"/>
  </r>
  <r>
    <x v="140"/>
    <x v="165"/>
    <n v="0"/>
    <x v="0"/>
  </r>
  <r>
    <x v="140"/>
    <x v="166"/>
    <n v="0"/>
    <x v="0"/>
  </r>
  <r>
    <x v="140"/>
    <x v="167"/>
    <n v="0"/>
    <x v="0"/>
  </r>
  <r>
    <x v="140"/>
    <x v="168"/>
    <n v="0"/>
    <x v="0"/>
  </r>
  <r>
    <x v="140"/>
    <x v="169"/>
    <n v="0"/>
    <x v="0"/>
  </r>
  <r>
    <x v="140"/>
    <x v="169"/>
    <m/>
    <x v="0"/>
  </r>
  <r>
    <x v="140"/>
    <x v="169"/>
    <m/>
    <x v="0"/>
  </r>
  <r>
    <x v="140"/>
    <x v="169"/>
    <m/>
    <x v="0"/>
  </r>
  <r>
    <x v="140"/>
    <x v="169"/>
    <m/>
    <x v="0"/>
  </r>
  <r>
    <x v="140"/>
    <x v="169"/>
    <m/>
    <x v="0"/>
  </r>
  <r>
    <x v="140"/>
    <x v="169"/>
    <m/>
    <x v="0"/>
  </r>
  <r>
    <x v="140"/>
    <x v="170"/>
    <m/>
    <x v="0"/>
  </r>
  <r>
    <x v="140"/>
    <x v="170"/>
    <m/>
    <x v="0"/>
  </r>
  <r>
    <x v="140"/>
    <x v="170"/>
    <m/>
    <x v="0"/>
  </r>
  <r>
    <x v="140"/>
    <x v="170"/>
    <m/>
    <x v="0"/>
  </r>
  <r>
    <x v="140"/>
    <x v="170"/>
    <m/>
    <x v="0"/>
  </r>
  <r>
    <x v="140"/>
    <x v="170"/>
    <m/>
    <x v="0"/>
  </r>
  <r>
    <x v="140"/>
    <x v="171"/>
    <m/>
    <x v="0"/>
  </r>
  <r>
    <x v="140"/>
    <x v="171"/>
    <m/>
    <x v="0"/>
  </r>
  <r>
    <x v="140"/>
    <x v="170"/>
    <m/>
    <x v="0"/>
  </r>
  <r>
    <x v="140"/>
    <x v="170"/>
    <m/>
    <x v="0"/>
  </r>
  <r>
    <x v="140"/>
    <x v="170"/>
    <m/>
    <x v="0"/>
  </r>
  <r>
    <x v="140"/>
    <x v="170"/>
    <m/>
    <x v="0"/>
  </r>
  <r>
    <x v="140"/>
    <x v="170"/>
    <m/>
    <x v="0"/>
  </r>
  <r>
    <x v="140"/>
    <x v="170"/>
    <m/>
    <x v="0"/>
  </r>
  <r>
    <x v="140"/>
    <x v="170"/>
    <m/>
    <x v="0"/>
  </r>
  <r>
    <x v="140"/>
    <x v="170"/>
    <m/>
    <x v="0"/>
  </r>
  <r>
    <x v="140"/>
    <x v="170"/>
    <m/>
    <x v="0"/>
  </r>
  <r>
    <x v="140"/>
    <x v="171"/>
    <m/>
    <x v="0"/>
  </r>
  <r>
    <x v="140"/>
    <x v="171"/>
    <m/>
    <x v="0"/>
  </r>
  <r>
    <x v="140"/>
    <x v="171"/>
    <m/>
    <x v="0"/>
  </r>
  <r>
    <x v="140"/>
    <x v="172"/>
    <n v="0"/>
    <x v="0"/>
  </r>
  <r>
    <x v="140"/>
    <x v="173"/>
    <m/>
    <x v="0"/>
  </r>
  <r>
    <x v="140"/>
    <x v="174"/>
    <n v="0"/>
    <x v="0"/>
  </r>
  <r>
    <x v="140"/>
    <x v="175"/>
    <n v="0"/>
    <x v="0"/>
  </r>
  <r>
    <x v="140"/>
    <x v="176"/>
    <n v="0"/>
    <x v="0"/>
  </r>
  <r>
    <x v="140"/>
    <x v="177"/>
    <n v="0"/>
    <x v="0"/>
  </r>
  <r>
    <x v="140"/>
    <x v="178"/>
    <n v="0"/>
    <x v="0"/>
  </r>
  <r>
    <x v="140"/>
    <x v="179"/>
    <n v="0"/>
    <x v="0"/>
  </r>
  <r>
    <x v="140"/>
    <x v="180"/>
    <n v="0"/>
    <x v="0"/>
  </r>
  <r>
    <x v="140"/>
    <x v="181"/>
    <n v="3360.2941902241528"/>
    <x v="0"/>
  </r>
  <r>
    <x v="140"/>
    <x v="182"/>
    <n v="-11.26680804694206"/>
    <x v="0"/>
  </r>
  <r>
    <x v="140"/>
    <x v="183"/>
    <n v="1723.6110149867711"/>
    <x v="0"/>
  </r>
  <r>
    <x v="141"/>
    <x v="0"/>
    <s v="139_cairc"/>
    <x v="0"/>
  </r>
  <r>
    <x v="141"/>
    <x v="1"/>
    <s v="cairc"/>
    <x v="0"/>
  </r>
  <r>
    <x v="141"/>
    <x v="2"/>
    <n v="0"/>
    <x v="0"/>
  </r>
  <r>
    <x v="141"/>
    <x v="3"/>
    <n v="0"/>
    <x v="0"/>
  </r>
  <r>
    <x v="141"/>
    <x v="4"/>
    <n v="0"/>
    <x v="0"/>
  </r>
  <r>
    <x v="141"/>
    <x v="5"/>
    <n v="0"/>
    <x v="0"/>
  </r>
  <r>
    <x v="141"/>
    <x v="6"/>
    <n v="0"/>
    <x v="0"/>
  </r>
  <r>
    <x v="141"/>
    <x v="7"/>
    <n v="0"/>
    <x v="0"/>
  </r>
  <r>
    <x v="141"/>
    <x v="8"/>
    <n v="0"/>
    <x v="0"/>
  </r>
  <r>
    <x v="141"/>
    <x v="9"/>
    <n v="0"/>
    <x v="0"/>
  </r>
  <r>
    <x v="141"/>
    <x v="10"/>
    <n v="0"/>
    <x v="0"/>
  </r>
  <r>
    <x v="141"/>
    <x v="11"/>
    <n v="0"/>
    <x v="0"/>
  </r>
  <r>
    <x v="141"/>
    <x v="12"/>
    <n v="0"/>
    <x v="0"/>
  </r>
  <r>
    <x v="141"/>
    <x v="13"/>
    <n v="0"/>
    <x v="0"/>
  </r>
  <r>
    <x v="141"/>
    <x v="14"/>
    <n v="0"/>
    <x v="0"/>
  </r>
  <r>
    <x v="141"/>
    <x v="15"/>
    <n v="0"/>
    <x v="0"/>
  </r>
  <r>
    <x v="141"/>
    <x v="16"/>
    <n v="0"/>
    <x v="0"/>
  </r>
  <r>
    <x v="141"/>
    <x v="17"/>
    <n v="0"/>
    <x v="0"/>
  </r>
  <r>
    <x v="141"/>
    <x v="18"/>
    <n v="0"/>
    <x v="0"/>
  </r>
  <r>
    <x v="141"/>
    <x v="19"/>
    <n v="0"/>
    <x v="0"/>
  </r>
  <r>
    <x v="141"/>
    <x v="20"/>
    <n v="0"/>
    <x v="0"/>
  </r>
  <r>
    <x v="141"/>
    <x v="21"/>
    <n v="0"/>
    <x v="0"/>
  </r>
  <r>
    <x v="141"/>
    <x v="22"/>
    <n v="0"/>
    <x v="0"/>
  </r>
  <r>
    <x v="141"/>
    <x v="23"/>
    <n v="0"/>
    <x v="0"/>
  </r>
  <r>
    <x v="141"/>
    <x v="24"/>
    <n v="0"/>
    <x v="0"/>
  </r>
  <r>
    <x v="141"/>
    <x v="25"/>
    <n v="0"/>
    <x v="0"/>
  </r>
  <r>
    <x v="141"/>
    <x v="26"/>
    <n v="0"/>
    <x v="0"/>
  </r>
  <r>
    <x v="141"/>
    <x v="27"/>
    <n v="0"/>
    <x v="0"/>
  </r>
  <r>
    <x v="141"/>
    <x v="28"/>
    <n v="0"/>
    <x v="0"/>
  </r>
  <r>
    <x v="141"/>
    <x v="29"/>
    <n v="0"/>
    <x v="0"/>
  </r>
  <r>
    <x v="141"/>
    <x v="30"/>
    <n v="0"/>
    <x v="0"/>
  </r>
  <r>
    <x v="141"/>
    <x v="31"/>
    <n v="0"/>
    <x v="0"/>
  </r>
  <r>
    <x v="141"/>
    <x v="32"/>
    <n v="0"/>
    <x v="0"/>
  </r>
  <r>
    <x v="141"/>
    <x v="33"/>
    <n v="1977.3469523821118"/>
    <x v="0"/>
  </r>
  <r>
    <x v="141"/>
    <x v="34"/>
    <n v="0"/>
    <x v="0"/>
  </r>
  <r>
    <x v="141"/>
    <x v="35"/>
    <n v="0"/>
    <x v="0"/>
  </r>
  <r>
    <x v="141"/>
    <x v="36"/>
    <n v="0"/>
    <x v="0"/>
  </r>
  <r>
    <x v="141"/>
    <x v="37"/>
    <n v="0"/>
    <x v="0"/>
  </r>
  <r>
    <x v="141"/>
    <x v="38"/>
    <n v="0"/>
    <x v="0"/>
  </r>
  <r>
    <x v="141"/>
    <x v="39"/>
    <n v="0"/>
    <x v="0"/>
  </r>
  <r>
    <x v="141"/>
    <x v="40"/>
    <n v="0"/>
    <x v="0"/>
  </r>
  <r>
    <x v="141"/>
    <x v="41"/>
    <n v="0"/>
    <x v="0"/>
  </r>
  <r>
    <x v="141"/>
    <x v="42"/>
    <n v="0"/>
    <x v="0"/>
  </r>
  <r>
    <x v="141"/>
    <x v="43"/>
    <n v="0"/>
    <x v="0"/>
  </r>
  <r>
    <x v="141"/>
    <x v="44"/>
    <n v="0"/>
    <x v="0"/>
  </r>
  <r>
    <x v="141"/>
    <x v="45"/>
    <n v="0"/>
    <x v="0"/>
  </r>
  <r>
    <x v="141"/>
    <x v="46"/>
    <n v="0"/>
    <x v="0"/>
  </r>
  <r>
    <x v="141"/>
    <x v="47"/>
    <n v="0"/>
    <x v="0"/>
  </r>
  <r>
    <x v="141"/>
    <x v="48"/>
    <n v="0"/>
    <x v="0"/>
  </r>
  <r>
    <x v="141"/>
    <x v="49"/>
    <n v="0"/>
    <x v="0"/>
  </r>
  <r>
    <x v="141"/>
    <x v="50"/>
    <n v="0"/>
    <x v="0"/>
  </r>
  <r>
    <x v="141"/>
    <x v="51"/>
    <n v="0"/>
    <x v="0"/>
  </r>
  <r>
    <x v="141"/>
    <x v="52"/>
    <n v="0"/>
    <x v="0"/>
  </r>
  <r>
    <x v="141"/>
    <x v="53"/>
    <n v="0"/>
    <x v="0"/>
  </r>
  <r>
    <x v="141"/>
    <x v="54"/>
    <n v="0"/>
    <x v="0"/>
  </r>
  <r>
    <x v="141"/>
    <x v="55"/>
    <n v="0"/>
    <x v="0"/>
  </r>
  <r>
    <x v="141"/>
    <x v="56"/>
    <n v="0"/>
    <x v="0"/>
  </r>
  <r>
    <x v="141"/>
    <x v="57"/>
    <n v="0"/>
    <x v="0"/>
  </r>
  <r>
    <x v="141"/>
    <x v="58"/>
    <n v="0"/>
    <x v="0"/>
  </r>
  <r>
    <x v="141"/>
    <x v="59"/>
    <n v="0"/>
    <x v="0"/>
  </r>
  <r>
    <x v="141"/>
    <x v="60"/>
    <n v="0"/>
    <x v="0"/>
  </r>
  <r>
    <x v="141"/>
    <x v="61"/>
    <n v="0"/>
    <x v="0"/>
  </r>
  <r>
    <x v="141"/>
    <x v="62"/>
    <n v="0"/>
    <x v="0"/>
  </r>
  <r>
    <x v="141"/>
    <x v="63"/>
    <n v="0"/>
    <x v="0"/>
  </r>
  <r>
    <x v="141"/>
    <x v="64"/>
    <n v="0"/>
    <x v="0"/>
  </r>
  <r>
    <x v="141"/>
    <x v="65"/>
    <n v="0"/>
    <x v="0"/>
  </r>
  <r>
    <x v="141"/>
    <x v="66"/>
    <n v="0"/>
    <x v="0"/>
  </r>
  <r>
    <x v="141"/>
    <x v="67"/>
    <n v="0"/>
    <x v="0"/>
  </r>
  <r>
    <x v="141"/>
    <x v="68"/>
    <n v="0"/>
    <x v="0"/>
  </r>
  <r>
    <x v="141"/>
    <x v="69"/>
    <n v="0"/>
    <x v="0"/>
  </r>
  <r>
    <x v="141"/>
    <x v="70"/>
    <n v="0"/>
    <x v="0"/>
  </r>
  <r>
    <x v="141"/>
    <x v="71"/>
    <n v="0"/>
    <x v="0"/>
  </r>
  <r>
    <x v="141"/>
    <x v="72"/>
    <n v="0"/>
    <x v="0"/>
  </r>
  <r>
    <x v="141"/>
    <x v="73"/>
    <n v="0"/>
    <x v="0"/>
  </r>
  <r>
    <x v="141"/>
    <x v="74"/>
    <n v="0"/>
    <x v="0"/>
  </r>
  <r>
    <x v="141"/>
    <x v="75"/>
    <n v="0"/>
    <x v="0"/>
  </r>
  <r>
    <x v="141"/>
    <x v="76"/>
    <n v="0"/>
    <x v="0"/>
  </r>
  <r>
    <x v="141"/>
    <x v="77"/>
    <n v="0"/>
    <x v="0"/>
  </r>
  <r>
    <x v="141"/>
    <x v="78"/>
    <n v="0"/>
    <x v="0"/>
  </r>
  <r>
    <x v="141"/>
    <x v="79"/>
    <n v="0"/>
    <x v="0"/>
  </r>
  <r>
    <x v="141"/>
    <x v="80"/>
    <n v="0"/>
    <x v="0"/>
  </r>
  <r>
    <x v="141"/>
    <x v="81"/>
    <n v="0"/>
    <x v="0"/>
  </r>
  <r>
    <x v="141"/>
    <x v="82"/>
    <n v="0"/>
    <x v="0"/>
  </r>
  <r>
    <x v="141"/>
    <x v="83"/>
    <n v="0"/>
    <x v="0"/>
  </r>
  <r>
    <x v="141"/>
    <x v="84"/>
    <n v="0"/>
    <x v="0"/>
  </r>
  <r>
    <x v="141"/>
    <x v="85"/>
    <n v="0"/>
    <x v="0"/>
  </r>
  <r>
    <x v="141"/>
    <x v="86"/>
    <n v="0"/>
    <x v="0"/>
  </r>
  <r>
    <x v="141"/>
    <x v="87"/>
    <n v="0"/>
    <x v="0"/>
  </r>
  <r>
    <x v="141"/>
    <x v="88"/>
    <n v="0"/>
    <x v="0"/>
  </r>
  <r>
    <x v="141"/>
    <x v="89"/>
    <n v="0"/>
    <x v="0"/>
  </r>
  <r>
    <x v="141"/>
    <x v="90"/>
    <n v="0"/>
    <x v="0"/>
  </r>
  <r>
    <x v="141"/>
    <x v="91"/>
    <n v="0"/>
    <x v="0"/>
  </r>
  <r>
    <x v="141"/>
    <x v="92"/>
    <n v="0"/>
    <x v="0"/>
  </r>
  <r>
    <x v="141"/>
    <x v="93"/>
    <n v="0"/>
    <x v="0"/>
  </r>
  <r>
    <x v="141"/>
    <x v="94"/>
    <n v="0"/>
    <x v="0"/>
  </r>
  <r>
    <x v="141"/>
    <x v="95"/>
    <n v="0"/>
    <x v="0"/>
  </r>
  <r>
    <x v="141"/>
    <x v="96"/>
    <n v="0"/>
    <x v="0"/>
  </r>
  <r>
    <x v="141"/>
    <x v="97"/>
    <n v="0"/>
    <x v="0"/>
  </r>
  <r>
    <x v="141"/>
    <x v="98"/>
    <n v="0"/>
    <x v="0"/>
  </r>
  <r>
    <x v="141"/>
    <x v="99"/>
    <n v="0"/>
    <x v="0"/>
  </r>
  <r>
    <x v="141"/>
    <x v="100"/>
    <n v="0"/>
    <x v="0"/>
  </r>
  <r>
    <x v="141"/>
    <x v="101"/>
    <n v="0"/>
    <x v="0"/>
  </r>
  <r>
    <x v="141"/>
    <x v="102"/>
    <n v="0"/>
    <x v="0"/>
  </r>
  <r>
    <x v="141"/>
    <x v="103"/>
    <n v="0"/>
    <x v="0"/>
  </r>
  <r>
    <x v="141"/>
    <x v="104"/>
    <n v="0"/>
    <x v="0"/>
  </r>
  <r>
    <x v="141"/>
    <x v="105"/>
    <n v="0"/>
    <x v="0"/>
  </r>
  <r>
    <x v="141"/>
    <x v="106"/>
    <n v="0"/>
    <x v="0"/>
  </r>
  <r>
    <x v="141"/>
    <x v="107"/>
    <n v="0"/>
    <x v="0"/>
  </r>
  <r>
    <x v="141"/>
    <x v="108"/>
    <n v="0"/>
    <x v="0"/>
  </r>
  <r>
    <x v="141"/>
    <x v="109"/>
    <n v="0"/>
    <x v="0"/>
  </r>
  <r>
    <x v="141"/>
    <x v="110"/>
    <n v="0"/>
    <x v="0"/>
  </r>
  <r>
    <x v="141"/>
    <x v="111"/>
    <n v="0"/>
    <x v="0"/>
  </r>
  <r>
    <x v="141"/>
    <x v="112"/>
    <n v="0"/>
    <x v="0"/>
  </r>
  <r>
    <x v="141"/>
    <x v="113"/>
    <n v="0"/>
    <x v="0"/>
  </r>
  <r>
    <x v="141"/>
    <x v="114"/>
    <n v="0"/>
    <x v="0"/>
  </r>
  <r>
    <x v="141"/>
    <x v="115"/>
    <n v="0"/>
    <x v="0"/>
  </r>
  <r>
    <x v="141"/>
    <x v="116"/>
    <n v="0"/>
    <x v="0"/>
  </r>
  <r>
    <x v="141"/>
    <x v="117"/>
    <n v="0"/>
    <x v="0"/>
  </r>
  <r>
    <x v="141"/>
    <x v="118"/>
    <n v="0"/>
    <x v="0"/>
  </r>
  <r>
    <x v="141"/>
    <x v="119"/>
    <n v="0"/>
    <x v="0"/>
  </r>
  <r>
    <x v="141"/>
    <x v="120"/>
    <n v="0"/>
    <x v="0"/>
  </r>
  <r>
    <x v="141"/>
    <x v="121"/>
    <n v="0"/>
    <x v="0"/>
  </r>
  <r>
    <x v="141"/>
    <x v="122"/>
    <n v="0"/>
    <x v="0"/>
  </r>
  <r>
    <x v="141"/>
    <x v="123"/>
    <n v="0"/>
    <x v="0"/>
  </r>
  <r>
    <x v="141"/>
    <x v="124"/>
    <n v="0"/>
    <x v="0"/>
  </r>
  <r>
    <x v="141"/>
    <x v="125"/>
    <n v="0"/>
    <x v="0"/>
  </r>
  <r>
    <x v="141"/>
    <x v="126"/>
    <n v="0"/>
    <x v="0"/>
  </r>
  <r>
    <x v="141"/>
    <x v="127"/>
    <n v="0"/>
    <x v="0"/>
  </r>
  <r>
    <x v="141"/>
    <x v="128"/>
    <n v="0"/>
    <x v="0"/>
  </r>
  <r>
    <x v="141"/>
    <x v="129"/>
    <n v="0"/>
    <x v="0"/>
  </r>
  <r>
    <x v="141"/>
    <x v="130"/>
    <n v="0"/>
    <x v="0"/>
  </r>
  <r>
    <x v="141"/>
    <x v="131"/>
    <n v="0"/>
    <x v="0"/>
  </r>
  <r>
    <x v="141"/>
    <x v="132"/>
    <n v="0"/>
    <x v="0"/>
  </r>
  <r>
    <x v="141"/>
    <x v="133"/>
    <n v="0"/>
    <x v="0"/>
  </r>
  <r>
    <x v="141"/>
    <x v="134"/>
    <n v="0"/>
    <x v="0"/>
  </r>
  <r>
    <x v="141"/>
    <x v="135"/>
    <n v="0"/>
    <x v="0"/>
  </r>
  <r>
    <x v="141"/>
    <x v="136"/>
    <n v="0"/>
    <x v="0"/>
  </r>
  <r>
    <x v="141"/>
    <x v="137"/>
    <n v="0"/>
    <x v="0"/>
  </r>
  <r>
    <x v="141"/>
    <x v="138"/>
    <n v="0"/>
    <x v="0"/>
  </r>
  <r>
    <x v="141"/>
    <x v="139"/>
    <n v="0"/>
    <x v="0"/>
  </r>
  <r>
    <x v="141"/>
    <x v="140"/>
    <n v="0"/>
    <x v="0"/>
  </r>
  <r>
    <x v="141"/>
    <x v="141"/>
    <n v="0"/>
    <x v="0"/>
  </r>
  <r>
    <x v="141"/>
    <x v="142"/>
    <n v="0"/>
    <x v="0"/>
  </r>
  <r>
    <x v="141"/>
    <x v="143"/>
    <n v="0"/>
    <x v="0"/>
  </r>
  <r>
    <x v="141"/>
    <x v="144"/>
    <n v="0"/>
    <x v="0"/>
  </r>
  <r>
    <x v="141"/>
    <x v="145"/>
    <n v="0"/>
    <x v="0"/>
  </r>
  <r>
    <x v="141"/>
    <x v="146"/>
    <n v="0"/>
    <x v="0"/>
  </r>
  <r>
    <x v="141"/>
    <x v="147"/>
    <n v="0"/>
    <x v="0"/>
  </r>
  <r>
    <x v="141"/>
    <x v="148"/>
    <n v="0"/>
    <x v="0"/>
  </r>
  <r>
    <x v="141"/>
    <x v="149"/>
    <n v="0"/>
    <x v="0"/>
  </r>
  <r>
    <x v="141"/>
    <x v="150"/>
    <n v="0"/>
    <x v="0"/>
  </r>
  <r>
    <x v="141"/>
    <x v="151"/>
    <n v="0"/>
    <x v="0"/>
  </r>
  <r>
    <x v="141"/>
    <x v="152"/>
    <n v="0"/>
    <x v="0"/>
  </r>
  <r>
    <x v="141"/>
    <x v="153"/>
    <n v="0"/>
    <x v="0"/>
  </r>
  <r>
    <x v="141"/>
    <x v="154"/>
    <n v="0"/>
    <x v="0"/>
  </r>
  <r>
    <x v="141"/>
    <x v="155"/>
    <n v="0"/>
    <x v="0"/>
  </r>
  <r>
    <x v="141"/>
    <x v="156"/>
    <n v="0"/>
    <x v="0"/>
  </r>
  <r>
    <x v="141"/>
    <x v="157"/>
    <n v="0"/>
    <x v="0"/>
  </r>
  <r>
    <x v="141"/>
    <x v="158"/>
    <n v="0"/>
    <x v="0"/>
  </r>
  <r>
    <x v="141"/>
    <x v="159"/>
    <n v="0"/>
    <x v="0"/>
  </r>
  <r>
    <x v="141"/>
    <x v="160"/>
    <n v="0"/>
    <x v="0"/>
  </r>
  <r>
    <x v="141"/>
    <x v="161"/>
    <n v="0"/>
    <x v="0"/>
  </r>
  <r>
    <x v="141"/>
    <x v="162"/>
    <n v="0"/>
    <x v="0"/>
  </r>
  <r>
    <x v="141"/>
    <x v="163"/>
    <n v="0"/>
    <x v="0"/>
  </r>
  <r>
    <x v="141"/>
    <x v="164"/>
    <n v="0"/>
    <x v="0"/>
  </r>
  <r>
    <x v="141"/>
    <x v="165"/>
    <n v="0"/>
    <x v="0"/>
  </r>
  <r>
    <x v="141"/>
    <x v="166"/>
    <n v="0"/>
    <x v="0"/>
  </r>
  <r>
    <x v="141"/>
    <x v="167"/>
    <n v="0"/>
    <x v="0"/>
  </r>
  <r>
    <x v="141"/>
    <x v="168"/>
    <n v="0"/>
    <x v="0"/>
  </r>
  <r>
    <x v="141"/>
    <x v="169"/>
    <n v="0"/>
    <x v="0"/>
  </r>
  <r>
    <x v="141"/>
    <x v="169"/>
    <m/>
    <x v="0"/>
  </r>
  <r>
    <x v="141"/>
    <x v="169"/>
    <m/>
    <x v="0"/>
  </r>
  <r>
    <x v="141"/>
    <x v="169"/>
    <m/>
    <x v="0"/>
  </r>
  <r>
    <x v="141"/>
    <x v="169"/>
    <m/>
    <x v="0"/>
  </r>
  <r>
    <x v="141"/>
    <x v="169"/>
    <m/>
    <x v="0"/>
  </r>
  <r>
    <x v="141"/>
    <x v="169"/>
    <m/>
    <x v="0"/>
  </r>
  <r>
    <x v="141"/>
    <x v="170"/>
    <m/>
    <x v="0"/>
  </r>
  <r>
    <x v="141"/>
    <x v="170"/>
    <m/>
    <x v="0"/>
  </r>
  <r>
    <x v="141"/>
    <x v="170"/>
    <m/>
    <x v="0"/>
  </r>
  <r>
    <x v="141"/>
    <x v="170"/>
    <m/>
    <x v="0"/>
  </r>
  <r>
    <x v="141"/>
    <x v="170"/>
    <m/>
    <x v="0"/>
  </r>
  <r>
    <x v="141"/>
    <x v="170"/>
    <m/>
    <x v="0"/>
  </r>
  <r>
    <x v="141"/>
    <x v="171"/>
    <m/>
    <x v="0"/>
  </r>
  <r>
    <x v="141"/>
    <x v="171"/>
    <m/>
    <x v="0"/>
  </r>
  <r>
    <x v="141"/>
    <x v="170"/>
    <m/>
    <x v="0"/>
  </r>
  <r>
    <x v="141"/>
    <x v="170"/>
    <m/>
    <x v="0"/>
  </r>
  <r>
    <x v="141"/>
    <x v="170"/>
    <m/>
    <x v="0"/>
  </r>
  <r>
    <x v="141"/>
    <x v="170"/>
    <m/>
    <x v="0"/>
  </r>
  <r>
    <x v="141"/>
    <x v="170"/>
    <m/>
    <x v="0"/>
  </r>
  <r>
    <x v="141"/>
    <x v="170"/>
    <m/>
    <x v="0"/>
  </r>
  <r>
    <x v="141"/>
    <x v="170"/>
    <m/>
    <x v="0"/>
  </r>
  <r>
    <x v="141"/>
    <x v="170"/>
    <m/>
    <x v="0"/>
  </r>
  <r>
    <x v="141"/>
    <x v="170"/>
    <m/>
    <x v="0"/>
  </r>
  <r>
    <x v="141"/>
    <x v="171"/>
    <m/>
    <x v="0"/>
  </r>
  <r>
    <x v="141"/>
    <x v="171"/>
    <m/>
    <x v="0"/>
  </r>
  <r>
    <x v="141"/>
    <x v="171"/>
    <m/>
    <x v="0"/>
  </r>
  <r>
    <x v="141"/>
    <x v="172"/>
    <n v="0"/>
    <x v="0"/>
  </r>
  <r>
    <x v="141"/>
    <x v="173"/>
    <m/>
    <x v="0"/>
  </r>
  <r>
    <x v="141"/>
    <x v="174"/>
    <n v="0"/>
    <x v="0"/>
  </r>
  <r>
    <x v="141"/>
    <x v="175"/>
    <n v="0"/>
    <x v="0"/>
  </r>
  <r>
    <x v="141"/>
    <x v="176"/>
    <n v="0"/>
    <x v="0"/>
  </r>
  <r>
    <x v="141"/>
    <x v="177"/>
    <n v="0"/>
    <x v="0"/>
  </r>
  <r>
    <x v="141"/>
    <x v="178"/>
    <n v="0"/>
    <x v="0"/>
  </r>
  <r>
    <x v="141"/>
    <x v="179"/>
    <n v="0"/>
    <x v="0"/>
  </r>
  <r>
    <x v="141"/>
    <x v="180"/>
    <n v="0"/>
    <x v="0"/>
  </r>
  <r>
    <x v="141"/>
    <x v="181"/>
    <n v="7168.8796721016697"/>
    <x v="0"/>
  </r>
  <r>
    <x v="141"/>
    <x v="182"/>
    <n v="-575.83241061380249"/>
    <x v="0"/>
  </r>
  <r>
    <x v="141"/>
    <x v="183"/>
    <n v="12157.740840944358"/>
    <x v="0"/>
  </r>
  <r>
    <x v="142"/>
    <x v="0"/>
    <s v="140_coteq"/>
    <x v="0"/>
  </r>
  <r>
    <x v="142"/>
    <x v="1"/>
    <s v="coteq"/>
    <x v="0"/>
  </r>
  <r>
    <x v="142"/>
    <x v="2"/>
    <n v="122.01065457654148"/>
    <x v="0"/>
  </r>
  <r>
    <x v="142"/>
    <x v="3"/>
    <n v="12.762921529303043"/>
    <x v="0"/>
  </r>
  <r>
    <x v="142"/>
    <x v="4"/>
    <n v="1.3655946174449769"/>
    <x v="0"/>
  </r>
  <r>
    <x v="142"/>
    <x v="5"/>
    <n v="17.211232675162449"/>
    <x v="0"/>
  </r>
  <r>
    <x v="142"/>
    <x v="6"/>
    <n v="35.483878121023999"/>
    <x v="0"/>
  </r>
  <r>
    <x v="142"/>
    <x v="7"/>
    <n v="295.25220453026225"/>
    <x v="0"/>
  </r>
  <r>
    <x v="142"/>
    <x v="8"/>
    <n v="102.62889758428963"/>
    <x v="0"/>
  </r>
  <r>
    <x v="142"/>
    <x v="9"/>
    <n v="0"/>
    <x v="0"/>
  </r>
  <r>
    <x v="142"/>
    <x v="10"/>
    <n v="0"/>
    <x v="0"/>
  </r>
  <r>
    <x v="142"/>
    <x v="11"/>
    <n v="0"/>
    <x v="0"/>
  </r>
  <r>
    <x v="142"/>
    <x v="12"/>
    <n v="0"/>
    <x v="0"/>
  </r>
  <r>
    <x v="142"/>
    <x v="13"/>
    <n v="0"/>
    <x v="0"/>
  </r>
  <r>
    <x v="142"/>
    <x v="14"/>
    <n v="0"/>
    <x v="0"/>
  </r>
  <r>
    <x v="142"/>
    <x v="15"/>
    <n v="0"/>
    <x v="0"/>
  </r>
  <r>
    <x v="142"/>
    <x v="16"/>
    <n v="0"/>
    <x v="0"/>
  </r>
  <r>
    <x v="142"/>
    <x v="17"/>
    <n v="0"/>
    <x v="0"/>
  </r>
  <r>
    <x v="142"/>
    <x v="18"/>
    <n v="0"/>
    <x v="0"/>
  </r>
  <r>
    <x v="142"/>
    <x v="19"/>
    <n v="0"/>
    <x v="0"/>
  </r>
  <r>
    <x v="142"/>
    <x v="20"/>
    <n v="0"/>
    <x v="0"/>
  </r>
  <r>
    <x v="142"/>
    <x v="21"/>
    <n v="0"/>
    <x v="0"/>
  </r>
  <r>
    <x v="142"/>
    <x v="22"/>
    <n v="0"/>
    <x v="0"/>
  </r>
  <r>
    <x v="142"/>
    <x v="23"/>
    <n v="0"/>
    <x v="0"/>
  </r>
  <r>
    <x v="142"/>
    <x v="24"/>
    <n v="0"/>
    <x v="0"/>
  </r>
  <r>
    <x v="142"/>
    <x v="25"/>
    <n v="0"/>
    <x v="0"/>
  </r>
  <r>
    <x v="142"/>
    <x v="26"/>
    <n v="0"/>
    <x v="0"/>
  </r>
  <r>
    <x v="142"/>
    <x v="27"/>
    <n v="0"/>
    <x v="0"/>
  </r>
  <r>
    <x v="142"/>
    <x v="28"/>
    <n v="0"/>
    <x v="0"/>
  </r>
  <r>
    <x v="142"/>
    <x v="29"/>
    <n v="0"/>
    <x v="0"/>
  </r>
  <r>
    <x v="142"/>
    <x v="30"/>
    <n v="0"/>
    <x v="0"/>
  </r>
  <r>
    <x v="142"/>
    <x v="31"/>
    <n v="0"/>
    <x v="0"/>
  </r>
  <r>
    <x v="142"/>
    <x v="32"/>
    <n v="0"/>
    <x v="0"/>
  </r>
  <r>
    <x v="142"/>
    <x v="33"/>
    <n v="0"/>
    <x v="0"/>
  </r>
  <r>
    <x v="142"/>
    <x v="34"/>
    <n v="0"/>
    <x v="0"/>
  </r>
  <r>
    <x v="142"/>
    <x v="35"/>
    <n v="0"/>
    <x v="0"/>
  </r>
  <r>
    <x v="142"/>
    <x v="36"/>
    <n v="0"/>
    <x v="0"/>
  </r>
  <r>
    <x v="142"/>
    <x v="37"/>
    <n v="0"/>
    <x v="0"/>
  </r>
  <r>
    <x v="142"/>
    <x v="38"/>
    <n v="0"/>
    <x v="0"/>
  </r>
  <r>
    <x v="142"/>
    <x v="39"/>
    <n v="4.9053817150144079"/>
    <x v="0"/>
  </r>
  <r>
    <x v="142"/>
    <x v="40"/>
    <n v="1.6476162431073917"/>
    <x v="0"/>
  </r>
  <r>
    <x v="142"/>
    <x v="41"/>
    <n v="0"/>
    <x v="0"/>
  </r>
  <r>
    <x v="142"/>
    <x v="42"/>
    <n v="0"/>
    <x v="0"/>
  </r>
  <r>
    <x v="142"/>
    <x v="43"/>
    <n v="1032.3814615692086"/>
    <x v="0"/>
  </r>
  <r>
    <x v="142"/>
    <x v="44"/>
    <n v="30.510630018973082"/>
    <x v="0"/>
  </r>
  <r>
    <x v="142"/>
    <x v="45"/>
    <n v="248.7897552380104"/>
    <x v="0"/>
  </r>
  <r>
    <x v="142"/>
    <x v="46"/>
    <n v="307.30750844123503"/>
    <x v="0"/>
  </r>
  <r>
    <x v="142"/>
    <x v="47"/>
    <n v="21.374677738014814"/>
    <x v="0"/>
  </r>
  <r>
    <x v="142"/>
    <x v="48"/>
    <n v="0"/>
    <x v="0"/>
  </r>
  <r>
    <x v="142"/>
    <x v="49"/>
    <n v="0"/>
    <x v="0"/>
  </r>
  <r>
    <x v="142"/>
    <x v="50"/>
    <n v="0"/>
    <x v="0"/>
  </r>
  <r>
    <x v="142"/>
    <x v="51"/>
    <n v="0"/>
    <x v="0"/>
  </r>
  <r>
    <x v="142"/>
    <x v="52"/>
    <n v="0"/>
    <x v="0"/>
  </r>
  <r>
    <x v="142"/>
    <x v="53"/>
    <n v="0"/>
    <x v="0"/>
  </r>
  <r>
    <x v="142"/>
    <x v="54"/>
    <n v="0"/>
    <x v="0"/>
  </r>
  <r>
    <x v="142"/>
    <x v="55"/>
    <n v="0"/>
    <x v="0"/>
  </r>
  <r>
    <x v="142"/>
    <x v="56"/>
    <n v="1195.5059360509993"/>
    <x v="0"/>
  </r>
  <r>
    <x v="142"/>
    <x v="57"/>
    <n v="3.6133169216559278"/>
    <x v="0"/>
  </r>
  <r>
    <x v="142"/>
    <x v="58"/>
    <n v="12.822675724495506"/>
    <x v="0"/>
  </r>
  <r>
    <x v="142"/>
    <x v="59"/>
    <n v="5.8420097558566517E-2"/>
    <x v="0"/>
  </r>
  <r>
    <x v="142"/>
    <x v="60"/>
    <n v="0.18017338016390941"/>
    <x v="0"/>
  </r>
  <r>
    <x v="142"/>
    <x v="61"/>
    <n v="3.7196411159830149"/>
    <x v="0"/>
  </r>
  <r>
    <x v="142"/>
    <x v="62"/>
    <n v="0.37459790871300874"/>
    <x v="0"/>
  </r>
  <r>
    <x v="142"/>
    <x v="63"/>
    <n v="139.32303896789691"/>
    <x v="0"/>
  </r>
  <r>
    <x v="142"/>
    <x v="64"/>
    <n v="0"/>
    <x v="0"/>
  </r>
  <r>
    <x v="142"/>
    <x v="65"/>
    <n v="0"/>
    <x v="0"/>
  </r>
  <r>
    <x v="142"/>
    <x v="66"/>
    <n v="0"/>
    <x v="0"/>
  </r>
  <r>
    <x v="142"/>
    <x v="67"/>
    <n v="0"/>
    <x v="0"/>
  </r>
  <r>
    <x v="142"/>
    <x v="68"/>
    <n v="0"/>
    <x v="0"/>
  </r>
  <r>
    <x v="142"/>
    <x v="69"/>
    <n v="0"/>
    <x v="0"/>
  </r>
  <r>
    <x v="142"/>
    <x v="70"/>
    <n v="0"/>
    <x v="0"/>
  </r>
  <r>
    <x v="142"/>
    <x v="71"/>
    <n v="0"/>
    <x v="0"/>
  </r>
  <r>
    <x v="142"/>
    <x v="72"/>
    <n v="0"/>
    <x v="0"/>
  </r>
  <r>
    <x v="142"/>
    <x v="73"/>
    <n v="0"/>
    <x v="0"/>
  </r>
  <r>
    <x v="142"/>
    <x v="74"/>
    <n v="0"/>
    <x v="0"/>
  </r>
  <r>
    <x v="142"/>
    <x v="75"/>
    <n v="0"/>
    <x v="0"/>
  </r>
  <r>
    <x v="142"/>
    <x v="76"/>
    <n v="0"/>
    <x v="0"/>
  </r>
  <r>
    <x v="142"/>
    <x v="77"/>
    <n v="0"/>
    <x v="0"/>
  </r>
  <r>
    <x v="142"/>
    <x v="78"/>
    <n v="0"/>
    <x v="0"/>
  </r>
  <r>
    <x v="142"/>
    <x v="79"/>
    <n v="0"/>
    <x v="0"/>
  </r>
  <r>
    <x v="142"/>
    <x v="80"/>
    <n v="0"/>
    <x v="0"/>
  </r>
  <r>
    <x v="142"/>
    <x v="81"/>
    <n v="0"/>
    <x v="0"/>
  </r>
  <r>
    <x v="142"/>
    <x v="82"/>
    <n v="0"/>
    <x v="0"/>
  </r>
  <r>
    <x v="142"/>
    <x v="83"/>
    <n v="0"/>
    <x v="0"/>
  </r>
  <r>
    <x v="142"/>
    <x v="84"/>
    <n v="0"/>
    <x v="0"/>
  </r>
  <r>
    <x v="142"/>
    <x v="85"/>
    <n v="0"/>
    <x v="0"/>
  </r>
  <r>
    <x v="142"/>
    <x v="86"/>
    <n v="0"/>
    <x v="0"/>
  </r>
  <r>
    <x v="142"/>
    <x v="87"/>
    <n v="0"/>
    <x v="0"/>
  </r>
  <r>
    <x v="142"/>
    <x v="88"/>
    <n v="0"/>
    <x v="0"/>
  </r>
  <r>
    <x v="142"/>
    <x v="89"/>
    <n v="0"/>
    <x v="0"/>
  </r>
  <r>
    <x v="142"/>
    <x v="90"/>
    <n v="0"/>
    <x v="0"/>
  </r>
  <r>
    <x v="142"/>
    <x v="91"/>
    <n v="0"/>
    <x v="0"/>
  </r>
  <r>
    <x v="142"/>
    <x v="92"/>
    <n v="0"/>
    <x v="0"/>
  </r>
  <r>
    <x v="142"/>
    <x v="93"/>
    <n v="0"/>
    <x v="0"/>
  </r>
  <r>
    <x v="142"/>
    <x v="94"/>
    <n v="0"/>
    <x v="0"/>
  </r>
  <r>
    <x v="142"/>
    <x v="95"/>
    <n v="0"/>
    <x v="0"/>
  </r>
  <r>
    <x v="142"/>
    <x v="96"/>
    <n v="0"/>
    <x v="0"/>
  </r>
  <r>
    <x v="142"/>
    <x v="97"/>
    <n v="0"/>
    <x v="0"/>
  </r>
  <r>
    <x v="142"/>
    <x v="98"/>
    <n v="0"/>
    <x v="0"/>
  </r>
  <r>
    <x v="142"/>
    <x v="99"/>
    <n v="0"/>
    <x v="0"/>
  </r>
  <r>
    <x v="142"/>
    <x v="100"/>
    <n v="0"/>
    <x v="0"/>
  </r>
  <r>
    <x v="142"/>
    <x v="101"/>
    <n v="0"/>
    <x v="0"/>
  </r>
  <r>
    <x v="142"/>
    <x v="102"/>
    <n v="0"/>
    <x v="0"/>
  </r>
  <r>
    <x v="142"/>
    <x v="103"/>
    <n v="0"/>
    <x v="0"/>
  </r>
  <r>
    <x v="142"/>
    <x v="104"/>
    <n v="0"/>
    <x v="0"/>
  </r>
  <r>
    <x v="142"/>
    <x v="105"/>
    <n v="0"/>
    <x v="0"/>
  </r>
  <r>
    <x v="142"/>
    <x v="106"/>
    <n v="0"/>
    <x v="0"/>
  </r>
  <r>
    <x v="142"/>
    <x v="107"/>
    <n v="0"/>
    <x v="0"/>
  </r>
  <r>
    <x v="142"/>
    <x v="108"/>
    <n v="0"/>
    <x v="0"/>
  </r>
  <r>
    <x v="142"/>
    <x v="109"/>
    <n v="0"/>
    <x v="0"/>
  </r>
  <r>
    <x v="142"/>
    <x v="110"/>
    <n v="0"/>
    <x v="0"/>
  </r>
  <r>
    <x v="142"/>
    <x v="111"/>
    <n v="0"/>
    <x v="0"/>
  </r>
  <r>
    <x v="142"/>
    <x v="112"/>
    <n v="0"/>
    <x v="0"/>
  </r>
  <r>
    <x v="142"/>
    <x v="113"/>
    <n v="0"/>
    <x v="0"/>
  </r>
  <r>
    <x v="142"/>
    <x v="114"/>
    <n v="0"/>
    <x v="0"/>
  </r>
  <r>
    <x v="142"/>
    <x v="115"/>
    <n v="0"/>
    <x v="0"/>
  </r>
  <r>
    <x v="142"/>
    <x v="116"/>
    <n v="0"/>
    <x v="0"/>
  </r>
  <r>
    <x v="142"/>
    <x v="117"/>
    <n v="0"/>
    <x v="0"/>
  </r>
  <r>
    <x v="142"/>
    <x v="118"/>
    <n v="0"/>
    <x v="0"/>
  </r>
  <r>
    <x v="142"/>
    <x v="119"/>
    <n v="0"/>
    <x v="0"/>
  </r>
  <r>
    <x v="142"/>
    <x v="120"/>
    <n v="0"/>
    <x v="0"/>
  </r>
  <r>
    <x v="142"/>
    <x v="121"/>
    <n v="0"/>
    <x v="0"/>
  </r>
  <r>
    <x v="142"/>
    <x v="122"/>
    <n v="0"/>
    <x v="0"/>
  </r>
  <r>
    <x v="142"/>
    <x v="123"/>
    <n v="0"/>
    <x v="0"/>
  </r>
  <r>
    <x v="142"/>
    <x v="124"/>
    <n v="0"/>
    <x v="0"/>
  </r>
  <r>
    <x v="142"/>
    <x v="125"/>
    <n v="0"/>
    <x v="0"/>
  </r>
  <r>
    <x v="142"/>
    <x v="126"/>
    <n v="0"/>
    <x v="0"/>
  </r>
  <r>
    <x v="142"/>
    <x v="127"/>
    <n v="0"/>
    <x v="0"/>
  </r>
  <r>
    <x v="142"/>
    <x v="128"/>
    <n v="0"/>
    <x v="0"/>
  </r>
  <r>
    <x v="142"/>
    <x v="129"/>
    <n v="0"/>
    <x v="0"/>
  </r>
  <r>
    <x v="142"/>
    <x v="130"/>
    <n v="0"/>
    <x v="0"/>
  </r>
  <r>
    <x v="142"/>
    <x v="131"/>
    <n v="0"/>
    <x v="0"/>
  </r>
  <r>
    <x v="142"/>
    <x v="132"/>
    <n v="0"/>
    <x v="0"/>
  </r>
  <r>
    <x v="142"/>
    <x v="133"/>
    <n v="0"/>
    <x v="0"/>
  </r>
  <r>
    <x v="142"/>
    <x v="134"/>
    <n v="0"/>
    <x v="0"/>
  </r>
  <r>
    <x v="142"/>
    <x v="135"/>
    <n v="0"/>
    <x v="0"/>
  </r>
  <r>
    <x v="142"/>
    <x v="136"/>
    <n v="0"/>
    <x v="0"/>
  </r>
  <r>
    <x v="142"/>
    <x v="137"/>
    <n v="0"/>
    <x v="0"/>
  </r>
  <r>
    <x v="142"/>
    <x v="138"/>
    <n v="0"/>
    <x v="0"/>
  </r>
  <r>
    <x v="142"/>
    <x v="139"/>
    <n v="0"/>
    <x v="0"/>
  </r>
  <r>
    <x v="142"/>
    <x v="140"/>
    <n v="0"/>
    <x v="0"/>
  </r>
  <r>
    <x v="142"/>
    <x v="141"/>
    <n v="0"/>
    <x v="0"/>
  </r>
  <r>
    <x v="142"/>
    <x v="142"/>
    <n v="0"/>
    <x v="0"/>
  </r>
  <r>
    <x v="142"/>
    <x v="143"/>
    <n v="0"/>
    <x v="0"/>
  </r>
  <r>
    <x v="142"/>
    <x v="144"/>
    <n v="0"/>
    <x v="0"/>
  </r>
  <r>
    <x v="142"/>
    <x v="145"/>
    <n v="0"/>
    <x v="0"/>
  </r>
  <r>
    <x v="142"/>
    <x v="146"/>
    <n v="0"/>
    <x v="0"/>
  </r>
  <r>
    <x v="142"/>
    <x v="147"/>
    <n v="0"/>
    <x v="0"/>
  </r>
  <r>
    <x v="142"/>
    <x v="148"/>
    <n v="0"/>
    <x v="0"/>
  </r>
  <r>
    <x v="142"/>
    <x v="149"/>
    <n v="0"/>
    <x v="0"/>
  </r>
  <r>
    <x v="142"/>
    <x v="150"/>
    <n v="0"/>
    <x v="0"/>
  </r>
  <r>
    <x v="142"/>
    <x v="151"/>
    <n v="0"/>
    <x v="0"/>
  </r>
  <r>
    <x v="142"/>
    <x v="152"/>
    <n v="0"/>
    <x v="0"/>
  </r>
  <r>
    <x v="142"/>
    <x v="153"/>
    <n v="0"/>
    <x v="0"/>
  </r>
  <r>
    <x v="142"/>
    <x v="154"/>
    <n v="0"/>
    <x v="0"/>
  </r>
  <r>
    <x v="142"/>
    <x v="155"/>
    <n v="0"/>
    <x v="0"/>
  </r>
  <r>
    <x v="142"/>
    <x v="156"/>
    <n v="0"/>
    <x v="0"/>
  </r>
  <r>
    <x v="142"/>
    <x v="157"/>
    <n v="0"/>
    <x v="0"/>
  </r>
  <r>
    <x v="142"/>
    <x v="158"/>
    <n v="0"/>
    <x v="0"/>
  </r>
  <r>
    <x v="142"/>
    <x v="159"/>
    <n v="0"/>
    <x v="0"/>
  </r>
  <r>
    <x v="142"/>
    <x v="160"/>
    <n v="0"/>
    <x v="0"/>
  </r>
  <r>
    <x v="142"/>
    <x v="161"/>
    <n v="0"/>
    <x v="0"/>
  </r>
  <r>
    <x v="142"/>
    <x v="162"/>
    <n v="0"/>
    <x v="0"/>
  </r>
  <r>
    <x v="142"/>
    <x v="163"/>
    <n v="0"/>
    <x v="0"/>
  </r>
  <r>
    <x v="142"/>
    <x v="164"/>
    <n v="0"/>
    <x v="0"/>
  </r>
  <r>
    <x v="142"/>
    <x v="165"/>
    <n v="0"/>
    <x v="0"/>
  </r>
  <r>
    <x v="142"/>
    <x v="166"/>
    <n v="0"/>
    <x v="0"/>
  </r>
  <r>
    <x v="142"/>
    <x v="167"/>
    <n v="0"/>
    <x v="0"/>
  </r>
  <r>
    <x v="142"/>
    <x v="168"/>
    <n v="0"/>
    <x v="0"/>
  </r>
  <r>
    <x v="142"/>
    <x v="169"/>
    <n v="0"/>
    <x v="0"/>
  </r>
  <r>
    <x v="142"/>
    <x v="169"/>
    <m/>
    <x v="0"/>
  </r>
  <r>
    <x v="142"/>
    <x v="169"/>
    <m/>
    <x v="0"/>
  </r>
  <r>
    <x v="142"/>
    <x v="169"/>
    <m/>
    <x v="0"/>
  </r>
  <r>
    <x v="142"/>
    <x v="169"/>
    <m/>
    <x v="0"/>
  </r>
  <r>
    <x v="142"/>
    <x v="169"/>
    <m/>
    <x v="0"/>
  </r>
  <r>
    <x v="142"/>
    <x v="169"/>
    <m/>
    <x v="0"/>
  </r>
  <r>
    <x v="142"/>
    <x v="170"/>
    <m/>
    <x v="0"/>
  </r>
  <r>
    <x v="142"/>
    <x v="170"/>
    <m/>
    <x v="0"/>
  </r>
  <r>
    <x v="142"/>
    <x v="170"/>
    <m/>
    <x v="0"/>
  </r>
  <r>
    <x v="142"/>
    <x v="170"/>
    <m/>
    <x v="0"/>
  </r>
  <r>
    <x v="142"/>
    <x v="170"/>
    <m/>
    <x v="0"/>
  </r>
  <r>
    <x v="142"/>
    <x v="170"/>
    <m/>
    <x v="0"/>
  </r>
  <r>
    <x v="142"/>
    <x v="171"/>
    <m/>
    <x v="0"/>
  </r>
  <r>
    <x v="142"/>
    <x v="171"/>
    <m/>
    <x v="0"/>
  </r>
  <r>
    <x v="142"/>
    <x v="170"/>
    <m/>
    <x v="0"/>
  </r>
  <r>
    <x v="142"/>
    <x v="170"/>
    <m/>
    <x v="0"/>
  </r>
  <r>
    <x v="142"/>
    <x v="170"/>
    <m/>
    <x v="0"/>
  </r>
  <r>
    <x v="142"/>
    <x v="170"/>
    <m/>
    <x v="0"/>
  </r>
  <r>
    <x v="142"/>
    <x v="170"/>
    <m/>
    <x v="0"/>
  </r>
  <r>
    <x v="142"/>
    <x v="170"/>
    <m/>
    <x v="0"/>
  </r>
  <r>
    <x v="142"/>
    <x v="170"/>
    <m/>
    <x v="0"/>
  </r>
  <r>
    <x v="142"/>
    <x v="170"/>
    <m/>
    <x v="0"/>
  </r>
  <r>
    <x v="142"/>
    <x v="170"/>
    <m/>
    <x v="0"/>
  </r>
  <r>
    <x v="142"/>
    <x v="171"/>
    <m/>
    <x v="0"/>
  </r>
  <r>
    <x v="142"/>
    <x v="171"/>
    <m/>
    <x v="0"/>
  </r>
  <r>
    <x v="142"/>
    <x v="171"/>
    <m/>
    <x v="0"/>
  </r>
  <r>
    <x v="142"/>
    <x v="172"/>
    <n v="0"/>
    <x v="0"/>
  </r>
  <r>
    <x v="142"/>
    <x v="173"/>
    <m/>
    <x v="0"/>
  </r>
  <r>
    <x v="142"/>
    <x v="174"/>
    <n v="0"/>
    <x v="0"/>
  </r>
  <r>
    <x v="142"/>
    <x v="175"/>
    <n v="1601.2947184266654"/>
    <x v="0"/>
  </r>
  <r>
    <x v="142"/>
    <x v="176"/>
    <n v="0"/>
    <x v="0"/>
  </r>
  <r>
    <x v="142"/>
    <x v="177"/>
    <n v="0"/>
    <x v="0"/>
  </r>
  <r>
    <x v="142"/>
    <x v="178"/>
    <n v="0"/>
    <x v="0"/>
  </r>
  <r>
    <x v="142"/>
    <x v="179"/>
    <n v="0"/>
    <x v="0"/>
  </r>
  <r>
    <x v="142"/>
    <x v="180"/>
    <n v="0"/>
    <x v="0"/>
  </r>
  <r>
    <x v="142"/>
    <x v="181"/>
    <n v="0"/>
    <x v="0"/>
  </r>
  <r>
    <x v="142"/>
    <x v="182"/>
    <n v="-90.573401095957706"/>
    <x v="0"/>
  </r>
  <r>
    <x v="142"/>
    <x v="183"/>
    <n v="303.11956921233184"/>
    <x v="0"/>
  </r>
  <r>
    <x v="143"/>
    <x v="0"/>
    <s v="141_ccnst"/>
    <x v="0"/>
  </r>
  <r>
    <x v="143"/>
    <x v="1"/>
    <s v="ccnst"/>
    <x v="0"/>
  </r>
  <r>
    <x v="143"/>
    <x v="2"/>
    <n v="58.267847025806489"/>
    <x v="0"/>
  </r>
  <r>
    <x v="143"/>
    <x v="3"/>
    <n v="6.1043138194116606"/>
    <x v="0"/>
  </r>
  <r>
    <x v="143"/>
    <x v="4"/>
    <n v="0.71455005587111586"/>
    <x v="0"/>
  </r>
  <r>
    <x v="143"/>
    <x v="5"/>
    <n v="0.32988319327628091"/>
    <x v="0"/>
  </r>
  <r>
    <x v="143"/>
    <x v="6"/>
    <n v="0.99466117827924938"/>
    <x v="0"/>
  </r>
  <r>
    <x v="143"/>
    <x v="7"/>
    <n v="2.0142083744816248"/>
    <x v="0"/>
  </r>
  <r>
    <x v="143"/>
    <x v="8"/>
    <n v="0.55255053115451214"/>
    <x v="0"/>
  </r>
  <r>
    <x v="143"/>
    <x v="9"/>
    <n v="67.332577938825807"/>
    <x v="0"/>
  </r>
  <r>
    <x v="143"/>
    <x v="10"/>
    <n v="30.106761868061529"/>
    <x v="0"/>
  </r>
  <r>
    <x v="143"/>
    <x v="11"/>
    <n v="2.1026942087967928"/>
    <x v="0"/>
  </r>
  <r>
    <x v="143"/>
    <x v="12"/>
    <n v="12.471396531362529"/>
    <x v="0"/>
  </r>
  <r>
    <x v="143"/>
    <x v="13"/>
    <n v="0.37816831815341978"/>
    <x v="0"/>
  </r>
  <r>
    <x v="143"/>
    <x v="14"/>
    <n v="6.8690366536602729"/>
    <x v="0"/>
  </r>
  <r>
    <x v="143"/>
    <x v="15"/>
    <n v="24.274601469247486"/>
    <x v="0"/>
  </r>
  <r>
    <x v="143"/>
    <x v="16"/>
    <n v="5.7508721879006819"/>
    <x v="0"/>
  </r>
  <r>
    <x v="143"/>
    <x v="17"/>
    <n v="152.34967324354662"/>
    <x v="0"/>
  </r>
  <r>
    <x v="143"/>
    <x v="18"/>
    <n v="265.63927571848865"/>
    <x v="0"/>
  </r>
  <r>
    <x v="143"/>
    <x v="19"/>
    <n v="34.971350287671036"/>
    <x v="0"/>
  </r>
  <r>
    <x v="143"/>
    <x v="20"/>
    <n v="10.770494967459525"/>
    <x v="0"/>
  </r>
  <r>
    <x v="143"/>
    <x v="21"/>
    <n v="0.72724463739569822"/>
    <x v="0"/>
  </r>
  <r>
    <x v="143"/>
    <x v="22"/>
    <n v="8.0864381576098854"/>
    <x v="0"/>
  </r>
  <r>
    <x v="143"/>
    <x v="23"/>
    <n v="0.62458914784653197"/>
    <x v="0"/>
  </r>
  <r>
    <x v="143"/>
    <x v="24"/>
    <n v="3.8786630078355016"/>
    <x v="0"/>
  </r>
  <r>
    <x v="143"/>
    <x v="25"/>
    <n v="50.45120372134636"/>
    <x v="0"/>
  </r>
  <r>
    <x v="143"/>
    <x v="26"/>
    <n v="21.518894459224491"/>
    <x v="0"/>
  </r>
  <r>
    <x v="143"/>
    <x v="27"/>
    <n v="34.516779441465182"/>
    <x v="0"/>
  </r>
  <r>
    <x v="143"/>
    <x v="28"/>
    <n v="21.454891801618917"/>
    <x v="0"/>
  </r>
  <r>
    <x v="143"/>
    <x v="29"/>
    <n v="6.1174871902806913"/>
    <x v="0"/>
  </r>
  <r>
    <x v="143"/>
    <x v="30"/>
    <n v="10.525420398880817"/>
    <x v="0"/>
  </r>
  <r>
    <x v="143"/>
    <x v="31"/>
    <n v="2.3784929553119776"/>
    <x v="0"/>
  </r>
  <r>
    <x v="143"/>
    <x v="32"/>
    <n v="23.63268802252793"/>
    <x v="0"/>
  </r>
  <r>
    <x v="143"/>
    <x v="33"/>
    <n v="6.8834953388685491"/>
    <x v="0"/>
  </r>
  <r>
    <x v="143"/>
    <x v="34"/>
    <n v="1.0921539212437748"/>
    <x v="0"/>
  </r>
  <r>
    <x v="143"/>
    <x v="35"/>
    <n v="5.3448383760004878"/>
    <x v="0"/>
  </r>
  <r>
    <x v="143"/>
    <x v="36"/>
    <n v="5.7594821391454962"/>
    <x v="0"/>
  </r>
  <r>
    <x v="143"/>
    <x v="37"/>
    <n v="32.41828908903053"/>
    <x v="0"/>
  </r>
  <r>
    <x v="143"/>
    <x v="38"/>
    <n v="1363.2508691297855"/>
    <x v="0"/>
  </r>
  <r>
    <x v="143"/>
    <x v="39"/>
    <n v="33.270263890591664"/>
    <x v="0"/>
  </r>
  <r>
    <x v="143"/>
    <x v="40"/>
    <n v="18.376729323184865"/>
    <x v="0"/>
  </r>
  <r>
    <x v="143"/>
    <x v="41"/>
    <n v="9.6287339855744918"/>
    <x v="0"/>
  </r>
  <r>
    <x v="143"/>
    <x v="42"/>
    <n v="81.175380304125355"/>
    <x v="0"/>
  </r>
  <r>
    <x v="143"/>
    <x v="43"/>
    <n v="769.13949330607511"/>
    <x v="0"/>
  </r>
  <r>
    <x v="143"/>
    <x v="44"/>
    <n v="2.3302003407305043"/>
    <x v="0"/>
  </r>
  <r>
    <x v="143"/>
    <x v="45"/>
    <n v="15.244305319076354"/>
    <x v="0"/>
  </r>
  <r>
    <x v="143"/>
    <x v="46"/>
    <n v="174.99872757969044"/>
    <x v="0"/>
  </r>
  <r>
    <x v="143"/>
    <x v="47"/>
    <n v="42.620126817643737"/>
    <x v="0"/>
  </r>
  <r>
    <x v="143"/>
    <x v="48"/>
    <n v="13.416617356365972"/>
    <x v="0"/>
  </r>
  <r>
    <x v="143"/>
    <x v="49"/>
    <n v="1.3897581614888568"/>
    <x v="0"/>
  </r>
  <r>
    <x v="143"/>
    <x v="50"/>
    <n v="0.71659967357146659"/>
    <x v="0"/>
  </r>
  <r>
    <x v="143"/>
    <x v="51"/>
    <n v="555.84854849147064"/>
    <x v="0"/>
  </r>
  <r>
    <x v="143"/>
    <x v="52"/>
    <n v="21.758155773424594"/>
    <x v="0"/>
  </r>
  <r>
    <x v="143"/>
    <x v="53"/>
    <n v="80.446668596040652"/>
    <x v="0"/>
  </r>
  <r>
    <x v="143"/>
    <x v="54"/>
    <n v="12.800908648381744"/>
    <x v="0"/>
  </r>
  <r>
    <x v="143"/>
    <x v="55"/>
    <n v="769.97991525724535"/>
    <x v="0"/>
  </r>
  <r>
    <x v="143"/>
    <x v="56"/>
    <n v="161.87735471323413"/>
    <x v="0"/>
  </r>
  <r>
    <x v="143"/>
    <x v="57"/>
    <n v="0"/>
    <x v="0"/>
  </r>
  <r>
    <x v="143"/>
    <x v="58"/>
    <n v="0"/>
    <x v="0"/>
  </r>
  <r>
    <x v="143"/>
    <x v="59"/>
    <n v="0"/>
    <x v="0"/>
  </r>
  <r>
    <x v="143"/>
    <x v="60"/>
    <n v="0"/>
    <x v="0"/>
  </r>
  <r>
    <x v="143"/>
    <x v="61"/>
    <n v="0"/>
    <x v="0"/>
  </r>
  <r>
    <x v="143"/>
    <x v="62"/>
    <n v="0"/>
    <x v="0"/>
  </r>
  <r>
    <x v="143"/>
    <x v="63"/>
    <n v="162.14838858684428"/>
    <x v="0"/>
  </r>
  <r>
    <x v="143"/>
    <x v="64"/>
    <n v="0"/>
    <x v="0"/>
  </r>
  <r>
    <x v="143"/>
    <x v="65"/>
    <n v="0"/>
    <x v="0"/>
  </r>
  <r>
    <x v="143"/>
    <x v="66"/>
    <n v="0"/>
    <x v="0"/>
  </r>
  <r>
    <x v="143"/>
    <x v="67"/>
    <n v="0"/>
    <x v="0"/>
  </r>
  <r>
    <x v="143"/>
    <x v="68"/>
    <n v="0"/>
    <x v="0"/>
  </r>
  <r>
    <x v="143"/>
    <x v="69"/>
    <n v="0"/>
    <x v="0"/>
  </r>
  <r>
    <x v="143"/>
    <x v="70"/>
    <n v="0"/>
    <x v="0"/>
  </r>
  <r>
    <x v="143"/>
    <x v="71"/>
    <n v="0"/>
    <x v="0"/>
  </r>
  <r>
    <x v="143"/>
    <x v="72"/>
    <n v="0"/>
    <x v="0"/>
  </r>
  <r>
    <x v="143"/>
    <x v="73"/>
    <n v="0"/>
    <x v="0"/>
  </r>
  <r>
    <x v="143"/>
    <x v="74"/>
    <n v="0"/>
    <x v="0"/>
  </r>
  <r>
    <x v="143"/>
    <x v="75"/>
    <n v="0"/>
    <x v="0"/>
  </r>
  <r>
    <x v="143"/>
    <x v="76"/>
    <n v="0"/>
    <x v="0"/>
  </r>
  <r>
    <x v="143"/>
    <x v="77"/>
    <n v="0"/>
    <x v="0"/>
  </r>
  <r>
    <x v="143"/>
    <x v="78"/>
    <n v="0"/>
    <x v="0"/>
  </r>
  <r>
    <x v="143"/>
    <x v="79"/>
    <n v="0"/>
    <x v="0"/>
  </r>
  <r>
    <x v="143"/>
    <x v="80"/>
    <n v="0"/>
    <x v="0"/>
  </r>
  <r>
    <x v="143"/>
    <x v="81"/>
    <n v="0"/>
    <x v="0"/>
  </r>
  <r>
    <x v="143"/>
    <x v="82"/>
    <n v="0"/>
    <x v="0"/>
  </r>
  <r>
    <x v="143"/>
    <x v="83"/>
    <n v="0"/>
    <x v="0"/>
  </r>
  <r>
    <x v="143"/>
    <x v="84"/>
    <n v="0"/>
    <x v="0"/>
  </r>
  <r>
    <x v="143"/>
    <x v="85"/>
    <n v="0"/>
    <x v="0"/>
  </r>
  <r>
    <x v="143"/>
    <x v="86"/>
    <n v="0"/>
    <x v="0"/>
  </r>
  <r>
    <x v="143"/>
    <x v="87"/>
    <n v="0"/>
    <x v="0"/>
  </r>
  <r>
    <x v="143"/>
    <x v="88"/>
    <n v="0"/>
    <x v="0"/>
  </r>
  <r>
    <x v="143"/>
    <x v="89"/>
    <n v="0"/>
    <x v="0"/>
  </r>
  <r>
    <x v="143"/>
    <x v="90"/>
    <n v="0"/>
    <x v="0"/>
  </r>
  <r>
    <x v="143"/>
    <x v="91"/>
    <n v="0"/>
    <x v="0"/>
  </r>
  <r>
    <x v="143"/>
    <x v="92"/>
    <n v="0"/>
    <x v="0"/>
  </r>
  <r>
    <x v="143"/>
    <x v="93"/>
    <n v="0"/>
    <x v="0"/>
  </r>
  <r>
    <x v="143"/>
    <x v="94"/>
    <n v="0"/>
    <x v="0"/>
  </r>
  <r>
    <x v="143"/>
    <x v="95"/>
    <n v="0"/>
    <x v="0"/>
  </r>
  <r>
    <x v="143"/>
    <x v="96"/>
    <n v="0"/>
    <x v="0"/>
  </r>
  <r>
    <x v="143"/>
    <x v="97"/>
    <n v="0"/>
    <x v="0"/>
  </r>
  <r>
    <x v="143"/>
    <x v="98"/>
    <n v="0"/>
    <x v="0"/>
  </r>
  <r>
    <x v="143"/>
    <x v="99"/>
    <n v="0"/>
    <x v="0"/>
  </r>
  <r>
    <x v="143"/>
    <x v="100"/>
    <n v="0"/>
    <x v="0"/>
  </r>
  <r>
    <x v="143"/>
    <x v="101"/>
    <n v="0"/>
    <x v="0"/>
  </r>
  <r>
    <x v="143"/>
    <x v="102"/>
    <n v="0"/>
    <x v="0"/>
  </r>
  <r>
    <x v="143"/>
    <x v="103"/>
    <n v="0"/>
    <x v="0"/>
  </r>
  <r>
    <x v="143"/>
    <x v="104"/>
    <n v="0"/>
    <x v="0"/>
  </r>
  <r>
    <x v="143"/>
    <x v="105"/>
    <n v="0"/>
    <x v="0"/>
  </r>
  <r>
    <x v="143"/>
    <x v="106"/>
    <n v="0"/>
    <x v="0"/>
  </r>
  <r>
    <x v="143"/>
    <x v="107"/>
    <n v="0"/>
    <x v="0"/>
  </r>
  <r>
    <x v="143"/>
    <x v="108"/>
    <n v="0"/>
    <x v="0"/>
  </r>
  <r>
    <x v="143"/>
    <x v="109"/>
    <n v="0"/>
    <x v="0"/>
  </r>
  <r>
    <x v="143"/>
    <x v="110"/>
    <n v="0"/>
    <x v="0"/>
  </r>
  <r>
    <x v="143"/>
    <x v="111"/>
    <n v="0"/>
    <x v="0"/>
  </r>
  <r>
    <x v="143"/>
    <x v="112"/>
    <n v="0"/>
    <x v="0"/>
  </r>
  <r>
    <x v="143"/>
    <x v="113"/>
    <n v="0"/>
    <x v="0"/>
  </r>
  <r>
    <x v="143"/>
    <x v="114"/>
    <n v="0"/>
    <x v="0"/>
  </r>
  <r>
    <x v="143"/>
    <x v="115"/>
    <n v="0"/>
    <x v="0"/>
  </r>
  <r>
    <x v="143"/>
    <x v="116"/>
    <n v="0"/>
    <x v="0"/>
  </r>
  <r>
    <x v="143"/>
    <x v="117"/>
    <n v="0"/>
    <x v="0"/>
  </r>
  <r>
    <x v="143"/>
    <x v="118"/>
    <n v="0"/>
    <x v="0"/>
  </r>
  <r>
    <x v="143"/>
    <x v="119"/>
    <n v="0"/>
    <x v="0"/>
  </r>
  <r>
    <x v="143"/>
    <x v="120"/>
    <n v="0"/>
    <x v="0"/>
  </r>
  <r>
    <x v="143"/>
    <x v="121"/>
    <n v="0"/>
    <x v="0"/>
  </r>
  <r>
    <x v="143"/>
    <x v="122"/>
    <n v="0"/>
    <x v="0"/>
  </r>
  <r>
    <x v="143"/>
    <x v="123"/>
    <n v="0"/>
    <x v="0"/>
  </r>
  <r>
    <x v="143"/>
    <x v="124"/>
    <n v="0"/>
    <x v="0"/>
  </r>
  <r>
    <x v="143"/>
    <x v="125"/>
    <n v="0"/>
    <x v="0"/>
  </r>
  <r>
    <x v="143"/>
    <x v="126"/>
    <n v="0"/>
    <x v="0"/>
  </r>
  <r>
    <x v="143"/>
    <x v="127"/>
    <n v="0"/>
    <x v="0"/>
  </r>
  <r>
    <x v="143"/>
    <x v="128"/>
    <n v="0"/>
    <x v="0"/>
  </r>
  <r>
    <x v="143"/>
    <x v="129"/>
    <n v="0"/>
    <x v="0"/>
  </r>
  <r>
    <x v="143"/>
    <x v="130"/>
    <n v="0"/>
    <x v="0"/>
  </r>
  <r>
    <x v="143"/>
    <x v="131"/>
    <n v="0"/>
    <x v="0"/>
  </r>
  <r>
    <x v="143"/>
    <x v="132"/>
    <n v="0"/>
    <x v="0"/>
  </r>
  <r>
    <x v="143"/>
    <x v="133"/>
    <n v="0"/>
    <x v="0"/>
  </r>
  <r>
    <x v="143"/>
    <x v="134"/>
    <n v="0"/>
    <x v="0"/>
  </r>
  <r>
    <x v="143"/>
    <x v="135"/>
    <n v="0"/>
    <x v="0"/>
  </r>
  <r>
    <x v="143"/>
    <x v="136"/>
    <n v="0"/>
    <x v="0"/>
  </r>
  <r>
    <x v="143"/>
    <x v="137"/>
    <n v="0"/>
    <x v="0"/>
  </r>
  <r>
    <x v="143"/>
    <x v="138"/>
    <n v="0"/>
    <x v="0"/>
  </r>
  <r>
    <x v="143"/>
    <x v="139"/>
    <n v="0"/>
    <x v="0"/>
  </r>
  <r>
    <x v="143"/>
    <x v="140"/>
    <n v="0"/>
    <x v="0"/>
  </r>
  <r>
    <x v="143"/>
    <x v="141"/>
    <n v="0"/>
    <x v="0"/>
  </r>
  <r>
    <x v="143"/>
    <x v="142"/>
    <n v="0"/>
    <x v="0"/>
  </r>
  <r>
    <x v="143"/>
    <x v="143"/>
    <n v="0"/>
    <x v="0"/>
  </r>
  <r>
    <x v="143"/>
    <x v="144"/>
    <n v="0"/>
    <x v="0"/>
  </r>
  <r>
    <x v="143"/>
    <x v="145"/>
    <n v="0"/>
    <x v="0"/>
  </r>
  <r>
    <x v="143"/>
    <x v="146"/>
    <n v="0"/>
    <x v="0"/>
  </r>
  <r>
    <x v="143"/>
    <x v="147"/>
    <n v="0"/>
    <x v="0"/>
  </r>
  <r>
    <x v="143"/>
    <x v="148"/>
    <n v="0"/>
    <x v="0"/>
  </r>
  <r>
    <x v="143"/>
    <x v="149"/>
    <n v="0"/>
    <x v="0"/>
  </r>
  <r>
    <x v="143"/>
    <x v="150"/>
    <n v="0"/>
    <x v="0"/>
  </r>
  <r>
    <x v="143"/>
    <x v="151"/>
    <n v="0"/>
    <x v="0"/>
  </r>
  <r>
    <x v="143"/>
    <x v="152"/>
    <n v="0"/>
    <x v="0"/>
  </r>
  <r>
    <x v="143"/>
    <x v="153"/>
    <n v="0"/>
    <x v="0"/>
  </r>
  <r>
    <x v="143"/>
    <x v="154"/>
    <n v="0"/>
    <x v="0"/>
  </r>
  <r>
    <x v="143"/>
    <x v="155"/>
    <n v="0"/>
    <x v="0"/>
  </r>
  <r>
    <x v="143"/>
    <x v="156"/>
    <n v="0"/>
    <x v="0"/>
  </r>
  <r>
    <x v="143"/>
    <x v="157"/>
    <n v="0"/>
    <x v="0"/>
  </r>
  <r>
    <x v="143"/>
    <x v="158"/>
    <n v="0"/>
    <x v="0"/>
  </r>
  <r>
    <x v="143"/>
    <x v="159"/>
    <n v="0"/>
    <x v="0"/>
  </r>
  <r>
    <x v="143"/>
    <x v="160"/>
    <n v="0"/>
    <x v="0"/>
  </r>
  <r>
    <x v="143"/>
    <x v="161"/>
    <n v="0"/>
    <x v="0"/>
  </r>
  <r>
    <x v="143"/>
    <x v="162"/>
    <n v="0"/>
    <x v="0"/>
  </r>
  <r>
    <x v="143"/>
    <x v="163"/>
    <n v="0"/>
    <x v="0"/>
  </r>
  <r>
    <x v="143"/>
    <x v="164"/>
    <n v="0"/>
    <x v="0"/>
  </r>
  <r>
    <x v="143"/>
    <x v="165"/>
    <n v="0"/>
    <x v="0"/>
  </r>
  <r>
    <x v="143"/>
    <x v="166"/>
    <n v="0"/>
    <x v="0"/>
  </r>
  <r>
    <x v="143"/>
    <x v="167"/>
    <n v="0"/>
    <x v="0"/>
  </r>
  <r>
    <x v="143"/>
    <x v="168"/>
    <n v="0"/>
    <x v="0"/>
  </r>
  <r>
    <x v="143"/>
    <x v="169"/>
    <n v="0"/>
    <x v="0"/>
  </r>
  <r>
    <x v="143"/>
    <x v="169"/>
    <m/>
    <x v="0"/>
  </r>
  <r>
    <x v="143"/>
    <x v="169"/>
    <m/>
    <x v="0"/>
  </r>
  <r>
    <x v="143"/>
    <x v="169"/>
    <m/>
    <x v="0"/>
  </r>
  <r>
    <x v="143"/>
    <x v="169"/>
    <m/>
    <x v="0"/>
  </r>
  <r>
    <x v="143"/>
    <x v="169"/>
    <m/>
    <x v="0"/>
  </r>
  <r>
    <x v="143"/>
    <x v="169"/>
    <m/>
    <x v="0"/>
  </r>
  <r>
    <x v="143"/>
    <x v="170"/>
    <m/>
    <x v="0"/>
  </r>
  <r>
    <x v="143"/>
    <x v="170"/>
    <m/>
    <x v="0"/>
  </r>
  <r>
    <x v="143"/>
    <x v="170"/>
    <m/>
    <x v="0"/>
  </r>
  <r>
    <x v="143"/>
    <x v="170"/>
    <m/>
    <x v="0"/>
  </r>
  <r>
    <x v="143"/>
    <x v="170"/>
    <m/>
    <x v="0"/>
  </r>
  <r>
    <x v="143"/>
    <x v="170"/>
    <m/>
    <x v="0"/>
  </r>
  <r>
    <x v="143"/>
    <x v="171"/>
    <m/>
    <x v="0"/>
  </r>
  <r>
    <x v="143"/>
    <x v="171"/>
    <m/>
    <x v="0"/>
  </r>
  <r>
    <x v="143"/>
    <x v="170"/>
    <m/>
    <x v="0"/>
  </r>
  <r>
    <x v="143"/>
    <x v="170"/>
    <m/>
    <x v="0"/>
  </r>
  <r>
    <x v="143"/>
    <x v="170"/>
    <m/>
    <x v="0"/>
  </r>
  <r>
    <x v="143"/>
    <x v="170"/>
    <m/>
    <x v="0"/>
  </r>
  <r>
    <x v="143"/>
    <x v="170"/>
    <m/>
    <x v="0"/>
  </r>
  <r>
    <x v="143"/>
    <x v="170"/>
    <m/>
    <x v="0"/>
  </r>
  <r>
    <x v="143"/>
    <x v="170"/>
    <m/>
    <x v="0"/>
  </r>
  <r>
    <x v="143"/>
    <x v="170"/>
    <m/>
    <x v="0"/>
  </r>
  <r>
    <x v="143"/>
    <x v="170"/>
    <m/>
    <x v="0"/>
  </r>
  <r>
    <x v="143"/>
    <x v="171"/>
    <m/>
    <x v="0"/>
  </r>
  <r>
    <x v="143"/>
    <x v="171"/>
    <m/>
    <x v="0"/>
  </r>
  <r>
    <x v="143"/>
    <x v="171"/>
    <m/>
    <x v="0"/>
  </r>
  <r>
    <x v="143"/>
    <x v="172"/>
    <n v="0"/>
    <x v="0"/>
  </r>
  <r>
    <x v="143"/>
    <x v="173"/>
    <m/>
    <x v="0"/>
  </r>
  <r>
    <x v="143"/>
    <x v="174"/>
    <n v="0"/>
    <x v="0"/>
  </r>
  <r>
    <x v="143"/>
    <x v="175"/>
    <n v="0"/>
    <x v="0"/>
  </r>
  <r>
    <x v="143"/>
    <x v="176"/>
    <n v="0"/>
    <x v="0"/>
  </r>
  <r>
    <x v="143"/>
    <x v="177"/>
    <n v="0"/>
    <x v="0"/>
  </r>
  <r>
    <x v="143"/>
    <x v="178"/>
    <n v="0"/>
    <x v="0"/>
  </r>
  <r>
    <x v="143"/>
    <x v="179"/>
    <n v="0"/>
    <x v="0"/>
  </r>
  <r>
    <x v="143"/>
    <x v="180"/>
    <n v="0"/>
    <x v="0"/>
  </r>
  <r>
    <x v="143"/>
    <x v="181"/>
    <n v="192504.77609894724"/>
    <x v="0"/>
  </r>
  <r>
    <x v="143"/>
    <x v="182"/>
    <n v="-310.8601181981503"/>
    <x v="0"/>
  </r>
  <r>
    <x v="143"/>
    <x v="183"/>
    <n v="298.35691610863773"/>
    <x v="0"/>
  </r>
  <r>
    <x v="144"/>
    <x v="0"/>
    <s v="142_ccsrv"/>
    <x v="0"/>
  </r>
  <r>
    <x v="144"/>
    <x v="1"/>
    <s v="ccsrv"/>
    <x v="0"/>
  </r>
  <r>
    <x v="144"/>
    <x v="2"/>
    <n v="0"/>
    <x v="0"/>
  </r>
  <r>
    <x v="144"/>
    <x v="3"/>
    <n v="0"/>
    <x v="0"/>
  </r>
  <r>
    <x v="144"/>
    <x v="4"/>
    <n v="0"/>
    <x v="0"/>
  </r>
  <r>
    <x v="144"/>
    <x v="5"/>
    <n v="59.876499892144516"/>
    <x v="0"/>
  </r>
  <r>
    <x v="144"/>
    <x v="6"/>
    <n v="75.781863678211607"/>
    <x v="0"/>
  </r>
  <r>
    <x v="144"/>
    <x v="7"/>
    <n v="302.4029317794824"/>
    <x v="0"/>
  </r>
  <r>
    <x v="144"/>
    <x v="8"/>
    <n v="36.668591811235885"/>
    <x v="0"/>
  </r>
  <r>
    <x v="144"/>
    <x v="9"/>
    <n v="46.293235065610219"/>
    <x v="0"/>
  </r>
  <r>
    <x v="144"/>
    <x v="10"/>
    <n v="20.69933228164837"/>
    <x v="0"/>
  </r>
  <r>
    <x v="144"/>
    <x v="11"/>
    <n v="1.4456674652565789"/>
    <x v="0"/>
  </r>
  <r>
    <x v="144"/>
    <x v="12"/>
    <n v="8.574471806719524"/>
    <x v="0"/>
  </r>
  <r>
    <x v="144"/>
    <x v="13"/>
    <n v="0.26000244431697545"/>
    <x v="0"/>
  </r>
  <r>
    <x v="144"/>
    <x v="14"/>
    <n v="4.7226756826368197"/>
    <x v="0"/>
  </r>
  <r>
    <x v="144"/>
    <x v="15"/>
    <n v="16.689541174908641"/>
    <x v="0"/>
  </r>
  <r>
    <x v="144"/>
    <x v="16"/>
    <n v="3.9539029421173844"/>
    <x v="0"/>
  </r>
  <r>
    <x v="144"/>
    <x v="17"/>
    <n v="104.7451241476696"/>
    <x v="0"/>
  </r>
  <r>
    <x v="144"/>
    <x v="18"/>
    <n v="182.63523853982238"/>
    <x v="0"/>
  </r>
  <r>
    <x v="144"/>
    <x v="19"/>
    <n v="24.043887653175585"/>
    <x v="0"/>
  </r>
  <r>
    <x v="144"/>
    <x v="20"/>
    <n v="7.4050492428623969"/>
    <x v="0"/>
  </r>
  <r>
    <x v="144"/>
    <x v="21"/>
    <n v="0.50000323735266317"/>
    <x v="0"/>
  </r>
  <r>
    <x v="144"/>
    <x v="22"/>
    <n v="5.5596769635594718"/>
    <x v="0"/>
  </r>
  <r>
    <x v="144"/>
    <x v="23"/>
    <n v="0.42942440532836407"/>
    <x v="0"/>
  </r>
  <r>
    <x v="144"/>
    <x v="24"/>
    <n v="2.6667010807016593"/>
    <x v="0"/>
  </r>
  <r>
    <x v="144"/>
    <x v="25"/>
    <n v="34.68676686224687"/>
    <x v="0"/>
  </r>
  <r>
    <x v="144"/>
    <x v="26"/>
    <n v="14.794907161819422"/>
    <x v="0"/>
  </r>
  <r>
    <x v="144"/>
    <x v="27"/>
    <n v="23.731356102554159"/>
    <x v="0"/>
  </r>
  <r>
    <x v="144"/>
    <x v="28"/>
    <n v="14.750903349609963"/>
    <x v="0"/>
  </r>
  <r>
    <x v="144"/>
    <x v="29"/>
    <n v="4.2059621237445812"/>
    <x v="0"/>
  </r>
  <r>
    <x v="144"/>
    <x v="30"/>
    <n v="7.2365528782427901"/>
    <x v="0"/>
  </r>
  <r>
    <x v="144"/>
    <x v="31"/>
    <n v="1.6352876548833051"/>
    <x v="0"/>
  </r>
  <r>
    <x v="144"/>
    <x v="32"/>
    <n v="16.248205776371641"/>
    <x v="0"/>
  </r>
  <r>
    <x v="144"/>
    <x v="33"/>
    <n v="4.7326164769794579"/>
    <x v="0"/>
  </r>
  <r>
    <x v="144"/>
    <x v="34"/>
    <n v="0.75088968447285931"/>
    <x v="0"/>
  </r>
  <r>
    <x v="144"/>
    <x v="35"/>
    <n v="3.6747421069288619"/>
    <x v="0"/>
  </r>
  <r>
    <x v="144"/>
    <x v="36"/>
    <n v="2.5950642791565142"/>
    <x v="0"/>
  </r>
  <r>
    <x v="144"/>
    <x v="37"/>
    <n v="14.668551937377341"/>
    <x v="0"/>
  </r>
  <r>
    <x v="144"/>
    <x v="38"/>
    <n v="918.71493833698992"/>
    <x v="0"/>
  </r>
  <r>
    <x v="144"/>
    <x v="39"/>
    <n v="22.874338011302733"/>
    <x v="0"/>
  </r>
  <r>
    <x v="144"/>
    <x v="40"/>
    <n v="12.634571203645535"/>
    <x v="0"/>
  </r>
  <r>
    <x v="144"/>
    <x v="41"/>
    <n v="3.7343889656125953"/>
    <x v="0"/>
  </r>
  <r>
    <x v="144"/>
    <x v="42"/>
    <n v="0"/>
    <x v="0"/>
  </r>
  <r>
    <x v="144"/>
    <x v="43"/>
    <n v="458.73357320810254"/>
    <x v="0"/>
  </r>
  <r>
    <x v="144"/>
    <x v="44"/>
    <n v="0.8974750605132249"/>
    <x v="0"/>
  </r>
  <r>
    <x v="144"/>
    <x v="45"/>
    <n v="5.4138051048287865"/>
    <x v="0"/>
  </r>
  <r>
    <x v="144"/>
    <x v="46"/>
    <n v="109.39606493675686"/>
    <x v="0"/>
  </r>
  <r>
    <x v="144"/>
    <x v="47"/>
    <n v="25.298002908465591"/>
    <x v="0"/>
  </r>
  <r>
    <x v="144"/>
    <x v="48"/>
    <n v="4.831797368851551"/>
    <x v="0"/>
  </r>
  <r>
    <x v="144"/>
    <x v="49"/>
    <n v="0.50050095711393816"/>
    <x v="0"/>
  </r>
  <r>
    <x v="144"/>
    <x v="50"/>
    <n v="0.25807283050640312"/>
    <x v="0"/>
  </r>
  <r>
    <x v="144"/>
    <x v="51"/>
    <n v="251.50905652976908"/>
    <x v="0"/>
  </r>
  <r>
    <x v="144"/>
    <x v="52"/>
    <n v="9.8450796449708253"/>
    <x v="0"/>
  </r>
  <r>
    <x v="144"/>
    <x v="53"/>
    <n v="36.400321228248082"/>
    <x v="0"/>
  </r>
  <r>
    <x v="144"/>
    <x v="54"/>
    <n v="5.7921253294297541"/>
    <x v="0"/>
  </r>
  <r>
    <x v="144"/>
    <x v="55"/>
    <n v="348.39871862287237"/>
    <x v="0"/>
  </r>
  <r>
    <x v="144"/>
    <x v="56"/>
    <n v="160.67696034673205"/>
    <x v="0"/>
  </r>
  <r>
    <x v="144"/>
    <x v="57"/>
    <n v="32.440296078796486"/>
    <x v="0"/>
  </r>
  <r>
    <x v="144"/>
    <x v="58"/>
    <n v="75.150186786403026"/>
    <x v="0"/>
  </r>
  <r>
    <x v="144"/>
    <x v="59"/>
    <n v="2.0909886184834274"/>
    <x v="0"/>
  </r>
  <r>
    <x v="144"/>
    <x v="60"/>
    <n v="4.5909995536713621"/>
    <x v="0"/>
  </r>
  <r>
    <x v="144"/>
    <x v="61"/>
    <n v="17.491185257440918"/>
    <x v="0"/>
  </r>
  <r>
    <x v="144"/>
    <x v="62"/>
    <n v="1.5385044918022472"/>
    <x v="0"/>
  </r>
  <r>
    <x v="144"/>
    <x v="63"/>
    <n v="94.111888174220951"/>
    <x v="0"/>
  </r>
  <r>
    <x v="144"/>
    <x v="64"/>
    <n v="0"/>
    <x v="0"/>
  </r>
  <r>
    <x v="144"/>
    <x v="65"/>
    <n v="0"/>
    <x v="0"/>
  </r>
  <r>
    <x v="144"/>
    <x v="66"/>
    <n v="0"/>
    <x v="0"/>
  </r>
  <r>
    <x v="144"/>
    <x v="67"/>
    <n v="0"/>
    <x v="0"/>
  </r>
  <r>
    <x v="144"/>
    <x v="68"/>
    <n v="0"/>
    <x v="0"/>
  </r>
  <r>
    <x v="144"/>
    <x v="69"/>
    <n v="0"/>
    <x v="0"/>
  </r>
  <r>
    <x v="144"/>
    <x v="70"/>
    <n v="0"/>
    <x v="0"/>
  </r>
  <r>
    <x v="144"/>
    <x v="71"/>
    <n v="0"/>
    <x v="0"/>
  </r>
  <r>
    <x v="144"/>
    <x v="72"/>
    <n v="0"/>
    <x v="0"/>
  </r>
  <r>
    <x v="144"/>
    <x v="73"/>
    <n v="0"/>
    <x v="0"/>
  </r>
  <r>
    <x v="144"/>
    <x v="74"/>
    <n v="0"/>
    <x v="0"/>
  </r>
  <r>
    <x v="144"/>
    <x v="75"/>
    <n v="0"/>
    <x v="0"/>
  </r>
  <r>
    <x v="144"/>
    <x v="76"/>
    <n v="0"/>
    <x v="0"/>
  </r>
  <r>
    <x v="144"/>
    <x v="77"/>
    <n v="0"/>
    <x v="0"/>
  </r>
  <r>
    <x v="144"/>
    <x v="78"/>
    <n v="0"/>
    <x v="0"/>
  </r>
  <r>
    <x v="144"/>
    <x v="79"/>
    <n v="0"/>
    <x v="0"/>
  </r>
  <r>
    <x v="144"/>
    <x v="80"/>
    <n v="0"/>
    <x v="0"/>
  </r>
  <r>
    <x v="144"/>
    <x v="81"/>
    <n v="0"/>
    <x v="0"/>
  </r>
  <r>
    <x v="144"/>
    <x v="82"/>
    <n v="0"/>
    <x v="0"/>
  </r>
  <r>
    <x v="144"/>
    <x v="83"/>
    <n v="0"/>
    <x v="0"/>
  </r>
  <r>
    <x v="144"/>
    <x v="84"/>
    <n v="0"/>
    <x v="0"/>
  </r>
  <r>
    <x v="144"/>
    <x v="85"/>
    <n v="0"/>
    <x v="0"/>
  </r>
  <r>
    <x v="144"/>
    <x v="86"/>
    <n v="0"/>
    <x v="0"/>
  </r>
  <r>
    <x v="144"/>
    <x v="87"/>
    <n v="0"/>
    <x v="0"/>
  </r>
  <r>
    <x v="144"/>
    <x v="88"/>
    <n v="0"/>
    <x v="0"/>
  </r>
  <r>
    <x v="144"/>
    <x v="89"/>
    <n v="0"/>
    <x v="0"/>
  </r>
  <r>
    <x v="144"/>
    <x v="90"/>
    <n v="0"/>
    <x v="0"/>
  </r>
  <r>
    <x v="144"/>
    <x v="91"/>
    <n v="0"/>
    <x v="0"/>
  </r>
  <r>
    <x v="144"/>
    <x v="92"/>
    <n v="0"/>
    <x v="0"/>
  </r>
  <r>
    <x v="144"/>
    <x v="93"/>
    <n v="0"/>
    <x v="0"/>
  </r>
  <r>
    <x v="144"/>
    <x v="94"/>
    <n v="0"/>
    <x v="0"/>
  </r>
  <r>
    <x v="144"/>
    <x v="95"/>
    <n v="0"/>
    <x v="0"/>
  </r>
  <r>
    <x v="144"/>
    <x v="96"/>
    <n v="0"/>
    <x v="0"/>
  </r>
  <r>
    <x v="144"/>
    <x v="97"/>
    <n v="0"/>
    <x v="0"/>
  </r>
  <r>
    <x v="144"/>
    <x v="98"/>
    <n v="0"/>
    <x v="0"/>
  </r>
  <r>
    <x v="144"/>
    <x v="99"/>
    <n v="0"/>
    <x v="0"/>
  </r>
  <r>
    <x v="144"/>
    <x v="100"/>
    <n v="0"/>
    <x v="0"/>
  </r>
  <r>
    <x v="144"/>
    <x v="101"/>
    <n v="0"/>
    <x v="0"/>
  </r>
  <r>
    <x v="144"/>
    <x v="102"/>
    <n v="0"/>
    <x v="0"/>
  </r>
  <r>
    <x v="144"/>
    <x v="103"/>
    <n v="0"/>
    <x v="0"/>
  </r>
  <r>
    <x v="144"/>
    <x v="104"/>
    <n v="0"/>
    <x v="0"/>
  </r>
  <r>
    <x v="144"/>
    <x v="105"/>
    <n v="0"/>
    <x v="0"/>
  </r>
  <r>
    <x v="144"/>
    <x v="106"/>
    <n v="0"/>
    <x v="0"/>
  </r>
  <r>
    <x v="144"/>
    <x v="107"/>
    <n v="0"/>
    <x v="0"/>
  </r>
  <r>
    <x v="144"/>
    <x v="108"/>
    <n v="0"/>
    <x v="0"/>
  </r>
  <r>
    <x v="144"/>
    <x v="109"/>
    <n v="0"/>
    <x v="0"/>
  </r>
  <r>
    <x v="144"/>
    <x v="110"/>
    <n v="0"/>
    <x v="0"/>
  </r>
  <r>
    <x v="144"/>
    <x v="111"/>
    <n v="0"/>
    <x v="0"/>
  </r>
  <r>
    <x v="144"/>
    <x v="112"/>
    <n v="0"/>
    <x v="0"/>
  </r>
  <r>
    <x v="144"/>
    <x v="113"/>
    <n v="0"/>
    <x v="0"/>
  </r>
  <r>
    <x v="144"/>
    <x v="114"/>
    <n v="0"/>
    <x v="0"/>
  </r>
  <r>
    <x v="144"/>
    <x v="115"/>
    <n v="0"/>
    <x v="0"/>
  </r>
  <r>
    <x v="144"/>
    <x v="116"/>
    <n v="0"/>
    <x v="0"/>
  </r>
  <r>
    <x v="144"/>
    <x v="117"/>
    <n v="0"/>
    <x v="0"/>
  </r>
  <r>
    <x v="144"/>
    <x v="118"/>
    <n v="0"/>
    <x v="0"/>
  </r>
  <r>
    <x v="144"/>
    <x v="119"/>
    <n v="0"/>
    <x v="0"/>
  </r>
  <r>
    <x v="144"/>
    <x v="120"/>
    <n v="0"/>
    <x v="0"/>
  </r>
  <r>
    <x v="144"/>
    <x v="121"/>
    <n v="0"/>
    <x v="0"/>
  </r>
  <r>
    <x v="144"/>
    <x v="122"/>
    <n v="0"/>
    <x v="0"/>
  </r>
  <r>
    <x v="144"/>
    <x v="123"/>
    <n v="0"/>
    <x v="0"/>
  </r>
  <r>
    <x v="144"/>
    <x v="124"/>
    <n v="0"/>
    <x v="0"/>
  </r>
  <r>
    <x v="144"/>
    <x v="125"/>
    <n v="0"/>
    <x v="0"/>
  </r>
  <r>
    <x v="144"/>
    <x v="126"/>
    <n v="0"/>
    <x v="0"/>
  </r>
  <r>
    <x v="144"/>
    <x v="127"/>
    <n v="0"/>
    <x v="0"/>
  </r>
  <r>
    <x v="144"/>
    <x v="128"/>
    <n v="0"/>
    <x v="0"/>
  </r>
  <r>
    <x v="144"/>
    <x v="129"/>
    <n v="0"/>
    <x v="0"/>
  </r>
  <r>
    <x v="144"/>
    <x v="130"/>
    <n v="0"/>
    <x v="0"/>
  </r>
  <r>
    <x v="144"/>
    <x v="131"/>
    <n v="0"/>
    <x v="0"/>
  </r>
  <r>
    <x v="144"/>
    <x v="132"/>
    <n v="0"/>
    <x v="0"/>
  </r>
  <r>
    <x v="144"/>
    <x v="133"/>
    <n v="0"/>
    <x v="0"/>
  </r>
  <r>
    <x v="144"/>
    <x v="134"/>
    <n v="0"/>
    <x v="0"/>
  </r>
  <r>
    <x v="144"/>
    <x v="135"/>
    <n v="0"/>
    <x v="0"/>
  </r>
  <r>
    <x v="144"/>
    <x v="136"/>
    <n v="0"/>
    <x v="0"/>
  </r>
  <r>
    <x v="144"/>
    <x v="137"/>
    <n v="0"/>
    <x v="0"/>
  </r>
  <r>
    <x v="144"/>
    <x v="138"/>
    <n v="0"/>
    <x v="0"/>
  </r>
  <r>
    <x v="144"/>
    <x v="139"/>
    <n v="0"/>
    <x v="0"/>
  </r>
  <r>
    <x v="144"/>
    <x v="140"/>
    <n v="0"/>
    <x v="0"/>
  </r>
  <r>
    <x v="144"/>
    <x v="141"/>
    <n v="0"/>
    <x v="0"/>
  </r>
  <r>
    <x v="144"/>
    <x v="142"/>
    <n v="0"/>
    <x v="0"/>
  </r>
  <r>
    <x v="144"/>
    <x v="143"/>
    <n v="0"/>
    <x v="0"/>
  </r>
  <r>
    <x v="144"/>
    <x v="144"/>
    <n v="0"/>
    <x v="0"/>
  </r>
  <r>
    <x v="144"/>
    <x v="145"/>
    <n v="0"/>
    <x v="0"/>
  </r>
  <r>
    <x v="144"/>
    <x v="146"/>
    <n v="0"/>
    <x v="0"/>
  </r>
  <r>
    <x v="144"/>
    <x v="147"/>
    <n v="0"/>
    <x v="0"/>
  </r>
  <r>
    <x v="144"/>
    <x v="148"/>
    <n v="0"/>
    <x v="0"/>
  </r>
  <r>
    <x v="144"/>
    <x v="149"/>
    <n v="0"/>
    <x v="0"/>
  </r>
  <r>
    <x v="144"/>
    <x v="150"/>
    <n v="0"/>
    <x v="0"/>
  </r>
  <r>
    <x v="144"/>
    <x v="151"/>
    <n v="0"/>
    <x v="0"/>
  </r>
  <r>
    <x v="144"/>
    <x v="152"/>
    <n v="0"/>
    <x v="0"/>
  </r>
  <r>
    <x v="144"/>
    <x v="153"/>
    <n v="0"/>
    <x v="0"/>
  </r>
  <r>
    <x v="144"/>
    <x v="154"/>
    <n v="0"/>
    <x v="0"/>
  </r>
  <r>
    <x v="144"/>
    <x v="155"/>
    <n v="0"/>
    <x v="0"/>
  </r>
  <r>
    <x v="144"/>
    <x v="156"/>
    <n v="0"/>
    <x v="0"/>
  </r>
  <r>
    <x v="144"/>
    <x v="157"/>
    <n v="0"/>
    <x v="0"/>
  </r>
  <r>
    <x v="144"/>
    <x v="158"/>
    <n v="0"/>
    <x v="0"/>
  </r>
  <r>
    <x v="144"/>
    <x v="159"/>
    <n v="0"/>
    <x v="0"/>
  </r>
  <r>
    <x v="144"/>
    <x v="160"/>
    <n v="0"/>
    <x v="0"/>
  </r>
  <r>
    <x v="144"/>
    <x v="161"/>
    <n v="0"/>
    <x v="0"/>
  </r>
  <r>
    <x v="144"/>
    <x v="162"/>
    <n v="0"/>
    <x v="0"/>
  </r>
  <r>
    <x v="144"/>
    <x v="163"/>
    <n v="0"/>
    <x v="0"/>
  </r>
  <r>
    <x v="144"/>
    <x v="164"/>
    <n v="0"/>
    <x v="0"/>
  </r>
  <r>
    <x v="144"/>
    <x v="165"/>
    <n v="0"/>
    <x v="0"/>
  </r>
  <r>
    <x v="144"/>
    <x v="166"/>
    <n v="0"/>
    <x v="0"/>
  </r>
  <r>
    <x v="144"/>
    <x v="167"/>
    <n v="0"/>
    <x v="0"/>
  </r>
  <r>
    <x v="144"/>
    <x v="168"/>
    <n v="0"/>
    <x v="0"/>
  </r>
  <r>
    <x v="144"/>
    <x v="169"/>
    <n v="0"/>
    <x v="0"/>
  </r>
  <r>
    <x v="144"/>
    <x v="169"/>
    <m/>
    <x v="0"/>
  </r>
  <r>
    <x v="144"/>
    <x v="169"/>
    <m/>
    <x v="0"/>
  </r>
  <r>
    <x v="144"/>
    <x v="169"/>
    <m/>
    <x v="0"/>
  </r>
  <r>
    <x v="144"/>
    <x v="169"/>
    <m/>
    <x v="0"/>
  </r>
  <r>
    <x v="144"/>
    <x v="169"/>
    <m/>
    <x v="0"/>
  </r>
  <r>
    <x v="144"/>
    <x v="169"/>
    <m/>
    <x v="0"/>
  </r>
  <r>
    <x v="144"/>
    <x v="170"/>
    <m/>
    <x v="0"/>
  </r>
  <r>
    <x v="144"/>
    <x v="170"/>
    <m/>
    <x v="0"/>
  </r>
  <r>
    <x v="144"/>
    <x v="170"/>
    <m/>
    <x v="0"/>
  </r>
  <r>
    <x v="144"/>
    <x v="170"/>
    <m/>
    <x v="0"/>
  </r>
  <r>
    <x v="144"/>
    <x v="170"/>
    <m/>
    <x v="0"/>
  </r>
  <r>
    <x v="144"/>
    <x v="170"/>
    <m/>
    <x v="0"/>
  </r>
  <r>
    <x v="144"/>
    <x v="171"/>
    <m/>
    <x v="0"/>
  </r>
  <r>
    <x v="144"/>
    <x v="171"/>
    <m/>
    <x v="0"/>
  </r>
  <r>
    <x v="144"/>
    <x v="170"/>
    <m/>
    <x v="0"/>
  </r>
  <r>
    <x v="144"/>
    <x v="170"/>
    <m/>
    <x v="0"/>
  </r>
  <r>
    <x v="144"/>
    <x v="170"/>
    <m/>
    <x v="0"/>
  </r>
  <r>
    <x v="144"/>
    <x v="170"/>
    <m/>
    <x v="0"/>
  </r>
  <r>
    <x v="144"/>
    <x v="170"/>
    <m/>
    <x v="0"/>
  </r>
  <r>
    <x v="144"/>
    <x v="170"/>
    <m/>
    <x v="0"/>
  </r>
  <r>
    <x v="144"/>
    <x v="170"/>
    <m/>
    <x v="0"/>
  </r>
  <r>
    <x v="144"/>
    <x v="170"/>
    <m/>
    <x v="0"/>
  </r>
  <r>
    <x v="144"/>
    <x v="170"/>
    <m/>
    <x v="0"/>
  </r>
  <r>
    <x v="144"/>
    <x v="171"/>
    <m/>
    <x v="0"/>
  </r>
  <r>
    <x v="144"/>
    <x v="171"/>
    <m/>
    <x v="0"/>
  </r>
  <r>
    <x v="144"/>
    <x v="171"/>
    <m/>
    <x v="0"/>
  </r>
  <r>
    <x v="144"/>
    <x v="172"/>
    <n v="0"/>
    <x v="0"/>
  </r>
  <r>
    <x v="144"/>
    <x v="173"/>
    <m/>
    <x v="0"/>
  </r>
  <r>
    <x v="144"/>
    <x v="174"/>
    <n v="0"/>
    <x v="0"/>
  </r>
  <r>
    <x v="144"/>
    <x v="175"/>
    <n v="3766.4122642591365"/>
    <x v="0"/>
  </r>
  <r>
    <x v="144"/>
    <x v="176"/>
    <n v="0"/>
    <x v="0"/>
  </r>
  <r>
    <x v="144"/>
    <x v="177"/>
    <n v="0"/>
    <x v="0"/>
  </r>
  <r>
    <x v="144"/>
    <x v="178"/>
    <n v="0"/>
    <x v="0"/>
  </r>
  <r>
    <x v="144"/>
    <x v="179"/>
    <n v="0"/>
    <x v="0"/>
  </r>
  <r>
    <x v="144"/>
    <x v="180"/>
    <n v="0"/>
    <x v="0"/>
  </r>
  <r>
    <x v="144"/>
    <x v="181"/>
    <n v="175132.40489581518"/>
    <x v="0"/>
  </r>
  <r>
    <x v="144"/>
    <x v="182"/>
    <n v="-305.7225295449316"/>
    <x v="0"/>
  </r>
  <r>
    <x v="144"/>
    <x v="183"/>
    <n v="927.94620866060632"/>
    <x v="0"/>
  </r>
  <r>
    <x v="145"/>
    <x v="0"/>
    <s v="143_ctrad"/>
    <x v="0"/>
  </r>
  <r>
    <x v="145"/>
    <x v="1"/>
    <s v="ctrad"/>
    <x v="0"/>
  </r>
  <r>
    <x v="145"/>
    <x v="2"/>
    <n v="166.30916291714493"/>
    <x v="0"/>
  </r>
  <r>
    <x v="145"/>
    <x v="3"/>
    <n v="17.251792860263247"/>
    <x v="0"/>
  </r>
  <r>
    <x v="145"/>
    <x v="4"/>
    <n v="1.6876713048446867"/>
    <x v="0"/>
  </r>
  <r>
    <x v="145"/>
    <x v="5"/>
    <n v="28.308746658267108"/>
    <x v="0"/>
  </r>
  <r>
    <x v="145"/>
    <x v="6"/>
    <n v="27.14696020554463"/>
    <x v="0"/>
  </r>
  <r>
    <x v="145"/>
    <x v="7"/>
    <n v="59.049882007407184"/>
    <x v="0"/>
  </r>
  <r>
    <x v="145"/>
    <x v="8"/>
    <n v="16.154559301022594"/>
    <x v="0"/>
  </r>
  <r>
    <x v="145"/>
    <x v="9"/>
    <n v="276.27806331907101"/>
    <x v="0"/>
  </r>
  <r>
    <x v="145"/>
    <x v="10"/>
    <n v="176.10913270225998"/>
    <x v="0"/>
  </r>
  <r>
    <x v="145"/>
    <x v="11"/>
    <n v="45.835151118156773"/>
    <x v="0"/>
  </r>
  <r>
    <x v="145"/>
    <x v="12"/>
    <n v="32.157232953592633"/>
    <x v="0"/>
  </r>
  <r>
    <x v="145"/>
    <x v="13"/>
    <n v="6.2854186384009259"/>
    <x v="0"/>
  </r>
  <r>
    <x v="145"/>
    <x v="14"/>
    <n v="9.717589954647659"/>
    <x v="0"/>
  </r>
  <r>
    <x v="145"/>
    <x v="15"/>
    <n v="51.185203035654432"/>
    <x v="0"/>
  </r>
  <r>
    <x v="145"/>
    <x v="16"/>
    <n v="200.41772983235145"/>
    <x v="0"/>
  </r>
  <r>
    <x v="145"/>
    <x v="17"/>
    <n v="101.60566467898217"/>
    <x v="0"/>
  </r>
  <r>
    <x v="145"/>
    <x v="18"/>
    <n v="32.240370386068655"/>
    <x v="0"/>
  </r>
  <r>
    <x v="145"/>
    <x v="19"/>
    <n v="93.601995885091952"/>
    <x v="0"/>
  </r>
  <r>
    <x v="145"/>
    <x v="20"/>
    <n v="152.69335052974196"/>
    <x v="0"/>
  </r>
  <r>
    <x v="145"/>
    <x v="21"/>
    <n v="10.892006478472362"/>
    <x v="0"/>
  </r>
  <r>
    <x v="145"/>
    <x v="22"/>
    <n v="41.767277982974491"/>
    <x v="0"/>
  </r>
  <r>
    <x v="145"/>
    <x v="23"/>
    <n v="6.7528431122355466"/>
    <x v="0"/>
  </r>
  <r>
    <x v="145"/>
    <x v="24"/>
    <n v="39.377241450737607"/>
    <x v="0"/>
  </r>
  <r>
    <x v="145"/>
    <x v="25"/>
    <n v="222.26132879302372"/>
    <x v="0"/>
  </r>
  <r>
    <x v="145"/>
    <x v="26"/>
    <n v="44.394392614878676"/>
    <x v="0"/>
  </r>
  <r>
    <x v="145"/>
    <x v="27"/>
    <n v="72.992792122861559"/>
    <x v="0"/>
  </r>
  <r>
    <x v="145"/>
    <x v="28"/>
    <n v="88.049097280358836"/>
    <x v="0"/>
  </r>
  <r>
    <x v="145"/>
    <x v="29"/>
    <n v="55.390343521023347"/>
    <x v="0"/>
  </r>
  <r>
    <x v="145"/>
    <x v="30"/>
    <n v="11.824998942530526"/>
    <x v="0"/>
  </r>
  <r>
    <x v="145"/>
    <x v="31"/>
    <n v="11.3790248579598"/>
    <x v="0"/>
  </r>
  <r>
    <x v="145"/>
    <x v="32"/>
    <n v="198.64095221013497"/>
    <x v="0"/>
  </r>
  <r>
    <x v="145"/>
    <x v="33"/>
    <n v="32.634669184955051"/>
    <x v="0"/>
  </r>
  <r>
    <x v="145"/>
    <x v="34"/>
    <n v="30.897024314025447"/>
    <x v="0"/>
  </r>
  <r>
    <x v="145"/>
    <x v="35"/>
    <n v="20.300216969882168"/>
    <x v="0"/>
  </r>
  <r>
    <x v="145"/>
    <x v="36"/>
    <n v="66.008687536876906"/>
    <x v="0"/>
  </r>
  <r>
    <x v="145"/>
    <x v="37"/>
    <n v="10.866249377307625"/>
    <x v="0"/>
  </r>
  <r>
    <x v="145"/>
    <x v="38"/>
    <n v="116.62435762899248"/>
    <x v="0"/>
  </r>
  <r>
    <x v="145"/>
    <x v="39"/>
    <n v="0"/>
    <x v="0"/>
  </r>
  <r>
    <x v="145"/>
    <x v="40"/>
    <n v="0"/>
    <x v="0"/>
  </r>
  <r>
    <x v="145"/>
    <x v="41"/>
    <n v="2592.5060616234109"/>
    <x v="0"/>
  </r>
  <r>
    <x v="145"/>
    <x v="42"/>
    <n v="109.11975993165967"/>
    <x v="0"/>
  </r>
  <r>
    <x v="145"/>
    <x v="43"/>
    <n v="2128.8037541790136"/>
    <x v="0"/>
  </r>
  <r>
    <x v="145"/>
    <x v="44"/>
    <n v="21.405702199727543"/>
    <x v="0"/>
  </r>
  <r>
    <x v="145"/>
    <x v="45"/>
    <n v="153.93683489922245"/>
    <x v="0"/>
  </r>
  <r>
    <x v="145"/>
    <x v="46"/>
    <n v="331.77418156512476"/>
    <x v="0"/>
  </r>
  <r>
    <x v="145"/>
    <x v="47"/>
    <n v="121.65946830215267"/>
    <x v="0"/>
  </r>
  <r>
    <x v="145"/>
    <x v="48"/>
    <n v="116.63272469993824"/>
    <x v="0"/>
  </r>
  <r>
    <x v="145"/>
    <x v="49"/>
    <n v="12.081382120863276"/>
    <x v="0"/>
  </r>
  <r>
    <x v="145"/>
    <x v="50"/>
    <n v="6.2295115250453357"/>
    <x v="0"/>
  </r>
  <r>
    <x v="145"/>
    <x v="51"/>
    <n v="4925.6337962422531"/>
    <x v="0"/>
  </r>
  <r>
    <x v="145"/>
    <x v="52"/>
    <n v="257.38099605311277"/>
    <x v="0"/>
  </r>
  <r>
    <x v="145"/>
    <x v="53"/>
    <n v="556.36763010581035"/>
    <x v="0"/>
  </r>
  <r>
    <x v="145"/>
    <x v="54"/>
    <n v="191.27822892676733"/>
    <x v="0"/>
  </r>
  <r>
    <x v="145"/>
    <x v="55"/>
    <n v="6865.3288714215078"/>
    <x v="0"/>
  </r>
  <r>
    <x v="145"/>
    <x v="56"/>
    <n v="350.71582577727378"/>
    <x v="0"/>
  </r>
  <r>
    <x v="145"/>
    <x v="57"/>
    <n v="0"/>
    <x v="0"/>
  </r>
  <r>
    <x v="145"/>
    <x v="58"/>
    <n v="0"/>
    <x v="0"/>
  </r>
  <r>
    <x v="145"/>
    <x v="59"/>
    <n v="0"/>
    <x v="0"/>
  </r>
  <r>
    <x v="145"/>
    <x v="60"/>
    <n v="0"/>
    <x v="0"/>
  </r>
  <r>
    <x v="145"/>
    <x v="61"/>
    <n v="0"/>
    <x v="0"/>
  </r>
  <r>
    <x v="145"/>
    <x v="62"/>
    <n v="0"/>
    <x v="0"/>
  </r>
  <r>
    <x v="145"/>
    <x v="63"/>
    <n v="366.06691782950213"/>
    <x v="0"/>
  </r>
  <r>
    <x v="145"/>
    <x v="64"/>
    <n v="0"/>
    <x v="0"/>
  </r>
  <r>
    <x v="145"/>
    <x v="65"/>
    <n v="0"/>
    <x v="0"/>
  </r>
  <r>
    <x v="145"/>
    <x v="66"/>
    <n v="0"/>
    <x v="0"/>
  </r>
  <r>
    <x v="145"/>
    <x v="67"/>
    <n v="0"/>
    <x v="0"/>
  </r>
  <r>
    <x v="145"/>
    <x v="68"/>
    <n v="0"/>
    <x v="0"/>
  </r>
  <r>
    <x v="145"/>
    <x v="69"/>
    <n v="0"/>
    <x v="0"/>
  </r>
  <r>
    <x v="145"/>
    <x v="70"/>
    <n v="0"/>
    <x v="0"/>
  </r>
  <r>
    <x v="145"/>
    <x v="71"/>
    <n v="0"/>
    <x v="0"/>
  </r>
  <r>
    <x v="145"/>
    <x v="72"/>
    <n v="0"/>
    <x v="0"/>
  </r>
  <r>
    <x v="145"/>
    <x v="73"/>
    <n v="0"/>
    <x v="0"/>
  </r>
  <r>
    <x v="145"/>
    <x v="74"/>
    <n v="0"/>
    <x v="0"/>
  </r>
  <r>
    <x v="145"/>
    <x v="75"/>
    <n v="0"/>
    <x v="0"/>
  </r>
  <r>
    <x v="145"/>
    <x v="76"/>
    <n v="0"/>
    <x v="0"/>
  </r>
  <r>
    <x v="145"/>
    <x v="77"/>
    <n v="0"/>
    <x v="0"/>
  </r>
  <r>
    <x v="145"/>
    <x v="78"/>
    <n v="0"/>
    <x v="0"/>
  </r>
  <r>
    <x v="145"/>
    <x v="79"/>
    <n v="0"/>
    <x v="0"/>
  </r>
  <r>
    <x v="145"/>
    <x v="80"/>
    <n v="0"/>
    <x v="0"/>
  </r>
  <r>
    <x v="145"/>
    <x v="81"/>
    <n v="0"/>
    <x v="0"/>
  </r>
  <r>
    <x v="145"/>
    <x v="82"/>
    <n v="0"/>
    <x v="0"/>
  </r>
  <r>
    <x v="145"/>
    <x v="83"/>
    <n v="0"/>
    <x v="0"/>
  </r>
  <r>
    <x v="145"/>
    <x v="84"/>
    <n v="0"/>
    <x v="0"/>
  </r>
  <r>
    <x v="145"/>
    <x v="85"/>
    <n v="0"/>
    <x v="0"/>
  </r>
  <r>
    <x v="145"/>
    <x v="86"/>
    <n v="0"/>
    <x v="0"/>
  </r>
  <r>
    <x v="145"/>
    <x v="87"/>
    <n v="0"/>
    <x v="0"/>
  </r>
  <r>
    <x v="145"/>
    <x v="88"/>
    <n v="0"/>
    <x v="0"/>
  </r>
  <r>
    <x v="145"/>
    <x v="89"/>
    <n v="0"/>
    <x v="0"/>
  </r>
  <r>
    <x v="145"/>
    <x v="90"/>
    <n v="0"/>
    <x v="0"/>
  </r>
  <r>
    <x v="145"/>
    <x v="91"/>
    <n v="0"/>
    <x v="0"/>
  </r>
  <r>
    <x v="145"/>
    <x v="92"/>
    <n v="0"/>
    <x v="0"/>
  </r>
  <r>
    <x v="145"/>
    <x v="93"/>
    <n v="0"/>
    <x v="0"/>
  </r>
  <r>
    <x v="145"/>
    <x v="94"/>
    <n v="0"/>
    <x v="0"/>
  </r>
  <r>
    <x v="145"/>
    <x v="95"/>
    <n v="0"/>
    <x v="0"/>
  </r>
  <r>
    <x v="145"/>
    <x v="96"/>
    <n v="0"/>
    <x v="0"/>
  </r>
  <r>
    <x v="145"/>
    <x v="97"/>
    <n v="0"/>
    <x v="0"/>
  </r>
  <r>
    <x v="145"/>
    <x v="98"/>
    <n v="0"/>
    <x v="0"/>
  </r>
  <r>
    <x v="145"/>
    <x v="99"/>
    <n v="0"/>
    <x v="0"/>
  </r>
  <r>
    <x v="145"/>
    <x v="100"/>
    <n v="0"/>
    <x v="0"/>
  </r>
  <r>
    <x v="145"/>
    <x v="101"/>
    <n v="0"/>
    <x v="0"/>
  </r>
  <r>
    <x v="145"/>
    <x v="102"/>
    <n v="0"/>
    <x v="0"/>
  </r>
  <r>
    <x v="145"/>
    <x v="103"/>
    <n v="0"/>
    <x v="0"/>
  </r>
  <r>
    <x v="145"/>
    <x v="104"/>
    <n v="0"/>
    <x v="0"/>
  </r>
  <r>
    <x v="145"/>
    <x v="105"/>
    <n v="0"/>
    <x v="0"/>
  </r>
  <r>
    <x v="145"/>
    <x v="106"/>
    <n v="0"/>
    <x v="0"/>
  </r>
  <r>
    <x v="145"/>
    <x v="107"/>
    <n v="0"/>
    <x v="0"/>
  </r>
  <r>
    <x v="145"/>
    <x v="108"/>
    <n v="0"/>
    <x v="0"/>
  </r>
  <r>
    <x v="145"/>
    <x v="109"/>
    <n v="0"/>
    <x v="0"/>
  </r>
  <r>
    <x v="145"/>
    <x v="110"/>
    <n v="0"/>
    <x v="0"/>
  </r>
  <r>
    <x v="145"/>
    <x v="111"/>
    <n v="0"/>
    <x v="0"/>
  </r>
  <r>
    <x v="145"/>
    <x v="112"/>
    <n v="0"/>
    <x v="0"/>
  </r>
  <r>
    <x v="145"/>
    <x v="113"/>
    <n v="0"/>
    <x v="0"/>
  </r>
  <r>
    <x v="145"/>
    <x v="114"/>
    <n v="0"/>
    <x v="0"/>
  </r>
  <r>
    <x v="145"/>
    <x v="115"/>
    <n v="0"/>
    <x v="0"/>
  </r>
  <r>
    <x v="145"/>
    <x v="116"/>
    <n v="0"/>
    <x v="0"/>
  </r>
  <r>
    <x v="145"/>
    <x v="117"/>
    <n v="0"/>
    <x v="0"/>
  </r>
  <r>
    <x v="145"/>
    <x v="118"/>
    <n v="0"/>
    <x v="0"/>
  </r>
  <r>
    <x v="145"/>
    <x v="119"/>
    <n v="0"/>
    <x v="0"/>
  </r>
  <r>
    <x v="145"/>
    <x v="120"/>
    <n v="0"/>
    <x v="0"/>
  </r>
  <r>
    <x v="145"/>
    <x v="121"/>
    <n v="0"/>
    <x v="0"/>
  </r>
  <r>
    <x v="145"/>
    <x v="122"/>
    <n v="0"/>
    <x v="0"/>
  </r>
  <r>
    <x v="145"/>
    <x v="123"/>
    <n v="0"/>
    <x v="0"/>
  </r>
  <r>
    <x v="145"/>
    <x v="124"/>
    <n v="0"/>
    <x v="0"/>
  </r>
  <r>
    <x v="145"/>
    <x v="125"/>
    <n v="0"/>
    <x v="0"/>
  </r>
  <r>
    <x v="145"/>
    <x v="126"/>
    <n v="0"/>
    <x v="0"/>
  </r>
  <r>
    <x v="145"/>
    <x v="127"/>
    <n v="0"/>
    <x v="0"/>
  </r>
  <r>
    <x v="145"/>
    <x v="128"/>
    <n v="0"/>
    <x v="0"/>
  </r>
  <r>
    <x v="145"/>
    <x v="129"/>
    <n v="0"/>
    <x v="0"/>
  </r>
  <r>
    <x v="145"/>
    <x v="130"/>
    <n v="0"/>
    <x v="0"/>
  </r>
  <r>
    <x v="145"/>
    <x v="131"/>
    <n v="0"/>
    <x v="0"/>
  </r>
  <r>
    <x v="145"/>
    <x v="132"/>
    <n v="0"/>
    <x v="0"/>
  </r>
  <r>
    <x v="145"/>
    <x v="133"/>
    <n v="0"/>
    <x v="0"/>
  </r>
  <r>
    <x v="145"/>
    <x v="134"/>
    <n v="0"/>
    <x v="0"/>
  </r>
  <r>
    <x v="145"/>
    <x v="135"/>
    <n v="0"/>
    <x v="0"/>
  </r>
  <r>
    <x v="145"/>
    <x v="136"/>
    <n v="0"/>
    <x v="0"/>
  </r>
  <r>
    <x v="145"/>
    <x v="137"/>
    <n v="0"/>
    <x v="0"/>
  </r>
  <r>
    <x v="145"/>
    <x v="138"/>
    <n v="0"/>
    <x v="0"/>
  </r>
  <r>
    <x v="145"/>
    <x v="139"/>
    <n v="0"/>
    <x v="0"/>
  </r>
  <r>
    <x v="145"/>
    <x v="140"/>
    <n v="0"/>
    <x v="0"/>
  </r>
  <r>
    <x v="145"/>
    <x v="141"/>
    <n v="0"/>
    <x v="0"/>
  </r>
  <r>
    <x v="145"/>
    <x v="142"/>
    <n v="0"/>
    <x v="0"/>
  </r>
  <r>
    <x v="145"/>
    <x v="143"/>
    <n v="0"/>
    <x v="0"/>
  </r>
  <r>
    <x v="145"/>
    <x v="144"/>
    <n v="0"/>
    <x v="0"/>
  </r>
  <r>
    <x v="145"/>
    <x v="145"/>
    <n v="0"/>
    <x v="0"/>
  </r>
  <r>
    <x v="145"/>
    <x v="146"/>
    <n v="0"/>
    <x v="0"/>
  </r>
  <r>
    <x v="145"/>
    <x v="147"/>
    <n v="0"/>
    <x v="0"/>
  </r>
  <r>
    <x v="145"/>
    <x v="148"/>
    <n v="0"/>
    <x v="0"/>
  </r>
  <r>
    <x v="145"/>
    <x v="149"/>
    <n v="0"/>
    <x v="0"/>
  </r>
  <r>
    <x v="145"/>
    <x v="150"/>
    <n v="0"/>
    <x v="0"/>
  </r>
  <r>
    <x v="145"/>
    <x v="151"/>
    <n v="0"/>
    <x v="0"/>
  </r>
  <r>
    <x v="145"/>
    <x v="152"/>
    <n v="0"/>
    <x v="0"/>
  </r>
  <r>
    <x v="145"/>
    <x v="153"/>
    <n v="0"/>
    <x v="0"/>
  </r>
  <r>
    <x v="145"/>
    <x v="154"/>
    <n v="0"/>
    <x v="0"/>
  </r>
  <r>
    <x v="145"/>
    <x v="155"/>
    <n v="0"/>
    <x v="0"/>
  </r>
  <r>
    <x v="145"/>
    <x v="156"/>
    <n v="0"/>
    <x v="0"/>
  </r>
  <r>
    <x v="145"/>
    <x v="157"/>
    <n v="0"/>
    <x v="0"/>
  </r>
  <r>
    <x v="145"/>
    <x v="158"/>
    <n v="0"/>
    <x v="0"/>
  </r>
  <r>
    <x v="145"/>
    <x v="159"/>
    <n v="0"/>
    <x v="0"/>
  </r>
  <r>
    <x v="145"/>
    <x v="160"/>
    <n v="0"/>
    <x v="0"/>
  </r>
  <r>
    <x v="145"/>
    <x v="161"/>
    <n v="0"/>
    <x v="0"/>
  </r>
  <r>
    <x v="145"/>
    <x v="162"/>
    <n v="0"/>
    <x v="0"/>
  </r>
  <r>
    <x v="145"/>
    <x v="163"/>
    <n v="0"/>
    <x v="0"/>
  </r>
  <r>
    <x v="145"/>
    <x v="164"/>
    <n v="0"/>
    <x v="0"/>
  </r>
  <r>
    <x v="145"/>
    <x v="165"/>
    <n v="0"/>
    <x v="0"/>
  </r>
  <r>
    <x v="145"/>
    <x v="166"/>
    <n v="0"/>
    <x v="0"/>
  </r>
  <r>
    <x v="145"/>
    <x v="167"/>
    <n v="0"/>
    <x v="0"/>
  </r>
  <r>
    <x v="145"/>
    <x v="168"/>
    <n v="863275.57320897921"/>
    <x v="0"/>
  </r>
  <r>
    <x v="145"/>
    <x v="169"/>
    <n v="0"/>
    <x v="0"/>
  </r>
  <r>
    <x v="145"/>
    <x v="169"/>
    <m/>
    <x v="0"/>
  </r>
  <r>
    <x v="145"/>
    <x v="169"/>
    <m/>
    <x v="0"/>
  </r>
  <r>
    <x v="145"/>
    <x v="169"/>
    <m/>
    <x v="0"/>
  </r>
  <r>
    <x v="145"/>
    <x v="169"/>
    <m/>
    <x v="0"/>
  </r>
  <r>
    <x v="145"/>
    <x v="169"/>
    <m/>
    <x v="0"/>
  </r>
  <r>
    <x v="145"/>
    <x v="169"/>
    <m/>
    <x v="0"/>
  </r>
  <r>
    <x v="145"/>
    <x v="170"/>
    <m/>
    <x v="0"/>
  </r>
  <r>
    <x v="145"/>
    <x v="170"/>
    <m/>
    <x v="0"/>
  </r>
  <r>
    <x v="145"/>
    <x v="170"/>
    <m/>
    <x v="0"/>
  </r>
  <r>
    <x v="145"/>
    <x v="170"/>
    <m/>
    <x v="0"/>
  </r>
  <r>
    <x v="145"/>
    <x v="170"/>
    <m/>
    <x v="0"/>
  </r>
  <r>
    <x v="145"/>
    <x v="170"/>
    <m/>
    <x v="0"/>
  </r>
  <r>
    <x v="145"/>
    <x v="171"/>
    <m/>
    <x v="0"/>
  </r>
  <r>
    <x v="145"/>
    <x v="171"/>
    <m/>
    <x v="0"/>
  </r>
  <r>
    <x v="145"/>
    <x v="170"/>
    <m/>
    <x v="0"/>
  </r>
  <r>
    <x v="145"/>
    <x v="170"/>
    <m/>
    <x v="0"/>
  </r>
  <r>
    <x v="145"/>
    <x v="170"/>
    <m/>
    <x v="0"/>
  </r>
  <r>
    <x v="145"/>
    <x v="170"/>
    <m/>
    <x v="0"/>
  </r>
  <r>
    <x v="145"/>
    <x v="170"/>
    <m/>
    <x v="0"/>
  </r>
  <r>
    <x v="145"/>
    <x v="170"/>
    <m/>
    <x v="0"/>
  </r>
  <r>
    <x v="145"/>
    <x v="170"/>
    <m/>
    <x v="0"/>
  </r>
  <r>
    <x v="145"/>
    <x v="170"/>
    <m/>
    <x v="0"/>
  </r>
  <r>
    <x v="145"/>
    <x v="170"/>
    <m/>
    <x v="0"/>
  </r>
  <r>
    <x v="145"/>
    <x v="171"/>
    <m/>
    <x v="0"/>
  </r>
  <r>
    <x v="145"/>
    <x v="171"/>
    <m/>
    <x v="0"/>
  </r>
  <r>
    <x v="145"/>
    <x v="171"/>
    <m/>
    <x v="0"/>
  </r>
  <r>
    <x v="145"/>
    <x v="172"/>
    <n v="0"/>
    <x v="0"/>
  </r>
  <r>
    <x v="145"/>
    <x v="173"/>
    <m/>
    <x v="0"/>
  </r>
  <r>
    <x v="145"/>
    <x v="174"/>
    <n v="0"/>
    <x v="0"/>
  </r>
  <r>
    <x v="145"/>
    <x v="175"/>
    <n v="0"/>
    <x v="0"/>
  </r>
  <r>
    <x v="145"/>
    <x v="176"/>
    <n v="0"/>
    <x v="0"/>
  </r>
  <r>
    <x v="145"/>
    <x v="177"/>
    <n v="0"/>
    <x v="0"/>
  </r>
  <r>
    <x v="145"/>
    <x v="178"/>
    <n v="0"/>
    <x v="0"/>
  </r>
  <r>
    <x v="145"/>
    <x v="179"/>
    <n v="0"/>
    <x v="0"/>
  </r>
  <r>
    <x v="145"/>
    <x v="180"/>
    <n v="0"/>
    <x v="0"/>
  </r>
  <r>
    <x v="145"/>
    <x v="181"/>
    <n v="0"/>
    <x v="0"/>
  </r>
  <r>
    <x v="145"/>
    <x v="182"/>
    <n v="-3130.0042808646103"/>
    <x v="0"/>
  </r>
  <r>
    <x v="145"/>
    <x v="183"/>
    <n v="1160.0786542227468"/>
    <x v="0"/>
  </r>
  <r>
    <x v="146"/>
    <x v="0"/>
    <s v="144_cacco"/>
    <x v="0"/>
  </r>
  <r>
    <x v="146"/>
    <x v="1"/>
    <s v="cacco"/>
    <x v="0"/>
  </r>
  <r>
    <x v="146"/>
    <x v="2"/>
    <n v="12.338471491211289"/>
    <x v="0"/>
  </r>
  <r>
    <x v="146"/>
    <x v="3"/>
    <n v="0"/>
    <x v="0"/>
  </r>
  <r>
    <x v="146"/>
    <x v="4"/>
    <n v="0"/>
    <x v="0"/>
  </r>
  <r>
    <x v="146"/>
    <x v="5"/>
    <n v="30.347288009008714"/>
    <x v="0"/>
  </r>
  <r>
    <x v="146"/>
    <x v="6"/>
    <n v="29.048540070747379"/>
    <x v="0"/>
  </r>
  <r>
    <x v="146"/>
    <x v="7"/>
    <n v="213.11095745965017"/>
    <x v="0"/>
  </r>
  <r>
    <x v="146"/>
    <x v="8"/>
    <n v="39.49477381565562"/>
    <x v="0"/>
  </r>
  <r>
    <x v="146"/>
    <x v="9"/>
    <n v="141.43160467589539"/>
    <x v="0"/>
  </r>
  <r>
    <x v="146"/>
    <x v="10"/>
    <n v="51.130507696258199"/>
    <x v="0"/>
  </r>
  <r>
    <x v="146"/>
    <x v="11"/>
    <n v="9.6250885132321411"/>
    <x v="0"/>
  </r>
  <r>
    <x v="146"/>
    <x v="12"/>
    <n v="5.5487004574710532"/>
    <x v="0"/>
  </r>
  <r>
    <x v="146"/>
    <x v="13"/>
    <n v="3.1178846529498423"/>
    <x v="0"/>
  </r>
  <r>
    <x v="146"/>
    <x v="14"/>
    <n v="4.3541846055920237"/>
    <x v="0"/>
  </r>
  <r>
    <x v="146"/>
    <x v="15"/>
    <n v="31.537641657170219"/>
    <x v="0"/>
  </r>
  <r>
    <x v="146"/>
    <x v="16"/>
    <n v="50.338632092195304"/>
    <x v="0"/>
  </r>
  <r>
    <x v="146"/>
    <x v="17"/>
    <n v="59.65414796168816"/>
    <x v="0"/>
  </r>
  <r>
    <x v="146"/>
    <x v="18"/>
    <n v="22.485033612796208"/>
    <x v="0"/>
  </r>
  <r>
    <x v="146"/>
    <x v="19"/>
    <n v="45.404921651839217"/>
    <x v="0"/>
  </r>
  <r>
    <x v="146"/>
    <x v="20"/>
    <n v="57.125390854619383"/>
    <x v="0"/>
  </r>
  <r>
    <x v="146"/>
    <x v="21"/>
    <n v="13.932908266562274"/>
    <x v="0"/>
  </r>
  <r>
    <x v="146"/>
    <x v="22"/>
    <n v="158.84339198331907"/>
    <x v="0"/>
  </r>
  <r>
    <x v="146"/>
    <x v="23"/>
    <n v="5.1984645627258441"/>
    <x v="0"/>
  </r>
  <r>
    <x v="146"/>
    <x v="24"/>
    <n v="51.179439174350051"/>
    <x v="0"/>
  </r>
  <r>
    <x v="146"/>
    <x v="25"/>
    <n v="18.124934611999812"/>
    <x v="0"/>
  </r>
  <r>
    <x v="146"/>
    <x v="26"/>
    <n v="1.0837722378582542"/>
    <x v="0"/>
  </r>
  <r>
    <x v="146"/>
    <x v="27"/>
    <n v="26.629882144669381"/>
    <x v="0"/>
  </r>
  <r>
    <x v="146"/>
    <x v="28"/>
    <n v="87.823265008179746"/>
    <x v="0"/>
  </r>
  <r>
    <x v="146"/>
    <x v="29"/>
    <n v="55.904709060484571"/>
    <x v="0"/>
  </r>
  <r>
    <x v="146"/>
    <x v="30"/>
    <n v="11.320456736536865"/>
    <x v="0"/>
  </r>
  <r>
    <x v="146"/>
    <x v="31"/>
    <n v="22.822917457631853"/>
    <x v="0"/>
  </r>
  <r>
    <x v="146"/>
    <x v="32"/>
    <n v="41.335670080561876"/>
    <x v="0"/>
  </r>
  <r>
    <x v="146"/>
    <x v="33"/>
    <n v="3.268053381664072"/>
    <x v="0"/>
  </r>
  <r>
    <x v="146"/>
    <x v="34"/>
    <n v="6.6051123458478163"/>
    <x v="0"/>
  </r>
  <r>
    <x v="146"/>
    <x v="35"/>
    <n v="27.783312495855427"/>
    <x v="0"/>
  </r>
  <r>
    <x v="146"/>
    <x v="36"/>
    <n v="164.68509680796859"/>
    <x v="0"/>
  </r>
  <r>
    <x v="146"/>
    <x v="37"/>
    <n v="29.342532739006"/>
    <x v="0"/>
  </r>
  <r>
    <x v="146"/>
    <x v="38"/>
    <n v="795.91850785371219"/>
    <x v="0"/>
  </r>
  <r>
    <x v="146"/>
    <x v="39"/>
    <n v="627.63593945576372"/>
    <x v="0"/>
  </r>
  <r>
    <x v="146"/>
    <x v="40"/>
    <n v="326.18285346710604"/>
    <x v="0"/>
  </r>
  <r>
    <x v="146"/>
    <x v="41"/>
    <n v="113.65313884975957"/>
    <x v="0"/>
  </r>
  <r>
    <x v="146"/>
    <x v="42"/>
    <n v="403.48088614898541"/>
    <x v="0"/>
  </r>
  <r>
    <x v="146"/>
    <x v="43"/>
    <n v="5200.0207563228187"/>
    <x v="0"/>
  </r>
  <r>
    <x v="146"/>
    <x v="44"/>
    <n v="47.26052997124976"/>
    <x v="0"/>
  </r>
  <r>
    <x v="146"/>
    <x v="45"/>
    <n v="936.00932753240647"/>
    <x v="0"/>
  </r>
  <r>
    <x v="146"/>
    <x v="46"/>
    <n v="991.10709551499315"/>
    <x v="0"/>
  </r>
  <r>
    <x v="146"/>
    <x v="47"/>
    <n v="442.55114104165216"/>
    <x v="0"/>
  </r>
  <r>
    <x v="146"/>
    <x v="48"/>
    <n v="71.967862806920621"/>
    <x v="0"/>
  </r>
  <r>
    <x v="146"/>
    <x v="49"/>
    <n v="7.4547795502735656"/>
    <x v="0"/>
  </r>
  <r>
    <x v="146"/>
    <x v="50"/>
    <n v="3.843900860020812"/>
    <x v="0"/>
  </r>
  <r>
    <x v="146"/>
    <x v="51"/>
    <n v="563.79134942111193"/>
    <x v="0"/>
  </r>
  <r>
    <x v="146"/>
    <x v="52"/>
    <n v="16.617818781255476"/>
    <x v="0"/>
  </r>
  <r>
    <x v="146"/>
    <x v="53"/>
    <n v="64.523324553764311"/>
    <x v="0"/>
  </r>
  <r>
    <x v="146"/>
    <x v="54"/>
    <n v="34.930996148842013"/>
    <x v="0"/>
  </r>
  <r>
    <x v="146"/>
    <x v="55"/>
    <n v="1554.5519492806134"/>
    <x v="0"/>
  </r>
  <r>
    <x v="146"/>
    <x v="56"/>
    <n v="1806.4330725696825"/>
    <x v="0"/>
  </r>
  <r>
    <x v="146"/>
    <x v="57"/>
    <n v="587.63275348489162"/>
    <x v="0"/>
  </r>
  <r>
    <x v="146"/>
    <x v="58"/>
    <n v="95.111096574193695"/>
    <x v="0"/>
  </r>
  <r>
    <x v="146"/>
    <x v="59"/>
    <n v="7.5176413717268336"/>
    <x v="0"/>
  </r>
  <r>
    <x v="146"/>
    <x v="60"/>
    <n v="10.309791026318983"/>
    <x v="0"/>
  </r>
  <r>
    <x v="146"/>
    <x v="61"/>
    <n v="155.09749632086564"/>
    <x v="0"/>
  </r>
  <r>
    <x v="146"/>
    <x v="62"/>
    <n v="6.7540315880340405"/>
    <x v="0"/>
  </r>
  <r>
    <x v="146"/>
    <x v="63"/>
    <n v="914.59223421803438"/>
    <x v="0"/>
  </r>
  <r>
    <x v="146"/>
    <x v="64"/>
    <n v="0"/>
    <x v="0"/>
  </r>
  <r>
    <x v="146"/>
    <x v="65"/>
    <n v="0"/>
    <x v="0"/>
  </r>
  <r>
    <x v="146"/>
    <x v="66"/>
    <n v="0"/>
    <x v="0"/>
  </r>
  <r>
    <x v="146"/>
    <x v="67"/>
    <n v="0"/>
    <x v="0"/>
  </r>
  <r>
    <x v="146"/>
    <x v="68"/>
    <n v="0"/>
    <x v="0"/>
  </r>
  <r>
    <x v="146"/>
    <x v="69"/>
    <n v="0"/>
    <x v="0"/>
  </r>
  <r>
    <x v="146"/>
    <x v="70"/>
    <n v="0"/>
    <x v="0"/>
  </r>
  <r>
    <x v="146"/>
    <x v="71"/>
    <n v="0"/>
    <x v="0"/>
  </r>
  <r>
    <x v="146"/>
    <x v="72"/>
    <n v="0"/>
    <x v="0"/>
  </r>
  <r>
    <x v="146"/>
    <x v="73"/>
    <n v="0"/>
    <x v="0"/>
  </r>
  <r>
    <x v="146"/>
    <x v="74"/>
    <n v="0"/>
    <x v="0"/>
  </r>
  <r>
    <x v="146"/>
    <x v="75"/>
    <n v="0"/>
    <x v="0"/>
  </r>
  <r>
    <x v="146"/>
    <x v="76"/>
    <n v="0"/>
    <x v="0"/>
  </r>
  <r>
    <x v="146"/>
    <x v="77"/>
    <n v="0"/>
    <x v="0"/>
  </r>
  <r>
    <x v="146"/>
    <x v="78"/>
    <n v="0"/>
    <x v="0"/>
  </r>
  <r>
    <x v="146"/>
    <x v="79"/>
    <n v="0"/>
    <x v="0"/>
  </r>
  <r>
    <x v="146"/>
    <x v="80"/>
    <n v="0"/>
    <x v="0"/>
  </r>
  <r>
    <x v="146"/>
    <x v="81"/>
    <n v="0"/>
    <x v="0"/>
  </r>
  <r>
    <x v="146"/>
    <x v="82"/>
    <n v="0"/>
    <x v="0"/>
  </r>
  <r>
    <x v="146"/>
    <x v="83"/>
    <n v="0"/>
    <x v="0"/>
  </r>
  <r>
    <x v="146"/>
    <x v="84"/>
    <n v="0"/>
    <x v="0"/>
  </r>
  <r>
    <x v="146"/>
    <x v="85"/>
    <n v="0"/>
    <x v="0"/>
  </r>
  <r>
    <x v="146"/>
    <x v="86"/>
    <n v="0"/>
    <x v="0"/>
  </r>
  <r>
    <x v="146"/>
    <x v="87"/>
    <n v="0"/>
    <x v="0"/>
  </r>
  <r>
    <x v="146"/>
    <x v="88"/>
    <n v="0"/>
    <x v="0"/>
  </r>
  <r>
    <x v="146"/>
    <x v="89"/>
    <n v="0"/>
    <x v="0"/>
  </r>
  <r>
    <x v="146"/>
    <x v="90"/>
    <n v="0"/>
    <x v="0"/>
  </r>
  <r>
    <x v="146"/>
    <x v="91"/>
    <n v="0"/>
    <x v="0"/>
  </r>
  <r>
    <x v="146"/>
    <x v="92"/>
    <n v="0"/>
    <x v="0"/>
  </r>
  <r>
    <x v="146"/>
    <x v="93"/>
    <n v="0"/>
    <x v="0"/>
  </r>
  <r>
    <x v="146"/>
    <x v="94"/>
    <n v="0"/>
    <x v="0"/>
  </r>
  <r>
    <x v="146"/>
    <x v="95"/>
    <n v="0"/>
    <x v="0"/>
  </r>
  <r>
    <x v="146"/>
    <x v="96"/>
    <n v="0"/>
    <x v="0"/>
  </r>
  <r>
    <x v="146"/>
    <x v="97"/>
    <n v="0"/>
    <x v="0"/>
  </r>
  <r>
    <x v="146"/>
    <x v="98"/>
    <n v="0"/>
    <x v="0"/>
  </r>
  <r>
    <x v="146"/>
    <x v="99"/>
    <n v="0"/>
    <x v="0"/>
  </r>
  <r>
    <x v="146"/>
    <x v="100"/>
    <n v="0"/>
    <x v="0"/>
  </r>
  <r>
    <x v="146"/>
    <x v="101"/>
    <n v="0"/>
    <x v="0"/>
  </r>
  <r>
    <x v="146"/>
    <x v="102"/>
    <n v="0"/>
    <x v="0"/>
  </r>
  <r>
    <x v="146"/>
    <x v="103"/>
    <n v="0"/>
    <x v="0"/>
  </r>
  <r>
    <x v="146"/>
    <x v="104"/>
    <n v="0"/>
    <x v="0"/>
  </r>
  <r>
    <x v="146"/>
    <x v="105"/>
    <n v="0"/>
    <x v="0"/>
  </r>
  <r>
    <x v="146"/>
    <x v="106"/>
    <n v="0"/>
    <x v="0"/>
  </r>
  <r>
    <x v="146"/>
    <x v="107"/>
    <n v="0"/>
    <x v="0"/>
  </r>
  <r>
    <x v="146"/>
    <x v="108"/>
    <n v="0"/>
    <x v="0"/>
  </r>
  <r>
    <x v="146"/>
    <x v="109"/>
    <n v="0"/>
    <x v="0"/>
  </r>
  <r>
    <x v="146"/>
    <x v="110"/>
    <n v="0"/>
    <x v="0"/>
  </r>
  <r>
    <x v="146"/>
    <x v="111"/>
    <n v="0"/>
    <x v="0"/>
  </r>
  <r>
    <x v="146"/>
    <x v="112"/>
    <n v="0"/>
    <x v="0"/>
  </r>
  <r>
    <x v="146"/>
    <x v="113"/>
    <n v="0"/>
    <x v="0"/>
  </r>
  <r>
    <x v="146"/>
    <x v="114"/>
    <n v="0"/>
    <x v="0"/>
  </r>
  <r>
    <x v="146"/>
    <x v="115"/>
    <n v="0"/>
    <x v="0"/>
  </r>
  <r>
    <x v="146"/>
    <x v="116"/>
    <n v="0"/>
    <x v="0"/>
  </r>
  <r>
    <x v="146"/>
    <x v="117"/>
    <n v="0"/>
    <x v="0"/>
  </r>
  <r>
    <x v="146"/>
    <x v="118"/>
    <n v="0"/>
    <x v="0"/>
  </r>
  <r>
    <x v="146"/>
    <x v="119"/>
    <n v="0"/>
    <x v="0"/>
  </r>
  <r>
    <x v="146"/>
    <x v="120"/>
    <n v="0"/>
    <x v="0"/>
  </r>
  <r>
    <x v="146"/>
    <x v="121"/>
    <n v="0"/>
    <x v="0"/>
  </r>
  <r>
    <x v="146"/>
    <x v="122"/>
    <n v="0"/>
    <x v="0"/>
  </r>
  <r>
    <x v="146"/>
    <x v="123"/>
    <n v="0"/>
    <x v="0"/>
  </r>
  <r>
    <x v="146"/>
    <x v="124"/>
    <n v="0"/>
    <x v="0"/>
  </r>
  <r>
    <x v="146"/>
    <x v="125"/>
    <n v="0"/>
    <x v="0"/>
  </r>
  <r>
    <x v="146"/>
    <x v="126"/>
    <n v="0"/>
    <x v="0"/>
  </r>
  <r>
    <x v="146"/>
    <x v="127"/>
    <n v="0"/>
    <x v="0"/>
  </r>
  <r>
    <x v="146"/>
    <x v="128"/>
    <n v="0"/>
    <x v="0"/>
  </r>
  <r>
    <x v="146"/>
    <x v="129"/>
    <n v="0"/>
    <x v="0"/>
  </r>
  <r>
    <x v="146"/>
    <x v="130"/>
    <n v="0"/>
    <x v="0"/>
  </r>
  <r>
    <x v="146"/>
    <x v="131"/>
    <n v="0"/>
    <x v="0"/>
  </r>
  <r>
    <x v="146"/>
    <x v="132"/>
    <n v="0"/>
    <x v="0"/>
  </r>
  <r>
    <x v="146"/>
    <x v="133"/>
    <n v="0"/>
    <x v="0"/>
  </r>
  <r>
    <x v="146"/>
    <x v="134"/>
    <n v="0"/>
    <x v="0"/>
  </r>
  <r>
    <x v="146"/>
    <x v="135"/>
    <n v="0"/>
    <x v="0"/>
  </r>
  <r>
    <x v="146"/>
    <x v="136"/>
    <n v="0"/>
    <x v="0"/>
  </r>
  <r>
    <x v="146"/>
    <x v="137"/>
    <n v="0"/>
    <x v="0"/>
  </r>
  <r>
    <x v="146"/>
    <x v="138"/>
    <n v="0"/>
    <x v="0"/>
  </r>
  <r>
    <x v="146"/>
    <x v="139"/>
    <n v="0"/>
    <x v="0"/>
  </r>
  <r>
    <x v="146"/>
    <x v="140"/>
    <n v="0"/>
    <x v="0"/>
  </r>
  <r>
    <x v="146"/>
    <x v="141"/>
    <n v="0"/>
    <x v="0"/>
  </r>
  <r>
    <x v="146"/>
    <x v="142"/>
    <n v="0"/>
    <x v="0"/>
  </r>
  <r>
    <x v="146"/>
    <x v="143"/>
    <n v="0"/>
    <x v="0"/>
  </r>
  <r>
    <x v="146"/>
    <x v="144"/>
    <n v="0"/>
    <x v="0"/>
  </r>
  <r>
    <x v="146"/>
    <x v="145"/>
    <n v="0"/>
    <x v="0"/>
  </r>
  <r>
    <x v="146"/>
    <x v="146"/>
    <n v="0"/>
    <x v="0"/>
  </r>
  <r>
    <x v="146"/>
    <x v="147"/>
    <n v="0"/>
    <x v="0"/>
  </r>
  <r>
    <x v="146"/>
    <x v="148"/>
    <n v="0"/>
    <x v="0"/>
  </r>
  <r>
    <x v="146"/>
    <x v="149"/>
    <n v="0"/>
    <x v="0"/>
  </r>
  <r>
    <x v="146"/>
    <x v="150"/>
    <n v="0"/>
    <x v="0"/>
  </r>
  <r>
    <x v="146"/>
    <x v="151"/>
    <n v="0"/>
    <x v="0"/>
  </r>
  <r>
    <x v="146"/>
    <x v="152"/>
    <n v="0"/>
    <x v="0"/>
  </r>
  <r>
    <x v="146"/>
    <x v="153"/>
    <n v="0"/>
    <x v="0"/>
  </r>
  <r>
    <x v="146"/>
    <x v="154"/>
    <n v="0"/>
    <x v="0"/>
  </r>
  <r>
    <x v="146"/>
    <x v="155"/>
    <n v="0"/>
    <x v="0"/>
  </r>
  <r>
    <x v="146"/>
    <x v="156"/>
    <n v="0"/>
    <x v="0"/>
  </r>
  <r>
    <x v="146"/>
    <x v="157"/>
    <n v="0"/>
    <x v="0"/>
  </r>
  <r>
    <x v="146"/>
    <x v="158"/>
    <n v="0"/>
    <x v="0"/>
  </r>
  <r>
    <x v="146"/>
    <x v="159"/>
    <n v="0"/>
    <x v="0"/>
  </r>
  <r>
    <x v="146"/>
    <x v="160"/>
    <n v="0"/>
    <x v="0"/>
  </r>
  <r>
    <x v="146"/>
    <x v="161"/>
    <n v="0"/>
    <x v="0"/>
  </r>
  <r>
    <x v="146"/>
    <x v="162"/>
    <n v="0"/>
    <x v="0"/>
  </r>
  <r>
    <x v="146"/>
    <x v="163"/>
    <n v="0"/>
    <x v="0"/>
  </r>
  <r>
    <x v="146"/>
    <x v="164"/>
    <n v="0"/>
    <x v="0"/>
  </r>
  <r>
    <x v="146"/>
    <x v="165"/>
    <n v="0"/>
    <x v="0"/>
  </r>
  <r>
    <x v="146"/>
    <x v="166"/>
    <n v="0"/>
    <x v="0"/>
  </r>
  <r>
    <x v="146"/>
    <x v="167"/>
    <n v="0"/>
    <x v="0"/>
  </r>
  <r>
    <x v="146"/>
    <x v="168"/>
    <n v="0"/>
    <x v="0"/>
  </r>
  <r>
    <x v="146"/>
    <x v="169"/>
    <n v="0"/>
    <x v="0"/>
  </r>
  <r>
    <x v="146"/>
    <x v="169"/>
    <m/>
    <x v="0"/>
  </r>
  <r>
    <x v="146"/>
    <x v="169"/>
    <m/>
    <x v="0"/>
  </r>
  <r>
    <x v="146"/>
    <x v="169"/>
    <m/>
    <x v="0"/>
  </r>
  <r>
    <x v="146"/>
    <x v="169"/>
    <m/>
    <x v="0"/>
  </r>
  <r>
    <x v="146"/>
    <x v="169"/>
    <m/>
    <x v="0"/>
  </r>
  <r>
    <x v="146"/>
    <x v="169"/>
    <m/>
    <x v="0"/>
  </r>
  <r>
    <x v="146"/>
    <x v="170"/>
    <m/>
    <x v="0"/>
  </r>
  <r>
    <x v="146"/>
    <x v="170"/>
    <m/>
    <x v="0"/>
  </r>
  <r>
    <x v="146"/>
    <x v="170"/>
    <m/>
    <x v="0"/>
  </r>
  <r>
    <x v="146"/>
    <x v="170"/>
    <m/>
    <x v="0"/>
  </r>
  <r>
    <x v="146"/>
    <x v="170"/>
    <m/>
    <x v="0"/>
  </r>
  <r>
    <x v="146"/>
    <x v="170"/>
    <m/>
    <x v="0"/>
  </r>
  <r>
    <x v="146"/>
    <x v="171"/>
    <m/>
    <x v="0"/>
  </r>
  <r>
    <x v="146"/>
    <x v="171"/>
    <m/>
    <x v="0"/>
  </r>
  <r>
    <x v="146"/>
    <x v="170"/>
    <m/>
    <x v="0"/>
  </r>
  <r>
    <x v="146"/>
    <x v="170"/>
    <m/>
    <x v="0"/>
  </r>
  <r>
    <x v="146"/>
    <x v="170"/>
    <m/>
    <x v="0"/>
  </r>
  <r>
    <x v="146"/>
    <x v="170"/>
    <m/>
    <x v="0"/>
  </r>
  <r>
    <x v="146"/>
    <x v="170"/>
    <m/>
    <x v="0"/>
  </r>
  <r>
    <x v="146"/>
    <x v="170"/>
    <m/>
    <x v="0"/>
  </r>
  <r>
    <x v="146"/>
    <x v="170"/>
    <m/>
    <x v="0"/>
  </r>
  <r>
    <x v="146"/>
    <x v="170"/>
    <m/>
    <x v="0"/>
  </r>
  <r>
    <x v="146"/>
    <x v="170"/>
    <m/>
    <x v="0"/>
  </r>
  <r>
    <x v="146"/>
    <x v="171"/>
    <m/>
    <x v="0"/>
  </r>
  <r>
    <x v="146"/>
    <x v="171"/>
    <m/>
    <x v="0"/>
  </r>
  <r>
    <x v="146"/>
    <x v="171"/>
    <m/>
    <x v="0"/>
  </r>
  <r>
    <x v="146"/>
    <x v="172"/>
    <n v="0"/>
    <x v="0"/>
  </r>
  <r>
    <x v="146"/>
    <x v="173"/>
    <m/>
    <x v="0"/>
  </r>
  <r>
    <x v="146"/>
    <x v="174"/>
    <n v="0"/>
    <x v="0"/>
  </r>
  <r>
    <x v="146"/>
    <x v="175"/>
    <n v="26648.062353395741"/>
    <x v="0"/>
  </r>
  <r>
    <x v="146"/>
    <x v="176"/>
    <n v="0"/>
    <x v="0"/>
  </r>
  <r>
    <x v="146"/>
    <x v="177"/>
    <n v="0"/>
    <x v="0"/>
  </r>
  <r>
    <x v="146"/>
    <x v="178"/>
    <n v="0"/>
    <x v="0"/>
  </r>
  <r>
    <x v="146"/>
    <x v="179"/>
    <n v="0"/>
    <x v="0"/>
  </r>
  <r>
    <x v="146"/>
    <x v="180"/>
    <n v="0"/>
    <x v="0"/>
  </r>
  <r>
    <x v="146"/>
    <x v="181"/>
    <n v="0"/>
    <x v="0"/>
  </r>
  <r>
    <x v="146"/>
    <x v="182"/>
    <n v="-195.6241775331946"/>
    <x v="0"/>
  </r>
  <r>
    <x v="146"/>
    <x v="183"/>
    <n v="12708.407594263188"/>
    <x v="0"/>
  </r>
  <r>
    <x v="147"/>
    <x v="0"/>
    <s v="145_ccats"/>
    <x v="0"/>
  </r>
  <r>
    <x v="147"/>
    <x v="1"/>
    <s v="ccats"/>
    <x v="0"/>
  </r>
  <r>
    <x v="147"/>
    <x v="2"/>
    <n v="0"/>
    <x v="0"/>
  </r>
  <r>
    <x v="147"/>
    <x v="3"/>
    <n v="0"/>
    <x v="0"/>
  </r>
  <r>
    <x v="147"/>
    <x v="4"/>
    <n v="0"/>
    <x v="0"/>
  </r>
  <r>
    <x v="147"/>
    <x v="5"/>
    <n v="68.401079551078041"/>
    <x v="0"/>
  </r>
  <r>
    <x v="147"/>
    <x v="6"/>
    <n v="0"/>
    <x v="0"/>
  </r>
  <r>
    <x v="147"/>
    <x v="7"/>
    <n v="33.309372521504031"/>
    <x v="0"/>
  </r>
  <r>
    <x v="147"/>
    <x v="8"/>
    <n v="32.170867598140944"/>
    <x v="0"/>
  </r>
  <r>
    <x v="147"/>
    <x v="9"/>
    <n v="64.796304963215135"/>
    <x v="0"/>
  </r>
  <r>
    <x v="147"/>
    <x v="10"/>
    <n v="42.730754443758414"/>
    <x v="0"/>
  </r>
  <r>
    <x v="147"/>
    <x v="11"/>
    <n v="22.344862006581604"/>
    <x v="0"/>
  </r>
  <r>
    <x v="147"/>
    <x v="12"/>
    <n v="22.552034071707606"/>
    <x v="0"/>
  </r>
  <r>
    <x v="147"/>
    <x v="13"/>
    <n v="2.7884871001548737"/>
    <x v="0"/>
  </r>
  <r>
    <x v="147"/>
    <x v="14"/>
    <n v="4.8103596984473604"/>
    <x v="0"/>
  </r>
  <r>
    <x v="147"/>
    <x v="15"/>
    <n v="39.111364957936914"/>
    <x v="0"/>
  </r>
  <r>
    <x v="147"/>
    <x v="16"/>
    <n v="41.300204661299887"/>
    <x v="0"/>
  </r>
  <r>
    <x v="147"/>
    <x v="17"/>
    <n v="120.35248681746981"/>
    <x v="0"/>
  </r>
  <r>
    <x v="147"/>
    <x v="18"/>
    <n v="42.414431728356789"/>
    <x v="0"/>
  </r>
  <r>
    <x v="147"/>
    <x v="19"/>
    <n v="87.425798317314459"/>
    <x v="0"/>
  </r>
  <r>
    <x v="147"/>
    <x v="20"/>
    <n v="129.54375211948849"/>
    <x v="0"/>
  </r>
  <r>
    <x v="147"/>
    <x v="21"/>
    <n v="9.2867025260848237"/>
    <x v="0"/>
  </r>
  <r>
    <x v="147"/>
    <x v="22"/>
    <n v="26.972444162213272"/>
    <x v="0"/>
  </r>
  <r>
    <x v="147"/>
    <x v="23"/>
    <n v="7.5764110370529734"/>
    <x v="0"/>
  </r>
  <r>
    <x v="147"/>
    <x v="24"/>
    <n v="22.413534021127905"/>
    <x v="0"/>
  </r>
  <r>
    <x v="147"/>
    <x v="25"/>
    <n v="41.337880855240449"/>
    <x v="0"/>
  </r>
  <r>
    <x v="147"/>
    <x v="26"/>
    <n v="20.12399138525981"/>
    <x v="0"/>
  </r>
  <r>
    <x v="147"/>
    <x v="27"/>
    <n v="92.915940652576367"/>
    <x v="0"/>
  </r>
  <r>
    <x v="147"/>
    <x v="28"/>
    <n v="150.22267374922399"/>
    <x v="0"/>
  </r>
  <r>
    <x v="147"/>
    <x v="29"/>
    <n v="91.704736700716197"/>
    <x v="0"/>
  </r>
  <r>
    <x v="147"/>
    <x v="30"/>
    <n v="28.097959051134154"/>
    <x v="0"/>
  </r>
  <r>
    <x v="147"/>
    <x v="31"/>
    <n v="31.859548884394425"/>
    <x v="0"/>
  </r>
  <r>
    <x v="147"/>
    <x v="32"/>
    <n v="209.32445126214662"/>
    <x v="0"/>
  </r>
  <r>
    <x v="147"/>
    <x v="33"/>
    <n v="10.091423015405102"/>
    <x v="0"/>
  </r>
  <r>
    <x v="147"/>
    <x v="34"/>
    <n v="17.553282648792823"/>
    <x v="0"/>
  </r>
  <r>
    <x v="147"/>
    <x v="35"/>
    <n v="37.732924177766968"/>
    <x v="0"/>
  </r>
  <r>
    <x v="147"/>
    <x v="36"/>
    <n v="120.92695937124087"/>
    <x v="0"/>
  </r>
  <r>
    <x v="147"/>
    <x v="37"/>
    <n v="1.5790764137342286"/>
    <x v="0"/>
  </r>
  <r>
    <x v="147"/>
    <x v="38"/>
    <n v="409.48984946498024"/>
    <x v="0"/>
  </r>
  <r>
    <x v="147"/>
    <x v="39"/>
    <n v="916.43295486261707"/>
    <x v="0"/>
  </r>
  <r>
    <x v="147"/>
    <x v="40"/>
    <n v="417.77617019615656"/>
    <x v="0"/>
  </r>
  <r>
    <x v="147"/>
    <x v="41"/>
    <n v="413.56651886600127"/>
    <x v="0"/>
  </r>
  <r>
    <x v="147"/>
    <x v="42"/>
    <n v="102.24614272104421"/>
    <x v="0"/>
  </r>
  <r>
    <x v="147"/>
    <x v="43"/>
    <n v="447.79990534824657"/>
    <x v="0"/>
  </r>
  <r>
    <x v="147"/>
    <x v="44"/>
    <n v="1.3679623906287999"/>
    <x v="0"/>
  </r>
  <r>
    <x v="147"/>
    <x v="45"/>
    <n v="9.8044675028906987"/>
    <x v="0"/>
  </r>
  <r>
    <x v="147"/>
    <x v="46"/>
    <n v="136.27814479388428"/>
    <x v="0"/>
  </r>
  <r>
    <x v="147"/>
    <x v="47"/>
    <n v="34.847826657687428"/>
    <x v="0"/>
  </r>
  <r>
    <x v="147"/>
    <x v="48"/>
    <n v="49.368721403767921"/>
    <x v="0"/>
  </r>
  <r>
    <x v="147"/>
    <x v="49"/>
    <n v="5.1138511049162654"/>
    <x v="0"/>
  </r>
  <r>
    <x v="147"/>
    <x v="50"/>
    <n v="2.6368501608158756"/>
    <x v="0"/>
  </r>
  <r>
    <x v="147"/>
    <x v="51"/>
    <n v="524.3828548690276"/>
    <x v="0"/>
  </r>
  <r>
    <x v="147"/>
    <x v="52"/>
    <n v="434.62011957308306"/>
    <x v="0"/>
  </r>
  <r>
    <x v="147"/>
    <x v="53"/>
    <n v="108.04703889920678"/>
    <x v="0"/>
  </r>
  <r>
    <x v="147"/>
    <x v="54"/>
    <n v="22.513216780598007"/>
    <x v="0"/>
  </r>
  <r>
    <x v="147"/>
    <x v="55"/>
    <n v="2005.9381204079473"/>
    <x v="0"/>
  </r>
  <r>
    <x v="147"/>
    <x v="56"/>
    <n v="0"/>
    <x v="0"/>
  </r>
  <r>
    <x v="147"/>
    <x v="57"/>
    <n v="390.21598779521941"/>
    <x v="0"/>
  </r>
  <r>
    <x v="147"/>
    <x v="58"/>
    <n v="419.42946489949077"/>
    <x v="0"/>
  </r>
  <r>
    <x v="147"/>
    <x v="59"/>
    <n v="3.0941839425380717"/>
    <x v="0"/>
  </r>
  <r>
    <x v="147"/>
    <x v="60"/>
    <n v="24.248023146876452"/>
    <x v="0"/>
  </r>
  <r>
    <x v="147"/>
    <x v="61"/>
    <n v="173.62134741534737"/>
    <x v="0"/>
  </r>
  <r>
    <x v="147"/>
    <x v="62"/>
    <n v="17.374312514139138"/>
    <x v="0"/>
  </r>
  <r>
    <x v="147"/>
    <x v="63"/>
    <n v="292.39207429461464"/>
    <x v="0"/>
  </r>
  <r>
    <x v="147"/>
    <x v="64"/>
    <n v="0"/>
    <x v="0"/>
  </r>
  <r>
    <x v="147"/>
    <x v="65"/>
    <n v="0"/>
    <x v="0"/>
  </r>
  <r>
    <x v="147"/>
    <x v="66"/>
    <n v="0"/>
    <x v="0"/>
  </r>
  <r>
    <x v="147"/>
    <x v="67"/>
    <n v="0"/>
    <x v="0"/>
  </r>
  <r>
    <x v="147"/>
    <x v="68"/>
    <n v="0"/>
    <x v="0"/>
  </r>
  <r>
    <x v="147"/>
    <x v="69"/>
    <n v="0"/>
    <x v="0"/>
  </r>
  <r>
    <x v="147"/>
    <x v="70"/>
    <n v="0"/>
    <x v="0"/>
  </r>
  <r>
    <x v="147"/>
    <x v="71"/>
    <n v="0"/>
    <x v="0"/>
  </r>
  <r>
    <x v="147"/>
    <x v="72"/>
    <n v="0"/>
    <x v="0"/>
  </r>
  <r>
    <x v="147"/>
    <x v="73"/>
    <n v="0"/>
    <x v="0"/>
  </r>
  <r>
    <x v="147"/>
    <x v="74"/>
    <n v="0"/>
    <x v="0"/>
  </r>
  <r>
    <x v="147"/>
    <x v="75"/>
    <n v="0"/>
    <x v="0"/>
  </r>
  <r>
    <x v="147"/>
    <x v="76"/>
    <n v="0"/>
    <x v="0"/>
  </r>
  <r>
    <x v="147"/>
    <x v="77"/>
    <n v="0"/>
    <x v="0"/>
  </r>
  <r>
    <x v="147"/>
    <x v="78"/>
    <n v="0"/>
    <x v="0"/>
  </r>
  <r>
    <x v="147"/>
    <x v="79"/>
    <n v="0"/>
    <x v="0"/>
  </r>
  <r>
    <x v="147"/>
    <x v="80"/>
    <n v="0"/>
    <x v="0"/>
  </r>
  <r>
    <x v="147"/>
    <x v="81"/>
    <n v="0"/>
    <x v="0"/>
  </r>
  <r>
    <x v="147"/>
    <x v="82"/>
    <n v="0"/>
    <x v="0"/>
  </r>
  <r>
    <x v="147"/>
    <x v="83"/>
    <n v="0"/>
    <x v="0"/>
  </r>
  <r>
    <x v="147"/>
    <x v="84"/>
    <n v="0"/>
    <x v="0"/>
  </r>
  <r>
    <x v="147"/>
    <x v="85"/>
    <n v="0"/>
    <x v="0"/>
  </r>
  <r>
    <x v="147"/>
    <x v="86"/>
    <n v="0"/>
    <x v="0"/>
  </r>
  <r>
    <x v="147"/>
    <x v="87"/>
    <n v="0"/>
    <x v="0"/>
  </r>
  <r>
    <x v="147"/>
    <x v="88"/>
    <n v="0"/>
    <x v="0"/>
  </r>
  <r>
    <x v="147"/>
    <x v="89"/>
    <n v="0"/>
    <x v="0"/>
  </r>
  <r>
    <x v="147"/>
    <x v="90"/>
    <n v="0"/>
    <x v="0"/>
  </r>
  <r>
    <x v="147"/>
    <x v="91"/>
    <n v="0"/>
    <x v="0"/>
  </r>
  <r>
    <x v="147"/>
    <x v="92"/>
    <n v="0"/>
    <x v="0"/>
  </r>
  <r>
    <x v="147"/>
    <x v="93"/>
    <n v="0"/>
    <x v="0"/>
  </r>
  <r>
    <x v="147"/>
    <x v="94"/>
    <n v="0"/>
    <x v="0"/>
  </r>
  <r>
    <x v="147"/>
    <x v="95"/>
    <n v="0"/>
    <x v="0"/>
  </r>
  <r>
    <x v="147"/>
    <x v="96"/>
    <n v="0"/>
    <x v="0"/>
  </r>
  <r>
    <x v="147"/>
    <x v="97"/>
    <n v="0"/>
    <x v="0"/>
  </r>
  <r>
    <x v="147"/>
    <x v="98"/>
    <n v="0"/>
    <x v="0"/>
  </r>
  <r>
    <x v="147"/>
    <x v="99"/>
    <n v="0"/>
    <x v="0"/>
  </r>
  <r>
    <x v="147"/>
    <x v="100"/>
    <n v="0"/>
    <x v="0"/>
  </r>
  <r>
    <x v="147"/>
    <x v="101"/>
    <n v="0"/>
    <x v="0"/>
  </r>
  <r>
    <x v="147"/>
    <x v="102"/>
    <n v="0"/>
    <x v="0"/>
  </r>
  <r>
    <x v="147"/>
    <x v="103"/>
    <n v="0"/>
    <x v="0"/>
  </r>
  <r>
    <x v="147"/>
    <x v="104"/>
    <n v="0"/>
    <x v="0"/>
  </r>
  <r>
    <x v="147"/>
    <x v="105"/>
    <n v="0"/>
    <x v="0"/>
  </r>
  <r>
    <x v="147"/>
    <x v="106"/>
    <n v="0"/>
    <x v="0"/>
  </r>
  <r>
    <x v="147"/>
    <x v="107"/>
    <n v="0"/>
    <x v="0"/>
  </r>
  <r>
    <x v="147"/>
    <x v="108"/>
    <n v="0"/>
    <x v="0"/>
  </r>
  <r>
    <x v="147"/>
    <x v="109"/>
    <n v="0"/>
    <x v="0"/>
  </r>
  <r>
    <x v="147"/>
    <x v="110"/>
    <n v="0"/>
    <x v="0"/>
  </r>
  <r>
    <x v="147"/>
    <x v="111"/>
    <n v="0"/>
    <x v="0"/>
  </r>
  <r>
    <x v="147"/>
    <x v="112"/>
    <n v="0"/>
    <x v="0"/>
  </r>
  <r>
    <x v="147"/>
    <x v="113"/>
    <n v="0"/>
    <x v="0"/>
  </r>
  <r>
    <x v="147"/>
    <x v="114"/>
    <n v="0"/>
    <x v="0"/>
  </r>
  <r>
    <x v="147"/>
    <x v="115"/>
    <n v="0"/>
    <x v="0"/>
  </r>
  <r>
    <x v="147"/>
    <x v="116"/>
    <n v="0"/>
    <x v="0"/>
  </r>
  <r>
    <x v="147"/>
    <x v="117"/>
    <n v="0"/>
    <x v="0"/>
  </r>
  <r>
    <x v="147"/>
    <x v="118"/>
    <n v="0"/>
    <x v="0"/>
  </r>
  <r>
    <x v="147"/>
    <x v="119"/>
    <n v="0"/>
    <x v="0"/>
  </r>
  <r>
    <x v="147"/>
    <x v="120"/>
    <n v="0"/>
    <x v="0"/>
  </r>
  <r>
    <x v="147"/>
    <x v="121"/>
    <n v="0"/>
    <x v="0"/>
  </r>
  <r>
    <x v="147"/>
    <x v="122"/>
    <n v="0"/>
    <x v="0"/>
  </r>
  <r>
    <x v="147"/>
    <x v="123"/>
    <n v="0"/>
    <x v="0"/>
  </r>
  <r>
    <x v="147"/>
    <x v="124"/>
    <n v="0"/>
    <x v="0"/>
  </r>
  <r>
    <x v="147"/>
    <x v="125"/>
    <n v="0"/>
    <x v="0"/>
  </r>
  <r>
    <x v="147"/>
    <x v="126"/>
    <n v="0"/>
    <x v="0"/>
  </r>
  <r>
    <x v="147"/>
    <x v="127"/>
    <n v="0"/>
    <x v="0"/>
  </r>
  <r>
    <x v="147"/>
    <x v="128"/>
    <n v="0"/>
    <x v="0"/>
  </r>
  <r>
    <x v="147"/>
    <x v="129"/>
    <n v="0"/>
    <x v="0"/>
  </r>
  <r>
    <x v="147"/>
    <x v="130"/>
    <n v="0"/>
    <x v="0"/>
  </r>
  <r>
    <x v="147"/>
    <x v="131"/>
    <n v="0"/>
    <x v="0"/>
  </r>
  <r>
    <x v="147"/>
    <x v="132"/>
    <n v="0"/>
    <x v="0"/>
  </r>
  <r>
    <x v="147"/>
    <x v="133"/>
    <n v="0"/>
    <x v="0"/>
  </r>
  <r>
    <x v="147"/>
    <x v="134"/>
    <n v="0"/>
    <x v="0"/>
  </r>
  <r>
    <x v="147"/>
    <x v="135"/>
    <n v="0"/>
    <x v="0"/>
  </r>
  <r>
    <x v="147"/>
    <x v="136"/>
    <n v="0"/>
    <x v="0"/>
  </r>
  <r>
    <x v="147"/>
    <x v="137"/>
    <n v="0"/>
    <x v="0"/>
  </r>
  <r>
    <x v="147"/>
    <x v="138"/>
    <n v="0"/>
    <x v="0"/>
  </r>
  <r>
    <x v="147"/>
    <x v="139"/>
    <n v="0"/>
    <x v="0"/>
  </r>
  <r>
    <x v="147"/>
    <x v="140"/>
    <n v="0"/>
    <x v="0"/>
  </r>
  <r>
    <x v="147"/>
    <x v="141"/>
    <n v="0"/>
    <x v="0"/>
  </r>
  <r>
    <x v="147"/>
    <x v="142"/>
    <n v="0"/>
    <x v="0"/>
  </r>
  <r>
    <x v="147"/>
    <x v="143"/>
    <n v="0"/>
    <x v="0"/>
  </r>
  <r>
    <x v="147"/>
    <x v="144"/>
    <n v="0"/>
    <x v="0"/>
  </r>
  <r>
    <x v="147"/>
    <x v="145"/>
    <n v="0"/>
    <x v="0"/>
  </r>
  <r>
    <x v="147"/>
    <x v="146"/>
    <n v="0"/>
    <x v="0"/>
  </r>
  <r>
    <x v="147"/>
    <x v="147"/>
    <n v="0"/>
    <x v="0"/>
  </r>
  <r>
    <x v="147"/>
    <x v="148"/>
    <n v="0"/>
    <x v="0"/>
  </r>
  <r>
    <x v="147"/>
    <x v="149"/>
    <n v="0"/>
    <x v="0"/>
  </r>
  <r>
    <x v="147"/>
    <x v="150"/>
    <n v="0"/>
    <x v="0"/>
  </r>
  <r>
    <x v="147"/>
    <x v="151"/>
    <n v="0"/>
    <x v="0"/>
  </r>
  <r>
    <x v="147"/>
    <x v="152"/>
    <n v="0"/>
    <x v="0"/>
  </r>
  <r>
    <x v="147"/>
    <x v="153"/>
    <n v="0"/>
    <x v="0"/>
  </r>
  <r>
    <x v="147"/>
    <x v="154"/>
    <n v="0"/>
    <x v="0"/>
  </r>
  <r>
    <x v="147"/>
    <x v="155"/>
    <n v="0"/>
    <x v="0"/>
  </r>
  <r>
    <x v="147"/>
    <x v="156"/>
    <n v="0"/>
    <x v="0"/>
  </r>
  <r>
    <x v="147"/>
    <x v="157"/>
    <n v="0"/>
    <x v="0"/>
  </r>
  <r>
    <x v="147"/>
    <x v="158"/>
    <n v="0"/>
    <x v="0"/>
  </r>
  <r>
    <x v="147"/>
    <x v="159"/>
    <n v="0"/>
    <x v="0"/>
  </r>
  <r>
    <x v="147"/>
    <x v="160"/>
    <n v="0"/>
    <x v="0"/>
  </r>
  <r>
    <x v="147"/>
    <x v="161"/>
    <n v="0"/>
    <x v="0"/>
  </r>
  <r>
    <x v="147"/>
    <x v="162"/>
    <n v="0"/>
    <x v="0"/>
  </r>
  <r>
    <x v="147"/>
    <x v="163"/>
    <n v="0"/>
    <x v="0"/>
  </r>
  <r>
    <x v="147"/>
    <x v="164"/>
    <n v="0"/>
    <x v="0"/>
  </r>
  <r>
    <x v="147"/>
    <x v="165"/>
    <n v="0"/>
    <x v="0"/>
  </r>
  <r>
    <x v="147"/>
    <x v="166"/>
    <n v="0"/>
    <x v="0"/>
  </r>
  <r>
    <x v="147"/>
    <x v="167"/>
    <n v="0"/>
    <x v="0"/>
  </r>
  <r>
    <x v="147"/>
    <x v="168"/>
    <n v="0"/>
    <x v="0"/>
  </r>
  <r>
    <x v="147"/>
    <x v="169"/>
    <n v="0"/>
    <x v="0"/>
  </r>
  <r>
    <x v="147"/>
    <x v="169"/>
    <m/>
    <x v="0"/>
  </r>
  <r>
    <x v="147"/>
    <x v="169"/>
    <m/>
    <x v="0"/>
  </r>
  <r>
    <x v="147"/>
    <x v="169"/>
    <m/>
    <x v="0"/>
  </r>
  <r>
    <x v="147"/>
    <x v="169"/>
    <m/>
    <x v="0"/>
  </r>
  <r>
    <x v="147"/>
    <x v="169"/>
    <m/>
    <x v="0"/>
  </r>
  <r>
    <x v="147"/>
    <x v="169"/>
    <m/>
    <x v="0"/>
  </r>
  <r>
    <x v="147"/>
    <x v="170"/>
    <m/>
    <x v="0"/>
  </r>
  <r>
    <x v="147"/>
    <x v="170"/>
    <m/>
    <x v="0"/>
  </r>
  <r>
    <x v="147"/>
    <x v="170"/>
    <m/>
    <x v="0"/>
  </r>
  <r>
    <x v="147"/>
    <x v="170"/>
    <m/>
    <x v="0"/>
  </r>
  <r>
    <x v="147"/>
    <x v="170"/>
    <m/>
    <x v="0"/>
  </r>
  <r>
    <x v="147"/>
    <x v="170"/>
    <m/>
    <x v="0"/>
  </r>
  <r>
    <x v="147"/>
    <x v="171"/>
    <m/>
    <x v="0"/>
  </r>
  <r>
    <x v="147"/>
    <x v="171"/>
    <m/>
    <x v="0"/>
  </r>
  <r>
    <x v="147"/>
    <x v="170"/>
    <m/>
    <x v="0"/>
  </r>
  <r>
    <x v="147"/>
    <x v="170"/>
    <m/>
    <x v="0"/>
  </r>
  <r>
    <x v="147"/>
    <x v="170"/>
    <m/>
    <x v="0"/>
  </r>
  <r>
    <x v="147"/>
    <x v="170"/>
    <m/>
    <x v="0"/>
  </r>
  <r>
    <x v="147"/>
    <x v="170"/>
    <m/>
    <x v="0"/>
  </r>
  <r>
    <x v="147"/>
    <x v="170"/>
    <m/>
    <x v="0"/>
  </r>
  <r>
    <x v="147"/>
    <x v="170"/>
    <m/>
    <x v="0"/>
  </r>
  <r>
    <x v="147"/>
    <x v="170"/>
    <m/>
    <x v="0"/>
  </r>
  <r>
    <x v="147"/>
    <x v="170"/>
    <m/>
    <x v="0"/>
  </r>
  <r>
    <x v="147"/>
    <x v="171"/>
    <m/>
    <x v="0"/>
  </r>
  <r>
    <x v="147"/>
    <x v="171"/>
    <m/>
    <x v="0"/>
  </r>
  <r>
    <x v="147"/>
    <x v="171"/>
    <m/>
    <x v="0"/>
  </r>
  <r>
    <x v="147"/>
    <x v="172"/>
    <n v="0"/>
    <x v="0"/>
  </r>
  <r>
    <x v="147"/>
    <x v="173"/>
    <m/>
    <x v="0"/>
  </r>
  <r>
    <x v="147"/>
    <x v="174"/>
    <n v="0"/>
    <x v="0"/>
  </r>
  <r>
    <x v="147"/>
    <x v="175"/>
    <n v="54316.236284167288"/>
    <x v="0"/>
  </r>
  <r>
    <x v="147"/>
    <x v="176"/>
    <n v="0"/>
    <x v="0"/>
  </r>
  <r>
    <x v="147"/>
    <x v="177"/>
    <n v="0"/>
    <x v="0"/>
  </r>
  <r>
    <x v="147"/>
    <x v="178"/>
    <n v="0"/>
    <x v="0"/>
  </r>
  <r>
    <x v="147"/>
    <x v="179"/>
    <n v="0"/>
    <x v="0"/>
  </r>
  <r>
    <x v="147"/>
    <x v="180"/>
    <n v="0"/>
    <x v="0"/>
  </r>
  <r>
    <x v="147"/>
    <x v="181"/>
    <n v="0"/>
    <x v="0"/>
  </r>
  <r>
    <x v="147"/>
    <x v="182"/>
    <n v="-293.59299721155548"/>
    <x v="0"/>
  </r>
  <r>
    <x v="147"/>
    <x v="183"/>
    <n v="3775.2530708341642"/>
    <x v="0"/>
  </r>
  <r>
    <x v="148"/>
    <x v="0"/>
    <s v="146_cptrp"/>
    <x v="0"/>
  </r>
  <r>
    <x v="148"/>
    <x v="1"/>
    <s v="cptrp"/>
    <x v="0"/>
  </r>
  <r>
    <x v="148"/>
    <x v="2"/>
    <n v="0"/>
    <x v="0"/>
  </r>
  <r>
    <x v="148"/>
    <x v="3"/>
    <n v="0"/>
    <x v="0"/>
  </r>
  <r>
    <x v="148"/>
    <x v="4"/>
    <n v="0"/>
    <x v="0"/>
  </r>
  <r>
    <x v="148"/>
    <x v="5"/>
    <n v="435.91998734908475"/>
    <x v="0"/>
  </r>
  <r>
    <x v="148"/>
    <x v="6"/>
    <n v="0"/>
    <x v="0"/>
  </r>
  <r>
    <x v="148"/>
    <x v="7"/>
    <n v="546.55856996369175"/>
    <x v="0"/>
  </r>
  <r>
    <x v="148"/>
    <x v="8"/>
    <n v="167.07168252592871"/>
    <x v="0"/>
  </r>
  <r>
    <x v="148"/>
    <x v="9"/>
    <n v="1318.329620222976"/>
    <x v="0"/>
  </r>
  <r>
    <x v="148"/>
    <x v="10"/>
    <n v="589.30112591416503"/>
    <x v="0"/>
  </r>
  <r>
    <x v="148"/>
    <x v="11"/>
    <n v="287.39176654380964"/>
    <x v="0"/>
  </r>
  <r>
    <x v="148"/>
    <x v="12"/>
    <n v="281.12039015649276"/>
    <x v="0"/>
  </r>
  <r>
    <x v="148"/>
    <x v="13"/>
    <n v="24.752273764183908"/>
    <x v="0"/>
  </r>
  <r>
    <x v="148"/>
    <x v="14"/>
    <n v="69.328867983017531"/>
    <x v="0"/>
  </r>
  <r>
    <x v="148"/>
    <x v="15"/>
    <n v="314.20379995193559"/>
    <x v="0"/>
  </r>
  <r>
    <x v="148"/>
    <x v="16"/>
    <n v="308.215138520984"/>
    <x v="0"/>
  </r>
  <r>
    <x v="148"/>
    <x v="17"/>
    <n v="873.79178035797088"/>
    <x v="0"/>
  </r>
  <r>
    <x v="148"/>
    <x v="18"/>
    <n v="96.286046298515984"/>
    <x v="0"/>
  </r>
  <r>
    <x v="148"/>
    <x v="19"/>
    <n v="376.48568006968281"/>
    <x v="0"/>
  </r>
  <r>
    <x v="148"/>
    <x v="20"/>
    <n v="1147.8275036689913"/>
    <x v="0"/>
  </r>
  <r>
    <x v="148"/>
    <x v="21"/>
    <n v="103.85219072123445"/>
    <x v="0"/>
  </r>
  <r>
    <x v="148"/>
    <x v="22"/>
    <n v="269.0125205811716"/>
    <x v="0"/>
  </r>
  <r>
    <x v="148"/>
    <x v="23"/>
    <n v="70.420012511796443"/>
    <x v="0"/>
  </r>
  <r>
    <x v="148"/>
    <x v="24"/>
    <n v="237.41576742898232"/>
    <x v="0"/>
  </r>
  <r>
    <x v="148"/>
    <x v="25"/>
    <n v="976.06974794837879"/>
    <x v="0"/>
  </r>
  <r>
    <x v="148"/>
    <x v="26"/>
    <n v="132.9321893860089"/>
    <x v="0"/>
  </r>
  <r>
    <x v="148"/>
    <x v="27"/>
    <n v="504.20559744247026"/>
    <x v="0"/>
  </r>
  <r>
    <x v="148"/>
    <x v="28"/>
    <n v="828.48810314146556"/>
    <x v="0"/>
  </r>
  <r>
    <x v="148"/>
    <x v="29"/>
    <n v="312.57558513229924"/>
    <x v="0"/>
  </r>
  <r>
    <x v="148"/>
    <x v="30"/>
    <n v="264.72670841262999"/>
    <x v="0"/>
  </r>
  <r>
    <x v="148"/>
    <x v="31"/>
    <n v="129.80539602437702"/>
    <x v="0"/>
  </r>
  <r>
    <x v="148"/>
    <x v="32"/>
    <n v="846.70557439449772"/>
    <x v="0"/>
  </r>
  <r>
    <x v="148"/>
    <x v="33"/>
    <n v="157.89339932423729"/>
    <x v="0"/>
  </r>
  <r>
    <x v="148"/>
    <x v="34"/>
    <n v="90.804247215958952"/>
    <x v="0"/>
  </r>
  <r>
    <x v="148"/>
    <x v="35"/>
    <n v="111.91317103538"/>
    <x v="0"/>
  </r>
  <r>
    <x v="148"/>
    <x v="36"/>
    <n v="17.950334295953301"/>
    <x v="0"/>
  </r>
  <r>
    <x v="148"/>
    <x v="37"/>
    <n v="493.71918741667747"/>
    <x v="0"/>
  </r>
  <r>
    <x v="148"/>
    <x v="38"/>
    <n v="1034.8724119014166"/>
    <x v="0"/>
  </r>
  <r>
    <x v="148"/>
    <x v="39"/>
    <n v="6611.725707974294"/>
    <x v="0"/>
  </r>
  <r>
    <x v="148"/>
    <x v="40"/>
    <n v="2743.9462533224173"/>
    <x v="0"/>
  </r>
  <r>
    <x v="148"/>
    <x v="41"/>
    <n v="1889.6672442324443"/>
    <x v="0"/>
  </r>
  <r>
    <x v="148"/>
    <x v="42"/>
    <n v="2346.696151582893"/>
    <x v="0"/>
  </r>
  <r>
    <x v="148"/>
    <x v="43"/>
    <n v="13226.451996325986"/>
    <x v="0"/>
  </r>
  <r>
    <x v="148"/>
    <x v="44"/>
    <n v="115.61426764222568"/>
    <x v="0"/>
  </r>
  <r>
    <x v="148"/>
    <x v="45"/>
    <n v="1245.7465897227373"/>
    <x v="0"/>
  </r>
  <r>
    <x v="148"/>
    <x v="46"/>
    <n v="2390.9685387307945"/>
    <x v="0"/>
  </r>
  <r>
    <x v="148"/>
    <x v="47"/>
    <n v="1336.7704780929569"/>
    <x v="0"/>
  </r>
  <r>
    <x v="148"/>
    <x v="48"/>
    <n v="517.12139911516363"/>
    <x v="0"/>
  </r>
  <r>
    <x v="148"/>
    <x v="49"/>
    <n v="53.565937361138644"/>
    <x v="0"/>
  </r>
  <r>
    <x v="148"/>
    <x v="50"/>
    <n v="27.620153126231997"/>
    <x v="0"/>
  </r>
  <r>
    <x v="148"/>
    <x v="51"/>
    <n v="1990.3217797907885"/>
    <x v="0"/>
  </r>
  <r>
    <x v="148"/>
    <x v="52"/>
    <n v="313.06735060868471"/>
    <x v="0"/>
  </r>
  <r>
    <x v="148"/>
    <x v="53"/>
    <n v="1340.9001543754935"/>
    <x v="0"/>
  </r>
  <r>
    <x v="148"/>
    <x v="54"/>
    <n v="990.21445110874993"/>
    <x v="0"/>
  </r>
  <r>
    <x v="148"/>
    <x v="55"/>
    <n v="10870.289404856356"/>
    <x v="0"/>
  </r>
  <r>
    <x v="148"/>
    <x v="56"/>
    <n v="8068.5316311635452"/>
    <x v="0"/>
  </r>
  <r>
    <x v="148"/>
    <x v="57"/>
    <n v="0"/>
    <x v="0"/>
  </r>
  <r>
    <x v="148"/>
    <x v="58"/>
    <n v="0"/>
    <x v="0"/>
  </r>
  <r>
    <x v="148"/>
    <x v="59"/>
    <n v="0"/>
    <x v="0"/>
  </r>
  <r>
    <x v="148"/>
    <x v="60"/>
    <n v="0"/>
    <x v="0"/>
  </r>
  <r>
    <x v="148"/>
    <x v="61"/>
    <n v="0"/>
    <x v="0"/>
  </r>
  <r>
    <x v="148"/>
    <x v="62"/>
    <n v="0"/>
    <x v="0"/>
  </r>
  <r>
    <x v="148"/>
    <x v="63"/>
    <n v="2918.1320584672612"/>
    <x v="0"/>
  </r>
  <r>
    <x v="148"/>
    <x v="64"/>
    <n v="0"/>
    <x v="0"/>
  </r>
  <r>
    <x v="148"/>
    <x v="65"/>
    <n v="0"/>
    <x v="0"/>
  </r>
  <r>
    <x v="148"/>
    <x v="66"/>
    <n v="0"/>
    <x v="0"/>
  </r>
  <r>
    <x v="148"/>
    <x v="67"/>
    <n v="0"/>
    <x v="0"/>
  </r>
  <r>
    <x v="148"/>
    <x v="68"/>
    <n v="0"/>
    <x v="0"/>
  </r>
  <r>
    <x v="148"/>
    <x v="69"/>
    <n v="0"/>
    <x v="0"/>
  </r>
  <r>
    <x v="148"/>
    <x v="70"/>
    <n v="0"/>
    <x v="0"/>
  </r>
  <r>
    <x v="148"/>
    <x v="71"/>
    <n v="0"/>
    <x v="0"/>
  </r>
  <r>
    <x v="148"/>
    <x v="72"/>
    <n v="0"/>
    <x v="0"/>
  </r>
  <r>
    <x v="148"/>
    <x v="73"/>
    <n v="0"/>
    <x v="0"/>
  </r>
  <r>
    <x v="148"/>
    <x v="74"/>
    <n v="0"/>
    <x v="0"/>
  </r>
  <r>
    <x v="148"/>
    <x v="75"/>
    <n v="0"/>
    <x v="0"/>
  </r>
  <r>
    <x v="148"/>
    <x v="76"/>
    <n v="0"/>
    <x v="0"/>
  </r>
  <r>
    <x v="148"/>
    <x v="77"/>
    <n v="0"/>
    <x v="0"/>
  </r>
  <r>
    <x v="148"/>
    <x v="78"/>
    <n v="0"/>
    <x v="0"/>
  </r>
  <r>
    <x v="148"/>
    <x v="79"/>
    <n v="0"/>
    <x v="0"/>
  </r>
  <r>
    <x v="148"/>
    <x v="80"/>
    <n v="0"/>
    <x v="0"/>
  </r>
  <r>
    <x v="148"/>
    <x v="81"/>
    <n v="0"/>
    <x v="0"/>
  </r>
  <r>
    <x v="148"/>
    <x v="82"/>
    <n v="0"/>
    <x v="0"/>
  </r>
  <r>
    <x v="148"/>
    <x v="83"/>
    <n v="0"/>
    <x v="0"/>
  </r>
  <r>
    <x v="148"/>
    <x v="84"/>
    <n v="0"/>
    <x v="0"/>
  </r>
  <r>
    <x v="148"/>
    <x v="85"/>
    <n v="0"/>
    <x v="0"/>
  </r>
  <r>
    <x v="148"/>
    <x v="86"/>
    <n v="0"/>
    <x v="0"/>
  </r>
  <r>
    <x v="148"/>
    <x v="87"/>
    <n v="0"/>
    <x v="0"/>
  </r>
  <r>
    <x v="148"/>
    <x v="88"/>
    <n v="0"/>
    <x v="0"/>
  </r>
  <r>
    <x v="148"/>
    <x v="89"/>
    <n v="0"/>
    <x v="0"/>
  </r>
  <r>
    <x v="148"/>
    <x v="90"/>
    <n v="0"/>
    <x v="0"/>
  </r>
  <r>
    <x v="148"/>
    <x v="91"/>
    <n v="0"/>
    <x v="0"/>
  </r>
  <r>
    <x v="148"/>
    <x v="92"/>
    <n v="0"/>
    <x v="0"/>
  </r>
  <r>
    <x v="148"/>
    <x v="93"/>
    <n v="0"/>
    <x v="0"/>
  </r>
  <r>
    <x v="148"/>
    <x v="94"/>
    <n v="0"/>
    <x v="0"/>
  </r>
  <r>
    <x v="148"/>
    <x v="95"/>
    <n v="0"/>
    <x v="0"/>
  </r>
  <r>
    <x v="148"/>
    <x v="96"/>
    <n v="0"/>
    <x v="0"/>
  </r>
  <r>
    <x v="148"/>
    <x v="97"/>
    <n v="0"/>
    <x v="0"/>
  </r>
  <r>
    <x v="148"/>
    <x v="98"/>
    <n v="0"/>
    <x v="0"/>
  </r>
  <r>
    <x v="148"/>
    <x v="99"/>
    <n v="0"/>
    <x v="0"/>
  </r>
  <r>
    <x v="148"/>
    <x v="100"/>
    <n v="0"/>
    <x v="0"/>
  </r>
  <r>
    <x v="148"/>
    <x v="101"/>
    <n v="0"/>
    <x v="0"/>
  </r>
  <r>
    <x v="148"/>
    <x v="102"/>
    <n v="0"/>
    <x v="0"/>
  </r>
  <r>
    <x v="148"/>
    <x v="103"/>
    <n v="0"/>
    <x v="0"/>
  </r>
  <r>
    <x v="148"/>
    <x v="104"/>
    <n v="0"/>
    <x v="0"/>
  </r>
  <r>
    <x v="148"/>
    <x v="105"/>
    <n v="0"/>
    <x v="0"/>
  </r>
  <r>
    <x v="148"/>
    <x v="106"/>
    <n v="0"/>
    <x v="0"/>
  </r>
  <r>
    <x v="148"/>
    <x v="107"/>
    <n v="0"/>
    <x v="0"/>
  </r>
  <r>
    <x v="148"/>
    <x v="108"/>
    <n v="0"/>
    <x v="0"/>
  </r>
  <r>
    <x v="148"/>
    <x v="109"/>
    <n v="0"/>
    <x v="0"/>
  </r>
  <r>
    <x v="148"/>
    <x v="110"/>
    <n v="0"/>
    <x v="0"/>
  </r>
  <r>
    <x v="148"/>
    <x v="111"/>
    <n v="0"/>
    <x v="0"/>
  </r>
  <r>
    <x v="148"/>
    <x v="112"/>
    <n v="0"/>
    <x v="0"/>
  </r>
  <r>
    <x v="148"/>
    <x v="113"/>
    <n v="0"/>
    <x v="0"/>
  </r>
  <r>
    <x v="148"/>
    <x v="114"/>
    <n v="0"/>
    <x v="0"/>
  </r>
  <r>
    <x v="148"/>
    <x v="115"/>
    <n v="0"/>
    <x v="0"/>
  </r>
  <r>
    <x v="148"/>
    <x v="116"/>
    <n v="0"/>
    <x v="0"/>
  </r>
  <r>
    <x v="148"/>
    <x v="117"/>
    <n v="0"/>
    <x v="0"/>
  </r>
  <r>
    <x v="148"/>
    <x v="118"/>
    <n v="0"/>
    <x v="0"/>
  </r>
  <r>
    <x v="148"/>
    <x v="119"/>
    <n v="0"/>
    <x v="0"/>
  </r>
  <r>
    <x v="148"/>
    <x v="120"/>
    <n v="0"/>
    <x v="0"/>
  </r>
  <r>
    <x v="148"/>
    <x v="121"/>
    <n v="0"/>
    <x v="0"/>
  </r>
  <r>
    <x v="148"/>
    <x v="122"/>
    <n v="0"/>
    <x v="0"/>
  </r>
  <r>
    <x v="148"/>
    <x v="123"/>
    <n v="0"/>
    <x v="0"/>
  </r>
  <r>
    <x v="148"/>
    <x v="124"/>
    <n v="0"/>
    <x v="0"/>
  </r>
  <r>
    <x v="148"/>
    <x v="125"/>
    <n v="0"/>
    <x v="0"/>
  </r>
  <r>
    <x v="148"/>
    <x v="126"/>
    <n v="0"/>
    <x v="0"/>
  </r>
  <r>
    <x v="148"/>
    <x v="127"/>
    <n v="0"/>
    <x v="0"/>
  </r>
  <r>
    <x v="148"/>
    <x v="128"/>
    <n v="0"/>
    <x v="0"/>
  </r>
  <r>
    <x v="148"/>
    <x v="129"/>
    <n v="0"/>
    <x v="0"/>
  </r>
  <r>
    <x v="148"/>
    <x v="130"/>
    <n v="0"/>
    <x v="0"/>
  </r>
  <r>
    <x v="148"/>
    <x v="131"/>
    <n v="0"/>
    <x v="0"/>
  </r>
  <r>
    <x v="148"/>
    <x v="132"/>
    <n v="0"/>
    <x v="0"/>
  </r>
  <r>
    <x v="148"/>
    <x v="133"/>
    <n v="0"/>
    <x v="0"/>
  </r>
  <r>
    <x v="148"/>
    <x v="134"/>
    <n v="0"/>
    <x v="0"/>
  </r>
  <r>
    <x v="148"/>
    <x v="135"/>
    <n v="0"/>
    <x v="0"/>
  </r>
  <r>
    <x v="148"/>
    <x v="136"/>
    <n v="0"/>
    <x v="0"/>
  </r>
  <r>
    <x v="148"/>
    <x v="137"/>
    <n v="0"/>
    <x v="0"/>
  </r>
  <r>
    <x v="148"/>
    <x v="138"/>
    <n v="0"/>
    <x v="0"/>
  </r>
  <r>
    <x v="148"/>
    <x v="139"/>
    <n v="0"/>
    <x v="0"/>
  </r>
  <r>
    <x v="148"/>
    <x v="140"/>
    <n v="0"/>
    <x v="0"/>
  </r>
  <r>
    <x v="148"/>
    <x v="141"/>
    <n v="0"/>
    <x v="0"/>
  </r>
  <r>
    <x v="148"/>
    <x v="142"/>
    <n v="0"/>
    <x v="0"/>
  </r>
  <r>
    <x v="148"/>
    <x v="143"/>
    <n v="0"/>
    <x v="0"/>
  </r>
  <r>
    <x v="148"/>
    <x v="144"/>
    <n v="0"/>
    <x v="0"/>
  </r>
  <r>
    <x v="148"/>
    <x v="145"/>
    <n v="0"/>
    <x v="0"/>
  </r>
  <r>
    <x v="148"/>
    <x v="146"/>
    <n v="0"/>
    <x v="0"/>
  </r>
  <r>
    <x v="148"/>
    <x v="147"/>
    <n v="0"/>
    <x v="0"/>
  </r>
  <r>
    <x v="148"/>
    <x v="148"/>
    <n v="0"/>
    <x v="0"/>
  </r>
  <r>
    <x v="148"/>
    <x v="149"/>
    <n v="0"/>
    <x v="0"/>
  </r>
  <r>
    <x v="148"/>
    <x v="150"/>
    <n v="0"/>
    <x v="0"/>
  </r>
  <r>
    <x v="148"/>
    <x v="151"/>
    <n v="0"/>
    <x v="0"/>
  </r>
  <r>
    <x v="148"/>
    <x v="152"/>
    <n v="0"/>
    <x v="0"/>
  </r>
  <r>
    <x v="148"/>
    <x v="153"/>
    <n v="0"/>
    <x v="0"/>
  </r>
  <r>
    <x v="148"/>
    <x v="154"/>
    <n v="0"/>
    <x v="0"/>
  </r>
  <r>
    <x v="148"/>
    <x v="155"/>
    <n v="0"/>
    <x v="0"/>
  </r>
  <r>
    <x v="148"/>
    <x v="156"/>
    <n v="0"/>
    <x v="0"/>
  </r>
  <r>
    <x v="148"/>
    <x v="157"/>
    <n v="0"/>
    <x v="0"/>
  </r>
  <r>
    <x v="148"/>
    <x v="158"/>
    <n v="0"/>
    <x v="0"/>
  </r>
  <r>
    <x v="148"/>
    <x v="159"/>
    <n v="0"/>
    <x v="0"/>
  </r>
  <r>
    <x v="148"/>
    <x v="160"/>
    <n v="0"/>
    <x v="0"/>
  </r>
  <r>
    <x v="148"/>
    <x v="161"/>
    <n v="0"/>
    <x v="0"/>
  </r>
  <r>
    <x v="148"/>
    <x v="162"/>
    <n v="0"/>
    <x v="0"/>
  </r>
  <r>
    <x v="148"/>
    <x v="163"/>
    <n v="0"/>
    <x v="0"/>
  </r>
  <r>
    <x v="148"/>
    <x v="164"/>
    <n v="0"/>
    <x v="0"/>
  </r>
  <r>
    <x v="148"/>
    <x v="165"/>
    <n v="0"/>
    <x v="0"/>
  </r>
  <r>
    <x v="148"/>
    <x v="166"/>
    <n v="0"/>
    <x v="0"/>
  </r>
  <r>
    <x v="148"/>
    <x v="167"/>
    <n v="0"/>
    <x v="0"/>
  </r>
  <r>
    <x v="148"/>
    <x v="168"/>
    <n v="0"/>
    <x v="0"/>
  </r>
  <r>
    <x v="148"/>
    <x v="169"/>
    <n v="0"/>
    <x v="0"/>
  </r>
  <r>
    <x v="148"/>
    <x v="169"/>
    <m/>
    <x v="0"/>
  </r>
  <r>
    <x v="148"/>
    <x v="169"/>
    <m/>
    <x v="0"/>
  </r>
  <r>
    <x v="148"/>
    <x v="169"/>
    <m/>
    <x v="0"/>
  </r>
  <r>
    <x v="148"/>
    <x v="169"/>
    <m/>
    <x v="0"/>
  </r>
  <r>
    <x v="148"/>
    <x v="169"/>
    <m/>
    <x v="0"/>
  </r>
  <r>
    <x v="148"/>
    <x v="169"/>
    <m/>
    <x v="0"/>
  </r>
  <r>
    <x v="148"/>
    <x v="170"/>
    <m/>
    <x v="0"/>
  </r>
  <r>
    <x v="148"/>
    <x v="170"/>
    <m/>
    <x v="0"/>
  </r>
  <r>
    <x v="148"/>
    <x v="170"/>
    <m/>
    <x v="0"/>
  </r>
  <r>
    <x v="148"/>
    <x v="170"/>
    <m/>
    <x v="0"/>
  </r>
  <r>
    <x v="148"/>
    <x v="170"/>
    <m/>
    <x v="0"/>
  </r>
  <r>
    <x v="148"/>
    <x v="170"/>
    <m/>
    <x v="0"/>
  </r>
  <r>
    <x v="148"/>
    <x v="171"/>
    <m/>
    <x v="0"/>
  </r>
  <r>
    <x v="148"/>
    <x v="171"/>
    <m/>
    <x v="0"/>
  </r>
  <r>
    <x v="148"/>
    <x v="170"/>
    <m/>
    <x v="0"/>
  </r>
  <r>
    <x v="148"/>
    <x v="170"/>
    <m/>
    <x v="0"/>
  </r>
  <r>
    <x v="148"/>
    <x v="170"/>
    <m/>
    <x v="0"/>
  </r>
  <r>
    <x v="148"/>
    <x v="170"/>
    <m/>
    <x v="0"/>
  </r>
  <r>
    <x v="148"/>
    <x v="170"/>
    <m/>
    <x v="0"/>
  </r>
  <r>
    <x v="148"/>
    <x v="170"/>
    <m/>
    <x v="0"/>
  </r>
  <r>
    <x v="148"/>
    <x v="170"/>
    <m/>
    <x v="0"/>
  </r>
  <r>
    <x v="148"/>
    <x v="170"/>
    <m/>
    <x v="0"/>
  </r>
  <r>
    <x v="148"/>
    <x v="170"/>
    <m/>
    <x v="0"/>
  </r>
  <r>
    <x v="148"/>
    <x v="171"/>
    <m/>
    <x v="0"/>
  </r>
  <r>
    <x v="148"/>
    <x v="171"/>
    <m/>
    <x v="0"/>
  </r>
  <r>
    <x v="148"/>
    <x v="171"/>
    <m/>
    <x v="0"/>
  </r>
  <r>
    <x v="148"/>
    <x v="172"/>
    <n v="0"/>
    <x v="0"/>
  </r>
  <r>
    <x v="148"/>
    <x v="173"/>
    <m/>
    <x v="0"/>
  </r>
  <r>
    <x v="148"/>
    <x v="174"/>
    <n v="0"/>
    <x v="0"/>
  </r>
  <r>
    <x v="148"/>
    <x v="175"/>
    <n v="127910.6349529797"/>
    <x v="0"/>
  </r>
  <r>
    <x v="148"/>
    <x v="176"/>
    <n v="0"/>
    <x v="0"/>
  </r>
  <r>
    <x v="148"/>
    <x v="177"/>
    <n v="0"/>
    <x v="0"/>
  </r>
  <r>
    <x v="148"/>
    <x v="178"/>
    <n v="0"/>
    <x v="0"/>
  </r>
  <r>
    <x v="148"/>
    <x v="179"/>
    <n v="0"/>
    <x v="0"/>
  </r>
  <r>
    <x v="148"/>
    <x v="180"/>
    <n v="0"/>
    <x v="0"/>
  </r>
  <r>
    <x v="148"/>
    <x v="181"/>
    <n v="0"/>
    <x v="0"/>
  </r>
  <r>
    <x v="148"/>
    <x v="182"/>
    <n v="-526.54541996185435"/>
    <x v="0"/>
  </r>
  <r>
    <x v="148"/>
    <x v="183"/>
    <n v="27304.238395292075"/>
    <x v="0"/>
  </r>
  <r>
    <x v="149"/>
    <x v="0"/>
    <s v="147_cftrp"/>
    <x v="0"/>
  </r>
  <r>
    <x v="149"/>
    <x v="1"/>
    <s v="cftrp"/>
    <x v="0"/>
  </r>
  <r>
    <x v="149"/>
    <x v="2"/>
    <n v="9322.1644248910197"/>
    <x v="0"/>
  </r>
  <r>
    <x v="149"/>
    <x v="3"/>
    <n v="976.71646857819417"/>
    <x v="0"/>
  </r>
  <r>
    <x v="149"/>
    <x v="4"/>
    <n v="110.11751302076105"/>
    <x v="0"/>
  </r>
  <r>
    <x v="149"/>
    <x v="5"/>
    <n v="1703.9155622844567"/>
    <x v="0"/>
  </r>
  <r>
    <x v="149"/>
    <x v="6"/>
    <n v="403.72840717087331"/>
    <x v="0"/>
  </r>
  <r>
    <x v="149"/>
    <x v="7"/>
    <n v="1691.3568036892414"/>
    <x v="0"/>
  </r>
  <r>
    <x v="149"/>
    <x v="8"/>
    <n v="830.7934791630945"/>
    <x v="0"/>
  </r>
  <r>
    <x v="149"/>
    <x v="9"/>
    <n v="3662.6737533330352"/>
    <x v="0"/>
  </r>
  <r>
    <x v="149"/>
    <x v="10"/>
    <n v="482.70652156977093"/>
    <x v="0"/>
  </r>
  <r>
    <x v="149"/>
    <x v="11"/>
    <n v="197.287925996312"/>
    <x v="0"/>
  </r>
  <r>
    <x v="149"/>
    <x v="12"/>
    <n v="112.26932773742216"/>
    <x v="0"/>
  </r>
  <r>
    <x v="149"/>
    <x v="13"/>
    <n v="15.286079413078619"/>
    <x v="0"/>
  </r>
  <r>
    <x v="149"/>
    <x v="14"/>
    <n v="57.237746447315715"/>
    <x v="0"/>
  </r>
  <r>
    <x v="149"/>
    <x v="15"/>
    <n v="810.72800650866361"/>
    <x v="0"/>
  </r>
  <r>
    <x v="149"/>
    <x v="16"/>
    <n v="625.61699278033063"/>
    <x v="0"/>
  </r>
  <r>
    <x v="149"/>
    <x v="17"/>
    <n v="262.16849327462"/>
    <x v="0"/>
  </r>
  <r>
    <x v="149"/>
    <x v="18"/>
    <n v="201.38694806987806"/>
    <x v="0"/>
  </r>
  <r>
    <x v="149"/>
    <x v="19"/>
    <n v="771.98494207240742"/>
    <x v="0"/>
  </r>
  <r>
    <x v="149"/>
    <x v="20"/>
    <n v="1950.2608461391549"/>
    <x v="0"/>
  </r>
  <r>
    <x v="149"/>
    <x v="21"/>
    <n v="138.70145312386322"/>
    <x v="0"/>
  </r>
  <r>
    <x v="149"/>
    <x v="22"/>
    <n v="224.63131625365438"/>
    <x v="0"/>
  </r>
  <r>
    <x v="149"/>
    <x v="23"/>
    <n v="54.695244376415651"/>
    <x v="0"/>
  </r>
  <r>
    <x v="149"/>
    <x v="24"/>
    <n v="805.92273069365478"/>
    <x v="0"/>
  </r>
  <r>
    <x v="149"/>
    <x v="25"/>
    <n v="2230.3780267282268"/>
    <x v="0"/>
  </r>
  <r>
    <x v="149"/>
    <x v="26"/>
    <n v="66.422391503793449"/>
    <x v="0"/>
  </r>
  <r>
    <x v="149"/>
    <x v="27"/>
    <n v="239.97205226806506"/>
    <x v="0"/>
  </r>
  <r>
    <x v="149"/>
    <x v="28"/>
    <n v="227.21110470662489"/>
    <x v="0"/>
  </r>
  <r>
    <x v="149"/>
    <x v="29"/>
    <n v="105.48227397755468"/>
    <x v="0"/>
  </r>
  <r>
    <x v="149"/>
    <x v="30"/>
    <n v="22.978182290741195"/>
    <x v="0"/>
  </r>
  <r>
    <x v="149"/>
    <x v="31"/>
    <n v="18.006892444555163"/>
    <x v="0"/>
  </r>
  <r>
    <x v="149"/>
    <x v="32"/>
    <n v="461.49993887718085"/>
    <x v="0"/>
  </r>
  <r>
    <x v="149"/>
    <x v="33"/>
    <n v="10.052673645985815"/>
    <x v="0"/>
  </r>
  <r>
    <x v="149"/>
    <x v="34"/>
    <n v="355.30357441576058"/>
    <x v="0"/>
  </r>
  <r>
    <x v="149"/>
    <x v="35"/>
    <n v="172.95370140108585"/>
    <x v="0"/>
  </r>
  <r>
    <x v="149"/>
    <x v="36"/>
    <n v="797.93299310235693"/>
    <x v="0"/>
  </r>
  <r>
    <x v="149"/>
    <x v="37"/>
    <n v="0.34092753374631463"/>
    <x v="0"/>
  </r>
  <r>
    <x v="149"/>
    <x v="38"/>
    <n v="225.81950261008777"/>
    <x v="0"/>
  </r>
  <r>
    <x v="149"/>
    <x v="39"/>
    <n v="3479.2288207974843"/>
    <x v="0"/>
  </r>
  <r>
    <x v="149"/>
    <x v="40"/>
    <n v="1051.5377633550754"/>
    <x v="0"/>
  </r>
  <r>
    <x v="149"/>
    <x v="41"/>
    <n v="482.97040021357321"/>
    <x v="0"/>
  </r>
  <r>
    <x v="149"/>
    <x v="42"/>
    <n v="35.027257906181639"/>
    <x v="0"/>
  </r>
  <r>
    <x v="149"/>
    <x v="43"/>
    <n v="1296.9394609821832"/>
    <x v="0"/>
  </r>
  <r>
    <x v="149"/>
    <x v="44"/>
    <n v="1.1300963093444711"/>
    <x v="0"/>
  </r>
  <r>
    <x v="149"/>
    <x v="45"/>
    <n v="37.779193655408811"/>
    <x v="0"/>
  </r>
  <r>
    <x v="149"/>
    <x v="46"/>
    <n v="1092.2598698529305"/>
    <x v="0"/>
  </r>
  <r>
    <x v="149"/>
    <x v="47"/>
    <n v="1027.5224537128115"/>
    <x v="0"/>
  </r>
  <r>
    <x v="149"/>
    <x v="48"/>
    <n v="251.12564901315491"/>
    <x v="0"/>
  </r>
  <r>
    <x v="149"/>
    <x v="49"/>
    <n v="26.012810159585683"/>
    <x v="0"/>
  </r>
  <r>
    <x v="149"/>
    <x v="50"/>
    <n v="13.412960459296253"/>
    <x v="0"/>
  </r>
  <r>
    <x v="149"/>
    <x v="51"/>
    <n v="37.572565811001496"/>
    <x v="0"/>
  </r>
  <r>
    <x v="149"/>
    <x v="52"/>
    <n v="20.928941827715722"/>
    <x v="0"/>
  </r>
  <r>
    <x v="149"/>
    <x v="53"/>
    <n v="20.824118756014499"/>
    <x v="0"/>
  </r>
  <r>
    <x v="149"/>
    <x v="54"/>
    <n v="1.3400199881720862"/>
    <x v="0"/>
  </r>
  <r>
    <x v="149"/>
    <x v="55"/>
    <n v="53.620765851631312"/>
    <x v="0"/>
  </r>
  <r>
    <x v="149"/>
    <x v="56"/>
    <n v="3118.6137925506891"/>
    <x v="0"/>
  </r>
  <r>
    <x v="149"/>
    <x v="57"/>
    <n v="11.094271161847116"/>
    <x v="0"/>
  </r>
  <r>
    <x v="149"/>
    <x v="58"/>
    <n v="80.890181993107475"/>
    <x v="0"/>
  </r>
  <r>
    <x v="149"/>
    <x v="59"/>
    <n v="0.81373234315259391"/>
    <x v="0"/>
  </r>
  <r>
    <x v="149"/>
    <x v="60"/>
    <n v="2.3913495112418834"/>
    <x v="0"/>
  </r>
  <r>
    <x v="149"/>
    <x v="61"/>
    <n v="20.293457871802151"/>
    <x v="0"/>
  </r>
  <r>
    <x v="149"/>
    <x v="62"/>
    <n v="2.7415383754232248"/>
    <x v="0"/>
  </r>
  <r>
    <x v="149"/>
    <x v="63"/>
    <n v="486.6475511217705"/>
    <x v="0"/>
  </r>
  <r>
    <x v="149"/>
    <x v="64"/>
    <n v="0"/>
    <x v="0"/>
  </r>
  <r>
    <x v="149"/>
    <x v="65"/>
    <n v="0"/>
    <x v="0"/>
  </r>
  <r>
    <x v="149"/>
    <x v="66"/>
    <n v="0"/>
    <x v="0"/>
  </r>
  <r>
    <x v="149"/>
    <x v="67"/>
    <n v="0"/>
    <x v="0"/>
  </r>
  <r>
    <x v="149"/>
    <x v="68"/>
    <n v="0"/>
    <x v="0"/>
  </r>
  <r>
    <x v="149"/>
    <x v="69"/>
    <n v="0"/>
    <x v="0"/>
  </r>
  <r>
    <x v="149"/>
    <x v="70"/>
    <n v="0"/>
    <x v="0"/>
  </r>
  <r>
    <x v="149"/>
    <x v="71"/>
    <n v="0"/>
    <x v="0"/>
  </r>
  <r>
    <x v="149"/>
    <x v="72"/>
    <n v="0"/>
    <x v="0"/>
  </r>
  <r>
    <x v="149"/>
    <x v="73"/>
    <n v="0"/>
    <x v="0"/>
  </r>
  <r>
    <x v="149"/>
    <x v="74"/>
    <n v="0"/>
    <x v="0"/>
  </r>
  <r>
    <x v="149"/>
    <x v="75"/>
    <n v="0"/>
    <x v="0"/>
  </r>
  <r>
    <x v="149"/>
    <x v="76"/>
    <n v="0"/>
    <x v="0"/>
  </r>
  <r>
    <x v="149"/>
    <x v="77"/>
    <n v="0"/>
    <x v="0"/>
  </r>
  <r>
    <x v="149"/>
    <x v="78"/>
    <n v="0"/>
    <x v="0"/>
  </r>
  <r>
    <x v="149"/>
    <x v="79"/>
    <n v="0"/>
    <x v="0"/>
  </r>
  <r>
    <x v="149"/>
    <x v="80"/>
    <n v="0"/>
    <x v="0"/>
  </r>
  <r>
    <x v="149"/>
    <x v="81"/>
    <n v="0"/>
    <x v="0"/>
  </r>
  <r>
    <x v="149"/>
    <x v="82"/>
    <n v="0"/>
    <x v="0"/>
  </r>
  <r>
    <x v="149"/>
    <x v="83"/>
    <n v="0"/>
    <x v="0"/>
  </r>
  <r>
    <x v="149"/>
    <x v="84"/>
    <n v="0"/>
    <x v="0"/>
  </r>
  <r>
    <x v="149"/>
    <x v="85"/>
    <n v="0"/>
    <x v="0"/>
  </r>
  <r>
    <x v="149"/>
    <x v="86"/>
    <n v="0"/>
    <x v="0"/>
  </r>
  <r>
    <x v="149"/>
    <x v="87"/>
    <n v="0"/>
    <x v="0"/>
  </r>
  <r>
    <x v="149"/>
    <x v="88"/>
    <n v="0"/>
    <x v="0"/>
  </r>
  <r>
    <x v="149"/>
    <x v="89"/>
    <n v="0"/>
    <x v="0"/>
  </r>
  <r>
    <x v="149"/>
    <x v="90"/>
    <n v="0"/>
    <x v="0"/>
  </r>
  <r>
    <x v="149"/>
    <x v="91"/>
    <n v="0"/>
    <x v="0"/>
  </r>
  <r>
    <x v="149"/>
    <x v="92"/>
    <n v="0"/>
    <x v="0"/>
  </r>
  <r>
    <x v="149"/>
    <x v="93"/>
    <n v="0"/>
    <x v="0"/>
  </r>
  <r>
    <x v="149"/>
    <x v="94"/>
    <n v="0"/>
    <x v="0"/>
  </r>
  <r>
    <x v="149"/>
    <x v="95"/>
    <n v="0"/>
    <x v="0"/>
  </r>
  <r>
    <x v="149"/>
    <x v="96"/>
    <n v="0"/>
    <x v="0"/>
  </r>
  <r>
    <x v="149"/>
    <x v="97"/>
    <n v="0"/>
    <x v="0"/>
  </r>
  <r>
    <x v="149"/>
    <x v="98"/>
    <n v="0"/>
    <x v="0"/>
  </r>
  <r>
    <x v="149"/>
    <x v="99"/>
    <n v="0"/>
    <x v="0"/>
  </r>
  <r>
    <x v="149"/>
    <x v="100"/>
    <n v="0"/>
    <x v="0"/>
  </r>
  <r>
    <x v="149"/>
    <x v="101"/>
    <n v="0"/>
    <x v="0"/>
  </r>
  <r>
    <x v="149"/>
    <x v="102"/>
    <n v="0"/>
    <x v="0"/>
  </r>
  <r>
    <x v="149"/>
    <x v="103"/>
    <n v="0"/>
    <x v="0"/>
  </r>
  <r>
    <x v="149"/>
    <x v="104"/>
    <n v="0"/>
    <x v="0"/>
  </r>
  <r>
    <x v="149"/>
    <x v="105"/>
    <n v="0"/>
    <x v="0"/>
  </r>
  <r>
    <x v="149"/>
    <x v="106"/>
    <n v="0"/>
    <x v="0"/>
  </r>
  <r>
    <x v="149"/>
    <x v="107"/>
    <n v="0"/>
    <x v="0"/>
  </r>
  <r>
    <x v="149"/>
    <x v="108"/>
    <n v="0"/>
    <x v="0"/>
  </r>
  <r>
    <x v="149"/>
    <x v="109"/>
    <n v="0"/>
    <x v="0"/>
  </r>
  <r>
    <x v="149"/>
    <x v="110"/>
    <n v="0"/>
    <x v="0"/>
  </r>
  <r>
    <x v="149"/>
    <x v="111"/>
    <n v="0"/>
    <x v="0"/>
  </r>
  <r>
    <x v="149"/>
    <x v="112"/>
    <n v="0"/>
    <x v="0"/>
  </r>
  <r>
    <x v="149"/>
    <x v="113"/>
    <n v="0"/>
    <x v="0"/>
  </r>
  <r>
    <x v="149"/>
    <x v="114"/>
    <n v="0"/>
    <x v="0"/>
  </r>
  <r>
    <x v="149"/>
    <x v="115"/>
    <n v="0"/>
    <x v="0"/>
  </r>
  <r>
    <x v="149"/>
    <x v="116"/>
    <n v="0"/>
    <x v="0"/>
  </r>
  <r>
    <x v="149"/>
    <x v="117"/>
    <n v="0"/>
    <x v="0"/>
  </r>
  <r>
    <x v="149"/>
    <x v="118"/>
    <n v="0"/>
    <x v="0"/>
  </r>
  <r>
    <x v="149"/>
    <x v="119"/>
    <n v="0"/>
    <x v="0"/>
  </r>
  <r>
    <x v="149"/>
    <x v="120"/>
    <n v="0"/>
    <x v="0"/>
  </r>
  <r>
    <x v="149"/>
    <x v="121"/>
    <n v="0"/>
    <x v="0"/>
  </r>
  <r>
    <x v="149"/>
    <x v="122"/>
    <n v="0"/>
    <x v="0"/>
  </r>
  <r>
    <x v="149"/>
    <x v="123"/>
    <n v="0"/>
    <x v="0"/>
  </r>
  <r>
    <x v="149"/>
    <x v="124"/>
    <n v="0"/>
    <x v="0"/>
  </r>
  <r>
    <x v="149"/>
    <x v="125"/>
    <n v="0"/>
    <x v="0"/>
  </r>
  <r>
    <x v="149"/>
    <x v="126"/>
    <n v="0"/>
    <x v="0"/>
  </r>
  <r>
    <x v="149"/>
    <x v="127"/>
    <n v="0"/>
    <x v="0"/>
  </r>
  <r>
    <x v="149"/>
    <x v="128"/>
    <n v="0"/>
    <x v="0"/>
  </r>
  <r>
    <x v="149"/>
    <x v="129"/>
    <n v="0"/>
    <x v="0"/>
  </r>
  <r>
    <x v="149"/>
    <x v="130"/>
    <n v="0"/>
    <x v="0"/>
  </r>
  <r>
    <x v="149"/>
    <x v="131"/>
    <n v="0"/>
    <x v="0"/>
  </r>
  <r>
    <x v="149"/>
    <x v="132"/>
    <n v="0"/>
    <x v="0"/>
  </r>
  <r>
    <x v="149"/>
    <x v="133"/>
    <n v="0"/>
    <x v="0"/>
  </r>
  <r>
    <x v="149"/>
    <x v="134"/>
    <n v="0"/>
    <x v="0"/>
  </r>
  <r>
    <x v="149"/>
    <x v="135"/>
    <n v="0"/>
    <x v="0"/>
  </r>
  <r>
    <x v="149"/>
    <x v="136"/>
    <n v="0"/>
    <x v="0"/>
  </r>
  <r>
    <x v="149"/>
    <x v="137"/>
    <n v="0"/>
    <x v="0"/>
  </r>
  <r>
    <x v="149"/>
    <x v="138"/>
    <n v="0"/>
    <x v="0"/>
  </r>
  <r>
    <x v="149"/>
    <x v="139"/>
    <n v="0"/>
    <x v="0"/>
  </r>
  <r>
    <x v="149"/>
    <x v="140"/>
    <n v="0"/>
    <x v="0"/>
  </r>
  <r>
    <x v="149"/>
    <x v="141"/>
    <n v="0"/>
    <x v="0"/>
  </r>
  <r>
    <x v="149"/>
    <x v="142"/>
    <n v="0"/>
    <x v="0"/>
  </r>
  <r>
    <x v="149"/>
    <x v="143"/>
    <n v="0"/>
    <x v="0"/>
  </r>
  <r>
    <x v="149"/>
    <x v="144"/>
    <n v="0"/>
    <x v="0"/>
  </r>
  <r>
    <x v="149"/>
    <x v="145"/>
    <n v="0"/>
    <x v="0"/>
  </r>
  <r>
    <x v="149"/>
    <x v="146"/>
    <n v="0"/>
    <x v="0"/>
  </r>
  <r>
    <x v="149"/>
    <x v="147"/>
    <n v="0"/>
    <x v="0"/>
  </r>
  <r>
    <x v="149"/>
    <x v="148"/>
    <n v="0"/>
    <x v="0"/>
  </r>
  <r>
    <x v="149"/>
    <x v="149"/>
    <n v="0"/>
    <x v="0"/>
  </r>
  <r>
    <x v="149"/>
    <x v="150"/>
    <n v="0"/>
    <x v="0"/>
  </r>
  <r>
    <x v="149"/>
    <x v="151"/>
    <n v="0"/>
    <x v="0"/>
  </r>
  <r>
    <x v="149"/>
    <x v="152"/>
    <n v="0"/>
    <x v="0"/>
  </r>
  <r>
    <x v="149"/>
    <x v="153"/>
    <n v="0"/>
    <x v="0"/>
  </r>
  <r>
    <x v="149"/>
    <x v="154"/>
    <n v="0"/>
    <x v="0"/>
  </r>
  <r>
    <x v="149"/>
    <x v="155"/>
    <n v="0"/>
    <x v="0"/>
  </r>
  <r>
    <x v="149"/>
    <x v="156"/>
    <n v="0"/>
    <x v="0"/>
  </r>
  <r>
    <x v="149"/>
    <x v="157"/>
    <n v="0"/>
    <x v="0"/>
  </r>
  <r>
    <x v="149"/>
    <x v="158"/>
    <n v="0"/>
    <x v="0"/>
  </r>
  <r>
    <x v="149"/>
    <x v="159"/>
    <n v="0"/>
    <x v="0"/>
  </r>
  <r>
    <x v="149"/>
    <x v="160"/>
    <n v="0"/>
    <x v="0"/>
  </r>
  <r>
    <x v="149"/>
    <x v="161"/>
    <n v="0"/>
    <x v="0"/>
  </r>
  <r>
    <x v="149"/>
    <x v="162"/>
    <n v="0"/>
    <x v="0"/>
  </r>
  <r>
    <x v="149"/>
    <x v="163"/>
    <n v="0"/>
    <x v="0"/>
  </r>
  <r>
    <x v="149"/>
    <x v="164"/>
    <n v="0"/>
    <x v="0"/>
  </r>
  <r>
    <x v="149"/>
    <x v="165"/>
    <n v="0"/>
    <x v="0"/>
  </r>
  <r>
    <x v="149"/>
    <x v="166"/>
    <n v="0"/>
    <x v="0"/>
  </r>
  <r>
    <x v="149"/>
    <x v="167"/>
    <n v="0"/>
    <x v="0"/>
  </r>
  <r>
    <x v="149"/>
    <x v="168"/>
    <n v="176368.69975207932"/>
    <x v="0"/>
  </r>
  <r>
    <x v="149"/>
    <x v="169"/>
    <n v="0"/>
    <x v="0"/>
  </r>
  <r>
    <x v="149"/>
    <x v="169"/>
    <m/>
    <x v="0"/>
  </r>
  <r>
    <x v="149"/>
    <x v="169"/>
    <m/>
    <x v="0"/>
  </r>
  <r>
    <x v="149"/>
    <x v="169"/>
    <m/>
    <x v="0"/>
  </r>
  <r>
    <x v="149"/>
    <x v="169"/>
    <m/>
    <x v="0"/>
  </r>
  <r>
    <x v="149"/>
    <x v="169"/>
    <m/>
    <x v="0"/>
  </r>
  <r>
    <x v="149"/>
    <x v="169"/>
    <m/>
    <x v="0"/>
  </r>
  <r>
    <x v="149"/>
    <x v="170"/>
    <m/>
    <x v="0"/>
  </r>
  <r>
    <x v="149"/>
    <x v="170"/>
    <m/>
    <x v="0"/>
  </r>
  <r>
    <x v="149"/>
    <x v="170"/>
    <m/>
    <x v="0"/>
  </r>
  <r>
    <x v="149"/>
    <x v="170"/>
    <m/>
    <x v="0"/>
  </r>
  <r>
    <x v="149"/>
    <x v="170"/>
    <m/>
    <x v="0"/>
  </r>
  <r>
    <x v="149"/>
    <x v="170"/>
    <m/>
    <x v="0"/>
  </r>
  <r>
    <x v="149"/>
    <x v="171"/>
    <m/>
    <x v="0"/>
  </r>
  <r>
    <x v="149"/>
    <x v="171"/>
    <m/>
    <x v="0"/>
  </r>
  <r>
    <x v="149"/>
    <x v="170"/>
    <m/>
    <x v="0"/>
  </r>
  <r>
    <x v="149"/>
    <x v="170"/>
    <m/>
    <x v="0"/>
  </r>
  <r>
    <x v="149"/>
    <x v="170"/>
    <m/>
    <x v="0"/>
  </r>
  <r>
    <x v="149"/>
    <x v="170"/>
    <m/>
    <x v="0"/>
  </r>
  <r>
    <x v="149"/>
    <x v="170"/>
    <m/>
    <x v="0"/>
  </r>
  <r>
    <x v="149"/>
    <x v="170"/>
    <m/>
    <x v="0"/>
  </r>
  <r>
    <x v="149"/>
    <x v="170"/>
    <m/>
    <x v="0"/>
  </r>
  <r>
    <x v="149"/>
    <x v="170"/>
    <m/>
    <x v="0"/>
  </r>
  <r>
    <x v="149"/>
    <x v="170"/>
    <m/>
    <x v="0"/>
  </r>
  <r>
    <x v="149"/>
    <x v="171"/>
    <m/>
    <x v="0"/>
  </r>
  <r>
    <x v="149"/>
    <x v="171"/>
    <m/>
    <x v="0"/>
  </r>
  <r>
    <x v="149"/>
    <x v="171"/>
    <m/>
    <x v="0"/>
  </r>
  <r>
    <x v="149"/>
    <x v="172"/>
    <n v="0"/>
    <x v="0"/>
  </r>
  <r>
    <x v="149"/>
    <x v="173"/>
    <m/>
    <x v="0"/>
  </r>
  <r>
    <x v="149"/>
    <x v="174"/>
    <n v="0"/>
    <x v="0"/>
  </r>
  <r>
    <x v="149"/>
    <x v="175"/>
    <n v="56709.349439005782"/>
    <x v="0"/>
  </r>
  <r>
    <x v="149"/>
    <x v="176"/>
    <n v="0"/>
    <x v="0"/>
  </r>
  <r>
    <x v="149"/>
    <x v="177"/>
    <n v="0"/>
    <x v="0"/>
  </r>
  <r>
    <x v="149"/>
    <x v="178"/>
    <n v="0"/>
    <x v="0"/>
  </r>
  <r>
    <x v="149"/>
    <x v="179"/>
    <n v="0"/>
    <x v="0"/>
  </r>
  <r>
    <x v="149"/>
    <x v="180"/>
    <n v="0"/>
    <x v="0"/>
  </r>
  <r>
    <x v="149"/>
    <x v="181"/>
    <n v="0"/>
    <x v="0"/>
  </r>
  <r>
    <x v="149"/>
    <x v="182"/>
    <n v="-1078.4197224298841"/>
    <x v="0"/>
  </r>
  <r>
    <x v="149"/>
    <x v="183"/>
    <n v="6887.7255838946066"/>
    <x v="0"/>
  </r>
  <r>
    <x v="150"/>
    <x v="0"/>
    <s v="148_ctrps"/>
    <x v="0"/>
  </r>
  <r>
    <x v="150"/>
    <x v="1"/>
    <s v="ctrps"/>
    <x v="0"/>
  </r>
  <r>
    <x v="150"/>
    <x v="2"/>
    <n v="0"/>
    <x v="0"/>
  </r>
  <r>
    <x v="150"/>
    <x v="3"/>
    <n v="0"/>
    <x v="0"/>
  </r>
  <r>
    <x v="150"/>
    <x v="4"/>
    <n v="0"/>
    <x v="0"/>
  </r>
  <r>
    <x v="150"/>
    <x v="5"/>
    <n v="18538.293814628305"/>
    <x v="0"/>
  </r>
  <r>
    <x v="150"/>
    <x v="6"/>
    <n v="4392.4922099675678"/>
    <x v="0"/>
  </r>
  <r>
    <x v="150"/>
    <x v="7"/>
    <n v="18401.656789022691"/>
    <x v="0"/>
  </r>
  <r>
    <x v="150"/>
    <x v="8"/>
    <n v="9038.8831215905466"/>
    <x v="0"/>
  </r>
  <r>
    <x v="150"/>
    <x v="9"/>
    <n v="1535.5621051818434"/>
    <x v="0"/>
  </r>
  <r>
    <x v="150"/>
    <x v="10"/>
    <n v="536.17426772897124"/>
    <x v="0"/>
  </r>
  <r>
    <x v="150"/>
    <x v="11"/>
    <n v="172.74903749819921"/>
    <x v="0"/>
  </r>
  <r>
    <x v="150"/>
    <x v="12"/>
    <n v="164.65395937245853"/>
    <x v="0"/>
  </r>
  <r>
    <x v="150"/>
    <x v="13"/>
    <n v="22.497903352529988"/>
    <x v="0"/>
  </r>
  <r>
    <x v="150"/>
    <x v="14"/>
    <n v="47.583308595146057"/>
    <x v="0"/>
  </r>
  <r>
    <x v="150"/>
    <x v="15"/>
    <n v="259.24730799471718"/>
    <x v="0"/>
  </r>
  <r>
    <x v="150"/>
    <x v="16"/>
    <n v="535.76195922970339"/>
    <x v="0"/>
  </r>
  <r>
    <x v="150"/>
    <x v="17"/>
    <n v="325.7713759866827"/>
    <x v="0"/>
  </r>
  <r>
    <x v="150"/>
    <x v="18"/>
    <n v="598.86914771428121"/>
    <x v="0"/>
  </r>
  <r>
    <x v="150"/>
    <x v="19"/>
    <n v="475.39887608903541"/>
    <x v="0"/>
  </r>
  <r>
    <x v="150"/>
    <x v="20"/>
    <n v="778.8957109166912"/>
    <x v="0"/>
  </r>
  <r>
    <x v="150"/>
    <x v="21"/>
    <n v="88.761626009648595"/>
    <x v="0"/>
  </r>
  <r>
    <x v="150"/>
    <x v="22"/>
    <n v="137.12877884271808"/>
    <x v="0"/>
  </r>
  <r>
    <x v="150"/>
    <x v="23"/>
    <n v="41.175874796155234"/>
    <x v="0"/>
  </r>
  <r>
    <x v="150"/>
    <x v="24"/>
    <n v="222.5199780402254"/>
    <x v="0"/>
  </r>
  <r>
    <x v="150"/>
    <x v="25"/>
    <n v="1042.0251350448987"/>
    <x v="0"/>
  </r>
  <r>
    <x v="150"/>
    <x v="26"/>
    <n v="236.19679365856109"/>
    <x v="0"/>
  </r>
  <r>
    <x v="150"/>
    <x v="27"/>
    <n v="440.50040625742878"/>
    <x v="0"/>
  </r>
  <r>
    <x v="150"/>
    <x v="28"/>
    <n v="491.41401205281198"/>
    <x v="0"/>
  </r>
  <r>
    <x v="150"/>
    <x v="29"/>
    <n v="297.54226715126487"/>
    <x v="0"/>
  </r>
  <r>
    <x v="150"/>
    <x v="30"/>
    <n v="103.61486568084325"/>
    <x v="0"/>
  </r>
  <r>
    <x v="150"/>
    <x v="31"/>
    <n v="58.980293101752437"/>
    <x v="0"/>
  </r>
  <r>
    <x v="150"/>
    <x v="32"/>
    <n v="1213.3780541734552"/>
    <x v="0"/>
  </r>
  <r>
    <x v="150"/>
    <x v="33"/>
    <n v="67.904393662021278"/>
    <x v="0"/>
  </r>
  <r>
    <x v="150"/>
    <x v="34"/>
    <n v="125.19254211270841"/>
    <x v="0"/>
  </r>
  <r>
    <x v="150"/>
    <x v="35"/>
    <n v="154.87626334042437"/>
    <x v="0"/>
  </r>
  <r>
    <x v="150"/>
    <x v="36"/>
    <n v="0"/>
    <x v="0"/>
  </r>
  <r>
    <x v="150"/>
    <x v="37"/>
    <n v="0"/>
    <x v="0"/>
  </r>
  <r>
    <x v="150"/>
    <x v="38"/>
    <n v="2350.4723441089018"/>
    <x v="0"/>
  </r>
  <r>
    <x v="150"/>
    <x v="39"/>
    <n v="1321.5982107840671"/>
    <x v="0"/>
  </r>
  <r>
    <x v="150"/>
    <x v="40"/>
    <n v="1049.2700001097173"/>
    <x v="0"/>
  </r>
  <r>
    <x v="150"/>
    <x v="41"/>
    <n v="0"/>
    <x v="0"/>
  </r>
  <r>
    <x v="150"/>
    <x v="42"/>
    <n v="0"/>
    <x v="0"/>
  </r>
  <r>
    <x v="150"/>
    <x v="43"/>
    <n v="1149.7846662398588"/>
    <x v="0"/>
  </r>
  <r>
    <x v="150"/>
    <x v="44"/>
    <n v="0"/>
    <x v="0"/>
  </r>
  <r>
    <x v="150"/>
    <x v="45"/>
    <n v="0"/>
    <x v="0"/>
  </r>
  <r>
    <x v="150"/>
    <x v="46"/>
    <n v="318.36355494681538"/>
    <x v="0"/>
  </r>
  <r>
    <x v="150"/>
    <x v="47"/>
    <n v="0"/>
    <x v="0"/>
  </r>
  <r>
    <x v="150"/>
    <x v="48"/>
    <n v="0"/>
    <x v="0"/>
  </r>
  <r>
    <x v="150"/>
    <x v="49"/>
    <n v="0"/>
    <x v="0"/>
  </r>
  <r>
    <x v="150"/>
    <x v="50"/>
    <n v="0"/>
    <x v="0"/>
  </r>
  <r>
    <x v="150"/>
    <x v="51"/>
    <n v="0"/>
    <x v="0"/>
  </r>
  <r>
    <x v="150"/>
    <x v="52"/>
    <n v="110.81548702314149"/>
    <x v="0"/>
  </r>
  <r>
    <x v="150"/>
    <x v="53"/>
    <n v="0"/>
    <x v="0"/>
  </r>
  <r>
    <x v="150"/>
    <x v="54"/>
    <n v="0"/>
    <x v="0"/>
  </r>
  <r>
    <x v="150"/>
    <x v="55"/>
    <n v="0"/>
    <x v="0"/>
  </r>
  <r>
    <x v="150"/>
    <x v="56"/>
    <n v="0"/>
    <x v="0"/>
  </r>
  <r>
    <x v="150"/>
    <x v="57"/>
    <n v="0"/>
    <x v="0"/>
  </r>
  <r>
    <x v="150"/>
    <x v="58"/>
    <n v="0"/>
    <x v="0"/>
  </r>
  <r>
    <x v="150"/>
    <x v="59"/>
    <n v="0"/>
    <x v="0"/>
  </r>
  <r>
    <x v="150"/>
    <x v="60"/>
    <n v="0"/>
    <x v="0"/>
  </r>
  <r>
    <x v="150"/>
    <x v="61"/>
    <n v="0"/>
    <x v="0"/>
  </r>
  <r>
    <x v="150"/>
    <x v="62"/>
    <n v="0"/>
    <x v="0"/>
  </r>
  <r>
    <x v="150"/>
    <x v="63"/>
    <n v="6.6132944709431225"/>
    <x v="0"/>
  </r>
  <r>
    <x v="150"/>
    <x v="64"/>
    <n v="0"/>
    <x v="0"/>
  </r>
  <r>
    <x v="150"/>
    <x v="65"/>
    <n v="0"/>
    <x v="0"/>
  </r>
  <r>
    <x v="150"/>
    <x v="66"/>
    <n v="0"/>
    <x v="0"/>
  </r>
  <r>
    <x v="150"/>
    <x v="67"/>
    <n v="0"/>
    <x v="0"/>
  </r>
  <r>
    <x v="150"/>
    <x v="68"/>
    <n v="0"/>
    <x v="0"/>
  </r>
  <r>
    <x v="150"/>
    <x v="69"/>
    <n v="0"/>
    <x v="0"/>
  </r>
  <r>
    <x v="150"/>
    <x v="70"/>
    <n v="0"/>
    <x v="0"/>
  </r>
  <r>
    <x v="150"/>
    <x v="71"/>
    <n v="0"/>
    <x v="0"/>
  </r>
  <r>
    <x v="150"/>
    <x v="72"/>
    <n v="0"/>
    <x v="0"/>
  </r>
  <r>
    <x v="150"/>
    <x v="73"/>
    <n v="0"/>
    <x v="0"/>
  </r>
  <r>
    <x v="150"/>
    <x v="74"/>
    <n v="0"/>
    <x v="0"/>
  </r>
  <r>
    <x v="150"/>
    <x v="75"/>
    <n v="0"/>
    <x v="0"/>
  </r>
  <r>
    <x v="150"/>
    <x v="76"/>
    <n v="0"/>
    <x v="0"/>
  </r>
  <r>
    <x v="150"/>
    <x v="77"/>
    <n v="0"/>
    <x v="0"/>
  </r>
  <r>
    <x v="150"/>
    <x v="78"/>
    <n v="0"/>
    <x v="0"/>
  </r>
  <r>
    <x v="150"/>
    <x v="79"/>
    <n v="0"/>
    <x v="0"/>
  </r>
  <r>
    <x v="150"/>
    <x v="80"/>
    <n v="0"/>
    <x v="0"/>
  </r>
  <r>
    <x v="150"/>
    <x v="81"/>
    <n v="0"/>
    <x v="0"/>
  </r>
  <r>
    <x v="150"/>
    <x v="82"/>
    <n v="0"/>
    <x v="0"/>
  </r>
  <r>
    <x v="150"/>
    <x v="83"/>
    <n v="0"/>
    <x v="0"/>
  </r>
  <r>
    <x v="150"/>
    <x v="84"/>
    <n v="0"/>
    <x v="0"/>
  </r>
  <r>
    <x v="150"/>
    <x v="85"/>
    <n v="0"/>
    <x v="0"/>
  </r>
  <r>
    <x v="150"/>
    <x v="86"/>
    <n v="0"/>
    <x v="0"/>
  </r>
  <r>
    <x v="150"/>
    <x v="87"/>
    <n v="0"/>
    <x v="0"/>
  </r>
  <r>
    <x v="150"/>
    <x v="88"/>
    <n v="0"/>
    <x v="0"/>
  </r>
  <r>
    <x v="150"/>
    <x v="89"/>
    <n v="0"/>
    <x v="0"/>
  </r>
  <r>
    <x v="150"/>
    <x v="90"/>
    <n v="0"/>
    <x v="0"/>
  </r>
  <r>
    <x v="150"/>
    <x v="91"/>
    <n v="0"/>
    <x v="0"/>
  </r>
  <r>
    <x v="150"/>
    <x v="92"/>
    <n v="0"/>
    <x v="0"/>
  </r>
  <r>
    <x v="150"/>
    <x v="93"/>
    <n v="0"/>
    <x v="0"/>
  </r>
  <r>
    <x v="150"/>
    <x v="94"/>
    <n v="0"/>
    <x v="0"/>
  </r>
  <r>
    <x v="150"/>
    <x v="95"/>
    <n v="0"/>
    <x v="0"/>
  </r>
  <r>
    <x v="150"/>
    <x v="96"/>
    <n v="0"/>
    <x v="0"/>
  </r>
  <r>
    <x v="150"/>
    <x v="97"/>
    <n v="0"/>
    <x v="0"/>
  </r>
  <r>
    <x v="150"/>
    <x v="98"/>
    <n v="0"/>
    <x v="0"/>
  </r>
  <r>
    <x v="150"/>
    <x v="99"/>
    <n v="0"/>
    <x v="0"/>
  </r>
  <r>
    <x v="150"/>
    <x v="100"/>
    <n v="0"/>
    <x v="0"/>
  </r>
  <r>
    <x v="150"/>
    <x v="101"/>
    <n v="0"/>
    <x v="0"/>
  </r>
  <r>
    <x v="150"/>
    <x v="102"/>
    <n v="0"/>
    <x v="0"/>
  </r>
  <r>
    <x v="150"/>
    <x v="103"/>
    <n v="0"/>
    <x v="0"/>
  </r>
  <r>
    <x v="150"/>
    <x v="104"/>
    <n v="0"/>
    <x v="0"/>
  </r>
  <r>
    <x v="150"/>
    <x v="105"/>
    <n v="0"/>
    <x v="0"/>
  </r>
  <r>
    <x v="150"/>
    <x v="106"/>
    <n v="0"/>
    <x v="0"/>
  </r>
  <r>
    <x v="150"/>
    <x v="107"/>
    <n v="0"/>
    <x v="0"/>
  </r>
  <r>
    <x v="150"/>
    <x v="108"/>
    <n v="0"/>
    <x v="0"/>
  </r>
  <r>
    <x v="150"/>
    <x v="109"/>
    <n v="0"/>
    <x v="0"/>
  </r>
  <r>
    <x v="150"/>
    <x v="110"/>
    <n v="0"/>
    <x v="0"/>
  </r>
  <r>
    <x v="150"/>
    <x v="111"/>
    <n v="0"/>
    <x v="0"/>
  </r>
  <r>
    <x v="150"/>
    <x v="112"/>
    <n v="0"/>
    <x v="0"/>
  </r>
  <r>
    <x v="150"/>
    <x v="113"/>
    <n v="0"/>
    <x v="0"/>
  </r>
  <r>
    <x v="150"/>
    <x v="114"/>
    <n v="0"/>
    <x v="0"/>
  </r>
  <r>
    <x v="150"/>
    <x v="115"/>
    <n v="0"/>
    <x v="0"/>
  </r>
  <r>
    <x v="150"/>
    <x v="116"/>
    <n v="0"/>
    <x v="0"/>
  </r>
  <r>
    <x v="150"/>
    <x v="117"/>
    <n v="0"/>
    <x v="0"/>
  </r>
  <r>
    <x v="150"/>
    <x v="118"/>
    <n v="0"/>
    <x v="0"/>
  </r>
  <r>
    <x v="150"/>
    <x v="119"/>
    <n v="0"/>
    <x v="0"/>
  </r>
  <r>
    <x v="150"/>
    <x v="120"/>
    <n v="0"/>
    <x v="0"/>
  </r>
  <r>
    <x v="150"/>
    <x v="121"/>
    <n v="0"/>
    <x v="0"/>
  </r>
  <r>
    <x v="150"/>
    <x v="122"/>
    <n v="0"/>
    <x v="0"/>
  </r>
  <r>
    <x v="150"/>
    <x v="123"/>
    <n v="0"/>
    <x v="0"/>
  </r>
  <r>
    <x v="150"/>
    <x v="124"/>
    <n v="0"/>
    <x v="0"/>
  </r>
  <r>
    <x v="150"/>
    <x v="125"/>
    <n v="0"/>
    <x v="0"/>
  </r>
  <r>
    <x v="150"/>
    <x v="126"/>
    <n v="0"/>
    <x v="0"/>
  </r>
  <r>
    <x v="150"/>
    <x v="127"/>
    <n v="0"/>
    <x v="0"/>
  </r>
  <r>
    <x v="150"/>
    <x v="128"/>
    <n v="0"/>
    <x v="0"/>
  </r>
  <r>
    <x v="150"/>
    <x v="129"/>
    <n v="0"/>
    <x v="0"/>
  </r>
  <r>
    <x v="150"/>
    <x v="130"/>
    <n v="0"/>
    <x v="0"/>
  </r>
  <r>
    <x v="150"/>
    <x v="131"/>
    <n v="0"/>
    <x v="0"/>
  </r>
  <r>
    <x v="150"/>
    <x v="132"/>
    <n v="0"/>
    <x v="0"/>
  </r>
  <r>
    <x v="150"/>
    <x v="133"/>
    <n v="0"/>
    <x v="0"/>
  </r>
  <r>
    <x v="150"/>
    <x v="134"/>
    <n v="0"/>
    <x v="0"/>
  </r>
  <r>
    <x v="150"/>
    <x v="135"/>
    <n v="0"/>
    <x v="0"/>
  </r>
  <r>
    <x v="150"/>
    <x v="136"/>
    <n v="0"/>
    <x v="0"/>
  </r>
  <r>
    <x v="150"/>
    <x v="137"/>
    <n v="0"/>
    <x v="0"/>
  </r>
  <r>
    <x v="150"/>
    <x v="138"/>
    <n v="0"/>
    <x v="0"/>
  </r>
  <r>
    <x v="150"/>
    <x v="139"/>
    <n v="0"/>
    <x v="0"/>
  </r>
  <r>
    <x v="150"/>
    <x v="140"/>
    <n v="0"/>
    <x v="0"/>
  </r>
  <r>
    <x v="150"/>
    <x v="141"/>
    <n v="0"/>
    <x v="0"/>
  </r>
  <r>
    <x v="150"/>
    <x v="142"/>
    <n v="0"/>
    <x v="0"/>
  </r>
  <r>
    <x v="150"/>
    <x v="143"/>
    <n v="0"/>
    <x v="0"/>
  </r>
  <r>
    <x v="150"/>
    <x v="144"/>
    <n v="0"/>
    <x v="0"/>
  </r>
  <r>
    <x v="150"/>
    <x v="145"/>
    <n v="0"/>
    <x v="0"/>
  </r>
  <r>
    <x v="150"/>
    <x v="146"/>
    <n v="0"/>
    <x v="0"/>
  </r>
  <r>
    <x v="150"/>
    <x v="147"/>
    <n v="0"/>
    <x v="0"/>
  </r>
  <r>
    <x v="150"/>
    <x v="148"/>
    <n v="0"/>
    <x v="0"/>
  </r>
  <r>
    <x v="150"/>
    <x v="149"/>
    <n v="0"/>
    <x v="0"/>
  </r>
  <r>
    <x v="150"/>
    <x v="150"/>
    <n v="0"/>
    <x v="0"/>
  </r>
  <r>
    <x v="150"/>
    <x v="151"/>
    <n v="0"/>
    <x v="0"/>
  </r>
  <r>
    <x v="150"/>
    <x v="152"/>
    <n v="0"/>
    <x v="0"/>
  </r>
  <r>
    <x v="150"/>
    <x v="153"/>
    <n v="0"/>
    <x v="0"/>
  </r>
  <r>
    <x v="150"/>
    <x v="154"/>
    <n v="0"/>
    <x v="0"/>
  </r>
  <r>
    <x v="150"/>
    <x v="155"/>
    <n v="0"/>
    <x v="0"/>
  </r>
  <r>
    <x v="150"/>
    <x v="156"/>
    <n v="0"/>
    <x v="0"/>
  </r>
  <r>
    <x v="150"/>
    <x v="157"/>
    <n v="0"/>
    <x v="0"/>
  </r>
  <r>
    <x v="150"/>
    <x v="158"/>
    <n v="0"/>
    <x v="0"/>
  </r>
  <r>
    <x v="150"/>
    <x v="159"/>
    <n v="0"/>
    <x v="0"/>
  </r>
  <r>
    <x v="150"/>
    <x v="160"/>
    <n v="0"/>
    <x v="0"/>
  </r>
  <r>
    <x v="150"/>
    <x v="161"/>
    <n v="0"/>
    <x v="0"/>
  </r>
  <r>
    <x v="150"/>
    <x v="162"/>
    <n v="0"/>
    <x v="0"/>
  </r>
  <r>
    <x v="150"/>
    <x v="163"/>
    <n v="0"/>
    <x v="0"/>
  </r>
  <r>
    <x v="150"/>
    <x v="164"/>
    <n v="0"/>
    <x v="0"/>
  </r>
  <r>
    <x v="150"/>
    <x v="165"/>
    <n v="0"/>
    <x v="0"/>
  </r>
  <r>
    <x v="150"/>
    <x v="166"/>
    <n v="0"/>
    <x v="0"/>
  </r>
  <r>
    <x v="150"/>
    <x v="167"/>
    <n v="0"/>
    <x v="0"/>
  </r>
  <r>
    <x v="150"/>
    <x v="168"/>
    <n v="0"/>
    <x v="0"/>
  </r>
  <r>
    <x v="150"/>
    <x v="169"/>
    <n v="0"/>
    <x v="0"/>
  </r>
  <r>
    <x v="150"/>
    <x v="169"/>
    <m/>
    <x v="0"/>
  </r>
  <r>
    <x v="150"/>
    <x v="169"/>
    <m/>
    <x v="0"/>
  </r>
  <r>
    <x v="150"/>
    <x v="169"/>
    <m/>
    <x v="0"/>
  </r>
  <r>
    <x v="150"/>
    <x v="169"/>
    <m/>
    <x v="0"/>
  </r>
  <r>
    <x v="150"/>
    <x v="169"/>
    <m/>
    <x v="0"/>
  </r>
  <r>
    <x v="150"/>
    <x v="169"/>
    <m/>
    <x v="0"/>
  </r>
  <r>
    <x v="150"/>
    <x v="170"/>
    <m/>
    <x v="0"/>
  </r>
  <r>
    <x v="150"/>
    <x v="170"/>
    <m/>
    <x v="0"/>
  </r>
  <r>
    <x v="150"/>
    <x v="170"/>
    <m/>
    <x v="0"/>
  </r>
  <r>
    <x v="150"/>
    <x v="170"/>
    <m/>
    <x v="0"/>
  </r>
  <r>
    <x v="150"/>
    <x v="170"/>
    <m/>
    <x v="0"/>
  </r>
  <r>
    <x v="150"/>
    <x v="170"/>
    <m/>
    <x v="0"/>
  </r>
  <r>
    <x v="150"/>
    <x v="171"/>
    <m/>
    <x v="0"/>
  </r>
  <r>
    <x v="150"/>
    <x v="171"/>
    <m/>
    <x v="0"/>
  </r>
  <r>
    <x v="150"/>
    <x v="170"/>
    <m/>
    <x v="0"/>
  </r>
  <r>
    <x v="150"/>
    <x v="170"/>
    <m/>
    <x v="0"/>
  </r>
  <r>
    <x v="150"/>
    <x v="170"/>
    <m/>
    <x v="0"/>
  </r>
  <r>
    <x v="150"/>
    <x v="170"/>
    <m/>
    <x v="0"/>
  </r>
  <r>
    <x v="150"/>
    <x v="170"/>
    <m/>
    <x v="0"/>
  </r>
  <r>
    <x v="150"/>
    <x v="170"/>
    <m/>
    <x v="0"/>
  </r>
  <r>
    <x v="150"/>
    <x v="170"/>
    <m/>
    <x v="0"/>
  </r>
  <r>
    <x v="150"/>
    <x v="170"/>
    <m/>
    <x v="0"/>
  </r>
  <r>
    <x v="150"/>
    <x v="170"/>
    <m/>
    <x v="0"/>
  </r>
  <r>
    <x v="150"/>
    <x v="171"/>
    <m/>
    <x v="0"/>
  </r>
  <r>
    <x v="150"/>
    <x v="171"/>
    <m/>
    <x v="0"/>
  </r>
  <r>
    <x v="150"/>
    <x v="171"/>
    <m/>
    <x v="0"/>
  </r>
  <r>
    <x v="150"/>
    <x v="172"/>
    <n v="0"/>
    <x v="0"/>
  </r>
  <r>
    <x v="150"/>
    <x v="173"/>
    <m/>
    <x v="0"/>
  </r>
  <r>
    <x v="150"/>
    <x v="174"/>
    <n v="0"/>
    <x v="0"/>
  </r>
  <r>
    <x v="150"/>
    <x v="175"/>
    <n v="15927.571515761805"/>
    <x v="0"/>
  </r>
  <r>
    <x v="150"/>
    <x v="176"/>
    <n v="0"/>
    <x v="0"/>
  </r>
  <r>
    <x v="150"/>
    <x v="177"/>
    <n v="0"/>
    <x v="0"/>
  </r>
  <r>
    <x v="150"/>
    <x v="178"/>
    <n v="0"/>
    <x v="0"/>
  </r>
  <r>
    <x v="150"/>
    <x v="179"/>
    <n v="0"/>
    <x v="0"/>
  </r>
  <r>
    <x v="150"/>
    <x v="180"/>
    <n v="0"/>
    <x v="0"/>
  </r>
  <r>
    <x v="150"/>
    <x v="181"/>
    <n v="0"/>
    <x v="0"/>
  </r>
  <r>
    <x v="150"/>
    <x v="182"/>
    <n v="-326.43748851497367"/>
    <x v="0"/>
  </r>
  <r>
    <x v="150"/>
    <x v="183"/>
    <n v="1754.8876632172598"/>
    <x v="0"/>
  </r>
  <r>
    <x v="151"/>
    <x v="0"/>
    <s v="149_cpost"/>
    <x v="0"/>
  </r>
  <r>
    <x v="151"/>
    <x v="1"/>
    <s v="cpost"/>
    <x v="0"/>
  </r>
  <r>
    <x v="151"/>
    <x v="2"/>
    <n v="0"/>
    <x v="0"/>
  </r>
  <r>
    <x v="151"/>
    <x v="3"/>
    <n v="0"/>
    <x v="0"/>
  </r>
  <r>
    <x v="151"/>
    <x v="4"/>
    <n v="0"/>
    <x v="0"/>
  </r>
  <r>
    <x v="151"/>
    <x v="5"/>
    <n v="93.40956704528169"/>
    <x v="0"/>
  </r>
  <r>
    <x v="151"/>
    <x v="6"/>
    <n v="14.443476049033169"/>
    <x v="0"/>
  </r>
  <r>
    <x v="151"/>
    <x v="7"/>
    <n v="47.210414209436948"/>
    <x v="0"/>
  </r>
  <r>
    <x v="151"/>
    <x v="8"/>
    <n v="161.389231708446"/>
    <x v="0"/>
  </r>
  <r>
    <x v="151"/>
    <x v="9"/>
    <n v="434.98606824683259"/>
    <x v="0"/>
  </r>
  <r>
    <x v="151"/>
    <x v="10"/>
    <n v="136.67186687115679"/>
    <x v="0"/>
  </r>
  <r>
    <x v="151"/>
    <x v="11"/>
    <n v="68.834722826614396"/>
    <x v="0"/>
  </r>
  <r>
    <x v="151"/>
    <x v="12"/>
    <n v="42.04649460822268"/>
    <x v="0"/>
  </r>
  <r>
    <x v="151"/>
    <x v="13"/>
    <n v="2.8354872125519246"/>
    <x v="0"/>
  </r>
  <r>
    <x v="151"/>
    <x v="14"/>
    <n v="32.432483706761843"/>
    <x v="0"/>
  </r>
  <r>
    <x v="151"/>
    <x v="15"/>
    <n v="100.82779602011105"/>
    <x v="0"/>
  </r>
  <r>
    <x v="151"/>
    <x v="16"/>
    <n v="73.232846849232203"/>
    <x v="0"/>
  </r>
  <r>
    <x v="151"/>
    <x v="17"/>
    <n v="358.87917980415699"/>
    <x v="0"/>
  </r>
  <r>
    <x v="151"/>
    <x v="18"/>
    <n v="32.357500022655451"/>
    <x v="0"/>
  </r>
  <r>
    <x v="151"/>
    <x v="19"/>
    <n v="97.455491039432843"/>
    <x v="0"/>
  </r>
  <r>
    <x v="151"/>
    <x v="20"/>
    <n v="241.83297244987477"/>
    <x v="0"/>
  </r>
  <r>
    <x v="151"/>
    <x v="21"/>
    <n v="14.636512601237413"/>
    <x v="0"/>
  </r>
  <r>
    <x v="151"/>
    <x v="22"/>
    <n v="37.669669593429148"/>
    <x v="0"/>
  </r>
  <r>
    <x v="151"/>
    <x v="23"/>
    <n v="34.228387201193854"/>
    <x v="0"/>
  </r>
  <r>
    <x v="151"/>
    <x v="24"/>
    <n v="64.169309923871836"/>
    <x v="0"/>
  </r>
  <r>
    <x v="151"/>
    <x v="25"/>
    <n v="59.122731013951181"/>
    <x v="0"/>
  </r>
  <r>
    <x v="151"/>
    <x v="26"/>
    <n v="15.413453234132618"/>
    <x v="0"/>
  </r>
  <r>
    <x v="151"/>
    <x v="27"/>
    <n v="70.90431910412866"/>
    <x v="0"/>
  </r>
  <r>
    <x v="151"/>
    <x v="28"/>
    <n v="139.58142977600923"/>
    <x v="0"/>
  </r>
  <r>
    <x v="151"/>
    <x v="29"/>
    <n v="98.820216209864142"/>
    <x v="0"/>
  </r>
  <r>
    <x v="151"/>
    <x v="30"/>
    <n v="29.230317977882844"/>
    <x v="0"/>
  </r>
  <r>
    <x v="151"/>
    <x v="31"/>
    <n v="60.825847613764871"/>
    <x v="0"/>
  </r>
  <r>
    <x v="151"/>
    <x v="32"/>
    <n v="281.73310570762999"/>
    <x v="0"/>
  </r>
  <r>
    <x v="151"/>
    <x v="33"/>
    <n v="21.714524812698556"/>
    <x v="0"/>
  </r>
  <r>
    <x v="151"/>
    <x v="34"/>
    <n v="19.89034785997822"/>
    <x v="0"/>
  </r>
  <r>
    <x v="151"/>
    <x v="35"/>
    <n v="43.361284035844463"/>
    <x v="0"/>
  </r>
  <r>
    <x v="151"/>
    <x v="36"/>
    <n v="234.10206449515627"/>
    <x v="0"/>
  </r>
  <r>
    <x v="151"/>
    <x v="37"/>
    <n v="11.449218458795725"/>
    <x v="0"/>
  </r>
  <r>
    <x v="151"/>
    <x v="38"/>
    <n v="259.14216705092809"/>
    <x v="0"/>
  </r>
  <r>
    <x v="151"/>
    <x v="39"/>
    <n v="1497.1815053916966"/>
    <x v="0"/>
  </r>
  <r>
    <x v="151"/>
    <x v="40"/>
    <n v="2374.9879781685713"/>
    <x v="0"/>
  </r>
  <r>
    <x v="151"/>
    <x v="41"/>
    <n v="725.28321548327619"/>
    <x v="0"/>
  </r>
  <r>
    <x v="151"/>
    <x v="42"/>
    <n v="138.10354211813484"/>
    <x v="0"/>
  </r>
  <r>
    <x v="151"/>
    <x v="43"/>
    <n v="356.11399482122351"/>
    <x v="0"/>
  </r>
  <r>
    <x v="151"/>
    <x v="44"/>
    <n v="0.33051185681723588"/>
    <x v="0"/>
  </r>
  <r>
    <x v="151"/>
    <x v="45"/>
    <n v="12.831251239459242"/>
    <x v="0"/>
  </r>
  <r>
    <x v="151"/>
    <x v="46"/>
    <n v="266.67958649376635"/>
    <x v="0"/>
  </r>
  <r>
    <x v="151"/>
    <x v="47"/>
    <n v="309.91048531552246"/>
    <x v="0"/>
  </r>
  <r>
    <x v="151"/>
    <x v="48"/>
    <n v="82.396825026555874"/>
    <x v="0"/>
  </r>
  <r>
    <x v="151"/>
    <x v="49"/>
    <n v="8.5350619325369266"/>
    <x v="0"/>
  </r>
  <r>
    <x v="151"/>
    <x v="50"/>
    <n v="4.4009258330675678"/>
    <x v="0"/>
  </r>
  <r>
    <x v="151"/>
    <x v="51"/>
    <n v="199.97183485937626"/>
    <x v="0"/>
  </r>
  <r>
    <x v="151"/>
    <x v="52"/>
    <n v="58.940738940994706"/>
    <x v="0"/>
  </r>
  <r>
    <x v="151"/>
    <x v="53"/>
    <n v="126.82011070797067"/>
    <x v="0"/>
  </r>
  <r>
    <x v="151"/>
    <x v="54"/>
    <n v="29.103050307064589"/>
    <x v="0"/>
  </r>
  <r>
    <x v="151"/>
    <x v="55"/>
    <n v="1736.7006686775339"/>
    <x v="0"/>
  </r>
  <r>
    <x v="151"/>
    <x v="56"/>
    <n v="0"/>
    <x v="0"/>
  </r>
  <r>
    <x v="151"/>
    <x v="57"/>
    <n v="343.99330514377903"/>
    <x v="0"/>
  </r>
  <r>
    <x v="151"/>
    <x v="58"/>
    <n v="771.29387963108923"/>
    <x v="0"/>
  </r>
  <r>
    <x v="151"/>
    <x v="59"/>
    <n v="1.8689557691068399"/>
    <x v="0"/>
  </r>
  <r>
    <x v="151"/>
    <x v="60"/>
    <n v="40.277446284660058"/>
    <x v="0"/>
  </r>
  <r>
    <x v="151"/>
    <x v="61"/>
    <n v="408.89154255007094"/>
    <x v="0"/>
  </r>
  <r>
    <x v="151"/>
    <x v="62"/>
    <n v="14.692258472613005"/>
    <x v="0"/>
  </r>
  <r>
    <x v="151"/>
    <x v="63"/>
    <n v="556.86858246600502"/>
    <x v="0"/>
  </r>
  <r>
    <x v="151"/>
    <x v="64"/>
    <n v="0"/>
    <x v="0"/>
  </r>
  <r>
    <x v="151"/>
    <x v="65"/>
    <n v="0"/>
    <x v="0"/>
  </r>
  <r>
    <x v="151"/>
    <x v="66"/>
    <n v="0"/>
    <x v="0"/>
  </r>
  <r>
    <x v="151"/>
    <x v="67"/>
    <n v="0"/>
    <x v="0"/>
  </r>
  <r>
    <x v="151"/>
    <x v="68"/>
    <n v="0"/>
    <x v="0"/>
  </r>
  <r>
    <x v="151"/>
    <x v="69"/>
    <n v="0"/>
    <x v="0"/>
  </r>
  <r>
    <x v="151"/>
    <x v="70"/>
    <n v="0"/>
    <x v="0"/>
  </r>
  <r>
    <x v="151"/>
    <x v="71"/>
    <n v="0"/>
    <x v="0"/>
  </r>
  <r>
    <x v="151"/>
    <x v="72"/>
    <n v="0"/>
    <x v="0"/>
  </r>
  <r>
    <x v="151"/>
    <x v="73"/>
    <n v="0"/>
    <x v="0"/>
  </r>
  <r>
    <x v="151"/>
    <x v="74"/>
    <n v="0"/>
    <x v="0"/>
  </r>
  <r>
    <x v="151"/>
    <x v="75"/>
    <n v="0"/>
    <x v="0"/>
  </r>
  <r>
    <x v="151"/>
    <x v="76"/>
    <n v="0"/>
    <x v="0"/>
  </r>
  <r>
    <x v="151"/>
    <x v="77"/>
    <n v="0"/>
    <x v="0"/>
  </r>
  <r>
    <x v="151"/>
    <x v="78"/>
    <n v="0"/>
    <x v="0"/>
  </r>
  <r>
    <x v="151"/>
    <x v="79"/>
    <n v="0"/>
    <x v="0"/>
  </r>
  <r>
    <x v="151"/>
    <x v="80"/>
    <n v="0"/>
    <x v="0"/>
  </r>
  <r>
    <x v="151"/>
    <x v="81"/>
    <n v="0"/>
    <x v="0"/>
  </r>
  <r>
    <x v="151"/>
    <x v="82"/>
    <n v="0"/>
    <x v="0"/>
  </r>
  <r>
    <x v="151"/>
    <x v="83"/>
    <n v="0"/>
    <x v="0"/>
  </r>
  <r>
    <x v="151"/>
    <x v="84"/>
    <n v="0"/>
    <x v="0"/>
  </r>
  <r>
    <x v="151"/>
    <x v="85"/>
    <n v="0"/>
    <x v="0"/>
  </r>
  <r>
    <x v="151"/>
    <x v="86"/>
    <n v="0"/>
    <x v="0"/>
  </r>
  <r>
    <x v="151"/>
    <x v="87"/>
    <n v="0"/>
    <x v="0"/>
  </r>
  <r>
    <x v="151"/>
    <x v="88"/>
    <n v="0"/>
    <x v="0"/>
  </r>
  <r>
    <x v="151"/>
    <x v="89"/>
    <n v="0"/>
    <x v="0"/>
  </r>
  <r>
    <x v="151"/>
    <x v="90"/>
    <n v="0"/>
    <x v="0"/>
  </r>
  <r>
    <x v="151"/>
    <x v="91"/>
    <n v="0"/>
    <x v="0"/>
  </r>
  <r>
    <x v="151"/>
    <x v="92"/>
    <n v="0"/>
    <x v="0"/>
  </r>
  <r>
    <x v="151"/>
    <x v="93"/>
    <n v="0"/>
    <x v="0"/>
  </r>
  <r>
    <x v="151"/>
    <x v="94"/>
    <n v="0"/>
    <x v="0"/>
  </r>
  <r>
    <x v="151"/>
    <x v="95"/>
    <n v="0"/>
    <x v="0"/>
  </r>
  <r>
    <x v="151"/>
    <x v="96"/>
    <n v="0"/>
    <x v="0"/>
  </r>
  <r>
    <x v="151"/>
    <x v="97"/>
    <n v="0"/>
    <x v="0"/>
  </r>
  <r>
    <x v="151"/>
    <x v="98"/>
    <n v="0"/>
    <x v="0"/>
  </r>
  <r>
    <x v="151"/>
    <x v="99"/>
    <n v="0"/>
    <x v="0"/>
  </r>
  <r>
    <x v="151"/>
    <x v="100"/>
    <n v="0"/>
    <x v="0"/>
  </r>
  <r>
    <x v="151"/>
    <x v="101"/>
    <n v="0"/>
    <x v="0"/>
  </r>
  <r>
    <x v="151"/>
    <x v="102"/>
    <n v="0"/>
    <x v="0"/>
  </r>
  <r>
    <x v="151"/>
    <x v="103"/>
    <n v="0"/>
    <x v="0"/>
  </r>
  <r>
    <x v="151"/>
    <x v="104"/>
    <n v="0"/>
    <x v="0"/>
  </r>
  <r>
    <x v="151"/>
    <x v="105"/>
    <n v="0"/>
    <x v="0"/>
  </r>
  <r>
    <x v="151"/>
    <x v="106"/>
    <n v="0"/>
    <x v="0"/>
  </r>
  <r>
    <x v="151"/>
    <x v="107"/>
    <n v="0"/>
    <x v="0"/>
  </r>
  <r>
    <x v="151"/>
    <x v="108"/>
    <n v="0"/>
    <x v="0"/>
  </r>
  <r>
    <x v="151"/>
    <x v="109"/>
    <n v="0"/>
    <x v="0"/>
  </r>
  <r>
    <x v="151"/>
    <x v="110"/>
    <n v="0"/>
    <x v="0"/>
  </r>
  <r>
    <x v="151"/>
    <x v="111"/>
    <n v="0"/>
    <x v="0"/>
  </r>
  <r>
    <x v="151"/>
    <x v="112"/>
    <n v="0"/>
    <x v="0"/>
  </r>
  <r>
    <x v="151"/>
    <x v="113"/>
    <n v="0"/>
    <x v="0"/>
  </r>
  <r>
    <x v="151"/>
    <x v="114"/>
    <n v="0"/>
    <x v="0"/>
  </r>
  <r>
    <x v="151"/>
    <x v="115"/>
    <n v="0"/>
    <x v="0"/>
  </r>
  <r>
    <x v="151"/>
    <x v="116"/>
    <n v="0"/>
    <x v="0"/>
  </r>
  <r>
    <x v="151"/>
    <x v="117"/>
    <n v="0"/>
    <x v="0"/>
  </r>
  <r>
    <x v="151"/>
    <x v="118"/>
    <n v="0"/>
    <x v="0"/>
  </r>
  <r>
    <x v="151"/>
    <x v="119"/>
    <n v="0"/>
    <x v="0"/>
  </r>
  <r>
    <x v="151"/>
    <x v="120"/>
    <n v="0"/>
    <x v="0"/>
  </r>
  <r>
    <x v="151"/>
    <x v="121"/>
    <n v="0"/>
    <x v="0"/>
  </r>
  <r>
    <x v="151"/>
    <x v="122"/>
    <n v="0"/>
    <x v="0"/>
  </r>
  <r>
    <x v="151"/>
    <x v="123"/>
    <n v="0"/>
    <x v="0"/>
  </r>
  <r>
    <x v="151"/>
    <x v="124"/>
    <n v="0"/>
    <x v="0"/>
  </r>
  <r>
    <x v="151"/>
    <x v="125"/>
    <n v="0"/>
    <x v="0"/>
  </r>
  <r>
    <x v="151"/>
    <x v="126"/>
    <n v="0"/>
    <x v="0"/>
  </r>
  <r>
    <x v="151"/>
    <x v="127"/>
    <n v="0"/>
    <x v="0"/>
  </r>
  <r>
    <x v="151"/>
    <x v="128"/>
    <n v="0"/>
    <x v="0"/>
  </r>
  <r>
    <x v="151"/>
    <x v="129"/>
    <n v="0"/>
    <x v="0"/>
  </r>
  <r>
    <x v="151"/>
    <x v="130"/>
    <n v="0"/>
    <x v="0"/>
  </r>
  <r>
    <x v="151"/>
    <x v="131"/>
    <n v="0"/>
    <x v="0"/>
  </r>
  <r>
    <x v="151"/>
    <x v="132"/>
    <n v="0"/>
    <x v="0"/>
  </r>
  <r>
    <x v="151"/>
    <x v="133"/>
    <n v="0"/>
    <x v="0"/>
  </r>
  <r>
    <x v="151"/>
    <x v="134"/>
    <n v="0"/>
    <x v="0"/>
  </r>
  <r>
    <x v="151"/>
    <x v="135"/>
    <n v="0"/>
    <x v="0"/>
  </r>
  <r>
    <x v="151"/>
    <x v="136"/>
    <n v="0"/>
    <x v="0"/>
  </r>
  <r>
    <x v="151"/>
    <x v="137"/>
    <n v="0"/>
    <x v="0"/>
  </r>
  <r>
    <x v="151"/>
    <x v="138"/>
    <n v="0"/>
    <x v="0"/>
  </r>
  <r>
    <x v="151"/>
    <x v="139"/>
    <n v="0"/>
    <x v="0"/>
  </r>
  <r>
    <x v="151"/>
    <x v="140"/>
    <n v="0"/>
    <x v="0"/>
  </r>
  <r>
    <x v="151"/>
    <x v="141"/>
    <n v="0"/>
    <x v="0"/>
  </r>
  <r>
    <x v="151"/>
    <x v="142"/>
    <n v="0"/>
    <x v="0"/>
  </r>
  <r>
    <x v="151"/>
    <x v="143"/>
    <n v="0"/>
    <x v="0"/>
  </r>
  <r>
    <x v="151"/>
    <x v="144"/>
    <n v="0"/>
    <x v="0"/>
  </r>
  <r>
    <x v="151"/>
    <x v="145"/>
    <n v="0"/>
    <x v="0"/>
  </r>
  <r>
    <x v="151"/>
    <x v="146"/>
    <n v="0"/>
    <x v="0"/>
  </r>
  <r>
    <x v="151"/>
    <x v="147"/>
    <n v="0"/>
    <x v="0"/>
  </r>
  <r>
    <x v="151"/>
    <x v="148"/>
    <n v="0"/>
    <x v="0"/>
  </r>
  <r>
    <x v="151"/>
    <x v="149"/>
    <n v="0"/>
    <x v="0"/>
  </r>
  <r>
    <x v="151"/>
    <x v="150"/>
    <n v="0"/>
    <x v="0"/>
  </r>
  <r>
    <x v="151"/>
    <x v="151"/>
    <n v="0"/>
    <x v="0"/>
  </r>
  <r>
    <x v="151"/>
    <x v="152"/>
    <n v="0"/>
    <x v="0"/>
  </r>
  <r>
    <x v="151"/>
    <x v="153"/>
    <n v="0"/>
    <x v="0"/>
  </r>
  <r>
    <x v="151"/>
    <x v="154"/>
    <n v="0"/>
    <x v="0"/>
  </r>
  <r>
    <x v="151"/>
    <x v="155"/>
    <n v="0"/>
    <x v="0"/>
  </r>
  <r>
    <x v="151"/>
    <x v="156"/>
    <n v="0"/>
    <x v="0"/>
  </r>
  <r>
    <x v="151"/>
    <x v="157"/>
    <n v="0"/>
    <x v="0"/>
  </r>
  <r>
    <x v="151"/>
    <x v="158"/>
    <n v="0"/>
    <x v="0"/>
  </r>
  <r>
    <x v="151"/>
    <x v="159"/>
    <n v="0"/>
    <x v="0"/>
  </r>
  <r>
    <x v="151"/>
    <x v="160"/>
    <n v="0"/>
    <x v="0"/>
  </r>
  <r>
    <x v="151"/>
    <x v="161"/>
    <n v="0"/>
    <x v="0"/>
  </r>
  <r>
    <x v="151"/>
    <x v="162"/>
    <n v="0"/>
    <x v="0"/>
  </r>
  <r>
    <x v="151"/>
    <x v="163"/>
    <n v="0"/>
    <x v="0"/>
  </r>
  <r>
    <x v="151"/>
    <x v="164"/>
    <n v="0"/>
    <x v="0"/>
  </r>
  <r>
    <x v="151"/>
    <x v="165"/>
    <n v="0"/>
    <x v="0"/>
  </r>
  <r>
    <x v="151"/>
    <x v="166"/>
    <n v="0"/>
    <x v="0"/>
  </r>
  <r>
    <x v="151"/>
    <x v="167"/>
    <n v="0"/>
    <x v="0"/>
  </r>
  <r>
    <x v="151"/>
    <x v="168"/>
    <n v="0"/>
    <x v="0"/>
  </r>
  <r>
    <x v="151"/>
    <x v="169"/>
    <n v="0"/>
    <x v="0"/>
  </r>
  <r>
    <x v="151"/>
    <x v="169"/>
    <m/>
    <x v="0"/>
  </r>
  <r>
    <x v="151"/>
    <x v="169"/>
    <m/>
    <x v="0"/>
  </r>
  <r>
    <x v="151"/>
    <x v="169"/>
    <m/>
    <x v="0"/>
  </r>
  <r>
    <x v="151"/>
    <x v="169"/>
    <m/>
    <x v="0"/>
  </r>
  <r>
    <x v="151"/>
    <x v="169"/>
    <m/>
    <x v="0"/>
  </r>
  <r>
    <x v="151"/>
    <x v="169"/>
    <m/>
    <x v="0"/>
  </r>
  <r>
    <x v="151"/>
    <x v="170"/>
    <m/>
    <x v="0"/>
  </r>
  <r>
    <x v="151"/>
    <x v="170"/>
    <m/>
    <x v="0"/>
  </r>
  <r>
    <x v="151"/>
    <x v="170"/>
    <m/>
    <x v="0"/>
  </r>
  <r>
    <x v="151"/>
    <x v="170"/>
    <m/>
    <x v="0"/>
  </r>
  <r>
    <x v="151"/>
    <x v="170"/>
    <m/>
    <x v="0"/>
  </r>
  <r>
    <x v="151"/>
    <x v="170"/>
    <m/>
    <x v="0"/>
  </r>
  <r>
    <x v="151"/>
    <x v="171"/>
    <m/>
    <x v="0"/>
  </r>
  <r>
    <x v="151"/>
    <x v="171"/>
    <m/>
    <x v="0"/>
  </r>
  <r>
    <x v="151"/>
    <x v="170"/>
    <m/>
    <x v="0"/>
  </r>
  <r>
    <x v="151"/>
    <x v="170"/>
    <m/>
    <x v="0"/>
  </r>
  <r>
    <x v="151"/>
    <x v="170"/>
    <m/>
    <x v="0"/>
  </r>
  <r>
    <x v="151"/>
    <x v="170"/>
    <m/>
    <x v="0"/>
  </r>
  <r>
    <x v="151"/>
    <x v="170"/>
    <m/>
    <x v="0"/>
  </r>
  <r>
    <x v="151"/>
    <x v="170"/>
    <m/>
    <x v="0"/>
  </r>
  <r>
    <x v="151"/>
    <x v="170"/>
    <m/>
    <x v="0"/>
  </r>
  <r>
    <x v="151"/>
    <x v="170"/>
    <m/>
    <x v="0"/>
  </r>
  <r>
    <x v="151"/>
    <x v="170"/>
    <m/>
    <x v="0"/>
  </r>
  <r>
    <x v="151"/>
    <x v="171"/>
    <m/>
    <x v="0"/>
  </r>
  <r>
    <x v="151"/>
    <x v="171"/>
    <m/>
    <x v="0"/>
  </r>
  <r>
    <x v="151"/>
    <x v="171"/>
    <m/>
    <x v="0"/>
  </r>
  <r>
    <x v="151"/>
    <x v="172"/>
    <n v="0"/>
    <x v="0"/>
  </r>
  <r>
    <x v="151"/>
    <x v="173"/>
    <m/>
    <x v="0"/>
  </r>
  <r>
    <x v="151"/>
    <x v="174"/>
    <n v="0"/>
    <x v="0"/>
  </r>
  <r>
    <x v="151"/>
    <x v="175"/>
    <n v="1447.8726732508703"/>
    <x v="0"/>
  </r>
  <r>
    <x v="151"/>
    <x v="176"/>
    <n v="0"/>
    <x v="0"/>
  </r>
  <r>
    <x v="151"/>
    <x v="177"/>
    <n v="0"/>
    <x v="0"/>
  </r>
  <r>
    <x v="151"/>
    <x v="178"/>
    <n v="0"/>
    <x v="0"/>
  </r>
  <r>
    <x v="151"/>
    <x v="179"/>
    <n v="0"/>
    <x v="0"/>
  </r>
  <r>
    <x v="151"/>
    <x v="180"/>
    <n v="0"/>
    <x v="0"/>
  </r>
  <r>
    <x v="151"/>
    <x v="181"/>
    <n v="0"/>
    <x v="0"/>
  </r>
  <r>
    <x v="151"/>
    <x v="182"/>
    <n v="-29.345973686235084"/>
    <x v="0"/>
  </r>
  <r>
    <x v="151"/>
    <x v="183"/>
    <n v="1175.6775880267064"/>
    <x v="0"/>
  </r>
  <r>
    <x v="152"/>
    <x v="0"/>
    <s v="150_celcd"/>
    <x v="0"/>
  </r>
  <r>
    <x v="152"/>
    <x v="1"/>
    <s v="celcd"/>
    <x v="0"/>
  </r>
  <r>
    <x v="152"/>
    <x v="2"/>
    <n v="0"/>
    <x v="0"/>
  </r>
  <r>
    <x v="152"/>
    <x v="3"/>
    <n v="0"/>
    <x v="0"/>
  </r>
  <r>
    <x v="152"/>
    <x v="4"/>
    <n v="0"/>
    <x v="0"/>
  </r>
  <r>
    <x v="152"/>
    <x v="5"/>
    <n v="924.89793867112883"/>
    <x v="0"/>
  </r>
  <r>
    <x v="152"/>
    <x v="6"/>
    <n v="4.2110153286417953"/>
    <x v="0"/>
  </r>
  <r>
    <x v="152"/>
    <x v="7"/>
    <n v="8840.8548650429238"/>
    <x v="0"/>
  </r>
  <r>
    <x v="152"/>
    <x v="8"/>
    <n v="1018.8171340476521"/>
    <x v="0"/>
  </r>
  <r>
    <x v="152"/>
    <x v="9"/>
    <n v="3208.2293844560004"/>
    <x v="0"/>
  </r>
  <r>
    <x v="152"/>
    <x v="10"/>
    <n v="365.44372609399488"/>
    <x v="0"/>
  </r>
  <r>
    <x v="152"/>
    <x v="11"/>
    <n v="463.39582481777654"/>
    <x v="0"/>
  </r>
  <r>
    <x v="152"/>
    <x v="12"/>
    <n v="245.99804142355171"/>
    <x v="0"/>
  </r>
  <r>
    <x v="152"/>
    <x v="13"/>
    <n v="26.152963012462777"/>
    <x v="0"/>
  </r>
  <r>
    <x v="152"/>
    <x v="14"/>
    <n v="54.11778656230851"/>
    <x v="0"/>
  </r>
  <r>
    <x v="152"/>
    <x v="15"/>
    <n v="487.49743692265713"/>
    <x v="0"/>
  </r>
  <r>
    <x v="152"/>
    <x v="16"/>
    <n v="1108.7336578479049"/>
    <x v="0"/>
  </r>
  <r>
    <x v="152"/>
    <x v="17"/>
    <n v="276.17654528128719"/>
    <x v="0"/>
  </r>
  <r>
    <x v="152"/>
    <x v="18"/>
    <n v="957.56911830201295"/>
    <x v="0"/>
  </r>
  <r>
    <x v="152"/>
    <x v="19"/>
    <n v="1050.4357805759769"/>
    <x v="0"/>
  </r>
  <r>
    <x v="152"/>
    <x v="20"/>
    <n v="573.01688712709654"/>
    <x v="0"/>
  </r>
  <r>
    <x v="152"/>
    <x v="21"/>
    <n v="235.72969969224212"/>
    <x v="0"/>
  </r>
  <r>
    <x v="152"/>
    <x v="22"/>
    <n v="349.78280583001867"/>
    <x v="0"/>
  </r>
  <r>
    <x v="152"/>
    <x v="23"/>
    <n v="211.80435791978516"/>
    <x v="0"/>
  </r>
  <r>
    <x v="152"/>
    <x v="24"/>
    <n v="498.67336401668547"/>
    <x v="0"/>
  </r>
  <r>
    <x v="152"/>
    <x v="25"/>
    <n v="5911.4750040589297"/>
    <x v="0"/>
  </r>
  <r>
    <x v="152"/>
    <x v="26"/>
    <n v="2787.7465407929212"/>
    <x v="0"/>
  </r>
  <r>
    <x v="152"/>
    <x v="27"/>
    <n v="547.61540830636022"/>
    <x v="0"/>
  </r>
  <r>
    <x v="152"/>
    <x v="28"/>
    <n v="375.46225498466293"/>
    <x v="0"/>
  </r>
  <r>
    <x v="152"/>
    <x v="29"/>
    <n v="341.73994502027762"/>
    <x v="0"/>
  </r>
  <r>
    <x v="152"/>
    <x v="30"/>
    <n v="57.587272391232872"/>
    <x v="0"/>
  </r>
  <r>
    <x v="152"/>
    <x v="31"/>
    <n v="76.635943130938884"/>
    <x v="0"/>
  </r>
  <r>
    <x v="152"/>
    <x v="32"/>
    <n v="721.46955786046499"/>
    <x v="0"/>
  </r>
  <r>
    <x v="152"/>
    <x v="33"/>
    <n v="71.775529496892759"/>
    <x v="0"/>
  </r>
  <r>
    <x v="152"/>
    <x v="34"/>
    <n v="150.7937125743251"/>
    <x v="0"/>
  </r>
  <r>
    <x v="152"/>
    <x v="35"/>
    <n v="306.51089624485763"/>
    <x v="0"/>
  </r>
  <r>
    <x v="152"/>
    <x v="36"/>
    <n v="11114.713827829515"/>
    <x v="0"/>
  </r>
  <r>
    <x v="152"/>
    <x v="37"/>
    <n v="359.74591979264801"/>
    <x v="0"/>
  </r>
  <r>
    <x v="152"/>
    <x v="38"/>
    <n v="757.61560248879687"/>
    <x v="0"/>
  </r>
  <r>
    <x v="152"/>
    <x v="39"/>
    <n v="1527.8966402662911"/>
    <x v="0"/>
  </r>
  <r>
    <x v="152"/>
    <x v="40"/>
    <n v="2306.0279719165355"/>
    <x v="0"/>
  </r>
  <r>
    <x v="152"/>
    <x v="41"/>
    <n v="999.87165844577476"/>
    <x v="0"/>
  </r>
  <r>
    <x v="152"/>
    <x v="42"/>
    <n v="959.81828858815265"/>
    <x v="0"/>
  </r>
  <r>
    <x v="152"/>
    <x v="43"/>
    <n v="3401.6045979750138"/>
    <x v="0"/>
  </r>
  <r>
    <x v="152"/>
    <x v="44"/>
    <n v="8.1293801393018086"/>
    <x v="0"/>
  </r>
  <r>
    <x v="152"/>
    <x v="45"/>
    <n v="36.834155978685565"/>
    <x v="0"/>
  </r>
  <r>
    <x v="152"/>
    <x v="46"/>
    <n v="377.48725906823938"/>
    <x v="0"/>
  </r>
  <r>
    <x v="152"/>
    <x v="47"/>
    <n v="424.65037176577249"/>
    <x v="0"/>
  </r>
  <r>
    <x v="152"/>
    <x v="48"/>
    <n v="718.81531878603596"/>
    <x v="0"/>
  </r>
  <r>
    <x v="152"/>
    <x v="49"/>
    <n v="74.458369747498239"/>
    <x v="0"/>
  </r>
  <r>
    <x v="152"/>
    <x v="50"/>
    <n v="38.392898084723235"/>
    <x v="0"/>
  </r>
  <r>
    <x v="152"/>
    <x v="51"/>
    <n v="8631.375365156815"/>
    <x v="0"/>
  </r>
  <r>
    <x v="152"/>
    <x v="52"/>
    <n v="159.16413449458057"/>
    <x v="0"/>
  </r>
  <r>
    <x v="152"/>
    <x v="53"/>
    <n v="393.3700430429588"/>
    <x v="0"/>
  </r>
  <r>
    <x v="152"/>
    <x v="54"/>
    <n v="56.686806378804135"/>
    <x v="0"/>
  </r>
  <r>
    <x v="152"/>
    <x v="55"/>
    <n v="5991.6873878420083"/>
    <x v="0"/>
  </r>
  <r>
    <x v="152"/>
    <x v="56"/>
    <n v="1856.3250038459205"/>
    <x v="0"/>
  </r>
  <r>
    <x v="152"/>
    <x v="57"/>
    <n v="1195.8465230423221"/>
    <x v="0"/>
  </r>
  <r>
    <x v="152"/>
    <x v="58"/>
    <n v="1819.268012854003"/>
    <x v="0"/>
  </r>
  <r>
    <x v="152"/>
    <x v="59"/>
    <n v="3.1703076529894481"/>
    <x v="0"/>
  </r>
  <r>
    <x v="152"/>
    <x v="60"/>
    <n v="52.794727587562747"/>
    <x v="0"/>
  </r>
  <r>
    <x v="152"/>
    <x v="61"/>
    <n v="400.70805418074548"/>
    <x v="0"/>
  </r>
  <r>
    <x v="152"/>
    <x v="62"/>
    <n v="96.12949698730371"/>
    <x v="0"/>
  </r>
  <r>
    <x v="152"/>
    <x v="63"/>
    <n v="1553.1315694820587"/>
    <x v="0"/>
  </r>
  <r>
    <x v="152"/>
    <x v="64"/>
    <n v="0"/>
    <x v="0"/>
  </r>
  <r>
    <x v="152"/>
    <x v="65"/>
    <n v="0"/>
    <x v="0"/>
  </r>
  <r>
    <x v="152"/>
    <x v="66"/>
    <n v="0"/>
    <x v="0"/>
  </r>
  <r>
    <x v="152"/>
    <x v="67"/>
    <n v="0"/>
    <x v="0"/>
  </r>
  <r>
    <x v="152"/>
    <x v="68"/>
    <n v="0"/>
    <x v="0"/>
  </r>
  <r>
    <x v="152"/>
    <x v="69"/>
    <n v="0"/>
    <x v="0"/>
  </r>
  <r>
    <x v="152"/>
    <x v="70"/>
    <n v="0"/>
    <x v="0"/>
  </r>
  <r>
    <x v="152"/>
    <x v="71"/>
    <n v="0"/>
    <x v="0"/>
  </r>
  <r>
    <x v="152"/>
    <x v="72"/>
    <n v="0"/>
    <x v="0"/>
  </r>
  <r>
    <x v="152"/>
    <x v="73"/>
    <n v="0"/>
    <x v="0"/>
  </r>
  <r>
    <x v="152"/>
    <x v="74"/>
    <n v="0"/>
    <x v="0"/>
  </r>
  <r>
    <x v="152"/>
    <x v="75"/>
    <n v="0"/>
    <x v="0"/>
  </r>
  <r>
    <x v="152"/>
    <x v="76"/>
    <n v="0"/>
    <x v="0"/>
  </r>
  <r>
    <x v="152"/>
    <x v="77"/>
    <n v="0"/>
    <x v="0"/>
  </r>
  <r>
    <x v="152"/>
    <x v="78"/>
    <n v="0"/>
    <x v="0"/>
  </r>
  <r>
    <x v="152"/>
    <x v="79"/>
    <n v="0"/>
    <x v="0"/>
  </r>
  <r>
    <x v="152"/>
    <x v="80"/>
    <n v="0"/>
    <x v="0"/>
  </r>
  <r>
    <x v="152"/>
    <x v="81"/>
    <n v="0"/>
    <x v="0"/>
  </r>
  <r>
    <x v="152"/>
    <x v="82"/>
    <n v="0"/>
    <x v="0"/>
  </r>
  <r>
    <x v="152"/>
    <x v="83"/>
    <n v="0"/>
    <x v="0"/>
  </r>
  <r>
    <x v="152"/>
    <x v="84"/>
    <n v="0"/>
    <x v="0"/>
  </r>
  <r>
    <x v="152"/>
    <x v="85"/>
    <n v="0"/>
    <x v="0"/>
  </r>
  <r>
    <x v="152"/>
    <x v="86"/>
    <n v="0"/>
    <x v="0"/>
  </r>
  <r>
    <x v="152"/>
    <x v="87"/>
    <n v="0"/>
    <x v="0"/>
  </r>
  <r>
    <x v="152"/>
    <x v="88"/>
    <n v="0"/>
    <x v="0"/>
  </r>
  <r>
    <x v="152"/>
    <x v="89"/>
    <n v="0"/>
    <x v="0"/>
  </r>
  <r>
    <x v="152"/>
    <x v="90"/>
    <n v="0"/>
    <x v="0"/>
  </r>
  <r>
    <x v="152"/>
    <x v="91"/>
    <n v="0"/>
    <x v="0"/>
  </r>
  <r>
    <x v="152"/>
    <x v="92"/>
    <n v="0"/>
    <x v="0"/>
  </r>
  <r>
    <x v="152"/>
    <x v="93"/>
    <n v="0"/>
    <x v="0"/>
  </r>
  <r>
    <x v="152"/>
    <x v="94"/>
    <n v="0"/>
    <x v="0"/>
  </r>
  <r>
    <x v="152"/>
    <x v="95"/>
    <n v="0"/>
    <x v="0"/>
  </r>
  <r>
    <x v="152"/>
    <x v="96"/>
    <n v="0"/>
    <x v="0"/>
  </r>
  <r>
    <x v="152"/>
    <x v="97"/>
    <n v="0"/>
    <x v="0"/>
  </r>
  <r>
    <x v="152"/>
    <x v="98"/>
    <n v="0"/>
    <x v="0"/>
  </r>
  <r>
    <x v="152"/>
    <x v="99"/>
    <n v="0"/>
    <x v="0"/>
  </r>
  <r>
    <x v="152"/>
    <x v="100"/>
    <n v="0"/>
    <x v="0"/>
  </r>
  <r>
    <x v="152"/>
    <x v="101"/>
    <n v="0"/>
    <x v="0"/>
  </r>
  <r>
    <x v="152"/>
    <x v="102"/>
    <n v="0"/>
    <x v="0"/>
  </r>
  <r>
    <x v="152"/>
    <x v="103"/>
    <n v="0"/>
    <x v="0"/>
  </r>
  <r>
    <x v="152"/>
    <x v="104"/>
    <n v="0"/>
    <x v="0"/>
  </r>
  <r>
    <x v="152"/>
    <x v="105"/>
    <n v="0"/>
    <x v="0"/>
  </r>
  <r>
    <x v="152"/>
    <x v="106"/>
    <n v="0"/>
    <x v="0"/>
  </r>
  <r>
    <x v="152"/>
    <x v="107"/>
    <n v="0"/>
    <x v="0"/>
  </r>
  <r>
    <x v="152"/>
    <x v="108"/>
    <n v="0"/>
    <x v="0"/>
  </r>
  <r>
    <x v="152"/>
    <x v="109"/>
    <n v="0"/>
    <x v="0"/>
  </r>
  <r>
    <x v="152"/>
    <x v="110"/>
    <n v="0"/>
    <x v="0"/>
  </r>
  <r>
    <x v="152"/>
    <x v="111"/>
    <n v="0"/>
    <x v="0"/>
  </r>
  <r>
    <x v="152"/>
    <x v="112"/>
    <n v="0"/>
    <x v="0"/>
  </r>
  <r>
    <x v="152"/>
    <x v="113"/>
    <n v="0"/>
    <x v="0"/>
  </r>
  <r>
    <x v="152"/>
    <x v="114"/>
    <n v="0"/>
    <x v="0"/>
  </r>
  <r>
    <x v="152"/>
    <x v="115"/>
    <n v="0"/>
    <x v="0"/>
  </r>
  <r>
    <x v="152"/>
    <x v="116"/>
    <n v="0"/>
    <x v="0"/>
  </r>
  <r>
    <x v="152"/>
    <x v="117"/>
    <n v="0"/>
    <x v="0"/>
  </r>
  <r>
    <x v="152"/>
    <x v="118"/>
    <n v="0"/>
    <x v="0"/>
  </r>
  <r>
    <x v="152"/>
    <x v="119"/>
    <n v="0"/>
    <x v="0"/>
  </r>
  <r>
    <x v="152"/>
    <x v="120"/>
    <n v="0"/>
    <x v="0"/>
  </r>
  <r>
    <x v="152"/>
    <x v="121"/>
    <n v="0"/>
    <x v="0"/>
  </r>
  <r>
    <x v="152"/>
    <x v="122"/>
    <n v="0"/>
    <x v="0"/>
  </r>
  <r>
    <x v="152"/>
    <x v="123"/>
    <n v="0"/>
    <x v="0"/>
  </r>
  <r>
    <x v="152"/>
    <x v="124"/>
    <n v="0"/>
    <x v="0"/>
  </r>
  <r>
    <x v="152"/>
    <x v="125"/>
    <n v="0"/>
    <x v="0"/>
  </r>
  <r>
    <x v="152"/>
    <x v="126"/>
    <n v="0"/>
    <x v="0"/>
  </r>
  <r>
    <x v="152"/>
    <x v="127"/>
    <n v="0"/>
    <x v="0"/>
  </r>
  <r>
    <x v="152"/>
    <x v="128"/>
    <n v="0"/>
    <x v="0"/>
  </r>
  <r>
    <x v="152"/>
    <x v="129"/>
    <n v="0"/>
    <x v="0"/>
  </r>
  <r>
    <x v="152"/>
    <x v="130"/>
    <n v="0"/>
    <x v="0"/>
  </r>
  <r>
    <x v="152"/>
    <x v="131"/>
    <n v="0"/>
    <x v="0"/>
  </r>
  <r>
    <x v="152"/>
    <x v="132"/>
    <n v="0"/>
    <x v="0"/>
  </r>
  <r>
    <x v="152"/>
    <x v="133"/>
    <n v="0"/>
    <x v="0"/>
  </r>
  <r>
    <x v="152"/>
    <x v="134"/>
    <n v="0"/>
    <x v="0"/>
  </r>
  <r>
    <x v="152"/>
    <x v="135"/>
    <n v="0"/>
    <x v="0"/>
  </r>
  <r>
    <x v="152"/>
    <x v="136"/>
    <n v="0"/>
    <x v="0"/>
  </r>
  <r>
    <x v="152"/>
    <x v="137"/>
    <n v="0"/>
    <x v="0"/>
  </r>
  <r>
    <x v="152"/>
    <x v="138"/>
    <n v="0"/>
    <x v="0"/>
  </r>
  <r>
    <x v="152"/>
    <x v="139"/>
    <n v="0"/>
    <x v="0"/>
  </r>
  <r>
    <x v="152"/>
    <x v="140"/>
    <n v="0"/>
    <x v="0"/>
  </r>
  <r>
    <x v="152"/>
    <x v="141"/>
    <n v="0"/>
    <x v="0"/>
  </r>
  <r>
    <x v="152"/>
    <x v="142"/>
    <n v="0"/>
    <x v="0"/>
  </r>
  <r>
    <x v="152"/>
    <x v="143"/>
    <n v="0"/>
    <x v="0"/>
  </r>
  <r>
    <x v="152"/>
    <x v="144"/>
    <n v="0"/>
    <x v="0"/>
  </r>
  <r>
    <x v="152"/>
    <x v="145"/>
    <n v="0"/>
    <x v="0"/>
  </r>
  <r>
    <x v="152"/>
    <x v="146"/>
    <n v="0"/>
    <x v="0"/>
  </r>
  <r>
    <x v="152"/>
    <x v="147"/>
    <n v="0"/>
    <x v="0"/>
  </r>
  <r>
    <x v="152"/>
    <x v="148"/>
    <n v="0"/>
    <x v="0"/>
  </r>
  <r>
    <x v="152"/>
    <x v="149"/>
    <n v="0"/>
    <x v="0"/>
  </r>
  <r>
    <x v="152"/>
    <x v="150"/>
    <n v="0"/>
    <x v="0"/>
  </r>
  <r>
    <x v="152"/>
    <x v="151"/>
    <n v="0"/>
    <x v="0"/>
  </r>
  <r>
    <x v="152"/>
    <x v="152"/>
    <n v="0"/>
    <x v="0"/>
  </r>
  <r>
    <x v="152"/>
    <x v="153"/>
    <n v="0"/>
    <x v="0"/>
  </r>
  <r>
    <x v="152"/>
    <x v="154"/>
    <n v="0"/>
    <x v="0"/>
  </r>
  <r>
    <x v="152"/>
    <x v="155"/>
    <n v="0"/>
    <x v="0"/>
  </r>
  <r>
    <x v="152"/>
    <x v="156"/>
    <n v="0"/>
    <x v="0"/>
  </r>
  <r>
    <x v="152"/>
    <x v="157"/>
    <n v="0"/>
    <x v="0"/>
  </r>
  <r>
    <x v="152"/>
    <x v="158"/>
    <n v="0"/>
    <x v="0"/>
  </r>
  <r>
    <x v="152"/>
    <x v="159"/>
    <n v="0"/>
    <x v="0"/>
  </r>
  <r>
    <x v="152"/>
    <x v="160"/>
    <n v="0"/>
    <x v="0"/>
  </r>
  <r>
    <x v="152"/>
    <x v="161"/>
    <n v="0"/>
    <x v="0"/>
  </r>
  <r>
    <x v="152"/>
    <x v="162"/>
    <n v="0"/>
    <x v="0"/>
  </r>
  <r>
    <x v="152"/>
    <x v="163"/>
    <n v="0"/>
    <x v="0"/>
  </r>
  <r>
    <x v="152"/>
    <x v="164"/>
    <n v="0"/>
    <x v="0"/>
  </r>
  <r>
    <x v="152"/>
    <x v="165"/>
    <n v="0"/>
    <x v="0"/>
  </r>
  <r>
    <x v="152"/>
    <x v="166"/>
    <n v="0"/>
    <x v="0"/>
  </r>
  <r>
    <x v="152"/>
    <x v="167"/>
    <n v="0"/>
    <x v="0"/>
  </r>
  <r>
    <x v="152"/>
    <x v="168"/>
    <n v="0"/>
    <x v="0"/>
  </r>
  <r>
    <x v="152"/>
    <x v="169"/>
    <n v="0"/>
    <x v="0"/>
  </r>
  <r>
    <x v="152"/>
    <x v="169"/>
    <m/>
    <x v="0"/>
  </r>
  <r>
    <x v="152"/>
    <x v="169"/>
    <m/>
    <x v="0"/>
  </r>
  <r>
    <x v="152"/>
    <x v="169"/>
    <m/>
    <x v="0"/>
  </r>
  <r>
    <x v="152"/>
    <x v="169"/>
    <m/>
    <x v="0"/>
  </r>
  <r>
    <x v="152"/>
    <x v="169"/>
    <m/>
    <x v="0"/>
  </r>
  <r>
    <x v="152"/>
    <x v="169"/>
    <m/>
    <x v="0"/>
  </r>
  <r>
    <x v="152"/>
    <x v="170"/>
    <m/>
    <x v="0"/>
  </r>
  <r>
    <x v="152"/>
    <x v="170"/>
    <m/>
    <x v="0"/>
  </r>
  <r>
    <x v="152"/>
    <x v="170"/>
    <m/>
    <x v="0"/>
  </r>
  <r>
    <x v="152"/>
    <x v="170"/>
    <m/>
    <x v="0"/>
  </r>
  <r>
    <x v="152"/>
    <x v="170"/>
    <m/>
    <x v="0"/>
  </r>
  <r>
    <x v="152"/>
    <x v="170"/>
    <m/>
    <x v="0"/>
  </r>
  <r>
    <x v="152"/>
    <x v="171"/>
    <m/>
    <x v="0"/>
  </r>
  <r>
    <x v="152"/>
    <x v="171"/>
    <m/>
    <x v="0"/>
  </r>
  <r>
    <x v="152"/>
    <x v="170"/>
    <m/>
    <x v="0"/>
  </r>
  <r>
    <x v="152"/>
    <x v="170"/>
    <m/>
    <x v="0"/>
  </r>
  <r>
    <x v="152"/>
    <x v="170"/>
    <m/>
    <x v="0"/>
  </r>
  <r>
    <x v="152"/>
    <x v="170"/>
    <m/>
    <x v="0"/>
  </r>
  <r>
    <x v="152"/>
    <x v="170"/>
    <m/>
    <x v="0"/>
  </r>
  <r>
    <x v="152"/>
    <x v="170"/>
    <m/>
    <x v="0"/>
  </r>
  <r>
    <x v="152"/>
    <x v="170"/>
    <m/>
    <x v="0"/>
  </r>
  <r>
    <x v="152"/>
    <x v="170"/>
    <m/>
    <x v="0"/>
  </r>
  <r>
    <x v="152"/>
    <x v="170"/>
    <m/>
    <x v="0"/>
  </r>
  <r>
    <x v="152"/>
    <x v="171"/>
    <m/>
    <x v="0"/>
  </r>
  <r>
    <x v="152"/>
    <x v="171"/>
    <m/>
    <x v="0"/>
  </r>
  <r>
    <x v="152"/>
    <x v="171"/>
    <m/>
    <x v="0"/>
  </r>
  <r>
    <x v="152"/>
    <x v="172"/>
    <n v="0"/>
    <x v="0"/>
  </r>
  <r>
    <x v="152"/>
    <x v="173"/>
    <m/>
    <x v="0"/>
  </r>
  <r>
    <x v="152"/>
    <x v="174"/>
    <n v="0"/>
    <x v="0"/>
  </r>
  <r>
    <x v="152"/>
    <x v="175"/>
    <n v="84455.042443015889"/>
    <x v="0"/>
  </r>
  <r>
    <x v="152"/>
    <x v="176"/>
    <n v="0"/>
    <x v="0"/>
  </r>
  <r>
    <x v="152"/>
    <x v="177"/>
    <n v="0"/>
    <x v="0"/>
  </r>
  <r>
    <x v="152"/>
    <x v="178"/>
    <n v="0"/>
    <x v="0"/>
  </r>
  <r>
    <x v="152"/>
    <x v="179"/>
    <n v="0"/>
    <x v="0"/>
  </r>
  <r>
    <x v="152"/>
    <x v="180"/>
    <n v="0"/>
    <x v="0"/>
  </r>
  <r>
    <x v="152"/>
    <x v="181"/>
    <n v="0"/>
    <x v="0"/>
  </r>
  <r>
    <x v="152"/>
    <x v="182"/>
    <n v="-183.28863152192207"/>
    <x v="0"/>
  </r>
  <r>
    <x v="152"/>
    <x v="183"/>
    <n v="3456.3261853406971"/>
    <x v="0"/>
  </r>
  <r>
    <x v="153"/>
    <x v="0"/>
    <s v="151_cwatd"/>
    <x v="0"/>
  </r>
  <r>
    <x v="153"/>
    <x v="1"/>
    <s v="cwatd"/>
    <x v="0"/>
  </r>
  <r>
    <x v="153"/>
    <x v="2"/>
    <n v="0"/>
    <x v="0"/>
  </r>
  <r>
    <x v="153"/>
    <x v="3"/>
    <n v="0"/>
    <x v="0"/>
  </r>
  <r>
    <x v="153"/>
    <x v="4"/>
    <n v="0"/>
    <x v="0"/>
  </r>
  <r>
    <x v="153"/>
    <x v="5"/>
    <n v="649.3877059388343"/>
    <x v="0"/>
  </r>
  <r>
    <x v="153"/>
    <x v="6"/>
    <n v="2.9566306384538712"/>
    <x v="0"/>
  </r>
  <r>
    <x v="153"/>
    <x v="7"/>
    <n v="6207.3253916057038"/>
    <x v="0"/>
  </r>
  <r>
    <x v="153"/>
    <x v="8"/>
    <n v="715.33008543801111"/>
    <x v="0"/>
  </r>
  <r>
    <x v="153"/>
    <x v="9"/>
    <n v="305.90271350799094"/>
    <x v="0"/>
  </r>
  <r>
    <x v="153"/>
    <x v="10"/>
    <n v="34.844836216832519"/>
    <x v="0"/>
  </r>
  <r>
    <x v="153"/>
    <x v="11"/>
    <n v="44.18450903918113"/>
    <x v="0"/>
  </r>
  <r>
    <x v="153"/>
    <x v="12"/>
    <n v="23.455763094038975"/>
    <x v="0"/>
  </r>
  <r>
    <x v="153"/>
    <x v="13"/>
    <n v="2.4936690593368267"/>
    <x v="0"/>
  </r>
  <r>
    <x v="153"/>
    <x v="14"/>
    <n v="5.1600979151535693"/>
    <x v="0"/>
  </r>
  <r>
    <x v="153"/>
    <x v="15"/>
    <n v="46.482583042806212"/>
    <x v="0"/>
  </r>
  <r>
    <x v="153"/>
    <x v="16"/>
    <n v="105.71707750333582"/>
    <x v="0"/>
  </r>
  <r>
    <x v="153"/>
    <x v="17"/>
    <n v="26.333265012693559"/>
    <x v="0"/>
  </r>
  <r>
    <x v="153"/>
    <x v="18"/>
    <n v="91.303630929147289"/>
    <x v="0"/>
  </r>
  <r>
    <x v="153"/>
    <x v="19"/>
    <n v="100.15841049250089"/>
    <x v="0"/>
  </r>
  <r>
    <x v="153"/>
    <x v="20"/>
    <n v="54.636810420755104"/>
    <x v="0"/>
  </r>
  <r>
    <x v="153"/>
    <x v="21"/>
    <n v="22.476682977443179"/>
    <x v="0"/>
  </r>
  <r>
    <x v="153"/>
    <x v="22"/>
    <n v="33.351577027407032"/>
    <x v="0"/>
  </r>
  <r>
    <x v="153"/>
    <x v="23"/>
    <n v="20.19541624187551"/>
    <x v="0"/>
  </r>
  <r>
    <x v="153"/>
    <x v="24"/>
    <n v="47.54820087101141"/>
    <x v="0"/>
  </r>
  <r>
    <x v="153"/>
    <x v="25"/>
    <n v="563.6555332285659"/>
    <x v="0"/>
  </r>
  <r>
    <x v="153"/>
    <x v="26"/>
    <n v="265.80993101962486"/>
    <x v="0"/>
  </r>
  <r>
    <x v="153"/>
    <x v="27"/>
    <n v="52.214794917596798"/>
    <x v="0"/>
  </r>
  <r>
    <x v="153"/>
    <x v="28"/>
    <n v="35.80009682855308"/>
    <x v="0"/>
  </r>
  <r>
    <x v="153"/>
    <x v="29"/>
    <n v="32.584695158936448"/>
    <x v="0"/>
  </r>
  <r>
    <x v="153"/>
    <x v="30"/>
    <n v="5.4909112703147196"/>
    <x v="0"/>
  </r>
  <r>
    <x v="153"/>
    <x v="31"/>
    <n v="7.3071903975551953"/>
    <x v="0"/>
  </r>
  <r>
    <x v="153"/>
    <x v="32"/>
    <n v="68.79168195650719"/>
    <x v="0"/>
  </r>
  <r>
    <x v="153"/>
    <x v="33"/>
    <n v="6.8437529248305049"/>
    <x v="0"/>
  </r>
  <r>
    <x v="153"/>
    <x v="34"/>
    <n v="14.378088449759687"/>
    <x v="0"/>
  </r>
  <r>
    <x v="153"/>
    <x v="35"/>
    <n v="29.225626862978682"/>
    <x v="0"/>
  </r>
  <r>
    <x v="153"/>
    <x v="36"/>
    <n v="43.336533375572245"/>
    <x v="0"/>
  </r>
  <r>
    <x v="153"/>
    <x v="37"/>
    <n v="15625.667818937773"/>
    <x v="0"/>
  </r>
  <r>
    <x v="153"/>
    <x v="38"/>
    <n v="162.53591680773934"/>
    <x v="0"/>
  </r>
  <r>
    <x v="153"/>
    <x v="39"/>
    <n v="162.05300214035012"/>
    <x v="0"/>
  </r>
  <r>
    <x v="153"/>
    <x v="40"/>
    <n v="3522.4513195588306"/>
    <x v="0"/>
  </r>
  <r>
    <x v="153"/>
    <x v="41"/>
    <n v="858.03437083481492"/>
    <x v="0"/>
  </r>
  <r>
    <x v="153"/>
    <x v="42"/>
    <n v="159.42247474465017"/>
    <x v="0"/>
  </r>
  <r>
    <x v="153"/>
    <x v="43"/>
    <n v="729.76707469825794"/>
    <x v="0"/>
  </r>
  <r>
    <x v="153"/>
    <x v="44"/>
    <n v="1.7440457265333109"/>
    <x v="0"/>
  </r>
  <r>
    <x v="153"/>
    <x v="45"/>
    <n v="7.9022571503564825"/>
    <x v="0"/>
  </r>
  <r>
    <x v="153"/>
    <x v="46"/>
    <n v="80.98465439817474"/>
    <x v="0"/>
  </r>
  <r>
    <x v="153"/>
    <x v="47"/>
    <n v="59.458662195236485"/>
    <x v="0"/>
  </r>
  <r>
    <x v="153"/>
    <x v="48"/>
    <n v="117.08677821189416"/>
    <x v="0"/>
  </r>
  <r>
    <x v="153"/>
    <x v="49"/>
    <n v="12.128415181175534"/>
    <x v="0"/>
  </r>
  <r>
    <x v="153"/>
    <x v="50"/>
    <n v="6.2537631364764863"/>
    <x v="0"/>
  </r>
  <r>
    <x v="153"/>
    <x v="51"/>
    <n v="1851.7418380680353"/>
    <x v="0"/>
  </r>
  <r>
    <x v="153"/>
    <x v="52"/>
    <n v="34.146456907423328"/>
    <x v="0"/>
  </r>
  <r>
    <x v="153"/>
    <x v="53"/>
    <n v="84.392085354282074"/>
    <x v="0"/>
  </r>
  <r>
    <x v="153"/>
    <x v="54"/>
    <n v="12.161367867303557"/>
    <x v="0"/>
  </r>
  <r>
    <x v="153"/>
    <x v="55"/>
    <n v="1285.4334040388458"/>
    <x v="0"/>
  </r>
  <r>
    <x v="153"/>
    <x v="56"/>
    <n v="815.23845498653145"/>
    <x v="0"/>
  </r>
  <r>
    <x v="153"/>
    <x v="57"/>
    <n v="256.5522810665521"/>
    <x v="0"/>
  </r>
  <r>
    <x v="153"/>
    <x v="58"/>
    <n v="390.29871273950693"/>
    <x v="0"/>
  </r>
  <r>
    <x v="153"/>
    <x v="59"/>
    <n v="0.68014552345500645"/>
    <x v="0"/>
  </r>
  <r>
    <x v="153"/>
    <x v="60"/>
    <n v="11.32637636196732"/>
    <x v="0"/>
  </r>
  <r>
    <x v="153"/>
    <x v="61"/>
    <n v="85.966353839076405"/>
    <x v="0"/>
  </r>
  <r>
    <x v="153"/>
    <x v="62"/>
    <n v="20.623249936115204"/>
    <x v="0"/>
  </r>
  <r>
    <x v="153"/>
    <x v="63"/>
    <n v="283.72404108206825"/>
    <x v="0"/>
  </r>
  <r>
    <x v="153"/>
    <x v="64"/>
    <n v="0"/>
    <x v="0"/>
  </r>
  <r>
    <x v="153"/>
    <x v="65"/>
    <n v="0"/>
    <x v="0"/>
  </r>
  <r>
    <x v="153"/>
    <x v="66"/>
    <n v="0"/>
    <x v="0"/>
  </r>
  <r>
    <x v="153"/>
    <x v="67"/>
    <n v="0"/>
    <x v="0"/>
  </r>
  <r>
    <x v="153"/>
    <x v="68"/>
    <n v="0"/>
    <x v="0"/>
  </r>
  <r>
    <x v="153"/>
    <x v="69"/>
    <n v="0"/>
    <x v="0"/>
  </r>
  <r>
    <x v="153"/>
    <x v="70"/>
    <n v="0"/>
    <x v="0"/>
  </r>
  <r>
    <x v="153"/>
    <x v="71"/>
    <n v="0"/>
    <x v="0"/>
  </r>
  <r>
    <x v="153"/>
    <x v="72"/>
    <n v="0"/>
    <x v="0"/>
  </r>
  <r>
    <x v="153"/>
    <x v="73"/>
    <n v="0"/>
    <x v="0"/>
  </r>
  <r>
    <x v="153"/>
    <x v="74"/>
    <n v="0"/>
    <x v="0"/>
  </r>
  <r>
    <x v="153"/>
    <x v="75"/>
    <n v="0"/>
    <x v="0"/>
  </r>
  <r>
    <x v="153"/>
    <x v="76"/>
    <n v="0"/>
    <x v="0"/>
  </r>
  <r>
    <x v="153"/>
    <x v="77"/>
    <n v="0"/>
    <x v="0"/>
  </r>
  <r>
    <x v="153"/>
    <x v="78"/>
    <n v="0"/>
    <x v="0"/>
  </r>
  <r>
    <x v="153"/>
    <x v="79"/>
    <n v="0"/>
    <x v="0"/>
  </r>
  <r>
    <x v="153"/>
    <x v="80"/>
    <n v="0"/>
    <x v="0"/>
  </r>
  <r>
    <x v="153"/>
    <x v="81"/>
    <n v="0"/>
    <x v="0"/>
  </r>
  <r>
    <x v="153"/>
    <x v="82"/>
    <n v="0"/>
    <x v="0"/>
  </r>
  <r>
    <x v="153"/>
    <x v="83"/>
    <n v="0"/>
    <x v="0"/>
  </r>
  <r>
    <x v="153"/>
    <x v="84"/>
    <n v="0"/>
    <x v="0"/>
  </r>
  <r>
    <x v="153"/>
    <x v="85"/>
    <n v="0"/>
    <x v="0"/>
  </r>
  <r>
    <x v="153"/>
    <x v="86"/>
    <n v="0"/>
    <x v="0"/>
  </r>
  <r>
    <x v="153"/>
    <x v="87"/>
    <n v="0"/>
    <x v="0"/>
  </r>
  <r>
    <x v="153"/>
    <x v="88"/>
    <n v="0"/>
    <x v="0"/>
  </r>
  <r>
    <x v="153"/>
    <x v="89"/>
    <n v="0"/>
    <x v="0"/>
  </r>
  <r>
    <x v="153"/>
    <x v="90"/>
    <n v="0"/>
    <x v="0"/>
  </r>
  <r>
    <x v="153"/>
    <x v="91"/>
    <n v="0"/>
    <x v="0"/>
  </r>
  <r>
    <x v="153"/>
    <x v="92"/>
    <n v="0"/>
    <x v="0"/>
  </r>
  <r>
    <x v="153"/>
    <x v="93"/>
    <n v="0"/>
    <x v="0"/>
  </r>
  <r>
    <x v="153"/>
    <x v="94"/>
    <n v="0"/>
    <x v="0"/>
  </r>
  <r>
    <x v="153"/>
    <x v="95"/>
    <n v="0"/>
    <x v="0"/>
  </r>
  <r>
    <x v="153"/>
    <x v="96"/>
    <n v="0"/>
    <x v="0"/>
  </r>
  <r>
    <x v="153"/>
    <x v="97"/>
    <n v="0"/>
    <x v="0"/>
  </r>
  <r>
    <x v="153"/>
    <x v="98"/>
    <n v="0"/>
    <x v="0"/>
  </r>
  <r>
    <x v="153"/>
    <x v="99"/>
    <n v="0"/>
    <x v="0"/>
  </r>
  <r>
    <x v="153"/>
    <x v="100"/>
    <n v="0"/>
    <x v="0"/>
  </r>
  <r>
    <x v="153"/>
    <x v="101"/>
    <n v="0"/>
    <x v="0"/>
  </r>
  <r>
    <x v="153"/>
    <x v="102"/>
    <n v="0"/>
    <x v="0"/>
  </r>
  <r>
    <x v="153"/>
    <x v="103"/>
    <n v="0"/>
    <x v="0"/>
  </r>
  <r>
    <x v="153"/>
    <x v="104"/>
    <n v="0"/>
    <x v="0"/>
  </r>
  <r>
    <x v="153"/>
    <x v="105"/>
    <n v="0"/>
    <x v="0"/>
  </r>
  <r>
    <x v="153"/>
    <x v="106"/>
    <n v="0"/>
    <x v="0"/>
  </r>
  <r>
    <x v="153"/>
    <x v="107"/>
    <n v="0"/>
    <x v="0"/>
  </r>
  <r>
    <x v="153"/>
    <x v="108"/>
    <n v="0"/>
    <x v="0"/>
  </r>
  <r>
    <x v="153"/>
    <x v="109"/>
    <n v="0"/>
    <x v="0"/>
  </r>
  <r>
    <x v="153"/>
    <x v="110"/>
    <n v="0"/>
    <x v="0"/>
  </r>
  <r>
    <x v="153"/>
    <x v="111"/>
    <n v="0"/>
    <x v="0"/>
  </r>
  <r>
    <x v="153"/>
    <x v="112"/>
    <n v="0"/>
    <x v="0"/>
  </r>
  <r>
    <x v="153"/>
    <x v="113"/>
    <n v="0"/>
    <x v="0"/>
  </r>
  <r>
    <x v="153"/>
    <x v="114"/>
    <n v="0"/>
    <x v="0"/>
  </r>
  <r>
    <x v="153"/>
    <x v="115"/>
    <n v="0"/>
    <x v="0"/>
  </r>
  <r>
    <x v="153"/>
    <x v="116"/>
    <n v="0"/>
    <x v="0"/>
  </r>
  <r>
    <x v="153"/>
    <x v="117"/>
    <n v="0"/>
    <x v="0"/>
  </r>
  <r>
    <x v="153"/>
    <x v="118"/>
    <n v="0"/>
    <x v="0"/>
  </r>
  <r>
    <x v="153"/>
    <x v="119"/>
    <n v="0"/>
    <x v="0"/>
  </r>
  <r>
    <x v="153"/>
    <x v="120"/>
    <n v="0"/>
    <x v="0"/>
  </r>
  <r>
    <x v="153"/>
    <x v="121"/>
    <n v="0"/>
    <x v="0"/>
  </r>
  <r>
    <x v="153"/>
    <x v="122"/>
    <n v="0"/>
    <x v="0"/>
  </r>
  <r>
    <x v="153"/>
    <x v="123"/>
    <n v="0"/>
    <x v="0"/>
  </r>
  <r>
    <x v="153"/>
    <x v="124"/>
    <n v="0"/>
    <x v="0"/>
  </r>
  <r>
    <x v="153"/>
    <x v="125"/>
    <n v="0"/>
    <x v="0"/>
  </r>
  <r>
    <x v="153"/>
    <x v="126"/>
    <n v="0"/>
    <x v="0"/>
  </r>
  <r>
    <x v="153"/>
    <x v="127"/>
    <n v="0"/>
    <x v="0"/>
  </r>
  <r>
    <x v="153"/>
    <x v="128"/>
    <n v="0"/>
    <x v="0"/>
  </r>
  <r>
    <x v="153"/>
    <x v="129"/>
    <n v="0"/>
    <x v="0"/>
  </r>
  <r>
    <x v="153"/>
    <x v="130"/>
    <n v="0"/>
    <x v="0"/>
  </r>
  <r>
    <x v="153"/>
    <x v="131"/>
    <n v="0"/>
    <x v="0"/>
  </r>
  <r>
    <x v="153"/>
    <x v="132"/>
    <n v="0"/>
    <x v="0"/>
  </r>
  <r>
    <x v="153"/>
    <x v="133"/>
    <n v="0"/>
    <x v="0"/>
  </r>
  <r>
    <x v="153"/>
    <x v="134"/>
    <n v="0"/>
    <x v="0"/>
  </r>
  <r>
    <x v="153"/>
    <x v="135"/>
    <n v="0"/>
    <x v="0"/>
  </r>
  <r>
    <x v="153"/>
    <x v="136"/>
    <n v="0"/>
    <x v="0"/>
  </r>
  <r>
    <x v="153"/>
    <x v="137"/>
    <n v="0"/>
    <x v="0"/>
  </r>
  <r>
    <x v="153"/>
    <x v="138"/>
    <n v="0"/>
    <x v="0"/>
  </r>
  <r>
    <x v="153"/>
    <x v="139"/>
    <n v="0"/>
    <x v="0"/>
  </r>
  <r>
    <x v="153"/>
    <x v="140"/>
    <n v="0"/>
    <x v="0"/>
  </r>
  <r>
    <x v="153"/>
    <x v="141"/>
    <n v="0"/>
    <x v="0"/>
  </r>
  <r>
    <x v="153"/>
    <x v="142"/>
    <n v="0"/>
    <x v="0"/>
  </r>
  <r>
    <x v="153"/>
    <x v="143"/>
    <n v="0"/>
    <x v="0"/>
  </r>
  <r>
    <x v="153"/>
    <x v="144"/>
    <n v="0"/>
    <x v="0"/>
  </r>
  <r>
    <x v="153"/>
    <x v="145"/>
    <n v="0"/>
    <x v="0"/>
  </r>
  <r>
    <x v="153"/>
    <x v="146"/>
    <n v="0"/>
    <x v="0"/>
  </r>
  <r>
    <x v="153"/>
    <x v="147"/>
    <n v="0"/>
    <x v="0"/>
  </r>
  <r>
    <x v="153"/>
    <x v="148"/>
    <n v="0"/>
    <x v="0"/>
  </r>
  <r>
    <x v="153"/>
    <x v="149"/>
    <n v="0"/>
    <x v="0"/>
  </r>
  <r>
    <x v="153"/>
    <x v="150"/>
    <n v="0"/>
    <x v="0"/>
  </r>
  <r>
    <x v="153"/>
    <x v="151"/>
    <n v="0"/>
    <x v="0"/>
  </r>
  <r>
    <x v="153"/>
    <x v="152"/>
    <n v="0"/>
    <x v="0"/>
  </r>
  <r>
    <x v="153"/>
    <x v="153"/>
    <n v="0"/>
    <x v="0"/>
  </r>
  <r>
    <x v="153"/>
    <x v="154"/>
    <n v="0"/>
    <x v="0"/>
  </r>
  <r>
    <x v="153"/>
    <x v="155"/>
    <n v="0"/>
    <x v="0"/>
  </r>
  <r>
    <x v="153"/>
    <x v="156"/>
    <n v="0"/>
    <x v="0"/>
  </r>
  <r>
    <x v="153"/>
    <x v="157"/>
    <n v="0"/>
    <x v="0"/>
  </r>
  <r>
    <x v="153"/>
    <x v="158"/>
    <n v="0"/>
    <x v="0"/>
  </r>
  <r>
    <x v="153"/>
    <x v="159"/>
    <n v="0"/>
    <x v="0"/>
  </r>
  <r>
    <x v="153"/>
    <x v="160"/>
    <n v="0"/>
    <x v="0"/>
  </r>
  <r>
    <x v="153"/>
    <x v="161"/>
    <n v="0"/>
    <x v="0"/>
  </r>
  <r>
    <x v="153"/>
    <x v="162"/>
    <n v="0"/>
    <x v="0"/>
  </r>
  <r>
    <x v="153"/>
    <x v="163"/>
    <n v="0"/>
    <x v="0"/>
  </r>
  <r>
    <x v="153"/>
    <x v="164"/>
    <n v="0"/>
    <x v="0"/>
  </r>
  <r>
    <x v="153"/>
    <x v="165"/>
    <n v="0"/>
    <x v="0"/>
  </r>
  <r>
    <x v="153"/>
    <x v="166"/>
    <n v="0"/>
    <x v="0"/>
  </r>
  <r>
    <x v="153"/>
    <x v="167"/>
    <n v="0"/>
    <x v="0"/>
  </r>
  <r>
    <x v="153"/>
    <x v="168"/>
    <n v="0"/>
    <x v="0"/>
  </r>
  <r>
    <x v="153"/>
    <x v="169"/>
    <n v="0"/>
    <x v="0"/>
  </r>
  <r>
    <x v="153"/>
    <x v="169"/>
    <m/>
    <x v="0"/>
  </r>
  <r>
    <x v="153"/>
    <x v="169"/>
    <m/>
    <x v="0"/>
  </r>
  <r>
    <x v="153"/>
    <x v="169"/>
    <m/>
    <x v="0"/>
  </r>
  <r>
    <x v="153"/>
    <x v="169"/>
    <m/>
    <x v="0"/>
  </r>
  <r>
    <x v="153"/>
    <x v="169"/>
    <m/>
    <x v="0"/>
  </r>
  <r>
    <x v="153"/>
    <x v="169"/>
    <m/>
    <x v="0"/>
  </r>
  <r>
    <x v="153"/>
    <x v="170"/>
    <m/>
    <x v="0"/>
  </r>
  <r>
    <x v="153"/>
    <x v="170"/>
    <m/>
    <x v="0"/>
  </r>
  <r>
    <x v="153"/>
    <x v="170"/>
    <m/>
    <x v="0"/>
  </r>
  <r>
    <x v="153"/>
    <x v="170"/>
    <m/>
    <x v="0"/>
  </r>
  <r>
    <x v="153"/>
    <x v="170"/>
    <m/>
    <x v="0"/>
  </r>
  <r>
    <x v="153"/>
    <x v="170"/>
    <m/>
    <x v="0"/>
  </r>
  <r>
    <x v="153"/>
    <x v="171"/>
    <m/>
    <x v="0"/>
  </r>
  <r>
    <x v="153"/>
    <x v="171"/>
    <m/>
    <x v="0"/>
  </r>
  <r>
    <x v="153"/>
    <x v="170"/>
    <m/>
    <x v="0"/>
  </r>
  <r>
    <x v="153"/>
    <x v="170"/>
    <m/>
    <x v="0"/>
  </r>
  <r>
    <x v="153"/>
    <x v="170"/>
    <m/>
    <x v="0"/>
  </r>
  <r>
    <x v="153"/>
    <x v="170"/>
    <m/>
    <x v="0"/>
  </r>
  <r>
    <x v="153"/>
    <x v="170"/>
    <m/>
    <x v="0"/>
  </r>
  <r>
    <x v="153"/>
    <x v="170"/>
    <m/>
    <x v="0"/>
  </r>
  <r>
    <x v="153"/>
    <x v="170"/>
    <m/>
    <x v="0"/>
  </r>
  <r>
    <x v="153"/>
    <x v="170"/>
    <m/>
    <x v="0"/>
  </r>
  <r>
    <x v="153"/>
    <x v="170"/>
    <m/>
    <x v="0"/>
  </r>
  <r>
    <x v="153"/>
    <x v="171"/>
    <m/>
    <x v="0"/>
  </r>
  <r>
    <x v="153"/>
    <x v="171"/>
    <m/>
    <x v="0"/>
  </r>
  <r>
    <x v="153"/>
    <x v="171"/>
    <m/>
    <x v="0"/>
  </r>
  <r>
    <x v="153"/>
    <x v="172"/>
    <n v="0"/>
    <x v="0"/>
  </r>
  <r>
    <x v="153"/>
    <x v="173"/>
    <m/>
    <x v="0"/>
  </r>
  <r>
    <x v="153"/>
    <x v="174"/>
    <n v="0"/>
    <x v="0"/>
  </r>
  <r>
    <x v="153"/>
    <x v="175"/>
    <n v="24315.601484670831"/>
    <x v="0"/>
  </r>
  <r>
    <x v="153"/>
    <x v="176"/>
    <n v="0"/>
    <x v="0"/>
  </r>
  <r>
    <x v="153"/>
    <x v="177"/>
    <n v="0"/>
    <x v="0"/>
  </r>
  <r>
    <x v="153"/>
    <x v="178"/>
    <n v="0"/>
    <x v="0"/>
  </r>
  <r>
    <x v="153"/>
    <x v="179"/>
    <n v="0"/>
    <x v="0"/>
  </r>
  <r>
    <x v="153"/>
    <x v="180"/>
    <n v="0"/>
    <x v="0"/>
  </r>
  <r>
    <x v="153"/>
    <x v="181"/>
    <n v="0"/>
    <x v="0"/>
  </r>
  <r>
    <x v="153"/>
    <x v="182"/>
    <n v="-239.04978917809058"/>
    <x v="0"/>
  </r>
  <r>
    <x v="153"/>
    <x v="183"/>
    <n v="995.11701957266507"/>
    <x v="0"/>
  </r>
  <r>
    <x v="154"/>
    <x v="0"/>
    <s v="152_cfins"/>
    <x v="0"/>
  </r>
  <r>
    <x v="154"/>
    <x v="1"/>
    <s v="cfins"/>
    <x v="0"/>
  </r>
  <r>
    <x v="154"/>
    <x v="2"/>
    <n v="9960.1015180486156"/>
    <x v="0"/>
  </r>
  <r>
    <x v="154"/>
    <x v="3"/>
    <n v="330.04358778025545"/>
    <x v="0"/>
  </r>
  <r>
    <x v="154"/>
    <x v="4"/>
    <n v="818.87308845883365"/>
    <x v="0"/>
  </r>
  <r>
    <x v="154"/>
    <x v="5"/>
    <n v="1834.2155671670544"/>
    <x v="0"/>
  </r>
  <r>
    <x v="154"/>
    <x v="6"/>
    <n v="264.88095038657315"/>
    <x v="0"/>
  </r>
  <r>
    <x v="154"/>
    <x v="7"/>
    <n v="2446.5012744964165"/>
    <x v="0"/>
  </r>
  <r>
    <x v="154"/>
    <x v="8"/>
    <n v="5567.1566399875628"/>
    <x v="0"/>
  </r>
  <r>
    <x v="154"/>
    <x v="9"/>
    <n v="1932.2461445219778"/>
    <x v="0"/>
  </r>
  <r>
    <x v="154"/>
    <x v="10"/>
    <n v="528.20646290037962"/>
    <x v="0"/>
  </r>
  <r>
    <x v="154"/>
    <x v="11"/>
    <n v="462.23667112115783"/>
    <x v="0"/>
  </r>
  <r>
    <x v="154"/>
    <x v="12"/>
    <n v="667.87488600162635"/>
    <x v="0"/>
  </r>
  <r>
    <x v="154"/>
    <x v="13"/>
    <n v="153.80468448028444"/>
    <x v="0"/>
  </r>
  <r>
    <x v="154"/>
    <x v="14"/>
    <n v="156.72081972913946"/>
    <x v="0"/>
  </r>
  <r>
    <x v="154"/>
    <x v="15"/>
    <n v="622.60924299153498"/>
    <x v="0"/>
  </r>
  <r>
    <x v="154"/>
    <x v="16"/>
    <n v="244.97627967770845"/>
    <x v="0"/>
  </r>
  <r>
    <x v="154"/>
    <x v="17"/>
    <n v="675.82045503284314"/>
    <x v="0"/>
  </r>
  <r>
    <x v="154"/>
    <x v="18"/>
    <n v="144.17359865013614"/>
    <x v="0"/>
  </r>
  <r>
    <x v="154"/>
    <x v="19"/>
    <n v="286.87109307361226"/>
    <x v="0"/>
  </r>
  <r>
    <x v="154"/>
    <x v="20"/>
    <n v="1993.9651722201215"/>
    <x v="0"/>
  </r>
  <r>
    <x v="154"/>
    <x v="21"/>
    <n v="188.91109812256067"/>
    <x v="0"/>
  </r>
  <r>
    <x v="154"/>
    <x v="22"/>
    <n v="554.49298305168259"/>
    <x v="0"/>
  </r>
  <r>
    <x v="154"/>
    <x v="23"/>
    <n v="105.59394450767741"/>
    <x v="0"/>
  </r>
  <r>
    <x v="154"/>
    <x v="24"/>
    <n v="532.75203103725971"/>
    <x v="0"/>
  </r>
  <r>
    <x v="154"/>
    <x v="25"/>
    <n v="356.38448163477028"/>
    <x v="0"/>
  </r>
  <r>
    <x v="154"/>
    <x v="26"/>
    <n v="297.92660488699676"/>
    <x v="0"/>
  </r>
  <r>
    <x v="154"/>
    <x v="27"/>
    <n v="1363.9596434218672"/>
    <x v="0"/>
  </r>
  <r>
    <x v="154"/>
    <x v="28"/>
    <n v="1592.4868190908674"/>
    <x v="0"/>
  </r>
  <r>
    <x v="154"/>
    <x v="29"/>
    <n v="477.63130355712423"/>
    <x v="0"/>
  </r>
  <r>
    <x v="154"/>
    <x v="30"/>
    <n v="97.192951761385771"/>
    <x v="0"/>
  </r>
  <r>
    <x v="154"/>
    <x v="31"/>
    <n v="632.79566015265038"/>
    <x v="0"/>
  </r>
  <r>
    <x v="154"/>
    <x v="32"/>
    <n v="729.4867113072869"/>
    <x v="0"/>
  </r>
  <r>
    <x v="154"/>
    <x v="33"/>
    <n v="116.38722483779931"/>
    <x v="0"/>
  </r>
  <r>
    <x v="154"/>
    <x v="34"/>
    <n v="491.87419055010156"/>
    <x v="0"/>
  </r>
  <r>
    <x v="154"/>
    <x v="35"/>
    <n v="655.04264483683983"/>
    <x v="0"/>
  </r>
  <r>
    <x v="154"/>
    <x v="36"/>
    <n v="2323.7343742503053"/>
    <x v="0"/>
  </r>
  <r>
    <x v="154"/>
    <x v="37"/>
    <n v="1067.8886076779695"/>
    <x v="0"/>
  </r>
  <r>
    <x v="154"/>
    <x v="38"/>
    <n v="5891.493631565555"/>
    <x v="0"/>
  </r>
  <r>
    <x v="154"/>
    <x v="39"/>
    <n v="10401.362005480927"/>
    <x v="0"/>
  </r>
  <r>
    <x v="154"/>
    <x v="40"/>
    <n v="15335.756844282991"/>
    <x v="0"/>
  </r>
  <r>
    <x v="154"/>
    <x v="41"/>
    <n v="8990.9223320975216"/>
    <x v="0"/>
  </r>
  <r>
    <x v="154"/>
    <x v="42"/>
    <n v="2048.4476227751634"/>
    <x v="0"/>
  </r>
  <r>
    <x v="154"/>
    <x v="43"/>
    <n v="2425.8931095818157"/>
    <x v="0"/>
  </r>
  <r>
    <x v="154"/>
    <x v="44"/>
    <n v="100.31621183577577"/>
    <x v="0"/>
  </r>
  <r>
    <x v="154"/>
    <x v="45"/>
    <n v="736.41156654505653"/>
    <x v="0"/>
  </r>
  <r>
    <x v="154"/>
    <x v="46"/>
    <n v="3870.1908656612554"/>
    <x v="0"/>
  </r>
  <r>
    <x v="154"/>
    <x v="47"/>
    <n v="2132.1642984168516"/>
    <x v="0"/>
  </r>
  <r>
    <x v="154"/>
    <x v="48"/>
    <n v="98.226151572202696"/>
    <x v="0"/>
  </r>
  <r>
    <x v="154"/>
    <x v="49"/>
    <n v="78348.153812597069"/>
    <x v="0"/>
  </r>
  <r>
    <x v="154"/>
    <x v="50"/>
    <n v="0.18248938590239083"/>
    <x v="0"/>
  </r>
  <r>
    <x v="154"/>
    <x v="51"/>
    <n v="53509.938028949022"/>
    <x v="0"/>
  </r>
  <r>
    <x v="154"/>
    <x v="52"/>
    <n v="5291.3209089072298"/>
    <x v="0"/>
  </r>
  <r>
    <x v="154"/>
    <x v="53"/>
    <n v="792.2882937444582"/>
    <x v="0"/>
  </r>
  <r>
    <x v="154"/>
    <x v="54"/>
    <n v="152.80897950123659"/>
    <x v="0"/>
  </r>
  <r>
    <x v="154"/>
    <x v="55"/>
    <n v="19248.838860942575"/>
    <x v="0"/>
  </r>
  <r>
    <x v="154"/>
    <x v="56"/>
    <n v="10848.394723105468"/>
    <x v="0"/>
  </r>
  <r>
    <x v="154"/>
    <x v="57"/>
    <n v="657.92419199520691"/>
    <x v="0"/>
  </r>
  <r>
    <x v="154"/>
    <x v="58"/>
    <n v="2226.3765462705182"/>
    <x v="0"/>
  </r>
  <r>
    <x v="154"/>
    <x v="59"/>
    <n v="22.550391387659385"/>
    <x v="0"/>
  </r>
  <r>
    <x v="154"/>
    <x v="60"/>
    <n v="174.4619465896584"/>
    <x v="0"/>
  </r>
  <r>
    <x v="154"/>
    <x v="61"/>
    <n v="958.42682214035221"/>
    <x v="0"/>
  </r>
  <r>
    <x v="154"/>
    <x v="62"/>
    <n v="429.14734047438634"/>
    <x v="0"/>
  </r>
  <r>
    <x v="154"/>
    <x v="63"/>
    <n v="234.10050980193691"/>
    <x v="0"/>
  </r>
  <r>
    <x v="154"/>
    <x v="64"/>
    <n v="0"/>
    <x v="0"/>
  </r>
  <r>
    <x v="154"/>
    <x v="65"/>
    <n v="0"/>
    <x v="0"/>
  </r>
  <r>
    <x v="154"/>
    <x v="66"/>
    <n v="0"/>
    <x v="0"/>
  </r>
  <r>
    <x v="154"/>
    <x v="67"/>
    <n v="0"/>
    <x v="0"/>
  </r>
  <r>
    <x v="154"/>
    <x v="68"/>
    <n v="0"/>
    <x v="0"/>
  </r>
  <r>
    <x v="154"/>
    <x v="69"/>
    <n v="0"/>
    <x v="0"/>
  </r>
  <r>
    <x v="154"/>
    <x v="70"/>
    <n v="0"/>
    <x v="0"/>
  </r>
  <r>
    <x v="154"/>
    <x v="71"/>
    <n v="0"/>
    <x v="0"/>
  </r>
  <r>
    <x v="154"/>
    <x v="72"/>
    <n v="0"/>
    <x v="0"/>
  </r>
  <r>
    <x v="154"/>
    <x v="73"/>
    <n v="0"/>
    <x v="0"/>
  </r>
  <r>
    <x v="154"/>
    <x v="74"/>
    <n v="0"/>
    <x v="0"/>
  </r>
  <r>
    <x v="154"/>
    <x v="75"/>
    <n v="0"/>
    <x v="0"/>
  </r>
  <r>
    <x v="154"/>
    <x v="76"/>
    <n v="0"/>
    <x v="0"/>
  </r>
  <r>
    <x v="154"/>
    <x v="77"/>
    <n v="0"/>
    <x v="0"/>
  </r>
  <r>
    <x v="154"/>
    <x v="78"/>
    <n v="0"/>
    <x v="0"/>
  </r>
  <r>
    <x v="154"/>
    <x v="79"/>
    <n v="0"/>
    <x v="0"/>
  </r>
  <r>
    <x v="154"/>
    <x v="80"/>
    <n v="0"/>
    <x v="0"/>
  </r>
  <r>
    <x v="154"/>
    <x v="81"/>
    <n v="0"/>
    <x v="0"/>
  </r>
  <r>
    <x v="154"/>
    <x v="82"/>
    <n v="0"/>
    <x v="0"/>
  </r>
  <r>
    <x v="154"/>
    <x v="83"/>
    <n v="0"/>
    <x v="0"/>
  </r>
  <r>
    <x v="154"/>
    <x v="84"/>
    <n v="0"/>
    <x v="0"/>
  </r>
  <r>
    <x v="154"/>
    <x v="85"/>
    <n v="0"/>
    <x v="0"/>
  </r>
  <r>
    <x v="154"/>
    <x v="86"/>
    <n v="0"/>
    <x v="0"/>
  </r>
  <r>
    <x v="154"/>
    <x v="87"/>
    <n v="0"/>
    <x v="0"/>
  </r>
  <r>
    <x v="154"/>
    <x v="88"/>
    <n v="0"/>
    <x v="0"/>
  </r>
  <r>
    <x v="154"/>
    <x v="89"/>
    <n v="0"/>
    <x v="0"/>
  </r>
  <r>
    <x v="154"/>
    <x v="90"/>
    <n v="0"/>
    <x v="0"/>
  </r>
  <r>
    <x v="154"/>
    <x v="91"/>
    <n v="0"/>
    <x v="0"/>
  </r>
  <r>
    <x v="154"/>
    <x v="92"/>
    <n v="0"/>
    <x v="0"/>
  </r>
  <r>
    <x v="154"/>
    <x v="93"/>
    <n v="0"/>
    <x v="0"/>
  </r>
  <r>
    <x v="154"/>
    <x v="94"/>
    <n v="0"/>
    <x v="0"/>
  </r>
  <r>
    <x v="154"/>
    <x v="95"/>
    <n v="0"/>
    <x v="0"/>
  </r>
  <r>
    <x v="154"/>
    <x v="96"/>
    <n v="0"/>
    <x v="0"/>
  </r>
  <r>
    <x v="154"/>
    <x v="97"/>
    <n v="0"/>
    <x v="0"/>
  </r>
  <r>
    <x v="154"/>
    <x v="98"/>
    <n v="0"/>
    <x v="0"/>
  </r>
  <r>
    <x v="154"/>
    <x v="99"/>
    <n v="0"/>
    <x v="0"/>
  </r>
  <r>
    <x v="154"/>
    <x v="100"/>
    <n v="0"/>
    <x v="0"/>
  </r>
  <r>
    <x v="154"/>
    <x v="101"/>
    <n v="0"/>
    <x v="0"/>
  </r>
  <r>
    <x v="154"/>
    <x v="102"/>
    <n v="0"/>
    <x v="0"/>
  </r>
  <r>
    <x v="154"/>
    <x v="103"/>
    <n v="0"/>
    <x v="0"/>
  </r>
  <r>
    <x v="154"/>
    <x v="104"/>
    <n v="0"/>
    <x v="0"/>
  </r>
  <r>
    <x v="154"/>
    <x v="105"/>
    <n v="0"/>
    <x v="0"/>
  </r>
  <r>
    <x v="154"/>
    <x v="106"/>
    <n v="0"/>
    <x v="0"/>
  </r>
  <r>
    <x v="154"/>
    <x v="107"/>
    <n v="0"/>
    <x v="0"/>
  </r>
  <r>
    <x v="154"/>
    <x v="108"/>
    <n v="0"/>
    <x v="0"/>
  </r>
  <r>
    <x v="154"/>
    <x v="109"/>
    <n v="0"/>
    <x v="0"/>
  </r>
  <r>
    <x v="154"/>
    <x v="110"/>
    <n v="0"/>
    <x v="0"/>
  </r>
  <r>
    <x v="154"/>
    <x v="111"/>
    <n v="0"/>
    <x v="0"/>
  </r>
  <r>
    <x v="154"/>
    <x v="112"/>
    <n v="0"/>
    <x v="0"/>
  </r>
  <r>
    <x v="154"/>
    <x v="113"/>
    <n v="0"/>
    <x v="0"/>
  </r>
  <r>
    <x v="154"/>
    <x v="114"/>
    <n v="0"/>
    <x v="0"/>
  </r>
  <r>
    <x v="154"/>
    <x v="115"/>
    <n v="0"/>
    <x v="0"/>
  </r>
  <r>
    <x v="154"/>
    <x v="116"/>
    <n v="0"/>
    <x v="0"/>
  </r>
  <r>
    <x v="154"/>
    <x v="117"/>
    <n v="0"/>
    <x v="0"/>
  </r>
  <r>
    <x v="154"/>
    <x v="118"/>
    <n v="0"/>
    <x v="0"/>
  </r>
  <r>
    <x v="154"/>
    <x v="119"/>
    <n v="0"/>
    <x v="0"/>
  </r>
  <r>
    <x v="154"/>
    <x v="120"/>
    <n v="0"/>
    <x v="0"/>
  </r>
  <r>
    <x v="154"/>
    <x v="121"/>
    <n v="0"/>
    <x v="0"/>
  </r>
  <r>
    <x v="154"/>
    <x v="122"/>
    <n v="0"/>
    <x v="0"/>
  </r>
  <r>
    <x v="154"/>
    <x v="123"/>
    <n v="0"/>
    <x v="0"/>
  </r>
  <r>
    <x v="154"/>
    <x v="124"/>
    <n v="0"/>
    <x v="0"/>
  </r>
  <r>
    <x v="154"/>
    <x v="125"/>
    <n v="0"/>
    <x v="0"/>
  </r>
  <r>
    <x v="154"/>
    <x v="126"/>
    <n v="0"/>
    <x v="0"/>
  </r>
  <r>
    <x v="154"/>
    <x v="127"/>
    <n v="0"/>
    <x v="0"/>
  </r>
  <r>
    <x v="154"/>
    <x v="128"/>
    <n v="0"/>
    <x v="0"/>
  </r>
  <r>
    <x v="154"/>
    <x v="129"/>
    <n v="0"/>
    <x v="0"/>
  </r>
  <r>
    <x v="154"/>
    <x v="130"/>
    <n v="0"/>
    <x v="0"/>
  </r>
  <r>
    <x v="154"/>
    <x v="131"/>
    <n v="0"/>
    <x v="0"/>
  </r>
  <r>
    <x v="154"/>
    <x v="132"/>
    <n v="0"/>
    <x v="0"/>
  </r>
  <r>
    <x v="154"/>
    <x v="133"/>
    <n v="0"/>
    <x v="0"/>
  </r>
  <r>
    <x v="154"/>
    <x v="134"/>
    <n v="0"/>
    <x v="0"/>
  </r>
  <r>
    <x v="154"/>
    <x v="135"/>
    <n v="0"/>
    <x v="0"/>
  </r>
  <r>
    <x v="154"/>
    <x v="136"/>
    <n v="0"/>
    <x v="0"/>
  </r>
  <r>
    <x v="154"/>
    <x v="137"/>
    <n v="0"/>
    <x v="0"/>
  </r>
  <r>
    <x v="154"/>
    <x v="138"/>
    <n v="0"/>
    <x v="0"/>
  </r>
  <r>
    <x v="154"/>
    <x v="139"/>
    <n v="0"/>
    <x v="0"/>
  </r>
  <r>
    <x v="154"/>
    <x v="140"/>
    <n v="0"/>
    <x v="0"/>
  </r>
  <r>
    <x v="154"/>
    <x v="141"/>
    <n v="0"/>
    <x v="0"/>
  </r>
  <r>
    <x v="154"/>
    <x v="142"/>
    <n v="0"/>
    <x v="0"/>
  </r>
  <r>
    <x v="154"/>
    <x v="143"/>
    <n v="0"/>
    <x v="0"/>
  </r>
  <r>
    <x v="154"/>
    <x v="144"/>
    <n v="0"/>
    <x v="0"/>
  </r>
  <r>
    <x v="154"/>
    <x v="145"/>
    <n v="0"/>
    <x v="0"/>
  </r>
  <r>
    <x v="154"/>
    <x v="146"/>
    <n v="0"/>
    <x v="0"/>
  </r>
  <r>
    <x v="154"/>
    <x v="147"/>
    <n v="0"/>
    <x v="0"/>
  </r>
  <r>
    <x v="154"/>
    <x v="148"/>
    <n v="0"/>
    <x v="0"/>
  </r>
  <r>
    <x v="154"/>
    <x v="149"/>
    <n v="0"/>
    <x v="0"/>
  </r>
  <r>
    <x v="154"/>
    <x v="150"/>
    <n v="0"/>
    <x v="0"/>
  </r>
  <r>
    <x v="154"/>
    <x v="151"/>
    <n v="0"/>
    <x v="0"/>
  </r>
  <r>
    <x v="154"/>
    <x v="152"/>
    <n v="0"/>
    <x v="0"/>
  </r>
  <r>
    <x v="154"/>
    <x v="153"/>
    <n v="0"/>
    <x v="0"/>
  </r>
  <r>
    <x v="154"/>
    <x v="154"/>
    <n v="0"/>
    <x v="0"/>
  </r>
  <r>
    <x v="154"/>
    <x v="155"/>
    <n v="0"/>
    <x v="0"/>
  </r>
  <r>
    <x v="154"/>
    <x v="156"/>
    <n v="0"/>
    <x v="0"/>
  </r>
  <r>
    <x v="154"/>
    <x v="157"/>
    <n v="0"/>
    <x v="0"/>
  </r>
  <r>
    <x v="154"/>
    <x v="158"/>
    <n v="0"/>
    <x v="0"/>
  </r>
  <r>
    <x v="154"/>
    <x v="159"/>
    <n v="0"/>
    <x v="0"/>
  </r>
  <r>
    <x v="154"/>
    <x v="160"/>
    <n v="0"/>
    <x v="0"/>
  </r>
  <r>
    <x v="154"/>
    <x v="161"/>
    <n v="0"/>
    <x v="0"/>
  </r>
  <r>
    <x v="154"/>
    <x v="162"/>
    <n v="0"/>
    <x v="0"/>
  </r>
  <r>
    <x v="154"/>
    <x v="163"/>
    <n v="0"/>
    <x v="0"/>
  </r>
  <r>
    <x v="154"/>
    <x v="164"/>
    <n v="0"/>
    <x v="0"/>
  </r>
  <r>
    <x v="154"/>
    <x v="165"/>
    <n v="0"/>
    <x v="0"/>
  </r>
  <r>
    <x v="154"/>
    <x v="166"/>
    <n v="0"/>
    <x v="0"/>
  </r>
  <r>
    <x v="154"/>
    <x v="167"/>
    <n v="0"/>
    <x v="0"/>
  </r>
  <r>
    <x v="154"/>
    <x v="168"/>
    <n v="0"/>
    <x v="0"/>
  </r>
  <r>
    <x v="154"/>
    <x v="169"/>
    <n v="0"/>
    <x v="0"/>
  </r>
  <r>
    <x v="154"/>
    <x v="169"/>
    <m/>
    <x v="0"/>
  </r>
  <r>
    <x v="154"/>
    <x v="169"/>
    <m/>
    <x v="0"/>
  </r>
  <r>
    <x v="154"/>
    <x v="169"/>
    <m/>
    <x v="0"/>
  </r>
  <r>
    <x v="154"/>
    <x v="169"/>
    <m/>
    <x v="0"/>
  </r>
  <r>
    <x v="154"/>
    <x v="169"/>
    <m/>
    <x v="0"/>
  </r>
  <r>
    <x v="154"/>
    <x v="169"/>
    <m/>
    <x v="0"/>
  </r>
  <r>
    <x v="154"/>
    <x v="170"/>
    <m/>
    <x v="0"/>
  </r>
  <r>
    <x v="154"/>
    <x v="170"/>
    <m/>
    <x v="0"/>
  </r>
  <r>
    <x v="154"/>
    <x v="170"/>
    <m/>
    <x v="0"/>
  </r>
  <r>
    <x v="154"/>
    <x v="170"/>
    <m/>
    <x v="0"/>
  </r>
  <r>
    <x v="154"/>
    <x v="170"/>
    <m/>
    <x v="0"/>
  </r>
  <r>
    <x v="154"/>
    <x v="170"/>
    <m/>
    <x v="0"/>
  </r>
  <r>
    <x v="154"/>
    <x v="171"/>
    <m/>
    <x v="0"/>
  </r>
  <r>
    <x v="154"/>
    <x v="171"/>
    <m/>
    <x v="0"/>
  </r>
  <r>
    <x v="154"/>
    <x v="170"/>
    <m/>
    <x v="0"/>
  </r>
  <r>
    <x v="154"/>
    <x v="170"/>
    <m/>
    <x v="0"/>
  </r>
  <r>
    <x v="154"/>
    <x v="170"/>
    <m/>
    <x v="0"/>
  </r>
  <r>
    <x v="154"/>
    <x v="170"/>
    <m/>
    <x v="0"/>
  </r>
  <r>
    <x v="154"/>
    <x v="170"/>
    <m/>
    <x v="0"/>
  </r>
  <r>
    <x v="154"/>
    <x v="170"/>
    <m/>
    <x v="0"/>
  </r>
  <r>
    <x v="154"/>
    <x v="170"/>
    <m/>
    <x v="0"/>
  </r>
  <r>
    <x v="154"/>
    <x v="170"/>
    <m/>
    <x v="0"/>
  </r>
  <r>
    <x v="154"/>
    <x v="170"/>
    <m/>
    <x v="0"/>
  </r>
  <r>
    <x v="154"/>
    <x v="171"/>
    <m/>
    <x v="0"/>
  </r>
  <r>
    <x v="154"/>
    <x v="171"/>
    <m/>
    <x v="0"/>
  </r>
  <r>
    <x v="154"/>
    <x v="171"/>
    <m/>
    <x v="0"/>
  </r>
  <r>
    <x v="154"/>
    <x v="172"/>
    <n v="0"/>
    <x v="0"/>
  </r>
  <r>
    <x v="154"/>
    <x v="173"/>
    <m/>
    <x v="0"/>
  </r>
  <r>
    <x v="154"/>
    <x v="174"/>
    <n v="0"/>
    <x v="0"/>
  </r>
  <r>
    <x v="154"/>
    <x v="175"/>
    <n v="72737.887009441023"/>
    <x v="0"/>
  </r>
  <r>
    <x v="154"/>
    <x v="176"/>
    <n v="0"/>
    <x v="0"/>
  </r>
  <r>
    <x v="154"/>
    <x v="177"/>
    <n v="0"/>
    <x v="0"/>
  </r>
  <r>
    <x v="154"/>
    <x v="178"/>
    <n v="0"/>
    <x v="0"/>
  </r>
  <r>
    <x v="154"/>
    <x v="179"/>
    <n v="0"/>
    <x v="0"/>
  </r>
  <r>
    <x v="154"/>
    <x v="180"/>
    <n v="0"/>
    <x v="0"/>
  </r>
  <r>
    <x v="154"/>
    <x v="181"/>
    <n v="0"/>
    <x v="0"/>
  </r>
  <r>
    <x v="154"/>
    <x v="182"/>
    <n v="-622.62955708161462"/>
    <x v="0"/>
  </r>
  <r>
    <x v="154"/>
    <x v="183"/>
    <n v="4157.6481328030277"/>
    <x v="0"/>
  </r>
  <r>
    <x v="155"/>
    <x v="0"/>
    <s v="153_cinsp"/>
    <x v="0"/>
  </r>
  <r>
    <x v="155"/>
    <x v="1"/>
    <s v="cinsp"/>
    <x v="0"/>
  </r>
  <r>
    <x v="155"/>
    <x v="2"/>
    <n v="3538.0335067836645"/>
    <x v="0"/>
  </r>
  <r>
    <x v="155"/>
    <x v="3"/>
    <n v="370.80717517765987"/>
    <x v="0"/>
  </r>
  <r>
    <x v="155"/>
    <x v="4"/>
    <n v="41.400275594421188"/>
    <x v="0"/>
  </r>
  <r>
    <x v="155"/>
    <x v="5"/>
    <n v="383.3235145281833"/>
    <x v="0"/>
  </r>
  <r>
    <x v="155"/>
    <x v="6"/>
    <n v="4.2688606069627175"/>
    <x v="0"/>
  </r>
  <r>
    <x v="155"/>
    <x v="7"/>
    <n v="1166.8942780167456"/>
    <x v="0"/>
  </r>
  <r>
    <x v="155"/>
    <x v="8"/>
    <n v="329.32193011763587"/>
    <x v="0"/>
  </r>
  <r>
    <x v="155"/>
    <x v="9"/>
    <n v="684.865723738567"/>
    <x v="0"/>
  </r>
  <r>
    <x v="155"/>
    <x v="10"/>
    <n v="163.20087196580306"/>
    <x v="0"/>
  </r>
  <r>
    <x v="155"/>
    <x v="11"/>
    <n v="130.14255627562773"/>
    <x v="0"/>
  </r>
  <r>
    <x v="155"/>
    <x v="12"/>
    <n v="120.76633460669521"/>
    <x v="0"/>
  </r>
  <r>
    <x v="155"/>
    <x v="13"/>
    <n v="14.007864819261235"/>
    <x v="0"/>
  </r>
  <r>
    <x v="155"/>
    <x v="14"/>
    <n v="30.710833329192926"/>
    <x v="0"/>
  </r>
  <r>
    <x v="155"/>
    <x v="15"/>
    <n v="250.61992762417739"/>
    <x v="0"/>
  </r>
  <r>
    <x v="155"/>
    <x v="16"/>
    <n v="246.77452498837536"/>
    <x v="0"/>
  </r>
  <r>
    <x v="155"/>
    <x v="17"/>
    <n v="220.34165024258141"/>
    <x v="0"/>
  </r>
  <r>
    <x v="155"/>
    <x v="18"/>
    <n v="148.12247480814688"/>
    <x v="0"/>
  </r>
  <r>
    <x v="155"/>
    <x v="19"/>
    <n v="274.04964781981261"/>
    <x v="0"/>
  </r>
  <r>
    <x v="155"/>
    <x v="20"/>
    <n v="336.48237278777736"/>
    <x v="0"/>
  </r>
  <r>
    <x v="155"/>
    <x v="21"/>
    <n v="53.738243050128951"/>
    <x v="0"/>
  </r>
  <r>
    <x v="155"/>
    <x v="22"/>
    <n v="131.37232085876119"/>
    <x v="0"/>
  </r>
  <r>
    <x v="155"/>
    <x v="23"/>
    <n v="25.301020105710727"/>
    <x v="0"/>
  </r>
  <r>
    <x v="155"/>
    <x v="24"/>
    <n v="103.75127086430973"/>
    <x v="0"/>
  </r>
  <r>
    <x v="155"/>
    <x v="25"/>
    <n v="578.75078758024802"/>
    <x v="0"/>
  </r>
  <r>
    <x v="155"/>
    <x v="26"/>
    <n v="96.173997353447518"/>
    <x v="0"/>
  </r>
  <r>
    <x v="155"/>
    <x v="27"/>
    <n v="276.0057809085522"/>
    <x v="0"/>
  </r>
  <r>
    <x v="155"/>
    <x v="28"/>
    <n v="339.11155067453973"/>
    <x v="0"/>
  </r>
  <r>
    <x v="155"/>
    <x v="29"/>
    <n v="176.23798604686178"/>
    <x v="0"/>
  </r>
  <r>
    <x v="155"/>
    <x v="30"/>
    <n v="45.104504151181523"/>
    <x v="0"/>
  </r>
  <r>
    <x v="155"/>
    <x v="31"/>
    <n v="54.44734293728596"/>
    <x v="0"/>
  </r>
  <r>
    <x v="155"/>
    <x v="32"/>
    <n v="290.6264916134088"/>
    <x v="0"/>
  </r>
  <r>
    <x v="155"/>
    <x v="33"/>
    <n v="57.307961501471851"/>
    <x v="0"/>
  </r>
  <r>
    <x v="155"/>
    <x v="34"/>
    <n v="102.87788383551845"/>
    <x v="0"/>
  </r>
  <r>
    <x v="155"/>
    <x v="35"/>
    <n v="88.147793545703919"/>
    <x v="0"/>
  </r>
  <r>
    <x v="155"/>
    <x v="36"/>
    <n v="721.6734697936721"/>
    <x v="0"/>
  </r>
  <r>
    <x v="155"/>
    <x v="37"/>
    <n v="146.49149614924266"/>
    <x v="0"/>
  </r>
  <r>
    <x v="155"/>
    <x v="38"/>
    <n v="1754.8774813025902"/>
    <x v="0"/>
  </r>
  <r>
    <x v="155"/>
    <x v="39"/>
    <n v="2769.0137095224859"/>
    <x v="0"/>
  </r>
  <r>
    <x v="155"/>
    <x v="40"/>
    <n v="1816.558584765362"/>
    <x v="0"/>
  </r>
  <r>
    <x v="155"/>
    <x v="41"/>
    <n v="2058.8922247134105"/>
    <x v="0"/>
  </r>
  <r>
    <x v="155"/>
    <x v="42"/>
    <n v="243.73564747353674"/>
    <x v="0"/>
  </r>
  <r>
    <x v="155"/>
    <x v="43"/>
    <n v="4685.1214147774954"/>
    <x v="0"/>
  </r>
  <r>
    <x v="155"/>
    <x v="44"/>
    <n v="3.5166552366405699"/>
    <x v="0"/>
  </r>
  <r>
    <x v="155"/>
    <x v="45"/>
    <n v="248.54526819831099"/>
    <x v="0"/>
  </r>
  <r>
    <x v="155"/>
    <x v="46"/>
    <n v="478.0277453861666"/>
    <x v="0"/>
  </r>
  <r>
    <x v="155"/>
    <x v="47"/>
    <n v="683.25197163535927"/>
    <x v="0"/>
  </r>
  <r>
    <x v="155"/>
    <x v="48"/>
    <n v="1079.8772661171154"/>
    <x v="0"/>
  </r>
  <r>
    <x v="155"/>
    <x v="49"/>
    <n v="3728.6304590954201"/>
    <x v="0"/>
  </r>
  <r>
    <x v="155"/>
    <x v="50"/>
    <n v="57.677704878824713"/>
    <x v="0"/>
  </r>
  <r>
    <x v="155"/>
    <x v="51"/>
    <n v="2299.5572508965411"/>
    <x v="0"/>
  </r>
  <r>
    <x v="155"/>
    <x v="52"/>
    <n v="223.65924328555059"/>
    <x v="0"/>
  </r>
  <r>
    <x v="155"/>
    <x v="53"/>
    <n v="97.490321551959624"/>
    <x v="0"/>
  </r>
  <r>
    <x v="155"/>
    <x v="54"/>
    <n v="40.101731831742498"/>
    <x v="0"/>
  </r>
  <r>
    <x v="155"/>
    <x v="55"/>
    <n v="2981.8756549920045"/>
    <x v="0"/>
  </r>
  <r>
    <x v="155"/>
    <x v="56"/>
    <n v="3498.4709819462414"/>
    <x v="0"/>
  </r>
  <r>
    <x v="155"/>
    <x v="57"/>
    <n v="183.25594631835915"/>
    <x v="0"/>
  </r>
  <r>
    <x v="155"/>
    <x v="58"/>
    <n v="1194.7141586417322"/>
    <x v="0"/>
  </r>
  <r>
    <x v="155"/>
    <x v="59"/>
    <n v="27.619084329699294"/>
    <x v="0"/>
  </r>
  <r>
    <x v="155"/>
    <x v="60"/>
    <n v="22.726302603425882"/>
    <x v="0"/>
  </r>
  <r>
    <x v="155"/>
    <x v="61"/>
    <n v="190.35515863349806"/>
    <x v="0"/>
  </r>
  <r>
    <x v="155"/>
    <x v="62"/>
    <n v="53.349360707799015"/>
    <x v="0"/>
  </r>
  <r>
    <x v="155"/>
    <x v="63"/>
    <n v="1327.7524333719791"/>
    <x v="0"/>
  </r>
  <r>
    <x v="155"/>
    <x v="64"/>
    <n v="0"/>
    <x v="0"/>
  </r>
  <r>
    <x v="155"/>
    <x v="65"/>
    <n v="0"/>
    <x v="0"/>
  </r>
  <r>
    <x v="155"/>
    <x v="66"/>
    <n v="0"/>
    <x v="0"/>
  </r>
  <r>
    <x v="155"/>
    <x v="67"/>
    <n v="0"/>
    <x v="0"/>
  </r>
  <r>
    <x v="155"/>
    <x v="68"/>
    <n v="0"/>
    <x v="0"/>
  </r>
  <r>
    <x v="155"/>
    <x v="69"/>
    <n v="0"/>
    <x v="0"/>
  </r>
  <r>
    <x v="155"/>
    <x v="70"/>
    <n v="0"/>
    <x v="0"/>
  </r>
  <r>
    <x v="155"/>
    <x v="71"/>
    <n v="0"/>
    <x v="0"/>
  </r>
  <r>
    <x v="155"/>
    <x v="72"/>
    <n v="0"/>
    <x v="0"/>
  </r>
  <r>
    <x v="155"/>
    <x v="73"/>
    <n v="0"/>
    <x v="0"/>
  </r>
  <r>
    <x v="155"/>
    <x v="74"/>
    <n v="0"/>
    <x v="0"/>
  </r>
  <r>
    <x v="155"/>
    <x v="75"/>
    <n v="0"/>
    <x v="0"/>
  </r>
  <r>
    <x v="155"/>
    <x v="76"/>
    <n v="0"/>
    <x v="0"/>
  </r>
  <r>
    <x v="155"/>
    <x v="77"/>
    <n v="0"/>
    <x v="0"/>
  </r>
  <r>
    <x v="155"/>
    <x v="78"/>
    <n v="0"/>
    <x v="0"/>
  </r>
  <r>
    <x v="155"/>
    <x v="79"/>
    <n v="0"/>
    <x v="0"/>
  </r>
  <r>
    <x v="155"/>
    <x v="80"/>
    <n v="0"/>
    <x v="0"/>
  </r>
  <r>
    <x v="155"/>
    <x v="81"/>
    <n v="0"/>
    <x v="0"/>
  </r>
  <r>
    <x v="155"/>
    <x v="82"/>
    <n v="0"/>
    <x v="0"/>
  </r>
  <r>
    <x v="155"/>
    <x v="83"/>
    <n v="0"/>
    <x v="0"/>
  </r>
  <r>
    <x v="155"/>
    <x v="84"/>
    <n v="0"/>
    <x v="0"/>
  </r>
  <r>
    <x v="155"/>
    <x v="85"/>
    <n v="0"/>
    <x v="0"/>
  </r>
  <r>
    <x v="155"/>
    <x v="86"/>
    <n v="0"/>
    <x v="0"/>
  </r>
  <r>
    <x v="155"/>
    <x v="87"/>
    <n v="0"/>
    <x v="0"/>
  </r>
  <r>
    <x v="155"/>
    <x v="88"/>
    <n v="0"/>
    <x v="0"/>
  </r>
  <r>
    <x v="155"/>
    <x v="89"/>
    <n v="0"/>
    <x v="0"/>
  </r>
  <r>
    <x v="155"/>
    <x v="90"/>
    <n v="0"/>
    <x v="0"/>
  </r>
  <r>
    <x v="155"/>
    <x v="91"/>
    <n v="0"/>
    <x v="0"/>
  </r>
  <r>
    <x v="155"/>
    <x v="92"/>
    <n v="0"/>
    <x v="0"/>
  </r>
  <r>
    <x v="155"/>
    <x v="93"/>
    <n v="0"/>
    <x v="0"/>
  </r>
  <r>
    <x v="155"/>
    <x v="94"/>
    <n v="0"/>
    <x v="0"/>
  </r>
  <r>
    <x v="155"/>
    <x v="95"/>
    <n v="0"/>
    <x v="0"/>
  </r>
  <r>
    <x v="155"/>
    <x v="96"/>
    <n v="0"/>
    <x v="0"/>
  </r>
  <r>
    <x v="155"/>
    <x v="97"/>
    <n v="0"/>
    <x v="0"/>
  </r>
  <r>
    <x v="155"/>
    <x v="98"/>
    <n v="0"/>
    <x v="0"/>
  </r>
  <r>
    <x v="155"/>
    <x v="99"/>
    <n v="0"/>
    <x v="0"/>
  </r>
  <r>
    <x v="155"/>
    <x v="100"/>
    <n v="0"/>
    <x v="0"/>
  </r>
  <r>
    <x v="155"/>
    <x v="101"/>
    <n v="0"/>
    <x v="0"/>
  </r>
  <r>
    <x v="155"/>
    <x v="102"/>
    <n v="0"/>
    <x v="0"/>
  </r>
  <r>
    <x v="155"/>
    <x v="103"/>
    <n v="0"/>
    <x v="0"/>
  </r>
  <r>
    <x v="155"/>
    <x v="104"/>
    <n v="0"/>
    <x v="0"/>
  </r>
  <r>
    <x v="155"/>
    <x v="105"/>
    <n v="0"/>
    <x v="0"/>
  </r>
  <r>
    <x v="155"/>
    <x v="106"/>
    <n v="0"/>
    <x v="0"/>
  </r>
  <r>
    <x v="155"/>
    <x v="107"/>
    <n v="0"/>
    <x v="0"/>
  </r>
  <r>
    <x v="155"/>
    <x v="108"/>
    <n v="0"/>
    <x v="0"/>
  </r>
  <r>
    <x v="155"/>
    <x v="109"/>
    <n v="0"/>
    <x v="0"/>
  </r>
  <r>
    <x v="155"/>
    <x v="110"/>
    <n v="0"/>
    <x v="0"/>
  </r>
  <r>
    <x v="155"/>
    <x v="111"/>
    <n v="0"/>
    <x v="0"/>
  </r>
  <r>
    <x v="155"/>
    <x v="112"/>
    <n v="0"/>
    <x v="0"/>
  </r>
  <r>
    <x v="155"/>
    <x v="113"/>
    <n v="0"/>
    <x v="0"/>
  </r>
  <r>
    <x v="155"/>
    <x v="114"/>
    <n v="0"/>
    <x v="0"/>
  </r>
  <r>
    <x v="155"/>
    <x v="115"/>
    <n v="0"/>
    <x v="0"/>
  </r>
  <r>
    <x v="155"/>
    <x v="116"/>
    <n v="0"/>
    <x v="0"/>
  </r>
  <r>
    <x v="155"/>
    <x v="117"/>
    <n v="0"/>
    <x v="0"/>
  </r>
  <r>
    <x v="155"/>
    <x v="118"/>
    <n v="0"/>
    <x v="0"/>
  </r>
  <r>
    <x v="155"/>
    <x v="119"/>
    <n v="0"/>
    <x v="0"/>
  </r>
  <r>
    <x v="155"/>
    <x v="120"/>
    <n v="0"/>
    <x v="0"/>
  </r>
  <r>
    <x v="155"/>
    <x v="121"/>
    <n v="0"/>
    <x v="0"/>
  </r>
  <r>
    <x v="155"/>
    <x v="122"/>
    <n v="0"/>
    <x v="0"/>
  </r>
  <r>
    <x v="155"/>
    <x v="123"/>
    <n v="0"/>
    <x v="0"/>
  </r>
  <r>
    <x v="155"/>
    <x v="124"/>
    <n v="0"/>
    <x v="0"/>
  </r>
  <r>
    <x v="155"/>
    <x v="125"/>
    <n v="0"/>
    <x v="0"/>
  </r>
  <r>
    <x v="155"/>
    <x v="126"/>
    <n v="0"/>
    <x v="0"/>
  </r>
  <r>
    <x v="155"/>
    <x v="127"/>
    <n v="0"/>
    <x v="0"/>
  </r>
  <r>
    <x v="155"/>
    <x v="128"/>
    <n v="0"/>
    <x v="0"/>
  </r>
  <r>
    <x v="155"/>
    <x v="129"/>
    <n v="0"/>
    <x v="0"/>
  </r>
  <r>
    <x v="155"/>
    <x v="130"/>
    <n v="0"/>
    <x v="0"/>
  </r>
  <r>
    <x v="155"/>
    <x v="131"/>
    <n v="0"/>
    <x v="0"/>
  </r>
  <r>
    <x v="155"/>
    <x v="132"/>
    <n v="0"/>
    <x v="0"/>
  </r>
  <r>
    <x v="155"/>
    <x v="133"/>
    <n v="0"/>
    <x v="0"/>
  </r>
  <r>
    <x v="155"/>
    <x v="134"/>
    <n v="0"/>
    <x v="0"/>
  </r>
  <r>
    <x v="155"/>
    <x v="135"/>
    <n v="0"/>
    <x v="0"/>
  </r>
  <r>
    <x v="155"/>
    <x v="136"/>
    <n v="0"/>
    <x v="0"/>
  </r>
  <r>
    <x v="155"/>
    <x v="137"/>
    <n v="0"/>
    <x v="0"/>
  </r>
  <r>
    <x v="155"/>
    <x v="138"/>
    <n v="0"/>
    <x v="0"/>
  </r>
  <r>
    <x v="155"/>
    <x v="139"/>
    <n v="0"/>
    <x v="0"/>
  </r>
  <r>
    <x v="155"/>
    <x v="140"/>
    <n v="0"/>
    <x v="0"/>
  </r>
  <r>
    <x v="155"/>
    <x v="141"/>
    <n v="0"/>
    <x v="0"/>
  </r>
  <r>
    <x v="155"/>
    <x v="142"/>
    <n v="0"/>
    <x v="0"/>
  </r>
  <r>
    <x v="155"/>
    <x v="143"/>
    <n v="0"/>
    <x v="0"/>
  </r>
  <r>
    <x v="155"/>
    <x v="144"/>
    <n v="0"/>
    <x v="0"/>
  </r>
  <r>
    <x v="155"/>
    <x v="145"/>
    <n v="0"/>
    <x v="0"/>
  </r>
  <r>
    <x v="155"/>
    <x v="146"/>
    <n v="0"/>
    <x v="0"/>
  </r>
  <r>
    <x v="155"/>
    <x v="147"/>
    <n v="0"/>
    <x v="0"/>
  </r>
  <r>
    <x v="155"/>
    <x v="148"/>
    <n v="0"/>
    <x v="0"/>
  </r>
  <r>
    <x v="155"/>
    <x v="149"/>
    <n v="0"/>
    <x v="0"/>
  </r>
  <r>
    <x v="155"/>
    <x v="150"/>
    <n v="0"/>
    <x v="0"/>
  </r>
  <r>
    <x v="155"/>
    <x v="151"/>
    <n v="0"/>
    <x v="0"/>
  </r>
  <r>
    <x v="155"/>
    <x v="152"/>
    <n v="0"/>
    <x v="0"/>
  </r>
  <r>
    <x v="155"/>
    <x v="153"/>
    <n v="0"/>
    <x v="0"/>
  </r>
  <r>
    <x v="155"/>
    <x v="154"/>
    <n v="0"/>
    <x v="0"/>
  </r>
  <r>
    <x v="155"/>
    <x v="155"/>
    <n v="0"/>
    <x v="0"/>
  </r>
  <r>
    <x v="155"/>
    <x v="156"/>
    <n v="0"/>
    <x v="0"/>
  </r>
  <r>
    <x v="155"/>
    <x v="157"/>
    <n v="0"/>
    <x v="0"/>
  </r>
  <r>
    <x v="155"/>
    <x v="158"/>
    <n v="0"/>
    <x v="0"/>
  </r>
  <r>
    <x v="155"/>
    <x v="159"/>
    <n v="0"/>
    <x v="0"/>
  </r>
  <r>
    <x v="155"/>
    <x v="160"/>
    <n v="0"/>
    <x v="0"/>
  </r>
  <r>
    <x v="155"/>
    <x v="161"/>
    <n v="0"/>
    <x v="0"/>
  </r>
  <r>
    <x v="155"/>
    <x v="162"/>
    <n v="0"/>
    <x v="0"/>
  </r>
  <r>
    <x v="155"/>
    <x v="163"/>
    <n v="0"/>
    <x v="0"/>
  </r>
  <r>
    <x v="155"/>
    <x v="164"/>
    <n v="0"/>
    <x v="0"/>
  </r>
  <r>
    <x v="155"/>
    <x v="165"/>
    <n v="0"/>
    <x v="0"/>
  </r>
  <r>
    <x v="155"/>
    <x v="166"/>
    <n v="0"/>
    <x v="0"/>
  </r>
  <r>
    <x v="155"/>
    <x v="167"/>
    <n v="0"/>
    <x v="0"/>
  </r>
  <r>
    <x v="155"/>
    <x v="168"/>
    <n v="0"/>
    <x v="0"/>
  </r>
  <r>
    <x v="155"/>
    <x v="169"/>
    <n v="0"/>
    <x v="0"/>
  </r>
  <r>
    <x v="155"/>
    <x v="169"/>
    <m/>
    <x v="0"/>
  </r>
  <r>
    <x v="155"/>
    <x v="169"/>
    <m/>
    <x v="0"/>
  </r>
  <r>
    <x v="155"/>
    <x v="169"/>
    <m/>
    <x v="0"/>
  </r>
  <r>
    <x v="155"/>
    <x v="169"/>
    <m/>
    <x v="0"/>
  </r>
  <r>
    <x v="155"/>
    <x v="169"/>
    <m/>
    <x v="0"/>
  </r>
  <r>
    <x v="155"/>
    <x v="169"/>
    <m/>
    <x v="0"/>
  </r>
  <r>
    <x v="155"/>
    <x v="170"/>
    <m/>
    <x v="0"/>
  </r>
  <r>
    <x v="155"/>
    <x v="170"/>
    <m/>
    <x v="0"/>
  </r>
  <r>
    <x v="155"/>
    <x v="170"/>
    <m/>
    <x v="0"/>
  </r>
  <r>
    <x v="155"/>
    <x v="170"/>
    <m/>
    <x v="0"/>
  </r>
  <r>
    <x v="155"/>
    <x v="170"/>
    <m/>
    <x v="0"/>
  </r>
  <r>
    <x v="155"/>
    <x v="170"/>
    <m/>
    <x v="0"/>
  </r>
  <r>
    <x v="155"/>
    <x v="171"/>
    <m/>
    <x v="0"/>
  </r>
  <r>
    <x v="155"/>
    <x v="171"/>
    <m/>
    <x v="0"/>
  </r>
  <r>
    <x v="155"/>
    <x v="170"/>
    <m/>
    <x v="0"/>
  </r>
  <r>
    <x v="155"/>
    <x v="170"/>
    <m/>
    <x v="0"/>
  </r>
  <r>
    <x v="155"/>
    <x v="170"/>
    <m/>
    <x v="0"/>
  </r>
  <r>
    <x v="155"/>
    <x v="170"/>
    <m/>
    <x v="0"/>
  </r>
  <r>
    <x v="155"/>
    <x v="170"/>
    <m/>
    <x v="0"/>
  </r>
  <r>
    <x v="155"/>
    <x v="170"/>
    <m/>
    <x v="0"/>
  </r>
  <r>
    <x v="155"/>
    <x v="170"/>
    <m/>
    <x v="0"/>
  </r>
  <r>
    <x v="155"/>
    <x v="170"/>
    <m/>
    <x v="0"/>
  </r>
  <r>
    <x v="155"/>
    <x v="170"/>
    <m/>
    <x v="0"/>
  </r>
  <r>
    <x v="155"/>
    <x v="171"/>
    <m/>
    <x v="0"/>
  </r>
  <r>
    <x v="155"/>
    <x v="171"/>
    <m/>
    <x v="0"/>
  </r>
  <r>
    <x v="155"/>
    <x v="171"/>
    <m/>
    <x v="0"/>
  </r>
  <r>
    <x v="155"/>
    <x v="172"/>
    <n v="0"/>
    <x v="0"/>
  </r>
  <r>
    <x v="155"/>
    <x v="173"/>
    <m/>
    <x v="0"/>
  </r>
  <r>
    <x v="155"/>
    <x v="174"/>
    <n v="0"/>
    <x v="0"/>
  </r>
  <r>
    <x v="155"/>
    <x v="175"/>
    <n v="119345.43131482507"/>
    <x v="0"/>
  </r>
  <r>
    <x v="155"/>
    <x v="176"/>
    <n v="0"/>
    <x v="0"/>
  </r>
  <r>
    <x v="155"/>
    <x v="177"/>
    <n v="0"/>
    <x v="0"/>
  </r>
  <r>
    <x v="155"/>
    <x v="178"/>
    <n v="0"/>
    <x v="0"/>
  </r>
  <r>
    <x v="155"/>
    <x v="179"/>
    <n v="0"/>
    <x v="0"/>
  </r>
  <r>
    <x v="155"/>
    <x v="180"/>
    <n v="0"/>
    <x v="0"/>
  </r>
  <r>
    <x v="155"/>
    <x v="181"/>
    <n v="0"/>
    <x v="0"/>
  </r>
  <r>
    <x v="155"/>
    <x v="182"/>
    <n v="-497.96585320038139"/>
    <x v="0"/>
  </r>
  <r>
    <x v="155"/>
    <x v="183"/>
    <n v="19412.42110852004"/>
    <x v="0"/>
  </r>
  <r>
    <x v="156"/>
    <x v="0"/>
    <s v="154_cofin"/>
    <x v="0"/>
  </r>
  <r>
    <x v="156"/>
    <x v="1"/>
    <s v="cofin"/>
    <x v="0"/>
  </r>
  <r>
    <x v="156"/>
    <x v="2"/>
    <n v="0"/>
    <x v="0"/>
  </r>
  <r>
    <x v="156"/>
    <x v="3"/>
    <n v="0"/>
    <x v="0"/>
  </r>
  <r>
    <x v="156"/>
    <x v="4"/>
    <n v="0"/>
    <x v="0"/>
  </r>
  <r>
    <x v="156"/>
    <x v="5"/>
    <n v="1904.1602592462928"/>
    <x v="0"/>
  </r>
  <r>
    <x v="156"/>
    <x v="6"/>
    <n v="239.22536898800524"/>
    <x v="0"/>
  </r>
  <r>
    <x v="156"/>
    <x v="7"/>
    <n v="5772.9241623485614"/>
    <x v="0"/>
  </r>
  <r>
    <x v="156"/>
    <x v="8"/>
    <n v="5134.5182048491088"/>
    <x v="0"/>
  </r>
  <r>
    <x v="156"/>
    <x v="9"/>
    <n v="0"/>
    <x v="0"/>
  </r>
  <r>
    <x v="156"/>
    <x v="10"/>
    <n v="0"/>
    <x v="0"/>
  </r>
  <r>
    <x v="156"/>
    <x v="11"/>
    <n v="0"/>
    <x v="0"/>
  </r>
  <r>
    <x v="156"/>
    <x v="12"/>
    <n v="0"/>
    <x v="0"/>
  </r>
  <r>
    <x v="156"/>
    <x v="13"/>
    <n v="0"/>
    <x v="0"/>
  </r>
  <r>
    <x v="156"/>
    <x v="14"/>
    <n v="0"/>
    <x v="0"/>
  </r>
  <r>
    <x v="156"/>
    <x v="15"/>
    <n v="0"/>
    <x v="0"/>
  </r>
  <r>
    <x v="156"/>
    <x v="16"/>
    <n v="0"/>
    <x v="0"/>
  </r>
  <r>
    <x v="156"/>
    <x v="17"/>
    <n v="0"/>
    <x v="0"/>
  </r>
  <r>
    <x v="156"/>
    <x v="18"/>
    <n v="0"/>
    <x v="0"/>
  </r>
  <r>
    <x v="156"/>
    <x v="19"/>
    <n v="0"/>
    <x v="0"/>
  </r>
  <r>
    <x v="156"/>
    <x v="20"/>
    <n v="0"/>
    <x v="0"/>
  </r>
  <r>
    <x v="156"/>
    <x v="21"/>
    <n v="0"/>
    <x v="0"/>
  </r>
  <r>
    <x v="156"/>
    <x v="22"/>
    <n v="0"/>
    <x v="0"/>
  </r>
  <r>
    <x v="156"/>
    <x v="23"/>
    <n v="0"/>
    <x v="0"/>
  </r>
  <r>
    <x v="156"/>
    <x v="24"/>
    <n v="0"/>
    <x v="0"/>
  </r>
  <r>
    <x v="156"/>
    <x v="25"/>
    <n v="0"/>
    <x v="0"/>
  </r>
  <r>
    <x v="156"/>
    <x v="26"/>
    <n v="0"/>
    <x v="0"/>
  </r>
  <r>
    <x v="156"/>
    <x v="27"/>
    <n v="0"/>
    <x v="0"/>
  </r>
  <r>
    <x v="156"/>
    <x v="28"/>
    <n v="0"/>
    <x v="0"/>
  </r>
  <r>
    <x v="156"/>
    <x v="29"/>
    <n v="0"/>
    <x v="0"/>
  </r>
  <r>
    <x v="156"/>
    <x v="30"/>
    <n v="0"/>
    <x v="0"/>
  </r>
  <r>
    <x v="156"/>
    <x v="31"/>
    <n v="0"/>
    <x v="0"/>
  </r>
  <r>
    <x v="156"/>
    <x v="32"/>
    <n v="0"/>
    <x v="0"/>
  </r>
  <r>
    <x v="156"/>
    <x v="33"/>
    <n v="0"/>
    <x v="0"/>
  </r>
  <r>
    <x v="156"/>
    <x v="34"/>
    <n v="0"/>
    <x v="0"/>
  </r>
  <r>
    <x v="156"/>
    <x v="35"/>
    <n v="0"/>
    <x v="0"/>
  </r>
  <r>
    <x v="156"/>
    <x v="36"/>
    <n v="0"/>
    <x v="0"/>
  </r>
  <r>
    <x v="156"/>
    <x v="37"/>
    <n v="0"/>
    <x v="0"/>
  </r>
  <r>
    <x v="156"/>
    <x v="38"/>
    <n v="0"/>
    <x v="0"/>
  </r>
  <r>
    <x v="156"/>
    <x v="39"/>
    <n v="0"/>
    <x v="0"/>
  </r>
  <r>
    <x v="156"/>
    <x v="40"/>
    <n v="0"/>
    <x v="0"/>
  </r>
  <r>
    <x v="156"/>
    <x v="41"/>
    <n v="0"/>
    <x v="0"/>
  </r>
  <r>
    <x v="156"/>
    <x v="42"/>
    <n v="0"/>
    <x v="0"/>
  </r>
  <r>
    <x v="156"/>
    <x v="43"/>
    <n v="0"/>
    <x v="0"/>
  </r>
  <r>
    <x v="156"/>
    <x v="44"/>
    <n v="0"/>
    <x v="0"/>
  </r>
  <r>
    <x v="156"/>
    <x v="45"/>
    <n v="0"/>
    <x v="0"/>
  </r>
  <r>
    <x v="156"/>
    <x v="46"/>
    <n v="0"/>
    <x v="0"/>
  </r>
  <r>
    <x v="156"/>
    <x v="47"/>
    <n v="0"/>
    <x v="0"/>
  </r>
  <r>
    <x v="156"/>
    <x v="48"/>
    <n v="57692.885846831334"/>
    <x v="0"/>
  </r>
  <r>
    <x v="156"/>
    <x v="49"/>
    <n v="5976.1083465127103"/>
    <x v="0"/>
  </r>
  <r>
    <x v="156"/>
    <x v="50"/>
    <n v="107590.45915756341"/>
    <x v="0"/>
  </r>
  <r>
    <x v="156"/>
    <x v="51"/>
    <n v="0"/>
    <x v="0"/>
  </r>
  <r>
    <x v="156"/>
    <x v="52"/>
    <n v="0"/>
    <x v="0"/>
  </r>
  <r>
    <x v="156"/>
    <x v="53"/>
    <n v="0"/>
    <x v="0"/>
  </r>
  <r>
    <x v="156"/>
    <x v="54"/>
    <n v="0"/>
    <x v="0"/>
  </r>
  <r>
    <x v="156"/>
    <x v="55"/>
    <n v="0"/>
    <x v="0"/>
  </r>
  <r>
    <x v="156"/>
    <x v="56"/>
    <n v="0"/>
    <x v="0"/>
  </r>
  <r>
    <x v="156"/>
    <x v="57"/>
    <n v="0"/>
    <x v="0"/>
  </r>
  <r>
    <x v="156"/>
    <x v="58"/>
    <n v="0"/>
    <x v="0"/>
  </r>
  <r>
    <x v="156"/>
    <x v="59"/>
    <n v="0"/>
    <x v="0"/>
  </r>
  <r>
    <x v="156"/>
    <x v="60"/>
    <n v="0"/>
    <x v="0"/>
  </r>
  <r>
    <x v="156"/>
    <x v="61"/>
    <n v="0"/>
    <x v="0"/>
  </r>
  <r>
    <x v="156"/>
    <x v="62"/>
    <n v="0"/>
    <x v="0"/>
  </r>
  <r>
    <x v="156"/>
    <x v="63"/>
    <n v="22981.416127769648"/>
    <x v="0"/>
  </r>
  <r>
    <x v="156"/>
    <x v="64"/>
    <n v="0"/>
    <x v="0"/>
  </r>
  <r>
    <x v="156"/>
    <x v="65"/>
    <n v="0"/>
    <x v="0"/>
  </r>
  <r>
    <x v="156"/>
    <x v="66"/>
    <n v="0"/>
    <x v="0"/>
  </r>
  <r>
    <x v="156"/>
    <x v="67"/>
    <n v="0"/>
    <x v="0"/>
  </r>
  <r>
    <x v="156"/>
    <x v="68"/>
    <n v="0"/>
    <x v="0"/>
  </r>
  <r>
    <x v="156"/>
    <x v="69"/>
    <n v="0"/>
    <x v="0"/>
  </r>
  <r>
    <x v="156"/>
    <x v="70"/>
    <n v="0"/>
    <x v="0"/>
  </r>
  <r>
    <x v="156"/>
    <x v="71"/>
    <n v="0"/>
    <x v="0"/>
  </r>
  <r>
    <x v="156"/>
    <x v="72"/>
    <n v="0"/>
    <x v="0"/>
  </r>
  <r>
    <x v="156"/>
    <x v="73"/>
    <n v="0"/>
    <x v="0"/>
  </r>
  <r>
    <x v="156"/>
    <x v="74"/>
    <n v="0"/>
    <x v="0"/>
  </r>
  <r>
    <x v="156"/>
    <x v="75"/>
    <n v="0"/>
    <x v="0"/>
  </r>
  <r>
    <x v="156"/>
    <x v="76"/>
    <n v="0"/>
    <x v="0"/>
  </r>
  <r>
    <x v="156"/>
    <x v="77"/>
    <n v="0"/>
    <x v="0"/>
  </r>
  <r>
    <x v="156"/>
    <x v="78"/>
    <n v="0"/>
    <x v="0"/>
  </r>
  <r>
    <x v="156"/>
    <x v="79"/>
    <n v="0"/>
    <x v="0"/>
  </r>
  <r>
    <x v="156"/>
    <x v="80"/>
    <n v="0"/>
    <x v="0"/>
  </r>
  <r>
    <x v="156"/>
    <x v="81"/>
    <n v="0"/>
    <x v="0"/>
  </r>
  <r>
    <x v="156"/>
    <x v="82"/>
    <n v="0"/>
    <x v="0"/>
  </r>
  <r>
    <x v="156"/>
    <x v="83"/>
    <n v="0"/>
    <x v="0"/>
  </r>
  <r>
    <x v="156"/>
    <x v="84"/>
    <n v="0"/>
    <x v="0"/>
  </r>
  <r>
    <x v="156"/>
    <x v="85"/>
    <n v="0"/>
    <x v="0"/>
  </r>
  <r>
    <x v="156"/>
    <x v="86"/>
    <n v="0"/>
    <x v="0"/>
  </r>
  <r>
    <x v="156"/>
    <x v="87"/>
    <n v="0"/>
    <x v="0"/>
  </r>
  <r>
    <x v="156"/>
    <x v="88"/>
    <n v="0"/>
    <x v="0"/>
  </r>
  <r>
    <x v="156"/>
    <x v="89"/>
    <n v="0"/>
    <x v="0"/>
  </r>
  <r>
    <x v="156"/>
    <x v="90"/>
    <n v="0"/>
    <x v="0"/>
  </r>
  <r>
    <x v="156"/>
    <x v="91"/>
    <n v="0"/>
    <x v="0"/>
  </r>
  <r>
    <x v="156"/>
    <x v="92"/>
    <n v="0"/>
    <x v="0"/>
  </r>
  <r>
    <x v="156"/>
    <x v="93"/>
    <n v="0"/>
    <x v="0"/>
  </r>
  <r>
    <x v="156"/>
    <x v="94"/>
    <n v="0"/>
    <x v="0"/>
  </r>
  <r>
    <x v="156"/>
    <x v="95"/>
    <n v="0"/>
    <x v="0"/>
  </r>
  <r>
    <x v="156"/>
    <x v="96"/>
    <n v="0"/>
    <x v="0"/>
  </r>
  <r>
    <x v="156"/>
    <x v="97"/>
    <n v="0"/>
    <x v="0"/>
  </r>
  <r>
    <x v="156"/>
    <x v="98"/>
    <n v="0"/>
    <x v="0"/>
  </r>
  <r>
    <x v="156"/>
    <x v="99"/>
    <n v="0"/>
    <x v="0"/>
  </r>
  <r>
    <x v="156"/>
    <x v="100"/>
    <n v="0"/>
    <x v="0"/>
  </r>
  <r>
    <x v="156"/>
    <x v="101"/>
    <n v="0"/>
    <x v="0"/>
  </r>
  <r>
    <x v="156"/>
    <x v="102"/>
    <n v="0"/>
    <x v="0"/>
  </r>
  <r>
    <x v="156"/>
    <x v="103"/>
    <n v="0"/>
    <x v="0"/>
  </r>
  <r>
    <x v="156"/>
    <x v="104"/>
    <n v="0"/>
    <x v="0"/>
  </r>
  <r>
    <x v="156"/>
    <x v="105"/>
    <n v="0"/>
    <x v="0"/>
  </r>
  <r>
    <x v="156"/>
    <x v="106"/>
    <n v="0"/>
    <x v="0"/>
  </r>
  <r>
    <x v="156"/>
    <x v="107"/>
    <n v="0"/>
    <x v="0"/>
  </r>
  <r>
    <x v="156"/>
    <x v="108"/>
    <n v="0"/>
    <x v="0"/>
  </r>
  <r>
    <x v="156"/>
    <x v="109"/>
    <n v="0"/>
    <x v="0"/>
  </r>
  <r>
    <x v="156"/>
    <x v="110"/>
    <n v="0"/>
    <x v="0"/>
  </r>
  <r>
    <x v="156"/>
    <x v="111"/>
    <n v="0"/>
    <x v="0"/>
  </r>
  <r>
    <x v="156"/>
    <x v="112"/>
    <n v="0"/>
    <x v="0"/>
  </r>
  <r>
    <x v="156"/>
    <x v="113"/>
    <n v="0"/>
    <x v="0"/>
  </r>
  <r>
    <x v="156"/>
    <x v="114"/>
    <n v="0"/>
    <x v="0"/>
  </r>
  <r>
    <x v="156"/>
    <x v="115"/>
    <n v="0"/>
    <x v="0"/>
  </r>
  <r>
    <x v="156"/>
    <x v="116"/>
    <n v="0"/>
    <x v="0"/>
  </r>
  <r>
    <x v="156"/>
    <x v="117"/>
    <n v="0"/>
    <x v="0"/>
  </r>
  <r>
    <x v="156"/>
    <x v="118"/>
    <n v="0"/>
    <x v="0"/>
  </r>
  <r>
    <x v="156"/>
    <x v="119"/>
    <n v="0"/>
    <x v="0"/>
  </r>
  <r>
    <x v="156"/>
    <x v="120"/>
    <n v="0"/>
    <x v="0"/>
  </r>
  <r>
    <x v="156"/>
    <x v="121"/>
    <n v="0"/>
    <x v="0"/>
  </r>
  <r>
    <x v="156"/>
    <x v="122"/>
    <n v="0"/>
    <x v="0"/>
  </r>
  <r>
    <x v="156"/>
    <x v="123"/>
    <n v="0"/>
    <x v="0"/>
  </r>
  <r>
    <x v="156"/>
    <x v="124"/>
    <n v="0"/>
    <x v="0"/>
  </r>
  <r>
    <x v="156"/>
    <x v="125"/>
    <n v="0"/>
    <x v="0"/>
  </r>
  <r>
    <x v="156"/>
    <x v="126"/>
    <n v="0"/>
    <x v="0"/>
  </r>
  <r>
    <x v="156"/>
    <x v="127"/>
    <n v="0"/>
    <x v="0"/>
  </r>
  <r>
    <x v="156"/>
    <x v="128"/>
    <n v="0"/>
    <x v="0"/>
  </r>
  <r>
    <x v="156"/>
    <x v="129"/>
    <n v="0"/>
    <x v="0"/>
  </r>
  <r>
    <x v="156"/>
    <x v="130"/>
    <n v="0"/>
    <x v="0"/>
  </r>
  <r>
    <x v="156"/>
    <x v="131"/>
    <n v="0"/>
    <x v="0"/>
  </r>
  <r>
    <x v="156"/>
    <x v="132"/>
    <n v="0"/>
    <x v="0"/>
  </r>
  <r>
    <x v="156"/>
    <x v="133"/>
    <n v="0"/>
    <x v="0"/>
  </r>
  <r>
    <x v="156"/>
    <x v="134"/>
    <n v="0"/>
    <x v="0"/>
  </r>
  <r>
    <x v="156"/>
    <x v="135"/>
    <n v="0"/>
    <x v="0"/>
  </r>
  <r>
    <x v="156"/>
    <x v="136"/>
    <n v="0"/>
    <x v="0"/>
  </r>
  <r>
    <x v="156"/>
    <x v="137"/>
    <n v="0"/>
    <x v="0"/>
  </r>
  <r>
    <x v="156"/>
    <x v="138"/>
    <n v="0"/>
    <x v="0"/>
  </r>
  <r>
    <x v="156"/>
    <x v="139"/>
    <n v="0"/>
    <x v="0"/>
  </r>
  <r>
    <x v="156"/>
    <x v="140"/>
    <n v="0"/>
    <x v="0"/>
  </r>
  <r>
    <x v="156"/>
    <x v="141"/>
    <n v="0"/>
    <x v="0"/>
  </r>
  <r>
    <x v="156"/>
    <x v="142"/>
    <n v="0"/>
    <x v="0"/>
  </r>
  <r>
    <x v="156"/>
    <x v="143"/>
    <n v="0"/>
    <x v="0"/>
  </r>
  <r>
    <x v="156"/>
    <x v="144"/>
    <n v="0"/>
    <x v="0"/>
  </r>
  <r>
    <x v="156"/>
    <x v="145"/>
    <n v="0"/>
    <x v="0"/>
  </r>
  <r>
    <x v="156"/>
    <x v="146"/>
    <n v="0"/>
    <x v="0"/>
  </r>
  <r>
    <x v="156"/>
    <x v="147"/>
    <n v="0"/>
    <x v="0"/>
  </r>
  <r>
    <x v="156"/>
    <x v="148"/>
    <n v="0"/>
    <x v="0"/>
  </r>
  <r>
    <x v="156"/>
    <x v="149"/>
    <n v="0"/>
    <x v="0"/>
  </r>
  <r>
    <x v="156"/>
    <x v="150"/>
    <n v="0"/>
    <x v="0"/>
  </r>
  <r>
    <x v="156"/>
    <x v="151"/>
    <n v="0"/>
    <x v="0"/>
  </r>
  <r>
    <x v="156"/>
    <x v="152"/>
    <n v="0"/>
    <x v="0"/>
  </r>
  <r>
    <x v="156"/>
    <x v="153"/>
    <n v="0"/>
    <x v="0"/>
  </r>
  <r>
    <x v="156"/>
    <x v="154"/>
    <n v="0"/>
    <x v="0"/>
  </r>
  <r>
    <x v="156"/>
    <x v="155"/>
    <n v="0"/>
    <x v="0"/>
  </r>
  <r>
    <x v="156"/>
    <x v="156"/>
    <n v="0"/>
    <x v="0"/>
  </r>
  <r>
    <x v="156"/>
    <x v="157"/>
    <n v="0"/>
    <x v="0"/>
  </r>
  <r>
    <x v="156"/>
    <x v="158"/>
    <n v="0"/>
    <x v="0"/>
  </r>
  <r>
    <x v="156"/>
    <x v="159"/>
    <n v="0"/>
    <x v="0"/>
  </r>
  <r>
    <x v="156"/>
    <x v="160"/>
    <n v="0"/>
    <x v="0"/>
  </r>
  <r>
    <x v="156"/>
    <x v="161"/>
    <n v="0"/>
    <x v="0"/>
  </r>
  <r>
    <x v="156"/>
    <x v="162"/>
    <n v="0"/>
    <x v="0"/>
  </r>
  <r>
    <x v="156"/>
    <x v="163"/>
    <n v="0"/>
    <x v="0"/>
  </r>
  <r>
    <x v="156"/>
    <x v="164"/>
    <n v="0"/>
    <x v="0"/>
  </r>
  <r>
    <x v="156"/>
    <x v="165"/>
    <n v="0"/>
    <x v="0"/>
  </r>
  <r>
    <x v="156"/>
    <x v="166"/>
    <n v="0"/>
    <x v="0"/>
  </r>
  <r>
    <x v="156"/>
    <x v="167"/>
    <n v="0"/>
    <x v="0"/>
  </r>
  <r>
    <x v="156"/>
    <x v="168"/>
    <n v="0"/>
    <x v="0"/>
  </r>
  <r>
    <x v="156"/>
    <x v="169"/>
    <n v="0"/>
    <x v="0"/>
  </r>
  <r>
    <x v="156"/>
    <x v="169"/>
    <m/>
    <x v="0"/>
  </r>
  <r>
    <x v="156"/>
    <x v="169"/>
    <m/>
    <x v="0"/>
  </r>
  <r>
    <x v="156"/>
    <x v="169"/>
    <m/>
    <x v="0"/>
  </r>
  <r>
    <x v="156"/>
    <x v="169"/>
    <m/>
    <x v="0"/>
  </r>
  <r>
    <x v="156"/>
    <x v="169"/>
    <m/>
    <x v="0"/>
  </r>
  <r>
    <x v="156"/>
    <x v="169"/>
    <m/>
    <x v="0"/>
  </r>
  <r>
    <x v="156"/>
    <x v="170"/>
    <m/>
    <x v="0"/>
  </r>
  <r>
    <x v="156"/>
    <x v="170"/>
    <m/>
    <x v="0"/>
  </r>
  <r>
    <x v="156"/>
    <x v="170"/>
    <m/>
    <x v="0"/>
  </r>
  <r>
    <x v="156"/>
    <x v="170"/>
    <m/>
    <x v="0"/>
  </r>
  <r>
    <x v="156"/>
    <x v="170"/>
    <m/>
    <x v="0"/>
  </r>
  <r>
    <x v="156"/>
    <x v="170"/>
    <m/>
    <x v="0"/>
  </r>
  <r>
    <x v="156"/>
    <x v="171"/>
    <m/>
    <x v="0"/>
  </r>
  <r>
    <x v="156"/>
    <x v="171"/>
    <m/>
    <x v="0"/>
  </r>
  <r>
    <x v="156"/>
    <x v="170"/>
    <m/>
    <x v="0"/>
  </r>
  <r>
    <x v="156"/>
    <x v="170"/>
    <m/>
    <x v="0"/>
  </r>
  <r>
    <x v="156"/>
    <x v="170"/>
    <m/>
    <x v="0"/>
  </r>
  <r>
    <x v="156"/>
    <x v="170"/>
    <m/>
    <x v="0"/>
  </r>
  <r>
    <x v="156"/>
    <x v="170"/>
    <m/>
    <x v="0"/>
  </r>
  <r>
    <x v="156"/>
    <x v="170"/>
    <m/>
    <x v="0"/>
  </r>
  <r>
    <x v="156"/>
    <x v="170"/>
    <m/>
    <x v="0"/>
  </r>
  <r>
    <x v="156"/>
    <x v="170"/>
    <m/>
    <x v="0"/>
  </r>
  <r>
    <x v="156"/>
    <x v="170"/>
    <m/>
    <x v="0"/>
  </r>
  <r>
    <x v="156"/>
    <x v="171"/>
    <m/>
    <x v="0"/>
  </r>
  <r>
    <x v="156"/>
    <x v="171"/>
    <m/>
    <x v="0"/>
  </r>
  <r>
    <x v="156"/>
    <x v="171"/>
    <m/>
    <x v="0"/>
  </r>
  <r>
    <x v="156"/>
    <x v="172"/>
    <n v="0"/>
    <x v="0"/>
  </r>
  <r>
    <x v="156"/>
    <x v="173"/>
    <m/>
    <x v="0"/>
  </r>
  <r>
    <x v="156"/>
    <x v="174"/>
    <n v="0"/>
    <x v="0"/>
  </r>
  <r>
    <x v="156"/>
    <x v="175"/>
    <n v="321.92839314405643"/>
    <x v="0"/>
  </r>
  <r>
    <x v="156"/>
    <x v="176"/>
    <n v="0"/>
    <x v="0"/>
  </r>
  <r>
    <x v="156"/>
    <x v="177"/>
    <n v="0"/>
    <x v="0"/>
  </r>
  <r>
    <x v="156"/>
    <x v="178"/>
    <n v="0"/>
    <x v="0"/>
  </r>
  <r>
    <x v="156"/>
    <x v="179"/>
    <n v="0"/>
    <x v="0"/>
  </r>
  <r>
    <x v="156"/>
    <x v="180"/>
    <n v="0"/>
    <x v="0"/>
  </r>
  <r>
    <x v="156"/>
    <x v="181"/>
    <n v="15498.006638983685"/>
    <x v="0"/>
  </r>
  <r>
    <x v="156"/>
    <x v="182"/>
    <n v="-595.16622605826706"/>
    <x v="0"/>
  </r>
  <r>
    <x v="156"/>
    <x v="183"/>
    <n v="7623.4039892945484"/>
    <x v="0"/>
  </r>
  <r>
    <x v="157"/>
    <x v="0"/>
    <s v="155_creal"/>
    <x v="0"/>
  </r>
  <r>
    <x v="157"/>
    <x v="1"/>
    <s v="creal"/>
    <x v="0"/>
  </r>
  <r>
    <x v="157"/>
    <x v="2"/>
    <n v="83.339593005155791"/>
    <x v="0"/>
  </r>
  <r>
    <x v="157"/>
    <x v="3"/>
    <n v="8.2334174115838916"/>
    <x v="0"/>
  </r>
  <r>
    <x v="157"/>
    <x v="4"/>
    <n v="0"/>
    <x v="0"/>
  </r>
  <r>
    <x v="157"/>
    <x v="5"/>
    <n v="52.058222202205805"/>
    <x v="0"/>
  </r>
  <r>
    <x v="157"/>
    <x v="6"/>
    <n v="1020.2759915377475"/>
    <x v="0"/>
  </r>
  <r>
    <x v="157"/>
    <x v="7"/>
    <n v="473.11879934968459"/>
    <x v="0"/>
  </r>
  <r>
    <x v="157"/>
    <x v="8"/>
    <n v="356.65972432744007"/>
    <x v="0"/>
  </r>
  <r>
    <x v="157"/>
    <x v="9"/>
    <n v="2876.7734887212287"/>
    <x v="0"/>
  </r>
  <r>
    <x v="157"/>
    <x v="10"/>
    <n v="741.3251685458988"/>
    <x v="0"/>
  </r>
  <r>
    <x v="157"/>
    <x v="11"/>
    <n v="466.49177232542479"/>
    <x v="0"/>
  </r>
  <r>
    <x v="157"/>
    <x v="12"/>
    <n v="436.73963052647679"/>
    <x v="0"/>
  </r>
  <r>
    <x v="157"/>
    <x v="13"/>
    <n v="43.304775812312961"/>
    <x v="0"/>
  </r>
  <r>
    <x v="157"/>
    <x v="14"/>
    <n v="134.15798542870368"/>
    <x v="0"/>
  </r>
  <r>
    <x v="157"/>
    <x v="15"/>
    <n v="641.9198659030335"/>
    <x v="0"/>
  </r>
  <r>
    <x v="157"/>
    <x v="16"/>
    <n v="859.93607629096925"/>
    <x v="0"/>
  </r>
  <r>
    <x v="157"/>
    <x v="17"/>
    <n v="1189.8722500485837"/>
    <x v="0"/>
  </r>
  <r>
    <x v="157"/>
    <x v="18"/>
    <n v="238.32654664008138"/>
    <x v="0"/>
  </r>
  <r>
    <x v="157"/>
    <x v="19"/>
    <n v="660.95449149346166"/>
    <x v="0"/>
  </r>
  <r>
    <x v="157"/>
    <x v="20"/>
    <n v="1126.236821992482"/>
    <x v="0"/>
  </r>
  <r>
    <x v="157"/>
    <x v="21"/>
    <n v="199.58155375781445"/>
    <x v="0"/>
  </r>
  <r>
    <x v="157"/>
    <x v="22"/>
    <n v="578.83630917206631"/>
    <x v="0"/>
  </r>
  <r>
    <x v="157"/>
    <x v="23"/>
    <n v="79.334715230876682"/>
    <x v="0"/>
  </r>
  <r>
    <x v="157"/>
    <x v="24"/>
    <n v="223.84977547373109"/>
    <x v="0"/>
  </r>
  <r>
    <x v="157"/>
    <x v="25"/>
    <n v="509.91819584563018"/>
    <x v="0"/>
  </r>
  <r>
    <x v="157"/>
    <x v="26"/>
    <n v="153.25207910888878"/>
    <x v="0"/>
  </r>
  <r>
    <x v="157"/>
    <x v="27"/>
    <n v="1281.2380358709629"/>
    <x v="0"/>
  </r>
  <r>
    <x v="157"/>
    <x v="28"/>
    <n v="1251.8165768282927"/>
    <x v="0"/>
  </r>
  <r>
    <x v="157"/>
    <x v="29"/>
    <n v="507.43678964454926"/>
    <x v="0"/>
  </r>
  <r>
    <x v="157"/>
    <x v="30"/>
    <n v="283.01265079974792"/>
    <x v="0"/>
  </r>
  <r>
    <x v="157"/>
    <x v="31"/>
    <n v="332.01075078418916"/>
    <x v="0"/>
  </r>
  <r>
    <x v="157"/>
    <x v="32"/>
    <n v="837.6865031535915"/>
    <x v="0"/>
  </r>
  <r>
    <x v="157"/>
    <x v="33"/>
    <n v="435.15454936868667"/>
    <x v="0"/>
  </r>
  <r>
    <x v="157"/>
    <x v="34"/>
    <n v="532.12119735355225"/>
    <x v="0"/>
  </r>
  <r>
    <x v="157"/>
    <x v="35"/>
    <n v="434.72181776950686"/>
    <x v="0"/>
  </r>
  <r>
    <x v="157"/>
    <x v="36"/>
    <n v="191.18878139615154"/>
    <x v="0"/>
  </r>
  <r>
    <x v="157"/>
    <x v="37"/>
    <n v="69.480290218319112"/>
    <x v="0"/>
  </r>
  <r>
    <x v="157"/>
    <x v="38"/>
    <n v="3830.373580708731"/>
    <x v="0"/>
  </r>
  <r>
    <x v="157"/>
    <x v="39"/>
    <n v="9746.8429435299877"/>
    <x v="0"/>
  </r>
  <r>
    <x v="157"/>
    <x v="40"/>
    <n v="29475.748312425207"/>
    <x v="0"/>
  </r>
  <r>
    <x v="157"/>
    <x v="41"/>
    <n v="12130.555019224195"/>
    <x v="0"/>
  </r>
  <r>
    <x v="157"/>
    <x v="42"/>
    <n v="3302.6579999151627"/>
    <x v="0"/>
  </r>
  <r>
    <x v="157"/>
    <x v="43"/>
    <n v="5160.9724474343666"/>
    <x v="0"/>
  </r>
  <r>
    <x v="157"/>
    <x v="44"/>
    <n v="8.780106841822052"/>
    <x v="0"/>
  </r>
  <r>
    <x v="157"/>
    <x v="45"/>
    <n v="231.21577545113746"/>
    <x v="0"/>
  </r>
  <r>
    <x v="157"/>
    <x v="46"/>
    <n v="1864.9238955766782"/>
    <x v="0"/>
  </r>
  <r>
    <x v="157"/>
    <x v="47"/>
    <n v="6485.7028913517206"/>
    <x v="0"/>
  </r>
  <r>
    <x v="157"/>
    <x v="48"/>
    <n v="5118.7725677988683"/>
    <x v="0"/>
  </r>
  <r>
    <x v="157"/>
    <x v="49"/>
    <n v="530.22723716521205"/>
    <x v="0"/>
  </r>
  <r>
    <x v="157"/>
    <x v="50"/>
    <n v="273.40056394456627"/>
    <x v="0"/>
  </r>
  <r>
    <x v="157"/>
    <x v="51"/>
    <n v="9057.9776215643233"/>
    <x v="0"/>
  </r>
  <r>
    <x v="157"/>
    <x v="52"/>
    <n v="515.89948695948397"/>
    <x v="0"/>
  </r>
  <r>
    <x v="157"/>
    <x v="53"/>
    <n v="1280.0437191733213"/>
    <x v="0"/>
  </r>
  <r>
    <x v="157"/>
    <x v="54"/>
    <n v="171.54978912591702"/>
    <x v="0"/>
  </r>
  <r>
    <x v="157"/>
    <x v="55"/>
    <n v="17209.208508182415"/>
    <x v="0"/>
  </r>
  <r>
    <x v="157"/>
    <x v="56"/>
    <n v="7987.8930165193042"/>
    <x v="0"/>
  </r>
  <r>
    <x v="157"/>
    <x v="57"/>
    <n v="2333.2777719853016"/>
    <x v="0"/>
  </r>
  <r>
    <x v="157"/>
    <x v="58"/>
    <n v="8715.2012214108818"/>
    <x v="0"/>
  </r>
  <r>
    <x v="157"/>
    <x v="59"/>
    <n v="22.567793487804462"/>
    <x v="0"/>
  </r>
  <r>
    <x v="157"/>
    <x v="60"/>
    <n v="181.2771957614944"/>
    <x v="0"/>
  </r>
  <r>
    <x v="157"/>
    <x v="61"/>
    <n v="1716.577495354036"/>
    <x v="0"/>
  </r>
  <r>
    <x v="157"/>
    <x v="62"/>
    <n v="494.21418562451549"/>
    <x v="0"/>
  </r>
  <r>
    <x v="157"/>
    <x v="63"/>
    <n v="6293.8485865519469"/>
    <x v="0"/>
  </r>
  <r>
    <x v="157"/>
    <x v="64"/>
    <n v="0"/>
    <x v="0"/>
  </r>
  <r>
    <x v="157"/>
    <x v="65"/>
    <n v="0"/>
    <x v="0"/>
  </r>
  <r>
    <x v="157"/>
    <x v="66"/>
    <n v="0"/>
    <x v="0"/>
  </r>
  <r>
    <x v="157"/>
    <x v="67"/>
    <n v="0"/>
    <x v="0"/>
  </r>
  <r>
    <x v="157"/>
    <x v="68"/>
    <n v="0"/>
    <x v="0"/>
  </r>
  <r>
    <x v="157"/>
    <x v="69"/>
    <n v="0"/>
    <x v="0"/>
  </r>
  <r>
    <x v="157"/>
    <x v="70"/>
    <n v="0"/>
    <x v="0"/>
  </r>
  <r>
    <x v="157"/>
    <x v="71"/>
    <n v="0"/>
    <x v="0"/>
  </r>
  <r>
    <x v="157"/>
    <x v="72"/>
    <n v="0"/>
    <x v="0"/>
  </r>
  <r>
    <x v="157"/>
    <x v="73"/>
    <n v="0"/>
    <x v="0"/>
  </r>
  <r>
    <x v="157"/>
    <x v="74"/>
    <n v="0"/>
    <x v="0"/>
  </r>
  <r>
    <x v="157"/>
    <x v="75"/>
    <n v="0"/>
    <x v="0"/>
  </r>
  <r>
    <x v="157"/>
    <x v="76"/>
    <n v="0"/>
    <x v="0"/>
  </r>
  <r>
    <x v="157"/>
    <x v="77"/>
    <n v="0"/>
    <x v="0"/>
  </r>
  <r>
    <x v="157"/>
    <x v="78"/>
    <n v="0"/>
    <x v="0"/>
  </r>
  <r>
    <x v="157"/>
    <x v="79"/>
    <n v="0"/>
    <x v="0"/>
  </r>
  <r>
    <x v="157"/>
    <x v="80"/>
    <n v="0"/>
    <x v="0"/>
  </r>
  <r>
    <x v="157"/>
    <x v="81"/>
    <n v="0"/>
    <x v="0"/>
  </r>
  <r>
    <x v="157"/>
    <x v="82"/>
    <n v="0"/>
    <x v="0"/>
  </r>
  <r>
    <x v="157"/>
    <x v="83"/>
    <n v="0"/>
    <x v="0"/>
  </r>
  <r>
    <x v="157"/>
    <x v="84"/>
    <n v="0"/>
    <x v="0"/>
  </r>
  <r>
    <x v="157"/>
    <x v="85"/>
    <n v="0"/>
    <x v="0"/>
  </r>
  <r>
    <x v="157"/>
    <x v="86"/>
    <n v="0"/>
    <x v="0"/>
  </r>
  <r>
    <x v="157"/>
    <x v="87"/>
    <n v="0"/>
    <x v="0"/>
  </r>
  <r>
    <x v="157"/>
    <x v="88"/>
    <n v="0"/>
    <x v="0"/>
  </r>
  <r>
    <x v="157"/>
    <x v="89"/>
    <n v="0"/>
    <x v="0"/>
  </r>
  <r>
    <x v="157"/>
    <x v="90"/>
    <n v="0"/>
    <x v="0"/>
  </r>
  <r>
    <x v="157"/>
    <x v="91"/>
    <n v="0"/>
    <x v="0"/>
  </r>
  <r>
    <x v="157"/>
    <x v="92"/>
    <n v="0"/>
    <x v="0"/>
  </r>
  <r>
    <x v="157"/>
    <x v="93"/>
    <n v="0"/>
    <x v="0"/>
  </r>
  <r>
    <x v="157"/>
    <x v="94"/>
    <n v="0"/>
    <x v="0"/>
  </r>
  <r>
    <x v="157"/>
    <x v="95"/>
    <n v="0"/>
    <x v="0"/>
  </r>
  <r>
    <x v="157"/>
    <x v="96"/>
    <n v="0"/>
    <x v="0"/>
  </r>
  <r>
    <x v="157"/>
    <x v="97"/>
    <n v="0"/>
    <x v="0"/>
  </r>
  <r>
    <x v="157"/>
    <x v="98"/>
    <n v="0"/>
    <x v="0"/>
  </r>
  <r>
    <x v="157"/>
    <x v="99"/>
    <n v="0"/>
    <x v="0"/>
  </r>
  <r>
    <x v="157"/>
    <x v="100"/>
    <n v="0"/>
    <x v="0"/>
  </r>
  <r>
    <x v="157"/>
    <x v="101"/>
    <n v="0"/>
    <x v="0"/>
  </r>
  <r>
    <x v="157"/>
    <x v="102"/>
    <n v="0"/>
    <x v="0"/>
  </r>
  <r>
    <x v="157"/>
    <x v="103"/>
    <n v="0"/>
    <x v="0"/>
  </r>
  <r>
    <x v="157"/>
    <x v="104"/>
    <n v="0"/>
    <x v="0"/>
  </r>
  <r>
    <x v="157"/>
    <x v="105"/>
    <n v="0"/>
    <x v="0"/>
  </r>
  <r>
    <x v="157"/>
    <x v="106"/>
    <n v="0"/>
    <x v="0"/>
  </r>
  <r>
    <x v="157"/>
    <x v="107"/>
    <n v="0"/>
    <x v="0"/>
  </r>
  <r>
    <x v="157"/>
    <x v="108"/>
    <n v="0"/>
    <x v="0"/>
  </r>
  <r>
    <x v="157"/>
    <x v="109"/>
    <n v="0"/>
    <x v="0"/>
  </r>
  <r>
    <x v="157"/>
    <x v="110"/>
    <n v="0"/>
    <x v="0"/>
  </r>
  <r>
    <x v="157"/>
    <x v="111"/>
    <n v="0"/>
    <x v="0"/>
  </r>
  <r>
    <x v="157"/>
    <x v="112"/>
    <n v="0"/>
    <x v="0"/>
  </r>
  <r>
    <x v="157"/>
    <x v="113"/>
    <n v="0"/>
    <x v="0"/>
  </r>
  <r>
    <x v="157"/>
    <x v="114"/>
    <n v="0"/>
    <x v="0"/>
  </r>
  <r>
    <x v="157"/>
    <x v="115"/>
    <n v="0"/>
    <x v="0"/>
  </r>
  <r>
    <x v="157"/>
    <x v="116"/>
    <n v="0"/>
    <x v="0"/>
  </r>
  <r>
    <x v="157"/>
    <x v="117"/>
    <n v="0"/>
    <x v="0"/>
  </r>
  <r>
    <x v="157"/>
    <x v="118"/>
    <n v="0"/>
    <x v="0"/>
  </r>
  <r>
    <x v="157"/>
    <x v="119"/>
    <n v="0"/>
    <x v="0"/>
  </r>
  <r>
    <x v="157"/>
    <x v="120"/>
    <n v="0"/>
    <x v="0"/>
  </r>
  <r>
    <x v="157"/>
    <x v="121"/>
    <n v="0"/>
    <x v="0"/>
  </r>
  <r>
    <x v="157"/>
    <x v="122"/>
    <n v="0"/>
    <x v="0"/>
  </r>
  <r>
    <x v="157"/>
    <x v="123"/>
    <n v="0"/>
    <x v="0"/>
  </r>
  <r>
    <x v="157"/>
    <x v="124"/>
    <n v="0"/>
    <x v="0"/>
  </r>
  <r>
    <x v="157"/>
    <x v="125"/>
    <n v="0"/>
    <x v="0"/>
  </r>
  <r>
    <x v="157"/>
    <x v="126"/>
    <n v="0"/>
    <x v="0"/>
  </r>
  <r>
    <x v="157"/>
    <x v="127"/>
    <n v="0"/>
    <x v="0"/>
  </r>
  <r>
    <x v="157"/>
    <x v="128"/>
    <n v="0"/>
    <x v="0"/>
  </r>
  <r>
    <x v="157"/>
    <x v="129"/>
    <n v="0"/>
    <x v="0"/>
  </r>
  <r>
    <x v="157"/>
    <x v="130"/>
    <n v="0"/>
    <x v="0"/>
  </r>
  <r>
    <x v="157"/>
    <x v="131"/>
    <n v="0"/>
    <x v="0"/>
  </r>
  <r>
    <x v="157"/>
    <x v="132"/>
    <n v="0"/>
    <x v="0"/>
  </r>
  <r>
    <x v="157"/>
    <x v="133"/>
    <n v="0"/>
    <x v="0"/>
  </r>
  <r>
    <x v="157"/>
    <x v="134"/>
    <n v="0"/>
    <x v="0"/>
  </r>
  <r>
    <x v="157"/>
    <x v="135"/>
    <n v="0"/>
    <x v="0"/>
  </r>
  <r>
    <x v="157"/>
    <x v="136"/>
    <n v="0"/>
    <x v="0"/>
  </r>
  <r>
    <x v="157"/>
    <x v="137"/>
    <n v="0"/>
    <x v="0"/>
  </r>
  <r>
    <x v="157"/>
    <x v="138"/>
    <n v="0"/>
    <x v="0"/>
  </r>
  <r>
    <x v="157"/>
    <x v="139"/>
    <n v="0"/>
    <x v="0"/>
  </r>
  <r>
    <x v="157"/>
    <x v="140"/>
    <n v="0"/>
    <x v="0"/>
  </r>
  <r>
    <x v="157"/>
    <x v="141"/>
    <n v="0"/>
    <x v="0"/>
  </r>
  <r>
    <x v="157"/>
    <x v="142"/>
    <n v="0"/>
    <x v="0"/>
  </r>
  <r>
    <x v="157"/>
    <x v="143"/>
    <n v="0"/>
    <x v="0"/>
  </r>
  <r>
    <x v="157"/>
    <x v="144"/>
    <n v="0"/>
    <x v="0"/>
  </r>
  <r>
    <x v="157"/>
    <x v="145"/>
    <n v="0"/>
    <x v="0"/>
  </r>
  <r>
    <x v="157"/>
    <x v="146"/>
    <n v="0"/>
    <x v="0"/>
  </r>
  <r>
    <x v="157"/>
    <x v="147"/>
    <n v="0"/>
    <x v="0"/>
  </r>
  <r>
    <x v="157"/>
    <x v="148"/>
    <n v="0"/>
    <x v="0"/>
  </r>
  <r>
    <x v="157"/>
    <x v="149"/>
    <n v="0"/>
    <x v="0"/>
  </r>
  <r>
    <x v="157"/>
    <x v="150"/>
    <n v="0"/>
    <x v="0"/>
  </r>
  <r>
    <x v="157"/>
    <x v="151"/>
    <n v="0"/>
    <x v="0"/>
  </r>
  <r>
    <x v="157"/>
    <x v="152"/>
    <n v="0"/>
    <x v="0"/>
  </r>
  <r>
    <x v="157"/>
    <x v="153"/>
    <n v="0"/>
    <x v="0"/>
  </r>
  <r>
    <x v="157"/>
    <x v="154"/>
    <n v="0"/>
    <x v="0"/>
  </r>
  <r>
    <x v="157"/>
    <x v="155"/>
    <n v="0"/>
    <x v="0"/>
  </r>
  <r>
    <x v="157"/>
    <x v="156"/>
    <n v="0"/>
    <x v="0"/>
  </r>
  <r>
    <x v="157"/>
    <x v="157"/>
    <n v="0"/>
    <x v="0"/>
  </r>
  <r>
    <x v="157"/>
    <x v="158"/>
    <n v="0"/>
    <x v="0"/>
  </r>
  <r>
    <x v="157"/>
    <x v="159"/>
    <n v="0"/>
    <x v="0"/>
  </r>
  <r>
    <x v="157"/>
    <x v="160"/>
    <n v="0"/>
    <x v="0"/>
  </r>
  <r>
    <x v="157"/>
    <x v="161"/>
    <n v="0"/>
    <x v="0"/>
  </r>
  <r>
    <x v="157"/>
    <x v="162"/>
    <n v="0"/>
    <x v="0"/>
  </r>
  <r>
    <x v="157"/>
    <x v="163"/>
    <n v="0"/>
    <x v="0"/>
  </r>
  <r>
    <x v="157"/>
    <x v="164"/>
    <n v="0"/>
    <x v="0"/>
  </r>
  <r>
    <x v="157"/>
    <x v="165"/>
    <n v="0"/>
    <x v="0"/>
  </r>
  <r>
    <x v="157"/>
    <x v="166"/>
    <n v="0"/>
    <x v="0"/>
  </r>
  <r>
    <x v="157"/>
    <x v="167"/>
    <n v="0"/>
    <x v="0"/>
  </r>
  <r>
    <x v="157"/>
    <x v="168"/>
    <n v="0"/>
    <x v="0"/>
  </r>
  <r>
    <x v="157"/>
    <x v="169"/>
    <n v="0"/>
    <x v="0"/>
  </r>
  <r>
    <x v="157"/>
    <x v="169"/>
    <m/>
    <x v="0"/>
  </r>
  <r>
    <x v="157"/>
    <x v="169"/>
    <m/>
    <x v="0"/>
  </r>
  <r>
    <x v="157"/>
    <x v="169"/>
    <m/>
    <x v="0"/>
  </r>
  <r>
    <x v="157"/>
    <x v="169"/>
    <m/>
    <x v="0"/>
  </r>
  <r>
    <x v="157"/>
    <x v="169"/>
    <m/>
    <x v="0"/>
  </r>
  <r>
    <x v="157"/>
    <x v="169"/>
    <m/>
    <x v="0"/>
  </r>
  <r>
    <x v="157"/>
    <x v="170"/>
    <m/>
    <x v="0"/>
  </r>
  <r>
    <x v="157"/>
    <x v="170"/>
    <m/>
    <x v="0"/>
  </r>
  <r>
    <x v="157"/>
    <x v="170"/>
    <m/>
    <x v="0"/>
  </r>
  <r>
    <x v="157"/>
    <x v="170"/>
    <m/>
    <x v="0"/>
  </r>
  <r>
    <x v="157"/>
    <x v="170"/>
    <m/>
    <x v="0"/>
  </r>
  <r>
    <x v="157"/>
    <x v="170"/>
    <m/>
    <x v="0"/>
  </r>
  <r>
    <x v="157"/>
    <x v="171"/>
    <m/>
    <x v="0"/>
  </r>
  <r>
    <x v="157"/>
    <x v="171"/>
    <m/>
    <x v="0"/>
  </r>
  <r>
    <x v="157"/>
    <x v="170"/>
    <m/>
    <x v="0"/>
  </r>
  <r>
    <x v="157"/>
    <x v="170"/>
    <m/>
    <x v="0"/>
  </r>
  <r>
    <x v="157"/>
    <x v="170"/>
    <m/>
    <x v="0"/>
  </r>
  <r>
    <x v="157"/>
    <x v="170"/>
    <m/>
    <x v="0"/>
  </r>
  <r>
    <x v="157"/>
    <x v="170"/>
    <m/>
    <x v="0"/>
  </r>
  <r>
    <x v="157"/>
    <x v="170"/>
    <m/>
    <x v="0"/>
  </r>
  <r>
    <x v="157"/>
    <x v="170"/>
    <m/>
    <x v="0"/>
  </r>
  <r>
    <x v="157"/>
    <x v="170"/>
    <m/>
    <x v="0"/>
  </r>
  <r>
    <x v="157"/>
    <x v="170"/>
    <m/>
    <x v="0"/>
  </r>
  <r>
    <x v="157"/>
    <x v="171"/>
    <m/>
    <x v="0"/>
  </r>
  <r>
    <x v="157"/>
    <x v="171"/>
    <m/>
    <x v="0"/>
  </r>
  <r>
    <x v="157"/>
    <x v="171"/>
    <m/>
    <x v="0"/>
  </r>
  <r>
    <x v="157"/>
    <x v="172"/>
    <n v="0"/>
    <x v="0"/>
  </r>
  <r>
    <x v="157"/>
    <x v="173"/>
    <m/>
    <x v="0"/>
  </r>
  <r>
    <x v="157"/>
    <x v="174"/>
    <n v="0"/>
    <x v="0"/>
  </r>
  <r>
    <x v="157"/>
    <x v="175"/>
    <n v="276588.36918831943"/>
    <x v="0"/>
  </r>
  <r>
    <x v="157"/>
    <x v="176"/>
    <n v="0"/>
    <x v="0"/>
  </r>
  <r>
    <x v="157"/>
    <x v="177"/>
    <n v="0"/>
    <x v="0"/>
  </r>
  <r>
    <x v="157"/>
    <x v="178"/>
    <n v="0"/>
    <x v="0"/>
  </r>
  <r>
    <x v="157"/>
    <x v="179"/>
    <n v="0"/>
    <x v="0"/>
  </r>
  <r>
    <x v="157"/>
    <x v="180"/>
    <n v="0"/>
    <x v="0"/>
  </r>
  <r>
    <x v="157"/>
    <x v="181"/>
    <n v="32883.226453686337"/>
    <x v="0"/>
  </r>
  <r>
    <x v="157"/>
    <x v="182"/>
    <n v="-772.85229086049367"/>
    <x v="0"/>
  </r>
  <r>
    <x v="157"/>
    <x v="183"/>
    <n v="12461.348716985556"/>
    <x v="0"/>
  </r>
  <r>
    <x v="158"/>
    <x v="0"/>
    <s v="156_crent"/>
    <x v="0"/>
  </r>
  <r>
    <x v="158"/>
    <x v="1"/>
    <s v="crent"/>
    <x v="0"/>
  </r>
  <r>
    <x v="158"/>
    <x v="2"/>
    <n v="0"/>
    <x v="0"/>
  </r>
  <r>
    <x v="158"/>
    <x v="3"/>
    <n v="0"/>
    <x v="0"/>
  </r>
  <r>
    <x v="158"/>
    <x v="4"/>
    <n v="0"/>
    <x v="0"/>
  </r>
  <r>
    <x v="158"/>
    <x v="5"/>
    <n v="0"/>
    <x v="0"/>
  </r>
  <r>
    <x v="158"/>
    <x v="6"/>
    <n v="0"/>
    <x v="0"/>
  </r>
  <r>
    <x v="158"/>
    <x v="7"/>
    <n v="0"/>
    <x v="0"/>
  </r>
  <r>
    <x v="158"/>
    <x v="8"/>
    <n v="0"/>
    <x v="0"/>
  </r>
  <r>
    <x v="158"/>
    <x v="9"/>
    <n v="3515.4191496872099"/>
    <x v="0"/>
  </r>
  <r>
    <x v="158"/>
    <x v="10"/>
    <n v="419.75061898666701"/>
    <x v="0"/>
  </r>
  <r>
    <x v="158"/>
    <x v="11"/>
    <n v="177.19576539147101"/>
    <x v="0"/>
  </r>
  <r>
    <x v="158"/>
    <x v="12"/>
    <n v="136.08085119490957"/>
    <x v="0"/>
  </r>
  <r>
    <x v="158"/>
    <x v="13"/>
    <n v="15.380729674635857"/>
    <x v="0"/>
  </r>
  <r>
    <x v="158"/>
    <x v="14"/>
    <n v="33.149014574447222"/>
    <x v="0"/>
  </r>
  <r>
    <x v="158"/>
    <x v="15"/>
    <n v="247.37865457010918"/>
    <x v="0"/>
  </r>
  <r>
    <x v="158"/>
    <x v="16"/>
    <n v="2549.6758132347036"/>
    <x v="0"/>
  </r>
  <r>
    <x v="158"/>
    <x v="17"/>
    <n v="636.78386078144251"/>
    <x v="0"/>
  </r>
  <r>
    <x v="158"/>
    <x v="18"/>
    <n v="202.47316826223201"/>
    <x v="0"/>
  </r>
  <r>
    <x v="158"/>
    <x v="19"/>
    <n v="553.77383357440965"/>
    <x v="0"/>
  </r>
  <r>
    <x v="158"/>
    <x v="20"/>
    <n v="756.31293533126029"/>
    <x v="0"/>
  </r>
  <r>
    <x v="158"/>
    <x v="21"/>
    <n v="158.69342855726046"/>
    <x v="0"/>
  </r>
  <r>
    <x v="158"/>
    <x v="22"/>
    <n v="120.26288682025003"/>
    <x v="0"/>
  </r>
  <r>
    <x v="158"/>
    <x v="23"/>
    <n v="99.583879506266186"/>
    <x v="0"/>
  </r>
  <r>
    <x v="158"/>
    <x v="24"/>
    <n v="264.24463384641683"/>
    <x v="0"/>
  </r>
  <r>
    <x v="158"/>
    <x v="25"/>
    <n v="653.34234528141769"/>
    <x v="0"/>
  </r>
  <r>
    <x v="158"/>
    <x v="26"/>
    <n v="110.90783786338579"/>
    <x v="0"/>
  </r>
  <r>
    <x v="158"/>
    <x v="27"/>
    <n v="605.67348108661406"/>
    <x v="0"/>
  </r>
  <r>
    <x v="158"/>
    <x v="28"/>
    <n v="635.10000361834921"/>
    <x v="0"/>
  </r>
  <r>
    <x v="158"/>
    <x v="29"/>
    <n v="199.07391788987368"/>
    <x v="0"/>
  </r>
  <r>
    <x v="158"/>
    <x v="30"/>
    <n v="122.71396365206921"/>
    <x v="0"/>
  </r>
  <r>
    <x v="158"/>
    <x v="31"/>
    <n v="110.92331856279657"/>
    <x v="0"/>
  </r>
  <r>
    <x v="158"/>
    <x v="32"/>
    <n v="372.71983084129613"/>
    <x v="0"/>
  </r>
  <r>
    <x v="158"/>
    <x v="33"/>
    <n v="228.99688677411882"/>
    <x v="0"/>
  </r>
  <r>
    <x v="158"/>
    <x v="34"/>
    <n v="128.83874228990365"/>
    <x v="0"/>
  </r>
  <r>
    <x v="158"/>
    <x v="35"/>
    <n v="217.65696169821135"/>
    <x v="0"/>
  </r>
  <r>
    <x v="158"/>
    <x v="36"/>
    <n v="156.69600376725714"/>
    <x v="0"/>
  </r>
  <r>
    <x v="158"/>
    <x v="37"/>
    <n v="638.5557978179063"/>
    <x v="0"/>
  </r>
  <r>
    <x v="158"/>
    <x v="38"/>
    <n v="15250.569074245208"/>
    <x v="0"/>
  </r>
  <r>
    <x v="158"/>
    <x v="39"/>
    <n v="5795.5991720668799"/>
    <x v="0"/>
  </r>
  <r>
    <x v="158"/>
    <x v="40"/>
    <n v="13767.588887782686"/>
    <x v="0"/>
  </r>
  <r>
    <x v="158"/>
    <x v="41"/>
    <n v="2056.2792133236831"/>
    <x v="0"/>
  </r>
  <r>
    <x v="158"/>
    <x v="42"/>
    <n v="437.56292380935139"/>
    <x v="0"/>
  </r>
  <r>
    <x v="158"/>
    <x v="43"/>
    <n v="18957.155177740769"/>
    <x v="0"/>
  </r>
  <r>
    <x v="158"/>
    <x v="44"/>
    <n v="168.43615481870989"/>
    <x v="0"/>
  </r>
  <r>
    <x v="158"/>
    <x v="45"/>
    <n v="5685.6545032465692"/>
    <x v="0"/>
  </r>
  <r>
    <x v="158"/>
    <x v="46"/>
    <n v="2486.5623783307833"/>
    <x v="0"/>
  </r>
  <r>
    <x v="158"/>
    <x v="47"/>
    <n v="8780.0454656488"/>
    <x v="0"/>
  </r>
  <r>
    <x v="158"/>
    <x v="48"/>
    <n v="4801.6655443440122"/>
    <x v="0"/>
  </r>
  <r>
    <x v="158"/>
    <x v="49"/>
    <n v="497.37975689771559"/>
    <x v="0"/>
  </r>
  <r>
    <x v="158"/>
    <x v="50"/>
    <n v="256.46344903298177"/>
    <x v="0"/>
  </r>
  <r>
    <x v="158"/>
    <x v="51"/>
    <n v="1853.6607923452455"/>
    <x v="0"/>
  </r>
  <r>
    <x v="158"/>
    <x v="52"/>
    <n v="3305.7490312965283"/>
    <x v="0"/>
  </r>
  <r>
    <x v="158"/>
    <x v="53"/>
    <n v="530.97769592033228"/>
    <x v="0"/>
  </r>
  <r>
    <x v="158"/>
    <x v="54"/>
    <n v="377.97980554873993"/>
    <x v="0"/>
  </r>
  <r>
    <x v="158"/>
    <x v="55"/>
    <n v="7450.6999301207497"/>
    <x v="0"/>
  </r>
  <r>
    <x v="158"/>
    <x v="56"/>
    <n v="0"/>
    <x v="0"/>
  </r>
  <r>
    <x v="158"/>
    <x v="57"/>
    <n v="2185.9217909323479"/>
    <x v="0"/>
  </r>
  <r>
    <x v="158"/>
    <x v="58"/>
    <n v="4734.0357845974622"/>
    <x v="0"/>
  </r>
  <r>
    <x v="158"/>
    <x v="59"/>
    <n v="323.83681144835782"/>
    <x v="0"/>
  </r>
  <r>
    <x v="158"/>
    <x v="60"/>
    <n v="77.751052106410157"/>
    <x v="0"/>
  </r>
  <r>
    <x v="158"/>
    <x v="61"/>
    <n v="1115.6797025650483"/>
    <x v="0"/>
  </r>
  <r>
    <x v="158"/>
    <x v="62"/>
    <n v="71.309523613143512"/>
    <x v="0"/>
  </r>
  <r>
    <x v="158"/>
    <x v="63"/>
    <n v="7748.5391103047405"/>
    <x v="0"/>
  </r>
  <r>
    <x v="158"/>
    <x v="64"/>
    <n v="0"/>
    <x v="0"/>
  </r>
  <r>
    <x v="158"/>
    <x v="65"/>
    <n v="0"/>
    <x v="0"/>
  </r>
  <r>
    <x v="158"/>
    <x v="66"/>
    <n v="0"/>
    <x v="0"/>
  </r>
  <r>
    <x v="158"/>
    <x v="67"/>
    <n v="0"/>
    <x v="0"/>
  </r>
  <r>
    <x v="158"/>
    <x v="68"/>
    <n v="0"/>
    <x v="0"/>
  </r>
  <r>
    <x v="158"/>
    <x v="69"/>
    <n v="0"/>
    <x v="0"/>
  </r>
  <r>
    <x v="158"/>
    <x v="70"/>
    <n v="0"/>
    <x v="0"/>
  </r>
  <r>
    <x v="158"/>
    <x v="71"/>
    <n v="0"/>
    <x v="0"/>
  </r>
  <r>
    <x v="158"/>
    <x v="72"/>
    <n v="0"/>
    <x v="0"/>
  </r>
  <r>
    <x v="158"/>
    <x v="73"/>
    <n v="0"/>
    <x v="0"/>
  </r>
  <r>
    <x v="158"/>
    <x v="74"/>
    <n v="0"/>
    <x v="0"/>
  </r>
  <r>
    <x v="158"/>
    <x v="75"/>
    <n v="0"/>
    <x v="0"/>
  </r>
  <r>
    <x v="158"/>
    <x v="76"/>
    <n v="0"/>
    <x v="0"/>
  </r>
  <r>
    <x v="158"/>
    <x v="77"/>
    <n v="0"/>
    <x v="0"/>
  </r>
  <r>
    <x v="158"/>
    <x v="78"/>
    <n v="0"/>
    <x v="0"/>
  </r>
  <r>
    <x v="158"/>
    <x v="79"/>
    <n v="0"/>
    <x v="0"/>
  </r>
  <r>
    <x v="158"/>
    <x v="80"/>
    <n v="0"/>
    <x v="0"/>
  </r>
  <r>
    <x v="158"/>
    <x v="81"/>
    <n v="0"/>
    <x v="0"/>
  </r>
  <r>
    <x v="158"/>
    <x v="82"/>
    <n v="0"/>
    <x v="0"/>
  </r>
  <r>
    <x v="158"/>
    <x v="83"/>
    <n v="0"/>
    <x v="0"/>
  </r>
  <r>
    <x v="158"/>
    <x v="84"/>
    <n v="0"/>
    <x v="0"/>
  </r>
  <r>
    <x v="158"/>
    <x v="85"/>
    <n v="0"/>
    <x v="0"/>
  </r>
  <r>
    <x v="158"/>
    <x v="86"/>
    <n v="0"/>
    <x v="0"/>
  </r>
  <r>
    <x v="158"/>
    <x v="87"/>
    <n v="0"/>
    <x v="0"/>
  </r>
  <r>
    <x v="158"/>
    <x v="88"/>
    <n v="0"/>
    <x v="0"/>
  </r>
  <r>
    <x v="158"/>
    <x v="89"/>
    <n v="0"/>
    <x v="0"/>
  </r>
  <r>
    <x v="158"/>
    <x v="90"/>
    <n v="0"/>
    <x v="0"/>
  </r>
  <r>
    <x v="158"/>
    <x v="91"/>
    <n v="0"/>
    <x v="0"/>
  </r>
  <r>
    <x v="158"/>
    <x v="92"/>
    <n v="0"/>
    <x v="0"/>
  </r>
  <r>
    <x v="158"/>
    <x v="93"/>
    <n v="0"/>
    <x v="0"/>
  </r>
  <r>
    <x v="158"/>
    <x v="94"/>
    <n v="0"/>
    <x v="0"/>
  </r>
  <r>
    <x v="158"/>
    <x v="95"/>
    <n v="0"/>
    <x v="0"/>
  </r>
  <r>
    <x v="158"/>
    <x v="96"/>
    <n v="0"/>
    <x v="0"/>
  </r>
  <r>
    <x v="158"/>
    <x v="97"/>
    <n v="0"/>
    <x v="0"/>
  </r>
  <r>
    <x v="158"/>
    <x v="98"/>
    <n v="0"/>
    <x v="0"/>
  </r>
  <r>
    <x v="158"/>
    <x v="99"/>
    <n v="0"/>
    <x v="0"/>
  </r>
  <r>
    <x v="158"/>
    <x v="100"/>
    <n v="0"/>
    <x v="0"/>
  </r>
  <r>
    <x v="158"/>
    <x v="101"/>
    <n v="0"/>
    <x v="0"/>
  </r>
  <r>
    <x v="158"/>
    <x v="102"/>
    <n v="0"/>
    <x v="0"/>
  </r>
  <r>
    <x v="158"/>
    <x v="103"/>
    <n v="0"/>
    <x v="0"/>
  </r>
  <r>
    <x v="158"/>
    <x v="104"/>
    <n v="0"/>
    <x v="0"/>
  </r>
  <r>
    <x v="158"/>
    <x v="105"/>
    <n v="0"/>
    <x v="0"/>
  </r>
  <r>
    <x v="158"/>
    <x v="106"/>
    <n v="0"/>
    <x v="0"/>
  </r>
  <r>
    <x v="158"/>
    <x v="107"/>
    <n v="0"/>
    <x v="0"/>
  </r>
  <r>
    <x v="158"/>
    <x v="108"/>
    <n v="0"/>
    <x v="0"/>
  </r>
  <r>
    <x v="158"/>
    <x v="109"/>
    <n v="0"/>
    <x v="0"/>
  </r>
  <r>
    <x v="158"/>
    <x v="110"/>
    <n v="0"/>
    <x v="0"/>
  </r>
  <r>
    <x v="158"/>
    <x v="111"/>
    <n v="0"/>
    <x v="0"/>
  </r>
  <r>
    <x v="158"/>
    <x v="112"/>
    <n v="0"/>
    <x v="0"/>
  </r>
  <r>
    <x v="158"/>
    <x v="113"/>
    <n v="0"/>
    <x v="0"/>
  </r>
  <r>
    <x v="158"/>
    <x v="114"/>
    <n v="0"/>
    <x v="0"/>
  </r>
  <r>
    <x v="158"/>
    <x v="115"/>
    <n v="0"/>
    <x v="0"/>
  </r>
  <r>
    <x v="158"/>
    <x v="116"/>
    <n v="0"/>
    <x v="0"/>
  </r>
  <r>
    <x v="158"/>
    <x v="117"/>
    <n v="0"/>
    <x v="0"/>
  </r>
  <r>
    <x v="158"/>
    <x v="118"/>
    <n v="0"/>
    <x v="0"/>
  </r>
  <r>
    <x v="158"/>
    <x v="119"/>
    <n v="0"/>
    <x v="0"/>
  </r>
  <r>
    <x v="158"/>
    <x v="120"/>
    <n v="0"/>
    <x v="0"/>
  </r>
  <r>
    <x v="158"/>
    <x v="121"/>
    <n v="0"/>
    <x v="0"/>
  </r>
  <r>
    <x v="158"/>
    <x v="122"/>
    <n v="0"/>
    <x v="0"/>
  </r>
  <r>
    <x v="158"/>
    <x v="123"/>
    <n v="0"/>
    <x v="0"/>
  </r>
  <r>
    <x v="158"/>
    <x v="124"/>
    <n v="0"/>
    <x v="0"/>
  </r>
  <r>
    <x v="158"/>
    <x v="125"/>
    <n v="0"/>
    <x v="0"/>
  </r>
  <r>
    <x v="158"/>
    <x v="126"/>
    <n v="0"/>
    <x v="0"/>
  </r>
  <r>
    <x v="158"/>
    <x v="127"/>
    <n v="0"/>
    <x v="0"/>
  </r>
  <r>
    <x v="158"/>
    <x v="128"/>
    <n v="0"/>
    <x v="0"/>
  </r>
  <r>
    <x v="158"/>
    <x v="129"/>
    <n v="0"/>
    <x v="0"/>
  </r>
  <r>
    <x v="158"/>
    <x v="130"/>
    <n v="0"/>
    <x v="0"/>
  </r>
  <r>
    <x v="158"/>
    <x v="131"/>
    <n v="0"/>
    <x v="0"/>
  </r>
  <r>
    <x v="158"/>
    <x v="132"/>
    <n v="0"/>
    <x v="0"/>
  </r>
  <r>
    <x v="158"/>
    <x v="133"/>
    <n v="0"/>
    <x v="0"/>
  </r>
  <r>
    <x v="158"/>
    <x v="134"/>
    <n v="0"/>
    <x v="0"/>
  </r>
  <r>
    <x v="158"/>
    <x v="135"/>
    <n v="0"/>
    <x v="0"/>
  </r>
  <r>
    <x v="158"/>
    <x v="136"/>
    <n v="0"/>
    <x v="0"/>
  </r>
  <r>
    <x v="158"/>
    <x v="137"/>
    <n v="0"/>
    <x v="0"/>
  </r>
  <r>
    <x v="158"/>
    <x v="138"/>
    <n v="0"/>
    <x v="0"/>
  </r>
  <r>
    <x v="158"/>
    <x v="139"/>
    <n v="0"/>
    <x v="0"/>
  </r>
  <r>
    <x v="158"/>
    <x v="140"/>
    <n v="0"/>
    <x v="0"/>
  </r>
  <r>
    <x v="158"/>
    <x v="141"/>
    <n v="0"/>
    <x v="0"/>
  </r>
  <r>
    <x v="158"/>
    <x v="142"/>
    <n v="0"/>
    <x v="0"/>
  </r>
  <r>
    <x v="158"/>
    <x v="143"/>
    <n v="0"/>
    <x v="0"/>
  </r>
  <r>
    <x v="158"/>
    <x v="144"/>
    <n v="0"/>
    <x v="0"/>
  </r>
  <r>
    <x v="158"/>
    <x v="145"/>
    <n v="0"/>
    <x v="0"/>
  </r>
  <r>
    <x v="158"/>
    <x v="146"/>
    <n v="0"/>
    <x v="0"/>
  </r>
  <r>
    <x v="158"/>
    <x v="147"/>
    <n v="0"/>
    <x v="0"/>
  </r>
  <r>
    <x v="158"/>
    <x v="148"/>
    <n v="0"/>
    <x v="0"/>
  </r>
  <r>
    <x v="158"/>
    <x v="149"/>
    <n v="0"/>
    <x v="0"/>
  </r>
  <r>
    <x v="158"/>
    <x v="150"/>
    <n v="0"/>
    <x v="0"/>
  </r>
  <r>
    <x v="158"/>
    <x v="151"/>
    <n v="0"/>
    <x v="0"/>
  </r>
  <r>
    <x v="158"/>
    <x v="152"/>
    <n v="0"/>
    <x v="0"/>
  </r>
  <r>
    <x v="158"/>
    <x v="153"/>
    <n v="0"/>
    <x v="0"/>
  </r>
  <r>
    <x v="158"/>
    <x v="154"/>
    <n v="0"/>
    <x v="0"/>
  </r>
  <r>
    <x v="158"/>
    <x v="155"/>
    <n v="0"/>
    <x v="0"/>
  </r>
  <r>
    <x v="158"/>
    <x v="156"/>
    <n v="0"/>
    <x v="0"/>
  </r>
  <r>
    <x v="158"/>
    <x v="157"/>
    <n v="0"/>
    <x v="0"/>
  </r>
  <r>
    <x v="158"/>
    <x v="158"/>
    <n v="0"/>
    <x v="0"/>
  </r>
  <r>
    <x v="158"/>
    <x v="159"/>
    <n v="0"/>
    <x v="0"/>
  </r>
  <r>
    <x v="158"/>
    <x v="160"/>
    <n v="0"/>
    <x v="0"/>
  </r>
  <r>
    <x v="158"/>
    <x v="161"/>
    <n v="0"/>
    <x v="0"/>
  </r>
  <r>
    <x v="158"/>
    <x v="162"/>
    <n v="0"/>
    <x v="0"/>
  </r>
  <r>
    <x v="158"/>
    <x v="163"/>
    <n v="0"/>
    <x v="0"/>
  </r>
  <r>
    <x v="158"/>
    <x v="164"/>
    <n v="0"/>
    <x v="0"/>
  </r>
  <r>
    <x v="158"/>
    <x v="165"/>
    <n v="0"/>
    <x v="0"/>
  </r>
  <r>
    <x v="158"/>
    <x v="166"/>
    <n v="0"/>
    <x v="0"/>
  </r>
  <r>
    <x v="158"/>
    <x v="167"/>
    <n v="0"/>
    <x v="0"/>
  </r>
  <r>
    <x v="158"/>
    <x v="168"/>
    <n v="0"/>
    <x v="0"/>
  </r>
  <r>
    <x v="158"/>
    <x v="169"/>
    <n v="0"/>
    <x v="0"/>
  </r>
  <r>
    <x v="158"/>
    <x v="169"/>
    <m/>
    <x v="0"/>
  </r>
  <r>
    <x v="158"/>
    <x v="169"/>
    <m/>
    <x v="0"/>
  </r>
  <r>
    <x v="158"/>
    <x v="169"/>
    <m/>
    <x v="0"/>
  </r>
  <r>
    <x v="158"/>
    <x v="169"/>
    <m/>
    <x v="0"/>
  </r>
  <r>
    <x v="158"/>
    <x v="169"/>
    <m/>
    <x v="0"/>
  </r>
  <r>
    <x v="158"/>
    <x v="169"/>
    <m/>
    <x v="0"/>
  </r>
  <r>
    <x v="158"/>
    <x v="170"/>
    <m/>
    <x v="0"/>
  </r>
  <r>
    <x v="158"/>
    <x v="170"/>
    <m/>
    <x v="0"/>
  </r>
  <r>
    <x v="158"/>
    <x v="170"/>
    <m/>
    <x v="0"/>
  </r>
  <r>
    <x v="158"/>
    <x v="170"/>
    <m/>
    <x v="0"/>
  </r>
  <r>
    <x v="158"/>
    <x v="170"/>
    <m/>
    <x v="0"/>
  </r>
  <r>
    <x v="158"/>
    <x v="170"/>
    <m/>
    <x v="0"/>
  </r>
  <r>
    <x v="158"/>
    <x v="171"/>
    <m/>
    <x v="0"/>
  </r>
  <r>
    <x v="158"/>
    <x v="171"/>
    <m/>
    <x v="0"/>
  </r>
  <r>
    <x v="158"/>
    <x v="170"/>
    <m/>
    <x v="0"/>
  </r>
  <r>
    <x v="158"/>
    <x v="170"/>
    <m/>
    <x v="0"/>
  </r>
  <r>
    <x v="158"/>
    <x v="170"/>
    <m/>
    <x v="0"/>
  </r>
  <r>
    <x v="158"/>
    <x v="170"/>
    <m/>
    <x v="0"/>
  </r>
  <r>
    <x v="158"/>
    <x v="170"/>
    <m/>
    <x v="0"/>
  </r>
  <r>
    <x v="158"/>
    <x v="170"/>
    <m/>
    <x v="0"/>
  </r>
  <r>
    <x v="158"/>
    <x v="170"/>
    <m/>
    <x v="0"/>
  </r>
  <r>
    <x v="158"/>
    <x v="170"/>
    <m/>
    <x v="0"/>
  </r>
  <r>
    <x v="158"/>
    <x v="170"/>
    <m/>
    <x v="0"/>
  </r>
  <r>
    <x v="158"/>
    <x v="171"/>
    <m/>
    <x v="0"/>
  </r>
  <r>
    <x v="158"/>
    <x v="171"/>
    <m/>
    <x v="0"/>
  </r>
  <r>
    <x v="158"/>
    <x v="171"/>
    <m/>
    <x v="0"/>
  </r>
  <r>
    <x v="158"/>
    <x v="172"/>
    <n v="0"/>
    <x v="0"/>
  </r>
  <r>
    <x v="158"/>
    <x v="173"/>
    <m/>
    <x v="0"/>
  </r>
  <r>
    <x v="158"/>
    <x v="174"/>
    <n v="0"/>
    <x v="0"/>
  </r>
  <r>
    <x v="158"/>
    <x v="175"/>
    <n v="8505.8080968754748"/>
    <x v="0"/>
  </r>
  <r>
    <x v="158"/>
    <x v="176"/>
    <n v="0"/>
    <x v="0"/>
  </r>
  <r>
    <x v="158"/>
    <x v="177"/>
    <n v="0"/>
    <x v="0"/>
  </r>
  <r>
    <x v="158"/>
    <x v="178"/>
    <n v="0"/>
    <x v="0"/>
  </r>
  <r>
    <x v="158"/>
    <x v="179"/>
    <n v="0"/>
    <x v="0"/>
  </r>
  <r>
    <x v="158"/>
    <x v="180"/>
    <n v="0"/>
    <x v="0"/>
  </r>
  <r>
    <x v="158"/>
    <x v="181"/>
    <n v="0"/>
    <x v="0"/>
  </r>
  <r>
    <x v="158"/>
    <x v="182"/>
    <n v="-455.95337674682378"/>
    <x v="0"/>
  </r>
  <r>
    <x v="158"/>
    <x v="183"/>
    <n v="348.10055625216017"/>
    <x v="0"/>
  </r>
  <r>
    <x v="159"/>
    <x v="0"/>
    <s v="157_crsea"/>
    <x v="0"/>
  </r>
  <r>
    <x v="159"/>
    <x v="1"/>
    <s v="crsea"/>
    <x v="0"/>
  </r>
  <r>
    <x v="159"/>
    <x v="2"/>
    <n v="0"/>
    <x v="0"/>
  </r>
  <r>
    <x v="159"/>
    <x v="3"/>
    <n v="0"/>
    <x v="0"/>
  </r>
  <r>
    <x v="159"/>
    <x v="4"/>
    <n v="0"/>
    <x v="0"/>
  </r>
  <r>
    <x v="159"/>
    <x v="5"/>
    <n v="0"/>
    <x v="0"/>
  </r>
  <r>
    <x v="159"/>
    <x v="6"/>
    <n v="0"/>
    <x v="0"/>
  </r>
  <r>
    <x v="159"/>
    <x v="7"/>
    <n v="0"/>
    <x v="0"/>
  </r>
  <r>
    <x v="159"/>
    <x v="8"/>
    <n v="0"/>
    <x v="0"/>
  </r>
  <r>
    <x v="159"/>
    <x v="9"/>
    <n v="0.17889323419853478"/>
    <x v="0"/>
  </r>
  <r>
    <x v="159"/>
    <x v="10"/>
    <n v="5.2903548110331808E-2"/>
    <x v="0"/>
  </r>
  <r>
    <x v="159"/>
    <x v="11"/>
    <n v="7.815074650530289E-2"/>
    <x v="0"/>
  </r>
  <r>
    <x v="159"/>
    <x v="12"/>
    <n v="2.8807143332883083E-2"/>
    <x v="0"/>
  </r>
  <r>
    <x v="159"/>
    <x v="13"/>
    <n v="2.2321646731827103E-2"/>
    <x v="0"/>
  </r>
  <r>
    <x v="159"/>
    <x v="14"/>
    <n v="2.24376876726524E-2"/>
    <x v="0"/>
  </r>
  <r>
    <x v="159"/>
    <x v="15"/>
    <n v="2.9419676002938835E-2"/>
    <x v="0"/>
  </r>
  <r>
    <x v="159"/>
    <x v="16"/>
    <n v="0.39214456077464144"/>
    <x v="0"/>
  </r>
  <r>
    <x v="159"/>
    <x v="17"/>
    <n v="0.49424173041564545"/>
    <x v="0"/>
  </r>
  <r>
    <x v="159"/>
    <x v="18"/>
    <n v="0.55401408663423501"/>
    <x v="0"/>
  </r>
  <r>
    <x v="159"/>
    <x v="19"/>
    <n v="0.17792205004374259"/>
    <x v="0"/>
  </r>
  <r>
    <x v="159"/>
    <x v="20"/>
    <n v="0.50210102764080422"/>
    <x v="0"/>
  </r>
  <r>
    <x v="159"/>
    <x v="21"/>
    <n v="1.2944124844338906E-2"/>
    <x v="0"/>
  </r>
  <r>
    <x v="159"/>
    <x v="22"/>
    <n v="3.6139936201308787E-2"/>
    <x v="0"/>
  </r>
  <r>
    <x v="159"/>
    <x v="23"/>
    <n v="2.7302394281988919E-2"/>
    <x v="0"/>
  </r>
  <r>
    <x v="159"/>
    <x v="24"/>
    <n v="2.0641454589075868E-2"/>
    <x v="0"/>
  </r>
  <r>
    <x v="159"/>
    <x v="25"/>
    <n v="0.37807203265039363"/>
    <x v="0"/>
  </r>
  <r>
    <x v="159"/>
    <x v="26"/>
    <n v="3.944233547289569E-2"/>
    <x v="0"/>
  </r>
  <r>
    <x v="159"/>
    <x v="27"/>
    <n v="9.8927073929631335E-2"/>
    <x v="0"/>
  </r>
  <r>
    <x v="159"/>
    <x v="28"/>
    <n v="0.71114208208437268"/>
    <x v="0"/>
  </r>
  <r>
    <x v="159"/>
    <x v="29"/>
    <n v="3.1382347000887871E-2"/>
    <x v="0"/>
  </r>
  <r>
    <x v="159"/>
    <x v="30"/>
    <n v="0.78955907080914067"/>
    <x v="0"/>
  </r>
  <r>
    <x v="159"/>
    <x v="31"/>
    <n v="3.1496590259194587E-2"/>
    <x v="0"/>
  </r>
  <r>
    <x v="159"/>
    <x v="32"/>
    <n v="0.98370694852908691"/>
    <x v="0"/>
  </r>
  <r>
    <x v="159"/>
    <x v="33"/>
    <n v="1.6926895959106288E-2"/>
    <x v="0"/>
  </r>
  <r>
    <x v="159"/>
    <x v="34"/>
    <n v="1.4494698392600317E-2"/>
    <x v="0"/>
  </r>
  <r>
    <x v="159"/>
    <x v="35"/>
    <n v="4.3631953509552623E-2"/>
    <x v="0"/>
  </r>
  <r>
    <x v="159"/>
    <x v="36"/>
    <n v="0"/>
    <x v="0"/>
  </r>
  <r>
    <x v="159"/>
    <x v="37"/>
    <n v="0"/>
    <x v="0"/>
  </r>
  <r>
    <x v="159"/>
    <x v="38"/>
    <n v="0"/>
    <x v="0"/>
  </r>
  <r>
    <x v="159"/>
    <x v="39"/>
    <n v="0"/>
    <x v="0"/>
  </r>
  <r>
    <x v="159"/>
    <x v="40"/>
    <n v="0"/>
    <x v="0"/>
  </r>
  <r>
    <x v="159"/>
    <x v="41"/>
    <n v="8.6637024485170425E-2"/>
    <x v="0"/>
  </r>
  <r>
    <x v="159"/>
    <x v="42"/>
    <n v="0"/>
    <x v="0"/>
  </r>
  <r>
    <x v="159"/>
    <x v="43"/>
    <n v="0.35910231182404223"/>
    <x v="0"/>
  </r>
  <r>
    <x v="159"/>
    <x v="44"/>
    <n v="0"/>
    <x v="0"/>
  </r>
  <r>
    <x v="159"/>
    <x v="45"/>
    <n v="5.6517205583731321E-2"/>
    <x v="0"/>
  </r>
  <r>
    <x v="159"/>
    <x v="46"/>
    <n v="5.6208315023970327E-2"/>
    <x v="0"/>
  </r>
  <r>
    <x v="159"/>
    <x v="47"/>
    <n v="2.2723468030926646"/>
    <x v="0"/>
  </r>
  <r>
    <x v="159"/>
    <x v="48"/>
    <n v="7.5863765931048039"/>
    <x v="0"/>
  </r>
  <r>
    <x v="159"/>
    <x v="49"/>
    <n v="0.78583360519562673"/>
    <x v="0"/>
  </r>
  <r>
    <x v="159"/>
    <x v="50"/>
    <n v="0.40519863135984185"/>
    <x v="0"/>
  </r>
  <r>
    <x v="159"/>
    <x v="51"/>
    <n v="0.858676351243011"/>
    <x v="0"/>
  </r>
  <r>
    <x v="159"/>
    <x v="52"/>
    <n v="0.21489875894527491"/>
    <x v="0"/>
  </r>
  <r>
    <x v="159"/>
    <x v="53"/>
    <n v="0.24475843569078973"/>
    <x v="0"/>
  </r>
  <r>
    <x v="159"/>
    <x v="54"/>
    <n v="1.510228643272356"/>
    <x v="0"/>
  </r>
  <r>
    <x v="159"/>
    <x v="55"/>
    <n v="0.65118918162178974"/>
    <x v="0"/>
  </r>
  <r>
    <x v="159"/>
    <x v="56"/>
    <n v="0"/>
    <x v="0"/>
  </r>
  <r>
    <x v="159"/>
    <x v="57"/>
    <n v="9.0186240715464319"/>
    <x v="0"/>
  </r>
  <r>
    <x v="159"/>
    <x v="58"/>
    <n v="19.972203783688421"/>
    <x v="0"/>
  </r>
  <r>
    <x v="159"/>
    <x v="59"/>
    <n v="0.12644404876930479"/>
    <x v="0"/>
  </r>
  <r>
    <x v="159"/>
    <x v="60"/>
    <n v="0.16025621464755488"/>
    <x v="0"/>
  </r>
  <r>
    <x v="159"/>
    <x v="61"/>
    <n v="4.8807990131403898"/>
    <x v="0"/>
  </r>
  <r>
    <x v="159"/>
    <x v="62"/>
    <n v="0.11675597112737572"/>
    <x v="0"/>
  </r>
  <r>
    <x v="159"/>
    <x v="63"/>
    <n v="7.1694035294168881"/>
    <x v="0"/>
  </r>
  <r>
    <x v="159"/>
    <x v="64"/>
    <n v="0"/>
    <x v="0"/>
  </r>
  <r>
    <x v="159"/>
    <x v="65"/>
    <n v="0"/>
    <x v="0"/>
  </r>
  <r>
    <x v="159"/>
    <x v="66"/>
    <n v="0"/>
    <x v="0"/>
  </r>
  <r>
    <x v="159"/>
    <x v="67"/>
    <n v="0"/>
    <x v="0"/>
  </r>
  <r>
    <x v="159"/>
    <x v="68"/>
    <n v="0"/>
    <x v="0"/>
  </r>
  <r>
    <x v="159"/>
    <x v="69"/>
    <n v="0"/>
    <x v="0"/>
  </r>
  <r>
    <x v="159"/>
    <x v="70"/>
    <n v="0"/>
    <x v="0"/>
  </r>
  <r>
    <x v="159"/>
    <x v="71"/>
    <n v="0"/>
    <x v="0"/>
  </r>
  <r>
    <x v="159"/>
    <x v="72"/>
    <n v="0"/>
    <x v="0"/>
  </r>
  <r>
    <x v="159"/>
    <x v="73"/>
    <n v="0"/>
    <x v="0"/>
  </r>
  <r>
    <x v="159"/>
    <x v="74"/>
    <n v="0"/>
    <x v="0"/>
  </r>
  <r>
    <x v="159"/>
    <x v="75"/>
    <n v="0"/>
    <x v="0"/>
  </r>
  <r>
    <x v="159"/>
    <x v="76"/>
    <n v="0"/>
    <x v="0"/>
  </r>
  <r>
    <x v="159"/>
    <x v="77"/>
    <n v="0"/>
    <x v="0"/>
  </r>
  <r>
    <x v="159"/>
    <x v="78"/>
    <n v="0"/>
    <x v="0"/>
  </r>
  <r>
    <x v="159"/>
    <x v="79"/>
    <n v="0"/>
    <x v="0"/>
  </r>
  <r>
    <x v="159"/>
    <x v="80"/>
    <n v="0"/>
    <x v="0"/>
  </r>
  <r>
    <x v="159"/>
    <x v="81"/>
    <n v="0"/>
    <x v="0"/>
  </r>
  <r>
    <x v="159"/>
    <x v="82"/>
    <n v="0"/>
    <x v="0"/>
  </r>
  <r>
    <x v="159"/>
    <x v="83"/>
    <n v="0"/>
    <x v="0"/>
  </r>
  <r>
    <x v="159"/>
    <x v="84"/>
    <n v="0"/>
    <x v="0"/>
  </r>
  <r>
    <x v="159"/>
    <x v="85"/>
    <n v="0"/>
    <x v="0"/>
  </r>
  <r>
    <x v="159"/>
    <x v="86"/>
    <n v="0"/>
    <x v="0"/>
  </r>
  <r>
    <x v="159"/>
    <x v="87"/>
    <n v="0"/>
    <x v="0"/>
  </r>
  <r>
    <x v="159"/>
    <x v="88"/>
    <n v="0"/>
    <x v="0"/>
  </r>
  <r>
    <x v="159"/>
    <x v="89"/>
    <n v="0"/>
    <x v="0"/>
  </r>
  <r>
    <x v="159"/>
    <x v="90"/>
    <n v="0"/>
    <x v="0"/>
  </r>
  <r>
    <x v="159"/>
    <x v="91"/>
    <n v="0"/>
    <x v="0"/>
  </r>
  <r>
    <x v="159"/>
    <x v="92"/>
    <n v="0"/>
    <x v="0"/>
  </r>
  <r>
    <x v="159"/>
    <x v="93"/>
    <n v="0"/>
    <x v="0"/>
  </r>
  <r>
    <x v="159"/>
    <x v="94"/>
    <n v="0"/>
    <x v="0"/>
  </r>
  <r>
    <x v="159"/>
    <x v="95"/>
    <n v="0"/>
    <x v="0"/>
  </r>
  <r>
    <x v="159"/>
    <x v="96"/>
    <n v="0"/>
    <x v="0"/>
  </r>
  <r>
    <x v="159"/>
    <x v="97"/>
    <n v="0"/>
    <x v="0"/>
  </r>
  <r>
    <x v="159"/>
    <x v="98"/>
    <n v="0"/>
    <x v="0"/>
  </r>
  <r>
    <x v="159"/>
    <x v="99"/>
    <n v="0"/>
    <x v="0"/>
  </r>
  <r>
    <x v="159"/>
    <x v="100"/>
    <n v="0"/>
    <x v="0"/>
  </r>
  <r>
    <x v="159"/>
    <x v="101"/>
    <n v="0"/>
    <x v="0"/>
  </r>
  <r>
    <x v="159"/>
    <x v="102"/>
    <n v="0"/>
    <x v="0"/>
  </r>
  <r>
    <x v="159"/>
    <x v="103"/>
    <n v="0"/>
    <x v="0"/>
  </r>
  <r>
    <x v="159"/>
    <x v="104"/>
    <n v="0"/>
    <x v="0"/>
  </r>
  <r>
    <x v="159"/>
    <x v="105"/>
    <n v="0"/>
    <x v="0"/>
  </r>
  <r>
    <x v="159"/>
    <x v="106"/>
    <n v="0"/>
    <x v="0"/>
  </r>
  <r>
    <x v="159"/>
    <x v="107"/>
    <n v="0"/>
    <x v="0"/>
  </r>
  <r>
    <x v="159"/>
    <x v="108"/>
    <n v="0"/>
    <x v="0"/>
  </r>
  <r>
    <x v="159"/>
    <x v="109"/>
    <n v="0"/>
    <x v="0"/>
  </r>
  <r>
    <x v="159"/>
    <x v="110"/>
    <n v="0"/>
    <x v="0"/>
  </r>
  <r>
    <x v="159"/>
    <x v="111"/>
    <n v="0"/>
    <x v="0"/>
  </r>
  <r>
    <x v="159"/>
    <x v="112"/>
    <n v="0"/>
    <x v="0"/>
  </r>
  <r>
    <x v="159"/>
    <x v="113"/>
    <n v="0"/>
    <x v="0"/>
  </r>
  <r>
    <x v="159"/>
    <x v="114"/>
    <n v="0"/>
    <x v="0"/>
  </r>
  <r>
    <x v="159"/>
    <x v="115"/>
    <n v="0"/>
    <x v="0"/>
  </r>
  <r>
    <x v="159"/>
    <x v="116"/>
    <n v="0"/>
    <x v="0"/>
  </r>
  <r>
    <x v="159"/>
    <x v="117"/>
    <n v="0"/>
    <x v="0"/>
  </r>
  <r>
    <x v="159"/>
    <x v="118"/>
    <n v="0"/>
    <x v="0"/>
  </r>
  <r>
    <x v="159"/>
    <x v="119"/>
    <n v="0"/>
    <x v="0"/>
  </r>
  <r>
    <x v="159"/>
    <x v="120"/>
    <n v="0"/>
    <x v="0"/>
  </r>
  <r>
    <x v="159"/>
    <x v="121"/>
    <n v="0"/>
    <x v="0"/>
  </r>
  <r>
    <x v="159"/>
    <x v="122"/>
    <n v="0"/>
    <x v="0"/>
  </r>
  <r>
    <x v="159"/>
    <x v="123"/>
    <n v="0"/>
    <x v="0"/>
  </r>
  <r>
    <x v="159"/>
    <x v="124"/>
    <n v="0"/>
    <x v="0"/>
  </r>
  <r>
    <x v="159"/>
    <x v="125"/>
    <n v="0"/>
    <x v="0"/>
  </r>
  <r>
    <x v="159"/>
    <x v="126"/>
    <n v="0"/>
    <x v="0"/>
  </r>
  <r>
    <x v="159"/>
    <x v="127"/>
    <n v="0"/>
    <x v="0"/>
  </r>
  <r>
    <x v="159"/>
    <x v="128"/>
    <n v="0"/>
    <x v="0"/>
  </r>
  <r>
    <x v="159"/>
    <x v="129"/>
    <n v="0"/>
    <x v="0"/>
  </r>
  <r>
    <x v="159"/>
    <x v="130"/>
    <n v="0"/>
    <x v="0"/>
  </r>
  <r>
    <x v="159"/>
    <x v="131"/>
    <n v="0"/>
    <x v="0"/>
  </r>
  <r>
    <x v="159"/>
    <x v="132"/>
    <n v="0"/>
    <x v="0"/>
  </r>
  <r>
    <x v="159"/>
    <x v="133"/>
    <n v="0"/>
    <x v="0"/>
  </r>
  <r>
    <x v="159"/>
    <x v="134"/>
    <n v="0"/>
    <x v="0"/>
  </r>
  <r>
    <x v="159"/>
    <x v="135"/>
    <n v="0"/>
    <x v="0"/>
  </r>
  <r>
    <x v="159"/>
    <x v="136"/>
    <n v="0"/>
    <x v="0"/>
  </r>
  <r>
    <x v="159"/>
    <x v="137"/>
    <n v="0"/>
    <x v="0"/>
  </r>
  <r>
    <x v="159"/>
    <x v="138"/>
    <n v="0"/>
    <x v="0"/>
  </r>
  <r>
    <x v="159"/>
    <x v="139"/>
    <n v="0"/>
    <x v="0"/>
  </r>
  <r>
    <x v="159"/>
    <x v="140"/>
    <n v="0"/>
    <x v="0"/>
  </r>
  <r>
    <x v="159"/>
    <x v="141"/>
    <n v="0"/>
    <x v="0"/>
  </r>
  <r>
    <x v="159"/>
    <x v="142"/>
    <n v="0"/>
    <x v="0"/>
  </r>
  <r>
    <x v="159"/>
    <x v="143"/>
    <n v="0"/>
    <x v="0"/>
  </r>
  <r>
    <x v="159"/>
    <x v="144"/>
    <n v="0"/>
    <x v="0"/>
  </r>
  <r>
    <x v="159"/>
    <x v="145"/>
    <n v="0"/>
    <x v="0"/>
  </r>
  <r>
    <x v="159"/>
    <x v="146"/>
    <n v="0"/>
    <x v="0"/>
  </r>
  <r>
    <x v="159"/>
    <x v="147"/>
    <n v="0"/>
    <x v="0"/>
  </r>
  <r>
    <x v="159"/>
    <x v="148"/>
    <n v="0"/>
    <x v="0"/>
  </r>
  <r>
    <x v="159"/>
    <x v="149"/>
    <n v="0"/>
    <x v="0"/>
  </r>
  <r>
    <x v="159"/>
    <x v="150"/>
    <n v="0"/>
    <x v="0"/>
  </r>
  <r>
    <x v="159"/>
    <x v="151"/>
    <n v="0"/>
    <x v="0"/>
  </r>
  <r>
    <x v="159"/>
    <x v="152"/>
    <n v="0"/>
    <x v="0"/>
  </r>
  <r>
    <x v="159"/>
    <x v="153"/>
    <n v="0"/>
    <x v="0"/>
  </r>
  <r>
    <x v="159"/>
    <x v="154"/>
    <n v="0"/>
    <x v="0"/>
  </r>
  <r>
    <x v="159"/>
    <x v="155"/>
    <n v="0"/>
    <x v="0"/>
  </r>
  <r>
    <x v="159"/>
    <x v="156"/>
    <n v="0"/>
    <x v="0"/>
  </r>
  <r>
    <x v="159"/>
    <x v="157"/>
    <n v="0"/>
    <x v="0"/>
  </r>
  <r>
    <x v="159"/>
    <x v="158"/>
    <n v="0"/>
    <x v="0"/>
  </r>
  <r>
    <x v="159"/>
    <x v="159"/>
    <n v="0"/>
    <x v="0"/>
  </r>
  <r>
    <x v="159"/>
    <x v="160"/>
    <n v="0"/>
    <x v="0"/>
  </r>
  <r>
    <x v="159"/>
    <x v="161"/>
    <n v="0"/>
    <x v="0"/>
  </r>
  <r>
    <x v="159"/>
    <x v="162"/>
    <n v="0"/>
    <x v="0"/>
  </r>
  <r>
    <x v="159"/>
    <x v="163"/>
    <n v="0"/>
    <x v="0"/>
  </r>
  <r>
    <x v="159"/>
    <x v="164"/>
    <n v="0"/>
    <x v="0"/>
  </r>
  <r>
    <x v="159"/>
    <x v="165"/>
    <n v="0"/>
    <x v="0"/>
  </r>
  <r>
    <x v="159"/>
    <x v="166"/>
    <n v="0"/>
    <x v="0"/>
  </r>
  <r>
    <x v="159"/>
    <x v="167"/>
    <n v="0"/>
    <x v="0"/>
  </r>
  <r>
    <x v="159"/>
    <x v="168"/>
    <n v="0"/>
    <x v="0"/>
  </r>
  <r>
    <x v="159"/>
    <x v="169"/>
    <n v="0"/>
    <x v="0"/>
  </r>
  <r>
    <x v="159"/>
    <x v="169"/>
    <m/>
    <x v="0"/>
  </r>
  <r>
    <x v="159"/>
    <x v="169"/>
    <m/>
    <x v="0"/>
  </r>
  <r>
    <x v="159"/>
    <x v="169"/>
    <m/>
    <x v="0"/>
  </r>
  <r>
    <x v="159"/>
    <x v="169"/>
    <m/>
    <x v="0"/>
  </r>
  <r>
    <x v="159"/>
    <x v="169"/>
    <m/>
    <x v="0"/>
  </r>
  <r>
    <x v="159"/>
    <x v="169"/>
    <m/>
    <x v="0"/>
  </r>
  <r>
    <x v="159"/>
    <x v="170"/>
    <m/>
    <x v="0"/>
  </r>
  <r>
    <x v="159"/>
    <x v="170"/>
    <m/>
    <x v="0"/>
  </r>
  <r>
    <x v="159"/>
    <x v="170"/>
    <m/>
    <x v="0"/>
  </r>
  <r>
    <x v="159"/>
    <x v="170"/>
    <m/>
    <x v="0"/>
  </r>
  <r>
    <x v="159"/>
    <x v="170"/>
    <m/>
    <x v="0"/>
  </r>
  <r>
    <x v="159"/>
    <x v="170"/>
    <m/>
    <x v="0"/>
  </r>
  <r>
    <x v="159"/>
    <x v="171"/>
    <m/>
    <x v="0"/>
  </r>
  <r>
    <x v="159"/>
    <x v="171"/>
    <m/>
    <x v="0"/>
  </r>
  <r>
    <x v="159"/>
    <x v="170"/>
    <m/>
    <x v="0"/>
  </r>
  <r>
    <x v="159"/>
    <x v="170"/>
    <m/>
    <x v="0"/>
  </r>
  <r>
    <x v="159"/>
    <x v="170"/>
    <m/>
    <x v="0"/>
  </r>
  <r>
    <x v="159"/>
    <x v="170"/>
    <m/>
    <x v="0"/>
  </r>
  <r>
    <x v="159"/>
    <x v="170"/>
    <m/>
    <x v="0"/>
  </r>
  <r>
    <x v="159"/>
    <x v="170"/>
    <m/>
    <x v="0"/>
  </r>
  <r>
    <x v="159"/>
    <x v="170"/>
    <m/>
    <x v="0"/>
  </r>
  <r>
    <x v="159"/>
    <x v="170"/>
    <m/>
    <x v="0"/>
  </r>
  <r>
    <x v="159"/>
    <x v="170"/>
    <m/>
    <x v="0"/>
  </r>
  <r>
    <x v="159"/>
    <x v="171"/>
    <m/>
    <x v="0"/>
  </r>
  <r>
    <x v="159"/>
    <x v="171"/>
    <m/>
    <x v="0"/>
  </r>
  <r>
    <x v="159"/>
    <x v="171"/>
    <m/>
    <x v="0"/>
  </r>
  <r>
    <x v="159"/>
    <x v="172"/>
    <n v="0"/>
    <x v="0"/>
  </r>
  <r>
    <x v="159"/>
    <x v="173"/>
    <m/>
    <x v="0"/>
  </r>
  <r>
    <x v="159"/>
    <x v="174"/>
    <n v="0"/>
    <x v="0"/>
  </r>
  <r>
    <x v="159"/>
    <x v="175"/>
    <n v="0"/>
    <x v="0"/>
  </r>
  <r>
    <x v="159"/>
    <x v="176"/>
    <n v="0"/>
    <x v="0"/>
  </r>
  <r>
    <x v="159"/>
    <x v="177"/>
    <n v="0"/>
    <x v="0"/>
  </r>
  <r>
    <x v="159"/>
    <x v="178"/>
    <n v="0"/>
    <x v="0"/>
  </r>
  <r>
    <x v="159"/>
    <x v="179"/>
    <n v="0"/>
    <x v="0"/>
  </r>
  <r>
    <x v="159"/>
    <x v="180"/>
    <n v="0"/>
    <x v="0"/>
  </r>
  <r>
    <x v="159"/>
    <x v="181"/>
    <n v="23940.010255340654"/>
    <x v="0"/>
  </r>
  <r>
    <x v="159"/>
    <x v="182"/>
    <n v="13825.503904663092"/>
    <x v="0"/>
  </r>
  <r>
    <x v="159"/>
    <x v="183"/>
    <n v="186.55903425743472"/>
    <x v="0"/>
  </r>
  <r>
    <x v="160"/>
    <x v="0"/>
    <s v="158_clacc"/>
    <x v="0"/>
  </r>
  <r>
    <x v="160"/>
    <x v="1"/>
    <s v="clacc"/>
    <x v="0"/>
  </r>
  <r>
    <x v="160"/>
    <x v="2"/>
    <n v="0"/>
    <x v="0"/>
  </r>
  <r>
    <x v="160"/>
    <x v="3"/>
    <n v="0"/>
    <x v="0"/>
  </r>
  <r>
    <x v="160"/>
    <x v="4"/>
    <n v="0"/>
    <x v="0"/>
  </r>
  <r>
    <x v="160"/>
    <x v="5"/>
    <n v="105.69909784009977"/>
    <x v="0"/>
  </r>
  <r>
    <x v="160"/>
    <x v="6"/>
    <n v="0"/>
    <x v="0"/>
  </r>
  <r>
    <x v="160"/>
    <x v="7"/>
    <n v="1533.9083170228732"/>
    <x v="0"/>
  </r>
  <r>
    <x v="160"/>
    <x v="8"/>
    <n v="80.551707697148515"/>
    <x v="0"/>
  </r>
  <r>
    <x v="160"/>
    <x v="9"/>
    <n v="764.31096628131081"/>
    <x v="0"/>
  </r>
  <r>
    <x v="160"/>
    <x v="10"/>
    <n v="88.677394686179866"/>
    <x v="0"/>
  </r>
  <r>
    <x v="160"/>
    <x v="11"/>
    <n v="46.493991039151737"/>
    <x v="0"/>
  </r>
  <r>
    <x v="160"/>
    <x v="12"/>
    <n v="40.114690988781213"/>
    <x v="0"/>
  </r>
  <r>
    <x v="160"/>
    <x v="13"/>
    <n v="9.5894973354580149"/>
    <x v="0"/>
  </r>
  <r>
    <x v="160"/>
    <x v="14"/>
    <n v="7.5947222955250773"/>
    <x v="0"/>
  </r>
  <r>
    <x v="160"/>
    <x v="15"/>
    <n v="41.316653489943342"/>
    <x v="0"/>
  </r>
  <r>
    <x v="160"/>
    <x v="16"/>
    <n v="41.710873033240233"/>
    <x v="0"/>
  </r>
  <r>
    <x v="160"/>
    <x v="17"/>
    <n v="395.13536212845213"/>
    <x v="0"/>
  </r>
  <r>
    <x v="160"/>
    <x v="18"/>
    <n v="8.3142964258886547"/>
    <x v="0"/>
  </r>
  <r>
    <x v="160"/>
    <x v="19"/>
    <n v="197.60610992821418"/>
    <x v="0"/>
  </r>
  <r>
    <x v="160"/>
    <x v="20"/>
    <n v="1130.1503372423258"/>
    <x v="0"/>
  </r>
  <r>
    <x v="160"/>
    <x v="21"/>
    <n v="84.919819669203576"/>
    <x v="0"/>
  </r>
  <r>
    <x v="160"/>
    <x v="22"/>
    <n v="16.523158954350915"/>
    <x v="0"/>
  </r>
  <r>
    <x v="160"/>
    <x v="23"/>
    <n v="40.454355402483259"/>
    <x v="0"/>
  </r>
  <r>
    <x v="160"/>
    <x v="24"/>
    <n v="92.46736520772923"/>
    <x v="0"/>
  </r>
  <r>
    <x v="160"/>
    <x v="25"/>
    <n v="63.537475886280305"/>
    <x v="0"/>
  </r>
  <r>
    <x v="160"/>
    <x v="26"/>
    <n v="34.464198962360577"/>
    <x v="0"/>
  </r>
  <r>
    <x v="160"/>
    <x v="27"/>
    <n v="31.624195777119429"/>
    <x v="0"/>
  </r>
  <r>
    <x v="160"/>
    <x v="28"/>
    <n v="123.35485488521027"/>
    <x v="0"/>
  </r>
  <r>
    <x v="160"/>
    <x v="29"/>
    <n v="381.4433564667948"/>
    <x v="0"/>
  </r>
  <r>
    <x v="160"/>
    <x v="30"/>
    <n v="44.371415109542852"/>
    <x v="0"/>
  </r>
  <r>
    <x v="160"/>
    <x v="31"/>
    <n v="4.4100449748672741"/>
    <x v="0"/>
  </r>
  <r>
    <x v="160"/>
    <x v="32"/>
    <n v="926.79643427111091"/>
    <x v="0"/>
  </r>
  <r>
    <x v="160"/>
    <x v="33"/>
    <n v="12.250788042796609"/>
    <x v="0"/>
  </r>
  <r>
    <x v="160"/>
    <x v="34"/>
    <n v="93.753966834789594"/>
    <x v="0"/>
  </r>
  <r>
    <x v="160"/>
    <x v="35"/>
    <n v="16.590393938735524"/>
    <x v="0"/>
  </r>
  <r>
    <x v="160"/>
    <x v="36"/>
    <n v="54.086338069361133"/>
    <x v="0"/>
  </r>
  <r>
    <x v="160"/>
    <x v="37"/>
    <n v="15.151814928108196"/>
    <x v="0"/>
  </r>
  <r>
    <x v="160"/>
    <x v="38"/>
    <n v="3953.695702085085"/>
    <x v="0"/>
  </r>
  <r>
    <x v="160"/>
    <x v="39"/>
    <n v="1094.6107270831258"/>
    <x v="0"/>
  </r>
  <r>
    <x v="160"/>
    <x v="40"/>
    <n v="589.4485127273681"/>
    <x v="0"/>
  </r>
  <r>
    <x v="160"/>
    <x v="41"/>
    <n v="1113.067850906071"/>
    <x v="0"/>
  </r>
  <r>
    <x v="160"/>
    <x v="42"/>
    <n v="1339.2594406040207"/>
    <x v="0"/>
  </r>
  <r>
    <x v="160"/>
    <x v="43"/>
    <n v="157.18458157439559"/>
    <x v="0"/>
  </r>
  <r>
    <x v="160"/>
    <x v="44"/>
    <n v="0"/>
    <x v="0"/>
  </r>
  <r>
    <x v="160"/>
    <x v="45"/>
    <n v="19.000707678197234"/>
    <x v="0"/>
  </r>
  <r>
    <x v="160"/>
    <x v="46"/>
    <n v="33.353605025164107"/>
    <x v="0"/>
  </r>
  <r>
    <x v="160"/>
    <x v="47"/>
    <n v="15.661255658071934"/>
    <x v="0"/>
  </r>
  <r>
    <x v="160"/>
    <x v="48"/>
    <n v="2309.8770358286115"/>
    <x v="0"/>
  </r>
  <r>
    <x v="160"/>
    <x v="49"/>
    <n v="239.26824306088545"/>
    <x v="0"/>
  </r>
  <r>
    <x v="160"/>
    <x v="50"/>
    <n v="123.37365567216614"/>
    <x v="0"/>
  </r>
  <r>
    <x v="160"/>
    <x v="51"/>
    <n v="246.11750197231285"/>
    <x v="0"/>
  </r>
  <r>
    <x v="160"/>
    <x v="52"/>
    <n v="26.022250506698317"/>
    <x v="0"/>
  </r>
  <r>
    <x v="160"/>
    <x v="53"/>
    <n v="599.95628817104819"/>
    <x v="0"/>
  </r>
  <r>
    <x v="160"/>
    <x v="54"/>
    <n v="11.11153962771828"/>
    <x v="0"/>
  </r>
  <r>
    <x v="160"/>
    <x v="55"/>
    <n v="554.4895401521004"/>
    <x v="0"/>
  </r>
  <r>
    <x v="160"/>
    <x v="56"/>
    <n v="0"/>
    <x v="0"/>
  </r>
  <r>
    <x v="160"/>
    <x v="57"/>
    <n v="3315.1564722264416"/>
    <x v="0"/>
  </r>
  <r>
    <x v="160"/>
    <x v="58"/>
    <n v="7481.4544920929284"/>
    <x v="0"/>
  </r>
  <r>
    <x v="160"/>
    <x v="59"/>
    <n v="110.8108828696308"/>
    <x v="0"/>
  </r>
  <r>
    <x v="160"/>
    <x v="60"/>
    <n v="331.54174757328758"/>
    <x v="0"/>
  </r>
  <r>
    <x v="160"/>
    <x v="61"/>
    <n v="2631.9040019831109"/>
    <x v="0"/>
  </r>
  <r>
    <x v="160"/>
    <x v="62"/>
    <n v="167.1152984502267"/>
    <x v="0"/>
  </r>
  <r>
    <x v="160"/>
    <x v="63"/>
    <n v="4144.0873276092289"/>
    <x v="0"/>
  </r>
  <r>
    <x v="160"/>
    <x v="64"/>
    <n v="0"/>
    <x v="0"/>
  </r>
  <r>
    <x v="160"/>
    <x v="65"/>
    <n v="0"/>
    <x v="0"/>
  </r>
  <r>
    <x v="160"/>
    <x v="66"/>
    <n v="0"/>
    <x v="0"/>
  </r>
  <r>
    <x v="160"/>
    <x v="67"/>
    <n v="0"/>
    <x v="0"/>
  </r>
  <r>
    <x v="160"/>
    <x v="68"/>
    <n v="0"/>
    <x v="0"/>
  </r>
  <r>
    <x v="160"/>
    <x v="69"/>
    <n v="0"/>
    <x v="0"/>
  </r>
  <r>
    <x v="160"/>
    <x v="70"/>
    <n v="0"/>
    <x v="0"/>
  </r>
  <r>
    <x v="160"/>
    <x v="71"/>
    <n v="0"/>
    <x v="0"/>
  </r>
  <r>
    <x v="160"/>
    <x v="72"/>
    <n v="0"/>
    <x v="0"/>
  </r>
  <r>
    <x v="160"/>
    <x v="73"/>
    <n v="0"/>
    <x v="0"/>
  </r>
  <r>
    <x v="160"/>
    <x v="74"/>
    <n v="0"/>
    <x v="0"/>
  </r>
  <r>
    <x v="160"/>
    <x v="75"/>
    <n v="0"/>
    <x v="0"/>
  </r>
  <r>
    <x v="160"/>
    <x v="76"/>
    <n v="0"/>
    <x v="0"/>
  </r>
  <r>
    <x v="160"/>
    <x v="77"/>
    <n v="0"/>
    <x v="0"/>
  </r>
  <r>
    <x v="160"/>
    <x v="78"/>
    <n v="0"/>
    <x v="0"/>
  </r>
  <r>
    <x v="160"/>
    <x v="79"/>
    <n v="0"/>
    <x v="0"/>
  </r>
  <r>
    <x v="160"/>
    <x v="80"/>
    <n v="0"/>
    <x v="0"/>
  </r>
  <r>
    <x v="160"/>
    <x v="81"/>
    <n v="0"/>
    <x v="0"/>
  </r>
  <r>
    <x v="160"/>
    <x v="82"/>
    <n v="0"/>
    <x v="0"/>
  </r>
  <r>
    <x v="160"/>
    <x v="83"/>
    <n v="0"/>
    <x v="0"/>
  </r>
  <r>
    <x v="160"/>
    <x v="84"/>
    <n v="0"/>
    <x v="0"/>
  </r>
  <r>
    <x v="160"/>
    <x v="85"/>
    <n v="0"/>
    <x v="0"/>
  </r>
  <r>
    <x v="160"/>
    <x v="86"/>
    <n v="0"/>
    <x v="0"/>
  </r>
  <r>
    <x v="160"/>
    <x v="87"/>
    <n v="0"/>
    <x v="0"/>
  </r>
  <r>
    <x v="160"/>
    <x v="88"/>
    <n v="0"/>
    <x v="0"/>
  </r>
  <r>
    <x v="160"/>
    <x v="89"/>
    <n v="0"/>
    <x v="0"/>
  </r>
  <r>
    <x v="160"/>
    <x v="90"/>
    <n v="0"/>
    <x v="0"/>
  </r>
  <r>
    <x v="160"/>
    <x v="91"/>
    <n v="0"/>
    <x v="0"/>
  </r>
  <r>
    <x v="160"/>
    <x v="92"/>
    <n v="0"/>
    <x v="0"/>
  </r>
  <r>
    <x v="160"/>
    <x v="93"/>
    <n v="0"/>
    <x v="0"/>
  </r>
  <r>
    <x v="160"/>
    <x v="94"/>
    <n v="0"/>
    <x v="0"/>
  </r>
  <r>
    <x v="160"/>
    <x v="95"/>
    <n v="0"/>
    <x v="0"/>
  </r>
  <r>
    <x v="160"/>
    <x v="96"/>
    <n v="0"/>
    <x v="0"/>
  </r>
  <r>
    <x v="160"/>
    <x v="97"/>
    <n v="0"/>
    <x v="0"/>
  </r>
  <r>
    <x v="160"/>
    <x v="98"/>
    <n v="0"/>
    <x v="0"/>
  </r>
  <r>
    <x v="160"/>
    <x v="99"/>
    <n v="0"/>
    <x v="0"/>
  </r>
  <r>
    <x v="160"/>
    <x v="100"/>
    <n v="0"/>
    <x v="0"/>
  </r>
  <r>
    <x v="160"/>
    <x v="101"/>
    <n v="0"/>
    <x v="0"/>
  </r>
  <r>
    <x v="160"/>
    <x v="102"/>
    <n v="0"/>
    <x v="0"/>
  </r>
  <r>
    <x v="160"/>
    <x v="103"/>
    <n v="0"/>
    <x v="0"/>
  </r>
  <r>
    <x v="160"/>
    <x v="104"/>
    <n v="0"/>
    <x v="0"/>
  </r>
  <r>
    <x v="160"/>
    <x v="105"/>
    <n v="0"/>
    <x v="0"/>
  </r>
  <r>
    <x v="160"/>
    <x v="106"/>
    <n v="0"/>
    <x v="0"/>
  </r>
  <r>
    <x v="160"/>
    <x v="107"/>
    <n v="0"/>
    <x v="0"/>
  </r>
  <r>
    <x v="160"/>
    <x v="108"/>
    <n v="0"/>
    <x v="0"/>
  </r>
  <r>
    <x v="160"/>
    <x v="109"/>
    <n v="0"/>
    <x v="0"/>
  </r>
  <r>
    <x v="160"/>
    <x v="110"/>
    <n v="0"/>
    <x v="0"/>
  </r>
  <r>
    <x v="160"/>
    <x v="111"/>
    <n v="0"/>
    <x v="0"/>
  </r>
  <r>
    <x v="160"/>
    <x v="112"/>
    <n v="0"/>
    <x v="0"/>
  </r>
  <r>
    <x v="160"/>
    <x v="113"/>
    <n v="0"/>
    <x v="0"/>
  </r>
  <r>
    <x v="160"/>
    <x v="114"/>
    <n v="0"/>
    <x v="0"/>
  </r>
  <r>
    <x v="160"/>
    <x v="115"/>
    <n v="0"/>
    <x v="0"/>
  </r>
  <r>
    <x v="160"/>
    <x v="116"/>
    <n v="0"/>
    <x v="0"/>
  </r>
  <r>
    <x v="160"/>
    <x v="117"/>
    <n v="0"/>
    <x v="0"/>
  </r>
  <r>
    <x v="160"/>
    <x v="118"/>
    <n v="0"/>
    <x v="0"/>
  </r>
  <r>
    <x v="160"/>
    <x v="119"/>
    <n v="0"/>
    <x v="0"/>
  </r>
  <r>
    <x v="160"/>
    <x v="120"/>
    <n v="0"/>
    <x v="0"/>
  </r>
  <r>
    <x v="160"/>
    <x v="121"/>
    <n v="0"/>
    <x v="0"/>
  </r>
  <r>
    <x v="160"/>
    <x v="122"/>
    <n v="0"/>
    <x v="0"/>
  </r>
  <r>
    <x v="160"/>
    <x v="123"/>
    <n v="0"/>
    <x v="0"/>
  </r>
  <r>
    <x v="160"/>
    <x v="124"/>
    <n v="0"/>
    <x v="0"/>
  </r>
  <r>
    <x v="160"/>
    <x v="125"/>
    <n v="0"/>
    <x v="0"/>
  </r>
  <r>
    <x v="160"/>
    <x v="126"/>
    <n v="0"/>
    <x v="0"/>
  </r>
  <r>
    <x v="160"/>
    <x v="127"/>
    <n v="0"/>
    <x v="0"/>
  </r>
  <r>
    <x v="160"/>
    <x v="128"/>
    <n v="0"/>
    <x v="0"/>
  </r>
  <r>
    <x v="160"/>
    <x v="129"/>
    <n v="0"/>
    <x v="0"/>
  </r>
  <r>
    <x v="160"/>
    <x v="130"/>
    <n v="0"/>
    <x v="0"/>
  </r>
  <r>
    <x v="160"/>
    <x v="131"/>
    <n v="0"/>
    <x v="0"/>
  </r>
  <r>
    <x v="160"/>
    <x v="132"/>
    <n v="0"/>
    <x v="0"/>
  </r>
  <r>
    <x v="160"/>
    <x v="133"/>
    <n v="0"/>
    <x v="0"/>
  </r>
  <r>
    <x v="160"/>
    <x v="134"/>
    <n v="0"/>
    <x v="0"/>
  </r>
  <r>
    <x v="160"/>
    <x v="135"/>
    <n v="0"/>
    <x v="0"/>
  </r>
  <r>
    <x v="160"/>
    <x v="136"/>
    <n v="0"/>
    <x v="0"/>
  </r>
  <r>
    <x v="160"/>
    <x v="137"/>
    <n v="0"/>
    <x v="0"/>
  </r>
  <r>
    <x v="160"/>
    <x v="138"/>
    <n v="0"/>
    <x v="0"/>
  </r>
  <r>
    <x v="160"/>
    <x v="139"/>
    <n v="0"/>
    <x v="0"/>
  </r>
  <r>
    <x v="160"/>
    <x v="140"/>
    <n v="0"/>
    <x v="0"/>
  </r>
  <r>
    <x v="160"/>
    <x v="141"/>
    <n v="0"/>
    <x v="0"/>
  </r>
  <r>
    <x v="160"/>
    <x v="142"/>
    <n v="0"/>
    <x v="0"/>
  </r>
  <r>
    <x v="160"/>
    <x v="143"/>
    <n v="0"/>
    <x v="0"/>
  </r>
  <r>
    <x v="160"/>
    <x v="144"/>
    <n v="0"/>
    <x v="0"/>
  </r>
  <r>
    <x v="160"/>
    <x v="145"/>
    <n v="0"/>
    <x v="0"/>
  </r>
  <r>
    <x v="160"/>
    <x v="146"/>
    <n v="0"/>
    <x v="0"/>
  </r>
  <r>
    <x v="160"/>
    <x v="147"/>
    <n v="0"/>
    <x v="0"/>
  </r>
  <r>
    <x v="160"/>
    <x v="148"/>
    <n v="0"/>
    <x v="0"/>
  </r>
  <r>
    <x v="160"/>
    <x v="149"/>
    <n v="0"/>
    <x v="0"/>
  </r>
  <r>
    <x v="160"/>
    <x v="150"/>
    <n v="0"/>
    <x v="0"/>
  </r>
  <r>
    <x v="160"/>
    <x v="151"/>
    <n v="0"/>
    <x v="0"/>
  </r>
  <r>
    <x v="160"/>
    <x v="152"/>
    <n v="0"/>
    <x v="0"/>
  </r>
  <r>
    <x v="160"/>
    <x v="153"/>
    <n v="0"/>
    <x v="0"/>
  </r>
  <r>
    <x v="160"/>
    <x v="154"/>
    <n v="0"/>
    <x v="0"/>
  </r>
  <r>
    <x v="160"/>
    <x v="155"/>
    <n v="0"/>
    <x v="0"/>
  </r>
  <r>
    <x v="160"/>
    <x v="156"/>
    <n v="0"/>
    <x v="0"/>
  </r>
  <r>
    <x v="160"/>
    <x v="157"/>
    <n v="0"/>
    <x v="0"/>
  </r>
  <r>
    <x v="160"/>
    <x v="158"/>
    <n v="0"/>
    <x v="0"/>
  </r>
  <r>
    <x v="160"/>
    <x v="159"/>
    <n v="0"/>
    <x v="0"/>
  </r>
  <r>
    <x v="160"/>
    <x v="160"/>
    <n v="0"/>
    <x v="0"/>
  </r>
  <r>
    <x v="160"/>
    <x v="161"/>
    <n v="0"/>
    <x v="0"/>
  </r>
  <r>
    <x v="160"/>
    <x v="162"/>
    <n v="0"/>
    <x v="0"/>
  </r>
  <r>
    <x v="160"/>
    <x v="163"/>
    <n v="0"/>
    <x v="0"/>
  </r>
  <r>
    <x v="160"/>
    <x v="164"/>
    <n v="0"/>
    <x v="0"/>
  </r>
  <r>
    <x v="160"/>
    <x v="165"/>
    <n v="0"/>
    <x v="0"/>
  </r>
  <r>
    <x v="160"/>
    <x v="166"/>
    <n v="0"/>
    <x v="0"/>
  </r>
  <r>
    <x v="160"/>
    <x v="167"/>
    <n v="0"/>
    <x v="0"/>
  </r>
  <r>
    <x v="160"/>
    <x v="168"/>
    <n v="0"/>
    <x v="0"/>
  </r>
  <r>
    <x v="160"/>
    <x v="169"/>
    <n v="0"/>
    <x v="0"/>
  </r>
  <r>
    <x v="160"/>
    <x v="169"/>
    <m/>
    <x v="0"/>
  </r>
  <r>
    <x v="160"/>
    <x v="169"/>
    <m/>
    <x v="0"/>
  </r>
  <r>
    <x v="160"/>
    <x v="169"/>
    <m/>
    <x v="0"/>
  </r>
  <r>
    <x v="160"/>
    <x v="169"/>
    <m/>
    <x v="0"/>
  </r>
  <r>
    <x v="160"/>
    <x v="169"/>
    <m/>
    <x v="0"/>
  </r>
  <r>
    <x v="160"/>
    <x v="169"/>
    <m/>
    <x v="0"/>
  </r>
  <r>
    <x v="160"/>
    <x v="170"/>
    <m/>
    <x v="0"/>
  </r>
  <r>
    <x v="160"/>
    <x v="170"/>
    <m/>
    <x v="0"/>
  </r>
  <r>
    <x v="160"/>
    <x v="170"/>
    <m/>
    <x v="0"/>
  </r>
  <r>
    <x v="160"/>
    <x v="170"/>
    <m/>
    <x v="0"/>
  </r>
  <r>
    <x v="160"/>
    <x v="170"/>
    <m/>
    <x v="0"/>
  </r>
  <r>
    <x v="160"/>
    <x v="170"/>
    <m/>
    <x v="0"/>
  </r>
  <r>
    <x v="160"/>
    <x v="171"/>
    <m/>
    <x v="0"/>
  </r>
  <r>
    <x v="160"/>
    <x v="171"/>
    <m/>
    <x v="0"/>
  </r>
  <r>
    <x v="160"/>
    <x v="170"/>
    <m/>
    <x v="0"/>
  </r>
  <r>
    <x v="160"/>
    <x v="170"/>
    <m/>
    <x v="0"/>
  </r>
  <r>
    <x v="160"/>
    <x v="170"/>
    <m/>
    <x v="0"/>
  </r>
  <r>
    <x v="160"/>
    <x v="170"/>
    <m/>
    <x v="0"/>
  </r>
  <r>
    <x v="160"/>
    <x v="170"/>
    <m/>
    <x v="0"/>
  </r>
  <r>
    <x v="160"/>
    <x v="170"/>
    <m/>
    <x v="0"/>
  </r>
  <r>
    <x v="160"/>
    <x v="170"/>
    <m/>
    <x v="0"/>
  </r>
  <r>
    <x v="160"/>
    <x v="170"/>
    <m/>
    <x v="0"/>
  </r>
  <r>
    <x v="160"/>
    <x v="170"/>
    <m/>
    <x v="0"/>
  </r>
  <r>
    <x v="160"/>
    <x v="171"/>
    <m/>
    <x v="0"/>
  </r>
  <r>
    <x v="160"/>
    <x v="171"/>
    <m/>
    <x v="0"/>
  </r>
  <r>
    <x v="160"/>
    <x v="171"/>
    <m/>
    <x v="0"/>
  </r>
  <r>
    <x v="160"/>
    <x v="172"/>
    <n v="0"/>
    <x v="0"/>
  </r>
  <r>
    <x v="160"/>
    <x v="173"/>
    <m/>
    <x v="0"/>
  </r>
  <r>
    <x v="160"/>
    <x v="174"/>
    <n v="0"/>
    <x v="0"/>
  </r>
  <r>
    <x v="160"/>
    <x v="175"/>
    <n v="11346.35857804385"/>
    <x v="0"/>
  </r>
  <r>
    <x v="160"/>
    <x v="176"/>
    <n v="0"/>
    <x v="0"/>
  </r>
  <r>
    <x v="160"/>
    <x v="177"/>
    <n v="0"/>
    <x v="0"/>
  </r>
  <r>
    <x v="160"/>
    <x v="178"/>
    <n v="0"/>
    <x v="0"/>
  </r>
  <r>
    <x v="160"/>
    <x v="179"/>
    <n v="0"/>
    <x v="0"/>
  </r>
  <r>
    <x v="160"/>
    <x v="180"/>
    <n v="0"/>
    <x v="0"/>
  </r>
  <r>
    <x v="160"/>
    <x v="181"/>
    <n v="7409.8191199261782"/>
    <x v="0"/>
  </r>
  <r>
    <x v="160"/>
    <x v="182"/>
    <n v="-243.18308163675101"/>
    <x v="0"/>
  </r>
  <r>
    <x v="160"/>
    <x v="183"/>
    <n v="4514.8641693531699"/>
    <x v="0"/>
  </r>
  <r>
    <x v="161"/>
    <x v="0"/>
    <s v="159_cobus"/>
    <x v="0"/>
  </r>
  <r>
    <x v="161"/>
    <x v="1"/>
    <s v="cobus"/>
    <x v="0"/>
  </r>
  <r>
    <x v="161"/>
    <x v="2"/>
    <n v="447.98314972801882"/>
    <x v="0"/>
  </r>
  <r>
    <x v="161"/>
    <x v="3"/>
    <n v="45.378314925017449"/>
    <x v="0"/>
  </r>
  <r>
    <x v="161"/>
    <x v="4"/>
    <n v="5.7544825337397505"/>
    <x v="0"/>
  </r>
  <r>
    <x v="161"/>
    <x v="5"/>
    <n v="1094.5384553943354"/>
    <x v="0"/>
  </r>
  <r>
    <x v="161"/>
    <x v="6"/>
    <n v="4528.4896517599973"/>
    <x v="0"/>
  </r>
  <r>
    <x v="161"/>
    <x v="7"/>
    <n v="2408.0808683623559"/>
    <x v="0"/>
  </r>
  <r>
    <x v="161"/>
    <x v="8"/>
    <n v="659.1352406777014"/>
    <x v="0"/>
  </r>
  <r>
    <x v="161"/>
    <x v="9"/>
    <n v="7735.590561436491"/>
    <x v="0"/>
  </r>
  <r>
    <x v="161"/>
    <x v="10"/>
    <n v="1679.6951351004029"/>
    <x v="0"/>
  </r>
  <r>
    <x v="161"/>
    <x v="11"/>
    <n v="267.83925323854919"/>
    <x v="0"/>
  </r>
  <r>
    <x v="161"/>
    <x v="12"/>
    <n v="194.84108569153511"/>
    <x v="0"/>
  </r>
  <r>
    <x v="161"/>
    <x v="13"/>
    <n v="26.485778023712097"/>
    <x v="0"/>
  </r>
  <r>
    <x v="161"/>
    <x v="14"/>
    <n v="99.179823294778515"/>
    <x v="0"/>
  </r>
  <r>
    <x v="161"/>
    <x v="15"/>
    <n v="298.05934830540241"/>
    <x v="0"/>
  </r>
  <r>
    <x v="161"/>
    <x v="16"/>
    <n v="501.7481562767436"/>
    <x v="0"/>
  </r>
  <r>
    <x v="161"/>
    <x v="17"/>
    <n v="2073.5423144024121"/>
    <x v="0"/>
  </r>
  <r>
    <x v="161"/>
    <x v="18"/>
    <n v="159.61774540337163"/>
    <x v="0"/>
  </r>
  <r>
    <x v="161"/>
    <x v="19"/>
    <n v="680.53112848859814"/>
    <x v="0"/>
  </r>
  <r>
    <x v="161"/>
    <x v="20"/>
    <n v="8750.8232552731697"/>
    <x v="0"/>
  </r>
  <r>
    <x v="161"/>
    <x v="21"/>
    <n v="473.3103968441925"/>
    <x v="0"/>
  </r>
  <r>
    <x v="161"/>
    <x v="22"/>
    <n v="228.06693986776031"/>
    <x v="0"/>
  </r>
  <r>
    <x v="161"/>
    <x v="23"/>
    <n v="93.019960202572193"/>
    <x v="0"/>
  </r>
  <r>
    <x v="161"/>
    <x v="24"/>
    <n v="227.98603852087743"/>
    <x v="0"/>
  </r>
  <r>
    <x v="161"/>
    <x v="25"/>
    <n v="211.73492332977415"/>
    <x v="0"/>
  </r>
  <r>
    <x v="161"/>
    <x v="26"/>
    <n v="80.747443597344656"/>
    <x v="0"/>
  </r>
  <r>
    <x v="161"/>
    <x v="27"/>
    <n v="806.97545155575938"/>
    <x v="0"/>
  </r>
  <r>
    <x v="161"/>
    <x v="28"/>
    <n v="950.93272857649492"/>
    <x v="0"/>
  </r>
  <r>
    <x v="161"/>
    <x v="29"/>
    <n v="626.36924138156462"/>
    <x v="0"/>
  </r>
  <r>
    <x v="161"/>
    <x v="30"/>
    <n v="169.770893499431"/>
    <x v="0"/>
  </r>
  <r>
    <x v="161"/>
    <x v="31"/>
    <n v="152.53110100024594"/>
    <x v="0"/>
  </r>
  <r>
    <x v="161"/>
    <x v="32"/>
    <n v="3441.5467181870863"/>
    <x v="0"/>
  </r>
  <r>
    <x v="161"/>
    <x v="33"/>
    <n v="72.623199078283719"/>
    <x v="0"/>
  </r>
  <r>
    <x v="161"/>
    <x v="34"/>
    <n v="362.61211782234773"/>
    <x v="0"/>
  </r>
  <r>
    <x v="161"/>
    <x v="35"/>
    <n v="216.94721476416618"/>
    <x v="0"/>
  </r>
  <r>
    <x v="161"/>
    <x v="36"/>
    <n v="89.549932541777764"/>
    <x v="0"/>
  </r>
  <r>
    <x v="161"/>
    <x v="37"/>
    <n v="180.95382016553313"/>
    <x v="0"/>
  </r>
  <r>
    <x v="161"/>
    <x v="38"/>
    <n v="21910.238428122408"/>
    <x v="0"/>
  </r>
  <r>
    <x v="161"/>
    <x v="39"/>
    <n v="13585.900315193678"/>
    <x v="0"/>
  </r>
  <r>
    <x v="161"/>
    <x v="40"/>
    <n v="13413.851871503652"/>
    <x v="0"/>
  </r>
  <r>
    <x v="161"/>
    <x v="41"/>
    <n v="6252.0768184182998"/>
    <x v="0"/>
  </r>
  <r>
    <x v="161"/>
    <x v="42"/>
    <n v="1497.8355049710858"/>
    <x v="0"/>
  </r>
  <r>
    <x v="161"/>
    <x v="43"/>
    <n v="3712.5018315069528"/>
    <x v="0"/>
  </r>
  <r>
    <x v="161"/>
    <x v="44"/>
    <n v="1.4664055379416401"/>
    <x v="0"/>
  </r>
  <r>
    <x v="161"/>
    <x v="45"/>
    <n v="856.12950781344307"/>
    <x v="0"/>
  </r>
  <r>
    <x v="161"/>
    <x v="46"/>
    <n v="511.71795717333254"/>
    <x v="0"/>
  </r>
  <r>
    <x v="161"/>
    <x v="47"/>
    <n v="43964.862588716591"/>
    <x v="0"/>
  </r>
  <r>
    <x v="161"/>
    <x v="48"/>
    <n v="3197.7559883888694"/>
    <x v="0"/>
  </r>
  <r>
    <x v="161"/>
    <x v="49"/>
    <n v="331.23904224264862"/>
    <x v="0"/>
  </r>
  <r>
    <x v="161"/>
    <x v="50"/>
    <n v="170.79647102488363"/>
    <x v="0"/>
  </r>
  <r>
    <x v="161"/>
    <x v="51"/>
    <n v="5514.2386912674319"/>
    <x v="0"/>
  </r>
  <r>
    <x v="161"/>
    <x v="52"/>
    <n v="624.95843763058997"/>
    <x v="0"/>
  </r>
  <r>
    <x v="161"/>
    <x v="53"/>
    <n v="1040.7416283455495"/>
    <x v="0"/>
  </r>
  <r>
    <x v="161"/>
    <x v="54"/>
    <n v="59.253470607712607"/>
    <x v="0"/>
  </r>
  <r>
    <x v="161"/>
    <x v="55"/>
    <n v="9589.7301268480842"/>
    <x v="0"/>
  </r>
  <r>
    <x v="161"/>
    <x v="56"/>
    <n v="46004.078648550007"/>
    <x v="0"/>
  </r>
  <r>
    <x v="161"/>
    <x v="57"/>
    <n v="12590.810818124986"/>
    <x v="0"/>
  </r>
  <r>
    <x v="161"/>
    <x v="58"/>
    <n v="12756.027995067199"/>
    <x v="0"/>
  </r>
  <r>
    <x v="161"/>
    <x v="59"/>
    <n v="243.42950081002942"/>
    <x v="0"/>
  </r>
  <r>
    <x v="161"/>
    <x v="60"/>
    <n v="476.29534210540345"/>
    <x v="0"/>
  </r>
  <r>
    <x v="161"/>
    <x v="61"/>
    <n v="7209.5210868708073"/>
    <x v="0"/>
  </r>
  <r>
    <x v="161"/>
    <x v="62"/>
    <n v="537.74035321922804"/>
    <x v="0"/>
  </r>
  <r>
    <x v="161"/>
    <x v="63"/>
    <n v="9019.6614148671251"/>
    <x v="0"/>
  </r>
  <r>
    <x v="161"/>
    <x v="64"/>
    <n v="0"/>
    <x v="0"/>
  </r>
  <r>
    <x v="161"/>
    <x v="65"/>
    <n v="0"/>
    <x v="0"/>
  </r>
  <r>
    <x v="161"/>
    <x v="66"/>
    <n v="0"/>
    <x v="0"/>
  </r>
  <r>
    <x v="161"/>
    <x v="67"/>
    <n v="0"/>
    <x v="0"/>
  </r>
  <r>
    <x v="161"/>
    <x v="68"/>
    <n v="0"/>
    <x v="0"/>
  </r>
  <r>
    <x v="161"/>
    <x v="69"/>
    <n v="0"/>
    <x v="0"/>
  </r>
  <r>
    <x v="161"/>
    <x v="70"/>
    <n v="0"/>
    <x v="0"/>
  </r>
  <r>
    <x v="161"/>
    <x v="71"/>
    <n v="0"/>
    <x v="0"/>
  </r>
  <r>
    <x v="161"/>
    <x v="72"/>
    <n v="0"/>
    <x v="0"/>
  </r>
  <r>
    <x v="161"/>
    <x v="73"/>
    <n v="0"/>
    <x v="0"/>
  </r>
  <r>
    <x v="161"/>
    <x v="74"/>
    <n v="0"/>
    <x v="0"/>
  </r>
  <r>
    <x v="161"/>
    <x v="75"/>
    <n v="0"/>
    <x v="0"/>
  </r>
  <r>
    <x v="161"/>
    <x v="76"/>
    <n v="0"/>
    <x v="0"/>
  </r>
  <r>
    <x v="161"/>
    <x v="77"/>
    <n v="0"/>
    <x v="0"/>
  </r>
  <r>
    <x v="161"/>
    <x v="78"/>
    <n v="0"/>
    <x v="0"/>
  </r>
  <r>
    <x v="161"/>
    <x v="79"/>
    <n v="0"/>
    <x v="0"/>
  </r>
  <r>
    <x v="161"/>
    <x v="80"/>
    <n v="0"/>
    <x v="0"/>
  </r>
  <r>
    <x v="161"/>
    <x v="81"/>
    <n v="0"/>
    <x v="0"/>
  </r>
  <r>
    <x v="161"/>
    <x v="82"/>
    <n v="0"/>
    <x v="0"/>
  </r>
  <r>
    <x v="161"/>
    <x v="83"/>
    <n v="0"/>
    <x v="0"/>
  </r>
  <r>
    <x v="161"/>
    <x v="84"/>
    <n v="0"/>
    <x v="0"/>
  </r>
  <r>
    <x v="161"/>
    <x v="85"/>
    <n v="0"/>
    <x v="0"/>
  </r>
  <r>
    <x v="161"/>
    <x v="86"/>
    <n v="0"/>
    <x v="0"/>
  </r>
  <r>
    <x v="161"/>
    <x v="87"/>
    <n v="0"/>
    <x v="0"/>
  </r>
  <r>
    <x v="161"/>
    <x v="88"/>
    <n v="0"/>
    <x v="0"/>
  </r>
  <r>
    <x v="161"/>
    <x v="89"/>
    <n v="0"/>
    <x v="0"/>
  </r>
  <r>
    <x v="161"/>
    <x v="90"/>
    <n v="0"/>
    <x v="0"/>
  </r>
  <r>
    <x v="161"/>
    <x v="91"/>
    <n v="0"/>
    <x v="0"/>
  </r>
  <r>
    <x v="161"/>
    <x v="92"/>
    <n v="0"/>
    <x v="0"/>
  </r>
  <r>
    <x v="161"/>
    <x v="93"/>
    <n v="0"/>
    <x v="0"/>
  </r>
  <r>
    <x v="161"/>
    <x v="94"/>
    <n v="0"/>
    <x v="0"/>
  </r>
  <r>
    <x v="161"/>
    <x v="95"/>
    <n v="0"/>
    <x v="0"/>
  </r>
  <r>
    <x v="161"/>
    <x v="96"/>
    <n v="0"/>
    <x v="0"/>
  </r>
  <r>
    <x v="161"/>
    <x v="97"/>
    <n v="0"/>
    <x v="0"/>
  </r>
  <r>
    <x v="161"/>
    <x v="98"/>
    <n v="0"/>
    <x v="0"/>
  </r>
  <r>
    <x v="161"/>
    <x v="99"/>
    <n v="0"/>
    <x v="0"/>
  </r>
  <r>
    <x v="161"/>
    <x v="100"/>
    <n v="0"/>
    <x v="0"/>
  </r>
  <r>
    <x v="161"/>
    <x v="101"/>
    <n v="0"/>
    <x v="0"/>
  </r>
  <r>
    <x v="161"/>
    <x v="102"/>
    <n v="0"/>
    <x v="0"/>
  </r>
  <r>
    <x v="161"/>
    <x v="103"/>
    <n v="0"/>
    <x v="0"/>
  </r>
  <r>
    <x v="161"/>
    <x v="104"/>
    <n v="0"/>
    <x v="0"/>
  </r>
  <r>
    <x v="161"/>
    <x v="105"/>
    <n v="0"/>
    <x v="0"/>
  </r>
  <r>
    <x v="161"/>
    <x v="106"/>
    <n v="0"/>
    <x v="0"/>
  </r>
  <r>
    <x v="161"/>
    <x v="107"/>
    <n v="0"/>
    <x v="0"/>
  </r>
  <r>
    <x v="161"/>
    <x v="108"/>
    <n v="0"/>
    <x v="0"/>
  </r>
  <r>
    <x v="161"/>
    <x v="109"/>
    <n v="0"/>
    <x v="0"/>
  </r>
  <r>
    <x v="161"/>
    <x v="110"/>
    <n v="0"/>
    <x v="0"/>
  </r>
  <r>
    <x v="161"/>
    <x v="111"/>
    <n v="0"/>
    <x v="0"/>
  </r>
  <r>
    <x v="161"/>
    <x v="112"/>
    <n v="0"/>
    <x v="0"/>
  </r>
  <r>
    <x v="161"/>
    <x v="113"/>
    <n v="0"/>
    <x v="0"/>
  </r>
  <r>
    <x v="161"/>
    <x v="114"/>
    <n v="0"/>
    <x v="0"/>
  </r>
  <r>
    <x v="161"/>
    <x v="115"/>
    <n v="0"/>
    <x v="0"/>
  </r>
  <r>
    <x v="161"/>
    <x v="116"/>
    <n v="0"/>
    <x v="0"/>
  </r>
  <r>
    <x v="161"/>
    <x v="117"/>
    <n v="0"/>
    <x v="0"/>
  </r>
  <r>
    <x v="161"/>
    <x v="118"/>
    <n v="0"/>
    <x v="0"/>
  </r>
  <r>
    <x v="161"/>
    <x v="119"/>
    <n v="0"/>
    <x v="0"/>
  </r>
  <r>
    <x v="161"/>
    <x v="120"/>
    <n v="0"/>
    <x v="0"/>
  </r>
  <r>
    <x v="161"/>
    <x v="121"/>
    <n v="0"/>
    <x v="0"/>
  </r>
  <r>
    <x v="161"/>
    <x v="122"/>
    <n v="0"/>
    <x v="0"/>
  </r>
  <r>
    <x v="161"/>
    <x v="123"/>
    <n v="0"/>
    <x v="0"/>
  </r>
  <r>
    <x v="161"/>
    <x v="124"/>
    <n v="0"/>
    <x v="0"/>
  </r>
  <r>
    <x v="161"/>
    <x v="125"/>
    <n v="0"/>
    <x v="0"/>
  </r>
  <r>
    <x v="161"/>
    <x v="126"/>
    <n v="0"/>
    <x v="0"/>
  </r>
  <r>
    <x v="161"/>
    <x v="127"/>
    <n v="0"/>
    <x v="0"/>
  </r>
  <r>
    <x v="161"/>
    <x v="128"/>
    <n v="0"/>
    <x v="0"/>
  </r>
  <r>
    <x v="161"/>
    <x v="129"/>
    <n v="0"/>
    <x v="0"/>
  </r>
  <r>
    <x v="161"/>
    <x v="130"/>
    <n v="0"/>
    <x v="0"/>
  </r>
  <r>
    <x v="161"/>
    <x v="131"/>
    <n v="0"/>
    <x v="0"/>
  </r>
  <r>
    <x v="161"/>
    <x v="132"/>
    <n v="0"/>
    <x v="0"/>
  </r>
  <r>
    <x v="161"/>
    <x v="133"/>
    <n v="0"/>
    <x v="0"/>
  </r>
  <r>
    <x v="161"/>
    <x v="134"/>
    <n v="0"/>
    <x v="0"/>
  </r>
  <r>
    <x v="161"/>
    <x v="135"/>
    <n v="0"/>
    <x v="0"/>
  </r>
  <r>
    <x v="161"/>
    <x v="136"/>
    <n v="0"/>
    <x v="0"/>
  </r>
  <r>
    <x v="161"/>
    <x v="137"/>
    <n v="0"/>
    <x v="0"/>
  </r>
  <r>
    <x v="161"/>
    <x v="138"/>
    <n v="0"/>
    <x v="0"/>
  </r>
  <r>
    <x v="161"/>
    <x v="139"/>
    <n v="0"/>
    <x v="0"/>
  </r>
  <r>
    <x v="161"/>
    <x v="140"/>
    <n v="0"/>
    <x v="0"/>
  </r>
  <r>
    <x v="161"/>
    <x v="141"/>
    <n v="0"/>
    <x v="0"/>
  </r>
  <r>
    <x v="161"/>
    <x v="142"/>
    <n v="0"/>
    <x v="0"/>
  </r>
  <r>
    <x v="161"/>
    <x v="143"/>
    <n v="0"/>
    <x v="0"/>
  </r>
  <r>
    <x v="161"/>
    <x v="144"/>
    <n v="0"/>
    <x v="0"/>
  </r>
  <r>
    <x v="161"/>
    <x v="145"/>
    <n v="0"/>
    <x v="0"/>
  </r>
  <r>
    <x v="161"/>
    <x v="146"/>
    <n v="0"/>
    <x v="0"/>
  </r>
  <r>
    <x v="161"/>
    <x v="147"/>
    <n v="0"/>
    <x v="0"/>
  </r>
  <r>
    <x v="161"/>
    <x v="148"/>
    <n v="0"/>
    <x v="0"/>
  </r>
  <r>
    <x v="161"/>
    <x v="149"/>
    <n v="0"/>
    <x v="0"/>
  </r>
  <r>
    <x v="161"/>
    <x v="150"/>
    <n v="0"/>
    <x v="0"/>
  </r>
  <r>
    <x v="161"/>
    <x v="151"/>
    <n v="0"/>
    <x v="0"/>
  </r>
  <r>
    <x v="161"/>
    <x v="152"/>
    <n v="0"/>
    <x v="0"/>
  </r>
  <r>
    <x v="161"/>
    <x v="153"/>
    <n v="0"/>
    <x v="0"/>
  </r>
  <r>
    <x v="161"/>
    <x v="154"/>
    <n v="0"/>
    <x v="0"/>
  </r>
  <r>
    <x v="161"/>
    <x v="155"/>
    <n v="0"/>
    <x v="0"/>
  </r>
  <r>
    <x v="161"/>
    <x v="156"/>
    <n v="0"/>
    <x v="0"/>
  </r>
  <r>
    <x v="161"/>
    <x v="157"/>
    <n v="0"/>
    <x v="0"/>
  </r>
  <r>
    <x v="161"/>
    <x v="158"/>
    <n v="0"/>
    <x v="0"/>
  </r>
  <r>
    <x v="161"/>
    <x v="159"/>
    <n v="0"/>
    <x v="0"/>
  </r>
  <r>
    <x v="161"/>
    <x v="160"/>
    <n v="0"/>
    <x v="0"/>
  </r>
  <r>
    <x v="161"/>
    <x v="161"/>
    <n v="0"/>
    <x v="0"/>
  </r>
  <r>
    <x v="161"/>
    <x v="162"/>
    <n v="0"/>
    <x v="0"/>
  </r>
  <r>
    <x v="161"/>
    <x v="163"/>
    <n v="0"/>
    <x v="0"/>
  </r>
  <r>
    <x v="161"/>
    <x v="164"/>
    <n v="0"/>
    <x v="0"/>
  </r>
  <r>
    <x v="161"/>
    <x v="165"/>
    <n v="0"/>
    <x v="0"/>
  </r>
  <r>
    <x v="161"/>
    <x v="166"/>
    <n v="0"/>
    <x v="0"/>
  </r>
  <r>
    <x v="161"/>
    <x v="167"/>
    <n v="0"/>
    <x v="0"/>
  </r>
  <r>
    <x v="161"/>
    <x v="168"/>
    <n v="0"/>
    <x v="0"/>
  </r>
  <r>
    <x v="161"/>
    <x v="169"/>
    <n v="0"/>
    <x v="0"/>
  </r>
  <r>
    <x v="161"/>
    <x v="169"/>
    <m/>
    <x v="0"/>
  </r>
  <r>
    <x v="161"/>
    <x v="169"/>
    <m/>
    <x v="0"/>
  </r>
  <r>
    <x v="161"/>
    <x v="169"/>
    <m/>
    <x v="0"/>
  </r>
  <r>
    <x v="161"/>
    <x v="169"/>
    <m/>
    <x v="0"/>
  </r>
  <r>
    <x v="161"/>
    <x v="169"/>
    <m/>
    <x v="0"/>
  </r>
  <r>
    <x v="161"/>
    <x v="169"/>
    <m/>
    <x v="0"/>
  </r>
  <r>
    <x v="161"/>
    <x v="170"/>
    <m/>
    <x v="0"/>
  </r>
  <r>
    <x v="161"/>
    <x v="170"/>
    <m/>
    <x v="0"/>
  </r>
  <r>
    <x v="161"/>
    <x v="170"/>
    <m/>
    <x v="0"/>
  </r>
  <r>
    <x v="161"/>
    <x v="170"/>
    <m/>
    <x v="0"/>
  </r>
  <r>
    <x v="161"/>
    <x v="170"/>
    <m/>
    <x v="0"/>
  </r>
  <r>
    <x v="161"/>
    <x v="170"/>
    <m/>
    <x v="0"/>
  </r>
  <r>
    <x v="161"/>
    <x v="171"/>
    <m/>
    <x v="0"/>
  </r>
  <r>
    <x v="161"/>
    <x v="171"/>
    <m/>
    <x v="0"/>
  </r>
  <r>
    <x v="161"/>
    <x v="170"/>
    <m/>
    <x v="0"/>
  </r>
  <r>
    <x v="161"/>
    <x v="170"/>
    <m/>
    <x v="0"/>
  </r>
  <r>
    <x v="161"/>
    <x v="170"/>
    <m/>
    <x v="0"/>
  </r>
  <r>
    <x v="161"/>
    <x v="170"/>
    <m/>
    <x v="0"/>
  </r>
  <r>
    <x v="161"/>
    <x v="170"/>
    <m/>
    <x v="0"/>
  </r>
  <r>
    <x v="161"/>
    <x v="170"/>
    <m/>
    <x v="0"/>
  </r>
  <r>
    <x v="161"/>
    <x v="170"/>
    <m/>
    <x v="0"/>
  </r>
  <r>
    <x v="161"/>
    <x v="170"/>
    <m/>
    <x v="0"/>
  </r>
  <r>
    <x v="161"/>
    <x v="170"/>
    <m/>
    <x v="0"/>
  </r>
  <r>
    <x v="161"/>
    <x v="171"/>
    <m/>
    <x v="0"/>
  </r>
  <r>
    <x v="161"/>
    <x v="171"/>
    <m/>
    <x v="0"/>
  </r>
  <r>
    <x v="161"/>
    <x v="171"/>
    <m/>
    <x v="0"/>
  </r>
  <r>
    <x v="161"/>
    <x v="172"/>
    <n v="0"/>
    <x v="0"/>
  </r>
  <r>
    <x v="161"/>
    <x v="173"/>
    <m/>
    <x v="0"/>
  </r>
  <r>
    <x v="161"/>
    <x v="174"/>
    <n v="0"/>
    <x v="0"/>
  </r>
  <r>
    <x v="161"/>
    <x v="175"/>
    <n v="8938.9333759208457"/>
    <x v="0"/>
  </r>
  <r>
    <x v="161"/>
    <x v="176"/>
    <n v="0"/>
    <x v="0"/>
  </r>
  <r>
    <x v="161"/>
    <x v="177"/>
    <n v="0"/>
    <x v="0"/>
  </r>
  <r>
    <x v="161"/>
    <x v="178"/>
    <n v="0"/>
    <x v="0"/>
  </r>
  <r>
    <x v="161"/>
    <x v="179"/>
    <n v="0"/>
    <x v="0"/>
  </r>
  <r>
    <x v="161"/>
    <x v="180"/>
    <n v="0"/>
    <x v="0"/>
  </r>
  <r>
    <x v="161"/>
    <x v="181"/>
    <n v="0"/>
    <x v="0"/>
  </r>
  <r>
    <x v="161"/>
    <x v="182"/>
    <n v="-238.17100239510182"/>
    <x v="0"/>
  </r>
  <r>
    <x v="161"/>
    <x v="183"/>
    <n v="8891.270459718351"/>
    <x v="0"/>
  </r>
  <r>
    <x v="162"/>
    <x v="0"/>
    <s v="160_ctelc"/>
    <x v="0"/>
  </r>
  <r>
    <x v="162"/>
    <x v="1"/>
    <s v="ctelc"/>
    <x v="0"/>
  </r>
  <r>
    <x v="162"/>
    <x v="2"/>
    <n v="238.51694542521821"/>
    <x v="0"/>
  </r>
  <r>
    <x v="162"/>
    <x v="3"/>
    <n v="22.722375369653488"/>
    <x v="0"/>
  </r>
  <r>
    <x v="162"/>
    <x v="4"/>
    <n v="0"/>
    <x v="0"/>
  </r>
  <r>
    <x v="162"/>
    <x v="5"/>
    <n v="167.61377945498253"/>
    <x v="0"/>
  </r>
  <r>
    <x v="162"/>
    <x v="6"/>
    <n v="385.05732080526587"/>
    <x v="0"/>
  </r>
  <r>
    <x v="162"/>
    <x v="7"/>
    <n v="702.29421424442978"/>
    <x v="0"/>
  </r>
  <r>
    <x v="162"/>
    <x v="8"/>
    <n v="192.22416590952227"/>
    <x v="0"/>
  </r>
  <r>
    <x v="162"/>
    <x v="9"/>
    <n v="785.73518661754304"/>
    <x v="0"/>
  </r>
  <r>
    <x v="162"/>
    <x v="10"/>
    <n v="243.43907992314519"/>
    <x v="0"/>
  </r>
  <r>
    <x v="162"/>
    <x v="11"/>
    <n v="273.26645146940882"/>
    <x v="0"/>
  </r>
  <r>
    <x v="162"/>
    <x v="12"/>
    <n v="482.54937964689157"/>
    <x v="0"/>
  </r>
  <r>
    <x v="162"/>
    <x v="13"/>
    <n v="31.46965309794685"/>
    <x v="0"/>
  </r>
  <r>
    <x v="162"/>
    <x v="14"/>
    <n v="107.23499070102199"/>
    <x v="0"/>
  </r>
  <r>
    <x v="162"/>
    <x v="15"/>
    <n v="364.77190556783154"/>
    <x v="0"/>
  </r>
  <r>
    <x v="162"/>
    <x v="16"/>
    <n v="397.95080730806461"/>
    <x v="0"/>
  </r>
  <r>
    <x v="162"/>
    <x v="17"/>
    <n v="1012.1079838952577"/>
    <x v="0"/>
  </r>
  <r>
    <x v="162"/>
    <x v="18"/>
    <n v="29.865910625398993"/>
    <x v="0"/>
  </r>
  <r>
    <x v="162"/>
    <x v="19"/>
    <n v="629.7830845935174"/>
    <x v="0"/>
  </r>
  <r>
    <x v="162"/>
    <x v="20"/>
    <n v="643.11907125921732"/>
    <x v="0"/>
  </r>
  <r>
    <x v="162"/>
    <x v="21"/>
    <n v="104.21177247138847"/>
    <x v="0"/>
  </r>
  <r>
    <x v="162"/>
    <x v="22"/>
    <n v="279.16571734777807"/>
    <x v="0"/>
  </r>
  <r>
    <x v="162"/>
    <x v="23"/>
    <n v="35.351770071503879"/>
    <x v="0"/>
  </r>
  <r>
    <x v="162"/>
    <x v="24"/>
    <n v="168.76189408737574"/>
    <x v="0"/>
  </r>
  <r>
    <x v="162"/>
    <x v="25"/>
    <n v="357.40171569569304"/>
    <x v="0"/>
  </r>
  <r>
    <x v="162"/>
    <x v="26"/>
    <n v="118.09993780536193"/>
    <x v="0"/>
  </r>
  <r>
    <x v="162"/>
    <x v="27"/>
    <n v="951.49952388745839"/>
    <x v="0"/>
  </r>
  <r>
    <x v="162"/>
    <x v="28"/>
    <n v="1148.6809645437818"/>
    <x v="0"/>
  </r>
  <r>
    <x v="162"/>
    <x v="29"/>
    <n v="369.97203818314762"/>
    <x v="0"/>
  </r>
  <r>
    <x v="162"/>
    <x v="30"/>
    <n v="172.05556963728384"/>
    <x v="0"/>
  </r>
  <r>
    <x v="162"/>
    <x v="31"/>
    <n v="235.94603919871236"/>
    <x v="0"/>
  </r>
  <r>
    <x v="162"/>
    <x v="32"/>
    <n v="504.61408386817988"/>
    <x v="0"/>
  </r>
  <r>
    <x v="162"/>
    <x v="33"/>
    <n v="126.03900813537435"/>
    <x v="0"/>
  </r>
  <r>
    <x v="162"/>
    <x v="34"/>
    <n v="235.56468525963558"/>
    <x v="0"/>
  </r>
  <r>
    <x v="162"/>
    <x v="35"/>
    <n v="182.77885970449378"/>
    <x v="0"/>
  </r>
  <r>
    <x v="162"/>
    <x v="36"/>
    <n v="520.50342100816385"/>
    <x v="0"/>
  </r>
  <r>
    <x v="162"/>
    <x v="37"/>
    <n v="227.63758997335194"/>
    <x v="0"/>
  </r>
  <r>
    <x v="162"/>
    <x v="38"/>
    <n v="6162.1971671927777"/>
    <x v="0"/>
  </r>
  <r>
    <x v="162"/>
    <x v="39"/>
    <n v="9269.8876212674113"/>
    <x v="0"/>
  </r>
  <r>
    <x v="162"/>
    <x v="40"/>
    <n v="7758.6822876450442"/>
    <x v="0"/>
  </r>
  <r>
    <x v="162"/>
    <x v="41"/>
    <n v="5029.8442733806241"/>
    <x v="0"/>
  </r>
  <r>
    <x v="162"/>
    <x v="42"/>
    <n v="3303.8058321879175"/>
    <x v="0"/>
  </r>
  <r>
    <x v="162"/>
    <x v="43"/>
    <n v="6776.6487825876429"/>
    <x v="0"/>
  </r>
  <r>
    <x v="162"/>
    <x v="44"/>
    <n v="9.5455907240812934"/>
    <x v="0"/>
  </r>
  <r>
    <x v="162"/>
    <x v="45"/>
    <n v="153.49566313426612"/>
    <x v="0"/>
  </r>
  <r>
    <x v="162"/>
    <x v="46"/>
    <n v="1712.7540447152289"/>
    <x v="0"/>
  </r>
  <r>
    <x v="162"/>
    <x v="47"/>
    <n v="1298.3957452587765"/>
    <x v="0"/>
  </r>
  <r>
    <x v="162"/>
    <x v="48"/>
    <n v="7590.7032966544775"/>
    <x v="0"/>
  </r>
  <r>
    <x v="162"/>
    <x v="49"/>
    <n v="786.28178608612507"/>
    <x v="0"/>
  </r>
  <r>
    <x v="162"/>
    <x v="50"/>
    <n v="405.42972644027782"/>
    <x v="0"/>
  </r>
  <r>
    <x v="162"/>
    <x v="51"/>
    <n v="5187.6942411829032"/>
    <x v="0"/>
  </r>
  <r>
    <x v="162"/>
    <x v="52"/>
    <n v="908.54513110629102"/>
    <x v="0"/>
  </r>
  <r>
    <x v="162"/>
    <x v="53"/>
    <n v="2128.2244227745514"/>
    <x v="0"/>
  </r>
  <r>
    <x v="162"/>
    <x v="54"/>
    <n v="413.77260306796279"/>
    <x v="0"/>
  </r>
  <r>
    <x v="162"/>
    <x v="55"/>
    <n v="19976.222593615857"/>
    <x v="0"/>
  </r>
  <r>
    <x v="162"/>
    <x v="56"/>
    <n v="30506.341378751044"/>
    <x v="0"/>
  </r>
  <r>
    <x v="162"/>
    <x v="57"/>
    <n v="2339.855647511743"/>
    <x v="0"/>
  </r>
  <r>
    <x v="162"/>
    <x v="58"/>
    <n v="6616.486079500376"/>
    <x v="0"/>
  </r>
  <r>
    <x v="162"/>
    <x v="59"/>
    <n v="45.673481954664638"/>
    <x v="0"/>
  </r>
  <r>
    <x v="162"/>
    <x v="60"/>
    <n v="244.04106397751895"/>
    <x v="0"/>
  </r>
  <r>
    <x v="162"/>
    <x v="61"/>
    <n v="941.35455307676136"/>
    <x v="0"/>
  </r>
  <r>
    <x v="162"/>
    <x v="62"/>
    <n v="270.45245411515174"/>
    <x v="0"/>
  </r>
  <r>
    <x v="162"/>
    <x v="63"/>
    <n v="6411.4693321302911"/>
    <x v="0"/>
  </r>
  <r>
    <x v="162"/>
    <x v="64"/>
    <n v="0"/>
    <x v="0"/>
  </r>
  <r>
    <x v="162"/>
    <x v="65"/>
    <n v="0"/>
    <x v="0"/>
  </r>
  <r>
    <x v="162"/>
    <x v="66"/>
    <n v="0"/>
    <x v="0"/>
  </r>
  <r>
    <x v="162"/>
    <x v="67"/>
    <n v="0"/>
    <x v="0"/>
  </r>
  <r>
    <x v="162"/>
    <x v="68"/>
    <n v="0"/>
    <x v="0"/>
  </r>
  <r>
    <x v="162"/>
    <x v="69"/>
    <n v="0"/>
    <x v="0"/>
  </r>
  <r>
    <x v="162"/>
    <x v="70"/>
    <n v="0"/>
    <x v="0"/>
  </r>
  <r>
    <x v="162"/>
    <x v="71"/>
    <n v="0"/>
    <x v="0"/>
  </r>
  <r>
    <x v="162"/>
    <x v="72"/>
    <n v="0"/>
    <x v="0"/>
  </r>
  <r>
    <x v="162"/>
    <x v="73"/>
    <n v="0"/>
    <x v="0"/>
  </r>
  <r>
    <x v="162"/>
    <x v="74"/>
    <n v="0"/>
    <x v="0"/>
  </r>
  <r>
    <x v="162"/>
    <x v="75"/>
    <n v="0"/>
    <x v="0"/>
  </r>
  <r>
    <x v="162"/>
    <x v="76"/>
    <n v="0"/>
    <x v="0"/>
  </r>
  <r>
    <x v="162"/>
    <x v="77"/>
    <n v="0"/>
    <x v="0"/>
  </r>
  <r>
    <x v="162"/>
    <x v="78"/>
    <n v="0"/>
    <x v="0"/>
  </r>
  <r>
    <x v="162"/>
    <x v="79"/>
    <n v="0"/>
    <x v="0"/>
  </r>
  <r>
    <x v="162"/>
    <x v="80"/>
    <n v="0"/>
    <x v="0"/>
  </r>
  <r>
    <x v="162"/>
    <x v="81"/>
    <n v="0"/>
    <x v="0"/>
  </r>
  <r>
    <x v="162"/>
    <x v="82"/>
    <n v="0"/>
    <x v="0"/>
  </r>
  <r>
    <x v="162"/>
    <x v="83"/>
    <n v="0"/>
    <x v="0"/>
  </r>
  <r>
    <x v="162"/>
    <x v="84"/>
    <n v="0"/>
    <x v="0"/>
  </r>
  <r>
    <x v="162"/>
    <x v="85"/>
    <n v="0"/>
    <x v="0"/>
  </r>
  <r>
    <x v="162"/>
    <x v="86"/>
    <n v="0"/>
    <x v="0"/>
  </r>
  <r>
    <x v="162"/>
    <x v="87"/>
    <n v="0"/>
    <x v="0"/>
  </r>
  <r>
    <x v="162"/>
    <x v="88"/>
    <n v="0"/>
    <x v="0"/>
  </r>
  <r>
    <x v="162"/>
    <x v="89"/>
    <n v="0"/>
    <x v="0"/>
  </r>
  <r>
    <x v="162"/>
    <x v="90"/>
    <n v="0"/>
    <x v="0"/>
  </r>
  <r>
    <x v="162"/>
    <x v="91"/>
    <n v="0"/>
    <x v="0"/>
  </r>
  <r>
    <x v="162"/>
    <x v="92"/>
    <n v="0"/>
    <x v="0"/>
  </r>
  <r>
    <x v="162"/>
    <x v="93"/>
    <n v="0"/>
    <x v="0"/>
  </r>
  <r>
    <x v="162"/>
    <x v="94"/>
    <n v="0"/>
    <x v="0"/>
  </r>
  <r>
    <x v="162"/>
    <x v="95"/>
    <n v="0"/>
    <x v="0"/>
  </r>
  <r>
    <x v="162"/>
    <x v="96"/>
    <n v="0"/>
    <x v="0"/>
  </r>
  <r>
    <x v="162"/>
    <x v="97"/>
    <n v="0"/>
    <x v="0"/>
  </r>
  <r>
    <x v="162"/>
    <x v="98"/>
    <n v="0"/>
    <x v="0"/>
  </r>
  <r>
    <x v="162"/>
    <x v="99"/>
    <n v="0"/>
    <x v="0"/>
  </r>
  <r>
    <x v="162"/>
    <x v="100"/>
    <n v="0"/>
    <x v="0"/>
  </r>
  <r>
    <x v="162"/>
    <x v="101"/>
    <n v="0"/>
    <x v="0"/>
  </r>
  <r>
    <x v="162"/>
    <x v="102"/>
    <n v="0"/>
    <x v="0"/>
  </r>
  <r>
    <x v="162"/>
    <x v="103"/>
    <n v="0"/>
    <x v="0"/>
  </r>
  <r>
    <x v="162"/>
    <x v="104"/>
    <n v="0"/>
    <x v="0"/>
  </r>
  <r>
    <x v="162"/>
    <x v="105"/>
    <n v="0"/>
    <x v="0"/>
  </r>
  <r>
    <x v="162"/>
    <x v="106"/>
    <n v="0"/>
    <x v="0"/>
  </r>
  <r>
    <x v="162"/>
    <x v="107"/>
    <n v="0"/>
    <x v="0"/>
  </r>
  <r>
    <x v="162"/>
    <x v="108"/>
    <n v="0"/>
    <x v="0"/>
  </r>
  <r>
    <x v="162"/>
    <x v="109"/>
    <n v="0"/>
    <x v="0"/>
  </r>
  <r>
    <x v="162"/>
    <x v="110"/>
    <n v="0"/>
    <x v="0"/>
  </r>
  <r>
    <x v="162"/>
    <x v="111"/>
    <n v="0"/>
    <x v="0"/>
  </r>
  <r>
    <x v="162"/>
    <x v="112"/>
    <n v="0"/>
    <x v="0"/>
  </r>
  <r>
    <x v="162"/>
    <x v="113"/>
    <n v="0"/>
    <x v="0"/>
  </r>
  <r>
    <x v="162"/>
    <x v="114"/>
    <n v="0"/>
    <x v="0"/>
  </r>
  <r>
    <x v="162"/>
    <x v="115"/>
    <n v="0"/>
    <x v="0"/>
  </r>
  <r>
    <x v="162"/>
    <x v="116"/>
    <n v="0"/>
    <x v="0"/>
  </r>
  <r>
    <x v="162"/>
    <x v="117"/>
    <n v="0"/>
    <x v="0"/>
  </r>
  <r>
    <x v="162"/>
    <x v="118"/>
    <n v="0"/>
    <x v="0"/>
  </r>
  <r>
    <x v="162"/>
    <x v="119"/>
    <n v="0"/>
    <x v="0"/>
  </r>
  <r>
    <x v="162"/>
    <x v="120"/>
    <n v="0"/>
    <x v="0"/>
  </r>
  <r>
    <x v="162"/>
    <x v="121"/>
    <n v="0"/>
    <x v="0"/>
  </r>
  <r>
    <x v="162"/>
    <x v="122"/>
    <n v="0"/>
    <x v="0"/>
  </r>
  <r>
    <x v="162"/>
    <x v="123"/>
    <n v="0"/>
    <x v="0"/>
  </r>
  <r>
    <x v="162"/>
    <x v="124"/>
    <n v="0"/>
    <x v="0"/>
  </r>
  <r>
    <x v="162"/>
    <x v="125"/>
    <n v="0"/>
    <x v="0"/>
  </r>
  <r>
    <x v="162"/>
    <x v="126"/>
    <n v="0"/>
    <x v="0"/>
  </r>
  <r>
    <x v="162"/>
    <x v="127"/>
    <n v="0"/>
    <x v="0"/>
  </r>
  <r>
    <x v="162"/>
    <x v="128"/>
    <n v="0"/>
    <x v="0"/>
  </r>
  <r>
    <x v="162"/>
    <x v="129"/>
    <n v="0"/>
    <x v="0"/>
  </r>
  <r>
    <x v="162"/>
    <x v="130"/>
    <n v="0"/>
    <x v="0"/>
  </r>
  <r>
    <x v="162"/>
    <x v="131"/>
    <n v="0"/>
    <x v="0"/>
  </r>
  <r>
    <x v="162"/>
    <x v="132"/>
    <n v="0"/>
    <x v="0"/>
  </r>
  <r>
    <x v="162"/>
    <x v="133"/>
    <n v="0"/>
    <x v="0"/>
  </r>
  <r>
    <x v="162"/>
    <x v="134"/>
    <n v="0"/>
    <x v="0"/>
  </r>
  <r>
    <x v="162"/>
    <x v="135"/>
    <n v="0"/>
    <x v="0"/>
  </r>
  <r>
    <x v="162"/>
    <x v="136"/>
    <n v="0"/>
    <x v="0"/>
  </r>
  <r>
    <x v="162"/>
    <x v="137"/>
    <n v="0"/>
    <x v="0"/>
  </r>
  <r>
    <x v="162"/>
    <x v="138"/>
    <n v="0"/>
    <x v="0"/>
  </r>
  <r>
    <x v="162"/>
    <x v="139"/>
    <n v="0"/>
    <x v="0"/>
  </r>
  <r>
    <x v="162"/>
    <x v="140"/>
    <n v="0"/>
    <x v="0"/>
  </r>
  <r>
    <x v="162"/>
    <x v="141"/>
    <n v="0"/>
    <x v="0"/>
  </r>
  <r>
    <x v="162"/>
    <x v="142"/>
    <n v="0"/>
    <x v="0"/>
  </r>
  <r>
    <x v="162"/>
    <x v="143"/>
    <n v="0"/>
    <x v="0"/>
  </r>
  <r>
    <x v="162"/>
    <x v="144"/>
    <n v="0"/>
    <x v="0"/>
  </r>
  <r>
    <x v="162"/>
    <x v="145"/>
    <n v="0"/>
    <x v="0"/>
  </r>
  <r>
    <x v="162"/>
    <x v="146"/>
    <n v="0"/>
    <x v="0"/>
  </r>
  <r>
    <x v="162"/>
    <x v="147"/>
    <n v="0"/>
    <x v="0"/>
  </r>
  <r>
    <x v="162"/>
    <x v="148"/>
    <n v="0"/>
    <x v="0"/>
  </r>
  <r>
    <x v="162"/>
    <x v="149"/>
    <n v="0"/>
    <x v="0"/>
  </r>
  <r>
    <x v="162"/>
    <x v="150"/>
    <n v="0"/>
    <x v="0"/>
  </r>
  <r>
    <x v="162"/>
    <x v="151"/>
    <n v="0"/>
    <x v="0"/>
  </r>
  <r>
    <x v="162"/>
    <x v="152"/>
    <n v="0"/>
    <x v="0"/>
  </r>
  <r>
    <x v="162"/>
    <x v="153"/>
    <n v="0"/>
    <x v="0"/>
  </r>
  <r>
    <x v="162"/>
    <x v="154"/>
    <n v="0"/>
    <x v="0"/>
  </r>
  <r>
    <x v="162"/>
    <x v="155"/>
    <n v="0"/>
    <x v="0"/>
  </r>
  <r>
    <x v="162"/>
    <x v="156"/>
    <n v="0"/>
    <x v="0"/>
  </r>
  <r>
    <x v="162"/>
    <x v="157"/>
    <n v="0"/>
    <x v="0"/>
  </r>
  <r>
    <x v="162"/>
    <x v="158"/>
    <n v="0"/>
    <x v="0"/>
  </r>
  <r>
    <x v="162"/>
    <x v="159"/>
    <n v="0"/>
    <x v="0"/>
  </r>
  <r>
    <x v="162"/>
    <x v="160"/>
    <n v="0"/>
    <x v="0"/>
  </r>
  <r>
    <x v="162"/>
    <x v="161"/>
    <n v="0"/>
    <x v="0"/>
  </r>
  <r>
    <x v="162"/>
    <x v="162"/>
    <n v="0"/>
    <x v="0"/>
  </r>
  <r>
    <x v="162"/>
    <x v="163"/>
    <n v="0"/>
    <x v="0"/>
  </r>
  <r>
    <x v="162"/>
    <x v="164"/>
    <n v="0"/>
    <x v="0"/>
  </r>
  <r>
    <x v="162"/>
    <x v="165"/>
    <n v="0"/>
    <x v="0"/>
  </r>
  <r>
    <x v="162"/>
    <x v="166"/>
    <n v="0"/>
    <x v="0"/>
  </r>
  <r>
    <x v="162"/>
    <x v="167"/>
    <n v="0"/>
    <x v="0"/>
  </r>
  <r>
    <x v="162"/>
    <x v="168"/>
    <n v="0"/>
    <x v="0"/>
  </r>
  <r>
    <x v="162"/>
    <x v="169"/>
    <n v="0"/>
    <x v="0"/>
  </r>
  <r>
    <x v="162"/>
    <x v="169"/>
    <m/>
    <x v="0"/>
  </r>
  <r>
    <x v="162"/>
    <x v="169"/>
    <m/>
    <x v="0"/>
  </r>
  <r>
    <x v="162"/>
    <x v="169"/>
    <m/>
    <x v="0"/>
  </r>
  <r>
    <x v="162"/>
    <x v="169"/>
    <m/>
    <x v="0"/>
  </r>
  <r>
    <x v="162"/>
    <x v="169"/>
    <m/>
    <x v="0"/>
  </r>
  <r>
    <x v="162"/>
    <x v="169"/>
    <m/>
    <x v="0"/>
  </r>
  <r>
    <x v="162"/>
    <x v="170"/>
    <m/>
    <x v="0"/>
  </r>
  <r>
    <x v="162"/>
    <x v="170"/>
    <m/>
    <x v="0"/>
  </r>
  <r>
    <x v="162"/>
    <x v="170"/>
    <m/>
    <x v="0"/>
  </r>
  <r>
    <x v="162"/>
    <x v="170"/>
    <m/>
    <x v="0"/>
  </r>
  <r>
    <x v="162"/>
    <x v="170"/>
    <m/>
    <x v="0"/>
  </r>
  <r>
    <x v="162"/>
    <x v="170"/>
    <m/>
    <x v="0"/>
  </r>
  <r>
    <x v="162"/>
    <x v="171"/>
    <m/>
    <x v="0"/>
  </r>
  <r>
    <x v="162"/>
    <x v="171"/>
    <m/>
    <x v="0"/>
  </r>
  <r>
    <x v="162"/>
    <x v="170"/>
    <m/>
    <x v="0"/>
  </r>
  <r>
    <x v="162"/>
    <x v="170"/>
    <m/>
    <x v="0"/>
  </r>
  <r>
    <x v="162"/>
    <x v="170"/>
    <m/>
    <x v="0"/>
  </r>
  <r>
    <x v="162"/>
    <x v="170"/>
    <m/>
    <x v="0"/>
  </r>
  <r>
    <x v="162"/>
    <x v="170"/>
    <m/>
    <x v="0"/>
  </r>
  <r>
    <x v="162"/>
    <x v="170"/>
    <m/>
    <x v="0"/>
  </r>
  <r>
    <x v="162"/>
    <x v="170"/>
    <m/>
    <x v="0"/>
  </r>
  <r>
    <x v="162"/>
    <x v="170"/>
    <m/>
    <x v="0"/>
  </r>
  <r>
    <x v="162"/>
    <x v="170"/>
    <m/>
    <x v="0"/>
  </r>
  <r>
    <x v="162"/>
    <x v="171"/>
    <m/>
    <x v="0"/>
  </r>
  <r>
    <x v="162"/>
    <x v="171"/>
    <m/>
    <x v="0"/>
  </r>
  <r>
    <x v="162"/>
    <x v="171"/>
    <m/>
    <x v="0"/>
  </r>
  <r>
    <x v="162"/>
    <x v="172"/>
    <n v="0"/>
    <x v="0"/>
  </r>
  <r>
    <x v="162"/>
    <x v="173"/>
    <m/>
    <x v="0"/>
  </r>
  <r>
    <x v="162"/>
    <x v="174"/>
    <n v="0"/>
    <x v="0"/>
  </r>
  <r>
    <x v="162"/>
    <x v="175"/>
    <n v="77785.53550455095"/>
    <x v="0"/>
  </r>
  <r>
    <x v="162"/>
    <x v="176"/>
    <n v="0"/>
    <x v="0"/>
  </r>
  <r>
    <x v="162"/>
    <x v="177"/>
    <n v="0"/>
    <x v="0"/>
  </r>
  <r>
    <x v="162"/>
    <x v="178"/>
    <n v="0"/>
    <x v="0"/>
  </r>
  <r>
    <x v="162"/>
    <x v="179"/>
    <n v="0"/>
    <x v="0"/>
  </r>
  <r>
    <x v="162"/>
    <x v="180"/>
    <n v="0"/>
    <x v="0"/>
  </r>
  <r>
    <x v="162"/>
    <x v="181"/>
    <n v="0"/>
    <x v="0"/>
  </r>
  <r>
    <x v="162"/>
    <x v="182"/>
    <n v="-284.02708118999726"/>
    <x v="0"/>
  </r>
  <r>
    <x v="162"/>
    <x v="183"/>
    <n v="13736.983266789075"/>
    <x v="0"/>
  </r>
  <r>
    <x v="163"/>
    <x v="0"/>
    <s v="161_csupp"/>
    <x v="0"/>
  </r>
  <r>
    <x v="163"/>
    <x v="1"/>
    <s v="csupp"/>
    <x v="0"/>
  </r>
  <r>
    <x v="163"/>
    <x v="2"/>
    <n v="0"/>
    <x v="0"/>
  </r>
  <r>
    <x v="163"/>
    <x v="3"/>
    <n v="0"/>
    <x v="0"/>
  </r>
  <r>
    <x v="163"/>
    <x v="4"/>
    <n v="0"/>
    <x v="0"/>
  </r>
  <r>
    <x v="163"/>
    <x v="5"/>
    <n v="0"/>
    <x v="0"/>
  </r>
  <r>
    <x v="163"/>
    <x v="6"/>
    <n v="0"/>
    <x v="0"/>
  </r>
  <r>
    <x v="163"/>
    <x v="7"/>
    <n v="0"/>
    <x v="0"/>
  </r>
  <r>
    <x v="163"/>
    <x v="8"/>
    <n v="0"/>
    <x v="0"/>
  </r>
  <r>
    <x v="163"/>
    <x v="9"/>
    <n v="3868.8623514872211"/>
    <x v="0"/>
  </r>
  <r>
    <x v="163"/>
    <x v="10"/>
    <n v="1235.8559449297641"/>
    <x v="0"/>
  </r>
  <r>
    <x v="163"/>
    <x v="11"/>
    <n v="353.73147570112866"/>
    <x v="0"/>
  </r>
  <r>
    <x v="163"/>
    <x v="12"/>
    <n v="234.5325678358125"/>
    <x v="0"/>
  </r>
  <r>
    <x v="163"/>
    <x v="13"/>
    <n v="29.566914918707948"/>
    <x v="0"/>
  </r>
  <r>
    <x v="163"/>
    <x v="14"/>
    <n v="52.898337856406066"/>
    <x v="0"/>
  </r>
  <r>
    <x v="163"/>
    <x v="15"/>
    <n v="1020.8861121997739"/>
    <x v="0"/>
  </r>
  <r>
    <x v="163"/>
    <x v="16"/>
    <n v="1359.0668930038391"/>
    <x v="0"/>
  </r>
  <r>
    <x v="163"/>
    <x v="17"/>
    <n v="492.2950020030658"/>
    <x v="0"/>
  </r>
  <r>
    <x v="163"/>
    <x v="18"/>
    <n v="1064.7754265837236"/>
    <x v="0"/>
  </r>
  <r>
    <x v="163"/>
    <x v="19"/>
    <n v="1554.1661400023322"/>
    <x v="0"/>
  </r>
  <r>
    <x v="163"/>
    <x v="20"/>
    <n v="1052.4967598299677"/>
    <x v="0"/>
  </r>
  <r>
    <x v="163"/>
    <x v="21"/>
    <n v="169.20623714683717"/>
    <x v="0"/>
  </r>
  <r>
    <x v="163"/>
    <x v="22"/>
    <n v="317.72689106704735"/>
    <x v="0"/>
  </r>
  <r>
    <x v="163"/>
    <x v="23"/>
    <n v="145.73709881446158"/>
    <x v="0"/>
  </r>
  <r>
    <x v="163"/>
    <x v="24"/>
    <n v="602.11817402831582"/>
    <x v="0"/>
  </r>
  <r>
    <x v="163"/>
    <x v="25"/>
    <n v="4086.5567176432232"/>
    <x v="0"/>
  </r>
  <r>
    <x v="163"/>
    <x v="26"/>
    <n v="392.69680759570963"/>
    <x v="0"/>
  </r>
  <r>
    <x v="163"/>
    <x v="27"/>
    <n v="641.80703465063925"/>
    <x v="0"/>
  </r>
  <r>
    <x v="163"/>
    <x v="28"/>
    <n v="556.91394835563165"/>
    <x v="0"/>
  </r>
  <r>
    <x v="163"/>
    <x v="29"/>
    <n v="526.64373314613749"/>
    <x v="0"/>
  </r>
  <r>
    <x v="163"/>
    <x v="30"/>
    <n v="81.250682094155664"/>
    <x v="0"/>
  </r>
  <r>
    <x v="163"/>
    <x v="31"/>
    <n v="75.328974229894328"/>
    <x v="0"/>
  </r>
  <r>
    <x v="163"/>
    <x v="32"/>
    <n v="953.71650685367308"/>
    <x v="0"/>
  </r>
  <r>
    <x v="163"/>
    <x v="33"/>
    <n v="57.41904375961969"/>
    <x v="0"/>
  </r>
  <r>
    <x v="163"/>
    <x v="34"/>
    <n v="187.40028475361177"/>
    <x v="0"/>
  </r>
  <r>
    <x v="163"/>
    <x v="35"/>
    <n v="357.01160809463499"/>
    <x v="0"/>
  </r>
  <r>
    <x v="163"/>
    <x v="36"/>
    <n v="3908.1123576825039"/>
    <x v="0"/>
  </r>
  <r>
    <x v="163"/>
    <x v="37"/>
    <n v="583.12814819186576"/>
    <x v="0"/>
  </r>
  <r>
    <x v="163"/>
    <x v="38"/>
    <n v="5425.7651752424244"/>
    <x v="0"/>
  </r>
  <r>
    <x v="163"/>
    <x v="39"/>
    <n v="4705.4950546884611"/>
    <x v="0"/>
  </r>
  <r>
    <x v="163"/>
    <x v="40"/>
    <n v="4911.3574799021299"/>
    <x v="0"/>
  </r>
  <r>
    <x v="163"/>
    <x v="41"/>
    <n v="2818.6302328302845"/>
    <x v="0"/>
  </r>
  <r>
    <x v="163"/>
    <x v="42"/>
    <n v="952.31077168306354"/>
    <x v="0"/>
  </r>
  <r>
    <x v="163"/>
    <x v="43"/>
    <n v="16039.614772795092"/>
    <x v="0"/>
  </r>
  <r>
    <x v="163"/>
    <x v="44"/>
    <n v="16.852137736868073"/>
    <x v="0"/>
  </r>
  <r>
    <x v="163"/>
    <x v="45"/>
    <n v="317.11655167228355"/>
    <x v="0"/>
  </r>
  <r>
    <x v="163"/>
    <x v="46"/>
    <n v="1469.5898799000088"/>
    <x v="0"/>
  </r>
  <r>
    <x v="163"/>
    <x v="47"/>
    <n v="430.85001532207622"/>
    <x v="0"/>
  </r>
  <r>
    <x v="163"/>
    <x v="48"/>
    <n v="199.33795532982802"/>
    <x v="0"/>
  </r>
  <r>
    <x v="163"/>
    <x v="49"/>
    <n v="20.648390199543741"/>
    <x v="0"/>
  </r>
  <r>
    <x v="163"/>
    <x v="50"/>
    <n v="10.646909719399535"/>
    <x v="0"/>
  </r>
  <r>
    <x v="163"/>
    <x v="51"/>
    <n v="7816.7394788213032"/>
    <x v="0"/>
  </r>
  <r>
    <x v="163"/>
    <x v="52"/>
    <n v="627.45390466934532"/>
    <x v="0"/>
  </r>
  <r>
    <x v="163"/>
    <x v="53"/>
    <n v="1277.5144700857395"/>
    <x v="0"/>
  </r>
  <r>
    <x v="163"/>
    <x v="54"/>
    <n v="341.54284801445988"/>
    <x v="0"/>
  </r>
  <r>
    <x v="163"/>
    <x v="55"/>
    <n v="3863.4162130289124"/>
    <x v="0"/>
  </r>
  <r>
    <x v="163"/>
    <x v="56"/>
    <n v="0"/>
    <x v="0"/>
  </r>
  <r>
    <x v="163"/>
    <x v="57"/>
    <n v="3513.3507544469489"/>
    <x v="0"/>
  </r>
  <r>
    <x v="163"/>
    <x v="58"/>
    <n v="3484.0744653059883"/>
    <x v="0"/>
  </r>
  <r>
    <x v="163"/>
    <x v="59"/>
    <n v="89.982416222965114"/>
    <x v="0"/>
  </r>
  <r>
    <x v="163"/>
    <x v="60"/>
    <n v="132.17676805735201"/>
    <x v="0"/>
  </r>
  <r>
    <x v="163"/>
    <x v="61"/>
    <n v="1231.0444671142895"/>
    <x v="0"/>
  </r>
  <r>
    <x v="163"/>
    <x v="62"/>
    <n v="173.37978900077923"/>
    <x v="0"/>
  </r>
  <r>
    <x v="163"/>
    <x v="63"/>
    <n v="3209.6572800800377"/>
    <x v="0"/>
  </r>
  <r>
    <x v="163"/>
    <x v="64"/>
    <n v="0"/>
    <x v="0"/>
  </r>
  <r>
    <x v="163"/>
    <x v="65"/>
    <n v="0"/>
    <x v="0"/>
  </r>
  <r>
    <x v="163"/>
    <x v="66"/>
    <n v="0"/>
    <x v="0"/>
  </r>
  <r>
    <x v="163"/>
    <x v="67"/>
    <n v="0"/>
    <x v="0"/>
  </r>
  <r>
    <x v="163"/>
    <x v="68"/>
    <n v="0"/>
    <x v="0"/>
  </r>
  <r>
    <x v="163"/>
    <x v="69"/>
    <n v="0"/>
    <x v="0"/>
  </r>
  <r>
    <x v="163"/>
    <x v="70"/>
    <n v="0"/>
    <x v="0"/>
  </r>
  <r>
    <x v="163"/>
    <x v="71"/>
    <n v="0"/>
    <x v="0"/>
  </r>
  <r>
    <x v="163"/>
    <x v="72"/>
    <n v="0"/>
    <x v="0"/>
  </r>
  <r>
    <x v="163"/>
    <x v="73"/>
    <n v="0"/>
    <x v="0"/>
  </r>
  <r>
    <x v="163"/>
    <x v="74"/>
    <n v="0"/>
    <x v="0"/>
  </r>
  <r>
    <x v="163"/>
    <x v="75"/>
    <n v="0"/>
    <x v="0"/>
  </r>
  <r>
    <x v="163"/>
    <x v="76"/>
    <n v="0"/>
    <x v="0"/>
  </r>
  <r>
    <x v="163"/>
    <x v="77"/>
    <n v="0"/>
    <x v="0"/>
  </r>
  <r>
    <x v="163"/>
    <x v="78"/>
    <n v="0"/>
    <x v="0"/>
  </r>
  <r>
    <x v="163"/>
    <x v="79"/>
    <n v="0"/>
    <x v="0"/>
  </r>
  <r>
    <x v="163"/>
    <x v="80"/>
    <n v="0"/>
    <x v="0"/>
  </r>
  <r>
    <x v="163"/>
    <x v="81"/>
    <n v="0"/>
    <x v="0"/>
  </r>
  <r>
    <x v="163"/>
    <x v="82"/>
    <n v="0"/>
    <x v="0"/>
  </r>
  <r>
    <x v="163"/>
    <x v="83"/>
    <n v="0"/>
    <x v="0"/>
  </r>
  <r>
    <x v="163"/>
    <x v="84"/>
    <n v="0"/>
    <x v="0"/>
  </r>
  <r>
    <x v="163"/>
    <x v="85"/>
    <n v="0"/>
    <x v="0"/>
  </r>
  <r>
    <x v="163"/>
    <x v="86"/>
    <n v="0"/>
    <x v="0"/>
  </r>
  <r>
    <x v="163"/>
    <x v="87"/>
    <n v="0"/>
    <x v="0"/>
  </r>
  <r>
    <x v="163"/>
    <x v="88"/>
    <n v="0"/>
    <x v="0"/>
  </r>
  <r>
    <x v="163"/>
    <x v="89"/>
    <n v="0"/>
    <x v="0"/>
  </r>
  <r>
    <x v="163"/>
    <x v="90"/>
    <n v="0"/>
    <x v="0"/>
  </r>
  <r>
    <x v="163"/>
    <x v="91"/>
    <n v="0"/>
    <x v="0"/>
  </r>
  <r>
    <x v="163"/>
    <x v="92"/>
    <n v="0"/>
    <x v="0"/>
  </r>
  <r>
    <x v="163"/>
    <x v="93"/>
    <n v="0"/>
    <x v="0"/>
  </r>
  <r>
    <x v="163"/>
    <x v="94"/>
    <n v="0"/>
    <x v="0"/>
  </r>
  <r>
    <x v="163"/>
    <x v="95"/>
    <n v="0"/>
    <x v="0"/>
  </r>
  <r>
    <x v="163"/>
    <x v="96"/>
    <n v="0"/>
    <x v="0"/>
  </r>
  <r>
    <x v="163"/>
    <x v="97"/>
    <n v="0"/>
    <x v="0"/>
  </r>
  <r>
    <x v="163"/>
    <x v="98"/>
    <n v="0"/>
    <x v="0"/>
  </r>
  <r>
    <x v="163"/>
    <x v="99"/>
    <n v="0"/>
    <x v="0"/>
  </r>
  <r>
    <x v="163"/>
    <x v="100"/>
    <n v="0"/>
    <x v="0"/>
  </r>
  <r>
    <x v="163"/>
    <x v="101"/>
    <n v="0"/>
    <x v="0"/>
  </r>
  <r>
    <x v="163"/>
    <x v="102"/>
    <n v="0"/>
    <x v="0"/>
  </r>
  <r>
    <x v="163"/>
    <x v="103"/>
    <n v="0"/>
    <x v="0"/>
  </r>
  <r>
    <x v="163"/>
    <x v="104"/>
    <n v="0"/>
    <x v="0"/>
  </r>
  <r>
    <x v="163"/>
    <x v="105"/>
    <n v="0"/>
    <x v="0"/>
  </r>
  <r>
    <x v="163"/>
    <x v="106"/>
    <n v="0"/>
    <x v="0"/>
  </r>
  <r>
    <x v="163"/>
    <x v="107"/>
    <n v="0"/>
    <x v="0"/>
  </r>
  <r>
    <x v="163"/>
    <x v="108"/>
    <n v="0"/>
    <x v="0"/>
  </r>
  <r>
    <x v="163"/>
    <x v="109"/>
    <n v="0"/>
    <x v="0"/>
  </r>
  <r>
    <x v="163"/>
    <x v="110"/>
    <n v="0"/>
    <x v="0"/>
  </r>
  <r>
    <x v="163"/>
    <x v="111"/>
    <n v="0"/>
    <x v="0"/>
  </r>
  <r>
    <x v="163"/>
    <x v="112"/>
    <n v="0"/>
    <x v="0"/>
  </r>
  <r>
    <x v="163"/>
    <x v="113"/>
    <n v="0"/>
    <x v="0"/>
  </r>
  <r>
    <x v="163"/>
    <x v="114"/>
    <n v="0"/>
    <x v="0"/>
  </r>
  <r>
    <x v="163"/>
    <x v="115"/>
    <n v="0"/>
    <x v="0"/>
  </r>
  <r>
    <x v="163"/>
    <x v="116"/>
    <n v="0"/>
    <x v="0"/>
  </r>
  <r>
    <x v="163"/>
    <x v="117"/>
    <n v="0"/>
    <x v="0"/>
  </r>
  <r>
    <x v="163"/>
    <x v="118"/>
    <n v="0"/>
    <x v="0"/>
  </r>
  <r>
    <x v="163"/>
    <x v="119"/>
    <n v="0"/>
    <x v="0"/>
  </r>
  <r>
    <x v="163"/>
    <x v="120"/>
    <n v="0"/>
    <x v="0"/>
  </r>
  <r>
    <x v="163"/>
    <x v="121"/>
    <n v="0"/>
    <x v="0"/>
  </r>
  <r>
    <x v="163"/>
    <x v="122"/>
    <n v="0"/>
    <x v="0"/>
  </r>
  <r>
    <x v="163"/>
    <x v="123"/>
    <n v="0"/>
    <x v="0"/>
  </r>
  <r>
    <x v="163"/>
    <x v="124"/>
    <n v="0"/>
    <x v="0"/>
  </r>
  <r>
    <x v="163"/>
    <x v="125"/>
    <n v="0"/>
    <x v="0"/>
  </r>
  <r>
    <x v="163"/>
    <x v="126"/>
    <n v="0"/>
    <x v="0"/>
  </r>
  <r>
    <x v="163"/>
    <x v="127"/>
    <n v="0"/>
    <x v="0"/>
  </r>
  <r>
    <x v="163"/>
    <x v="128"/>
    <n v="0"/>
    <x v="0"/>
  </r>
  <r>
    <x v="163"/>
    <x v="129"/>
    <n v="0"/>
    <x v="0"/>
  </r>
  <r>
    <x v="163"/>
    <x v="130"/>
    <n v="0"/>
    <x v="0"/>
  </r>
  <r>
    <x v="163"/>
    <x v="131"/>
    <n v="0"/>
    <x v="0"/>
  </r>
  <r>
    <x v="163"/>
    <x v="132"/>
    <n v="0"/>
    <x v="0"/>
  </r>
  <r>
    <x v="163"/>
    <x v="133"/>
    <n v="0"/>
    <x v="0"/>
  </r>
  <r>
    <x v="163"/>
    <x v="134"/>
    <n v="0"/>
    <x v="0"/>
  </r>
  <r>
    <x v="163"/>
    <x v="135"/>
    <n v="0"/>
    <x v="0"/>
  </r>
  <r>
    <x v="163"/>
    <x v="136"/>
    <n v="0"/>
    <x v="0"/>
  </r>
  <r>
    <x v="163"/>
    <x v="137"/>
    <n v="0"/>
    <x v="0"/>
  </r>
  <r>
    <x v="163"/>
    <x v="138"/>
    <n v="0"/>
    <x v="0"/>
  </r>
  <r>
    <x v="163"/>
    <x v="139"/>
    <n v="0"/>
    <x v="0"/>
  </r>
  <r>
    <x v="163"/>
    <x v="140"/>
    <n v="0"/>
    <x v="0"/>
  </r>
  <r>
    <x v="163"/>
    <x v="141"/>
    <n v="0"/>
    <x v="0"/>
  </r>
  <r>
    <x v="163"/>
    <x v="142"/>
    <n v="0"/>
    <x v="0"/>
  </r>
  <r>
    <x v="163"/>
    <x v="143"/>
    <n v="0"/>
    <x v="0"/>
  </r>
  <r>
    <x v="163"/>
    <x v="144"/>
    <n v="0"/>
    <x v="0"/>
  </r>
  <r>
    <x v="163"/>
    <x v="145"/>
    <n v="0"/>
    <x v="0"/>
  </r>
  <r>
    <x v="163"/>
    <x v="146"/>
    <n v="0"/>
    <x v="0"/>
  </r>
  <r>
    <x v="163"/>
    <x v="147"/>
    <n v="0"/>
    <x v="0"/>
  </r>
  <r>
    <x v="163"/>
    <x v="148"/>
    <n v="0"/>
    <x v="0"/>
  </r>
  <r>
    <x v="163"/>
    <x v="149"/>
    <n v="0"/>
    <x v="0"/>
  </r>
  <r>
    <x v="163"/>
    <x v="150"/>
    <n v="0"/>
    <x v="0"/>
  </r>
  <r>
    <x v="163"/>
    <x v="151"/>
    <n v="0"/>
    <x v="0"/>
  </r>
  <r>
    <x v="163"/>
    <x v="152"/>
    <n v="0"/>
    <x v="0"/>
  </r>
  <r>
    <x v="163"/>
    <x v="153"/>
    <n v="0"/>
    <x v="0"/>
  </r>
  <r>
    <x v="163"/>
    <x v="154"/>
    <n v="0"/>
    <x v="0"/>
  </r>
  <r>
    <x v="163"/>
    <x v="155"/>
    <n v="0"/>
    <x v="0"/>
  </r>
  <r>
    <x v="163"/>
    <x v="156"/>
    <n v="0"/>
    <x v="0"/>
  </r>
  <r>
    <x v="163"/>
    <x v="157"/>
    <n v="0"/>
    <x v="0"/>
  </r>
  <r>
    <x v="163"/>
    <x v="158"/>
    <n v="0"/>
    <x v="0"/>
  </r>
  <r>
    <x v="163"/>
    <x v="159"/>
    <n v="0"/>
    <x v="0"/>
  </r>
  <r>
    <x v="163"/>
    <x v="160"/>
    <n v="0"/>
    <x v="0"/>
  </r>
  <r>
    <x v="163"/>
    <x v="161"/>
    <n v="0"/>
    <x v="0"/>
  </r>
  <r>
    <x v="163"/>
    <x v="162"/>
    <n v="0"/>
    <x v="0"/>
  </r>
  <r>
    <x v="163"/>
    <x v="163"/>
    <n v="0"/>
    <x v="0"/>
  </r>
  <r>
    <x v="163"/>
    <x v="164"/>
    <n v="0"/>
    <x v="0"/>
  </r>
  <r>
    <x v="163"/>
    <x v="165"/>
    <n v="0"/>
    <x v="0"/>
  </r>
  <r>
    <x v="163"/>
    <x v="166"/>
    <n v="0"/>
    <x v="0"/>
  </r>
  <r>
    <x v="163"/>
    <x v="167"/>
    <n v="0"/>
    <x v="0"/>
  </r>
  <r>
    <x v="163"/>
    <x v="168"/>
    <n v="0"/>
    <x v="0"/>
  </r>
  <r>
    <x v="163"/>
    <x v="169"/>
    <n v="0"/>
    <x v="0"/>
  </r>
  <r>
    <x v="163"/>
    <x v="169"/>
    <m/>
    <x v="0"/>
  </r>
  <r>
    <x v="163"/>
    <x v="169"/>
    <m/>
    <x v="0"/>
  </r>
  <r>
    <x v="163"/>
    <x v="169"/>
    <m/>
    <x v="0"/>
  </r>
  <r>
    <x v="163"/>
    <x v="169"/>
    <m/>
    <x v="0"/>
  </r>
  <r>
    <x v="163"/>
    <x v="169"/>
    <m/>
    <x v="0"/>
  </r>
  <r>
    <x v="163"/>
    <x v="169"/>
    <m/>
    <x v="0"/>
  </r>
  <r>
    <x v="163"/>
    <x v="170"/>
    <m/>
    <x v="0"/>
  </r>
  <r>
    <x v="163"/>
    <x v="170"/>
    <m/>
    <x v="0"/>
  </r>
  <r>
    <x v="163"/>
    <x v="170"/>
    <m/>
    <x v="0"/>
  </r>
  <r>
    <x v="163"/>
    <x v="170"/>
    <m/>
    <x v="0"/>
  </r>
  <r>
    <x v="163"/>
    <x v="170"/>
    <m/>
    <x v="0"/>
  </r>
  <r>
    <x v="163"/>
    <x v="170"/>
    <m/>
    <x v="0"/>
  </r>
  <r>
    <x v="163"/>
    <x v="171"/>
    <m/>
    <x v="0"/>
  </r>
  <r>
    <x v="163"/>
    <x v="171"/>
    <m/>
    <x v="0"/>
  </r>
  <r>
    <x v="163"/>
    <x v="170"/>
    <m/>
    <x v="0"/>
  </r>
  <r>
    <x v="163"/>
    <x v="170"/>
    <m/>
    <x v="0"/>
  </r>
  <r>
    <x v="163"/>
    <x v="170"/>
    <m/>
    <x v="0"/>
  </r>
  <r>
    <x v="163"/>
    <x v="170"/>
    <m/>
    <x v="0"/>
  </r>
  <r>
    <x v="163"/>
    <x v="170"/>
    <m/>
    <x v="0"/>
  </r>
  <r>
    <x v="163"/>
    <x v="170"/>
    <m/>
    <x v="0"/>
  </r>
  <r>
    <x v="163"/>
    <x v="170"/>
    <m/>
    <x v="0"/>
  </r>
  <r>
    <x v="163"/>
    <x v="170"/>
    <m/>
    <x v="0"/>
  </r>
  <r>
    <x v="163"/>
    <x v="170"/>
    <m/>
    <x v="0"/>
  </r>
  <r>
    <x v="163"/>
    <x v="171"/>
    <m/>
    <x v="0"/>
  </r>
  <r>
    <x v="163"/>
    <x v="171"/>
    <m/>
    <x v="0"/>
  </r>
  <r>
    <x v="163"/>
    <x v="171"/>
    <m/>
    <x v="0"/>
  </r>
  <r>
    <x v="163"/>
    <x v="172"/>
    <n v="0"/>
    <x v="0"/>
  </r>
  <r>
    <x v="163"/>
    <x v="173"/>
    <m/>
    <x v="0"/>
  </r>
  <r>
    <x v="163"/>
    <x v="174"/>
    <n v="0"/>
    <x v="0"/>
  </r>
  <r>
    <x v="163"/>
    <x v="175"/>
    <n v="69323.889038544337"/>
    <x v="0"/>
  </r>
  <r>
    <x v="163"/>
    <x v="176"/>
    <n v="0"/>
    <x v="0"/>
  </r>
  <r>
    <x v="163"/>
    <x v="177"/>
    <n v="0"/>
    <x v="0"/>
  </r>
  <r>
    <x v="163"/>
    <x v="178"/>
    <n v="0"/>
    <x v="0"/>
  </r>
  <r>
    <x v="163"/>
    <x v="179"/>
    <n v="0"/>
    <x v="0"/>
  </r>
  <r>
    <x v="163"/>
    <x v="180"/>
    <n v="0"/>
    <x v="0"/>
  </r>
  <r>
    <x v="163"/>
    <x v="181"/>
    <n v="0"/>
    <x v="0"/>
  </r>
  <r>
    <x v="163"/>
    <x v="182"/>
    <n v="-270.01970409209025"/>
    <x v="0"/>
  </r>
  <r>
    <x v="163"/>
    <x v="183"/>
    <n v="3719.347956828919"/>
    <x v="0"/>
  </r>
  <r>
    <x v="164"/>
    <x v="0"/>
    <s v="162_cmnfs"/>
    <x v="0"/>
  </r>
  <r>
    <x v="164"/>
    <x v="1"/>
    <s v="cmnfs"/>
    <x v="0"/>
  </r>
  <r>
    <x v="164"/>
    <x v="2"/>
    <n v="0"/>
    <x v="0"/>
  </r>
  <r>
    <x v="164"/>
    <x v="3"/>
    <n v="0"/>
    <x v="0"/>
  </r>
  <r>
    <x v="164"/>
    <x v="4"/>
    <n v="0"/>
    <x v="0"/>
  </r>
  <r>
    <x v="164"/>
    <x v="5"/>
    <n v="26.874982849038293"/>
    <x v="0"/>
  </r>
  <r>
    <x v="164"/>
    <x v="6"/>
    <n v="0"/>
    <x v="0"/>
  </r>
  <r>
    <x v="164"/>
    <x v="7"/>
    <n v="859.4058321801823"/>
    <x v="0"/>
  </r>
  <r>
    <x v="164"/>
    <x v="8"/>
    <n v="225.41628866961605"/>
    <x v="0"/>
  </r>
  <r>
    <x v="164"/>
    <x v="9"/>
    <n v="55.104891033566744"/>
    <x v="0"/>
  </r>
  <r>
    <x v="164"/>
    <x v="10"/>
    <n v="8.4077724475513342"/>
    <x v="0"/>
  </r>
  <r>
    <x v="164"/>
    <x v="11"/>
    <n v="5.5378146758321325"/>
    <x v="0"/>
  </r>
  <r>
    <x v="164"/>
    <x v="12"/>
    <n v="7.4868660231578357"/>
    <x v="0"/>
  </r>
  <r>
    <x v="164"/>
    <x v="13"/>
    <n v="0.75916799593249917"/>
    <x v="0"/>
  </r>
  <r>
    <x v="164"/>
    <x v="14"/>
    <n v="1.8767988461684877"/>
    <x v="0"/>
  </r>
  <r>
    <x v="164"/>
    <x v="15"/>
    <n v="7.3564451552162371"/>
    <x v="0"/>
  </r>
  <r>
    <x v="164"/>
    <x v="16"/>
    <n v="10.126964424837432"/>
    <x v="0"/>
  </r>
  <r>
    <x v="164"/>
    <x v="17"/>
    <n v="206.38186473833048"/>
    <x v="0"/>
  </r>
  <r>
    <x v="164"/>
    <x v="18"/>
    <n v="4.5207977805124466"/>
    <x v="0"/>
  </r>
  <r>
    <x v="164"/>
    <x v="19"/>
    <n v="15.146976412837235"/>
    <x v="0"/>
  </r>
  <r>
    <x v="164"/>
    <x v="20"/>
    <n v="45.297487116027405"/>
    <x v="0"/>
  </r>
  <r>
    <x v="164"/>
    <x v="21"/>
    <n v="3.0801533445906579"/>
    <x v="0"/>
  </r>
  <r>
    <x v="164"/>
    <x v="22"/>
    <n v="12.231333870210971"/>
    <x v="0"/>
  </r>
  <r>
    <x v="164"/>
    <x v="23"/>
    <n v="1.6430681576988369"/>
    <x v="0"/>
  </r>
  <r>
    <x v="164"/>
    <x v="24"/>
    <n v="4.6283955697595438"/>
    <x v="0"/>
  </r>
  <r>
    <x v="164"/>
    <x v="25"/>
    <n v="12.341028479593989"/>
    <x v="0"/>
  </r>
  <r>
    <x v="164"/>
    <x v="26"/>
    <n v="2.5044065562081816"/>
    <x v="0"/>
  </r>
  <r>
    <x v="164"/>
    <x v="27"/>
    <n v="14.014421285017129"/>
    <x v="0"/>
  </r>
  <r>
    <x v="164"/>
    <x v="28"/>
    <n v="20.585680986809837"/>
    <x v="0"/>
  </r>
  <r>
    <x v="164"/>
    <x v="29"/>
    <n v="9.6125552260582534"/>
    <x v="0"/>
  </r>
  <r>
    <x v="164"/>
    <x v="30"/>
    <n v="2.8380704583581546"/>
    <x v="0"/>
  </r>
  <r>
    <x v="164"/>
    <x v="31"/>
    <n v="4.1648320444859541"/>
    <x v="0"/>
  </r>
  <r>
    <x v="164"/>
    <x v="32"/>
    <n v="19.962086598899653"/>
    <x v="0"/>
  </r>
  <r>
    <x v="164"/>
    <x v="33"/>
    <n v="2.2895707415546629"/>
    <x v="0"/>
  </r>
  <r>
    <x v="164"/>
    <x v="34"/>
    <n v="5.3101073488987263"/>
    <x v="0"/>
  </r>
  <r>
    <x v="164"/>
    <x v="35"/>
    <n v="3.4372938796310462"/>
    <x v="0"/>
  </r>
  <r>
    <x v="164"/>
    <x v="36"/>
    <n v="5.6041419822248049"/>
    <x v="0"/>
  </r>
  <r>
    <x v="164"/>
    <x v="37"/>
    <n v="2.3866704409662018"/>
    <x v="0"/>
  </r>
  <r>
    <x v="164"/>
    <x v="38"/>
    <n v="27.340879351761966"/>
    <x v="0"/>
  </r>
  <r>
    <x v="164"/>
    <x v="39"/>
    <n v="647.56007300000454"/>
    <x v="0"/>
  </r>
  <r>
    <x v="164"/>
    <x v="40"/>
    <n v="232.59079937737877"/>
    <x v="0"/>
  </r>
  <r>
    <x v="164"/>
    <x v="41"/>
    <n v="40.686010330037234"/>
    <x v="0"/>
  </r>
  <r>
    <x v="164"/>
    <x v="42"/>
    <n v="27.219577901189126"/>
    <x v="0"/>
  </r>
  <r>
    <x v="164"/>
    <x v="43"/>
    <n v="54.798401270976512"/>
    <x v="0"/>
  </r>
  <r>
    <x v="164"/>
    <x v="44"/>
    <n v="0.26728555937712717"/>
    <x v="0"/>
  </r>
  <r>
    <x v="164"/>
    <x v="45"/>
    <n v="4.7094058604955471"/>
    <x v="0"/>
  </r>
  <r>
    <x v="164"/>
    <x v="46"/>
    <n v="17.134060133143386"/>
    <x v="0"/>
  </r>
  <r>
    <x v="164"/>
    <x v="47"/>
    <n v="21.32120614356386"/>
    <x v="0"/>
  </r>
  <r>
    <x v="164"/>
    <x v="48"/>
    <n v="1728.6884627781965"/>
    <x v="0"/>
  </r>
  <r>
    <x v="164"/>
    <x v="49"/>
    <n v="179.06591773544457"/>
    <x v="0"/>
  </r>
  <r>
    <x v="164"/>
    <x v="50"/>
    <n v="92.331588150603807"/>
    <x v="0"/>
  </r>
  <r>
    <x v="164"/>
    <x v="51"/>
    <n v="97.846275087152165"/>
    <x v="0"/>
  </r>
  <r>
    <x v="164"/>
    <x v="52"/>
    <n v="14.57874620803814"/>
    <x v="0"/>
  </r>
  <r>
    <x v="164"/>
    <x v="53"/>
    <n v="17.650836678400687"/>
    <x v="0"/>
  </r>
  <r>
    <x v="164"/>
    <x v="54"/>
    <n v="14.171368726924802"/>
    <x v="0"/>
  </r>
  <r>
    <x v="164"/>
    <x v="55"/>
    <n v="396.07257378368678"/>
    <x v="0"/>
  </r>
  <r>
    <x v="164"/>
    <x v="56"/>
    <n v="0"/>
    <x v="0"/>
  </r>
  <r>
    <x v="164"/>
    <x v="57"/>
    <n v="82.426083570290103"/>
    <x v="0"/>
  </r>
  <r>
    <x v="164"/>
    <x v="58"/>
    <n v="145.69268538244731"/>
    <x v="0"/>
  </r>
  <r>
    <x v="164"/>
    <x v="59"/>
    <n v="0.60457121634561506"/>
    <x v="0"/>
  </r>
  <r>
    <x v="164"/>
    <x v="60"/>
    <n v="7.1067155935842221"/>
    <x v="0"/>
  </r>
  <r>
    <x v="164"/>
    <x v="61"/>
    <n v="16.790566392872599"/>
    <x v="0"/>
  </r>
  <r>
    <x v="164"/>
    <x v="62"/>
    <n v="3.9039730224023339"/>
    <x v="0"/>
  </r>
  <r>
    <x v="164"/>
    <x v="63"/>
    <n v="732.84947439574626"/>
    <x v="0"/>
  </r>
  <r>
    <x v="164"/>
    <x v="64"/>
    <n v="0"/>
    <x v="0"/>
  </r>
  <r>
    <x v="164"/>
    <x v="65"/>
    <n v="0"/>
    <x v="0"/>
  </r>
  <r>
    <x v="164"/>
    <x v="66"/>
    <n v="0"/>
    <x v="0"/>
  </r>
  <r>
    <x v="164"/>
    <x v="67"/>
    <n v="0"/>
    <x v="0"/>
  </r>
  <r>
    <x v="164"/>
    <x v="68"/>
    <n v="0"/>
    <x v="0"/>
  </r>
  <r>
    <x v="164"/>
    <x v="69"/>
    <n v="0"/>
    <x v="0"/>
  </r>
  <r>
    <x v="164"/>
    <x v="70"/>
    <n v="0"/>
    <x v="0"/>
  </r>
  <r>
    <x v="164"/>
    <x v="71"/>
    <n v="0"/>
    <x v="0"/>
  </r>
  <r>
    <x v="164"/>
    <x v="72"/>
    <n v="0"/>
    <x v="0"/>
  </r>
  <r>
    <x v="164"/>
    <x v="73"/>
    <n v="0"/>
    <x v="0"/>
  </r>
  <r>
    <x v="164"/>
    <x v="74"/>
    <n v="0"/>
    <x v="0"/>
  </r>
  <r>
    <x v="164"/>
    <x v="75"/>
    <n v="0"/>
    <x v="0"/>
  </r>
  <r>
    <x v="164"/>
    <x v="76"/>
    <n v="0"/>
    <x v="0"/>
  </r>
  <r>
    <x v="164"/>
    <x v="77"/>
    <n v="0"/>
    <x v="0"/>
  </r>
  <r>
    <x v="164"/>
    <x v="78"/>
    <n v="0"/>
    <x v="0"/>
  </r>
  <r>
    <x v="164"/>
    <x v="79"/>
    <n v="0"/>
    <x v="0"/>
  </r>
  <r>
    <x v="164"/>
    <x v="80"/>
    <n v="0"/>
    <x v="0"/>
  </r>
  <r>
    <x v="164"/>
    <x v="81"/>
    <n v="0"/>
    <x v="0"/>
  </r>
  <r>
    <x v="164"/>
    <x v="82"/>
    <n v="0"/>
    <x v="0"/>
  </r>
  <r>
    <x v="164"/>
    <x v="83"/>
    <n v="0"/>
    <x v="0"/>
  </r>
  <r>
    <x v="164"/>
    <x v="84"/>
    <n v="0"/>
    <x v="0"/>
  </r>
  <r>
    <x v="164"/>
    <x v="85"/>
    <n v="0"/>
    <x v="0"/>
  </r>
  <r>
    <x v="164"/>
    <x v="86"/>
    <n v="0"/>
    <x v="0"/>
  </r>
  <r>
    <x v="164"/>
    <x v="87"/>
    <n v="0"/>
    <x v="0"/>
  </r>
  <r>
    <x v="164"/>
    <x v="88"/>
    <n v="0"/>
    <x v="0"/>
  </r>
  <r>
    <x v="164"/>
    <x v="89"/>
    <n v="0"/>
    <x v="0"/>
  </r>
  <r>
    <x v="164"/>
    <x v="90"/>
    <n v="0"/>
    <x v="0"/>
  </r>
  <r>
    <x v="164"/>
    <x v="91"/>
    <n v="0"/>
    <x v="0"/>
  </r>
  <r>
    <x v="164"/>
    <x v="92"/>
    <n v="0"/>
    <x v="0"/>
  </r>
  <r>
    <x v="164"/>
    <x v="93"/>
    <n v="0"/>
    <x v="0"/>
  </r>
  <r>
    <x v="164"/>
    <x v="94"/>
    <n v="0"/>
    <x v="0"/>
  </r>
  <r>
    <x v="164"/>
    <x v="95"/>
    <n v="0"/>
    <x v="0"/>
  </r>
  <r>
    <x v="164"/>
    <x v="96"/>
    <n v="0"/>
    <x v="0"/>
  </r>
  <r>
    <x v="164"/>
    <x v="97"/>
    <n v="0"/>
    <x v="0"/>
  </r>
  <r>
    <x v="164"/>
    <x v="98"/>
    <n v="0"/>
    <x v="0"/>
  </r>
  <r>
    <x v="164"/>
    <x v="99"/>
    <n v="0"/>
    <x v="0"/>
  </r>
  <r>
    <x v="164"/>
    <x v="100"/>
    <n v="0"/>
    <x v="0"/>
  </r>
  <r>
    <x v="164"/>
    <x v="101"/>
    <n v="0"/>
    <x v="0"/>
  </r>
  <r>
    <x v="164"/>
    <x v="102"/>
    <n v="0"/>
    <x v="0"/>
  </r>
  <r>
    <x v="164"/>
    <x v="103"/>
    <n v="0"/>
    <x v="0"/>
  </r>
  <r>
    <x v="164"/>
    <x v="104"/>
    <n v="0"/>
    <x v="0"/>
  </r>
  <r>
    <x v="164"/>
    <x v="105"/>
    <n v="0"/>
    <x v="0"/>
  </r>
  <r>
    <x v="164"/>
    <x v="106"/>
    <n v="0"/>
    <x v="0"/>
  </r>
  <r>
    <x v="164"/>
    <x v="107"/>
    <n v="0"/>
    <x v="0"/>
  </r>
  <r>
    <x v="164"/>
    <x v="108"/>
    <n v="0"/>
    <x v="0"/>
  </r>
  <r>
    <x v="164"/>
    <x v="109"/>
    <n v="0"/>
    <x v="0"/>
  </r>
  <r>
    <x v="164"/>
    <x v="110"/>
    <n v="0"/>
    <x v="0"/>
  </r>
  <r>
    <x v="164"/>
    <x v="111"/>
    <n v="0"/>
    <x v="0"/>
  </r>
  <r>
    <x v="164"/>
    <x v="112"/>
    <n v="0"/>
    <x v="0"/>
  </r>
  <r>
    <x v="164"/>
    <x v="113"/>
    <n v="0"/>
    <x v="0"/>
  </r>
  <r>
    <x v="164"/>
    <x v="114"/>
    <n v="0"/>
    <x v="0"/>
  </r>
  <r>
    <x v="164"/>
    <x v="115"/>
    <n v="0"/>
    <x v="0"/>
  </r>
  <r>
    <x v="164"/>
    <x v="116"/>
    <n v="0"/>
    <x v="0"/>
  </r>
  <r>
    <x v="164"/>
    <x v="117"/>
    <n v="0"/>
    <x v="0"/>
  </r>
  <r>
    <x v="164"/>
    <x v="118"/>
    <n v="0"/>
    <x v="0"/>
  </r>
  <r>
    <x v="164"/>
    <x v="119"/>
    <n v="0"/>
    <x v="0"/>
  </r>
  <r>
    <x v="164"/>
    <x v="120"/>
    <n v="0"/>
    <x v="0"/>
  </r>
  <r>
    <x v="164"/>
    <x v="121"/>
    <n v="0"/>
    <x v="0"/>
  </r>
  <r>
    <x v="164"/>
    <x v="122"/>
    <n v="0"/>
    <x v="0"/>
  </r>
  <r>
    <x v="164"/>
    <x v="123"/>
    <n v="0"/>
    <x v="0"/>
  </r>
  <r>
    <x v="164"/>
    <x v="124"/>
    <n v="0"/>
    <x v="0"/>
  </r>
  <r>
    <x v="164"/>
    <x v="125"/>
    <n v="0"/>
    <x v="0"/>
  </r>
  <r>
    <x v="164"/>
    <x v="126"/>
    <n v="0"/>
    <x v="0"/>
  </r>
  <r>
    <x v="164"/>
    <x v="127"/>
    <n v="0"/>
    <x v="0"/>
  </r>
  <r>
    <x v="164"/>
    <x v="128"/>
    <n v="0"/>
    <x v="0"/>
  </r>
  <r>
    <x v="164"/>
    <x v="129"/>
    <n v="0"/>
    <x v="0"/>
  </r>
  <r>
    <x v="164"/>
    <x v="130"/>
    <n v="0"/>
    <x v="0"/>
  </r>
  <r>
    <x v="164"/>
    <x v="131"/>
    <n v="0"/>
    <x v="0"/>
  </r>
  <r>
    <x v="164"/>
    <x v="132"/>
    <n v="0"/>
    <x v="0"/>
  </r>
  <r>
    <x v="164"/>
    <x v="133"/>
    <n v="0"/>
    <x v="0"/>
  </r>
  <r>
    <x v="164"/>
    <x v="134"/>
    <n v="0"/>
    <x v="0"/>
  </r>
  <r>
    <x v="164"/>
    <x v="135"/>
    <n v="0"/>
    <x v="0"/>
  </r>
  <r>
    <x v="164"/>
    <x v="136"/>
    <n v="0"/>
    <x v="0"/>
  </r>
  <r>
    <x v="164"/>
    <x v="137"/>
    <n v="0"/>
    <x v="0"/>
  </r>
  <r>
    <x v="164"/>
    <x v="138"/>
    <n v="0"/>
    <x v="0"/>
  </r>
  <r>
    <x v="164"/>
    <x v="139"/>
    <n v="0"/>
    <x v="0"/>
  </r>
  <r>
    <x v="164"/>
    <x v="140"/>
    <n v="0"/>
    <x v="0"/>
  </r>
  <r>
    <x v="164"/>
    <x v="141"/>
    <n v="0"/>
    <x v="0"/>
  </r>
  <r>
    <x v="164"/>
    <x v="142"/>
    <n v="0"/>
    <x v="0"/>
  </r>
  <r>
    <x v="164"/>
    <x v="143"/>
    <n v="0"/>
    <x v="0"/>
  </r>
  <r>
    <x v="164"/>
    <x v="144"/>
    <n v="0"/>
    <x v="0"/>
  </r>
  <r>
    <x v="164"/>
    <x v="145"/>
    <n v="0"/>
    <x v="0"/>
  </r>
  <r>
    <x v="164"/>
    <x v="146"/>
    <n v="0"/>
    <x v="0"/>
  </r>
  <r>
    <x v="164"/>
    <x v="147"/>
    <n v="0"/>
    <x v="0"/>
  </r>
  <r>
    <x v="164"/>
    <x v="148"/>
    <n v="0"/>
    <x v="0"/>
  </r>
  <r>
    <x v="164"/>
    <x v="149"/>
    <n v="0"/>
    <x v="0"/>
  </r>
  <r>
    <x v="164"/>
    <x v="150"/>
    <n v="0"/>
    <x v="0"/>
  </r>
  <r>
    <x v="164"/>
    <x v="151"/>
    <n v="0"/>
    <x v="0"/>
  </r>
  <r>
    <x v="164"/>
    <x v="152"/>
    <n v="0"/>
    <x v="0"/>
  </r>
  <r>
    <x v="164"/>
    <x v="153"/>
    <n v="0"/>
    <x v="0"/>
  </r>
  <r>
    <x v="164"/>
    <x v="154"/>
    <n v="0"/>
    <x v="0"/>
  </r>
  <r>
    <x v="164"/>
    <x v="155"/>
    <n v="0"/>
    <x v="0"/>
  </r>
  <r>
    <x v="164"/>
    <x v="156"/>
    <n v="0"/>
    <x v="0"/>
  </r>
  <r>
    <x v="164"/>
    <x v="157"/>
    <n v="0"/>
    <x v="0"/>
  </r>
  <r>
    <x v="164"/>
    <x v="158"/>
    <n v="0"/>
    <x v="0"/>
  </r>
  <r>
    <x v="164"/>
    <x v="159"/>
    <n v="0"/>
    <x v="0"/>
  </r>
  <r>
    <x v="164"/>
    <x v="160"/>
    <n v="0"/>
    <x v="0"/>
  </r>
  <r>
    <x v="164"/>
    <x v="161"/>
    <n v="0"/>
    <x v="0"/>
  </r>
  <r>
    <x v="164"/>
    <x v="162"/>
    <n v="0"/>
    <x v="0"/>
  </r>
  <r>
    <x v="164"/>
    <x v="163"/>
    <n v="0"/>
    <x v="0"/>
  </r>
  <r>
    <x v="164"/>
    <x v="164"/>
    <n v="0"/>
    <x v="0"/>
  </r>
  <r>
    <x v="164"/>
    <x v="165"/>
    <n v="0"/>
    <x v="0"/>
  </r>
  <r>
    <x v="164"/>
    <x v="166"/>
    <n v="0"/>
    <x v="0"/>
  </r>
  <r>
    <x v="164"/>
    <x v="167"/>
    <n v="0"/>
    <x v="0"/>
  </r>
  <r>
    <x v="164"/>
    <x v="168"/>
    <n v="0"/>
    <x v="0"/>
  </r>
  <r>
    <x v="164"/>
    <x v="169"/>
    <n v="0"/>
    <x v="0"/>
  </r>
  <r>
    <x v="164"/>
    <x v="169"/>
    <m/>
    <x v="0"/>
  </r>
  <r>
    <x v="164"/>
    <x v="169"/>
    <m/>
    <x v="0"/>
  </r>
  <r>
    <x v="164"/>
    <x v="169"/>
    <m/>
    <x v="0"/>
  </r>
  <r>
    <x v="164"/>
    <x v="169"/>
    <m/>
    <x v="0"/>
  </r>
  <r>
    <x v="164"/>
    <x v="169"/>
    <m/>
    <x v="0"/>
  </r>
  <r>
    <x v="164"/>
    <x v="169"/>
    <m/>
    <x v="0"/>
  </r>
  <r>
    <x v="164"/>
    <x v="170"/>
    <m/>
    <x v="0"/>
  </r>
  <r>
    <x v="164"/>
    <x v="170"/>
    <m/>
    <x v="0"/>
  </r>
  <r>
    <x v="164"/>
    <x v="170"/>
    <m/>
    <x v="0"/>
  </r>
  <r>
    <x v="164"/>
    <x v="170"/>
    <m/>
    <x v="0"/>
  </r>
  <r>
    <x v="164"/>
    <x v="170"/>
    <m/>
    <x v="0"/>
  </r>
  <r>
    <x v="164"/>
    <x v="170"/>
    <m/>
    <x v="0"/>
  </r>
  <r>
    <x v="164"/>
    <x v="171"/>
    <m/>
    <x v="0"/>
  </r>
  <r>
    <x v="164"/>
    <x v="171"/>
    <m/>
    <x v="0"/>
  </r>
  <r>
    <x v="164"/>
    <x v="170"/>
    <m/>
    <x v="0"/>
  </r>
  <r>
    <x v="164"/>
    <x v="170"/>
    <m/>
    <x v="0"/>
  </r>
  <r>
    <x v="164"/>
    <x v="170"/>
    <m/>
    <x v="0"/>
  </r>
  <r>
    <x v="164"/>
    <x v="170"/>
    <m/>
    <x v="0"/>
  </r>
  <r>
    <x v="164"/>
    <x v="170"/>
    <m/>
    <x v="0"/>
  </r>
  <r>
    <x v="164"/>
    <x v="170"/>
    <m/>
    <x v="0"/>
  </r>
  <r>
    <x v="164"/>
    <x v="170"/>
    <m/>
    <x v="0"/>
  </r>
  <r>
    <x v="164"/>
    <x v="170"/>
    <m/>
    <x v="0"/>
  </r>
  <r>
    <x v="164"/>
    <x v="170"/>
    <m/>
    <x v="0"/>
  </r>
  <r>
    <x v="164"/>
    <x v="171"/>
    <m/>
    <x v="0"/>
  </r>
  <r>
    <x v="164"/>
    <x v="171"/>
    <m/>
    <x v="0"/>
  </r>
  <r>
    <x v="164"/>
    <x v="171"/>
    <m/>
    <x v="0"/>
  </r>
  <r>
    <x v="164"/>
    <x v="172"/>
    <n v="0"/>
    <x v="0"/>
  </r>
  <r>
    <x v="164"/>
    <x v="173"/>
    <m/>
    <x v="0"/>
  </r>
  <r>
    <x v="164"/>
    <x v="174"/>
    <n v="0"/>
    <x v="0"/>
  </r>
  <r>
    <x v="164"/>
    <x v="175"/>
    <n v="0"/>
    <x v="0"/>
  </r>
  <r>
    <x v="164"/>
    <x v="176"/>
    <n v="0"/>
    <x v="0"/>
  </r>
  <r>
    <x v="164"/>
    <x v="177"/>
    <n v="0"/>
    <x v="0"/>
  </r>
  <r>
    <x v="164"/>
    <x v="178"/>
    <n v="0"/>
    <x v="0"/>
  </r>
  <r>
    <x v="164"/>
    <x v="179"/>
    <n v="0"/>
    <x v="0"/>
  </r>
  <r>
    <x v="164"/>
    <x v="180"/>
    <n v="0"/>
    <x v="0"/>
  </r>
  <r>
    <x v="164"/>
    <x v="181"/>
    <n v="0"/>
    <x v="0"/>
  </r>
  <r>
    <x v="164"/>
    <x v="182"/>
    <n v="-13.824852000000647"/>
    <x v="0"/>
  </r>
  <r>
    <x v="164"/>
    <x v="183"/>
    <n v="729.53007794943119"/>
    <x v="0"/>
  </r>
  <r>
    <x v="165"/>
    <x v="0"/>
    <s v="163_cpuba"/>
    <x v="0"/>
  </r>
  <r>
    <x v="165"/>
    <x v="1"/>
    <s v="cpuba"/>
    <x v="0"/>
  </r>
  <r>
    <x v="165"/>
    <x v="2"/>
    <n v="0"/>
    <x v="0"/>
  </r>
  <r>
    <x v="165"/>
    <x v="3"/>
    <n v="0"/>
    <x v="0"/>
  </r>
  <r>
    <x v="165"/>
    <x v="4"/>
    <n v="0"/>
    <x v="0"/>
  </r>
  <r>
    <x v="165"/>
    <x v="5"/>
    <n v="0"/>
    <x v="0"/>
  </r>
  <r>
    <x v="165"/>
    <x v="6"/>
    <n v="0"/>
    <x v="0"/>
  </r>
  <r>
    <x v="165"/>
    <x v="7"/>
    <n v="0"/>
    <x v="0"/>
  </r>
  <r>
    <x v="165"/>
    <x v="8"/>
    <n v="0"/>
    <x v="0"/>
  </r>
  <r>
    <x v="165"/>
    <x v="9"/>
    <n v="0"/>
    <x v="0"/>
  </r>
  <r>
    <x v="165"/>
    <x v="10"/>
    <n v="0"/>
    <x v="0"/>
  </r>
  <r>
    <x v="165"/>
    <x v="11"/>
    <n v="0"/>
    <x v="0"/>
  </r>
  <r>
    <x v="165"/>
    <x v="12"/>
    <n v="0"/>
    <x v="0"/>
  </r>
  <r>
    <x v="165"/>
    <x v="13"/>
    <n v="0"/>
    <x v="0"/>
  </r>
  <r>
    <x v="165"/>
    <x v="14"/>
    <n v="0"/>
    <x v="0"/>
  </r>
  <r>
    <x v="165"/>
    <x v="15"/>
    <n v="0"/>
    <x v="0"/>
  </r>
  <r>
    <x v="165"/>
    <x v="16"/>
    <n v="0"/>
    <x v="0"/>
  </r>
  <r>
    <x v="165"/>
    <x v="17"/>
    <n v="0"/>
    <x v="0"/>
  </r>
  <r>
    <x v="165"/>
    <x v="18"/>
    <n v="0"/>
    <x v="0"/>
  </r>
  <r>
    <x v="165"/>
    <x v="19"/>
    <n v="0"/>
    <x v="0"/>
  </r>
  <r>
    <x v="165"/>
    <x v="20"/>
    <n v="0"/>
    <x v="0"/>
  </r>
  <r>
    <x v="165"/>
    <x v="21"/>
    <n v="0"/>
    <x v="0"/>
  </r>
  <r>
    <x v="165"/>
    <x v="22"/>
    <n v="0"/>
    <x v="0"/>
  </r>
  <r>
    <x v="165"/>
    <x v="23"/>
    <n v="0"/>
    <x v="0"/>
  </r>
  <r>
    <x v="165"/>
    <x v="24"/>
    <n v="0"/>
    <x v="0"/>
  </r>
  <r>
    <x v="165"/>
    <x v="25"/>
    <n v="0"/>
    <x v="0"/>
  </r>
  <r>
    <x v="165"/>
    <x v="26"/>
    <n v="0"/>
    <x v="0"/>
  </r>
  <r>
    <x v="165"/>
    <x v="27"/>
    <n v="0"/>
    <x v="0"/>
  </r>
  <r>
    <x v="165"/>
    <x v="28"/>
    <n v="0"/>
    <x v="0"/>
  </r>
  <r>
    <x v="165"/>
    <x v="29"/>
    <n v="0"/>
    <x v="0"/>
  </r>
  <r>
    <x v="165"/>
    <x v="30"/>
    <n v="0"/>
    <x v="0"/>
  </r>
  <r>
    <x v="165"/>
    <x v="31"/>
    <n v="0"/>
    <x v="0"/>
  </r>
  <r>
    <x v="165"/>
    <x v="32"/>
    <n v="0"/>
    <x v="0"/>
  </r>
  <r>
    <x v="165"/>
    <x v="33"/>
    <n v="0"/>
    <x v="0"/>
  </r>
  <r>
    <x v="165"/>
    <x v="34"/>
    <n v="0"/>
    <x v="0"/>
  </r>
  <r>
    <x v="165"/>
    <x v="35"/>
    <n v="0"/>
    <x v="0"/>
  </r>
  <r>
    <x v="165"/>
    <x v="36"/>
    <n v="0"/>
    <x v="0"/>
  </r>
  <r>
    <x v="165"/>
    <x v="37"/>
    <n v="0"/>
    <x v="0"/>
  </r>
  <r>
    <x v="165"/>
    <x v="38"/>
    <n v="0"/>
    <x v="0"/>
  </r>
  <r>
    <x v="165"/>
    <x v="39"/>
    <n v="0"/>
    <x v="0"/>
  </r>
  <r>
    <x v="165"/>
    <x v="40"/>
    <n v="0"/>
    <x v="0"/>
  </r>
  <r>
    <x v="165"/>
    <x v="41"/>
    <n v="0"/>
    <x v="0"/>
  </r>
  <r>
    <x v="165"/>
    <x v="42"/>
    <n v="0"/>
    <x v="0"/>
  </r>
  <r>
    <x v="165"/>
    <x v="43"/>
    <n v="946.93263536434381"/>
    <x v="0"/>
  </r>
  <r>
    <x v="165"/>
    <x v="44"/>
    <n v="9.5216658446359741"/>
    <x v="0"/>
  </r>
  <r>
    <x v="165"/>
    <x v="45"/>
    <n v="68.474049083956572"/>
    <x v="0"/>
  </r>
  <r>
    <x v="165"/>
    <x v="46"/>
    <n v="147.5795030361146"/>
    <x v="0"/>
  </r>
  <r>
    <x v="165"/>
    <x v="47"/>
    <n v="54.116458935118096"/>
    <x v="0"/>
  </r>
  <r>
    <x v="165"/>
    <x v="48"/>
    <n v="113.84576868313684"/>
    <x v="0"/>
  </r>
  <r>
    <x v="165"/>
    <x v="49"/>
    <n v="11.792695727902379"/>
    <x v="0"/>
  </r>
  <r>
    <x v="165"/>
    <x v="50"/>
    <n v="6.0806564358689901"/>
    <x v="0"/>
  </r>
  <r>
    <x v="165"/>
    <x v="51"/>
    <n v="0"/>
    <x v="0"/>
  </r>
  <r>
    <x v="165"/>
    <x v="52"/>
    <n v="0"/>
    <x v="0"/>
  </r>
  <r>
    <x v="165"/>
    <x v="53"/>
    <n v="0"/>
    <x v="0"/>
  </r>
  <r>
    <x v="165"/>
    <x v="54"/>
    <n v="0"/>
    <x v="0"/>
  </r>
  <r>
    <x v="165"/>
    <x v="55"/>
    <n v="0"/>
    <x v="0"/>
  </r>
  <r>
    <x v="165"/>
    <x v="56"/>
    <n v="79324.114176033996"/>
    <x v="0"/>
  </r>
  <r>
    <x v="165"/>
    <x v="57"/>
    <n v="0"/>
    <x v="0"/>
  </r>
  <r>
    <x v="165"/>
    <x v="58"/>
    <n v="10696.041966535362"/>
    <x v="0"/>
  </r>
  <r>
    <x v="165"/>
    <x v="59"/>
    <n v="0"/>
    <x v="0"/>
  </r>
  <r>
    <x v="165"/>
    <x v="60"/>
    <n v="0"/>
    <x v="0"/>
  </r>
  <r>
    <x v="165"/>
    <x v="61"/>
    <n v="0"/>
    <x v="0"/>
  </r>
  <r>
    <x v="165"/>
    <x v="62"/>
    <n v="0"/>
    <x v="0"/>
  </r>
  <r>
    <x v="165"/>
    <x v="63"/>
    <n v="149.38170570228201"/>
    <x v="0"/>
  </r>
  <r>
    <x v="165"/>
    <x v="64"/>
    <n v="0"/>
    <x v="0"/>
  </r>
  <r>
    <x v="165"/>
    <x v="65"/>
    <n v="0"/>
    <x v="0"/>
  </r>
  <r>
    <x v="165"/>
    <x v="66"/>
    <n v="0"/>
    <x v="0"/>
  </r>
  <r>
    <x v="165"/>
    <x v="67"/>
    <n v="0"/>
    <x v="0"/>
  </r>
  <r>
    <x v="165"/>
    <x v="68"/>
    <n v="0"/>
    <x v="0"/>
  </r>
  <r>
    <x v="165"/>
    <x v="69"/>
    <n v="0"/>
    <x v="0"/>
  </r>
  <r>
    <x v="165"/>
    <x v="70"/>
    <n v="0"/>
    <x v="0"/>
  </r>
  <r>
    <x v="165"/>
    <x v="71"/>
    <n v="0"/>
    <x v="0"/>
  </r>
  <r>
    <x v="165"/>
    <x v="72"/>
    <n v="0"/>
    <x v="0"/>
  </r>
  <r>
    <x v="165"/>
    <x v="73"/>
    <n v="0"/>
    <x v="0"/>
  </r>
  <r>
    <x v="165"/>
    <x v="74"/>
    <n v="0"/>
    <x v="0"/>
  </r>
  <r>
    <x v="165"/>
    <x v="75"/>
    <n v="0"/>
    <x v="0"/>
  </r>
  <r>
    <x v="165"/>
    <x v="76"/>
    <n v="0"/>
    <x v="0"/>
  </r>
  <r>
    <x v="165"/>
    <x v="77"/>
    <n v="0"/>
    <x v="0"/>
  </r>
  <r>
    <x v="165"/>
    <x v="78"/>
    <n v="0"/>
    <x v="0"/>
  </r>
  <r>
    <x v="165"/>
    <x v="79"/>
    <n v="0"/>
    <x v="0"/>
  </r>
  <r>
    <x v="165"/>
    <x v="80"/>
    <n v="0"/>
    <x v="0"/>
  </r>
  <r>
    <x v="165"/>
    <x v="81"/>
    <n v="0"/>
    <x v="0"/>
  </r>
  <r>
    <x v="165"/>
    <x v="82"/>
    <n v="0"/>
    <x v="0"/>
  </r>
  <r>
    <x v="165"/>
    <x v="83"/>
    <n v="0"/>
    <x v="0"/>
  </r>
  <r>
    <x v="165"/>
    <x v="84"/>
    <n v="0"/>
    <x v="0"/>
  </r>
  <r>
    <x v="165"/>
    <x v="85"/>
    <n v="0"/>
    <x v="0"/>
  </r>
  <r>
    <x v="165"/>
    <x v="86"/>
    <n v="0"/>
    <x v="0"/>
  </r>
  <r>
    <x v="165"/>
    <x v="87"/>
    <n v="0"/>
    <x v="0"/>
  </r>
  <r>
    <x v="165"/>
    <x v="88"/>
    <n v="0"/>
    <x v="0"/>
  </r>
  <r>
    <x v="165"/>
    <x v="89"/>
    <n v="0"/>
    <x v="0"/>
  </r>
  <r>
    <x v="165"/>
    <x v="90"/>
    <n v="0"/>
    <x v="0"/>
  </r>
  <r>
    <x v="165"/>
    <x v="91"/>
    <n v="0"/>
    <x v="0"/>
  </r>
  <r>
    <x v="165"/>
    <x v="92"/>
    <n v="0"/>
    <x v="0"/>
  </r>
  <r>
    <x v="165"/>
    <x v="93"/>
    <n v="0"/>
    <x v="0"/>
  </r>
  <r>
    <x v="165"/>
    <x v="94"/>
    <n v="0"/>
    <x v="0"/>
  </r>
  <r>
    <x v="165"/>
    <x v="95"/>
    <n v="0"/>
    <x v="0"/>
  </r>
  <r>
    <x v="165"/>
    <x v="96"/>
    <n v="0"/>
    <x v="0"/>
  </r>
  <r>
    <x v="165"/>
    <x v="97"/>
    <n v="0"/>
    <x v="0"/>
  </r>
  <r>
    <x v="165"/>
    <x v="98"/>
    <n v="0"/>
    <x v="0"/>
  </r>
  <r>
    <x v="165"/>
    <x v="99"/>
    <n v="0"/>
    <x v="0"/>
  </r>
  <r>
    <x v="165"/>
    <x v="100"/>
    <n v="0"/>
    <x v="0"/>
  </r>
  <r>
    <x v="165"/>
    <x v="101"/>
    <n v="0"/>
    <x v="0"/>
  </r>
  <r>
    <x v="165"/>
    <x v="102"/>
    <n v="0"/>
    <x v="0"/>
  </r>
  <r>
    <x v="165"/>
    <x v="103"/>
    <n v="0"/>
    <x v="0"/>
  </r>
  <r>
    <x v="165"/>
    <x v="104"/>
    <n v="0"/>
    <x v="0"/>
  </r>
  <r>
    <x v="165"/>
    <x v="105"/>
    <n v="0"/>
    <x v="0"/>
  </r>
  <r>
    <x v="165"/>
    <x v="106"/>
    <n v="0"/>
    <x v="0"/>
  </r>
  <r>
    <x v="165"/>
    <x v="107"/>
    <n v="0"/>
    <x v="0"/>
  </r>
  <r>
    <x v="165"/>
    <x v="108"/>
    <n v="0"/>
    <x v="0"/>
  </r>
  <r>
    <x v="165"/>
    <x v="109"/>
    <n v="0"/>
    <x v="0"/>
  </r>
  <r>
    <x v="165"/>
    <x v="110"/>
    <n v="0"/>
    <x v="0"/>
  </r>
  <r>
    <x v="165"/>
    <x v="111"/>
    <n v="0"/>
    <x v="0"/>
  </r>
  <r>
    <x v="165"/>
    <x v="112"/>
    <n v="0"/>
    <x v="0"/>
  </r>
  <r>
    <x v="165"/>
    <x v="113"/>
    <n v="0"/>
    <x v="0"/>
  </r>
  <r>
    <x v="165"/>
    <x v="114"/>
    <n v="0"/>
    <x v="0"/>
  </r>
  <r>
    <x v="165"/>
    <x v="115"/>
    <n v="0"/>
    <x v="0"/>
  </r>
  <r>
    <x v="165"/>
    <x v="116"/>
    <n v="0"/>
    <x v="0"/>
  </r>
  <r>
    <x v="165"/>
    <x v="117"/>
    <n v="0"/>
    <x v="0"/>
  </r>
  <r>
    <x v="165"/>
    <x v="118"/>
    <n v="0"/>
    <x v="0"/>
  </r>
  <r>
    <x v="165"/>
    <x v="119"/>
    <n v="0"/>
    <x v="0"/>
  </r>
  <r>
    <x v="165"/>
    <x v="120"/>
    <n v="0"/>
    <x v="0"/>
  </r>
  <r>
    <x v="165"/>
    <x v="121"/>
    <n v="0"/>
    <x v="0"/>
  </r>
  <r>
    <x v="165"/>
    <x v="122"/>
    <n v="0"/>
    <x v="0"/>
  </r>
  <r>
    <x v="165"/>
    <x v="123"/>
    <n v="0"/>
    <x v="0"/>
  </r>
  <r>
    <x v="165"/>
    <x v="124"/>
    <n v="0"/>
    <x v="0"/>
  </r>
  <r>
    <x v="165"/>
    <x v="125"/>
    <n v="0"/>
    <x v="0"/>
  </r>
  <r>
    <x v="165"/>
    <x v="126"/>
    <n v="0"/>
    <x v="0"/>
  </r>
  <r>
    <x v="165"/>
    <x v="127"/>
    <n v="0"/>
    <x v="0"/>
  </r>
  <r>
    <x v="165"/>
    <x v="128"/>
    <n v="0"/>
    <x v="0"/>
  </r>
  <r>
    <x v="165"/>
    <x v="129"/>
    <n v="0"/>
    <x v="0"/>
  </r>
  <r>
    <x v="165"/>
    <x v="130"/>
    <n v="0"/>
    <x v="0"/>
  </r>
  <r>
    <x v="165"/>
    <x v="131"/>
    <n v="0"/>
    <x v="0"/>
  </r>
  <r>
    <x v="165"/>
    <x v="132"/>
    <n v="0"/>
    <x v="0"/>
  </r>
  <r>
    <x v="165"/>
    <x v="133"/>
    <n v="0"/>
    <x v="0"/>
  </r>
  <r>
    <x v="165"/>
    <x v="134"/>
    <n v="0"/>
    <x v="0"/>
  </r>
  <r>
    <x v="165"/>
    <x v="135"/>
    <n v="0"/>
    <x v="0"/>
  </r>
  <r>
    <x v="165"/>
    <x v="136"/>
    <n v="0"/>
    <x v="0"/>
  </r>
  <r>
    <x v="165"/>
    <x v="137"/>
    <n v="0"/>
    <x v="0"/>
  </r>
  <r>
    <x v="165"/>
    <x v="138"/>
    <n v="0"/>
    <x v="0"/>
  </r>
  <r>
    <x v="165"/>
    <x v="139"/>
    <n v="0"/>
    <x v="0"/>
  </r>
  <r>
    <x v="165"/>
    <x v="140"/>
    <n v="0"/>
    <x v="0"/>
  </r>
  <r>
    <x v="165"/>
    <x v="141"/>
    <n v="0"/>
    <x v="0"/>
  </r>
  <r>
    <x v="165"/>
    <x v="142"/>
    <n v="0"/>
    <x v="0"/>
  </r>
  <r>
    <x v="165"/>
    <x v="143"/>
    <n v="0"/>
    <x v="0"/>
  </r>
  <r>
    <x v="165"/>
    <x v="144"/>
    <n v="0"/>
    <x v="0"/>
  </r>
  <r>
    <x v="165"/>
    <x v="145"/>
    <n v="0"/>
    <x v="0"/>
  </r>
  <r>
    <x v="165"/>
    <x v="146"/>
    <n v="0"/>
    <x v="0"/>
  </r>
  <r>
    <x v="165"/>
    <x v="147"/>
    <n v="0"/>
    <x v="0"/>
  </r>
  <r>
    <x v="165"/>
    <x v="148"/>
    <n v="0"/>
    <x v="0"/>
  </r>
  <r>
    <x v="165"/>
    <x v="149"/>
    <n v="0"/>
    <x v="0"/>
  </r>
  <r>
    <x v="165"/>
    <x v="150"/>
    <n v="0"/>
    <x v="0"/>
  </r>
  <r>
    <x v="165"/>
    <x v="151"/>
    <n v="0"/>
    <x v="0"/>
  </r>
  <r>
    <x v="165"/>
    <x v="152"/>
    <n v="0"/>
    <x v="0"/>
  </r>
  <r>
    <x v="165"/>
    <x v="153"/>
    <n v="0"/>
    <x v="0"/>
  </r>
  <r>
    <x v="165"/>
    <x v="154"/>
    <n v="0"/>
    <x v="0"/>
  </r>
  <r>
    <x v="165"/>
    <x v="155"/>
    <n v="0"/>
    <x v="0"/>
  </r>
  <r>
    <x v="165"/>
    <x v="156"/>
    <n v="0"/>
    <x v="0"/>
  </r>
  <r>
    <x v="165"/>
    <x v="157"/>
    <n v="0"/>
    <x v="0"/>
  </r>
  <r>
    <x v="165"/>
    <x v="158"/>
    <n v="0"/>
    <x v="0"/>
  </r>
  <r>
    <x v="165"/>
    <x v="159"/>
    <n v="0"/>
    <x v="0"/>
  </r>
  <r>
    <x v="165"/>
    <x v="160"/>
    <n v="0"/>
    <x v="0"/>
  </r>
  <r>
    <x v="165"/>
    <x v="161"/>
    <n v="0"/>
    <x v="0"/>
  </r>
  <r>
    <x v="165"/>
    <x v="162"/>
    <n v="0"/>
    <x v="0"/>
  </r>
  <r>
    <x v="165"/>
    <x v="163"/>
    <n v="0"/>
    <x v="0"/>
  </r>
  <r>
    <x v="165"/>
    <x v="164"/>
    <n v="0"/>
    <x v="0"/>
  </r>
  <r>
    <x v="165"/>
    <x v="165"/>
    <n v="0"/>
    <x v="0"/>
  </r>
  <r>
    <x v="165"/>
    <x v="166"/>
    <n v="0"/>
    <x v="0"/>
  </r>
  <r>
    <x v="165"/>
    <x v="167"/>
    <n v="0"/>
    <x v="0"/>
  </r>
  <r>
    <x v="165"/>
    <x v="168"/>
    <n v="0"/>
    <x v="0"/>
  </r>
  <r>
    <x v="165"/>
    <x v="169"/>
    <n v="0"/>
    <x v="0"/>
  </r>
  <r>
    <x v="165"/>
    <x v="169"/>
    <m/>
    <x v="0"/>
  </r>
  <r>
    <x v="165"/>
    <x v="169"/>
    <m/>
    <x v="0"/>
  </r>
  <r>
    <x v="165"/>
    <x v="169"/>
    <m/>
    <x v="0"/>
  </r>
  <r>
    <x v="165"/>
    <x v="169"/>
    <m/>
    <x v="0"/>
  </r>
  <r>
    <x v="165"/>
    <x v="169"/>
    <m/>
    <x v="0"/>
  </r>
  <r>
    <x v="165"/>
    <x v="169"/>
    <m/>
    <x v="0"/>
  </r>
  <r>
    <x v="165"/>
    <x v="170"/>
    <m/>
    <x v="0"/>
  </r>
  <r>
    <x v="165"/>
    <x v="170"/>
    <m/>
    <x v="0"/>
  </r>
  <r>
    <x v="165"/>
    <x v="170"/>
    <m/>
    <x v="0"/>
  </r>
  <r>
    <x v="165"/>
    <x v="170"/>
    <m/>
    <x v="0"/>
  </r>
  <r>
    <x v="165"/>
    <x v="170"/>
    <m/>
    <x v="0"/>
  </r>
  <r>
    <x v="165"/>
    <x v="170"/>
    <m/>
    <x v="0"/>
  </r>
  <r>
    <x v="165"/>
    <x v="171"/>
    <m/>
    <x v="0"/>
  </r>
  <r>
    <x v="165"/>
    <x v="171"/>
    <m/>
    <x v="0"/>
  </r>
  <r>
    <x v="165"/>
    <x v="170"/>
    <m/>
    <x v="0"/>
  </r>
  <r>
    <x v="165"/>
    <x v="170"/>
    <m/>
    <x v="0"/>
  </r>
  <r>
    <x v="165"/>
    <x v="170"/>
    <m/>
    <x v="0"/>
  </r>
  <r>
    <x v="165"/>
    <x v="170"/>
    <m/>
    <x v="0"/>
  </r>
  <r>
    <x v="165"/>
    <x v="170"/>
    <m/>
    <x v="0"/>
  </r>
  <r>
    <x v="165"/>
    <x v="170"/>
    <m/>
    <x v="0"/>
  </r>
  <r>
    <x v="165"/>
    <x v="170"/>
    <m/>
    <x v="0"/>
  </r>
  <r>
    <x v="165"/>
    <x v="170"/>
    <m/>
    <x v="0"/>
  </r>
  <r>
    <x v="165"/>
    <x v="170"/>
    <m/>
    <x v="0"/>
  </r>
  <r>
    <x v="165"/>
    <x v="171"/>
    <m/>
    <x v="0"/>
  </r>
  <r>
    <x v="165"/>
    <x v="171"/>
    <m/>
    <x v="0"/>
  </r>
  <r>
    <x v="165"/>
    <x v="171"/>
    <m/>
    <x v="0"/>
  </r>
  <r>
    <x v="165"/>
    <x v="172"/>
    <n v="0"/>
    <x v="0"/>
  </r>
  <r>
    <x v="165"/>
    <x v="173"/>
    <m/>
    <x v="0"/>
  </r>
  <r>
    <x v="165"/>
    <x v="174"/>
    <n v="0"/>
    <x v="0"/>
  </r>
  <r>
    <x v="165"/>
    <x v="175"/>
    <n v="32519.380631551692"/>
    <x v="0"/>
  </r>
  <r>
    <x v="165"/>
    <x v="176"/>
    <n v="905164"/>
    <x v="0"/>
  </r>
  <r>
    <x v="165"/>
    <x v="177"/>
    <n v="0"/>
    <x v="0"/>
  </r>
  <r>
    <x v="165"/>
    <x v="178"/>
    <n v="0"/>
    <x v="0"/>
  </r>
  <r>
    <x v="165"/>
    <x v="179"/>
    <n v="0"/>
    <x v="0"/>
  </r>
  <r>
    <x v="165"/>
    <x v="180"/>
    <n v="0"/>
    <x v="0"/>
  </r>
  <r>
    <x v="165"/>
    <x v="181"/>
    <n v="0"/>
    <x v="0"/>
  </r>
  <r>
    <x v="165"/>
    <x v="182"/>
    <n v="-188.7898580346955"/>
    <x v="0"/>
  </r>
  <r>
    <x v="165"/>
    <x v="183"/>
    <n v="1330.8570282672099"/>
    <x v="0"/>
  </r>
  <r>
    <x v="166"/>
    <x v="0"/>
    <s v="164_ceduc"/>
    <x v="0"/>
  </r>
  <r>
    <x v="166"/>
    <x v="1"/>
    <s v="ceduc"/>
    <x v="0"/>
  </r>
  <r>
    <x v="166"/>
    <x v="2"/>
    <n v="0"/>
    <x v="0"/>
  </r>
  <r>
    <x v="166"/>
    <x v="3"/>
    <n v="0"/>
    <x v="0"/>
  </r>
  <r>
    <x v="166"/>
    <x v="4"/>
    <n v="0"/>
    <x v="0"/>
  </r>
  <r>
    <x v="166"/>
    <x v="5"/>
    <n v="0"/>
    <x v="0"/>
  </r>
  <r>
    <x v="166"/>
    <x v="6"/>
    <n v="0"/>
    <x v="0"/>
  </r>
  <r>
    <x v="166"/>
    <x v="7"/>
    <n v="33.499266455652162"/>
    <x v="0"/>
  </r>
  <r>
    <x v="166"/>
    <x v="8"/>
    <n v="7.5698382342649699"/>
    <x v="0"/>
  </r>
  <r>
    <x v="166"/>
    <x v="9"/>
    <n v="186.08601384267371"/>
    <x v="0"/>
  </r>
  <r>
    <x v="166"/>
    <x v="10"/>
    <n v="91.679740274864287"/>
    <x v="0"/>
  </r>
  <r>
    <x v="166"/>
    <x v="11"/>
    <n v="19.127628656997423"/>
    <x v="0"/>
  </r>
  <r>
    <x v="166"/>
    <x v="12"/>
    <n v="19.741405985379203"/>
    <x v="0"/>
  </r>
  <r>
    <x v="166"/>
    <x v="13"/>
    <n v="4.5914550456034773"/>
    <x v="0"/>
  </r>
  <r>
    <x v="166"/>
    <x v="14"/>
    <n v="3.9259724604602417"/>
    <x v="0"/>
  </r>
  <r>
    <x v="166"/>
    <x v="15"/>
    <n v="25.189951358876197"/>
    <x v="0"/>
  </r>
  <r>
    <x v="166"/>
    <x v="16"/>
    <n v="105.19256734129522"/>
    <x v="0"/>
  </r>
  <r>
    <x v="166"/>
    <x v="17"/>
    <n v="71.507724768293997"/>
    <x v="0"/>
  </r>
  <r>
    <x v="166"/>
    <x v="18"/>
    <n v="3.234473050239159"/>
    <x v="0"/>
  </r>
  <r>
    <x v="166"/>
    <x v="19"/>
    <n v="93.252410600774326"/>
    <x v="0"/>
  </r>
  <r>
    <x v="166"/>
    <x v="20"/>
    <n v="167.08329432761559"/>
    <x v="0"/>
  </r>
  <r>
    <x v="166"/>
    <x v="21"/>
    <n v="23.507089972748641"/>
    <x v="0"/>
  </r>
  <r>
    <x v="166"/>
    <x v="22"/>
    <n v="29.317340877755132"/>
    <x v="0"/>
  </r>
  <r>
    <x v="166"/>
    <x v="23"/>
    <n v="8.2440335058793259"/>
    <x v="0"/>
  </r>
  <r>
    <x v="166"/>
    <x v="24"/>
    <n v="15.16039874983807"/>
    <x v="0"/>
  </r>
  <r>
    <x v="166"/>
    <x v="25"/>
    <n v="131.88208588208511"/>
    <x v="0"/>
  </r>
  <r>
    <x v="166"/>
    <x v="26"/>
    <n v="15.319646514380748"/>
    <x v="0"/>
  </r>
  <r>
    <x v="166"/>
    <x v="27"/>
    <n v="41.014722910521904"/>
    <x v="0"/>
  </r>
  <r>
    <x v="166"/>
    <x v="28"/>
    <n v="146.58564552836359"/>
    <x v="0"/>
  </r>
  <r>
    <x v="166"/>
    <x v="29"/>
    <n v="1345.8070515058348"/>
    <x v="0"/>
  </r>
  <r>
    <x v="166"/>
    <x v="30"/>
    <n v="18.185237331350006"/>
    <x v="0"/>
  </r>
  <r>
    <x v="166"/>
    <x v="31"/>
    <n v="16.555948742644819"/>
    <x v="0"/>
  </r>
  <r>
    <x v="166"/>
    <x v="32"/>
    <n v="70.742586987350492"/>
    <x v="0"/>
  </r>
  <r>
    <x v="166"/>
    <x v="33"/>
    <n v="11.199439550805282"/>
    <x v="0"/>
  </r>
  <r>
    <x v="166"/>
    <x v="34"/>
    <n v="8.5964017041487892"/>
    <x v="0"/>
  </r>
  <r>
    <x v="166"/>
    <x v="35"/>
    <n v="9.7187063893095349"/>
    <x v="0"/>
  </r>
  <r>
    <x v="166"/>
    <x v="36"/>
    <n v="114.5856238393494"/>
    <x v="0"/>
  </r>
  <r>
    <x v="166"/>
    <x v="37"/>
    <n v="273.72104790360225"/>
    <x v="0"/>
  </r>
  <r>
    <x v="166"/>
    <x v="38"/>
    <n v="0"/>
    <x v="0"/>
  </r>
  <r>
    <x v="166"/>
    <x v="39"/>
    <n v="375.38788187462956"/>
    <x v="0"/>
  </r>
  <r>
    <x v="166"/>
    <x v="40"/>
    <n v="273.13800674341047"/>
    <x v="0"/>
  </r>
  <r>
    <x v="166"/>
    <x v="41"/>
    <n v="424.97441199846867"/>
    <x v="0"/>
  </r>
  <r>
    <x v="166"/>
    <x v="42"/>
    <n v="78.26830865606324"/>
    <x v="0"/>
  </r>
  <r>
    <x v="166"/>
    <x v="43"/>
    <n v="1455.2783660861739"/>
    <x v="0"/>
  </r>
  <r>
    <x v="166"/>
    <x v="44"/>
    <n v="0.81638948100460385"/>
    <x v="0"/>
  </r>
  <r>
    <x v="166"/>
    <x v="45"/>
    <n v="21.942116804670061"/>
    <x v="0"/>
  </r>
  <r>
    <x v="166"/>
    <x v="46"/>
    <n v="624.8048423648595"/>
    <x v="0"/>
  </r>
  <r>
    <x v="166"/>
    <x v="47"/>
    <n v="297.9241934298359"/>
    <x v="0"/>
  </r>
  <r>
    <x v="166"/>
    <x v="48"/>
    <n v="4712.5093213571317"/>
    <x v="0"/>
  </r>
  <r>
    <x v="166"/>
    <x v="49"/>
    <n v="488.14452380736378"/>
    <x v="0"/>
  </r>
  <r>
    <x v="166"/>
    <x v="50"/>
    <n v="251.7014946203557"/>
    <x v="0"/>
  </r>
  <r>
    <x v="166"/>
    <x v="51"/>
    <n v="894.5896530530523"/>
    <x v="0"/>
  </r>
  <r>
    <x v="166"/>
    <x v="52"/>
    <n v="41.236229928182546"/>
    <x v="0"/>
  </r>
  <r>
    <x v="166"/>
    <x v="53"/>
    <n v="213.07908971245067"/>
    <x v="0"/>
  </r>
  <r>
    <x v="166"/>
    <x v="54"/>
    <n v="133.55298656400149"/>
    <x v="0"/>
  </r>
  <r>
    <x v="166"/>
    <x v="55"/>
    <n v="3331.8343215137502"/>
    <x v="0"/>
  </r>
  <r>
    <x v="166"/>
    <x v="56"/>
    <n v="0"/>
    <x v="0"/>
  </r>
  <r>
    <x v="166"/>
    <x v="57"/>
    <n v="309.4548860309306"/>
    <x v="0"/>
  </r>
  <r>
    <x v="166"/>
    <x v="58"/>
    <n v="340.70284424127499"/>
    <x v="0"/>
  </r>
  <r>
    <x v="166"/>
    <x v="59"/>
    <n v="2.3082316109290995"/>
    <x v="0"/>
  </r>
  <r>
    <x v="166"/>
    <x v="60"/>
    <n v="27.13318984382655"/>
    <x v="0"/>
  </r>
  <r>
    <x v="166"/>
    <x v="61"/>
    <n v="172.69315163963665"/>
    <x v="0"/>
  </r>
  <r>
    <x v="166"/>
    <x v="62"/>
    <n v="10.368856699415506"/>
    <x v="0"/>
  </r>
  <r>
    <x v="166"/>
    <x v="63"/>
    <n v="2252.733695189404"/>
    <x v="0"/>
  </r>
  <r>
    <x v="166"/>
    <x v="64"/>
    <n v="0"/>
    <x v="0"/>
  </r>
  <r>
    <x v="166"/>
    <x v="65"/>
    <n v="0"/>
    <x v="0"/>
  </r>
  <r>
    <x v="166"/>
    <x v="66"/>
    <n v="0"/>
    <x v="0"/>
  </r>
  <r>
    <x v="166"/>
    <x v="67"/>
    <n v="0"/>
    <x v="0"/>
  </r>
  <r>
    <x v="166"/>
    <x v="68"/>
    <n v="0"/>
    <x v="0"/>
  </r>
  <r>
    <x v="166"/>
    <x v="69"/>
    <n v="0"/>
    <x v="0"/>
  </r>
  <r>
    <x v="166"/>
    <x v="70"/>
    <n v="0"/>
    <x v="0"/>
  </r>
  <r>
    <x v="166"/>
    <x v="71"/>
    <n v="0"/>
    <x v="0"/>
  </r>
  <r>
    <x v="166"/>
    <x v="72"/>
    <n v="0"/>
    <x v="0"/>
  </r>
  <r>
    <x v="166"/>
    <x v="73"/>
    <n v="0"/>
    <x v="0"/>
  </r>
  <r>
    <x v="166"/>
    <x v="74"/>
    <n v="0"/>
    <x v="0"/>
  </r>
  <r>
    <x v="166"/>
    <x v="75"/>
    <n v="0"/>
    <x v="0"/>
  </r>
  <r>
    <x v="166"/>
    <x v="76"/>
    <n v="0"/>
    <x v="0"/>
  </r>
  <r>
    <x v="166"/>
    <x v="77"/>
    <n v="0"/>
    <x v="0"/>
  </r>
  <r>
    <x v="166"/>
    <x v="78"/>
    <n v="0"/>
    <x v="0"/>
  </r>
  <r>
    <x v="166"/>
    <x v="79"/>
    <n v="0"/>
    <x v="0"/>
  </r>
  <r>
    <x v="166"/>
    <x v="80"/>
    <n v="0"/>
    <x v="0"/>
  </r>
  <r>
    <x v="166"/>
    <x v="81"/>
    <n v="0"/>
    <x v="0"/>
  </r>
  <r>
    <x v="166"/>
    <x v="82"/>
    <n v="0"/>
    <x v="0"/>
  </r>
  <r>
    <x v="166"/>
    <x v="83"/>
    <n v="0"/>
    <x v="0"/>
  </r>
  <r>
    <x v="166"/>
    <x v="84"/>
    <n v="0"/>
    <x v="0"/>
  </r>
  <r>
    <x v="166"/>
    <x v="85"/>
    <n v="0"/>
    <x v="0"/>
  </r>
  <r>
    <x v="166"/>
    <x v="86"/>
    <n v="0"/>
    <x v="0"/>
  </r>
  <r>
    <x v="166"/>
    <x v="87"/>
    <n v="0"/>
    <x v="0"/>
  </r>
  <r>
    <x v="166"/>
    <x v="88"/>
    <n v="0"/>
    <x v="0"/>
  </r>
  <r>
    <x v="166"/>
    <x v="89"/>
    <n v="0"/>
    <x v="0"/>
  </r>
  <r>
    <x v="166"/>
    <x v="90"/>
    <n v="0"/>
    <x v="0"/>
  </r>
  <r>
    <x v="166"/>
    <x v="91"/>
    <n v="0"/>
    <x v="0"/>
  </r>
  <r>
    <x v="166"/>
    <x v="92"/>
    <n v="0"/>
    <x v="0"/>
  </r>
  <r>
    <x v="166"/>
    <x v="93"/>
    <n v="0"/>
    <x v="0"/>
  </r>
  <r>
    <x v="166"/>
    <x v="94"/>
    <n v="0"/>
    <x v="0"/>
  </r>
  <r>
    <x v="166"/>
    <x v="95"/>
    <n v="0"/>
    <x v="0"/>
  </r>
  <r>
    <x v="166"/>
    <x v="96"/>
    <n v="0"/>
    <x v="0"/>
  </r>
  <r>
    <x v="166"/>
    <x v="97"/>
    <n v="0"/>
    <x v="0"/>
  </r>
  <r>
    <x v="166"/>
    <x v="98"/>
    <n v="0"/>
    <x v="0"/>
  </r>
  <r>
    <x v="166"/>
    <x v="99"/>
    <n v="0"/>
    <x v="0"/>
  </r>
  <r>
    <x v="166"/>
    <x v="100"/>
    <n v="0"/>
    <x v="0"/>
  </r>
  <r>
    <x v="166"/>
    <x v="101"/>
    <n v="0"/>
    <x v="0"/>
  </r>
  <r>
    <x v="166"/>
    <x v="102"/>
    <n v="0"/>
    <x v="0"/>
  </r>
  <r>
    <x v="166"/>
    <x v="103"/>
    <n v="0"/>
    <x v="0"/>
  </r>
  <r>
    <x v="166"/>
    <x v="104"/>
    <n v="0"/>
    <x v="0"/>
  </r>
  <r>
    <x v="166"/>
    <x v="105"/>
    <n v="0"/>
    <x v="0"/>
  </r>
  <r>
    <x v="166"/>
    <x v="106"/>
    <n v="0"/>
    <x v="0"/>
  </r>
  <r>
    <x v="166"/>
    <x v="107"/>
    <n v="0"/>
    <x v="0"/>
  </r>
  <r>
    <x v="166"/>
    <x v="108"/>
    <n v="0"/>
    <x v="0"/>
  </r>
  <r>
    <x v="166"/>
    <x v="109"/>
    <n v="0"/>
    <x v="0"/>
  </r>
  <r>
    <x v="166"/>
    <x v="110"/>
    <n v="0"/>
    <x v="0"/>
  </r>
  <r>
    <x v="166"/>
    <x v="111"/>
    <n v="0"/>
    <x v="0"/>
  </r>
  <r>
    <x v="166"/>
    <x v="112"/>
    <n v="0"/>
    <x v="0"/>
  </r>
  <r>
    <x v="166"/>
    <x v="113"/>
    <n v="0"/>
    <x v="0"/>
  </r>
  <r>
    <x v="166"/>
    <x v="114"/>
    <n v="0"/>
    <x v="0"/>
  </r>
  <r>
    <x v="166"/>
    <x v="115"/>
    <n v="0"/>
    <x v="0"/>
  </r>
  <r>
    <x v="166"/>
    <x v="116"/>
    <n v="0"/>
    <x v="0"/>
  </r>
  <r>
    <x v="166"/>
    <x v="117"/>
    <n v="0"/>
    <x v="0"/>
  </r>
  <r>
    <x v="166"/>
    <x v="118"/>
    <n v="0"/>
    <x v="0"/>
  </r>
  <r>
    <x v="166"/>
    <x v="119"/>
    <n v="0"/>
    <x v="0"/>
  </r>
  <r>
    <x v="166"/>
    <x v="120"/>
    <n v="0"/>
    <x v="0"/>
  </r>
  <r>
    <x v="166"/>
    <x v="121"/>
    <n v="0"/>
    <x v="0"/>
  </r>
  <r>
    <x v="166"/>
    <x v="122"/>
    <n v="0"/>
    <x v="0"/>
  </r>
  <r>
    <x v="166"/>
    <x v="123"/>
    <n v="0"/>
    <x v="0"/>
  </r>
  <r>
    <x v="166"/>
    <x v="124"/>
    <n v="0"/>
    <x v="0"/>
  </r>
  <r>
    <x v="166"/>
    <x v="125"/>
    <n v="0"/>
    <x v="0"/>
  </r>
  <r>
    <x v="166"/>
    <x v="126"/>
    <n v="0"/>
    <x v="0"/>
  </r>
  <r>
    <x v="166"/>
    <x v="127"/>
    <n v="0"/>
    <x v="0"/>
  </r>
  <r>
    <x v="166"/>
    <x v="128"/>
    <n v="0"/>
    <x v="0"/>
  </r>
  <r>
    <x v="166"/>
    <x v="129"/>
    <n v="0"/>
    <x v="0"/>
  </r>
  <r>
    <x v="166"/>
    <x v="130"/>
    <n v="0"/>
    <x v="0"/>
  </r>
  <r>
    <x v="166"/>
    <x v="131"/>
    <n v="0"/>
    <x v="0"/>
  </r>
  <r>
    <x v="166"/>
    <x v="132"/>
    <n v="0"/>
    <x v="0"/>
  </r>
  <r>
    <x v="166"/>
    <x v="133"/>
    <n v="0"/>
    <x v="0"/>
  </r>
  <r>
    <x v="166"/>
    <x v="134"/>
    <n v="0"/>
    <x v="0"/>
  </r>
  <r>
    <x v="166"/>
    <x v="135"/>
    <n v="0"/>
    <x v="0"/>
  </r>
  <r>
    <x v="166"/>
    <x v="136"/>
    <n v="0"/>
    <x v="0"/>
  </r>
  <r>
    <x v="166"/>
    <x v="137"/>
    <n v="0"/>
    <x v="0"/>
  </r>
  <r>
    <x v="166"/>
    <x v="138"/>
    <n v="0"/>
    <x v="0"/>
  </r>
  <r>
    <x v="166"/>
    <x v="139"/>
    <n v="0"/>
    <x v="0"/>
  </r>
  <r>
    <x v="166"/>
    <x v="140"/>
    <n v="0"/>
    <x v="0"/>
  </r>
  <r>
    <x v="166"/>
    <x v="141"/>
    <n v="0"/>
    <x v="0"/>
  </r>
  <r>
    <x v="166"/>
    <x v="142"/>
    <n v="0"/>
    <x v="0"/>
  </r>
  <r>
    <x v="166"/>
    <x v="143"/>
    <n v="0"/>
    <x v="0"/>
  </r>
  <r>
    <x v="166"/>
    <x v="144"/>
    <n v="0"/>
    <x v="0"/>
  </r>
  <r>
    <x v="166"/>
    <x v="145"/>
    <n v="0"/>
    <x v="0"/>
  </r>
  <r>
    <x v="166"/>
    <x v="146"/>
    <n v="0"/>
    <x v="0"/>
  </r>
  <r>
    <x v="166"/>
    <x v="147"/>
    <n v="0"/>
    <x v="0"/>
  </r>
  <r>
    <x v="166"/>
    <x v="148"/>
    <n v="0"/>
    <x v="0"/>
  </r>
  <r>
    <x v="166"/>
    <x v="149"/>
    <n v="0"/>
    <x v="0"/>
  </r>
  <r>
    <x v="166"/>
    <x v="150"/>
    <n v="0"/>
    <x v="0"/>
  </r>
  <r>
    <x v="166"/>
    <x v="151"/>
    <n v="0"/>
    <x v="0"/>
  </r>
  <r>
    <x v="166"/>
    <x v="152"/>
    <n v="0"/>
    <x v="0"/>
  </r>
  <r>
    <x v="166"/>
    <x v="153"/>
    <n v="0"/>
    <x v="0"/>
  </r>
  <r>
    <x v="166"/>
    <x v="154"/>
    <n v="0"/>
    <x v="0"/>
  </r>
  <r>
    <x v="166"/>
    <x v="155"/>
    <n v="0"/>
    <x v="0"/>
  </r>
  <r>
    <x v="166"/>
    <x v="156"/>
    <n v="0"/>
    <x v="0"/>
  </r>
  <r>
    <x v="166"/>
    <x v="157"/>
    <n v="0"/>
    <x v="0"/>
  </r>
  <r>
    <x v="166"/>
    <x v="158"/>
    <n v="0"/>
    <x v="0"/>
  </r>
  <r>
    <x v="166"/>
    <x v="159"/>
    <n v="0"/>
    <x v="0"/>
  </r>
  <r>
    <x v="166"/>
    <x v="160"/>
    <n v="0"/>
    <x v="0"/>
  </r>
  <r>
    <x v="166"/>
    <x v="161"/>
    <n v="0"/>
    <x v="0"/>
  </r>
  <r>
    <x v="166"/>
    <x v="162"/>
    <n v="0"/>
    <x v="0"/>
  </r>
  <r>
    <x v="166"/>
    <x v="163"/>
    <n v="0"/>
    <x v="0"/>
  </r>
  <r>
    <x v="166"/>
    <x v="164"/>
    <n v="0"/>
    <x v="0"/>
  </r>
  <r>
    <x v="166"/>
    <x v="165"/>
    <n v="0"/>
    <x v="0"/>
  </r>
  <r>
    <x v="166"/>
    <x v="166"/>
    <n v="0"/>
    <x v="0"/>
  </r>
  <r>
    <x v="166"/>
    <x v="167"/>
    <n v="0"/>
    <x v="0"/>
  </r>
  <r>
    <x v="166"/>
    <x v="168"/>
    <n v="0"/>
    <x v="0"/>
  </r>
  <r>
    <x v="166"/>
    <x v="169"/>
    <n v="0"/>
    <x v="0"/>
  </r>
  <r>
    <x v="166"/>
    <x v="169"/>
    <m/>
    <x v="0"/>
  </r>
  <r>
    <x v="166"/>
    <x v="169"/>
    <m/>
    <x v="0"/>
  </r>
  <r>
    <x v="166"/>
    <x v="169"/>
    <m/>
    <x v="0"/>
  </r>
  <r>
    <x v="166"/>
    <x v="169"/>
    <m/>
    <x v="0"/>
  </r>
  <r>
    <x v="166"/>
    <x v="169"/>
    <m/>
    <x v="0"/>
  </r>
  <r>
    <x v="166"/>
    <x v="169"/>
    <m/>
    <x v="0"/>
  </r>
  <r>
    <x v="166"/>
    <x v="170"/>
    <m/>
    <x v="0"/>
  </r>
  <r>
    <x v="166"/>
    <x v="170"/>
    <m/>
    <x v="0"/>
  </r>
  <r>
    <x v="166"/>
    <x v="170"/>
    <m/>
    <x v="0"/>
  </r>
  <r>
    <x v="166"/>
    <x v="170"/>
    <m/>
    <x v="0"/>
  </r>
  <r>
    <x v="166"/>
    <x v="170"/>
    <m/>
    <x v="0"/>
  </r>
  <r>
    <x v="166"/>
    <x v="170"/>
    <m/>
    <x v="0"/>
  </r>
  <r>
    <x v="166"/>
    <x v="171"/>
    <m/>
    <x v="0"/>
  </r>
  <r>
    <x v="166"/>
    <x v="171"/>
    <m/>
    <x v="0"/>
  </r>
  <r>
    <x v="166"/>
    <x v="170"/>
    <m/>
    <x v="0"/>
  </r>
  <r>
    <x v="166"/>
    <x v="170"/>
    <m/>
    <x v="0"/>
  </r>
  <r>
    <x v="166"/>
    <x v="170"/>
    <m/>
    <x v="0"/>
  </r>
  <r>
    <x v="166"/>
    <x v="170"/>
    <m/>
    <x v="0"/>
  </r>
  <r>
    <x v="166"/>
    <x v="170"/>
    <m/>
    <x v="0"/>
  </r>
  <r>
    <x v="166"/>
    <x v="170"/>
    <m/>
    <x v="0"/>
  </r>
  <r>
    <x v="166"/>
    <x v="170"/>
    <m/>
    <x v="0"/>
  </r>
  <r>
    <x v="166"/>
    <x v="170"/>
    <m/>
    <x v="0"/>
  </r>
  <r>
    <x v="166"/>
    <x v="170"/>
    <m/>
    <x v="0"/>
  </r>
  <r>
    <x v="166"/>
    <x v="171"/>
    <m/>
    <x v="0"/>
  </r>
  <r>
    <x v="166"/>
    <x v="171"/>
    <m/>
    <x v="0"/>
  </r>
  <r>
    <x v="166"/>
    <x v="171"/>
    <m/>
    <x v="0"/>
  </r>
  <r>
    <x v="166"/>
    <x v="172"/>
    <n v="0"/>
    <x v="0"/>
  </r>
  <r>
    <x v="166"/>
    <x v="173"/>
    <m/>
    <x v="0"/>
  </r>
  <r>
    <x v="166"/>
    <x v="174"/>
    <n v="0"/>
    <x v="0"/>
  </r>
  <r>
    <x v="166"/>
    <x v="175"/>
    <n v="54555.239246101984"/>
    <x v="0"/>
  </r>
  <r>
    <x v="166"/>
    <x v="176"/>
    <n v="0"/>
    <x v="0"/>
  </r>
  <r>
    <x v="166"/>
    <x v="177"/>
    <n v="0"/>
    <x v="0"/>
  </r>
  <r>
    <x v="166"/>
    <x v="178"/>
    <n v="0"/>
    <x v="0"/>
  </r>
  <r>
    <x v="166"/>
    <x v="179"/>
    <n v="0"/>
    <x v="0"/>
  </r>
  <r>
    <x v="166"/>
    <x v="180"/>
    <n v="0"/>
    <x v="0"/>
  </r>
  <r>
    <x v="166"/>
    <x v="181"/>
    <n v="0"/>
    <x v="0"/>
  </r>
  <r>
    <x v="166"/>
    <x v="182"/>
    <n v="-199.36676531362173"/>
    <x v="0"/>
  </r>
  <r>
    <x v="166"/>
    <x v="183"/>
    <n v="2232.6754744224509"/>
    <x v="0"/>
  </r>
  <r>
    <x v="167"/>
    <x v="0"/>
    <s v="165_cheal"/>
    <x v="0"/>
  </r>
  <r>
    <x v="167"/>
    <x v="1"/>
    <s v="cheal"/>
    <x v="0"/>
  </r>
  <r>
    <x v="167"/>
    <x v="2"/>
    <n v="5688.0978692119206"/>
    <x v="0"/>
  </r>
  <r>
    <x v="167"/>
    <x v="3"/>
    <n v="595.00333813856571"/>
    <x v="0"/>
  </r>
  <r>
    <x v="167"/>
    <x v="4"/>
    <n v="67.907825363099548"/>
    <x v="0"/>
  </r>
  <r>
    <x v="167"/>
    <x v="5"/>
    <n v="0"/>
    <x v="0"/>
  </r>
  <r>
    <x v="167"/>
    <x v="6"/>
    <n v="0"/>
    <x v="0"/>
  </r>
  <r>
    <x v="167"/>
    <x v="7"/>
    <n v="0"/>
    <x v="0"/>
  </r>
  <r>
    <x v="167"/>
    <x v="8"/>
    <n v="0"/>
    <x v="0"/>
  </r>
  <r>
    <x v="167"/>
    <x v="9"/>
    <n v="0"/>
    <x v="0"/>
  </r>
  <r>
    <x v="167"/>
    <x v="10"/>
    <n v="0"/>
    <x v="0"/>
  </r>
  <r>
    <x v="167"/>
    <x v="11"/>
    <n v="0"/>
    <x v="0"/>
  </r>
  <r>
    <x v="167"/>
    <x v="12"/>
    <n v="0"/>
    <x v="0"/>
  </r>
  <r>
    <x v="167"/>
    <x v="13"/>
    <n v="0"/>
    <x v="0"/>
  </r>
  <r>
    <x v="167"/>
    <x v="14"/>
    <n v="0"/>
    <x v="0"/>
  </r>
  <r>
    <x v="167"/>
    <x v="15"/>
    <n v="0"/>
    <x v="0"/>
  </r>
  <r>
    <x v="167"/>
    <x v="16"/>
    <n v="0"/>
    <x v="0"/>
  </r>
  <r>
    <x v="167"/>
    <x v="17"/>
    <n v="0"/>
    <x v="0"/>
  </r>
  <r>
    <x v="167"/>
    <x v="18"/>
    <n v="0"/>
    <x v="0"/>
  </r>
  <r>
    <x v="167"/>
    <x v="19"/>
    <n v="0"/>
    <x v="0"/>
  </r>
  <r>
    <x v="167"/>
    <x v="20"/>
    <n v="0"/>
    <x v="0"/>
  </r>
  <r>
    <x v="167"/>
    <x v="21"/>
    <n v="0"/>
    <x v="0"/>
  </r>
  <r>
    <x v="167"/>
    <x v="22"/>
    <n v="0"/>
    <x v="0"/>
  </r>
  <r>
    <x v="167"/>
    <x v="23"/>
    <n v="0"/>
    <x v="0"/>
  </r>
  <r>
    <x v="167"/>
    <x v="24"/>
    <n v="0"/>
    <x v="0"/>
  </r>
  <r>
    <x v="167"/>
    <x v="25"/>
    <n v="0"/>
    <x v="0"/>
  </r>
  <r>
    <x v="167"/>
    <x v="26"/>
    <n v="0"/>
    <x v="0"/>
  </r>
  <r>
    <x v="167"/>
    <x v="27"/>
    <n v="0"/>
    <x v="0"/>
  </r>
  <r>
    <x v="167"/>
    <x v="28"/>
    <n v="0"/>
    <x v="0"/>
  </r>
  <r>
    <x v="167"/>
    <x v="29"/>
    <n v="0"/>
    <x v="0"/>
  </r>
  <r>
    <x v="167"/>
    <x v="30"/>
    <n v="0"/>
    <x v="0"/>
  </r>
  <r>
    <x v="167"/>
    <x v="31"/>
    <n v="0"/>
    <x v="0"/>
  </r>
  <r>
    <x v="167"/>
    <x v="32"/>
    <n v="0"/>
    <x v="0"/>
  </r>
  <r>
    <x v="167"/>
    <x v="33"/>
    <n v="0"/>
    <x v="0"/>
  </r>
  <r>
    <x v="167"/>
    <x v="34"/>
    <n v="0"/>
    <x v="0"/>
  </r>
  <r>
    <x v="167"/>
    <x v="35"/>
    <n v="0"/>
    <x v="0"/>
  </r>
  <r>
    <x v="167"/>
    <x v="36"/>
    <n v="76.652915938046917"/>
    <x v="0"/>
  </r>
  <r>
    <x v="167"/>
    <x v="37"/>
    <n v="0"/>
    <x v="0"/>
  </r>
  <r>
    <x v="167"/>
    <x v="38"/>
    <n v="0"/>
    <x v="0"/>
  </r>
  <r>
    <x v="167"/>
    <x v="39"/>
    <n v="0"/>
    <x v="0"/>
  </r>
  <r>
    <x v="167"/>
    <x v="40"/>
    <n v="0"/>
    <x v="0"/>
  </r>
  <r>
    <x v="167"/>
    <x v="41"/>
    <n v="0"/>
    <x v="0"/>
  </r>
  <r>
    <x v="167"/>
    <x v="42"/>
    <n v="0"/>
    <x v="0"/>
  </r>
  <r>
    <x v="167"/>
    <x v="43"/>
    <n v="952.82184837416037"/>
    <x v="0"/>
  </r>
  <r>
    <x v="167"/>
    <x v="44"/>
    <n v="9.5808834870252024"/>
    <x v="0"/>
  </r>
  <r>
    <x v="167"/>
    <x v="45"/>
    <n v="68.899906472229745"/>
    <x v="0"/>
  </r>
  <r>
    <x v="167"/>
    <x v="46"/>
    <n v="148.49733720522369"/>
    <x v="0"/>
  </r>
  <r>
    <x v="167"/>
    <x v="47"/>
    <n v="173.1110955290462"/>
    <x v="0"/>
  </r>
  <r>
    <x v="167"/>
    <x v="48"/>
    <n v="2597.5955407536767"/>
    <x v="0"/>
  </r>
  <r>
    <x v="167"/>
    <x v="49"/>
    <n v="269.07151835983422"/>
    <x v="0"/>
  </r>
  <r>
    <x v="167"/>
    <x v="50"/>
    <n v="138.74109004338416"/>
    <x v="0"/>
  </r>
  <r>
    <x v="167"/>
    <x v="51"/>
    <n v="10616.483068563753"/>
    <x v="0"/>
  </r>
  <r>
    <x v="167"/>
    <x v="52"/>
    <n v="554.7470842897992"/>
    <x v="0"/>
  </r>
  <r>
    <x v="167"/>
    <x v="53"/>
    <n v="1199.1690347503873"/>
    <x v="0"/>
  </r>
  <r>
    <x v="167"/>
    <x v="54"/>
    <n v="412.27224003565357"/>
    <x v="0"/>
  </r>
  <r>
    <x v="167"/>
    <x v="55"/>
    <n v="14797.212041815865"/>
    <x v="0"/>
  </r>
  <r>
    <x v="167"/>
    <x v="56"/>
    <n v="14652.099839493432"/>
    <x v="0"/>
  </r>
  <r>
    <x v="167"/>
    <x v="57"/>
    <n v="3903.4300396145213"/>
    <x v="0"/>
  </r>
  <r>
    <x v="167"/>
    <x v="58"/>
    <n v="472.52720040906053"/>
    <x v="0"/>
  </r>
  <r>
    <x v="167"/>
    <x v="59"/>
    <n v="91.278271708587184"/>
    <x v="0"/>
  </r>
  <r>
    <x v="167"/>
    <x v="60"/>
    <n v="173.53023468394053"/>
    <x v="0"/>
  </r>
  <r>
    <x v="167"/>
    <x v="61"/>
    <n v="1761.6918424973853"/>
    <x v="0"/>
  </r>
  <r>
    <x v="167"/>
    <x v="62"/>
    <n v="126.42686658736865"/>
    <x v="0"/>
  </r>
  <r>
    <x v="167"/>
    <x v="63"/>
    <n v="2794.5284840968584"/>
    <x v="0"/>
  </r>
  <r>
    <x v="167"/>
    <x v="64"/>
    <n v="0"/>
    <x v="0"/>
  </r>
  <r>
    <x v="167"/>
    <x v="65"/>
    <n v="0"/>
    <x v="0"/>
  </r>
  <r>
    <x v="167"/>
    <x v="66"/>
    <n v="0"/>
    <x v="0"/>
  </r>
  <r>
    <x v="167"/>
    <x v="67"/>
    <n v="0"/>
    <x v="0"/>
  </r>
  <r>
    <x v="167"/>
    <x v="68"/>
    <n v="0"/>
    <x v="0"/>
  </r>
  <r>
    <x v="167"/>
    <x v="69"/>
    <n v="0"/>
    <x v="0"/>
  </r>
  <r>
    <x v="167"/>
    <x v="70"/>
    <n v="0"/>
    <x v="0"/>
  </r>
  <r>
    <x v="167"/>
    <x v="71"/>
    <n v="0"/>
    <x v="0"/>
  </r>
  <r>
    <x v="167"/>
    <x v="72"/>
    <n v="0"/>
    <x v="0"/>
  </r>
  <r>
    <x v="167"/>
    <x v="73"/>
    <n v="0"/>
    <x v="0"/>
  </r>
  <r>
    <x v="167"/>
    <x v="74"/>
    <n v="0"/>
    <x v="0"/>
  </r>
  <r>
    <x v="167"/>
    <x v="75"/>
    <n v="0"/>
    <x v="0"/>
  </r>
  <r>
    <x v="167"/>
    <x v="76"/>
    <n v="0"/>
    <x v="0"/>
  </r>
  <r>
    <x v="167"/>
    <x v="77"/>
    <n v="0"/>
    <x v="0"/>
  </r>
  <r>
    <x v="167"/>
    <x v="78"/>
    <n v="0"/>
    <x v="0"/>
  </r>
  <r>
    <x v="167"/>
    <x v="79"/>
    <n v="0"/>
    <x v="0"/>
  </r>
  <r>
    <x v="167"/>
    <x v="80"/>
    <n v="0"/>
    <x v="0"/>
  </r>
  <r>
    <x v="167"/>
    <x v="81"/>
    <n v="0"/>
    <x v="0"/>
  </r>
  <r>
    <x v="167"/>
    <x v="82"/>
    <n v="0"/>
    <x v="0"/>
  </r>
  <r>
    <x v="167"/>
    <x v="83"/>
    <n v="0"/>
    <x v="0"/>
  </r>
  <r>
    <x v="167"/>
    <x v="84"/>
    <n v="0"/>
    <x v="0"/>
  </r>
  <r>
    <x v="167"/>
    <x v="85"/>
    <n v="0"/>
    <x v="0"/>
  </r>
  <r>
    <x v="167"/>
    <x v="86"/>
    <n v="0"/>
    <x v="0"/>
  </r>
  <r>
    <x v="167"/>
    <x v="87"/>
    <n v="0"/>
    <x v="0"/>
  </r>
  <r>
    <x v="167"/>
    <x v="88"/>
    <n v="0"/>
    <x v="0"/>
  </r>
  <r>
    <x v="167"/>
    <x v="89"/>
    <n v="0"/>
    <x v="0"/>
  </r>
  <r>
    <x v="167"/>
    <x v="90"/>
    <n v="0"/>
    <x v="0"/>
  </r>
  <r>
    <x v="167"/>
    <x v="91"/>
    <n v="0"/>
    <x v="0"/>
  </r>
  <r>
    <x v="167"/>
    <x v="92"/>
    <n v="0"/>
    <x v="0"/>
  </r>
  <r>
    <x v="167"/>
    <x v="93"/>
    <n v="0"/>
    <x v="0"/>
  </r>
  <r>
    <x v="167"/>
    <x v="94"/>
    <n v="0"/>
    <x v="0"/>
  </r>
  <r>
    <x v="167"/>
    <x v="95"/>
    <n v="0"/>
    <x v="0"/>
  </r>
  <r>
    <x v="167"/>
    <x v="96"/>
    <n v="0"/>
    <x v="0"/>
  </r>
  <r>
    <x v="167"/>
    <x v="97"/>
    <n v="0"/>
    <x v="0"/>
  </r>
  <r>
    <x v="167"/>
    <x v="98"/>
    <n v="0"/>
    <x v="0"/>
  </r>
  <r>
    <x v="167"/>
    <x v="99"/>
    <n v="0"/>
    <x v="0"/>
  </r>
  <r>
    <x v="167"/>
    <x v="100"/>
    <n v="0"/>
    <x v="0"/>
  </r>
  <r>
    <x v="167"/>
    <x v="101"/>
    <n v="0"/>
    <x v="0"/>
  </r>
  <r>
    <x v="167"/>
    <x v="102"/>
    <n v="0"/>
    <x v="0"/>
  </r>
  <r>
    <x v="167"/>
    <x v="103"/>
    <n v="0"/>
    <x v="0"/>
  </r>
  <r>
    <x v="167"/>
    <x v="104"/>
    <n v="0"/>
    <x v="0"/>
  </r>
  <r>
    <x v="167"/>
    <x v="105"/>
    <n v="0"/>
    <x v="0"/>
  </r>
  <r>
    <x v="167"/>
    <x v="106"/>
    <n v="0"/>
    <x v="0"/>
  </r>
  <r>
    <x v="167"/>
    <x v="107"/>
    <n v="0"/>
    <x v="0"/>
  </r>
  <r>
    <x v="167"/>
    <x v="108"/>
    <n v="0"/>
    <x v="0"/>
  </r>
  <r>
    <x v="167"/>
    <x v="109"/>
    <n v="0"/>
    <x v="0"/>
  </r>
  <r>
    <x v="167"/>
    <x v="110"/>
    <n v="0"/>
    <x v="0"/>
  </r>
  <r>
    <x v="167"/>
    <x v="111"/>
    <n v="0"/>
    <x v="0"/>
  </r>
  <r>
    <x v="167"/>
    <x v="112"/>
    <n v="0"/>
    <x v="0"/>
  </r>
  <r>
    <x v="167"/>
    <x v="113"/>
    <n v="0"/>
    <x v="0"/>
  </r>
  <r>
    <x v="167"/>
    <x v="114"/>
    <n v="0"/>
    <x v="0"/>
  </r>
  <r>
    <x v="167"/>
    <x v="115"/>
    <n v="0"/>
    <x v="0"/>
  </r>
  <r>
    <x v="167"/>
    <x v="116"/>
    <n v="0"/>
    <x v="0"/>
  </r>
  <r>
    <x v="167"/>
    <x v="117"/>
    <n v="0"/>
    <x v="0"/>
  </r>
  <r>
    <x v="167"/>
    <x v="118"/>
    <n v="0"/>
    <x v="0"/>
  </r>
  <r>
    <x v="167"/>
    <x v="119"/>
    <n v="0"/>
    <x v="0"/>
  </r>
  <r>
    <x v="167"/>
    <x v="120"/>
    <n v="0"/>
    <x v="0"/>
  </r>
  <r>
    <x v="167"/>
    <x v="121"/>
    <n v="0"/>
    <x v="0"/>
  </r>
  <r>
    <x v="167"/>
    <x v="122"/>
    <n v="0"/>
    <x v="0"/>
  </r>
  <r>
    <x v="167"/>
    <x v="123"/>
    <n v="0"/>
    <x v="0"/>
  </r>
  <r>
    <x v="167"/>
    <x v="124"/>
    <n v="0"/>
    <x v="0"/>
  </r>
  <r>
    <x v="167"/>
    <x v="125"/>
    <n v="0"/>
    <x v="0"/>
  </r>
  <r>
    <x v="167"/>
    <x v="126"/>
    <n v="0"/>
    <x v="0"/>
  </r>
  <r>
    <x v="167"/>
    <x v="127"/>
    <n v="0"/>
    <x v="0"/>
  </r>
  <r>
    <x v="167"/>
    <x v="128"/>
    <n v="0"/>
    <x v="0"/>
  </r>
  <r>
    <x v="167"/>
    <x v="129"/>
    <n v="0"/>
    <x v="0"/>
  </r>
  <r>
    <x v="167"/>
    <x v="130"/>
    <n v="0"/>
    <x v="0"/>
  </r>
  <r>
    <x v="167"/>
    <x v="131"/>
    <n v="0"/>
    <x v="0"/>
  </r>
  <r>
    <x v="167"/>
    <x v="132"/>
    <n v="0"/>
    <x v="0"/>
  </r>
  <r>
    <x v="167"/>
    <x v="133"/>
    <n v="0"/>
    <x v="0"/>
  </r>
  <r>
    <x v="167"/>
    <x v="134"/>
    <n v="0"/>
    <x v="0"/>
  </r>
  <r>
    <x v="167"/>
    <x v="135"/>
    <n v="0"/>
    <x v="0"/>
  </r>
  <r>
    <x v="167"/>
    <x v="136"/>
    <n v="0"/>
    <x v="0"/>
  </r>
  <r>
    <x v="167"/>
    <x v="137"/>
    <n v="0"/>
    <x v="0"/>
  </r>
  <r>
    <x v="167"/>
    <x v="138"/>
    <n v="0"/>
    <x v="0"/>
  </r>
  <r>
    <x v="167"/>
    <x v="139"/>
    <n v="0"/>
    <x v="0"/>
  </r>
  <r>
    <x v="167"/>
    <x v="140"/>
    <n v="0"/>
    <x v="0"/>
  </r>
  <r>
    <x v="167"/>
    <x v="141"/>
    <n v="0"/>
    <x v="0"/>
  </r>
  <r>
    <x v="167"/>
    <x v="142"/>
    <n v="0"/>
    <x v="0"/>
  </r>
  <r>
    <x v="167"/>
    <x v="143"/>
    <n v="0"/>
    <x v="0"/>
  </r>
  <r>
    <x v="167"/>
    <x v="144"/>
    <n v="0"/>
    <x v="0"/>
  </r>
  <r>
    <x v="167"/>
    <x v="145"/>
    <n v="0"/>
    <x v="0"/>
  </r>
  <r>
    <x v="167"/>
    <x v="146"/>
    <n v="0"/>
    <x v="0"/>
  </r>
  <r>
    <x v="167"/>
    <x v="147"/>
    <n v="0"/>
    <x v="0"/>
  </r>
  <r>
    <x v="167"/>
    <x v="148"/>
    <n v="0"/>
    <x v="0"/>
  </r>
  <r>
    <x v="167"/>
    <x v="149"/>
    <n v="0"/>
    <x v="0"/>
  </r>
  <r>
    <x v="167"/>
    <x v="150"/>
    <n v="0"/>
    <x v="0"/>
  </r>
  <r>
    <x v="167"/>
    <x v="151"/>
    <n v="0"/>
    <x v="0"/>
  </r>
  <r>
    <x v="167"/>
    <x v="152"/>
    <n v="0"/>
    <x v="0"/>
  </r>
  <r>
    <x v="167"/>
    <x v="153"/>
    <n v="0"/>
    <x v="0"/>
  </r>
  <r>
    <x v="167"/>
    <x v="154"/>
    <n v="0"/>
    <x v="0"/>
  </r>
  <r>
    <x v="167"/>
    <x v="155"/>
    <n v="0"/>
    <x v="0"/>
  </r>
  <r>
    <x v="167"/>
    <x v="156"/>
    <n v="0"/>
    <x v="0"/>
  </r>
  <r>
    <x v="167"/>
    <x v="157"/>
    <n v="0"/>
    <x v="0"/>
  </r>
  <r>
    <x v="167"/>
    <x v="158"/>
    <n v="0"/>
    <x v="0"/>
  </r>
  <r>
    <x v="167"/>
    <x v="159"/>
    <n v="0"/>
    <x v="0"/>
  </r>
  <r>
    <x v="167"/>
    <x v="160"/>
    <n v="0"/>
    <x v="0"/>
  </r>
  <r>
    <x v="167"/>
    <x v="161"/>
    <n v="0"/>
    <x v="0"/>
  </r>
  <r>
    <x v="167"/>
    <x v="162"/>
    <n v="0"/>
    <x v="0"/>
  </r>
  <r>
    <x v="167"/>
    <x v="163"/>
    <n v="0"/>
    <x v="0"/>
  </r>
  <r>
    <x v="167"/>
    <x v="164"/>
    <n v="0"/>
    <x v="0"/>
  </r>
  <r>
    <x v="167"/>
    <x v="165"/>
    <n v="0"/>
    <x v="0"/>
  </r>
  <r>
    <x v="167"/>
    <x v="166"/>
    <n v="0"/>
    <x v="0"/>
  </r>
  <r>
    <x v="167"/>
    <x v="167"/>
    <n v="0"/>
    <x v="0"/>
  </r>
  <r>
    <x v="167"/>
    <x v="168"/>
    <n v="0"/>
    <x v="0"/>
  </r>
  <r>
    <x v="167"/>
    <x v="169"/>
    <n v="0"/>
    <x v="0"/>
  </r>
  <r>
    <x v="167"/>
    <x v="169"/>
    <m/>
    <x v="0"/>
  </r>
  <r>
    <x v="167"/>
    <x v="169"/>
    <m/>
    <x v="0"/>
  </r>
  <r>
    <x v="167"/>
    <x v="169"/>
    <m/>
    <x v="0"/>
  </r>
  <r>
    <x v="167"/>
    <x v="169"/>
    <m/>
    <x v="0"/>
  </r>
  <r>
    <x v="167"/>
    <x v="169"/>
    <m/>
    <x v="0"/>
  </r>
  <r>
    <x v="167"/>
    <x v="169"/>
    <m/>
    <x v="0"/>
  </r>
  <r>
    <x v="167"/>
    <x v="170"/>
    <m/>
    <x v="0"/>
  </r>
  <r>
    <x v="167"/>
    <x v="170"/>
    <m/>
    <x v="0"/>
  </r>
  <r>
    <x v="167"/>
    <x v="170"/>
    <m/>
    <x v="0"/>
  </r>
  <r>
    <x v="167"/>
    <x v="170"/>
    <m/>
    <x v="0"/>
  </r>
  <r>
    <x v="167"/>
    <x v="170"/>
    <m/>
    <x v="0"/>
  </r>
  <r>
    <x v="167"/>
    <x v="170"/>
    <m/>
    <x v="0"/>
  </r>
  <r>
    <x v="167"/>
    <x v="171"/>
    <m/>
    <x v="0"/>
  </r>
  <r>
    <x v="167"/>
    <x v="171"/>
    <m/>
    <x v="0"/>
  </r>
  <r>
    <x v="167"/>
    <x v="170"/>
    <m/>
    <x v="0"/>
  </r>
  <r>
    <x v="167"/>
    <x v="170"/>
    <m/>
    <x v="0"/>
  </r>
  <r>
    <x v="167"/>
    <x v="170"/>
    <m/>
    <x v="0"/>
  </r>
  <r>
    <x v="167"/>
    <x v="170"/>
    <m/>
    <x v="0"/>
  </r>
  <r>
    <x v="167"/>
    <x v="170"/>
    <m/>
    <x v="0"/>
  </r>
  <r>
    <x v="167"/>
    <x v="170"/>
    <m/>
    <x v="0"/>
  </r>
  <r>
    <x v="167"/>
    <x v="170"/>
    <m/>
    <x v="0"/>
  </r>
  <r>
    <x v="167"/>
    <x v="170"/>
    <m/>
    <x v="0"/>
  </r>
  <r>
    <x v="167"/>
    <x v="170"/>
    <m/>
    <x v="0"/>
  </r>
  <r>
    <x v="167"/>
    <x v="171"/>
    <m/>
    <x v="0"/>
  </r>
  <r>
    <x v="167"/>
    <x v="171"/>
    <m/>
    <x v="0"/>
  </r>
  <r>
    <x v="167"/>
    <x v="171"/>
    <m/>
    <x v="0"/>
  </r>
  <r>
    <x v="167"/>
    <x v="172"/>
    <n v="0"/>
    <x v="0"/>
  </r>
  <r>
    <x v="167"/>
    <x v="173"/>
    <m/>
    <x v="0"/>
  </r>
  <r>
    <x v="167"/>
    <x v="174"/>
    <n v="0"/>
    <x v="0"/>
  </r>
  <r>
    <x v="167"/>
    <x v="175"/>
    <n v="134272.43765656085"/>
    <x v="0"/>
  </r>
  <r>
    <x v="167"/>
    <x v="176"/>
    <n v="0"/>
    <x v="0"/>
  </r>
  <r>
    <x v="167"/>
    <x v="177"/>
    <n v="0"/>
    <x v="0"/>
  </r>
  <r>
    <x v="167"/>
    <x v="178"/>
    <n v="0"/>
    <x v="0"/>
  </r>
  <r>
    <x v="167"/>
    <x v="179"/>
    <n v="0"/>
    <x v="0"/>
  </r>
  <r>
    <x v="167"/>
    <x v="180"/>
    <n v="0"/>
    <x v="0"/>
  </r>
  <r>
    <x v="167"/>
    <x v="181"/>
    <n v="0"/>
    <x v="0"/>
  </r>
  <r>
    <x v="167"/>
    <x v="182"/>
    <n v="-247.43781850420055"/>
    <x v="0"/>
  </r>
  <r>
    <x v="167"/>
    <x v="183"/>
    <n v="7505.7977433605965"/>
    <x v="0"/>
  </r>
  <r>
    <x v="168"/>
    <x v="0"/>
    <s v="166_cosrv"/>
    <x v="0"/>
  </r>
  <r>
    <x v="168"/>
    <x v="1"/>
    <s v="cosrv"/>
    <x v="0"/>
  </r>
  <r>
    <x v="168"/>
    <x v="2"/>
    <n v="1238.8412813585462"/>
    <x v="0"/>
  </r>
  <r>
    <x v="168"/>
    <x v="3"/>
    <n v="130.12298229878255"/>
    <x v="0"/>
  </r>
  <r>
    <x v="168"/>
    <x v="4"/>
    <n v="13.814843358482584"/>
    <x v="0"/>
  </r>
  <r>
    <x v="168"/>
    <x v="5"/>
    <n v="854.63031878404058"/>
    <x v="0"/>
  </r>
  <r>
    <x v="168"/>
    <x v="6"/>
    <n v="2028.8079352299703"/>
    <x v="0"/>
  </r>
  <r>
    <x v="168"/>
    <x v="7"/>
    <n v="2268.5714730226173"/>
    <x v="0"/>
  </r>
  <r>
    <x v="168"/>
    <x v="8"/>
    <n v="620.89948696909312"/>
    <x v="0"/>
  </r>
  <r>
    <x v="168"/>
    <x v="9"/>
    <n v="6010.0937786715831"/>
    <x v="0"/>
  </r>
  <r>
    <x v="168"/>
    <x v="10"/>
    <n v="3831.0403298417405"/>
    <x v="0"/>
  </r>
  <r>
    <x v="168"/>
    <x v="11"/>
    <n v="997.08805429584538"/>
    <x v="0"/>
  </r>
  <r>
    <x v="168"/>
    <x v="12"/>
    <n v="699.54155388470724"/>
    <x v="0"/>
  </r>
  <r>
    <x v="168"/>
    <x v="13"/>
    <n v="136.7316499977789"/>
    <x v="0"/>
  </r>
  <r>
    <x v="168"/>
    <x v="14"/>
    <n v="211.39436923750742"/>
    <x v="0"/>
  </r>
  <r>
    <x v="168"/>
    <x v="15"/>
    <n v="1113.4719370329155"/>
    <x v="0"/>
  </r>
  <r>
    <x v="168"/>
    <x v="16"/>
    <n v="4359.8443420917865"/>
    <x v="0"/>
  </r>
  <r>
    <x v="168"/>
    <x v="17"/>
    <n v="2210.3078538517543"/>
    <x v="0"/>
  </r>
  <r>
    <x v="168"/>
    <x v="18"/>
    <n v="701.35010773021816"/>
    <x v="0"/>
  </r>
  <r>
    <x v="168"/>
    <x v="19"/>
    <n v="2036.1977580193882"/>
    <x v="0"/>
  </r>
  <r>
    <x v="168"/>
    <x v="20"/>
    <n v="3321.6584229954683"/>
    <x v="0"/>
  </r>
  <r>
    <x v="168"/>
    <x v="21"/>
    <n v="236.94237460011146"/>
    <x v="0"/>
  </r>
  <r>
    <x v="168"/>
    <x v="22"/>
    <n v="908.59641386831663"/>
    <x v="0"/>
  </r>
  <r>
    <x v="168"/>
    <x v="23"/>
    <n v="146.89990182620042"/>
    <x v="0"/>
  </r>
  <r>
    <x v="168"/>
    <x v="24"/>
    <n v="856.60407137859818"/>
    <x v="0"/>
  </r>
  <r>
    <x v="168"/>
    <x v="25"/>
    <n v="4835.0253125714771"/>
    <x v="0"/>
  </r>
  <r>
    <x v="168"/>
    <x v="26"/>
    <n v="965.74610254349659"/>
    <x v="0"/>
  </r>
  <r>
    <x v="168"/>
    <x v="27"/>
    <n v="1587.8695563577978"/>
    <x v="0"/>
  </r>
  <r>
    <x v="168"/>
    <x v="28"/>
    <n v="1915.4011919486243"/>
    <x v="0"/>
  </r>
  <r>
    <x v="168"/>
    <x v="29"/>
    <n v="1204.9496619385025"/>
    <x v="0"/>
  </r>
  <r>
    <x v="168"/>
    <x v="30"/>
    <n v="257.23849272930568"/>
    <x v="0"/>
  </r>
  <r>
    <x v="168"/>
    <x v="31"/>
    <n v="247.5368680635822"/>
    <x v="0"/>
  </r>
  <r>
    <x v="168"/>
    <x v="32"/>
    <n v="4321.1927024987945"/>
    <x v="0"/>
  </r>
  <r>
    <x v="168"/>
    <x v="33"/>
    <n v="709.92759932046067"/>
    <x v="0"/>
  </r>
  <r>
    <x v="168"/>
    <x v="34"/>
    <n v="672.12724522387759"/>
    <x v="0"/>
  </r>
  <r>
    <x v="168"/>
    <x v="35"/>
    <n v="441.60656931082735"/>
    <x v="0"/>
  </r>
  <r>
    <x v="168"/>
    <x v="36"/>
    <n v="61.557041218110115"/>
    <x v="0"/>
  </r>
  <r>
    <x v="168"/>
    <x v="37"/>
    <n v="50.624940087562059"/>
    <x v="0"/>
  </r>
  <r>
    <x v="168"/>
    <x v="38"/>
    <n v="1412.027585134844"/>
    <x v="0"/>
  </r>
  <r>
    <x v="168"/>
    <x v="39"/>
    <n v="0"/>
    <x v="0"/>
  </r>
  <r>
    <x v="168"/>
    <x v="40"/>
    <n v="166.65741696810269"/>
    <x v="0"/>
  </r>
  <r>
    <x v="168"/>
    <x v="41"/>
    <n v="555.69826372309171"/>
    <x v="0"/>
  </r>
  <r>
    <x v="168"/>
    <x v="42"/>
    <n v="785.23417184214861"/>
    <x v="0"/>
  </r>
  <r>
    <x v="168"/>
    <x v="43"/>
    <n v="4272.2198214580239"/>
    <x v="0"/>
  </r>
  <r>
    <x v="168"/>
    <x v="44"/>
    <n v="43.097694702945823"/>
    <x v="0"/>
  </r>
  <r>
    <x v="168"/>
    <x v="45"/>
    <n v="310.13586656888981"/>
    <x v="0"/>
  </r>
  <r>
    <x v="168"/>
    <x v="46"/>
    <n v="666.83930387860607"/>
    <x v="0"/>
  </r>
  <r>
    <x v="168"/>
    <x v="47"/>
    <n v="1978.8751398531917"/>
    <x v="0"/>
  </r>
  <r>
    <x v="168"/>
    <x v="48"/>
    <n v="217.32078393427454"/>
    <x v="0"/>
  </r>
  <r>
    <x v="168"/>
    <x v="49"/>
    <n v="22.511138620674991"/>
    <x v="0"/>
  </r>
  <r>
    <x v="168"/>
    <x v="50"/>
    <n v="11.607396908995655"/>
    <x v="0"/>
  </r>
  <r>
    <x v="168"/>
    <x v="51"/>
    <n v="5464.1760215964887"/>
    <x v="0"/>
  </r>
  <r>
    <x v="168"/>
    <x v="52"/>
    <n v="294.40309444578321"/>
    <x v="0"/>
  </r>
  <r>
    <x v="168"/>
    <x v="53"/>
    <n v="658.94568913899377"/>
    <x v="0"/>
  </r>
  <r>
    <x v="168"/>
    <x v="54"/>
    <n v="211.74313577264752"/>
    <x v="0"/>
  </r>
  <r>
    <x v="168"/>
    <x v="55"/>
    <n v="7593.6871006308975"/>
    <x v="0"/>
  </r>
  <r>
    <x v="168"/>
    <x v="56"/>
    <n v="1105.3542683255837"/>
    <x v="0"/>
  </r>
  <r>
    <x v="168"/>
    <x v="57"/>
    <n v="780.9682092308268"/>
    <x v="0"/>
  </r>
  <r>
    <x v="168"/>
    <x v="58"/>
    <n v="301.80757187413514"/>
    <x v="0"/>
  </r>
  <r>
    <x v="168"/>
    <x v="59"/>
    <n v="23.974729746016024"/>
    <x v="0"/>
  </r>
  <r>
    <x v="168"/>
    <x v="60"/>
    <n v="53.508952909567277"/>
    <x v="0"/>
  </r>
  <r>
    <x v="168"/>
    <x v="61"/>
    <n v="366.00123616149722"/>
    <x v="0"/>
  </r>
  <r>
    <x v="168"/>
    <x v="62"/>
    <n v="18.808026649537208"/>
    <x v="0"/>
  </r>
  <r>
    <x v="168"/>
    <x v="63"/>
    <n v="2075.9292040538689"/>
    <x v="0"/>
  </r>
  <r>
    <x v="168"/>
    <x v="64"/>
    <n v="0"/>
    <x v="0"/>
  </r>
  <r>
    <x v="168"/>
    <x v="65"/>
    <n v="0"/>
    <x v="0"/>
  </r>
  <r>
    <x v="168"/>
    <x v="66"/>
    <n v="0"/>
    <x v="0"/>
  </r>
  <r>
    <x v="168"/>
    <x v="67"/>
    <n v="0"/>
    <x v="0"/>
  </r>
  <r>
    <x v="168"/>
    <x v="68"/>
    <n v="0"/>
    <x v="0"/>
  </r>
  <r>
    <x v="168"/>
    <x v="69"/>
    <n v="0"/>
    <x v="0"/>
  </r>
  <r>
    <x v="168"/>
    <x v="70"/>
    <n v="0"/>
    <x v="0"/>
  </r>
  <r>
    <x v="168"/>
    <x v="71"/>
    <n v="0"/>
    <x v="0"/>
  </r>
  <r>
    <x v="168"/>
    <x v="72"/>
    <n v="0"/>
    <x v="0"/>
  </r>
  <r>
    <x v="168"/>
    <x v="73"/>
    <n v="0"/>
    <x v="0"/>
  </r>
  <r>
    <x v="168"/>
    <x v="74"/>
    <n v="0"/>
    <x v="0"/>
  </r>
  <r>
    <x v="168"/>
    <x v="75"/>
    <n v="0"/>
    <x v="0"/>
  </r>
  <r>
    <x v="168"/>
    <x v="76"/>
    <n v="0"/>
    <x v="0"/>
  </r>
  <r>
    <x v="168"/>
    <x v="77"/>
    <n v="0"/>
    <x v="0"/>
  </r>
  <r>
    <x v="168"/>
    <x v="78"/>
    <n v="0"/>
    <x v="0"/>
  </r>
  <r>
    <x v="168"/>
    <x v="79"/>
    <n v="0"/>
    <x v="0"/>
  </r>
  <r>
    <x v="168"/>
    <x v="80"/>
    <n v="0"/>
    <x v="0"/>
  </r>
  <r>
    <x v="168"/>
    <x v="81"/>
    <n v="0"/>
    <x v="0"/>
  </r>
  <r>
    <x v="168"/>
    <x v="82"/>
    <n v="0"/>
    <x v="0"/>
  </r>
  <r>
    <x v="168"/>
    <x v="83"/>
    <n v="0"/>
    <x v="0"/>
  </r>
  <r>
    <x v="168"/>
    <x v="84"/>
    <n v="0"/>
    <x v="0"/>
  </r>
  <r>
    <x v="168"/>
    <x v="85"/>
    <n v="0"/>
    <x v="0"/>
  </r>
  <r>
    <x v="168"/>
    <x v="86"/>
    <n v="0"/>
    <x v="0"/>
  </r>
  <r>
    <x v="168"/>
    <x v="87"/>
    <n v="0"/>
    <x v="0"/>
  </r>
  <r>
    <x v="168"/>
    <x v="88"/>
    <n v="0"/>
    <x v="0"/>
  </r>
  <r>
    <x v="168"/>
    <x v="89"/>
    <n v="0"/>
    <x v="0"/>
  </r>
  <r>
    <x v="168"/>
    <x v="90"/>
    <n v="0"/>
    <x v="0"/>
  </r>
  <r>
    <x v="168"/>
    <x v="91"/>
    <n v="0"/>
    <x v="0"/>
  </r>
  <r>
    <x v="168"/>
    <x v="92"/>
    <n v="0"/>
    <x v="0"/>
  </r>
  <r>
    <x v="168"/>
    <x v="93"/>
    <n v="0"/>
    <x v="0"/>
  </r>
  <r>
    <x v="168"/>
    <x v="94"/>
    <n v="0"/>
    <x v="0"/>
  </r>
  <r>
    <x v="168"/>
    <x v="95"/>
    <n v="0"/>
    <x v="0"/>
  </r>
  <r>
    <x v="168"/>
    <x v="96"/>
    <n v="0"/>
    <x v="0"/>
  </r>
  <r>
    <x v="168"/>
    <x v="97"/>
    <n v="0"/>
    <x v="0"/>
  </r>
  <r>
    <x v="168"/>
    <x v="98"/>
    <n v="0"/>
    <x v="0"/>
  </r>
  <r>
    <x v="168"/>
    <x v="99"/>
    <n v="0"/>
    <x v="0"/>
  </r>
  <r>
    <x v="168"/>
    <x v="100"/>
    <n v="0"/>
    <x v="0"/>
  </r>
  <r>
    <x v="168"/>
    <x v="101"/>
    <n v="0"/>
    <x v="0"/>
  </r>
  <r>
    <x v="168"/>
    <x v="102"/>
    <n v="0"/>
    <x v="0"/>
  </r>
  <r>
    <x v="168"/>
    <x v="103"/>
    <n v="0"/>
    <x v="0"/>
  </r>
  <r>
    <x v="168"/>
    <x v="104"/>
    <n v="0"/>
    <x v="0"/>
  </r>
  <r>
    <x v="168"/>
    <x v="105"/>
    <n v="0"/>
    <x v="0"/>
  </r>
  <r>
    <x v="168"/>
    <x v="106"/>
    <n v="0"/>
    <x v="0"/>
  </r>
  <r>
    <x v="168"/>
    <x v="107"/>
    <n v="0"/>
    <x v="0"/>
  </r>
  <r>
    <x v="168"/>
    <x v="108"/>
    <n v="0"/>
    <x v="0"/>
  </r>
  <r>
    <x v="168"/>
    <x v="109"/>
    <n v="0"/>
    <x v="0"/>
  </r>
  <r>
    <x v="168"/>
    <x v="110"/>
    <n v="0"/>
    <x v="0"/>
  </r>
  <r>
    <x v="168"/>
    <x v="111"/>
    <n v="0"/>
    <x v="0"/>
  </r>
  <r>
    <x v="168"/>
    <x v="112"/>
    <n v="0"/>
    <x v="0"/>
  </r>
  <r>
    <x v="168"/>
    <x v="113"/>
    <n v="0"/>
    <x v="0"/>
  </r>
  <r>
    <x v="168"/>
    <x v="114"/>
    <n v="0"/>
    <x v="0"/>
  </r>
  <r>
    <x v="168"/>
    <x v="115"/>
    <n v="0"/>
    <x v="0"/>
  </r>
  <r>
    <x v="168"/>
    <x v="116"/>
    <n v="0"/>
    <x v="0"/>
  </r>
  <r>
    <x v="168"/>
    <x v="117"/>
    <n v="0"/>
    <x v="0"/>
  </r>
  <r>
    <x v="168"/>
    <x v="118"/>
    <n v="0"/>
    <x v="0"/>
  </r>
  <r>
    <x v="168"/>
    <x v="119"/>
    <n v="0"/>
    <x v="0"/>
  </r>
  <r>
    <x v="168"/>
    <x v="120"/>
    <n v="0"/>
    <x v="0"/>
  </r>
  <r>
    <x v="168"/>
    <x v="121"/>
    <n v="0"/>
    <x v="0"/>
  </r>
  <r>
    <x v="168"/>
    <x v="122"/>
    <n v="0"/>
    <x v="0"/>
  </r>
  <r>
    <x v="168"/>
    <x v="123"/>
    <n v="0"/>
    <x v="0"/>
  </r>
  <r>
    <x v="168"/>
    <x v="124"/>
    <n v="0"/>
    <x v="0"/>
  </r>
  <r>
    <x v="168"/>
    <x v="125"/>
    <n v="0"/>
    <x v="0"/>
  </r>
  <r>
    <x v="168"/>
    <x v="126"/>
    <n v="0"/>
    <x v="0"/>
  </r>
  <r>
    <x v="168"/>
    <x v="127"/>
    <n v="0"/>
    <x v="0"/>
  </r>
  <r>
    <x v="168"/>
    <x v="128"/>
    <n v="0"/>
    <x v="0"/>
  </r>
  <r>
    <x v="168"/>
    <x v="129"/>
    <n v="0"/>
    <x v="0"/>
  </r>
  <r>
    <x v="168"/>
    <x v="130"/>
    <n v="0"/>
    <x v="0"/>
  </r>
  <r>
    <x v="168"/>
    <x v="131"/>
    <n v="0"/>
    <x v="0"/>
  </r>
  <r>
    <x v="168"/>
    <x v="132"/>
    <n v="0"/>
    <x v="0"/>
  </r>
  <r>
    <x v="168"/>
    <x v="133"/>
    <n v="0"/>
    <x v="0"/>
  </r>
  <r>
    <x v="168"/>
    <x v="134"/>
    <n v="0"/>
    <x v="0"/>
  </r>
  <r>
    <x v="168"/>
    <x v="135"/>
    <n v="0"/>
    <x v="0"/>
  </r>
  <r>
    <x v="168"/>
    <x v="136"/>
    <n v="0"/>
    <x v="0"/>
  </r>
  <r>
    <x v="168"/>
    <x v="137"/>
    <n v="0"/>
    <x v="0"/>
  </r>
  <r>
    <x v="168"/>
    <x v="138"/>
    <n v="0"/>
    <x v="0"/>
  </r>
  <r>
    <x v="168"/>
    <x v="139"/>
    <n v="0"/>
    <x v="0"/>
  </r>
  <r>
    <x v="168"/>
    <x v="140"/>
    <n v="0"/>
    <x v="0"/>
  </r>
  <r>
    <x v="168"/>
    <x v="141"/>
    <n v="0"/>
    <x v="0"/>
  </r>
  <r>
    <x v="168"/>
    <x v="142"/>
    <n v="0"/>
    <x v="0"/>
  </r>
  <r>
    <x v="168"/>
    <x v="143"/>
    <n v="0"/>
    <x v="0"/>
  </r>
  <r>
    <x v="168"/>
    <x v="144"/>
    <n v="0"/>
    <x v="0"/>
  </r>
  <r>
    <x v="168"/>
    <x v="145"/>
    <n v="0"/>
    <x v="0"/>
  </r>
  <r>
    <x v="168"/>
    <x v="146"/>
    <n v="0"/>
    <x v="0"/>
  </r>
  <r>
    <x v="168"/>
    <x v="147"/>
    <n v="0"/>
    <x v="0"/>
  </r>
  <r>
    <x v="168"/>
    <x v="148"/>
    <n v="0"/>
    <x v="0"/>
  </r>
  <r>
    <x v="168"/>
    <x v="149"/>
    <n v="0"/>
    <x v="0"/>
  </r>
  <r>
    <x v="168"/>
    <x v="150"/>
    <n v="0"/>
    <x v="0"/>
  </r>
  <r>
    <x v="168"/>
    <x v="151"/>
    <n v="0"/>
    <x v="0"/>
  </r>
  <r>
    <x v="168"/>
    <x v="152"/>
    <n v="0"/>
    <x v="0"/>
  </r>
  <r>
    <x v="168"/>
    <x v="153"/>
    <n v="0"/>
    <x v="0"/>
  </r>
  <r>
    <x v="168"/>
    <x v="154"/>
    <n v="0"/>
    <x v="0"/>
  </r>
  <r>
    <x v="168"/>
    <x v="155"/>
    <n v="0"/>
    <x v="0"/>
  </r>
  <r>
    <x v="168"/>
    <x v="156"/>
    <n v="0"/>
    <x v="0"/>
  </r>
  <r>
    <x v="168"/>
    <x v="157"/>
    <n v="0"/>
    <x v="0"/>
  </r>
  <r>
    <x v="168"/>
    <x v="158"/>
    <n v="0"/>
    <x v="0"/>
  </r>
  <r>
    <x v="168"/>
    <x v="159"/>
    <n v="0"/>
    <x v="0"/>
  </r>
  <r>
    <x v="168"/>
    <x v="160"/>
    <n v="0"/>
    <x v="0"/>
  </r>
  <r>
    <x v="168"/>
    <x v="161"/>
    <n v="0"/>
    <x v="0"/>
  </r>
  <r>
    <x v="168"/>
    <x v="162"/>
    <n v="0"/>
    <x v="0"/>
  </r>
  <r>
    <x v="168"/>
    <x v="163"/>
    <n v="0"/>
    <x v="0"/>
  </r>
  <r>
    <x v="168"/>
    <x v="164"/>
    <n v="0"/>
    <x v="0"/>
  </r>
  <r>
    <x v="168"/>
    <x v="165"/>
    <n v="0"/>
    <x v="0"/>
  </r>
  <r>
    <x v="168"/>
    <x v="166"/>
    <n v="0"/>
    <x v="0"/>
  </r>
  <r>
    <x v="168"/>
    <x v="167"/>
    <n v="0"/>
    <x v="0"/>
  </r>
  <r>
    <x v="168"/>
    <x v="168"/>
    <n v="0"/>
    <x v="0"/>
  </r>
  <r>
    <x v="168"/>
    <x v="169"/>
    <n v="0"/>
    <x v="0"/>
  </r>
  <r>
    <x v="168"/>
    <x v="169"/>
    <m/>
    <x v="0"/>
  </r>
  <r>
    <x v="168"/>
    <x v="169"/>
    <m/>
    <x v="0"/>
  </r>
  <r>
    <x v="168"/>
    <x v="169"/>
    <m/>
    <x v="0"/>
  </r>
  <r>
    <x v="168"/>
    <x v="169"/>
    <m/>
    <x v="0"/>
  </r>
  <r>
    <x v="168"/>
    <x v="169"/>
    <m/>
    <x v="0"/>
  </r>
  <r>
    <x v="168"/>
    <x v="169"/>
    <m/>
    <x v="0"/>
  </r>
  <r>
    <x v="168"/>
    <x v="170"/>
    <m/>
    <x v="0"/>
  </r>
  <r>
    <x v="168"/>
    <x v="170"/>
    <m/>
    <x v="0"/>
  </r>
  <r>
    <x v="168"/>
    <x v="170"/>
    <m/>
    <x v="0"/>
  </r>
  <r>
    <x v="168"/>
    <x v="170"/>
    <m/>
    <x v="0"/>
  </r>
  <r>
    <x v="168"/>
    <x v="170"/>
    <m/>
    <x v="0"/>
  </r>
  <r>
    <x v="168"/>
    <x v="170"/>
    <m/>
    <x v="0"/>
  </r>
  <r>
    <x v="168"/>
    <x v="171"/>
    <m/>
    <x v="0"/>
  </r>
  <r>
    <x v="168"/>
    <x v="171"/>
    <m/>
    <x v="0"/>
  </r>
  <r>
    <x v="168"/>
    <x v="170"/>
    <m/>
    <x v="0"/>
  </r>
  <r>
    <x v="168"/>
    <x v="170"/>
    <m/>
    <x v="0"/>
  </r>
  <r>
    <x v="168"/>
    <x v="170"/>
    <m/>
    <x v="0"/>
  </r>
  <r>
    <x v="168"/>
    <x v="170"/>
    <m/>
    <x v="0"/>
  </r>
  <r>
    <x v="168"/>
    <x v="170"/>
    <m/>
    <x v="0"/>
  </r>
  <r>
    <x v="168"/>
    <x v="170"/>
    <m/>
    <x v="0"/>
  </r>
  <r>
    <x v="168"/>
    <x v="170"/>
    <m/>
    <x v="0"/>
  </r>
  <r>
    <x v="168"/>
    <x v="170"/>
    <m/>
    <x v="0"/>
  </r>
  <r>
    <x v="168"/>
    <x v="170"/>
    <m/>
    <x v="0"/>
  </r>
  <r>
    <x v="168"/>
    <x v="171"/>
    <m/>
    <x v="0"/>
  </r>
  <r>
    <x v="168"/>
    <x v="171"/>
    <m/>
    <x v="0"/>
  </r>
  <r>
    <x v="168"/>
    <x v="171"/>
    <m/>
    <x v="0"/>
  </r>
  <r>
    <x v="168"/>
    <x v="172"/>
    <n v="0"/>
    <x v="0"/>
  </r>
  <r>
    <x v="168"/>
    <x v="173"/>
    <m/>
    <x v="0"/>
  </r>
  <r>
    <x v="168"/>
    <x v="174"/>
    <n v="0"/>
    <x v="0"/>
  </r>
  <r>
    <x v="168"/>
    <x v="175"/>
    <n v="138131.17498585448"/>
    <x v="0"/>
  </r>
  <r>
    <x v="168"/>
    <x v="176"/>
    <n v="0"/>
    <x v="0"/>
  </r>
  <r>
    <x v="168"/>
    <x v="177"/>
    <n v="0"/>
    <x v="0"/>
  </r>
  <r>
    <x v="168"/>
    <x v="178"/>
    <n v="0"/>
    <x v="0"/>
  </r>
  <r>
    <x v="168"/>
    <x v="179"/>
    <n v="0"/>
    <x v="0"/>
  </r>
  <r>
    <x v="168"/>
    <x v="180"/>
    <n v="0"/>
    <x v="0"/>
  </r>
  <r>
    <x v="168"/>
    <x v="181"/>
    <n v="0"/>
    <x v="0"/>
  </r>
  <r>
    <x v="168"/>
    <x v="182"/>
    <n v="-274.48377154054469"/>
    <x v="0"/>
  </r>
  <r>
    <x v="168"/>
    <x v="183"/>
    <n v="16406.239936572536"/>
    <x v="0"/>
  </r>
  <r>
    <x v="169"/>
    <x v="0"/>
    <s v="167_trc"/>
    <x v="0"/>
  </r>
  <r>
    <x v="169"/>
    <x v="1"/>
    <s v="trc"/>
    <x v="0"/>
  </r>
  <r>
    <x v="169"/>
    <x v="2"/>
    <n v="0"/>
    <x v="0"/>
  </r>
  <r>
    <x v="169"/>
    <x v="3"/>
    <n v="0"/>
    <x v="0"/>
  </r>
  <r>
    <x v="169"/>
    <x v="4"/>
    <n v="0"/>
    <x v="0"/>
  </r>
  <r>
    <x v="169"/>
    <x v="5"/>
    <n v="0"/>
    <x v="0"/>
  </r>
  <r>
    <x v="169"/>
    <x v="6"/>
    <n v="0"/>
    <x v="0"/>
  </r>
  <r>
    <x v="169"/>
    <x v="7"/>
    <n v="0"/>
    <x v="0"/>
  </r>
  <r>
    <x v="169"/>
    <x v="8"/>
    <n v="0"/>
    <x v="0"/>
  </r>
  <r>
    <x v="169"/>
    <x v="9"/>
    <n v="0"/>
    <x v="0"/>
  </r>
  <r>
    <x v="169"/>
    <x v="10"/>
    <n v="0"/>
    <x v="0"/>
  </r>
  <r>
    <x v="169"/>
    <x v="11"/>
    <n v="0"/>
    <x v="0"/>
  </r>
  <r>
    <x v="169"/>
    <x v="12"/>
    <n v="0"/>
    <x v="0"/>
  </r>
  <r>
    <x v="169"/>
    <x v="13"/>
    <n v="0"/>
    <x v="0"/>
  </r>
  <r>
    <x v="169"/>
    <x v="14"/>
    <n v="0"/>
    <x v="0"/>
  </r>
  <r>
    <x v="169"/>
    <x v="15"/>
    <n v="0"/>
    <x v="0"/>
  </r>
  <r>
    <x v="169"/>
    <x v="16"/>
    <n v="0"/>
    <x v="0"/>
  </r>
  <r>
    <x v="169"/>
    <x v="17"/>
    <n v="0"/>
    <x v="0"/>
  </r>
  <r>
    <x v="169"/>
    <x v="18"/>
    <n v="0"/>
    <x v="0"/>
  </r>
  <r>
    <x v="169"/>
    <x v="19"/>
    <n v="0"/>
    <x v="0"/>
  </r>
  <r>
    <x v="169"/>
    <x v="20"/>
    <n v="0"/>
    <x v="0"/>
  </r>
  <r>
    <x v="169"/>
    <x v="21"/>
    <n v="0"/>
    <x v="0"/>
  </r>
  <r>
    <x v="169"/>
    <x v="22"/>
    <n v="0"/>
    <x v="0"/>
  </r>
  <r>
    <x v="169"/>
    <x v="23"/>
    <n v="0"/>
    <x v="0"/>
  </r>
  <r>
    <x v="169"/>
    <x v="24"/>
    <n v="0"/>
    <x v="0"/>
  </r>
  <r>
    <x v="169"/>
    <x v="25"/>
    <n v="0"/>
    <x v="0"/>
  </r>
  <r>
    <x v="169"/>
    <x v="26"/>
    <n v="0"/>
    <x v="0"/>
  </r>
  <r>
    <x v="169"/>
    <x v="27"/>
    <n v="0"/>
    <x v="0"/>
  </r>
  <r>
    <x v="169"/>
    <x v="28"/>
    <n v="0"/>
    <x v="0"/>
  </r>
  <r>
    <x v="169"/>
    <x v="29"/>
    <n v="0"/>
    <x v="0"/>
  </r>
  <r>
    <x v="169"/>
    <x v="30"/>
    <n v="0"/>
    <x v="0"/>
  </r>
  <r>
    <x v="169"/>
    <x v="31"/>
    <n v="0"/>
    <x v="0"/>
  </r>
  <r>
    <x v="169"/>
    <x v="32"/>
    <n v="0"/>
    <x v="0"/>
  </r>
  <r>
    <x v="169"/>
    <x v="33"/>
    <n v="0"/>
    <x v="0"/>
  </r>
  <r>
    <x v="169"/>
    <x v="34"/>
    <n v="0"/>
    <x v="0"/>
  </r>
  <r>
    <x v="169"/>
    <x v="35"/>
    <n v="0"/>
    <x v="0"/>
  </r>
  <r>
    <x v="169"/>
    <x v="36"/>
    <n v="0"/>
    <x v="0"/>
  </r>
  <r>
    <x v="169"/>
    <x v="37"/>
    <n v="0"/>
    <x v="0"/>
  </r>
  <r>
    <x v="169"/>
    <x v="38"/>
    <n v="0"/>
    <x v="0"/>
  </r>
  <r>
    <x v="169"/>
    <x v="39"/>
    <n v="0"/>
    <x v="0"/>
  </r>
  <r>
    <x v="169"/>
    <x v="40"/>
    <n v="0"/>
    <x v="0"/>
  </r>
  <r>
    <x v="169"/>
    <x v="41"/>
    <n v="0"/>
    <x v="0"/>
  </r>
  <r>
    <x v="169"/>
    <x v="42"/>
    <n v="0"/>
    <x v="0"/>
  </r>
  <r>
    <x v="169"/>
    <x v="43"/>
    <n v="0"/>
    <x v="0"/>
  </r>
  <r>
    <x v="169"/>
    <x v="44"/>
    <n v="0"/>
    <x v="0"/>
  </r>
  <r>
    <x v="169"/>
    <x v="45"/>
    <n v="0"/>
    <x v="0"/>
  </r>
  <r>
    <x v="169"/>
    <x v="46"/>
    <n v="0"/>
    <x v="0"/>
  </r>
  <r>
    <x v="169"/>
    <x v="47"/>
    <n v="0"/>
    <x v="0"/>
  </r>
  <r>
    <x v="169"/>
    <x v="48"/>
    <n v="0"/>
    <x v="0"/>
  </r>
  <r>
    <x v="169"/>
    <x v="49"/>
    <n v="0"/>
    <x v="0"/>
  </r>
  <r>
    <x v="169"/>
    <x v="50"/>
    <n v="0"/>
    <x v="0"/>
  </r>
  <r>
    <x v="169"/>
    <x v="51"/>
    <n v="0"/>
    <x v="0"/>
  </r>
  <r>
    <x v="169"/>
    <x v="52"/>
    <n v="0"/>
    <x v="0"/>
  </r>
  <r>
    <x v="169"/>
    <x v="53"/>
    <n v="0"/>
    <x v="0"/>
  </r>
  <r>
    <x v="169"/>
    <x v="54"/>
    <n v="0"/>
    <x v="0"/>
  </r>
  <r>
    <x v="169"/>
    <x v="55"/>
    <n v="0"/>
    <x v="0"/>
  </r>
  <r>
    <x v="169"/>
    <x v="56"/>
    <n v="0"/>
    <x v="0"/>
  </r>
  <r>
    <x v="169"/>
    <x v="57"/>
    <n v="0"/>
    <x v="0"/>
  </r>
  <r>
    <x v="169"/>
    <x v="58"/>
    <n v="0"/>
    <x v="0"/>
  </r>
  <r>
    <x v="169"/>
    <x v="59"/>
    <n v="0"/>
    <x v="0"/>
  </r>
  <r>
    <x v="169"/>
    <x v="60"/>
    <n v="0"/>
    <x v="0"/>
  </r>
  <r>
    <x v="169"/>
    <x v="61"/>
    <n v="0"/>
    <x v="0"/>
  </r>
  <r>
    <x v="169"/>
    <x v="62"/>
    <n v="0"/>
    <x v="0"/>
  </r>
  <r>
    <x v="169"/>
    <x v="63"/>
    <n v="0"/>
    <x v="0"/>
  </r>
  <r>
    <x v="169"/>
    <x v="64"/>
    <n v="18008.547273877179"/>
    <x v="0"/>
  </r>
  <r>
    <x v="169"/>
    <x v="65"/>
    <n v="13883.85863817292"/>
    <x v="0"/>
  </r>
  <r>
    <x v="169"/>
    <x v="66"/>
    <n v="1805.3407625403877"/>
    <x v="0"/>
  </r>
  <r>
    <x v="169"/>
    <x v="67"/>
    <n v="2037.3481292081417"/>
    <x v="0"/>
  </r>
  <r>
    <x v="169"/>
    <x v="68"/>
    <n v="13011.527052899695"/>
    <x v="0"/>
  </r>
  <r>
    <x v="169"/>
    <x v="69"/>
    <n v="289.60639909049718"/>
    <x v="0"/>
  </r>
  <r>
    <x v="169"/>
    <x v="70"/>
    <n v="16771.744498457603"/>
    <x v="0"/>
  </r>
  <r>
    <x v="169"/>
    <x v="71"/>
    <n v="0"/>
    <x v="0"/>
  </r>
  <r>
    <x v="169"/>
    <x v="72"/>
    <n v="0"/>
    <x v="0"/>
  </r>
  <r>
    <x v="169"/>
    <x v="73"/>
    <n v="9286.2460148718837"/>
    <x v="0"/>
  </r>
  <r>
    <x v="169"/>
    <x v="74"/>
    <n v="3832.355857208956"/>
    <x v="0"/>
  </r>
  <r>
    <x v="169"/>
    <x v="75"/>
    <n v="2721.7295129204786"/>
    <x v="0"/>
  </r>
  <r>
    <x v="169"/>
    <x v="76"/>
    <n v="4301.951735610719"/>
    <x v="0"/>
  </r>
  <r>
    <x v="169"/>
    <x v="77"/>
    <n v="9441.8790339198549"/>
    <x v="0"/>
  </r>
  <r>
    <x v="169"/>
    <x v="78"/>
    <n v="17148.102140280655"/>
    <x v="0"/>
  </r>
  <r>
    <x v="169"/>
    <x v="79"/>
    <n v="13213.411316624615"/>
    <x v="0"/>
  </r>
  <r>
    <x v="169"/>
    <x v="80"/>
    <n v="1320.3812896853026"/>
    <x v="0"/>
  </r>
  <r>
    <x v="169"/>
    <x v="81"/>
    <n v="12204.80850719457"/>
    <x v="0"/>
  </r>
  <r>
    <x v="169"/>
    <x v="82"/>
    <n v="19991.357711236455"/>
    <x v="0"/>
  </r>
  <r>
    <x v="169"/>
    <x v="83"/>
    <n v="8948.1491119741513"/>
    <x v="0"/>
  </r>
  <r>
    <x v="169"/>
    <x v="84"/>
    <n v="3976.1719189834421"/>
    <x v="0"/>
  </r>
  <r>
    <x v="169"/>
    <x v="85"/>
    <n v="403.31604975599049"/>
    <x v="0"/>
  </r>
  <r>
    <x v="169"/>
    <x v="86"/>
    <n v="17073.038510737613"/>
    <x v="0"/>
  </r>
  <r>
    <x v="169"/>
    <x v="87"/>
    <n v="31117.360103340212"/>
    <x v="0"/>
  </r>
  <r>
    <x v="169"/>
    <x v="88"/>
    <n v="12833.165328470095"/>
    <x v="0"/>
  </r>
  <r>
    <x v="169"/>
    <x v="89"/>
    <n v="16000.238367183592"/>
    <x v="0"/>
  </r>
  <r>
    <x v="169"/>
    <x v="90"/>
    <n v="5833.0106619555527"/>
    <x v="0"/>
  </r>
  <r>
    <x v="169"/>
    <x v="91"/>
    <n v="8426.8994280284096"/>
    <x v="0"/>
  </r>
  <r>
    <x v="169"/>
    <x v="92"/>
    <n v="1034.0807199317064"/>
    <x v="0"/>
  </r>
  <r>
    <x v="169"/>
    <x v="93"/>
    <n v="2608.3661182703354"/>
    <x v="0"/>
  </r>
  <r>
    <x v="169"/>
    <x v="94"/>
    <n v="1329.4523792073296"/>
    <x v="0"/>
  </r>
  <r>
    <x v="169"/>
    <x v="95"/>
    <n v="13408.292676304354"/>
    <x v="0"/>
  </r>
  <r>
    <x v="169"/>
    <x v="96"/>
    <n v="3032.7146179072652"/>
    <x v="0"/>
  </r>
  <r>
    <x v="169"/>
    <x v="97"/>
    <n v="5935.1834765103877"/>
    <x v="0"/>
  </r>
  <r>
    <x v="169"/>
    <x v="98"/>
    <n v="13871.791780822408"/>
    <x v="0"/>
  </r>
  <r>
    <x v="169"/>
    <x v="99"/>
    <n v="35363.217452613346"/>
    <x v="0"/>
  </r>
  <r>
    <x v="169"/>
    <x v="100"/>
    <n v="30336.899798921611"/>
    <x v="0"/>
  </r>
  <r>
    <x v="169"/>
    <x v="101"/>
    <n v="121123.44864649686"/>
    <x v="0"/>
  </r>
  <r>
    <x v="169"/>
    <x v="102"/>
    <n v="39913.524082181197"/>
    <x v="0"/>
  </r>
  <r>
    <x v="169"/>
    <x v="103"/>
    <n v="9368.6585712886499"/>
    <x v="0"/>
  </r>
  <r>
    <x v="169"/>
    <x v="104"/>
    <n v="11584.368908753113"/>
    <x v="0"/>
  </r>
  <r>
    <x v="169"/>
    <x v="105"/>
    <n v="11890.069124975995"/>
    <x v="0"/>
  </r>
  <r>
    <x v="169"/>
    <x v="106"/>
    <n v="16384.885185395971"/>
    <x v="0"/>
  </r>
  <r>
    <x v="169"/>
    <x v="107"/>
    <n v="14944.197472138992"/>
    <x v="0"/>
  </r>
  <r>
    <x v="169"/>
    <x v="108"/>
    <n v="6388.6508843156817"/>
    <x v="0"/>
  </r>
  <r>
    <x v="169"/>
    <x v="109"/>
    <n v="1754.0820432159348"/>
    <x v="0"/>
  </r>
  <r>
    <x v="169"/>
    <x v="110"/>
    <n v="35180.962937300195"/>
    <x v="0"/>
  </r>
  <r>
    <x v="169"/>
    <x v="111"/>
    <n v="5849.8111830605449"/>
    <x v="0"/>
  </r>
  <r>
    <x v="169"/>
    <x v="112"/>
    <n v="487.92736142354562"/>
    <x v="0"/>
  </r>
  <r>
    <x v="169"/>
    <x v="113"/>
    <n v="6590.4645840893127"/>
    <x v="0"/>
  </r>
  <r>
    <x v="169"/>
    <x v="114"/>
    <n v="10203.966582014898"/>
    <x v="0"/>
  </r>
  <r>
    <x v="169"/>
    <x v="115"/>
    <n v="9413.303213254314"/>
    <x v="0"/>
  </r>
  <r>
    <x v="169"/>
    <x v="116"/>
    <n v="6347.0541483929001"/>
    <x v="0"/>
  </r>
  <r>
    <x v="169"/>
    <x v="117"/>
    <n v="9759.9910658941517"/>
    <x v="0"/>
  </r>
  <r>
    <x v="169"/>
    <x v="118"/>
    <n v="6344.1416931899294"/>
    <x v="0"/>
  </r>
  <r>
    <x v="169"/>
    <x v="119"/>
    <n v="2685.4067322394285"/>
    <x v="0"/>
  </r>
  <r>
    <x v="169"/>
    <x v="120"/>
    <n v="5646.0697636255773"/>
    <x v="0"/>
  </r>
  <r>
    <x v="169"/>
    <x v="121"/>
    <n v="63805.405400164207"/>
    <x v="0"/>
  </r>
  <r>
    <x v="169"/>
    <x v="122"/>
    <n v="31280.293032578087"/>
    <x v="0"/>
  </r>
  <r>
    <x v="169"/>
    <x v="123"/>
    <n v="12823.835428883132"/>
    <x v="0"/>
  </r>
  <r>
    <x v="169"/>
    <x v="124"/>
    <n v="1546.7780302591425"/>
    <x v="0"/>
  </r>
  <r>
    <x v="169"/>
    <x v="125"/>
    <n v="21968.71465358666"/>
    <x v="0"/>
  </r>
  <r>
    <x v="169"/>
    <x v="126"/>
    <n v="4173.6708619814872"/>
    <x v="0"/>
  </r>
  <r>
    <x v="169"/>
    <x v="127"/>
    <n v="3437.5331262018885"/>
    <x v="0"/>
  </r>
  <r>
    <x v="169"/>
    <x v="128"/>
    <n v="1965.055450869522"/>
    <x v="0"/>
  </r>
  <r>
    <x v="169"/>
    <x v="129"/>
    <n v="3878.7879479285734"/>
    <x v="0"/>
  </r>
  <r>
    <x v="169"/>
    <x v="130"/>
    <n v="5182.3406093527974"/>
    <x v="0"/>
  </r>
  <r>
    <x v="169"/>
    <x v="131"/>
    <n v="17731.550804713839"/>
    <x v="0"/>
  </r>
  <r>
    <x v="169"/>
    <x v="132"/>
    <n v="3565.1156281530984"/>
    <x v="0"/>
  </r>
  <r>
    <x v="169"/>
    <x v="133"/>
    <n v="3980.4817946368089"/>
    <x v="0"/>
  </r>
  <r>
    <x v="169"/>
    <x v="134"/>
    <n v="23590.788878349718"/>
    <x v="0"/>
  </r>
  <r>
    <x v="169"/>
    <x v="135"/>
    <n v="10468.688139537731"/>
    <x v="0"/>
  </r>
  <r>
    <x v="169"/>
    <x v="136"/>
    <n v="8494.8402998711845"/>
    <x v="0"/>
  </r>
  <r>
    <x v="169"/>
    <x v="137"/>
    <n v="115963.17962199569"/>
    <x v="0"/>
  </r>
  <r>
    <x v="169"/>
    <x v="138"/>
    <n v="543.45971140566292"/>
    <x v="0"/>
  </r>
  <r>
    <x v="169"/>
    <x v="139"/>
    <n v="872.45692445529926"/>
    <x v="0"/>
  </r>
  <r>
    <x v="169"/>
    <x v="140"/>
    <n v="666.59064557558145"/>
    <x v="0"/>
  </r>
  <r>
    <x v="169"/>
    <x v="141"/>
    <n v="1042.1774125935387"/>
    <x v="0"/>
  </r>
  <r>
    <x v="169"/>
    <x v="142"/>
    <n v="0"/>
    <x v="0"/>
  </r>
  <r>
    <x v="169"/>
    <x v="143"/>
    <n v="0"/>
    <x v="0"/>
  </r>
  <r>
    <x v="169"/>
    <x v="144"/>
    <n v="0"/>
    <x v="0"/>
  </r>
  <r>
    <x v="169"/>
    <x v="145"/>
    <n v="0"/>
    <x v="0"/>
  </r>
  <r>
    <x v="169"/>
    <x v="146"/>
    <n v="0"/>
    <x v="0"/>
  </r>
  <r>
    <x v="169"/>
    <x v="147"/>
    <n v="0"/>
    <x v="0"/>
  </r>
  <r>
    <x v="169"/>
    <x v="148"/>
    <n v="0"/>
    <x v="0"/>
  </r>
  <r>
    <x v="169"/>
    <x v="149"/>
    <n v="0"/>
    <x v="0"/>
  </r>
  <r>
    <x v="169"/>
    <x v="150"/>
    <n v="0"/>
    <x v="0"/>
  </r>
  <r>
    <x v="169"/>
    <x v="151"/>
    <n v="0"/>
    <x v="0"/>
  </r>
  <r>
    <x v="169"/>
    <x v="152"/>
    <n v="0"/>
    <x v="0"/>
  </r>
  <r>
    <x v="169"/>
    <x v="153"/>
    <n v="0"/>
    <x v="0"/>
  </r>
  <r>
    <x v="169"/>
    <x v="154"/>
    <n v="0"/>
    <x v="0"/>
  </r>
  <r>
    <x v="169"/>
    <x v="155"/>
    <n v="0"/>
    <x v="0"/>
  </r>
  <r>
    <x v="169"/>
    <x v="156"/>
    <n v="0"/>
    <x v="0"/>
  </r>
  <r>
    <x v="169"/>
    <x v="157"/>
    <n v="0"/>
    <x v="0"/>
  </r>
  <r>
    <x v="169"/>
    <x v="158"/>
    <n v="0"/>
    <x v="0"/>
  </r>
  <r>
    <x v="169"/>
    <x v="159"/>
    <n v="0"/>
    <x v="0"/>
  </r>
  <r>
    <x v="169"/>
    <x v="160"/>
    <n v="0"/>
    <x v="0"/>
  </r>
  <r>
    <x v="169"/>
    <x v="161"/>
    <n v="0"/>
    <x v="0"/>
  </r>
  <r>
    <x v="169"/>
    <x v="162"/>
    <n v="0"/>
    <x v="0"/>
  </r>
  <r>
    <x v="169"/>
    <x v="163"/>
    <n v="0"/>
    <x v="0"/>
  </r>
  <r>
    <x v="169"/>
    <x v="164"/>
    <n v="0"/>
    <x v="0"/>
  </r>
  <r>
    <x v="169"/>
    <x v="165"/>
    <n v="0"/>
    <x v="0"/>
  </r>
  <r>
    <x v="169"/>
    <x v="166"/>
    <n v="0"/>
    <x v="0"/>
  </r>
  <r>
    <x v="169"/>
    <x v="167"/>
    <n v="0"/>
    <x v="0"/>
  </r>
  <r>
    <x v="169"/>
    <x v="168"/>
    <n v="0"/>
    <x v="0"/>
  </r>
  <r>
    <x v="169"/>
    <x v="169"/>
    <n v="0"/>
    <x v="0"/>
  </r>
  <r>
    <x v="169"/>
    <x v="169"/>
    <m/>
    <x v="0"/>
  </r>
  <r>
    <x v="169"/>
    <x v="169"/>
    <m/>
    <x v="0"/>
  </r>
  <r>
    <x v="169"/>
    <x v="169"/>
    <m/>
    <x v="0"/>
  </r>
  <r>
    <x v="169"/>
    <x v="169"/>
    <m/>
    <x v="0"/>
  </r>
  <r>
    <x v="169"/>
    <x v="169"/>
    <m/>
    <x v="0"/>
  </r>
  <r>
    <x v="169"/>
    <x v="169"/>
    <m/>
    <x v="0"/>
  </r>
  <r>
    <x v="169"/>
    <x v="170"/>
    <m/>
    <x v="0"/>
  </r>
  <r>
    <x v="169"/>
    <x v="170"/>
    <m/>
    <x v="0"/>
  </r>
  <r>
    <x v="169"/>
    <x v="170"/>
    <m/>
    <x v="0"/>
  </r>
  <r>
    <x v="169"/>
    <x v="170"/>
    <m/>
    <x v="0"/>
  </r>
  <r>
    <x v="169"/>
    <x v="170"/>
    <m/>
    <x v="0"/>
  </r>
  <r>
    <x v="169"/>
    <x v="170"/>
    <m/>
    <x v="0"/>
  </r>
  <r>
    <x v="169"/>
    <x v="171"/>
    <m/>
    <x v="0"/>
  </r>
  <r>
    <x v="169"/>
    <x v="171"/>
    <m/>
    <x v="0"/>
  </r>
  <r>
    <x v="169"/>
    <x v="170"/>
    <m/>
    <x v="0"/>
  </r>
  <r>
    <x v="169"/>
    <x v="170"/>
    <m/>
    <x v="0"/>
  </r>
  <r>
    <x v="169"/>
    <x v="170"/>
    <m/>
    <x v="0"/>
  </r>
  <r>
    <x v="169"/>
    <x v="170"/>
    <m/>
    <x v="0"/>
  </r>
  <r>
    <x v="169"/>
    <x v="170"/>
    <m/>
    <x v="0"/>
  </r>
  <r>
    <x v="169"/>
    <x v="170"/>
    <m/>
    <x v="0"/>
  </r>
  <r>
    <x v="169"/>
    <x v="170"/>
    <m/>
    <x v="0"/>
  </r>
  <r>
    <x v="169"/>
    <x v="170"/>
    <m/>
    <x v="0"/>
  </r>
  <r>
    <x v="169"/>
    <x v="170"/>
    <m/>
    <x v="0"/>
  </r>
  <r>
    <x v="169"/>
    <x v="171"/>
    <m/>
    <x v="0"/>
  </r>
  <r>
    <x v="169"/>
    <x v="171"/>
    <m/>
    <x v="0"/>
  </r>
  <r>
    <x v="169"/>
    <x v="171"/>
    <m/>
    <x v="0"/>
  </r>
  <r>
    <x v="169"/>
    <x v="172"/>
    <n v="0"/>
    <x v="0"/>
  </r>
  <r>
    <x v="169"/>
    <x v="173"/>
    <m/>
    <x v="0"/>
  </r>
  <r>
    <x v="169"/>
    <x v="174"/>
    <n v="0"/>
    <x v="0"/>
  </r>
  <r>
    <x v="169"/>
    <x v="175"/>
    <n v="0"/>
    <x v="0"/>
  </r>
  <r>
    <x v="169"/>
    <x v="176"/>
    <n v="0"/>
    <x v="0"/>
  </r>
  <r>
    <x v="169"/>
    <x v="177"/>
    <n v="0"/>
    <x v="0"/>
  </r>
  <r>
    <x v="169"/>
    <x v="178"/>
    <n v="0"/>
    <x v="0"/>
  </r>
  <r>
    <x v="169"/>
    <x v="179"/>
    <n v="0"/>
    <x v="0"/>
  </r>
  <r>
    <x v="169"/>
    <x v="180"/>
    <n v="0"/>
    <x v="0"/>
  </r>
  <r>
    <x v="169"/>
    <x v="181"/>
    <n v="0"/>
    <x v="0"/>
  </r>
  <r>
    <x v="169"/>
    <x v="182"/>
    <n v="0"/>
    <x v="0"/>
  </r>
  <r>
    <x v="169"/>
    <x v="183"/>
    <n v="0"/>
    <x v="0"/>
  </r>
  <r>
    <x v="170"/>
    <x v="0"/>
    <s v="168_occ_1"/>
    <x v="0"/>
  </r>
  <r>
    <x v="170"/>
    <x v="1"/>
    <s v="occ_11"/>
    <x v="0"/>
  </r>
  <r>
    <x v="170"/>
    <x v="2"/>
    <n v="0"/>
    <x v="0"/>
  </r>
  <r>
    <x v="170"/>
    <x v="3"/>
    <n v="0"/>
    <x v="0"/>
  </r>
  <r>
    <x v="170"/>
    <x v="4"/>
    <n v="0"/>
    <x v="0"/>
  </r>
  <r>
    <x v="170"/>
    <x v="5"/>
    <n v="0"/>
    <x v="0"/>
  </r>
  <r>
    <x v="170"/>
    <x v="6"/>
    <n v="0"/>
    <x v="0"/>
  </r>
  <r>
    <x v="170"/>
    <x v="7"/>
    <n v="0"/>
    <x v="0"/>
  </r>
  <r>
    <x v="170"/>
    <x v="8"/>
    <n v="0"/>
    <x v="0"/>
  </r>
  <r>
    <x v="170"/>
    <x v="9"/>
    <n v="0"/>
    <x v="0"/>
  </r>
  <r>
    <x v="170"/>
    <x v="10"/>
    <n v="15.357493973370309"/>
    <x v="0"/>
  </r>
  <r>
    <x v="170"/>
    <x v="11"/>
    <n v="0"/>
    <x v="0"/>
  </r>
  <r>
    <x v="170"/>
    <x v="12"/>
    <n v="0"/>
    <x v="0"/>
  </r>
  <r>
    <x v="170"/>
    <x v="13"/>
    <n v="0"/>
    <x v="0"/>
  </r>
  <r>
    <x v="170"/>
    <x v="14"/>
    <n v="0"/>
    <x v="0"/>
  </r>
  <r>
    <x v="170"/>
    <x v="15"/>
    <n v="0"/>
    <x v="0"/>
  </r>
  <r>
    <x v="170"/>
    <x v="16"/>
    <n v="0"/>
    <x v="0"/>
  </r>
  <r>
    <x v="170"/>
    <x v="17"/>
    <n v="0"/>
    <x v="0"/>
  </r>
  <r>
    <x v="170"/>
    <x v="18"/>
    <n v="0"/>
    <x v="0"/>
  </r>
  <r>
    <x v="170"/>
    <x v="19"/>
    <n v="0"/>
    <x v="0"/>
  </r>
  <r>
    <x v="170"/>
    <x v="20"/>
    <n v="305.3325922491324"/>
    <x v="0"/>
  </r>
  <r>
    <x v="170"/>
    <x v="21"/>
    <n v="174.24727535831929"/>
    <x v="0"/>
  </r>
  <r>
    <x v="170"/>
    <x v="22"/>
    <n v="0"/>
    <x v="0"/>
  </r>
  <r>
    <x v="170"/>
    <x v="23"/>
    <n v="0"/>
    <x v="0"/>
  </r>
  <r>
    <x v="170"/>
    <x v="24"/>
    <n v="0"/>
    <x v="0"/>
  </r>
  <r>
    <x v="170"/>
    <x v="25"/>
    <n v="165.55593087639565"/>
    <x v="0"/>
  </r>
  <r>
    <x v="170"/>
    <x v="26"/>
    <n v="0"/>
    <x v="0"/>
  </r>
  <r>
    <x v="170"/>
    <x v="27"/>
    <n v="0"/>
    <x v="0"/>
  </r>
  <r>
    <x v="170"/>
    <x v="28"/>
    <n v="0"/>
    <x v="0"/>
  </r>
  <r>
    <x v="170"/>
    <x v="29"/>
    <n v="0"/>
    <x v="0"/>
  </r>
  <r>
    <x v="170"/>
    <x v="30"/>
    <n v="0"/>
    <x v="0"/>
  </r>
  <r>
    <x v="170"/>
    <x v="31"/>
    <n v="61.353733557033308"/>
    <x v="0"/>
  </r>
  <r>
    <x v="170"/>
    <x v="32"/>
    <n v="0"/>
    <x v="0"/>
  </r>
  <r>
    <x v="170"/>
    <x v="33"/>
    <n v="0"/>
    <x v="0"/>
  </r>
  <r>
    <x v="170"/>
    <x v="34"/>
    <n v="0"/>
    <x v="0"/>
  </r>
  <r>
    <x v="170"/>
    <x v="35"/>
    <n v="0"/>
    <x v="0"/>
  </r>
  <r>
    <x v="170"/>
    <x v="36"/>
    <n v="175.1051441724066"/>
    <x v="0"/>
  </r>
  <r>
    <x v="170"/>
    <x v="37"/>
    <n v="0"/>
    <x v="0"/>
  </r>
  <r>
    <x v="170"/>
    <x v="38"/>
    <n v="0"/>
    <x v="0"/>
  </r>
  <r>
    <x v="170"/>
    <x v="39"/>
    <n v="1379.5553758868157"/>
    <x v="0"/>
  </r>
  <r>
    <x v="170"/>
    <x v="40"/>
    <n v="118.7492100366325"/>
    <x v="0"/>
  </r>
  <r>
    <x v="170"/>
    <x v="41"/>
    <n v="0"/>
    <x v="0"/>
  </r>
  <r>
    <x v="170"/>
    <x v="42"/>
    <n v="301.76194345618603"/>
    <x v="0"/>
  </r>
  <r>
    <x v="170"/>
    <x v="43"/>
    <n v="117.86306782802417"/>
    <x v="0"/>
  </r>
  <r>
    <x v="170"/>
    <x v="44"/>
    <n v="0"/>
    <x v="0"/>
  </r>
  <r>
    <x v="170"/>
    <x v="45"/>
    <n v="120.9257483864176"/>
    <x v="0"/>
  </r>
  <r>
    <x v="170"/>
    <x v="46"/>
    <n v="15.104655916145024"/>
    <x v="0"/>
  </r>
  <r>
    <x v="170"/>
    <x v="47"/>
    <n v="162.32965885528728"/>
    <x v="0"/>
  </r>
  <r>
    <x v="170"/>
    <x v="48"/>
    <n v="87.90428744867971"/>
    <x v="0"/>
  </r>
  <r>
    <x v="170"/>
    <x v="49"/>
    <n v="369.8633141773667"/>
    <x v="0"/>
  </r>
  <r>
    <x v="170"/>
    <x v="50"/>
    <n v="0"/>
    <x v="0"/>
  </r>
  <r>
    <x v="170"/>
    <x v="51"/>
    <n v="0"/>
    <x v="0"/>
  </r>
  <r>
    <x v="170"/>
    <x v="52"/>
    <n v="641.30001869865021"/>
    <x v="0"/>
  </r>
  <r>
    <x v="170"/>
    <x v="53"/>
    <n v="0"/>
    <x v="0"/>
  </r>
  <r>
    <x v="170"/>
    <x v="54"/>
    <n v="4.3728683664768973"/>
    <x v="0"/>
  </r>
  <r>
    <x v="170"/>
    <x v="55"/>
    <n v="40.644559529245498"/>
    <x v="0"/>
  </r>
  <r>
    <x v="170"/>
    <x v="56"/>
    <n v="18053.462605774057"/>
    <x v="0"/>
  </r>
  <r>
    <x v="170"/>
    <x v="57"/>
    <n v="12.47495378488593"/>
    <x v="0"/>
  </r>
  <r>
    <x v="170"/>
    <x v="58"/>
    <n v="56.890192870565166"/>
    <x v="0"/>
  </r>
  <r>
    <x v="170"/>
    <x v="59"/>
    <n v="0"/>
    <x v="0"/>
  </r>
  <r>
    <x v="170"/>
    <x v="60"/>
    <n v="9.0988811455057323"/>
    <x v="0"/>
  </r>
  <r>
    <x v="170"/>
    <x v="61"/>
    <n v="31.249298832217903"/>
    <x v="0"/>
  </r>
  <r>
    <x v="170"/>
    <x v="62"/>
    <n v="0"/>
    <x v="0"/>
  </r>
  <r>
    <x v="170"/>
    <x v="63"/>
    <n v="692.29395821876119"/>
    <x v="0"/>
  </r>
  <r>
    <x v="170"/>
    <x v="64"/>
    <n v="0"/>
    <x v="0"/>
  </r>
  <r>
    <x v="170"/>
    <x v="65"/>
    <n v="0"/>
    <x v="0"/>
  </r>
  <r>
    <x v="170"/>
    <x v="66"/>
    <n v="0"/>
    <x v="0"/>
  </r>
  <r>
    <x v="170"/>
    <x v="67"/>
    <n v="0"/>
    <x v="0"/>
  </r>
  <r>
    <x v="170"/>
    <x v="68"/>
    <n v="0"/>
    <x v="0"/>
  </r>
  <r>
    <x v="170"/>
    <x v="69"/>
    <n v="0"/>
    <x v="0"/>
  </r>
  <r>
    <x v="170"/>
    <x v="70"/>
    <n v="0"/>
    <x v="0"/>
  </r>
  <r>
    <x v="170"/>
    <x v="71"/>
    <n v="0"/>
    <x v="0"/>
  </r>
  <r>
    <x v="170"/>
    <x v="72"/>
    <n v="0"/>
    <x v="0"/>
  </r>
  <r>
    <x v="170"/>
    <x v="73"/>
    <n v="0"/>
    <x v="0"/>
  </r>
  <r>
    <x v="170"/>
    <x v="74"/>
    <n v="0"/>
    <x v="0"/>
  </r>
  <r>
    <x v="170"/>
    <x v="75"/>
    <n v="0"/>
    <x v="0"/>
  </r>
  <r>
    <x v="170"/>
    <x v="76"/>
    <n v="0"/>
    <x v="0"/>
  </r>
  <r>
    <x v="170"/>
    <x v="77"/>
    <n v="0"/>
    <x v="0"/>
  </r>
  <r>
    <x v="170"/>
    <x v="78"/>
    <n v="0"/>
    <x v="0"/>
  </r>
  <r>
    <x v="170"/>
    <x v="79"/>
    <n v="0"/>
    <x v="0"/>
  </r>
  <r>
    <x v="170"/>
    <x v="80"/>
    <n v="0"/>
    <x v="0"/>
  </r>
  <r>
    <x v="170"/>
    <x v="81"/>
    <n v="0"/>
    <x v="0"/>
  </r>
  <r>
    <x v="170"/>
    <x v="82"/>
    <n v="0"/>
    <x v="0"/>
  </r>
  <r>
    <x v="170"/>
    <x v="83"/>
    <n v="0"/>
    <x v="0"/>
  </r>
  <r>
    <x v="170"/>
    <x v="84"/>
    <n v="0"/>
    <x v="0"/>
  </r>
  <r>
    <x v="170"/>
    <x v="85"/>
    <n v="0"/>
    <x v="0"/>
  </r>
  <r>
    <x v="170"/>
    <x v="86"/>
    <n v="0"/>
    <x v="0"/>
  </r>
  <r>
    <x v="170"/>
    <x v="87"/>
    <n v="0"/>
    <x v="0"/>
  </r>
  <r>
    <x v="170"/>
    <x v="88"/>
    <n v="0"/>
    <x v="0"/>
  </r>
  <r>
    <x v="170"/>
    <x v="89"/>
    <n v="0"/>
    <x v="0"/>
  </r>
  <r>
    <x v="170"/>
    <x v="90"/>
    <n v="0"/>
    <x v="0"/>
  </r>
  <r>
    <x v="170"/>
    <x v="91"/>
    <n v="0"/>
    <x v="0"/>
  </r>
  <r>
    <x v="170"/>
    <x v="92"/>
    <n v="0"/>
    <x v="0"/>
  </r>
  <r>
    <x v="170"/>
    <x v="93"/>
    <n v="0"/>
    <x v="0"/>
  </r>
  <r>
    <x v="170"/>
    <x v="94"/>
    <n v="0"/>
    <x v="0"/>
  </r>
  <r>
    <x v="170"/>
    <x v="95"/>
    <n v="0"/>
    <x v="0"/>
  </r>
  <r>
    <x v="170"/>
    <x v="96"/>
    <n v="0"/>
    <x v="0"/>
  </r>
  <r>
    <x v="170"/>
    <x v="97"/>
    <n v="0"/>
    <x v="0"/>
  </r>
  <r>
    <x v="170"/>
    <x v="98"/>
    <n v="0"/>
    <x v="0"/>
  </r>
  <r>
    <x v="170"/>
    <x v="99"/>
    <n v="0"/>
    <x v="0"/>
  </r>
  <r>
    <x v="170"/>
    <x v="100"/>
    <n v="0"/>
    <x v="0"/>
  </r>
  <r>
    <x v="170"/>
    <x v="101"/>
    <n v="0"/>
    <x v="0"/>
  </r>
  <r>
    <x v="170"/>
    <x v="102"/>
    <n v="0"/>
    <x v="0"/>
  </r>
  <r>
    <x v="170"/>
    <x v="103"/>
    <n v="0"/>
    <x v="0"/>
  </r>
  <r>
    <x v="170"/>
    <x v="104"/>
    <n v="0"/>
    <x v="0"/>
  </r>
  <r>
    <x v="170"/>
    <x v="105"/>
    <n v="0"/>
    <x v="0"/>
  </r>
  <r>
    <x v="170"/>
    <x v="106"/>
    <n v="0"/>
    <x v="0"/>
  </r>
  <r>
    <x v="170"/>
    <x v="107"/>
    <n v="0"/>
    <x v="0"/>
  </r>
  <r>
    <x v="170"/>
    <x v="108"/>
    <n v="0"/>
    <x v="0"/>
  </r>
  <r>
    <x v="170"/>
    <x v="109"/>
    <n v="0"/>
    <x v="0"/>
  </r>
  <r>
    <x v="170"/>
    <x v="110"/>
    <n v="0"/>
    <x v="0"/>
  </r>
  <r>
    <x v="170"/>
    <x v="111"/>
    <n v="0"/>
    <x v="0"/>
  </r>
  <r>
    <x v="170"/>
    <x v="112"/>
    <n v="0"/>
    <x v="0"/>
  </r>
  <r>
    <x v="170"/>
    <x v="113"/>
    <n v="0"/>
    <x v="0"/>
  </r>
  <r>
    <x v="170"/>
    <x v="114"/>
    <n v="0"/>
    <x v="0"/>
  </r>
  <r>
    <x v="170"/>
    <x v="115"/>
    <n v="0"/>
    <x v="0"/>
  </r>
  <r>
    <x v="170"/>
    <x v="116"/>
    <n v="0"/>
    <x v="0"/>
  </r>
  <r>
    <x v="170"/>
    <x v="117"/>
    <n v="0"/>
    <x v="0"/>
  </r>
  <r>
    <x v="170"/>
    <x v="118"/>
    <n v="0"/>
    <x v="0"/>
  </r>
  <r>
    <x v="170"/>
    <x v="119"/>
    <n v="0"/>
    <x v="0"/>
  </r>
  <r>
    <x v="170"/>
    <x v="120"/>
    <n v="0"/>
    <x v="0"/>
  </r>
  <r>
    <x v="170"/>
    <x v="121"/>
    <n v="0"/>
    <x v="0"/>
  </r>
  <r>
    <x v="170"/>
    <x v="122"/>
    <n v="0"/>
    <x v="0"/>
  </r>
  <r>
    <x v="170"/>
    <x v="123"/>
    <n v="0"/>
    <x v="0"/>
  </r>
  <r>
    <x v="170"/>
    <x v="124"/>
    <n v="0"/>
    <x v="0"/>
  </r>
  <r>
    <x v="170"/>
    <x v="125"/>
    <n v="0"/>
    <x v="0"/>
  </r>
  <r>
    <x v="170"/>
    <x v="126"/>
    <n v="0"/>
    <x v="0"/>
  </r>
  <r>
    <x v="170"/>
    <x v="127"/>
    <n v="0"/>
    <x v="0"/>
  </r>
  <r>
    <x v="170"/>
    <x v="128"/>
    <n v="0"/>
    <x v="0"/>
  </r>
  <r>
    <x v="170"/>
    <x v="129"/>
    <n v="0"/>
    <x v="0"/>
  </r>
  <r>
    <x v="170"/>
    <x v="130"/>
    <n v="0"/>
    <x v="0"/>
  </r>
  <r>
    <x v="170"/>
    <x v="131"/>
    <n v="0"/>
    <x v="0"/>
  </r>
  <r>
    <x v="170"/>
    <x v="132"/>
    <n v="0"/>
    <x v="0"/>
  </r>
  <r>
    <x v="170"/>
    <x v="133"/>
    <n v="0"/>
    <x v="0"/>
  </r>
  <r>
    <x v="170"/>
    <x v="134"/>
    <n v="0"/>
    <x v="0"/>
  </r>
  <r>
    <x v="170"/>
    <x v="135"/>
    <n v="0"/>
    <x v="0"/>
  </r>
  <r>
    <x v="170"/>
    <x v="136"/>
    <n v="0"/>
    <x v="0"/>
  </r>
  <r>
    <x v="170"/>
    <x v="137"/>
    <n v="0"/>
    <x v="0"/>
  </r>
  <r>
    <x v="170"/>
    <x v="138"/>
    <n v="0"/>
    <x v="0"/>
  </r>
  <r>
    <x v="170"/>
    <x v="139"/>
    <n v="0"/>
    <x v="0"/>
  </r>
  <r>
    <x v="170"/>
    <x v="140"/>
    <n v="0"/>
    <x v="0"/>
  </r>
  <r>
    <x v="170"/>
    <x v="141"/>
    <n v="0"/>
    <x v="0"/>
  </r>
  <r>
    <x v="170"/>
    <x v="142"/>
    <n v="0"/>
    <x v="0"/>
  </r>
  <r>
    <x v="170"/>
    <x v="143"/>
    <n v="0"/>
    <x v="0"/>
  </r>
  <r>
    <x v="170"/>
    <x v="144"/>
    <n v="0"/>
    <x v="0"/>
  </r>
  <r>
    <x v="170"/>
    <x v="145"/>
    <n v="0"/>
    <x v="0"/>
  </r>
  <r>
    <x v="170"/>
    <x v="146"/>
    <n v="0"/>
    <x v="0"/>
  </r>
  <r>
    <x v="170"/>
    <x v="147"/>
    <n v="0"/>
    <x v="0"/>
  </r>
  <r>
    <x v="170"/>
    <x v="148"/>
    <n v="0"/>
    <x v="0"/>
  </r>
  <r>
    <x v="170"/>
    <x v="149"/>
    <n v="0"/>
    <x v="0"/>
  </r>
  <r>
    <x v="170"/>
    <x v="150"/>
    <n v="0"/>
    <x v="0"/>
  </r>
  <r>
    <x v="170"/>
    <x v="151"/>
    <n v="0"/>
    <x v="0"/>
  </r>
  <r>
    <x v="170"/>
    <x v="152"/>
    <n v="0"/>
    <x v="0"/>
  </r>
  <r>
    <x v="170"/>
    <x v="153"/>
    <n v="0"/>
    <x v="0"/>
  </r>
  <r>
    <x v="170"/>
    <x v="154"/>
    <n v="0"/>
    <x v="0"/>
  </r>
  <r>
    <x v="170"/>
    <x v="155"/>
    <n v="0"/>
    <x v="0"/>
  </r>
  <r>
    <x v="170"/>
    <x v="156"/>
    <n v="0"/>
    <x v="0"/>
  </r>
  <r>
    <x v="170"/>
    <x v="157"/>
    <n v="0"/>
    <x v="0"/>
  </r>
  <r>
    <x v="170"/>
    <x v="158"/>
    <n v="0"/>
    <x v="0"/>
  </r>
  <r>
    <x v="170"/>
    <x v="159"/>
    <n v="0"/>
    <x v="0"/>
  </r>
  <r>
    <x v="170"/>
    <x v="160"/>
    <n v="0"/>
    <x v="0"/>
  </r>
  <r>
    <x v="170"/>
    <x v="161"/>
    <n v="0"/>
    <x v="0"/>
  </r>
  <r>
    <x v="170"/>
    <x v="162"/>
    <n v="0"/>
    <x v="0"/>
  </r>
  <r>
    <x v="170"/>
    <x v="163"/>
    <n v="0"/>
    <x v="0"/>
  </r>
  <r>
    <x v="170"/>
    <x v="164"/>
    <n v="0"/>
    <x v="0"/>
  </r>
  <r>
    <x v="170"/>
    <x v="165"/>
    <n v="0"/>
    <x v="0"/>
  </r>
  <r>
    <x v="170"/>
    <x v="166"/>
    <n v="0"/>
    <x v="0"/>
  </r>
  <r>
    <x v="170"/>
    <x v="167"/>
    <n v="0"/>
    <x v="0"/>
  </r>
  <r>
    <x v="170"/>
    <x v="168"/>
    <n v="0"/>
    <x v="0"/>
  </r>
  <r>
    <x v="170"/>
    <x v="169"/>
    <n v="0"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1"/>
    <m/>
    <x v="0"/>
  </r>
  <r>
    <x v="170"/>
    <x v="171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1"/>
    <m/>
    <x v="0"/>
  </r>
  <r>
    <x v="170"/>
    <x v="171"/>
    <m/>
    <x v="0"/>
  </r>
  <r>
    <x v="170"/>
    <x v="171"/>
    <m/>
    <x v="0"/>
  </r>
  <r>
    <x v="170"/>
    <x v="172"/>
    <n v="0"/>
    <x v="0"/>
  </r>
  <r>
    <x v="170"/>
    <x v="173"/>
    <m/>
    <x v="0"/>
  </r>
  <r>
    <x v="170"/>
    <x v="174"/>
    <n v="0"/>
    <x v="0"/>
  </r>
  <r>
    <x v="170"/>
    <x v="175"/>
    <n v="0"/>
    <x v="0"/>
  </r>
  <r>
    <x v="170"/>
    <x v="176"/>
    <n v="0"/>
    <x v="0"/>
  </r>
  <r>
    <x v="170"/>
    <x v="177"/>
    <n v="0"/>
    <x v="0"/>
  </r>
  <r>
    <x v="170"/>
    <x v="178"/>
    <n v="0"/>
    <x v="0"/>
  </r>
  <r>
    <x v="170"/>
    <x v="179"/>
    <n v="0"/>
    <x v="0"/>
  </r>
  <r>
    <x v="170"/>
    <x v="180"/>
    <n v="0"/>
    <x v="0"/>
  </r>
  <r>
    <x v="170"/>
    <x v="181"/>
    <n v="0"/>
    <x v="0"/>
  </r>
  <r>
    <x v="170"/>
    <x v="182"/>
    <n v="0"/>
    <x v="0"/>
  </r>
  <r>
    <x v="170"/>
    <x v="183"/>
    <n v="117.43992076704788"/>
    <x v="0"/>
  </r>
  <r>
    <x v="170"/>
    <x v="0"/>
    <s v="168_occ_1"/>
    <x v="0"/>
  </r>
  <r>
    <x v="170"/>
    <x v="1"/>
    <s v="occ_12"/>
    <x v="0"/>
  </r>
  <r>
    <x v="170"/>
    <x v="2"/>
    <n v="4950.3467658001964"/>
    <x v="0"/>
  </r>
  <r>
    <x v="170"/>
    <x v="3"/>
    <n v="142.14408175094377"/>
    <x v="0"/>
  </r>
  <r>
    <x v="170"/>
    <x v="4"/>
    <n v="0"/>
    <x v="0"/>
  </r>
  <r>
    <x v="170"/>
    <x v="5"/>
    <n v="1985.5009141440487"/>
    <x v="0"/>
  </r>
  <r>
    <x v="170"/>
    <x v="6"/>
    <n v="724.29969414881464"/>
    <x v="0"/>
  </r>
  <r>
    <x v="170"/>
    <x v="7"/>
    <n v="3706.1839292672839"/>
    <x v="0"/>
  </r>
  <r>
    <x v="170"/>
    <x v="8"/>
    <n v="5808.7408019431778"/>
    <x v="0"/>
  </r>
  <r>
    <x v="170"/>
    <x v="9"/>
    <n v="17692.513427940092"/>
    <x v="0"/>
  </r>
  <r>
    <x v="170"/>
    <x v="10"/>
    <n v="4659.7688288882009"/>
    <x v="0"/>
  </r>
  <r>
    <x v="170"/>
    <x v="11"/>
    <n v="1159.2997147649062"/>
    <x v="0"/>
  </r>
  <r>
    <x v="170"/>
    <x v="12"/>
    <n v="1878.3720770114992"/>
    <x v="0"/>
  </r>
  <r>
    <x v="170"/>
    <x v="13"/>
    <n v="0"/>
    <x v="0"/>
  </r>
  <r>
    <x v="170"/>
    <x v="14"/>
    <n v="0"/>
    <x v="0"/>
  </r>
  <r>
    <x v="170"/>
    <x v="15"/>
    <n v="299.56150555699691"/>
    <x v="0"/>
  </r>
  <r>
    <x v="170"/>
    <x v="16"/>
    <n v="2360.9807782054154"/>
    <x v="0"/>
  </r>
  <r>
    <x v="170"/>
    <x v="17"/>
    <n v="1458.7076848333375"/>
    <x v="0"/>
  </r>
  <r>
    <x v="170"/>
    <x v="18"/>
    <n v="2154.0820130448869"/>
    <x v="0"/>
  </r>
  <r>
    <x v="170"/>
    <x v="19"/>
    <n v="2672.0410837029317"/>
    <x v="0"/>
  </r>
  <r>
    <x v="170"/>
    <x v="20"/>
    <n v="9247.7023647820552"/>
    <x v="0"/>
  </r>
  <r>
    <x v="170"/>
    <x v="21"/>
    <n v="411.68092094899481"/>
    <x v="0"/>
  </r>
  <r>
    <x v="170"/>
    <x v="22"/>
    <n v="894.28481752651987"/>
    <x v="0"/>
  </r>
  <r>
    <x v="170"/>
    <x v="23"/>
    <n v="638.46526932351378"/>
    <x v="0"/>
  </r>
  <r>
    <x v="170"/>
    <x v="24"/>
    <n v="2255.222729604825"/>
    <x v="0"/>
  </r>
  <r>
    <x v="170"/>
    <x v="25"/>
    <n v="3843.5162534339024"/>
    <x v="0"/>
  </r>
  <r>
    <x v="170"/>
    <x v="26"/>
    <n v="1161.9483369255695"/>
    <x v="0"/>
  </r>
  <r>
    <x v="170"/>
    <x v="27"/>
    <n v="9123.2258244818386"/>
    <x v="0"/>
  </r>
  <r>
    <x v="170"/>
    <x v="28"/>
    <n v="8887.6024451265366"/>
    <x v="0"/>
  </r>
  <r>
    <x v="170"/>
    <x v="29"/>
    <n v="5248.4367562101024"/>
    <x v="0"/>
  </r>
  <r>
    <x v="170"/>
    <x v="30"/>
    <n v="1910.647139671109"/>
    <x v="0"/>
  </r>
  <r>
    <x v="170"/>
    <x v="31"/>
    <n v="372.58124115737496"/>
    <x v="0"/>
  </r>
  <r>
    <x v="170"/>
    <x v="32"/>
    <n v="5847.1902003661653"/>
    <x v="0"/>
  </r>
  <r>
    <x v="170"/>
    <x v="33"/>
    <n v="0"/>
    <x v="0"/>
  </r>
  <r>
    <x v="170"/>
    <x v="34"/>
    <n v="984.71520059465092"/>
    <x v="0"/>
  </r>
  <r>
    <x v="170"/>
    <x v="35"/>
    <n v="1805.3423624313523"/>
    <x v="0"/>
  </r>
  <r>
    <x v="170"/>
    <x v="36"/>
    <n v="5387.8603195902269"/>
    <x v="0"/>
  </r>
  <r>
    <x v="170"/>
    <x v="37"/>
    <n v="1784.7701083847523"/>
    <x v="0"/>
  </r>
  <r>
    <x v="170"/>
    <x v="38"/>
    <n v="18290.139850847056"/>
    <x v="0"/>
  </r>
  <r>
    <x v="170"/>
    <x v="39"/>
    <n v="25212.502076618584"/>
    <x v="0"/>
  </r>
  <r>
    <x v="170"/>
    <x v="40"/>
    <n v="20345.327659196133"/>
    <x v="0"/>
  </r>
  <r>
    <x v="170"/>
    <x v="41"/>
    <n v="8771.9492686460871"/>
    <x v="0"/>
  </r>
  <r>
    <x v="170"/>
    <x v="42"/>
    <n v="4545.8334978873154"/>
    <x v="0"/>
  </r>
  <r>
    <x v="170"/>
    <x v="43"/>
    <n v="10522.330286988097"/>
    <x v="0"/>
  </r>
  <r>
    <x v="170"/>
    <x v="44"/>
    <n v="0"/>
    <x v="0"/>
  </r>
  <r>
    <x v="170"/>
    <x v="45"/>
    <n v="1484.2798447611697"/>
    <x v="0"/>
  </r>
  <r>
    <x v="170"/>
    <x v="46"/>
    <n v="8543.7320322420128"/>
    <x v="0"/>
  </r>
  <r>
    <x v="170"/>
    <x v="47"/>
    <n v="16092.873489250404"/>
    <x v="0"/>
  </r>
  <r>
    <x v="170"/>
    <x v="48"/>
    <n v="49761.047855380231"/>
    <x v="0"/>
  </r>
  <r>
    <x v="170"/>
    <x v="49"/>
    <n v="15898.273690727747"/>
    <x v="0"/>
  </r>
  <r>
    <x v="170"/>
    <x v="50"/>
    <n v="57968.248747274694"/>
    <x v="0"/>
  </r>
  <r>
    <x v="170"/>
    <x v="51"/>
    <n v="4724.9989211080092"/>
    <x v="0"/>
  </r>
  <r>
    <x v="170"/>
    <x v="52"/>
    <n v="335.10578866234061"/>
    <x v="0"/>
  </r>
  <r>
    <x v="170"/>
    <x v="53"/>
    <n v="1996.3426361847855"/>
    <x v="0"/>
  </r>
  <r>
    <x v="170"/>
    <x v="54"/>
    <n v="1073.6400485744539"/>
    <x v="0"/>
  </r>
  <r>
    <x v="170"/>
    <x v="55"/>
    <n v="21612.944166010988"/>
    <x v="0"/>
  </r>
  <r>
    <x v="170"/>
    <x v="56"/>
    <n v="92256.235736682705"/>
    <x v="0"/>
  </r>
  <r>
    <x v="170"/>
    <x v="57"/>
    <n v="66.461889847972429"/>
    <x v="0"/>
  </r>
  <r>
    <x v="170"/>
    <x v="58"/>
    <n v="856.96000870675743"/>
    <x v="0"/>
  </r>
  <r>
    <x v="170"/>
    <x v="59"/>
    <n v="19.776293562060559"/>
    <x v="0"/>
  </r>
  <r>
    <x v="170"/>
    <x v="60"/>
    <n v="118.57620105021718"/>
    <x v="0"/>
  </r>
  <r>
    <x v="170"/>
    <x v="61"/>
    <n v="1824.5221860703114"/>
    <x v="0"/>
  </r>
  <r>
    <x v="170"/>
    <x v="62"/>
    <n v="56.364476418065742"/>
    <x v="0"/>
  </r>
  <r>
    <x v="170"/>
    <x v="63"/>
    <n v="342.26421108194967"/>
    <x v="0"/>
  </r>
  <r>
    <x v="170"/>
    <x v="64"/>
    <m/>
    <x v="0"/>
  </r>
  <r>
    <x v="170"/>
    <x v="65"/>
    <m/>
    <x v="0"/>
  </r>
  <r>
    <x v="170"/>
    <x v="66"/>
    <m/>
    <x v="0"/>
  </r>
  <r>
    <x v="170"/>
    <x v="67"/>
    <m/>
    <x v="0"/>
  </r>
  <r>
    <x v="170"/>
    <x v="68"/>
    <m/>
    <x v="0"/>
  </r>
  <r>
    <x v="170"/>
    <x v="69"/>
    <m/>
    <x v="0"/>
  </r>
  <r>
    <x v="170"/>
    <x v="70"/>
    <m/>
    <x v="0"/>
  </r>
  <r>
    <x v="170"/>
    <x v="71"/>
    <m/>
    <x v="0"/>
  </r>
  <r>
    <x v="170"/>
    <x v="72"/>
    <m/>
    <x v="0"/>
  </r>
  <r>
    <x v="170"/>
    <x v="73"/>
    <m/>
    <x v="0"/>
  </r>
  <r>
    <x v="170"/>
    <x v="74"/>
    <m/>
    <x v="0"/>
  </r>
  <r>
    <x v="170"/>
    <x v="75"/>
    <m/>
    <x v="0"/>
  </r>
  <r>
    <x v="170"/>
    <x v="76"/>
    <m/>
    <x v="0"/>
  </r>
  <r>
    <x v="170"/>
    <x v="77"/>
    <m/>
    <x v="0"/>
  </r>
  <r>
    <x v="170"/>
    <x v="78"/>
    <m/>
    <x v="0"/>
  </r>
  <r>
    <x v="170"/>
    <x v="79"/>
    <m/>
    <x v="0"/>
  </r>
  <r>
    <x v="170"/>
    <x v="80"/>
    <m/>
    <x v="0"/>
  </r>
  <r>
    <x v="170"/>
    <x v="81"/>
    <m/>
    <x v="0"/>
  </r>
  <r>
    <x v="170"/>
    <x v="82"/>
    <m/>
    <x v="0"/>
  </r>
  <r>
    <x v="170"/>
    <x v="83"/>
    <m/>
    <x v="0"/>
  </r>
  <r>
    <x v="170"/>
    <x v="84"/>
    <m/>
    <x v="0"/>
  </r>
  <r>
    <x v="170"/>
    <x v="85"/>
    <m/>
    <x v="0"/>
  </r>
  <r>
    <x v="170"/>
    <x v="86"/>
    <m/>
    <x v="0"/>
  </r>
  <r>
    <x v="170"/>
    <x v="87"/>
    <m/>
    <x v="0"/>
  </r>
  <r>
    <x v="170"/>
    <x v="88"/>
    <m/>
    <x v="0"/>
  </r>
  <r>
    <x v="170"/>
    <x v="89"/>
    <m/>
    <x v="0"/>
  </r>
  <r>
    <x v="170"/>
    <x v="90"/>
    <m/>
    <x v="0"/>
  </r>
  <r>
    <x v="170"/>
    <x v="91"/>
    <m/>
    <x v="0"/>
  </r>
  <r>
    <x v="170"/>
    <x v="92"/>
    <m/>
    <x v="0"/>
  </r>
  <r>
    <x v="170"/>
    <x v="93"/>
    <m/>
    <x v="0"/>
  </r>
  <r>
    <x v="170"/>
    <x v="94"/>
    <m/>
    <x v="0"/>
  </r>
  <r>
    <x v="170"/>
    <x v="95"/>
    <m/>
    <x v="0"/>
  </r>
  <r>
    <x v="170"/>
    <x v="96"/>
    <m/>
    <x v="0"/>
  </r>
  <r>
    <x v="170"/>
    <x v="97"/>
    <m/>
    <x v="0"/>
  </r>
  <r>
    <x v="170"/>
    <x v="98"/>
    <m/>
    <x v="0"/>
  </r>
  <r>
    <x v="170"/>
    <x v="99"/>
    <m/>
    <x v="0"/>
  </r>
  <r>
    <x v="170"/>
    <x v="100"/>
    <m/>
    <x v="0"/>
  </r>
  <r>
    <x v="170"/>
    <x v="101"/>
    <m/>
    <x v="0"/>
  </r>
  <r>
    <x v="170"/>
    <x v="102"/>
    <m/>
    <x v="0"/>
  </r>
  <r>
    <x v="170"/>
    <x v="103"/>
    <m/>
    <x v="0"/>
  </r>
  <r>
    <x v="170"/>
    <x v="104"/>
    <m/>
    <x v="0"/>
  </r>
  <r>
    <x v="170"/>
    <x v="105"/>
    <m/>
    <x v="0"/>
  </r>
  <r>
    <x v="170"/>
    <x v="106"/>
    <m/>
    <x v="0"/>
  </r>
  <r>
    <x v="170"/>
    <x v="107"/>
    <m/>
    <x v="0"/>
  </r>
  <r>
    <x v="170"/>
    <x v="108"/>
    <m/>
    <x v="0"/>
  </r>
  <r>
    <x v="170"/>
    <x v="109"/>
    <m/>
    <x v="0"/>
  </r>
  <r>
    <x v="170"/>
    <x v="110"/>
    <m/>
    <x v="0"/>
  </r>
  <r>
    <x v="170"/>
    <x v="111"/>
    <m/>
    <x v="0"/>
  </r>
  <r>
    <x v="170"/>
    <x v="112"/>
    <m/>
    <x v="0"/>
  </r>
  <r>
    <x v="170"/>
    <x v="113"/>
    <m/>
    <x v="0"/>
  </r>
  <r>
    <x v="170"/>
    <x v="114"/>
    <m/>
    <x v="0"/>
  </r>
  <r>
    <x v="170"/>
    <x v="115"/>
    <m/>
    <x v="0"/>
  </r>
  <r>
    <x v="170"/>
    <x v="116"/>
    <m/>
    <x v="0"/>
  </r>
  <r>
    <x v="170"/>
    <x v="117"/>
    <m/>
    <x v="0"/>
  </r>
  <r>
    <x v="170"/>
    <x v="118"/>
    <m/>
    <x v="0"/>
  </r>
  <r>
    <x v="170"/>
    <x v="119"/>
    <m/>
    <x v="0"/>
  </r>
  <r>
    <x v="170"/>
    <x v="120"/>
    <m/>
    <x v="0"/>
  </r>
  <r>
    <x v="170"/>
    <x v="121"/>
    <m/>
    <x v="0"/>
  </r>
  <r>
    <x v="170"/>
    <x v="122"/>
    <m/>
    <x v="0"/>
  </r>
  <r>
    <x v="170"/>
    <x v="123"/>
    <m/>
    <x v="0"/>
  </r>
  <r>
    <x v="170"/>
    <x v="124"/>
    <m/>
    <x v="0"/>
  </r>
  <r>
    <x v="170"/>
    <x v="125"/>
    <m/>
    <x v="0"/>
  </r>
  <r>
    <x v="170"/>
    <x v="126"/>
    <m/>
    <x v="0"/>
  </r>
  <r>
    <x v="170"/>
    <x v="127"/>
    <m/>
    <x v="0"/>
  </r>
  <r>
    <x v="170"/>
    <x v="128"/>
    <m/>
    <x v="0"/>
  </r>
  <r>
    <x v="170"/>
    <x v="129"/>
    <m/>
    <x v="0"/>
  </r>
  <r>
    <x v="170"/>
    <x v="130"/>
    <m/>
    <x v="0"/>
  </r>
  <r>
    <x v="170"/>
    <x v="131"/>
    <m/>
    <x v="0"/>
  </r>
  <r>
    <x v="170"/>
    <x v="132"/>
    <m/>
    <x v="0"/>
  </r>
  <r>
    <x v="170"/>
    <x v="133"/>
    <m/>
    <x v="0"/>
  </r>
  <r>
    <x v="170"/>
    <x v="134"/>
    <m/>
    <x v="0"/>
  </r>
  <r>
    <x v="170"/>
    <x v="135"/>
    <m/>
    <x v="0"/>
  </r>
  <r>
    <x v="170"/>
    <x v="136"/>
    <m/>
    <x v="0"/>
  </r>
  <r>
    <x v="170"/>
    <x v="137"/>
    <m/>
    <x v="0"/>
  </r>
  <r>
    <x v="170"/>
    <x v="138"/>
    <m/>
    <x v="0"/>
  </r>
  <r>
    <x v="170"/>
    <x v="139"/>
    <m/>
    <x v="0"/>
  </r>
  <r>
    <x v="170"/>
    <x v="140"/>
    <m/>
    <x v="0"/>
  </r>
  <r>
    <x v="170"/>
    <x v="141"/>
    <m/>
    <x v="0"/>
  </r>
  <r>
    <x v="170"/>
    <x v="142"/>
    <m/>
    <x v="0"/>
  </r>
  <r>
    <x v="170"/>
    <x v="143"/>
    <m/>
    <x v="0"/>
  </r>
  <r>
    <x v="170"/>
    <x v="144"/>
    <m/>
    <x v="0"/>
  </r>
  <r>
    <x v="170"/>
    <x v="145"/>
    <m/>
    <x v="0"/>
  </r>
  <r>
    <x v="170"/>
    <x v="146"/>
    <m/>
    <x v="0"/>
  </r>
  <r>
    <x v="170"/>
    <x v="147"/>
    <m/>
    <x v="0"/>
  </r>
  <r>
    <x v="170"/>
    <x v="148"/>
    <m/>
    <x v="0"/>
  </r>
  <r>
    <x v="170"/>
    <x v="149"/>
    <m/>
    <x v="0"/>
  </r>
  <r>
    <x v="170"/>
    <x v="150"/>
    <m/>
    <x v="0"/>
  </r>
  <r>
    <x v="170"/>
    <x v="151"/>
    <m/>
    <x v="0"/>
  </r>
  <r>
    <x v="170"/>
    <x v="152"/>
    <m/>
    <x v="0"/>
  </r>
  <r>
    <x v="170"/>
    <x v="153"/>
    <m/>
    <x v="0"/>
  </r>
  <r>
    <x v="170"/>
    <x v="154"/>
    <m/>
    <x v="0"/>
  </r>
  <r>
    <x v="170"/>
    <x v="155"/>
    <m/>
    <x v="0"/>
  </r>
  <r>
    <x v="170"/>
    <x v="156"/>
    <m/>
    <x v="0"/>
  </r>
  <r>
    <x v="170"/>
    <x v="157"/>
    <m/>
    <x v="0"/>
  </r>
  <r>
    <x v="170"/>
    <x v="158"/>
    <m/>
    <x v="0"/>
  </r>
  <r>
    <x v="170"/>
    <x v="159"/>
    <m/>
    <x v="0"/>
  </r>
  <r>
    <x v="170"/>
    <x v="160"/>
    <m/>
    <x v="0"/>
  </r>
  <r>
    <x v="170"/>
    <x v="161"/>
    <m/>
    <x v="0"/>
  </r>
  <r>
    <x v="170"/>
    <x v="162"/>
    <m/>
    <x v="0"/>
  </r>
  <r>
    <x v="170"/>
    <x v="163"/>
    <m/>
    <x v="0"/>
  </r>
  <r>
    <x v="170"/>
    <x v="164"/>
    <m/>
    <x v="0"/>
  </r>
  <r>
    <x v="170"/>
    <x v="165"/>
    <m/>
    <x v="0"/>
  </r>
  <r>
    <x v="170"/>
    <x v="166"/>
    <m/>
    <x v="0"/>
  </r>
  <r>
    <x v="170"/>
    <x v="167"/>
    <m/>
    <x v="0"/>
  </r>
  <r>
    <x v="170"/>
    <x v="168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1"/>
    <m/>
    <x v="0"/>
  </r>
  <r>
    <x v="170"/>
    <x v="171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1"/>
    <m/>
    <x v="0"/>
  </r>
  <r>
    <x v="170"/>
    <x v="171"/>
    <m/>
    <x v="0"/>
  </r>
  <r>
    <x v="170"/>
    <x v="171"/>
    <m/>
    <x v="0"/>
  </r>
  <r>
    <x v="170"/>
    <x v="172"/>
    <m/>
    <x v="0"/>
  </r>
  <r>
    <x v="170"/>
    <x v="173"/>
    <m/>
    <x v="0"/>
  </r>
  <r>
    <x v="170"/>
    <x v="174"/>
    <m/>
    <x v="0"/>
  </r>
  <r>
    <x v="170"/>
    <x v="175"/>
    <m/>
    <x v="0"/>
  </r>
  <r>
    <x v="170"/>
    <x v="176"/>
    <m/>
    <x v="0"/>
  </r>
  <r>
    <x v="170"/>
    <x v="177"/>
    <m/>
    <x v="0"/>
  </r>
  <r>
    <x v="170"/>
    <x v="178"/>
    <m/>
    <x v="0"/>
  </r>
  <r>
    <x v="170"/>
    <x v="179"/>
    <m/>
    <x v="0"/>
  </r>
  <r>
    <x v="170"/>
    <x v="180"/>
    <m/>
    <x v="0"/>
  </r>
  <r>
    <x v="170"/>
    <x v="181"/>
    <m/>
    <x v="0"/>
  </r>
  <r>
    <x v="170"/>
    <x v="182"/>
    <m/>
    <x v="0"/>
  </r>
  <r>
    <x v="170"/>
    <x v="183"/>
    <n v="2885.6433407171407"/>
    <x v="0"/>
  </r>
  <r>
    <x v="170"/>
    <x v="0"/>
    <s v="168_occ_1"/>
    <x v="0"/>
  </r>
  <r>
    <x v="170"/>
    <x v="1"/>
    <s v="occ_13"/>
    <x v="0"/>
  </r>
  <r>
    <x v="170"/>
    <x v="2"/>
    <n v="2629.2031476728812"/>
    <x v="0"/>
  </r>
  <r>
    <x v="170"/>
    <x v="3"/>
    <n v="65.740036175045816"/>
    <x v="0"/>
  </r>
  <r>
    <x v="170"/>
    <x v="4"/>
    <n v="0"/>
    <x v="0"/>
  </r>
  <r>
    <x v="170"/>
    <x v="5"/>
    <n v="0"/>
    <x v="0"/>
  </r>
  <r>
    <x v="170"/>
    <x v="6"/>
    <n v="0"/>
    <x v="0"/>
  </r>
  <r>
    <x v="170"/>
    <x v="7"/>
    <n v="0"/>
    <x v="0"/>
  </r>
  <r>
    <x v="170"/>
    <x v="8"/>
    <n v="0"/>
    <x v="0"/>
  </r>
  <r>
    <x v="170"/>
    <x v="9"/>
    <n v="0"/>
    <x v="0"/>
  </r>
  <r>
    <x v="170"/>
    <x v="10"/>
    <n v="0"/>
    <x v="0"/>
  </r>
  <r>
    <x v="170"/>
    <x v="11"/>
    <n v="0"/>
    <x v="0"/>
  </r>
  <r>
    <x v="170"/>
    <x v="12"/>
    <n v="0"/>
    <x v="0"/>
  </r>
  <r>
    <x v="170"/>
    <x v="13"/>
    <n v="0"/>
    <x v="0"/>
  </r>
  <r>
    <x v="170"/>
    <x v="14"/>
    <n v="0"/>
    <x v="0"/>
  </r>
  <r>
    <x v="170"/>
    <x v="15"/>
    <n v="360.4361321859501"/>
    <x v="0"/>
  </r>
  <r>
    <x v="170"/>
    <x v="16"/>
    <n v="0"/>
    <x v="0"/>
  </r>
  <r>
    <x v="170"/>
    <x v="17"/>
    <n v="0"/>
    <x v="0"/>
  </r>
  <r>
    <x v="170"/>
    <x v="18"/>
    <n v="0"/>
    <x v="0"/>
  </r>
  <r>
    <x v="170"/>
    <x v="19"/>
    <n v="0"/>
    <x v="0"/>
  </r>
  <r>
    <x v="170"/>
    <x v="20"/>
    <n v="80.408149231919708"/>
    <x v="0"/>
  </r>
  <r>
    <x v="170"/>
    <x v="21"/>
    <n v="0"/>
    <x v="0"/>
  </r>
  <r>
    <x v="170"/>
    <x v="22"/>
    <n v="0"/>
    <x v="0"/>
  </r>
  <r>
    <x v="170"/>
    <x v="23"/>
    <n v="0"/>
    <x v="0"/>
  </r>
  <r>
    <x v="170"/>
    <x v="24"/>
    <n v="0"/>
    <x v="0"/>
  </r>
  <r>
    <x v="170"/>
    <x v="25"/>
    <n v="0"/>
    <x v="0"/>
  </r>
  <r>
    <x v="170"/>
    <x v="26"/>
    <n v="0"/>
    <x v="0"/>
  </r>
  <r>
    <x v="170"/>
    <x v="27"/>
    <n v="0"/>
    <x v="0"/>
  </r>
  <r>
    <x v="170"/>
    <x v="28"/>
    <n v="350.48238089367095"/>
    <x v="0"/>
  </r>
  <r>
    <x v="170"/>
    <x v="29"/>
    <n v="0"/>
    <x v="0"/>
  </r>
  <r>
    <x v="170"/>
    <x v="30"/>
    <n v="0"/>
    <x v="0"/>
  </r>
  <r>
    <x v="170"/>
    <x v="31"/>
    <n v="0"/>
    <x v="0"/>
  </r>
  <r>
    <x v="170"/>
    <x v="32"/>
    <n v="0"/>
    <x v="0"/>
  </r>
  <r>
    <x v="170"/>
    <x v="33"/>
    <n v="0"/>
    <x v="0"/>
  </r>
  <r>
    <x v="170"/>
    <x v="34"/>
    <n v="0"/>
    <x v="0"/>
  </r>
  <r>
    <x v="170"/>
    <x v="35"/>
    <n v="0"/>
    <x v="0"/>
  </r>
  <r>
    <x v="170"/>
    <x v="36"/>
    <n v="0"/>
    <x v="0"/>
  </r>
  <r>
    <x v="170"/>
    <x v="37"/>
    <n v="0"/>
    <x v="0"/>
  </r>
  <r>
    <x v="170"/>
    <x v="38"/>
    <n v="1116.6438585607859"/>
    <x v="0"/>
  </r>
  <r>
    <x v="170"/>
    <x v="39"/>
    <n v="0"/>
    <x v="0"/>
  </r>
  <r>
    <x v="170"/>
    <x v="40"/>
    <n v="803.46220562269275"/>
    <x v="0"/>
  </r>
  <r>
    <x v="170"/>
    <x v="41"/>
    <n v="351.40869362026956"/>
    <x v="0"/>
  </r>
  <r>
    <x v="170"/>
    <x v="42"/>
    <n v="68.114753091025122"/>
    <x v="0"/>
  </r>
  <r>
    <x v="170"/>
    <x v="43"/>
    <n v="812.27521078948303"/>
    <x v="0"/>
  </r>
  <r>
    <x v="170"/>
    <x v="44"/>
    <n v="0"/>
    <x v="0"/>
  </r>
  <r>
    <x v="170"/>
    <x v="45"/>
    <n v="0"/>
    <x v="0"/>
  </r>
  <r>
    <x v="170"/>
    <x v="46"/>
    <n v="240.47005883612738"/>
    <x v="0"/>
  </r>
  <r>
    <x v="170"/>
    <x v="47"/>
    <n v="0"/>
    <x v="0"/>
  </r>
  <r>
    <x v="170"/>
    <x v="48"/>
    <n v="0"/>
    <x v="0"/>
  </r>
  <r>
    <x v="170"/>
    <x v="49"/>
    <n v="786.27728769507905"/>
    <x v="0"/>
  </r>
  <r>
    <x v="170"/>
    <x v="50"/>
    <n v="1465.1347979507921"/>
    <x v="0"/>
  </r>
  <r>
    <x v="170"/>
    <x v="51"/>
    <n v="220.31985254112331"/>
    <x v="0"/>
  </r>
  <r>
    <x v="170"/>
    <x v="52"/>
    <n v="0"/>
    <x v="0"/>
  </r>
  <r>
    <x v="170"/>
    <x v="53"/>
    <n v="0"/>
    <x v="0"/>
  </r>
  <r>
    <x v="170"/>
    <x v="54"/>
    <n v="0"/>
    <x v="0"/>
  </r>
  <r>
    <x v="170"/>
    <x v="55"/>
    <n v="335.46509906289725"/>
    <x v="0"/>
  </r>
  <r>
    <x v="170"/>
    <x v="56"/>
    <n v="162.90221223291488"/>
    <x v="0"/>
  </r>
  <r>
    <x v="170"/>
    <x v="57"/>
    <n v="3.7402137761743816E-2"/>
    <x v="0"/>
  </r>
  <r>
    <x v="170"/>
    <x v="58"/>
    <n v="137.61916349584291"/>
    <x v="0"/>
  </r>
  <r>
    <x v="170"/>
    <x v="59"/>
    <n v="0"/>
    <x v="0"/>
  </r>
  <r>
    <x v="170"/>
    <x v="60"/>
    <n v="0"/>
    <x v="0"/>
  </r>
  <r>
    <x v="170"/>
    <x v="61"/>
    <n v="82.471304313850212"/>
    <x v="0"/>
  </r>
  <r>
    <x v="170"/>
    <x v="62"/>
    <n v="9.0307773678946432"/>
    <x v="0"/>
  </r>
  <r>
    <x v="170"/>
    <x v="63"/>
    <n v="0"/>
    <x v="0"/>
  </r>
  <r>
    <x v="170"/>
    <x v="64"/>
    <m/>
    <x v="0"/>
  </r>
  <r>
    <x v="170"/>
    <x v="65"/>
    <m/>
    <x v="0"/>
  </r>
  <r>
    <x v="170"/>
    <x v="66"/>
    <m/>
    <x v="0"/>
  </r>
  <r>
    <x v="170"/>
    <x v="67"/>
    <m/>
    <x v="0"/>
  </r>
  <r>
    <x v="170"/>
    <x v="68"/>
    <m/>
    <x v="0"/>
  </r>
  <r>
    <x v="170"/>
    <x v="69"/>
    <m/>
    <x v="0"/>
  </r>
  <r>
    <x v="170"/>
    <x v="70"/>
    <m/>
    <x v="0"/>
  </r>
  <r>
    <x v="170"/>
    <x v="71"/>
    <m/>
    <x v="0"/>
  </r>
  <r>
    <x v="170"/>
    <x v="72"/>
    <m/>
    <x v="0"/>
  </r>
  <r>
    <x v="170"/>
    <x v="73"/>
    <m/>
    <x v="0"/>
  </r>
  <r>
    <x v="170"/>
    <x v="74"/>
    <m/>
    <x v="0"/>
  </r>
  <r>
    <x v="170"/>
    <x v="75"/>
    <m/>
    <x v="0"/>
  </r>
  <r>
    <x v="170"/>
    <x v="76"/>
    <m/>
    <x v="0"/>
  </r>
  <r>
    <x v="170"/>
    <x v="77"/>
    <m/>
    <x v="0"/>
  </r>
  <r>
    <x v="170"/>
    <x v="78"/>
    <m/>
    <x v="0"/>
  </r>
  <r>
    <x v="170"/>
    <x v="79"/>
    <m/>
    <x v="0"/>
  </r>
  <r>
    <x v="170"/>
    <x v="80"/>
    <m/>
    <x v="0"/>
  </r>
  <r>
    <x v="170"/>
    <x v="81"/>
    <m/>
    <x v="0"/>
  </r>
  <r>
    <x v="170"/>
    <x v="82"/>
    <m/>
    <x v="0"/>
  </r>
  <r>
    <x v="170"/>
    <x v="83"/>
    <m/>
    <x v="0"/>
  </r>
  <r>
    <x v="170"/>
    <x v="84"/>
    <m/>
    <x v="0"/>
  </r>
  <r>
    <x v="170"/>
    <x v="85"/>
    <m/>
    <x v="0"/>
  </r>
  <r>
    <x v="170"/>
    <x v="86"/>
    <m/>
    <x v="0"/>
  </r>
  <r>
    <x v="170"/>
    <x v="87"/>
    <m/>
    <x v="0"/>
  </r>
  <r>
    <x v="170"/>
    <x v="88"/>
    <m/>
    <x v="0"/>
  </r>
  <r>
    <x v="170"/>
    <x v="89"/>
    <m/>
    <x v="0"/>
  </r>
  <r>
    <x v="170"/>
    <x v="90"/>
    <m/>
    <x v="0"/>
  </r>
  <r>
    <x v="170"/>
    <x v="91"/>
    <m/>
    <x v="0"/>
  </r>
  <r>
    <x v="170"/>
    <x v="92"/>
    <m/>
    <x v="0"/>
  </r>
  <r>
    <x v="170"/>
    <x v="93"/>
    <m/>
    <x v="0"/>
  </r>
  <r>
    <x v="170"/>
    <x v="94"/>
    <m/>
    <x v="0"/>
  </r>
  <r>
    <x v="170"/>
    <x v="95"/>
    <m/>
    <x v="0"/>
  </r>
  <r>
    <x v="170"/>
    <x v="96"/>
    <m/>
    <x v="0"/>
  </r>
  <r>
    <x v="170"/>
    <x v="97"/>
    <m/>
    <x v="0"/>
  </r>
  <r>
    <x v="170"/>
    <x v="98"/>
    <m/>
    <x v="0"/>
  </r>
  <r>
    <x v="170"/>
    <x v="99"/>
    <m/>
    <x v="0"/>
  </r>
  <r>
    <x v="170"/>
    <x v="100"/>
    <m/>
    <x v="0"/>
  </r>
  <r>
    <x v="170"/>
    <x v="101"/>
    <m/>
    <x v="0"/>
  </r>
  <r>
    <x v="170"/>
    <x v="102"/>
    <m/>
    <x v="0"/>
  </r>
  <r>
    <x v="170"/>
    <x v="103"/>
    <m/>
    <x v="0"/>
  </r>
  <r>
    <x v="170"/>
    <x v="104"/>
    <m/>
    <x v="0"/>
  </r>
  <r>
    <x v="170"/>
    <x v="105"/>
    <m/>
    <x v="0"/>
  </r>
  <r>
    <x v="170"/>
    <x v="106"/>
    <m/>
    <x v="0"/>
  </r>
  <r>
    <x v="170"/>
    <x v="107"/>
    <m/>
    <x v="0"/>
  </r>
  <r>
    <x v="170"/>
    <x v="108"/>
    <m/>
    <x v="0"/>
  </r>
  <r>
    <x v="170"/>
    <x v="109"/>
    <m/>
    <x v="0"/>
  </r>
  <r>
    <x v="170"/>
    <x v="110"/>
    <m/>
    <x v="0"/>
  </r>
  <r>
    <x v="170"/>
    <x v="111"/>
    <m/>
    <x v="0"/>
  </r>
  <r>
    <x v="170"/>
    <x v="112"/>
    <m/>
    <x v="0"/>
  </r>
  <r>
    <x v="170"/>
    <x v="113"/>
    <m/>
    <x v="0"/>
  </r>
  <r>
    <x v="170"/>
    <x v="114"/>
    <m/>
    <x v="0"/>
  </r>
  <r>
    <x v="170"/>
    <x v="115"/>
    <m/>
    <x v="0"/>
  </r>
  <r>
    <x v="170"/>
    <x v="116"/>
    <m/>
    <x v="0"/>
  </r>
  <r>
    <x v="170"/>
    <x v="117"/>
    <m/>
    <x v="0"/>
  </r>
  <r>
    <x v="170"/>
    <x v="118"/>
    <m/>
    <x v="0"/>
  </r>
  <r>
    <x v="170"/>
    <x v="119"/>
    <m/>
    <x v="0"/>
  </r>
  <r>
    <x v="170"/>
    <x v="120"/>
    <m/>
    <x v="0"/>
  </r>
  <r>
    <x v="170"/>
    <x v="121"/>
    <m/>
    <x v="0"/>
  </r>
  <r>
    <x v="170"/>
    <x v="122"/>
    <m/>
    <x v="0"/>
  </r>
  <r>
    <x v="170"/>
    <x v="123"/>
    <m/>
    <x v="0"/>
  </r>
  <r>
    <x v="170"/>
    <x v="124"/>
    <m/>
    <x v="0"/>
  </r>
  <r>
    <x v="170"/>
    <x v="125"/>
    <m/>
    <x v="0"/>
  </r>
  <r>
    <x v="170"/>
    <x v="126"/>
    <m/>
    <x v="0"/>
  </r>
  <r>
    <x v="170"/>
    <x v="127"/>
    <m/>
    <x v="0"/>
  </r>
  <r>
    <x v="170"/>
    <x v="128"/>
    <m/>
    <x v="0"/>
  </r>
  <r>
    <x v="170"/>
    <x v="129"/>
    <m/>
    <x v="0"/>
  </r>
  <r>
    <x v="170"/>
    <x v="130"/>
    <m/>
    <x v="0"/>
  </r>
  <r>
    <x v="170"/>
    <x v="131"/>
    <m/>
    <x v="0"/>
  </r>
  <r>
    <x v="170"/>
    <x v="132"/>
    <m/>
    <x v="0"/>
  </r>
  <r>
    <x v="170"/>
    <x v="133"/>
    <m/>
    <x v="0"/>
  </r>
  <r>
    <x v="170"/>
    <x v="134"/>
    <m/>
    <x v="0"/>
  </r>
  <r>
    <x v="170"/>
    <x v="135"/>
    <m/>
    <x v="0"/>
  </r>
  <r>
    <x v="170"/>
    <x v="136"/>
    <m/>
    <x v="0"/>
  </r>
  <r>
    <x v="170"/>
    <x v="137"/>
    <m/>
    <x v="0"/>
  </r>
  <r>
    <x v="170"/>
    <x v="138"/>
    <m/>
    <x v="0"/>
  </r>
  <r>
    <x v="170"/>
    <x v="139"/>
    <m/>
    <x v="0"/>
  </r>
  <r>
    <x v="170"/>
    <x v="140"/>
    <m/>
    <x v="0"/>
  </r>
  <r>
    <x v="170"/>
    <x v="141"/>
    <m/>
    <x v="0"/>
  </r>
  <r>
    <x v="170"/>
    <x v="142"/>
    <m/>
    <x v="0"/>
  </r>
  <r>
    <x v="170"/>
    <x v="143"/>
    <m/>
    <x v="0"/>
  </r>
  <r>
    <x v="170"/>
    <x v="144"/>
    <m/>
    <x v="0"/>
  </r>
  <r>
    <x v="170"/>
    <x v="145"/>
    <m/>
    <x v="0"/>
  </r>
  <r>
    <x v="170"/>
    <x v="146"/>
    <m/>
    <x v="0"/>
  </r>
  <r>
    <x v="170"/>
    <x v="147"/>
    <m/>
    <x v="0"/>
  </r>
  <r>
    <x v="170"/>
    <x v="148"/>
    <m/>
    <x v="0"/>
  </r>
  <r>
    <x v="170"/>
    <x v="149"/>
    <m/>
    <x v="0"/>
  </r>
  <r>
    <x v="170"/>
    <x v="150"/>
    <m/>
    <x v="0"/>
  </r>
  <r>
    <x v="170"/>
    <x v="151"/>
    <m/>
    <x v="0"/>
  </r>
  <r>
    <x v="170"/>
    <x v="152"/>
    <m/>
    <x v="0"/>
  </r>
  <r>
    <x v="170"/>
    <x v="153"/>
    <m/>
    <x v="0"/>
  </r>
  <r>
    <x v="170"/>
    <x v="154"/>
    <m/>
    <x v="0"/>
  </r>
  <r>
    <x v="170"/>
    <x v="155"/>
    <m/>
    <x v="0"/>
  </r>
  <r>
    <x v="170"/>
    <x v="156"/>
    <m/>
    <x v="0"/>
  </r>
  <r>
    <x v="170"/>
    <x v="157"/>
    <m/>
    <x v="0"/>
  </r>
  <r>
    <x v="170"/>
    <x v="158"/>
    <m/>
    <x v="0"/>
  </r>
  <r>
    <x v="170"/>
    <x v="159"/>
    <m/>
    <x v="0"/>
  </r>
  <r>
    <x v="170"/>
    <x v="160"/>
    <m/>
    <x v="0"/>
  </r>
  <r>
    <x v="170"/>
    <x v="161"/>
    <m/>
    <x v="0"/>
  </r>
  <r>
    <x v="170"/>
    <x v="162"/>
    <m/>
    <x v="0"/>
  </r>
  <r>
    <x v="170"/>
    <x v="163"/>
    <m/>
    <x v="0"/>
  </r>
  <r>
    <x v="170"/>
    <x v="164"/>
    <m/>
    <x v="0"/>
  </r>
  <r>
    <x v="170"/>
    <x v="165"/>
    <m/>
    <x v="0"/>
  </r>
  <r>
    <x v="170"/>
    <x v="166"/>
    <m/>
    <x v="0"/>
  </r>
  <r>
    <x v="170"/>
    <x v="167"/>
    <m/>
    <x v="0"/>
  </r>
  <r>
    <x v="170"/>
    <x v="168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1"/>
    <m/>
    <x v="0"/>
  </r>
  <r>
    <x v="170"/>
    <x v="171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1"/>
    <m/>
    <x v="0"/>
  </r>
  <r>
    <x v="170"/>
    <x v="171"/>
    <m/>
    <x v="0"/>
  </r>
  <r>
    <x v="170"/>
    <x v="171"/>
    <m/>
    <x v="0"/>
  </r>
  <r>
    <x v="170"/>
    <x v="172"/>
    <m/>
    <x v="0"/>
  </r>
  <r>
    <x v="170"/>
    <x v="173"/>
    <m/>
    <x v="0"/>
  </r>
  <r>
    <x v="170"/>
    <x v="174"/>
    <m/>
    <x v="0"/>
  </r>
  <r>
    <x v="170"/>
    <x v="175"/>
    <m/>
    <x v="0"/>
  </r>
  <r>
    <x v="170"/>
    <x v="176"/>
    <m/>
    <x v="0"/>
  </r>
  <r>
    <x v="170"/>
    <x v="177"/>
    <m/>
    <x v="0"/>
  </r>
  <r>
    <x v="170"/>
    <x v="178"/>
    <m/>
    <x v="0"/>
  </r>
  <r>
    <x v="170"/>
    <x v="179"/>
    <m/>
    <x v="0"/>
  </r>
  <r>
    <x v="170"/>
    <x v="180"/>
    <m/>
    <x v="0"/>
  </r>
  <r>
    <x v="170"/>
    <x v="181"/>
    <m/>
    <x v="0"/>
  </r>
  <r>
    <x v="170"/>
    <x v="182"/>
    <m/>
    <x v="0"/>
  </r>
  <r>
    <x v="170"/>
    <x v="183"/>
    <n v="78.14459187660546"/>
    <x v="0"/>
  </r>
  <r>
    <x v="170"/>
    <x v="0"/>
    <s v="169_occ_2"/>
    <x v="0"/>
  </r>
  <r>
    <x v="170"/>
    <x v="1"/>
    <s v="occ_21"/>
    <x v="0"/>
  </r>
  <r>
    <x v="170"/>
    <x v="2"/>
    <n v="0"/>
    <x v="0"/>
  </r>
  <r>
    <x v="170"/>
    <x v="3"/>
    <n v="0"/>
    <x v="0"/>
  </r>
  <r>
    <x v="170"/>
    <x v="4"/>
    <n v="0"/>
    <x v="0"/>
  </r>
  <r>
    <x v="170"/>
    <x v="5"/>
    <n v="610.01710239479041"/>
    <x v="0"/>
  </r>
  <r>
    <x v="170"/>
    <x v="6"/>
    <n v="337.14789439468188"/>
    <x v="0"/>
  </r>
  <r>
    <x v="170"/>
    <x v="7"/>
    <n v="1352.7557268892956"/>
    <x v="0"/>
  </r>
  <r>
    <x v="170"/>
    <x v="8"/>
    <n v="2851.1842074454698"/>
    <x v="0"/>
  </r>
  <r>
    <x v="170"/>
    <x v="9"/>
    <n v="423.16419120819023"/>
    <x v="0"/>
  </r>
  <r>
    <x v="170"/>
    <x v="10"/>
    <n v="5316.0087916036337"/>
    <x v="0"/>
  </r>
  <r>
    <x v="170"/>
    <x v="11"/>
    <n v="0"/>
    <x v="0"/>
  </r>
  <r>
    <x v="170"/>
    <x v="12"/>
    <n v="18.935338557820081"/>
    <x v="0"/>
  </r>
  <r>
    <x v="170"/>
    <x v="13"/>
    <n v="0"/>
    <x v="0"/>
  </r>
  <r>
    <x v="170"/>
    <x v="14"/>
    <n v="0"/>
    <x v="0"/>
  </r>
  <r>
    <x v="170"/>
    <x v="15"/>
    <n v="0"/>
    <x v="0"/>
  </r>
  <r>
    <x v="170"/>
    <x v="16"/>
    <n v="0"/>
    <x v="0"/>
  </r>
  <r>
    <x v="170"/>
    <x v="17"/>
    <n v="0"/>
    <x v="0"/>
  </r>
  <r>
    <x v="170"/>
    <x v="18"/>
    <n v="509.11558270666421"/>
    <x v="0"/>
  </r>
  <r>
    <x v="170"/>
    <x v="19"/>
    <n v="0"/>
    <x v="0"/>
  </r>
  <r>
    <x v="170"/>
    <x v="20"/>
    <n v="71.446897946117076"/>
    <x v="0"/>
  </r>
  <r>
    <x v="170"/>
    <x v="21"/>
    <n v="0"/>
    <x v="0"/>
  </r>
  <r>
    <x v="170"/>
    <x v="22"/>
    <n v="0"/>
    <x v="0"/>
  </r>
  <r>
    <x v="170"/>
    <x v="23"/>
    <n v="0"/>
    <x v="0"/>
  </r>
  <r>
    <x v="170"/>
    <x v="24"/>
    <n v="7.3587211307346507"/>
    <x v="0"/>
  </r>
  <r>
    <x v="170"/>
    <x v="25"/>
    <n v="574.81372644604107"/>
    <x v="0"/>
  </r>
  <r>
    <x v="170"/>
    <x v="26"/>
    <n v="622.05300641485417"/>
    <x v="0"/>
  </r>
  <r>
    <x v="170"/>
    <x v="27"/>
    <n v="0"/>
    <x v="0"/>
  </r>
  <r>
    <x v="170"/>
    <x v="28"/>
    <n v="629.91119884127011"/>
    <x v="0"/>
  </r>
  <r>
    <x v="170"/>
    <x v="29"/>
    <n v="281.97579295938345"/>
    <x v="0"/>
  </r>
  <r>
    <x v="170"/>
    <x v="30"/>
    <n v="0"/>
    <x v="0"/>
  </r>
  <r>
    <x v="170"/>
    <x v="31"/>
    <n v="6.0405495866686172"/>
    <x v="0"/>
  </r>
  <r>
    <x v="170"/>
    <x v="32"/>
    <n v="855.67805106310766"/>
    <x v="0"/>
  </r>
  <r>
    <x v="170"/>
    <x v="33"/>
    <n v="577.02139942262386"/>
    <x v="0"/>
  </r>
  <r>
    <x v="170"/>
    <x v="34"/>
    <n v="0"/>
    <x v="0"/>
  </r>
  <r>
    <x v="170"/>
    <x v="35"/>
    <n v="0"/>
    <x v="0"/>
  </r>
  <r>
    <x v="170"/>
    <x v="36"/>
    <n v="1131.1121058806923"/>
    <x v="0"/>
  </r>
  <r>
    <x v="170"/>
    <x v="37"/>
    <n v="334.96884917596293"/>
    <x v="0"/>
  </r>
  <r>
    <x v="170"/>
    <x v="38"/>
    <n v="1118.562078620452"/>
    <x v="0"/>
  </r>
  <r>
    <x v="170"/>
    <x v="39"/>
    <n v="374.79665362168066"/>
    <x v="0"/>
  </r>
  <r>
    <x v="170"/>
    <x v="40"/>
    <n v="382.96431835908083"/>
    <x v="0"/>
  </r>
  <r>
    <x v="170"/>
    <x v="41"/>
    <n v="0"/>
    <x v="0"/>
  </r>
  <r>
    <x v="170"/>
    <x v="42"/>
    <n v="0"/>
    <x v="0"/>
  </r>
  <r>
    <x v="170"/>
    <x v="43"/>
    <n v="398.80799337682186"/>
    <x v="0"/>
  </r>
  <r>
    <x v="170"/>
    <x v="44"/>
    <n v="0"/>
    <x v="0"/>
  </r>
  <r>
    <x v="170"/>
    <x v="45"/>
    <n v="0"/>
    <x v="0"/>
  </r>
  <r>
    <x v="170"/>
    <x v="46"/>
    <n v="447.92447135501635"/>
    <x v="0"/>
  </r>
  <r>
    <x v="170"/>
    <x v="47"/>
    <n v="1907.4166395792456"/>
    <x v="0"/>
  </r>
  <r>
    <x v="170"/>
    <x v="48"/>
    <n v="2625.7799709368319"/>
    <x v="0"/>
  </r>
  <r>
    <x v="170"/>
    <x v="49"/>
    <n v="534.81619594534732"/>
    <x v="0"/>
  </r>
  <r>
    <x v="170"/>
    <x v="50"/>
    <n v="0"/>
    <x v="0"/>
  </r>
  <r>
    <x v="170"/>
    <x v="51"/>
    <n v="0"/>
    <x v="0"/>
  </r>
  <r>
    <x v="170"/>
    <x v="52"/>
    <n v="0"/>
    <x v="0"/>
  </r>
  <r>
    <x v="170"/>
    <x v="53"/>
    <n v="1697.9437172159585"/>
    <x v="0"/>
  </r>
  <r>
    <x v="170"/>
    <x v="54"/>
    <n v="38.122079920536386"/>
    <x v="0"/>
  </r>
  <r>
    <x v="170"/>
    <x v="55"/>
    <n v="4882.2732741136024"/>
    <x v="0"/>
  </r>
  <r>
    <x v="170"/>
    <x v="56"/>
    <n v="12793.763261636064"/>
    <x v="0"/>
  </r>
  <r>
    <x v="170"/>
    <x v="57"/>
    <n v="1.4913322943213565"/>
    <x v="0"/>
  </r>
  <r>
    <x v="170"/>
    <x v="58"/>
    <n v="160.3993124081959"/>
    <x v="0"/>
  </r>
  <r>
    <x v="170"/>
    <x v="59"/>
    <n v="0"/>
    <x v="0"/>
  </r>
  <r>
    <x v="170"/>
    <x v="60"/>
    <n v="0"/>
    <x v="0"/>
  </r>
  <r>
    <x v="170"/>
    <x v="61"/>
    <n v="112.48649313913323"/>
    <x v="0"/>
  </r>
  <r>
    <x v="170"/>
    <x v="62"/>
    <n v="0"/>
    <x v="0"/>
  </r>
  <r>
    <x v="170"/>
    <x v="63"/>
    <n v="0"/>
    <x v="0"/>
  </r>
  <r>
    <x v="170"/>
    <x v="64"/>
    <m/>
    <x v="0"/>
  </r>
  <r>
    <x v="170"/>
    <x v="65"/>
    <m/>
    <x v="0"/>
  </r>
  <r>
    <x v="170"/>
    <x v="66"/>
    <m/>
    <x v="0"/>
  </r>
  <r>
    <x v="170"/>
    <x v="67"/>
    <m/>
    <x v="0"/>
  </r>
  <r>
    <x v="170"/>
    <x v="68"/>
    <m/>
    <x v="0"/>
  </r>
  <r>
    <x v="170"/>
    <x v="69"/>
    <m/>
    <x v="0"/>
  </r>
  <r>
    <x v="170"/>
    <x v="70"/>
    <m/>
    <x v="0"/>
  </r>
  <r>
    <x v="170"/>
    <x v="71"/>
    <m/>
    <x v="0"/>
  </r>
  <r>
    <x v="170"/>
    <x v="72"/>
    <m/>
    <x v="0"/>
  </r>
  <r>
    <x v="170"/>
    <x v="73"/>
    <m/>
    <x v="0"/>
  </r>
  <r>
    <x v="170"/>
    <x v="74"/>
    <m/>
    <x v="0"/>
  </r>
  <r>
    <x v="170"/>
    <x v="75"/>
    <m/>
    <x v="0"/>
  </r>
  <r>
    <x v="170"/>
    <x v="76"/>
    <m/>
    <x v="0"/>
  </r>
  <r>
    <x v="170"/>
    <x v="77"/>
    <m/>
    <x v="0"/>
  </r>
  <r>
    <x v="170"/>
    <x v="78"/>
    <m/>
    <x v="0"/>
  </r>
  <r>
    <x v="170"/>
    <x v="79"/>
    <m/>
    <x v="0"/>
  </r>
  <r>
    <x v="170"/>
    <x v="80"/>
    <m/>
    <x v="0"/>
  </r>
  <r>
    <x v="170"/>
    <x v="81"/>
    <m/>
    <x v="0"/>
  </r>
  <r>
    <x v="170"/>
    <x v="82"/>
    <m/>
    <x v="0"/>
  </r>
  <r>
    <x v="170"/>
    <x v="83"/>
    <m/>
    <x v="0"/>
  </r>
  <r>
    <x v="170"/>
    <x v="84"/>
    <m/>
    <x v="0"/>
  </r>
  <r>
    <x v="170"/>
    <x v="85"/>
    <m/>
    <x v="0"/>
  </r>
  <r>
    <x v="170"/>
    <x v="86"/>
    <m/>
    <x v="0"/>
  </r>
  <r>
    <x v="170"/>
    <x v="87"/>
    <m/>
    <x v="0"/>
  </r>
  <r>
    <x v="170"/>
    <x v="88"/>
    <m/>
    <x v="0"/>
  </r>
  <r>
    <x v="170"/>
    <x v="89"/>
    <m/>
    <x v="0"/>
  </r>
  <r>
    <x v="170"/>
    <x v="90"/>
    <m/>
    <x v="0"/>
  </r>
  <r>
    <x v="170"/>
    <x v="91"/>
    <m/>
    <x v="0"/>
  </r>
  <r>
    <x v="170"/>
    <x v="92"/>
    <m/>
    <x v="0"/>
  </r>
  <r>
    <x v="170"/>
    <x v="93"/>
    <m/>
    <x v="0"/>
  </r>
  <r>
    <x v="170"/>
    <x v="94"/>
    <m/>
    <x v="0"/>
  </r>
  <r>
    <x v="170"/>
    <x v="95"/>
    <m/>
    <x v="0"/>
  </r>
  <r>
    <x v="170"/>
    <x v="96"/>
    <m/>
    <x v="0"/>
  </r>
  <r>
    <x v="170"/>
    <x v="97"/>
    <m/>
    <x v="0"/>
  </r>
  <r>
    <x v="170"/>
    <x v="98"/>
    <m/>
    <x v="0"/>
  </r>
  <r>
    <x v="170"/>
    <x v="99"/>
    <m/>
    <x v="0"/>
  </r>
  <r>
    <x v="170"/>
    <x v="100"/>
    <m/>
    <x v="0"/>
  </r>
  <r>
    <x v="170"/>
    <x v="101"/>
    <m/>
    <x v="0"/>
  </r>
  <r>
    <x v="170"/>
    <x v="102"/>
    <m/>
    <x v="0"/>
  </r>
  <r>
    <x v="170"/>
    <x v="103"/>
    <m/>
    <x v="0"/>
  </r>
  <r>
    <x v="170"/>
    <x v="104"/>
    <m/>
    <x v="0"/>
  </r>
  <r>
    <x v="170"/>
    <x v="105"/>
    <m/>
    <x v="0"/>
  </r>
  <r>
    <x v="170"/>
    <x v="106"/>
    <m/>
    <x v="0"/>
  </r>
  <r>
    <x v="170"/>
    <x v="107"/>
    <m/>
    <x v="0"/>
  </r>
  <r>
    <x v="170"/>
    <x v="108"/>
    <m/>
    <x v="0"/>
  </r>
  <r>
    <x v="170"/>
    <x v="109"/>
    <m/>
    <x v="0"/>
  </r>
  <r>
    <x v="170"/>
    <x v="110"/>
    <m/>
    <x v="0"/>
  </r>
  <r>
    <x v="170"/>
    <x v="111"/>
    <m/>
    <x v="0"/>
  </r>
  <r>
    <x v="170"/>
    <x v="112"/>
    <m/>
    <x v="0"/>
  </r>
  <r>
    <x v="170"/>
    <x v="113"/>
    <m/>
    <x v="0"/>
  </r>
  <r>
    <x v="170"/>
    <x v="114"/>
    <m/>
    <x v="0"/>
  </r>
  <r>
    <x v="170"/>
    <x v="115"/>
    <m/>
    <x v="0"/>
  </r>
  <r>
    <x v="170"/>
    <x v="116"/>
    <m/>
    <x v="0"/>
  </r>
  <r>
    <x v="170"/>
    <x v="117"/>
    <m/>
    <x v="0"/>
  </r>
  <r>
    <x v="170"/>
    <x v="118"/>
    <m/>
    <x v="0"/>
  </r>
  <r>
    <x v="170"/>
    <x v="119"/>
    <m/>
    <x v="0"/>
  </r>
  <r>
    <x v="170"/>
    <x v="120"/>
    <m/>
    <x v="0"/>
  </r>
  <r>
    <x v="170"/>
    <x v="121"/>
    <m/>
    <x v="0"/>
  </r>
  <r>
    <x v="170"/>
    <x v="122"/>
    <m/>
    <x v="0"/>
  </r>
  <r>
    <x v="170"/>
    <x v="123"/>
    <m/>
    <x v="0"/>
  </r>
  <r>
    <x v="170"/>
    <x v="124"/>
    <m/>
    <x v="0"/>
  </r>
  <r>
    <x v="170"/>
    <x v="125"/>
    <m/>
    <x v="0"/>
  </r>
  <r>
    <x v="170"/>
    <x v="126"/>
    <m/>
    <x v="0"/>
  </r>
  <r>
    <x v="170"/>
    <x v="127"/>
    <m/>
    <x v="0"/>
  </r>
  <r>
    <x v="170"/>
    <x v="128"/>
    <m/>
    <x v="0"/>
  </r>
  <r>
    <x v="170"/>
    <x v="129"/>
    <m/>
    <x v="0"/>
  </r>
  <r>
    <x v="170"/>
    <x v="130"/>
    <m/>
    <x v="0"/>
  </r>
  <r>
    <x v="170"/>
    <x v="131"/>
    <m/>
    <x v="0"/>
  </r>
  <r>
    <x v="170"/>
    <x v="132"/>
    <m/>
    <x v="0"/>
  </r>
  <r>
    <x v="170"/>
    <x v="133"/>
    <m/>
    <x v="0"/>
  </r>
  <r>
    <x v="170"/>
    <x v="134"/>
    <m/>
    <x v="0"/>
  </r>
  <r>
    <x v="170"/>
    <x v="135"/>
    <m/>
    <x v="0"/>
  </r>
  <r>
    <x v="170"/>
    <x v="136"/>
    <m/>
    <x v="0"/>
  </r>
  <r>
    <x v="170"/>
    <x v="137"/>
    <m/>
    <x v="0"/>
  </r>
  <r>
    <x v="170"/>
    <x v="138"/>
    <m/>
    <x v="0"/>
  </r>
  <r>
    <x v="170"/>
    <x v="139"/>
    <m/>
    <x v="0"/>
  </r>
  <r>
    <x v="170"/>
    <x v="140"/>
    <m/>
    <x v="0"/>
  </r>
  <r>
    <x v="170"/>
    <x v="141"/>
    <m/>
    <x v="0"/>
  </r>
  <r>
    <x v="170"/>
    <x v="142"/>
    <m/>
    <x v="0"/>
  </r>
  <r>
    <x v="170"/>
    <x v="143"/>
    <m/>
    <x v="0"/>
  </r>
  <r>
    <x v="170"/>
    <x v="144"/>
    <m/>
    <x v="0"/>
  </r>
  <r>
    <x v="170"/>
    <x v="145"/>
    <m/>
    <x v="0"/>
  </r>
  <r>
    <x v="170"/>
    <x v="146"/>
    <m/>
    <x v="0"/>
  </r>
  <r>
    <x v="170"/>
    <x v="147"/>
    <m/>
    <x v="0"/>
  </r>
  <r>
    <x v="170"/>
    <x v="148"/>
    <m/>
    <x v="0"/>
  </r>
  <r>
    <x v="170"/>
    <x v="149"/>
    <m/>
    <x v="0"/>
  </r>
  <r>
    <x v="170"/>
    <x v="150"/>
    <m/>
    <x v="0"/>
  </r>
  <r>
    <x v="170"/>
    <x v="151"/>
    <m/>
    <x v="0"/>
  </r>
  <r>
    <x v="170"/>
    <x v="152"/>
    <m/>
    <x v="0"/>
  </r>
  <r>
    <x v="170"/>
    <x v="153"/>
    <m/>
    <x v="0"/>
  </r>
  <r>
    <x v="170"/>
    <x v="154"/>
    <m/>
    <x v="0"/>
  </r>
  <r>
    <x v="170"/>
    <x v="155"/>
    <m/>
    <x v="0"/>
  </r>
  <r>
    <x v="170"/>
    <x v="156"/>
    <m/>
    <x v="0"/>
  </r>
  <r>
    <x v="170"/>
    <x v="157"/>
    <m/>
    <x v="0"/>
  </r>
  <r>
    <x v="170"/>
    <x v="158"/>
    <m/>
    <x v="0"/>
  </r>
  <r>
    <x v="170"/>
    <x v="159"/>
    <m/>
    <x v="0"/>
  </r>
  <r>
    <x v="170"/>
    <x v="160"/>
    <m/>
    <x v="0"/>
  </r>
  <r>
    <x v="170"/>
    <x v="161"/>
    <m/>
    <x v="0"/>
  </r>
  <r>
    <x v="170"/>
    <x v="162"/>
    <m/>
    <x v="0"/>
  </r>
  <r>
    <x v="170"/>
    <x v="163"/>
    <m/>
    <x v="0"/>
  </r>
  <r>
    <x v="170"/>
    <x v="164"/>
    <m/>
    <x v="0"/>
  </r>
  <r>
    <x v="170"/>
    <x v="165"/>
    <m/>
    <x v="0"/>
  </r>
  <r>
    <x v="170"/>
    <x v="166"/>
    <m/>
    <x v="0"/>
  </r>
  <r>
    <x v="170"/>
    <x v="167"/>
    <m/>
    <x v="0"/>
  </r>
  <r>
    <x v="170"/>
    <x v="168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1"/>
    <m/>
    <x v="0"/>
  </r>
  <r>
    <x v="170"/>
    <x v="171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1"/>
    <m/>
    <x v="0"/>
  </r>
  <r>
    <x v="170"/>
    <x v="171"/>
    <m/>
    <x v="0"/>
  </r>
  <r>
    <x v="170"/>
    <x v="171"/>
    <m/>
    <x v="0"/>
  </r>
  <r>
    <x v="170"/>
    <x v="172"/>
    <m/>
    <x v="0"/>
  </r>
  <r>
    <x v="170"/>
    <x v="173"/>
    <m/>
    <x v="0"/>
  </r>
  <r>
    <x v="170"/>
    <x v="174"/>
    <m/>
    <x v="0"/>
  </r>
  <r>
    <x v="170"/>
    <x v="175"/>
    <m/>
    <x v="0"/>
  </r>
  <r>
    <x v="170"/>
    <x v="176"/>
    <m/>
    <x v="0"/>
  </r>
  <r>
    <x v="170"/>
    <x v="177"/>
    <m/>
    <x v="0"/>
  </r>
  <r>
    <x v="170"/>
    <x v="178"/>
    <m/>
    <x v="0"/>
  </r>
  <r>
    <x v="170"/>
    <x v="179"/>
    <m/>
    <x v="0"/>
  </r>
  <r>
    <x v="170"/>
    <x v="180"/>
    <m/>
    <x v="0"/>
  </r>
  <r>
    <x v="170"/>
    <x v="181"/>
    <m/>
    <x v="0"/>
  </r>
  <r>
    <x v="170"/>
    <x v="182"/>
    <m/>
    <x v="0"/>
  </r>
  <r>
    <x v="170"/>
    <x v="183"/>
    <n v="269.70267864629716"/>
    <x v="0"/>
  </r>
  <r>
    <x v="170"/>
    <x v="0"/>
    <s v="169_occ_2"/>
    <x v="0"/>
  </r>
  <r>
    <x v="170"/>
    <x v="1"/>
    <s v="occ_22"/>
    <x v="0"/>
  </r>
  <r>
    <x v="170"/>
    <x v="2"/>
    <n v="0"/>
    <x v="0"/>
  </r>
  <r>
    <x v="170"/>
    <x v="3"/>
    <n v="0"/>
    <x v="0"/>
  </r>
  <r>
    <x v="170"/>
    <x v="4"/>
    <n v="0"/>
    <x v="0"/>
  </r>
  <r>
    <x v="170"/>
    <x v="5"/>
    <n v="0"/>
    <x v="0"/>
  </r>
  <r>
    <x v="170"/>
    <x v="6"/>
    <n v="0"/>
    <x v="0"/>
  </r>
  <r>
    <x v="170"/>
    <x v="7"/>
    <n v="0"/>
    <x v="0"/>
  </r>
  <r>
    <x v="170"/>
    <x v="8"/>
    <n v="0"/>
    <x v="0"/>
  </r>
  <r>
    <x v="170"/>
    <x v="9"/>
    <n v="0"/>
    <x v="0"/>
  </r>
  <r>
    <x v="170"/>
    <x v="10"/>
    <n v="0"/>
    <x v="0"/>
  </r>
  <r>
    <x v="170"/>
    <x v="11"/>
    <n v="0"/>
    <x v="0"/>
  </r>
  <r>
    <x v="170"/>
    <x v="12"/>
    <n v="0"/>
    <x v="0"/>
  </r>
  <r>
    <x v="170"/>
    <x v="13"/>
    <n v="0"/>
    <x v="0"/>
  </r>
  <r>
    <x v="170"/>
    <x v="14"/>
    <n v="0"/>
    <x v="0"/>
  </r>
  <r>
    <x v="170"/>
    <x v="15"/>
    <n v="0"/>
    <x v="0"/>
  </r>
  <r>
    <x v="170"/>
    <x v="16"/>
    <n v="0"/>
    <x v="0"/>
  </r>
  <r>
    <x v="170"/>
    <x v="17"/>
    <n v="0"/>
    <x v="0"/>
  </r>
  <r>
    <x v="170"/>
    <x v="18"/>
    <n v="0"/>
    <x v="0"/>
  </r>
  <r>
    <x v="170"/>
    <x v="19"/>
    <n v="0"/>
    <x v="0"/>
  </r>
  <r>
    <x v="170"/>
    <x v="20"/>
    <n v="0"/>
    <x v="0"/>
  </r>
  <r>
    <x v="170"/>
    <x v="21"/>
    <n v="0"/>
    <x v="0"/>
  </r>
  <r>
    <x v="170"/>
    <x v="22"/>
    <n v="0"/>
    <x v="0"/>
  </r>
  <r>
    <x v="170"/>
    <x v="23"/>
    <n v="0"/>
    <x v="0"/>
  </r>
  <r>
    <x v="170"/>
    <x v="24"/>
    <n v="0"/>
    <x v="0"/>
  </r>
  <r>
    <x v="170"/>
    <x v="25"/>
    <n v="0"/>
    <x v="0"/>
  </r>
  <r>
    <x v="170"/>
    <x v="26"/>
    <n v="0"/>
    <x v="0"/>
  </r>
  <r>
    <x v="170"/>
    <x v="27"/>
    <n v="0"/>
    <x v="0"/>
  </r>
  <r>
    <x v="170"/>
    <x v="28"/>
    <n v="0"/>
    <x v="0"/>
  </r>
  <r>
    <x v="170"/>
    <x v="29"/>
    <n v="0"/>
    <x v="0"/>
  </r>
  <r>
    <x v="170"/>
    <x v="30"/>
    <n v="0"/>
    <x v="0"/>
  </r>
  <r>
    <x v="170"/>
    <x v="31"/>
    <n v="0"/>
    <x v="0"/>
  </r>
  <r>
    <x v="170"/>
    <x v="32"/>
    <n v="0"/>
    <x v="0"/>
  </r>
  <r>
    <x v="170"/>
    <x v="33"/>
    <n v="0"/>
    <x v="0"/>
  </r>
  <r>
    <x v="170"/>
    <x v="34"/>
    <n v="0"/>
    <x v="0"/>
  </r>
  <r>
    <x v="170"/>
    <x v="35"/>
    <n v="0"/>
    <x v="0"/>
  </r>
  <r>
    <x v="170"/>
    <x v="36"/>
    <n v="0"/>
    <x v="0"/>
  </r>
  <r>
    <x v="170"/>
    <x v="37"/>
    <n v="0"/>
    <x v="0"/>
  </r>
  <r>
    <x v="170"/>
    <x v="38"/>
    <n v="0"/>
    <x v="0"/>
  </r>
  <r>
    <x v="170"/>
    <x v="39"/>
    <n v="2300.1497397341263"/>
    <x v="0"/>
  </r>
  <r>
    <x v="170"/>
    <x v="40"/>
    <n v="1848.2014757743907"/>
    <x v="0"/>
  </r>
  <r>
    <x v="170"/>
    <x v="41"/>
    <n v="0"/>
    <x v="0"/>
  </r>
  <r>
    <x v="170"/>
    <x v="42"/>
    <n v="0"/>
    <x v="0"/>
  </r>
  <r>
    <x v="170"/>
    <x v="43"/>
    <n v="0"/>
    <x v="0"/>
  </r>
  <r>
    <x v="170"/>
    <x v="44"/>
    <n v="0"/>
    <x v="0"/>
  </r>
  <r>
    <x v="170"/>
    <x v="45"/>
    <n v="0"/>
    <x v="0"/>
  </r>
  <r>
    <x v="170"/>
    <x v="46"/>
    <n v="0"/>
    <x v="0"/>
  </r>
  <r>
    <x v="170"/>
    <x v="47"/>
    <n v="0"/>
    <x v="0"/>
  </r>
  <r>
    <x v="170"/>
    <x v="48"/>
    <n v="0"/>
    <x v="0"/>
  </r>
  <r>
    <x v="170"/>
    <x v="49"/>
    <n v="393.92107143392764"/>
    <x v="0"/>
  </r>
  <r>
    <x v="170"/>
    <x v="50"/>
    <n v="0"/>
    <x v="0"/>
  </r>
  <r>
    <x v="170"/>
    <x v="51"/>
    <n v="0"/>
    <x v="0"/>
  </r>
  <r>
    <x v="170"/>
    <x v="52"/>
    <n v="0"/>
    <x v="0"/>
  </r>
  <r>
    <x v="170"/>
    <x v="53"/>
    <n v="0"/>
    <x v="0"/>
  </r>
  <r>
    <x v="170"/>
    <x v="54"/>
    <n v="1522.9216174483563"/>
    <x v="0"/>
  </r>
  <r>
    <x v="170"/>
    <x v="55"/>
    <n v="528.15472859453632"/>
    <x v="0"/>
  </r>
  <r>
    <x v="170"/>
    <x v="56"/>
    <n v="23929.617772499507"/>
    <x v="0"/>
  </r>
  <r>
    <x v="170"/>
    <x v="57"/>
    <n v="27.810325516415308"/>
    <x v="0"/>
  </r>
  <r>
    <x v="170"/>
    <x v="58"/>
    <n v="7381.1897723377106"/>
    <x v="0"/>
  </r>
  <r>
    <x v="170"/>
    <x v="59"/>
    <n v="0"/>
    <x v="0"/>
  </r>
  <r>
    <x v="170"/>
    <x v="60"/>
    <n v="0.52135787747486373"/>
    <x v="0"/>
  </r>
  <r>
    <x v="170"/>
    <x v="61"/>
    <n v="82.873912210060098"/>
    <x v="0"/>
  </r>
  <r>
    <x v="170"/>
    <x v="62"/>
    <n v="0"/>
    <x v="0"/>
  </r>
  <r>
    <x v="170"/>
    <x v="63"/>
    <n v="0"/>
    <x v="0"/>
  </r>
  <r>
    <x v="170"/>
    <x v="64"/>
    <m/>
    <x v="0"/>
  </r>
  <r>
    <x v="170"/>
    <x v="65"/>
    <m/>
    <x v="0"/>
  </r>
  <r>
    <x v="170"/>
    <x v="66"/>
    <m/>
    <x v="0"/>
  </r>
  <r>
    <x v="170"/>
    <x v="67"/>
    <m/>
    <x v="0"/>
  </r>
  <r>
    <x v="170"/>
    <x v="68"/>
    <m/>
    <x v="0"/>
  </r>
  <r>
    <x v="170"/>
    <x v="69"/>
    <m/>
    <x v="0"/>
  </r>
  <r>
    <x v="170"/>
    <x v="70"/>
    <m/>
    <x v="0"/>
  </r>
  <r>
    <x v="170"/>
    <x v="71"/>
    <m/>
    <x v="0"/>
  </r>
  <r>
    <x v="170"/>
    <x v="72"/>
    <m/>
    <x v="0"/>
  </r>
  <r>
    <x v="170"/>
    <x v="73"/>
    <m/>
    <x v="0"/>
  </r>
  <r>
    <x v="170"/>
    <x v="74"/>
    <m/>
    <x v="0"/>
  </r>
  <r>
    <x v="170"/>
    <x v="75"/>
    <m/>
    <x v="0"/>
  </r>
  <r>
    <x v="170"/>
    <x v="76"/>
    <m/>
    <x v="0"/>
  </r>
  <r>
    <x v="170"/>
    <x v="77"/>
    <m/>
    <x v="0"/>
  </r>
  <r>
    <x v="170"/>
    <x v="78"/>
    <m/>
    <x v="0"/>
  </r>
  <r>
    <x v="170"/>
    <x v="79"/>
    <m/>
    <x v="0"/>
  </r>
  <r>
    <x v="170"/>
    <x v="80"/>
    <m/>
    <x v="0"/>
  </r>
  <r>
    <x v="170"/>
    <x v="81"/>
    <m/>
    <x v="0"/>
  </r>
  <r>
    <x v="170"/>
    <x v="82"/>
    <m/>
    <x v="0"/>
  </r>
  <r>
    <x v="170"/>
    <x v="83"/>
    <m/>
    <x v="0"/>
  </r>
  <r>
    <x v="170"/>
    <x v="84"/>
    <m/>
    <x v="0"/>
  </r>
  <r>
    <x v="170"/>
    <x v="85"/>
    <m/>
    <x v="0"/>
  </r>
  <r>
    <x v="170"/>
    <x v="86"/>
    <m/>
    <x v="0"/>
  </r>
  <r>
    <x v="170"/>
    <x v="87"/>
    <m/>
    <x v="0"/>
  </r>
  <r>
    <x v="170"/>
    <x v="88"/>
    <m/>
    <x v="0"/>
  </r>
  <r>
    <x v="170"/>
    <x v="89"/>
    <m/>
    <x v="0"/>
  </r>
  <r>
    <x v="170"/>
    <x v="90"/>
    <m/>
    <x v="0"/>
  </r>
  <r>
    <x v="170"/>
    <x v="91"/>
    <m/>
    <x v="0"/>
  </r>
  <r>
    <x v="170"/>
    <x v="92"/>
    <m/>
    <x v="0"/>
  </r>
  <r>
    <x v="170"/>
    <x v="93"/>
    <m/>
    <x v="0"/>
  </r>
  <r>
    <x v="170"/>
    <x v="94"/>
    <m/>
    <x v="0"/>
  </r>
  <r>
    <x v="170"/>
    <x v="95"/>
    <m/>
    <x v="0"/>
  </r>
  <r>
    <x v="170"/>
    <x v="96"/>
    <m/>
    <x v="0"/>
  </r>
  <r>
    <x v="170"/>
    <x v="97"/>
    <m/>
    <x v="0"/>
  </r>
  <r>
    <x v="170"/>
    <x v="98"/>
    <m/>
    <x v="0"/>
  </r>
  <r>
    <x v="170"/>
    <x v="99"/>
    <m/>
    <x v="0"/>
  </r>
  <r>
    <x v="170"/>
    <x v="100"/>
    <m/>
    <x v="0"/>
  </r>
  <r>
    <x v="170"/>
    <x v="101"/>
    <m/>
    <x v="0"/>
  </r>
  <r>
    <x v="170"/>
    <x v="102"/>
    <m/>
    <x v="0"/>
  </r>
  <r>
    <x v="170"/>
    <x v="103"/>
    <m/>
    <x v="0"/>
  </r>
  <r>
    <x v="170"/>
    <x v="104"/>
    <m/>
    <x v="0"/>
  </r>
  <r>
    <x v="170"/>
    <x v="105"/>
    <m/>
    <x v="0"/>
  </r>
  <r>
    <x v="170"/>
    <x v="106"/>
    <m/>
    <x v="0"/>
  </r>
  <r>
    <x v="170"/>
    <x v="107"/>
    <m/>
    <x v="0"/>
  </r>
  <r>
    <x v="170"/>
    <x v="108"/>
    <m/>
    <x v="0"/>
  </r>
  <r>
    <x v="170"/>
    <x v="109"/>
    <m/>
    <x v="0"/>
  </r>
  <r>
    <x v="170"/>
    <x v="110"/>
    <m/>
    <x v="0"/>
  </r>
  <r>
    <x v="170"/>
    <x v="111"/>
    <m/>
    <x v="0"/>
  </r>
  <r>
    <x v="170"/>
    <x v="112"/>
    <m/>
    <x v="0"/>
  </r>
  <r>
    <x v="170"/>
    <x v="113"/>
    <m/>
    <x v="0"/>
  </r>
  <r>
    <x v="170"/>
    <x v="114"/>
    <m/>
    <x v="0"/>
  </r>
  <r>
    <x v="170"/>
    <x v="115"/>
    <m/>
    <x v="0"/>
  </r>
  <r>
    <x v="170"/>
    <x v="116"/>
    <m/>
    <x v="0"/>
  </r>
  <r>
    <x v="170"/>
    <x v="117"/>
    <m/>
    <x v="0"/>
  </r>
  <r>
    <x v="170"/>
    <x v="118"/>
    <m/>
    <x v="0"/>
  </r>
  <r>
    <x v="170"/>
    <x v="119"/>
    <m/>
    <x v="0"/>
  </r>
  <r>
    <x v="170"/>
    <x v="120"/>
    <m/>
    <x v="0"/>
  </r>
  <r>
    <x v="170"/>
    <x v="121"/>
    <m/>
    <x v="0"/>
  </r>
  <r>
    <x v="170"/>
    <x v="122"/>
    <m/>
    <x v="0"/>
  </r>
  <r>
    <x v="170"/>
    <x v="123"/>
    <m/>
    <x v="0"/>
  </r>
  <r>
    <x v="170"/>
    <x v="124"/>
    <m/>
    <x v="0"/>
  </r>
  <r>
    <x v="170"/>
    <x v="125"/>
    <m/>
    <x v="0"/>
  </r>
  <r>
    <x v="170"/>
    <x v="126"/>
    <m/>
    <x v="0"/>
  </r>
  <r>
    <x v="170"/>
    <x v="127"/>
    <m/>
    <x v="0"/>
  </r>
  <r>
    <x v="170"/>
    <x v="128"/>
    <m/>
    <x v="0"/>
  </r>
  <r>
    <x v="170"/>
    <x v="129"/>
    <m/>
    <x v="0"/>
  </r>
  <r>
    <x v="170"/>
    <x v="130"/>
    <m/>
    <x v="0"/>
  </r>
  <r>
    <x v="170"/>
    <x v="131"/>
    <m/>
    <x v="0"/>
  </r>
  <r>
    <x v="170"/>
    <x v="132"/>
    <m/>
    <x v="0"/>
  </r>
  <r>
    <x v="170"/>
    <x v="133"/>
    <m/>
    <x v="0"/>
  </r>
  <r>
    <x v="170"/>
    <x v="134"/>
    <m/>
    <x v="0"/>
  </r>
  <r>
    <x v="170"/>
    <x v="135"/>
    <m/>
    <x v="0"/>
  </r>
  <r>
    <x v="170"/>
    <x v="136"/>
    <m/>
    <x v="0"/>
  </r>
  <r>
    <x v="170"/>
    <x v="137"/>
    <m/>
    <x v="0"/>
  </r>
  <r>
    <x v="170"/>
    <x v="138"/>
    <m/>
    <x v="0"/>
  </r>
  <r>
    <x v="170"/>
    <x v="139"/>
    <m/>
    <x v="0"/>
  </r>
  <r>
    <x v="170"/>
    <x v="140"/>
    <m/>
    <x v="0"/>
  </r>
  <r>
    <x v="170"/>
    <x v="141"/>
    <m/>
    <x v="0"/>
  </r>
  <r>
    <x v="170"/>
    <x v="142"/>
    <m/>
    <x v="0"/>
  </r>
  <r>
    <x v="170"/>
    <x v="143"/>
    <m/>
    <x v="0"/>
  </r>
  <r>
    <x v="170"/>
    <x v="144"/>
    <m/>
    <x v="0"/>
  </r>
  <r>
    <x v="170"/>
    <x v="145"/>
    <m/>
    <x v="0"/>
  </r>
  <r>
    <x v="170"/>
    <x v="146"/>
    <m/>
    <x v="0"/>
  </r>
  <r>
    <x v="170"/>
    <x v="147"/>
    <m/>
    <x v="0"/>
  </r>
  <r>
    <x v="170"/>
    <x v="148"/>
    <m/>
    <x v="0"/>
  </r>
  <r>
    <x v="170"/>
    <x v="149"/>
    <m/>
    <x v="0"/>
  </r>
  <r>
    <x v="170"/>
    <x v="150"/>
    <m/>
    <x v="0"/>
  </r>
  <r>
    <x v="170"/>
    <x v="151"/>
    <m/>
    <x v="0"/>
  </r>
  <r>
    <x v="170"/>
    <x v="152"/>
    <m/>
    <x v="0"/>
  </r>
  <r>
    <x v="170"/>
    <x v="153"/>
    <m/>
    <x v="0"/>
  </r>
  <r>
    <x v="170"/>
    <x v="154"/>
    <m/>
    <x v="0"/>
  </r>
  <r>
    <x v="170"/>
    <x v="155"/>
    <m/>
    <x v="0"/>
  </r>
  <r>
    <x v="170"/>
    <x v="156"/>
    <m/>
    <x v="0"/>
  </r>
  <r>
    <x v="170"/>
    <x v="157"/>
    <m/>
    <x v="0"/>
  </r>
  <r>
    <x v="170"/>
    <x v="158"/>
    <m/>
    <x v="0"/>
  </r>
  <r>
    <x v="170"/>
    <x v="159"/>
    <m/>
    <x v="0"/>
  </r>
  <r>
    <x v="170"/>
    <x v="160"/>
    <m/>
    <x v="0"/>
  </r>
  <r>
    <x v="170"/>
    <x v="161"/>
    <m/>
    <x v="0"/>
  </r>
  <r>
    <x v="170"/>
    <x v="162"/>
    <m/>
    <x v="0"/>
  </r>
  <r>
    <x v="170"/>
    <x v="163"/>
    <m/>
    <x v="0"/>
  </r>
  <r>
    <x v="170"/>
    <x v="164"/>
    <m/>
    <x v="0"/>
  </r>
  <r>
    <x v="170"/>
    <x v="165"/>
    <m/>
    <x v="0"/>
  </r>
  <r>
    <x v="170"/>
    <x v="166"/>
    <m/>
    <x v="0"/>
  </r>
  <r>
    <x v="170"/>
    <x v="167"/>
    <m/>
    <x v="0"/>
  </r>
  <r>
    <x v="170"/>
    <x v="168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1"/>
    <m/>
    <x v="0"/>
  </r>
  <r>
    <x v="170"/>
    <x v="171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1"/>
    <m/>
    <x v="0"/>
  </r>
  <r>
    <x v="170"/>
    <x v="171"/>
    <m/>
    <x v="0"/>
  </r>
  <r>
    <x v="170"/>
    <x v="171"/>
    <m/>
    <x v="0"/>
  </r>
  <r>
    <x v="170"/>
    <x v="172"/>
    <m/>
    <x v="0"/>
  </r>
  <r>
    <x v="170"/>
    <x v="173"/>
    <m/>
    <x v="0"/>
  </r>
  <r>
    <x v="170"/>
    <x v="174"/>
    <m/>
    <x v="0"/>
  </r>
  <r>
    <x v="170"/>
    <x v="175"/>
    <m/>
    <x v="0"/>
  </r>
  <r>
    <x v="170"/>
    <x v="176"/>
    <m/>
    <x v="0"/>
  </r>
  <r>
    <x v="170"/>
    <x v="177"/>
    <m/>
    <x v="0"/>
  </r>
  <r>
    <x v="170"/>
    <x v="178"/>
    <m/>
    <x v="0"/>
  </r>
  <r>
    <x v="170"/>
    <x v="179"/>
    <m/>
    <x v="0"/>
  </r>
  <r>
    <x v="170"/>
    <x v="180"/>
    <m/>
    <x v="0"/>
  </r>
  <r>
    <x v="170"/>
    <x v="181"/>
    <m/>
    <x v="0"/>
  </r>
  <r>
    <x v="170"/>
    <x v="182"/>
    <m/>
    <x v="0"/>
  </r>
  <r>
    <x v="170"/>
    <x v="183"/>
    <n v="210.45147834055982"/>
    <x v="0"/>
  </r>
  <r>
    <x v="170"/>
    <x v="0"/>
    <s v="169_occ_2"/>
    <x v="0"/>
  </r>
  <r>
    <x v="170"/>
    <x v="1"/>
    <s v="occ_23"/>
    <x v="0"/>
  </r>
  <r>
    <x v="170"/>
    <x v="2"/>
    <n v="0"/>
    <x v="0"/>
  </r>
  <r>
    <x v="170"/>
    <x v="3"/>
    <n v="0"/>
    <x v="0"/>
  </r>
  <r>
    <x v="170"/>
    <x v="4"/>
    <n v="0"/>
    <x v="0"/>
  </r>
  <r>
    <x v="170"/>
    <x v="5"/>
    <n v="0"/>
    <x v="0"/>
  </r>
  <r>
    <x v="170"/>
    <x v="6"/>
    <n v="0"/>
    <x v="0"/>
  </r>
  <r>
    <x v="170"/>
    <x v="7"/>
    <n v="0"/>
    <x v="0"/>
  </r>
  <r>
    <x v="170"/>
    <x v="8"/>
    <n v="0"/>
    <x v="0"/>
  </r>
  <r>
    <x v="170"/>
    <x v="9"/>
    <n v="0"/>
    <x v="0"/>
  </r>
  <r>
    <x v="170"/>
    <x v="10"/>
    <n v="0"/>
    <x v="0"/>
  </r>
  <r>
    <x v="170"/>
    <x v="11"/>
    <n v="0"/>
    <x v="0"/>
  </r>
  <r>
    <x v="170"/>
    <x v="12"/>
    <n v="0"/>
    <x v="0"/>
  </r>
  <r>
    <x v="170"/>
    <x v="13"/>
    <n v="0"/>
    <x v="0"/>
  </r>
  <r>
    <x v="170"/>
    <x v="14"/>
    <n v="0"/>
    <x v="0"/>
  </r>
  <r>
    <x v="170"/>
    <x v="15"/>
    <n v="0"/>
    <x v="0"/>
  </r>
  <r>
    <x v="170"/>
    <x v="16"/>
    <n v="0"/>
    <x v="0"/>
  </r>
  <r>
    <x v="170"/>
    <x v="17"/>
    <n v="0"/>
    <x v="0"/>
  </r>
  <r>
    <x v="170"/>
    <x v="18"/>
    <n v="0"/>
    <x v="0"/>
  </r>
  <r>
    <x v="170"/>
    <x v="19"/>
    <n v="0"/>
    <x v="0"/>
  </r>
  <r>
    <x v="170"/>
    <x v="20"/>
    <n v="322.97333899899627"/>
    <x v="0"/>
  </r>
  <r>
    <x v="170"/>
    <x v="21"/>
    <n v="0"/>
    <x v="0"/>
  </r>
  <r>
    <x v="170"/>
    <x v="22"/>
    <n v="0"/>
    <x v="0"/>
  </r>
  <r>
    <x v="170"/>
    <x v="23"/>
    <n v="0"/>
    <x v="0"/>
  </r>
  <r>
    <x v="170"/>
    <x v="24"/>
    <n v="0"/>
    <x v="0"/>
  </r>
  <r>
    <x v="170"/>
    <x v="25"/>
    <n v="0"/>
    <x v="0"/>
  </r>
  <r>
    <x v="170"/>
    <x v="26"/>
    <n v="0"/>
    <x v="0"/>
  </r>
  <r>
    <x v="170"/>
    <x v="27"/>
    <n v="0"/>
    <x v="0"/>
  </r>
  <r>
    <x v="170"/>
    <x v="28"/>
    <n v="0"/>
    <x v="0"/>
  </r>
  <r>
    <x v="170"/>
    <x v="29"/>
    <n v="0"/>
    <x v="0"/>
  </r>
  <r>
    <x v="170"/>
    <x v="30"/>
    <n v="0"/>
    <x v="0"/>
  </r>
  <r>
    <x v="170"/>
    <x v="31"/>
    <n v="0"/>
    <x v="0"/>
  </r>
  <r>
    <x v="170"/>
    <x v="32"/>
    <n v="0"/>
    <x v="0"/>
  </r>
  <r>
    <x v="170"/>
    <x v="33"/>
    <n v="0"/>
    <x v="0"/>
  </r>
  <r>
    <x v="170"/>
    <x v="34"/>
    <n v="0"/>
    <x v="0"/>
  </r>
  <r>
    <x v="170"/>
    <x v="35"/>
    <n v="0"/>
    <x v="0"/>
  </r>
  <r>
    <x v="170"/>
    <x v="36"/>
    <n v="0"/>
    <x v="0"/>
  </r>
  <r>
    <x v="170"/>
    <x v="37"/>
    <n v="0"/>
    <x v="0"/>
  </r>
  <r>
    <x v="170"/>
    <x v="38"/>
    <n v="0"/>
    <x v="0"/>
  </r>
  <r>
    <x v="170"/>
    <x v="39"/>
    <n v="0"/>
    <x v="0"/>
  </r>
  <r>
    <x v="170"/>
    <x v="40"/>
    <n v="0"/>
    <x v="0"/>
  </r>
  <r>
    <x v="170"/>
    <x v="41"/>
    <n v="133.57086332796717"/>
    <x v="0"/>
  </r>
  <r>
    <x v="170"/>
    <x v="42"/>
    <n v="0"/>
    <x v="0"/>
  </r>
  <r>
    <x v="170"/>
    <x v="43"/>
    <n v="0"/>
    <x v="0"/>
  </r>
  <r>
    <x v="170"/>
    <x v="44"/>
    <n v="0"/>
    <x v="0"/>
  </r>
  <r>
    <x v="170"/>
    <x v="45"/>
    <n v="361.47248823001479"/>
    <x v="0"/>
  </r>
  <r>
    <x v="170"/>
    <x v="46"/>
    <n v="0"/>
    <x v="0"/>
  </r>
  <r>
    <x v="170"/>
    <x v="47"/>
    <n v="0"/>
    <x v="0"/>
  </r>
  <r>
    <x v="170"/>
    <x v="48"/>
    <n v="3094.6845411004047"/>
    <x v="0"/>
  </r>
  <r>
    <x v="170"/>
    <x v="49"/>
    <n v="0"/>
    <x v="0"/>
  </r>
  <r>
    <x v="170"/>
    <x v="50"/>
    <n v="0"/>
    <x v="0"/>
  </r>
  <r>
    <x v="170"/>
    <x v="51"/>
    <n v="0"/>
    <x v="0"/>
  </r>
  <r>
    <x v="170"/>
    <x v="52"/>
    <n v="0"/>
    <x v="0"/>
  </r>
  <r>
    <x v="170"/>
    <x v="53"/>
    <n v="0"/>
    <x v="0"/>
  </r>
  <r>
    <x v="170"/>
    <x v="54"/>
    <n v="386.81745826968887"/>
    <x v="0"/>
  </r>
  <r>
    <x v="170"/>
    <x v="55"/>
    <n v="0"/>
    <x v="0"/>
  </r>
  <r>
    <x v="170"/>
    <x v="56"/>
    <n v="111052.58062733055"/>
    <x v="0"/>
  </r>
  <r>
    <x v="170"/>
    <x v="57"/>
    <n v="6465.7203027289761"/>
    <x v="0"/>
  </r>
  <r>
    <x v="170"/>
    <x v="58"/>
    <n v="116.54618348039175"/>
    <x v="0"/>
  </r>
  <r>
    <x v="170"/>
    <x v="59"/>
    <n v="0"/>
    <x v="0"/>
  </r>
  <r>
    <x v="170"/>
    <x v="60"/>
    <n v="0"/>
    <x v="0"/>
  </r>
  <r>
    <x v="170"/>
    <x v="61"/>
    <n v="324.23501718624402"/>
    <x v="0"/>
  </r>
  <r>
    <x v="170"/>
    <x v="62"/>
    <n v="0"/>
    <x v="0"/>
  </r>
  <r>
    <x v="170"/>
    <x v="63"/>
    <n v="0"/>
    <x v="0"/>
  </r>
  <r>
    <x v="170"/>
    <x v="64"/>
    <m/>
    <x v="0"/>
  </r>
  <r>
    <x v="170"/>
    <x v="65"/>
    <m/>
    <x v="0"/>
  </r>
  <r>
    <x v="170"/>
    <x v="66"/>
    <m/>
    <x v="0"/>
  </r>
  <r>
    <x v="170"/>
    <x v="67"/>
    <m/>
    <x v="0"/>
  </r>
  <r>
    <x v="170"/>
    <x v="68"/>
    <m/>
    <x v="0"/>
  </r>
  <r>
    <x v="170"/>
    <x v="69"/>
    <m/>
    <x v="0"/>
  </r>
  <r>
    <x v="170"/>
    <x v="70"/>
    <m/>
    <x v="0"/>
  </r>
  <r>
    <x v="170"/>
    <x v="71"/>
    <m/>
    <x v="0"/>
  </r>
  <r>
    <x v="170"/>
    <x v="72"/>
    <m/>
    <x v="0"/>
  </r>
  <r>
    <x v="170"/>
    <x v="73"/>
    <m/>
    <x v="0"/>
  </r>
  <r>
    <x v="170"/>
    <x v="74"/>
    <m/>
    <x v="0"/>
  </r>
  <r>
    <x v="170"/>
    <x v="75"/>
    <m/>
    <x v="0"/>
  </r>
  <r>
    <x v="170"/>
    <x v="76"/>
    <m/>
    <x v="0"/>
  </r>
  <r>
    <x v="170"/>
    <x v="77"/>
    <m/>
    <x v="0"/>
  </r>
  <r>
    <x v="170"/>
    <x v="78"/>
    <m/>
    <x v="0"/>
  </r>
  <r>
    <x v="170"/>
    <x v="79"/>
    <m/>
    <x v="0"/>
  </r>
  <r>
    <x v="170"/>
    <x v="80"/>
    <m/>
    <x v="0"/>
  </r>
  <r>
    <x v="170"/>
    <x v="81"/>
    <m/>
    <x v="0"/>
  </r>
  <r>
    <x v="170"/>
    <x v="82"/>
    <m/>
    <x v="0"/>
  </r>
  <r>
    <x v="170"/>
    <x v="83"/>
    <m/>
    <x v="0"/>
  </r>
  <r>
    <x v="170"/>
    <x v="84"/>
    <m/>
    <x v="0"/>
  </r>
  <r>
    <x v="170"/>
    <x v="85"/>
    <m/>
    <x v="0"/>
  </r>
  <r>
    <x v="170"/>
    <x v="86"/>
    <m/>
    <x v="0"/>
  </r>
  <r>
    <x v="170"/>
    <x v="87"/>
    <m/>
    <x v="0"/>
  </r>
  <r>
    <x v="170"/>
    <x v="88"/>
    <m/>
    <x v="0"/>
  </r>
  <r>
    <x v="170"/>
    <x v="89"/>
    <m/>
    <x v="0"/>
  </r>
  <r>
    <x v="170"/>
    <x v="90"/>
    <m/>
    <x v="0"/>
  </r>
  <r>
    <x v="170"/>
    <x v="91"/>
    <m/>
    <x v="0"/>
  </r>
  <r>
    <x v="170"/>
    <x v="92"/>
    <m/>
    <x v="0"/>
  </r>
  <r>
    <x v="170"/>
    <x v="93"/>
    <m/>
    <x v="0"/>
  </r>
  <r>
    <x v="170"/>
    <x v="94"/>
    <m/>
    <x v="0"/>
  </r>
  <r>
    <x v="170"/>
    <x v="95"/>
    <m/>
    <x v="0"/>
  </r>
  <r>
    <x v="170"/>
    <x v="96"/>
    <m/>
    <x v="0"/>
  </r>
  <r>
    <x v="170"/>
    <x v="97"/>
    <m/>
    <x v="0"/>
  </r>
  <r>
    <x v="170"/>
    <x v="98"/>
    <m/>
    <x v="0"/>
  </r>
  <r>
    <x v="170"/>
    <x v="99"/>
    <m/>
    <x v="0"/>
  </r>
  <r>
    <x v="170"/>
    <x v="100"/>
    <m/>
    <x v="0"/>
  </r>
  <r>
    <x v="170"/>
    <x v="101"/>
    <m/>
    <x v="0"/>
  </r>
  <r>
    <x v="170"/>
    <x v="102"/>
    <m/>
    <x v="0"/>
  </r>
  <r>
    <x v="170"/>
    <x v="103"/>
    <m/>
    <x v="0"/>
  </r>
  <r>
    <x v="170"/>
    <x v="104"/>
    <m/>
    <x v="0"/>
  </r>
  <r>
    <x v="170"/>
    <x v="105"/>
    <m/>
    <x v="0"/>
  </r>
  <r>
    <x v="170"/>
    <x v="106"/>
    <m/>
    <x v="0"/>
  </r>
  <r>
    <x v="170"/>
    <x v="107"/>
    <m/>
    <x v="0"/>
  </r>
  <r>
    <x v="170"/>
    <x v="108"/>
    <m/>
    <x v="0"/>
  </r>
  <r>
    <x v="170"/>
    <x v="109"/>
    <m/>
    <x v="0"/>
  </r>
  <r>
    <x v="170"/>
    <x v="110"/>
    <m/>
    <x v="0"/>
  </r>
  <r>
    <x v="170"/>
    <x v="111"/>
    <m/>
    <x v="0"/>
  </r>
  <r>
    <x v="170"/>
    <x v="112"/>
    <m/>
    <x v="0"/>
  </r>
  <r>
    <x v="170"/>
    <x v="113"/>
    <m/>
    <x v="0"/>
  </r>
  <r>
    <x v="170"/>
    <x v="114"/>
    <m/>
    <x v="0"/>
  </r>
  <r>
    <x v="170"/>
    <x v="115"/>
    <m/>
    <x v="0"/>
  </r>
  <r>
    <x v="170"/>
    <x v="116"/>
    <m/>
    <x v="0"/>
  </r>
  <r>
    <x v="170"/>
    <x v="117"/>
    <m/>
    <x v="0"/>
  </r>
  <r>
    <x v="170"/>
    <x v="118"/>
    <m/>
    <x v="0"/>
  </r>
  <r>
    <x v="170"/>
    <x v="119"/>
    <m/>
    <x v="0"/>
  </r>
  <r>
    <x v="170"/>
    <x v="120"/>
    <m/>
    <x v="0"/>
  </r>
  <r>
    <x v="170"/>
    <x v="121"/>
    <m/>
    <x v="0"/>
  </r>
  <r>
    <x v="170"/>
    <x v="122"/>
    <m/>
    <x v="0"/>
  </r>
  <r>
    <x v="170"/>
    <x v="123"/>
    <m/>
    <x v="0"/>
  </r>
  <r>
    <x v="170"/>
    <x v="124"/>
    <m/>
    <x v="0"/>
  </r>
  <r>
    <x v="170"/>
    <x v="125"/>
    <m/>
    <x v="0"/>
  </r>
  <r>
    <x v="170"/>
    <x v="126"/>
    <m/>
    <x v="0"/>
  </r>
  <r>
    <x v="170"/>
    <x v="127"/>
    <m/>
    <x v="0"/>
  </r>
  <r>
    <x v="170"/>
    <x v="128"/>
    <m/>
    <x v="0"/>
  </r>
  <r>
    <x v="170"/>
    <x v="129"/>
    <m/>
    <x v="0"/>
  </r>
  <r>
    <x v="170"/>
    <x v="130"/>
    <m/>
    <x v="0"/>
  </r>
  <r>
    <x v="170"/>
    <x v="131"/>
    <m/>
    <x v="0"/>
  </r>
  <r>
    <x v="170"/>
    <x v="132"/>
    <m/>
    <x v="0"/>
  </r>
  <r>
    <x v="170"/>
    <x v="133"/>
    <m/>
    <x v="0"/>
  </r>
  <r>
    <x v="170"/>
    <x v="134"/>
    <m/>
    <x v="0"/>
  </r>
  <r>
    <x v="170"/>
    <x v="135"/>
    <m/>
    <x v="0"/>
  </r>
  <r>
    <x v="170"/>
    <x v="136"/>
    <m/>
    <x v="0"/>
  </r>
  <r>
    <x v="170"/>
    <x v="137"/>
    <m/>
    <x v="0"/>
  </r>
  <r>
    <x v="170"/>
    <x v="138"/>
    <m/>
    <x v="0"/>
  </r>
  <r>
    <x v="170"/>
    <x v="139"/>
    <m/>
    <x v="0"/>
  </r>
  <r>
    <x v="170"/>
    <x v="140"/>
    <m/>
    <x v="0"/>
  </r>
  <r>
    <x v="170"/>
    <x v="141"/>
    <m/>
    <x v="0"/>
  </r>
  <r>
    <x v="170"/>
    <x v="142"/>
    <m/>
    <x v="0"/>
  </r>
  <r>
    <x v="170"/>
    <x v="143"/>
    <m/>
    <x v="0"/>
  </r>
  <r>
    <x v="170"/>
    <x v="144"/>
    <m/>
    <x v="0"/>
  </r>
  <r>
    <x v="170"/>
    <x v="145"/>
    <m/>
    <x v="0"/>
  </r>
  <r>
    <x v="170"/>
    <x v="146"/>
    <m/>
    <x v="0"/>
  </r>
  <r>
    <x v="170"/>
    <x v="147"/>
    <m/>
    <x v="0"/>
  </r>
  <r>
    <x v="170"/>
    <x v="148"/>
    <m/>
    <x v="0"/>
  </r>
  <r>
    <x v="170"/>
    <x v="149"/>
    <m/>
    <x v="0"/>
  </r>
  <r>
    <x v="170"/>
    <x v="150"/>
    <m/>
    <x v="0"/>
  </r>
  <r>
    <x v="170"/>
    <x v="151"/>
    <m/>
    <x v="0"/>
  </r>
  <r>
    <x v="170"/>
    <x v="152"/>
    <m/>
    <x v="0"/>
  </r>
  <r>
    <x v="170"/>
    <x v="153"/>
    <m/>
    <x v="0"/>
  </r>
  <r>
    <x v="170"/>
    <x v="154"/>
    <m/>
    <x v="0"/>
  </r>
  <r>
    <x v="170"/>
    <x v="155"/>
    <m/>
    <x v="0"/>
  </r>
  <r>
    <x v="170"/>
    <x v="156"/>
    <m/>
    <x v="0"/>
  </r>
  <r>
    <x v="170"/>
    <x v="157"/>
    <m/>
    <x v="0"/>
  </r>
  <r>
    <x v="170"/>
    <x v="158"/>
    <m/>
    <x v="0"/>
  </r>
  <r>
    <x v="170"/>
    <x v="159"/>
    <m/>
    <x v="0"/>
  </r>
  <r>
    <x v="170"/>
    <x v="160"/>
    <m/>
    <x v="0"/>
  </r>
  <r>
    <x v="170"/>
    <x v="161"/>
    <m/>
    <x v="0"/>
  </r>
  <r>
    <x v="170"/>
    <x v="162"/>
    <m/>
    <x v="0"/>
  </r>
  <r>
    <x v="170"/>
    <x v="163"/>
    <m/>
    <x v="0"/>
  </r>
  <r>
    <x v="170"/>
    <x v="164"/>
    <m/>
    <x v="0"/>
  </r>
  <r>
    <x v="170"/>
    <x v="165"/>
    <m/>
    <x v="0"/>
  </r>
  <r>
    <x v="170"/>
    <x v="166"/>
    <m/>
    <x v="0"/>
  </r>
  <r>
    <x v="170"/>
    <x v="167"/>
    <m/>
    <x v="0"/>
  </r>
  <r>
    <x v="170"/>
    <x v="168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1"/>
    <m/>
    <x v="0"/>
  </r>
  <r>
    <x v="170"/>
    <x v="171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1"/>
    <m/>
    <x v="0"/>
  </r>
  <r>
    <x v="170"/>
    <x v="171"/>
    <m/>
    <x v="0"/>
  </r>
  <r>
    <x v="170"/>
    <x v="171"/>
    <m/>
    <x v="0"/>
  </r>
  <r>
    <x v="170"/>
    <x v="172"/>
    <m/>
    <x v="0"/>
  </r>
  <r>
    <x v="170"/>
    <x v="173"/>
    <m/>
    <x v="0"/>
  </r>
  <r>
    <x v="170"/>
    <x v="174"/>
    <m/>
    <x v="0"/>
  </r>
  <r>
    <x v="170"/>
    <x v="175"/>
    <m/>
    <x v="0"/>
  </r>
  <r>
    <x v="170"/>
    <x v="176"/>
    <m/>
    <x v="0"/>
  </r>
  <r>
    <x v="170"/>
    <x v="177"/>
    <m/>
    <x v="0"/>
  </r>
  <r>
    <x v="170"/>
    <x v="178"/>
    <m/>
    <x v="0"/>
  </r>
  <r>
    <x v="170"/>
    <x v="179"/>
    <m/>
    <x v="0"/>
  </r>
  <r>
    <x v="170"/>
    <x v="180"/>
    <m/>
    <x v="0"/>
  </r>
  <r>
    <x v="170"/>
    <x v="181"/>
    <m/>
    <x v="0"/>
  </r>
  <r>
    <x v="170"/>
    <x v="182"/>
    <m/>
    <x v="0"/>
  </r>
  <r>
    <x v="170"/>
    <x v="183"/>
    <n v="612.48383810011728"/>
    <x v="0"/>
  </r>
  <r>
    <x v="170"/>
    <x v="0"/>
    <s v="169_occ_2"/>
    <x v="0"/>
  </r>
  <r>
    <x v="170"/>
    <x v="1"/>
    <s v="occ_24"/>
    <x v="0"/>
  </r>
  <r>
    <x v="170"/>
    <x v="2"/>
    <n v="43.803787025535406"/>
    <x v="0"/>
  </r>
  <r>
    <x v="170"/>
    <x v="3"/>
    <n v="0"/>
    <x v="0"/>
  </r>
  <r>
    <x v="170"/>
    <x v="4"/>
    <n v="0"/>
    <x v="0"/>
  </r>
  <r>
    <x v="170"/>
    <x v="5"/>
    <n v="367.71591907433384"/>
    <x v="0"/>
  </r>
  <r>
    <x v="170"/>
    <x v="6"/>
    <n v="662.61620553756461"/>
    <x v="0"/>
  </r>
  <r>
    <x v="170"/>
    <x v="7"/>
    <n v="1533.9726644616553"/>
    <x v="0"/>
  </r>
  <r>
    <x v="170"/>
    <x v="8"/>
    <n v="1420.7812530473173"/>
    <x v="0"/>
  </r>
  <r>
    <x v="170"/>
    <x v="9"/>
    <n v="94.221626272997383"/>
    <x v="0"/>
  </r>
  <r>
    <x v="170"/>
    <x v="10"/>
    <n v="246.18004503434781"/>
    <x v="0"/>
  </r>
  <r>
    <x v="170"/>
    <x v="11"/>
    <n v="0"/>
    <x v="0"/>
  </r>
  <r>
    <x v="170"/>
    <x v="12"/>
    <n v="0"/>
    <x v="0"/>
  </r>
  <r>
    <x v="170"/>
    <x v="13"/>
    <n v="0"/>
    <x v="0"/>
  </r>
  <r>
    <x v="170"/>
    <x v="14"/>
    <n v="0"/>
    <x v="0"/>
  </r>
  <r>
    <x v="170"/>
    <x v="15"/>
    <n v="0"/>
    <x v="0"/>
  </r>
  <r>
    <x v="170"/>
    <x v="16"/>
    <n v="146.60784196138394"/>
    <x v="0"/>
  </r>
  <r>
    <x v="170"/>
    <x v="17"/>
    <n v="1017.3002742108482"/>
    <x v="0"/>
  </r>
  <r>
    <x v="170"/>
    <x v="18"/>
    <n v="155.90724544002384"/>
    <x v="0"/>
  </r>
  <r>
    <x v="170"/>
    <x v="19"/>
    <n v="0"/>
    <x v="0"/>
  </r>
  <r>
    <x v="170"/>
    <x v="20"/>
    <n v="561.36056424537685"/>
    <x v="0"/>
  </r>
  <r>
    <x v="170"/>
    <x v="21"/>
    <n v="0"/>
    <x v="0"/>
  </r>
  <r>
    <x v="170"/>
    <x v="22"/>
    <n v="0"/>
    <x v="0"/>
  </r>
  <r>
    <x v="170"/>
    <x v="23"/>
    <n v="47.715047070934531"/>
    <x v="0"/>
  </r>
  <r>
    <x v="170"/>
    <x v="24"/>
    <n v="153.25786495048084"/>
    <x v="0"/>
  </r>
  <r>
    <x v="170"/>
    <x v="25"/>
    <n v="0"/>
    <x v="0"/>
  </r>
  <r>
    <x v="170"/>
    <x v="26"/>
    <n v="1524.6899526831978"/>
    <x v="0"/>
  </r>
  <r>
    <x v="170"/>
    <x v="27"/>
    <n v="53.083197883846381"/>
    <x v="0"/>
  </r>
  <r>
    <x v="170"/>
    <x v="28"/>
    <n v="231.35112276976454"/>
    <x v="0"/>
  </r>
  <r>
    <x v="170"/>
    <x v="29"/>
    <n v="80.42235848788178"/>
    <x v="0"/>
  </r>
  <r>
    <x v="170"/>
    <x v="30"/>
    <n v="0"/>
    <x v="0"/>
  </r>
  <r>
    <x v="170"/>
    <x v="31"/>
    <n v="0"/>
    <x v="0"/>
  </r>
  <r>
    <x v="170"/>
    <x v="32"/>
    <n v="676.58151288199645"/>
    <x v="0"/>
  </r>
  <r>
    <x v="170"/>
    <x v="33"/>
    <n v="0"/>
    <x v="0"/>
  </r>
  <r>
    <x v="170"/>
    <x v="34"/>
    <n v="0"/>
    <x v="0"/>
  </r>
  <r>
    <x v="170"/>
    <x v="35"/>
    <n v="0"/>
    <x v="0"/>
  </r>
  <r>
    <x v="170"/>
    <x v="36"/>
    <n v="2192.5792410115205"/>
    <x v="0"/>
  </r>
  <r>
    <x v="170"/>
    <x v="37"/>
    <n v="223.6665834658267"/>
    <x v="0"/>
  </r>
  <r>
    <x v="170"/>
    <x v="38"/>
    <n v="401.9442139433304"/>
    <x v="0"/>
  </r>
  <r>
    <x v="170"/>
    <x v="39"/>
    <n v="13592.908574751102"/>
    <x v="0"/>
  </r>
  <r>
    <x v="170"/>
    <x v="40"/>
    <n v="557.98114438805032"/>
    <x v="0"/>
  </r>
  <r>
    <x v="170"/>
    <x v="41"/>
    <n v="886.38418649069411"/>
    <x v="0"/>
  </r>
  <r>
    <x v="170"/>
    <x v="42"/>
    <n v="0"/>
    <x v="0"/>
  </r>
  <r>
    <x v="170"/>
    <x v="43"/>
    <n v="1294.7960710069817"/>
    <x v="0"/>
  </r>
  <r>
    <x v="170"/>
    <x v="44"/>
    <n v="0"/>
    <x v="0"/>
  </r>
  <r>
    <x v="170"/>
    <x v="45"/>
    <n v="294.01938018412682"/>
    <x v="0"/>
  </r>
  <r>
    <x v="170"/>
    <x v="46"/>
    <n v="1726.757856976536"/>
    <x v="0"/>
  </r>
  <r>
    <x v="170"/>
    <x v="47"/>
    <n v="554.4000500937608"/>
    <x v="0"/>
  </r>
  <r>
    <x v="170"/>
    <x v="48"/>
    <n v="11244.641202618468"/>
    <x v="0"/>
  </r>
  <r>
    <x v="170"/>
    <x v="49"/>
    <n v="5843.9721281727916"/>
    <x v="0"/>
  </r>
  <r>
    <x v="170"/>
    <x v="50"/>
    <n v="3364.7974167102298"/>
    <x v="0"/>
  </r>
  <r>
    <x v="170"/>
    <x v="51"/>
    <n v="1330.2359540082214"/>
    <x v="0"/>
  </r>
  <r>
    <x v="170"/>
    <x v="52"/>
    <n v="103.36662195014389"/>
    <x v="0"/>
  </r>
  <r>
    <x v="170"/>
    <x v="53"/>
    <n v="1175.2446551593762"/>
    <x v="0"/>
  </r>
  <r>
    <x v="170"/>
    <x v="54"/>
    <n v="346.17292963905493"/>
    <x v="0"/>
  </r>
  <r>
    <x v="170"/>
    <x v="55"/>
    <n v="10309.225890890484"/>
    <x v="0"/>
  </r>
  <r>
    <x v="170"/>
    <x v="56"/>
    <n v="46054.342811276627"/>
    <x v="0"/>
  </r>
  <r>
    <x v="170"/>
    <x v="57"/>
    <n v="19.436799280335823"/>
    <x v="0"/>
  </r>
  <r>
    <x v="170"/>
    <x v="58"/>
    <n v="788.28988918790719"/>
    <x v="0"/>
  </r>
  <r>
    <x v="170"/>
    <x v="59"/>
    <n v="0"/>
    <x v="0"/>
  </r>
  <r>
    <x v="170"/>
    <x v="60"/>
    <n v="428.19037800238527"/>
    <x v="0"/>
  </r>
  <r>
    <x v="170"/>
    <x v="61"/>
    <n v="1738.4809193567201"/>
    <x v="0"/>
  </r>
  <r>
    <x v="170"/>
    <x v="62"/>
    <n v="26.198228378615173"/>
    <x v="0"/>
  </r>
  <r>
    <x v="170"/>
    <x v="63"/>
    <n v="416.01477401355851"/>
    <x v="0"/>
  </r>
  <r>
    <x v="170"/>
    <x v="64"/>
    <m/>
    <x v="0"/>
  </r>
  <r>
    <x v="170"/>
    <x v="65"/>
    <m/>
    <x v="0"/>
  </r>
  <r>
    <x v="170"/>
    <x v="66"/>
    <m/>
    <x v="0"/>
  </r>
  <r>
    <x v="170"/>
    <x v="67"/>
    <m/>
    <x v="0"/>
  </r>
  <r>
    <x v="170"/>
    <x v="68"/>
    <m/>
    <x v="0"/>
  </r>
  <r>
    <x v="170"/>
    <x v="69"/>
    <m/>
    <x v="0"/>
  </r>
  <r>
    <x v="170"/>
    <x v="70"/>
    <m/>
    <x v="0"/>
  </r>
  <r>
    <x v="170"/>
    <x v="71"/>
    <m/>
    <x v="0"/>
  </r>
  <r>
    <x v="170"/>
    <x v="72"/>
    <m/>
    <x v="0"/>
  </r>
  <r>
    <x v="170"/>
    <x v="73"/>
    <m/>
    <x v="0"/>
  </r>
  <r>
    <x v="170"/>
    <x v="74"/>
    <m/>
    <x v="0"/>
  </r>
  <r>
    <x v="170"/>
    <x v="75"/>
    <m/>
    <x v="0"/>
  </r>
  <r>
    <x v="170"/>
    <x v="76"/>
    <m/>
    <x v="0"/>
  </r>
  <r>
    <x v="170"/>
    <x v="77"/>
    <m/>
    <x v="0"/>
  </r>
  <r>
    <x v="170"/>
    <x v="78"/>
    <m/>
    <x v="0"/>
  </r>
  <r>
    <x v="170"/>
    <x v="79"/>
    <m/>
    <x v="0"/>
  </r>
  <r>
    <x v="170"/>
    <x v="80"/>
    <m/>
    <x v="0"/>
  </r>
  <r>
    <x v="170"/>
    <x v="81"/>
    <m/>
    <x v="0"/>
  </r>
  <r>
    <x v="170"/>
    <x v="82"/>
    <m/>
    <x v="0"/>
  </r>
  <r>
    <x v="170"/>
    <x v="83"/>
    <m/>
    <x v="0"/>
  </r>
  <r>
    <x v="170"/>
    <x v="84"/>
    <m/>
    <x v="0"/>
  </r>
  <r>
    <x v="170"/>
    <x v="85"/>
    <m/>
    <x v="0"/>
  </r>
  <r>
    <x v="170"/>
    <x v="86"/>
    <m/>
    <x v="0"/>
  </r>
  <r>
    <x v="170"/>
    <x v="87"/>
    <m/>
    <x v="0"/>
  </r>
  <r>
    <x v="170"/>
    <x v="88"/>
    <m/>
    <x v="0"/>
  </r>
  <r>
    <x v="170"/>
    <x v="89"/>
    <m/>
    <x v="0"/>
  </r>
  <r>
    <x v="170"/>
    <x v="90"/>
    <m/>
    <x v="0"/>
  </r>
  <r>
    <x v="170"/>
    <x v="91"/>
    <m/>
    <x v="0"/>
  </r>
  <r>
    <x v="170"/>
    <x v="92"/>
    <m/>
    <x v="0"/>
  </r>
  <r>
    <x v="170"/>
    <x v="93"/>
    <m/>
    <x v="0"/>
  </r>
  <r>
    <x v="170"/>
    <x v="94"/>
    <m/>
    <x v="0"/>
  </r>
  <r>
    <x v="170"/>
    <x v="95"/>
    <m/>
    <x v="0"/>
  </r>
  <r>
    <x v="170"/>
    <x v="96"/>
    <m/>
    <x v="0"/>
  </r>
  <r>
    <x v="170"/>
    <x v="97"/>
    <m/>
    <x v="0"/>
  </r>
  <r>
    <x v="170"/>
    <x v="98"/>
    <m/>
    <x v="0"/>
  </r>
  <r>
    <x v="170"/>
    <x v="99"/>
    <m/>
    <x v="0"/>
  </r>
  <r>
    <x v="170"/>
    <x v="100"/>
    <m/>
    <x v="0"/>
  </r>
  <r>
    <x v="170"/>
    <x v="101"/>
    <m/>
    <x v="0"/>
  </r>
  <r>
    <x v="170"/>
    <x v="102"/>
    <m/>
    <x v="0"/>
  </r>
  <r>
    <x v="170"/>
    <x v="103"/>
    <m/>
    <x v="0"/>
  </r>
  <r>
    <x v="170"/>
    <x v="104"/>
    <m/>
    <x v="0"/>
  </r>
  <r>
    <x v="170"/>
    <x v="105"/>
    <m/>
    <x v="0"/>
  </r>
  <r>
    <x v="170"/>
    <x v="106"/>
    <m/>
    <x v="0"/>
  </r>
  <r>
    <x v="170"/>
    <x v="107"/>
    <m/>
    <x v="0"/>
  </r>
  <r>
    <x v="170"/>
    <x v="108"/>
    <m/>
    <x v="0"/>
  </r>
  <r>
    <x v="170"/>
    <x v="109"/>
    <m/>
    <x v="0"/>
  </r>
  <r>
    <x v="170"/>
    <x v="110"/>
    <m/>
    <x v="0"/>
  </r>
  <r>
    <x v="170"/>
    <x v="111"/>
    <m/>
    <x v="0"/>
  </r>
  <r>
    <x v="170"/>
    <x v="112"/>
    <m/>
    <x v="0"/>
  </r>
  <r>
    <x v="170"/>
    <x v="113"/>
    <m/>
    <x v="0"/>
  </r>
  <r>
    <x v="170"/>
    <x v="114"/>
    <m/>
    <x v="0"/>
  </r>
  <r>
    <x v="170"/>
    <x v="115"/>
    <m/>
    <x v="0"/>
  </r>
  <r>
    <x v="170"/>
    <x v="116"/>
    <m/>
    <x v="0"/>
  </r>
  <r>
    <x v="170"/>
    <x v="117"/>
    <m/>
    <x v="0"/>
  </r>
  <r>
    <x v="170"/>
    <x v="118"/>
    <m/>
    <x v="0"/>
  </r>
  <r>
    <x v="170"/>
    <x v="119"/>
    <m/>
    <x v="0"/>
  </r>
  <r>
    <x v="170"/>
    <x v="120"/>
    <m/>
    <x v="0"/>
  </r>
  <r>
    <x v="170"/>
    <x v="121"/>
    <m/>
    <x v="0"/>
  </r>
  <r>
    <x v="170"/>
    <x v="122"/>
    <m/>
    <x v="0"/>
  </r>
  <r>
    <x v="170"/>
    <x v="123"/>
    <m/>
    <x v="0"/>
  </r>
  <r>
    <x v="170"/>
    <x v="124"/>
    <m/>
    <x v="0"/>
  </r>
  <r>
    <x v="170"/>
    <x v="125"/>
    <m/>
    <x v="0"/>
  </r>
  <r>
    <x v="170"/>
    <x v="126"/>
    <m/>
    <x v="0"/>
  </r>
  <r>
    <x v="170"/>
    <x v="127"/>
    <m/>
    <x v="0"/>
  </r>
  <r>
    <x v="170"/>
    <x v="128"/>
    <m/>
    <x v="0"/>
  </r>
  <r>
    <x v="170"/>
    <x v="129"/>
    <m/>
    <x v="0"/>
  </r>
  <r>
    <x v="170"/>
    <x v="130"/>
    <m/>
    <x v="0"/>
  </r>
  <r>
    <x v="170"/>
    <x v="131"/>
    <m/>
    <x v="0"/>
  </r>
  <r>
    <x v="170"/>
    <x v="132"/>
    <m/>
    <x v="0"/>
  </r>
  <r>
    <x v="170"/>
    <x v="133"/>
    <m/>
    <x v="0"/>
  </r>
  <r>
    <x v="170"/>
    <x v="134"/>
    <m/>
    <x v="0"/>
  </r>
  <r>
    <x v="170"/>
    <x v="135"/>
    <m/>
    <x v="0"/>
  </r>
  <r>
    <x v="170"/>
    <x v="136"/>
    <m/>
    <x v="0"/>
  </r>
  <r>
    <x v="170"/>
    <x v="137"/>
    <m/>
    <x v="0"/>
  </r>
  <r>
    <x v="170"/>
    <x v="138"/>
    <m/>
    <x v="0"/>
  </r>
  <r>
    <x v="170"/>
    <x v="139"/>
    <m/>
    <x v="0"/>
  </r>
  <r>
    <x v="170"/>
    <x v="140"/>
    <m/>
    <x v="0"/>
  </r>
  <r>
    <x v="170"/>
    <x v="141"/>
    <m/>
    <x v="0"/>
  </r>
  <r>
    <x v="170"/>
    <x v="142"/>
    <m/>
    <x v="0"/>
  </r>
  <r>
    <x v="170"/>
    <x v="143"/>
    <m/>
    <x v="0"/>
  </r>
  <r>
    <x v="170"/>
    <x v="144"/>
    <m/>
    <x v="0"/>
  </r>
  <r>
    <x v="170"/>
    <x v="145"/>
    <m/>
    <x v="0"/>
  </r>
  <r>
    <x v="170"/>
    <x v="146"/>
    <m/>
    <x v="0"/>
  </r>
  <r>
    <x v="170"/>
    <x v="147"/>
    <m/>
    <x v="0"/>
  </r>
  <r>
    <x v="170"/>
    <x v="148"/>
    <m/>
    <x v="0"/>
  </r>
  <r>
    <x v="170"/>
    <x v="149"/>
    <m/>
    <x v="0"/>
  </r>
  <r>
    <x v="170"/>
    <x v="150"/>
    <m/>
    <x v="0"/>
  </r>
  <r>
    <x v="170"/>
    <x v="151"/>
    <m/>
    <x v="0"/>
  </r>
  <r>
    <x v="170"/>
    <x v="152"/>
    <m/>
    <x v="0"/>
  </r>
  <r>
    <x v="170"/>
    <x v="153"/>
    <m/>
    <x v="0"/>
  </r>
  <r>
    <x v="170"/>
    <x v="154"/>
    <m/>
    <x v="0"/>
  </r>
  <r>
    <x v="170"/>
    <x v="155"/>
    <m/>
    <x v="0"/>
  </r>
  <r>
    <x v="170"/>
    <x v="156"/>
    <m/>
    <x v="0"/>
  </r>
  <r>
    <x v="170"/>
    <x v="157"/>
    <m/>
    <x v="0"/>
  </r>
  <r>
    <x v="170"/>
    <x v="158"/>
    <m/>
    <x v="0"/>
  </r>
  <r>
    <x v="170"/>
    <x v="159"/>
    <m/>
    <x v="0"/>
  </r>
  <r>
    <x v="170"/>
    <x v="160"/>
    <m/>
    <x v="0"/>
  </r>
  <r>
    <x v="170"/>
    <x v="161"/>
    <m/>
    <x v="0"/>
  </r>
  <r>
    <x v="170"/>
    <x v="162"/>
    <m/>
    <x v="0"/>
  </r>
  <r>
    <x v="170"/>
    <x v="163"/>
    <m/>
    <x v="0"/>
  </r>
  <r>
    <x v="170"/>
    <x v="164"/>
    <m/>
    <x v="0"/>
  </r>
  <r>
    <x v="170"/>
    <x v="165"/>
    <m/>
    <x v="0"/>
  </r>
  <r>
    <x v="170"/>
    <x v="166"/>
    <m/>
    <x v="0"/>
  </r>
  <r>
    <x v="170"/>
    <x v="167"/>
    <m/>
    <x v="0"/>
  </r>
  <r>
    <x v="170"/>
    <x v="168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69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1"/>
    <m/>
    <x v="0"/>
  </r>
  <r>
    <x v="170"/>
    <x v="171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0"/>
    <m/>
    <x v="0"/>
  </r>
  <r>
    <x v="170"/>
    <x v="171"/>
    <m/>
    <x v="0"/>
  </r>
  <r>
    <x v="170"/>
    <x v="171"/>
    <m/>
    <x v="0"/>
  </r>
  <r>
    <x v="170"/>
    <x v="171"/>
    <m/>
    <x v="0"/>
  </r>
  <r>
    <x v="170"/>
    <x v="172"/>
    <m/>
    <x v="0"/>
  </r>
  <r>
    <x v="170"/>
    <x v="173"/>
    <m/>
    <x v="0"/>
  </r>
  <r>
    <x v="170"/>
    <x v="174"/>
    <m/>
    <x v="0"/>
  </r>
  <r>
    <x v="170"/>
    <x v="175"/>
    <m/>
    <x v="0"/>
  </r>
  <r>
    <x v="170"/>
    <x v="176"/>
    <m/>
    <x v="0"/>
  </r>
  <r>
    <x v="170"/>
    <x v="177"/>
    <m/>
    <x v="0"/>
  </r>
  <r>
    <x v="170"/>
    <x v="178"/>
    <m/>
    <x v="0"/>
  </r>
  <r>
    <x v="170"/>
    <x v="179"/>
    <m/>
    <x v="0"/>
  </r>
  <r>
    <x v="170"/>
    <x v="180"/>
    <m/>
    <x v="0"/>
  </r>
  <r>
    <x v="170"/>
    <x v="181"/>
    <m/>
    <x v="0"/>
  </r>
  <r>
    <x v="170"/>
    <x v="182"/>
    <m/>
    <x v="0"/>
  </r>
  <r>
    <x v="170"/>
    <x v="183"/>
    <n v="663.87589368477825"/>
    <x v="0"/>
  </r>
  <r>
    <x v="171"/>
    <x v="0"/>
    <s v="170_occ_3"/>
    <x v="0"/>
  </r>
  <r>
    <x v="171"/>
    <x v="1"/>
    <s v="occ_31"/>
    <x v="0"/>
  </r>
  <r>
    <x v="171"/>
    <x v="2"/>
    <n v="240.16917557605538"/>
    <x v="0"/>
  </r>
  <r>
    <x v="171"/>
    <x v="3"/>
    <n v="40.868874294063716"/>
    <x v="0"/>
  </r>
  <r>
    <x v="171"/>
    <x v="4"/>
    <n v="312.53100769988049"/>
    <x v="0"/>
  </r>
  <r>
    <x v="171"/>
    <x v="5"/>
    <n v="1997.4645608655132"/>
    <x v="0"/>
  </r>
  <r>
    <x v="171"/>
    <x v="6"/>
    <n v="2266.2673062554745"/>
    <x v="0"/>
  </r>
  <r>
    <x v="171"/>
    <x v="7"/>
    <n v="4897.8190132260097"/>
    <x v="0"/>
  </r>
  <r>
    <x v="171"/>
    <x v="8"/>
    <n v="1265.1138021235688"/>
    <x v="0"/>
  </r>
  <r>
    <x v="171"/>
    <x v="9"/>
    <n v="1420.8082670921669"/>
    <x v="0"/>
  </r>
  <r>
    <x v="171"/>
    <x v="10"/>
    <n v="620.43799044777188"/>
    <x v="0"/>
  </r>
  <r>
    <x v="171"/>
    <x v="11"/>
    <n v="84.628150421070941"/>
    <x v="0"/>
  </r>
  <r>
    <x v="171"/>
    <x v="12"/>
    <n v="130.14069585358931"/>
    <x v="0"/>
  </r>
  <r>
    <x v="171"/>
    <x v="13"/>
    <n v="0"/>
    <x v="0"/>
  </r>
  <r>
    <x v="171"/>
    <x v="14"/>
    <n v="415.66298816909534"/>
    <x v="0"/>
  </r>
  <r>
    <x v="171"/>
    <x v="15"/>
    <n v="352.07044398645559"/>
    <x v="0"/>
  </r>
  <r>
    <x v="171"/>
    <x v="16"/>
    <n v="226.97040088201624"/>
    <x v="0"/>
  </r>
  <r>
    <x v="171"/>
    <x v="17"/>
    <n v="276.52272216776578"/>
    <x v="0"/>
  </r>
  <r>
    <x v="171"/>
    <x v="18"/>
    <n v="437.91452936654321"/>
    <x v="0"/>
  </r>
  <r>
    <x v="171"/>
    <x v="19"/>
    <n v="0"/>
    <x v="0"/>
  </r>
  <r>
    <x v="171"/>
    <x v="20"/>
    <n v="1701.4100211668717"/>
    <x v="0"/>
  </r>
  <r>
    <x v="171"/>
    <x v="21"/>
    <n v="209.4416572393246"/>
    <x v="0"/>
  </r>
  <r>
    <x v="171"/>
    <x v="22"/>
    <n v="51.153354844187135"/>
    <x v="0"/>
  </r>
  <r>
    <x v="171"/>
    <x v="23"/>
    <n v="85.410484670002177"/>
    <x v="0"/>
  </r>
  <r>
    <x v="171"/>
    <x v="24"/>
    <n v="359.30781974459984"/>
    <x v="0"/>
  </r>
  <r>
    <x v="171"/>
    <x v="25"/>
    <n v="548.41714298128647"/>
    <x v="0"/>
  </r>
  <r>
    <x v="171"/>
    <x v="26"/>
    <n v="131.35723409827858"/>
    <x v="0"/>
  </r>
  <r>
    <x v="171"/>
    <x v="27"/>
    <n v="91.138413253117733"/>
    <x v="0"/>
  </r>
  <r>
    <x v="171"/>
    <x v="28"/>
    <n v="2119.7949575585349"/>
    <x v="0"/>
  </r>
  <r>
    <x v="171"/>
    <x v="29"/>
    <n v="101.51400484002833"/>
    <x v="0"/>
  </r>
  <r>
    <x v="171"/>
    <x v="30"/>
    <n v="340.66554936904839"/>
    <x v="0"/>
  </r>
  <r>
    <x v="171"/>
    <x v="31"/>
    <n v="65.93563972823884"/>
    <x v="0"/>
  </r>
  <r>
    <x v="171"/>
    <x v="32"/>
    <n v="5072.6808147055954"/>
    <x v="0"/>
  </r>
  <r>
    <x v="171"/>
    <x v="33"/>
    <n v="1355.3973199727031"/>
    <x v="0"/>
  </r>
  <r>
    <x v="171"/>
    <x v="34"/>
    <n v="12.192030403095732"/>
    <x v="0"/>
  </r>
  <r>
    <x v="171"/>
    <x v="35"/>
    <n v="221.8739915659541"/>
    <x v="0"/>
  </r>
  <r>
    <x v="171"/>
    <x v="36"/>
    <n v="8698.5724072477351"/>
    <x v="0"/>
  </r>
  <r>
    <x v="171"/>
    <x v="37"/>
    <n v="712.23152473791481"/>
    <x v="0"/>
  </r>
  <r>
    <x v="171"/>
    <x v="38"/>
    <n v="1850.1166640422318"/>
    <x v="0"/>
  </r>
  <r>
    <x v="171"/>
    <x v="39"/>
    <n v="2599.4111626726412"/>
    <x v="0"/>
  </r>
  <r>
    <x v="171"/>
    <x v="40"/>
    <n v="264.47427703316345"/>
    <x v="0"/>
  </r>
  <r>
    <x v="171"/>
    <x v="41"/>
    <n v="224.76846795588943"/>
    <x v="0"/>
  </r>
  <r>
    <x v="171"/>
    <x v="42"/>
    <n v="0"/>
    <x v="0"/>
  </r>
  <r>
    <x v="171"/>
    <x v="43"/>
    <n v="899.99913898449392"/>
    <x v="0"/>
  </r>
  <r>
    <x v="171"/>
    <x v="44"/>
    <n v="0"/>
    <x v="0"/>
  </r>
  <r>
    <x v="171"/>
    <x v="45"/>
    <n v="1398.8389260283611"/>
    <x v="0"/>
  </r>
  <r>
    <x v="171"/>
    <x v="46"/>
    <n v="278.79472640748787"/>
    <x v="0"/>
  </r>
  <r>
    <x v="171"/>
    <x v="47"/>
    <n v="2421.1183434792197"/>
    <x v="0"/>
  </r>
  <r>
    <x v="171"/>
    <x v="48"/>
    <n v="3317.2775909145444"/>
    <x v="0"/>
  </r>
  <r>
    <x v="171"/>
    <x v="49"/>
    <n v="1125.4191593306864"/>
    <x v="0"/>
  </r>
  <r>
    <x v="171"/>
    <x v="50"/>
    <n v="0"/>
    <x v="0"/>
  </r>
  <r>
    <x v="171"/>
    <x v="51"/>
    <n v="4.6736401547874138"/>
    <x v="0"/>
  </r>
  <r>
    <x v="171"/>
    <x v="52"/>
    <n v="9.808371758948077"/>
    <x v="0"/>
  </r>
  <r>
    <x v="171"/>
    <x v="53"/>
    <n v="1540.6868186866557"/>
    <x v="0"/>
  </r>
  <r>
    <x v="171"/>
    <x v="54"/>
    <n v="0"/>
    <x v="0"/>
  </r>
  <r>
    <x v="171"/>
    <x v="55"/>
    <n v="4069.7626379027656"/>
    <x v="0"/>
  </r>
  <r>
    <x v="171"/>
    <x v="56"/>
    <n v="13754.438531323771"/>
    <x v="0"/>
  </r>
  <r>
    <x v="171"/>
    <x v="57"/>
    <n v="11.182033543133844"/>
    <x v="0"/>
  </r>
  <r>
    <x v="171"/>
    <x v="58"/>
    <n v="389.65637510590949"/>
    <x v="0"/>
  </r>
  <r>
    <x v="171"/>
    <x v="59"/>
    <n v="0.3773665344446801"/>
    <x v="0"/>
  </r>
  <r>
    <x v="171"/>
    <x v="60"/>
    <n v="36.862964822538288"/>
    <x v="0"/>
  </r>
  <r>
    <x v="171"/>
    <x v="61"/>
    <n v="256.00050728224858"/>
    <x v="0"/>
  </r>
  <r>
    <x v="171"/>
    <x v="62"/>
    <n v="1.3695531466016131"/>
    <x v="0"/>
  </r>
  <r>
    <x v="171"/>
    <x v="63"/>
    <n v="0"/>
    <x v="0"/>
  </r>
  <r>
    <x v="171"/>
    <x v="64"/>
    <m/>
    <x v="0"/>
  </r>
  <r>
    <x v="171"/>
    <x v="65"/>
    <m/>
    <x v="0"/>
  </r>
  <r>
    <x v="171"/>
    <x v="66"/>
    <m/>
    <x v="0"/>
  </r>
  <r>
    <x v="171"/>
    <x v="67"/>
    <m/>
    <x v="0"/>
  </r>
  <r>
    <x v="171"/>
    <x v="68"/>
    <m/>
    <x v="0"/>
  </r>
  <r>
    <x v="171"/>
    <x v="69"/>
    <m/>
    <x v="0"/>
  </r>
  <r>
    <x v="171"/>
    <x v="70"/>
    <m/>
    <x v="0"/>
  </r>
  <r>
    <x v="171"/>
    <x v="71"/>
    <m/>
    <x v="0"/>
  </r>
  <r>
    <x v="171"/>
    <x v="72"/>
    <m/>
    <x v="0"/>
  </r>
  <r>
    <x v="171"/>
    <x v="73"/>
    <m/>
    <x v="0"/>
  </r>
  <r>
    <x v="171"/>
    <x v="74"/>
    <m/>
    <x v="0"/>
  </r>
  <r>
    <x v="171"/>
    <x v="75"/>
    <m/>
    <x v="0"/>
  </r>
  <r>
    <x v="171"/>
    <x v="76"/>
    <m/>
    <x v="0"/>
  </r>
  <r>
    <x v="171"/>
    <x v="77"/>
    <m/>
    <x v="0"/>
  </r>
  <r>
    <x v="171"/>
    <x v="78"/>
    <m/>
    <x v="0"/>
  </r>
  <r>
    <x v="171"/>
    <x v="79"/>
    <m/>
    <x v="0"/>
  </r>
  <r>
    <x v="171"/>
    <x v="80"/>
    <m/>
    <x v="0"/>
  </r>
  <r>
    <x v="171"/>
    <x v="81"/>
    <m/>
    <x v="0"/>
  </r>
  <r>
    <x v="171"/>
    <x v="82"/>
    <m/>
    <x v="0"/>
  </r>
  <r>
    <x v="171"/>
    <x v="83"/>
    <m/>
    <x v="0"/>
  </r>
  <r>
    <x v="171"/>
    <x v="84"/>
    <m/>
    <x v="0"/>
  </r>
  <r>
    <x v="171"/>
    <x v="85"/>
    <m/>
    <x v="0"/>
  </r>
  <r>
    <x v="171"/>
    <x v="86"/>
    <m/>
    <x v="0"/>
  </r>
  <r>
    <x v="171"/>
    <x v="87"/>
    <m/>
    <x v="0"/>
  </r>
  <r>
    <x v="171"/>
    <x v="88"/>
    <m/>
    <x v="0"/>
  </r>
  <r>
    <x v="171"/>
    <x v="89"/>
    <m/>
    <x v="0"/>
  </r>
  <r>
    <x v="171"/>
    <x v="90"/>
    <m/>
    <x v="0"/>
  </r>
  <r>
    <x v="171"/>
    <x v="91"/>
    <m/>
    <x v="0"/>
  </r>
  <r>
    <x v="171"/>
    <x v="92"/>
    <m/>
    <x v="0"/>
  </r>
  <r>
    <x v="171"/>
    <x v="93"/>
    <m/>
    <x v="0"/>
  </r>
  <r>
    <x v="171"/>
    <x v="94"/>
    <m/>
    <x v="0"/>
  </r>
  <r>
    <x v="171"/>
    <x v="95"/>
    <m/>
    <x v="0"/>
  </r>
  <r>
    <x v="171"/>
    <x v="96"/>
    <m/>
    <x v="0"/>
  </r>
  <r>
    <x v="171"/>
    <x v="97"/>
    <m/>
    <x v="0"/>
  </r>
  <r>
    <x v="171"/>
    <x v="98"/>
    <m/>
    <x v="0"/>
  </r>
  <r>
    <x v="171"/>
    <x v="99"/>
    <m/>
    <x v="0"/>
  </r>
  <r>
    <x v="171"/>
    <x v="100"/>
    <m/>
    <x v="0"/>
  </r>
  <r>
    <x v="171"/>
    <x v="101"/>
    <m/>
    <x v="0"/>
  </r>
  <r>
    <x v="171"/>
    <x v="102"/>
    <m/>
    <x v="0"/>
  </r>
  <r>
    <x v="171"/>
    <x v="103"/>
    <m/>
    <x v="0"/>
  </r>
  <r>
    <x v="171"/>
    <x v="104"/>
    <m/>
    <x v="0"/>
  </r>
  <r>
    <x v="171"/>
    <x v="105"/>
    <m/>
    <x v="0"/>
  </r>
  <r>
    <x v="171"/>
    <x v="106"/>
    <m/>
    <x v="0"/>
  </r>
  <r>
    <x v="171"/>
    <x v="107"/>
    <m/>
    <x v="0"/>
  </r>
  <r>
    <x v="171"/>
    <x v="108"/>
    <m/>
    <x v="0"/>
  </r>
  <r>
    <x v="171"/>
    <x v="109"/>
    <m/>
    <x v="0"/>
  </r>
  <r>
    <x v="171"/>
    <x v="110"/>
    <m/>
    <x v="0"/>
  </r>
  <r>
    <x v="171"/>
    <x v="111"/>
    <m/>
    <x v="0"/>
  </r>
  <r>
    <x v="171"/>
    <x v="112"/>
    <m/>
    <x v="0"/>
  </r>
  <r>
    <x v="171"/>
    <x v="113"/>
    <m/>
    <x v="0"/>
  </r>
  <r>
    <x v="171"/>
    <x v="114"/>
    <m/>
    <x v="0"/>
  </r>
  <r>
    <x v="171"/>
    <x v="115"/>
    <m/>
    <x v="0"/>
  </r>
  <r>
    <x v="171"/>
    <x v="116"/>
    <m/>
    <x v="0"/>
  </r>
  <r>
    <x v="171"/>
    <x v="117"/>
    <m/>
    <x v="0"/>
  </r>
  <r>
    <x v="171"/>
    <x v="118"/>
    <m/>
    <x v="0"/>
  </r>
  <r>
    <x v="171"/>
    <x v="119"/>
    <m/>
    <x v="0"/>
  </r>
  <r>
    <x v="171"/>
    <x v="120"/>
    <m/>
    <x v="0"/>
  </r>
  <r>
    <x v="171"/>
    <x v="121"/>
    <m/>
    <x v="0"/>
  </r>
  <r>
    <x v="171"/>
    <x v="122"/>
    <m/>
    <x v="0"/>
  </r>
  <r>
    <x v="171"/>
    <x v="123"/>
    <m/>
    <x v="0"/>
  </r>
  <r>
    <x v="171"/>
    <x v="124"/>
    <m/>
    <x v="0"/>
  </r>
  <r>
    <x v="171"/>
    <x v="125"/>
    <m/>
    <x v="0"/>
  </r>
  <r>
    <x v="171"/>
    <x v="126"/>
    <m/>
    <x v="0"/>
  </r>
  <r>
    <x v="171"/>
    <x v="127"/>
    <m/>
    <x v="0"/>
  </r>
  <r>
    <x v="171"/>
    <x v="128"/>
    <m/>
    <x v="0"/>
  </r>
  <r>
    <x v="171"/>
    <x v="129"/>
    <m/>
    <x v="0"/>
  </r>
  <r>
    <x v="171"/>
    <x v="130"/>
    <m/>
    <x v="0"/>
  </r>
  <r>
    <x v="171"/>
    <x v="131"/>
    <m/>
    <x v="0"/>
  </r>
  <r>
    <x v="171"/>
    <x v="132"/>
    <m/>
    <x v="0"/>
  </r>
  <r>
    <x v="171"/>
    <x v="133"/>
    <m/>
    <x v="0"/>
  </r>
  <r>
    <x v="171"/>
    <x v="134"/>
    <m/>
    <x v="0"/>
  </r>
  <r>
    <x v="171"/>
    <x v="135"/>
    <m/>
    <x v="0"/>
  </r>
  <r>
    <x v="171"/>
    <x v="136"/>
    <m/>
    <x v="0"/>
  </r>
  <r>
    <x v="171"/>
    <x v="137"/>
    <m/>
    <x v="0"/>
  </r>
  <r>
    <x v="171"/>
    <x v="138"/>
    <m/>
    <x v="0"/>
  </r>
  <r>
    <x v="171"/>
    <x v="139"/>
    <m/>
    <x v="0"/>
  </r>
  <r>
    <x v="171"/>
    <x v="140"/>
    <m/>
    <x v="0"/>
  </r>
  <r>
    <x v="171"/>
    <x v="141"/>
    <m/>
    <x v="0"/>
  </r>
  <r>
    <x v="171"/>
    <x v="142"/>
    <m/>
    <x v="0"/>
  </r>
  <r>
    <x v="171"/>
    <x v="143"/>
    <m/>
    <x v="0"/>
  </r>
  <r>
    <x v="171"/>
    <x v="144"/>
    <m/>
    <x v="0"/>
  </r>
  <r>
    <x v="171"/>
    <x v="145"/>
    <m/>
    <x v="0"/>
  </r>
  <r>
    <x v="171"/>
    <x v="146"/>
    <m/>
    <x v="0"/>
  </r>
  <r>
    <x v="171"/>
    <x v="147"/>
    <m/>
    <x v="0"/>
  </r>
  <r>
    <x v="171"/>
    <x v="148"/>
    <m/>
    <x v="0"/>
  </r>
  <r>
    <x v="171"/>
    <x v="149"/>
    <m/>
    <x v="0"/>
  </r>
  <r>
    <x v="171"/>
    <x v="150"/>
    <m/>
    <x v="0"/>
  </r>
  <r>
    <x v="171"/>
    <x v="151"/>
    <m/>
    <x v="0"/>
  </r>
  <r>
    <x v="171"/>
    <x v="152"/>
    <m/>
    <x v="0"/>
  </r>
  <r>
    <x v="171"/>
    <x v="153"/>
    <m/>
    <x v="0"/>
  </r>
  <r>
    <x v="171"/>
    <x v="154"/>
    <m/>
    <x v="0"/>
  </r>
  <r>
    <x v="171"/>
    <x v="155"/>
    <m/>
    <x v="0"/>
  </r>
  <r>
    <x v="171"/>
    <x v="156"/>
    <m/>
    <x v="0"/>
  </r>
  <r>
    <x v="171"/>
    <x v="157"/>
    <m/>
    <x v="0"/>
  </r>
  <r>
    <x v="171"/>
    <x v="158"/>
    <m/>
    <x v="0"/>
  </r>
  <r>
    <x v="171"/>
    <x v="159"/>
    <m/>
    <x v="0"/>
  </r>
  <r>
    <x v="171"/>
    <x v="160"/>
    <m/>
    <x v="0"/>
  </r>
  <r>
    <x v="171"/>
    <x v="161"/>
    <m/>
    <x v="0"/>
  </r>
  <r>
    <x v="171"/>
    <x v="162"/>
    <m/>
    <x v="0"/>
  </r>
  <r>
    <x v="171"/>
    <x v="163"/>
    <m/>
    <x v="0"/>
  </r>
  <r>
    <x v="171"/>
    <x v="164"/>
    <m/>
    <x v="0"/>
  </r>
  <r>
    <x v="171"/>
    <x v="165"/>
    <m/>
    <x v="0"/>
  </r>
  <r>
    <x v="171"/>
    <x v="166"/>
    <m/>
    <x v="0"/>
  </r>
  <r>
    <x v="171"/>
    <x v="167"/>
    <m/>
    <x v="0"/>
  </r>
  <r>
    <x v="171"/>
    <x v="168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1"/>
    <m/>
    <x v="0"/>
  </r>
  <r>
    <x v="171"/>
    <x v="172"/>
    <m/>
    <x v="0"/>
  </r>
  <r>
    <x v="171"/>
    <x v="173"/>
    <m/>
    <x v="0"/>
  </r>
  <r>
    <x v="171"/>
    <x v="174"/>
    <m/>
    <x v="0"/>
  </r>
  <r>
    <x v="171"/>
    <x v="175"/>
    <m/>
    <x v="0"/>
  </r>
  <r>
    <x v="171"/>
    <x v="176"/>
    <m/>
    <x v="0"/>
  </r>
  <r>
    <x v="171"/>
    <x v="177"/>
    <m/>
    <x v="0"/>
  </r>
  <r>
    <x v="171"/>
    <x v="178"/>
    <m/>
    <x v="0"/>
  </r>
  <r>
    <x v="171"/>
    <x v="179"/>
    <m/>
    <x v="0"/>
  </r>
  <r>
    <x v="171"/>
    <x v="180"/>
    <m/>
    <x v="0"/>
  </r>
  <r>
    <x v="171"/>
    <x v="181"/>
    <m/>
    <x v="0"/>
  </r>
  <r>
    <x v="171"/>
    <x v="182"/>
    <m/>
    <x v="0"/>
  </r>
  <r>
    <x v="171"/>
    <x v="183"/>
    <n v="365.48026828604895"/>
    <x v="0"/>
  </r>
  <r>
    <x v="171"/>
    <x v="0"/>
    <s v="170_occ_3"/>
    <x v="0"/>
  </r>
  <r>
    <x v="171"/>
    <x v="1"/>
    <s v="occ_32"/>
    <x v="0"/>
  </r>
  <r>
    <x v="171"/>
    <x v="2"/>
    <n v="183.79734207859457"/>
    <x v="0"/>
  </r>
  <r>
    <x v="171"/>
    <x v="3"/>
    <n v="0"/>
    <x v="0"/>
  </r>
  <r>
    <x v="171"/>
    <x v="4"/>
    <n v="0"/>
    <x v="0"/>
  </r>
  <r>
    <x v="171"/>
    <x v="5"/>
    <n v="0"/>
    <x v="0"/>
  </r>
  <r>
    <x v="171"/>
    <x v="6"/>
    <n v="985.54745197817545"/>
    <x v="0"/>
  </r>
  <r>
    <x v="171"/>
    <x v="7"/>
    <n v="1087.6343578677388"/>
    <x v="0"/>
  </r>
  <r>
    <x v="171"/>
    <x v="8"/>
    <n v="0"/>
    <x v="0"/>
  </r>
  <r>
    <x v="171"/>
    <x v="9"/>
    <n v="613.21700666304366"/>
    <x v="0"/>
  </r>
  <r>
    <x v="171"/>
    <x v="10"/>
    <n v="0"/>
    <x v="0"/>
  </r>
  <r>
    <x v="171"/>
    <x v="11"/>
    <n v="0"/>
    <x v="0"/>
  </r>
  <r>
    <x v="171"/>
    <x v="12"/>
    <n v="0"/>
    <x v="0"/>
  </r>
  <r>
    <x v="171"/>
    <x v="13"/>
    <n v="0"/>
    <x v="0"/>
  </r>
  <r>
    <x v="171"/>
    <x v="14"/>
    <n v="0"/>
    <x v="0"/>
  </r>
  <r>
    <x v="171"/>
    <x v="15"/>
    <n v="0"/>
    <x v="0"/>
  </r>
  <r>
    <x v="171"/>
    <x v="16"/>
    <n v="0"/>
    <x v="0"/>
  </r>
  <r>
    <x v="171"/>
    <x v="17"/>
    <n v="0"/>
    <x v="0"/>
  </r>
  <r>
    <x v="171"/>
    <x v="18"/>
    <n v="0"/>
    <x v="0"/>
  </r>
  <r>
    <x v="171"/>
    <x v="19"/>
    <n v="0"/>
    <x v="0"/>
  </r>
  <r>
    <x v="171"/>
    <x v="20"/>
    <n v="0"/>
    <x v="0"/>
  </r>
  <r>
    <x v="171"/>
    <x v="21"/>
    <n v="0"/>
    <x v="0"/>
  </r>
  <r>
    <x v="171"/>
    <x v="22"/>
    <n v="0"/>
    <x v="0"/>
  </r>
  <r>
    <x v="171"/>
    <x v="23"/>
    <n v="0"/>
    <x v="0"/>
  </r>
  <r>
    <x v="171"/>
    <x v="24"/>
    <n v="0"/>
    <x v="0"/>
  </r>
  <r>
    <x v="171"/>
    <x v="25"/>
    <n v="0"/>
    <x v="0"/>
  </r>
  <r>
    <x v="171"/>
    <x v="26"/>
    <n v="0"/>
    <x v="0"/>
  </r>
  <r>
    <x v="171"/>
    <x v="27"/>
    <n v="0"/>
    <x v="0"/>
  </r>
  <r>
    <x v="171"/>
    <x v="28"/>
    <n v="0"/>
    <x v="0"/>
  </r>
  <r>
    <x v="171"/>
    <x v="29"/>
    <n v="0"/>
    <x v="0"/>
  </r>
  <r>
    <x v="171"/>
    <x v="30"/>
    <n v="0"/>
    <x v="0"/>
  </r>
  <r>
    <x v="171"/>
    <x v="31"/>
    <n v="0"/>
    <x v="0"/>
  </r>
  <r>
    <x v="171"/>
    <x v="32"/>
    <n v="0"/>
    <x v="0"/>
  </r>
  <r>
    <x v="171"/>
    <x v="33"/>
    <n v="0"/>
    <x v="0"/>
  </r>
  <r>
    <x v="171"/>
    <x v="34"/>
    <n v="0"/>
    <x v="0"/>
  </r>
  <r>
    <x v="171"/>
    <x v="35"/>
    <n v="48.98011131595073"/>
    <x v="0"/>
  </r>
  <r>
    <x v="171"/>
    <x v="36"/>
    <n v="0"/>
    <x v="0"/>
  </r>
  <r>
    <x v="171"/>
    <x v="37"/>
    <n v="0"/>
    <x v="0"/>
  </r>
  <r>
    <x v="171"/>
    <x v="38"/>
    <n v="23.306690403919387"/>
    <x v="0"/>
  </r>
  <r>
    <x v="171"/>
    <x v="39"/>
    <n v="1352.8165054439871"/>
    <x v="0"/>
  </r>
  <r>
    <x v="171"/>
    <x v="40"/>
    <n v="3259.0281513995942"/>
    <x v="0"/>
  </r>
  <r>
    <x v="171"/>
    <x v="41"/>
    <n v="0"/>
    <x v="0"/>
  </r>
  <r>
    <x v="171"/>
    <x v="42"/>
    <n v="258.28718483207143"/>
    <x v="0"/>
  </r>
  <r>
    <x v="171"/>
    <x v="43"/>
    <n v="0"/>
    <x v="0"/>
  </r>
  <r>
    <x v="171"/>
    <x v="44"/>
    <n v="0"/>
    <x v="0"/>
  </r>
  <r>
    <x v="171"/>
    <x v="45"/>
    <n v="0"/>
    <x v="0"/>
  </r>
  <r>
    <x v="171"/>
    <x v="46"/>
    <n v="0"/>
    <x v="0"/>
  </r>
  <r>
    <x v="171"/>
    <x v="47"/>
    <n v="0"/>
    <x v="0"/>
  </r>
  <r>
    <x v="171"/>
    <x v="48"/>
    <n v="0"/>
    <x v="0"/>
  </r>
  <r>
    <x v="171"/>
    <x v="49"/>
    <n v="0"/>
    <x v="0"/>
  </r>
  <r>
    <x v="171"/>
    <x v="50"/>
    <n v="0"/>
    <x v="0"/>
  </r>
  <r>
    <x v="171"/>
    <x v="51"/>
    <n v="0"/>
    <x v="0"/>
  </r>
  <r>
    <x v="171"/>
    <x v="52"/>
    <n v="0"/>
    <x v="0"/>
  </r>
  <r>
    <x v="171"/>
    <x v="53"/>
    <n v="0"/>
    <x v="0"/>
  </r>
  <r>
    <x v="171"/>
    <x v="54"/>
    <n v="462.8698575539878"/>
    <x v="0"/>
  </r>
  <r>
    <x v="171"/>
    <x v="55"/>
    <n v="1396.6735948389662"/>
    <x v="0"/>
  </r>
  <r>
    <x v="171"/>
    <x v="56"/>
    <n v="5306.1690099307516"/>
    <x v="0"/>
  </r>
  <r>
    <x v="171"/>
    <x v="57"/>
    <n v="1.5794649495150921"/>
    <x v="0"/>
  </r>
  <r>
    <x v="171"/>
    <x v="58"/>
    <n v="19374.131174495076"/>
    <x v="0"/>
  </r>
  <r>
    <x v="171"/>
    <x v="59"/>
    <n v="0"/>
    <x v="0"/>
  </r>
  <r>
    <x v="171"/>
    <x v="60"/>
    <n v="44.246218017803621"/>
    <x v="0"/>
  </r>
  <r>
    <x v="171"/>
    <x v="61"/>
    <n v="0"/>
    <x v="0"/>
  </r>
  <r>
    <x v="171"/>
    <x v="62"/>
    <n v="173.90362372619472"/>
    <x v="0"/>
  </r>
  <r>
    <x v="171"/>
    <x v="63"/>
    <n v="0"/>
    <x v="0"/>
  </r>
  <r>
    <x v="171"/>
    <x v="64"/>
    <m/>
    <x v="0"/>
  </r>
  <r>
    <x v="171"/>
    <x v="65"/>
    <m/>
    <x v="0"/>
  </r>
  <r>
    <x v="171"/>
    <x v="66"/>
    <m/>
    <x v="0"/>
  </r>
  <r>
    <x v="171"/>
    <x v="67"/>
    <m/>
    <x v="0"/>
  </r>
  <r>
    <x v="171"/>
    <x v="68"/>
    <m/>
    <x v="0"/>
  </r>
  <r>
    <x v="171"/>
    <x v="69"/>
    <m/>
    <x v="0"/>
  </r>
  <r>
    <x v="171"/>
    <x v="70"/>
    <m/>
    <x v="0"/>
  </r>
  <r>
    <x v="171"/>
    <x v="71"/>
    <m/>
    <x v="0"/>
  </r>
  <r>
    <x v="171"/>
    <x v="72"/>
    <m/>
    <x v="0"/>
  </r>
  <r>
    <x v="171"/>
    <x v="73"/>
    <m/>
    <x v="0"/>
  </r>
  <r>
    <x v="171"/>
    <x v="74"/>
    <m/>
    <x v="0"/>
  </r>
  <r>
    <x v="171"/>
    <x v="75"/>
    <m/>
    <x v="0"/>
  </r>
  <r>
    <x v="171"/>
    <x v="76"/>
    <m/>
    <x v="0"/>
  </r>
  <r>
    <x v="171"/>
    <x v="77"/>
    <m/>
    <x v="0"/>
  </r>
  <r>
    <x v="171"/>
    <x v="78"/>
    <m/>
    <x v="0"/>
  </r>
  <r>
    <x v="171"/>
    <x v="79"/>
    <m/>
    <x v="0"/>
  </r>
  <r>
    <x v="171"/>
    <x v="80"/>
    <m/>
    <x v="0"/>
  </r>
  <r>
    <x v="171"/>
    <x v="81"/>
    <m/>
    <x v="0"/>
  </r>
  <r>
    <x v="171"/>
    <x v="82"/>
    <m/>
    <x v="0"/>
  </r>
  <r>
    <x v="171"/>
    <x v="83"/>
    <m/>
    <x v="0"/>
  </r>
  <r>
    <x v="171"/>
    <x v="84"/>
    <m/>
    <x v="0"/>
  </r>
  <r>
    <x v="171"/>
    <x v="85"/>
    <m/>
    <x v="0"/>
  </r>
  <r>
    <x v="171"/>
    <x v="86"/>
    <m/>
    <x v="0"/>
  </r>
  <r>
    <x v="171"/>
    <x v="87"/>
    <m/>
    <x v="0"/>
  </r>
  <r>
    <x v="171"/>
    <x v="88"/>
    <m/>
    <x v="0"/>
  </r>
  <r>
    <x v="171"/>
    <x v="89"/>
    <m/>
    <x v="0"/>
  </r>
  <r>
    <x v="171"/>
    <x v="90"/>
    <m/>
    <x v="0"/>
  </r>
  <r>
    <x v="171"/>
    <x v="91"/>
    <m/>
    <x v="0"/>
  </r>
  <r>
    <x v="171"/>
    <x v="92"/>
    <m/>
    <x v="0"/>
  </r>
  <r>
    <x v="171"/>
    <x v="93"/>
    <m/>
    <x v="0"/>
  </r>
  <r>
    <x v="171"/>
    <x v="94"/>
    <m/>
    <x v="0"/>
  </r>
  <r>
    <x v="171"/>
    <x v="95"/>
    <m/>
    <x v="0"/>
  </r>
  <r>
    <x v="171"/>
    <x v="96"/>
    <m/>
    <x v="0"/>
  </r>
  <r>
    <x v="171"/>
    <x v="97"/>
    <m/>
    <x v="0"/>
  </r>
  <r>
    <x v="171"/>
    <x v="98"/>
    <m/>
    <x v="0"/>
  </r>
  <r>
    <x v="171"/>
    <x v="99"/>
    <m/>
    <x v="0"/>
  </r>
  <r>
    <x v="171"/>
    <x v="100"/>
    <m/>
    <x v="0"/>
  </r>
  <r>
    <x v="171"/>
    <x v="101"/>
    <m/>
    <x v="0"/>
  </r>
  <r>
    <x v="171"/>
    <x v="102"/>
    <m/>
    <x v="0"/>
  </r>
  <r>
    <x v="171"/>
    <x v="103"/>
    <m/>
    <x v="0"/>
  </r>
  <r>
    <x v="171"/>
    <x v="104"/>
    <m/>
    <x v="0"/>
  </r>
  <r>
    <x v="171"/>
    <x v="105"/>
    <m/>
    <x v="0"/>
  </r>
  <r>
    <x v="171"/>
    <x v="106"/>
    <m/>
    <x v="0"/>
  </r>
  <r>
    <x v="171"/>
    <x v="107"/>
    <m/>
    <x v="0"/>
  </r>
  <r>
    <x v="171"/>
    <x v="108"/>
    <m/>
    <x v="0"/>
  </r>
  <r>
    <x v="171"/>
    <x v="109"/>
    <m/>
    <x v="0"/>
  </r>
  <r>
    <x v="171"/>
    <x v="110"/>
    <m/>
    <x v="0"/>
  </r>
  <r>
    <x v="171"/>
    <x v="111"/>
    <m/>
    <x v="0"/>
  </r>
  <r>
    <x v="171"/>
    <x v="112"/>
    <m/>
    <x v="0"/>
  </r>
  <r>
    <x v="171"/>
    <x v="113"/>
    <m/>
    <x v="0"/>
  </r>
  <r>
    <x v="171"/>
    <x v="114"/>
    <m/>
    <x v="0"/>
  </r>
  <r>
    <x v="171"/>
    <x v="115"/>
    <m/>
    <x v="0"/>
  </r>
  <r>
    <x v="171"/>
    <x v="116"/>
    <m/>
    <x v="0"/>
  </r>
  <r>
    <x v="171"/>
    <x v="117"/>
    <m/>
    <x v="0"/>
  </r>
  <r>
    <x v="171"/>
    <x v="118"/>
    <m/>
    <x v="0"/>
  </r>
  <r>
    <x v="171"/>
    <x v="119"/>
    <m/>
    <x v="0"/>
  </r>
  <r>
    <x v="171"/>
    <x v="120"/>
    <m/>
    <x v="0"/>
  </r>
  <r>
    <x v="171"/>
    <x v="121"/>
    <m/>
    <x v="0"/>
  </r>
  <r>
    <x v="171"/>
    <x v="122"/>
    <m/>
    <x v="0"/>
  </r>
  <r>
    <x v="171"/>
    <x v="123"/>
    <m/>
    <x v="0"/>
  </r>
  <r>
    <x v="171"/>
    <x v="124"/>
    <m/>
    <x v="0"/>
  </r>
  <r>
    <x v="171"/>
    <x v="125"/>
    <m/>
    <x v="0"/>
  </r>
  <r>
    <x v="171"/>
    <x v="126"/>
    <m/>
    <x v="0"/>
  </r>
  <r>
    <x v="171"/>
    <x v="127"/>
    <m/>
    <x v="0"/>
  </r>
  <r>
    <x v="171"/>
    <x v="128"/>
    <m/>
    <x v="0"/>
  </r>
  <r>
    <x v="171"/>
    <x v="129"/>
    <m/>
    <x v="0"/>
  </r>
  <r>
    <x v="171"/>
    <x v="130"/>
    <m/>
    <x v="0"/>
  </r>
  <r>
    <x v="171"/>
    <x v="131"/>
    <m/>
    <x v="0"/>
  </r>
  <r>
    <x v="171"/>
    <x v="132"/>
    <m/>
    <x v="0"/>
  </r>
  <r>
    <x v="171"/>
    <x v="133"/>
    <m/>
    <x v="0"/>
  </r>
  <r>
    <x v="171"/>
    <x v="134"/>
    <m/>
    <x v="0"/>
  </r>
  <r>
    <x v="171"/>
    <x v="135"/>
    <m/>
    <x v="0"/>
  </r>
  <r>
    <x v="171"/>
    <x v="136"/>
    <m/>
    <x v="0"/>
  </r>
  <r>
    <x v="171"/>
    <x v="137"/>
    <m/>
    <x v="0"/>
  </r>
  <r>
    <x v="171"/>
    <x v="138"/>
    <m/>
    <x v="0"/>
  </r>
  <r>
    <x v="171"/>
    <x v="139"/>
    <m/>
    <x v="0"/>
  </r>
  <r>
    <x v="171"/>
    <x v="140"/>
    <m/>
    <x v="0"/>
  </r>
  <r>
    <x v="171"/>
    <x v="141"/>
    <m/>
    <x v="0"/>
  </r>
  <r>
    <x v="171"/>
    <x v="142"/>
    <m/>
    <x v="0"/>
  </r>
  <r>
    <x v="171"/>
    <x v="143"/>
    <m/>
    <x v="0"/>
  </r>
  <r>
    <x v="171"/>
    <x v="144"/>
    <m/>
    <x v="0"/>
  </r>
  <r>
    <x v="171"/>
    <x v="145"/>
    <m/>
    <x v="0"/>
  </r>
  <r>
    <x v="171"/>
    <x v="146"/>
    <m/>
    <x v="0"/>
  </r>
  <r>
    <x v="171"/>
    <x v="147"/>
    <m/>
    <x v="0"/>
  </r>
  <r>
    <x v="171"/>
    <x v="148"/>
    <m/>
    <x v="0"/>
  </r>
  <r>
    <x v="171"/>
    <x v="149"/>
    <m/>
    <x v="0"/>
  </r>
  <r>
    <x v="171"/>
    <x v="150"/>
    <m/>
    <x v="0"/>
  </r>
  <r>
    <x v="171"/>
    <x v="151"/>
    <m/>
    <x v="0"/>
  </r>
  <r>
    <x v="171"/>
    <x v="152"/>
    <m/>
    <x v="0"/>
  </r>
  <r>
    <x v="171"/>
    <x v="153"/>
    <m/>
    <x v="0"/>
  </r>
  <r>
    <x v="171"/>
    <x v="154"/>
    <m/>
    <x v="0"/>
  </r>
  <r>
    <x v="171"/>
    <x v="155"/>
    <m/>
    <x v="0"/>
  </r>
  <r>
    <x v="171"/>
    <x v="156"/>
    <m/>
    <x v="0"/>
  </r>
  <r>
    <x v="171"/>
    <x v="157"/>
    <m/>
    <x v="0"/>
  </r>
  <r>
    <x v="171"/>
    <x v="158"/>
    <m/>
    <x v="0"/>
  </r>
  <r>
    <x v="171"/>
    <x v="159"/>
    <m/>
    <x v="0"/>
  </r>
  <r>
    <x v="171"/>
    <x v="160"/>
    <m/>
    <x v="0"/>
  </r>
  <r>
    <x v="171"/>
    <x v="161"/>
    <m/>
    <x v="0"/>
  </r>
  <r>
    <x v="171"/>
    <x v="162"/>
    <m/>
    <x v="0"/>
  </r>
  <r>
    <x v="171"/>
    <x v="163"/>
    <m/>
    <x v="0"/>
  </r>
  <r>
    <x v="171"/>
    <x v="164"/>
    <m/>
    <x v="0"/>
  </r>
  <r>
    <x v="171"/>
    <x v="165"/>
    <m/>
    <x v="0"/>
  </r>
  <r>
    <x v="171"/>
    <x v="166"/>
    <m/>
    <x v="0"/>
  </r>
  <r>
    <x v="171"/>
    <x v="167"/>
    <m/>
    <x v="0"/>
  </r>
  <r>
    <x v="171"/>
    <x v="168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1"/>
    <m/>
    <x v="0"/>
  </r>
  <r>
    <x v="171"/>
    <x v="172"/>
    <m/>
    <x v="0"/>
  </r>
  <r>
    <x v="171"/>
    <x v="173"/>
    <m/>
    <x v="0"/>
  </r>
  <r>
    <x v="171"/>
    <x v="174"/>
    <m/>
    <x v="0"/>
  </r>
  <r>
    <x v="171"/>
    <x v="175"/>
    <m/>
    <x v="0"/>
  </r>
  <r>
    <x v="171"/>
    <x v="176"/>
    <m/>
    <x v="0"/>
  </r>
  <r>
    <x v="171"/>
    <x v="177"/>
    <m/>
    <x v="0"/>
  </r>
  <r>
    <x v="171"/>
    <x v="178"/>
    <m/>
    <x v="0"/>
  </r>
  <r>
    <x v="171"/>
    <x v="179"/>
    <m/>
    <x v="0"/>
  </r>
  <r>
    <x v="171"/>
    <x v="180"/>
    <m/>
    <x v="0"/>
  </r>
  <r>
    <x v="171"/>
    <x v="181"/>
    <m/>
    <x v="0"/>
  </r>
  <r>
    <x v="171"/>
    <x v="182"/>
    <m/>
    <x v="0"/>
  </r>
  <r>
    <x v="171"/>
    <x v="183"/>
    <n v="208.97299249764521"/>
    <x v="0"/>
  </r>
  <r>
    <x v="171"/>
    <x v="0"/>
    <s v="170_occ_3"/>
    <x v="0"/>
  </r>
  <r>
    <x v="171"/>
    <x v="1"/>
    <s v="occ_33"/>
    <x v="0"/>
  </r>
  <r>
    <x v="171"/>
    <x v="2"/>
    <n v="0"/>
    <x v="0"/>
  </r>
  <r>
    <x v="171"/>
    <x v="3"/>
    <n v="0"/>
    <x v="0"/>
  </r>
  <r>
    <x v="171"/>
    <x v="4"/>
    <n v="0"/>
    <x v="0"/>
  </r>
  <r>
    <x v="171"/>
    <x v="5"/>
    <n v="0"/>
    <x v="0"/>
  </r>
  <r>
    <x v="171"/>
    <x v="6"/>
    <n v="9080.8569150356088"/>
    <x v="0"/>
  </r>
  <r>
    <x v="171"/>
    <x v="7"/>
    <n v="0"/>
    <x v="0"/>
  </r>
  <r>
    <x v="171"/>
    <x v="8"/>
    <n v="0"/>
    <x v="0"/>
  </r>
  <r>
    <x v="171"/>
    <x v="9"/>
    <n v="0"/>
    <x v="0"/>
  </r>
  <r>
    <x v="171"/>
    <x v="10"/>
    <n v="0"/>
    <x v="0"/>
  </r>
  <r>
    <x v="171"/>
    <x v="11"/>
    <n v="0"/>
    <x v="0"/>
  </r>
  <r>
    <x v="171"/>
    <x v="12"/>
    <n v="0"/>
    <x v="0"/>
  </r>
  <r>
    <x v="171"/>
    <x v="13"/>
    <n v="0"/>
    <x v="0"/>
  </r>
  <r>
    <x v="171"/>
    <x v="14"/>
    <n v="0"/>
    <x v="0"/>
  </r>
  <r>
    <x v="171"/>
    <x v="15"/>
    <n v="0"/>
    <x v="0"/>
  </r>
  <r>
    <x v="171"/>
    <x v="16"/>
    <n v="0"/>
    <x v="0"/>
  </r>
  <r>
    <x v="171"/>
    <x v="17"/>
    <n v="0"/>
    <x v="0"/>
  </r>
  <r>
    <x v="171"/>
    <x v="18"/>
    <n v="0"/>
    <x v="0"/>
  </r>
  <r>
    <x v="171"/>
    <x v="19"/>
    <n v="0"/>
    <x v="0"/>
  </r>
  <r>
    <x v="171"/>
    <x v="20"/>
    <n v="0"/>
    <x v="0"/>
  </r>
  <r>
    <x v="171"/>
    <x v="21"/>
    <n v="0"/>
    <x v="0"/>
  </r>
  <r>
    <x v="171"/>
    <x v="22"/>
    <n v="0"/>
    <x v="0"/>
  </r>
  <r>
    <x v="171"/>
    <x v="23"/>
    <n v="0"/>
    <x v="0"/>
  </r>
  <r>
    <x v="171"/>
    <x v="24"/>
    <n v="0"/>
    <x v="0"/>
  </r>
  <r>
    <x v="171"/>
    <x v="25"/>
    <n v="0"/>
    <x v="0"/>
  </r>
  <r>
    <x v="171"/>
    <x v="26"/>
    <n v="0"/>
    <x v="0"/>
  </r>
  <r>
    <x v="171"/>
    <x v="27"/>
    <n v="0"/>
    <x v="0"/>
  </r>
  <r>
    <x v="171"/>
    <x v="28"/>
    <n v="0"/>
    <x v="0"/>
  </r>
  <r>
    <x v="171"/>
    <x v="29"/>
    <n v="0"/>
    <x v="0"/>
  </r>
  <r>
    <x v="171"/>
    <x v="30"/>
    <n v="0"/>
    <x v="0"/>
  </r>
  <r>
    <x v="171"/>
    <x v="31"/>
    <n v="0"/>
    <x v="0"/>
  </r>
  <r>
    <x v="171"/>
    <x v="32"/>
    <n v="0"/>
    <x v="0"/>
  </r>
  <r>
    <x v="171"/>
    <x v="33"/>
    <n v="0"/>
    <x v="0"/>
  </r>
  <r>
    <x v="171"/>
    <x v="34"/>
    <n v="0"/>
    <x v="0"/>
  </r>
  <r>
    <x v="171"/>
    <x v="35"/>
    <n v="0"/>
    <x v="0"/>
  </r>
  <r>
    <x v="171"/>
    <x v="36"/>
    <n v="0"/>
    <x v="0"/>
  </r>
  <r>
    <x v="171"/>
    <x v="37"/>
    <n v="0"/>
    <x v="0"/>
  </r>
  <r>
    <x v="171"/>
    <x v="38"/>
    <n v="0"/>
    <x v="0"/>
  </r>
  <r>
    <x v="171"/>
    <x v="39"/>
    <n v="0"/>
    <x v="0"/>
  </r>
  <r>
    <x v="171"/>
    <x v="40"/>
    <n v="0"/>
    <x v="0"/>
  </r>
  <r>
    <x v="171"/>
    <x v="41"/>
    <n v="0"/>
    <x v="0"/>
  </r>
  <r>
    <x v="171"/>
    <x v="42"/>
    <n v="0"/>
    <x v="0"/>
  </r>
  <r>
    <x v="171"/>
    <x v="43"/>
    <n v="8094.5176579252957"/>
    <x v="0"/>
  </r>
  <r>
    <x v="171"/>
    <x v="44"/>
    <n v="0"/>
    <x v="0"/>
  </r>
  <r>
    <x v="171"/>
    <x v="45"/>
    <n v="0"/>
    <x v="0"/>
  </r>
  <r>
    <x v="171"/>
    <x v="46"/>
    <n v="0"/>
    <x v="0"/>
  </r>
  <r>
    <x v="171"/>
    <x v="47"/>
    <n v="0"/>
    <x v="0"/>
  </r>
  <r>
    <x v="171"/>
    <x v="48"/>
    <n v="0"/>
    <x v="0"/>
  </r>
  <r>
    <x v="171"/>
    <x v="49"/>
    <n v="0"/>
    <x v="0"/>
  </r>
  <r>
    <x v="171"/>
    <x v="50"/>
    <n v="0"/>
    <x v="0"/>
  </r>
  <r>
    <x v="171"/>
    <x v="51"/>
    <n v="0"/>
    <x v="0"/>
  </r>
  <r>
    <x v="171"/>
    <x v="52"/>
    <n v="0"/>
    <x v="0"/>
  </r>
  <r>
    <x v="171"/>
    <x v="53"/>
    <n v="0"/>
    <x v="0"/>
  </r>
  <r>
    <x v="171"/>
    <x v="54"/>
    <n v="0"/>
    <x v="0"/>
  </r>
  <r>
    <x v="171"/>
    <x v="55"/>
    <n v="528.38087430488656"/>
    <x v="0"/>
  </r>
  <r>
    <x v="171"/>
    <x v="56"/>
    <n v="31156.617887357646"/>
    <x v="0"/>
  </r>
  <r>
    <x v="171"/>
    <x v="57"/>
    <n v="10197.98435735332"/>
    <x v="0"/>
  </r>
  <r>
    <x v="171"/>
    <x v="58"/>
    <n v="5169.3394957255114"/>
    <x v="0"/>
  </r>
  <r>
    <x v="171"/>
    <x v="59"/>
    <n v="13.502170722137642"/>
    <x v="0"/>
  </r>
  <r>
    <x v="171"/>
    <x v="60"/>
    <n v="0"/>
    <x v="0"/>
  </r>
  <r>
    <x v="171"/>
    <x v="61"/>
    <n v="0"/>
    <x v="0"/>
  </r>
  <r>
    <x v="171"/>
    <x v="62"/>
    <n v="0"/>
    <x v="0"/>
  </r>
  <r>
    <x v="171"/>
    <x v="63"/>
    <n v="0"/>
    <x v="0"/>
  </r>
  <r>
    <x v="171"/>
    <x v="64"/>
    <m/>
    <x v="0"/>
  </r>
  <r>
    <x v="171"/>
    <x v="65"/>
    <m/>
    <x v="0"/>
  </r>
  <r>
    <x v="171"/>
    <x v="66"/>
    <m/>
    <x v="0"/>
  </r>
  <r>
    <x v="171"/>
    <x v="67"/>
    <m/>
    <x v="0"/>
  </r>
  <r>
    <x v="171"/>
    <x v="68"/>
    <m/>
    <x v="0"/>
  </r>
  <r>
    <x v="171"/>
    <x v="69"/>
    <m/>
    <x v="0"/>
  </r>
  <r>
    <x v="171"/>
    <x v="70"/>
    <m/>
    <x v="0"/>
  </r>
  <r>
    <x v="171"/>
    <x v="71"/>
    <m/>
    <x v="0"/>
  </r>
  <r>
    <x v="171"/>
    <x v="72"/>
    <m/>
    <x v="0"/>
  </r>
  <r>
    <x v="171"/>
    <x v="73"/>
    <m/>
    <x v="0"/>
  </r>
  <r>
    <x v="171"/>
    <x v="74"/>
    <m/>
    <x v="0"/>
  </r>
  <r>
    <x v="171"/>
    <x v="75"/>
    <m/>
    <x v="0"/>
  </r>
  <r>
    <x v="171"/>
    <x v="76"/>
    <m/>
    <x v="0"/>
  </r>
  <r>
    <x v="171"/>
    <x v="77"/>
    <m/>
    <x v="0"/>
  </r>
  <r>
    <x v="171"/>
    <x v="78"/>
    <m/>
    <x v="0"/>
  </r>
  <r>
    <x v="171"/>
    <x v="79"/>
    <m/>
    <x v="0"/>
  </r>
  <r>
    <x v="171"/>
    <x v="80"/>
    <m/>
    <x v="0"/>
  </r>
  <r>
    <x v="171"/>
    <x v="81"/>
    <m/>
    <x v="0"/>
  </r>
  <r>
    <x v="171"/>
    <x v="82"/>
    <m/>
    <x v="0"/>
  </r>
  <r>
    <x v="171"/>
    <x v="83"/>
    <m/>
    <x v="0"/>
  </r>
  <r>
    <x v="171"/>
    <x v="84"/>
    <m/>
    <x v="0"/>
  </r>
  <r>
    <x v="171"/>
    <x v="85"/>
    <m/>
    <x v="0"/>
  </r>
  <r>
    <x v="171"/>
    <x v="86"/>
    <m/>
    <x v="0"/>
  </r>
  <r>
    <x v="171"/>
    <x v="87"/>
    <m/>
    <x v="0"/>
  </r>
  <r>
    <x v="171"/>
    <x v="88"/>
    <m/>
    <x v="0"/>
  </r>
  <r>
    <x v="171"/>
    <x v="89"/>
    <m/>
    <x v="0"/>
  </r>
  <r>
    <x v="171"/>
    <x v="90"/>
    <m/>
    <x v="0"/>
  </r>
  <r>
    <x v="171"/>
    <x v="91"/>
    <m/>
    <x v="0"/>
  </r>
  <r>
    <x v="171"/>
    <x v="92"/>
    <m/>
    <x v="0"/>
  </r>
  <r>
    <x v="171"/>
    <x v="93"/>
    <m/>
    <x v="0"/>
  </r>
  <r>
    <x v="171"/>
    <x v="94"/>
    <m/>
    <x v="0"/>
  </r>
  <r>
    <x v="171"/>
    <x v="95"/>
    <m/>
    <x v="0"/>
  </r>
  <r>
    <x v="171"/>
    <x v="96"/>
    <m/>
    <x v="0"/>
  </r>
  <r>
    <x v="171"/>
    <x v="97"/>
    <m/>
    <x v="0"/>
  </r>
  <r>
    <x v="171"/>
    <x v="98"/>
    <m/>
    <x v="0"/>
  </r>
  <r>
    <x v="171"/>
    <x v="99"/>
    <m/>
    <x v="0"/>
  </r>
  <r>
    <x v="171"/>
    <x v="100"/>
    <m/>
    <x v="0"/>
  </r>
  <r>
    <x v="171"/>
    <x v="101"/>
    <m/>
    <x v="0"/>
  </r>
  <r>
    <x v="171"/>
    <x v="102"/>
    <m/>
    <x v="0"/>
  </r>
  <r>
    <x v="171"/>
    <x v="103"/>
    <m/>
    <x v="0"/>
  </r>
  <r>
    <x v="171"/>
    <x v="104"/>
    <m/>
    <x v="0"/>
  </r>
  <r>
    <x v="171"/>
    <x v="105"/>
    <m/>
    <x v="0"/>
  </r>
  <r>
    <x v="171"/>
    <x v="106"/>
    <m/>
    <x v="0"/>
  </r>
  <r>
    <x v="171"/>
    <x v="107"/>
    <m/>
    <x v="0"/>
  </r>
  <r>
    <x v="171"/>
    <x v="108"/>
    <m/>
    <x v="0"/>
  </r>
  <r>
    <x v="171"/>
    <x v="109"/>
    <m/>
    <x v="0"/>
  </r>
  <r>
    <x v="171"/>
    <x v="110"/>
    <m/>
    <x v="0"/>
  </r>
  <r>
    <x v="171"/>
    <x v="111"/>
    <m/>
    <x v="0"/>
  </r>
  <r>
    <x v="171"/>
    <x v="112"/>
    <m/>
    <x v="0"/>
  </r>
  <r>
    <x v="171"/>
    <x v="113"/>
    <m/>
    <x v="0"/>
  </r>
  <r>
    <x v="171"/>
    <x v="114"/>
    <m/>
    <x v="0"/>
  </r>
  <r>
    <x v="171"/>
    <x v="115"/>
    <m/>
    <x v="0"/>
  </r>
  <r>
    <x v="171"/>
    <x v="116"/>
    <m/>
    <x v="0"/>
  </r>
  <r>
    <x v="171"/>
    <x v="117"/>
    <m/>
    <x v="0"/>
  </r>
  <r>
    <x v="171"/>
    <x v="118"/>
    <m/>
    <x v="0"/>
  </r>
  <r>
    <x v="171"/>
    <x v="119"/>
    <m/>
    <x v="0"/>
  </r>
  <r>
    <x v="171"/>
    <x v="120"/>
    <m/>
    <x v="0"/>
  </r>
  <r>
    <x v="171"/>
    <x v="121"/>
    <m/>
    <x v="0"/>
  </r>
  <r>
    <x v="171"/>
    <x v="122"/>
    <m/>
    <x v="0"/>
  </r>
  <r>
    <x v="171"/>
    <x v="123"/>
    <m/>
    <x v="0"/>
  </r>
  <r>
    <x v="171"/>
    <x v="124"/>
    <m/>
    <x v="0"/>
  </r>
  <r>
    <x v="171"/>
    <x v="125"/>
    <m/>
    <x v="0"/>
  </r>
  <r>
    <x v="171"/>
    <x v="126"/>
    <m/>
    <x v="0"/>
  </r>
  <r>
    <x v="171"/>
    <x v="127"/>
    <m/>
    <x v="0"/>
  </r>
  <r>
    <x v="171"/>
    <x v="128"/>
    <m/>
    <x v="0"/>
  </r>
  <r>
    <x v="171"/>
    <x v="129"/>
    <m/>
    <x v="0"/>
  </r>
  <r>
    <x v="171"/>
    <x v="130"/>
    <m/>
    <x v="0"/>
  </r>
  <r>
    <x v="171"/>
    <x v="131"/>
    <m/>
    <x v="0"/>
  </r>
  <r>
    <x v="171"/>
    <x v="132"/>
    <m/>
    <x v="0"/>
  </r>
  <r>
    <x v="171"/>
    <x v="133"/>
    <m/>
    <x v="0"/>
  </r>
  <r>
    <x v="171"/>
    <x v="134"/>
    <m/>
    <x v="0"/>
  </r>
  <r>
    <x v="171"/>
    <x v="135"/>
    <m/>
    <x v="0"/>
  </r>
  <r>
    <x v="171"/>
    <x v="136"/>
    <m/>
    <x v="0"/>
  </r>
  <r>
    <x v="171"/>
    <x v="137"/>
    <m/>
    <x v="0"/>
  </r>
  <r>
    <x v="171"/>
    <x v="138"/>
    <m/>
    <x v="0"/>
  </r>
  <r>
    <x v="171"/>
    <x v="139"/>
    <m/>
    <x v="0"/>
  </r>
  <r>
    <x v="171"/>
    <x v="140"/>
    <m/>
    <x v="0"/>
  </r>
  <r>
    <x v="171"/>
    <x v="141"/>
    <m/>
    <x v="0"/>
  </r>
  <r>
    <x v="171"/>
    <x v="142"/>
    <m/>
    <x v="0"/>
  </r>
  <r>
    <x v="171"/>
    <x v="143"/>
    <m/>
    <x v="0"/>
  </r>
  <r>
    <x v="171"/>
    <x v="144"/>
    <m/>
    <x v="0"/>
  </r>
  <r>
    <x v="171"/>
    <x v="145"/>
    <m/>
    <x v="0"/>
  </r>
  <r>
    <x v="171"/>
    <x v="146"/>
    <m/>
    <x v="0"/>
  </r>
  <r>
    <x v="171"/>
    <x v="147"/>
    <m/>
    <x v="0"/>
  </r>
  <r>
    <x v="171"/>
    <x v="148"/>
    <m/>
    <x v="0"/>
  </r>
  <r>
    <x v="171"/>
    <x v="149"/>
    <m/>
    <x v="0"/>
  </r>
  <r>
    <x v="171"/>
    <x v="150"/>
    <m/>
    <x v="0"/>
  </r>
  <r>
    <x v="171"/>
    <x v="151"/>
    <m/>
    <x v="0"/>
  </r>
  <r>
    <x v="171"/>
    <x v="152"/>
    <m/>
    <x v="0"/>
  </r>
  <r>
    <x v="171"/>
    <x v="153"/>
    <m/>
    <x v="0"/>
  </r>
  <r>
    <x v="171"/>
    <x v="154"/>
    <m/>
    <x v="0"/>
  </r>
  <r>
    <x v="171"/>
    <x v="155"/>
    <m/>
    <x v="0"/>
  </r>
  <r>
    <x v="171"/>
    <x v="156"/>
    <m/>
    <x v="0"/>
  </r>
  <r>
    <x v="171"/>
    <x v="157"/>
    <m/>
    <x v="0"/>
  </r>
  <r>
    <x v="171"/>
    <x v="158"/>
    <m/>
    <x v="0"/>
  </r>
  <r>
    <x v="171"/>
    <x v="159"/>
    <m/>
    <x v="0"/>
  </r>
  <r>
    <x v="171"/>
    <x v="160"/>
    <m/>
    <x v="0"/>
  </r>
  <r>
    <x v="171"/>
    <x v="161"/>
    <m/>
    <x v="0"/>
  </r>
  <r>
    <x v="171"/>
    <x v="162"/>
    <m/>
    <x v="0"/>
  </r>
  <r>
    <x v="171"/>
    <x v="163"/>
    <m/>
    <x v="0"/>
  </r>
  <r>
    <x v="171"/>
    <x v="164"/>
    <m/>
    <x v="0"/>
  </r>
  <r>
    <x v="171"/>
    <x v="165"/>
    <m/>
    <x v="0"/>
  </r>
  <r>
    <x v="171"/>
    <x v="166"/>
    <m/>
    <x v="0"/>
  </r>
  <r>
    <x v="171"/>
    <x v="167"/>
    <m/>
    <x v="0"/>
  </r>
  <r>
    <x v="171"/>
    <x v="168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1"/>
    <m/>
    <x v="0"/>
  </r>
  <r>
    <x v="171"/>
    <x v="172"/>
    <m/>
    <x v="0"/>
  </r>
  <r>
    <x v="171"/>
    <x v="173"/>
    <m/>
    <x v="0"/>
  </r>
  <r>
    <x v="171"/>
    <x v="174"/>
    <m/>
    <x v="0"/>
  </r>
  <r>
    <x v="171"/>
    <x v="175"/>
    <m/>
    <x v="0"/>
  </r>
  <r>
    <x v="171"/>
    <x v="176"/>
    <m/>
    <x v="0"/>
  </r>
  <r>
    <x v="171"/>
    <x v="177"/>
    <m/>
    <x v="0"/>
  </r>
  <r>
    <x v="171"/>
    <x v="178"/>
    <m/>
    <x v="0"/>
  </r>
  <r>
    <x v="171"/>
    <x v="179"/>
    <m/>
    <x v="0"/>
  </r>
  <r>
    <x v="171"/>
    <x v="180"/>
    <m/>
    <x v="0"/>
  </r>
  <r>
    <x v="171"/>
    <x v="181"/>
    <m/>
    <x v="0"/>
  </r>
  <r>
    <x v="171"/>
    <x v="182"/>
    <m/>
    <x v="0"/>
  </r>
  <r>
    <x v="171"/>
    <x v="183"/>
    <n v="275.59878946790843"/>
    <x v="0"/>
  </r>
  <r>
    <x v="171"/>
    <x v="0"/>
    <s v="170_occ_3"/>
    <x v="0"/>
  </r>
  <r>
    <x v="171"/>
    <x v="1"/>
    <s v="occ_34"/>
    <x v="0"/>
  </r>
  <r>
    <x v="171"/>
    <x v="2"/>
    <n v="13.191045999965125"/>
    <x v="0"/>
  </r>
  <r>
    <x v="171"/>
    <x v="3"/>
    <n v="0"/>
    <x v="0"/>
  </r>
  <r>
    <x v="171"/>
    <x v="4"/>
    <n v="0"/>
    <x v="0"/>
  </r>
  <r>
    <x v="171"/>
    <x v="5"/>
    <n v="0"/>
    <x v="0"/>
  </r>
  <r>
    <x v="171"/>
    <x v="6"/>
    <n v="0"/>
    <x v="0"/>
  </r>
  <r>
    <x v="171"/>
    <x v="7"/>
    <n v="0"/>
    <x v="0"/>
  </r>
  <r>
    <x v="171"/>
    <x v="8"/>
    <n v="352.50733610506978"/>
    <x v="0"/>
  </r>
  <r>
    <x v="171"/>
    <x v="9"/>
    <n v="2117.986284277566"/>
    <x v="0"/>
  </r>
  <r>
    <x v="171"/>
    <x v="10"/>
    <n v="1145.353914392748"/>
    <x v="0"/>
  </r>
  <r>
    <x v="171"/>
    <x v="11"/>
    <n v="14.70270807508914"/>
    <x v="0"/>
  </r>
  <r>
    <x v="171"/>
    <x v="12"/>
    <n v="211.63324166907012"/>
    <x v="0"/>
  </r>
  <r>
    <x v="171"/>
    <x v="13"/>
    <n v="287.80073034660313"/>
    <x v="0"/>
  </r>
  <r>
    <x v="171"/>
    <x v="14"/>
    <n v="0"/>
    <x v="0"/>
  </r>
  <r>
    <x v="171"/>
    <x v="15"/>
    <n v="0"/>
    <x v="0"/>
  </r>
  <r>
    <x v="171"/>
    <x v="16"/>
    <n v="206.02306147819166"/>
    <x v="0"/>
  </r>
  <r>
    <x v="171"/>
    <x v="17"/>
    <n v="369.61849540404228"/>
    <x v="0"/>
  </r>
  <r>
    <x v="171"/>
    <x v="18"/>
    <n v="14.054942255971033"/>
    <x v="0"/>
  </r>
  <r>
    <x v="171"/>
    <x v="19"/>
    <n v="991.5130041593444"/>
    <x v="0"/>
  </r>
  <r>
    <x v="171"/>
    <x v="20"/>
    <n v="805.41556010773104"/>
    <x v="0"/>
  </r>
  <r>
    <x v="171"/>
    <x v="21"/>
    <n v="23.586269000745848"/>
    <x v="0"/>
  </r>
  <r>
    <x v="171"/>
    <x v="22"/>
    <n v="3.0723849978291398"/>
    <x v="0"/>
  </r>
  <r>
    <x v="171"/>
    <x v="23"/>
    <n v="0"/>
    <x v="0"/>
  </r>
  <r>
    <x v="171"/>
    <x v="24"/>
    <n v="38.736806053826854"/>
    <x v="0"/>
  </r>
  <r>
    <x v="171"/>
    <x v="25"/>
    <n v="717.78200055843354"/>
    <x v="0"/>
  </r>
  <r>
    <x v="171"/>
    <x v="26"/>
    <n v="609.4969667919222"/>
    <x v="0"/>
  </r>
  <r>
    <x v="171"/>
    <x v="27"/>
    <n v="427.48964013110839"/>
    <x v="0"/>
  </r>
  <r>
    <x v="171"/>
    <x v="28"/>
    <n v="1670.2284104832756"/>
    <x v="0"/>
  </r>
  <r>
    <x v="171"/>
    <x v="29"/>
    <n v="141.04060956160967"/>
    <x v="0"/>
  </r>
  <r>
    <x v="171"/>
    <x v="30"/>
    <n v="0"/>
    <x v="0"/>
  </r>
  <r>
    <x v="171"/>
    <x v="31"/>
    <n v="9.247550471660908"/>
    <x v="0"/>
  </r>
  <r>
    <x v="171"/>
    <x v="32"/>
    <n v="195.35510874252927"/>
    <x v="0"/>
  </r>
  <r>
    <x v="171"/>
    <x v="33"/>
    <n v="0"/>
    <x v="0"/>
  </r>
  <r>
    <x v="171"/>
    <x v="34"/>
    <n v="64.783007492771461"/>
    <x v="0"/>
  </r>
  <r>
    <x v="171"/>
    <x v="35"/>
    <n v="942.70461390140065"/>
    <x v="0"/>
  </r>
  <r>
    <x v="171"/>
    <x v="36"/>
    <n v="905.27756272869021"/>
    <x v="0"/>
  </r>
  <r>
    <x v="171"/>
    <x v="37"/>
    <n v="0"/>
    <x v="0"/>
  </r>
  <r>
    <x v="171"/>
    <x v="38"/>
    <n v="138.50108965253099"/>
    <x v="0"/>
  </r>
  <r>
    <x v="171"/>
    <x v="39"/>
    <n v="3343.2464245510396"/>
    <x v="0"/>
  </r>
  <r>
    <x v="171"/>
    <x v="40"/>
    <n v="2510.599653245783"/>
    <x v="0"/>
  </r>
  <r>
    <x v="171"/>
    <x v="41"/>
    <n v="332.56199386944917"/>
    <x v="0"/>
  </r>
  <r>
    <x v="171"/>
    <x v="42"/>
    <n v="160.98805514794438"/>
    <x v="0"/>
  </r>
  <r>
    <x v="171"/>
    <x v="43"/>
    <n v="827.53406752309843"/>
    <x v="0"/>
  </r>
  <r>
    <x v="171"/>
    <x v="44"/>
    <n v="0"/>
    <x v="0"/>
  </r>
  <r>
    <x v="171"/>
    <x v="45"/>
    <n v="49.458003164961845"/>
    <x v="0"/>
  </r>
  <r>
    <x v="171"/>
    <x v="46"/>
    <n v="2223.528429401626"/>
    <x v="0"/>
  </r>
  <r>
    <x v="171"/>
    <x v="47"/>
    <n v="540.60967982532361"/>
    <x v="0"/>
  </r>
  <r>
    <x v="171"/>
    <x v="48"/>
    <n v="7404.8545417626747"/>
    <x v="0"/>
  </r>
  <r>
    <x v="171"/>
    <x v="49"/>
    <n v="8792.6938626199062"/>
    <x v="0"/>
  </r>
  <r>
    <x v="171"/>
    <x v="50"/>
    <n v="2604.8243734426355"/>
    <x v="0"/>
  </r>
  <r>
    <x v="171"/>
    <x v="51"/>
    <n v="7051.4456714630023"/>
    <x v="0"/>
  </r>
  <r>
    <x v="171"/>
    <x v="52"/>
    <n v="21.961266057048494"/>
    <x v="0"/>
  </r>
  <r>
    <x v="171"/>
    <x v="53"/>
    <n v="250.41650134924066"/>
    <x v="0"/>
  </r>
  <r>
    <x v="171"/>
    <x v="54"/>
    <n v="61.057640511484003"/>
    <x v="0"/>
  </r>
  <r>
    <x v="171"/>
    <x v="55"/>
    <n v="4372.3250867721435"/>
    <x v="0"/>
  </r>
  <r>
    <x v="171"/>
    <x v="56"/>
    <n v="23370.442848349958"/>
    <x v="0"/>
  </r>
  <r>
    <x v="171"/>
    <x v="57"/>
    <n v="4.0857937876560326"/>
    <x v="0"/>
  </r>
  <r>
    <x v="171"/>
    <x v="58"/>
    <n v="237.68684288932212"/>
    <x v="0"/>
  </r>
  <r>
    <x v="171"/>
    <x v="59"/>
    <n v="0"/>
    <x v="0"/>
  </r>
  <r>
    <x v="171"/>
    <x v="60"/>
    <n v="88.874777091685587"/>
    <x v="0"/>
  </r>
  <r>
    <x v="171"/>
    <x v="61"/>
    <n v="697.24369571895068"/>
    <x v="0"/>
  </r>
  <r>
    <x v="171"/>
    <x v="62"/>
    <n v="19.437092061671592"/>
    <x v="0"/>
  </r>
  <r>
    <x v="171"/>
    <x v="63"/>
    <n v="0"/>
    <x v="0"/>
  </r>
  <r>
    <x v="171"/>
    <x v="64"/>
    <m/>
    <x v="0"/>
  </r>
  <r>
    <x v="171"/>
    <x v="65"/>
    <m/>
    <x v="0"/>
  </r>
  <r>
    <x v="171"/>
    <x v="66"/>
    <m/>
    <x v="0"/>
  </r>
  <r>
    <x v="171"/>
    <x v="67"/>
    <m/>
    <x v="0"/>
  </r>
  <r>
    <x v="171"/>
    <x v="68"/>
    <m/>
    <x v="0"/>
  </r>
  <r>
    <x v="171"/>
    <x v="69"/>
    <m/>
    <x v="0"/>
  </r>
  <r>
    <x v="171"/>
    <x v="70"/>
    <m/>
    <x v="0"/>
  </r>
  <r>
    <x v="171"/>
    <x v="71"/>
    <m/>
    <x v="0"/>
  </r>
  <r>
    <x v="171"/>
    <x v="72"/>
    <m/>
    <x v="0"/>
  </r>
  <r>
    <x v="171"/>
    <x v="73"/>
    <m/>
    <x v="0"/>
  </r>
  <r>
    <x v="171"/>
    <x v="74"/>
    <m/>
    <x v="0"/>
  </r>
  <r>
    <x v="171"/>
    <x v="75"/>
    <m/>
    <x v="0"/>
  </r>
  <r>
    <x v="171"/>
    <x v="76"/>
    <m/>
    <x v="0"/>
  </r>
  <r>
    <x v="171"/>
    <x v="77"/>
    <m/>
    <x v="0"/>
  </r>
  <r>
    <x v="171"/>
    <x v="78"/>
    <m/>
    <x v="0"/>
  </r>
  <r>
    <x v="171"/>
    <x v="79"/>
    <m/>
    <x v="0"/>
  </r>
  <r>
    <x v="171"/>
    <x v="80"/>
    <m/>
    <x v="0"/>
  </r>
  <r>
    <x v="171"/>
    <x v="81"/>
    <m/>
    <x v="0"/>
  </r>
  <r>
    <x v="171"/>
    <x v="82"/>
    <m/>
    <x v="0"/>
  </r>
  <r>
    <x v="171"/>
    <x v="83"/>
    <m/>
    <x v="0"/>
  </r>
  <r>
    <x v="171"/>
    <x v="84"/>
    <m/>
    <x v="0"/>
  </r>
  <r>
    <x v="171"/>
    <x v="85"/>
    <m/>
    <x v="0"/>
  </r>
  <r>
    <x v="171"/>
    <x v="86"/>
    <m/>
    <x v="0"/>
  </r>
  <r>
    <x v="171"/>
    <x v="87"/>
    <m/>
    <x v="0"/>
  </r>
  <r>
    <x v="171"/>
    <x v="88"/>
    <m/>
    <x v="0"/>
  </r>
  <r>
    <x v="171"/>
    <x v="89"/>
    <m/>
    <x v="0"/>
  </r>
  <r>
    <x v="171"/>
    <x v="90"/>
    <m/>
    <x v="0"/>
  </r>
  <r>
    <x v="171"/>
    <x v="91"/>
    <m/>
    <x v="0"/>
  </r>
  <r>
    <x v="171"/>
    <x v="92"/>
    <m/>
    <x v="0"/>
  </r>
  <r>
    <x v="171"/>
    <x v="93"/>
    <m/>
    <x v="0"/>
  </r>
  <r>
    <x v="171"/>
    <x v="94"/>
    <m/>
    <x v="0"/>
  </r>
  <r>
    <x v="171"/>
    <x v="95"/>
    <m/>
    <x v="0"/>
  </r>
  <r>
    <x v="171"/>
    <x v="96"/>
    <m/>
    <x v="0"/>
  </r>
  <r>
    <x v="171"/>
    <x v="97"/>
    <m/>
    <x v="0"/>
  </r>
  <r>
    <x v="171"/>
    <x v="98"/>
    <m/>
    <x v="0"/>
  </r>
  <r>
    <x v="171"/>
    <x v="99"/>
    <m/>
    <x v="0"/>
  </r>
  <r>
    <x v="171"/>
    <x v="100"/>
    <m/>
    <x v="0"/>
  </r>
  <r>
    <x v="171"/>
    <x v="101"/>
    <m/>
    <x v="0"/>
  </r>
  <r>
    <x v="171"/>
    <x v="102"/>
    <m/>
    <x v="0"/>
  </r>
  <r>
    <x v="171"/>
    <x v="103"/>
    <m/>
    <x v="0"/>
  </r>
  <r>
    <x v="171"/>
    <x v="104"/>
    <m/>
    <x v="0"/>
  </r>
  <r>
    <x v="171"/>
    <x v="105"/>
    <m/>
    <x v="0"/>
  </r>
  <r>
    <x v="171"/>
    <x v="106"/>
    <m/>
    <x v="0"/>
  </r>
  <r>
    <x v="171"/>
    <x v="107"/>
    <m/>
    <x v="0"/>
  </r>
  <r>
    <x v="171"/>
    <x v="108"/>
    <m/>
    <x v="0"/>
  </r>
  <r>
    <x v="171"/>
    <x v="109"/>
    <m/>
    <x v="0"/>
  </r>
  <r>
    <x v="171"/>
    <x v="110"/>
    <m/>
    <x v="0"/>
  </r>
  <r>
    <x v="171"/>
    <x v="111"/>
    <m/>
    <x v="0"/>
  </r>
  <r>
    <x v="171"/>
    <x v="112"/>
    <m/>
    <x v="0"/>
  </r>
  <r>
    <x v="171"/>
    <x v="113"/>
    <m/>
    <x v="0"/>
  </r>
  <r>
    <x v="171"/>
    <x v="114"/>
    <m/>
    <x v="0"/>
  </r>
  <r>
    <x v="171"/>
    <x v="115"/>
    <m/>
    <x v="0"/>
  </r>
  <r>
    <x v="171"/>
    <x v="116"/>
    <m/>
    <x v="0"/>
  </r>
  <r>
    <x v="171"/>
    <x v="117"/>
    <m/>
    <x v="0"/>
  </r>
  <r>
    <x v="171"/>
    <x v="118"/>
    <m/>
    <x v="0"/>
  </r>
  <r>
    <x v="171"/>
    <x v="119"/>
    <m/>
    <x v="0"/>
  </r>
  <r>
    <x v="171"/>
    <x v="120"/>
    <m/>
    <x v="0"/>
  </r>
  <r>
    <x v="171"/>
    <x v="121"/>
    <m/>
    <x v="0"/>
  </r>
  <r>
    <x v="171"/>
    <x v="122"/>
    <m/>
    <x v="0"/>
  </r>
  <r>
    <x v="171"/>
    <x v="123"/>
    <m/>
    <x v="0"/>
  </r>
  <r>
    <x v="171"/>
    <x v="124"/>
    <m/>
    <x v="0"/>
  </r>
  <r>
    <x v="171"/>
    <x v="125"/>
    <m/>
    <x v="0"/>
  </r>
  <r>
    <x v="171"/>
    <x v="126"/>
    <m/>
    <x v="0"/>
  </r>
  <r>
    <x v="171"/>
    <x v="127"/>
    <m/>
    <x v="0"/>
  </r>
  <r>
    <x v="171"/>
    <x v="128"/>
    <m/>
    <x v="0"/>
  </r>
  <r>
    <x v="171"/>
    <x v="129"/>
    <m/>
    <x v="0"/>
  </r>
  <r>
    <x v="171"/>
    <x v="130"/>
    <m/>
    <x v="0"/>
  </r>
  <r>
    <x v="171"/>
    <x v="131"/>
    <m/>
    <x v="0"/>
  </r>
  <r>
    <x v="171"/>
    <x v="132"/>
    <m/>
    <x v="0"/>
  </r>
  <r>
    <x v="171"/>
    <x v="133"/>
    <m/>
    <x v="0"/>
  </r>
  <r>
    <x v="171"/>
    <x v="134"/>
    <m/>
    <x v="0"/>
  </r>
  <r>
    <x v="171"/>
    <x v="135"/>
    <m/>
    <x v="0"/>
  </r>
  <r>
    <x v="171"/>
    <x v="136"/>
    <m/>
    <x v="0"/>
  </r>
  <r>
    <x v="171"/>
    <x v="137"/>
    <m/>
    <x v="0"/>
  </r>
  <r>
    <x v="171"/>
    <x v="138"/>
    <m/>
    <x v="0"/>
  </r>
  <r>
    <x v="171"/>
    <x v="139"/>
    <m/>
    <x v="0"/>
  </r>
  <r>
    <x v="171"/>
    <x v="140"/>
    <m/>
    <x v="0"/>
  </r>
  <r>
    <x v="171"/>
    <x v="141"/>
    <m/>
    <x v="0"/>
  </r>
  <r>
    <x v="171"/>
    <x v="142"/>
    <m/>
    <x v="0"/>
  </r>
  <r>
    <x v="171"/>
    <x v="143"/>
    <m/>
    <x v="0"/>
  </r>
  <r>
    <x v="171"/>
    <x v="144"/>
    <m/>
    <x v="0"/>
  </r>
  <r>
    <x v="171"/>
    <x v="145"/>
    <m/>
    <x v="0"/>
  </r>
  <r>
    <x v="171"/>
    <x v="146"/>
    <m/>
    <x v="0"/>
  </r>
  <r>
    <x v="171"/>
    <x v="147"/>
    <m/>
    <x v="0"/>
  </r>
  <r>
    <x v="171"/>
    <x v="148"/>
    <m/>
    <x v="0"/>
  </r>
  <r>
    <x v="171"/>
    <x v="149"/>
    <m/>
    <x v="0"/>
  </r>
  <r>
    <x v="171"/>
    <x v="150"/>
    <m/>
    <x v="0"/>
  </r>
  <r>
    <x v="171"/>
    <x v="151"/>
    <m/>
    <x v="0"/>
  </r>
  <r>
    <x v="171"/>
    <x v="152"/>
    <m/>
    <x v="0"/>
  </r>
  <r>
    <x v="171"/>
    <x v="153"/>
    <m/>
    <x v="0"/>
  </r>
  <r>
    <x v="171"/>
    <x v="154"/>
    <m/>
    <x v="0"/>
  </r>
  <r>
    <x v="171"/>
    <x v="155"/>
    <m/>
    <x v="0"/>
  </r>
  <r>
    <x v="171"/>
    <x v="156"/>
    <m/>
    <x v="0"/>
  </r>
  <r>
    <x v="171"/>
    <x v="157"/>
    <m/>
    <x v="0"/>
  </r>
  <r>
    <x v="171"/>
    <x v="158"/>
    <m/>
    <x v="0"/>
  </r>
  <r>
    <x v="171"/>
    <x v="159"/>
    <m/>
    <x v="0"/>
  </r>
  <r>
    <x v="171"/>
    <x v="160"/>
    <m/>
    <x v="0"/>
  </r>
  <r>
    <x v="171"/>
    <x v="161"/>
    <m/>
    <x v="0"/>
  </r>
  <r>
    <x v="171"/>
    <x v="162"/>
    <m/>
    <x v="0"/>
  </r>
  <r>
    <x v="171"/>
    <x v="163"/>
    <m/>
    <x v="0"/>
  </r>
  <r>
    <x v="171"/>
    <x v="164"/>
    <m/>
    <x v="0"/>
  </r>
  <r>
    <x v="171"/>
    <x v="165"/>
    <m/>
    <x v="0"/>
  </r>
  <r>
    <x v="171"/>
    <x v="166"/>
    <m/>
    <x v="0"/>
  </r>
  <r>
    <x v="171"/>
    <x v="167"/>
    <m/>
    <x v="0"/>
  </r>
  <r>
    <x v="171"/>
    <x v="168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1"/>
    <m/>
    <x v="0"/>
  </r>
  <r>
    <x v="171"/>
    <x v="172"/>
    <m/>
    <x v="0"/>
  </r>
  <r>
    <x v="171"/>
    <x v="173"/>
    <m/>
    <x v="0"/>
  </r>
  <r>
    <x v="171"/>
    <x v="174"/>
    <m/>
    <x v="0"/>
  </r>
  <r>
    <x v="171"/>
    <x v="175"/>
    <m/>
    <x v="0"/>
  </r>
  <r>
    <x v="171"/>
    <x v="176"/>
    <m/>
    <x v="0"/>
  </r>
  <r>
    <x v="171"/>
    <x v="177"/>
    <m/>
    <x v="0"/>
  </r>
  <r>
    <x v="171"/>
    <x v="178"/>
    <m/>
    <x v="0"/>
  </r>
  <r>
    <x v="171"/>
    <x v="179"/>
    <m/>
    <x v="0"/>
  </r>
  <r>
    <x v="171"/>
    <x v="180"/>
    <m/>
    <x v="0"/>
  </r>
  <r>
    <x v="171"/>
    <x v="181"/>
    <m/>
    <x v="0"/>
  </r>
  <r>
    <x v="171"/>
    <x v="182"/>
    <m/>
    <x v="0"/>
  </r>
  <r>
    <x v="171"/>
    <x v="183"/>
    <n v="432.15903506460245"/>
    <x v="0"/>
  </r>
  <r>
    <x v="171"/>
    <x v="0"/>
    <s v="171_occ_4"/>
    <x v="0"/>
  </r>
  <r>
    <x v="171"/>
    <x v="1"/>
    <s v="occ_41"/>
    <x v="0"/>
  </r>
  <r>
    <x v="171"/>
    <x v="2"/>
    <n v="204.44147654750577"/>
    <x v="0"/>
  </r>
  <r>
    <x v="171"/>
    <x v="3"/>
    <n v="32.827750348442748"/>
    <x v="0"/>
  </r>
  <r>
    <x v="171"/>
    <x v="4"/>
    <n v="0"/>
    <x v="0"/>
  </r>
  <r>
    <x v="171"/>
    <x v="5"/>
    <n v="425.00111530515335"/>
    <x v="0"/>
  </r>
  <r>
    <x v="171"/>
    <x v="6"/>
    <n v="1234.3183448555023"/>
    <x v="0"/>
  </r>
  <r>
    <x v="171"/>
    <x v="7"/>
    <n v="1530.0790242619164"/>
    <x v="0"/>
  </r>
  <r>
    <x v="171"/>
    <x v="8"/>
    <n v="1395.2281322920737"/>
    <x v="0"/>
  </r>
  <r>
    <x v="171"/>
    <x v="9"/>
    <n v="1942.4348510640414"/>
    <x v="0"/>
  </r>
  <r>
    <x v="171"/>
    <x v="10"/>
    <n v="626.29322365227313"/>
    <x v="0"/>
  </r>
  <r>
    <x v="171"/>
    <x v="11"/>
    <n v="320.77413188977914"/>
    <x v="0"/>
  </r>
  <r>
    <x v="171"/>
    <x v="12"/>
    <n v="114.51072902357808"/>
    <x v="0"/>
  </r>
  <r>
    <x v="171"/>
    <x v="13"/>
    <n v="0"/>
    <x v="0"/>
  </r>
  <r>
    <x v="171"/>
    <x v="14"/>
    <n v="30.343902196004102"/>
    <x v="0"/>
  </r>
  <r>
    <x v="171"/>
    <x v="15"/>
    <n v="158.08477395086044"/>
    <x v="0"/>
  </r>
  <r>
    <x v="171"/>
    <x v="16"/>
    <n v="860.69397912675777"/>
    <x v="0"/>
  </r>
  <r>
    <x v="171"/>
    <x v="17"/>
    <n v="416.88179476826645"/>
    <x v="0"/>
  </r>
  <r>
    <x v="171"/>
    <x v="18"/>
    <n v="889.41805378022002"/>
    <x v="0"/>
  </r>
  <r>
    <x v="171"/>
    <x v="19"/>
    <n v="851.37418179060148"/>
    <x v="0"/>
  </r>
  <r>
    <x v="171"/>
    <x v="20"/>
    <n v="3153.62993294751"/>
    <x v="0"/>
  </r>
  <r>
    <x v="171"/>
    <x v="21"/>
    <n v="155.60818532095877"/>
    <x v="0"/>
  </r>
  <r>
    <x v="171"/>
    <x v="22"/>
    <n v="192.65657906683848"/>
    <x v="0"/>
  </r>
  <r>
    <x v="171"/>
    <x v="23"/>
    <n v="101.86452019081479"/>
    <x v="0"/>
  </r>
  <r>
    <x v="171"/>
    <x v="24"/>
    <n v="219.961858486121"/>
    <x v="0"/>
  </r>
  <r>
    <x v="171"/>
    <x v="25"/>
    <n v="558.41346237960147"/>
    <x v="0"/>
  </r>
  <r>
    <x v="171"/>
    <x v="26"/>
    <n v="63.107598136299664"/>
    <x v="0"/>
  </r>
  <r>
    <x v="171"/>
    <x v="27"/>
    <n v="648.25700130778955"/>
    <x v="0"/>
  </r>
  <r>
    <x v="171"/>
    <x v="28"/>
    <n v="1119.4995624290816"/>
    <x v="0"/>
  </r>
  <r>
    <x v="171"/>
    <x v="29"/>
    <n v="242.00485440825636"/>
    <x v="0"/>
  </r>
  <r>
    <x v="171"/>
    <x v="30"/>
    <n v="96.27792053721906"/>
    <x v="0"/>
  </r>
  <r>
    <x v="171"/>
    <x v="31"/>
    <n v="27.195801019781186"/>
    <x v="0"/>
  </r>
  <r>
    <x v="171"/>
    <x v="32"/>
    <n v="2538.3659113290496"/>
    <x v="0"/>
  </r>
  <r>
    <x v="171"/>
    <x v="33"/>
    <n v="0"/>
    <x v="0"/>
  </r>
  <r>
    <x v="171"/>
    <x v="34"/>
    <n v="70.388657108905704"/>
    <x v="0"/>
  </r>
  <r>
    <x v="171"/>
    <x v="35"/>
    <n v="303.86855834153232"/>
    <x v="0"/>
  </r>
  <r>
    <x v="171"/>
    <x v="36"/>
    <n v="2082.2609784378155"/>
    <x v="0"/>
  </r>
  <r>
    <x v="171"/>
    <x v="37"/>
    <n v="835.34960062254868"/>
    <x v="0"/>
  </r>
  <r>
    <x v="171"/>
    <x v="38"/>
    <n v="1403.8881001447619"/>
    <x v="0"/>
  </r>
  <r>
    <x v="171"/>
    <x v="39"/>
    <n v="6320.9859521103908"/>
    <x v="0"/>
  </r>
  <r>
    <x v="171"/>
    <x v="40"/>
    <n v="4402.725836800154"/>
    <x v="0"/>
  </r>
  <r>
    <x v="171"/>
    <x v="41"/>
    <n v="1757.3846663557013"/>
    <x v="0"/>
  </r>
  <r>
    <x v="171"/>
    <x v="42"/>
    <n v="413.06712480154283"/>
    <x v="0"/>
  </r>
  <r>
    <x v="171"/>
    <x v="43"/>
    <n v="5138.3757064375623"/>
    <x v="0"/>
  </r>
  <r>
    <x v="171"/>
    <x v="44"/>
    <n v="12.869652167752303"/>
    <x v="0"/>
  </r>
  <r>
    <x v="171"/>
    <x v="45"/>
    <n v="168.74910332160837"/>
    <x v="0"/>
  </r>
  <r>
    <x v="171"/>
    <x v="46"/>
    <n v="2698.3150973556558"/>
    <x v="0"/>
  </r>
  <r>
    <x v="171"/>
    <x v="47"/>
    <n v="2057.8790144726918"/>
    <x v="0"/>
  </r>
  <r>
    <x v="171"/>
    <x v="48"/>
    <n v="3455.448215793454"/>
    <x v="0"/>
  </r>
  <r>
    <x v="171"/>
    <x v="49"/>
    <n v="2172.80594285909"/>
    <x v="0"/>
  </r>
  <r>
    <x v="171"/>
    <x v="50"/>
    <n v="1003.7255621546977"/>
    <x v="0"/>
  </r>
  <r>
    <x v="171"/>
    <x v="51"/>
    <n v="865.05399358004979"/>
    <x v="0"/>
  </r>
  <r>
    <x v="171"/>
    <x v="52"/>
    <n v="432.46656748864933"/>
    <x v="0"/>
  </r>
  <r>
    <x v="171"/>
    <x v="53"/>
    <n v="541.75352260909153"/>
    <x v="0"/>
  </r>
  <r>
    <x v="171"/>
    <x v="54"/>
    <n v="390.09453062311576"/>
    <x v="0"/>
  </r>
  <r>
    <x v="171"/>
    <x v="55"/>
    <n v="5953.6910264031967"/>
    <x v="0"/>
  </r>
  <r>
    <x v="171"/>
    <x v="56"/>
    <n v="56070.162939393776"/>
    <x v="0"/>
  </r>
  <r>
    <x v="171"/>
    <x v="57"/>
    <n v="33.683309667727421"/>
    <x v="0"/>
  </r>
  <r>
    <x v="171"/>
    <x v="58"/>
    <n v="923.7060580931111"/>
    <x v="0"/>
  </r>
  <r>
    <x v="171"/>
    <x v="59"/>
    <n v="4.9801445949646581"/>
    <x v="0"/>
  </r>
  <r>
    <x v="171"/>
    <x v="60"/>
    <n v="59.950657224038892"/>
    <x v="0"/>
  </r>
  <r>
    <x v="171"/>
    <x v="61"/>
    <n v="305.05003284870344"/>
    <x v="0"/>
  </r>
  <r>
    <x v="171"/>
    <x v="62"/>
    <n v="14.668135671510031"/>
    <x v="0"/>
  </r>
  <r>
    <x v="171"/>
    <x v="63"/>
    <n v="95.432355812113244"/>
    <x v="0"/>
  </r>
  <r>
    <x v="171"/>
    <x v="64"/>
    <m/>
    <x v="0"/>
  </r>
  <r>
    <x v="171"/>
    <x v="65"/>
    <m/>
    <x v="0"/>
  </r>
  <r>
    <x v="171"/>
    <x v="66"/>
    <m/>
    <x v="0"/>
  </r>
  <r>
    <x v="171"/>
    <x v="67"/>
    <m/>
    <x v="0"/>
  </r>
  <r>
    <x v="171"/>
    <x v="68"/>
    <m/>
    <x v="0"/>
  </r>
  <r>
    <x v="171"/>
    <x v="69"/>
    <m/>
    <x v="0"/>
  </r>
  <r>
    <x v="171"/>
    <x v="70"/>
    <m/>
    <x v="0"/>
  </r>
  <r>
    <x v="171"/>
    <x v="71"/>
    <m/>
    <x v="0"/>
  </r>
  <r>
    <x v="171"/>
    <x v="72"/>
    <m/>
    <x v="0"/>
  </r>
  <r>
    <x v="171"/>
    <x v="73"/>
    <m/>
    <x v="0"/>
  </r>
  <r>
    <x v="171"/>
    <x v="74"/>
    <m/>
    <x v="0"/>
  </r>
  <r>
    <x v="171"/>
    <x v="75"/>
    <m/>
    <x v="0"/>
  </r>
  <r>
    <x v="171"/>
    <x v="76"/>
    <m/>
    <x v="0"/>
  </r>
  <r>
    <x v="171"/>
    <x v="77"/>
    <m/>
    <x v="0"/>
  </r>
  <r>
    <x v="171"/>
    <x v="78"/>
    <m/>
    <x v="0"/>
  </r>
  <r>
    <x v="171"/>
    <x v="79"/>
    <m/>
    <x v="0"/>
  </r>
  <r>
    <x v="171"/>
    <x v="80"/>
    <m/>
    <x v="0"/>
  </r>
  <r>
    <x v="171"/>
    <x v="81"/>
    <m/>
    <x v="0"/>
  </r>
  <r>
    <x v="171"/>
    <x v="82"/>
    <m/>
    <x v="0"/>
  </r>
  <r>
    <x v="171"/>
    <x v="83"/>
    <m/>
    <x v="0"/>
  </r>
  <r>
    <x v="171"/>
    <x v="84"/>
    <m/>
    <x v="0"/>
  </r>
  <r>
    <x v="171"/>
    <x v="85"/>
    <m/>
    <x v="0"/>
  </r>
  <r>
    <x v="171"/>
    <x v="86"/>
    <m/>
    <x v="0"/>
  </r>
  <r>
    <x v="171"/>
    <x v="87"/>
    <m/>
    <x v="0"/>
  </r>
  <r>
    <x v="171"/>
    <x v="88"/>
    <m/>
    <x v="0"/>
  </r>
  <r>
    <x v="171"/>
    <x v="89"/>
    <m/>
    <x v="0"/>
  </r>
  <r>
    <x v="171"/>
    <x v="90"/>
    <m/>
    <x v="0"/>
  </r>
  <r>
    <x v="171"/>
    <x v="91"/>
    <m/>
    <x v="0"/>
  </r>
  <r>
    <x v="171"/>
    <x v="92"/>
    <m/>
    <x v="0"/>
  </r>
  <r>
    <x v="171"/>
    <x v="93"/>
    <m/>
    <x v="0"/>
  </r>
  <r>
    <x v="171"/>
    <x v="94"/>
    <m/>
    <x v="0"/>
  </r>
  <r>
    <x v="171"/>
    <x v="95"/>
    <m/>
    <x v="0"/>
  </r>
  <r>
    <x v="171"/>
    <x v="96"/>
    <m/>
    <x v="0"/>
  </r>
  <r>
    <x v="171"/>
    <x v="97"/>
    <m/>
    <x v="0"/>
  </r>
  <r>
    <x v="171"/>
    <x v="98"/>
    <m/>
    <x v="0"/>
  </r>
  <r>
    <x v="171"/>
    <x v="99"/>
    <m/>
    <x v="0"/>
  </r>
  <r>
    <x v="171"/>
    <x v="100"/>
    <m/>
    <x v="0"/>
  </r>
  <r>
    <x v="171"/>
    <x v="101"/>
    <m/>
    <x v="0"/>
  </r>
  <r>
    <x v="171"/>
    <x v="102"/>
    <m/>
    <x v="0"/>
  </r>
  <r>
    <x v="171"/>
    <x v="103"/>
    <m/>
    <x v="0"/>
  </r>
  <r>
    <x v="171"/>
    <x v="104"/>
    <m/>
    <x v="0"/>
  </r>
  <r>
    <x v="171"/>
    <x v="105"/>
    <m/>
    <x v="0"/>
  </r>
  <r>
    <x v="171"/>
    <x v="106"/>
    <m/>
    <x v="0"/>
  </r>
  <r>
    <x v="171"/>
    <x v="107"/>
    <m/>
    <x v="0"/>
  </r>
  <r>
    <x v="171"/>
    <x v="108"/>
    <m/>
    <x v="0"/>
  </r>
  <r>
    <x v="171"/>
    <x v="109"/>
    <m/>
    <x v="0"/>
  </r>
  <r>
    <x v="171"/>
    <x v="110"/>
    <m/>
    <x v="0"/>
  </r>
  <r>
    <x v="171"/>
    <x v="111"/>
    <m/>
    <x v="0"/>
  </r>
  <r>
    <x v="171"/>
    <x v="112"/>
    <m/>
    <x v="0"/>
  </r>
  <r>
    <x v="171"/>
    <x v="113"/>
    <m/>
    <x v="0"/>
  </r>
  <r>
    <x v="171"/>
    <x v="114"/>
    <m/>
    <x v="0"/>
  </r>
  <r>
    <x v="171"/>
    <x v="115"/>
    <m/>
    <x v="0"/>
  </r>
  <r>
    <x v="171"/>
    <x v="116"/>
    <m/>
    <x v="0"/>
  </r>
  <r>
    <x v="171"/>
    <x v="117"/>
    <m/>
    <x v="0"/>
  </r>
  <r>
    <x v="171"/>
    <x v="118"/>
    <m/>
    <x v="0"/>
  </r>
  <r>
    <x v="171"/>
    <x v="119"/>
    <m/>
    <x v="0"/>
  </r>
  <r>
    <x v="171"/>
    <x v="120"/>
    <m/>
    <x v="0"/>
  </r>
  <r>
    <x v="171"/>
    <x v="121"/>
    <m/>
    <x v="0"/>
  </r>
  <r>
    <x v="171"/>
    <x v="122"/>
    <m/>
    <x v="0"/>
  </r>
  <r>
    <x v="171"/>
    <x v="123"/>
    <m/>
    <x v="0"/>
  </r>
  <r>
    <x v="171"/>
    <x v="124"/>
    <m/>
    <x v="0"/>
  </r>
  <r>
    <x v="171"/>
    <x v="125"/>
    <m/>
    <x v="0"/>
  </r>
  <r>
    <x v="171"/>
    <x v="126"/>
    <m/>
    <x v="0"/>
  </r>
  <r>
    <x v="171"/>
    <x v="127"/>
    <m/>
    <x v="0"/>
  </r>
  <r>
    <x v="171"/>
    <x v="128"/>
    <m/>
    <x v="0"/>
  </r>
  <r>
    <x v="171"/>
    <x v="129"/>
    <m/>
    <x v="0"/>
  </r>
  <r>
    <x v="171"/>
    <x v="130"/>
    <m/>
    <x v="0"/>
  </r>
  <r>
    <x v="171"/>
    <x v="131"/>
    <m/>
    <x v="0"/>
  </r>
  <r>
    <x v="171"/>
    <x v="132"/>
    <m/>
    <x v="0"/>
  </r>
  <r>
    <x v="171"/>
    <x v="133"/>
    <m/>
    <x v="0"/>
  </r>
  <r>
    <x v="171"/>
    <x v="134"/>
    <m/>
    <x v="0"/>
  </r>
  <r>
    <x v="171"/>
    <x v="135"/>
    <m/>
    <x v="0"/>
  </r>
  <r>
    <x v="171"/>
    <x v="136"/>
    <m/>
    <x v="0"/>
  </r>
  <r>
    <x v="171"/>
    <x v="137"/>
    <m/>
    <x v="0"/>
  </r>
  <r>
    <x v="171"/>
    <x v="138"/>
    <m/>
    <x v="0"/>
  </r>
  <r>
    <x v="171"/>
    <x v="139"/>
    <m/>
    <x v="0"/>
  </r>
  <r>
    <x v="171"/>
    <x v="140"/>
    <m/>
    <x v="0"/>
  </r>
  <r>
    <x v="171"/>
    <x v="141"/>
    <m/>
    <x v="0"/>
  </r>
  <r>
    <x v="171"/>
    <x v="142"/>
    <m/>
    <x v="0"/>
  </r>
  <r>
    <x v="171"/>
    <x v="143"/>
    <m/>
    <x v="0"/>
  </r>
  <r>
    <x v="171"/>
    <x v="144"/>
    <m/>
    <x v="0"/>
  </r>
  <r>
    <x v="171"/>
    <x v="145"/>
    <m/>
    <x v="0"/>
  </r>
  <r>
    <x v="171"/>
    <x v="146"/>
    <m/>
    <x v="0"/>
  </r>
  <r>
    <x v="171"/>
    <x v="147"/>
    <m/>
    <x v="0"/>
  </r>
  <r>
    <x v="171"/>
    <x v="148"/>
    <m/>
    <x v="0"/>
  </r>
  <r>
    <x v="171"/>
    <x v="149"/>
    <m/>
    <x v="0"/>
  </r>
  <r>
    <x v="171"/>
    <x v="150"/>
    <m/>
    <x v="0"/>
  </r>
  <r>
    <x v="171"/>
    <x v="151"/>
    <m/>
    <x v="0"/>
  </r>
  <r>
    <x v="171"/>
    <x v="152"/>
    <m/>
    <x v="0"/>
  </r>
  <r>
    <x v="171"/>
    <x v="153"/>
    <m/>
    <x v="0"/>
  </r>
  <r>
    <x v="171"/>
    <x v="154"/>
    <m/>
    <x v="0"/>
  </r>
  <r>
    <x v="171"/>
    <x v="155"/>
    <m/>
    <x v="0"/>
  </r>
  <r>
    <x v="171"/>
    <x v="156"/>
    <m/>
    <x v="0"/>
  </r>
  <r>
    <x v="171"/>
    <x v="157"/>
    <m/>
    <x v="0"/>
  </r>
  <r>
    <x v="171"/>
    <x v="158"/>
    <m/>
    <x v="0"/>
  </r>
  <r>
    <x v="171"/>
    <x v="159"/>
    <m/>
    <x v="0"/>
  </r>
  <r>
    <x v="171"/>
    <x v="160"/>
    <m/>
    <x v="0"/>
  </r>
  <r>
    <x v="171"/>
    <x v="161"/>
    <m/>
    <x v="0"/>
  </r>
  <r>
    <x v="171"/>
    <x v="162"/>
    <m/>
    <x v="0"/>
  </r>
  <r>
    <x v="171"/>
    <x v="163"/>
    <m/>
    <x v="0"/>
  </r>
  <r>
    <x v="171"/>
    <x v="164"/>
    <m/>
    <x v="0"/>
  </r>
  <r>
    <x v="171"/>
    <x v="165"/>
    <m/>
    <x v="0"/>
  </r>
  <r>
    <x v="171"/>
    <x v="166"/>
    <m/>
    <x v="0"/>
  </r>
  <r>
    <x v="171"/>
    <x v="167"/>
    <m/>
    <x v="0"/>
  </r>
  <r>
    <x v="171"/>
    <x v="168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1"/>
    <m/>
    <x v="0"/>
  </r>
  <r>
    <x v="171"/>
    <x v="172"/>
    <m/>
    <x v="0"/>
  </r>
  <r>
    <x v="171"/>
    <x v="173"/>
    <m/>
    <x v="0"/>
  </r>
  <r>
    <x v="171"/>
    <x v="174"/>
    <m/>
    <x v="0"/>
  </r>
  <r>
    <x v="171"/>
    <x v="175"/>
    <m/>
    <x v="0"/>
  </r>
  <r>
    <x v="171"/>
    <x v="176"/>
    <m/>
    <x v="0"/>
  </r>
  <r>
    <x v="171"/>
    <x v="177"/>
    <m/>
    <x v="0"/>
  </r>
  <r>
    <x v="171"/>
    <x v="178"/>
    <m/>
    <x v="0"/>
  </r>
  <r>
    <x v="171"/>
    <x v="179"/>
    <m/>
    <x v="0"/>
  </r>
  <r>
    <x v="171"/>
    <x v="180"/>
    <m/>
    <x v="0"/>
  </r>
  <r>
    <x v="171"/>
    <x v="181"/>
    <m/>
    <x v="0"/>
  </r>
  <r>
    <x v="171"/>
    <x v="182"/>
    <m/>
    <x v="0"/>
  </r>
  <r>
    <x v="171"/>
    <x v="183"/>
    <n v="650.76009431703301"/>
    <x v="0"/>
  </r>
  <r>
    <x v="171"/>
    <x v="0"/>
    <s v="171_occ_4"/>
    <x v="0"/>
  </r>
  <r>
    <x v="171"/>
    <x v="1"/>
    <s v="occ_42"/>
    <x v="0"/>
  </r>
  <r>
    <x v="171"/>
    <x v="2"/>
    <n v="0"/>
    <x v="0"/>
  </r>
  <r>
    <x v="171"/>
    <x v="3"/>
    <n v="4.7018818607001096"/>
    <x v="0"/>
  </r>
  <r>
    <x v="171"/>
    <x v="4"/>
    <n v="0"/>
    <x v="0"/>
  </r>
  <r>
    <x v="171"/>
    <x v="5"/>
    <n v="0"/>
    <x v="0"/>
  </r>
  <r>
    <x v="171"/>
    <x v="6"/>
    <n v="270.6803988630204"/>
    <x v="0"/>
  </r>
  <r>
    <x v="171"/>
    <x v="7"/>
    <n v="0"/>
    <x v="0"/>
  </r>
  <r>
    <x v="171"/>
    <x v="8"/>
    <n v="91.528270507795057"/>
    <x v="0"/>
  </r>
  <r>
    <x v="171"/>
    <x v="9"/>
    <n v="358.54038875498964"/>
    <x v="0"/>
  </r>
  <r>
    <x v="171"/>
    <x v="10"/>
    <n v="0"/>
    <x v="0"/>
  </r>
  <r>
    <x v="171"/>
    <x v="11"/>
    <n v="31.484545250501178"/>
    <x v="0"/>
  </r>
  <r>
    <x v="171"/>
    <x v="12"/>
    <n v="0"/>
    <x v="0"/>
  </r>
  <r>
    <x v="171"/>
    <x v="13"/>
    <n v="0"/>
    <x v="0"/>
  </r>
  <r>
    <x v="171"/>
    <x v="14"/>
    <n v="0"/>
    <x v="0"/>
  </r>
  <r>
    <x v="171"/>
    <x v="15"/>
    <n v="40.081626828605387"/>
    <x v="0"/>
  </r>
  <r>
    <x v="171"/>
    <x v="16"/>
    <n v="0"/>
    <x v="0"/>
  </r>
  <r>
    <x v="171"/>
    <x v="17"/>
    <n v="37.884386146858184"/>
    <x v="0"/>
  </r>
  <r>
    <x v="171"/>
    <x v="18"/>
    <n v="13.674391692139018"/>
    <x v="0"/>
  </r>
  <r>
    <x v="171"/>
    <x v="19"/>
    <n v="1202.8712409612749"/>
    <x v="0"/>
  </r>
  <r>
    <x v="171"/>
    <x v="20"/>
    <n v="675.19545021974864"/>
    <x v="0"/>
  </r>
  <r>
    <x v="171"/>
    <x v="21"/>
    <n v="0"/>
    <x v="0"/>
  </r>
  <r>
    <x v="171"/>
    <x v="22"/>
    <n v="7.3828823910854586"/>
    <x v="0"/>
  </r>
  <r>
    <x v="171"/>
    <x v="23"/>
    <n v="44.750231485393279"/>
    <x v="0"/>
  </r>
  <r>
    <x v="171"/>
    <x v="24"/>
    <n v="0"/>
    <x v="0"/>
  </r>
  <r>
    <x v="171"/>
    <x v="25"/>
    <n v="143.63294098502024"/>
    <x v="0"/>
  </r>
  <r>
    <x v="171"/>
    <x v="26"/>
    <n v="102.10183961079311"/>
    <x v="0"/>
  </r>
  <r>
    <x v="171"/>
    <x v="27"/>
    <n v="187.06374264147436"/>
    <x v="0"/>
  </r>
  <r>
    <x v="171"/>
    <x v="28"/>
    <n v="228.4553588643229"/>
    <x v="0"/>
  </r>
  <r>
    <x v="171"/>
    <x v="29"/>
    <n v="15.109898459236815"/>
    <x v="0"/>
  </r>
  <r>
    <x v="171"/>
    <x v="30"/>
    <n v="0"/>
    <x v="0"/>
  </r>
  <r>
    <x v="171"/>
    <x v="31"/>
    <n v="4.3265726849009845"/>
    <x v="0"/>
  </r>
  <r>
    <x v="171"/>
    <x v="32"/>
    <n v="81.467076906086575"/>
    <x v="0"/>
  </r>
  <r>
    <x v="171"/>
    <x v="33"/>
    <n v="0"/>
    <x v="0"/>
  </r>
  <r>
    <x v="171"/>
    <x v="34"/>
    <n v="85.380021063150508"/>
    <x v="0"/>
  </r>
  <r>
    <x v="171"/>
    <x v="35"/>
    <n v="182.33766145607061"/>
    <x v="0"/>
  </r>
  <r>
    <x v="171"/>
    <x v="36"/>
    <n v="614.03405546162242"/>
    <x v="0"/>
  </r>
  <r>
    <x v="171"/>
    <x v="37"/>
    <n v="12.137778442683761"/>
    <x v="0"/>
  </r>
  <r>
    <x v="171"/>
    <x v="38"/>
    <n v="323.97990820727267"/>
    <x v="0"/>
  </r>
  <r>
    <x v="171"/>
    <x v="39"/>
    <n v="5096.687152245363"/>
    <x v="0"/>
  </r>
  <r>
    <x v="171"/>
    <x v="40"/>
    <n v="9534.8150328288393"/>
    <x v="0"/>
  </r>
  <r>
    <x v="171"/>
    <x v="41"/>
    <n v="1750.6798477437578"/>
    <x v="0"/>
  </r>
  <r>
    <x v="171"/>
    <x v="42"/>
    <n v="1009.9950752234357"/>
    <x v="0"/>
  </r>
  <r>
    <x v="171"/>
    <x v="43"/>
    <n v="540.9868506940611"/>
    <x v="0"/>
  </r>
  <r>
    <x v="171"/>
    <x v="44"/>
    <n v="93.35549677900724"/>
    <x v="0"/>
  </r>
  <r>
    <x v="171"/>
    <x v="45"/>
    <n v="350.24392964258777"/>
    <x v="0"/>
  </r>
  <r>
    <x v="171"/>
    <x v="46"/>
    <n v="1047.0419041879031"/>
    <x v="0"/>
  </r>
  <r>
    <x v="171"/>
    <x v="47"/>
    <n v="1081.7931070158638"/>
    <x v="0"/>
  </r>
  <r>
    <x v="171"/>
    <x v="48"/>
    <n v="7580.5246424836487"/>
    <x v="0"/>
  </r>
  <r>
    <x v="171"/>
    <x v="49"/>
    <n v="1673.9253414244752"/>
    <x v="0"/>
  </r>
  <r>
    <x v="171"/>
    <x v="50"/>
    <n v="14.87692398025251"/>
    <x v="0"/>
  </r>
  <r>
    <x v="171"/>
    <x v="51"/>
    <n v="847.00991478515277"/>
    <x v="0"/>
  </r>
  <r>
    <x v="171"/>
    <x v="52"/>
    <n v="215.17396320658"/>
    <x v="0"/>
  </r>
  <r>
    <x v="171"/>
    <x v="53"/>
    <n v="35.488221349255404"/>
    <x v="0"/>
  </r>
  <r>
    <x v="171"/>
    <x v="54"/>
    <n v="0"/>
    <x v="0"/>
  </r>
  <r>
    <x v="171"/>
    <x v="55"/>
    <n v="5303.0413498577373"/>
    <x v="0"/>
  </r>
  <r>
    <x v="171"/>
    <x v="56"/>
    <n v="6403.1263946306563"/>
    <x v="0"/>
  </r>
  <r>
    <x v="171"/>
    <x v="57"/>
    <n v="0.94079796873420218"/>
    <x v="0"/>
  </r>
  <r>
    <x v="171"/>
    <x v="58"/>
    <n v="366.3326563749946"/>
    <x v="0"/>
  </r>
  <r>
    <x v="171"/>
    <x v="59"/>
    <n v="0"/>
    <x v="0"/>
  </r>
  <r>
    <x v="171"/>
    <x v="60"/>
    <n v="14.450288127075728"/>
    <x v="0"/>
  </r>
  <r>
    <x v="171"/>
    <x v="61"/>
    <n v="174.5805886926579"/>
    <x v="0"/>
  </r>
  <r>
    <x v="171"/>
    <x v="62"/>
    <n v="14.213337768305573"/>
    <x v="0"/>
  </r>
  <r>
    <x v="171"/>
    <x v="63"/>
    <n v="0"/>
    <x v="0"/>
  </r>
  <r>
    <x v="171"/>
    <x v="64"/>
    <m/>
    <x v="0"/>
  </r>
  <r>
    <x v="171"/>
    <x v="65"/>
    <m/>
    <x v="0"/>
  </r>
  <r>
    <x v="171"/>
    <x v="66"/>
    <m/>
    <x v="0"/>
  </r>
  <r>
    <x v="171"/>
    <x v="67"/>
    <m/>
    <x v="0"/>
  </r>
  <r>
    <x v="171"/>
    <x v="68"/>
    <m/>
    <x v="0"/>
  </r>
  <r>
    <x v="171"/>
    <x v="69"/>
    <m/>
    <x v="0"/>
  </r>
  <r>
    <x v="171"/>
    <x v="70"/>
    <m/>
    <x v="0"/>
  </r>
  <r>
    <x v="171"/>
    <x v="71"/>
    <m/>
    <x v="0"/>
  </r>
  <r>
    <x v="171"/>
    <x v="72"/>
    <m/>
    <x v="0"/>
  </r>
  <r>
    <x v="171"/>
    <x v="73"/>
    <m/>
    <x v="0"/>
  </r>
  <r>
    <x v="171"/>
    <x v="74"/>
    <m/>
    <x v="0"/>
  </r>
  <r>
    <x v="171"/>
    <x v="75"/>
    <m/>
    <x v="0"/>
  </r>
  <r>
    <x v="171"/>
    <x v="76"/>
    <m/>
    <x v="0"/>
  </r>
  <r>
    <x v="171"/>
    <x v="77"/>
    <m/>
    <x v="0"/>
  </r>
  <r>
    <x v="171"/>
    <x v="78"/>
    <m/>
    <x v="0"/>
  </r>
  <r>
    <x v="171"/>
    <x v="79"/>
    <m/>
    <x v="0"/>
  </r>
  <r>
    <x v="171"/>
    <x v="80"/>
    <m/>
    <x v="0"/>
  </r>
  <r>
    <x v="171"/>
    <x v="81"/>
    <m/>
    <x v="0"/>
  </r>
  <r>
    <x v="171"/>
    <x v="82"/>
    <m/>
    <x v="0"/>
  </r>
  <r>
    <x v="171"/>
    <x v="83"/>
    <m/>
    <x v="0"/>
  </r>
  <r>
    <x v="171"/>
    <x v="84"/>
    <m/>
    <x v="0"/>
  </r>
  <r>
    <x v="171"/>
    <x v="85"/>
    <m/>
    <x v="0"/>
  </r>
  <r>
    <x v="171"/>
    <x v="86"/>
    <m/>
    <x v="0"/>
  </r>
  <r>
    <x v="171"/>
    <x v="87"/>
    <m/>
    <x v="0"/>
  </r>
  <r>
    <x v="171"/>
    <x v="88"/>
    <m/>
    <x v="0"/>
  </r>
  <r>
    <x v="171"/>
    <x v="89"/>
    <m/>
    <x v="0"/>
  </r>
  <r>
    <x v="171"/>
    <x v="90"/>
    <m/>
    <x v="0"/>
  </r>
  <r>
    <x v="171"/>
    <x v="91"/>
    <m/>
    <x v="0"/>
  </r>
  <r>
    <x v="171"/>
    <x v="92"/>
    <m/>
    <x v="0"/>
  </r>
  <r>
    <x v="171"/>
    <x v="93"/>
    <m/>
    <x v="0"/>
  </r>
  <r>
    <x v="171"/>
    <x v="94"/>
    <m/>
    <x v="0"/>
  </r>
  <r>
    <x v="171"/>
    <x v="95"/>
    <m/>
    <x v="0"/>
  </r>
  <r>
    <x v="171"/>
    <x v="96"/>
    <m/>
    <x v="0"/>
  </r>
  <r>
    <x v="171"/>
    <x v="97"/>
    <m/>
    <x v="0"/>
  </r>
  <r>
    <x v="171"/>
    <x v="98"/>
    <m/>
    <x v="0"/>
  </r>
  <r>
    <x v="171"/>
    <x v="99"/>
    <m/>
    <x v="0"/>
  </r>
  <r>
    <x v="171"/>
    <x v="100"/>
    <m/>
    <x v="0"/>
  </r>
  <r>
    <x v="171"/>
    <x v="101"/>
    <m/>
    <x v="0"/>
  </r>
  <r>
    <x v="171"/>
    <x v="102"/>
    <m/>
    <x v="0"/>
  </r>
  <r>
    <x v="171"/>
    <x v="103"/>
    <m/>
    <x v="0"/>
  </r>
  <r>
    <x v="171"/>
    <x v="104"/>
    <m/>
    <x v="0"/>
  </r>
  <r>
    <x v="171"/>
    <x v="105"/>
    <m/>
    <x v="0"/>
  </r>
  <r>
    <x v="171"/>
    <x v="106"/>
    <m/>
    <x v="0"/>
  </r>
  <r>
    <x v="171"/>
    <x v="107"/>
    <m/>
    <x v="0"/>
  </r>
  <r>
    <x v="171"/>
    <x v="108"/>
    <m/>
    <x v="0"/>
  </r>
  <r>
    <x v="171"/>
    <x v="109"/>
    <m/>
    <x v="0"/>
  </r>
  <r>
    <x v="171"/>
    <x v="110"/>
    <m/>
    <x v="0"/>
  </r>
  <r>
    <x v="171"/>
    <x v="111"/>
    <m/>
    <x v="0"/>
  </r>
  <r>
    <x v="171"/>
    <x v="112"/>
    <m/>
    <x v="0"/>
  </r>
  <r>
    <x v="171"/>
    <x v="113"/>
    <m/>
    <x v="0"/>
  </r>
  <r>
    <x v="171"/>
    <x v="114"/>
    <m/>
    <x v="0"/>
  </r>
  <r>
    <x v="171"/>
    <x v="115"/>
    <m/>
    <x v="0"/>
  </r>
  <r>
    <x v="171"/>
    <x v="116"/>
    <m/>
    <x v="0"/>
  </r>
  <r>
    <x v="171"/>
    <x v="117"/>
    <m/>
    <x v="0"/>
  </r>
  <r>
    <x v="171"/>
    <x v="118"/>
    <m/>
    <x v="0"/>
  </r>
  <r>
    <x v="171"/>
    <x v="119"/>
    <m/>
    <x v="0"/>
  </r>
  <r>
    <x v="171"/>
    <x v="120"/>
    <m/>
    <x v="0"/>
  </r>
  <r>
    <x v="171"/>
    <x v="121"/>
    <m/>
    <x v="0"/>
  </r>
  <r>
    <x v="171"/>
    <x v="122"/>
    <m/>
    <x v="0"/>
  </r>
  <r>
    <x v="171"/>
    <x v="123"/>
    <m/>
    <x v="0"/>
  </r>
  <r>
    <x v="171"/>
    <x v="124"/>
    <m/>
    <x v="0"/>
  </r>
  <r>
    <x v="171"/>
    <x v="125"/>
    <m/>
    <x v="0"/>
  </r>
  <r>
    <x v="171"/>
    <x v="126"/>
    <m/>
    <x v="0"/>
  </r>
  <r>
    <x v="171"/>
    <x v="127"/>
    <m/>
    <x v="0"/>
  </r>
  <r>
    <x v="171"/>
    <x v="128"/>
    <m/>
    <x v="0"/>
  </r>
  <r>
    <x v="171"/>
    <x v="129"/>
    <m/>
    <x v="0"/>
  </r>
  <r>
    <x v="171"/>
    <x v="130"/>
    <m/>
    <x v="0"/>
  </r>
  <r>
    <x v="171"/>
    <x v="131"/>
    <m/>
    <x v="0"/>
  </r>
  <r>
    <x v="171"/>
    <x v="132"/>
    <m/>
    <x v="0"/>
  </r>
  <r>
    <x v="171"/>
    <x v="133"/>
    <m/>
    <x v="0"/>
  </r>
  <r>
    <x v="171"/>
    <x v="134"/>
    <m/>
    <x v="0"/>
  </r>
  <r>
    <x v="171"/>
    <x v="135"/>
    <m/>
    <x v="0"/>
  </r>
  <r>
    <x v="171"/>
    <x v="136"/>
    <m/>
    <x v="0"/>
  </r>
  <r>
    <x v="171"/>
    <x v="137"/>
    <m/>
    <x v="0"/>
  </r>
  <r>
    <x v="171"/>
    <x v="138"/>
    <m/>
    <x v="0"/>
  </r>
  <r>
    <x v="171"/>
    <x v="139"/>
    <m/>
    <x v="0"/>
  </r>
  <r>
    <x v="171"/>
    <x v="140"/>
    <m/>
    <x v="0"/>
  </r>
  <r>
    <x v="171"/>
    <x v="141"/>
    <m/>
    <x v="0"/>
  </r>
  <r>
    <x v="171"/>
    <x v="142"/>
    <m/>
    <x v="0"/>
  </r>
  <r>
    <x v="171"/>
    <x v="143"/>
    <m/>
    <x v="0"/>
  </r>
  <r>
    <x v="171"/>
    <x v="144"/>
    <m/>
    <x v="0"/>
  </r>
  <r>
    <x v="171"/>
    <x v="145"/>
    <m/>
    <x v="0"/>
  </r>
  <r>
    <x v="171"/>
    <x v="146"/>
    <m/>
    <x v="0"/>
  </r>
  <r>
    <x v="171"/>
    <x v="147"/>
    <m/>
    <x v="0"/>
  </r>
  <r>
    <x v="171"/>
    <x v="148"/>
    <m/>
    <x v="0"/>
  </r>
  <r>
    <x v="171"/>
    <x v="149"/>
    <m/>
    <x v="0"/>
  </r>
  <r>
    <x v="171"/>
    <x v="150"/>
    <m/>
    <x v="0"/>
  </r>
  <r>
    <x v="171"/>
    <x v="151"/>
    <m/>
    <x v="0"/>
  </r>
  <r>
    <x v="171"/>
    <x v="152"/>
    <m/>
    <x v="0"/>
  </r>
  <r>
    <x v="171"/>
    <x v="153"/>
    <m/>
    <x v="0"/>
  </r>
  <r>
    <x v="171"/>
    <x v="154"/>
    <m/>
    <x v="0"/>
  </r>
  <r>
    <x v="171"/>
    <x v="155"/>
    <m/>
    <x v="0"/>
  </r>
  <r>
    <x v="171"/>
    <x v="156"/>
    <m/>
    <x v="0"/>
  </r>
  <r>
    <x v="171"/>
    <x v="157"/>
    <m/>
    <x v="0"/>
  </r>
  <r>
    <x v="171"/>
    <x v="158"/>
    <m/>
    <x v="0"/>
  </r>
  <r>
    <x v="171"/>
    <x v="159"/>
    <m/>
    <x v="0"/>
  </r>
  <r>
    <x v="171"/>
    <x v="160"/>
    <m/>
    <x v="0"/>
  </r>
  <r>
    <x v="171"/>
    <x v="161"/>
    <m/>
    <x v="0"/>
  </r>
  <r>
    <x v="171"/>
    <x v="162"/>
    <m/>
    <x v="0"/>
  </r>
  <r>
    <x v="171"/>
    <x v="163"/>
    <m/>
    <x v="0"/>
  </r>
  <r>
    <x v="171"/>
    <x v="164"/>
    <m/>
    <x v="0"/>
  </r>
  <r>
    <x v="171"/>
    <x v="165"/>
    <m/>
    <x v="0"/>
  </r>
  <r>
    <x v="171"/>
    <x v="166"/>
    <m/>
    <x v="0"/>
  </r>
  <r>
    <x v="171"/>
    <x v="167"/>
    <m/>
    <x v="0"/>
  </r>
  <r>
    <x v="171"/>
    <x v="168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1"/>
    <m/>
    <x v="0"/>
  </r>
  <r>
    <x v="171"/>
    <x v="172"/>
    <m/>
    <x v="0"/>
  </r>
  <r>
    <x v="171"/>
    <x v="173"/>
    <m/>
    <x v="0"/>
  </r>
  <r>
    <x v="171"/>
    <x v="174"/>
    <m/>
    <x v="0"/>
  </r>
  <r>
    <x v="171"/>
    <x v="175"/>
    <m/>
    <x v="0"/>
  </r>
  <r>
    <x v="171"/>
    <x v="176"/>
    <m/>
    <x v="0"/>
  </r>
  <r>
    <x v="171"/>
    <x v="177"/>
    <m/>
    <x v="0"/>
  </r>
  <r>
    <x v="171"/>
    <x v="178"/>
    <m/>
    <x v="0"/>
  </r>
  <r>
    <x v="171"/>
    <x v="179"/>
    <m/>
    <x v="0"/>
  </r>
  <r>
    <x v="171"/>
    <x v="180"/>
    <m/>
    <x v="0"/>
  </r>
  <r>
    <x v="171"/>
    <x v="181"/>
    <m/>
    <x v="0"/>
  </r>
  <r>
    <x v="171"/>
    <x v="182"/>
    <m/>
    <x v="0"/>
  </r>
  <r>
    <x v="171"/>
    <x v="183"/>
    <n v="302.80346646179737"/>
    <x v="0"/>
  </r>
  <r>
    <x v="172"/>
    <x v="0"/>
    <s v="172_occ_5"/>
    <x v="0"/>
  </r>
  <r>
    <x v="172"/>
    <x v="1"/>
    <s v="occ_51"/>
    <x v="0"/>
  </r>
  <r>
    <x v="172"/>
    <x v="2"/>
    <n v="167.1473976405168"/>
    <x v="0"/>
  </r>
  <r>
    <x v="172"/>
    <x v="3"/>
    <n v="88.691469153611578"/>
    <x v="0"/>
  </r>
  <r>
    <x v="172"/>
    <x v="4"/>
    <n v="0"/>
    <x v="0"/>
  </r>
  <r>
    <x v="172"/>
    <x v="5"/>
    <n v="175.25934519237245"/>
    <x v="0"/>
  </r>
  <r>
    <x v="172"/>
    <x v="6"/>
    <n v="562.30778461786895"/>
    <x v="0"/>
  </r>
  <r>
    <x v="172"/>
    <x v="7"/>
    <n v="1280.8124216846772"/>
    <x v="0"/>
  </r>
  <r>
    <x v="172"/>
    <x v="8"/>
    <n v="96.871975943338697"/>
    <x v="0"/>
  </r>
  <r>
    <x v="172"/>
    <x v="9"/>
    <n v="214.59297629848425"/>
    <x v="0"/>
  </r>
  <r>
    <x v="172"/>
    <x v="10"/>
    <n v="345.73681696491008"/>
    <x v="0"/>
  </r>
  <r>
    <x v="172"/>
    <x v="11"/>
    <n v="0"/>
    <x v="0"/>
  </r>
  <r>
    <x v="172"/>
    <x v="12"/>
    <n v="0"/>
    <x v="0"/>
  </r>
  <r>
    <x v="172"/>
    <x v="13"/>
    <n v="0"/>
    <x v="0"/>
  </r>
  <r>
    <x v="172"/>
    <x v="14"/>
    <n v="0"/>
    <x v="0"/>
  </r>
  <r>
    <x v="172"/>
    <x v="15"/>
    <n v="0"/>
    <x v="0"/>
  </r>
  <r>
    <x v="172"/>
    <x v="16"/>
    <n v="0"/>
    <x v="0"/>
  </r>
  <r>
    <x v="172"/>
    <x v="17"/>
    <n v="0"/>
    <x v="0"/>
  </r>
  <r>
    <x v="172"/>
    <x v="18"/>
    <n v="0"/>
    <x v="0"/>
  </r>
  <r>
    <x v="172"/>
    <x v="19"/>
    <n v="0"/>
    <x v="0"/>
  </r>
  <r>
    <x v="172"/>
    <x v="20"/>
    <n v="283.61552053409258"/>
    <x v="0"/>
  </r>
  <r>
    <x v="172"/>
    <x v="21"/>
    <n v="0"/>
    <x v="0"/>
  </r>
  <r>
    <x v="172"/>
    <x v="22"/>
    <n v="0"/>
    <x v="0"/>
  </r>
  <r>
    <x v="172"/>
    <x v="23"/>
    <n v="9.4215764741564332"/>
    <x v="0"/>
  </r>
  <r>
    <x v="172"/>
    <x v="24"/>
    <n v="3.4323012826244477"/>
    <x v="0"/>
  </r>
  <r>
    <x v="172"/>
    <x v="25"/>
    <n v="114.15496647501577"/>
    <x v="0"/>
  </r>
  <r>
    <x v="172"/>
    <x v="26"/>
    <n v="0"/>
    <x v="0"/>
  </r>
  <r>
    <x v="172"/>
    <x v="27"/>
    <n v="9.4575676520444052"/>
    <x v="0"/>
  </r>
  <r>
    <x v="172"/>
    <x v="28"/>
    <n v="147.76117436877655"/>
    <x v="0"/>
  </r>
  <r>
    <x v="172"/>
    <x v="29"/>
    <n v="0"/>
    <x v="0"/>
  </r>
  <r>
    <x v="172"/>
    <x v="30"/>
    <n v="5.7784692661161747"/>
    <x v="0"/>
  </r>
  <r>
    <x v="172"/>
    <x v="31"/>
    <n v="0"/>
    <x v="0"/>
  </r>
  <r>
    <x v="172"/>
    <x v="32"/>
    <n v="87.419856969403909"/>
    <x v="0"/>
  </r>
  <r>
    <x v="172"/>
    <x v="33"/>
    <n v="0"/>
    <x v="0"/>
  </r>
  <r>
    <x v="172"/>
    <x v="34"/>
    <n v="0"/>
    <x v="0"/>
  </r>
  <r>
    <x v="172"/>
    <x v="35"/>
    <n v="0"/>
    <x v="0"/>
  </r>
  <r>
    <x v="172"/>
    <x v="36"/>
    <n v="595.89495827263147"/>
    <x v="0"/>
  </r>
  <r>
    <x v="172"/>
    <x v="37"/>
    <n v="0"/>
    <x v="0"/>
  </r>
  <r>
    <x v="172"/>
    <x v="38"/>
    <n v="102.5085403878708"/>
    <x v="0"/>
  </r>
  <r>
    <x v="172"/>
    <x v="39"/>
    <n v="286.96491080978069"/>
    <x v="0"/>
  </r>
  <r>
    <x v="172"/>
    <x v="40"/>
    <n v="1406.323197573754"/>
    <x v="0"/>
  </r>
  <r>
    <x v="172"/>
    <x v="41"/>
    <n v="47.635550161053139"/>
    <x v="0"/>
  </r>
  <r>
    <x v="172"/>
    <x v="42"/>
    <n v="5971.8299833287765"/>
    <x v="0"/>
  </r>
  <r>
    <x v="172"/>
    <x v="43"/>
    <n v="494.80109171284096"/>
    <x v="0"/>
  </r>
  <r>
    <x v="172"/>
    <x v="44"/>
    <n v="0"/>
    <x v="0"/>
  </r>
  <r>
    <x v="172"/>
    <x v="45"/>
    <n v="709.4809446340787"/>
    <x v="0"/>
  </r>
  <r>
    <x v="172"/>
    <x v="46"/>
    <n v="914.61792608322548"/>
    <x v="0"/>
  </r>
  <r>
    <x v="172"/>
    <x v="47"/>
    <n v="0"/>
    <x v="0"/>
  </r>
  <r>
    <x v="172"/>
    <x v="48"/>
    <n v="198.14167650582593"/>
    <x v="0"/>
  </r>
  <r>
    <x v="172"/>
    <x v="49"/>
    <n v="128.41204526452853"/>
    <x v="0"/>
  </r>
  <r>
    <x v="172"/>
    <x v="50"/>
    <n v="0"/>
    <x v="0"/>
  </r>
  <r>
    <x v="172"/>
    <x v="51"/>
    <n v="415.35753847684725"/>
    <x v="0"/>
  </r>
  <r>
    <x v="172"/>
    <x v="52"/>
    <n v="89.719437199186032"/>
    <x v="0"/>
  </r>
  <r>
    <x v="172"/>
    <x v="53"/>
    <n v="0"/>
    <x v="0"/>
  </r>
  <r>
    <x v="172"/>
    <x v="54"/>
    <n v="1.9833137782025401"/>
    <x v="0"/>
  </r>
  <r>
    <x v="172"/>
    <x v="55"/>
    <n v="20841.09916023384"/>
    <x v="0"/>
  </r>
  <r>
    <x v="172"/>
    <x v="56"/>
    <n v="129618.84738441303"/>
    <x v="0"/>
  </r>
  <r>
    <x v="172"/>
    <x v="57"/>
    <n v="20.637442282232687"/>
    <x v="0"/>
  </r>
  <r>
    <x v="172"/>
    <x v="58"/>
    <n v="2521.7437780785981"/>
    <x v="0"/>
  </r>
  <r>
    <x v="172"/>
    <x v="59"/>
    <n v="0.98658958661021756"/>
    <x v="0"/>
  </r>
  <r>
    <x v="172"/>
    <x v="60"/>
    <n v="20.533902466891856"/>
    <x v="0"/>
  </r>
  <r>
    <x v="172"/>
    <x v="61"/>
    <n v="274.59850007527746"/>
    <x v="0"/>
  </r>
  <r>
    <x v="172"/>
    <x v="62"/>
    <n v="352.10991656980849"/>
    <x v="0"/>
  </r>
  <r>
    <x v="172"/>
    <x v="63"/>
    <n v="2277.2895180042506"/>
    <x v="0"/>
  </r>
  <r>
    <x v="172"/>
    <x v="64"/>
    <m/>
    <x v="0"/>
  </r>
  <r>
    <x v="172"/>
    <x v="65"/>
    <m/>
    <x v="0"/>
  </r>
  <r>
    <x v="172"/>
    <x v="66"/>
    <m/>
    <x v="0"/>
  </r>
  <r>
    <x v="172"/>
    <x v="67"/>
    <m/>
    <x v="0"/>
  </r>
  <r>
    <x v="172"/>
    <x v="68"/>
    <m/>
    <x v="0"/>
  </r>
  <r>
    <x v="172"/>
    <x v="69"/>
    <m/>
    <x v="0"/>
  </r>
  <r>
    <x v="172"/>
    <x v="70"/>
    <m/>
    <x v="0"/>
  </r>
  <r>
    <x v="172"/>
    <x v="71"/>
    <m/>
    <x v="0"/>
  </r>
  <r>
    <x v="172"/>
    <x v="72"/>
    <m/>
    <x v="0"/>
  </r>
  <r>
    <x v="172"/>
    <x v="73"/>
    <m/>
    <x v="0"/>
  </r>
  <r>
    <x v="172"/>
    <x v="74"/>
    <m/>
    <x v="0"/>
  </r>
  <r>
    <x v="172"/>
    <x v="75"/>
    <m/>
    <x v="0"/>
  </r>
  <r>
    <x v="172"/>
    <x v="76"/>
    <m/>
    <x v="0"/>
  </r>
  <r>
    <x v="172"/>
    <x v="77"/>
    <m/>
    <x v="0"/>
  </r>
  <r>
    <x v="172"/>
    <x v="78"/>
    <m/>
    <x v="0"/>
  </r>
  <r>
    <x v="172"/>
    <x v="79"/>
    <m/>
    <x v="0"/>
  </r>
  <r>
    <x v="172"/>
    <x v="80"/>
    <m/>
    <x v="0"/>
  </r>
  <r>
    <x v="172"/>
    <x v="81"/>
    <m/>
    <x v="0"/>
  </r>
  <r>
    <x v="172"/>
    <x v="82"/>
    <m/>
    <x v="0"/>
  </r>
  <r>
    <x v="172"/>
    <x v="83"/>
    <m/>
    <x v="0"/>
  </r>
  <r>
    <x v="172"/>
    <x v="84"/>
    <m/>
    <x v="0"/>
  </r>
  <r>
    <x v="172"/>
    <x v="85"/>
    <m/>
    <x v="0"/>
  </r>
  <r>
    <x v="172"/>
    <x v="86"/>
    <m/>
    <x v="0"/>
  </r>
  <r>
    <x v="172"/>
    <x v="87"/>
    <m/>
    <x v="0"/>
  </r>
  <r>
    <x v="172"/>
    <x v="88"/>
    <m/>
    <x v="0"/>
  </r>
  <r>
    <x v="172"/>
    <x v="89"/>
    <m/>
    <x v="0"/>
  </r>
  <r>
    <x v="172"/>
    <x v="90"/>
    <m/>
    <x v="0"/>
  </r>
  <r>
    <x v="172"/>
    <x v="91"/>
    <m/>
    <x v="0"/>
  </r>
  <r>
    <x v="172"/>
    <x v="92"/>
    <m/>
    <x v="0"/>
  </r>
  <r>
    <x v="172"/>
    <x v="93"/>
    <m/>
    <x v="0"/>
  </r>
  <r>
    <x v="172"/>
    <x v="94"/>
    <m/>
    <x v="0"/>
  </r>
  <r>
    <x v="172"/>
    <x v="95"/>
    <m/>
    <x v="0"/>
  </r>
  <r>
    <x v="172"/>
    <x v="96"/>
    <m/>
    <x v="0"/>
  </r>
  <r>
    <x v="172"/>
    <x v="97"/>
    <m/>
    <x v="0"/>
  </r>
  <r>
    <x v="172"/>
    <x v="98"/>
    <m/>
    <x v="0"/>
  </r>
  <r>
    <x v="172"/>
    <x v="99"/>
    <m/>
    <x v="0"/>
  </r>
  <r>
    <x v="172"/>
    <x v="100"/>
    <m/>
    <x v="0"/>
  </r>
  <r>
    <x v="172"/>
    <x v="101"/>
    <m/>
    <x v="0"/>
  </r>
  <r>
    <x v="172"/>
    <x v="102"/>
    <m/>
    <x v="0"/>
  </r>
  <r>
    <x v="172"/>
    <x v="103"/>
    <m/>
    <x v="0"/>
  </r>
  <r>
    <x v="172"/>
    <x v="104"/>
    <m/>
    <x v="0"/>
  </r>
  <r>
    <x v="172"/>
    <x v="105"/>
    <m/>
    <x v="0"/>
  </r>
  <r>
    <x v="172"/>
    <x v="106"/>
    <m/>
    <x v="0"/>
  </r>
  <r>
    <x v="172"/>
    <x v="107"/>
    <m/>
    <x v="0"/>
  </r>
  <r>
    <x v="172"/>
    <x v="108"/>
    <m/>
    <x v="0"/>
  </r>
  <r>
    <x v="172"/>
    <x v="109"/>
    <m/>
    <x v="0"/>
  </r>
  <r>
    <x v="172"/>
    <x v="110"/>
    <m/>
    <x v="0"/>
  </r>
  <r>
    <x v="172"/>
    <x v="111"/>
    <m/>
    <x v="0"/>
  </r>
  <r>
    <x v="172"/>
    <x v="112"/>
    <m/>
    <x v="0"/>
  </r>
  <r>
    <x v="172"/>
    <x v="113"/>
    <m/>
    <x v="0"/>
  </r>
  <r>
    <x v="172"/>
    <x v="114"/>
    <m/>
    <x v="0"/>
  </r>
  <r>
    <x v="172"/>
    <x v="115"/>
    <m/>
    <x v="0"/>
  </r>
  <r>
    <x v="172"/>
    <x v="116"/>
    <m/>
    <x v="0"/>
  </r>
  <r>
    <x v="172"/>
    <x v="117"/>
    <m/>
    <x v="0"/>
  </r>
  <r>
    <x v="172"/>
    <x v="118"/>
    <m/>
    <x v="0"/>
  </r>
  <r>
    <x v="172"/>
    <x v="119"/>
    <m/>
    <x v="0"/>
  </r>
  <r>
    <x v="172"/>
    <x v="120"/>
    <m/>
    <x v="0"/>
  </r>
  <r>
    <x v="172"/>
    <x v="121"/>
    <m/>
    <x v="0"/>
  </r>
  <r>
    <x v="172"/>
    <x v="122"/>
    <m/>
    <x v="0"/>
  </r>
  <r>
    <x v="172"/>
    <x v="123"/>
    <m/>
    <x v="0"/>
  </r>
  <r>
    <x v="172"/>
    <x v="124"/>
    <m/>
    <x v="0"/>
  </r>
  <r>
    <x v="172"/>
    <x v="125"/>
    <m/>
    <x v="0"/>
  </r>
  <r>
    <x v="172"/>
    <x v="126"/>
    <m/>
    <x v="0"/>
  </r>
  <r>
    <x v="172"/>
    <x v="127"/>
    <m/>
    <x v="0"/>
  </r>
  <r>
    <x v="172"/>
    <x v="128"/>
    <m/>
    <x v="0"/>
  </r>
  <r>
    <x v="172"/>
    <x v="129"/>
    <m/>
    <x v="0"/>
  </r>
  <r>
    <x v="172"/>
    <x v="130"/>
    <m/>
    <x v="0"/>
  </r>
  <r>
    <x v="172"/>
    <x v="131"/>
    <m/>
    <x v="0"/>
  </r>
  <r>
    <x v="172"/>
    <x v="132"/>
    <m/>
    <x v="0"/>
  </r>
  <r>
    <x v="172"/>
    <x v="133"/>
    <m/>
    <x v="0"/>
  </r>
  <r>
    <x v="172"/>
    <x v="134"/>
    <m/>
    <x v="0"/>
  </r>
  <r>
    <x v="172"/>
    <x v="135"/>
    <m/>
    <x v="0"/>
  </r>
  <r>
    <x v="172"/>
    <x v="136"/>
    <m/>
    <x v="0"/>
  </r>
  <r>
    <x v="172"/>
    <x v="137"/>
    <m/>
    <x v="0"/>
  </r>
  <r>
    <x v="172"/>
    <x v="138"/>
    <m/>
    <x v="0"/>
  </r>
  <r>
    <x v="172"/>
    <x v="139"/>
    <m/>
    <x v="0"/>
  </r>
  <r>
    <x v="172"/>
    <x v="140"/>
    <m/>
    <x v="0"/>
  </r>
  <r>
    <x v="172"/>
    <x v="141"/>
    <m/>
    <x v="0"/>
  </r>
  <r>
    <x v="172"/>
    <x v="142"/>
    <m/>
    <x v="0"/>
  </r>
  <r>
    <x v="172"/>
    <x v="143"/>
    <m/>
    <x v="0"/>
  </r>
  <r>
    <x v="172"/>
    <x v="144"/>
    <m/>
    <x v="0"/>
  </r>
  <r>
    <x v="172"/>
    <x v="145"/>
    <m/>
    <x v="0"/>
  </r>
  <r>
    <x v="172"/>
    <x v="146"/>
    <m/>
    <x v="0"/>
  </r>
  <r>
    <x v="172"/>
    <x v="147"/>
    <m/>
    <x v="0"/>
  </r>
  <r>
    <x v="172"/>
    <x v="148"/>
    <m/>
    <x v="0"/>
  </r>
  <r>
    <x v="172"/>
    <x v="149"/>
    <m/>
    <x v="0"/>
  </r>
  <r>
    <x v="172"/>
    <x v="150"/>
    <m/>
    <x v="0"/>
  </r>
  <r>
    <x v="172"/>
    <x v="151"/>
    <m/>
    <x v="0"/>
  </r>
  <r>
    <x v="172"/>
    <x v="152"/>
    <m/>
    <x v="0"/>
  </r>
  <r>
    <x v="172"/>
    <x v="153"/>
    <m/>
    <x v="0"/>
  </r>
  <r>
    <x v="172"/>
    <x v="154"/>
    <m/>
    <x v="0"/>
  </r>
  <r>
    <x v="172"/>
    <x v="155"/>
    <m/>
    <x v="0"/>
  </r>
  <r>
    <x v="172"/>
    <x v="156"/>
    <m/>
    <x v="0"/>
  </r>
  <r>
    <x v="172"/>
    <x v="157"/>
    <m/>
    <x v="0"/>
  </r>
  <r>
    <x v="172"/>
    <x v="158"/>
    <m/>
    <x v="0"/>
  </r>
  <r>
    <x v="172"/>
    <x v="159"/>
    <m/>
    <x v="0"/>
  </r>
  <r>
    <x v="172"/>
    <x v="160"/>
    <m/>
    <x v="0"/>
  </r>
  <r>
    <x v="172"/>
    <x v="161"/>
    <m/>
    <x v="0"/>
  </r>
  <r>
    <x v="172"/>
    <x v="162"/>
    <m/>
    <x v="0"/>
  </r>
  <r>
    <x v="172"/>
    <x v="163"/>
    <m/>
    <x v="0"/>
  </r>
  <r>
    <x v="172"/>
    <x v="164"/>
    <m/>
    <x v="0"/>
  </r>
  <r>
    <x v="172"/>
    <x v="165"/>
    <m/>
    <x v="0"/>
  </r>
  <r>
    <x v="172"/>
    <x v="166"/>
    <m/>
    <x v="0"/>
  </r>
  <r>
    <x v="172"/>
    <x v="167"/>
    <m/>
    <x v="0"/>
  </r>
  <r>
    <x v="172"/>
    <x v="168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1"/>
    <m/>
    <x v="0"/>
  </r>
  <r>
    <x v="172"/>
    <x v="171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1"/>
    <m/>
    <x v="0"/>
  </r>
  <r>
    <x v="172"/>
    <x v="171"/>
    <m/>
    <x v="0"/>
  </r>
  <r>
    <x v="172"/>
    <x v="171"/>
    <m/>
    <x v="0"/>
  </r>
  <r>
    <x v="172"/>
    <x v="172"/>
    <m/>
    <x v="0"/>
  </r>
  <r>
    <x v="172"/>
    <x v="173"/>
    <m/>
    <x v="0"/>
  </r>
  <r>
    <x v="172"/>
    <x v="174"/>
    <m/>
    <x v="0"/>
  </r>
  <r>
    <x v="172"/>
    <x v="175"/>
    <m/>
    <x v="0"/>
  </r>
  <r>
    <x v="172"/>
    <x v="176"/>
    <m/>
    <x v="0"/>
  </r>
  <r>
    <x v="172"/>
    <x v="177"/>
    <m/>
    <x v="0"/>
  </r>
  <r>
    <x v="172"/>
    <x v="178"/>
    <m/>
    <x v="0"/>
  </r>
  <r>
    <x v="172"/>
    <x v="179"/>
    <m/>
    <x v="0"/>
  </r>
  <r>
    <x v="172"/>
    <x v="180"/>
    <m/>
    <x v="0"/>
  </r>
  <r>
    <x v="172"/>
    <x v="181"/>
    <m/>
    <x v="0"/>
  </r>
  <r>
    <x v="172"/>
    <x v="182"/>
    <m/>
    <x v="0"/>
  </r>
  <r>
    <x v="172"/>
    <x v="183"/>
    <n v="1008.5190934666779"/>
    <x v="0"/>
  </r>
  <r>
    <x v="172"/>
    <x v="0"/>
    <s v="172_occ_5"/>
    <x v="0"/>
  </r>
  <r>
    <x v="172"/>
    <x v="1"/>
    <s v="occ_52"/>
    <x v="0"/>
  </r>
  <r>
    <x v="172"/>
    <x v="2"/>
    <n v="35.475237063745013"/>
    <x v="0"/>
  </r>
  <r>
    <x v="172"/>
    <x v="3"/>
    <n v="0"/>
    <x v="0"/>
  </r>
  <r>
    <x v="172"/>
    <x v="4"/>
    <n v="0"/>
    <x v="0"/>
  </r>
  <r>
    <x v="172"/>
    <x v="5"/>
    <n v="0"/>
    <x v="0"/>
  </r>
  <r>
    <x v="172"/>
    <x v="6"/>
    <n v="0"/>
    <x v="0"/>
  </r>
  <r>
    <x v="172"/>
    <x v="7"/>
    <n v="41.927378089625094"/>
    <x v="0"/>
  </r>
  <r>
    <x v="172"/>
    <x v="8"/>
    <n v="43.560396006045409"/>
    <x v="0"/>
  </r>
  <r>
    <x v="172"/>
    <x v="9"/>
    <n v="1302.2942956959316"/>
    <x v="0"/>
  </r>
  <r>
    <x v="172"/>
    <x v="10"/>
    <n v="152.03960216685294"/>
    <x v="0"/>
  </r>
  <r>
    <x v="172"/>
    <x v="11"/>
    <n v="9.0552660946143231"/>
    <x v="0"/>
  </r>
  <r>
    <x v="172"/>
    <x v="12"/>
    <n v="104.24137716806574"/>
    <x v="0"/>
  </r>
  <r>
    <x v="172"/>
    <x v="13"/>
    <n v="0"/>
    <x v="0"/>
  </r>
  <r>
    <x v="172"/>
    <x v="14"/>
    <n v="0"/>
    <x v="0"/>
  </r>
  <r>
    <x v="172"/>
    <x v="15"/>
    <n v="0"/>
    <x v="0"/>
  </r>
  <r>
    <x v="172"/>
    <x v="16"/>
    <n v="114.27152967885722"/>
    <x v="0"/>
  </r>
  <r>
    <x v="172"/>
    <x v="17"/>
    <n v="92.422119651825724"/>
    <x v="0"/>
  </r>
  <r>
    <x v="172"/>
    <x v="18"/>
    <n v="158.89077640569971"/>
    <x v="0"/>
  </r>
  <r>
    <x v="172"/>
    <x v="19"/>
    <n v="421.11116861029188"/>
    <x v="0"/>
  </r>
  <r>
    <x v="172"/>
    <x v="20"/>
    <n v="144.79234418681287"/>
    <x v="0"/>
  </r>
  <r>
    <x v="172"/>
    <x v="21"/>
    <n v="399.4749355223102"/>
    <x v="0"/>
  </r>
  <r>
    <x v="172"/>
    <x v="22"/>
    <n v="0"/>
    <x v="0"/>
  </r>
  <r>
    <x v="172"/>
    <x v="23"/>
    <n v="0"/>
    <x v="0"/>
  </r>
  <r>
    <x v="172"/>
    <x v="24"/>
    <n v="0"/>
    <x v="0"/>
  </r>
  <r>
    <x v="172"/>
    <x v="25"/>
    <n v="0"/>
    <x v="0"/>
  </r>
  <r>
    <x v="172"/>
    <x v="26"/>
    <n v="0"/>
    <x v="0"/>
  </r>
  <r>
    <x v="172"/>
    <x v="27"/>
    <n v="134.04736085668199"/>
    <x v="0"/>
  </r>
  <r>
    <x v="172"/>
    <x v="28"/>
    <n v="439.14278959750658"/>
    <x v="0"/>
  </r>
  <r>
    <x v="172"/>
    <x v="29"/>
    <n v="143.30455809467674"/>
    <x v="0"/>
  </r>
  <r>
    <x v="172"/>
    <x v="30"/>
    <n v="0"/>
    <x v="0"/>
  </r>
  <r>
    <x v="172"/>
    <x v="31"/>
    <n v="735.33909809313514"/>
    <x v="0"/>
  </r>
  <r>
    <x v="172"/>
    <x v="32"/>
    <n v="0"/>
    <x v="0"/>
  </r>
  <r>
    <x v="172"/>
    <x v="33"/>
    <n v="721.54564231287645"/>
    <x v="0"/>
  </r>
  <r>
    <x v="172"/>
    <x v="34"/>
    <n v="35.879076569268214"/>
    <x v="0"/>
  </r>
  <r>
    <x v="172"/>
    <x v="35"/>
    <n v="6.7539724359168529"/>
    <x v="0"/>
  </r>
  <r>
    <x v="172"/>
    <x v="36"/>
    <n v="70.723983236334902"/>
    <x v="0"/>
  </r>
  <r>
    <x v="172"/>
    <x v="37"/>
    <n v="0"/>
    <x v="0"/>
  </r>
  <r>
    <x v="172"/>
    <x v="38"/>
    <n v="71.581502602485742"/>
    <x v="0"/>
  </r>
  <r>
    <x v="172"/>
    <x v="39"/>
    <n v="11530.319071047194"/>
    <x v="0"/>
  </r>
  <r>
    <x v="172"/>
    <x v="40"/>
    <n v="15434.968884292695"/>
    <x v="0"/>
  </r>
  <r>
    <x v="172"/>
    <x v="41"/>
    <n v="14869.391838852935"/>
    <x v="0"/>
  </r>
  <r>
    <x v="172"/>
    <x v="42"/>
    <n v="255.32547503788089"/>
    <x v="0"/>
  </r>
  <r>
    <x v="172"/>
    <x v="43"/>
    <n v="286.60667149245324"/>
    <x v="0"/>
  </r>
  <r>
    <x v="172"/>
    <x v="44"/>
    <n v="0"/>
    <x v="0"/>
  </r>
  <r>
    <x v="172"/>
    <x v="45"/>
    <n v="21.867760966238777"/>
    <x v="0"/>
  </r>
  <r>
    <x v="172"/>
    <x v="46"/>
    <n v="109.98341898091775"/>
    <x v="0"/>
  </r>
  <r>
    <x v="172"/>
    <x v="47"/>
    <n v="326.13184396718486"/>
    <x v="0"/>
  </r>
  <r>
    <x v="172"/>
    <x v="48"/>
    <n v="165.94247562474561"/>
    <x v="0"/>
  </r>
  <r>
    <x v="172"/>
    <x v="49"/>
    <n v="94.930960125573634"/>
    <x v="0"/>
  </r>
  <r>
    <x v="172"/>
    <x v="50"/>
    <n v="79.85389128759536"/>
    <x v="0"/>
  </r>
  <r>
    <x v="172"/>
    <x v="51"/>
    <n v="0"/>
    <x v="0"/>
  </r>
  <r>
    <x v="172"/>
    <x v="52"/>
    <n v="19.056350114986355"/>
    <x v="0"/>
  </r>
  <r>
    <x v="172"/>
    <x v="53"/>
    <n v="155.32706369882249"/>
    <x v="0"/>
  </r>
  <r>
    <x v="172"/>
    <x v="54"/>
    <n v="0"/>
    <x v="0"/>
  </r>
  <r>
    <x v="172"/>
    <x v="55"/>
    <n v="139.87809411958941"/>
    <x v="0"/>
  </r>
  <r>
    <x v="172"/>
    <x v="56"/>
    <n v="0"/>
    <x v="0"/>
  </r>
  <r>
    <x v="172"/>
    <x v="57"/>
    <n v="0.73785949478098534"/>
    <x v="0"/>
  </r>
  <r>
    <x v="172"/>
    <x v="58"/>
    <n v="67.675532287226275"/>
    <x v="0"/>
  </r>
  <r>
    <x v="172"/>
    <x v="59"/>
    <n v="0"/>
    <x v="0"/>
  </r>
  <r>
    <x v="172"/>
    <x v="60"/>
    <n v="60.978839320339027"/>
    <x v="0"/>
  </r>
  <r>
    <x v="172"/>
    <x v="61"/>
    <n v="3.0603584681820295"/>
    <x v="0"/>
  </r>
  <r>
    <x v="172"/>
    <x v="62"/>
    <n v="11.996358626331626"/>
    <x v="0"/>
  </r>
  <r>
    <x v="172"/>
    <x v="63"/>
    <n v="0"/>
    <x v="0"/>
  </r>
  <r>
    <x v="172"/>
    <x v="64"/>
    <m/>
    <x v="0"/>
  </r>
  <r>
    <x v="172"/>
    <x v="65"/>
    <m/>
    <x v="0"/>
  </r>
  <r>
    <x v="172"/>
    <x v="66"/>
    <m/>
    <x v="0"/>
  </r>
  <r>
    <x v="172"/>
    <x v="67"/>
    <m/>
    <x v="0"/>
  </r>
  <r>
    <x v="172"/>
    <x v="68"/>
    <m/>
    <x v="0"/>
  </r>
  <r>
    <x v="172"/>
    <x v="69"/>
    <m/>
    <x v="0"/>
  </r>
  <r>
    <x v="172"/>
    <x v="70"/>
    <m/>
    <x v="0"/>
  </r>
  <r>
    <x v="172"/>
    <x v="71"/>
    <m/>
    <x v="0"/>
  </r>
  <r>
    <x v="172"/>
    <x v="72"/>
    <m/>
    <x v="0"/>
  </r>
  <r>
    <x v="172"/>
    <x v="73"/>
    <m/>
    <x v="0"/>
  </r>
  <r>
    <x v="172"/>
    <x v="74"/>
    <m/>
    <x v="0"/>
  </r>
  <r>
    <x v="172"/>
    <x v="75"/>
    <m/>
    <x v="0"/>
  </r>
  <r>
    <x v="172"/>
    <x v="76"/>
    <m/>
    <x v="0"/>
  </r>
  <r>
    <x v="172"/>
    <x v="77"/>
    <m/>
    <x v="0"/>
  </r>
  <r>
    <x v="172"/>
    <x v="78"/>
    <m/>
    <x v="0"/>
  </r>
  <r>
    <x v="172"/>
    <x v="79"/>
    <m/>
    <x v="0"/>
  </r>
  <r>
    <x v="172"/>
    <x v="80"/>
    <m/>
    <x v="0"/>
  </r>
  <r>
    <x v="172"/>
    <x v="81"/>
    <m/>
    <x v="0"/>
  </r>
  <r>
    <x v="172"/>
    <x v="82"/>
    <m/>
    <x v="0"/>
  </r>
  <r>
    <x v="172"/>
    <x v="83"/>
    <m/>
    <x v="0"/>
  </r>
  <r>
    <x v="172"/>
    <x v="84"/>
    <m/>
    <x v="0"/>
  </r>
  <r>
    <x v="172"/>
    <x v="85"/>
    <m/>
    <x v="0"/>
  </r>
  <r>
    <x v="172"/>
    <x v="86"/>
    <m/>
    <x v="0"/>
  </r>
  <r>
    <x v="172"/>
    <x v="87"/>
    <m/>
    <x v="0"/>
  </r>
  <r>
    <x v="172"/>
    <x v="88"/>
    <m/>
    <x v="0"/>
  </r>
  <r>
    <x v="172"/>
    <x v="89"/>
    <m/>
    <x v="0"/>
  </r>
  <r>
    <x v="172"/>
    <x v="90"/>
    <m/>
    <x v="0"/>
  </r>
  <r>
    <x v="172"/>
    <x v="91"/>
    <m/>
    <x v="0"/>
  </r>
  <r>
    <x v="172"/>
    <x v="92"/>
    <m/>
    <x v="0"/>
  </r>
  <r>
    <x v="172"/>
    <x v="93"/>
    <m/>
    <x v="0"/>
  </r>
  <r>
    <x v="172"/>
    <x v="94"/>
    <m/>
    <x v="0"/>
  </r>
  <r>
    <x v="172"/>
    <x v="95"/>
    <m/>
    <x v="0"/>
  </r>
  <r>
    <x v="172"/>
    <x v="96"/>
    <m/>
    <x v="0"/>
  </r>
  <r>
    <x v="172"/>
    <x v="97"/>
    <m/>
    <x v="0"/>
  </r>
  <r>
    <x v="172"/>
    <x v="98"/>
    <m/>
    <x v="0"/>
  </r>
  <r>
    <x v="172"/>
    <x v="99"/>
    <m/>
    <x v="0"/>
  </r>
  <r>
    <x v="172"/>
    <x v="100"/>
    <m/>
    <x v="0"/>
  </r>
  <r>
    <x v="172"/>
    <x v="101"/>
    <m/>
    <x v="0"/>
  </r>
  <r>
    <x v="172"/>
    <x v="102"/>
    <m/>
    <x v="0"/>
  </r>
  <r>
    <x v="172"/>
    <x v="103"/>
    <m/>
    <x v="0"/>
  </r>
  <r>
    <x v="172"/>
    <x v="104"/>
    <m/>
    <x v="0"/>
  </r>
  <r>
    <x v="172"/>
    <x v="105"/>
    <m/>
    <x v="0"/>
  </r>
  <r>
    <x v="172"/>
    <x v="106"/>
    <m/>
    <x v="0"/>
  </r>
  <r>
    <x v="172"/>
    <x v="107"/>
    <m/>
    <x v="0"/>
  </r>
  <r>
    <x v="172"/>
    <x v="108"/>
    <m/>
    <x v="0"/>
  </r>
  <r>
    <x v="172"/>
    <x v="109"/>
    <m/>
    <x v="0"/>
  </r>
  <r>
    <x v="172"/>
    <x v="110"/>
    <m/>
    <x v="0"/>
  </r>
  <r>
    <x v="172"/>
    <x v="111"/>
    <m/>
    <x v="0"/>
  </r>
  <r>
    <x v="172"/>
    <x v="112"/>
    <m/>
    <x v="0"/>
  </r>
  <r>
    <x v="172"/>
    <x v="113"/>
    <m/>
    <x v="0"/>
  </r>
  <r>
    <x v="172"/>
    <x v="114"/>
    <m/>
    <x v="0"/>
  </r>
  <r>
    <x v="172"/>
    <x v="115"/>
    <m/>
    <x v="0"/>
  </r>
  <r>
    <x v="172"/>
    <x v="116"/>
    <m/>
    <x v="0"/>
  </r>
  <r>
    <x v="172"/>
    <x v="117"/>
    <m/>
    <x v="0"/>
  </r>
  <r>
    <x v="172"/>
    <x v="118"/>
    <m/>
    <x v="0"/>
  </r>
  <r>
    <x v="172"/>
    <x v="119"/>
    <m/>
    <x v="0"/>
  </r>
  <r>
    <x v="172"/>
    <x v="120"/>
    <m/>
    <x v="0"/>
  </r>
  <r>
    <x v="172"/>
    <x v="121"/>
    <m/>
    <x v="0"/>
  </r>
  <r>
    <x v="172"/>
    <x v="122"/>
    <m/>
    <x v="0"/>
  </r>
  <r>
    <x v="172"/>
    <x v="123"/>
    <m/>
    <x v="0"/>
  </r>
  <r>
    <x v="172"/>
    <x v="124"/>
    <m/>
    <x v="0"/>
  </r>
  <r>
    <x v="172"/>
    <x v="125"/>
    <m/>
    <x v="0"/>
  </r>
  <r>
    <x v="172"/>
    <x v="126"/>
    <m/>
    <x v="0"/>
  </r>
  <r>
    <x v="172"/>
    <x v="127"/>
    <m/>
    <x v="0"/>
  </r>
  <r>
    <x v="172"/>
    <x v="128"/>
    <m/>
    <x v="0"/>
  </r>
  <r>
    <x v="172"/>
    <x v="129"/>
    <m/>
    <x v="0"/>
  </r>
  <r>
    <x v="172"/>
    <x v="130"/>
    <m/>
    <x v="0"/>
  </r>
  <r>
    <x v="172"/>
    <x v="131"/>
    <m/>
    <x v="0"/>
  </r>
  <r>
    <x v="172"/>
    <x v="132"/>
    <m/>
    <x v="0"/>
  </r>
  <r>
    <x v="172"/>
    <x v="133"/>
    <m/>
    <x v="0"/>
  </r>
  <r>
    <x v="172"/>
    <x v="134"/>
    <m/>
    <x v="0"/>
  </r>
  <r>
    <x v="172"/>
    <x v="135"/>
    <m/>
    <x v="0"/>
  </r>
  <r>
    <x v="172"/>
    <x v="136"/>
    <m/>
    <x v="0"/>
  </r>
  <r>
    <x v="172"/>
    <x v="137"/>
    <m/>
    <x v="0"/>
  </r>
  <r>
    <x v="172"/>
    <x v="138"/>
    <m/>
    <x v="0"/>
  </r>
  <r>
    <x v="172"/>
    <x v="139"/>
    <m/>
    <x v="0"/>
  </r>
  <r>
    <x v="172"/>
    <x v="140"/>
    <m/>
    <x v="0"/>
  </r>
  <r>
    <x v="172"/>
    <x v="141"/>
    <m/>
    <x v="0"/>
  </r>
  <r>
    <x v="172"/>
    <x v="142"/>
    <m/>
    <x v="0"/>
  </r>
  <r>
    <x v="172"/>
    <x v="143"/>
    <m/>
    <x v="0"/>
  </r>
  <r>
    <x v="172"/>
    <x v="144"/>
    <m/>
    <x v="0"/>
  </r>
  <r>
    <x v="172"/>
    <x v="145"/>
    <m/>
    <x v="0"/>
  </r>
  <r>
    <x v="172"/>
    <x v="146"/>
    <m/>
    <x v="0"/>
  </r>
  <r>
    <x v="172"/>
    <x v="147"/>
    <m/>
    <x v="0"/>
  </r>
  <r>
    <x v="172"/>
    <x v="148"/>
    <m/>
    <x v="0"/>
  </r>
  <r>
    <x v="172"/>
    <x v="149"/>
    <m/>
    <x v="0"/>
  </r>
  <r>
    <x v="172"/>
    <x v="150"/>
    <m/>
    <x v="0"/>
  </r>
  <r>
    <x v="172"/>
    <x v="151"/>
    <m/>
    <x v="0"/>
  </r>
  <r>
    <x v="172"/>
    <x v="152"/>
    <m/>
    <x v="0"/>
  </r>
  <r>
    <x v="172"/>
    <x v="153"/>
    <m/>
    <x v="0"/>
  </r>
  <r>
    <x v="172"/>
    <x v="154"/>
    <m/>
    <x v="0"/>
  </r>
  <r>
    <x v="172"/>
    <x v="155"/>
    <m/>
    <x v="0"/>
  </r>
  <r>
    <x v="172"/>
    <x v="156"/>
    <m/>
    <x v="0"/>
  </r>
  <r>
    <x v="172"/>
    <x v="157"/>
    <m/>
    <x v="0"/>
  </r>
  <r>
    <x v="172"/>
    <x v="158"/>
    <m/>
    <x v="0"/>
  </r>
  <r>
    <x v="172"/>
    <x v="159"/>
    <m/>
    <x v="0"/>
  </r>
  <r>
    <x v="172"/>
    <x v="160"/>
    <m/>
    <x v="0"/>
  </r>
  <r>
    <x v="172"/>
    <x v="161"/>
    <m/>
    <x v="0"/>
  </r>
  <r>
    <x v="172"/>
    <x v="162"/>
    <m/>
    <x v="0"/>
  </r>
  <r>
    <x v="172"/>
    <x v="163"/>
    <m/>
    <x v="0"/>
  </r>
  <r>
    <x v="172"/>
    <x v="164"/>
    <m/>
    <x v="0"/>
  </r>
  <r>
    <x v="172"/>
    <x v="165"/>
    <m/>
    <x v="0"/>
  </r>
  <r>
    <x v="172"/>
    <x v="166"/>
    <m/>
    <x v="0"/>
  </r>
  <r>
    <x v="172"/>
    <x v="167"/>
    <m/>
    <x v="0"/>
  </r>
  <r>
    <x v="172"/>
    <x v="168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1"/>
    <m/>
    <x v="0"/>
  </r>
  <r>
    <x v="172"/>
    <x v="171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1"/>
    <m/>
    <x v="0"/>
  </r>
  <r>
    <x v="172"/>
    <x v="171"/>
    <m/>
    <x v="0"/>
  </r>
  <r>
    <x v="172"/>
    <x v="171"/>
    <m/>
    <x v="0"/>
  </r>
  <r>
    <x v="172"/>
    <x v="172"/>
    <m/>
    <x v="0"/>
  </r>
  <r>
    <x v="172"/>
    <x v="173"/>
    <m/>
    <x v="0"/>
  </r>
  <r>
    <x v="172"/>
    <x v="174"/>
    <m/>
    <x v="0"/>
  </r>
  <r>
    <x v="172"/>
    <x v="175"/>
    <m/>
    <x v="0"/>
  </r>
  <r>
    <x v="172"/>
    <x v="176"/>
    <m/>
    <x v="0"/>
  </r>
  <r>
    <x v="172"/>
    <x v="177"/>
    <m/>
    <x v="0"/>
  </r>
  <r>
    <x v="172"/>
    <x v="178"/>
    <m/>
    <x v="0"/>
  </r>
  <r>
    <x v="172"/>
    <x v="179"/>
    <m/>
    <x v="0"/>
  </r>
  <r>
    <x v="172"/>
    <x v="180"/>
    <m/>
    <x v="0"/>
  </r>
  <r>
    <x v="172"/>
    <x v="181"/>
    <m/>
    <x v="0"/>
  </r>
  <r>
    <x v="172"/>
    <x v="182"/>
    <m/>
    <x v="0"/>
  </r>
  <r>
    <x v="172"/>
    <x v="183"/>
    <n v="343.01095708928517"/>
    <x v="0"/>
  </r>
  <r>
    <x v="171"/>
    <x v="0"/>
    <s v="173_occ_6"/>
    <x v="0"/>
  </r>
  <r>
    <x v="171"/>
    <x v="1"/>
    <s v="occ_61"/>
    <x v="0"/>
  </r>
  <r>
    <x v="171"/>
    <x v="2"/>
    <n v="797.10210036271201"/>
    <x v="0"/>
  </r>
  <r>
    <x v="171"/>
    <x v="3"/>
    <n v="314.97324907905465"/>
    <x v="0"/>
  </r>
  <r>
    <x v="171"/>
    <x v="4"/>
    <n v="1293.9423695357157"/>
    <x v="0"/>
  </r>
  <r>
    <x v="171"/>
    <x v="5"/>
    <n v="0"/>
    <x v="0"/>
  </r>
  <r>
    <x v="171"/>
    <x v="6"/>
    <n v="0"/>
    <x v="0"/>
  </r>
  <r>
    <x v="171"/>
    <x v="7"/>
    <n v="0"/>
    <x v="0"/>
  </r>
  <r>
    <x v="171"/>
    <x v="8"/>
    <n v="0"/>
    <x v="0"/>
  </r>
  <r>
    <x v="171"/>
    <x v="9"/>
    <n v="331.77687655158036"/>
    <x v="0"/>
  </r>
  <r>
    <x v="171"/>
    <x v="10"/>
    <n v="0"/>
    <x v="0"/>
  </r>
  <r>
    <x v="171"/>
    <x v="11"/>
    <n v="7.4953658230159945"/>
    <x v="0"/>
  </r>
  <r>
    <x v="171"/>
    <x v="12"/>
    <n v="0"/>
    <x v="0"/>
  </r>
  <r>
    <x v="171"/>
    <x v="13"/>
    <n v="0"/>
    <x v="0"/>
  </r>
  <r>
    <x v="171"/>
    <x v="14"/>
    <n v="0"/>
    <x v="0"/>
  </r>
  <r>
    <x v="171"/>
    <x v="15"/>
    <n v="0"/>
    <x v="0"/>
  </r>
  <r>
    <x v="171"/>
    <x v="16"/>
    <n v="0"/>
    <x v="0"/>
  </r>
  <r>
    <x v="171"/>
    <x v="17"/>
    <n v="0"/>
    <x v="0"/>
  </r>
  <r>
    <x v="171"/>
    <x v="18"/>
    <n v="0"/>
    <x v="0"/>
  </r>
  <r>
    <x v="171"/>
    <x v="19"/>
    <n v="0"/>
    <x v="0"/>
  </r>
  <r>
    <x v="171"/>
    <x v="20"/>
    <n v="0"/>
    <x v="0"/>
  </r>
  <r>
    <x v="171"/>
    <x v="21"/>
    <n v="0"/>
    <x v="0"/>
  </r>
  <r>
    <x v="171"/>
    <x v="22"/>
    <n v="0"/>
    <x v="0"/>
  </r>
  <r>
    <x v="171"/>
    <x v="23"/>
    <n v="0"/>
    <x v="0"/>
  </r>
  <r>
    <x v="171"/>
    <x v="24"/>
    <n v="0"/>
    <x v="0"/>
  </r>
  <r>
    <x v="171"/>
    <x v="25"/>
    <n v="0"/>
    <x v="0"/>
  </r>
  <r>
    <x v="171"/>
    <x v="26"/>
    <n v="0"/>
    <x v="0"/>
  </r>
  <r>
    <x v="171"/>
    <x v="27"/>
    <n v="0"/>
    <x v="0"/>
  </r>
  <r>
    <x v="171"/>
    <x v="28"/>
    <n v="0"/>
    <x v="0"/>
  </r>
  <r>
    <x v="171"/>
    <x v="29"/>
    <n v="0"/>
    <x v="0"/>
  </r>
  <r>
    <x v="171"/>
    <x v="30"/>
    <n v="0"/>
    <x v="0"/>
  </r>
  <r>
    <x v="171"/>
    <x v="31"/>
    <n v="0"/>
    <x v="0"/>
  </r>
  <r>
    <x v="171"/>
    <x v="32"/>
    <n v="0"/>
    <x v="0"/>
  </r>
  <r>
    <x v="171"/>
    <x v="33"/>
    <n v="0"/>
    <x v="0"/>
  </r>
  <r>
    <x v="171"/>
    <x v="34"/>
    <n v="0"/>
    <x v="0"/>
  </r>
  <r>
    <x v="171"/>
    <x v="35"/>
    <n v="0"/>
    <x v="0"/>
  </r>
  <r>
    <x v="171"/>
    <x v="36"/>
    <n v="0"/>
    <x v="0"/>
  </r>
  <r>
    <x v="171"/>
    <x v="37"/>
    <n v="0"/>
    <x v="0"/>
  </r>
  <r>
    <x v="171"/>
    <x v="38"/>
    <n v="0"/>
    <x v="0"/>
  </r>
  <r>
    <x v="171"/>
    <x v="39"/>
    <n v="65.421703338224191"/>
    <x v="0"/>
  </r>
  <r>
    <x v="171"/>
    <x v="40"/>
    <n v="57.284006682823588"/>
    <x v="0"/>
  </r>
  <r>
    <x v="171"/>
    <x v="41"/>
    <n v="0"/>
    <x v="0"/>
  </r>
  <r>
    <x v="171"/>
    <x v="42"/>
    <n v="0"/>
    <x v="0"/>
  </r>
  <r>
    <x v="171"/>
    <x v="43"/>
    <n v="0"/>
    <x v="0"/>
  </r>
  <r>
    <x v="171"/>
    <x v="44"/>
    <n v="0"/>
    <x v="0"/>
  </r>
  <r>
    <x v="171"/>
    <x v="45"/>
    <n v="0"/>
    <x v="0"/>
  </r>
  <r>
    <x v="171"/>
    <x v="46"/>
    <n v="0"/>
    <x v="0"/>
  </r>
  <r>
    <x v="171"/>
    <x v="47"/>
    <n v="0"/>
    <x v="0"/>
  </r>
  <r>
    <x v="171"/>
    <x v="48"/>
    <n v="0"/>
    <x v="0"/>
  </r>
  <r>
    <x v="171"/>
    <x v="49"/>
    <n v="0"/>
    <x v="0"/>
  </r>
  <r>
    <x v="171"/>
    <x v="50"/>
    <n v="0"/>
    <x v="0"/>
  </r>
  <r>
    <x v="171"/>
    <x v="51"/>
    <n v="63.874317224618942"/>
    <x v="0"/>
  </r>
  <r>
    <x v="171"/>
    <x v="52"/>
    <n v="0"/>
    <x v="0"/>
  </r>
  <r>
    <x v="171"/>
    <x v="53"/>
    <n v="0"/>
    <x v="0"/>
  </r>
  <r>
    <x v="171"/>
    <x v="54"/>
    <n v="0"/>
    <x v="0"/>
  </r>
  <r>
    <x v="171"/>
    <x v="55"/>
    <n v="0"/>
    <x v="0"/>
  </r>
  <r>
    <x v="171"/>
    <x v="56"/>
    <n v="0"/>
    <x v="0"/>
  </r>
  <r>
    <x v="171"/>
    <x v="57"/>
    <n v="0"/>
    <x v="0"/>
  </r>
  <r>
    <x v="171"/>
    <x v="58"/>
    <n v="0"/>
    <x v="0"/>
  </r>
  <r>
    <x v="171"/>
    <x v="59"/>
    <n v="0"/>
    <x v="0"/>
  </r>
  <r>
    <x v="171"/>
    <x v="60"/>
    <n v="0"/>
    <x v="0"/>
  </r>
  <r>
    <x v="171"/>
    <x v="61"/>
    <n v="59.005764649695806"/>
    <x v="0"/>
  </r>
  <r>
    <x v="171"/>
    <x v="62"/>
    <n v="0"/>
    <x v="0"/>
  </r>
  <r>
    <x v="171"/>
    <x v="63"/>
    <n v="0"/>
    <x v="0"/>
  </r>
  <r>
    <x v="171"/>
    <x v="64"/>
    <m/>
    <x v="0"/>
  </r>
  <r>
    <x v="171"/>
    <x v="65"/>
    <m/>
    <x v="0"/>
  </r>
  <r>
    <x v="171"/>
    <x v="66"/>
    <m/>
    <x v="0"/>
  </r>
  <r>
    <x v="171"/>
    <x v="67"/>
    <m/>
    <x v="0"/>
  </r>
  <r>
    <x v="171"/>
    <x v="68"/>
    <m/>
    <x v="0"/>
  </r>
  <r>
    <x v="171"/>
    <x v="69"/>
    <m/>
    <x v="0"/>
  </r>
  <r>
    <x v="171"/>
    <x v="70"/>
    <m/>
    <x v="0"/>
  </r>
  <r>
    <x v="171"/>
    <x v="71"/>
    <m/>
    <x v="0"/>
  </r>
  <r>
    <x v="171"/>
    <x v="72"/>
    <m/>
    <x v="0"/>
  </r>
  <r>
    <x v="171"/>
    <x v="73"/>
    <m/>
    <x v="0"/>
  </r>
  <r>
    <x v="171"/>
    <x v="74"/>
    <m/>
    <x v="0"/>
  </r>
  <r>
    <x v="171"/>
    <x v="75"/>
    <m/>
    <x v="0"/>
  </r>
  <r>
    <x v="171"/>
    <x v="76"/>
    <m/>
    <x v="0"/>
  </r>
  <r>
    <x v="171"/>
    <x v="77"/>
    <m/>
    <x v="0"/>
  </r>
  <r>
    <x v="171"/>
    <x v="78"/>
    <m/>
    <x v="0"/>
  </r>
  <r>
    <x v="171"/>
    <x v="79"/>
    <m/>
    <x v="0"/>
  </r>
  <r>
    <x v="171"/>
    <x v="80"/>
    <m/>
    <x v="0"/>
  </r>
  <r>
    <x v="171"/>
    <x v="81"/>
    <m/>
    <x v="0"/>
  </r>
  <r>
    <x v="171"/>
    <x v="82"/>
    <m/>
    <x v="0"/>
  </r>
  <r>
    <x v="171"/>
    <x v="83"/>
    <m/>
    <x v="0"/>
  </r>
  <r>
    <x v="171"/>
    <x v="84"/>
    <m/>
    <x v="0"/>
  </r>
  <r>
    <x v="171"/>
    <x v="85"/>
    <m/>
    <x v="0"/>
  </r>
  <r>
    <x v="171"/>
    <x v="86"/>
    <m/>
    <x v="0"/>
  </r>
  <r>
    <x v="171"/>
    <x v="87"/>
    <m/>
    <x v="0"/>
  </r>
  <r>
    <x v="171"/>
    <x v="88"/>
    <m/>
    <x v="0"/>
  </r>
  <r>
    <x v="171"/>
    <x v="89"/>
    <m/>
    <x v="0"/>
  </r>
  <r>
    <x v="171"/>
    <x v="90"/>
    <m/>
    <x v="0"/>
  </r>
  <r>
    <x v="171"/>
    <x v="91"/>
    <m/>
    <x v="0"/>
  </r>
  <r>
    <x v="171"/>
    <x v="92"/>
    <m/>
    <x v="0"/>
  </r>
  <r>
    <x v="171"/>
    <x v="93"/>
    <m/>
    <x v="0"/>
  </r>
  <r>
    <x v="171"/>
    <x v="94"/>
    <m/>
    <x v="0"/>
  </r>
  <r>
    <x v="171"/>
    <x v="95"/>
    <m/>
    <x v="0"/>
  </r>
  <r>
    <x v="171"/>
    <x v="96"/>
    <m/>
    <x v="0"/>
  </r>
  <r>
    <x v="171"/>
    <x v="97"/>
    <m/>
    <x v="0"/>
  </r>
  <r>
    <x v="171"/>
    <x v="98"/>
    <m/>
    <x v="0"/>
  </r>
  <r>
    <x v="171"/>
    <x v="99"/>
    <m/>
    <x v="0"/>
  </r>
  <r>
    <x v="171"/>
    <x v="100"/>
    <m/>
    <x v="0"/>
  </r>
  <r>
    <x v="171"/>
    <x v="101"/>
    <m/>
    <x v="0"/>
  </r>
  <r>
    <x v="171"/>
    <x v="102"/>
    <m/>
    <x v="0"/>
  </r>
  <r>
    <x v="171"/>
    <x v="103"/>
    <m/>
    <x v="0"/>
  </r>
  <r>
    <x v="171"/>
    <x v="104"/>
    <m/>
    <x v="0"/>
  </r>
  <r>
    <x v="171"/>
    <x v="105"/>
    <m/>
    <x v="0"/>
  </r>
  <r>
    <x v="171"/>
    <x v="106"/>
    <m/>
    <x v="0"/>
  </r>
  <r>
    <x v="171"/>
    <x v="107"/>
    <m/>
    <x v="0"/>
  </r>
  <r>
    <x v="171"/>
    <x v="108"/>
    <m/>
    <x v="0"/>
  </r>
  <r>
    <x v="171"/>
    <x v="109"/>
    <m/>
    <x v="0"/>
  </r>
  <r>
    <x v="171"/>
    <x v="110"/>
    <m/>
    <x v="0"/>
  </r>
  <r>
    <x v="171"/>
    <x v="111"/>
    <m/>
    <x v="0"/>
  </r>
  <r>
    <x v="171"/>
    <x v="112"/>
    <m/>
    <x v="0"/>
  </r>
  <r>
    <x v="171"/>
    <x v="113"/>
    <m/>
    <x v="0"/>
  </r>
  <r>
    <x v="171"/>
    <x v="114"/>
    <m/>
    <x v="0"/>
  </r>
  <r>
    <x v="171"/>
    <x v="115"/>
    <m/>
    <x v="0"/>
  </r>
  <r>
    <x v="171"/>
    <x v="116"/>
    <m/>
    <x v="0"/>
  </r>
  <r>
    <x v="171"/>
    <x v="117"/>
    <m/>
    <x v="0"/>
  </r>
  <r>
    <x v="171"/>
    <x v="118"/>
    <m/>
    <x v="0"/>
  </r>
  <r>
    <x v="171"/>
    <x v="119"/>
    <m/>
    <x v="0"/>
  </r>
  <r>
    <x v="171"/>
    <x v="120"/>
    <m/>
    <x v="0"/>
  </r>
  <r>
    <x v="171"/>
    <x v="121"/>
    <m/>
    <x v="0"/>
  </r>
  <r>
    <x v="171"/>
    <x v="122"/>
    <m/>
    <x v="0"/>
  </r>
  <r>
    <x v="171"/>
    <x v="123"/>
    <m/>
    <x v="0"/>
  </r>
  <r>
    <x v="171"/>
    <x v="124"/>
    <m/>
    <x v="0"/>
  </r>
  <r>
    <x v="171"/>
    <x v="125"/>
    <m/>
    <x v="0"/>
  </r>
  <r>
    <x v="171"/>
    <x v="126"/>
    <m/>
    <x v="0"/>
  </r>
  <r>
    <x v="171"/>
    <x v="127"/>
    <m/>
    <x v="0"/>
  </r>
  <r>
    <x v="171"/>
    <x v="128"/>
    <m/>
    <x v="0"/>
  </r>
  <r>
    <x v="171"/>
    <x v="129"/>
    <m/>
    <x v="0"/>
  </r>
  <r>
    <x v="171"/>
    <x v="130"/>
    <m/>
    <x v="0"/>
  </r>
  <r>
    <x v="171"/>
    <x v="131"/>
    <m/>
    <x v="0"/>
  </r>
  <r>
    <x v="171"/>
    <x v="132"/>
    <m/>
    <x v="0"/>
  </r>
  <r>
    <x v="171"/>
    <x v="133"/>
    <m/>
    <x v="0"/>
  </r>
  <r>
    <x v="171"/>
    <x v="134"/>
    <m/>
    <x v="0"/>
  </r>
  <r>
    <x v="171"/>
    <x v="135"/>
    <m/>
    <x v="0"/>
  </r>
  <r>
    <x v="171"/>
    <x v="136"/>
    <m/>
    <x v="0"/>
  </r>
  <r>
    <x v="171"/>
    <x v="137"/>
    <m/>
    <x v="0"/>
  </r>
  <r>
    <x v="171"/>
    <x v="138"/>
    <m/>
    <x v="0"/>
  </r>
  <r>
    <x v="171"/>
    <x v="139"/>
    <m/>
    <x v="0"/>
  </r>
  <r>
    <x v="171"/>
    <x v="140"/>
    <m/>
    <x v="0"/>
  </r>
  <r>
    <x v="171"/>
    <x v="141"/>
    <m/>
    <x v="0"/>
  </r>
  <r>
    <x v="171"/>
    <x v="142"/>
    <m/>
    <x v="0"/>
  </r>
  <r>
    <x v="171"/>
    <x v="143"/>
    <m/>
    <x v="0"/>
  </r>
  <r>
    <x v="171"/>
    <x v="144"/>
    <m/>
    <x v="0"/>
  </r>
  <r>
    <x v="171"/>
    <x v="145"/>
    <m/>
    <x v="0"/>
  </r>
  <r>
    <x v="171"/>
    <x v="146"/>
    <m/>
    <x v="0"/>
  </r>
  <r>
    <x v="171"/>
    <x v="147"/>
    <m/>
    <x v="0"/>
  </r>
  <r>
    <x v="171"/>
    <x v="148"/>
    <m/>
    <x v="0"/>
  </r>
  <r>
    <x v="171"/>
    <x v="149"/>
    <m/>
    <x v="0"/>
  </r>
  <r>
    <x v="171"/>
    <x v="150"/>
    <m/>
    <x v="0"/>
  </r>
  <r>
    <x v="171"/>
    <x v="151"/>
    <m/>
    <x v="0"/>
  </r>
  <r>
    <x v="171"/>
    <x v="152"/>
    <m/>
    <x v="0"/>
  </r>
  <r>
    <x v="171"/>
    <x v="153"/>
    <m/>
    <x v="0"/>
  </r>
  <r>
    <x v="171"/>
    <x v="154"/>
    <m/>
    <x v="0"/>
  </r>
  <r>
    <x v="171"/>
    <x v="155"/>
    <m/>
    <x v="0"/>
  </r>
  <r>
    <x v="171"/>
    <x v="156"/>
    <m/>
    <x v="0"/>
  </r>
  <r>
    <x v="171"/>
    <x v="157"/>
    <m/>
    <x v="0"/>
  </r>
  <r>
    <x v="171"/>
    <x v="158"/>
    <m/>
    <x v="0"/>
  </r>
  <r>
    <x v="171"/>
    <x v="159"/>
    <m/>
    <x v="0"/>
  </r>
  <r>
    <x v="171"/>
    <x v="160"/>
    <m/>
    <x v="0"/>
  </r>
  <r>
    <x v="171"/>
    <x v="161"/>
    <m/>
    <x v="0"/>
  </r>
  <r>
    <x v="171"/>
    <x v="162"/>
    <m/>
    <x v="0"/>
  </r>
  <r>
    <x v="171"/>
    <x v="163"/>
    <m/>
    <x v="0"/>
  </r>
  <r>
    <x v="171"/>
    <x v="164"/>
    <m/>
    <x v="0"/>
  </r>
  <r>
    <x v="171"/>
    <x v="165"/>
    <m/>
    <x v="0"/>
  </r>
  <r>
    <x v="171"/>
    <x v="166"/>
    <m/>
    <x v="0"/>
  </r>
  <r>
    <x v="171"/>
    <x v="167"/>
    <m/>
    <x v="0"/>
  </r>
  <r>
    <x v="171"/>
    <x v="168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1"/>
    <m/>
    <x v="0"/>
  </r>
  <r>
    <x v="171"/>
    <x v="172"/>
    <m/>
    <x v="0"/>
  </r>
  <r>
    <x v="171"/>
    <x v="173"/>
    <m/>
    <x v="0"/>
  </r>
  <r>
    <x v="171"/>
    <x v="174"/>
    <m/>
    <x v="0"/>
  </r>
  <r>
    <x v="171"/>
    <x v="175"/>
    <m/>
    <x v="0"/>
  </r>
  <r>
    <x v="171"/>
    <x v="176"/>
    <m/>
    <x v="0"/>
  </r>
  <r>
    <x v="171"/>
    <x v="177"/>
    <m/>
    <x v="0"/>
  </r>
  <r>
    <x v="171"/>
    <x v="178"/>
    <m/>
    <x v="0"/>
  </r>
  <r>
    <x v="171"/>
    <x v="179"/>
    <m/>
    <x v="0"/>
  </r>
  <r>
    <x v="171"/>
    <x v="180"/>
    <m/>
    <x v="0"/>
  </r>
  <r>
    <x v="171"/>
    <x v="181"/>
    <m/>
    <x v="0"/>
  </r>
  <r>
    <x v="171"/>
    <x v="182"/>
    <m/>
    <x v="0"/>
  </r>
  <r>
    <x v="171"/>
    <x v="183"/>
    <n v="13.995957555547328"/>
    <x v="0"/>
  </r>
  <r>
    <x v="171"/>
    <x v="0"/>
    <s v="173_occ_6"/>
    <x v="0"/>
  </r>
  <r>
    <x v="171"/>
    <x v="1"/>
    <s v="occ_62"/>
    <x v="0"/>
  </r>
  <r>
    <x v="171"/>
    <x v="2"/>
    <n v="42.065251820120039"/>
    <x v="0"/>
  </r>
  <r>
    <x v="171"/>
    <x v="3"/>
    <n v="5.3150769220728025"/>
    <x v="0"/>
  </r>
  <r>
    <x v="171"/>
    <x v="4"/>
    <n v="0"/>
    <x v="0"/>
  </r>
  <r>
    <x v="171"/>
    <x v="5"/>
    <n v="0"/>
    <x v="0"/>
  </r>
  <r>
    <x v="171"/>
    <x v="6"/>
    <n v="0"/>
    <x v="0"/>
  </r>
  <r>
    <x v="171"/>
    <x v="7"/>
    <n v="0"/>
    <x v="0"/>
  </r>
  <r>
    <x v="171"/>
    <x v="8"/>
    <n v="0"/>
    <x v="0"/>
  </r>
  <r>
    <x v="171"/>
    <x v="9"/>
    <n v="0"/>
    <x v="0"/>
  </r>
  <r>
    <x v="171"/>
    <x v="10"/>
    <n v="0"/>
    <x v="0"/>
  </r>
  <r>
    <x v="171"/>
    <x v="11"/>
    <n v="0"/>
    <x v="0"/>
  </r>
  <r>
    <x v="171"/>
    <x v="12"/>
    <n v="0"/>
    <x v="0"/>
  </r>
  <r>
    <x v="171"/>
    <x v="13"/>
    <n v="0"/>
    <x v="0"/>
  </r>
  <r>
    <x v="171"/>
    <x v="14"/>
    <n v="0"/>
    <x v="0"/>
  </r>
  <r>
    <x v="171"/>
    <x v="15"/>
    <n v="0"/>
    <x v="0"/>
  </r>
  <r>
    <x v="171"/>
    <x v="16"/>
    <n v="0"/>
    <x v="0"/>
  </r>
  <r>
    <x v="171"/>
    <x v="17"/>
    <n v="0"/>
    <x v="0"/>
  </r>
  <r>
    <x v="171"/>
    <x v="18"/>
    <n v="0"/>
    <x v="0"/>
  </r>
  <r>
    <x v="171"/>
    <x v="19"/>
    <n v="0"/>
    <x v="0"/>
  </r>
  <r>
    <x v="171"/>
    <x v="20"/>
    <n v="0"/>
    <x v="0"/>
  </r>
  <r>
    <x v="171"/>
    <x v="21"/>
    <n v="0"/>
    <x v="0"/>
  </r>
  <r>
    <x v="171"/>
    <x v="22"/>
    <n v="0"/>
    <x v="0"/>
  </r>
  <r>
    <x v="171"/>
    <x v="23"/>
    <n v="0"/>
    <x v="0"/>
  </r>
  <r>
    <x v="171"/>
    <x v="24"/>
    <n v="0"/>
    <x v="0"/>
  </r>
  <r>
    <x v="171"/>
    <x v="25"/>
    <n v="0"/>
    <x v="0"/>
  </r>
  <r>
    <x v="171"/>
    <x v="26"/>
    <n v="0"/>
    <x v="0"/>
  </r>
  <r>
    <x v="171"/>
    <x v="27"/>
    <n v="0"/>
    <x v="0"/>
  </r>
  <r>
    <x v="171"/>
    <x v="28"/>
    <n v="0"/>
    <x v="0"/>
  </r>
  <r>
    <x v="171"/>
    <x v="29"/>
    <n v="0"/>
    <x v="0"/>
  </r>
  <r>
    <x v="171"/>
    <x v="30"/>
    <n v="0"/>
    <x v="0"/>
  </r>
  <r>
    <x v="171"/>
    <x v="31"/>
    <n v="0"/>
    <x v="0"/>
  </r>
  <r>
    <x v="171"/>
    <x v="32"/>
    <n v="0"/>
    <x v="0"/>
  </r>
  <r>
    <x v="171"/>
    <x v="33"/>
    <n v="0"/>
    <x v="0"/>
  </r>
  <r>
    <x v="171"/>
    <x v="34"/>
    <n v="0"/>
    <x v="0"/>
  </r>
  <r>
    <x v="171"/>
    <x v="35"/>
    <n v="0"/>
    <x v="0"/>
  </r>
  <r>
    <x v="171"/>
    <x v="36"/>
    <n v="0"/>
    <x v="0"/>
  </r>
  <r>
    <x v="171"/>
    <x v="37"/>
    <n v="0"/>
    <x v="0"/>
  </r>
  <r>
    <x v="171"/>
    <x v="38"/>
    <n v="0"/>
    <x v="0"/>
  </r>
  <r>
    <x v="171"/>
    <x v="39"/>
    <n v="0"/>
    <x v="0"/>
  </r>
  <r>
    <x v="171"/>
    <x v="40"/>
    <n v="0"/>
    <x v="0"/>
  </r>
  <r>
    <x v="171"/>
    <x v="41"/>
    <n v="0"/>
    <x v="0"/>
  </r>
  <r>
    <x v="171"/>
    <x v="42"/>
    <n v="0"/>
    <x v="0"/>
  </r>
  <r>
    <x v="171"/>
    <x v="43"/>
    <n v="0"/>
    <x v="0"/>
  </r>
  <r>
    <x v="171"/>
    <x v="44"/>
    <n v="0"/>
    <x v="0"/>
  </r>
  <r>
    <x v="171"/>
    <x v="45"/>
    <n v="0"/>
    <x v="0"/>
  </r>
  <r>
    <x v="171"/>
    <x v="46"/>
    <n v="0"/>
    <x v="0"/>
  </r>
  <r>
    <x v="171"/>
    <x v="47"/>
    <n v="0"/>
    <x v="0"/>
  </r>
  <r>
    <x v="171"/>
    <x v="48"/>
    <n v="0"/>
    <x v="0"/>
  </r>
  <r>
    <x v="171"/>
    <x v="49"/>
    <n v="0"/>
    <x v="0"/>
  </r>
  <r>
    <x v="171"/>
    <x v="50"/>
    <n v="0"/>
    <x v="0"/>
  </r>
  <r>
    <x v="171"/>
    <x v="51"/>
    <n v="0"/>
    <x v="0"/>
  </r>
  <r>
    <x v="171"/>
    <x v="52"/>
    <n v="0"/>
    <x v="0"/>
  </r>
  <r>
    <x v="171"/>
    <x v="53"/>
    <n v="0"/>
    <x v="0"/>
  </r>
  <r>
    <x v="171"/>
    <x v="54"/>
    <n v="0"/>
    <x v="0"/>
  </r>
  <r>
    <x v="171"/>
    <x v="55"/>
    <n v="0"/>
    <x v="0"/>
  </r>
  <r>
    <x v="171"/>
    <x v="56"/>
    <n v="0"/>
    <x v="0"/>
  </r>
  <r>
    <x v="171"/>
    <x v="57"/>
    <n v="0"/>
    <x v="0"/>
  </r>
  <r>
    <x v="171"/>
    <x v="58"/>
    <n v="0"/>
    <x v="0"/>
  </r>
  <r>
    <x v="171"/>
    <x v="59"/>
    <n v="0"/>
    <x v="0"/>
  </r>
  <r>
    <x v="171"/>
    <x v="60"/>
    <n v="0"/>
    <x v="0"/>
  </r>
  <r>
    <x v="171"/>
    <x v="61"/>
    <n v="0"/>
    <x v="0"/>
  </r>
  <r>
    <x v="171"/>
    <x v="62"/>
    <n v="0"/>
    <x v="0"/>
  </r>
  <r>
    <x v="171"/>
    <x v="63"/>
    <n v="0"/>
    <x v="0"/>
  </r>
  <r>
    <x v="171"/>
    <x v="64"/>
    <m/>
    <x v="0"/>
  </r>
  <r>
    <x v="171"/>
    <x v="65"/>
    <m/>
    <x v="0"/>
  </r>
  <r>
    <x v="171"/>
    <x v="66"/>
    <m/>
    <x v="0"/>
  </r>
  <r>
    <x v="171"/>
    <x v="67"/>
    <m/>
    <x v="0"/>
  </r>
  <r>
    <x v="171"/>
    <x v="68"/>
    <m/>
    <x v="0"/>
  </r>
  <r>
    <x v="171"/>
    <x v="69"/>
    <m/>
    <x v="0"/>
  </r>
  <r>
    <x v="171"/>
    <x v="70"/>
    <m/>
    <x v="0"/>
  </r>
  <r>
    <x v="171"/>
    <x v="71"/>
    <m/>
    <x v="0"/>
  </r>
  <r>
    <x v="171"/>
    <x v="72"/>
    <m/>
    <x v="0"/>
  </r>
  <r>
    <x v="171"/>
    <x v="73"/>
    <m/>
    <x v="0"/>
  </r>
  <r>
    <x v="171"/>
    <x v="74"/>
    <m/>
    <x v="0"/>
  </r>
  <r>
    <x v="171"/>
    <x v="75"/>
    <m/>
    <x v="0"/>
  </r>
  <r>
    <x v="171"/>
    <x v="76"/>
    <m/>
    <x v="0"/>
  </r>
  <r>
    <x v="171"/>
    <x v="77"/>
    <m/>
    <x v="0"/>
  </r>
  <r>
    <x v="171"/>
    <x v="78"/>
    <m/>
    <x v="0"/>
  </r>
  <r>
    <x v="171"/>
    <x v="79"/>
    <m/>
    <x v="0"/>
  </r>
  <r>
    <x v="171"/>
    <x v="80"/>
    <m/>
    <x v="0"/>
  </r>
  <r>
    <x v="171"/>
    <x v="81"/>
    <m/>
    <x v="0"/>
  </r>
  <r>
    <x v="171"/>
    <x v="82"/>
    <m/>
    <x v="0"/>
  </r>
  <r>
    <x v="171"/>
    <x v="83"/>
    <m/>
    <x v="0"/>
  </r>
  <r>
    <x v="171"/>
    <x v="84"/>
    <m/>
    <x v="0"/>
  </r>
  <r>
    <x v="171"/>
    <x v="85"/>
    <m/>
    <x v="0"/>
  </r>
  <r>
    <x v="171"/>
    <x v="86"/>
    <m/>
    <x v="0"/>
  </r>
  <r>
    <x v="171"/>
    <x v="87"/>
    <m/>
    <x v="0"/>
  </r>
  <r>
    <x v="171"/>
    <x v="88"/>
    <m/>
    <x v="0"/>
  </r>
  <r>
    <x v="171"/>
    <x v="89"/>
    <m/>
    <x v="0"/>
  </r>
  <r>
    <x v="171"/>
    <x v="90"/>
    <m/>
    <x v="0"/>
  </r>
  <r>
    <x v="171"/>
    <x v="91"/>
    <m/>
    <x v="0"/>
  </r>
  <r>
    <x v="171"/>
    <x v="92"/>
    <m/>
    <x v="0"/>
  </r>
  <r>
    <x v="171"/>
    <x v="93"/>
    <m/>
    <x v="0"/>
  </r>
  <r>
    <x v="171"/>
    <x v="94"/>
    <m/>
    <x v="0"/>
  </r>
  <r>
    <x v="171"/>
    <x v="95"/>
    <m/>
    <x v="0"/>
  </r>
  <r>
    <x v="171"/>
    <x v="96"/>
    <m/>
    <x v="0"/>
  </r>
  <r>
    <x v="171"/>
    <x v="97"/>
    <m/>
    <x v="0"/>
  </r>
  <r>
    <x v="171"/>
    <x v="98"/>
    <m/>
    <x v="0"/>
  </r>
  <r>
    <x v="171"/>
    <x v="99"/>
    <m/>
    <x v="0"/>
  </r>
  <r>
    <x v="171"/>
    <x v="100"/>
    <m/>
    <x v="0"/>
  </r>
  <r>
    <x v="171"/>
    <x v="101"/>
    <m/>
    <x v="0"/>
  </r>
  <r>
    <x v="171"/>
    <x v="102"/>
    <m/>
    <x v="0"/>
  </r>
  <r>
    <x v="171"/>
    <x v="103"/>
    <m/>
    <x v="0"/>
  </r>
  <r>
    <x v="171"/>
    <x v="104"/>
    <m/>
    <x v="0"/>
  </r>
  <r>
    <x v="171"/>
    <x v="105"/>
    <m/>
    <x v="0"/>
  </r>
  <r>
    <x v="171"/>
    <x v="106"/>
    <m/>
    <x v="0"/>
  </r>
  <r>
    <x v="171"/>
    <x v="107"/>
    <m/>
    <x v="0"/>
  </r>
  <r>
    <x v="171"/>
    <x v="108"/>
    <m/>
    <x v="0"/>
  </r>
  <r>
    <x v="171"/>
    <x v="109"/>
    <m/>
    <x v="0"/>
  </r>
  <r>
    <x v="171"/>
    <x v="110"/>
    <m/>
    <x v="0"/>
  </r>
  <r>
    <x v="171"/>
    <x v="111"/>
    <m/>
    <x v="0"/>
  </r>
  <r>
    <x v="171"/>
    <x v="112"/>
    <m/>
    <x v="0"/>
  </r>
  <r>
    <x v="171"/>
    <x v="113"/>
    <m/>
    <x v="0"/>
  </r>
  <r>
    <x v="171"/>
    <x v="114"/>
    <m/>
    <x v="0"/>
  </r>
  <r>
    <x v="171"/>
    <x v="115"/>
    <m/>
    <x v="0"/>
  </r>
  <r>
    <x v="171"/>
    <x v="116"/>
    <m/>
    <x v="0"/>
  </r>
  <r>
    <x v="171"/>
    <x v="117"/>
    <m/>
    <x v="0"/>
  </r>
  <r>
    <x v="171"/>
    <x v="118"/>
    <m/>
    <x v="0"/>
  </r>
  <r>
    <x v="171"/>
    <x v="119"/>
    <m/>
    <x v="0"/>
  </r>
  <r>
    <x v="171"/>
    <x v="120"/>
    <m/>
    <x v="0"/>
  </r>
  <r>
    <x v="171"/>
    <x v="121"/>
    <m/>
    <x v="0"/>
  </r>
  <r>
    <x v="171"/>
    <x v="122"/>
    <m/>
    <x v="0"/>
  </r>
  <r>
    <x v="171"/>
    <x v="123"/>
    <m/>
    <x v="0"/>
  </r>
  <r>
    <x v="171"/>
    <x v="124"/>
    <m/>
    <x v="0"/>
  </r>
  <r>
    <x v="171"/>
    <x v="125"/>
    <m/>
    <x v="0"/>
  </r>
  <r>
    <x v="171"/>
    <x v="126"/>
    <m/>
    <x v="0"/>
  </r>
  <r>
    <x v="171"/>
    <x v="127"/>
    <m/>
    <x v="0"/>
  </r>
  <r>
    <x v="171"/>
    <x v="128"/>
    <m/>
    <x v="0"/>
  </r>
  <r>
    <x v="171"/>
    <x v="129"/>
    <m/>
    <x v="0"/>
  </r>
  <r>
    <x v="171"/>
    <x v="130"/>
    <m/>
    <x v="0"/>
  </r>
  <r>
    <x v="171"/>
    <x v="131"/>
    <m/>
    <x v="0"/>
  </r>
  <r>
    <x v="171"/>
    <x v="132"/>
    <m/>
    <x v="0"/>
  </r>
  <r>
    <x v="171"/>
    <x v="133"/>
    <m/>
    <x v="0"/>
  </r>
  <r>
    <x v="171"/>
    <x v="134"/>
    <m/>
    <x v="0"/>
  </r>
  <r>
    <x v="171"/>
    <x v="135"/>
    <m/>
    <x v="0"/>
  </r>
  <r>
    <x v="171"/>
    <x v="136"/>
    <m/>
    <x v="0"/>
  </r>
  <r>
    <x v="171"/>
    <x v="137"/>
    <m/>
    <x v="0"/>
  </r>
  <r>
    <x v="171"/>
    <x v="138"/>
    <m/>
    <x v="0"/>
  </r>
  <r>
    <x v="171"/>
    <x v="139"/>
    <m/>
    <x v="0"/>
  </r>
  <r>
    <x v="171"/>
    <x v="140"/>
    <m/>
    <x v="0"/>
  </r>
  <r>
    <x v="171"/>
    <x v="141"/>
    <m/>
    <x v="0"/>
  </r>
  <r>
    <x v="171"/>
    <x v="142"/>
    <m/>
    <x v="0"/>
  </r>
  <r>
    <x v="171"/>
    <x v="143"/>
    <m/>
    <x v="0"/>
  </r>
  <r>
    <x v="171"/>
    <x v="144"/>
    <m/>
    <x v="0"/>
  </r>
  <r>
    <x v="171"/>
    <x v="145"/>
    <m/>
    <x v="0"/>
  </r>
  <r>
    <x v="171"/>
    <x v="146"/>
    <m/>
    <x v="0"/>
  </r>
  <r>
    <x v="171"/>
    <x v="147"/>
    <m/>
    <x v="0"/>
  </r>
  <r>
    <x v="171"/>
    <x v="148"/>
    <m/>
    <x v="0"/>
  </r>
  <r>
    <x v="171"/>
    <x v="149"/>
    <m/>
    <x v="0"/>
  </r>
  <r>
    <x v="171"/>
    <x v="150"/>
    <m/>
    <x v="0"/>
  </r>
  <r>
    <x v="171"/>
    <x v="151"/>
    <m/>
    <x v="0"/>
  </r>
  <r>
    <x v="171"/>
    <x v="152"/>
    <m/>
    <x v="0"/>
  </r>
  <r>
    <x v="171"/>
    <x v="153"/>
    <m/>
    <x v="0"/>
  </r>
  <r>
    <x v="171"/>
    <x v="154"/>
    <m/>
    <x v="0"/>
  </r>
  <r>
    <x v="171"/>
    <x v="155"/>
    <m/>
    <x v="0"/>
  </r>
  <r>
    <x v="171"/>
    <x v="156"/>
    <m/>
    <x v="0"/>
  </r>
  <r>
    <x v="171"/>
    <x v="157"/>
    <m/>
    <x v="0"/>
  </r>
  <r>
    <x v="171"/>
    <x v="158"/>
    <m/>
    <x v="0"/>
  </r>
  <r>
    <x v="171"/>
    <x v="159"/>
    <m/>
    <x v="0"/>
  </r>
  <r>
    <x v="171"/>
    <x v="160"/>
    <m/>
    <x v="0"/>
  </r>
  <r>
    <x v="171"/>
    <x v="161"/>
    <m/>
    <x v="0"/>
  </r>
  <r>
    <x v="171"/>
    <x v="162"/>
    <m/>
    <x v="0"/>
  </r>
  <r>
    <x v="171"/>
    <x v="163"/>
    <m/>
    <x v="0"/>
  </r>
  <r>
    <x v="171"/>
    <x v="164"/>
    <m/>
    <x v="0"/>
  </r>
  <r>
    <x v="171"/>
    <x v="165"/>
    <m/>
    <x v="0"/>
  </r>
  <r>
    <x v="171"/>
    <x v="166"/>
    <m/>
    <x v="0"/>
  </r>
  <r>
    <x v="171"/>
    <x v="167"/>
    <m/>
    <x v="0"/>
  </r>
  <r>
    <x v="171"/>
    <x v="168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1"/>
    <m/>
    <x v="0"/>
  </r>
  <r>
    <x v="171"/>
    <x v="172"/>
    <m/>
    <x v="0"/>
  </r>
  <r>
    <x v="171"/>
    <x v="173"/>
    <m/>
    <x v="0"/>
  </r>
  <r>
    <x v="171"/>
    <x v="174"/>
    <m/>
    <x v="0"/>
  </r>
  <r>
    <x v="171"/>
    <x v="175"/>
    <m/>
    <x v="0"/>
  </r>
  <r>
    <x v="171"/>
    <x v="176"/>
    <m/>
    <x v="0"/>
  </r>
  <r>
    <x v="171"/>
    <x v="177"/>
    <m/>
    <x v="0"/>
  </r>
  <r>
    <x v="171"/>
    <x v="178"/>
    <m/>
    <x v="0"/>
  </r>
  <r>
    <x v="171"/>
    <x v="179"/>
    <m/>
    <x v="0"/>
  </r>
  <r>
    <x v="171"/>
    <x v="180"/>
    <m/>
    <x v="0"/>
  </r>
  <r>
    <x v="171"/>
    <x v="181"/>
    <m/>
    <x v="0"/>
  </r>
  <r>
    <x v="171"/>
    <x v="182"/>
    <m/>
    <x v="0"/>
  </r>
  <r>
    <x v="171"/>
    <x v="183"/>
    <n v="0.42354673142744681"/>
    <x v="0"/>
  </r>
  <r>
    <x v="171"/>
    <x v="0"/>
    <s v="174_occ_7"/>
    <x v="0"/>
  </r>
  <r>
    <x v="171"/>
    <x v="1"/>
    <s v="occ_71"/>
    <x v="0"/>
  </r>
  <r>
    <x v="171"/>
    <x v="2"/>
    <n v="33.399310602087851"/>
    <x v="0"/>
  </r>
  <r>
    <x v="171"/>
    <x v="3"/>
    <n v="0"/>
    <x v="0"/>
  </r>
  <r>
    <x v="171"/>
    <x v="4"/>
    <n v="0"/>
    <x v="0"/>
  </r>
  <r>
    <x v="171"/>
    <x v="5"/>
    <n v="5461.1787053691542"/>
    <x v="0"/>
  </r>
  <r>
    <x v="171"/>
    <x v="6"/>
    <n v="11009.693478754563"/>
    <x v="0"/>
  </r>
  <r>
    <x v="171"/>
    <x v="7"/>
    <n v="13073.004526536271"/>
    <x v="0"/>
  </r>
  <r>
    <x v="171"/>
    <x v="8"/>
    <n v="788.27906247739679"/>
    <x v="0"/>
  </r>
  <r>
    <x v="171"/>
    <x v="9"/>
    <n v="37.509182398752912"/>
    <x v="0"/>
  </r>
  <r>
    <x v="171"/>
    <x v="10"/>
    <n v="0"/>
    <x v="0"/>
  </r>
  <r>
    <x v="171"/>
    <x v="11"/>
    <n v="277.5810301294668"/>
    <x v="0"/>
  </r>
  <r>
    <x v="171"/>
    <x v="12"/>
    <n v="8.4620672429506953"/>
    <x v="0"/>
  </r>
  <r>
    <x v="171"/>
    <x v="13"/>
    <n v="0"/>
    <x v="0"/>
  </r>
  <r>
    <x v="171"/>
    <x v="14"/>
    <n v="0"/>
    <x v="0"/>
  </r>
  <r>
    <x v="171"/>
    <x v="15"/>
    <n v="4384.0372275428999"/>
    <x v="0"/>
  </r>
  <r>
    <x v="171"/>
    <x v="16"/>
    <n v="23.623824723565587"/>
    <x v="0"/>
  </r>
  <r>
    <x v="171"/>
    <x v="17"/>
    <n v="0"/>
    <x v="0"/>
  </r>
  <r>
    <x v="171"/>
    <x v="18"/>
    <n v="296.64600585137435"/>
    <x v="0"/>
  </r>
  <r>
    <x v="171"/>
    <x v="19"/>
    <n v="0"/>
    <x v="0"/>
  </r>
  <r>
    <x v="171"/>
    <x v="20"/>
    <n v="9.8842128546235219"/>
    <x v="0"/>
  </r>
  <r>
    <x v="171"/>
    <x v="21"/>
    <n v="0"/>
    <x v="0"/>
  </r>
  <r>
    <x v="171"/>
    <x v="22"/>
    <n v="909.69708778243148"/>
    <x v="0"/>
  </r>
  <r>
    <x v="171"/>
    <x v="23"/>
    <n v="113.15860252714101"/>
    <x v="0"/>
  </r>
  <r>
    <x v="171"/>
    <x v="24"/>
    <n v="635.1997700691295"/>
    <x v="0"/>
  </r>
  <r>
    <x v="171"/>
    <x v="25"/>
    <n v="449.19907700192732"/>
    <x v="0"/>
  </r>
  <r>
    <x v="171"/>
    <x v="26"/>
    <n v="755.3290851413866"/>
    <x v="0"/>
  </r>
  <r>
    <x v="171"/>
    <x v="27"/>
    <n v="936.80763918172488"/>
    <x v="0"/>
  </r>
  <r>
    <x v="171"/>
    <x v="28"/>
    <n v="695.4109934105503"/>
    <x v="0"/>
  </r>
  <r>
    <x v="171"/>
    <x v="29"/>
    <n v="100.86845195601745"/>
    <x v="0"/>
  </r>
  <r>
    <x v="171"/>
    <x v="30"/>
    <n v="93.064483758963007"/>
    <x v="0"/>
  </r>
  <r>
    <x v="171"/>
    <x v="31"/>
    <n v="0"/>
    <x v="0"/>
  </r>
  <r>
    <x v="171"/>
    <x v="32"/>
    <n v="1228.0505287149665"/>
    <x v="0"/>
  </r>
  <r>
    <x v="171"/>
    <x v="33"/>
    <n v="0"/>
    <x v="0"/>
  </r>
  <r>
    <x v="171"/>
    <x v="34"/>
    <n v="507.61591313838045"/>
    <x v="0"/>
  </r>
  <r>
    <x v="171"/>
    <x v="35"/>
    <n v="207.21240432307198"/>
    <x v="0"/>
  </r>
  <r>
    <x v="171"/>
    <x v="36"/>
    <n v="5995.9308221214887"/>
    <x v="0"/>
  </r>
  <r>
    <x v="171"/>
    <x v="37"/>
    <n v="620.07024456904242"/>
    <x v="0"/>
  </r>
  <r>
    <x v="171"/>
    <x v="38"/>
    <n v="25152.855078195247"/>
    <x v="0"/>
  </r>
  <r>
    <x v="171"/>
    <x v="39"/>
    <n v="497.37568461615143"/>
    <x v="0"/>
  </r>
  <r>
    <x v="171"/>
    <x v="40"/>
    <n v="348.10359246789443"/>
    <x v="0"/>
  </r>
  <r>
    <x v="171"/>
    <x v="41"/>
    <n v="738.18753597827322"/>
    <x v="0"/>
  </r>
  <r>
    <x v="171"/>
    <x v="42"/>
    <n v="48.713768697065674"/>
    <x v="0"/>
  </r>
  <r>
    <x v="171"/>
    <x v="43"/>
    <n v="481.65731342154942"/>
    <x v="0"/>
  </r>
  <r>
    <x v="171"/>
    <x v="44"/>
    <n v="0"/>
    <x v="0"/>
  </r>
  <r>
    <x v="171"/>
    <x v="45"/>
    <n v="83.500089986672648"/>
    <x v="0"/>
  </r>
  <r>
    <x v="171"/>
    <x v="46"/>
    <n v="0"/>
    <x v="0"/>
  </r>
  <r>
    <x v="171"/>
    <x v="47"/>
    <n v="158.41887286732953"/>
    <x v="0"/>
  </r>
  <r>
    <x v="171"/>
    <x v="48"/>
    <n v="126.0711222685328"/>
    <x v="0"/>
  </r>
  <r>
    <x v="171"/>
    <x v="49"/>
    <n v="0"/>
    <x v="0"/>
  </r>
  <r>
    <x v="171"/>
    <x v="50"/>
    <n v="0"/>
    <x v="0"/>
  </r>
  <r>
    <x v="171"/>
    <x v="51"/>
    <n v="45.429404013460847"/>
    <x v="0"/>
  </r>
  <r>
    <x v="171"/>
    <x v="52"/>
    <n v="91.358775934783665"/>
    <x v="0"/>
  </r>
  <r>
    <x v="171"/>
    <x v="53"/>
    <n v="0"/>
    <x v="0"/>
  </r>
  <r>
    <x v="171"/>
    <x v="54"/>
    <n v="0"/>
    <x v="0"/>
  </r>
  <r>
    <x v="171"/>
    <x v="55"/>
    <n v="475.89416233875176"/>
    <x v="0"/>
  </r>
  <r>
    <x v="171"/>
    <x v="56"/>
    <n v="640.06368132437797"/>
    <x v="0"/>
  </r>
  <r>
    <x v="171"/>
    <x v="57"/>
    <n v="0.17244525938397598"/>
    <x v="0"/>
  </r>
  <r>
    <x v="171"/>
    <x v="58"/>
    <n v="14.03778664978967"/>
    <x v="0"/>
  </r>
  <r>
    <x v="171"/>
    <x v="59"/>
    <n v="0.33405095367089271"/>
    <x v="0"/>
  </r>
  <r>
    <x v="171"/>
    <x v="60"/>
    <n v="0"/>
    <x v="0"/>
  </r>
  <r>
    <x v="171"/>
    <x v="61"/>
    <n v="70.569789290584495"/>
    <x v="0"/>
  </r>
  <r>
    <x v="171"/>
    <x v="62"/>
    <n v="1.4160856486641309"/>
    <x v="0"/>
  </r>
  <r>
    <x v="171"/>
    <x v="63"/>
    <n v="0"/>
    <x v="0"/>
  </r>
  <r>
    <x v="171"/>
    <x v="64"/>
    <m/>
    <x v="0"/>
  </r>
  <r>
    <x v="171"/>
    <x v="65"/>
    <m/>
    <x v="0"/>
  </r>
  <r>
    <x v="171"/>
    <x v="66"/>
    <m/>
    <x v="0"/>
  </r>
  <r>
    <x v="171"/>
    <x v="67"/>
    <m/>
    <x v="0"/>
  </r>
  <r>
    <x v="171"/>
    <x v="68"/>
    <m/>
    <x v="0"/>
  </r>
  <r>
    <x v="171"/>
    <x v="69"/>
    <m/>
    <x v="0"/>
  </r>
  <r>
    <x v="171"/>
    <x v="70"/>
    <m/>
    <x v="0"/>
  </r>
  <r>
    <x v="171"/>
    <x v="71"/>
    <m/>
    <x v="0"/>
  </r>
  <r>
    <x v="171"/>
    <x v="72"/>
    <m/>
    <x v="0"/>
  </r>
  <r>
    <x v="171"/>
    <x v="73"/>
    <m/>
    <x v="0"/>
  </r>
  <r>
    <x v="171"/>
    <x v="74"/>
    <m/>
    <x v="0"/>
  </r>
  <r>
    <x v="171"/>
    <x v="75"/>
    <m/>
    <x v="0"/>
  </r>
  <r>
    <x v="171"/>
    <x v="76"/>
    <m/>
    <x v="0"/>
  </r>
  <r>
    <x v="171"/>
    <x v="77"/>
    <m/>
    <x v="0"/>
  </r>
  <r>
    <x v="171"/>
    <x v="78"/>
    <m/>
    <x v="0"/>
  </r>
  <r>
    <x v="171"/>
    <x v="79"/>
    <m/>
    <x v="0"/>
  </r>
  <r>
    <x v="171"/>
    <x v="80"/>
    <m/>
    <x v="0"/>
  </r>
  <r>
    <x v="171"/>
    <x v="81"/>
    <m/>
    <x v="0"/>
  </r>
  <r>
    <x v="171"/>
    <x v="82"/>
    <m/>
    <x v="0"/>
  </r>
  <r>
    <x v="171"/>
    <x v="83"/>
    <m/>
    <x v="0"/>
  </r>
  <r>
    <x v="171"/>
    <x v="84"/>
    <m/>
    <x v="0"/>
  </r>
  <r>
    <x v="171"/>
    <x v="85"/>
    <m/>
    <x v="0"/>
  </r>
  <r>
    <x v="171"/>
    <x v="86"/>
    <m/>
    <x v="0"/>
  </r>
  <r>
    <x v="171"/>
    <x v="87"/>
    <m/>
    <x v="0"/>
  </r>
  <r>
    <x v="171"/>
    <x v="88"/>
    <m/>
    <x v="0"/>
  </r>
  <r>
    <x v="171"/>
    <x v="89"/>
    <m/>
    <x v="0"/>
  </r>
  <r>
    <x v="171"/>
    <x v="90"/>
    <m/>
    <x v="0"/>
  </r>
  <r>
    <x v="171"/>
    <x v="91"/>
    <m/>
    <x v="0"/>
  </r>
  <r>
    <x v="171"/>
    <x v="92"/>
    <m/>
    <x v="0"/>
  </r>
  <r>
    <x v="171"/>
    <x v="93"/>
    <m/>
    <x v="0"/>
  </r>
  <r>
    <x v="171"/>
    <x v="94"/>
    <m/>
    <x v="0"/>
  </r>
  <r>
    <x v="171"/>
    <x v="95"/>
    <m/>
    <x v="0"/>
  </r>
  <r>
    <x v="171"/>
    <x v="96"/>
    <m/>
    <x v="0"/>
  </r>
  <r>
    <x v="171"/>
    <x v="97"/>
    <m/>
    <x v="0"/>
  </r>
  <r>
    <x v="171"/>
    <x v="98"/>
    <m/>
    <x v="0"/>
  </r>
  <r>
    <x v="171"/>
    <x v="99"/>
    <m/>
    <x v="0"/>
  </r>
  <r>
    <x v="171"/>
    <x v="100"/>
    <m/>
    <x v="0"/>
  </r>
  <r>
    <x v="171"/>
    <x v="101"/>
    <m/>
    <x v="0"/>
  </r>
  <r>
    <x v="171"/>
    <x v="102"/>
    <m/>
    <x v="0"/>
  </r>
  <r>
    <x v="171"/>
    <x v="103"/>
    <m/>
    <x v="0"/>
  </r>
  <r>
    <x v="171"/>
    <x v="104"/>
    <m/>
    <x v="0"/>
  </r>
  <r>
    <x v="171"/>
    <x v="105"/>
    <m/>
    <x v="0"/>
  </r>
  <r>
    <x v="171"/>
    <x v="106"/>
    <m/>
    <x v="0"/>
  </r>
  <r>
    <x v="171"/>
    <x v="107"/>
    <m/>
    <x v="0"/>
  </r>
  <r>
    <x v="171"/>
    <x v="108"/>
    <m/>
    <x v="0"/>
  </r>
  <r>
    <x v="171"/>
    <x v="109"/>
    <m/>
    <x v="0"/>
  </r>
  <r>
    <x v="171"/>
    <x v="110"/>
    <m/>
    <x v="0"/>
  </r>
  <r>
    <x v="171"/>
    <x v="111"/>
    <m/>
    <x v="0"/>
  </r>
  <r>
    <x v="171"/>
    <x v="112"/>
    <m/>
    <x v="0"/>
  </r>
  <r>
    <x v="171"/>
    <x v="113"/>
    <m/>
    <x v="0"/>
  </r>
  <r>
    <x v="171"/>
    <x v="114"/>
    <m/>
    <x v="0"/>
  </r>
  <r>
    <x v="171"/>
    <x v="115"/>
    <m/>
    <x v="0"/>
  </r>
  <r>
    <x v="171"/>
    <x v="116"/>
    <m/>
    <x v="0"/>
  </r>
  <r>
    <x v="171"/>
    <x v="117"/>
    <m/>
    <x v="0"/>
  </r>
  <r>
    <x v="171"/>
    <x v="118"/>
    <m/>
    <x v="0"/>
  </r>
  <r>
    <x v="171"/>
    <x v="119"/>
    <m/>
    <x v="0"/>
  </r>
  <r>
    <x v="171"/>
    <x v="120"/>
    <m/>
    <x v="0"/>
  </r>
  <r>
    <x v="171"/>
    <x v="121"/>
    <m/>
    <x v="0"/>
  </r>
  <r>
    <x v="171"/>
    <x v="122"/>
    <m/>
    <x v="0"/>
  </r>
  <r>
    <x v="171"/>
    <x v="123"/>
    <m/>
    <x v="0"/>
  </r>
  <r>
    <x v="171"/>
    <x v="124"/>
    <m/>
    <x v="0"/>
  </r>
  <r>
    <x v="171"/>
    <x v="125"/>
    <m/>
    <x v="0"/>
  </r>
  <r>
    <x v="171"/>
    <x v="126"/>
    <m/>
    <x v="0"/>
  </r>
  <r>
    <x v="171"/>
    <x v="127"/>
    <m/>
    <x v="0"/>
  </r>
  <r>
    <x v="171"/>
    <x v="128"/>
    <m/>
    <x v="0"/>
  </r>
  <r>
    <x v="171"/>
    <x v="129"/>
    <m/>
    <x v="0"/>
  </r>
  <r>
    <x v="171"/>
    <x v="130"/>
    <m/>
    <x v="0"/>
  </r>
  <r>
    <x v="171"/>
    <x v="131"/>
    <m/>
    <x v="0"/>
  </r>
  <r>
    <x v="171"/>
    <x v="132"/>
    <m/>
    <x v="0"/>
  </r>
  <r>
    <x v="171"/>
    <x v="133"/>
    <m/>
    <x v="0"/>
  </r>
  <r>
    <x v="171"/>
    <x v="134"/>
    <m/>
    <x v="0"/>
  </r>
  <r>
    <x v="171"/>
    <x v="135"/>
    <m/>
    <x v="0"/>
  </r>
  <r>
    <x v="171"/>
    <x v="136"/>
    <m/>
    <x v="0"/>
  </r>
  <r>
    <x v="171"/>
    <x v="137"/>
    <m/>
    <x v="0"/>
  </r>
  <r>
    <x v="171"/>
    <x v="138"/>
    <m/>
    <x v="0"/>
  </r>
  <r>
    <x v="171"/>
    <x v="139"/>
    <m/>
    <x v="0"/>
  </r>
  <r>
    <x v="171"/>
    <x v="140"/>
    <m/>
    <x v="0"/>
  </r>
  <r>
    <x v="171"/>
    <x v="141"/>
    <m/>
    <x v="0"/>
  </r>
  <r>
    <x v="171"/>
    <x v="142"/>
    <m/>
    <x v="0"/>
  </r>
  <r>
    <x v="171"/>
    <x v="143"/>
    <m/>
    <x v="0"/>
  </r>
  <r>
    <x v="171"/>
    <x v="144"/>
    <m/>
    <x v="0"/>
  </r>
  <r>
    <x v="171"/>
    <x v="145"/>
    <m/>
    <x v="0"/>
  </r>
  <r>
    <x v="171"/>
    <x v="146"/>
    <m/>
    <x v="0"/>
  </r>
  <r>
    <x v="171"/>
    <x v="147"/>
    <m/>
    <x v="0"/>
  </r>
  <r>
    <x v="171"/>
    <x v="148"/>
    <m/>
    <x v="0"/>
  </r>
  <r>
    <x v="171"/>
    <x v="149"/>
    <m/>
    <x v="0"/>
  </r>
  <r>
    <x v="171"/>
    <x v="150"/>
    <m/>
    <x v="0"/>
  </r>
  <r>
    <x v="171"/>
    <x v="151"/>
    <m/>
    <x v="0"/>
  </r>
  <r>
    <x v="171"/>
    <x v="152"/>
    <m/>
    <x v="0"/>
  </r>
  <r>
    <x v="171"/>
    <x v="153"/>
    <m/>
    <x v="0"/>
  </r>
  <r>
    <x v="171"/>
    <x v="154"/>
    <m/>
    <x v="0"/>
  </r>
  <r>
    <x v="171"/>
    <x v="155"/>
    <m/>
    <x v="0"/>
  </r>
  <r>
    <x v="171"/>
    <x v="156"/>
    <m/>
    <x v="0"/>
  </r>
  <r>
    <x v="171"/>
    <x v="157"/>
    <m/>
    <x v="0"/>
  </r>
  <r>
    <x v="171"/>
    <x v="158"/>
    <m/>
    <x v="0"/>
  </r>
  <r>
    <x v="171"/>
    <x v="159"/>
    <m/>
    <x v="0"/>
  </r>
  <r>
    <x v="171"/>
    <x v="160"/>
    <m/>
    <x v="0"/>
  </r>
  <r>
    <x v="171"/>
    <x v="161"/>
    <m/>
    <x v="0"/>
  </r>
  <r>
    <x v="171"/>
    <x v="162"/>
    <m/>
    <x v="0"/>
  </r>
  <r>
    <x v="171"/>
    <x v="163"/>
    <m/>
    <x v="0"/>
  </r>
  <r>
    <x v="171"/>
    <x v="164"/>
    <m/>
    <x v="0"/>
  </r>
  <r>
    <x v="171"/>
    <x v="165"/>
    <m/>
    <x v="0"/>
  </r>
  <r>
    <x v="171"/>
    <x v="166"/>
    <m/>
    <x v="0"/>
  </r>
  <r>
    <x v="171"/>
    <x v="167"/>
    <m/>
    <x v="0"/>
  </r>
  <r>
    <x v="171"/>
    <x v="168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1"/>
    <m/>
    <x v="0"/>
  </r>
  <r>
    <x v="171"/>
    <x v="172"/>
    <m/>
    <x v="0"/>
  </r>
  <r>
    <x v="171"/>
    <x v="173"/>
    <m/>
    <x v="0"/>
  </r>
  <r>
    <x v="171"/>
    <x v="174"/>
    <m/>
    <x v="0"/>
  </r>
  <r>
    <x v="171"/>
    <x v="175"/>
    <m/>
    <x v="0"/>
  </r>
  <r>
    <x v="171"/>
    <x v="176"/>
    <m/>
    <x v="0"/>
  </r>
  <r>
    <x v="171"/>
    <x v="177"/>
    <m/>
    <x v="0"/>
  </r>
  <r>
    <x v="171"/>
    <x v="178"/>
    <m/>
    <x v="0"/>
  </r>
  <r>
    <x v="171"/>
    <x v="179"/>
    <m/>
    <x v="0"/>
  </r>
  <r>
    <x v="171"/>
    <x v="180"/>
    <m/>
    <x v="0"/>
  </r>
  <r>
    <x v="171"/>
    <x v="181"/>
    <m/>
    <x v="0"/>
  </r>
  <r>
    <x v="171"/>
    <x v="182"/>
    <m/>
    <x v="0"/>
  </r>
  <r>
    <x v="171"/>
    <x v="183"/>
    <n v="459.41654667848638"/>
    <x v="0"/>
  </r>
  <r>
    <x v="171"/>
    <x v="0"/>
    <s v="174_occ_7"/>
    <x v="0"/>
  </r>
  <r>
    <x v="171"/>
    <x v="1"/>
    <s v="occ_72"/>
    <x v="0"/>
  </r>
  <r>
    <x v="171"/>
    <x v="2"/>
    <n v="333.54250032738923"/>
    <x v="0"/>
  </r>
  <r>
    <x v="171"/>
    <x v="3"/>
    <n v="100.17817962151216"/>
    <x v="0"/>
  </r>
  <r>
    <x v="171"/>
    <x v="4"/>
    <n v="0"/>
    <x v="0"/>
  </r>
  <r>
    <x v="171"/>
    <x v="5"/>
    <n v="3534.1006678886456"/>
    <x v="0"/>
  </r>
  <r>
    <x v="171"/>
    <x v="6"/>
    <n v="861.6193775559359"/>
    <x v="0"/>
  </r>
  <r>
    <x v="171"/>
    <x v="7"/>
    <n v="4942.2887829871488"/>
    <x v="0"/>
  </r>
  <r>
    <x v="171"/>
    <x v="8"/>
    <n v="1804.134758972016"/>
    <x v="0"/>
  </r>
  <r>
    <x v="171"/>
    <x v="9"/>
    <n v="1578.1082920495903"/>
    <x v="0"/>
  </r>
  <r>
    <x v="171"/>
    <x v="10"/>
    <n v="924.80225275490204"/>
    <x v="0"/>
  </r>
  <r>
    <x v="171"/>
    <x v="11"/>
    <n v="75.51162098735719"/>
    <x v="0"/>
  </r>
  <r>
    <x v="171"/>
    <x v="12"/>
    <n v="245.16713978167851"/>
    <x v="0"/>
  </r>
  <r>
    <x v="171"/>
    <x v="13"/>
    <n v="14.616601742985416"/>
    <x v="0"/>
  </r>
  <r>
    <x v="171"/>
    <x v="14"/>
    <n v="45.622379462368357"/>
    <x v="0"/>
  </r>
  <r>
    <x v="171"/>
    <x v="15"/>
    <n v="144.62247120567577"/>
    <x v="0"/>
  </r>
  <r>
    <x v="171"/>
    <x v="16"/>
    <n v="967.08572492955216"/>
    <x v="0"/>
  </r>
  <r>
    <x v="171"/>
    <x v="17"/>
    <n v="18.538572482543181"/>
    <x v="0"/>
  </r>
  <r>
    <x v="171"/>
    <x v="18"/>
    <n v="905.26477423243762"/>
    <x v="0"/>
  </r>
  <r>
    <x v="171"/>
    <x v="19"/>
    <n v="2901.7020011486234"/>
    <x v="0"/>
  </r>
  <r>
    <x v="171"/>
    <x v="20"/>
    <n v="804.88544870765793"/>
    <x v="0"/>
  </r>
  <r>
    <x v="171"/>
    <x v="21"/>
    <n v="902.17323353039922"/>
    <x v="0"/>
  </r>
  <r>
    <x v="171"/>
    <x v="22"/>
    <n v="417.90958408457738"/>
    <x v="0"/>
  </r>
  <r>
    <x v="171"/>
    <x v="23"/>
    <n v="26.183300061380745"/>
    <x v="0"/>
  </r>
  <r>
    <x v="171"/>
    <x v="24"/>
    <n v="373.66156539923105"/>
    <x v="0"/>
  </r>
  <r>
    <x v="171"/>
    <x v="25"/>
    <n v="5267.3578767569516"/>
    <x v="0"/>
  </r>
  <r>
    <x v="171"/>
    <x v="26"/>
    <n v="519.78551907041185"/>
    <x v="0"/>
  </r>
  <r>
    <x v="171"/>
    <x v="27"/>
    <n v="10290.364414439953"/>
    <x v="0"/>
  </r>
  <r>
    <x v="171"/>
    <x v="28"/>
    <n v="4363.5097426081238"/>
    <x v="0"/>
  </r>
  <r>
    <x v="171"/>
    <x v="29"/>
    <n v="425.01685581127515"/>
    <x v="0"/>
  </r>
  <r>
    <x v="171"/>
    <x v="30"/>
    <n v="894.45614304472326"/>
    <x v="0"/>
  </r>
  <r>
    <x v="171"/>
    <x v="31"/>
    <n v="43.475125450686924"/>
    <x v="0"/>
  </r>
  <r>
    <x v="171"/>
    <x v="32"/>
    <n v="3565.1104625368662"/>
    <x v="0"/>
  </r>
  <r>
    <x v="171"/>
    <x v="33"/>
    <n v="949.40795611640453"/>
    <x v="0"/>
  </r>
  <r>
    <x v="171"/>
    <x v="34"/>
    <n v="406.09702226011444"/>
    <x v="0"/>
  </r>
  <r>
    <x v="171"/>
    <x v="35"/>
    <n v="416.45616022400316"/>
    <x v="0"/>
  </r>
  <r>
    <x v="171"/>
    <x v="36"/>
    <n v="1498.1153393674815"/>
    <x v="0"/>
  </r>
  <r>
    <x v="171"/>
    <x v="37"/>
    <n v="711.58036721226119"/>
    <x v="0"/>
  </r>
  <r>
    <x v="171"/>
    <x v="38"/>
    <n v="2047.8572427619752"/>
    <x v="0"/>
  </r>
  <r>
    <x v="171"/>
    <x v="39"/>
    <n v="1821.2731758749985"/>
    <x v="0"/>
  </r>
  <r>
    <x v="171"/>
    <x v="40"/>
    <n v="737.12962464273619"/>
    <x v="0"/>
  </r>
  <r>
    <x v="171"/>
    <x v="41"/>
    <n v="10818.893310646654"/>
    <x v="0"/>
  </r>
  <r>
    <x v="171"/>
    <x v="42"/>
    <n v="38.959894338572511"/>
    <x v="0"/>
  </r>
  <r>
    <x v="171"/>
    <x v="43"/>
    <n v="2758.3154229713059"/>
    <x v="0"/>
  </r>
  <r>
    <x v="171"/>
    <x v="44"/>
    <n v="0"/>
    <x v="0"/>
  </r>
  <r>
    <x v="171"/>
    <x v="45"/>
    <n v="38.788927004064703"/>
    <x v="0"/>
  </r>
  <r>
    <x v="171"/>
    <x v="46"/>
    <n v="12.130155888997812"/>
    <x v="0"/>
  </r>
  <r>
    <x v="171"/>
    <x v="47"/>
    <n v="2640.3304560334832"/>
    <x v="0"/>
  </r>
  <r>
    <x v="171"/>
    <x v="48"/>
    <n v="2562.928619989761"/>
    <x v="0"/>
  </r>
  <r>
    <x v="171"/>
    <x v="49"/>
    <n v="439.02445523958596"/>
    <x v="0"/>
  </r>
  <r>
    <x v="171"/>
    <x v="50"/>
    <n v="0"/>
    <x v="0"/>
  </r>
  <r>
    <x v="171"/>
    <x v="51"/>
    <n v="42.795545268792395"/>
    <x v="0"/>
  </r>
  <r>
    <x v="171"/>
    <x v="52"/>
    <n v="473.96818520494207"/>
    <x v="0"/>
  </r>
  <r>
    <x v="171"/>
    <x v="53"/>
    <n v="396.9519142094868"/>
    <x v="0"/>
  </r>
  <r>
    <x v="171"/>
    <x v="54"/>
    <n v="8.2921764569451906"/>
    <x v="0"/>
  </r>
  <r>
    <x v="171"/>
    <x v="55"/>
    <n v="4366.5087806470247"/>
    <x v="0"/>
  </r>
  <r>
    <x v="171"/>
    <x v="56"/>
    <n v="2481.5543493664395"/>
    <x v="0"/>
  </r>
  <r>
    <x v="171"/>
    <x v="57"/>
    <n v="0.66282765567317614"/>
    <x v="0"/>
  </r>
  <r>
    <x v="171"/>
    <x v="58"/>
    <n v="0"/>
    <x v="0"/>
  </r>
  <r>
    <x v="171"/>
    <x v="59"/>
    <n v="0"/>
    <x v="0"/>
  </r>
  <r>
    <x v="171"/>
    <x v="60"/>
    <n v="0.49618846019193658"/>
    <x v="0"/>
  </r>
  <r>
    <x v="171"/>
    <x v="61"/>
    <n v="94.187428505097984"/>
    <x v="0"/>
  </r>
  <r>
    <x v="171"/>
    <x v="62"/>
    <n v="10.794325555760372"/>
    <x v="0"/>
  </r>
  <r>
    <x v="171"/>
    <x v="63"/>
    <n v="0"/>
    <x v="0"/>
  </r>
  <r>
    <x v="171"/>
    <x v="64"/>
    <m/>
    <x v="0"/>
  </r>
  <r>
    <x v="171"/>
    <x v="65"/>
    <m/>
    <x v="0"/>
  </r>
  <r>
    <x v="171"/>
    <x v="66"/>
    <m/>
    <x v="0"/>
  </r>
  <r>
    <x v="171"/>
    <x v="67"/>
    <m/>
    <x v="0"/>
  </r>
  <r>
    <x v="171"/>
    <x v="68"/>
    <m/>
    <x v="0"/>
  </r>
  <r>
    <x v="171"/>
    <x v="69"/>
    <m/>
    <x v="0"/>
  </r>
  <r>
    <x v="171"/>
    <x v="70"/>
    <m/>
    <x v="0"/>
  </r>
  <r>
    <x v="171"/>
    <x v="71"/>
    <m/>
    <x v="0"/>
  </r>
  <r>
    <x v="171"/>
    <x v="72"/>
    <m/>
    <x v="0"/>
  </r>
  <r>
    <x v="171"/>
    <x v="73"/>
    <m/>
    <x v="0"/>
  </r>
  <r>
    <x v="171"/>
    <x v="74"/>
    <m/>
    <x v="0"/>
  </r>
  <r>
    <x v="171"/>
    <x v="75"/>
    <m/>
    <x v="0"/>
  </r>
  <r>
    <x v="171"/>
    <x v="76"/>
    <m/>
    <x v="0"/>
  </r>
  <r>
    <x v="171"/>
    <x v="77"/>
    <m/>
    <x v="0"/>
  </r>
  <r>
    <x v="171"/>
    <x v="78"/>
    <m/>
    <x v="0"/>
  </r>
  <r>
    <x v="171"/>
    <x v="79"/>
    <m/>
    <x v="0"/>
  </r>
  <r>
    <x v="171"/>
    <x v="80"/>
    <m/>
    <x v="0"/>
  </r>
  <r>
    <x v="171"/>
    <x v="81"/>
    <m/>
    <x v="0"/>
  </r>
  <r>
    <x v="171"/>
    <x v="82"/>
    <m/>
    <x v="0"/>
  </r>
  <r>
    <x v="171"/>
    <x v="83"/>
    <m/>
    <x v="0"/>
  </r>
  <r>
    <x v="171"/>
    <x v="84"/>
    <m/>
    <x v="0"/>
  </r>
  <r>
    <x v="171"/>
    <x v="85"/>
    <m/>
    <x v="0"/>
  </r>
  <r>
    <x v="171"/>
    <x v="86"/>
    <m/>
    <x v="0"/>
  </r>
  <r>
    <x v="171"/>
    <x v="87"/>
    <m/>
    <x v="0"/>
  </r>
  <r>
    <x v="171"/>
    <x v="88"/>
    <m/>
    <x v="0"/>
  </r>
  <r>
    <x v="171"/>
    <x v="89"/>
    <m/>
    <x v="0"/>
  </r>
  <r>
    <x v="171"/>
    <x v="90"/>
    <m/>
    <x v="0"/>
  </r>
  <r>
    <x v="171"/>
    <x v="91"/>
    <m/>
    <x v="0"/>
  </r>
  <r>
    <x v="171"/>
    <x v="92"/>
    <m/>
    <x v="0"/>
  </r>
  <r>
    <x v="171"/>
    <x v="93"/>
    <m/>
    <x v="0"/>
  </r>
  <r>
    <x v="171"/>
    <x v="94"/>
    <m/>
    <x v="0"/>
  </r>
  <r>
    <x v="171"/>
    <x v="95"/>
    <m/>
    <x v="0"/>
  </r>
  <r>
    <x v="171"/>
    <x v="96"/>
    <m/>
    <x v="0"/>
  </r>
  <r>
    <x v="171"/>
    <x v="97"/>
    <m/>
    <x v="0"/>
  </r>
  <r>
    <x v="171"/>
    <x v="98"/>
    <m/>
    <x v="0"/>
  </r>
  <r>
    <x v="171"/>
    <x v="99"/>
    <m/>
    <x v="0"/>
  </r>
  <r>
    <x v="171"/>
    <x v="100"/>
    <m/>
    <x v="0"/>
  </r>
  <r>
    <x v="171"/>
    <x v="101"/>
    <m/>
    <x v="0"/>
  </r>
  <r>
    <x v="171"/>
    <x v="102"/>
    <m/>
    <x v="0"/>
  </r>
  <r>
    <x v="171"/>
    <x v="103"/>
    <m/>
    <x v="0"/>
  </r>
  <r>
    <x v="171"/>
    <x v="104"/>
    <m/>
    <x v="0"/>
  </r>
  <r>
    <x v="171"/>
    <x v="105"/>
    <m/>
    <x v="0"/>
  </r>
  <r>
    <x v="171"/>
    <x v="106"/>
    <m/>
    <x v="0"/>
  </r>
  <r>
    <x v="171"/>
    <x v="107"/>
    <m/>
    <x v="0"/>
  </r>
  <r>
    <x v="171"/>
    <x v="108"/>
    <m/>
    <x v="0"/>
  </r>
  <r>
    <x v="171"/>
    <x v="109"/>
    <m/>
    <x v="0"/>
  </r>
  <r>
    <x v="171"/>
    <x v="110"/>
    <m/>
    <x v="0"/>
  </r>
  <r>
    <x v="171"/>
    <x v="111"/>
    <m/>
    <x v="0"/>
  </r>
  <r>
    <x v="171"/>
    <x v="112"/>
    <m/>
    <x v="0"/>
  </r>
  <r>
    <x v="171"/>
    <x v="113"/>
    <m/>
    <x v="0"/>
  </r>
  <r>
    <x v="171"/>
    <x v="114"/>
    <m/>
    <x v="0"/>
  </r>
  <r>
    <x v="171"/>
    <x v="115"/>
    <m/>
    <x v="0"/>
  </r>
  <r>
    <x v="171"/>
    <x v="116"/>
    <m/>
    <x v="0"/>
  </r>
  <r>
    <x v="171"/>
    <x v="117"/>
    <m/>
    <x v="0"/>
  </r>
  <r>
    <x v="171"/>
    <x v="118"/>
    <m/>
    <x v="0"/>
  </r>
  <r>
    <x v="171"/>
    <x v="119"/>
    <m/>
    <x v="0"/>
  </r>
  <r>
    <x v="171"/>
    <x v="120"/>
    <m/>
    <x v="0"/>
  </r>
  <r>
    <x v="171"/>
    <x v="121"/>
    <m/>
    <x v="0"/>
  </r>
  <r>
    <x v="171"/>
    <x v="122"/>
    <m/>
    <x v="0"/>
  </r>
  <r>
    <x v="171"/>
    <x v="123"/>
    <m/>
    <x v="0"/>
  </r>
  <r>
    <x v="171"/>
    <x v="124"/>
    <m/>
    <x v="0"/>
  </r>
  <r>
    <x v="171"/>
    <x v="125"/>
    <m/>
    <x v="0"/>
  </r>
  <r>
    <x v="171"/>
    <x v="126"/>
    <m/>
    <x v="0"/>
  </r>
  <r>
    <x v="171"/>
    <x v="127"/>
    <m/>
    <x v="0"/>
  </r>
  <r>
    <x v="171"/>
    <x v="128"/>
    <m/>
    <x v="0"/>
  </r>
  <r>
    <x v="171"/>
    <x v="129"/>
    <m/>
    <x v="0"/>
  </r>
  <r>
    <x v="171"/>
    <x v="130"/>
    <m/>
    <x v="0"/>
  </r>
  <r>
    <x v="171"/>
    <x v="131"/>
    <m/>
    <x v="0"/>
  </r>
  <r>
    <x v="171"/>
    <x v="132"/>
    <m/>
    <x v="0"/>
  </r>
  <r>
    <x v="171"/>
    <x v="133"/>
    <m/>
    <x v="0"/>
  </r>
  <r>
    <x v="171"/>
    <x v="134"/>
    <m/>
    <x v="0"/>
  </r>
  <r>
    <x v="171"/>
    <x v="135"/>
    <m/>
    <x v="0"/>
  </r>
  <r>
    <x v="171"/>
    <x v="136"/>
    <m/>
    <x v="0"/>
  </r>
  <r>
    <x v="171"/>
    <x v="137"/>
    <m/>
    <x v="0"/>
  </r>
  <r>
    <x v="171"/>
    <x v="138"/>
    <m/>
    <x v="0"/>
  </r>
  <r>
    <x v="171"/>
    <x v="139"/>
    <m/>
    <x v="0"/>
  </r>
  <r>
    <x v="171"/>
    <x v="140"/>
    <m/>
    <x v="0"/>
  </r>
  <r>
    <x v="171"/>
    <x v="141"/>
    <m/>
    <x v="0"/>
  </r>
  <r>
    <x v="171"/>
    <x v="142"/>
    <m/>
    <x v="0"/>
  </r>
  <r>
    <x v="171"/>
    <x v="143"/>
    <m/>
    <x v="0"/>
  </r>
  <r>
    <x v="171"/>
    <x v="144"/>
    <m/>
    <x v="0"/>
  </r>
  <r>
    <x v="171"/>
    <x v="145"/>
    <m/>
    <x v="0"/>
  </r>
  <r>
    <x v="171"/>
    <x v="146"/>
    <m/>
    <x v="0"/>
  </r>
  <r>
    <x v="171"/>
    <x v="147"/>
    <m/>
    <x v="0"/>
  </r>
  <r>
    <x v="171"/>
    <x v="148"/>
    <m/>
    <x v="0"/>
  </r>
  <r>
    <x v="171"/>
    <x v="149"/>
    <m/>
    <x v="0"/>
  </r>
  <r>
    <x v="171"/>
    <x v="150"/>
    <m/>
    <x v="0"/>
  </r>
  <r>
    <x v="171"/>
    <x v="151"/>
    <m/>
    <x v="0"/>
  </r>
  <r>
    <x v="171"/>
    <x v="152"/>
    <m/>
    <x v="0"/>
  </r>
  <r>
    <x v="171"/>
    <x v="153"/>
    <m/>
    <x v="0"/>
  </r>
  <r>
    <x v="171"/>
    <x v="154"/>
    <m/>
    <x v="0"/>
  </r>
  <r>
    <x v="171"/>
    <x v="155"/>
    <m/>
    <x v="0"/>
  </r>
  <r>
    <x v="171"/>
    <x v="156"/>
    <m/>
    <x v="0"/>
  </r>
  <r>
    <x v="171"/>
    <x v="157"/>
    <m/>
    <x v="0"/>
  </r>
  <r>
    <x v="171"/>
    <x v="158"/>
    <m/>
    <x v="0"/>
  </r>
  <r>
    <x v="171"/>
    <x v="159"/>
    <m/>
    <x v="0"/>
  </r>
  <r>
    <x v="171"/>
    <x v="160"/>
    <m/>
    <x v="0"/>
  </r>
  <r>
    <x v="171"/>
    <x v="161"/>
    <m/>
    <x v="0"/>
  </r>
  <r>
    <x v="171"/>
    <x v="162"/>
    <m/>
    <x v="0"/>
  </r>
  <r>
    <x v="171"/>
    <x v="163"/>
    <m/>
    <x v="0"/>
  </r>
  <r>
    <x v="171"/>
    <x v="164"/>
    <m/>
    <x v="0"/>
  </r>
  <r>
    <x v="171"/>
    <x v="165"/>
    <m/>
    <x v="0"/>
  </r>
  <r>
    <x v="171"/>
    <x v="166"/>
    <m/>
    <x v="0"/>
  </r>
  <r>
    <x v="171"/>
    <x v="167"/>
    <m/>
    <x v="0"/>
  </r>
  <r>
    <x v="171"/>
    <x v="168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1"/>
    <m/>
    <x v="0"/>
  </r>
  <r>
    <x v="171"/>
    <x v="172"/>
    <m/>
    <x v="0"/>
  </r>
  <r>
    <x v="171"/>
    <x v="173"/>
    <m/>
    <x v="0"/>
  </r>
  <r>
    <x v="171"/>
    <x v="174"/>
    <m/>
    <x v="0"/>
  </r>
  <r>
    <x v="171"/>
    <x v="175"/>
    <m/>
    <x v="0"/>
  </r>
  <r>
    <x v="171"/>
    <x v="176"/>
    <m/>
    <x v="0"/>
  </r>
  <r>
    <x v="171"/>
    <x v="177"/>
    <m/>
    <x v="0"/>
  </r>
  <r>
    <x v="171"/>
    <x v="178"/>
    <m/>
    <x v="0"/>
  </r>
  <r>
    <x v="171"/>
    <x v="179"/>
    <m/>
    <x v="0"/>
  </r>
  <r>
    <x v="171"/>
    <x v="180"/>
    <m/>
    <x v="0"/>
  </r>
  <r>
    <x v="171"/>
    <x v="181"/>
    <m/>
    <x v="0"/>
  </r>
  <r>
    <x v="171"/>
    <x v="182"/>
    <m/>
    <x v="0"/>
  </r>
  <r>
    <x v="171"/>
    <x v="183"/>
    <n v="420.07617069215348"/>
    <x v="0"/>
  </r>
  <r>
    <x v="171"/>
    <x v="0"/>
    <s v="174_occ_7"/>
    <x v="0"/>
  </r>
  <r>
    <x v="171"/>
    <x v="1"/>
    <s v="occ_73"/>
    <x v="0"/>
  </r>
  <r>
    <x v="171"/>
    <x v="2"/>
    <n v="0"/>
    <x v="0"/>
  </r>
  <r>
    <x v="171"/>
    <x v="3"/>
    <n v="0"/>
    <x v="0"/>
  </r>
  <r>
    <x v="171"/>
    <x v="4"/>
    <n v="0"/>
    <x v="0"/>
  </r>
  <r>
    <x v="171"/>
    <x v="5"/>
    <n v="0"/>
    <x v="0"/>
  </r>
  <r>
    <x v="171"/>
    <x v="6"/>
    <n v="0"/>
    <x v="0"/>
  </r>
  <r>
    <x v="171"/>
    <x v="7"/>
    <n v="0"/>
    <x v="0"/>
  </r>
  <r>
    <x v="171"/>
    <x v="8"/>
    <n v="26.367776791783733"/>
    <x v="0"/>
  </r>
  <r>
    <x v="171"/>
    <x v="9"/>
    <n v="0"/>
    <x v="0"/>
  </r>
  <r>
    <x v="171"/>
    <x v="10"/>
    <n v="0"/>
    <x v="0"/>
  </r>
  <r>
    <x v="171"/>
    <x v="11"/>
    <n v="46.199360942633611"/>
    <x v="0"/>
  </r>
  <r>
    <x v="171"/>
    <x v="12"/>
    <n v="0"/>
    <x v="0"/>
  </r>
  <r>
    <x v="171"/>
    <x v="13"/>
    <n v="20.538845110662265"/>
    <x v="0"/>
  </r>
  <r>
    <x v="171"/>
    <x v="14"/>
    <n v="0"/>
    <x v="0"/>
  </r>
  <r>
    <x v="171"/>
    <x v="15"/>
    <n v="15.091345546125687"/>
    <x v="0"/>
  </r>
  <r>
    <x v="171"/>
    <x v="16"/>
    <n v="0"/>
    <x v="0"/>
  </r>
  <r>
    <x v="171"/>
    <x v="17"/>
    <n v="2553.1869461949586"/>
    <x v="0"/>
  </r>
  <r>
    <x v="171"/>
    <x v="18"/>
    <n v="0"/>
    <x v="0"/>
  </r>
  <r>
    <x v="171"/>
    <x v="19"/>
    <n v="210.35113049340484"/>
    <x v="0"/>
  </r>
  <r>
    <x v="171"/>
    <x v="20"/>
    <n v="0"/>
    <x v="0"/>
  </r>
  <r>
    <x v="171"/>
    <x v="21"/>
    <n v="0"/>
    <x v="0"/>
  </r>
  <r>
    <x v="171"/>
    <x v="22"/>
    <n v="53.914742839587369"/>
    <x v="0"/>
  </r>
  <r>
    <x v="171"/>
    <x v="23"/>
    <n v="329.0916039401788"/>
    <x v="0"/>
  </r>
  <r>
    <x v="171"/>
    <x v="24"/>
    <n v="1444.8838140615203"/>
    <x v="0"/>
  </r>
  <r>
    <x v="171"/>
    <x v="25"/>
    <n v="0"/>
    <x v="0"/>
  </r>
  <r>
    <x v="171"/>
    <x v="26"/>
    <n v="63.430480668627929"/>
    <x v="0"/>
  </r>
  <r>
    <x v="171"/>
    <x v="27"/>
    <n v="119.69530715769183"/>
    <x v="0"/>
  </r>
  <r>
    <x v="171"/>
    <x v="28"/>
    <n v="0"/>
    <x v="0"/>
  </r>
  <r>
    <x v="171"/>
    <x v="29"/>
    <n v="33.754661915878195"/>
    <x v="0"/>
  </r>
  <r>
    <x v="171"/>
    <x v="30"/>
    <n v="0"/>
    <x v="0"/>
  </r>
  <r>
    <x v="171"/>
    <x v="31"/>
    <n v="0"/>
    <x v="0"/>
  </r>
  <r>
    <x v="171"/>
    <x v="32"/>
    <n v="0"/>
    <x v="0"/>
  </r>
  <r>
    <x v="171"/>
    <x v="33"/>
    <n v="0"/>
    <x v="0"/>
  </r>
  <r>
    <x v="171"/>
    <x v="34"/>
    <n v="52.574727875933199"/>
    <x v="0"/>
  </r>
  <r>
    <x v="171"/>
    <x v="35"/>
    <n v="0"/>
    <x v="0"/>
  </r>
  <r>
    <x v="171"/>
    <x v="36"/>
    <n v="0"/>
    <x v="0"/>
  </r>
  <r>
    <x v="171"/>
    <x v="37"/>
    <n v="0"/>
    <x v="0"/>
  </r>
  <r>
    <x v="171"/>
    <x v="38"/>
    <n v="201.28146377174082"/>
    <x v="0"/>
  </r>
  <r>
    <x v="171"/>
    <x v="39"/>
    <n v="158.83748837428831"/>
    <x v="0"/>
  </r>
  <r>
    <x v="171"/>
    <x v="40"/>
    <n v="212.54171295679311"/>
    <x v="0"/>
  </r>
  <r>
    <x v="171"/>
    <x v="41"/>
    <n v="0"/>
    <x v="0"/>
  </r>
  <r>
    <x v="171"/>
    <x v="42"/>
    <n v="0"/>
    <x v="0"/>
  </r>
  <r>
    <x v="171"/>
    <x v="43"/>
    <n v="0"/>
    <x v="0"/>
  </r>
  <r>
    <x v="171"/>
    <x v="44"/>
    <n v="0"/>
    <x v="0"/>
  </r>
  <r>
    <x v="171"/>
    <x v="45"/>
    <n v="0"/>
    <x v="0"/>
  </r>
  <r>
    <x v="171"/>
    <x v="46"/>
    <n v="0"/>
    <x v="0"/>
  </r>
  <r>
    <x v="171"/>
    <x v="47"/>
    <n v="0"/>
    <x v="0"/>
  </r>
  <r>
    <x v="171"/>
    <x v="48"/>
    <n v="0"/>
    <x v="0"/>
  </r>
  <r>
    <x v="171"/>
    <x v="49"/>
    <n v="561.78670608007701"/>
    <x v="0"/>
  </r>
  <r>
    <x v="171"/>
    <x v="50"/>
    <n v="0"/>
    <x v="0"/>
  </r>
  <r>
    <x v="171"/>
    <x v="51"/>
    <n v="0"/>
    <x v="0"/>
  </r>
  <r>
    <x v="171"/>
    <x v="52"/>
    <n v="0"/>
    <x v="0"/>
  </r>
  <r>
    <x v="171"/>
    <x v="53"/>
    <n v="0"/>
    <x v="0"/>
  </r>
  <r>
    <x v="171"/>
    <x v="54"/>
    <n v="0"/>
    <x v="0"/>
  </r>
  <r>
    <x v="171"/>
    <x v="55"/>
    <n v="249.62194147106791"/>
    <x v="0"/>
  </r>
  <r>
    <x v="171"/>
    <x v="56"/>
    <n v="98.174732124430321"/>
    <x v="0"/>
  </r>
  <r>
    <x v="171"/>
    <x v="57"/>
    <n v="2.1610961972591575E-2"/>
    <x v="0"/>
  </r>
  <r>
    <x v="171"/>
    <x v="58"/>
    <n v="10.814967799528022"/>
    <x v="0"/>
  </r>
  <r>
    <x v="171"/>
    <x v="59"/>
    <n v="0"/>
    <x v="0"/>
  </r>
  <r>
    <x v="171"/>
    <x v="60"/>
    <n v="5.2731280081310432"/>
    <x v="0"/>
  </r>
  <r>
    <x v="171"/>
    <x v="61"/>
    <n v="2.8184157912562453"/>
    <x v="0"/>
  </r>
  <r>
    <x v="171"/>
    <x v="62"/>
    <n v="0"/>
    <x v="0"/>
  </r>
  <r>
    <x v="171"/>
    <x v="63"/>
    <n v="0"/>
    <x v="0"/>
  </r>
  <r>
    <x v="171"/>
    <x v="64"/>
    <m/>
    <x v="0"/>
  </r>
  <r>
    <x v="171"/>
    <x v="65"/>
    <m/>
    <x v="0"/>
  </r>
  <r>
    <x v="171"/>
    <x v="66"/>
    <m/>
    <x v="0"/>
  </r>
  <r>
    <x v="171"/>
    <x v="67"/>
    <m/>
    <x v="0"/>
  </r>
  <r>
    <x v="171"/>
    <x v="68"/>
    <m/>
    <x v="0"/>
  </r>
  <r>
    <x v="171"/>
    <x v="69"/>
    <m/>
    <x v="0"/>
  </r>
  <r>
    <x v="171"/>
    <x v="70"/>
    <m/>
    <x v="0"/>
  </r>
  <r>
    <x v="171"/>
    <x v="71"/>
    <m/>
    <x v="0"/>
  </r>
  <r>
    <x v="171"/>
    <x v="72"/>
    <m/>
    <x v="0"/>
  </r>
  <r>
    <x v="171"/>
    <x v="73"/>
    <m/>
    <x v="0"/>
  </r>
  <r>
    <x v="171"/>
    <x v="74"/>
    <m/>
    <x v="0"/>
  </r>
  <r>
    <x v="171"/>
    <x v="75"/>
    <m/>
    <x v="0"/>
  </r>
  <r>
    <x v="171"/>
    <x v="76"/>
    <m/>
    <x v="0"/>
  </r>
  <r>
    <x v="171"/>
    <x v="77"/>
    <m/>
    <x v="0"/>
  </r>
  <r>
    <x v="171"/>
    <x v="78"/>
    <m/>
    <x v="0"/>
  </r>
  <r>
    <x v="171"/>
    <x v="79"/>
    <m/>
    <x v="0"/>
  </r>
  <r>
    <x v="171"/>
    <x v="80"/>
    <m/>
    <x v="0"/>
  </r>
  <r>
    <x v="171"/>
    <x v="81"/>
    <m/>
    <x v="0"/>
  </r>
  <r>
    <x v="171"/>
    <x v="82"/>
    <m/>
    <x v="0"/>
  </r>
  <r>
    <x v="171"/>
    <x v="83"/>
    <m/>
    <x v="0"/>
  </r>
  <r>
    <x v="171"/>
    <x v="84"/>
    <m/>
    <x v="0"/>
  </r>
  <r>
    <x v="171"/>
    <x v="85"/>
    <m/>
    <x v="0"/>
  </r>
  <r>
    <x v="171"/>
    <x v="86"/>
    <m/>
    <x v="0"/>
  </r>
  <r>
    <x v="171"/>
    <x v="87"/>
    <m/>
    <x v="0"/>
  </r>
  <r>
    <x v="171"/>
    <x v="88"/>
    <m/>
    <x v="0"/>
  </r>
  <r>
    <x v="171"/>
    <x v="89"/>
    <m/>
    <x v="0"/>
  </r>
  <r>
    <x v="171"/>
    <x v="90"/>
    <m/>
    <x v="0"/>
  </r>
  <r>
    <x v="171"/>
    <x v="91"/>
    <m/>
    <x v="0"/>
  </r>
  <r>
    <x v="171"/>
    <x v="92"/>
    <m/>
    <x v="0"/>
  </r>
  <r>
    <x v="171"/>
    <x v="93"/>
    <m/>
    <x v="0"/>
  </r>
  <r>
    <x v="171"/>
    <x v="94"/>
    <m/>
    <x v="0"/>
  </r>
  <r>
    <x v="171"/>
    <x v="95"/>
    <m/>
    <x v="0"/>
  </r>
  <r>
    <x v="171"/>
    <x v="96"/>
    <m/>
    <x v="0"/>
  </r>
  <r>
    <x v="171"/>
    <x v="97"/>
    <m/>
    <x v="0"/>
  </r>
  <r>
    <x v="171"/>
    <x v="98"/>
    <m/>
    <x v="0"/>
  </r>
  <r>
    <x v="171"/>
    <x v="99"/>
    <m/>
    <x v="0"/>
  </r>
  <r>
    <x v="171"/>
    <x v="100"/>
    <m/>
    <x v="0"/>
  </r>
  <r>
    <x v="171"/>
    <x v="101"/>
    <m/>
    <x v="0"/>
  </r>
  <r>
    <x v="171"/>
    <x v="102"/>
    <m/>
    <x v="0"/>
  </r>
  <r>
    <x v="171"/>
    <x v="103"/>
    <m/>
    <x v="0"/>
  </r>
  <r>
    <x v="171"/>
    <x v="104"/>
    <m/>
    <x v="0"/>
  </r>
  <r>
    <x v="171"/>
    <x v="105"/>
    <m/>
    <x v="0"/>
  </r>
  <r>
    <x v="171"/>
    <x v="106"/>
    <m/>
    <x v="0"/>
  </r>
  <r>
    <x v="171"/>
    <x v="107"/>
    <m/>
    <x v="0"/>
  </r>
  <r>
    <x v="171"/>
    <x v="108"/>
    <m/>
    <x v="0"/>
  </r>
  <r>
    <x v="171"/>
    <x v="109"/>
    <m/>
    <x v="0"/>
  </r>
  <r>
    <x v="171"/>
    <x v="110"/>
    <m/>
    <x v="0"/>
  </r>
  <r>
    <x v="171"/>
    <x v="111"/>
    <m/>
    <x v="0"/>
  </r>
  <r>
    <x v="171"/>
    <x v="112"/>
    <m/>
    <x v="0"/>
  </r>
  <r>
    <x v="171"/>
    <x v="113"/>
    <m/>
    <x v="0"/>
  </r>
  <r>
    <x v="171"/>
    <x v="114"/>
    <m/>
    <x v="0"/>
  </r>
  <r>
    <x v="171"/>
    <x v="115"/>
    <m/>
    <x v="0"/>
  </r>
  <r>
    <x v="171"/>
    <x v="116"/>
    <m/>
    <x v="0"/>
  </r>
  <r>
    <x v="171"/>
    <x v="117"/>
    <m/>
    <x v="0"/>
  </r>
  <r>
    <x v="171"/>
    <x v="118"/>
    <m/>
    <x v="0"/>
  </r>
  <r>
    <x v="171"/>
    <x v="119"/>
    <m/>
    <x v="0"/>
  </r>
  <r>
    <x v="171"/>
    <x v="120"/>
    <m/>
    <x v="0"/>
  </r>
  <r>
    <x v="171"/>
    <x v="121"/>
    <m/>
    <x v="0"/>
  </r>
  <r>
    <x v="171"/>
    <x v="122"/>
    <m/>
    <x v="0"/>
  </r>
  <r>
    <x v="171"/>
    <x v="123"/>
    <m/>
    <x v="0"/>
  </r>
  <r>
    <x v="171"/>
    <x v="124"/>
    <m/>
    <x v="0"/>
  </r>
  <r>
    <x v="171"/>
    <x v="125"/>
    <m/>
    <x v="0"/>
  </r>
  <r>
    <x v="171"/>
    <x v="126"/>
    <m/>
    <x v="0"/>
  </r>
  <r>
    <x v="171"/>
    <x v="127"/>
    <m/>
    <x v="0"/>
  </r>
  <r>
    <x v="171"/>
    <x v="128"/>
    <m/>
    <x v="0"/>
  </r>
  <r>
    <x v="171"/>
    <x v="129"/>
    <m/>
    <x v="0"/>
  </r>
  <r>
    <x v="171"/>
    <x v="130"/>
    <m/>
    <x v="0"/>
  </r>
  <r>
    <x v="171"/>
    <x v="131"/>
    <m/>
    <x v="0"/>
  </r>
  <r>
    <x v="171"/>
    <x v="132"/>
    <m/>
    <x v="0"/>
  </r>
  <r>
    <x v="171"/>
    <x v="133"/>
    <m/>
    <x v="0"/>
  </r>
  <r>
    <x v="171"/>
    <x v="134"/>
    <m/>
    <x v="0"/>
  </r>
  <r>
    <x v="171"/>
    <x v="135"/>
    <m/>
    <x v="0"/>
  </r>
  <r>
    <x v="171"/>
    <x v="136"/>
    <m/>
    <x v="0"/>
  </r>
  <r>
    <x v="171"/>
    <x v="137"/>
    <m/>
    <x v="0"/>
  </r>
  <r>
    <x v="171"/>
    <x v="138"/>
    <m/>
    <x v="0"/>
  </r>
  <r>
    <x v="171"/>
    <x v="139"/>
    <m/>
    <x v="0"/>
  </r>
  <r>
    <x v="171"/>
    <x v="140"/>
    <m/>
    <x v="0"/>
  </r>
  <r>
    <x v="171"/>
    <x v="141"/>
    <m/>
    <x v="0"/>
  </r>
  <r>
    <x v="171"/>
    <x v="142"/>
    <m/>
    <x v="0"/>
  </r>
  <r>
    <x v="171"/>
    <x v="143"/>
    <m/>
    <x v="0"/>
  </r>
  <r>
    <x v="171"/>
    <x v="144"/>
    <m/>
    <x v="0"/>
  </r>
  <r>
    <x v="171"/>
    <x v="145"/>
    <m/>
    <x v="0"/>
  </r>
  <r>
    <x v="171"/>
    <x v="146"/>
    <m/>
    <x v="0"/>
  </r>
  <r>
    <x v="171"/>
    <x v="147"/>
    <m/>
    <x v="0"/>
  </r>
  <r>
    <x v="171"/>
    <x v="148"/>
    <m/>
    <x v="0"/>
  </r>
  <r>
    <x v="171"/>
    <x v="149"/>
    <m/>
    <x v="0"/>
  </r>
  <r>
    <x v="171"/>
    <x v="150"/>
    <m/>
    <x v="0"/>
  </r>
  <r>
    <x v="171"/>
    <x v="151"/>
    <m/>
    <x v="0"/>
  </r>
  <r>
    <x v="171"/>
    <x v="152"/>
    <m/>
    <x v="0"/>
  </r>
  <r>
    <x v="171"/>
    <x v="153"/>
    <m/>
    <x v="0"/>
  </r>
  <r>
    <x v="171"/>
    <x v="154"/>
    <m/>
    <x v="0"/>
  </r>
  <r>
    <x v="171"/>
    <x v="155"/>
    <m/>
    <x v="0"/>
  </r>
  <r>
    <x v="171"/>
    <x v="156"/>
    <m/>
    <x v="0"/>
  </r>
  <r>
    <x v="171"/>
    <x v="157"/>
    <m/>
    <x v="0"/>
  </r>
  <r>
    <x v="171"/>
    <x v="158"/>
    <m/>
    <x v="0"/>
  </r>
  <r>
    <x v="171"/>
    <x v="159"/>
    <m/>
    <x v="0"/>
  </r>
  <r>
    <x v="171"/>
    <x v="160"/>
    <m/>
    <x v="0"/>
  </r>
  <r>
    <x v="171"/>
    <x v="161"/>
    <m/>
    <x v="0"/>
  </r>
  <r>
    <x v="171"/>
    <x v="162"/>
    <m/>
    <x v="0"/>
  </r>
  <r>
    <x v="171"/>
    <x v="163"/>
    <m/>
    <x v="0"/>
  </r>
  <r>
    <x v="171"/>
    <x v="164"/>
    <m/>
    <x v="0"/>
  </r>
  <r>
    <x v="171"/>
    <x v="165"/>
    <m/>
    <x v="0"/>
  </r>
  <r>
    <x v="171"/>
    <x v="166"/>
    <m/>
    <x v="0"/>
  </r>
  <r>
    <x v="171"/>
    <x v="167"/>
    <m/>
    <x v="0"/>
  </r>
  <r>
    <x v="171"/>
    <x v="168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1"/>
    <m/>
    <x v="0"/>
  </r>
  <r>
    <x v="171"/>
    <x v="172"/>
    <m/>
    <x v="0"/>
  </r>
  <r>
    <x v="171"/>
    <x v="173"/>
    <m/>
    <x v="0"/>
  </r>
  <r>
    <x v="171"/>
    <x v="174"/>
    <m/>
    <x v="0"/>
  </r>
  <r>
    <x v="171"/>
    <x v="175"/>
    <m/>
    <x v="0"/>
  </r>
  <r>
    <x v="171"/>
    <x v="176"/>
    <m/>
    <x v="0"/>
  </r>
  <r>
    <x v="171"/>
    <x v="177"/>
    <m/>
    <x v="0"/>
  </r>
  <r>
    <x v="171"/>
    <x v="178"/>
    <m/>
    <x v="0"/>
  </r>
  <r>
    <x v="171"/>
    <x v="179"/>
    <m/>
    <x v="0"/>
  </r>
  <r>
    <x v="171"/>
    <x v="180"/>
    <m/>
    <x v="0"/>
  </r>
  <r>
    <x v="171"/>
    <x v="181"/>
    <m/>
    <x v="0"/>
  </r>
  <r>
    <x v="171"/>
    <x v="182"/>
    <m/>
    <x v="0"/>
  </r>
  <r>
    <x v="171"/>
    <x v="183"/>
    <n v="33.073315868655342"/>
    <x v="0"/>
  </r>
  <r>
    <x v="171"/>
    <x v="0"/>
    <s v="174_occ_7"/>
    <x v="0"/>
  </r>
  <r>
    <x v="171"/>
    <x v="1"/>
    <s v="occ_74"/>
    <x v="0"/>
  </r>
  <r>
    <x v="171"/>
    <x v="2"/>
    <n v="215.58976817524416"/>
    <x v="0"/>
  </r>
  <r>
    <x v="171"/>
    <x v="3"/>
    <n v="1.3789549133234231"/>
    <x v="0"/>
  </r>
  <r>
    <x v="171"/>
    <x v="4"/>
    <n v="0"/>
    <x v="0"/>
  </r>
  <r>
    <x v="171"/>
    <x v="5"/>
    <n v="0"/>
    <x v="0"/>
  </r>
  <r>
    <x v="171"/>
    <x v="6"/>
    <n v="65.494964639313267"/>
    <x v="0"/>
  </r>
  <r>
    <x v="171"/>
    <x v="7"/>
    <n v="34.860478320142001"/>
    <x v="0"/>
  </r>
  <r>
    <x v="171"/>
    <x v="8"/>
    <n v="0"/>
    <x v="0"/>
  </r>
  <r>
    <x v="171"/>
    <x v="9"/>
    <n v="6060.7215252653359"/>
    <x v="0"/>
  </r>
  <r>
    <x v="171"/>
    <x v="10"/>
    <n v="629.342406900269"/>
    <x v="0"/>
  </r>
  <r>
    <x v="171"/>
    <x v="11"/>
    <n v="1199.8018003421687"/>
    <x v="0"/>
  </r>
  <r>
    <x v="171"/>
    <x v="12"/>
    <n v="752.74370089896854"/>
    <x v="0"/>
  </r>
  <r>
    <x v="171"/>
    <x v="13"/>
    <n v="168.67886683755609"/>
    <x v="0"/>
  </r>
  <r>
    <x v="171"/>
    <x v="14"/>
    <n v="228.44255707127809"/>
    <x v="0"/>
  </r>
  <r>
    <x v="171"/>
    <x v="15"/>
    <n v="883.63307927706944"/>
    <x v="0"/>
  </r>
  <r>
    <x v="171"/>
    <x v="16"/>
    <n v="112.67852161325771"/>
    <x v="0"/>
  </r>
  <r>
    <x v="171"/>
    <x v="17"/>
    <n v="5418.7457006713757"/>
    <x v="0"/>
  </r>
  <r>
    <x v="171"/>
    <x v="18"/>
    <n v="65.605288407525634"/>
    <x v="0"/>
  </r>
  <r>
    <x v="171"/>
    <x v="19"/>
    <n v="0"/>
    <x v="0"/>
  </r>
  <r>
    <x v="171"/>
    <x v="20"/>
    <n v="0"/>
    <x v="0"/>
  </r>
  <r>
    <x v="171"/>
    <x v="21"/>
    <n v="0"/>
    <x v="0"/>
  </r>
  <r>
    <x v="171"/>
    <x v="22"/>
    <n v="406.35380837959627"/>
    <x v="0"/>
  </r>
  <r>
    <x v="171"/>
    <x v="23"/>
    <n v="0"/>
    <x v="0"/>
  </r>
  <r>
    <x v="171"/>
    <x v="24"/>
    <n v="0"/>
    <x v="0"/>
  </r>
  <r>
    <x v="171"/>
    <x v="25"/>
    <n v="28.690987873409757"/>
    <x v="0"/>
  </r>
  <r>
    <x v="171"/>
    <x v="26"/>
    <n v="0"/>
    <x v="0"/>
  </r>
  <r>
    <x v="171"/>
    <x v="27"/>
    <n v="0"/>
    <x v="0"/>
  </r>
  <r>
    <x v="171"/>
    <x v="28"/>
    <n v="260.27177101699658"/>
    <x v="0"/>
  </r>
  <r>
    <x v="171"/>
    <x v="29"/>
    <n v="0"/>
    <x v="0"/>
  </r>
  <r>
    <x v="171"/>
    <x v="30"/>
    <n v="0"/>
    <x v="0"/>
  </r>
  <r>
    <x v="171"/>
    <x v="31"/>
    <n v="0"/>
    <x v="0"/>
  </r>
  <r>
    <x v="171"/>
    <x v="32"/>
    <n v="156.61081006838518"/>
    <x v="0"/>
  </r>
  <r>
    <x v="171"/>
    <x v="33"/>
    <n v="38.680801472711615"/>
    <x v="0"/>
  </r>
  <r>
    <x v="171"/>
    <x v="34"/>
    <n v="769.01807490795534"/>
    <x v="0"/>
  </r>
  <r>
    <x v="171"/>
    <x v="35"/>
    <n v="23.967020856810716"/>
    <x v="0"/>
  </r>
  <r>
    <x v="171"/>
    <x v="36"/>
    <n v="0"/>
    <x v="0"/>
  </r>
  <r>
    <x v="171"/>
    <x v="37"/>
    <n v="138.91284241944612"/>
    <x v="0"/>
  </r>
  <r>
    <x v="171"/>
    <x v="38"/>
    <n v="68.765167214251008"/>
    <x v="0"/>
  </r>
  <r>
    <x v="171"/>
    <x v="39"/>
    <n v="298.90490619011911"/>
    <x v="0"/>
  </r>
  <r>
    <x v="171"/>
    <x v="40"/>
    <n v="4896.760700723119"/>
    <x v="0"/>
  </r>
  <r>
    <x v="171"/>
    <x v="41"/>
    <n v="128.85267356576966"/>
    <x v="0"/>
  </r>
  <r>
    <x v="171"/>
    <x v="42"/>
    <n v="294.76228742174521"/>
    <x v="0"/>
  </r>
  <r>
    <x v="171"/>
    <x v="43"/>
    <n v="0"/>
    <x v="0"/>
  </r>
  <r>
    <x v="171"/>
    <x v="44"/>
    <n v="0"/>
    <x v="0"/>
  </r>
  <r>
    <x v="171"/>
    <x v="45"/>
    <n v="0"/>
    <x v="0"/>
  </r>
  <r>
    <x v="171"/>
    <x v="46"/>
    <n v="14.482037888862692"/>
    <x v="0"/>
  </r>
  <r>
    <x v="171"/>
    <x v="47"/>
    <n v="0"/>
    <x v="0"/>
  </r>
  <r>
    <x v="171"/>
    <x v="48"/>
    <n v="0"/>
    <x v="0"/>
  </r>
  <r>
    <x v="171"/>
    <x v="49"/>
    <n v="0"/>
    <x v="0"/>
  </r>
  <r>
    <x v="171"/>
    <x v="50"/>
    <n v="0"/>
    <x v="0"/>
  </r>
  <r>
    <x v="171"/>
    <x v="51"/>
    <n v="0"/>
    <x v="0"/>
  </r>
  <r>
    <x v="171"/>
    <x v="52"/>
    <n v="0"/>
    <x v="0"/>
  </r>
  <r>
    <x v="171"/>
    <x v="53"/>
    <n v="0"/>
    <x v="0"/>
  </r>
  <r>
    <x v="171"/>
    <x v="54"/>
    <n v="0"/>
    <x v="0"/>
  </r>
  <r>
    <x v="171"/>
    <x v="55"/>
    <n v="238.37456840690714"/>
    <x v="0"/>
  </r>
  <r>
    <x v="171"/>
    <x v="56"/>
    <n v="0"/>
    <x v="0"/>
  </r>
  <r>
    <x v="171"/>
    <x v="57"/>
    <n v="0"/>
    <x v="0"/>
  </r>
  <r>
    <x v="171"/>
    <x v="58"/>
    <n v="2.0213903968771318"/>
    <x v="0"/>
  </r>
  <r>
    <x v="171"/>
    <x v="59"/>
    <n v="0"/>
    <x v="0"/>
  </r>
  <r>
    <x v="171"/>
    <x v="60"/>
    <n v="0"/>
    <x v="0"/>
  </r>
  <r>
    <x v="171"/>
    <x v="61"/>
    <n v="52.056442952094955"/>
    <x v="0"/>
  </r>
  <r>
    <x v="171"/>
    <x v="62"/>
    <n v="17.085858783821148"/>
    <x v="0"/>
  </r>
  <r>
    <x v="171"/>
    <x v="63"/>
    <n v="0"/>
    <x v="0"/>
  </r>
  <r>
    <x v="171"/>
    <x v="64"/>
    <m/>
    <x v="0"/>
  </r>
  <r>
    <x v="171"/>
    <x v="65"/>
    <m/>
    <x v="0"/>
  </r>
  <r>
    <x v="171"/>
    <x v="66"/>
    <m/>
    <x v="0"/>
  </r>
  <r>
    <x v="171"/>
    <x v="67"/>
    <m/>
    <x v="0"/>
  </r>
  <r>
    <x v="171"/>
    <x v="68"/>
    <m/>
    <x v="0"/>
  </r>
  <r>
    <x v="171"/>
    <x v="69"/>
    <m/>
    <x v="0"/>
  </r>
  <r>
    <x v="171"/>
    <x v="70"/>
    <m/>
    <x v="0"/>
  </r>
  <r>
    <x v="171"/>
    <x v="71"/>
    <m/>
    <x v="0"/>
  </r>
  <r>
    <x v="171"/>
    <x v="72"/>
    <m/>
    <x v="0"/>
  </r>
  <r>
    <x v="171"/>
    <x v="73"/>
    <m/>
    <x v="0"/>
  </r>
  <r>
    <x v="171"/>
    <x v="74"/>
    <m/>
    <x v="0"/>
  </r>
  <r>
    <x v="171"/>
    <x v="75"/>
    <m/>
    <x v="0"/>
  </r>
  <r>
    <x v="171"/>
    <x v="76"/>
    <m/>
    <x v="0"/>
  </r>
  <r>
    <x v="171"/>
    <x v="77"/>
    <m/>
    <x v="0"/>
  </r>
  <r>
    <x v="171"/>
    <x v="78"/>
    <m/>
    <x v="0"/>
  </r>
  <r>
    <x v="171"/>
    <x v="79"/>
    <m/>
    <x v="0"/>
  </r>
  <r>
    <x v="171"/>
    <x v="80"/>
    <m/>
    <x v="0"/>
  </r>
  <r>
    <x v="171"/>
    <x v="81"/>
    <m/>
    <x v="0"/>
  </r>
  <r>
    <x v="171"/>
    <x v="82"/>
    <m/>
    <x v="0"/>
  </r>
  <r>
    <x v="171"/>
    <x v="83"/>
    <m/>
    <x v="0"/>
  </r>
  <r>
    <x v="171"/>
    <x v="84"/>
    <m/>
    <x v="0"/>
  </r>
  <r>
    <x v="171"/>
    <x v="85"/>
    <m/>
    <x v="0"/>
  </r>
  <r>
    <x v="171"/>
    <x v="86"/>
    <m/>
    <x v="0"/>
  </r>
  <r>
    <x v="171"/>
    <x v="87"/>
    <m/>
    <x v="0"/>
  </r>
  <r>
    <x v="171"/>
    <x v="88"/>
    <m/>
    <x v="0"/>
  </r>
  <r>
    <x v="171"/>
    <x v="89"/>
    <m/>
    <x v="0"/>
  </r>
  <r>
    <x v="171"/>
    <x v="90"/>
    <m/>
    <x v="0"/>
  </r>
  <r>
    <x v="171"/>
    <x v="91"/>
    <m/>
    <x v="0"/>
  </r>
  <r>
    <x v="171"/>
    <x v="92"/>
    <m/>
    <x v="0"/>
  </r>
  <r>
    <x v="171"/>
    <x v="93"/>
    <m/>
    <x v="0"/>
  </r>
  <r>
    <x v="171"/>
    <x v="94"/>
    <m/>
    <x v="0"/>
  </r>
  <r>
    <x v="171"/>
    <x v="95"/>
    <m/>
    <x v="0"/>
  </r>
  <r>
    <x v="171"/>
    <x v="96"/>
    <m/>
    <x v="0"/>
  </r>
  <r>
    <x v="171"/>
    <x v="97"/>
    <m/>
    <x v="0"/>
  </r>
  <r>
    <x v="171"/>
    <x v="98"/>
    <m/>
    <x v="0"/>
  </r>
  <r>
    <x v="171"/>
    <x v="99"/>
    <m/>
    <x v="0"/>
  </r>
  <r>
    <x v="171"/>
    <x v="100"/>
    <m/>
    <x v="0"/>
  </r>
  <r>
    <x v="171"/>
    <x v="101"/>
    <m/>
    <x v="0"/>
  </r>
  <r>
    <x v="171"/>
    <x v="102"/>
    <m/>
    <x v="0"/>
  </r>
  <r>
    <x v="171"/>
    <x v="103"/>
    <m/>
    <x v="0"/>
  </r>
  <r>
    <x v="171"/>
    <x v="104"/>
    <m/>
    <x v="0"/>
  </r>
  <r>
    <x v="171"/>
    <x v="105"/>
    <m/>
    <x v="0"/>
  </r>
  <r>
    <x v="171"/>
    <x v="106"/>
    <m/>
    <x v="0"/>
  </r>
  <r>
    <x v="171"/>
    <x v="107"/>
    <m/>
    <x v="0"/>
  </r>
  <r>
    <x v="171"/>
    <x v="108"/>
    <m/>
    <x v="0"/>
  </r>
  <r>
    <x v="171"/>
    <x v="109"/>
    <m/>
    <x v="0"/>
  </r>
  <r>
    <x v="171"/>
    <x v="110"/>
    <m/>
    <x v="0"/>
  </r>
  <r>
    <x v="171"/>
    <x v="111"/>
    <m/>
    <x v="0"/>
  </r>
  <r>
    <x v="171"/>
    <x v="112"/>
    <m/>
    <x v="0"/>
  </r>
  <r>
    <x v="171"/>
    <x v="113"/>
    <m/>
    <x v="0"/>
  </r>
  <r>
    <x v="171"/>
    <x v="114"/>
    <m/>
    <x v="0"/>
  </r>
  <r>
    <x v="171"/>
    <x v="115"/>
    <m/>
    <x v="0"/>
  </r>
  <r>
    <x v="171"/>
    <x v="116"/>
    <m/>
    <x v="0"/>
  </r>
  <r>
    <x v="171"/>
    <x v="117"/>
    <m/>
    <x v="0"/>
  </r>
  <r>
    <x v="171"/>
    <x v="118"/>
    <m/>
    <x v="0"/>
  </r>
  <r>
    <x v="171"/>
    <x v="119"/>
    <m/>
    <x v="0"/>
  </r>
  <r>
    <x v="171"/>
    <x v="120"/>
    <m/>
    <x v="0"/>
  </r>
  <r>
    <x v="171"/>
    <x v="121"/>
    <m/>
    <x v="0"/>
  </r>
  <r>
    <x v="171"/>
    <x v="122"/>
    <m/>
    <x v="0"/>
  </r>
  <r>
    <x v="171"/>
    <x v="123"/>
    <m/>
    <x v="0"/>
  </r>
  <r>
    <x v="171"/>
    <x v="124"/>
    <m/>
    <x v="0"/>
  </r>
  <r>
    <x v="171"/>
    <x v="125"/>
    <m/>
    <x v="0"/>
  </r>
  <r>
    <x v="171"/>
    <x v="126"/>
    <m/>
    <x v="0"/>
  </r>
  <r>
    <x v="171"/>
    <x v="127"/>
    <m/>
    <x v="0"/>
  </r>
  <r>
    <x v="171"/>
    <x v="128"/>
    <m/>
    <x v="0"/>
  </r>
  <r>
    <x v="171"/>
    <x v="129"/>
    <m/>
    <x v="0"/>
  </r>
  <r>
    <x v="171"/>
    <x v="130"/>
    <m/>
    <x v="0"/>
  </r>
  <r>
    <x v="171"/>
    <x v="131"/>
    <m/>
    <x v="0"/>
  </r>
  <r>
    <x v="171"/>
    <x v="132"/>
    <m/>
    <x v="0"/>
  </r>
  <r>
    <x v="171"/>
    <x v="133"/>
    <m/>
    <x v="0"/>
  </r>
  <r>
    <x v="171"/>
    <x v="134"/>
    <m/>
    <x v="0"/>
  </r>
  <r>
    <x v="171"/>
    <x v="135"/>
    <m/>
    <x v="0"/>
  </r>
  <r>
    <x v="171"/>
    <x v="136"/>
    <m/>
    <x v="0"/>
  </r>
  <r>
    <x v="171"/>
    <x v="137"/>
    <m/>
    <x v="0"/>
  </r>
  <r>
    <x v="171"/>
    <x v="138"/>
    <m/>
    <x v="0"/>
  </r>
  <r>
    <x v="171"/>
    <x v="139"/>
    <m/>
    <x v="0"/>
  </r>
  <r>
    <x v="171"/>
    <x v="140"/>
    <m/>
    <x v="0"/>
  </r>
  <r>
    <x v="171"/>
    <x v="141"/>
    <m/>
    <x v="0"/>
  </r>
  <r>
    <x v="171"/>
    <x v="142"/>
    <m/>
    <x v="0"/>
  </r>
  <r>
    <x v="171"/>
    <x v="143"/>
    <m/>
    <x v="0"/>
  </r>
  <r>
    <x v="171"/>
    <x v="144"/>
    <m/>
    <x v="0"/>
  </r>
  <r>
    <x v="171"/>
    <x v="145"/>
    <m/>
    <x v="0"/>
  </r>
  <r>
    <x v="171"/>
    <x v="146"/>
    <m/>
    <x v="0"/>
  </r>
  <r>
    <x v="171"/>
    <x v="147"/>
    <m/>
    <x v="0"/>
  </r>
  <r>
    <x v="171"/>
    <x v="148"/>
    <m/>
    <x v="0"/>
  </r>
  <r>
    <x v="171"/>
    <x v="149"/>
    <m/>
    <x v="0"/>
  </r>
  <r>
    <x v="171"/>
    <x v="150"/>
    <m/>
    <x v="0"/>
  </r>
  <r>
    <x v="171"/>
    <x v="151"/>
    <m/>
    <x v="0"/>
  </r>
  <r>
    <x v="171"/>
    <x v="152"/>
    <m/>
    <x v="0"/>
  </r>
  <r>
    <x v="171"/>
    <x v="153"/>
    <m/>
    <x v="0"/>
  </r>
  <r>
    <x v="171"/>
    <x v="154"/>
    <m/>
    <x v="0"/>
  </r>
  <r>
    <x v="171"/>
    <x v="155"/>
    <m/>
    <x v="0"/>
  </r>
  <r>
    <x v="171"/>
    <x v="156"/>
    <m/>
    <x v="0"/>
  </r>
  <r>
    <x v="171"/>
    <x v="157"/>
    <m/>
    <x v="0"/>
  </r>
  <r>
    <x v="171"/>
    <x v="158"/>
    <m/>
    <x v="0"/>
  </r>
  <r>
    <x v="171"/>
    <x v="159"/>
    <m/>
    <x v="0"/>
  </r>
  <r>
    <x v="171"/>
    <x v="160"/>
    <m/>
    <x v="0"/>
  </r>
  <r>
    <x v="171"/>
    <x v="161"/>
    <m/>
    <x v="0"/>
  </r>
  <r>
    <x v="171"/>
    <x v="162"/>
    <m/>
    <x v="0"/>
  </r>
  <r>
    <x v="171"/>
    <x v="163"/>
    <m/>
    <x v="0"/>
  </r>
  <r>
    <x v="171"/>
    <x v="164"/>
    <m/>
    <x v="0"/>
  </r>
  <r>
    <x v="171"/>
    <x v="165"/>
    <m/>
    <x v="0"/>
  </r>
  <r>
    <x v="171"/>
    <x v="166"/>
    <m/>
    <x v="0"/>
  </r>
  <r>
    <x v="171"/>
    <x v="167"/>
    <m/>
    <x v="0"/>
  </r>
  <r>
    <x v="171"/>
    <x v="168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1"/>
    <m/>
    <x v="0"/>
  </r>
  <r>
    <x v="171"/>
    <x v="172"/>
    <m/>
    <x v="0"/>
  </r>
  <r>
    <x v="171"/>
    <x v="173"/>
    <m/>
    <x v="0"/>
  </r>
  <r>
    <x v="171"/>
    <x v="174"/>
    <m/>
    <x v="0"/>
  </r>
  <r>
    <x v="171"/>
    <x v="175"/>
    <m/>
    <x v="0"/>
  </r>
  <r>
    <x v="171"/>
    <x v="176"/>
    <m/>
    <x v="0"/>
  </r>
  <r>
    <x v="171"/>
    <x v="177"/>
    <m/>
    <x v="0"/>
  </r>
  <r>
    <x v="171"/>
    <x v="178"/>
    <m/>
    <x v="0"/>
  </r>
  <r>
    <x v="171"/>
    <x v="179"/>
    <m/>
    <x v="0"/>
  </r>
  <r>
    <x v="171"/>
    <x v="180"/>
    <m/>
    <x v="0"/>
  </r>
  <r>
    <x v="171"/>
    <x v="181"/>
    <m/>
    <x v="0"/>
  </r>
  <r>
    <x v="171"/>
    <x v="182"/>
    <m/>
    <x v="0"/>
  </r>
  <r>
    <x v="171"/>
    <x v="183"/>
    <n v="116.34257792311618"/>
    <x v="0"/>
  </r>
  <r>
    <x v="171"/>
    <x v="0"/>
    <s v="175_occ_8"/>
    <x v="0"/>
  </r>
  <r>
    <x v="171"/>
    <x v="1"/>
    <s v="occ_81"/>
    <x v="0"/>
  </r>
  <r>
    <x v="171"/>
    <x v="2"/>
    <n v="97.526511238941282"/>
    <x v="0"/>
  </r>
  <r>
    <x v="171"/>
    <x v="3"/>
    <n v="137.65054264304464"/>
    <x v="0"/>
  </r>
  <r>
    <x v="171"/>
    <x v="4"/>
    <n v="0"/>
    <x v="0"/>
  </r>
  <r>
    <x v="171"/>
    <x v="5"/>
    <n v="1988.5739338783794"/>
    <x v="0"/>
  </r>
  <r>
    <x v="171"/>
    <x v="6"/>
    <n v="2304.9138738125089"/>
    <x v="0"/>
  </r>
  <r>
    <x v="171"/>
    <x v="7"/>
    <n v="3995.6044482300517"/>
    <x v="0"/>
  </r>
  <r>
    <x v="171"/>
    <x v="8"/>
    <n v="730.57378101645202"/>
    <x v="0"/>
  </r>
  <r>
    <x v="171"/>
    <x v="9"/>
    <n v="476.13708787747015"/>
    <x v="0"/>
  </r>
  <r>
    <x v="171"/>
    <x v="10"/>
    <n v="5.6643795191358279"/>
    <x v="0"/>
  </r>
  <r>
    <x v="171"/>
    <x v="11"/>
    <n v="0"/>
    <x v="0"/>
  </r>
  <r>
    <x v="171"/>
    <x v="12"/>
    <n v="0"/>
    <x v="0"/>
  </r>
  <r>
    <x v="171"/>
    <x v="13"/>
    <n v="0"/>
    <x v="0"/>
  </r>
  <r>
    <x v="171"/>
    <x v="14"/>
    <n v="0"/>
    <x v="0"/>
  </r>
  <r>
    <x v="171"/>
    <x v="15"/>
    <n v="619.41323273071168"/>
    <x v="0"/>
  </r>
  <r>
    <x v="171"/>
    <x v="16"/>
    <n v="185.38631782716953"/>
    <x v="0"/>
  </r>
  <r>
    <x v="171"/>
    <x v="17"/>
    <n v="118.91461591973567"/>
    <x v="0"/>
  </r>
  <r>
    <x v="171"/>
    <x v="18"/>
    <n v="1417.4966625635673"/>
    <x v="0"/>
  </r>
  <r>
    <x v="171"/>
    <x v="19"/>
    <n v="617.30950964870601"/>
    <x v="0"/>
  </r>
  <r>
    <x v="171"/>
    <x v="20"/>
    <n v="2068.9602676023301"/>
    <x v="0"/>
  </r>
  <r>
    <x v="171"/>
    <x v="21"/>
    <n v="30.516789991862499"/>
    <x v="0"/>
  </r>
  <r>
    <x v="171"/>
    <x v="22"/>
    <n v="733.74743964838615"/>
    <x v="0"/>
  </r>
  <r>
    <x v="171"/>
    <x v="23"/>
    <n v="282.98537698022062"/>
    <x v="0"/>
  </r>
  <r>
    <x v="171"/>
    <x v="24"/>
    <n v="12.16328736761343"/>
    <x v="0"/>
  </r>
  <r>
    <x v="171"/>
    <x v="25"/>
    <n v="164.41532696551664"/>
    <x v="0"/>
  </r>
  <r>
    <x v="171"/>
    <x v="26"/>
    <n v="804.57821247763695"/>
    <x v="0"/>
  </r>
  <r>
    <x v="171"/>
    <x v="27"/>
    <n v="118.78288541191685"/>
    <x v="0"/>
  </r>
  <r>
    <x v="171"/>
    <x v="28"/>
    <n v="150.97193927925119"/>
    <x v="0"/>
  </r>
  <r>
    <x v="171"/>
    <x v="29"/>
    <n v="54.345834258230823"/>
    <x v="0"/>
  </r>
  <r>
    <x v="171"/>
    <x v="30"/>
    <n v="0"/>
    <x v="0"/>
  </r>
  <r>
    <x v="171"/>
    <x v="31"/>
    <n v="0"/>
    <x v="0"/>
  </r>
  <r>
    <x v="171"/>
    <x v="32"/>
    <n v="82.374333213387658"/>
    <x v="0"/>
  </r>
  <r>
    <x v="171"/>
    <x v="33"/>
    <n v="0"/>
    <x v="0"/>
  </r>
  <r>
    <x v="171"/>
    <x v="34"/>
    <n v="0"/>
    <x v="0"/>
  </r>
  <r>
    <x v="171"/>
    <x v="35"/>
    <n v="24.535272525632053"/>
    <x v="0"/>
  </r>
  <r>
    <x v="171"/>
    <x v="36"/>
    <n v="1973.060029985206"/>
    <x v="0"/>
  </r>
  <r>
    <x v="171"/>
    <x v="37"/>
    <n v="2233.6862680095155"/>
    <x v="0"/>
  </r>
  <r>
    <x v="171"/>
    <x v="38"/>
    <n v="136.9268971872888"/>
    <x v="0"/>
  </r>
  <r>
    <x v="171"/>
    <x v="39"/>
    <n v="115.33342061467134"/>
    <x v="0"/>
  </r>
  <r>
    <x v="171"/>
    <x v="40"/>
    <n v="117.94966638926402"/>
    <x v="0"/>
  </r>
  <r>
    <x v="171"/>
    <x v="41"/>
    <n v="38.465846648368149"/>
    <x v="0"/>
  </r>
  <r>
    <x v="171"/>
    <x v="42"/>
    <n v="0"/>
    <x v="0"/>
  </r>
  <r>
    <x v="171"/>
    <x v="43"/>
    <n v="0.25075394605610751"/>
    <x v="0"/>
  </r>
  <r>
    <x v="171"/>
    <x v="44"/>
    <n v="0"/>
    <x v="0"/>
  </r>
  <r>
    <x v="171"/>
    <x v="45"/>
    <n v="0"/>
    <x v="0"/>
  </r>
  <r>
    <x v="171"/>
    <x v="46"/>
    <n v="0"/>
    <x v="0"/>
  </r>
  <r>
    <x v="171"/>
    <x v="47"/>
    <n v="0"/>
    <x v="0"/>
  </r>
  <r>
    <x v="171"/>
    <x v="48"/>
    <n v="0"/>
    <x v="0"/>
  </r>
  <r>
    <x v="171"/>
    <x v="49"/>
    <n v="0"/>
    <x v="0"/>
  </r>
  <r>
    <x v="171"/>
    <x v="50"/>
    <n v="0"/>
    <x v="0"/>
  </r>
  <r>
    <x v="171"/>
    <x v="51"/>
    <n v="0"/>
    <x v="0"/>
  </r>
  <r>
    <x v="171"/>
    <x v="52"/>
    <n v="0"/>
    <x v="0"/>
  </r>
  <r>
    <x v="171"/>
    <x v="53"/>
    <n v="0"/>
    <x v="0"/>
  </r>
  <r>
    <x v="171"/>
    <x v="54"/>
    <n v="35.181738896206213"/>
    <x v="0"/>
  </r>
  <r>
    <x v="171"/>
    <x v="55"/>
    <n v="133.67746947749916"/>
    <x v="0"/>
  </r>
  <r>
    <x v="171"/>
    <x v="56"/>
    <n v="356.90439352366775"/>
    <x v="0"/>
  </r>
  <r>
    <x v="171"/>
    <x v="57"/>
    <n v="1.5044371541856449E-2"/>
    <x v="0"/>
  </r>
  <r>
    <x v="171"/>
    <x v="58"/>
    <n v="10.56629837531943"/>
    <x v="0"/>
  </r>
  <r>
    <x v="171"/>
    <x v="59"/>
    <n v="3.8901886426934547"/>
    <x v="0"/>
  </r>
  <r>
    <x v="171"/>
    <x v="60"/>
    <n v="0.71826914244728124"/>
    <x v="0"/>
  </r>
  <r>
    <x v="171"/>
    <x v="61"/>
    <n v="3.7969996282036846"/>
    <x v="0"/>
  </r>
  <r>
    <x v="171"/>
    <x v="62"/>
    <n v="3.1993697558567527"/>
    <x v="0"/>
  </r>
  <r>
    <x v="171"/>
    <x v="63"/>
    <n v="0"/>
    <x v="0"/>
  </r>
  <r>
    <x v="171"/>
    <x v="64"/>
    <m/>
    <x v="0"/>
  </r>
  <r>
    <x v="171"/>
    <x v="65"/>
    <m/>
    <x v="0"/>
  </r>
  <r>
    <x v="171"/>
    <x v="66"/>
    <m/>
    <x v="0"/>
  </r>
  <r>
    <x v="171"/>
    <x v="67"/>
    <m/>
    <x v="0"/>
  </r>
  <r>
    <x v="171"/>
    <x v="68"/>
    <m/>
    <x v="0"/>
  </r>
  <r>
    <x v="171"/>
    <x v="69"/>
    <m/>
    <x v="0"/>
  </r>
  <r>
    <x v="171"/>
    <x v="70"/>
    <m/>
    <x v="0"/>
  </r>
  <r>
    <x v="171"/>
    <x v="71"/>
    <m/>
    <x v="0"/>
  </r>
  <r>
    <x v="171"/>
    <x v="72"/>
    <m/>
    <x v="0"/>
  </r>
  <r>
    <x v="171"/>
    <x v="73"/>
    <m/>
    <x v="0"/>
  </r>
  <r>
    <x v="171"/>
    <x v="74"/>
    <m/>
    <x v="0"/>
  </r>
  <r>
    <x v="171"/>
    <x v="75"/>
    <m/>
    <x v="0"/>
  </r>
  <r>
    <x v="171"/>
    <x v="76"/>
    <m/>
    <x v="0"/>
  </r>
  <r>
    <x v="171"/>
    <x v="77"/>
    <m/>
    <x v="0"/>
  </r>
  <r>
    <x v="171"/>
    <x v="78"/>
    <m/>
    <x v="0"/>
  </r>
  <r>
    <x v="171"/>
    <x v="79"/>
    <m/>
    <x v="0"/>
  </r>
  <r>
    <x v="171"/>
    <x v="80"/>
    <m/>
    <x v="0"/>
  </r>
  <r>
    <x v="171"/>
    <x v="81"/>
    <m/>
    <x v="0"/>
  </r>
  <r>
    <x v="171"/>
    <x v="82"/>
    <m/>
    <x v="0"/>
  </r>
  <r>
    <x v="171"/>
    <x v="83"/>
    <m/>
    <x v="0"/>
  </r>
  <r>
    <x v="171"/>
    <x v="84"/>
    <m/>
    <x v="0"/>
  </r>
  <r>
    <x v="171"/>
    <x v="85"/>
    <m/>
    <x v="0"/>
  </r>
  <r>
    <x v="171"/>
    <x v="86"/>
    <m/>
    <x v="0"/>
  </r>
  <r>
    <x v="171"/>
    <x v="87"/>
    <m/>
    <x v="0"/>
  </r>
  <r>
    <x v="171"/>
    <x v="88"/>
    <m/>
    <x v="0"/>
  </r>
  <r>
    <x v="171"/>
    <x v="89"/>
    <m/>
    <x v="0"/>
  </r>
  <r>
    <x v="171"/>
    <x v="90"/>
    <m/>
    <x v="0"/>
  </r>
  <r>
    <x v="171"/>
    <x v="91"/>
    <m/>
    <x v="0"/>
  </r>
  <r>
    <x v="171"/>
    <x v="92"/>
    <m/>
    <x v="0"/>
  </r>
  <r>
    <x v="171"/>
    <x v="93"/>
    <m/>
    <x v="0"/>
  </r>
  <r>
    <x v="171"/>
    <x v="94"/>
    <m/>
    <x v="0"/>
  </r>
  <r>
    <x v="171"/>
    <x v="95"/>
    <m/>
    <x v="0"/>
  </r>
  <r>
    <x v="171"/>
    <x v="96"/>
    <m/>
    <x v="0"/>
  </r>
  <r>
    <x v="171"/>
    <x v="97"/>
    <m/>
    <x v="0"/>
  </r>
  <r>
    <x v="171"/>
    <x v="98"/>
    <m/>
    <x v="0"/>
  </r>
  <r>
    <x v="171"/>
    <x v="99"/>
    <m/>
    <x v="0"/>
  </r>
  <r>
    <x v="171"/>
    <x v="100"/>
    <m/>
    <x v="0"/>
  </r>
  <r>
    <x v="171"/>
    <x v="101"/>
    <m/>
    <x v="0"/>
  </r>
  <r>
    <x v="171"/>
    <x v="102"/>
    <m/>
    <x v="0"/>
  </r>
  <r>
    <x v="171"/>
    <x v="103"/>
    <m/>
    <x v="0"/>
  </r>
  <r>
    <x v="171"/>
    <x v="104"/>
    <m/>
    <x v="0"/>
  </r>
  <r>
    <x v="171"/>
    <x v="105"/>
    <m/>
    <x v="0"/>
  </r>
  <r>
    <x v="171"/>
    <x v="106"/>
    <m/>
    <x v="0"/>
  </r>
  <r>
    <x v="171"/>
    <x v="107"/>
    <m/>
    <x v="0"/>
  </r>
  <r>
    <x v="171"/>
    <x v="108"/>
    <m/>
    <x v="0"/>
  </r>
  <r>
    <x v="171"/>
    <x v="109"/>
    <m/>
    <x v="0"/>
  </r>
  <r>
    <x v="171"/>
    <x v="110"/>
    <m/>
    <x v="0"/>
  </r>
  <r>
    <x v="171"/>
    <x v="111"/>
    <m/>
    <x v="0"/>
  </r>
  <r>
    <x v="171"/>
    <x v="112"/>
    <m/>
    <x v="0"/>
  </r>
  <r>
    <x v="171"/>
    <x v="113"/>
    <m/>
    <x v="0"/>
  </r>
  <r>
    <x v="171"/>
    <x v="114"/>
    <m/>
    <x v="0"/>
  </r>
  <r>
    <x v="171"/>
    <x v="115"/>
    <m/>
    <x v="0"/>
  </r>
  <r>
    <x v="171"/>
    <x v="116"/>
    <m/>
    <x v="0"/>
  </r>
  <r>
    <x v="171"/>
    <x v="117"/>
    <m/>
    <x v="0"/>
  </r>
  <r>
    <x v="171"/>
    <x v="118"/>
    <m/>
    <x v="0"/>
  </r>
  <r>
    <x v="171"/>
    <x v="119"/>
    <m/>
    <x v="0"/>
  </r>
  <r>
    <x v="171"/>
    <x v="120"/>
    <m/>
    <x v="0"/>
  </r>
  <r>
    <x v="171"/>
    <x v="121"/>
    <m/>
    <x v="0"/>
  </r>
  <r>
    <x v="171"/>
    <x v="122"/>
    <m/>
    <x v="0"/>
  </r>
  <r>
    <x v="171"/>
    <x v="123"/>
    <m/>
    <x v="0"/>
  </r>
  <r>
    <x v="171"/>
    <x v="124"/>
    <m/>
    <x v="0"/>
  </r>
  <r>
    <x v="171"/>
    <x v="125"/>
    <m/>
    <x v="0"/>
  </r>
  <r>
    <x v="171"/>
    <x v="126"/>
    <m/>
    <x v="0"/>
  </r>
  <r>
    <x v="171"/>
    <x v="127"/>
    <m/>
    <x v="0"/>
  </r>
  <r>
    <x v="171"/>
    <x v="128"/>
    <m/>
    <x v="0"/>
  </r>
  <r>
    <x v="171"/>
    <x v="129"/>
    <m/>
    <x v="0"/>
  </r>
  <r>
    <x v="171"/>
    <x v="130"/>
    <m/>
    <x v="0"/>
  </r>
  <r>
    <x v="171"/>
    <x v="131"/>
    <m/>
    <x v="0"/>
  </r>
  <r>
    <x v="171"/>
    <x v="132"/>
    <m/>
    <x v="0"/>
  </r>
  <r>
    <x v="171"/>
    <x v="133"/>
    <m/>
    <x v="0"/>
  </r>
  <r>
    <x v="171"/>
    <x v="134"/>
    <m/>
    <x v="0"/>
  </r>
  <r>
    <x v="171"/>
    <x v="135"/>
    <m/>
    <x v="0"/>
  </r>
  <r>
    <x v="171"/>
    <x v="136"/>
    <m/>
    <x v="0"/>
  </r>
  <r>
    <x v="171"/>
    <x v="137"/>
    <m/>
    <x v="0"/>
  </r>
  <r>
    <x v="171"/>
    <x v="138"/>
    <m/>
    <x v="0"/>
  </r>
  <r>
    <x v="171"/>
    <x v="139"/>
    <m/>
    <x v="0"/>
  </r>
  <r>
    <x v="171"/>
    <x v="140"/>
    <m/>
    <x v="0"/>
  </r>
  <r>
    <x v="171"/>
    <x v="141"/>
    <m/>
    <x v="0"/>
  </r>
  <r>
    <x v="171"/>
    <x v="142"/>
    <m/>
    <x v="0"/>
  </r>
  <r>
    <x v="171"/>
    <x v="143"/>
    <m/>
    <x v="0"/>
  </r>
  <r>
    <x v="171"/>
    <x v="144"/>
    <m/>
    <x v="0"/>
  </r>
  <r>
    <x v="171"/>
    <x v="145"/>
    <m/>
    <x v="0"/>
  </r>
  <r>
    <x v="171"/>
    <x v="146"/>
    <m/>
    <x v="0"/>
  </r>
  <r>
    <x v="171"/>
    <x v="147"/>
    <m/>
    <x v="0"/>
  </r>
  <r>
    <x v="171"/>
    <x v="148"/>
    <m/>
    <x v="0"/>
  </r>
  <r>
    <x v="171"/>
    <x v="149"/>
    <m/>
    <x v="0"/>
  </r>
  <r>
    <x v="171"/>
    <x v="150"/>
    <m/>
    <x v="0"/>
  </r>
  <r>
    <x v="171"/>
    <x v="151"/>
    <m/>
    <x v="0"/>
  </r>
  <r>
    <x v="171"/>
    <x v="152"/>
    <m/>
    <x v="0"/>
  </r>
  <r>
    <x v="171"/>
    <x v="153"/>
    <m/>
    <x v="0"/>
  </r>
  <r>
    <x v="171"/>
    <x v="154"/>
    <m/>
    <x v="0"/>
  </r>
  <r>
    <x v="171"/>
    <x v="155"/>
    <m/>
    <x v="0"/>
  </r>
  <r>
    <x v="171"/>
    <x v="156"/>
    <m/>
    <x v="0"/>
  </r>
  <r>
    <x v="171"/>
    <x v="157"/>
    <m/>
    <x v="0"/>
  </r>
  <r>
    <x v="171"/>
    <x v="158"/>
    <m/>
    <x v="0"/>
  </r>
  <r>
    <x v="171"/>
    <x v="159"/>
    <m/>
    <x v="0"/>
  </r>
  <r>
    <x v="171"/>
    <x v="160"/>
    <m/>
    <x v="0"/>
  </r>
  <r>
    <x v="171"/>
    <x v="161"/>
    <m/>
    <x v="0"/>
  </r>
  <r>
    <x v="171"/>
    <x v="162"/>
    <m/>
    <x v="0"/>
  </r>
  <r>
    <x v="171"/>
    <x v="163"/>
    <m/>
    <x v="0"/>
  </r>
  <r>
    <x v="171"/>
    <x v="164"/>
    <m/>
    <x v="0"/>
  </r>
  <r>
    <x v="171"/>
    <x v="165"/>
    <m/>
    <x v="0"/>
  </r>
  <r>
    <x v="171"/>
    <x v="166"/>
    <m/>
    <x v="0"/>
  </r>
  <r>
    <x v="171"/>
    <x v="167"/>
    <m/>
    <x v="0"/>
  </r>
  <r>
    <x v="171"/>
    <x v="168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1"/>
    <m/>
    <x v="0"/>
  </r>
  <r>
    <x v="171"/>
    <x v="172"/>
    <m/>
    <x v="0"/>
  </r>
  <r>
    <x v="171"/>
    <x v="173"/>
    <m/>
    <x v="0"/>
  </r>
  <r>
    <x v="171"/>
    <x v="174"/>
    <m/>
    <x v="0"/>
  </r>
  <r>
    <x v="171"/>
    <x v="175"/>
    <m/>
    <x v="0"/>
  </r>
  <r>
    <x v="171"/>
    <x v="176"/>
    <m/>
    <x v="0"/>
  </r>
  <r>
    <x v="171"/>
    <x v="177"/>
    <m/>
    <x v="0"/>
  </r>
  <r>
    <x v="171"/>
    <x v="178"/>
    <m/>
    <x v="0"/>
  </r>
  <r>
    <x v="171"/>
    <x v="179"/>
    <m/>
    <x v="0"/>
  </r>
  <r>
    <x v="171"/>
    <x v="180"/>
    <m/>
    <x v="0"/>
  </r>
  <r>
    <x v="171"/>
    <x v="181"/>
    <m/>
    <x v="0"/>
  </r>
  <r>
    <x v="171"/>
    <x v="182"/>
    <m/>
    <x v="0"/>
  </r>
  <r>
    <x v="171"/>
    <x v="183"/>
    <n v="65.503084319286387"/>
    <x v="0"/>
  </r>
  <r>
    <x v="171"/>
    <x v="0"/>
    <s v="175_occ_8"/>
    <x v="0"/>
  </r>
  <r>
    <x v="171"/>
    <x v="1"/>
    <s v="occ_82"/>
    <x v="0"/>
  </r>
  <r>
    <x v="171"/>
    <x v="2"/>
    <n v="46.231684058256896"/>
    <x v="0"/>
  </r>
  <r>
    <x v="171"/>
    <x v="3"/>
    <n v="58.222404437453719"/>
    <x v="0"/>
  </r>
  <r>
    <x v="171"/>
    <x v="4"/>
    <n v="67.339439507602066"/>
    <x v="0"/>
  </r>
  <r>
    <x v="171"/>
    <x v="5"/>
    <n v="6.5714783187473795"/>
    <x v="0"/>
  </r>
  <r>
    <x v="171"/>
    <x v="6"/>
    <n v="62.33167093824553"/>
    <x v="0"/>
  </r>
  <r>
    <x v="171"/>
    <x v="7"/>
    <n v="414.15762441115152"/>
    <x v="0"/>
  </r>
  <r>
    <x v="171"/>
    <x v="8"/>
    <n v="116.11874833023617"/>
    <x v="0"/>
  </r>
  <r>
    <x v="171"/>
    <x v="9"/>
    <n v="3769.012966476686"/>
    <x v="0"/>
  </r>
  <r>
    <x v="171"/>
    <x v="10"/>
    <n v="529.52527866261983"/>
    <x v="0"/>
  </r>
  <r>
    <x v="171"/>
    <x v="11"/>
    <n v="1272.9747566768417"/>
    <x v="0"/>
  </r>
  <r>
    <x v="171"/>
    <x v="12"/>
    <n v="1727.8875463454151"/>
    <x v="0"/>
  </r>
  <r>
    <x v="171"/>
    <x v="13"/>
    <n v="137.55300451773044"/>
    <x v="0"/>
  </r>
  <r>
    <x v="171"/>
    <x v="14"/>
    <n v="494.07767379190102"/>
    <x v="0"/>
  </r>
  <r>
    <x v="171"/>
    <x v="15"/>
    <n v="87.738258663781664"/>
    <x v="0"/>
  </r>
  <r>
    <x v="171"/>
    <x v="16"/>
    <n v="4346.7621496705069"/>
    <x v="0"/>
  </r>
  <r>
    <x v="171"/>
    <x v="17"/>
    <n v="1468.3011962845724"/>
    <x v="0"/>
  </r>
  <r>
    <x v="171"/>
    <x v="18"/>
    <n v="87.533698913114065"/>
    <x v="0"/>
  </r>
  <r>
    <x v="171"/>
    <x v="19"/>
    <n v="1457.491571141785"/>
    <x v="0"/>
  </r>
  <r>
    <x v="171"/>
    <x v="20"/>
    <n v="1722.0399566401543"/>
    <x v="0"/>
  </r>
  <r>
    <x v="171"/>
    <x v="21"/>
    <n v="1049.0980502394857"/>
    <x v="0"/>
  </r>
  <r>
    <x v="171"/>
    <x v="22"/>
    <n v="5070.1577643402843"/>
    <x v="0"/>
  </r>
  <r>
    <x v="171"/>
    <x v="23"/>
    <n v="198.8233610877698"/>
    <x v="0"/>
  </r>
  <r>
    <x v="171"/>
    <x v="24"/>
    <n v="284.05216837510255"/>
    <x v="0"/>
  </r>
  <r>
    <x v="171"/>
    <x v="25"/>
    <n v="1155.8419048781857"/>
    <x v="0"/>
  </r>
  <r>
    <x v="171"/>
    <x v="26"/>
    <n v="499.9101490967048"/>
    <x v="0"/>
  </r>
  <r>
    <x v="171"/>
    <x v="27"/>
    <n v="1792.4192922465011"/>
    <x v="0"/>
  </r>
  <r>
    <x v="171"/>
    <x v="28"/>
    <n v="1518.6951669805369"/>
    <x v="0"/>
  </r>
  <r>
    <x v="171"/>
    <x v="29"/>
    <n v="327.90137710291981"/>
    <x v="0"/>
  </r>
  <r>
    <x v="171"/>
    <x v="30"/>
    <n v="36.575023972676846"/>
    <x v="0"/>
  </r>
  <r>
    <x v="171"/>
    <x v="31"/>
    <n v="30.704178064082601"/>
    <x v="0"/>
  </r>
  <r>
    <x v="171"/>
    <x v="32"/>
    <n v="3720.8343948532233"/>
    <x v="0"/>
  </r>
  <r>
    <x v="171"/>
    <x v="33"/>
    <n v="1155.4131796384818"/>
    <x v="0"/>
  </r>
  <r>
    <x v="171"/>
    <x v="34"/>
    <n v="396.15821604679905"/>
    <x v="0"/>
  </r>
  <r>
    <x v="171"/>
    <x v="35"/>
    <n v="89.893354279888612"/>
    <x v="0"/>
  </r>
  <r>
    <x v="171"/>
    <x v="36"/>
    <n v="0"/>
    <x v="0"/>
  </r>
  <r>
    <x v="171"/>
    <x v="37"/>
    <n v="22.735958467569663"/>
    <x v="0"/>
  </r>
  <r>
    <x v="171"/>
    <x v="38"/>
    <n v="166.77948068090078"/>
    <x v="0"/>
  </r>
  <r>
    <x v="171"/>
    <x v="39"/>
    <n v="74.014192552098507"/>
    <x v="0"/>
  </r>
  <r>
    <x v="171"/>
    <x v="40"/>
    <n v="130.99308560321268"/>
    <x v="0"/>
  </r>
  <r>
    <x v="171"/>
    <x v="41"/>
    <n v="99.566431016599623"/>
    <x v="0"/>
  </r>
  <r>
    <x v="171"/>
    <x v="42"/>
    <n v="16.574817546389909"/>
    <x v="0"/>
  </r>
  <r>
    <x v="171"/>
    <x v="43"/>
    <n v="33.290551193167616"/>
    <x v="0"/>
  </r>
  <r>
    <x v="171"/>
    <x v="44"/>
    <n v="0"/>
    <x v="0"/>
  </r>
  <r>
    <x v="171"/>
    <x v="45"/>
    <n v="17.758067989105005"/>
    <x v="0"/>
  </r>
  <r>
    <x v="171"/>
    <x v="46"/>
    <n v="0"/>
    <x v="0"/>
  </r>
  <r>
    <x v="171"/>
    <x v="47"/>
    <n v="0"/>
    <x v="0"/>
  </r>
  <r>
    <x v="171"/>
    <x v="48"/>
    <n v="0"/>
    <x v="0"/>
  </r>
  <r>
    <x v="171"/>
    <x v="49"/>
    <n v="0"/>
    <x v="0"/>
  </r>
  <r>
    <x v="171"/>
    <x v="50"/>
    <n v="0"/>
    <x v="0"/>
  </r>
  <r>
    <x v="171"/>
    <x v="51"/>
    <n v="0"/>
    <x v="0"/>
  </r>
  <r>
    <x v="171"/>
    <x v="52"/>
    <n v="79.820190129947449"/>
    <x v="0"/>
  </r>
  <r>
    <x v="171"/>
    <x v="53"/>
    <n v="0"/>
    <x v="0"/>
  </r>
  <r>
    <x v="171"/>
    <x v="54"/>
    <n v="0"/>
    <x v="0"/>
  </r>
  <r>
    <x v="171"/>
    <x v="55"/>
    <n v="595.97274028352433"/>
    <x v="0"/>
  </r>
  <r>
    <x v="171"/>
    <x v="56"/>
    <n v="148.68102794524185"/>
    <x v="0"/>
  </r>
  <r>
    <x v="171"/>
    <x v="57"/>
    <n v="0"/>
    <x v="0"/>
  </r>
  <r>
    <x v="171"/>
    <x v="58"/>
    <n v="3.3049674660024571"/>
    <x v="0"/>
  </r>
  <r>
    <x v="171"/>
    <x v="59"/>
    <n v="0.34166214144758128"/>
    <x v="0"/>
  </r>
  <r>
    <x v="171"/>
    <x v="60"/>
    <n v="0"/>
    <x v="0"/>
  </r>
  <r>
    <x v="171"/>
    <x v="61"/>
    <n v="3.3710953558220895"/>
    <x v="0"/>
  </r>
  <r>
    <x v="171"/>
    <x v="62"/>
    <n v="10.848629578776459"/>
    <x v="0"/>
  </r>
  <r>
    <x v="171"/>
    <x v="63"/>
    <n v="0"/>
    <x v="0"/>
  </r>
  <r>
    <x v="171"/>
    <x v="64"/>
    <m/>
    <x v="0"/>
  </r>
  <r>
    <x v="171"/>
    <x v="65"/>
    <m/>
    <x v="0"/>
  </r>
  <r>
    <x v="171"/>
    <x v="66"/>
    <m/>
    <x v="0"/>
  </r>
  <r>
    <x v="171"/>
    <x v="67"/>
    <m/>
    <x v="0"/>
  </r>
  <r>
    <x v="171"/>
    <x v="68"/>
    <m/>
    <x v="0"/>
  </r>
  <r>
    <x v="171"/>
    <x v="69"/>
    <m/>
    <x v="0"/>
  </r>
  <r>
    <x v="171"/>
    <x v="70"/>
    <m/>
    <x v="0"/>
  </r>
  <r>
    <x v="171"/>
    <x v="71"/>
    <m/>
    <x v="0"/>
  </r>
  <r>
    <x v="171"/>
    <x v="72"/>
    <m/>
    <x v="0"/>
  </r>
  <r>
    <x v="171"/>
    <x v="73"/>
    <m/>
    <x v="0"/>
  </r>
  <r>
    <x v="171"/>
    <x v="74"/>
    <m/>
    <x v="0"/>
  </r>
  <r>
    <x v="171"/>
    <x v="75"/>
    <m/>
    <x v="0"/>
  </r>
  <r>
    <x v="171"/>
    <x v="76"/>
    <m/>
    <x v="0"/>
  </r>
  <r>
    <x v="171"/>
    <x v="77"/>
    <m/>
    <x v="0"/>
  </r>
  <r>
    <x v="171"/>
    <x v="78"/>
    <m/>
    <x v="0"/>
  </r>
  <r>
    <x v="171"/>
    <x v="79"/>
    <m/>
    <x v="0"/>
  </r>
  <r>
    <x v="171"/>
    <x v="80"/>
    <m/>
    <x v="0"/>
  </r>
  <r>
    <x v="171"/>
    <x v="81"/>
    <m/>
    <x v="0"/>
  </r>
  <r>
    <x v="171"/>
    <x v="82"/>
    <m/>
    <x v="0"/>
  </r>
  <r>
    <x v="171"/>
    <x v="83"/>
    <m/>
    <x v="0"/>
  </r>
  <r>
    <x v="171"/>
    <x v="84"/>
    <m/>
    <x v="0"/>
  </r>
  <r>
    <x v="171"/>
    <x v="85"/>
    <m/>
    <x v="0"/>
  </r>
  <r>
    <x v="171"/>
    <x v="86"/>
    <m/>
    <x v="0"/>
  </r>
  <r>
    <x v="171"/>
    <x v="87"/>
    <m/>
    <x v="0"/>
  </r>
  <r>
    <x v="171"/>
    <x v="88"/>
    <m/>
    <x v="0"/>
  </r>
  <r>
    <x v="171"/>
    <x v="89"/>
    <m/>
    <x v="0"/>
  </r>
  <r>
    <x v="171"/>
    <x v="90"/>
    <m/>
    <x v="0"/>
  </r>
  <r>
    <x v="171"/>
    <x v="91"/>
    <m/>
    <x v="0"/>
  </r>
  <r>
    <x v="171"/>
    <x v="92"/>
    <m/>
    <x v="0"/>
  </r>
  <r>
    <x v="171"/>
    <x v="93"/>
    <m/>
    <x v="0"/>
  </r>
  <r>
    <x v="171"/>
    <x v="94"/>
    <m/>
    <x v="0"/>
  </r>
  <r>
    <x v="171"/>
    <x v="95"/>
    <m/>
    <x v="0"/>
  </r>
  <r>
    <x v="171"/>
    <x v="96"/>
    <m/>
    <x v="0"/>
  </r>
  <r>
    <x v="171"/>
    <x v="97"/>
    <m/>
    <x v="0"/>
  </r>
  <r>
    <x v="171"/>
    <x v="98"/>
    <m/>
    <x v="0"/>
  </r>
  <r>
    <x v="171"/>
    <x v="99"/>
    <m/>
    <x v="0"/>
  </r>
  <r>
    <x v="171"/>
    <x v="100"/>
    <m/>
    <x v="0"/>
  </r>
  <r>
    <x v="171"/>
    <x v="101"/>
    <m/>
    <x v="0"/>
  </r>
  <r>
    <x v="171"/>
    <x v="102"/>
    <m/>
    <x v="0"/>
  </r>
  <r>
    <x v="171"/>
    <x v="103"/>
    <m/>
    <x v="0"/>
  </r>
  <r>
    <x v="171"/>
    <x v="104"/>
    <m/>
    <x v="0"/>
  </r>
  <r>
    <x v="171"/>
    <x v="105"/>
    <m/>
    <x v="0"/>
  </r>
  <r>
    <x v="171"/>
    <x v="106"/>
    <m/>
    <x v="0"/>
  </r>
  <r>
    <x v="171"/>
    <x v="107"/>
    <m/>
    <x v="0"/>
  </r>
  <r>
    <x v="171"/>
    <x v="108"/>
    <m/>
    <x v="0"/>
  </r>
  <r>
    <x v="171"/>
    <x v="109"/>
    <m/>
    <x v="0"/>
  </r>
  <r>
    <x v="171"/>
    <x v="110"/>
    <m/>
    <x v="0"/>
  </r>
  <r>
    <x v="171"/>
    <x v="111"/>
    <m/>
    <x v="0"/>
  </r>
  <r>
    <x v="171"/>
    <x v="112"/>
    <m/>
    <x v="0"/>
  </r>
  <r>
    <x v="171"/>
    <x v="113"/>
    <m/>
    <x v="0"/>
  </r>
  <r>
    <x v="171"/>
    <x v="114"/>
    <m/>
    <x v="0"/>
  </r>
  <r>
    <x v="171"/>
    <x v="115"/>
    <m/>
    <x v="0"/>
  </r>
  <r>
    <x v="171"/>
    <x v="116"/>
    <m/>
    <x v="0"/>
  </r>
  <r>
    <x v="171"/>
    <x v="117"/>
    <m/>
    <x v="0"/>
  </r>
  <r>
    <x v="171"/>
    <x v="118"/>
    <m/>
    <x v="0"/>
  </r>
  <r>
    <x v="171"/>
    <x v="119"/>
    <m/>
    <x v="0"/>
  </r>
  <r>
    <x v="171"/>
    <x v="120"/>
    <m/>
    <x v="0"/>
  </r>
  <r>
    <x v="171"/>
    <x v="121"/>
    <m/>
    <x v="0"/>
  </r>
  <r>
    <x v="171"/>
    <x v="122"/>
    <m/>
    <x v="0"/>
  </r>
  <r>
    <x v="171"/>
    <x v="123"/>
    <m/>
    <x v="0"/>
  </r>
  <r>
    <x v="171"/>
    <x v="124"/>
    <m/>
    <x v="0"/>
  </r>
  <r>
    <x v="171"/>
    <x v="125"/>
    <m/>
    <x v="0"/>
  </r>
  <r>
    <x v="171"/>
    <x v="126"/>
    <m/>
    <x v="0"/>
  </r>
  <r>
    <x v="171"/>
    <x v="127"/>
    <m/>
    <x v="0"/>
  </r>
  <r>
    <x v="171"/>
    <x v="128"/>
    <m/>
    <x v="0"/>
  </r>
  <r>
    <x v="171"/>
    <x v="129"/>
    <m/>
    <x v="0"/>
  </r>
  <r>
    <x v="171"/>
    <x v="130"/>
    <m/>
    <x v="0"/>
  </r>
  <r>
    <x v="171"/>
    <x v="131"/>
    <m/>
    <x v="0"/>
  </r>
  <r>
    <x v="171"/>
    <x v="132"/>
    <m/>
    <x v="0"/>
  </r>
  <r>
    <x v="171"/>
    <x v="133"/>
    <m/>
    <x v="0"/>
  </r>
  <r>
    <x v="171"/>
    <x v="134"/>
    <m/>
    <x v="0"/>
  </r>
  <r>
    <x v="171"/>
    <x v="135"/>
    <m/>
    <x v="0"/>
  </r>
  <r>
    <x v="171"/>
    <x v="136"/>
    <m/>
    <x v="0"/>
  </r>
  <r>
    <x v="171"/>
    <x v="137"/>
    <m/>
    <x v="0"/>
  </r>
  <r>
    <x v="171"/>
    <x v="138"/>
    <m/>
    <x v="0"/>
  </r>
  <r>
    <x v="171"/>
    <x v="139"/>
    <m/>
    <x v="0"/>
  </r>
  <r>
    <x v="171"/>
    <x v="140"/>
    <m/>
    <x v="0"/>
  </r>
  <r>
    <x v="171"/>
    <x v="141"/>
    <m/>
    <x v="0"/>
  </r>
  <r>
    <x v="171"/>
    <x v="142"/>
    <m/>
    <x v="0"/>
  </r>
  <r>
    <x v="171"/>
    <x v="143"/>
    <m/>
    <x v="0"/>
  </r>
  <r>
    <x v="171"/>
    <x v="144"/>
    <m/>
    <x v="0"/>
  </r>
  <r>
    <x v="171"/>
    <x v="145"/>
    <m/>
    <x v="0"/>
  </r>
  <r>
    <x v="171"/>
    <x v="146"/>
    <m/>
    <x v="0"/>
  </r>
  <r>
    <x v="171"/>
    <x v="147"/>
    <m/>
    <x v="0"/>
  </r>
  <r>
    <x v="171"/>
    <x v="148"/>
    <m/>
    <x v="0"/>
  </r>
  <r>
    <x v="171"/>
    <x v="149"/>
    <m/>
    <x v="0"/>
  </r>
  <r>
    <x v="171"/>
    <x v="150"/>
    <m/>
    <x v="0"/>
  </r>
  <r>
    <x v="171"/>
    <x v="151"/>
    <m/>
    <x v="0"/>
  </r>
  <r>
    <x v="171"/>
    <x v="152"/>
    <m/>
    <x v="0"/>
  </r>
  <r>
    <x v="171"/>
    <x v="153"/>
    <m/>
    <x v="0"/>
  </r>
  <r>
    <x v="171"/>
    <x v="154"/>
    <m/>
    <x v="0"/>
  </r>
  <r>
    <x v="171"/>
    <x v="155"/>
    <m/>
    <x v="0"/>
  </r>
  <r>
    <x v="171"/>
    <x v="156"/>
    <m/>
    <x v="0"/>
  </r>
  <r>
    <x v="171"/>
    <x v="157"/>
    <m/>
    <x v="0"/>
  </r>
  <r>
    <x v="171"/>
    <x v="158"/>
    <m/>
    <x v="0"/>
  </r>
  <r>
    <x v="171"/>
    <x v="159"/>
    <m/>
    <x v="0"/>
  </r>
  <r>
    <x v="171"/>
    <x v="160"/>
    <m/>
    <x v="0"/>
  </r>
  <r>
    <x v="171"/>
    <x v="161"/>
    <m/>
    <x v="0"/>
  </r>
  <r>
    <x v="171"/>
    <x v="162"/>
    <m/>
    <x v="0"/>
  </r>
  <r>
    <x v="171"/>
    <x v="163"/>
    <m/>
    <x v="0"/>
  </r>
  <r>
    <x v="171"/>
    <x v="164"/>
    <m/>
    <x v="0"/>
  </r>
  <r>
    <x v="171"/>
    <x v="165"/>
    <m/>
    <x v="0"/>
  </r>
  <r>
    <x v="171"/>
    <x v="166"/>
    <m/>
    <x v="0"/>
  </r>
  <r>
    <x v="171"/>
    <x v="167"/>
    <m/>
    <x v="0"/>
  </r>
  <r>
    <x v="171"/>
    <x v="168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1"/>
    <m/>
    <x v="0"/>
  </r>
  <r>
    <x v="171"/>
    <x v="172"/>
    <m/>
    <x v="0"/>
  </r>
  <r>
    <x v="171"/>
    <x v="173"/>
    <m/>
    <x v="0"/>
  </r>
  <r>
    <x v="171"/>
    <x v="174"/>
    <m/>
    <x v="0"/>
  </r>
  <r>
    <x v="171"/>
    <x v="175"/>
    <m/>
    <x v="0"/>
  </r>
  <r>
    <x v="171"/>
    <x v="176"/>
    <m/>
    <x v="0"/>
  </r>
  <r>
    <x v="171"/>
    <x v="177"/>
    <m/>
    <x v="0"/>
  </r>
  <r>
    <x v="171"/>
    <x v="178"/>
    <m/>
    <x v="0"/>
  </r>
  <r>
    <x v="171"/>
    <x v="179"/>
    <m/>
    <x v="0"/>
  </r>
  <r>
    <x v="171"/>
    <x v="180"/>
    <m/>
    <x v="0"/>
  </r>
  <r>
    <x v="171"/>
    <x v="181"/>
    <m/>
    <x v="0"/>
  </r>
  <r>
    <x v="171"/>
    <x v="182"/>
    <m/>
    <x v="0"/>
  </r>
  <r>
    <x v="171"/>
    <x v="183"/>
    <n v="120.7192177930073"/>
    <x v="0"/>
  </r>
  <r>
    <x v="171"/>
    <x v="0"/>
    <s v="175_occ_8"/>
    <x v="0"/>
  </r>
  <r>
    <x v="171"/>
    <x v="1"/>
    <s v="occ_83"/>
    <x v="0"/>
  </r>
  <r>
    <x v="171"/>
    <x v="2"/>
    <n v="1028.7299102526408"/>
    <x v="0"/>
  </r>
  <r>
    <x v="171"/>
    <x v="3"/>
    <n v="417.2590728537208"/>
    <x v="0"/>
  </r>
  <r>
    <x v="171"/>
    <x v="4"/>
    <n v="0"/>
    <x v="0"/>
  </r>
  <r>
    <x v="171"/>
    <x v="5"/>
    <n v="1466.6455532535449"/>
    <x v="0"/>
  </r>
  <r>
    <x v="171"/>
    <x v="6"/>
    <n v="4978.0101946593895"/>
    <x v="0"/>
  </r>
  <r>
    <x v="171"/>
    <x v="7"/>
    <n v="5593.5328376832676"/>
    <x v="0"/>
  </r>
  <r>
    <x v="171"/>
    <x v="8"/>
    <n v="1592.8168008592174"/>
    <x v="0"/>
  </r>
  <r>
    <x v="171"/>
    <x v="9"/>
    <n v="3105.243886706397"/>
    <x v="0"/>
  </r>
  <r>
    <x v="171"/>
    <x v="10"/>
    <n v="1186.8072055655773"/>
    <x v="0"/>
  </r>
  <r>
    <x v="171"/>
    <x v="11"/>
    <n v="135.07954913805762"/>
    <x v="0"/>
  </r>
  <r>
    <x v="171"/>
    <x v="12"/>
    <n v="25.340585464203471"/>
    <x v="0"/>
  </r>
  <r>
    <x v="171"/>
    <x v="13"/>
    <n v="19.349333956410263"/>
    <x v="0"/>
  </r>
  <r>
    <x v="171"/>
    <x v="14"/>
    <n v="0"/>
    <x v="0"/>
  </r>
  <r>
    <x v="171"/>
    <x v="15"/>
    <n v="426.21416197356569"/>
    <x v="0"/>
  </r>
  <r>
    <x v="171"/>
    <x v="16"/>
    <n v="547.9304648416861"/>
    <x v="0"/>
  </r>
  <r>
    <x v="171"/>
    <x v="17"/>
    <n v="297.88496022562947"/>
    <x v="0"/>
  </r>
  <r>
    <x v="171"/>
    <x v="18"/>
    <n v="330.94372865549889"/>
    <x v="0"/>
  </r>
  <r>
    <x v="171"/>
    <x v="19"/>
    <n v="4265.2870350434659"/>
    <x v="0"/>
  </r>
  <r>
    <x v="171"/>
    <x v="20"/>
    <n v="1235.130307893553"/>
    <x v="0"/>
  </r>
  <r>
    <x v="171"/>
    <x v="21"/>
    <n v="160.29817228437494"/>
    <x v="0"/>
  </r>
  <r>
    <x v="171"/>
    <x v="22"/>
    <n v="494.84673989832271"/>
    <x v="0"/>
  </r>
  <r>
    <x v="171"/>
    <x v="23"/>
    <n v="249.59779415086123"/>
    <x v="0"/>
  </r>
  <r>
    <x v="171"/>
    <x v="24"/>
    <n v="179.51664658397459"/>
    <x v="0"/>
  </r>
  <r>
    <x v="171"/>
    <x v="25"/>
    <n v="658.15778396462508"/>
    <x v="0"/>
  </r>
  <r>
    <x v="171"/>
    <x v="26"/>
    <n v="483.122881737385"/>
    <x v="0"/>
  </r>
  <r>
    <x v="171"/>
    <x v="27"/>
    <n v="960.27114866678357"/>
    <x v="0"/>
  </r>
  <r>
    <x v="171"/>
    <x v="28"/>
    <n v="906.55325950059284"/>
    <x v="0"/>
  </r>
  <r>
    <x v="171"/>
    <x v="29"/>
    <n v="89.975286216327547"/>
    <x v="0"/>
  </r>
  <r>
    <x v="171"/>
    <x v="30"/>
    <n v="149.01347932294397"/>
    <x v="0"/>
  </r>
  <r>
    <x v="171"/>
    <x v="31"/>
    <n v="18.454986797453266"/>
    <x v="0"/>
  </r>
  <r>
    <x v="171"/>
    <x v="32"/>
    <n v="991.08982323338887"/>
    <x v="0"/>
  </r>
  <r>
    <x v="171"/>
    <x v="33"/>
    <n v="91.636758446392221"/>
    <x v="0"/>
  </r>
  <r>
    <x v="171"/>
    <x v="34"/>
    <n v="149.0106622797301"/>
    <x v="0"/>
  </r>
  <r>
    <x v="171"/>
    <x v="35"/>
    <n v="164.99281525103629"/>
    <x v="0"/>
  </r>
  <r>
    <x v="171"/>
    <x v="36"/>
    <n v="209.13025407702901"/>
    <x v="0"/>
  </r>
  <r>
    <x v="171"/>
    <x v="37"/>
    <n v="77.772669097960659"/>
    <x v="0"/>
  </r>
  <r>
    <x v="171"/>
    <x v="38"/>
    <n v="1548.6736337548846"/>
    <x v="0"/>
  </r>
  <r>
    <x v="171"/>
    <x v="39"/>
    <n v="6303.6622618581359"/>
    <x v="0"/>
  </r>
  <r>
    <x v="171"/>
    <x v="40"/>
    <n v="2086.525972614565"/>
    <x v="0"/>
  </r>
  <r>
    <x v="171"/>
    <x v="41"/>
    <n v="907.82084865154525"/>
    <x v="0"/>
  </r>
  <r>
    <x v="171"/>
    <x v="42"/>
    <n v="57.303883640180459"/>
    <x v="0"/>
  </r>
  <r>
    <x v="171"/>
    <x v="43"/>
    <n v="26643.488305007155"/>
    <x v="0"/>
  </r>
  <r>
    <x v="171"/>
    <x v="44"/>
    <n v="47.925457354130337"/>
    <x v="0"/>
  </r>
  <r>
    <x v="171"/>
    <x v="45"/>
    <n v="54.271324334303671"/>
    <x v="0"/>
  </r>
  <r>
    <x v="171"/>
    <x v="46"/>
    <n v="1457.046437980277"/>
    <x v="0"/>
  </r>
  <r>
    <x v="171"/>
    <x v="47"/>
    <n v="768.66361545610653"/>
    <x v="0"/>
  </r>
  <r>
    <x v="171"/>
    <x v="48"/>
    <n v="54.438893475659498"/>
    <x v="0"/>
  </r>
  <r>
    <x v="171"/>
    <x v="49"/>
    <n v="598.36069499075268"/>
    <x v="0"/>
  </r>
  <r>
    <x v="171"/>
    <x v="50"/>
    <n v="0"/>
    <x v="0"/>
  </r>
  <r>
    <x v="171"/>
    <x v="51"/>
    <n v="1.260636476214166"/>
    <x v="0"/>
  </r>
  <r>
    <x v="171"/>
    <x v="52"/>
    <n v="866.43973465547617"/>
    <x v="0"/>
  </r>
  <r>
    <x v="171"/>
    <x v="53"/>
    <n v="2.3935385771165665"/>
    <x v="0"/>
  </r>
  <r>
    <x v="171"/>
    <x v="54"/>
    <n v="43.197549019388568"/>
    <x v="0"/>
  </r>
  <r>
    <x v="171"/>
    <x v="55"/>
    <n v="1180.8014382205479"/>
    <x v="0"/>
  </r>
  <r>
    <x v="171"/>
    <x v="56"/>
    <n v="2230.9153900947144"/>
    <x v="0"/>
  </r>
  <r>
    <x v="171"/>
    <x v="57"/>
    <n v="0.26566417975673795"/>
    <x v="0"/>
  </r>
  <r>
    <x v="171"/>
    <x v="58"/>
    <n v="80.119465161181438"/>
    <x v="0"/>
  </r>
  <r>
    <x v="171"/>
    <x v="59"/>
    <n v="18.489858271600106"/>
    <x v="0"/>
  </r>
  <r>
    <x v="171"/>
    <x v="60"/>
    <n v="7.2023337109225967"/>
    <x v="0"/>
  </r>
  <r>
    <x v="171"/>
    <x v="61"/>
    <n v="44.00669245416438"/>
    <x v="0"/>
  </r>
  <r>
    <x v="171"/>
    <x v="62"/>
    <n v="4.9236539826415058"/>
    <x v="0"/>
  </r>
  <r>
    <x v="171"/>
    <x v="63"/>
    <n v="0"/>
    <x v="0"/>
  </r>
  <r>
    <x v="171"/>
    <x v="64"/>
    <m/>
    <x v="0"/>
  </r>
  <r>
    <x v="171"/>
    <x v="65"/>
    <m/>
    <x v="0"/>
  </r>
  <r>
    <x v="171"/>
    <x v="66"/>
    <m/>
    <x v="0"/>
  </r>
  <r>
    <x v="171"/>
    <x v="67"/>
    <m/>
    <x v="0"/>
  </r>
  <r>
    <x v="171"/>
    <x v="68"/>
    <m/>
    <x v="0"/>
  </r>
  <r>
    <x v="171"/>
    <x v="69"/>
    <m/>
    <x v="0"/>
  </r>
  <r>
    <x v="171"/>
    <x v="70"/>
    <m/>
    <x v="0"/>
  </r>
  <r>
    <x v="171"/>
    <x v="71"/>
    <m/>
    <x v="0"/>
  </r>
  <r>
    <x v="171"/>
    <x v="72"/>
    <m/>
    <x v="0"/>
  </r>
  <r>
    <x v="171"/>
    <x v="73"/>
    <m/>
    <x v="0"/>
  </r>
  <r>
    <x v="171"/>
    <x v="74"/>
    <m/>
    <x v="0"/>
  </r>
  <r>
    <x v="171"/>
    <x v="75"/>
    <m/>
    <x v="0"/>
  </r>
  <r>
    <x v="171"/>
    <x v="76"/>
    <m/>
    <x v="0"/>
  </r>
  <r>
    <x v="171"/>
    <x v="77"/>
    <m/>
    <x v="0"/>
  </r>
  <r>
    <x v="171"/>
    <x v="78"/>
    <m/>
    <x v="0"/>
  </r>
  <r>
    <x v="171"/>
    <x v="79"/>
    <m/>
    <x v="0"/>
  </r>
  <r>
    <x v="171"/>
    <x v="80"/>
    <m/>
    <x v="0"/>
  </r>
  <r>
    <x v="171"/>
    <x v="81"/>
    <m/>
    <x v="0"/>
  </r>
  <r>
    <x v="171"/>
    <x v="82"/>
    <m/>
    <x v="0"/>
  </r>
  <r>
    <x v="171"/>
    <x v="83"/>
    <m/>
    <x v="0"/>
  </r>
  <r>
    <x v="171"/>
    <x v="84"/>
    <m/>
    <x v="0"/>
  </r>
  <r>
    <x v="171"/>
    <x v="85"/>
    <m/>
    <x v="0"/>
  </r>
  <r>
    <x v="171"/>
    <x v="86"/>
    <m/>
    <x v="0"/>
  </r>
  <r>
    <x v="171"/>
    <x v="87"/>
    <m/>
    <x v="0"/>
  </r>
  <r>
    <x v="171"/>
    <x v="88"/>
    <m/>
    <x v="0"/>
  </r>
  <r>
    <x v="171"/>
    <x v="89"/>
    <m/>
    <x v="0"/>
  </r>
  <r>
    <x v="171"/>
    <x v="90"/>
    <m/>
    <x v="0"/>
  </r>
  <r>
    <x v="171"/>
    <x v="91"/>
    <m/>
    <x v="0"/>
  </r>
  <r>
    <x v="171"/>
    <x v="92"/>
    <m/>
    <x v="0"/>
  </r>
  <r>
    <x v="171"/>
    <x v="93"/>
    <m/>
    <x v="0"/>
  </r>
  <r>
    <x v="171"/>
    <x v="94"/>
    <m/>
    <x v="0"/>
  </r>
  <r>
    <x v="171"/>
    <x v="95"/>
    <m/>
    <x v="0"/>
  </r>
  <r>
    <x v="171"/>
    <x v="96"/>
    <m/>
    <x v="0"/>
  </r>
  <r>
    <x v="171"/>
    <x v="97"/>
    <m/>
    <x v="0"/>
  </r>
  <r>
    <x v="171"/>
    <x v="98"/>
    <m/>
    <x v="0"/>
  </r>
  <r>
    <x v="171"/>
    <x v="99"/>
    <m/>
    <x v="0"/>
  </r>
  <r>
    <x v="171"/>
    <x v="100"/>
    <m/>
    <x v="0"/>
  </r>
  <r>
    <x v="171"/>
    <x v="101"/>
    <m/>
    <x v="0"/>
  </r>
  <r>
    <x v="171"/>
    <x v="102"/>
    <m/>
    <x v="0"/>
  </r>
  <r>
    <x v="171"/>
    <x v="103"/>
    <m/>
    <x v="0"/>
  </r>
  <r>
    <x v="171"/>
    <x v="104"/>
    <m/>
    <x v="0"/>
  </r>
  <r>
    <x v="171"/>
    <x v="105"/>
    <m/>
    <x v="0"/>
  </r>
  <r>
    <x v="171"/>
    <x v="106"/>
    <m/>
    <x v="0"/>
  </r>
  <r>
    <x v="171"/>
    <x v="107"/>
    <m/>
    <x v="0"/>
  </r>
  <r>
    <x v="171"/>
    <x v="108"/>
    <m/>
    <x v="0"/>
  </r>
  <r>
    <x v="171"/>
    <x v="109"/>
    <m/>
    <x v="0"/>
  </r>
  <r>
    <x v="171"/>
    <x v="110"/>
    <m/>
    <x v="0"/>
  </r>
  <r>
    <x v="171"/>
    <x v="111"/>
    <m/>
    <x v="0"/>
  </r>
  <r>
    <x v="171"/>
    <x v="112"/>
    <m/>
    <x v="0"/>
  </r>
  <r>
    <x v="171"/>
    <x v="113"/>
    <m/>
    <x v="0"/>
  </r>
  <r>
    <x v="171"/>
    <x v="114"/>
    <m/>
    <x v="0"/>
  </r>
  <r>
    <x v="171"/>
    <x v="115"/>
    <m/>
    <x v="0"/>
  </r>
  <r>
    <x v="171"/>
    <x v="116"/>
    <m/>
    <x v="0"/>
  </r>
  <r>
    <x v="171"/>
    <x v="117"/>
    <m/>
    <x v="0"/>
  </r>
  <r>
    <x v="171"/>
    <x v="118"/>
    <m/>
    <x v="0"/>
  </r>
  <r>
    <x v="171"/>
    <x v="119"/>
    <m/>
    <x v="0"/>
  </r>
  <r>
    <x v="171"/>
    <x v="120"/>
    <m/>
    <x v="0"/>
  </r>
  <r>
    <x v="171"/>
    <x v="121"/>
    <m/>
    <x v="0"/>
  </r>
  <r>
    <x v="171"/>
    <x v="122"/>
    <m/>
    <x v="0"/>
  </r>
  <r>
    <x v="171"/>
    <x v="123"/>
    <m/>
    <x v="0"/>
  </r>
  <r>
    <x v="171"/>
    <x v="124"/>
    <m/>
    <x v="0"/>
  </r>
  <r>
    <x v="171"/>
    <x v="125"/>
    <m/>
    <x v="0"/>
  </r>
  <r>
    <x v="171"/>
    <x v="126"/>
    <m/>
    <x v="0"/>
  </r>
  <r>
    <x v="171"/>
    <x v="127"/>
    <m/>
    <x v="0"/>
  </r>
  <r>
    <x v="171"/>
    <x v="128"/>
    <m/>
    <x v="0"/>
  </r>
  <r>
    <x v="171"/>
    <x v="129"/>
    <m/>
    <x v="0"/>
  </r>
  <r>
    <x v="171"/>
    <x v="130"/>
    <m/>
    <x v="0"/>
  </r>
  <r>
    <x v="171"/>
    <x v="131"/>
    <m/>
    <x v="0"/>
  </r>
  <r>
    <x v="171"/>
    <x v="132"/>
    <m/>
    <x v="0"/>
  </r>
  <r>
    <x v="171"/>
    <x v="133"/>
    <m/>
    <x v="0"/>
  </r>
  <r>
    <x v="171"/>
    <x v="134"/>
    <m/>
    <x v="0"/>
  </r>
  <r>
    <x v="171"/>
    <x v="135"/>
    <m/>
    <x v="0"/>
  </r>
  <r>
    <x v="171"/>
    <x v="136"/>
    <m/>
    <x v="0"/>
  </r>
  <r>
    <x v="171"/>
    <x v="137"/>
    <m/>
    <x v="0"/>
  </r>
  <r>
    <x v="171"/>
    <x v="138"/>
    <m/>
    <x v="0"/>
  </r>
  <r>
    <x v="171"/>
    <x v="139"/>
    <m/>
    <x v="0"/>
  </r>
  <r>
    <x v="171"/>
    <x v="140"/>
    <m/>
    <x v="0"/>
  </r>
  <r>
    <x v="171"/>
    <x v="141"/>
    <m/>
    <x v="0"/>
  </r>
  <r>
    <x v="171"/>
    <x v="142"/>
    <m/>
    <x v="0"/>
  </r>
  <r>
    <x v="171"/>
    <x v="143"/>
    <m/>
    <x v="0"/>
  </r>
  <r>
    <x v="171"/>
    <x v="144"/>
    <m/>
    <x v="0"/>
  </r>
  <r>
    <x v="171"/>
    <x v="145"/>
    <m/>
    <x v="0"/>
  </r>
  <r>
    <x v="171"/>
    <x v="146"/>
    <m/>
    <x v="0"/>
  </r>
  <r>
    <x v="171"/>
    <x v="147"/>
    <m/>
    <x v="0"/>
  </r>
  <r>
    <x v="171"/>
    <x v="148"/>
    <m/>
    <x v="0"/>
  </r>
  <r>
    <x v="171"/>
    <x v="149"/>
    <m/>
    <x v="0"/>
  </r>
  <r>
    <x v="171"/>
    <x v="150"/>
    <m/>
    <x v="0"/>
  </r>
  <r>
    <x v="171"/>
    <x v="151"/>
    <m/>
    <x v="0"/>
  </r>
  <r>
    <x v="171"/>
    <x v="152"/>
    <m/>
    <x v="0"/>
  </r>
  <r>
    <x v="171"/>
    <x v="153"/>
    <m/>
    <x v="0"/>
  </r>
  <r>
    <x v="171"/>
    <x v="154"/>
    <m/>
    <x v="0"/>
  </r>
  <r>
    <x v="171"/>
    <x v="155"/>
    <m/>
    <x v="0"/>
  </r>
  <r>
    <x v="171"/>
    <x v="156"/>
    <m/>
    <x v="0"/>
  </r>
  <r>
    <x v="171"/>
    <x v="157"/>
    <m/>
    <x v="0"/>
  </r>
  <r>
    <x v="171"/>
    <x v="158"/>
    <m/>
    <x v="0"/>
  </r>
  <r>
    <x v="171"/>
    <x v="159"/>
    <m/>
    <x v="0"/>
  </r>
  <r>
    <x v="171"/>
    <x v="160"/>
    <m/>
    <x v="0"/>
  </r>
  <r>
    <x v="171"/>
    <x v="161"/>
    <m/>
    <x v="0"/>
  </r>
  <r>
    <x v="171"/>
    <x v="162"/>
    <m/>
    <x v="0"/>
  </r>
  <r>
    <x v="171"/>
    <x v="163"/>
    <m/>
    <x v="0"/>
  </r>
  <r>
    <x v="171"/>
    <x v="164"/>
    <m/>
    <x v="0"/>
  </r>
  <r>
    <x v="171"/>
    <x v="165"/>
    <m/>
    <x v="0"/>
  </r>
  <r>
    <x v="171"/>
    <x v="166"/>
    <m/>
    <x v="0"/>
  </r>
  <r>
    <x v="171"/>
    <x v="167"/>
    <m/>
    <x v="0"/>
  </r>
  <r>
    <x v="171"/>
    <x v="168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69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0"/>
    <m/>
    <x v="0"/>
  </r>
  <r>
    <x v="171"/>
    <x v="171"/>
    <m/>
    <x v="0"/>
  </r>
  <r>
    <x v="171"/>
    <x v="171"/>
    <m/>
    <x v="0"/>
  </r>
  <r>
    <x v="171"/>
    <x v="171"/>
    <m/>
    <x v="0"/>
  </r>
  <r>
    <x v="171"/>
    <x v="172"/>
    <m/>
    <x v="0"/>
  </r>
  <r>
    <x v="171"/>
    <x v="173"/>
    <m/>
    <x v="0"/>
  </r>
  <r>
    <x v="171"/>
    <x v="174"/>
    <m/>
    <x v="0"/>
  </r>
  <r>
    <x v="171"/>
    <x v="175"/>
    <m/>
    <x v="0"/>
  </r>
  <r>
    <x v="171"/>
    <x v="176"/>
    <m/>
    <x v="0"/>
  </r>
  <r>
    <x v="171"/>
    <x v="177"/>
    <m/>
    <x v="0"/>
  </r>
  <r>
    <x v="171"/>
    <x v="178"/>
    <m/>
    <x v="0"/>
  </r>
  <r>
    <x v="171"/>
    <x v="179"/>
    <m/>
    <x v="0"/>
  </r>
  <r>
    <x v="171"/>
    <x v="180"/>
    <m/>
    <x v="0"/>
  </r>
  <r>
    <x v="171"/>
    <x v="181"/>
    <m/>
    <x v="0"/>
  </r>
  <r>
    <x v="171"/>
    <x v="182"/>
    <m/>
    <x v="0"/>
  </r>
  <r>
    <x v="171"/>
    <x v="183"/>
    <n v="322.04842179044181"/>
    <x v="0"/>
  </r>
  <r>
    <x v="172"/>
    <x v="0"/>
    <s v="176_occ_9"/>
    <x v="0"/>
  </r>
  <r>
    <x v="172"/>
    <x v="1"/>
    <s v="occ_91"/>
    <x v="0"/>
  </r>
  <r>
    <x v="172"/>
    <x v="2"/>
    <n v="346.25845561349803"/>
    <x v="0"/>
  </r>
  <r>
    <x v="172"/>
    <x v="3"/>
    <n v="22.95952704070999"/>
    <x v="0"/>
  </r>
  <r>
    <x v="172"/>
    <x v="4"/>
    <n v="0"/>
    <x v="0"/>
  </r>
  <r>
    <x v="172"/>
    <x v="5"/>
    <n v="334.74405540324187"/>
    <x v="0"/>
  </r>
  <r>
    <x v="172"/>
    <x v="6"/>
    <n v="601.76929337555157"/>
    <x v="0"/>
  </r>
  <r>
    <x v="172"/>
    <x v="7"/>
    <n v="567.18563137328238"/>
    <x v="0"/>
  </r>
  <r>
    <x v="172"/>
    <x v="8"/>
    <n v="159.5492529695328"/>
    <x v="0"/>
  </r>
  <r>
    <x v="172"/>
    <x v="9"/>
    <n v="1364.1441713248223"/>
    <x v="0"/>
  </r>
  <r>
    <x v="172"/>
    <x v="10"/>
    <n v="453.74143461012778"/>
    <x v="0"/>
  </r>
  <r>
    <x v="172"/>
    <x v="11"/>
    <n v="80.364691244183732"/>
    <x v="0"/>
  </r>
  <r>
    <x v="172"/>
    <x v="12"/>
    <n v="204.94267203895015"/>
    <x v="0"/>
  </r>
  <r>
    <x v="172"/>
    <x v="13"/>
    <n v="6.4589790522541266"/>
    <x v="0"/>
  </r>
  <r>
    <x v="172"/>
    <x v="14"/>
    <n v="77.528563439964415"/>
    <x v="0"/>
  </r>
  <r>
    <x v="172"/>
    <x v="15"/>
    <n v="90.287471366425066"/>
    <x v="0"/>
  </r>
  <r>
    <x v="172"/>
    <x v="16"/>
    <n v="67.111839158138878"/>
    <x v="0"/>
  </r>
  <r>
    <x v="172"/>
    <x v="17"/>
    <n v="495.46661773033725"/>
    <x v="0"/>
  </r>
  <r>
    <x v="172"/>
    <x v="18"/>
    <n v="362.28020726480861"/>
    <x v="0"/>
  </r>
  <r>
    <x v="172"/>
    <x v="19"/>
    <n v="25.15511254668122"/>
    <x v="0"/>
  </r>
  <r>
    <x v="172"/>
    <x v="20"/>
    <n v="1185.5999221662037"/>
    <x v="0"/>
  </r>
  <r>
    <x v="172"/>
    <x v="21"/>
    <n v="146.42553484998845"/>
    <x v="0"/>
  </r>
  <r>
    <x v="172"/>
    <x v="22"/>
    <n v="7.1118767806543568"/>
    <x v="0"/>
  </r>
  <r>
    <x v="172"/>
    <x v="23"/>
    <n v="445.69449676967247"/>
    <x v="0"/>
  </r>
  <r>
    <x v="172"/>
    <x v="24"/>
    <n v="92.737962389598309"/>
    <x v="0"/>
  </r>
  <r>
    <x v="172"/>
    <x v="25"/>
    <n v="184.02112608598753"/>
    <x v="0"/>
  </r>
  <r>
    <x v="172"/>
    <x v="26"/>
    <n v="0"/>
    <x v="0"/>
  </r>
  <r>
    <x v="172"/>
    <x v="27"/>
    <n v="291.79228671556859"/>
    <x v="0"/>
  </r>
  <r>
    <x v="172"/>
    <x v="28"/>
    <n v="455.20409257336274"/>
    <x v="0"/>
  </r>
  <r>
    <x v="172"/>
    <x v="29"/>
    <n v="45.625116476885296"/>
    <x v="0"/>
  </r>
  <r>
    <x v="172"/>
    <x v="30"/>
    <n v="0"/>
    <x v="0"/>
  </r>
  <r>
    <x v="172"/>
    <x v="31"/>
    <n v="46.359122221723261"/>
    <x v="0"/>
  </r>
  <r>
    <x v="172"/>
    <x v="32"/>
    <n v="293.50518207206494"/>
    <x v="0"/>
  </r>
  <r>
    <x v="172"/>
    <x v="33"/>
    <n v="201.75047927132721"/>
    <x v="0"/>
  </r>
  <r>
    <x v="172"/>
    <x v="34"/>
    <n v="266.33590144192954"/>
    <x v="0"/>
  </r>
  <r>
    <x v="172"/>
    <x v="35"/>
    <n v="621.54237429883619"/>
    <x v="0"/>
  </r>
  <r>
    <x v="172"/>
    <x v="36"/>
    <n v="1289.5885818871409"/>
    <x v="0"/>
  </r>
  <r>
    <x v="172"/>
    <x v="37"/>
    <n v="73.067792786750061"/>
    <x v="0"/>
  </r>
  <r>
    <x v="172"/>
    <x v="38"/>
    <n v="478.88352541256069"/>
    <x v="0"/>
  </r>
  <r>
    <x v="172"/>
    <x v="39"/>
    <n v="5368.3363625420216"/>
    <x v="0"/>
  </r>
  <r>
    <x v="172"/>
    <x v="40"/>
    <n v="3081.49481811542"/>
    <x v="0"/>
  </r>
  <r>
    <x v="172"/>
    <x v="41"/>
    <n v="1276.4619331226793"/>
    <x v="0"/>
  </r>
  <r>
    <x v="172"/>
    <x v="42"/>
    <n v="1456.9109458065234"/>
    <x v="0"/>
  </r>
  <r>
    <x v="172"/>
    <x v="43"/>
    <n v="3703.5387312354824"/>
    <x v="0"/>
  </r>
  <r>
    <x v="172"/>
    <x v="44"/>
    <n v="0"/>
    <x v="0"/>
  </r>
  <r>
    <x v="172"/>
    <x v="45"/>
    <n v="91.058118768074792"/>
    <x v="0"/>
  </r>
  <r>
    <x v="172"/>
    <x v="46"/>
    <n v="884.11432346450533"/>
    <x v="0"/>
  </r>
  <r>
    <x v="172"/>
    <x v="47"/>
    <n v="296.33732149766826"/>
    <x v="0"/>
  </r>
  <r>
    <x v="172"/>
    <x v="48"/>
    <n v="624.6219715028974"/>
    <x v="0"/>
  </r>
  <r>
    <x v="172"/>
    <x v="49"/>
    <n v="183.67711185433046"/>
    <x v="0"/>
  </r>
  <r>
    <x v="172"/>
    <x v="50"/>
    <n v="0"/>
    <x v="0"/>
  </r>
  <r>
    <x v="172"/>
    <x v="51"/>
    <n v="901.24367096553317"/>
    <x v="0"/>
  </r>
  <r>
    <x v="172"/>
    <x v="52"/>
    <n v="192.70220150995524"/>
    <x v="0"/>
  </r>
  <r>
    <x v="172"/>
    <x v="53"/>
    <n v="15.223402400034397"/>
    <x v="0"/>
  </r>
  <r>
    <x v="172"/>
    <x v="54"/>
    <n v="12.175725509443099"/>
    <x v="0"/>
  </r>
  <r>
    <x v="172"/>
    <x v="55"/>
    <n v="8052.8901427228193"/>
    <x v="0"/>
  </r>
  <r>
    <x v="172"/>
    <x v="56"/>
    <n v="11401.900311059753"/>
    <x v="0"/>
  </r>
  <r>
    <x v="172"/>
    <x v="57"/>
    <n v="21.367066053948992"/>
    <x v="0"/>
  </r>
  <r>
    <x v="172"/>
    <x v="58"/>
    <n v="637.75662874614136"/>
    <x v="0"/>
  </r>
  <r>
    <x v="172"/>
    <x v="59"/>
    <n v="308.61375922144185"/>
    <x v="0"/>
  </r>
  <r>
    <x v="172"/>
    <x v="60"/>
    <n v="32.763591755618066"/>
    <x v="0"/>
  </r>
  <r>
    <x v="172"/>
    <x v="61"/>
    <n v="181.45349464341558"/>
    <x v="0"/>
  </r>
  <r>
    <x v="172"/>
    <x v="62"/>
    <n v="177.96749818853831"/>
    <x v="0"/>
  </r>
  <r>
    <x v="172"/>
    <x v="63"/>
    <n v="88628.578129119313"/>
    <x v="0"/>
  </r>
  <r>
    <x v="172"/>
    <x v="64"/>
    <m/>
    <x v="0"/>
  </r>
  <r>
    <x v="172"/>
    <x v="65"/>
    <m/>
    <x v="0"/>
  </r>
  <r>
    <x v="172"/>
    <x v="66"/>
    <m/>
    <x v="0"/>
  </r>
  <r>
    <x v="172"/>
    <x v="67"/>
    <m/>
    <x v="0"/>
  </r>
  <r>
    <x v="172"/>
    <x v="68"/>
    <m/>
    <x v="0"/>
  </r>
  <r>
    <x v="172"/>
    <x v="69"/>
    <m/>
    <x v="0"/>
  </r>
  <r>
    <x v="172"/>
    <x v="70"/>
    <m/>
    <x v="0"/>
  </r>
  <r>
    <x v="172"/>
    <x v="71"/>
    <m/>
    <x v="0"/>
  </r>
  <r>
    <x v="172"/>
    <x v="72"/>
    <m/>
    <x v="0"/>
  </r>
  <r>
    <x v="172"/>
    <x v="73"/>
    <m/>
    <x v="0"/>
  </r>
  <r>
    <x v="172"/>
    <x v="74"/>
    <m/>
    <x v="0"/>
  </r>
  <r>
    <x v="172"/>
    <x v="75"/>
    <m/>
    <x v="0"/>
  </r>
  <r>
    <x v="172"/>
    <x v="76"/>
    <m/>
    <x v="0"/>
  </r>
  <r>
    <x v="172"/>
    <x v="77"/>
    <m/>
    <x v="0"/>
  </r>
  <r>
    <x v="172"/>
    <x v="78"/>
    <m/>
    <x v="0"/>
  </r>
  <r>
    <x v="172"/>
    <x v="79"/>
    <m/>
    <x v="0"/>
  </r>
  <r>
    <x v="172"/>
    <x v="80"/>
    <m/>
    <x v="0"/>
  </r>
  <r>
    <x v="172"/>
    <x v="81"/>
    <m/>
    <x v="0"/>
  </r>
  <r>
    <x v="172"/>
    <x v="82"/>
    <m/>
    <x v="0"/>
  </r>
  <r>
    <x v="172"/>
    <x v="83"/>
    <m/>
    <x v="0"/>
  </r>
  <r>
    <x v="172"/>
    <x v="84"/>
    <m/>
    <x v="0"/>
  </r>
  <r>
    <x v="172"/>
    <x v="85"/>
    <m/>
    <x v="0"/>
  </r>
  <r>
    <x v="172"/>
    <x v="86"/>
    <m/>
    <x v="0"/>
  </r>
  <r>
    <x v="172"/>
    <x v="87"/>
    <m/>
    <x v="0"/>
  </r>
  <r>
    <x v="172"/>
    <x v="88"/>
    <m/>
    <x v="0"/>
  </r>
  <r>
    <x v="172"/>
    <x v="89"/>
    <m/>
    <x v="0"/>
  </r>
  <r>
    <x v="172"/>
    <x v="90"/>
    <m/>
    <x v="0"/>
  </r>
  <r>
    <x v="172"/>
    <x v="91"/>
    <m/>
    <x v="0"/>
  </r>
  <r>
    <x v="172"/>
    <x v="92"/>
    <m/>
    <x v="0"/>
  </r>
  <r>
    <x v="172"/>
    <x v="93"/>
    <m/>
    <x v="0"/>
  </r>
  <r>
    <x v="172"/>
    <x v="94"/>
    <m/>
    <x v="0"/>
  </r>
  <r>
    <x v="172"/>
    <x v="95"/>
    <m/>
    <x v="0"/>
  </r>
  <r>
    <x v="172"/>
    <x v="96"/>
    <m/>
    <x v="0"/>
  </r>
  <r>
    <x v="172"/>
    <x v="97"/>
    <m/>
    <x v="0"/>
  </r>
  <r>
    <x v="172"/>
    <x v="98"/>
    <m/>
    <x v="0"/>
  </r>
  <r>
    <x v="172"/>
    <x v="99"/>
    <m/>
    <x v="0"/>
  </r>
  <r>
    <x v="172"/>
    <x v="100"/>
    <m/>
    <x v="0"/>
  </r>
  <r>
    <x v="172"/>
    <x v="101"/>
    <m/>
    <x v="0"/>
  </r>
  <r>
    <x v="172"/>
    <x v="102"/>
    <m/>
    <x v="0"/>
  </r>
  <r>
    <x v="172"/>
    <x v="103"/>
    <m/>
    <x v="0"/>
  </r>
  <r>
    <x v="172"/>
    <x v="104"/>
    <m/>
    <x v="0"/>
  </r>
  <r>
    <x v="172"/>
    <x v="105"/>
    <m/>
    <x v="0"/>
  </r>
  <r>
    <x v="172"/>
    <x v="106"/>
    <m/>
    <x v="0"/>
  </r>
  <r>
    <x v="172"/>
    <x v="107"/>
    <m/>
    <x v="0"/>
  </r>
  <r>
    <x v="172"/>
    <x v="108"/>
    <m/>
    <x v="0"/>
  </r>
  <r>
    <x v="172"/>
    <x v="109"/>
    <m/>
    <x v="0"/>
  </r>
  <r>
    <x v="172"/>
    <x v="110"/>
    <m/>
    <x v="0"/>
  </r>
  <r>
    <x v="172"/>
    <x v="111"/>
    <m/>
    <x v="0"/>
  </r>
  <r>
    <x v="172"/>
    <x v="112"/>
    <m/>
    <x v="0"/>
  </r>
  <r>
    <x v="172"/>
    <x v="113"/>
    <m/>
    <x v="0"/>
  </r>
  <r>
    <x v="172"/>
    <x v="114"/>
    <m/>
    <x v="0"/>
  </r>
  <r>
    <x v="172"/>
    <x v="115"/>
    <m/>
    <x v="0"/>
  </r>
  <r>
    <x v="172"/>
    <x v="116"/>
    <m/>
    <x v="0"/>
  </r>
  <r>
    <x v="172"/>
    <x v="117"/>
    <m/>
    <x v="0"/>
  </r>
  <r>
    <x v="172"/>
    <x v="118"/>
    <m/>
    <x v="0"/>
  </r>
  <r>
    <x v="172"/>
    <x v="119"/>
    <m/>
    <x v="0"/>
  </r>
  <r>
    <x v="172"/>
    <x v="120"/>
    <m/>
    <x v="0"/>
  </r>
  <r>
    <x v="172"/>
    <x v="121"/>
    <m/>
    <x v="0"/>
  </r>
  <r>
    <x v="172"/>
    <x v="122"/>
    <m/>
    <x v="0"/>
  </r>
  <r>
    <x v="172"/>
    <x v="123"/>
    <m/>
    <x v="0"/>
  </r>
  <r>
    <x v="172"/>
    <x v="124"/>
    <m/>
    <x v="0"/>
  </r>
  <r>
    <x v="172"/>
    <x v="125"/>
    <m/>
    <x v="0"/>
  </r>
  <r>
    <x v="172"/>
    <x v="126"/>
    <m/>
    <x v="0"/>
  </r>
  <r>
    <x v="172"/>
    <x v="127"/>
    <m/>
    <x v="0"/>
  </r>
  <r>
    <x v="172"/>
    <x v="128"/>
    <m/>
    <x v="0"/>
  </r>
  <r>
    <x v="172"/>
    <x v="129"/>
    <m/>
    <x v="0"/>
  </r>
  <r>
    <x v="172"/>
    <x v="130"/>
    <m/>
    <x v="0"/>
  </r>
  <r>
    <x v="172"/>
    <x v="131"/>
    <m/>
    <x v="0"/>
  </r>
  <r>
    <x v="172"/>
    <x v="132"/>
    <m/>
    <x v="0"/>
  </r>
  <r>
    <x v="172"/>
    <x v="133"/>
    <m/>
    <x v="0"/>
  </r>
  <r>
    <x v="172"/>
    <x v="134"/>
    <m/>
    <x v="0"/>
  </r>
  <r>
    <x v="172"/>
    <x v="135"/>
    <m/>
    <x v="0"/>
  </r>
  <r>
    <x v="172"/>
    <x v="136"/>
    <m/>
    <x v="0"/>
  </r>
  <r>
    <x v="172"/>
    <x v="137"/>
    <m/>
    <x v="0"/>
  </r>
  <r>
    <x v="172"/>
    <x v="138"/>
    <m/>
    <x v="0"/>
  </r>
  <r>
    <x v="172"/>
    <x v="139"/>
    <m/>
    <x v="0"/>
  </r>
  <r>
    <x v="172"/>
    <x v="140"/>
    <m/>
    <x v="0"/>
  </r>
  <r>
    <x v="172"/>
    <x v="141"/>
    <m/>
    <x v="0"/>
  </r>
  <r>
    <x v="172"/>
    <x v="142"/>
    <m/>
    <x v="0"/>
  </r>
  <r>
    <x v="172"/>
    <x v="143"/>
    <m/>
    <x v="0"/>
  </r>
  <r>
    <x v="172"/>
    <x v="144"/>
    <m/>
    <x v="0"/>
  </r>
  <r>
    <x v="172"/>
    <x v="145"/>
    <m/>
    <x v="0"/>
  </r>
  <r>
    <x v="172"/>
    <x v="146"/>
    <m/>
    <x v="0"/>
  </r>
  <r>
    <x v="172"/>
    <x v="147"/>
    <m/>
    <x v="0"/>
  </r>
  <r>
    <x v="172"/>
    <x v="148"/>
    <m/>
    <x v="0"/>
  </r>
  <r>
    <x v="172"/>
    <x v="149"/>
    <m/>
    <x v="0"/>
  </r>
  <r>
    <x v="172"/>
    <x v="150"/>
    <m/>
    <x v="0"/>
  </r>
  <r>
    <x v="172"/>
    <x v="151"/>
    <m/>
    <x v="0"/>
  </r>
  <r>
    <x v="172"/>
    <x v="152"/>
    <m/>
    <x v="0"/>
  </r>
  <r>
    <x v="172"/>
    <x v="153"/>
    <m/>
    <x v="0"/>
  </r>
  <r>
    <x v="172"/>
    <x v="154"/>
    <m/>
    <x v="0"/>
  </r>
  <r>
    <x v="172"/>
    <x v="155"/>
    <m/>
    <x v="0"/>
  </r>
  <r>
    <x v="172"/>
    <x v="156"/>
    <m/>
    <x v="0"/>
  </r>
  <r>
    <x v="172"/>
    <x v="157"/>
    <m/>
    <x v="0"/>
  </r>
  <r>
    <x v="172"/>
    <x v="158"/>
    <m/>
    <x v="0"/>
  </r>
  <r>
    <x v="172"/>
    <x v="159"/>
    <m/>
    <x v="0"/>
  </r>
  <r>
    <x v="172"/>
    <x v="160"/>
    <m/>
    <x v="0"/>
  </r>
  <r>
    <x v="172"/>
    <x v="161"/>
    <m/>
    <x v="0"/>
  </r>
  <r>
    <x v="172"/>
    <x v="162"/>
    <m/>
    <x v="0"/>
  </r>
  <r>
    <x v="172"/>
    <x v="163"/>
    <m/>
    <x v="0"/>
  </r>
  <r>
    <x v="172"/>
    <x v="164"/>
    <m/>
    <x v="0"/>
  </r>
  <r>
    <x v="172"/>
    <x v="165"/>
    <m/>
    <x v="0"/>
  </r>
  <r>
    <x v="172"/>
    <x v="166"/>
    <m/>
    <x v="0"/>
  </r>
  <r>
    <x v="172"/>
    <x v="167"/>
    <m/>
    <x v="0"/>
  </r>
  <r>
    <x v="172"/>
    <x v="168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1"/>
    <m/>
    <x v="0"/>
  </r>
  <r>
    <x v="172"/>
    <x v="171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1"/>
    <m/>
    <x v="0"/>
  </r>
  <r>
    <x v="172"/>
    <x v="171"/>
    <m/>
    <x v="0"/>
  </r>
  <r>
    <x v="172"/>
    <x v="171"/>
    <m/>
    <x v="0"/>
  </r>
  <r>
    <x v="172"/>
    <x v="172"/>
    <m/>
    <x v="0"/>
  </r>
  <r>
    <x v="172"/>
    <x v="173"/>
    <m/>
    <x v="0"/>
  </r>
  <r>
    <x v="172"/>
    <x v="174"/>
    <m/>
    <x v="0"/>
  </r>
  <r>
    <x v="172"/>
    <x v="175"/>
    <m/>
    <x v="0"/>
  </r>
  <r>
    <x v="172"/>
    <x v="176"/>
    <m/>
    <x v="0"/>
  </r>
  <r>
    <x v="172"/>
    <x v="177"/>
    <m/>
    <x v="0"/>
  </r>
  <r>
    <x v="172"/>
    <x v="178"/>
    <m/>
    <x v="0"/>
  </r>
  <r>
    <x v="172"/>
    <x v="179"/>
    <m/>
    <x v="0"/>
  </r>
  <r>
    <x v="172"/>
    <x v="180"/>
    <m/>
    <x v="0"/>
  </r>
  <r>
    <x v="172"/>
    <x v="181"/>
    <m/>
    <x v="0"/>
  </r>
  <r>
    <x v="172"/>
    <x v="182"/>
    <m/>
    <x v="0"/>
  </r>
  <r>
    <x v="172"/>
    <x v="183"/>
    <n v="461.32793517566449"/>
    <x v="0"/>
  </r>
  <r>
    <x v="172"/>
    <x v="0"/>
    <s v="176_occ_9"/>
    <x v="0"/>
  </r>
  <r>
    <x v="172"/>
    <x v="1"/>
    <s v="occ_92"/>
    <x v="0"/>
  </r>
  <r>
    <x v="172"/>
    <x v="2"/>
    <n v="11296.581458662447"/>
    <x v="0"/>
  </r>
  <r>
    <x v="172"/>
    <x v="3"/>
    <n v="1817.1953628633369"/>
    <x v="0"/>
  </r>
  <r>
    <x v="172"/>
    <x v="4"/>
    <n v="101.58749595534717"/>
    <x v="0"/>
  </r>
  <r>
    <x v="172"/>
    <x v="5"/>
    <n v="39.66619651989916"/>
    <x v="0"/>
  </r>
  <r>
    <x v="172"/>
    <x v="6"/>
    <n v="66.425465709250716"/>
    <x v="0"/>
  </r>
  <r>
    <x v="172"/>
    <x v="7"/>
    <n v="0"/>
    <x v="0"/>
  </r>
  <r>
    <x v="172"/>
    <x v="8"/>
    <n v="0"/>
    <x v="0"/>
  </r>
  <r>
    <x v="172"/>
    <x v="9"/>
    <n v="516.23203345634909"/>
    <x v="0"/>
  </r>
  <r>
    <x v="172"/>
    <x v="10"/>
    <n v="137.28917690070583"/>
    <x v="0"/>
  </r>
  <r>
    <x v="172"/>
    <x v="11"/>
    <n v="0"/>
    <x v="0"/>
  </r>
  <r>
    <x v="172"/>
    <x v="12"/>
    <n v="11.435062000639672"/>
    <x v="0"/>
  </r>
  <r>
    <x v="172"/>
    <x v="13"/>
    <n v="0"/>
    <x v="0"/>
  </r>
  <r>
    <x v="172"/>
    <x v="14"/>
    <n v="0"/>
    <x v="0"/>
  </r>
  <r>
    <x v="172"/>
    <x v="15"/>
    <n v="3132.2775043200659"/>
    <x v="0"/>
  </r>
  <r>
    <x v="172"/>
    <x v="16"/>
    <n v="0"/>
    <x v="0"/>
  </r>
  <r>
    <x v="172"/>
    <x v="17"/>
    <n v="0"/>
    <x v="0"/>
  </r>
  <r>
    <x v="172"/>
    <x v="18"/>
    <n v="4.8436679170472035"/>
    <x v="0"/>
  </r>
  <r>
    <x v="172"/>
    <x v="19"/>
    <n v="0"/>
    <x v="0"/>
  </r>
  <r>
    <x v="172"/>
    <x v="20"/>
    <n v="10.87003783834197"/>
    <x v="0"/>
  </r>
  <r>
    <x v="172"/>
    <x v="21"/>
    <n v="0"/>
    <x v="0"/>
  </r>
  <r>
    <x v="172"/>
    <x v="22"/>
    <n v="0"/>
    <x v="0"/>
  </r>
  <r>
    <x v="172"/>
    <x v="23"/>
    <n v="122.93122615906178"/>
    <x v="0"/>
  </r>
  <r>
    <x v="172"/>
    <x v="24"/>
    <n v="0"/>
    <x v="0"/>
  </r>
  <r>
    <x v="172"/>
    <x v="25"/>
    <n v="0"/>
    <x v="0"/>
  </r>
  <r>
    <x v="172"/>
    <x v="26"/>
    <n v="0"/>
    <x v="0"/>
  </r>
  <r>
    <x v="172"/>
    <x v="27"/>
    <n v="0"/>
    <x v="0"/>
  </r>
  <r>
    <x v="172"/>
    <x v="28"/>
    <n v="90.209833552688139"/>
    <x v="0"/>
  </r>
  <r>
    <x v="172"/>
    <x v="29"/>
    <n v="0"/>
    <x v="0"/>
  </r>
  <r>
    <x v="172"/>
    <x v="30"/>
    <n v="0"/>
    <x v="0"/>
  </r>
  <r>
    <x v="172"/>
    <x v="31"/>
    <n v="0"/>
    <x v="0"/>
  </r>
  <r>
    <x v="172"/>
    <x v="32"/>
    <n v="195.58648598079301"/>
    <x v="0"/>
  </r>
  <r>
    <x v="172"/>
    <x v="33"/>
    <n v="0"/>
    <x v="0"/>
  </r>
  <r>
    <x v="172"/>
    <x v="34"/>
    <n v="6.9094683530953693"/>
    <x v="0"/>
  </r>
  <r>
    <x v="172"/>
    <x v="35"/>
    <n v="0"/>
    <x v="0"/>
  </r>
  <r>
    <x v="172"/>
    <x v="36"/>
    <n v="0"/>
    <x v="0"/>
  </r>
  <r>
    <x v="172"/>
    <x v="37"/>
    <n v="251.23526714341392"/>
    <x v="0"/>
  </r>
  <r>
    <x v="172"/>
    <x v="38"/>
    <n v="94.845832918288238"/>
    <x v="0"/>
  </r>
  <r>
    <x v="172"/>
    <x v="39"/>
    <n v="636.81637890198499"/>
    <x v="0"/>
  </r>
  <r>
    <x v="172"/>
    <x v="40"/>
    <n v="156.354502734525"/>
    <x v="0"/>
  </r>
  <r>
    <x v="172"/>
    <x v="41"/>
    <n v="439.0414064765028"/>
    <x v="0"/>
  </r>
  <r>
    <x v="172"/>
    <x v="42"/>
    <n v="200.82087915746442"/>
    <x v="0"/>
  </r>
  <r>
    <x v="172"/>
    <x v="43"/>
    <n v="102.20207154189092"/>
    <x v="0"/>
  </r>
  <r>
    <x v="172"/>
    <x v="44"/>
    <n v="0"/>
    <x v="0"/>
  </r>
  <r>
    <x v="172"/>
    <x v="45"/>
    <n v="0"/>
    <x v="0"/>
  </r>
  <r>
    <x v="172"/>
    <x v="46"/>
    <n v="15.336937840164664"/>
    <x v="0"/>
  </r>
  <r>
    <x v="172"/>
    <x v="47"/>
    <n v="19.910956843545907"/>
    <x v="0"/>
  </r>
  <r>
    <x v="172"/>
    <x v="48"/>
    <n v="0"/>
    <x v="0"/>
  </r>
  <r>
    <x v="172"/>
    <x v="49"/>
    <n v="0"/>
    <x v="0"/>
  </r>
  <r>
    <x v="172"/>
    <x v="50"/>
    <n v="0"/>
    <x v="0"/>
  </r>
  <r>
    <x v="172"/>
    <x v="51"/>
    <n v="125.50983101428413"/>
    <x v="0"/>
  </r>
  <r>
    <x v="172"/>
    <x v="52"/>
    <n v="67.257176377154963"/>
    <x v="0"/>
  </r>
  <r>
    <x v="172"/>
    <x v="53"/>
    <n v="0"/>
    <x v="0"/>
  </r>
  <r>
    <x v="172"/>
    <x v="54"/>
    <n v="48.101246562575035"/>
    <x v="0"/>
  </r>
  <r>
    <x v="172"/>
    <x v="55"/>
    <n v="1627.7349115874208"/>
    <x v="0"/>
  </r>
  <r>
    <x v="172"/>
    <x v="56"/>
    <n v="5307.5973762585581"/>
    <x v="0"/>
  </r>
  <r>
    <x v="172"/>
    <x v="57"/>
    <n v="8.3823675274728213"/>
    <x v="0"/>
  </r>
  <r>
    <x v="172"/>
    <x v="58"/>
    <n v="100.46413376710659"/>
    <x v="0"/>
  </r>
  <r>
    <x v="172"/>
    <x v="59"/>
    <n v="30.451915950936534"/>
    <x v="0"/>
  </r>
  <r>
    <x v="172"/>
    <x v="60"/>
    <n v="12.159244261997779"/>
    <x v="0"/>
  </r>
  <r>
    <x v="172"/>
    <x v="61"/>
    <n v="156.2247355245496"/>
    <x v="0"/>
  </r>
  <r>
    <x v="172"/>
    <x v="62"/>
    <n v="1.3551106833412978"/>
    <x v="0"/>
  </r>
  <r>
    <x v="172"/>
    <x v="63"/>
    <n v="21093.542798851791"/>
    <x v="0"/>
  </r>
  <r>
    <x v="172"/>
    <x v="64"/>
    <m/>
    <x v="0"/>
  </r>
  <r>
    <x v="172"/>
    <x v="65"/>
    <m/>
    <x v="0"/>
  </r>
  <r>
    <x v="172"/>
    <x v="66"/>
    <m/>
    <x v="0"/>
  </r>
  <r>
    <x v="172"/>
    <x v="67"/>
    <m/>
    <x v="0"/>
  </r>
  <r>
    <x v="172"/>
    <x v="68"/>
    <m/>
    <x v="0"/>
  </r>
  <r>
    <x v="172"/>
    <x v="69"/>
    <m/>
    <x v="0"/>
  </r>
  <r>
    <x v="172"/>
    <x v="70"/>
    <m/>
    <x v="0"/>
  </r>
  <r>
    <x v="172"/>
    <x v="71"/>
    <m/>
    <x v="0"/>
  </r>
  <r>
    <x v="172"/>
    <x v="72"/>
    <m/>
    <x v="0"/>
  </r>
  <r>
    <x v="172"/>
    <x v="73"/>
    <m/>
    <x v="0"/>
  </r>
  <r>
    <x v="172"/>
    <x v="74"/>
    <m/>
    <x v="0"/>
  </r>
  <r>
    <x v="172"/>
    <x v="75"/>
    <m/>
    <x v="0"/>
  </r>
  <r>
    <x v="172"/>
    <x v="76"/>
    <m/>
    <x v="0"/>
  </r>
  <r>
    <x v="172"/>
    <x v="77"/>
    <m/>
    <x v="0"/>
  </r>
  <r>
    <x v="172"/>
    <x v="78"/>
    <m/>
    <x v="0"/>
  </r>
  <r>
    <x v="172"/>
    <x v="79"/>
    <m/>
    <x v="0"/>
  </r>
  <r>
    <x v="172"/>
    <x v="80"/>
    <m/>
    <x v="0"/>
  </r>
  <r>
    <x v="172"/>
    <x v="81"/>
    <m/>
    <x v="0"/>
  </r>
  <r>
    <x v="172"/>
    <x v="82"/>
    <m/>
    <x v="0"/>
  </r>
  <r>
    <x v="172"/>
    <x v="83"/>
    <m/>
    <x v="0"/>
  </r>
  <r>
    <x v="172"/>
    <x v="84"/>
    <m/>
    <x v="0"/>
  </r>
  <r>
    <x v="172"/>
    <x v="85"/>
    <m/>
    <x v="0"/>
  </r>
  <r>
    <x v="172"/>
    <x v="86"/>
    <m/>
    <x v="0"/>
  </r>
  <r>
    <x v="172"/>
    <x v="87"/>
    <m/>
    <x v="0"/>
  </r>
  <r>
    <x v="172"/>
    <x v="88"/>
    <m/>
    <x v="0"/>
  </r>
  <r>
    <x v="172"/>
    <x v="89"/>
    <m/>
    <x v="0"/>
  </r>
  <r>
    <x v="172"/>
    <x v="90"/>
    <m/>
    <x v="0"/>
  </r>
  <r>
    <x v="172"/>
    <x v="91"/>
    <m/>
    <x v="0"/>
  </r>
  <r>
    <x v="172"/>
    <x v="92"/>
    <m/>
    <x v="0"/>
  </r>
  <r>
    <x v="172"/>
    <x v="93"/>
    <m/>
    <x v="0"/>
  </r>
  <r>
    <x v="172"/>
    <x v="94"/>
    <m/>
    <x v="0"/>
  </r>
  <r>
    <x v="172"/>
    <x v="95"/>
    <m/>
    <x v="0"/>
  </r>
  <r>
    <x v="172"/>
    <x v="96"/>
    <m/>
    <x v="0"/>
  </r>
  <r>
    <x v="172"/>
    <x v="97"/>
    <m/>
    <x v="0"/>
  </r>
  <r>
    <x v="172"/>
    <x v="98"/>
    <m/>
    <x v="0"/>
  </r>
  <r>
    <x v="172"/>
    <x v="99"/>
    <m/>
    <x v="0"/>
  </r>
  <r>
    <x v="172"/>
    <x v="100"/>
    <m/>
    <x v="0"/>
  </r>
  <r>
    <x v="172"/>
    <x v="101"/>
    <m/>
    <x v="0"/>
  </r>
  <r>
    <x v="172"/>
    <x v="102"/>
    <m/>
    <x v="0"/>
  </r>
  <r>
    <x v="172"/>
    <x v="103"/>
    <m/>
    <x v="0"/>
  </r>
  <r>
    <x v="172"/>
    <x v="104"/>
    <m/>
    <x v="0"/>
  </r>
  <r>
    <x v="172"/>
    <x v="105"/>
    <m/>
    <x v="0"/>
  </r>
  <r>
    <x v="172"/>
    <x v="106"/>
    <m/>
    <x v="0"/>
  </r>
  <r>
    <x v="172"/>
    <x v="107"/>
    <m/>
    <x v="0"/>
  </r>
  <r>
    <x v="172"/>
    <x v="108"/>
    <m/>
    <x v="0"/>
  </r>
  <r>
    <x v="172"/>
    <x v="109"/>
    <m/>
    <x v="0"/>
  </r>
  <r>
    <x v="172"/>
    <x v="110"/>
    <m/>
    <x v="0"/>
  </r>
  <r>
    <x v="172"/>
    <x v="111"/>
    <m/>
    <x v="0"/>
  </r>
  <r>
    <x v="172"/>
    <x v="112"/>
    <m/>
    <x v="0"/>
  </r>
  <r>
    <x v="172"/>
    <x v="113"/>
    <m/>
    <x v="0"/>
  </r>
  <r>
    <x v="172"/>
    <x v="114"/>
    <m/>
    <x v="0"/>
  </r>
  <r>
    <x v="172"/>
    <x v="115"/>
    <m/>
    <x v="0"/>
  </r>
  <r>
    <x v="172"/>
    <x v="116"/>
    <m/>
    <x v="0"/>
  </r>
  <r>
    <x v="172"/>
    <x v="117"/>
    <m/>
    <x v="0"/>
  </r>
  <r>
    <x v="172"/>
    <x v="118"/>
    <m/>
    <x v="0"/>
  </r>
  <r>
    <x v="172"/>
    <x v="119"/>
    <m/>
    <x v="0"/>
  </r>
  <r>
    <x v="172"/>
    <x v="120"/>
    <m/>
    <x v="0"/>
  </r>
  <r>
    <x v="172"/>
    <x v="121"/>
    <m/>
    <x v="0"/>
  </r>
  <r>
    <x v="172"/>
    <x v="122"/>
    <m/>
    <x v="0"/>
  </r>
  <r>
    <x v="172"/>
    <x v="123"/>
    <m/>
    <x v="0"/>
  </r>
  <r>
    <x v="172"/>
    <x v="124"/>
    <m/>
    <x v="0"/>
  </r>
  <r>
    <x v="172"/>
    <x v="125"/>
    <m/>
    <x v="0"/>
  </r>
  <r>
    <x v="172"/>
    <x v="126"/>
    <m/>
    <x v="0"/>
  </r>
  <r>
    <x v="172"/>
    <x v="127"/>
    <m/>
    <x v="0"/>
  </r>
  <r>
    <x v="172"/>
    <x v="128"/>
    <m/>
    <x v="0"/>
  </r>
  <r>
    <x v="172"/>
    <x v="129"/>
    <m/>
    <x v="0"/>
  </r>
  <r>
    <x v="172"/>
    <x v="130"/>
    <m/>
    <x v="0"/>
  </r>
  <r>
    <x v="172"/>
    <x v="131"/>
    <m/>
    <x v="0"/>
  </r>
  <r>
    <x v="172"/>
    <x v="132"/>
    <m/>
    <x v="0"/>
  </r>
  <r>
    <x v="172"/>
    <x v="133"/>
    <m/>
    <x v="0"/>
  </r>
  <r>
    <x v="172"/>
    <x v="134"/>
    <m/>
    <x v="0"/>
  </r>
  <r>
    <x v="172"/>
    <x v="135"/>
    <m/>
    <x v="0"/>
  </r>
  <r>
    <x v="172"/>
    <x v="136"/>
    <m/>
    <x v="0"/>
  </r>
  <r>
    <x v="172"/>
    <x v="137"/>
    <m/>
    <x v="0"/>
  </r>
  <r>
    <x v="172"/>
    <x v="138"/>
    <m/>
    <x v="0"/>
  </r>
  <r>
    <x v="172"/>
    <x v="139"/>
    <m/>
    <x v="0"/>
  </r>
  <r>
    <x v="172"/>
    <x v="140"/>
    <m/>
    <x v="0"/>
  </r>
  <r>
    <x v="172"/>
    <x v="141"/>
    <m/>
    <x v="0"/>
  </r>
  <r>
    <x v="172"/>
    <x v="142"/>
    <m/>
    <x v="0"/>
  </r>
  <r>
    <x v="172"/>
    <x v="143"/>
    <m/>
    <x v="0"/>
  </r>
  <r>
    <x v="172"/>
    <x v="144"/>
    <m/>
    <x v="0"/>
  </r>
  <r>
    <x v="172"/>
    <x v="145"/>
    <m/>
    <x v="0"/>
  </r>
  <r>
    <x v="172"/>
    <x v="146"/>
    <m/>
    <x v="0"/>
  </r>
  <r>
    <x v="172"/>
    <x v="147"/>
    <m/>
    <x v="0"/>
  </r>
  <r>
    <x v="172"/>
    <x v="148"/>
    <m/>
    <x v="0"/>
  </r>
  <r>
    <x v="172"/>
    <x v="149"/>
    <m/>
    <x v="0"/>
  </r>
  <r>
    <x v="172"/>
    <x v="150"/>
    <m/>
    <x v="0"/>
  </r>
  <r>
    <x v="172"/>
    <x v="151"/>
    <m/>
    <x v="0"/>
  </r>
  <r>
    <x v="172"/>
    <x v="152"/>
    <m/>
    <x v="0"/>
  </r>
  <r>
    <x v="172"/>
    <x v="153"/>
    <m/>
    <x v="0"/>
  </r>
  <r>
    <x v="172"/>
    <x v="154"/>
    <m/>
    <x v="0"/>
  </r>
  <r>
    <x v="172"/>
    <x v="155"/>
    <m/>
    <x v="0"/>
  </r>
  <r>
    <x v="172"/>
    <x v="156"/>
    <m/>
    <x v="0"/>
  </r>
  <r>
    <x v="172"/>
    <x v="157"/>
    <m/>
    <x v="0"/>
  </r>
  <r>
    <x v="172"/>
    <x v="158"/>
    <m/>
    <x v="0"/>
  </r>
  <r>
    <x v="172"/>
    <x v="159"/>
    <m/>
    <x v="0"/>
  </r>
  <r>
    <x v="172"/>
    <x v="160"/>
    <m/>
    <x v="0"/>
  </r>
  <r>
    <x v="172"/>
    <x v="161"/>
    <m/>
    <x v="0"/>
  </r>
  <r>
    <x v="172"/>
    <x v="162"/>
    <m/>
    <x v="0"/>
  </r>
  <r>
    <x v="172"/>
    <x v="163"/>
    <m/>
    <x v="0"/>
  </r>
  <r>
    <x v="172"/>
    <x v="164"/>
    <m/>
    <x v="0"/>
  </r>
  <r>
    <x v="172"/>
    <x v="165"/>
    <m/>
    <x v="0"/>
  </r>
  <r>
    <x v="172"/>
    <x v="166"/>
    <m/>
    <x v="0"/>
  </r>
  <r>
    <x v="172"/>
    <x v="167"/>
    <m/>
    <x v="0"/>
  </r>
  <r>
    <x v="172"/>
    <x v="168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1"/>
    <m/>
    <x v="0"/>
  </r>
  <r>
    <x v="172"/>
    <x v="171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1"/>
    <m/>
    <x v="0"/>
  </r>
  <r>
    <x v="172"/>
    <x v="171"/>
    <m/>
    <x v="0"/>
  </r>
  <r>
    <x v="172"/>
    <x v="171"/>
    <m/>
    <x v="0"/>
  </r>
  <r>
    <x v="172"/>
    <x v="172"/>
    <m/>
    <x v="0"/>
  </r>
  <r>
    <x v="172"/>
    <x v="173"/>
    <m/>
    <x v="0"/>
  </r>
  <r>
    <x v="172"/>
    <x v="174"/>
    <m/>
    <x v="0"/>
  </r>
  <r>
    <x v="172"/>
    <x v="175"/>
    <m/>
    <x v="0"/>
  </r>
  <r>
    <x v="172"/>
    <x v="176"/>
    <m/>
    <x v="0"/>
  </r>
  <r>
    <x v="172"/>
    <x v="177"/>
    <m/>
    <x v="0"/>
  </r>
  <r>
    <x v="172"/>
    <x v="178"/>
    <m/>
    <x v="0"/>
  </r>
  <r>
    <x v="172"/>
    <x v="179"/>
    <m/>
    <x v="0"/>
  </r>
  <r>
    <x v="172"/>
    <x v="180"/>
    <m/>
    <x v="0"/>
  </r>
  <r>
    <x v="172"/>
    <x v="181"/>
    <m/>
    <x v="0"/>
  </r>
  <r>
    <x v="172"/>
    <x v="182"/>
    <m/>
    <x v="0"/>
  </r>
  <r>
    <x v="172"/>
    <x v="183"/>
    <n v="226.94399716203949"/>
    <x v="0"/>
  </r>
  <r>
    <x v="172"/>
    <x v="0"/>
    <s v="176_occ_9"/>
    <x v="0"/>
  </r>
  <r>
    <x v="172"/>
    <x v="1"/>
    <s v="occ_93"/>
    <x v="0"/>
  </r>
  <r>
    <x v="172"/>
    <x v="2"/>
    <n v="490.40175878231219"/>
    <x v="0"/>
  </r>
  <r>
    <x v="172"/>
    <x v="3"/>
    <n v="117.26555770455451"/>
    <x v="0"/>
  </r>
  <r>
    <x v="172"/>
    <x v="4"/>
    <n v="0"/>
    <x v="0"/>
  </r>
  <r>
    <x v="172"/>
    <x v="5"/>
    <n v="1722.9260642462982"/>
    <x v="0"/>
  </r>
  <r>
    <x v="172"/>
    <x v="6"/>
    <n v="2797.1548071006464"/>
    <x v="0"/>
  </r>
  <r>
    <x v="172"/>
    <x v="7"/>
    <n v="18725.726694382352"/>
    <x v="0"/>
  </r>
  <r>
    <x v="172"/>
    <x v="8"/>
    <n v="547.3021779918389"/>
    <x v="0"/>
  </r>
  <r>
    <x v="172"/>
    <x v="9"/>
    <n v="6898.5475610533913"/>
    <x v="0"/>
  </r>
  <r>
    <x v="172"/>
    <x v="10"/>
    <n v="1624.9926934467176"/>
    <x v="0"/>
  </r>
  <r>
    <x v="172"/>
    <x v="11"/>
    <n v="320.2981950713621"/>
    <x v="0"/>
  </r>
  <r>
    <x v="172"/>
    <x v="12"/>
    <n v="349.68878558277214"/>
    <x v="0"/>
  </r>
  <r>
    <x v="172"/>
    <x v="13"/>
    <n v="49.065427798548782"/>
    <x v="0"/>
  </r>
  <r>
    <x v="172"/>
    <x v="14"/>
    <n v="155.38385609561473"/>
    <x v="0"/>
  </r>
  <r>
    <x v="172"/>
    <x v="15"/>
    <n v="479.49944702504808"/>
    <x v="0"/>
  </r>
  <r>
    <x v="172"/>
    <x v="16"/>
    <n v="1585.2756356599984"/>
    <x v="0"/>
  </r>
  <r>
    <x v="172"/>
    <x v="17"/>
    <n v="188.87972663350007"/>
    <x v="0"/>
  </r>
  <r>
    <x v="172"/>
    <x v="18"/>
    <n v="255.06554358658761"/>
    <x v="0"/>
  </r>
  <r>
    <x v="172"/>
    <x v="19"/>
    <n v="1155.8679989867398"/>
    <x v="0"/>
  </r>
  <r>
    <x v="172"/>
    <x v="20"/>
    <n v="4070.7521225445753"/>
    <x v="0"/>
  </r>
  <r>
    <x v="172"/>
    <x v="21"/>
    <n v="181.44297560940709"/>
    <x v="0"/>
  </r>
  <r>
    <x v="172"/>
    <x v="22"/>
    <n v="3254.1631384007392"/>
    <x v="0"/>
  </r>
  <r>
    <x v="172"/>
    <x v="23"/>
    <n v="464.32596896938651"/>
    <x v="0"/>
  </r>
  <r>
    <x v="172"/>
    <x v="24"/>
    <n v="447.4028030561899"/>
    <x v="0"/>
  </r>
  <r>
    <x v="172"/>
    <x v="25"/>
    <n v="808.43220161679403"/>
    <x v="0"/>
  </r>
  <r>
    <x v="172"/>
    <x v="26"/>
    <n v="22.090033981105506"/>
    <x v="0"/>
  </r>
  <r>
    <x v="172"/>
    <x v="27"/>
    <n v="1232.0205566470836"/>
    <x v="0"/>
  </r>
  <r>
    <x v="172"/>
    <x v="28"/>
    <n v="494.88060412295147"/>
    <x v="0"/>
  </r>
  <r>
    <x v="172"/>
    <x v="29"/>
    <n v="269.36988658546517"/>
    <x v="0"/>
  </r>
  <r>
    <x v="172"/>
    <x v="30"/>
    <n v="1.1673456046207704"/>
    <x v="0"/>
  </r>
  <r>
    <x v="172"/>
    <x v="31"/>
    <n v="24.986655849076495"/>
    <x v="0"/>
  </r>
  <r>
    <x v="172"/>
    <x v="32"/>
    <n v="1427.6042045625857"/>
    <x v="0"/>
  </r>
  <r>
    <x v="172"/>
    <x v="33"/>
    <n v="218.07237876085085"/>
    <x v="0"/>
  </r>
  <r>
    <x v="172"/>
    <x v="34"/>
    <n v="388.6693894591325"/>
    <x v="0"/>
  </r>
  <r>
    <x v="172"/>
    <x v="35"/>
    <n v="423.98721374403908"/>
    <x v="0"/>
  </r>
  <r>
    <x v="172"/>
    <x v="36"/>
    <n v="399.24949181494031"/>
    <x v="0"/>
  </r>
  <r>
    <x v="172"/>
    <x v="37"/>
    <n v="559.81565876045636"/>
    <x v="0"/>
  </r>
  <r>
    <x v="172"/>
    <x v="38"/>
    <n v="7680.141413309263"/>
    <x v="0"/>
  </r>
  <r>
    <x v="172"/>
    <x v="39"/>
    <n v="7863.028416995814"/>
    <x v="0"/>
  </r>
  <r>
    <x v="172"/>
    <x v="40"/>
    <n v="6395.6794430209775"/>
    <x v="0"/>
  </r>
  <r>
    <x v="172"/>
    <x v="41"/>
    <n v="429.2606238398497"/>
    <x v="0"/>
  </r>
  <r>
    <x v="172"/>
    <x v="42"/>
    <n v="204.72006819943917"/>
    <x v="0"/>
  </r>
  <r>
    <x v="172"/>
    <x v="43"/>
    <n v="3654.5832966102389"/>
    <x v="0"/>
  </r>
  <r>
    <x v="172"/>
    <x v="44"/>
    <n v="0"/>
    <x v="0"/>
  </r>
  <r>
    <x v="172"/>
    <x v="45"/>
    <n v="42.492907030285032"/>
    <x v="0"/>
  </r>
  <r>
    <x v="172"/>
    <x v="46"/>
    <n v="1691.8821478631221"/>
    <x v="0"/>
  </r>
  <r>
    <x v="172"/>
    <x v="47"/>
    <n v="402.19213429519925"/>
    <x v="0"/>
  </r>
  <r>
    <x v="172"/>
    <x v="48"/>
    <n v="52.108658788181842"/>
    <x v="0"/>
  </r>
  <r>
    <x v="172"/>
    <x v="49"/>
    <n v="27.847011326832973"/>
    <x v="0"/>
  </r>
  <r>
    <x v="172"/>
    <x v="50"/>
    <n v="0"/>
    <x v="0"/>
  </r>
  <r>
    <x v="172"/>
    <x v="51"/>
    <n v="77.194053154424211"/>
    <x v="0"/>
  </r>
  <r>
    <x v="172"/>
    <x v="52"/>
    <n v="76.496005544730423"/>
    <x v="0"/>
  </r>
  <r>
    <x v="172"/>
    <x v="53"/>
    <n v="21.629387540683084"/>
    <x v="0"/>
  </r>
  <r>
    <x v="172"/>
    <x v="54"/>
    <n v="0"/>
    <x v="0"/>
  </r>
  <r>
    <x v="172"/>
    <x v="55"/>
    <n v="2233.4018214335651"/>
    <x v="0"/>
  </r>
  <r>
    <x v="172"/>
    <x v="56"/>
    <n v="2173.053480482984"/>
    <x v="0"/>
  </r>
  <r>
    <x v="172"/>
    <x v="57"/>
    <n v="2.0915496479266302"/>
    <x v="0"/>
  </r>
  <r>
    <x v="172"/>
    <x v="58"/>
    <n v="46.655824470657187"/>
    <x v="0"/>
  </r>
  <r>
    <x v="172"/>
    <x v="59"/>
    <n v="11.656072629515233"/>
    <x v="0"/>
  </r>
  <r>
    <x v="172"/>
    <x v="60"/>
    <n v="9.5978575576657441"/>
    <x v="0"/>
  </r>
  <r>
    <x v="172"/>
    <x v="61"/>
    <n v="93.057501329741555"/>
    <x v="0"/>
  </r>
  <r>
    <x v="172"/>
    <x v="62"/>
    <n v="3.5181284349903943"/>
    <x v="0"/>
  </r>
  <r>
    <x v="172"/>
    <x v="63"/>
    <n v="93.004269859617693"/>
    <x v="0"/>
  </r>
  <r>
    <x v="172"/>
    <x v="64"/>
    <m/>
    <x v="0"/>
  </r>
  <r>
    <x v="172"/>
    <x v="65"/>
    <m/>
    <x v="0"/>
  </r>
  <r>
    <x v="172"/>
    <x v="66"/>
    <m/>
    <x v="0"/>
  </r>
  <r>
    <x v="172"/>
    <x v="67"/>
    <m/>
    <x v="0"/>
  </r>
  <r>
    <x v="172"/>
    <x v="68"/>
    <m/>
    <x v="0"/>
  </r>
  <r>
    <x v="172"/>
    <x v="69"/>
    <m/>
    <x v="0"/>
  </r>
  <r>
    <x v="172"/>
    <x v="70"/>
    <m/>
    <x v="0"/>
  </r>
  <r>
    <x v="172"/>
    <x v="71"/>
    <m/>
    <x v="0"/>
  </r>
  <r>
    <x v="172"/>
    <x v="72"/>
    <m/>
    <x v="0"/>
  </r>
  <r>
    <x v="172"/>
    <x v="73"/>
    <m/>
    <x v="0"/>
  </r>
  <r>
    <x v="172"/>
    <x v="74"/>
    <m/>
    <x v="0"/>
  </r>
  <r>
    <x v="172"/>
    <x v="75"/>
    <m/>
    <x v="0"/>
  </r>
  <r>
    <x v="172"/>
    <x v="76"/>
    <m/>
    <x v="0"/>
  </r>
  <r>
    <x v="172"/>
    <x v="77"/>
    <m/>
    <x v="0"/>
  </r>
  <r>
    <x v="172"/>
    <x v="78"/>
    <m/>
    <x v="0"/>
  </r>
  <r>
    <x v="172"/>
    <x v="79"/>
    <m/>
    <x v="0"/>
  </r>
  <r>
    <x v="172"/>
    <x v="80"/>
    <m/>
    <x v="0"/>
  </r>
  <r>
    <x v="172"/>
    <x v="81"/>
    <m/>
    <x v="0"/>
  </r>
  <r>
    <x v="172"/>
    <x v="82"/>
    <m/>
    <x v="0"/>
  </r>
  <r>
    <x v="172"/>
    <x v="83"/>
    <m/>
    <x v="0"/>
  </r>
  <r>
    <x v="172"/>
    <x v="84"/>
    <m/>
    <x v="0"/>
  </r>
  <r>
    <x v="172"/>
    <x v="85"/>
    <m/>
    <x v="0"/>
  </r>
  <r>
    <x v="172"/>
    <x v="86"/>
    <m/>
    <x v="0"/>
  </r>
  <r>
    <x v="172"/>
    <x v="87"/>
    <m/>
    <x v="0"/>
  </r>
  <r>
    <x v="172"/>
    <x v="88"/>
    <m/>
    <x v="0"/>
  </r>
  <r>
    <x v="172"/>
    <x v="89"/>
    <m/>
    <x v="0"/>
  </r>
  <r>
    <x v="172"/>
    <x v="90"/>
    <m/>
    <x v="0"/>
  </r>
  <r>
    <x v="172"/>
    <x v="91"/>
    <m/>
    <x v="0"/>
  </r>
  <r>
    <x v="172"/>
    <x v="92"/>
    <m/>
    <x v="0"/>
  </r>
  <r>
    <x v="172"/>
    <x v="93"/>
    <m/>
    <x v="0"/>
  </r>
  <r>
    <x v="172"/>
    <x v="94"/>
    <m/>
    <x v="0"/>
  </r>
  <r>
    <x v="172"/>
    <x v="95"/>
    <m/>
    <x v="0"/>
  </r>
  <r>
    <x v="172"/>
    <x v="96"/>
    <m/>
    <x v="0"/>
  </r>
  <r>
    <x v="172"/>
    <x v="97"/>
    <m/>
    <x v="0"/>
  </r>
  <r>
    <x v="172"/>
    <x v="98"/>
    <m/>
    <x v="0"/>
  </r>
  <r>
    <x v="172"/>
    <x v="99"/>
    <m/>
    <x v="0"/>
  </r>
  <r>
    <x v="172"/>
    <x v="100"/>
    <m/>
    <x v="0"/>
  </r>
  <r>
    <x v="172"/>
    <x v="101"/>
    <m/>
    <x v="0"/>
  </r>
  <r>
    <x v="172"/>
    <x v="102"/>
    <m/>
    <x v="0"/>
  </r>
  <r>
    <x v="172"/>
    <x v="103"/>
    <m/>
    <x v="0"/>
  </r>
  <r>
    <x v="172"/>
    <x v="104"/>
    <m/>
    <x v="0"/>
  </r>
  <r>
    <x v="172"/>
    <x v="105"/>
    <m/>
    <x v="0"/>
  </r>
  <r>
    <x v="172"/>
    <x v="106"/>
    <m/>
    <x v="0"/>
  </r>
  <r>
    <x v="172"/>
    <x v="107"/>
    <m/>
    <x v="0"/>
  </r>
  <r>
    <x v="172"/>
    <x v="108"/>
    <m/>
    <x v="0"/>
  </r>
  <r>
    <x v="172"/>
    <x v="109"/>
    <m/>
    <x v="0"/>
  </r>
  <r>
    <x v="172"/>
    <x v="110"/>
    <m/>
    <x v="0"/>
  </r>
  <r>
    <x v="172"/>
    <x v="111"/>
    <m/>
    <x v="0"/>
  </r>
  <r>
    <x v="172"/>
    <x v="112"/>
    <m/>
    <x v="0"/>
  </r>
  <r>
    <x v="172"/>
    <x v="113"/>
    <m/>
    <x v="0"/>
  </r>
  <r>
    <x v="172"/>
    <x v="114"/>
    <m/>
    <x v="0"/>
  </r>
  <r>
    <x v="172"/>
    <x v="115"/>
    <m/>
    <x v="0"/>
  </r>
  <r>
    <x v="172"/>
    <x v="116"/>
    <m/>
    <x v="0"/>
  </r>
  <r>
    <x v="172"/>
    <x v="117"/>
    <m/>
    <x v="0"/>
  </r>
  <r>
    <x v="172"/>
    <x v="118"/>
    <m/>
    <x v="0"/>
  </r>
  <r>
    <x v="172"/>
    <x v="119"/>
    <m/>
    <x v="0"/>
  </r>
  <r>
    <x v="172"/>
    <x v="120"/>
    <m/>
    <x v="0"/>
  </r>
  <r>
    <x v="172"/>
    <x v="121"/>
    <m/>
    <x v="0"/>
  </r>
  <r>
    <x v="172"/>
    <x v="122"/>
    <m/>
    <x v="0"/>
  </r>
  <r>
    <x v="172"/>
    <x v="123"/>
    <m/>
    <x v="0"/>
  </r>
  <r>
    <x v="172"/>
    <x v="124"/>
    <m/>
    <x v="0"/>
  </r>
  <r>
    <x v="172"/>
    <x v="125"/>
    <m/>
    <x v="0"/>
  </r>
  <r>
    <x v="172"/>
    <x v="126"/>
    <m/>
    <x v="0"/>
  </r>
  <r>
    <x v="172"/>
    <x v="127"/>
    <m/>
    <x v="0"/>
  </r>
  <r>
    <x v="172"/>
    <x v="128"/>
    <m/>
    <x v="0"/>
  </r>
  <r>
    <x v="172"/>
    <x v="129"/>
    <m/>
    <x v="0"/>
  </r>
  <r>
    <x v="172"/>
    <x v="130"/>
    <m/>
    <x v="0"/>
  </r>
  <r>
    <x v="172"/>
    <x v="131"/>
    <m/>
    <x v="0"/>
  </r>
  <r>
    <x v="172"/>
    <x v="132"/>
    <m/>
    <x v="0"/>
  </r>
  <r>
    <x v="172"/>
    <x v="133"/>
    <m/>
    <x v="0"/>
  </r>
  <r>
    <x v="172"/>
    <x v="134"/>
    <m/>
    <x v="0"/>
  </r>
  <r>
    <x v="172"/>
    <x v="135"/>
    <m/>
    <x v="0"/>
  </r>
  <r>
    <x v="172"/>
    <x v="136"/>
    <m/>
    <x v="0"/>
  </r>
  <r>
    <x v="172"/>
    <x v="137"/>
    <m/>
    <x v="0"/>
  </r>
  <r>
    <x v="172"/>
    <x v="138"/>
    <m/>
    <x v="0"/>
  </r>
  <r>
    <x v="172"/>
    <x v="139"/>
    <m/>
    <x v="0"/>
  </r>
  <r>
    <x v="172"/>
    <x v="140"/>
    <m/>
    <x v="0"/>
  </r>
  <r>
    <x v="172"/>
    <x v="141"/>
    <m/>
    <x v="0"/>
  </r>
  <r>
    <x v="172"/>
    <x v="142"/>
    <m/>
    <x v="0"/>
  </r>
  <r>
    <x v="172"/>
    <x v="143"/>
    <m/>
    <x v="0"/>
  </r>
  <r>
    <x v="172"/>
    <x v="144"/>
    <m/>
    <x v="0"/>
  </r>
  <r>
    <x v="172"/>
    <x v="145"/>
    <m/>
    <x v="0"/>
  </r>
  <r>
    <x v="172"/>
    <x v="146"/>
    <m/>
    <x v="0"/>
  </r>
  <r>
    <x v="172"/>
    <x v="147"/>
    <m/>
    <x v="0"/>
  </r>
  <r>
    <x v="172"/>
    <x v="148"/>
    <m/>
    <x v="0"/>
  </r>
  <r>
    <x v="172"/>
    <x v="149"/>
    <m/>
    <x v="0"/>
  </r>
  <r>
    <x v="172"/>
    <x v="150"/>
    <m/>
    <x v="0"/>
  </r>
  <r>
    <x v="172"/>
    <x v="151"/>
    <m/>
    <x v="0"/>
  </r>
  <r>
    <x v="172"/>
    <x v="152"/>
    <m/>
    <x v="0"/>
  </r>
  <r>
    <x v="172"/>
    <x v="153"/>
    <m/>
    <x v="0"/>
  </r>
  <r>
    <x v="172"/>
    <x v="154"/>
    <m/>
    <x v="0"/>
  </r>
  <r>
    <x v="172"/>
    <x v="155"/>
    <m/>
    <x v="0"/>
  </r>
  <r>
    <x v="172"/>
    <x v="156"/>
    <m/>
    <x v="0"/>
  </r>
  <r>
    <x v="172"/>
    <x v="157"/>
    <m/>
    <x v="0"/>
  </r>
  <r>
    <x v="172"/>
    <x v="158"/>
    <m/>
    <x v="0"/>
  </r>
  <r>
    <x v="172"/>
    <x v="159"/>
    <m/>
    <x v="0"/>
  </r>
  <r>
    <x v="172"/>
    <x v="160"/>
    <m/>
    <x v="0"/>
  </r>
  <r>
    <x v="172"/>
    <x v="161"/>
    <m/>
    <x v="0"/>
  </r>
  <r>
    <x v="172"/>
    <x v="162"/>
    <m/>
    <x v="0"/>
  </r>
  <r>
    <x v="172"/>
    <x v="163"/>
    <m/>
    <x v="0"/>
  </r>
  <r>
    <x v="172"/>
    <x v="164"/>
    <m/>
    <x v="0"/>
  </r>
  <r>
    <x v="172"/>
    <x v="165"/>
    <m/>
    <x v="0"/>
  </r>
  <r>
    <x v="172"/>
    <x v="166"/>
    <m/>
    <x v="0"/>
  </r>
  <r>
    <x v="172"/>
    <x v="167"/>
    <m/>
    <x v="0"/>
  </r>
  <r>
    <x v="172"/>
    <x v="168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69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1"/>
    <m/>
    <x v="0"/>
  </r>
  <r>
    <x v="172"/>
    <x v="171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0"/>
    <m/>
    <x v="0"/>
  </r>
  <r>
    <x v="172"/>
    <x v="171"/>
    <m/>
    <x v="0"/>
  </r>
  <r>
    <x v="172"/>
    <x v="171"/>
    <m/>
    <x v="0"/>
  </r>
  <r>
    <x v="172"/>
    <x v="171"/>
    <m/>
    <x v="0"/>
  </r>
  <r>
    <x v="172"/>
    <x v="172"/>
    <m/>
    <x v="0"/>
  </r>
  <r>
    <x v="172"/>
    <x v="173"/>
    <m/>
    <x v="0"/>
  </r>
  <r>
    <x v="172"/>
    <x v="174"/>
    <m/>
    <x v="0"/>
  </r>
  <r>
    <x v="172"/>
    <x v="175"/>
    <m/>
    <x v="0"/>
  </r>
  <r>
    <x v="172"/>
    <x v="176"/>
    <m/>
    <x v="0"/>
  </r>
  <r>
    <x v="172"/>
    <x v="177"/>
    <m/>
    <x v="0"/>
  </r>
  <r>
    <x v="172"/>
    <x v="178"/>
    <m/>
    <x v="0"/>
  </r>
  <r>
    <x v="172"/>
    <x v="179"/>
    <m/>
    <x v="0"/>
  </r>
  <r>
    <x v="172"/>
    <x v="180"/>
    <m/>
    <x v="0"/>
  </r>
  <r>
    <x v="172"/>
    <x v="181"/>
    <m/>
    <x v="0"/>
  </r>
  <r>
    <x v="172"/>
    <x v="182"/>
    <m/>
    <x v="0"/>
  </r>
  <r>
    <x v="172"/>
    <x v="183"/>
    <n v="408.08278952663022"/>
    <x v="0"/>
  </r>
  <r>
    <x v="173"/>
    <x v="0"/>
    <s v="177_fcmch"/>
    <x v="0"/>
  </r>
  <r>
    <x v="173"/>
    <x v="1"/>
    <s v="fcmch"/>
    <x v="0"/>
  </r>
  <r>
    <x v="173"/>
    <x v="2"/>
    <n v="28787.732673365725"/>
    <x v="0"/>
  </r>
  <r>
    <x v="173"/>
    <x v="3"/>
    <n v="2081.3440475366178"/>
    <x v="0"/>
  </r>
  <r>
    <x v="173"/>
    <x v="4"/>
    <n v="847.63382754288841"/>
    <x v="0"/>
  </r>
  <r>
    <x v="173"/>
    <x v="5"/>
    <n v="32418.734810701069"/>
    <x v="0"/>
  </r>
  <r>
    <x v="173"/>
    <x v="6"/>
    <n v="3105.2062633443056"/>
    <x v="0"/>
  </r>
  <r>
    <x v="173"/>
    <x v="7"/>
    <n v="28670.639320638078"/>
    <x v="0"/>
  </r>
  <r>
    <x v="173"/>
    <x v="8"/>
    <n v="11735.149904652984"/>
    <x v="0"/>
  </r>
  <r>
    <x v="173"/>
    <x v="9"/>
    <n v="23452.389832778204"/>
    <x v="0"/>
  </r>
  <r>
    <x v="173"/>
    <x v="10"/>
    <n v="8586.0857380285051"/>
    <x v="0"/>
  </r>
  <r>
    <x v="173"/>
    <x v="11"/>
    <n v="469.5008184260148"/>
    <x v="0"/>
  </r>
  <r>
    <x v="173"/>
    <x v="12"/>
    <n v="88.288763047327976"/>
    <x v="0"/>
  </r>
  <r>
    <x v="173"/>
    <x v="13"/>
    <n v="510.47900534535654"/>
    <x v="0"/>
  </r>
  <r>
    <x v="173"/>
    <x v="14"/>
    <n v="95.305696405269728"/>
    <x v="0"/>
  </r>
  <r>
    <x v="173"/>
    <x v="15"/>
    <n v="4808.1508970048171"/>
    <x v="0"/>
  </r>
  <r>
    <x v="173"/>
    <x v="16"/>
    <n v="6962.9072170421496"/>
    <x v="0"/>
  </r>
  <r>
    <x v="173"/>
    <x v="17"/>
    <n v="66.931979026907499"/>
    <x v="0"/>
  </r>
  <r>
    <x v="173"/>
    <x v="18"/>
    <n v="21273.478903100189"/>
    <x v="0"/>
  </r>
  <r>
    <x v="173"/>
    <x v="19"/>
    <n v="4252.7947665299835"/>
    <x v="0"/>
  </r>
  <r>
    <x v="173"/>
    <x v="20"/>
    <n v="446.12845930866024"/>
    <x v="0"/>
  </r>
  <r>
    <x v="173"/>
    <x v="21"/>
    <n v="1509.0024351813267"/>
    <x v="0"/>
  </r>
  <r>
    <x v="173"/>
    <x v="22"/>
    <n v="552.619512382675"/>
    <x v="0"/>
  </r>
  <r>
    <x v="173"/>
    <x v="23"/>
    <n v="17.455658723888714"/>
    <x v="0"/>
  </r>
  <r>
    <x v="173"/>
    <x v="24"/>
    <n v="2916.7738492357512"/>
    <x v="0"/>
  </r>
  <r>
    <x v="173"/>
    <x v="25"/>
    <n v="2834.1807606749207"/>
    <x v="0"/>
  </r>
  <r>
    <x v="173"/>
    <x v="26"/>
    <n v="1795.0820364238823"/>
    <x v="0"/>
  </r>
  <r>
    <x v="173"/>
    <x v="27"/>
    <n v="1520.0864959070598"/>
    <x v="0"/>
  </r>
  <r>
    <x v="173"/>
    <x v="28"/>
    <n v="3970.8830953387296"/>
    <x v="0"/>
  </r>
  <r>
    <x v="173"/>
    <x v="29"/>
    <n v="7.2893660116039403"/>
    <x v="0"/>
  </r>
  <r>
    <x v="173"/>
    <x v="30"/>
    <n v="335.57030708020881"/>
    <x v="0"/>
  </r>
  <r>
    <x v="173"/>
    <x v="31"/>
    <n v="330.0290378151779"/>
    <x v="0"/>
  </r>
  <r>
    <x v="173"/>
    <x v="32"/>
    <n v="2823.5388268401293"/>
    <x v="0"/>
  </r>
  <r>
    <x v="173"/>
    <x v="33"/>
    <n v="218.0750761598932"/>
    <x v="0"/>
  </r>
  <r>
    <x v="173"/>
    <x v="34"/>
    <n v="331.35652522583752"/>
    <x v="0"/>
  </r>
  <r>
    <x v="173"/>
    <x v="35"/>
    <n v="8234.782517204676"/>
    <x v="0"/>
  </r>
  <r>
    <x v="173"/>
    <x v="36"/>
    <n v="39677.54297349503"/>
    <x v="0"/>
  </r>
  <r>
    <x v="173"/>
    <x v="37"/>
    <n v="9899.4893046999769"/>
    <x v="0"/>
  </r>
  <r>
    <x v="173"/>
    <x v="38"/>
    <n v="31125.476368599655"/>
    <x v="0"/>
  </r>
  <r>
    <x v="173"/>
    <x v="39"/>
    <n v="23595.22233598258"/>
    <x v="0"/>
  </r>
  <r>
    <x v="173"/>
    <x v="40"/>
    <n v="27792.494293225765"/>
    <x v="0"/>
  </r>
  <r>
    <x v="173"/>
    <x v="41"/>
    <n v="4638.6389604933902"/>
    <x v="0"/>
  </r>
  <r>
    <x v="173"/>
    <x v="42"/>
    <n v="2569.5817691953175"/>
    <x v="0"/>
  </r>
  <r>
    <x v="173"/>
    <x v="43"/>
    <n v="37357.773384584092"/>
    <x v="0"/>
  </r>
  <r>
    <x v="173"/>
    <x v="44"/>
    <n v="1185.0546858039604"/>
    <x v="0"/>
  </r>
  <r>
    <x v="173"/>
    <x v="45"/>
    <n v="362.53377788065001"/>
    <x v="0"/>
  </r>
  <r>
    <x v="173"/>
    <x v="46"/>
    <n v="3119.4624778634916"/>
    <x v="0"/>
  </r>
  <r>
    <x v="173"/>
    <x v="47"/>
    <n v="4331.549305810503"/>
    <x v="0"/>
  </r>
  <r>
    <x v="173"/>
    <x v="48"/>
    <n v="8266.3246365428731"/>
    <x v="0"/>
  </r>
  <r>
    <x v="173"/>
    <x v="49"/>
    <n v="4561.8545668274928"/>
    <x v="0"/>
  </r>
  <r>
    <x v="173"/>
    <x v="50"/>
    <n v="4639.9751186635231"/>
    <x v="0"/>
  </r>
  <r>
    <x v="173"/>
    <x v="51"/>
    <n v="11793.776408562686"/>
    <x v="0"/>
  </r>
  <r>
    <x v="173"/>
    <x v="52"/>
    <n v="667.15183868855161"/>
    <x v="0"/>
  </r>
  <r>
    <x v="173"/>
    <x v="53"/>
    <n v="35.688676031016833"/>
    <x v="0"/>
  </r>
  <r>
    <x v="173"/>
    <x v="54"/>
    <n v="924.89912654813668"/>
    <x v="0"/>
  </r>
  <r>
    <x v="173"/>
    <x v="55"/>
    <n v="5208.7569546139366"/>
    <x v="0"/>
  </r>
  <r>
    <x v="173"/>
    <x v="56"/>
    <n v="14092.344807395009"/>
    <x v="0"/>
  </r>
  <r>
    <x v="173"/>
    <x v="57"/>
    <n v="3789.2269444279559"/>
    <x v="0"/>
  </r>
  <r>
    <x v="173"/>
    <x v="58"/>
    <n v="6683.0453529889719"/>
    <x v="0"/>
  </r>
  <r>
    <x v="173"/>
    <x v="59"/>
    <n v="129.75855869571961"/>
    <x v="0"/>
  </r>
  <r>
    <x v="173"/>
    <x v="60"/>
    <n v="62.367684293920462"/>
    <x v="0"/>
  </r>
  <r>
    <x v="173"/>
    <x v="61"/>
    <n v="873.07881252541506"/>
    <x v="0"/>
  </r>
  <r>
    <x v="173"/>
    <x v="62"/>
    <n v="166.91647874378882"/>
    <x v="0"/>
  </r>
  <r>
    <x v="173"/>
    <x v="63"/>
    <n v="51942.294324425398"/>
    <x v="0"/>
  </r>
  <r>
    <x v="173"/>
    <x v="64"/>
    <n v="0"/>
    <x v="0"/>
  </r>
  <r>
    <x v="173"/>
    <x v="65"/>
    <n v="0"/>
    <x v="0"/>
  </r>
  <r>
    <x v="173"/>
    <x v="66"/>
    <n v="0"/>
    <x v="0"/>
  </r>
  <r>
    <x v="173"/>
    <x v="67"/>
    <n v="0"/>
    <x v="0"/>
  </r>
  <r>
    <x v="173"/>
    <x v="68"/>
    <n v="0"/>
    <x v="0"/>
  </r>
  <r>
    <x v="173"/>
    <x v="69"/>
    <n v="0"/>
    <x v="0"/>
  </r>
  <r>
    <x v="173"/>
    <x v="70"/>
    <n v="0"/>
    <x v="0"/>
  </r>
  <r>
    <x v="173"/>
    <x v="71"/>
    <n v="0"/>
    <x v="0"/>
  </r>
  <r>
    <x v="173"/>
    <x v="72"/>
    <n v="0"/>
    <x v="0"/>
  </r>
  <r>
    <x v="173"/>
    <x v="73"/>
    <n v="0"/>
    <x v="0"/>
  </r>
  <r>
    <x v="173"/>
    <x v="74"/>
    <n v="0"/>
    <x v="0"/>
  </r>
  <r>
    <x v="173"/>
    <x v="75"/>
    <n v="0"/>
    <x v="0"/>
  </r>
  <r>
    <x v="173"/>
    <x v="76"/>
    <n v="0"/>
    <x v="0"/>
  </r>
  <r>
    <x v="173"/>
    <x v="77"/>
    <n v="0"/>
    <x v="0"/>
  </r>
  <r>
    <x v="173"/>
    <x v="78"/>
    <n v="0"/>
    <x v="0"/>
  </r>
  <r>
    <x v="173"/>
    <x v="79"/>
    <n v="0"/>
    <x v="0"/>
  </r>
  <r>
    <x v="173"/>
    <x v="80"/>
    <n v="0"/>
    <x v="0"/>
  </r>
  <r>
    <x v="173"/>
    <x v="81"/>
    <n v="0"/>
    <x v="0"/>
  </r>
  <r>
    <x v="173"/>
    <x v="82"/>
    <n v="0"/>
    <x v="0"/>
  </r>
  <r>
    <x v="173"/>
    <x v="83"/>
    <n v="0"/>
    <x v="0"/>
  </r>
  <r>
    <x v="173"/>
    <x v="84"/>
    <n v="0"/>
    <x v="0"/>
  </r>
  <r>
    <x v="173"/>
    <x v="85"/>
    <n v="0"/>
    <x v="0"/>
  </r>
  <r>
    <x v="173"/>
    <x v="86"/>
    <n v="0"/>
    <x v="0"/>
  </r>
  <r>
    <x v="173"/>
    <x v="87"/>
    <n v="0"/>
    <x v="0"/>
  </r>
  <r>
    <x v="173"/>
    <x v="88"/>
    <n v="0"/>
    <x v="0"/>
  </r>
  <r>
    <x v="173"/>
    <x v="89"/>
    <n v="0"/>
    <x v="0"/>
  </r>
  <r>
    <x v="173"/>
    <x v="90"/>
    <n v="0"/>
    <x v="0"/>
  </r>
  <r>
    <x v="173"/>
    <x v="91"/>
    <n v="0"/>
    <x v="0"/>
  </r>
  <r>
    <x v="173"/>
    <x v="92"/>
    <n v="0"/>
    <x v="0"/>
  </r>
  <r>
    <x v="173"/>
    <x v="93"/>
    <n v="0"/>
    <x v="0"/>
  </r>
  <r>
    <x v="173"/>
    <x v="94"/>
    <n v="0"/>
    <x v="0"/>
  </r>
  <r>
    <x v="173"/>
    <x v="95"/>
    <n v="0"/>
    <x v="0"/>
  </r>
  <r>
    <x v="173"/>
    <x v="96"/>
    <n v="0"/>
    <x v="0"/>
  </r>
  <r>
    <x v="173"/>
    <x v="97"/>
    <n v="0"/>
    <x v="0"/>
  </r>
  <r>
    <x v="173"/>
    <x v="98"/>
    <n v="0"/>
    <x v="0"/>
  </r>
  <r>
    <x v="173"/>
    <x v="99"/>
    <n v="0"/>
    <x v="0"/>
  </r>
  <r>
    <x v="173"/>
    <x v="100"/>
    <n v="0"/>
    <x v="0"/>
  </r>
  <r>
    <x v="173"/>
    <x v="101"/>
    <n v="0"/>
    <x v="0"/>
  </r>
  <r>
    <x v="173"/>
    <x v="102"/>
    <n v="0"/>
    <x v="0"/>
  </r>
  <r>
    <x v="173"/>
    <x v="103"/>
    <n v="0"/>
    <x v="0"/>
  </r>
  <r>
    <x v="173"/>
    <x v="104"/>
    <n v="0"/>
    <x v="0"/>
  </r>
  <r>
    <x v="173"/>
    <x v="105"/>
    <n v="0"/>
    <x v="0"/>
  </r>
  <r>
    <x v="173"/>
    <x v="106"/>
    <n v="0"/>
    <x v="0"/>
  </r>
  <r>
    <x v="173"/>
    <x v="107"/>
    <n v="0"/>
    <x v="0"/>
  </r>
  <r>
    <x v="173"/>
    <x v="108"/>
    <n v="0"/>
    <x v="0"/>
  </r>
  <r>
    <x v="173"/>
    <x v="109"/>
    <n v="0"/>
    <x v="0"/>
  </r>
  <r>
    <x v="173"/>
    <x v="110"/>
    <n v="0"/>
    <x v="0"/>
  </r>
  <r>
    <x v="173"/>
    <x v="111"/>
    <n v="0"/>
    <x v="0"/>
  </r>
  <r>
    <x v="173"/>
    <x v="112"/>
    <n v="0"/>
    <x v="0"/>
  </r>
  <r>
    <x v="173"/>
    <x v="113"/>
    <n v="0"/>
    <x v="0"/>
  </r>
  <r>
    <x v="173"/>
    <x v="114"/>
    <n v="0"/>
    <x v="0"/>
  </r>
  <r>
    <x v="173"/>
    <x v="115"/>
    <n v="0"/>
    <x v="0"/>
  </r>
  <r>
    <x v="173"/>
    <x v="116"/>
    <n v="0"/>
    <x v="0"/>
  </r>
  <r>
    <x v="173"/>
    <x v="117"/>
    <n v="0"/>
    <x v="0"/>
  </r>
  <r>
    <x v="173"/>
    <x v="118"/>
    <n v="0"/>
    <x v="0"/>
  </r>
  <r>
    <x v="173"/>
    <x v="119"/>
    <n v="0"/>
    <x v="0"/>
  </r>
  <r>
    <x v="173"/>
    <x v="120"/>
    <n v="0"/>
    <x v="0"/>
  </r>
  <r>
    <x v="173"/>
    <x v="121"/>
    <n v="0"/>
    <x v="0"/>
  </r>
  <r>
    <x v="173"/>
    <x v="122"/>
    <n v="0"/>
    <x v="0"/>
  </r>
  <r>
    <x v="173"/>
    <x v="123"/>
    <n v="0"/>
    <x v="0"/>
  </r>
  <r>
    <x v="173"/>
    <x v="124"/>
    <n v="0"/>
    <x v="0"/>
  </r>
  <r>
    <x v="173"/>
    <x v="125"/>
    <n v="0"/>
    <x v="0"/>
  </r>
  <r>
    <x v="173"/>
    <x v="126"/>
    <n v="0"/>
    <x v="0"/>
  </r>
  <r>
    <x v="173"/>
    <x v="127"/>
    <n v="0"/>
    <x v="0"/>
  </r>
  <r>
    <x v="173"/>
    <x v="128"/>
    <n v="0"/>
    <x v="0"/>
  </r>
  <r>
    <x v="173"/>
    <x v="129"/>
    <n v="0"/>
    <x v="0"/>
  </r>
  <r>
    <x v="173"/>
    <x v="130"/>
    <n v="0"/>
    <x v="0"/>
  </r>
  <r>
    <x v="173"/>
    <x v="131"/>
    <n v="0"/>
    <x v="0"/>
  </r>
  <r>
    <x v="173"/>
    <x v="132"/>
    <n v="0"/>
    <x v="0"/>
  </r>
  <r>
    <x v="173"/>
    <x v="133"/>
    <n v="0"/>
    <x v="0"/>
  </r>
  <r>
    <x v="173"/>
    <x v="134"/>
    <n v="0"/>
    <x v="0"/>
  </r>
  <r>
    <x v="173"/>
    <x v="135"/>
    <n v="0"/>
    <x v="0"/>
  </r>
  <r>
    <x v="173"/>
    <x v="136"/>
    <n v="0"/>
    <x v="0"/>
  </r>
  <r>
    <x v="173"/>
    <x v="137"/>
    <n v="0"/>
    <x v="0"/>
  </r>
  <r>
    <x v="173"/>
    <x v="138"/>
    <n v="0"/>
    <x v="0"/>
  </r>
  <r>
    <x v="173"/>
    <x v="139"/>
    <n v="0"/>
    <x v="0"/>
  </r>
  <r>
    <x v="173"/>
    <x v="140"/>
    <n v="0"/>
    <x v="0"/>
  </r>
  <r>
    <x v="173"/>
    <x v="141"/>
    <n v="0"/>
    <x v="0"/>
  </r>
  <r>
    <x v="173"/>
    <x v="142"/>
    <n v="0"/>
    <x v="0"/>
  </r>
  <r>
    <x v="173"/>
    <x v="143"/>
    <n v="0"/>
    <x v="0"/>
  </r>
  <r>
    <x v="173"/>
    <x v="144"/>
    <n v="0"/>
    <x v="0"/>
  </r>
  <r>
    <x v="173"/>
    <x v="145"/>
    <n v="0"/>
    <x v="0"/>
  </r>
  <r>
    <x v="173"/>
    <x v="146"/>
    <n v="0"/>
    <x v="0"/>
  </r>
  <r>
    <x v="173"/>
    <x v="147"/>
    <n v="0"/>
    <x v="0"/>
  </r>
  <r>
    <x v="173"/>
    <x v="148"/>
    <n v="0"/>
    <x v="0"/>
  </r>
  <r>
    <x v="173"/>
    <x v="149"/>
    <n v="0"/>
    <x v="0"/>
  </r>
  <r>
    <x v="173"/>
    <x v="150"/>
    <n v="0"/>
    <x v="0"/>
  </r>
  <r>
    <x v="173"/>
    <x v="151"/>
    <n v="0"/>
    <x v="0"/>
  </r>
  <r>
    <x v="173"/>
    <x v="152"/>
    <n v="0"/>
    <x v="0"/>
  </r>
  <r>
    <x v="173"/>
    <x v="153"/>
    <n v="0"/>
    <x v="0"/>
  </r>
  <r>
    <x v="173"/>
    <x v="154"/>
    <n v="0"/>
    <x v="0"/>
  </r>
  <r>
    <x v="173"/>
    <x v="155"/>
    <n v="0"/>
    <x v="0"/>
  </r>
  <r>
    <x v="173"/>
    <x v="156"/>
    <n v="0"/>
    <x v="0"/>
  </r>
  <r>
    <x v="173"/>
    <x v="157"/>
    <n v="0"/>
    <x v="0"/>
  </r>
  <r>
    <x v="173"/>
    <x v="158"/>
    <n v="0"/>
    <x v="0"/>
  </r>
  <r>
    <x v="173"/>
    <x v="159"/>
    <n v="0"/>
    <x v="0"/>
  </r>
  <r>
    <x v="173"/>
    <x v="160"/>
    <n v="0"/>
    <x v="0"/>
  </r>
  <r>
    <x v="173"/>
    <x v="161"/>
    <n v="0"/>
    <x v="0"/>
  </r>
  <r>
    <x v="173"/>
    <x v="162"/>
    <n v="0"/>
    <x v="0"/>
  </r>
  <r>
    <x v="173"/>
    <x v="163"/>
    <n v="0"/>
    <x v="0"/>
  </r>
  <r>
    <x v="173"/>
    <x v="164"/>
    <n v="0"/>
    <x v="0"/>
  </r>
  <r>
    <x v="173"/>
    <x v="165"/>
    <n v="0"/>
    <x v="0"/>
  </r>
  <r>
    <x v="173"/>
    <x v="166"/>
    <n v="0"/>
    <x v="0"/>
  </r>
  <r>
    <x v="173"/>
    <x v="167"/>
    <n v="0"/>
    <x v="0"/>
  </r>
  <r>
    <x v="173"/>
    <x v="168"/>
    <n v="0"/>
    <x v="0"/>
  </r>
  <r>
    <x v="173"/>
    <x v="169"/>
    <n v="0"/>
    <x v="0"/>
  </r>
  <r>
    <x v="173"/>
    <x v="169"/>
    <m/>
    <x v="0"/>
  </r>
  <r>
    <x v="173"/>
    <x v="169"/>
    <m/>
    <x v="0"/>
  </r>
  <r>
    <x v="173"/>
    <x v="169"/>
    <m/>
    <x v="0"/>
  </r>
  <r>
    <x v="173"/>
    <x v="169"/>
    <m/>
    <x v="0"/>
  </r>
  <r>
    <x v="173"/>
    <x v="169"/>
    <m/>
    <x v="0"/>
  </r>
  <r>
    <x v="173"/>
    <x v="169"/>
    <m/>
    <x v="0"/>
  </r>
  <r>
    <x v="173"/>
    <x v="170"/>
    <m/>
    <x v="0"/>
  </r>
  <r>
    <x v="173"/>
    <x v="170"/>
    <m/>
    <x v="0"/>
  </r>
  <r>
    <x v="173"/>
    <x v="170"/>
    <m/>
    <x v="0"/>
  </r>
  <r>
    <x v="173"/>
    <x v="170"/>
    <m/>
    <x v="0"/>
  </r>
  <r>
    <x v="173"/>
    <x v="170"/>
    <m/>
    <x v="0"/>
  </r>
  <r>
    <x v="173"/>
    <x v="170"/>
    <m/>
    <x v="0"/>
  </r>
  <r>
    <x v="173"/>
    <x v="171"/>
    <m/>
    <x v="0"/>
  </r>
  <r>
    <x v="173"/>
    <x v="171"/>
    <m/>
    <x v="0"/>
  </r>
  <r>
    <x v="173"/>
    <x v="170"/>
    <m/>
    <x v="0"/>
  </r>
  <r>
    <x v="173"/>
    <x v="170"/>
    <m/>
    <x v="0"/>
  </r>
  <r>
    <x v="173"/>
    <x v="170"/>
    <m/>
    <x v="0"/>
  </r>
  <r>
    <x v="173"/>
    <x v="170"/>
    <m/>
    <x v="0"/>
  </r>
  <r>
    <x v="173"/>
    <x v="170"/>
    <m/>
    <x v="0"/>
  </r>
  <r>
    <x v="173"/>
    <x v="170"/>
    <m/>
    <x v="0"/>
  </r>
  <r>
    <x v="173"/>
    <x v="170"/>
    <m/>
    <x v="0"/>
  </r>
  <r>
    <x v="173"/>
    <x v="170"/>
    <m/>
    <x v="0"/>
  </r>
  <r>
    <x v="173"/>
    <x v="170"/>
    <m/>
    <x v="0"/>
  </r>
  <r>
    <x v="173"/>
    <x v="171"/>
    <m/>
    <x v="0"/>
  </r>
  <r>
    <x v="173"/>
    <x v="171"/>
    <m/>
    <x v="0"/>
  </r>
  <r>
    <x v="173"/>
    <x v="171"/>
    <m/>
    <x v="0"/>
  </r>
  <r>
    <x v="173"/>
    <x v="172"/>
    <n v="0"/>
    <x v="0"/>
  </r>
  <r>
    <x v="173"/>
    <x v="173"/>
    <m/>
    <x v="0"/>
  </r>
  <r>
    <x v="173"/>
    <x v="174"/>
    <n v="0"/>
    <x v="0"/>
  </r>
  <r>
    <x v="173"/>
    <x v="175"/>
    <n v="0"/>
    <x v="0"/>
  </r>
  <r>
    <x v="173"/>
    <x v="176"/>
    <n v="0"/>
    <x v="0"/>
  </r>
  <r>
    <x v="173"/>
    <x v="177"/>
    <n v="0"/>
    <x v="0"/>
  </r>
  <r>
    <x v="173"/>
    <x v="178"/>
    <n v="0"/>
    <x v="0"/>
  </r>
  <r>
    <x v="173"/>
    <x v="179"/>
    <n v="0"/>
    <x v="0"/>
  </r>
  <r>
    <x v="173"/>
    <x v="180"/>
    <n v="0"/>
    <x v="0"/>
  </r>
  <r>
    <x v="173"/>
    <x v="181"/>
    <n v="0"/>
    <x v="0"/>
  </r>
  <r>
    <x v="173"/>
    <x v="182"/>
    <n v="0"/>
    <x v="0"/>
  </r>
  <r>
    <x v="173"/>
    <x v="183"/>
    <n v="22292.457596937544"/>
    <x v="0"/>
  </r>
  <r>
    <x v="174"/>
    <x v="0"/>
    <s v="178_fcoth"/>
    <x v="0"/>
  </r>
  <r>
    <x v="174"/>
    <x v="1"/>
    <s v="fcoth"/>
    <x v="0"/>
  </r>
  <r>
    <x v="174"/>
    <x v="2"/>
    <n v="28986.459997969145"/>
    <x v="0"/>
  </r>
  <r>
    <x v="174"/>
    <x v="3"/>
    <n v="1329.6440117369364"/>
    <x v="0"/>
  </r>
  <r>
    <x v="174"/>
    <x v="4"/>
    <n v="3545.1269510526367"/>
    <x v="0"/>
  </r>
  <r>
    <x v="174"/>
    <x v="5"/>
    <n v="16078.574103951636"/>
    <x v="0"/>
  </r>
  <r>
    <x v="174"/>
    <x v="6"/>
    <n v="6854.8727179596517"/>
    <x v="0"/>
  </r>
  <r>
    <x v="174"/>
    <x v="7"/>
    <n v="44829.200683173498"/>
    <x v="0"/>
  </r>
  <r>
    <x v="174"/>
    <x v="8"/>
    <n v="18590.098044273433"/>
    <x v="0"/>
  </r>
  <r>
    <x v="174"/>
    <x v="9"/>
    <n v="25834.389447409601"/>
    <x v="0"/>
  </r>
  <r>
    <x v="174"/>
    <x v="10"/>
    <n v="7708.2107453407443"/>
    <x v="0"/>
  </r>
  <r>
    <x v="174"/>
    <x v="11"/>
    <n v="212.97403673322424"/>
    <x v="0"/>
  </r>
  <r>
    <x v="174"/>
    <x v="12"/>
    <n v="58.104570552515"/>
    <x v="0"/>
  </r>
  <r>
    <x v="174"/>
    <x v="13"/>
    <n v="593.62520697357741"/>
    <x v="0"/>
  </r>
  <r>
    <x v="174"/>
    <x v="14"/>
    <n v="91.349610894107585"/>
    <x v="0"/>
  </r>
  <r>
    <x v="174"/>
    <x v="15"/>
    <n v="4927.3612498231196"/>
    <x v="0"/>
  </r>
  <r>
    <x v="174"/>
    <x v="16"/>
    <n v="1712.1965562490313"/>
    <x v="0"/>
  </r>
  <r>
    <x v="174"/>
    <x v="17"/>
    <n v="64.334789413384755"/>
    <x v="0"/>
  </r>
  <r>
    <x v="174"/>
    <x v="18"/>
    <n v="12797.854768690431"/>
    <x v="0"/>
  </r>
  <r>
    <x v="174"/>
    <x v="19"/>
    <n v="1226.2925806375317"/>
    <x v="0"/>
  </r>
  <r>
    <x v="174"/>
    <x v="20"/>
    <n v="939.31956299681372"/>
    <x v="0"/>
  </r>
  <r>
    <x v="174"/>
    <x v="21"/>
    <n v="680.89751181832582"/>
    <x v="0"/>
  </r>
  <r>
    <x v="174"/>
    <x v="22"/>
    <n v="278.01420293960479"/>
    <x v="0"/>
  </r>
  <r>
    <x v="174"/>
    <x v="23"/>
    <n v="36.679313115956639"/>
    <x v="0"/>
  </r>
  <r>
    <x v="174"/>
    <x v="24"/>
    <n v="2324.6636451785816"/>
    <x v="0"/>
  </r>
  <r>
    <x v="174"/>
    <x v="25"/>
    <n v="805.92817839097279"/>
    <x v="0"/>
  </r>
  <r>
    <x v="174"/>
    <x v="26"/>
    <n v="1826.6216650462159"/>
    <x v="0"/>
  </r>
  <r>
    <x v="174"/>
    <x v="27"/>
    <n v="783.97896345794356"/>
    <x v="0"/>
  </r>
  <r>
    <x v="174"/>
    <x v="28"/>
    <n v="4575.063448885865"/>
    <x v="0"/>
  </r>
  <r>
    <x v="174"/>
    <x v="29"/>
    <n v="19.44851052374413"/>
    <x v="0"/>
  </r>
  <r>
    <x v="174"/>
    <x v="30"/>
    <n v="571.78548402490492"/>
    <x v="0"/>
  </r>
  <r>
    <x v="174"/>
    <x v="31"/>
    <n v="1155.7616904287529"/>
    <x v="0"/>
  </r>
  <r>
    <x v="174"/>
    <x v="32"/>
    <n v="2525.5902456918757"/>
    <x v="0"/>
  </r>
  <r>
    <x v="174"/>
    <x v="33"/>
    <n v="420.54744304378733"/>
    <x v="0"/>
  </r>
  <r>
    <x v="174"/>
    <x v="34"/>
    <n v="581.27480637136773"/>
    <x v="0"/>
  </r>
  <r>
    <x v="174"/>
    <x v="35"/>
    <n v="7395.5690122666201"/>
    <x v="0"/>
  </r>
  <r>
    <x v="174"/>
    <x v="36"/>
    <n v="42041.352522615911"/>
    <x v="0"/>
  </r>
  <r>
    <x v="174"/>
    <x v="37"/>
    <n v="12512.7262508398"/>
    <x v="0"/>
  </r>
  <r>
    <x v="174"/>
    <x v="38"/>
    <n v="32862.19129884697"/>
    <x v="0"/>
  </r>
  <r>
    <x v="174"/>
    <x v="39"/>
    <n v="66705.91135491764"/>
    <x v="0"/>
  </r>
  <r>
    <x v="174"/>
    <x v="40"/>
    <n v="46045.973932332206"/>
    <x v="0"/>
  </r>
  <r>
    <x v="174"/>
    <x v="41"/>
    <n v="28865.071281964363"/>
    <x v="0"/>
  </r>
  <r>
    <x v="174"/>
    <x v="42"/>
    <n v="14837.262473740704"/>
    <x v="0"/>
  </r>
  <r>
    <x v="174"/>
    <x v="43"/>
    <n v="103737.05148072523"/>
    <x v="0"/>
  </r>
  <r>
    <x v="174"/>
    <x v="44"/>
    <n v="765.85166769643706"/>
    <x v="0"/>
  </r>
  <r>
    <x v="174"/>
    <x v="45"/>
    <n v="11036.479106956836"/>
    <x v="0"/>
  </r>
  <r>
    <x v="174"/>
    <x v="46"/>
    <n v="18186.359935148907"/>
    <x v="0"/>
  </r>
  <r>
    <x v="174"/>
    <x v="47"/>
    <n v="37301.700670375743"/>
    <x v="0"/>
  </r>
  <r>
    <x v="174"/>
    <x v="48"/>
    <n v="71873.209896386557"/>
    <x v="0"/>
  </r>
  <r>
    <x v="174"/>
    <x v="49"/>
    <n v="39663.955290232261"/>
    <x v="0"/>
  </r>
  <r>
    <x v="174"/>
    <x v="50"/>
    <n v="40343.190024676558"/>
    <x v="0"/>
  </r>
  <r>
    <x v="174"/>
    <x v="51"/>
    <n v="160049.05990456673"/>
    <x v="0"/>
  </r>
  <r>
    <x v="174"/>
    <x v="52"/>
    <n v="3286.8629346523358"/>
    <x v="0"/>
  </r>
  <r>
    <x v="174"/>
    <x v="53"/>
    <n v="345.47545256917624"/>
    <x v="0"/>
  </r>
  <r>
    <x v="174"/>
    <x v="54"/>
    <n v="6104.5082519865737"/>
    <x v="0"/>
  </r>
  <r>
    <x v="174"/>
    <x v="55"/>
    <n v="25131.130189721243"/>
    <x v="0"/>
  </r>
  <r>
    <x v="174"/>
    <x v="56"/>
    <n v="67992.527798666604"/>
    <x v="0"/>
  </r>
  <r>
    <x v="174"/>
    <x v="57"/>
    <n v="18282.203698228932"/>
    <x v="0"/>
  </r>
  <r>
    <x v="174"/>
    <x v="58"/>
    <n v="25270.003321386303"/>
    <x v="0"/>
  </r>
  <r>
    <x v="174"/>
    <x v="59"/>
    <n v="623.45273824509059"/>
    <x v="0"/>
  </r>
  <r>
    <x v="174"/>
    <x v="60"/>
    <n v="859.19470195748636"/>
    <x v="0"/>
  </r>
  <r>
    <x v="174"/>
    <x v="61"/>
    <n v="3456.73339213077"/>
    <x v="0"/>
  </r>
  <r>
    <x v="174"/>
    <x v="62"/>
    <n v="497.49570370224779"/>
    <x v="0"/>
  </r>
  <r>
    <x v="174"/>
    <x v="63"/>
    <n v="154814.36261607491"/>
    <x v="0"/>
  </r>
  <r>
    <x v="174"/>
    <x v="64"/>
    <m/>
    <x v="0"/>
  </r>
  <r>
    <x v="174"/>
    <x v="65"/>
    <m/>
    <x v="0"/>
  </r>
  <r>
    <x v="174"/>
    <x v="66"/>
    <m/>
    <x v="0"/>
  </r>
  <r>
    <x v="174"/>
    <x v="67"/>
    <m/>
    <x v="0"/>
  </r>
  <r>
    <x v="174"/>
    <x v="68"/>
    <m/>
    <x v="0"/>
  </r>
  <r>
    <x v="174"/>
    <x v="69"/>
    <m/>
    <x v="0"/>
  </r>
  <r>
    <x v="174"/>
    <x v="70"/>
    <m/>
    <x v="0"/>
  </r>
  <r>
    <x v="174"/>
    <x v="71"/>
    <m/>
    <x v="0"/>
  </r>
  <r>
    <x v="174"/>
    <x v="72"/>
    <m/>
    <x v="0"/>
  </r>
  <r>
    <x v="174"/>
    <x v="73"/>
    <m/>
    <x v="0"/>
  </r>
  <r>
    <x v="174"/>
    <x v="74"/>
    <m/>
    <x v="0"/>
  </r>
  <r>
    <x v="174"/>
    <x v="75"/>
    <m/>
    <x v="0"/>
  </r>
  <r>
    <x v="174"/>
    <x v="76"/>
    <m/>
    <x v="0"/>
  </r>
  <r>
    <x v="174"/>
    <x v="77"/>
    <m/>
    <x v="0"/>
  </r>
  <r>
    <x v="174"/>
    <x v="78"/>
    <m/>
    <x v="0"/>
  </r>
  <r>
    <x v="174"/>
    <x v="79"/>
    <m/>
    <x v="0"/>
  </r>
  <r>
    <x v="174"/>
    <x v="80"/>
    <m/>
    <x v="0"/>
  </r>
  <r>
    <x v="174"/>
    <x v="81"/>
    <m/>
    <x v="0"/>
  </r>
  <r>
    <x v="174"/>
    <x v="82"/>
    <m/>
    <x v="0"/>
  </r>
  <r>
    <x v="174"/>
    <x v="83"/>
    <m/>
    <x v="0"/>
  </r>
  <r>
    <x v="174"/>
    <x v="84"/>
    <m/>
    <x v="0"/>
  </r>
  <r>
    <x v="174"/>
    <x v="85"/>
    <m/>
    <x v="0"/>
  </r>
  <r>
    <x v="174"/>
    <x v="86"/>
    <m/>
    <x v="0"/>
  </r>
  <r>
    <x v="174"/>
    <x v="87"/>
    <m/>
    <x v="0"/>
  </r>
  <r>
    <x v="174"/>
    <x v="88"/>
    <m/>
    <x v="0"/>
  </r>
  <r>
    <x v="174"/>
    <x v="89"/>
    <m/>
    <x v="0"/>
  </r>
  <r>
    <x v="174"/>
    <x v="90"/>
    <m/>
    <x v="0"/>
  </r>
  <r>
    <x v="174"/>
    <x v="91"/>
    <m/>
    <x v="0"/>
  </r>
  <r>
    <x v="174"/>
    <x v="92"/>
    <m/>
    <x v="0"/>
  </r>
  <r>
    <x v="174"/>
    <x v="93"/>
    <m/>
    <x v="0"/>
  </r>
  <r>
    <x v="174"/>
    <x v="94"/>
    <m/>
    <x v="0"/>
  </r>
  <r>
    <x v="174"/>
    <x v="95"/>
    <m/>
    <x v="0"/>
  </r>
  <r>
    <x v="174"/>
    <x v="96"/>
    <m/>
    <x v="0"/>
  </r>
  <r>
    <x v="174"/>
    <x v="97"/>
    <m/>
    <x v="0"/>
  </r>
  <r>
    <x v="174"/>
    <x v="98"/>
    <m/>
    <x v="0"/>
  </r>
  <r>
    <x v="174"/>
    <x v="99"/>
    <m/>
    <x v="0"/>
  </r>
  <r>
    <x v="174"/>
    <x v="100"/>
    <m/>
    <x v="0"/>
  </r>
  <r>
    <x v="174"/>
    <x v="101"/>
    <m/>
    <x v="0"/>
  </r>
  <r>
    <x v="174"/>
    <x v="102"/>
    <m/>
    <x v="0"/>
  </r>
  <r>
    <x v="174"/>
    <x v="103"/>
    <m/>
    <x v="0"/>
  </r>
  <r>
    <x v="174"/>
    <x v="104"/>
    <m/>
    <x v="0"/>
  </r>
  <r>
    <x v="174"/>
    <x v="105"/>
    <m/>
    <x v="0"/>
  </r>
  <r>
    <x v="174"/>
    <x v="106"/>
    <m/>
    <x v="0"/>
  </r>
  <r>
    <x v="174"/>
    <x v="107"/>
    <m/>
    <x v="0"/>
  </r>
  <r>
    <x v="174"/>
    <x v="108"/>
    <m/>
    <x v="0"/>
  </r>
  <r>
    <x v="174"/>
    <x v="109"/>
    <m/>
    <x v="0"/>
  </r>
  <r>
    <x v="174"/>
    <x v="110"/>
    <m/>
    <x v="0"/>
  </r>
  <r>
    <x v="174"/>
    <x v="111"/>
    <m/>
    <x v="0"/>
  </r>
  <r>
    <x v="174"/>
    <x v="112"/>
    <m/>
    <x v="0"/>
  </r>
  <r>
    <x v="174"/>
    <x v="113"/>
    <m/>
    <x v="0"/>
  </r>
  <r>
    <x v="174"/>
    <x v="114"/>
    <m/>
    <x v="0"/>
  </r>
  <r>
    <x v="174"/>
    <x v="115"/>
    <m/>
    <x v="0"/>
  </r>
  <r>
    <x v="174"/>
    <x v="116"/>
    <m/>
    <x v="0"/>
  </r>
  <r>
    <x v="174"/>
    <x v="117"/>
    <m/>
    <x v="0"/>
  </r>
  <r>
    <x v="174"/>
    <x v="118"/>
    <m/>
    <x v="0"/>
  </r>
  <r>
    <x v="174"/>
    <x v="119"/>
    <m/>
    <x v="0"/>
  </r>
  <r>
    <x v="174"/>
    <x v="120"/>
    <m/>
    <x v="0"/>
  </r>
  <r>
    <x v="174"/>
    <x v="121"/>
    <m/>
    <x v="0"/>
  </r>
  <r>
    <x v="174"/>
    <x v="122"/>
    <m/>
    <x v="0"/>
  </r>
  <r>
    <x v="174"/>
    <x v="123"/>
    <m/>
    <x v="0"/>
  </r>
  <r>
    <x v="174"/>
    <x v="124"/>
    <m/>
    <x v="0"/>
  </r>
  <r>
    <x v="174"/>
    <x v="125"/>
    <m/>
    <x v="0"/>
  </r>
  <r>
    <x v="174"/>
    <x v="126"/>
    <m/>
    <x v="0"/>
  </r>
  <r>
    <x v="174"/>
    <x v="127"/>
    <m/>
    <x v="0"/>
  </r>
  <r>
    <x v="174"/>
    <x v="128"/>
    <m/>
    <x v="0"/>
  </r>
  <r>
    <x v="174"/>
    <x v="129"/>
    <m/>
    <x v="0"/>
  </r>
  <r>
    <x v="174"/>
    <x v="130"/>
    <m/>
    <x v="0"/>
  </r>
  <r>
    <x v="174"/>
    <x v="131"/>
    <m/>
    <x v="0"/>
  </r>
  <r>
    <x v="174"/>
    <x v="132"/>
    <m/>
    <x v="0"/>
  </r>
  <r>
    <x v="174"/>
    <x v="133"/>
    <m/>
    <x v="0"/>
  </r>
  <r>
    <x v="174"/>
    <x v="134"/>
    <m/>
    <x v="0"/>
  </r>
  <r>
    <x v="174"/>
    <x v="135"/>
    <m/>
    <x v="0"/>
  </r>
  <r>
    <x v="174"/>
    <x v="136"/>
    <m/>
    <x v="0"/>
  </r>
  <r>
    <x v="174"/>
    <x v="137"/>
    <m/>
    <x v="0"/>
  </r>
  <r>
    <x v="174"/>
    <x v="138"/>
    <m/>
    <x v="0"/>
  </r>
  <r>
    <x v="174"/>
    <x v="139"/>
    <m/>
    <x v="0"/>
  </r>
  <r>
    <x v="174"/>
    <x v="140"/>
    <m/>
    <x v="0"/>
  </r>
  <r>
    <x v="174"/>
    <x v="141"/>
    <m/>
    <x v="0"/>
  </r>
  <r>
    <x v="174"/>
    <x v="142"/>
    <m/>
    <x v="0"/>
  </r>
  <r>
    <x v="174"/>
    <x v="143"/>
    <m/>
    <x v="0"/>
  </r>
  <r>
    <x v="174"/>
    <x v="144"/>
    <m/>
    <x v="0"/>
  </r>
  <r>
    <x v="174"/>
    <x v="145"/>
    <m/>
    <x v="0"/>
  </r>
  <r>
    <x v="174"/>
    <x v="146"/>
    <m/>
    <x v="0"/>
  </r>
  <r>
    <x v="174"/>
    <x v="147"/>
    <m/>
    <x v="0"/>
  </r>
  <r>
    <x v="174"/>
    <x v="148"/>
    <m/>
    <x v="0"/>
  </r>
  <r>
    <x v="174"/>
    <x v="149"/>
    <m/>
    <x v="0"/>
  </r>
  <r>
    <x v="174"/>
    <x v="150"/>
    <m/>
    <x v="0"/>
  </r>
  <r>
    <x v="174"/>
    <x v="151"/>
    <m/>
    <x v="0"/>
  </r>
  <r>
    <x v="174"/>
    <x v="152"/>
    <m/>
    <x v="0"/>
  </r>
  <r>
    <x v="174"/>
    <x v="153"/>
    <m/>
    <x v="0"/>
  </r>
  <r>
    <x v="174"/>
    <x v="154"/>
    <m/>
    <x v="0"/>
  </r>
  <r>
    <x v="174"/>
    <x v="155"/>
    <m/>
    <x v="0"/>
  </r>
  <r>
    <x v="174"/>
    <x v="156"/>
    <m/>
    <x v="0"/>
  </r>
  <r>
    <x v="174"/>
    <x v="157"/>
    <m/>
    <x v="0"/>
  </r>
  <r>
    <x v="174"/>
    <x v="158"/>
    <m/>
    <x v="0"/>
  </r>
  <r>
    <x v="174"/>
    <x v="159"/>
    <m/>
    <x v="0"/>
  </r>
  <r>
    <x v="174"/>
    <x v="160"/>
    <m/>
    <x v="0"/>
  </r>
  <r>
    <x v="174"/>
    <x v="161"/>
    <m/>
    <x v="0"/>
  </r>
  <r>
    <x v="174"/>
    <x v="162"/>
    <m/>
    <x v="0"/>
  </r>
  <r>
    <x v="174"/>
    <x v="163"/>
    <m/>
    <x v="0"/>
  </r>
  <r>
    <x v="174"/>
    <x v="164"/>
    <m/>
    <x v="0"/>
  </r>
  <r>
    <x v="174"/>
    <x v="165"/>
    <m/>
    <x v="0"/>
  </r>
  <r>
    <x v="174"/>
    <x v="166"/>
    <m/>
    <x v="0"/>
  </r>
  <r>
    <x v="174"/>
    <x v="167"/>
    <m/>
    <x v="0"/>
  </r>
  <r>
    <x v="174"/>
    <x v="168"/>
    <m/>
    <x v="0"/>
  </r>
  <r>
    <x v="174"/>
    <x v="169"/>
    <m/>
    <x v="0"/>
  </r>
  <r>
    <x v="174"/>
    <x v="169"/>
    <m/>
    <x v="0"/>
  </r>
  <r>
    <x v="174"/>
    <x v="169"/>
    <m/>
    <x v="0"/>
  </r>
  <r>
    <x v="174"/>
    <x v="169"/>
    <m/>
    <x v="0"/>
  </r>
  <r>
    <x v="174"/>
    <x v="169"/>
    <m/>
    <x v="0"/>
  </r>
  <r>
    <x v="174"/>
    <x v="169"/>
    <m/>
    <x v="0"/>
  </r>
  <r>
    <x v="174"/>
    <x v="169"/>
    <m/>
    <x v="0"/>
  </r>
  <r>
    <x v="174"/>
    <x v="170"/>
    <m/>
    <x v="0"/>
  </r>
  <r>
    <x v="174"/>
    <x v="170"/>
    <m/>
    <x v="0"/>
  </r>
  <r>
    <x v="174"/>
    <x v="170"/>
    <m/>
    <x v="0"/>
  </r>
  <r>
    <x v="174"/>
    <x v="170"/>
    <m/>
    <x v="0"/>
  </r>
  <r>
    <x v="174"/>
    <x v="170"/>
    <m/>
    <x v="0"/>
  </r>
  <r>
    <x v="174"/>
    <x v="170"/>
    <m/>
    <x v="0"/>
  </r>
  <r>
    <x v="174"/>
    <x v="171"/>
    <m/>
    <x v="0"/>
  </r>
  <r>
    <x v="174"/>
    <x v="171"/>
    <m/>
    <x v="0"/>
  </r>
  <r>
    <x v="174"/>
    <x v="170"/>
    <m/>
    <x v="0"/>
  </r>
  <r>
    <x v="174"/>
    <x v="170"/>
    <m/>
    <x v="0"/>
  </r>
  <r>
    <x v="174"/>
    <x v="170"/>
    <m/>
    <x v="0"/>
  </r>
  <r>
    <x v="174"/>
    <x v="170"/>
    <m/>
    <x v="0"/>
  </r>
  <r>
    <x v="174"/>
    <x v="170"/>
    <m/>
    <x v="0"/>
  </r>
  <r>
    <x v="174"/>
    <x v="170"/>
    <m/>
    <x v="0"/>
  </r>
  <r>
    <x v="174"/>
    <x v="170"/>
    <m/>
    <x v="0"/>
  </r>
  <r>
    <x v="174"/>
    <x v="170"/>
    <m/>
    <x v="0"/>
  </r>
  <r>
    <x v="174"/>
    <x v="170"/>
    <m/>
    <x v="0"/>
  </r>
  <r>
    <x v="174"/>
    <x v="171"/>
    <m/>
    <x v="0"/>
  </r>
  <r>
    <x v="174"/>
    <x v="171"/>
    <m/>
    <x v="0"/>
  </r>
  <r>
    <x v="174"/>
    <x v="171"/>
    <m/>
    <x v="0"/>
  </r>
  <r>
    <x v="174"/>
    <x v="172"/>
    <m/>
    <x v="0"/>
  </r>
  <r>
    <x v="174"/>
    <x v="173"/>
    <m/>
    <x v="0"/>
  </r>
  <r>
    <x v="174"/>
    <x v="174"/>
    <m/>
    <x v="0"/>
  </r>
  <r>
    <x v="174"/>
    <x v="175"/>
    <m/>
    <x v="0"/>
  </r>
  <r>
    <x v="174"/>
    <x v="176"/>
    <m/>
    <x v="0"/>
  </r>
  <r>
    <x v="174"/>
    <x v="177"/>
    <m/>
    <x v="0"/>
  </r>
  <r>
    <x v="174"/>
    <x v="178"/>
    <m/>
    <x v="0"/>
  </r>
  <r>
    <x v="174"/>
    <x v="179"/>
    <m/>
    <x v="0"/>
  </r>
  <r>
    <x v="174"/>
    <x v="180"/>
    <m/>
    <x v="0"/>
  </r>
  <r>
    <x v="174"/>
    <x v="181"/>
    <m/>
    <x v="0"/>
  </r>
  <r>
    <x v="174"/>
    <x v="182"/>
    <m/>
    <x v="0"/>
  </r>
  <r>
    <x v="174"/>
    <x v="183"/>
    <n v="54407.542403062456"/>
    <x v="0"/>
  </r>
  <r>
    <x v="175"/>
    <x v="0"/>
    <s v="179_ent"/>
    <x v="0"/>
  </r>
  <r>
    <x v="175"/>
    <x v="1"/>
    <s v="ent"/>
    <x v="0"/>
  </r>
  <r>
    <x v="175"/>
    <x v="2"/>
    <n v="0"/>
    <x v="0"/>
  </r>
  <r>
    <x v="175"/>
    <x v="3"/>
    <n v="0"/>
    <x v="0"/>
  </r>
  <r>
    <x v="175"/>
    <x v="4"/>
    <n v="0"/>
    <x v="0"/>
  </r>
  <r>
    <x v="175"/>
    <x v="5"/>
    <n v="0"/>
    <x v="0"/>
  </r>
  <r>
    <x v="175"/>
    <x v="6"/>
    <n v="0"/>
    <x v="0"/>
  </r>
  <r>
    <x v="175"/>
    <x v="7"/>
    <n v="0"/>
    <x v="0"/>
  </r>
  <r>
    <x v="175"/>
    <x v="8"/>
    <n v="0"/>
    <x v="0"/>
  </r>
  <r>
    <x v="175"/>
    <x v="9"/>
    <n v="0"/>
    <x v="0"/>
  </r>
  <r>
    <x v="175"/>
    <x v="10"/>
    <n v="0"/>
    <x v="0"/>
  </r>
  <r>
    <x v="175"/>
    <x v="11"/>
    <n v="0"/>
    <x v="0"/>
  </r>
  <r>
    <x v="175"/>
    <x v="12"/>
    <n v="0"/>
    <x v="0"/>
  </r>
  <r>
    <x v="175"/>
    <x v="13"/>
    <n v="0"/>
    <x v="0"/>
  </r>
  <r>
    <x v="175"/>
    <x v="14"/>
    <n v="0"/>
    <x v="0"/>
  </r>
  <r>
    <x v="175"/>
    <x v="15"/>
    <n v="0"/>
    <x v="0"/>
  </r>
  <r>
    <x v="175"/>
    <x v="16"/>
    <n v="0"/>
    <x v="0"/>
  </r>
  <r>
    <x v="175"/>
    <x v="17"/>
    <n v="0"/>
    <x v="0"/>
  </r>
  <r>
    <x v="175"/>
    <x v="18"/>
    <n v="0"/>
    <x v="0"/>
  </r>
  <r>
    <x v="175"/>
    <x v="19"/>
    <n v="0"/>
    <x v="0"/>
  </r>
  <r>
    <x v="175"/>
    <x v="20"/>
    <n v="0"/>
    <x v="0"/>
  </r>
  <r>
    <x v="175"/>
    <x v="21"/>
    <n v="0"/>
    <x v="0"/>
  </r>
  <r>
    <x v="175"/>
    <x v="22"/>
    <n v="0"/>
    <x v="0"/>
  </r>
  <r>
    <x v="175"/>
    <x v="23"/>
    <n v="0"/>
    <x v="0"/>
  </r>
  <r>
    <x v="175"/>
    <x v="24"/>
    <n v="0"/>
    <x v="0"/>
  </r>
  <r>
    <x v="175"/>
    <x v="25"/>
    <n v="0"/>
    <x v="0"/>
  </r>
  <r>
    <x v="175"/>
    <x v="26"/>
    <n v="0"/>
    <x v="0"/>
  </r>
  <r>
    <x v="175"/>
    <x v="27"/>
    <n v="0"/>
    <x v="0"/>
  </r>
  <r>
    <x v="175"/>
    <x v="28"/>
    <n v="0"/>
    <x v="0"/>
  </r>
  <r>
    <x v="175"/>
    <x v="29"/>
    <n v="0"/>
    <x v="0"/>
  </r>
  <r>
    <x v="175"/>
    <x v="30"/>
    <n v="0"/>
    <x v="0"/>
  </r>
  <r>
    <x v="175"/>
    <x v="31"/>
    <n v="0"/>
    <x v="0"/>
  </r>
  <r>
    <x v="175"/>
    <x v="32"/>
    <n v="0"/>
    <x v="0"/>
  </r>
  <r>
    <x v="175"/>
    <x v="33"/>
    <n v="0"/>
    <x v="0"/>
  </r>
  <r>
    <x v="175"/>
    <x v="34"/>
    <n v="0"/>
    <x v="0"/>
  </r>
  <r>
    <x v="175"/>
    <x v="35"/>
    <n v="0"/>
    <x v="0"/>
  </r>
  <r>
    <x v="175"/>
    <x v="36"/>
    <n v="0"/>
    <x v="0"/>
  </r>
  <r>
    <x v="175"/>
    <x v="37"/>
    <n v="0"/>
    <x v="0"/>
  </r>
  <r>
    <x v="175"/>
    <x v="38"/>
    <n v="0"/>
    <x v="0"/>
  </r>
  <r>
    <x v="175"/>
    <x v="39"/>
    <n v="0"/>
    <x v="0"/>
  </r>
  <r>
    <x v="175"/>
    <x v="40"/>
    <n v="0"/>
    <x v="0"/>
  </r>
  <r>
    <x v="175"/>
    <x v="41"/>
    <n v="0"/>
    <x v="0"/>
  </r>
  <r>
    <x v="175"/>
    <x v="42"/>
    <n v="0"/>
    <x v="0"/>
  </r>
  <r>
    <x v="175"/>
    <x v="43"/>
    <n v="0"/>
    <x v="0"/>
  </r>
  <r>
    <x v="175"/>
    <x v="44"/>
    <n v="0"/>
    <x v="0"/>
  </r>
  <r>
    <x v="175"/>
    <x v="45"/>
    <n v="0"/>
    <x v="0"/>
  </r>
  <r>
    <x v="175"/>
    <x v="46"/>
    <n v="0"/>
    <x v="0"/>
  </r>
  <r>
    <x v="175"/>
    <x v="47"/>
    <n v="0"/>
    <x v="0"/>
  </r>
  <r>
    <x v="175"/>
    <x v="48"/>
    <n v="0"/>
    <x v="0"/>
  </r>
  <r>
    <x v="175"/>
    <x v="49"/>
    <n v="0"/>
    <x v="0"/>
  </r>
  <r>
    <x v="175"/>
    <x v="50"/>
    <n v="0"/>
    <x v="0"/>
  </r>
  <r>
    <x v="175"/>
    <x v="51"/>
    <n v="0"/>
    <x v="0"/>
  </r>
  <r>
    <x v="175"/>
    <x v="52"/>
    <n v="0"/>
    <x v="0"/>
  </r>
  <r>
    <x v="175"/>
    <x v="53"/>
    <n v="0"/>
    <x v="0"/>
  </r>
  <r>
    <x v="175"/>
    <x v="54"/>
    <n v="0"/>
    <x v="0"/>
  </r>
  <r>
    <x v="175"/>
    <x v="55"/>
    <n v="0"/>
    <x v="0"/>
  </r>
  <r>
    <x v="175"/>
    <x v="56"/>
    <n v="0"/>
    <x v="0"/>
  </r>
  <r>
    <x v="175"/>
    <x v="57"/>
    <n v="0"/>
    <x v="0"/>
  </r>
  <r>
    <x v="175"/>
    <x v="58"/>
    <n v="0"/>
    <x v="0"/>
  </r>
  <r>
    <x v="175"/>
    <x v="59"/>
    <n v="0"/>
    <x v="0"/>
  </r>
  <r>
    <x v="175"/>
    <x v="60"/>
    <n v="0"/>
    <x v="0"/>
  </r>
  <r>
    <x v="175"/>
    <x v="61"/>
    <n v="0"/>
    <x v="0"/>
  </r>
  <r>
    <x v="175"/>
    <x v="62"/>
    <n v="0"/>
    <x v="0"/>
  </r>
  <r>
    <x v="175"/>
    <x v="63"/>
    <n v="0"/>
    <x v="0"/>
  </r>
  <r>
    <x v="175"/>
    <x v="64"/>
    <n v="0"/>
    <x v="0"/>
  </r>
  <r>
    <x v="175"/>
    <x v="65"/>
    <n v="0"/>
    <x v="0"/>
  </r>
  <r>
    <x v="175"/>
    <x v="66"/>
    <n v="0"/>
    <x v="0"/>
  </r>
  <r>
    <x v="175"/>
    <x v="67"/>
    <n v="0"/>
    <x v="0"/>
  </r>
  <r>
    <x v="175"/>
    <x v="68"/>
    <n v="0"/>
    <x v="0"/>
  </r>
  <r>
    <x v="175"/>
    <x v="69"/>
    <n v="0"/>
    <x v="0"/>
  </r>
  <r>
    <x v="175"/>
    <x v="70"/>
    <n v="0"/>
    <x v="0"/>
  </r>
  <r>
    <x v="175"/>
    <x v="71"/>
    <n v="0"/>
    <x v="0"/>
  </r>
  <r>
    <x v="175"/>
    <x v="72"/>
    <n v="0"/>
    <x v="0"/>
  </r>
  <r>
    <x v="175"/>
    <x v="73"/>
    <n v="0"/>
    <x v="0"/>
  </r>
  <r>
    <x v="175"/>
    <x v="74"/>
    <n v="0"/>
    <x v="0"/>
  </r>
  <r>
    <x v="175"/>
    <x v="75"/>
    <n v="0"/>
    <x v="0"/>
  </r>
  <r>
    <x v="175"/>
    <x v="76"/>
    <n v="0"/>
    <x v="0"/>
  </r>
  <r>
    <x v="175"/>
    <x v="77"/>
    <n v="0"/>
    <x v="0"/>
  </r>
  <r>
    <x v="175"/>
    <x v="78"/>
    <n v="0"/>
    <x v="0"/>
  </r>
  <r>
    <x v="175"/>
    <x v="79"/>
    <n v="0"/>
    <x v="0"/>
  </r>
  <r>
    <x v="175"/>
    <x v="80"/>
    <n v="0"/>
    <x v="0"/>
  </r>
  <r>
    <x v="175"/>
    <x v="81"/>
    <n v="0"/>
    <x v="0"/>
  </r>
  <r>
    <x v="175"/>
    <x v="82"/>
    <n v="0"/>
    <x v="0"/>
  </r>
  <r>
    <x v="175"/>
    <x v="83"/>
    <n v="0"/>
    <x v="0"/>
  </r>
  <r>
    <x v="175"/>
    <x v="84"/>
    <n v="0"/>
    <x v="0"/>
  </r>
  <r>
    <x v="175"/>
    <x v="85"/>
    <n v="0"/>
    <x v="0"/>
  </r>
  <r>
    <x v="175"/>
    <x v="86"/>
    <n v="0"/>
    <x v="0"/>
  </r>
  <r>
    <x v="175"/>
    <x v="87"/>
    <n v="0"/>
    <x v="0"/>
  </r>
  <r>
    <x v="175"/>
    <x v="88"/>
    <n v="0"/>
    <x v="0"/>
  </r>
  <r>
    <x v="175"/>
    <x v="89"/>
    <n v="0"/>
    <x v="0"/>
  </r>
  <r>
    <x v="175"/>
    <x v="90"/>
    <n v="0"/>
    <x v="0"/>
  </r>
  <r>
    <x v="175"/>
    <x v="91"/>
    <n v="0"/>
    <x v="0"/>
  </r>
  <r>
    <x v="175"/>
    <x v="92"/>
    <n v="0"/>
    <x v="0"/>
  </r>
  <r>
    <x v="175"/>
    <x v="93"/>
    <n v="0"/>
    <x v="0"/>
  </r>
  <r>
    <x v="175"/>
    <x v="94"/>
    <n v="0"/>
    <x v="0"/>
  </r>
  <r>
    <x v="175"/>
    <x v="95"/>
    <n v="0"/>
    <x v="0"/>
  </r>
  <r>
    <x v="175"/>
    <x v="96"/>
    <n v="0"/>
    <x v="0"/>
  </r>
  <r>
    <x v="175"/>
    <x v="97"/>
    <n v="0"/>
    <x v="0"/>
  </r>
  <r>
    <x v="175"/>
    <x v="98"/>
    <n v="0"/>
    <x v="0"/>
  </r>
  <r>
    <x v="175"/>
    <x v="99"/>
    <n v="0"/>
    <x v="0"/>
  </r>
  <r>
    <x v="175"/>
    <x v="100"/>
    <n v="0"/>
    <x v="0"/>
  </r>
  <r>
    <x v="175"/>
    <x v="101"/>
    <n v="0"/>
    <x v="0"/>
  </r>
  <r>
    <x v="175"/>
    <x v="102"/>
    <n v="0"/>
    <x v="0"/>
  </r>
  <r>
    <x v="175"/>
    <x v="103"/>
    <n v="0"/>
    <x v="0"/>
  </r>
  <r>
    <x v="175"/>
    <x v="104"/>
    <n v="0"/>
    <x v="0"/>
  </r>
  <r>
    <x v="175"/>
    <x v="105"/>
    <n v="0"/>
    <x v="0"/>
  </r>
  <r>
    <x v="175"/>
    <x v="106"/>
    <n v="0"/>
    <x v="0"/>
  </r>
  <r>
    <x v="175"/>
    <x v="107"/>
    <n v="0"/>
    <x v="0"/>
  </r>
  <r>
    <x v="175"/>
    <x v="108"/>
    <n v="0"/>
    <x v="0"/>
  </r>
  <r>
    <x v="175"/>
    <x v="109"/>
    <n v="0"/>
    <x v="0"/>
  </r>
  <r>
    <x v="175"/>
    <x v="110"/>
    <n v="0"/>
    <x v="0"/>
  </r>
  <r>
    <x v="175"/>
    <x v="111"/>
    <n v="0"/>
    <x v="0"/>
  </r>
  <r>
    <x v="175"/>
    <x v="112"/>
    <n v="0"/>
    <x v="0"/>
  </r>
  <r>
    <x v="175"/>
    <x v="113"/>
    <n v="0"/>
    <x v="0"/>
  </r>
  <r>
    <x v="175"/>
    <x v="114"/>
    <n v="0"/>
    <x v="0"/>
  </r>
  <r>
    <x v="175"/>
    <x v="115"/>
    <n v="0"/>
    <x v="0"/>
  </r>
  <r>
    <x v="175"/>
    <x v="116"/>
    <n v="0"/>
    <x v="0"/>
  </r>
  <r>
    <x v="175"/>
    <x v="117"/>
    <n v="0"/>
    <x v="0"/>
  </r>
  <r>
    <x v="175"/>
    <x v="118"/>
    <n v="0"/>
    <x v="0"/>
  </r>
  <r>
    <x v="175"/>
    <x v="119"/>
    <n v="0"/>
    <x v="0"/>
  </r>
  <r>
    <x v="175"/>
    <x v="120"/>
    <n v="0"/>
    <x v="0"/>
  </r>
  <r>
    <x v="175"/>
    <x v="121"/>
    <n v="0"/>
    <x v="0"/>
  </r>
  <r>
    <x v="175"/>
    <x v="122"/>
    <n v="0"/>
    <x v="0"/>
  </r>
  <r>
    <x v="175"/>
    <x v="123"/>
    <n v="0"/>
    <x v="0"/>
  </r>
  <r>
    <x v="175"/>
    <x v="124"/>
    <n v="0"/>
    <x v="0"/>
  </r>
  <r>
    <x v="175"/>
    <x v="125"/>
    <n v="0"/>
    <x v="0"/>
  </r>
  <r>
    <x v="175"/>
    <x v="126"/>
    <n v="0"/>
    <x v="0"/>
  </r>
  <r>
    <x v="175"/>
    <x v="127"/>
    <n v="0"/>
    <x v="0"/>
  </r>
  <r>
    <x v="175"/>
    <x v="128"/>
    <n v="0"/>
    <x v="0"/>
  </r>
  <r>
    <x v="175"/>
    <x v="129"/>
    <n v="0"/>
    <x v="0"/>
  </r>
  <r>
    <x v="175"/>
    <x v="130"/>
    <n v="0"/>
    <x v="0"/>
  </r>
  <r>
    <x v="175"/>
    <x v="131"/>
    <n v="0"/>
    <x v="0"/>
  </r>
  <r>
    <x v="175"/>
    <x v="132"/>
    <n v="0"/>
    <x v="0"/>
  </r>
  <r>
    <x v="175"/>
    <x v="133"/>
    <n v="0"/>
    <x v="0"/>
  </r>
  <r>
    <x v="175"/>
    <x v="134"/>
    <n v="0"/>
    <x v="0"/>
  </r>
  <r>
    <x v="175"/>
    <x v="135"/>
    <n v="0"/>
    <x v="0"/>
  </r>
  <r>
    <x v="175"/>
    <x v="136"/>
    <n v="0"/>
    <x v="0"/>
  </r>
  <r>
    <x v="175"/>
    <x v="137"/>
    <n v="0"/>
    <x v="0"/>
  </r>
  <r>
    <x v="175"/>
    <x v="138"/>
    <n v="0"/>
    <x v="0"/>
  </r>
  <r>
    <x v="175"/>
    <x v="139"/>
    <n v="0"/>
    <x v="0"/>
  </r>
  <r>
    <x v="175"/>
    <x v="140"/>
    <n v="0"/>
    <x v="0"/>
  </r>
  <r>
    <x v="175"/>
    <x v="141"/>
    <n v="0"/>
    <x v="0"/>
  </r>
  <r>
    <x v="175"/>
    <x v="142"/>
    <n v="0"/>
    <x v="0"/>
  </r>
  <r>
    <x v="175"/>
    <x v="143"/>
    <n v="0"/>
    <x v="0"/>
  </r>
  <r>
    <x v="175"/>
    <x v="144"/>
    <n v="0"/>
    <x v="0"/>
  </r>
  <r>
    <x v="175"/>
    <x v="145"/>
    <n v="0"/>
    <x v="0"/>
  </r>
  <r>
    <x v="175"/>
    <x v="146"/>
    <n v="0"/>
    <x v="0"/>
  </r>
  <r>
    <x v="175"/>
    <x v="147"/>
    <n v="0"/>
    <x v="0"/>
  </r>
  <r>
    <x v="175"/>
    <x v="148"/>
    <n v="0"/>
    <x v="0"/>
  </r>
  <r>
    <x v="175"/>
    <x v="149"/>
    <n v="0"/>
    <x v="0"/>
  </r>
  <r>
    <x v="175"/>
    <x v="150"/>
    <n v="0"/>
    <x v="0"/>
  </r>
  <r>
    <x v="175"/>
    <x v="151"/>
    <n v="0"/>
    <x v="0"/>
  </r>
  <r>
    <x v="175"/>
    <x v="152"/>
    <n v="0"/>
    <x v="0"/>
  </r>
  <r>
    <x v="175"/>
    <x v="153"/>
    <n v="0"/>
    <x v="0"/>
  </r>
  <r>
    <x v="175"/>
    <x v="154"/>
    <n v="0"/>
    <x v="0"/>
  </r>
  <r>
    <x v="175"/>
    <x v="155"/>
    <n v="0"/>
    <x v="0"/>
  </r>
  <r>
    <x v="175"/>
    <x v="156"/>
    <n v="0"/>
    <x v="0"/>
  </r>
  <r>
    <x v="175"/>
    <x v="157"/>
    <n v="0"/>
    <x v="0"/>
  </r>
  <r>
    <x v="175"/>
    <x v="158"/>
    <n v="0"/>
    <x v="0"/>
  </r>
  <r>
    <x v="175"/>
    <x v="159"/>
    <n v="0"/>
    <x v="0"/>
  </r>
  <r>
    <x v="175"/>
    <x v="160"/>
    <n v="0"/>
    <x v="0"/>
  </r>
  <r>
    <x v="175"/>
    <x v="161"/>
    <n v="0"/>
    <x v="0"/>
  </r>
  <r>
    <x v="175"/>
    <x v="162"/>
    <n v="0"/>
    <x v="0"/>
  </r>
  <r>
    <x v="175"/>
    <x v="163"/>
    <n v="0"/>
    <x v="0"/>
  </r>
  <r>
    <x v="175"/>
    <x v="164"/>
    <n v="0"/>
    <x v="0"/>
  </r>
  <r>
    <x v="175"/>
    <x v="165"/>
    <n v="0"/>
    <x v="0"/>
  </r>
  <r>
    <x v="175"/>
    <x v="166"/>
    <n v="0"/>
    <x v="0"/>
  </r>
  <r>
    <x v="175"/>
    <x v="167"/>
    <n v="0"/>
    <x v="0"/>
  </r>
  <r>
    <x v="175"/>
    <x v="168"/>
    <n v="0"/>
    <x v="0"/>
  </r>
  <r>
    <x v="175"/>
    <x v="169"/>
    <n v="0"/>
    <x v="0"/>
  </r>
  <r>
    <x v="175"/>
    <x v="169"/>
    <m/>
    <x v="0"/>
  </r>
  <r>
    <x v="175"/>
    <x v="169"/>
    <m/>
    <x v="0"/>
  </r>
  <r>
    <x v="175"/>
    <x v="169"/>
    <m/>
    <x v="0"/>
  </r>
  <r>
    <x v="175"/>
    <x v="169"/>
    <m/>
    <x v="0"/>
  </r>
  <r>
    <x v="175"/>
    <x v="169"/>
    <m/>
    <x v="0"/>
  </r>
  <r>
    <x v="175"/>
    <x v="169"/>
    <m/>
    <x v="0"/>
  </r>
  <r>
    <x v="175"/>
    <x v="170"/>
    <m/>
    <x v="0"/>
  </r>
  <r>
    <x v="175"/>
    <x v="170"/>
    <m/>
    <x v="0"/>
  </r>
  <r>
    <x v="175"/>
    <x v="170"/>
    <m/>
    <x v="0"/>
  </r>
  <r>
    <x v="175"/>
    <x v="170"/>
    <m/>
    <x v="0"/>
  </r>
  <r>
    <x v="175"/>
    <x v="170"/>
    <m/>
    <x v="0"/>
  </r>
  <r>
    <x v="175"/>
    <x v="170"/>
    <m/>
    <x v="0"/>
  </r>
  <r>
    <x v="175"/>
    <x v="171"/>
    <m/>
    <x v="0"/>
  </r>
  <r>
    <x v="175"/>
    <x v="171"/>
    <m/>
    <x v="0"/>
  </r>
  <r>
    <x v="175"/>
    <x v="170"/>
    <m/>
    <x v="0"/>
  </r>
  <r>
    <x v="175"/>
    <x v="170"/>
    <m/>
    <x v="0"/>
  </r>
  <r>
    <x v="175"/>
    <x v="170"/>
    <m/>
    <x v="0"/>
  </r>
  <r>
    <x v="175"/>
    <x v="170"/>
    <m/>
    <x v="0"/>
  </r>
  <r>
    <x v="175"/>
    <x v="170"/>
    <m/>
    <x v="0"/>
  </r>
  <r>
    <x v="175"/>
    <x v="170"/>
    <m/>
    <x v="0"/>
  </r>
  <r>
    <x v="175"/>
    <x v="170"/>
    <m/>
    <x v="0"/>
  </r>
  <r>
    <x v="175"/>
    <x v="170"/>
    <m/>
    <x v="0"/>
  </r>
  <r>
    <x v="175"/>
    <x v="170"/>
    <m/>
    <x v="0"/>
  </r>
  <r>
    <x v="175"/>
    <x v="171"/>
    <m/>
    <x v="0"/>
  </r>
  <r>
    <x v="175"/>
    <x v="171"/>
    <m/>
    <x v="0"/>
  </r>
  <r>
    <x v="175"/>
    <x v="171"/>
    <m/>
    <x v="0"/>
  </r>
  <r>
    <x v="175"/>
    <x v="172"/>
    <n v="282269.01634822681"/>
    <x v="0"/>
  </r>
  <r>
    <x v="175"/>
    <x v="173"/>
    <n v="688912.98365177307"/>
    <x v="0"/>
  </r>
  <r>
    <x v="175"/>
    <x v="174"/>
    <n v="202872"/>
    <x v="0"/>
  </r>
  <r>
    <x v="175"/>
    <x v="175"/>
    <n v="377818"/>
    <x v="0"/>
  </r>
  <r>
    <x v="175"/>
    <x v="176"/>
    <n v="412853"/>
    <x v="0"/>
  </r>
  <r>
    <x v="175"/>
    <x v="177"/>
    <n v="0"/>
    <x v="0"/>
  </r>
  <r>
    <x v="175"/>
    <x v="178"/>
    <n v="0"/>
    <x v="0"/>
  </r>
  <r>
    <x v="175"/>
    <x v="179"/>
    <n v="0"/>
    <x v="0"/>
  </r>
  <r>
    <x v="175"/>
    <x v="180"/>
    <n v="0"/>
    <x v="0"/>
  </r>
  <r>
    <x v="175"/>
    <x v="181"/>
    <n v="0"/>
    <x v="0"/>
  </r>
  <r>
    <x v="175"/>
    <x v="182"/>
    <n v="0"/>
    <x v="0"/>
  </r>
  <r>
    <x v="175"/>
    <x v="183"/>
    <n v="0"/>
    <x v="0"/>
  </r>
  <r>
    <x v="176"/>
    <x v="0"/>
    <s v="180_hhd"/>
    <x v="0"/>
  </r>
  <r>
    <x v="176"/>
    <x v="1"/>
    <s v="hhd"/>
    <x v="0"/>
  </r>
  <r>
    <x v="176"/>
    <x v="2"/>
    <n v="0"/>
    <x v="0"/>
  </r>
  <r>
    <x v="176"/>
    <x v="3"/>
    <n v="0"/>
    <x v="0"/>
  </r>
  <r>
    <x v="176"/>
    <x v="4"/>
    <n v="0"/>
    <x v="0"/>
  </r>
  <r>
    <x v="176"/>
    <x v="5"/>
    <n v="0"/>
    <x v="0"/>
  </r>
  <r>
    <x v="176"/>
    <x v="6"/>
    <n v="0"/>
    <x v="0"/>
  </r>
  <r>
    <x v="176"/>
    <x v="7"/>
    <n v="0"/>
    <x v="0"/>
  </r>
  <r>
    <x v="176"/>
    <x v="8"/>
    <n v="0"/>
    <x v="0"/>
  </r>
  <r>
    <x v="176"/>
    <x v="9"/>
    <n v="0"/>
    <x v="0"/>
  </r>
  <r>
    <x v="176"/>
    <x v="10"/>
    <n v="0"/>
    <x v="0"/>
  </r>
  <r>
    <x v="176"/>
    <x v="11"/>
    <n v="0"/>
    <x v="0"/>
  </r>
  <r>
    <x v="176"/>
    <x v="12"/>
    <n v="0"/>
    <x v="0"/>
  </r>
  <r>
    <x v="176"/>
    <x v="13"/>
    <n v="0"/>
    <x v="0"/>
  </r>
  <r>
    <x v="176"/>
    <x v="14"/>
    <n v="0"/>
    <x v="0"/>
  </r>
  <r>
    <x v="176"/>
    <x v="15"/>
    <n v="0"/>
    <x v="0"/>
  </r>
  <r>
    <x v="176"/>
    <x v="16"/>
    <n v="0"/>
    <x v="0"/>
  </r>
  <r>
    <x v="176"/>
    <x v="17"/>
    <n v="0"/>
    <x v="0"/>
  </r>
  <r>
    <x v="176"/>
    <x v="18"/>
    <n v="0"/>
    <x v="0"/>
  </r>
  <r>
    <x v="176"/>
    <x v="19"/>
    <n v="0"/>
    <x v="0"/>
  </r>
  <r>
    <x v="176"/>
    <x v="20"/>
    <n v="0"/>
    <x v="0"/>
  </r>
  <r>
    <x v="176"/>
    <x v="21"/>
    <n v="0"/>
    <x v="0"/>
  </r>
  <r>
    <x v="176"/>
    <x v="22"/>
    <n v="0"/>
    <x v="0"/>
  </r>
  <r>
    <x v="176"/>
    <x v="23"/>
    <n v="0"/>
    <x v="0"/>
  </r>
  <r>
    <x v="176"/>
    <x v="24"/>
    <n v="0"/>
    <x v="0"/>
  </r>
  <r>
    <x v="176"/>
    <x v="25"/>
    <n v="0"/>
    <x v="0"/>
  </r>
  <r>
    <x v="176"/>
    <x v="26"/>
    <n v="0"/>
    <x v="0"/>
  </r>
  <r>
    <x v="176"/>
    <x v="27"/>
    <n v="0"/>
    <x v="0"/>
  </r>
  <r>
    <x v="176"/>
    <x v="28"/>
    <n v="0"/>
    <x v="0"/>
  </r>
  <r>
    <x v="176"/>
    <x v="29"/>
    <n v="0"/>
    <x v="0"/>
  </r>
  <r>
    <x v="176"/>
    <x v="30"/>
    <n v="0"/>
    <x v="0"/>
  </r>
  <r>
    <x v="176"/>
    <x v="31"/>
    <n v="0"/>
    <x v="0"/>
  </r>
  <r>
    <x v="176"/>
    <x v="32"/>
    <n v="0"/>
    <x v="0"/>
  </r>
  <r>
    <x v="176"/>
    <x v="33"/>
    <n v="0"/>
    <x v="0"/>
  </r>
  <r>
    <x v="176"/>
    <x v="34"/>
    <n v="0"/>
    <x v="0"/>
  </r>
  <r>
    <x v="176"/>
    <x v="35"/>
    <n v="0"/>
    <x v="0"/>
  </r>
  <r>
    <x v="176"/>
    <x v="36"/>
    <n v="0"/>
    <x v="0"/>
  </r>
  <r>
    <x v="176"/>
    <x v="37"/>
    <n v="0"/>
    <x v="0"/>
  </r>
  <r>
    <x v="176"/>
    <x v="38"/>
    <n v="0"/>
    <x v="0"/>
  </r>
  <r>
    <x v="176"/>
    <x v="39"/>
    <n v="0"/>
    <x v="0"/>
  </r>
  <r>
    <x v="176"/>
    <x v="40"/>
    <n v="0"/>
    <x v="0"/>
  </r>
  <r>
    <x v="176"/>
    <x v="41"/>
    <n v="0"/>
    <x v="0"/>
  </r>
  <r>
    <x v="176"/>
    <x v="42"/>
    <n v="0"/>
    <x v="0"/>
  </r>
  <r>
    <x v="176"/>
    <x v="43"/>
    <n v="0"/>
    <x v="0"/>
  </r>
  <r>
    <x v="176"/>
    <x v="44"/>
    <n v="0"/>
    <x v="0"/>
  </r>
  <r>
    <x v="176"/>
    <x v="45"/>
    <n v="0"/>
    <x v="0"/>
  </r>
  <r>
    <x v="176"/>
    <x v="46"/>
    <n v="0"/>
    <x v="0"/>
  </r>
  <r>
    <x v="176"/>
    <x v="47"/>
    <n v="0"/>
    <x v="0"/>
  </r>
  <r>
    <x v="176"/>
    <x v="48"/>
    <n v="0"/>
    <x v="0"/>
  </r>
  <r>
    <x v="176"/>
    <x v="49"/>
    <n v="0"/>
    <x v="0"/>
  </r>
  <r>
    <x v="176"/>
    <x v="50"/>
    <n v="0"/>
    <x v="0"/>
  </r>
  <r>
    <x v="176"/>
    <x v="51"/>
    <n v="0"/>
    <x v="0"/>
  </r>
  <r>
    <x v="176"/>
    <x v="52"/>
    <n v="0"/>
    <x v="0"/>
  </r>
  <r>
    <x v="176"/>
    <x v="53"/>
    <n v="0"/>
    <x v="0"/>
  </r>
  <r>
    <x v="176"/>
    <x v="54"/>
    <n v="0"/>
    <x v="0"/>
  </r>
  <r>
    <x v="176"/>
    <x v="55"/>
    <n v="0"/>
    <x v="0"/>
  </r>
  <r>
    <x v="176"/>
    <x v="56"/>
    <n v="0"/>
    <x v="0"/>
  </r>
  <r>
    <x v="176"/>
    <x v="57"/>
    <n v="0"/>
    <x v="0"/>
  </r>
  <r>
    <x v="176"/>
    <x v="58"/>
    <n v="0"/>
    <x v="0"/>
  </r>
  <r>
    <x v="176"/>
    <x v="59"/>
    <n v="0"/>
    <x v="0"/>
  </r>
  <r>
    <x v="176"/>
    <x v="60"/>
    <n v="0"/>
    <x v="0"/>
  </r>
  <r>
    <x v="176"/>
    <x v="61"/>
    <n v="0"/>
    <x v="0"/>
  </r>
  <r>
    <x v="176"/>
    <x v="62"/>
    <n v="0"/>
    <x v="0"/>
  </r>
  <r>
    <x v="176"/>
    <x v="63"/>
    <n v="0"/>
    <x v="0"/>
  </r>
  <r>
    <x v="176"/>
    <x v="64"/>
    <n v="0"/>
    <x v="0"/>
  </r>
  <r>
    <x v="176"/>
    <x v="65"/>
    <n v="0"/>
    <x v="0"/>
  </r>
  <r>
    <x v="176"/>
    <x v="66"/>
    <n v="0"/>
    <x v="0"/>
  </r>
  <r>
    <x v="176"/>
    <x v="67"/>
    <n v="0"/>
    <x v="0"/>
  </r>
  <r>
    <x v="176"/>
    <x v="68"/>
    <n v="0"/>
    <x v="0"/>
  </r>
  <r>
    <x v="176"/>
    <x v="69"/>
    <n v="0"/>
    <x v="0"/>
  </r>
  <r>
    <x v="176"/>
    <x v="70"/>
    <n v="0"/>
    <x v="0"/>
  </r>
  <r>
    <x v="176"/>
    <x v="71"/>
    <n v="0"/>
    <x v="0"/>
  </r>
  <r>
    <x v="176"/>
    <x v="72"/>
    <n v="0"/>
    <x v="0"/>
  </r>
  <r>
    <x v="176"/>
    <x v="73"/>
    <n v="0"/>
    <x v="0"/>
  </r>
  <r>
    <x v="176"/>
    <x v="74"/>
    <n v="0"/>
    <x v="0"/>
  </r>
  <r>
    <x v="176"/>
    <x v="75"/>
    <n v="0"/>
    <x v="0"/>
  </r>
  <r>
    <x v="176"/>
    <x v="76"/>
    <n v="0"/>
    <x v="0"/>
  </r>
  <r>
    <x v="176"/>
    <x v="77"/>
    <n v="0"/>
    <x v="0"/>
  </r>
  <r>
    <x v="176"/>
    <x v="78"/>
    <n v="0"/>
    <x v="0"/>
  </r>
  <r>
    <x v="176"/>
    <x v="79"/>
    <n v="0"/>
    <x v="0"/>
  </r>
  <r>
    <x v="176"/>
    <x v="80"/>
    <n v="0"/>
    <x v="0"/>
  </r>
  <r>
    <x v="176"/>
    <x v="81"/>
    <n v="0"/>
    <x v="0"/>
  </r>
  <r>
    <x v="176"/>
    <x v="82"/>
    <n v="0"/>
    <x v="0"/>
  </r>
  <r>
    <x v="176"/>
    <x v="83"/>
    <n v="0"/>
    <x v="0"/>
  </r>
  <r>
    <x v="176"/>
    <x v="84"/>
    <n v="0"/>
    <x v="0"/>
  </r>
  <r>
    <x v="176"/>
    <x v="85"/>
    <n v="0"/>
    <x v="0"/>
  </r>
  <r>
    <x v="176"/>
    <x v="86"/>
    <n v="0"/>
    <x v="0"/>
  </r>
  <r>
    <x v="176"/>
    <x v="87"/>
    <n v="0"/>
    <x v="0"/>
  </r>
  <r>
    <x v="176"/>
    <x v="88"/>
    <n v="0"/>
    <x v="0"/>
  </r>
  <r>
    <x v="176"/>
    <x v="89"/>
    <n v="0"/>
    <x v="0"/>
  </r>
  <r>
    <x v="176"/>
    <x v="90"/>
    <n v="0"/>
    <x v="0"/>
  </r>
  <r>
    <x v="176"/>
    <x v="91"/>
    <n v="0"/>
    <x v="0"/>
  </r>
  <r>
    <x v="176"/>
    <x v="92"/>
    <n v="0"/>
    <x v="0"/>
  </r>
  <r>
    <x v="176"/>
    <x v="93"/>
    <n v="0"/>
    <x v="0"/>
  </r>
  <r>
    <x v="176"/>
    <x v="94"/>
    <n v="0"/>
    <x v="0"/>
  </r>
  <r>
    <x v="176"/>
    <x v="95"/>
    <n v="0"/>
    <x v="0"/>
  </r>
  <r>
    <x v="176"/>
    <x v="96"/>
    <n v="0"/>
    <x v="0"/>
  </r>
  <r>
    <x v="176"/>
    <x v="97"/>
    <n v="0"/>
    <x v="0"/>
  </r>
  <r>
    <x v="176"/>
    <x v="98"/>
    <n v="0"/>
    <x v="0"/>
  </r>
  <r>
    <x v="176"/>
    <x v="99"/>
    <n v="0"/>
    <x v="0"/>
  </r>
  <r>
    <x v="176"/>
    <x v="100"/>
    <n v="0"/>
    <x v="0"/>
  </r>
  <r>
    <x v="176"/>
    <x v="101"/>
    <n v="0"/>
    <x v="0"/>
  </r>
  <r>
    <x v="176"/>
    <x v="102"/>
    <n v="0"/>
    <x v="0"/>
  </r>
  <r>
    <x v="176"/>
    <x v="103"/>
    <n v="0"/>
    <x v="0"/>
  </r>
  <r>
    <x v="176"/>
    <x v="104"/>
    <n v="0"/>
    <x v="0"/>
  </r>
  <r>
    <x v="176"/>
    <x v="105"/>
    <n v="0"/>
    <x v="0"/>
  </r>
  <r>
    <x v="176"/>
    <x v="106"/>
    <n v="0"/>
    <x v="0"/>
  </r>
  <r>
    <x v="176"/>
    <x v="107"/>
    <n v="0"/>
    <x v="0"/>
  </r>
  <r>
    <x v="176"/>
    <x v="108"/>
    <n v="0"/>
    <x v="0"/>
  </r>
  <r>
    <x v="176"/>
    <x v="109"/>
    <n v="0"/>
    <x v="0"/>
  </r>
  <r>
    <x v="176"/>
    <x v="110"/>
    <n v="0"/>
    <x v="0"/>
  </r>
  <r>
    <x v="176"/>
    <x v="111"/>
    <n v="0"/>
    <x v="0"/>
  </r>
  <r>
    <x v="176"/>
    <x v="112"/>
    <n v="0"/>
    <x v="0"/>
  </r>
  <r>
    <x v="176"/>
    <x v="113"/>
    <n v="0"/>
    <x v="0"/>
  </r>
  <r>
    <x v="176"/>
    <x v="114"/>
    <n v="0"/>
    <x v="0"/>
  </r>
  <r>
    <x v="176"/>
    <x v="115"/>
    <n v="0"/>
    <x v="0"/>
  </r>
  <r>
    <x v="176"/>
    <x v="116"/>
    <n v="0"/>
    <x v="0"/>
  </r>
  <r>
    <x v="176"/>
    <x v="117"/>
    <n v="0"/>
    <x v="0"/>
  </r>
  <r>
    <x v="176"/>
    <x v="118"/>
    <n v="0"/>
    <x v="0"/>
  </r>
  <r>
    <x v="176"/>
    <x v="119"/>
    <n v="0"/>
    <x v="0"/>
  </r>
  <r>
    <x v="176"/>
    <x v="120"/>
    <n v="0"/>
    <x v="0"/>
  </r>
  <r>
    <x v="176"/>
    <x v="121"/>
    <n v="0"/>
    <x v="0"/>
  </r>
  <r>
    <x v="176"/>
    <x v="122"/>
    <n v="0"/>
    <x v="0"/>
  </r>
  <r>
    <x v="176"/>
    <x v="123"/>
    <n v="0"/>
    <x v="0"/>
  </r>
  <r>
    <x v="176"/>
    <x v="124"/>
    <n v="0"/>
    <x v="0"/>
  </r>
  <r>
    <x v="176"/>
    <x v="125"/>
    <n v="0"/>
    <x v="0"/>
  </r>
  <r>
    <x v="176"/>
    <x v="126"/>
    <n v="0"/>
    <x v="0"/>
  </r>
  <r>
    <x v="176"/>
    <x v="127"/>
    <n v="0"/>
    <x v="0"/>
  </r>
  <r>
    <x v="176"/>
    <x v="128"/>
    <n v="0"/>
    <x v="0"/>
  </r>
  <r>
    <x v="176"/>
    <x v="129"/>
    <n v="0"/>
    <x v="0"/>
  </r>
  <r>
    <x v="176"/>
    <x v="130"/>
    <n v="0"/>
    <x v="0"/>
  </r>
  <r>
    <x v="176"/>
    <x v="131"/>
    <n v="0"/>
    <x v="0"/>
  </r>
  <r>
    <x v="176"/>
    <x v="132"/>
    <n v="0"/>
    <x v="0"/>
  </r>
  <r>
    <x v="176"/>
    <x v="133"/>
    <n v="0"/>
    <x v="0"/>
  </r>
  <r>
    <x v="176"/>
    <x v="134"/>
    <n v="0"/>
    <x v="0"/>
  </r>
  <r>
    <x v="176"/>
    <x v="135"/>
    <n v="0"/>
    <x v="0"/>
  </r>
  <r>
    <x v="176"/>
    <x v="136"/>
    <n v="0"/>
    <x v="0"/>
  </r>
  <r>
    <x v="176"/>
    <x v="137"/>
    <n v="0"/>
    <x v="0"/>
  </r>
  <r>
    <x v="176"/>
    <x v="138"/>
    <n v="0"/>
    <x v="0"/>
  </r>
  <r>
    <x v="176"/>
    <x v="139"/>
    <n v="0"/>
    <x v="0"/>
  </r>
  <r>
    <x v="176"/>
    <x v="140"/>
    <n v="0"/>
    <x v="0"/>
  </r>
  <r>
    <x v="176"/>
    <x v="141"/>
    <n v="0"/>
    <x v="0"/>
  </r>
  <r>
    <x v="176"/>
    <x v="142"/>
    <n v="0"/>
    <x v="0"/>
  </r>
  <r>
    <x v="176"/>
    <x v="143"/>
    <n v="0"/>
    <x v="0"/>
  </r>
  <r>
    <x v="176"/>
    <x v="144"/>
    <n v="0"/>
    <x v="0"/>
  </r>
  <r>
    <x v="176"/>
    <x v="145"/>
    <n v="0"/>
    <x v="0"/>
  </r>
  <r>
    <x v="176"/>
    <x v="146"/>
    <n v="0"/>
    <x v="0"/>
  </r>
  <r>
    <x v="176"/>
    <x v="147"/>
    <n v="0"/>
    <x v="0"/>
  </r>
  <r>
    <x v="176"/>
    <x v="148"/>
    <n v="0"/>
    <x v="0"/>
  </r>
  <r>
    <x v="176"/>
    <x v="149"/>
    <n v="0"/>
    <x v="0"/>
  </r>
  <r>
    <x v="176"/>
    <x v="150"/>
    <n v="0"/>
    <x v="0"/>
  </r>
  <r>
    <x v="176"/>
    <x v="151"/>
    <n v="0"/>
    <x v="0"/>
  </r>
  <r>
    <x v="176"/>
    <x v="152"/>
    <n v="0"/>
    <x v="0"/>
  </r>
  <r>
    <x v="176"/>
    <x v="153"/>
    <n v="0"/>
    <x v="0"/>
  </r>
  <r>
    <x v="176"/>
    <x v="154"/>
    <n v="0"/>
    <x v="0"/>
  </r>
  <r>
    <x v="176"/>
    <x v="155"/>
    <n v="0"/>
    <x v="0"/>
  </r>
  <r>
    <x v="176"/>
    <x v="156"/>
    <n v="0"/>
    <x v="0"/>
  </r>
  <r>
    <x v="176"/>
    <x v="157"/>
    <n v="0"/>
    <x v="0"/>
  </r>
  <r>
    <x v="176"/>
    <x v="158"/>
    <n v="0"/>
    <x v="0"/>
  </r>
  <r>
    <x v="176"/>
    <x v="159"/>
    <n v="0"/>
    <x v="0"/>
  </r>
  <r>
    <x v="176"/>
    <x v="160"/>
    <n v="0"/>
    <x v="0"/>
  </r>
  <r>
    <x v="176"/>
    <x v="161"/>
    <n v="0"/>
    <x v="0"/>
  </r>
  <r>
    <x v="176"/>
    <x v="162"/>
    <n v="0"/>
    <x v="0"/>
  </r>
  <r>
    <x v="176"/>
    <x v="163"/>
    <n v="0"/>
    <x v="0"/>
  </r>
  <r>
    <x v="176"/>
    <x v="164"/>
    <n v="0"/>
    <x v="0"/>
  </r>
  <r>
    <x v="176"/>
    <x v="165"/>
    <n v="0"/>
    <x v="0"/>
  </r>
  <r>
    <x v="176"/>
    <x v="166"/>
    <n v="0"/>
    <x v="0"/>
  </r>
  <r>
    <x v="176"/>
    <x v="167"/>
    <n v="0"/>
    <x v="0"/>
  </r>
  <r>
    <x v="176"/>
    <x v="168"/>
    <n v="0"/>
    <x v="0"/>
  </r>
  <r>
    <x v="176"/>
    <x v="169"/>
    <n v="23083.324093488223"/>
    <x v="0"/>
  </r>
  <r>
    <x v="176"/>
    <x v="169"/>
    <n v="474047.06231236336"/>
    <x v="0"/>
  </r>
  <r>
    <x v="176"/>
    <x v="169"/>
    <n v="10091.818271129085"/>
    <x v="0"/>
  </r>
  <r>
    <x v="176"/>
    <x v="169"/>
    <n v="43978.063543221804"/>
    <x v="0"/>
  </r>
  <r>
    <x v="176"/>
    <x v="169"/>
    <n v="37984.065672531251"/>
    <x v="0"/>
  </r>
  <r>
    <x v="176"/>
    <x v="169"/>
    <n v="122094.0236952967"/>
    <x v="0"/>
  </r>
  <r>
    <x v="176"/>
    <x v="169"/>
    <n v="113870.76779197808"/>
    <x v="0"/>
  </r>
  <r>
    <x v="176"/>
    <x v="170"/>
    <n v="71231.055532224753"/>
    <x v="0"/>
  </r>
  <r>
    <x v="176"/>
    <x v="170"/>
    <n v="34561.197820368689"/>
    <x v="0"/>
  </r>
  <r>
    <x v="176"/>
    <x v="170"/>
    <n v="64108.781196897093"/>
    <x v="0"/>
  </r>
  <r>
    <x v="176"/>
    <x v="170"/>
    <n v="77323.019408539418"/>
    <x v="0"/>
  </r>
  <r>
    <x v="176"/>
    <x v="170"/>
    <n v="120025.19577258441"/>
    <x v="0"/>
  </r>
  <r>
    <x v="176"/>
    <x v="170"/>
    <n v="47905.99366744305"/>
    <x v="0"/>
  </r>
  <r>
    <x v="176"/>
    <x v="171"/>
    <n v="170805.41597374363"/>
    <x v="0"/>
  </r>
  <r>
    <x v="176"/>
    <x v="171"/>
    <n v="49042.787882536715"/>
    <x v="0"/>
  </r>
  <r>
    <x v="176"/>
    <x v="170"/>
    <n v="2985.8683096924251"/>
    <x v="0"/>
  </r>
  <r>
    <x v="176"/>
    <x v="170"/>
    <n v="47.50155434057536"/>
    <x v="0"/>
  </r>
  <r>
    <x v="176"/>
    <x v="170"/>
    <n v="77590.667818632559"/>
    <x v="0"/>
  </r>
  <r>
    <x v="176"/>
    <x v="170"/>
    <n v="82956.39976857182"/>
    <x v="0"/>
  </r>
  <r>
    <x v="176"/>
    <x v="170"/>
    <n v="6462.1979095560755"/>
    <x v="0"/>
  </r>
  <r>
    <x v="176"/>
    <x v="170"/>
    <n v="23638.188340928627"/>
    <x v="0"/>
  </r>
  <r>
    <x v="176"/>
    <x v="170"/>
    <n v="22310.672505078011"/>
    <x v="0"/>
  </r>
  <r>
    <x v="176"/>
    <x v="170"/>
    <n v="36490.876548787819"/>
    <x v="0"/>
  </r>
  <r>
    <x v="176"/>
    <x v="170"/>
    <n v="77522.504571494748"/>
    <x v="0"/>
  </r>
  <r>
    <x v="176"/>
    <x v="171"/>
    <n v="138496.25643753604"/>
    <x v="0"/>
  </r>
  <r>
    <x v="176"/>
    <x v="171"/>
    <n v="47967.045826262874"/>
    <x v="0"/>
  </r>
  <r>
    <x v="176"/>
    <x v="171"/>
    <n v="85302.24777477239"/>
    <x v="0"/>
  </r>
  <r>
    <x v="176"/>
    <x v="172"/>
    <n v="159324.51415461322"/>
    <x v="0"/>
  </r>
  <r>
    <x v="176"/>
    <x v="173"/>
    <n v="388851.48584538669"/>
    <x v="0"/>
  </r>
  <r>
    <x v="176"/>
    <x v="174"/>
    <n v="653113"/>
    <x v="0"/>
  </r>
  <r>
    <x v="176"/>
    <x v="175"/>
    <n v="0"/>
    <x v="0"/>
  </r>
  <r>
    <x v="176"/>
    <x v="176"/>
    <n v="422374"/>
    <x v="0"/>
  </r>
  <r>
    <x v="176"/>
    <x v="177"/>
    <n v="0"/>
    <x v="0"/>
  </r>
  <r>
    <x v="176"/>
    <x v="178"/>
    <n v="0"/>
    <x v="0"/>
  </r>
  <r>
    <x v="176"/>
    <x v="179"/>
    <n v="0"/>
    <x v="0"/>
  </r>
  <r>
    <x v="176"/>
    <x v="180"/>
    <n v="0"/>
    <x v="0"/>
  </r>
  <r>
    <x v="176"/>
    <x v="181"/>
    <n v="0"/>
    <x v="0"/>
  </r>
  <r>
    <x v="176"/>
    <x v="182"/>
    <n v="0"/>
    <x v="0"/>
  </r>
  <r>
    <x v="176"/>
    <x v="183"/>
    <n v="21835"/>
    <x v="0"/>
  </r>
  <r>
    <x v="177"/>
    <x v="0"/>
    <s v="181_gov"/>
    <x v="0"/>
  </r>
  <r>
    <x v="177"/>
    <x v="1"/>
    <s v="gov"/>
    <x v="0"/>
  </r>
  <r>
    <x v="177"/>
    <x v="2"/>
    <n v="0"/>
    <x v="0"/>
  </r>
  <r>
    <x v="177"/>
    <x v="3"/>
    <n v="0"/>
    <x v="0"/>
  </r>
  <r>
    <x v="177"/>
    <x v="4"/>
    <n v="0"/>
    <x v="0"/>
  </r>
  <r>
    <x v="177"/>
    <x v="5"/>
    <n v="0"/>
    <x v="0"/>
  </r>
  <r>
    <x v="177"/>
    <x v="6"/>
    <n v="0"/>
    <x v="0"/>
  </r>
  <r>
    <x v="177"/>
    <x v="7"/>
    <n v="0"/>
    <x v="0"/>
  </r>
  <r>
    <x v="177"/>
    <x v="8"/>
    <n v="0"/>
    <x v="0"/>
  </r>
  <r>
    <x v="177"/>
    <x v="9"/>
    <n v="0"/>
    <x v="0"/>
  </r>
  <r>
    <x v="177"/>
    <x v="10"/>
    <n v="0"/>
    <x v="0"/>
  </r>
  <r>
    <x v="177"/>
    <x v="11"/>
    <n v="0"/>
    <x v="0"/>
  </r>
  <r>
    <x v="177"/>
    <x v="12"/>
    <n v="0"/>
    <x v="0"/>
  </r>
  <r>
    <x v="177"/>
    <x v="13"/>
    <n v="0"/>
    <x v="0"/>
  </r>
  <r>
    <x v="177"/>
    <x v="14"/>
    <n v="0"/>
    <x v="0"/>
  </r>
  <r>
    <x v="177"/>
    <x v="15"/>
    <n v="0"/>
    <x v="0"/>
  </r>
  <r>
    <x v="177"/>
    <x v="16"/>
    <n v="0"/>
    <x v="0"/>
  </r>
  <r>
    <x v="177"/>
    <x v="17"/>
    <n v="0"/>
    <x v="0"/>
  </r>
  <r>
    <x v="177"/>
    <x v="18"/>
    <n v="0"/>
    <x v="0"/>
  </r>
  <r>
    <x v="177"/>
    <x v="19"/>
    <n v="0"/>
    <x v="0"/>
  </r>
  <r>
    <x v="177"/>
    <x v="20"/>
    <n v="0"/>
    <x v="0"/>
  </r>
  <r>
    <x v="177"/>
    <x v="21"/>
    <n v="0"/>
    <x v="0"/>
  </r>
  <r>
    <x v="177"/>
    <x v="22"/>
    <n v="0"/>
    <x v="0"/>
  </r>
  <r>
    <x v="177"/>
    <x v="23"/>
    <n v="0"/>
    <x v="0"/>
  </r>
  <r>
    <x v="177"/>
    <x v="24"/>
    <n v="0"/>
    <x v="0"/>
  </r>
  <r>
    <x v="177"/>
    <x v="25"/>
    <n v="0"/>
    <x v="0"/>
  </r>
  <r>
    <x v="177"/>
    <x v="26"/>
    <n v="0"/>
    <x v="0"/>
  </r>
  <r>
    <x v="177"/>
    <x v="27"/>
    <n v="0"/>
    <x v="0"/>
  </r>
  <r>
    <x v="177"/>
    <x v="28"/>
    <n v="0"/>
    <x v="0"/>
  </r>
  <r>
    <x v="177"/>
    <x v="29"/>
    <n v="0"/>
    <x v="0"/>
  </r>
  <r>
    <x v="177"/>
    <x v="30"/>
    <n v="0"/>
    <x v="0"/>
  </r>
  <r>
    <x v="177"/>
    <x v="31"/>
    <n v="0"/>
    <x v="0"/>
  </r>
  <r>
    <x v="177"/>
    <x v="32"/>
    <n v="0"/>
    <x v="0"/>
  </r>
  <r>
    <x v="177"/>
    <x v="33"/>
    <n v="0"/>
    <x v="0"/>
  </r>
  <r>
    <x v="177"/>
    <x v="34"/>
    <n v="0"/>
    <x v="0"/>
  </r>
  <r>
    <x v="177"/>
    <x v="35"/>
    <n v="0"/>
    <x v="0"/>
  </r>
  <r>
    <x v="177"/>
    <x v="36"/>
    <n v="0"/>
    <x v="0"/>
  </r>
  <r>
    <x v="177"/>
    <x v="37"/>
    <n v="0"/>
    <x v="0"/>
  </r>
  <r>
    <x v="177"/>
    <x v="38"/>
    <n v="0"/>
    <x v="0"/>
  </r>
  <r>
    <x v="177"/>
    <x v="39"/>
    <n v="0"/>
    <x v="0"/>
  </r>
  <r>
    <x v="177"/>
    <x v="40"/>
    <n v="0"/>
    <x v="0"/>
  </r>
  <r>
    <x v="177"/>
    <x v="41"/>
    <n v="0"/>
    <x v="0"/>
  </r>
  <r>
    <x v="177"/>
    <x v="42"/>
    <n v="0"/>
    <x v="0"/>
  </r>
  <r>
    <x v="177"/>
    <x v="43"/>
    <n v="0"/>
    <x v="0"/>
  </r>
  <r>
    <x v="177"/>
    <x v="44"/>
    <n v="0"/>
    <x v="0"/>
  </r>
  <r>
    <x v="177"/>
    <x v="45"/>
    <n v="0"/>
    <x v="0"/>
  </r>
  <r>
    <x v="177"/>
    <x v="46"/>
    <n v="0"/>
    <x v="0"/>
  </r>
  <r>
    <x v="177"/>
    <x v="47"/>
    <n v="0"/>
    <x v="0"/>
  </r>
  <r>
    <x v="177"/>
    <x v="48"/>
    <n v="0"/>
    <x v="0"/>
  </r>
  <r>
    <x v="177"/>
    <x v="49"/>
    <n v="0"/>
    <x v="0"/>
  </r>
  <r>
    <x v="177"/>
    <x v="50"/>
    <n v="0"/>
    <x v="0"/>
  </r>
  <r>
    <x v="177"/>
    <x v="51"/>
    <n v="0"/>
    <x v="0"/>
  </r>
  <r>
    <x v="177"/>
    <x v="52"/>
    <n v="0"/>
    <x v="0"/>
  </r>
  <r>
    <x v="177"/>
    <x v="53"/>
    <n v="0"/>
    <x v="0"/>
  </r>
  <r>
    <x v="177"/>
    <x v="54"/>
    <n v="0"/>
    <x v="0"/>
  </r>
  <r>
    <x v="177"/>
    <x v="55"/>
    <n v="0"/>
    <x v="0"/>
  </r>
  <r>
    <x v="177"/>
    <x v="56"/>
    <n v="0"/>
    <x v="0"/>
  </r>
  <r>
    <x v="177"/>
    <x v="57"/>
    <n v="0"/>
    <x v="0"/>
  </r>
  <r>
    <x v="177"/>
    <x v="58"/>
    <n v="0"/>
    <x v="0"/>
  </r>
  <r>
    <x v="177"/>
    <x v="59"/>
    <n v="0"/>
    <x v="0"/>
  </r>
  <r>
    <x v="177"/>
    <x v="60"/>
    <n v="0"/>
    <x v="0"/>
  </r>
  <r>
    <x v="177"/>
    <x v="61"/>
    <n v="0"/>
    <x v="0"/>
  </r>
  <r>
    <x v="177"/>
    <x v="62"/>
    <n v="0"/>
    <x v="0"/>
  </r>
  <r>
    <x v="177"/>
    <x v="63"/>
    <n v="0"/>
    <x v="0"/>
  </r>
  <r>
    <x v="177"/>
    <x v="64"/>
    <n v="0"/>
    <x v="0"/>
  </r>
  <r>
    <x v="177"/>
    <x v="65"/>
    <n v="0"/>
    <x v="0"/>
  </r>
  <r>
    <x v="177"/>
    <x v="66"/>
    <n v="0"/>
    <x v="0"/>
  </r>
  <r>
    <x v="177"/>
    <x v="67"/>
    <n v="0"/>
    <x v="0"/>
  </r>
  <r>
    <x v="177"/>
    <x v="68"/>
    <n v="0"/>
    <x v="0"/>
  </r>
  <r>
    <x v="177"/>
    <x v="69"/>
    <n v="0"/>
    <x v="0"/>
  </r>
  <r>
    <x v="177"/>
    <x v="70"/>
    <n v="0"/>
    <x v="0"/>
  </r>
  <r>
    <x v="177"/>
    <x v="71"/>
    <n v="0"/>
    <x v="0"/>
  </r>
  <r>
    <x v="177"/>
    <x v="72"/>
    <n v="0"/>
    <x v="0"/>
  </r>
  <r>
    <x v="177"/>
    <x v="73"/>
    <n v="0"/>
    <x v="0"/>
  </r>
  <r>
    <x v="177"/>
    <x v="74"/>
    <n v="0"/>
    <x v="0"/>
  </r>
  <r>
    <x v="177"/>
    <x v="75"/>
    <n v="0"/>
    <x v="0"/>
  </r>
  <r>
    <x v="177"/>
    <x v="76"/>
    <n v="0"/>
    <x v="0"/>
  </r>
  <r>
    <x v="177"/>
    <x v="77"/>
    <n v="0"/>
    <x v="0"/>
  </r>
  <r>
    <x v="177"/>
    <x v="78"/>
    <n v="0"/>
    <x v="0"/>
  </r>
  <r>
    <x v="177"/>
    <x v="79"/>
    <n v="0"/>
    <x v="0"/>
  </r>
  <r>
    <x v="177"/>
    <x v="80"/>
    <n v="0"/>
    <x v="0"/>
  </r>
  <r>
    <x v="177"/>
    <x v="81"/>
    <n v="0"/>
    <x v="0"/>
  </r>
  <r>
    <x v="177"/>
    <x v="82"/>
    <n v="0"/>
    <x v="0"/>
  </r>
  <r>
    <x v="177"/>
    <x v="83"/>
    <n v="0"/>
    <x v="0"/>
  </r>
  <r>
    <x v="177"/>
    <x v="84"/>
    <n v="0"/>
    <x v="0"/>
  </r>
  <r>
    <x v="177"/>
    <x v="85"/>
    <n v="0"/>
    <x v="0"/>
  </r>
  <r>
    <x v="177"/>
    <x v="86"/>
    <n v="0"/>
    <x v="0"/>
  </r>
  <r>
    <x v="177"/>
    <x v="87"/>
    <n v="0"/>
    <x v="0"/>
  </r>
  <r>
    <x v="177"/>
    <x v="88"/>
    <n v="0"/>
    <x v="0"/>
  </r>
  <r>
    <x v="177"/>
    <x v="89"/>
    <n v="0"/>
    <x v="0"/>
  </r>
  <r>
    <x v="177"/>
    <x v="90"/>
    <n v="0"/>
    <x v="0"/>
  </r>
  <r>
    <x v="177"/>
    <x v="91"/>
    <n v="0"/>
    <x v="0"/>
  </r>
  <r>
    <x v="177"/>
    <x v="92"/>
    <n v="0"/>
    <x v="0"/>
  </r>
  <r>
    <x v="177"/>
    <x v="93"/>
    <n v="0"/>
    <x v="0"/>
  </r>
  <r>
    <x v="177"/>
    <x v="94"/>
    <n v="0"/>
    <x v="0"/>
  </r>
  <r>
    <x v="177"/>
    <x v="95"/>
    <n v="0"/>
    <x v="0"/>
  </r>
  <r>
    <x v="177"/>
    <x v="96"/>
    <n v="0"/>
    <x v="0"/>
  </r>
  <r>
    <x v="177"/>
    <x v="97"/>
    <n v="0"/>
    <x v="0"/>
  </r>
  <r>
    <x v="177"/>
    <x v="98"/>
    <n v="0"/>
    <x v="0"/>
  </r>
  <r>
    <x v="177"/>
    <x v="99"/>
    <n v="0"/>
    <x v="0"/>
  </r>
  <r>
    <x v="177"/>
    <x v="100"/>
    <n v="0"/>
    <x v="0"/>
  </r>
  <r>
    <x v="177"/>
    <x v="101"/>
    <n v="0"/>
    <x v="0"/>
  </r>
  <r>
    <x v="177"/>
    <x v="102"/>
    <n v="0"/>
    <x v="0"/>
  </r>
  <r>
    <x v="177"/>
    <x v="103"/>
    <n v="0"/>
    <x v="0"/>
  </r>
  <r>
    <x v="177"/>
    <x v="104"/>
    <n v="0"/>
    <x v="0"/>
  </r>
  <r>
    <x v="177"/>
    <x v="105"/>
    <n v="0"/>
    <x v="0"/>
  </r>
  <r>
    <x v="177"/>
    <x v="106"/>
    <n v="0"/>
    <x v="0"/>
  </r>
  <r>
    <x v="177"/>
    <x v="107"/>
    <n v="0"/>
    <x v="0"/>
  </r>
  <r>
    <x v="177"/>
    <x v="108"/>
    <n v="0"/>
    <x v="0"/>
  </r>
  <r>
    <x v="177"/>
    <x v="109"/>
    <n v="0"/>
    <x v="0"/>
  </r>
  <r>
    <x v="177"/>
    <x v="110"/>
    <n v="0"/>
    <x v="0"/>
  </r>
  <r>
    <x v="177"/>
    <x v="111"/>
    <n v="0"/>
    <x v="0"/>
  </r>
  <r>
    <x v="177"/>
    <x v="112"/>
    <n v="0"/>
    <x v="0"/>
  </r>
  <r>
    <x v="177"/>
    <x v="113"/>
    <n v="0"/>
    <x v="0"/>
  </r>
  <r>
    <x v="177"/>
    <x v="114"/>
    <n v="0"/>
    <x v="0"/>
  </r>
  <r>
    <x v="177"/>
    <x v="115"/>
    <n v="0"/>
    <x v="0"/>
  </r>
  <r>
    <x v="177"/>
    <x v="116"/>
    <n v="0"/>
    <x v="0"/>
  </r>
  <r>
    <x v="177"/>
    <x v="117"/>
    <n v="0"/>
    <x v="0"/>
  </r>
  <r>
    <x v="177"/>
    <x v="118"/>
    <n v="0"/>
    <x v="0"/>
  </r>
  <r>
    <x v="177"/>
    <x v="119"/>
    <n v="0"/>
    <x v="0"/>
  </r>
  <r>
    <x v="177"/>
    <x v="120"/>
    <n v="0"/>
    <x v="0"/>
  </r>
  <r>
    <x v="177"/>
    <x v="121"/>
    <n v="0"/>
    <x v="0"/>
  </r>
  <r>
    <x v="177"/>
    <x v="122"/>
    <n v="0"/>
    <x v="0"/>
  </r>
  <r>
    <x v="177"/>
    <x v="123"/>
    <n v="0"/>
    <x v="0"/>
  </r>
  <r>
    <x v="177"/>
    <x v="124"/>
    <n v="0"/>
    <x v="0"/>
  </r>
  <r>
    <x v="177"/>
    <x v="125"/>
    <n v="0"/>
    <x v="0"/>
  </r>
  <r>
    <x v="177"/>
    <x v="126"/>
    <n v="0"/>
    <x v="0"/>
  </r>
  <r>
    <x v="177"/>
    <x v="127"/>
    <n v="0"/>
    <x v="0"/>
  </r>
  <r>
    <x v="177"/>
    <x v="128"/>
    <n v="0"/>
    <x v="0"/>
  </r>
  <r>
    <x v="177"/>
    <x v="129"/>
    <n v="0"/>
    <x v="0"/>
  </r>
  <r>
    <x v="177"/>
    <x v="130"/>
    <n v="0"/>
    <x v="0"/>
  </r>
  <r>
    <x v="177"/>
    <x v="131"/>
    <n v="0"/>
    <x v="0"/>
  </r>
  <r>
    <x v="177"/>
    <x v="132"/>
    <n v="0"/>
    <x v="0"/>
  </r>
  <r>
    <x v="177"/>
    <x v="133"/>
    <n v="0"/>
    <x v="0"/>
  </r>
  <r>
    <x v="177"/>
    <x v="134"/>
    <n v="0"/>
    <x v="0"/>
  </r>
  <r>
    <x v="177"/>
    <x v="135"/>
    <n v="0"/>
    <x v="0"/>
  </r>
  <r>
    <x v="177"/>
    <x v="136"/>
    <n v="0"/>
    <x v="0"/>
  </r>
  <r>
    <x v="177"/>
    <x v="137"/>
    <n v="0"/>
    <x v="0"/>
  </r>
  <r>
    <x v="177"/>
    <x v="138"/>
    <n v="0"/>
    <x v="0"/>
  </r>
  <r>
    <x v="177"/>
    <x v="139"/>
    <n v="0"/>
    <x v="0"/>
  </r>
  <r>
    <x v="177"/>
    <x v="140"/>
    <n v="0"/>
    <x v="0"/>
  </r>
  <r>
    <x v="177"/>
    <x v="141"/>
    <n v="0"/>
    <x v="0"/>
  </r>
  <r>
    <x v="177"/>
    <x v="142"/>
    <n v="0"/>
    <x v="0"/>
  </r>
  <r>
    <x v="177"/>
    <x v="143"/>
    <n v="0"/>
    <x v="0"/>
  </r>
  <r>
    <x v="177"/>
    <x v="144"/>
    <n v="0"/>
    <x v="0"/>
  </r>
  <r>
    <x v="177"/>
    <x v="145"/>
    <n v="0"/>
    <x v="0"/>
  </r>
  <r>
    <x v="177"/>
    <x v="146"/>
    <n v="0"/>
    <x v="0"/>
  </r>
  <r>
    <x v="177"/>
    <x v="147"/>
    <n v="0"/>
    <x v="0"/>
  </r>
  <r>
    <x v="177"/>
    <x v="148"/>
    <n v="0"/>
    <x v="0"/>
  </r>
  <r>
    <x v="177"/>
    <x v="149"/>
    <n v="0"/>
    <x v="0"/>
  </r>
  <r>
    <x v="177"/>
    <x v="150"/>
    <n v="0"/>
    <x v="0"/>
  </r>
  <r>
    <x v="177"/>
    <x v="151"/>
    <n v="0"/>
    <x v="0"/>
  </r>
  <r>
    <x v="177"/>
    <x v="152"/>
    <n v="0"/>
    <x v="0"/>
  </r>
  <r>
    <x v="177"/>
    <x v="153"/>
    <n v="0"/>
    <x v="0"/>
  </r>
  <r>
    <x v="177"/>
    <x v="154"/>
    <n v="0"/>
    <x v="0"/>
  </r>
  <r>
    <x v="177"/>
    <x v="155"/>
    <n v="0"/>
    <x v="0"/>
  </r>
  <r>
    <x v="177"/>
    <x v="156"/>
    <n v="0"/>
    <x v="0"/>
  </r>
  <r>
    <x v="177"/>
    <x v="157"/>
    <n v="0"/>
    <x v="0"/>
  </r>
  <r>
    <x v="177"/>
    <x v="158"/>
    <n v="0"/>
    <x v="0"/>
  </r>
  <r>
    <x v="177"/>
    <x v="159"/>
    <n v="0"/>
    <x v="0"/>
  </r>
  <r>
    <x v="177"/>
    <x v="160"/>
    <n v="0"/>
    <x v="0"/>
  </r>
  <r>
    <x v="177"/>
    <x v="161"/>
    <n v="0"/>
    <x v="0"/>
  </r>
  <r>
    <x v="177"/>
    <x v="162"/>
    <n v="0"/>
    <x v="0"/>
  </r>
  <r>
    <x v="177"/>
    <x v="163"/>
    <n v="0"/>
    <x v="0"/>
  </r>
  <r>
    <x v="177"/>
    <x v="164"/>
    <n v="0"/>
    <x v="0"/>
  </r>
  <r>
    <x v="177"/>
    <x v="165"/>
    <n v="0"/>
    <x v="0"/>
  </r>
  <r>
    <x v="177"/>
    <x v="166"/>
    <n v="0"/>
    <x v="0"/>
  </r>
  <r>
    <x v="177"/>
    <x v="167"/>
    <n v="0"/>
    <x v="0"/>
  </r>
  <r>
    <x v="177"/>
    <x v="168"/>
    <n v="0"/>
    <x v="0"/>
  </r>
  <r>
    <x v="177"/>
    <x v="169"/>
    <n v="0"/>
    <x v="0"/>
  </r>
  <r>
    <x v="177"/>
    <x v="169"/>
    <m/>
    <x v="0"/>
  </r>
  <r>
    <x v="177"/>
    <x v="169"/>
    <m/>
    <x v="0"/>
  </r>
  <r>
    <x v="177"/>
    <x v="169"/>
    <m/>
    <x v="0"/>
  </r>
  <r>
    <x v="177"/>
    <x v="169"/>
    <m/>
    <x v="0"/>
  </r>
  <r>
    <x v="177"/>
    <x v="169"/>
    <m/>
    <x v="0"/>
  </r>
  <r>
    <x v="177"/>
    <x v="169"/>
    <m/>
    <x v="0"/>
  </r>
  <r>
    <x v="177"/>
    <x v="170"/>
    <m/>
    <x v="0"/>
  </r>
  <r>
    <x v="177"/>
    <x v="170"/>
    <m/>
    <x v="0"/>
  </r>
  <r>
    <x v="177"/>
    <x v="170"/>
    <m/>
    <x v="0"/>
  </r>
  <r>
    <x v="177"/>
    <x v="170"/>
    <m/>
    <x v="0"/>
  </r>
  <r>
    <x v="177"/>
    <x v="170"/>
    <m/>
    <x v="0"/>
  </r>
  <r>
    <x v="177"/>
    <x v="170"/>
    <m/>
    <x v="0"/>
  </r>
  <r>
    <x v="177"/>
    <x v="171"/>
    <m/>
    <x v="0"/>
  </r>
  <r>
    <x v="177"/>
    <x v="171"/>
    <m/>
    <x v="0"/>
  </r>
  <r>
    <x v="177"/>
    <x v="170"/>
    <m/>
    <x v="0"/>
  </r>
  <r>
    <x v="177"/>
    <x v="170"/>
    <m/>
    <x v="0"/>
  </r>
  <r>
    <x v="177"/>
    <x v="170"/>
    <m/>
    <x v="0"/>
  </r>
  <r>
    <x v="177"/>
    <x v="170"/>
    <m/>
    <x v="0"/>
  </r>
  <r>
    <x v="177"/>
    <x v="170"/>
    <m/>
    <x v="0"/>
  </r>
  <r>
    <x v="177"/>
    <x v="170"/>
    <m/>
    <x v="0"/>
  </r>
  <r>
    <x v="177"/>
    <x v="170"/>
    <m/>
    <x v="0"/>
  </r>
  <r>
    <x v="177"/>
    <x v="170"/>
    <m/>
    <x v="0"/>
  </r>
  <r>
    <x v="177"/>
    <x v="170"/>
    <m/>
    <x v="0"/>
  </r>
  <r>
    <x v="177"/>
    <x v="171"/>
    <m/>
    <x v="0"/>
  </r>
  <r>
    <x v="177"/>
    <x v="171"/>
    <m/>
    <x v="0"/>
  </r>
  <r>
    <x v="177"/>
    <x v="171"/>
    <m/>
    <x v="0"/>
  </r>
  <r>
    <x v="177"/>
    <x v="172"/>
    <n v="29535.907769439204"/>
    <x v="0"/>
  </r>
  <r>
    <x v="177"/>
    <x v="173"/>
    <n v="72086.092230560782"/>
    <x v="0"/>
  </r>
  <r>
    <x v="177"/>
    <x v="174"/>
    <n v="252489"/>
    <x v="0"/>
  </r>
  <r>
    <x v="177"/>
    <x v="175"/>
    <n v="248559"/>
    <x v="0"/>
  </r>
  <r>
    <x v="177"/>
    <x v="176"/>
    <n v="211925"/>
    <x v="0"/>
  </r>
  <r>
    <x v="177"/>
    <x v="177"/>
    <n v="77449.999999999985"/>
    <x v="0"/>
  </r>
  <r>
    <x v="177"/>
    <x v="178"/>
    <n v="657166"/>
    <x v="0"/>
  </r>
  <r>
    <x v="177"/>
    <x v="179"/>
    <n v="47429"/>
    <x v="0"/>
  </r>
  <r>
    <x v="177"/>
    <x v="180"/>
    <n v="422060.99999999994"/>
    <x v="0"/>
  </r>
  <r>
    <x v="177"/>
    <x v="181"/>
    <n v="0"/>
    <x v="0"/>
  </r>
  <r>
    <x v="177"/>
    <x v="182"/>
    <n v="0"/>
    <x v="0"/>
  </r>
  <r>
    <x v="177"/>
    <x v="183"/>
    <n v="1953"/>
    <x v="0"/>
  </r>
  <r>
    <x v="178"/>
    <x v="0"/>
    <s v="182_atax"/>
    <x v="0"/>
  </r>
  <r>
    <x v="178"/>
    <x v="1"/>
    <s v="atax"/>
    <x v="0"/>
  </r>
  <r>
    <x v="178"/>
    <x v="2"/>
    <n v="245.82329464038486"/>
    <x v="0"/>
  </r>
  <r>
    <x v="178"/>
    <x v="3"/>
    <n v="229.01293138560135"/>
    <x v="0"/>
  </r>
  <r>
    <x v="178"/>
    <x v="4"/>
    <n v="27.469008743867526"/>
    <x v="0"/>
  </r>
  <r>
    <x v="178"/>
    <x v="5"/>
    <n v="965.70465766831444"/>
    <x v="0"/>
  </r>
  <r>
    <x v="178"/>
    <x v="6"/>
    <n v="1293.924051407462"/>
    <x v="0"/>
  </r>
  <r>
    <x v="178"/>
    <x v="7"/>
    <n v="1029.1804683850175"/>
    <x v="0"/>
  </r>
  <r>
    <x v="178"/>
    <x v="8"/>
    <n v="470.76050801214973"/>
    <x v="0"/>
  </r>
  <r>
    <x v="178"/>
    <x v="9"/>
    <n v="526.03441110662902"/>
    <x v="0"/>
  </r>
  <r>
    <x v="178"/>
    <x v="10"/>
    <n v="822.00818811146848"/>
    <x v="0"/>
  </r>
  <r>
    <x v="178"/>
    <x v="11"/>
    <n v="117.06365437011844"/>
    <x v="0"/>
  </r>
  <r>
    <x v="178"/>
    <x v="12"/>
    <n v="174.230076442946"/>
    <x v="0"/>
  </r>
  <r>
    <x v="178"/>
    <x v="13"/>
    <n v="1.8960921744052208"/>
    <x v="0"/>
  </r>
  <r>
    <x v="178"/>
    <x v="14"/>
    <n v="85.344763214571515"/>
    <x v="0"/>
  </r>
  <r>
    <x v="178"/>
    <x v="15"/>
    <n v="217.69058306133826"/>
    <x v="0"/>
  </r>
  <r>
    <x v="178"/>
    <x v="16"/>
    <n v="108.69188446232084"/>
    <x v="0"/>
  </r>
  <r>
    <x v="178"/>
    <x v="17"/>
    <n v="414.71336056779597"/>
    <x v="0"/>
  </r>
  <r>
    <x v="178"/>
    <x v="18"/>
    <n v="856.95896542571916"/>
    <x v="0"/>
  </r>
  <r>
    <x v="178"/>
    <x v="19"/>
    <n v="-837.96908800002291"/>
    <x v="0"/>
  </r>
  <r>
    <x v="178"/>
    <x v="20"/>
    <n v="710.72714524770197"/>
    <x v="0"/>
  </r>
  <r>
    <x v="178"/>
    <x v="21"/>
    <n v="35.600664067050843"/>
    <x v="0"/>
  </r>
  <r>
    <x v="178"/>
    <x v="22"/>
    <n v="-17.898494502200183"/>
    <x v="0"/>
  </r>
  <r>
    <x v="178"/>
    <x v="23"/>
    <n v="63.865057368717359"/>
    <x v="0"/>
  </r>
  <r>
    <x v="178"/>
    <x v="24"/>
    <n v="155.96398399188206"/>
    <x v="0"/>
  </r>
  <r>
    <x v="178"/>
    <x v="25"/>
    <n v="558.73374390082358"/>
    <x v="0"/>
  </r>
  <r>
    <x v="178"/>
    <x v="26"/>
    <n v="115.46896358761009"/>
    <x v="0"/>
  </r>
  <r>
    <x v="178"/>
    <x v="27"/>
    <n v="124.93520314530494"/>
    <x v="0"/>
  </r>
  <r>
    <x v="178"/>
    <x v="28"/>
    <n v="136.05583978128394"/>
    <x v="0"/>
  </r>
  <r>
    <x v="178"/>
    <x v="29"/>
    <n v="269.26219111805017"/>
    <x v="0"/>
  </r>
  <r>
    <x v="178"/>
    <x v="30"/>
    <n v="21.144463513829539"/>
    <x v="0"/>
  </r>
  <r>
    <x v="178"/>
    <x v="31"/>
    <n v="96.582836894789224"/>
    <x v="0"/>
  </r>
  <r>
    <x v="178"/>
    <x v="32"/>
    <n v="155.76206628055596"/>
    <x v="0"/>
  </r>
  <r>
    <x v="178"/>
    <x v="33"/>
    <n v="75.377673549694677"/>
    <x v="0"/>
  </r>
  <r>
    <x v="178"/>
    <x v="34"/>
    <n v="77.368937063700031"/>
    <x v="0"/>
  </r>
  <r>
    <x v="178"/>
    <x v="35"/>
    <n v="188.41693601833339"/>
    <x v="0"/>
  </r>
  <r>
    <x v="178"/>
    <x v="36"/>
    <n v="287.4878721984341"/>
    <x v="0"/>
  </r>
  <r>
    <x v="178"/>
    <x v="37"/>
    <n v="-205.20942919422336"/>
    <x v="0"/>
  </r>
  <r>
    <x v="178"/>
    <x v="38"/>
    <n v="1581.3503087694066"/>
    <x v="0"/>
  </r>
  <r>
    <x v="178"/>
    <x v="39"/>
    <n v="4454.8921753922596"/>
    <x v="0"/>
  </r>
  <r>
    <x v="178"/>
    <x v="40"/>
    <n v="3643.5529252739143"/>
    <x v="0"/>
  </r>
  <r>
    <x v="178"/>
    <x v="41"/>
    <n v="1461.2993116140917"/>
    <x v="0"/>
  </r>
  <r>
    <x v="178"/>
    <x v="42"/>
    <n v="1031.1607817696945"/>
    <x v="0"/>
  </r>
  <r>
    <x v="178"/>
    <x v="43"/>
    <n v="3609.214800142352"/>
    <x v="0"/>
  </r>
  <r>
    <x v="178"/>
    <x v="44"/>
    <n v="63.094197903807427"/>
    <x v="0"/>
  </r>
  <r>
    <x v="178"/>
    <x v="45"/>
    <n v="245.99030951410725"/>
    <x v="0"/>
  </r>
  <r>
    <x v="178"/>
    <x v="46"/>
    <n v="592.18358717628644"/>
    <x v="0"/>
  </r>
  <r>
    <x v="178"/>
    <x v="47"/>
    <n v="1262.5393784234329"/>
    <x v="0"/>
  </r>
  <r>
    <x v="178"/>
    <x v="48"/>
    <n v="3145.0882415975448"/>
    <x v="0"/>
  </r>
  <r>
    <x v="178"/>
    <x v="49"/>
    <n v="2113.2027958297103"/>
    <x v="0"/>
  </r>
  <r>
    <x v="178"/>
    <x v="50"/>
    <n v="1238.3975222485278"/>
    <x v="0"/>
  </r>
  <r>
    <x v="178"/>
    <x v="51"/>
    <n v="28875.817477664528"/>
    <x v="0"/>
  </r>
  <r>
    <x v="178"/>
    <x v="52"/>
    <n v="200.98636059175143"/>
    <x v="0"/>
  </r>
  <r>
    <x v="178"/>
    <x v="53"/>
    <n v="181.43601699666462"/>
    <x v="0"/>
  </r>
  <r>
    <x v="178"/>
    <x v="54"/>
    <n v="-5.4054438558585307"/>
    <x v="0"/>
  </r>
  <r>
    <x v="178"/>
    <x v="55"/>
    <n v="1201.7014802980134"/>
    <x v="0"/>
  </r>
  <r>
    <x v="178"/>
    <x v="56"/>
    <n v="8052.940737885333"/>
    <x v="0"/>
  </r>
  <r>
    <x v="178"/>
    <x v="57"/>
    <n v="1738.4491033745205"/>
    <x v="0"/>
  </r>
  <r>
    <x v="178"/>
    <x v="58"/>
    <n v="2032.696372739709"/>
    <x v="0"/>
  </r>
  <r>
    <x v="178"/>
    <x v="59"/>
    <n v="-182.43373013522577"/>
    <x v="0"/>
  </r>
  <r>
    <x v="178"/>
    <x v="60"/>
    <n v="140.89096104334257"/>
    <x v="0"/>
  </r>
  <r>
    <x v="178"/>
    <x v="61"/>
    <n v="1029.1771795593643"/>
    <x v="0"/>
  </r>
  <r>
    <x v="178"/>
    <x v="62"/>
    <n v="143.59368297127185"/>
    <x v="0"/>
  </r>
  <r>
    <x v="178"/>
    <x v="63"/>
    <n v="0"/>
    <x v="0"/>
  </r>
  <r>
    <x v="178"/>
    <x v="64"/>
    <n v="0"/>
    <x v="0"/>
  </r>
  <r>
    <x v="178"/>
    <x v="65"/>
    <n v="0"/>
    <x v="0"/>
  </r>
  <r>
    <x v="178"/>
    <x v="66"/>
    <n v="0"/>
    <x v="0"/>
  </r>
  <r>
    <x v="178"/>
    <x v="67"/>
    <n v="0"/>
    <x v="0"/>
  </r>
  <r>
    <x v="178"/>
    <x v="68"/>
    <n v="0"/>
    <x v="0"/>
  </r>
  <r>
    <x v="178"/>
    <x v="69"/>
    <n v="0"/>
    <x v="0"/>
  </r>
  <r>
    <x v="178"/>
    <x v="70"/>
    <n v="0"/>
    <x v="0"/>
  </r>
  <r>
    <x v="178"/>
    <x v="71"/>
    <n v="0"/>
    <x v="0"/>
  </r>
  <r>
    <x v="178"/>
    <x v="72"/>
    <n v="0"/>
    <x v="0"/>
  </r>
  <r>
    <x v="178"/>
    <x v="73"/>
    <n v="0"/>
    <x v="0"/>
  </r>
  <r>
    <x v="178"/>
    <x v="74"/>
    <n v="0"/>
    <x v="0"/>
  </r>
  <r>
    <x v="178"/>
    <x v="75"/>
    <n v="0"/>
    <x v="0"/>
  </r>
  <r>
    <x v="178"/>
    <x v="76"/>
    <n v="0"/>
    <x v="0"/>
  </r>
  <r>
    <x v="178"/>
    <x v="77"/>
    <n v="0"/>
    <x v="0"/>
  </r>
  <r>
    <x v="178"/>
    <x v="78"/>
    <n v="0"/>
    <x v="0"/>
  </r>
  <r>
    <x v="178"/>
    <x v="79"/>
    <n v="0"/>
    <x v="0"/>
  </r>
  <r>
    <x v="178"/>
    <x v="80"/>
    <n v="0"/>
    <x v="0"/>
  </r>
  <r>
    <x v="178"/>
    <x v="81"/>
    <n v="0"/>
    <x v="0"/>
  </r>
  <r>
    <x v="178"/>
    <x v="82"/>
    <n v="0"/>
    <x v="0"/>
  </r>
  <r>
    <x v="178"/>
    <x v="83"/>
    <n v="0"/>
    <x v="0"/>
  </r>
  <r>
    <x v="178"/>
    <x v="84"/>
    <n v="0"/>
    <x v="0"/>
  </r>
  <r>
    <x v="178"/>
    <x v="85"/>
    <n v="0"/>
    <x v="0"/>
  </r>
  <r>
    <x v="178"/>
    <x v="86"/>
    <n v="0"/>
    <x v="0"/>
  </r>
  <r>
    <x v="178"/>
    <x v="87"/>
    <n v="0"/>
    <x v="0"/>
  </r>
  <r>
    <x v="178"/>
    <x v="88"/>
    <n v="0"/>
    <x v="0"/>
  </r>
  <r>
    <x v="178"/>
    <x v="89"/>
    <n v="0"/>
    <x v="0"/>
  </r>
  <r>
    <x v="178"/>
    <x v="90"/>
    <n v="0"/>
    <x v="0"/>
  </r>
  <r>
    <x v="178"/>
    <x v="91"/>
    <n v="0"/>
    <x v="0"/>
  </r>
  <r>
    <x v="178"/>
    <x v="92"/>
    <n v="0"/>
    <x v="0"/>
  </r>
  <r>
    <x v="178"/>
    <x v="93"/>
    <n v="0"/>
    <x v="0"/>
  </r>
  <r>
    <x v="178"/>
    <x v="94"/>
    <n v="0"/>
    <x v="0"/>
  </r>
  <r>
    <x v="178"/>
    <x v="95"/>
    <n v="0"/>
    <x v="0"/>
  </r>
  <r>
    <x v="178"/>
    <x v="96"/>
    <n v="0"/>
    <x v="0"/>
  </r>
  <r>
    <x v="178"/>
    <x v="97"/>
    <n v="0"/>
    <x v="0"/>
  </r>
  <r>
    <x v="178"/>
    <x v="98"/>
    <n v="0"/>
    <x v="0"/>
  </r>
  <r>
    <x v="178"/>
    <x v="99"/>
    <n v="0"/>
    <x v="0"/>
  </r>
  <r>
    <x v="178"/>
    <x v="100"/>
    <n v="0"/>
    <x v="0"/>
  </r>
  <r>
    <x v="178"/>
    <x v="101"/>
    <n v="0"/>
    <x v="0"/>
  </r>
  <r>
    <x v="178"/>
    <x v="102"/>
    <n v="0"/>
    <x v="0"/>
  </r>
  <r>
    <x v="178"/>
    <x v="103"/>
    <n v="0"/>
    <x v="0"/>
  </r>
  <r>
    <x v="178"/>
    <x v="104"/>
    <n v="0"/>
    <x v="0"/>
  </r>
  <r>
    <x v="178"/>
    <x v="105"/>
    <n v="0"/>
    <x v="0"/>
  </r>
  <r>
    <x v="178"/>
    <x v="106"/>
    <n v="0"/>
    <x v="0"/>
  </r>
  <r>
    <x v="178"/>
    <x v="107"/>
    <n v="0"/>
    <x v="0"/>
  </r>
  <r>
    <x v="178"/>
    <x v="108"/>
    <n v="0"/>
    <x v="0"/>
  </r>
  <r>
    <x v="178"/>
    <x v="109"/>
    <n v="0"/>
    <x v="0"/>
  </r>
  <r>
    <x v="178"/>
    <x v="110"/>
    <n v="0"/>
    <x v="0"/>
  </r>
  <r>
    <x v="178"/>
    <x v="111"/>
    <n v="0"/>
    <x v="0"/>
  </r>
  <r>
    <x v="178"/>
    <x v="112"/>
    <n v="0"/>
    <x v="0"/>
  </r>
  <r>
    <x v="178"/>
    <x v="113"/>
    <n v="0"/>
    <x v="0"/>
  </r>
  <r>
    <x v="178"/>
    <x v="114"/>
    <n v="0"/>
    <x v="0"/>
  </r>
  <r>
    <x v="178"/>
    <x v="115"/>
    <n v="0"/>
    <x v="0"/>
  </r>
  <r>
    <x v="178"/>
    <x v="116"/>
    <n v="0"/>
    <x v="0"/>
  </r>
  <r>
    <x v="178"/>
    <x v="117"/>
    <n v="0"/>
    <x v="0"/>
  </r>
  <r>
    <x v="178"/>
    <x v="118"/>
    <n v="0"/>
    <x v="0"/>
  </r>
  <r>
    <x v="178"/>
    <x v="119"/>
    <n v="0"/>
    <x v="0"/>
  </r>
  <r>
    <x v="178"/>
    <x v="120"/>
    <n v="0"/>
    <x v="0"/>
  </r>
  <r>
    <x v="178"/>
    <x v="121"/>
    <n v="0"/>
    <x v="0"/>
  </r>
  <r>
    <x v="178"/>
    <x v="122"/>
    <n v="0"/>
    <x v="0"/>
  </r>
  <r>
    <x v="178"/>
    <x v="123"/>
    <n v="0"/>
    <x v="0"/>
  </r>
  <r>
    <x v="178"/>
    <x v="124"/>
    <n v="0"/>
    <x v="0"/>
  </r>
  <r>
    <x v="178"/>
    <x v="125"/>
    <n v="0"/>
    <x v="0"/>
  </r>
  <r>
    <x v="178"/>
    <x v="126"/>
    <n v="0"/>
    <x v="0"/>
  </r>
  <r>
    <x v="178"/>
    <x v="127"/>
    <n v="0"/>
    <x v="0"/>
  </r>
  <r>
    <x v="178"/>
    <x v="128"/>
    <n v="0"/>
    <x v="0"/>
  </r>
  <r>
    <x v="178"/>
    <x v="129"/>
    <n v="0"/>
    <x v="0"/>
  </r>
  <r>
    <x v="178"/>
    <x v="130"/>
    <n v="0"/>
    <x v="0"/>
  </r>
  <r>
    <x v="178"/>
    <x v="131"/>
    <n v="0"/>
    <x v="0"/>
  </r>
  <r>
    <x v="178"/>
    <x v="132"/>
    <n v="0"/>
    <x v="0"/>
  </r>
  <r>
    <x v="178"/>
    <x v="133"/>
    <n v="0"/>
    <x v="0"/>
  </r>
  <r>
    <x v="178"/>
    <x v="134"/>
    <n v="0"/>
    <x v="0"/>
  </r>
  <r>
    <x v="178"/>
    <x v="135"/>
    <n v="0"/>
    <x v="0"/>
  </r>
  <r>
    <x v="178"/>
    <x v="136"/>
    <n v="0"/>
    <x v="0"/>
  </r>
  <r>
    <x v="178"/>
    <x v="137"/>
    <n v="0"/>
    <x v="0"/>
  </r>
  <r>
    <x v="178"/>
    <x v="138"/>
    <n v="0"/>
    <x v="0"/>
  </r>
  <r>
    <x v="178"/>
    <x v="139"/>
    <n v="0"/>
    <x v="0"/>
  </r>
  <r>
    <x v="178"/>
    <x v="140"/>
    <n v="0"/>
    <x v="0"/>
  </r>
  <r>
    <x v="178"/>
    <x v="141"/>
    <n v="0"/>
    <x v="0"/>
  </r>
  <r>
    <x v="178"/>
    <x v="142"/>
    <n v="0"/>
    <x v="0"/>
  </r>
  <r>
    <x v="178"/>
    <x v="143"/>
    <n v="0"/>
    <x v="0"/>
  </r>
  <r>
    <x v="178"/>
    <x v="144"/>
    <n v="0"/>
    <x v="0"/>
  </r>
  <r>
    <x v="178"/>
    <x v="145"/>
    <n v="0"/>
    <x v="0"/>
  </r>
  <r>
    <x v="178"/>
    <x v="146"/>
    <n v="0"/>
    <x v="0"/>
  </r>
  <r>
    <x v="178"/>
    <x v="147"/>
    <n v="0"/>
    <x v="0"/>
  </r>
  <r>
    <x v="178"/>
    <x v="148"/>
    <n v="0"/>
    <x v="0"/>
  </r>
  <r>
    <x v="178"/>
    <x v="149"/>
    <n v="0"/>
    <x v="0"/>
  </r>
  <r>
    <x v="178"/>
    <x v="150"/>
    <n v="0"/>
    <x v="0"/>
  </r>
  <r>
    <x v="178"/>
    <x v="151"/>
    <n v="0"/>
    <x v="0"/>
  </r>
  <r>
    <x v="178"/>
    <x v="152"/>
    <n v="0"/>
    <x v="0"/>
  </r>
  <r>
    <x v="178"/>
    <x v="153"/>
    <n v="0"/>
    <x v="0"/>
  </r>
  <r>
    <x v="178"/>
    <x v="154"/>
    <n v="0"/>
    <x v="0"/>
  </r>
  <r>
    <x v="178"/>
    <x v="155"/>
    <n v="0"/>
    <x v="0"/>
  </r>
  <r>
    <x v="178"/>
    <x v="156"/>
    <n v="0"/>
    <x v="0"/>
  </r>
  <r>
    <x v="178"/>
    <x v="157"/>
    <n v="0"/>
    <x v="0"/>
  </r>
  <r>
    <x v="178"/>
    <x v="158"/>
    <n v="0"/>
    <x v="0"/>
  </r>
  <r>
    <x v="178"/>
    <x v="159"/>
    <n v="0"/>
    <x v="0"/>
  </r>
  <r>
    <x v="178"/>
    <x v="160"/>
    <n v="0"/>
    <x v="0"/>
  </r>
  <r>
    <x v="178"/>
    <x v="161"/>
    <n v="0"/>
    <x v="0"/>
  </r>
  <r>
    <x v="178"/>
    <x v="162"/>
    <n v="0"/>
    <x v="0"/>
  </r>
  <r>
    <x v="178"/>
    <x v="163"/>
    <n v="0"/>
    <x v="0"/>
  </r>
  <r>
    <x v="178"/>
    <x v="164"/>
    <n v="0"/>
    <x v="0"/>
  </r>
  <r>
    <x v="178"/>
    <x v="165"/>
    <n v="0"/>
    <x v="0"/>
  </r>
  <r>
    <x v="178"/>
    <x v="166"/>
    <n v="0"/>
    <x v="0"/>
  </r>
  <r>
    <x v="178"/>
    <x v="167"/>
    <n v="0"/>
    <x v="0"/>
  </r>
  <r>
    <x v="178"/>
    <x v="168"/>
    <n v="0"/>
    <x v="0"/>
  </r>
  <r>
    <x v="178"/>
    <x v="169"/>
    <n v="0"/>
    <x v="0"/>
  </r>
  <r>
    <x v="178"/>
    <x v="169"/>
    <m/>
    <x v="0"/>
  </r>
  <r>
    <x v="178"/>
    <x v="169"/>
    <m/>
    <x v="0"/>
  </r>
  <r>
    <x v="178"/>
    <x v="169"/>
    <m/>
    <x v="0"/>
  </r>
  <r>
    <x v="178"/>
    <x v="169"/>
    <m/>
    <x v="0"/>
  </r>
  <r>
    <x v="178"/>
    <x v="169"/>
    <m/>
    <x v="0"/>
  </r>
  <r>
    <x v="178"/>
    <x v="169"/>
    <m/>
    <x v="0"/>
  </r>
  <r>
    <x v="178"/>
    <x v="170"/>
    <m/>
    <x v="0"/>
  </r>
  <r>
    <x v="178"/>
    <x v="170"/>
    <m/>
    <x v="0"/>
  </r>
  <r>
    <x v="178"/>
    <x v="170"/>
    <m/>
    <x v="0"/>
  </r>
  <r>
    <x v="178"/>
    <x v="170"/>
    <m/>
    <x v="0"/>
  </r>
  <r>
    <x v="178"/>
    <x v="170"/>
    <m/>
    <x v="0"/>
  </r>
  <r>
    <x v="178"/>
    <x v="170"/>
    <m/>
    <x v="0"/>
  </r>
  <r>
    <x v="178"/>
    <x v="171"/>
    <m/>
    <x v="0"/>
  </r>
  <r>
    <x v="178"/>
    <x v="171"/>
    <m/>
    <x v="0"/>
  </r>
  <r>
    <x v="178"/>
    <x v="170"/>
    <m/>
    <x v="0"/>
  </r>
  <r>
    <x v="178"/>
    <x v="170"/>
    <m/>
    <x v="0"/>
  </r>
  <r>
    <x v="178"/>
    <x v="170"/>
    <m/>
    <x v="0"/>
  </r>
  <r>
    <x v="178"/>
    <x v="170"/>
    <m/>
    <x v="0"/>
  </r>
  <r>
    <x v="178"/>
    <x v="170"/>
    <m/>
    <x v="0"/>
  </r>
  <r>
    <x v="178"/>
    <x v="170"/>
    <m/>
    <x v="0"/>
  </r>
  <r>
    <x v="178"/>
    <x v="170"/>
    <m/>
    <x v="0"/>
  </r>
  <r>
    <x v="178"/>
    <x v="170"/>
    <m/>
    <x v="0"/>
  </r>
  <r>
    <x v="178"/>
    <x v="170"/>
    <m/>
    <x v="0"/>
  </r>
  <r>
    <x v="178"/>
    <x v="171"/>
    <m/>
    <x v="0"/>
  </r>
  <r>
    <x v="178"/>
    <x v="171"/>
    <m/>
    <x v="0"/>
  </r>
  <r>
    <x v="178"/>
    <x v="171"/>
    <m/>
    <x v="0"/>
  </r>
  <r>
    <x v="178"/>
    <x v="172"/>
    <n v="0"/>
    <x v="0"/>
  </r>
  <r>
    <x v="178"/>
    <x v="173"/>
    <m/>
    <x v="0"/>
  </r>
  <r>
    <x v="178"/>
    <x v="174"/>
    <n v="0"/>
    <x v="0"/>
  </r>
  <r>
    <x v="178"/>
    <x v="175"/>
    <n v="0"/>
    <x v="0"/>
  </r>
  <r>
    <x v="178"/>
    <x v="176"/>
    <n v="0"/>
    <x v="0"/>
  </r>
  <r>
    <x v="178"/>
    <x v="177"/>
    <n v="0"/>
    <x v="0"/>
  </r>
  <r>
    <x v="178"/>
    <x v="178"/>
    <n v="0"/>
    <x v="0"/>
  </r>
  <r>
    <x v="178"/>
    <x v="179"/>
    <n v="0"/>
    <x v="0"/>
  </r>
  <r>
    <x v="178"/>
    <x v="180"/>
    <n v="0"/>
    <x v="0"/>
  </r>
  <r>
    <x v="178"/>
    <x v="181"/>
    <n v="0"/>
    <x v="0"/>
  </r>
  <r>
    <x v="178"/>
    <x v="182"/>
    <n v="0"/>
    <x v="0"/>
  </r>
  <r>
    <x v="178"/>
    <x v="183"/>
    <n v="0"/>
    <x v="0"/>
  </r>
  <r>
    <x v="179"/>
    <x v="0"/>
    <s v="183_dtax"/>
    <x v="0"/>
  </r>
  <r>
    <x v="179"/>
    <x v="1"/>
    <s v="dtax"/>
    <x v="0"/>
  </r>
  <r>
    <x v="179"/>
    <x v="2"/>
    <n v="0"/>
    <x v="0"/>
  </r>
  <r>
    <x v="179"/>
    <x v="3"/>
    <n v="0"/>
    <x v="0"/>
  </r>
  <r>
    <x v="179"/>
    <x v="4"/>
    <n v="0"/>
    <x v="0"/>
  </r>
  <r>
    <x v="179"/>
    <x v="5"/>
    <n v="0"/>
    <x v="0"/>
  </r>
  <r>
    <x v="179"/>
    <x v="6"/>
    <n v="0"/>
    <x v="0"/>
  </r>
  <r>
    <x v="179"/>
    <x v="7"/>
    <n v="0"/>
    <x v="0"/>
  </r>
  <r>
    <x v="179"/>
    <x v="8"/>
    <n v="0"/>
    <x v="0"/>
  </r>
  <r>
    <x v="179"/>
    <x v="9"/>
    <n v="0"/>
    <x v="0"/>
  </r>
  <r>
    <x v="179"/>
    <x v="10"/>
    <n v="0"/>
    <x v="0"/>
  </r>
  <r>
    <x v="179"/>
    <x v="11"/>
    <n v="0"/>
    <x v="0"/>
  </r>
  <r>
    <x v="179"/>
    <x v="12"/>
    <n v="0"/>
    <x v="0"/>
  </r>
  <r>
    <x v="179"/>
    <x v="13"/>
    <n v="0"/>
    <x v="0"/>
  </r>
  <r>
    <x v="179"/>
    <x v="14"/>
    <n v="0"/>
    <x v="0"/>
  </r>
  <r>
    <x v="179"/>
    <x v="15"/>
    <n v="0"/>
    <x v="0"/>
  </r>
  <r>
    <x v="179"/>
    <x v="16"/>
    <n v="0"/>
    <x v="0"/>
  </r>
  <r>
    <x v="179"/>
    <x v="17"/>
    <n v="0"/>
    <x v="0"/>
  </r>
  <r>
    <x v="179"/>
    <x v="18"/>
    <n v="0"/>
    <x v="0"/>
  </r>
  <r>
    <x v="179"/>
    <x v="19"/>
    <n v="0"/>
    <x v="0"/>
  </r>
  <r>
    <x v="179"/>
    <x v="20"/>
    <n v="0"/>
    <x v="0"/>
  </r>
  <r>
    <x v="179"/>
    <x v="21"/>
    <n v="0"/>
    <x v="0"/>
  </r>
  <r>
    <x v="179"/>
    <x v="22"/>
    <n v="0"/>
    <x v="0"/>
  </r>
  <r>
    <x v="179"/>
    <x v="23"/>
    <n v="0"/>
    <x v="0"/>
  </r>
  <r>
    <x v="179"/>
    <x v="24"/>
    <n v="0"/>
    <x v="0"/>
  </r>
  <r>
    <x v="179"/>
    <x v="25"/>
    <n v="0"/>
    <x v="0"/>
  </r>
  <r>
    <x v="179"/>
    <x v="26"/>
    <n v="0"/>
    <x v="0"/>
  </r>
  <r>
    <x v="179"/>
    <x v="27"/>
    <n v="0"/>
    <x v="0"/>
  </r>
  <r>
    <x v="179"/>
    <x v="28"/>
    <n v="0"/>
    <x v="0"/>
  </r>
  <r>
    <x v="179"/>
    <x v="29"/>
    <n v="0"/>
    <x v="0"/>
  </r>
  <r>
    <x v="179"/>
    <x v="30"/>
    <n v="0"/>
    <x v="0"/>
  </r>
  <r>
    <x v="179"/>
    <x v="31"/>
    <n v="0"/>
    <x v="0"/>
  </r>
  <r>
    <x v="179"/>
    <x v="32"/>
    <n v="0"/>
    <x v="0"/>
  </r>
  <r>
    <x v="179"/>
    <x v="33"/>
    <n v="0"/>
    <x v="0"/>
  </r>
  <r>
    <x v="179"/>
    <x v="34"/>
    <n v="0"/>
    <x v="0"/>
  </r>
  <r>
    <x v="179"/>
    <x v="35"/>
    <n v="0"/>
    <x v="0"/>
  </r>
  <r>
    <x v="179"/>
    <x v="36"/>
    <n v="0"/>
    <x v="0"/>
  </r>
  <r>
    <x v="179"/>
    <x v="37"/>
    <n v="0"/>
    <x v="0"/>
  </r>
  <r>
    <x v="179"/>
    <x v="38"/>
    <n v="0"/>
    <x v="0"/>
  </r>
  <r>
    <x v="179"/>
    <x v="39"/>
    <n v="0"/>
    <x v="0"/>
  </r>
  <r>
    <x v="179"/>
    <x v="40"/>
    <n v="0"/>
    <x v="0"/>
  </r>
  <r>
    <x v="179"/>
    <x v="41"/>
    <n v="0"/>
    <x v="0"/>
  </r>
  <r>
    <x v="179"/>
    <x v="42"/>
    <n v="0"/>
    <x v="0"/>
  </r>
  <r>
    <x v="179"/>
    <x v="43"/>
    <n v="0"/>
    <x v="0"/>
  </r>
  <r>
    <x v="179"/>
    <x v="44"/>
    <n v="0"/>
    <x v="0"/>
  </r>
  <r>
    <x v="179"/>
    <x v="45"/>
    <n v="0"/>
    <x v="0"/>
  </r>
  <r>
    <x v="179"/>
    <x v="46"/>
    <n v="0"/>
    <x v="0"/>
  </r>
  <r>
    <x v="179"/>
    <x v="47"/>
    <n v="0"/>
    <x v="0"/>
  </r>
  <r>
    <x v="179"/>
    <x v="48"/>
    <n v="0"/>
    <x v="0"/>
  </r>
  <r>
    <x v="179"/>
    <x v="49"/>
    <n v="0"/>
    <x v="0"/>
  </r>
  <r>
    <x v="179"/>
    <x v="50"/>
    <n v="0"/>
    <x v="0"/>
  </r>
  <r>
    <x v="179"/>
    <x v="51"/>
    <n v="0"/>
    <x v="0"/>
  </r>
  <r>
    <x v="179"/>
    <x v="52"/>
    <n v="0"/>
    <x v="0"/>
  </r>
  <r>
    <x v="179"/>
    <x v="53"/>
    <n v="0"/>
    <x v="0"/>
  </r>
  <r>
    <x v="179"/>
    <x v="54"/>
    <n v="0"/>
    <x v="0"/>
  </r>
  <r>
    <x v="179"/>
    <x v="55"/>
    <n v="0"/>
    <x v="0"/>
  </r>
  <r>
    <x v="179"/>
    <x v="56"/>
    <n v="0"/>
    <x v="0"/>
  </r>
  <r>
    <x v="179"/>
    <x v="57"/>
    <n v="0"/>
    <x v="0"/>
  </r>
  <r>
    <x v="179"/>
    <x v="58"/>
    <n v="0"/>
    <x v="0"/>
  </r>
  <r>
    <x v="179"/>
    <x v="59"/>
    <n v="0"/>
    <x v="0"/>
  </r>
  <r>
    <x v="179"/>
    <x v="60"/>
    <n v="0"/>
    <x v="0"/>
  </r>
  <r>
    <x v="179"/>
    <x v="61"/>
    <n v="0"/>
    <x v="0"/>
  </r>
  <r>
    <x v="179"/>
    <x v="62"/>
    <n v="0"/>
    <x v="0"/>
  </r>
  <r>
    <x v="179"/>
    <x v="63"/>
    <n v="0"/>
    <x v="0"/>
  </r>
  <r>
    <x v="179"/>
    <x v="64"/>
    <n v="0"/>
    <x v="0"/>
  </r>
  <r>
    <x v="179"/>
    <x v="65"/>
    <n v="0"/>
    <x v="0"/>
  </r>
  <r>
    <x v="179"/>
    <x v="66"/>
    <n v="0"/>
    <x v="0"/>
  </r>
  <r>
    <x v="179"/>
    <x v="67"/>
    <n v="0"/>
    <x v="0"/>
  </r>
  <r>
    <x v="179"/>
    <x v="68"/>
    <n v="0"/>
    <x v="0"/>
  </r>
  <r>
    <x v="179"/>
    <x v="69"/>
    <n v="0"/>
    <x v="0"/>
  </r>
  <r>
    <x v="179"/>
    <x v="70"/>
    <n v="0"/>
    <x v="0"/>
  </r>
  <r>
    <x v="179"/>
    <x v="71"/>
    <n v="0"/>
    <x v="0"/>
  </r>
  <r>
    <x v="179"/>
    <x v="72"/>
    <n v="0"/>
    <x v="0"/>
  </r>
  <r>
    <x v="179"/>
    <x v="73"/>
    <n v="0"/>
    <x v="0"/>
  </r>
  <r>
    <x v="179"/>
    <x v="74"/>
    <n v="0"/>
    <x v="0"/>
  </r>
  <r>
    <x v="179"/>
    <x v="75"/>
    <n v="0"/>
    <x v="0"/>
  </r>
  <r>
    <x v="179"/>
    <x v="76"/>
    <n v="0"/>
    <x v="0"/>
  </r>
  <r>
    <x v="179"/>
    <x v="77"/>
    <n v="0"/>
    <x v="0"/>
  </r>
  <r>
    <x v="179"/>
    <x v="78"/>
    <n v="0"/>
    <x v="0"/>
  </r>
  <r>
    <x v="179"/>
    <x v="79"/>
    <n v="0"/>
    <x v="0"/>
  </r>
  <r>
    <x v="179"/>
    <x v="80"/>
    <n v="0"/>
    <x v="0"/>
  </r>
  <r>
    <x v="179"/>
    <x v="81"/>
    <n v="0"/>
    <x v="0"/>
  </r>
  <r>
    <x v="179"/>
    <x v="82"/>
    <n v="0"/>
    <x v="0"/>
  </r>
  <r>
    <x v="179"/>
    <x v="83"/>
    <n v="0"/>
    <x v="0"/>
  </r>
  <r>
    <x v="179"/>
    <x v="84"/>
    <n v="0"/>
    <x v="0"/>
  </r>
  <r>
    <x v="179"/>
    <x v="85"/>
    <n v="0"/>
    <x v="0"/>
  </r>
  <r>
    <x v="179"/>
    <x v="86"/>
    <n v="0"/>
    <x v="0"/>
  </r>
  <r>
    <x v="179"/>
    <x v="87"/>
    <n v="0"/>
    <x v="0"/>
  </r>
  <r>
    <x v="179"/>
    <x v="88"/>
    <n v="0"/>
    <x v="0"/>
  </r>
  <r>
    <x v="179"/>
    <x v="89"/>
    <n v="0"/>
    <x v="0"/>
  </r>
  <r>
    <x v="179"/>
    <x v="90"/>
    <n v="0"/>
    <x v="0"/>
  </r>
  <r>
    <x v="179"/>
    <x v="91"/>
    <n v="0"/>
    <x v="0"/>
  </r>
  <r>
    <x v="179"/>
    <x v="92"/>
    <n v="0"/>
    <x v="0"/>
  </r>
  <r>
    <x v="179"/>
    <x v="93"/>
    <n v="0"/>
    <x v="0"/>
  </r>
  <r>
    <x v="179"/>
    <x v="94"/>
    <n v="0"/>
    <x v="0"/>
  </r>
  <r>
    <x v="179"/>
    <x v="95"/>
    <n v="0"/>
    <x v="0"/>
  </r>
  <r>
    <x v="179"/>
    <x v="96"/>
    <n v="0"/>
    <x v="0"/>
  </r>
  <r>
    <x v="179"/>
    <x v="97"/>
    <n v="0"/>
    <x v="0"/>
  </r>
  <r>
    <x v="179"/>
    <x v="98"/>
    <n v="0"/>
    <x v="0"/>
  </r>
  <r>
    <x v="179"/>
    <x v="99"/>
    <n v="0"/>
    <x v="0"/>
  </r>
  <r>
    <x v="179"/>
    <x v="100"/>
    <n v="0"/>
    <x v="0"/>
  </r>
  <r>
    <x v="179"/>
    <x v="101"/>
    <n v="0"/>
    <x v="0"/>
  </r>
  <r>
    <x v="179"/>
    <x v="102"/>
    <n v="0"/>
    <x v="0"/>
  </r>
  <r>
    <x v="179"/>
    <x v="103"/>
    <n v="0"/>
    <x v="0"/>
  </r>
  <r>
    <x v="179"/>
    <x v="104"/>
    <n v="0"/>
    <x v="0"/>
  </r>
  <r>
    <x v="179"/>
    <x v="105"/>
    <n v="0"/>
    <x v="0"/>
  </r>
  <r>
    <x v="179"/>
    <x v="106"/>
    <n v="0"/>
    <x v="0"/>
  </r>
  <r>
    <x v="179"/>
    <x v="107"/>
    <n v="0"/>
    <x v="0"/>
  </r>
  <r>
    <x v="179"/>
    <x v="108"/>
    <n v="0"/>
    <x v="0"/>
  </r>
  <r>
    <x v="179"/>
    <x v="109"/>
    <n v="0"/>
    <x v="0"/>
  </r>
  <r>
    <x v="179"/>
    <x v="110"/>
    <n v="0"/>
    <x v="0"/>
  </r>
  <r>
    <x v="179"/>
    <x v="111"/>
    <n v="0"/>
    <x v="0"/>
  </r>
  <r>
    <x v="179"/>
    <x v="112"/>
    <n v="0"/>
    <x v="0"/>
  </r>
  <r>
    <x v="179"/>
    <x v="113"/>
    <n v="0"/>
    <x v="0"/>
  </r>
  <r>
    <x v="179"/>
    <x v="114"/>
    <n v="0"/>
    <x v="0"/>
  </r>
  <r>
    <x v="179"/>
    <x v="115"/>
    <n v="0"/>
    <x v="0"/>
  </r>
  <r>
    <x v="179"/>
    <x v="116"/>
    <n v="0"/>
    <x v="0"/>
  </r>
  <r>
    <x v="179"/>
    <x v="117"/>
    <n v="0"/>
    <x v="0"/>
  </r>
  <r>
    <x v="179"/>
    <x v="118"/>
    <n v="0"/>
    <x v="0"/>
  </r>
  <r>
    <x v="179"/>
    <x v="119"/>
    <n v="0"/>
    <x v="0"/>
  </r>
  <r>
    <x v="179"/>
    <x v="120"/>
    <n v="0"/>
    <x v="0"/>
  </r>
  <r>
    <x v="179"/>
    <x v="121"/>
    <n v="0"/>
    <x v="0"/>
  </r>
  <r>
    <x v="179"/>
    <x v="122"/>
    <n v="0"/>
    <x v="0"/>
  </r>
  <r>
    <x v="179"/>
    <x v="123"/>
    <n v="0"/>
    <x v="0"/>
  </r>
  <r>
    <x v="179"/>
    <x v="124"/>
    <n v="0"/>
    <x v="0"/>
  </r>
  <r>
    <x v="179"/>
    <x v="125"/>
    <n v="0"/>
    <x v="0"/>
  </r>
  <r>
    <x v="179"/>
    <x v="126"/>
    <n v="0"/>
    <x v="0"/>
  </r>
  <r>
    <x v="179"/>
    <x v="127"/>
    <n v="0"/>
    <x v="0"/>
  </r>
  <r>
    <x v="179"/>
    <x v="128"/>
    <n v="0"/>
    <x v="0"/>
  </r>
  <r>
    <x v="179"/>
    <x v="129"/>
    <n v="0"/>
    <x v="0"/>
  </r>
  <r>
    <x v="179"/>
    <x v="130"/>
    <n v="0"/>
    <x v="0"/>
  </r>
  <r>
    <x v="179"/>
    <x v="131"/>
    <n v="0"/>
    <x v="0"/>
  </r>
  <r>
    <x v="179"/>
    <x v="132"/>
    <n v="0"/>
    <x v="0"/>
  </r>
  <r>
    <x v="179"/>
    <x v="133"/>
    <n v="0"/>
    <x v="0"/>
  </r>
  <r>
    <x v="179"/>
    <x v="134"/>
    <n v="0"/>
    <x v="0"/>
  </r>
  <r>
    <x v="179"/>
    <x v="135"/>
    <n v="0"/>
    <x v="0"/>
  </r>
  <r>
    <x v="179"/>
    <x v="136"/>
    <n v="0"/>
    <x v="0"/>
  </r>
  <r>
    <x v="179"/>
    <x v="137"/>
    <n v="0"/>
    <x v="0"/>
  </r>
  <r>
    <x v="179"/>
    <x v="138"/>
    <n v="0"/>
    <x v="0"/>
  </r>
  <r>
    <x v="179"/>
    <x v="139"/>
    <n v="0"/>
    <x v="0"/>
  </r>
  <r>
    <x v="179"/>
    <x v="140"/>
    <n v="0"/>
    <x v="0"/>
  </r>
  <r>
    <x v="179"/>
    <x v="141"/>
    <n v="0"/>
    <x v="0"/>
  </r>
  <r>
    <x v="179"/>
    <x v="142"/>
    <n v="0"/>
    <x v="0"/>
  </r>
  <r>
    <x v="179"/>
    <x v="143"/>
    <n v="0"/>
    <x v="0"/>
  </r>
  <r>
    <x v="179"/>
    <x v="144"/>
    <n v="0"/>
    <x v="0"/>
  </r>
  <r>
    <x v="179"/>
    <x v="145"/>
    <n v="0"/>
    <x v="0"/>
  </r>
  <r>
    <x v="179"/>
    <x v="146"/>
    <n v="0"/>
    <x v="0"/>
  </r>
  <r>
    <x v="179"/>
    <x v="147"/>
    <n v="0"/>
    <x v="0"/>
  </r>
  <r>
    <x v="179"/>
    <x v="148"/>
    <n v="0"/>
    <x v="0"/>
  </r>
  <r>
    <x v="179"/>
    <x v="149"/>
    <n v="0"/>
    <x v="0"/>
  </r>
  <r>
    <x v="179"/>
    <x v="150"/>
    <n v="0"/>
    <x v="0"/>
  </r>
  <r>
    <x v="179"/>
    <x v="151"/>
    <n v="0"/>
    <x v="0"/>
  </r>
  <r>
    <x v="179"/>
    <x v="152"/>
    <n v="0"/>
    <x v="0"/>
  </r>
  <r>
    <x v="179"/>
    <x v="153"/>
    <n v="0"/>
    <x v="0"/>
  </r>
  <r>
    <x v="179"/>
    <x v="154"/>
    <n v="0"/>
    <x v="0"/>
  </r>
  <r>
    <x v="179"/>
    <x v="155"/>
    <n v="0"/>
    <x v="0"/>
  </r>
  <r>
    <x v="179"/>
    <x v="156"/>
    <n v="0"/>
    <x v="0"/>
  </r>
  <r>
    <x v="179"/>
    <x v="157"/>
    <n v="0"/>
    <x v="0"/>
  </r>
  <r>
    <x v="179"/>
    <x v="158"/>
    <n v="0"/>
    <x v="0"/>
  </r>
  <r>
    <x v="179"/>
    <x v="159"/>
    <n v="0"/>
    <x v="0"/>
  </r>
  <r>
    <x v="179"/>
    <x v="160"/>
    <n v="0"/>
    <x v="0"/>
  </r>
  <r>
    <x v="179"/>
    <x v="161"/>
    <n v="0"/>
    <x v="0"/>
  </r>
  <r>
    <x v="179"/>
    <x v="162"/>
    <n v="0"/>
    <x v="0"/>
  </r>
  <r>
    <x v="179"/>
    <x v="163"/>
    <n v="0"/>
    <x v="0"/>
  </r>
  <r>
    <x v="179"/>
    <x v="164"/>
    <n v="0"/>
    <x v="0"/>
  </r>
  <r>
    <x v="179"/>
    <x v="165"/>
    <n v="0"/>
    <x v="0"/>
  </r>
  <r>
    <x v="179"/>
    <x v="166"/>
    <n v="0"/>
    <x v="0"/>
  </r>
  <r>
    <x v="179"/>
    <x v="167"/>
    <n v="0"/>
    <x v="0"/>
  </r>
  <r>
    <x v="179"/>
    <x v="168"/>
    <n v="0"/>
    <x v="0"/>
  </r>
  <r>
    <x v="179"/>
    <x v="169"/>
    <n v="0"/>
    <x v="0"/>
  </r>
  <r>
    <x v="179"/>
    <x v="169"/>
    <m/>
    <x v="0"/>
  </r>
  <r>
    <x v="179"/>
    <x v="169"/>
    <m/>
    <x v="0"/>
  </r>
  <r>
    <x v="179"/>
    <x v="169"/>
    <m/>
    <x v="0"/>
  </r>
  <r>
    <x v="179"/>
    <x v="169"/>
    <m/>
    <x v="0"/>
  </r>
  <r>
    <x v="179"/>
    <x v="169"/>
    <m/>
    <x v="0"/>
  </r>
  <r>
    <x v="179"/>
    <x v="169"/>
    <m/>
    <x v="0"/>
  </r>
  <r>
    <x v="179"/>
    <x v="170"/>
    <m/>
    <x v="0"/>
  </r>
  <r>
    <x v="179"/>
    <x v="170"/>
    <m/>
    <x v="0"/>
  </r>
  <r>
    <x v="179"/>
    <x v="170"/>
    <m/>
    <x v="0"/>
  </r>
  <r>
    <x v="179"/>
    <x v="170"/>
    <m/>
    <x v="0"/>
  </r>
  <r>
    <x v="179"/>
    <x v="170"/>
    <m/>
    <x v="0"/>
  </r>
  <r>
    <x v="179"/>
    <x v="170"/>
    <m/>
    <x v="0"/>
  </r>
  <r>
    <x v="179"/>
    <x v="171"/>
    <m/>
    <x v="0"/>
  </r>
  <r>
    <x v="179"/>
    <x v="171"/>
    <m/>
    <x v="0"/>
  </r>
  <r>
    <x v="179"/>
    <x v="170"/>
    <m/>
    <x v="0"/>
  </r>
  <r>
    <x v="179"/>
    <x v="170"/>
    <m/>
    <x v="0"/>
  </r>
  <r>
    <x v="179"/>
    <x v="170"/>
    <m/>
    <x v="0"/>
  </r>
  <r>
    <x v="179"/>
    <x v="170"/>
    <m/>
    <x v="0"/>
  </r>
  <r>
    <x v="179"/>
    <x v="170"/>
    <m/>
    <x v="0"/>
  </r>
  <r>
    <x v="179"/>
    <x v="170"/>
    <m/>
    <x v="0"/>
  </r>
  <r>
    <x v="179"/>
    <x v="170"/>
    <m/>
    <x v="0"/>
  </r>
  <r>
    <x v="179"/>
    <x v="170"/>
    <m/>
    <x v="0"/>
  </r>
  <r>
    <x v="179"/>
    <x v="170"/>
    <m/>
    <x v="0"/>
  </r>
  <r>
    <x v="179"/>
    <x v="171"/>
    <m/>
    <x v="0"/>
  </r>
  <r>
    <x v="179"/>
    <x v="171"/>
    <m/>
    <x v="0"/>
  </r>
  <r>
    <x v="179"/>
    <x v="171"/>
    <m/>
    <x v="0"/>
  </r>
  <r>
    <x v="179"/>
    <x v="172"/>
    <n v="0"/>
    <x v="0"/>
  </r>
  <r>
    <x v="179"/>
    <x v="173"/>
    <m/>
    <x v="0"/>
  </r>
  <r>
    <x v="179"/>
    <x v="174"/>
    <n v="227951"/>
    <x v="0"/>
  </r>
  <r>
    <x v="179"/>
    <x v="175"/>
    <n v="429215"/>
    <x v="0"/>
  </r>
  <r>
    <x v="179"/>
    <x v="176"/>
    <n v="0"/>
    <x v="0"/>
  </r>
  <r>
    <x v="179"/>
    <x v="177"/>
    <n v="0"/>
    <x v="0"/>
  </r>
  <r>
    <x v="179"/>
    <x v="178"/>
    <n v="0"/>
    <x v="0"/>
  </r>
  <r>
    <x v="179"/>
    <x v="179"/>
    <n v="0"/>
    <x v="0"/>
  </r>
  <r>
    <x v="179"/>
    <x v="180"/>
    <n v="0"/>
    <x v="0"/>
  </r>
  <r>
    <x v="179"/>
    <x v="181"/>
    <n v="0"/>
    <x v="0"/>
  </r>
  <r>
    <x v="179"/>
    <x v="182"/>
    <n v="0"/>
    <x v="0"/>
  </r>
  <r>
    <x v="179"/>
    <x v="183"/>
    <n v="0"/>
    <x v="0"/>
  </r>
  <r>
    <x v="180"/>
    <x v="0"/>
    <s v="184_mtax"/>
    <x v="0"/>
  </r>
  <r>
    <x v="180"/>
    <x v="1"/>
    <s v="mtax"/>
    <x v="0"/>
  </r>
  <r>
    <x v="180"/>
    <x v="2"/>
    <n v="0"/>
    <x v="0"/>
  </r>
  <r>
    <x v="180"/>
    <x v="3"/>
    <n v="0"/>
    <x v="0"/>
  </r>
  <r>
    <x v="180"/>
    <x v="4"/>
    <n v="0"/>
    <x v="0"/>
  </r>
  <r>
    <x v="180"/>
    <x v="5"/>
    <n v="0"/>
    <x v="0"/>
  </r>
  <r>
    <x v="180"/>
    <x v="6"/>
    <n v="0"/>
    <x v="0"/>
  </r>
  <r>
    <x v="180"/>
    <x v="7"/>
    <n v="0"/>
    <x v="0"/>
  </r>
  <r>
    <x v="180"/>
    <x v="8"/>
    <n v="0"/>
    <x v="0"/>
  </r>
  <r>
    <x v="180"/>
    <x v="9"/>
    <n v="0"/>
    <x v="0"/>
  </r>
  <r>
    <x v="180"/>
    <x v="10"/>
    <n v="0"/>
    <x v="0"/>
  </r>
  <r>
    <x v="180"/>
    <x v="11"/>
    <n v="0"/>
    <x v="0"/>
  </r>
  <r>
    <x v="180"/>
    <x v="12"/>
    <n v="0"/>
    <x v="0"/>
  </r>
  <r>
    <x v="180"/>
    <x v="13"/>
    <n v="0"/>
    <x v="0"/>
  </r>
  <r>
    <x v="180"/>
    <x v="14"/>
    <n v="0"/>
    <x v="0"/>
  </r>
  <r>
    <x v="180"/>
    <x v="15"/>
    <n v="0"/>
    <x v="0"/>
  </r>
  <r>
    <x v="180"/>
    <x v="16"/>
    <n v="0"/>
    <x v="0"/>
  </r>
  <r>
    <x v="180"/>
    <x v="17"/>
    <n v="0"/>
    <x v="0"/>
  </r>
  <r>
    <x v="180"/>
    <x v="18"/>
    <n v="0"/>
    <x v="0"/>
  </r>
  <r>
    <x v="180"/>
    <x v="19"/>
    <n v="0"/>
    <x v="0"/>
  </r>
  <r>
    <x v="180"/>
    <x v="20"/>
    <n v="0"/>
    <x v="0"/>
  </r>
  <r>
    <x v="180"/>
    <x v="21"/>
    <n v="0"/>
    <x v="0"/>
  </r>
  <r>
    <x v="180"/>
    <x v="22"/>
    <n v="0"/>
    <x v="0"/>
  </r>
  <r>
    <x v="180"/>
    <x v="23"/>
    <n v="0"/>
    <x v="0"/>
  </r>
  <r>
    <x v="180"/>
    <x v="24"/>
    <n v="0"/>
    <x v="0"/>
  </r>
  <r>
    <x v="180"/>
    <x v="25"/>
    <n v="0"/>
    <x v="0"/>
  </r>
  <r>
    <x v="180"/>
    <x v="26"/>
    <n v="0"/>
    <x v="0"/>
  </r>
  <r>
    <x v="180"/>
    <x v="27"/>
    <n v="0"/>
    <x v="0"/>
  </r>
  <r>
    <x v="180"/>
    <x v="28"/>
    <n v="0"/>
    <x v="0"/>
  </r>
  <r>
    <x v="180"/>
    <x v="29"/>
    <n v="0"/>
    <x v="0"/>
  </r>
  <r>
    <x v="180"/>
    <x v="30"/>
    <n v="0"/>
    <x v="0"/>
  </r>
  <r>
    <x v="180"/>
    <x v="31"/>
    <n v="0"/>
    <x v="0"/>
  </r>
  <r>
    <x v="180"/>
    <x v="32"/>
    <n v="0"/>
    <x v="0"/>
  </r>
  <r>
    <x v="180"/>
    <x v="33"/>
    <n v="0"/>
    <x v="0"/>
  </r>
  <r>
    <x v="180"/>
    <x v="34"/>
    <n v="0"/>
    <x v="0"/>
  </r>
  <r>
    <x v="180"/>
    <x v="35"/>
    <n v="0"/>
    <x v="0"/>
  </r>
  <r>
    <x v="180"/>
    <x v="36"/>
    <n v="0"/>
    <x v="0"/>
  </r>
  <r>
    <x v="180"/>
    <x v="37"/>
    <n v="0"/>
    <x v="0"/>
  </r>
  <r>
    <x v="180"/>
    <x v="38"/>
    <n v="0"/>
    <x v="0"/>
  </r>
  <r>
    <x v="180"/>
    <x v="39"/>
    <n v="0"/>
    <x v="0"/>
  </r>
  <r>
    <x v="180"/>
    <x v="40"/>
    <n v="0"/>
    <x v="0"/>
  </r>
  <r>
    <x v="180"/>
    <x v="41"/>
    <n v="0"/>
    <x v="0"/>
  </r>
  <r>
    <x v="180"/>
    <x v="42"/>
    <n v="0"/>
    <x v="0"/>
  </r>
  <r>
    <x v="180"/>
    <x v="43"/>
    <n v="0"/>
    <x v="0"/>
  </r>
  <r>
    <x v="180"/>
    <x v="44"/>
    <n v="0"/>
    <x v="0"/>
  </r>
  <r>
    <x v="180"/>
    <x v="45"/>
    <n v="0"/>
    <x v="0"/>
  </r>
  <r>
    <x v="180"/>
    <x v="46"/>
    <n v="0"/>
    <x v="0"/>
  </r>
  <r>
    <x v="180"/>
    <x v="47"/>
    <n v="0"/>
    <x v="0"/>
  </r>
  <r>
    <x v="180"/>
    <x v="48"/>
    <n v="0"/>
    <x v="0"/>
  </r>
  <r>
    <x v="180"/>
    <x v="49"/>
    <n v="0"/>
    <x v="0"/>
  </r>
  <r>
    <x v="180"/>
    <x v="50"/>
    <n v="0"/>
    <x v="0"/>
  </r>
  <r>
    <x v="180"/>
    <x v="51"/>
    <n v="0"/>
    <x v="0"/>
  </r>
  <r>
    <x v="180"/>
    <x v="52"/>
    <n v="0"/>
    <x v="0"/>
  </r>
  <r>
    <x v="180"/>
    <x v="53"/>
    <n v="0"/>
    <x v="0"/>
  </r>
  <r>
    <x v="180"/>
    <x v="54"/>
    <n v="0"/>
    <x v="0"/>
  </r>
  <r>
    <x v="180"/>
    <x v="55"/>
    <n v="0"/>
    <x v="0"/>
  </r>
  <r>
    <x v="180"/>
    <x v="56"/>
    <n v="0"/>
    <x v="0"/>
  </r>
  <r>
    <x v="180"/>
    <x v="57"/>
    <n v="0"/>
    <x v="0"/>
  </r>
  <r>
    <x v="180"/>
    <x v="58"/>
    <n v="0"/>
    <x v="0"/>
  </r>
  <r>
    <x v="180"/>
    <x v="59"/>
    <n v="0"/>
    <x v="0"/>
  </r>
  <r>
    <x v="180"/>
    <x v="60"/>
    <n v="0"/>
    <x v="0"/>
  </r>
  <r>
    <x v="180"/>
    <x v="61"/>
    <n v="0"/>
    <x v="0"/>
  </r>
  <r>
    <x v="180"/>
    <x v="62"/>
    <n v="0"/>
    <x v="0"/>
  </r>
  <r>
    <x v="180"/>
    <x v="63"/>
    <n v="0"/>
    <x v="0"/>
  </r>
  <r>
    <x v="180"/>
    <x v="64"/>
    <n v="370.79887005316408"/>
    <x v="0"/>
  </r>
  <r>
    <x v="180"/>
    <x v="65"/>
    <n v="16.726264463605851"/>
    <x v="0"/>
  </r>
  <r>
    <x v="180"/>
    <x v="66"/>
    <n v="3.1922427208518389"/>
    <x v="0"/>
  </r>
  <r>
    <x v="180"/>
    <x v="67"/>
    <n v="24.147767253132333"/>
    <x v="0"/>
  </r>
  <r>
    <x v="180"/>
    <x v="68"/>
    <n v="0"/>
    <x v="0"/>
  </r>
  <r>
    <x v="180"/>
    <x v="69"/>
    <n v="0"/>
    <x v="0"/>
  </r>
  <r>
    <x v="180"/>
    <x v="70"/>
    <n v="4.7719620034044848E-2"/>
    <x v="0"/>
  </r>
  <r>
    <x v="180"/>
    <x v="71"/>
    <n v="0"/>
    <x v="0"/>
  </r>
  <r>
    <x v="180"/>
    <x v="72"/>
    <n v="0"/>
    <x v="0"/>
  </r>
  <r>
    <x v="180"/>
    <x v="73"/>
    <n v="1098.020688552499"/>
    <x v="0"/>
  </r>
  <r>
    <x v="180"/>
    <x v="74"/>
    <n v="38.570827808578088"/>
    <x v="0"/>
  </r>
  <r>
    <x v="180"/>
    <x v="75"/>
    <n v="133.23271459358176"/>
    <x v="0"/>
  </r>
  <r>
    <x v="180"/>
    <x v="76"/>
    <n v="61.658920845270607"/>
    <x v="0"/>
  </r>
  <r>
    <x v="180"/>
    <x v="77"/>
    <n v="450.75632374304809"/>
    <x v="0"/>
  </r>
  <r>
    <x v="180"/>
    <x v="78"/>
    <n v="359.55799718023457"/>
    <x v="0"/>
  </r>
  <r>
    <x v="180"/>
    <x v="79"/>
    <n v="80.841861191560128"/>
    <x v="0"/>
  </r>
  <r>
    <x v="180"/>
    <x v="80"/>
    <n v="14.075304789508609"/>
    <x v="0"/>
  </r>
  <r>
    <x v="180"/>
    <x v="81"/>
    <n v="77.519703452385954"/>
    <x v="0"/>
  </r>
  <r>
    <x v="180"/>
    <x v="82"/>
    <n v="217.86100699093441"/>
    <x v="0"/>
  </r>
  <r>
    <x v="180"/>
    <x v="83"/>
    <n v="0"/>
    <x v="0"/>
  </r>
  <r>
    <x v="180"/>
    <x v="84"/>
    <n v="219.81052987997049"/>
    <x v="0"/>
  </r>
  <r>
    <x v="180"/>
    <x v="85"/>
    <n v="52.998700010976322"/>
    <x v="0"/>
  </r>
  <r>
    <x v="180"/>
    <x v="86"/>
    <n v="398.14546956387039"/>
    <x v="0"/>
  </r>
  <r>
    <x v="180"/>
    <x v="87"/>
    <n v="2340.368447360856"/>
    <x v="0"/>
  </r>
  <r>
    <x v="180"/>
    <x v="88"/>
    <n v="8.0367560882425799"/>
    <x v="0"/>
  </r>
  <r>
    <x v="180"/>
    <x v="89"/>
    <n v="2415.5857787146683"/>
    <x v="0"/>
  </r>
  <r>
    <x v="180"/>
    <x v="90"/>
    <n v="402.52974787234007"/>
    <x v="0"/>
  </r>
  <r>
    <x v="180"/>
    <x v="91"/>
    <n v="584.78966101698961"/>
    <x v="0"/>
  </r>
  <r>
    <x v="180"/>
    <x v="92"/>
    <n v="125.36986332061488"/>
    <x v="0"/>
  </r>
  <r>
    <x v="180"/>
    <x v="93"/>
    <n v="171.3537618078592"/>
    <x v="0"/>
  </r>
  <r>
    <x v="180"/>
    <x v="94"/>
    <n v="281.13286724165084"/>
    <x v="0"/>
  </r>
  <r>
    <x v="180"/>
    <x v="95"/>
    <n v="1687.8007614366948"/>
    <x v="0"/>
  </r>
  <r>
    <x v="180"/>
    <x v="96"/>
    <n v="1034.0460893062468"/>
    <x v="0"/>
  </r>
  <r>
    <x v="180"/>
    <x v="97"/>
    <n v="3400.321878107969"/>
    <x v="0"/>
  </r>
  <r>
    <x v="180"/>
    <x v="98"/>
    <n v="55.779571284126604"/>
    <x v="0"/>
  </r>
  <r>
    <x v="180"/>
    <x v="99"/>
    <n v="294.08352003561009"/>
    <x v="0"/>
  </r>
  <r>
    <x v="180"/>
    <x v="100"/>
    <n v="52.463600095320629"/>
    <x v="0"/>
  </r>
  <r>
    <x v="180"/>
    <x v="101"/>
    <n v="1977.606047123199"/>
    <x v="0"/>
  </r>
  <r>
    <x v="180"/>
    <x v="102"/>
    <n v="301.94665122830605"/>
    <x v="0"/>
  </r>
  <r>
    <x v="180"/>
    <x v="103"/>
    <n v="8.6255159255369325"/>
    <x v="0"/>
  </r>
  <r>
    <x v="180"/>
    <x v="104"/>
    <n v="64.708608043160098"/>
    <x v="0"/>
  </r>
  <r>
    <x v="180"/>
    <x v="105"/>
    <n v="61.442824340353425"/>
    <x v="0"/>
  </r>
  <r>
    <x v="180"/>
    <x v="106"/>
    <n v="1013.1462214198611"/>
    <x v="0"/>
  </r>
  <r>
    <x v="180"/>
    <x v="107"/>
    <n v="76.780746667694416"/>
    <x v="0"/>
  </r>
  <r>
    <x v="180"/>
    <x v="108"/>
    <n v="1111.336992540743"/>
    <x v="0"/>
  </r>
  <r>
    <x v="180"/>
    <x v="109"/>
    <n v="352.82593322319673"/>
    <x v="0"/>
  </r>
  <r>
    <x v="180"/>
    <x v="110"/>
    <n v="1168.9543367366398"/>
    <x v="0"/>
  </r>
  <r>
    <x v="180"/>
    <x v="111"/>
    <n v="189.92307269504221"/>
    <x v="0"/>
  </r>
  <r>
    <x v="180"/>
    <x v="112"/>
    <n v="328.83644830506847"/>
    <x v="0"/>
  </r>
  <r>
    <x v="180"/>
    <x v="113"/>
    <n v="294.58969089166158"/>
    <x v="0"/>
  </r>
  <r>
    <x v="180"/>
    <x v="114"/>
    <n v="0"/>
    <x v="0"/>
  </r>
  <r>
    <x v="180"/>
    <x v="115"/>
    <n v="148.03699727791457"/>
    <x v="0"/>
  </r>
  <r>
    <x v="180"/>
    <x v="116"/>
    <n v="74.892865768119933"/>
    <x v="0"/>
  </r>
  <r>
    <x v="180"/>
    <x v="117"/>
    <n v="893.79899896057032"/>
    <x v="0"/>
  </r>
  <r>
    <x v="180"/>
    <x v="118"/>
    <n v="100.27544796499754"/>
    <x v="0"/>
  </r>
  <r>
    <x v="180"/>
    <x v="119"/>
    <n v="625.49794464597335"/>
    <x v="0"/>
  </r>
  <r>
    <x v="180"/>
    <x v="120"/>
    <n v="18.594409986758382"/>
    <x v="0"/>
  </r>
  <r>
    <x v="180"/>
    <x v="121"/>
    <n v="69.699736122968318"/>
    <x v="0"/>
  </r>
  <r>
    <x v="180"/>
    <x v="122"/>
    <n v="16.809475428388399"/>
    <x v="0"/>
  </r>
  <r>
    <x v="180"/>
    <x v="123"/>
    <n v="54.581477152467777"/>
    <x v="0"/>
  </r>
  <r>
    <x v="180"/>
    <x v="124"/>
    <n v="26.397676207659867"/>
    <x v="0"/>
  </r>
  <r>
    <x v="180"/>
    <x v="125"/>
    <n v="878.03797600274095"/>
    <x v="0"/>
  </r>
  <r>
    <x v="180"/>
    <x v="126"/>
    <n v="25.724639969656415"/>
    <x v="0"/>
  </r>
  <r>
    <x v="180"/>
    <x v="127"/>
    <n v="236.5536501229594"/>
    <x v="0"/>
  </r>
  <r>
    <x v="180"/>
    <x v="128"/>
    <n v="33.290363749171071"/>
    <x v="0"/>
  </r>
  <r>
    <x v="180"/>
    <x v="129"/>
    <n v="11.237970957786089"/>
    <x v="0"/>
  </r>
  <r>
    <x v="180"/>
    <x v="130"/>
    <n v="675.55793757023207"/>
    <x v="0"/>
  </r>
  <r>
    <x v="180"/>
    <x v="131"/>
    <n v="218.67473368819694"/>
    <x v="0"/>
  </r>
  <r>
    <x v="180"/>
    <x v="132"/>
    <n v="188.73245651516092"/>
    <x v="0"/>
  </r>
  <r>
    <x v="180"/>
    <x v="133"/>
    <n v="5.3148543489452358"/>
    <x v="0"/>
  </r>
  <r>
    <x v="180"/>
    <x v="134"/>
    <n v="1969.251237598055"/>
    <x v="0"/>
  </r>
  <r>
    <x v="180"/>
    <x v="135"/>
    <n v="2464.62607322639"/>
    <x v="0"/>
  </r>
  <r>
    <x v="180"/>
    <x v="136"/>
    <n v="53.605266272919771"/>
    <x v="0"/>
  </r>
  <r>
    <x v="180"/>
    <x v="137"/>
    <n v="15055.407817549913"/>
    <x v="0"/>
  </r>
  <r>
    <x v="180"/>
    <x v="138"/>
    <n v="17.9672234873766"/>
    <x v="0"/>
  </r>
  <r>
    <x v="180"/>
    <x v="139"/>
    <n v="1.0324071576874223E-2"/>
    <x v="0"/>
  </r>
  <r>
    <x v="180"/>
    <x v="140"/>
    <n v="0"/>
    <x v="0"/>
  </r>
  <r>
    <x v="180"/>
    <x v="141"/>
    <n v="144.07413981022927"/>
    <x v="0"/>
  </r>
  <r>
    <x v="180"/>
    <x v="142"/>
    <n v="0"/>
    <x v="0"/>
  </r>
  <r>
    <x v="180"/>
    <x v="143"/>
    <n v="0"/>
    <x v="0"/>
  </r>
  <r>
    <x v="180"/>
    <x v="144"/>
    <n v="0"/>
    <x v="0"/>
  </r>
  <r>
    <x v="180"/>
    <x v="145"/>
    <n v="0"/>
    <x v="0"/>
  </r>
  <r>
    <x v="180"/>
    <x v="146"/>
    <n v="0"/>
    <x v="0"/>
  </r>
  <r>
    <x v="180"/>
    <x v="147"/>
    <n v="0"/>
    <x v="0"/>
  </r>
  <r>
    <x v="180"/>
    <x v="148"/>
    <n v="0"/>
    <x v="0"/>
  </r>
  <r>
    <x v="180"/>
    <x v="149"/>
    <n v="0"/>
    <x v="0"/>
  </r>
  <r>
    <x v="180"/>
    <x v="150"/>
    <n v="0"/>
    <x v="0"/>
  </r>
  <r>
    <x v="180"/>
    <x v="151"/>
    <n v="0"/>
    <x v="0"/>
  </r>
  <r>
    <x v="180"/>
    <x v="152"/>
    <n v="0"/>
    <x v="0"/>
  </r>
  <r>
    <x v="180"/>
    <x v="153"/>
    <n v="0"/>
    <x v="0"/>
  </r>
  <r>
    <x v="180"/>
    <x v="154"/>
    <n v="0"/>
    <x v="0"/>
  </r>
  <r>
    <x v="180"/>
    <x v="155"/>
    <n v="0"/>
    <x v="0"/>
  </r>
  <r>
    <x v="180"/>
    <x v="156"/>
    <n v="0"/>
    <x v="0"/>
  </r>
  <r>
    <x v="180"/>
    <x v="157"/>
    <n v="0"/>
    <x v="0"/>
  </r>
  <r>
    <x v="180"/>
    <x v="158"/>
    <n v="0"/>
    <x v="0"/>
  </r>
  <r>
    <x v="180"/>
    <x v="159"/>
    <n v="0"/>
    <x v="0"/>
  </r>
  <r>
    <x v="180"/>
    <x v="160"/>
    <n v="0"/>
    <x v="0"/>
  </r>
  <r>
    <x v="180"/>
    <x v="161"/>
    <n v="0"/>
    <x v="0"/>
  </r>
  <r>
    <x v="180"/>
    <x v="162"/>
    <n v="0"/>
    <x v="0"/>
  </r>
  <r>
    <x v="180"/>
    <x v="163"/>
    <n v="0"/>
    <x v="0"/>
  </r>
  <r>
    <x v="180"/>
    <x v="164"/>
    <n v="0"/>
    <x v="0"/>
  </r>
  <r>
    <x v="180"/>
    <x v="165"/>
    <n v="0"/>
    <x v="0"/>
  </r>
  <r>
    <x v="180"/>
    <x v="166"/>
    <n v="0"/>
    <x v="0"/>
  </r>
  <r>
    <x v="180"/>
    <x v="167"/>
    <n v="0"/>
    <x v="0"/>
  </r>
  <r>
    <x v="180"/>
    <x v="168"/>
    <n v="0"/>
    <x v="0"/>
  </r>
  <r>
    <x v="180"/>
    <x v="169"/>
    <n v="0"/>
    <x v="0"/>
  </r>
  <r>
    <x v="180"/>
    <x v="169"/>
    <m/>
    <x v="0"/>
  </r>
  <r>
    <x v="180"/>
    <x v="169"/>
    <m/>
    <x v="0"/>
  </r>
  <r>
    <x v="180"/>
    <x v="169"/>
    <m/>
    <x v="0"/>
  </r>
  <r>
    <x v="180"/>
    <x v="169"/>
    <m/>
    <x v="0"/>
  </r>
  <r>
    <x v="180"/>
    <x v="169"/>
    <m/>
    <x v="0"/>
  </r>
  <r>
    <x v="180"/>
    <x v="169"/>
    <m/>
    <x v="0"/>
  </r>
  <r>
    <x v="180"/>
    <x v="170"/>
    <m/>
    <x v="0"/>
  </r>
  <r>
    <x v="180"/>
    <x v="170"/>
    <m/>
    <x v="0"/>
  </r>
  <r>
    <x v="180"/>
    <x v="170"/>
    <m/>
    <x v="0"/>
  </r>
  <r>
    <x v="180"/>
    <x v="170"/>
    <m/>
    <x v="0"/>
  </r>
  <r>
    <x v="180"/>
    <x v="170"/>
    <m/>
    <x v="0"/>
  </r>
  <r>
    <x v="180"/>
    <x v="170"/>
    <m/>
    <x v="0"/>
  </r>
  <r>
    <x v="180"/>
    <x v="171"/>
    <m/>
    <x v="0"/>
  </r>
  <r>
    <x v="180"/>
    <x v="171"/>
    <m/>
    <x v="0"/>
  </r>
  <r>
    <x v="180"/>
    <x v="170"/>
    <m/>
    <x v="0"/>
  </r>
  <r>
    <x v="180"/>
    <x v="170"/>
    <m/>
    <x v="0"/>
  </r>
  <r>
    <x v="180"/>
    <x v="170"/>
    <m/>
    <x v="0"/>
  </r>
  <r>
    <x v="180"/>
    <x v="170"/>
    <m/>
    <x v="0"/>
  </r>
  <r>
    <x v="180"/>
    <x v="170"/>
    <m/>
    <x v="0"/>
  </r>
  <r>
    <x v="180"/>
    <x v="170"/>
    <m/>
    <x v="0"/>
  </r>
  <r>
    <x v="180"/>
    <x v="170"/>
    <m/>
    <x v="0"/>
  </r>
  <r>
    <x v="180"/>
    <x v="170"/>
    <m/>
    <x v="0"/>
  </r>
  <r>
    <x v="180"/>
    <x v="170"/>
    <m/>
    <x v="0"/>
  </r>
  <r>
    <x v="180"/>
    <x v="171"/>
    <m/>
    <x v="0"/>
  </r>
  <r>
    <x v="180"/>
    <x v="171"/>
    <m/>
    <x v="0"/>
  </r>
  <r>
    <x v="180"/>
    <x v="171"/>
    <m/>
    <x v="0"/>
  </r>
  <r>
    <x v="180"/>
    <x v="172"/>
    <n v="0"/>
    <x v="0"/>
  </r>
  <r>
    <x v="180"/>
    <x v="173"/>
    <m/>
    <x v="0"/>
  </r>
  <r>
    <x v="180"/>
    <x v="174"/>
    <n v="0"/>
    <x v="0"/>
  </r>
  <r>
    <x v="180"/>
    <x v="175"/>
    <n v="0"/>
    <x v="0"/>
  </r>
  <r>
    <x v="180"/>
    <x v="176"/>
    <n v="0"/>
    <x v="0"/>
  </r>
  <r>
    <x v="180"/>
    <x v="177"/>
    <n v="0"/>
    <x v="0"/>
  </r>
  <r>
    <x v="180"/>
    <x v="178"/>
    <n v="0"/>
    <x v="0"/>
  </r>
  <r>
    <x v="180"/>
    <x v="179"/>
    <n v="0"/>
    <x v="0"/>
  </r>
  <r>
    <x v="180"/>
    <x v="180"/>
    <n v="0"/>
    <x v="0"/>
  </r>
  <r>
    <x v="180"/>
    <x v="181"/>
    <n v="0"/>
    <x v="0"/>
  </r>
  <r>
    <x v="180"/>
    <x v="182"/>
    <n v="0"/>
    <x v="0"/>
  </r>
  <r>
    <x v="180"/>
    <x v="183"/>
    <n v="0"/>
    <x v="0"/>
  </r>
  <r>
    <x v="181"/>
    <x v="0"/>
    <s v="185_stax"/>
    <x v="0"/>
  </r>
  <r>
    <x v="181"/>
    <x v="1"/>
    <s v="stax"/>
    <x v="0"/>
  </r>
  <r>
    <x v="181"/>
    <x v="2"/>
    <n v="0"/>
    <x v="0"/>
  </r>
  <r>
    <x v="181"/>
    <x v="3"/>
    <n v="0"/>
    <x v="0"/>
  </r>
  <r>
    <x v="181"/>
    <x v="4"/>
    <n v="0"/>
    <x v="0"/>
  </r>
  <r>
    <x v="181"/>
    <x v="5"/>
    <n v="0"/>
    <x v="0"/>
  </r>
  <r>
    <x v="181"/>
    <x v="6"/>
    <n v="0"/>
    <x v="0"/>
  </r>
  <r>
    <x v="181"/>
    <x v="7"/>
    <n v="0"/>
    <x v="0"/>
  </r>
  <r>
    <x v="181"/>
    <x v="8"/>
    <n v="0"/>
    <x v="0"/>
  </r>
  <r>
    <x v="181"/>
    <x v="9"/>
    <n v="0"/>
    <x v="0"/>
  </r>
  <r>
    <x v="181"/>
    <x v="10"/>
    <n v="0"/>
    <x v="0"/>
  </r>
  <r>
    <x v="181"/>
    <x v="11"/>
    <n v="0"/>
    <x v="0"/>
  </r>
  <r>
    <x v="181"/>
    <x v="12"/>
    <n v="0"/>
    <x v="0"/>
  </r>
  <r>
    <x v="181"/>
    <x v="13"/>
    <n v="0"/>
    <x v="0"/>
  </r>
  <r>
    <x v="181"/>
    <x v="14"/>
    <n v="0"/>
    <x v="0"/>
  </r>
  <r>
    <x v="181"/>
    <x v="15"/>
    <n v="0"/>
    <x v="0"/>
  </r>
  <r>
    <x v="181"/>
    <x v="16"/>
    <n v="0"/>
    <x v="0"/>
  </r>
  <r>
    <x v="181"/>
    <x v="17"/>
    <n v="0"/>
    <x v="0"/>
  </r>
  <r>
    <x v="181"/>
    <x v="18"/>
    <n v="0"/>
    <x v="0"/>
  </r>
  <r>
    <x v="181"/>
    <x v="19"/>
    <n v="0"/>
    <x v="0"/>
  </r>
  <r>
    <x v="181"/>
    <x v="20"/>
    <n v="0"/>
    <x v="0"/>
  </r>
  <r>
    <x v="181"/>
    <x v="21"/>
    <n v="0"/>
    <x v="0"/>
  </r>
  <r>
    <x v="181"/>
    <x v="22"/>
    <n v="0"/>
    <x v="0"/>
  </r>
  <r>
    <x v="181"/>
    <x v="23"/>
    <n v="0"/>
    <x v="0"/>
  </r>
  <r>
    <x v="181"/>
    <x v="24"/>
    <n v="0"/>
    <x v="0"/>
  </r>
  <r>
    <x v="181"/>
    <x v="25"/>
    <n v="0"/>
    <x v="0"/>
  </r>
  <r>
    <x v="181"/>
    <x v="26"/>
    <n v="0"/>
    <x v="0"/>
  </r>
  <r>
    <x v="181"/>
    <x v="27"/>
    <n v="0"/>
    <x v="0"/>
  </r>
  <r>
    <x v="181"/>
    <x v="28"/>
    <n v="0"/>
    <x v="0"/>
  </r>
  <r>
    <x v="181"/>
    <x v="29"/>
    <n v="0"/>
    <x v="0"/>
  </r>
  <r>
    <x v="181"/>
    <x v="30"/>
    <n v="0"/>
    <x v="0"/>
  </r>
  <r>
    <x v="181"/>
    <x v="31"/>
    <n v="0"/>
    <x v="0"/>
  </r>
  <r>
    <x v="181"/>
    <x v="32"/>
    <n v="0"/>
    <x v="0"/>
  </r>
  <r>
    <x v="181"/>
    <x v="33"/>
    <n v="0"/>
    <x v="0"/>
  </r>
  <r>
    <x v="181"/>
    <x v="34"/>
    <n v="0"/>
    <x v="0"/>
  </r>
  <r>
    <x v="181"/>
    <x v="35"/>
    <n v="0"/>
    <x v="0"/>
  </r>
  <r>
    <x v="181"/>
    <x v="36"/>
    <n v="0"/>
    <x v="0"/>
  </r>
  <r>
    <x v="181"/>
    <x v="37"/>
    <n v="0"/>
    <x v="0"/>
  </r>
  <r>
    <x v="181"/>
    <x v="38"/>
    <n v="0"/>
    <x v="0"/>
  </r>
  <r>
    <x v="181"/>
    <x v="39"/>
    <n v="0"/>
    <x v="0"/>
  </r>
  <r>
    <x v="181"/>
    <x v="40"/>
    <n v="0"/>
    <x v="0"/>
  </r>
  <r>
    <x v="181"/>
    <x v="41"/>
    <n v="0"/>
    <x v="0"/>
  </r>
  <r>
    <x v="181"/>
    <x v="42"/>
    <n v="0"/>
    <x v="0"/>
  </r>
  <r>
    <x v="181"/>
    <x v="43"/>
    <n v="0"/>
    <x v="0"/>
  </r>
  <r>
    <x v="181"/>
    <x v="44"/>
    <n v="0"/>
    <x v="0"/>
  </r>
  <r>
    <x v="181"/>
    <x v="45"/>
    <n v="0"/>
    <x v="0"/>
  </r>
  <r>
    <x v="181"/>
    <x v="46"/>
    <n v="0"/>
    <x v="0"/>
  </r>
  <r>
    <x v="181"/>
    <x v="47"/>
    <n v="0"/>
    <x v="0"/>
  </r>
  <r>
    <x v="181"/>
    <x v="48"/>
    <n v="0"/>
    <x v="0"/>
  </r>
  <r>
    <x v="181"/>
    <x v="49"/>
    <n v="0"/>
    <x v="0"/>
  </r>
  <r>
    <x v="181"/>
    <x v="50"/>
    <n v="0"/>
    <x v="0"/>
  </r>
  <r>
    <x v="181"/>
    <x v="51"/>
    <n v="0"/>
    <x v="0"/>
  </r>
  <r>
    <x v="181"/>
    <x v="52"/>
    <n v="0"/>
    <x v="0"/>
  </r>
  <r>
    <x v="181"/>
    <x v="53"/>
    <n v="0"/>
    <x v="0"/>
  </r>
  <r>
    <x v="181"/>
    <x v="54"/>
    <n v="0"/>
    <x v="0"/>
  </r>
  <r>
    <x v="181"/>
    <x v="55"/>
    <n v="0"/>
    <x v="0"/>
  </r>
  <r>
    <x v="181"/>
    <x v="56"/>
    <n v="0"/>
    <x v="0"/>
  </r>
  <r>
    <x v="181"/>
    <x v="57"/>
    <n v="0"/>
    <x v="0"/>
  </r>
  <r>
    <x v="181"/>
    <x v="58"/>
    <n v="0"/>
    <x v="0"/>
  </r>
  <r>
    <x v="181"/>
    <x v="59"/>
    <n v="0"/>
    <x v="0"/>
  </r>
  <r>
    <x v="181"/>
    <x v="60"/>
    <n v="0"/>
    <x v="0"/>
  </r>
  <r>
    <x v="181"/>
    <x v="61"/>
    <n v="0"/>
    <x v="0"/>
  </r>
  <r>
    <x v="181"/>
    <x v="62"/>
    <n v="0"/>
    <x v="0"/>
  </r>
  <r>
    <x v="181"/>
    <x v="63"/>
    <n v="0"/>
    <x v="0"/>
  </r>
  <r>
    <x v="181"/>
    <x v="64"/>
    <n v="1246.4727124741021"/>
    <x v="0"/>
  </r>
  <r>
    <x v="181"/>
    <x v="65"/>
    <n v="1217.0598459825806"/>
    <x v="0"/>
  </r>
  <r>
    <x v="181"/>
    <x v="66"/>
    <n v="1472.6086759598984"/>
    <x v="0"/>
  </r>
  <r>
    <x v="181"/>
    <x v="67"/>
    <n v="195.92798274061644"/>
    <x v="0"/>
  </r>
  <r>
    <x v="181"/>
    <x v="68"/>
    <n v="377.17804167530471"/>
    <x v="0"/>
  </r>
  <r>
    <x v="181"/>
    <x v="69"/>
    <n v="5.3963220034047801"/>
    <x v="0"/>
  </r>
  <r>
    <x v="181"/>
    <x v="70"/>
    <n v="949.94059255059551"/>
    <x v="0"/>
  </r>
  <r>
    <x v="181"/>
    <x v="71"/>
    <n v="3.8773024781266963"/>
    <x v="0"/>
  </r>
  <r>
    <x v="181"/>
    <x v="72"/>
    <n v="2.6947238165532621"/>
    <x v="0"/>
  </r>
  <r>
    <x v="181"/>
    <x v="73"/>
    <n v="6230.5442577844187"/>
    <x v="0"/>
  </r>
  <r>
    <x v="181"/>
    <x v="74"/>
    <n v="2307.5773161790585"/>
    <x v="0"/>
  </r>
  <r>
    <x v="181"/>
    <x v="75"/>
    <n v="1219.1702858542292"/>
    <x v="0"/>
  </r>
  <r>
    <x v="181"/>
    <x v="76"/>
    <n v="1347.2221372471161"/>
    <x v="0"/>
  </r>
  <r>
    <x v="181"/>
    <x v="77"/>
    <n v="2578.6488301926056"/>
    <x v="0"/>
  </r>
  <r>
    <x v="181"/>
    <x v="78"/>
    <n v="3768.3448377702884"/>
    <x v="0"/>
  </r>
  <r>
    <x v="181"/>
    <x v="79"/>
    <n v="2602.919724243668"/>
    <x v="0"/>
  </r>
  <r>
    <x v="181"/>
    <x v="80"/>
    <n v="2185.8842056740787"/>
    <x v="0"/>
  </r>
  <r>
    <x v="181"/>
    <x v="81"/>
    <n v="582.94349193166954"/>
    <x v="0"/>
  </r>
  <r>
    <x v="181"/>
    <x v="82"/>
    <n v="3681.1982666874137"/>
    <x v="0"/>
  </r>
  <r>
    <x v="181"/>
    <x v="83"/>
    <n v="2473.4857729067376"/>
    <x v="0"/>
  </r>
  <r>
    <x v="181"/>
    <x v="84"/>
    <n v="705.64921296825094"/>
    <x v="0"/>
  </r>
  <r>
    <x v="181"/>
    <x v="85"/>
    <n v="386.47752104958704"/>
    <x v="0"/>
  </r>
  <r>
    <x v="181"/>
    <x v="86"/>
    <n v="2682.6763217689058"/>
    <x v="0"/>
  </r>
  <r>
    <x v="181"/>
    <x v="87"/>
    <n v="44780.61423752956"/>
    <x v="0"/>
  </r>
  <r>
    <x v="181"/>
    <x v="88"/>
    <n v="4801.4259585141535"/>
    <x v="0"/>
  </r>
  <r>
    <x v="181"/>
    <x v="89"/>
    <n v="36823.826089562215"/>
    <x v="0"/>
  </r>
  <r>
    <x v="181"/>
    <x v="90"/>
    <n v="688.80015418602295"/>
    <x v="0"/>
  </r>
  <r>
    <x v="181"/>
    <x v="91"/>
    <n v="1992.0874752049688"/>
    <x v="0"/>
  </r>
  <r>
    <x v="181"/>
    <x v="92"/>
    <n v="534.21180182518594"/>
    <x v="0"/>
  </r>
  <r>
    <x v="181"/>
    <x v="93"/>
    <n v="428.91814752930532"/>
    <x v="0"/>
  </r>
  <r>
    <x v="181"/>
    <x v="94"/>
    <n v="214.5951101979619"/>
    <x v="0"/>
  </r>
  <r>
    <x v="181"/>
    <x v="95"/>
    <n v="8743.74462351892"/>
    <x v="0"/>
  </r>
  <r>
    <x v="181"/>
    <x v="96"/>
    <n v="2656.8978658296446"/>
    <x v="0"/>
  </r>
  <r>
    <x v="181"/>
    <x v="97"/>
    <n v="240.51196614246399"/>
    <x v="0"/>
  </r>
  <r>
    <x v="181"/>
    <x v="98"/>
    <n v="3206.409570166752"/>
    <x v="0"/>
  </r>
  <r>
    <x v="181"/>
    <x v="99"/>
    <n v="2084.6153099540252"/>
    <x v="0"/>
  </r>
  <r>
    <x v="181"/>
    <x v="100"/>
    <n v="2752.7914951563994"/>
    <x v="0"/>
  </r>
  <r>
    <x v="181"/>
    <x v="101"/>
    <n v="65582.077478440406"/>
    <x v="0"/>
  </r>
  <r>
    <x v="181"/>
    <x v="102"/>
    <n v="1519.2427840571731"/>
    <x v="0"/>
  </r>
  <r>
    <x v="181"/>
    <x v="103"/>
    <n v="803.6869870994766"/>
    <x v="0"/>
  </r>
  <r>
    <x v="181"/>
    <x v="104"/>
    <n v="1082.5538738637788"/>
    <x v="0"/>
  </r>
  <r>
    <x v="181"/>
    <x v="105"/>
    <n v="6574.8263725169754"/>
    <x v="0"/>
  </r>
  <r>
    <x v="181"/>
    <x v="106"/>
    <n v="5870.826677768182"/>
    <x v="0"/>
  </r>
  <r>
    <x v="181"/>
    <x v="107"/>
    <n v="951.26088918162327"/>
    <x v="0"/>
  </r>
  <r>
    <x v="181"/>
    <x v="108"/>
    <n v="1159.4310585988187"/>
    <x v="0"/>
  </r>
  <r>
    <x v="181"/>
    <x v="109"/>
    <n v="747.35059851208609"/>
    <x v="0"/>
  </r>
  <r>
    <x v="181"/>
    <x v="110"/>
    <n v="752.8042027148083"/>
    <x v="0"/>
  </r>
  <r>
    <x v="181"/>
    <x v="111"/>
    <n v="1525.9809462668845"/>
    <x v="0"/>
  </r>
  <r>
    <x v="181"/>
    <x v="112"/>
    <n v="225.71847386918498"/>
    <x v="0"/>
  </r>
  <r>
    <x v="181"/>
    <x v="113"/>
    <n v="-3.8168808812475241"/>
    <x v="0"/>
  </r>
  <r>
    <x v="181"/>
    <x v="114"/>
    <n v="693.3923438987706"/>
    <x v="0"/>
  </r>
  <r>
    <x v="181"/>
    <x v="115"/>
    <n v="198.6828899446632"/>
    <x v="0"/>
  </r>
  <r>
    <x v="181"/>
    <x v="116"/>
    <n v="383.78303447281314"/>
    <x v="0"/>
  </r>
  <r>
    <x v="181"/>
    <x v="117"/>
    <n v="2001.1637399904771"/>
    <x v="0"/>
  </r>
  <r>
    <x v="181"/>
    <x v="118"/>
    <n v="1748.7411252257423"/>
    <x v="0"/>
  </r>
  <r>
    <x v="181"/>
    <x v="119"/>
    <n v="1059.0300350076159"/>
    <x v="0"/>
  </r>
  <r>
    <x v="181"/>
    <x v="120"/>
    <n v="526.79990722284788"/>
    <x v="0"/>
  </r>
  <r>
    <x v="181"/>
    <x v="121"/>
    <n v="327.52933970068278"/>
    <x v="0"/>
  </r>
  <r>
    <x v="181"/>
    <x v="122"/>
    <n v="121.4617679525598"/>
    <x v="0"/>
  </r>
  <r>
    <x v="181"/>
    <x v="123"/>
    <n v="697.8819798493497"/>
    <x v="0"/>
  </r>
  <r>
    <x v="181"/>
    <x v="124"/>
    <n v="118.42814234938653"/>
    <x v="0"/>
  </r>
  <r>
    <x v="181"/>
    <x v="125"/>
    <n v="908.53138958628426"/>
    <x v="0"/>
  </r>
  <r>
    <x v="181"/>
    <x v="126"/>
    <n v="909.1086506371729"/>
    <x v="0"/>
  </r>
  <r>
    <x v="181"/>
    <x v="127"/>
    <n v="-188.22260002602465"/>
    <x v="0"/>
  </r>
  <r>
    <x v="181"/>
    <x v="128"/>
    <n v="301.0444552775117"/>
    <x v="0"/>
  </r>
  <r>
    <x v="181"/>
    <x v="129"/>
    <n v="47.838586100196125"/>
    <x v="0"/>
  </r>
  <r>
    <x v="181"/>
    <x v="130"/>
    <n v="-616.4470095079181"/>
    <x v="0"/>
  </r>
  <r>
    <x v="181"/>
    <x v="131"/>
    <n v="865.80306190522879"/>
    <x v="0"/>
  </r>
  <r>
    <x v="181"/>
    <x v="132"/>
    <n v="3438.5455847314252"/>
    <x v="0"/>
  </r>
  <r>
    <x v="181"/>
    <x v="133"/>
    <n v="1114.7711986951699"/>
    <x v="0"/>
  </r>
  <r>
    <x v="181"/>
    <x v="134"/>
    <n v="-33.225696209916322"/>
    <x v="0"/>
  </r>
  <r>
    <x v="181"/>
    <x v="135"/>
    <n v="4134.0457485291281"/>
    <x v="0"/>
  </r>
  <r>
    <x v="181"/>
    <x v="136"/>
    <n v="4049.2128154677157"/>
    <x v="0"/>
  </r>
  <r>
    <x v="181"/>
    <x v="137"/>
    <n v="2381.7575792116058"/>
    <x v="0"/>
  </r>
  <r>
    <x v="181"/>
    <x v="138"/>
    <n v="14026.270817857379"/>
    <x v="0"/>
  </r>
  <r>
    <x v="181"/>
    <x v="139"/>
    <n v="23.406507926404494"/>
    <x v="0"/>
  </r>
  <r>
    <x v="181"/>
    <x v="140"/>
    <n v="5.6524680551193708E-3"/>
    <x v="0"/>
  </r>
  <r>
    <x v="181"/>
    <x v="141"/>
    <n v="354.98926944098611"/>
    <x v="0"/>
  </r>
  <r>
    <x v="181"/>
    <x v="142"/>
    <n v="586.66333546771762"/>
    <x v="0"/>
  </r>
  <r>
    <x v="181"/>
    <x v="143"/>
    <n v="1059.8216267896721"/>
    <x v="0"/>
  </r>
  <r>
    <x v="181"/>
    <x v="144"/>
    <n v="495.62517918551396"/>
    <x v="0"/>
  </r>
  <r>
    <x v="181"/>
    <x v="145"/>
    <n v="2544.1184964905278"/>
    <x v="0"/>
  </r>
  <r>
    <x v="181"/>
    <x v="146"/>
    <n v="6011.7381928581945"/>
    <x v="0"/>
  </r>
  <r>
    <x v="181"/>
    <x v="147"/>
    <n v="-9404.57268936949"/>
    <x v="0"/>
  </r>
  <r>
    <x v="181"/>
    <x v="148"/>
    <n v="1890.2715677070257"/>
    <x v="0"/>
  </r>
  <r>
    <x v="181"/>
    <x v="149"/>
    <n v="107.69461192936261"/>
    <x v="0"/>
  </r>
  <r>
    <x v="181"/>
    <x v="150"/>
    <n v="201.19742346925864"/>
    <x v="0"/>
  </r>
  <r>
    <x v="181"/>
    <x v="151"/>
    <n v="5963.1269780575667"/>
    <x v="0"/>
  </r>
  <r>
    <x v="181"/>
    <x v="152"/>
    <n v="3151.9342726017576"/>
    <x v="0"/>
  </r>
  <r>
    <x v="181"/>
    <x v="153"/>
    <n v="4869.6559829344997"/>
    <x v="0"/>
  </r>
  <r>
    <x v="181"/>
    <x v="154"/>
    <n v="16435.344362532494"/>
    <x v="0"/>
  </r>
  <r>
    <x v="181"/>
    <x v="155"/>
    <n v="2387.745772875799"/>
    <x v="0"/>
  </r>
  <r>
    <x v="181"/>
    <x v="156"/>
    <n v="3095.2343048721991"/>
    <x v="0"/>
  </r>
  <r>
    <x v="181"/>
    <x v="157"/>
    <n v="1268.7617754304513"/>
    <x v="0"/>
  </r>
  <r>
    <x v="181"/>
    <x v="158"/>
    <n v="102.40950983474114"/>
    <x v="0"/>
  </r>
  <r>
    <x v="181"/>
    <x v="159"/>
    <n v="1175.4278736331351"/>
    <x v="0"/>
  </r>
  <r>
    <x v="181"/>
    <x v="160"/>
    <n v="13619.462105853443"/>
    <x v="0"/>
  </r>
  <r>
    <x v="181"/>
    <x v="161"/>
    <n v="13392.859387758921"/>
    <x v="0"/>
  </r>
  <r>
    <x v="181"/>
    <x v="162"/>
    <n v="8692.8038655419987"/>
    <x v="0"/>
  </r>
  <r>
    <x v="181"/>
    <x v="163"/>
    <n v="-223.97797954145312"/>
    <x v="0"/>
  </r>
  <r>
    <x v="181"/>
    <x v="164"/>
    <n v="22200.791387894893"/>
    <x v="0"/>
  </r>
  <r>
    <x v="181"/>
    <x v="165"/>
    <n v="75.304097433151341"/>
    <x v="0"/>
  </r>
  <r>
    <x v="181"/>
    <x v="166"/>
    <n v="18962.939519335046"/>
    <x v="0"/>
  </r>
  <r>
    <x v="181"/>
    <x v="167"/>
    <n v="28838.997071453246"/>
    <x v="0"/>
  </r>
  <r>
    <x v="181"/>
    <x v="168"/>
    <n v="0"/>
    <x v="0"/>
  </r>
  <r>
    <x v="181"/>
    <x v="169"/>
    <n v="0"/>
    <x v="0"/>
  </r>
  <r>
    <x v="181"/>
    <x v="169"/>
    <m/>
    <x v="0"/>
  </r>
  <r>
    <x v="181"/>
    <x v="169"/>
    <m/>
    <x v="0"/>
  </r>
  <r>
    <x v="181"/>
    <x v="169"/>
    <m/>
    <x v="0"/>
  </r>
  <r>
    <x v="181"/>
    <x v="169"/>
    <m/>
    <x v="0"/>
  </r>
  <r>
    <x v="181"/>
    <x v="169"/>
    <m/>
    <x v="0"/>
  </r>
  <r>
    <x v="181"/>
    <x v="169"/>
    <m/>
    <x v="0"/>
  </r>
  <r>
    <x v="181"/>
    <x v="170"/>
    <m/>
    <x v="0"/>
  </r>
  <r>
    <x v="181"/>
    <x v="170"/>
    <m/>
    <x v="0"/>
  </r>
  <r>
    <x v="181"/>
    <x v="170"/>
    <m/>
    <x v="0"/>
  </r>
  <r>
    <x v="181"/>
    <x v="170"/>
    <m/>
    <x v="0"/>
  </r>
  <r>
    <x v="181"/>
    <x v="170"/>
    <m/>
    <x v="0"/>
  </r>
  <r>
    <x v="181"/>
    <x v="170"/>
    <m/>
    <x v="0"/>
  </r>
  <r>
    <x v="181"/>
    <x v="171"/>
    <m/>
    <x v="0"/>
  </r>
  <r>
    <x v="181"/>
    <x v="171"/>
    <m/>
    <x v="0"/>
  </r>
  <r>
    <x v="181"/>
    <x v="170"/>
    <m/>
    <x v="0"/>
  </r>
  <r>
    <x v="181"/>
    <x v="170"/>
    <m/>
    <x v="0"/>
  </r>
  <r>
    <x v="181"/>
    <x v="170"/>
    <m/>
    <x v="0"/>
  </r>
  <r>
    <x v="181"/>
    <x v="170"/>
    <m/>
    <x v="0"/>
  </r>
  <r>
    <x v="181"/>
    <x v="170"/>
    <m/>
    <x v="0"/>
  </r>
  <r>
    <x v="181"/>
    <x v="170"/>
    <m/>
    <x v="0"/>
  </r>
  <r>
    <x v="181"/>
    <x v="170"/>
    <m/>
    <x v="0"/>
  </r>
  <r>
    <x v="181"/>
    <x v="170"/>
    <m/>
    <x v="0"/>
  </r>
  <r>
    <x v="181"/>
    <x v="170"/>
    <m/>
    <x v="0"/>
  </r>
  <r>
    <x v="181"/>
    <x v="171"/>
    <m/>
    <x v="0"/>
  </r>
  <r>
    <x v="181"/>
    <x v="171"/>
    <m/>
    <x v="0"/>
  </r>
  <r>
    <x v="181"/>
    <x v="171"/>
    <m/>
    <x v="0"/>
  </r>
  <r>
    <x v="181"/>
    <x v="172"/>
    <n v="0"/>
    <x v="0"/>
  </r>
  <r>
    <x v="181"/>
    <x v="173"/>
    <m/>
    <x v="0"/>
  </r>
  <r>
    <x v="181"/>
    <x v="174"/>
    <n v="0"/>
    <x v="0"/>
  </r>
  <r>
    <x v="181"/>
    <x v="175"/>
    <n v="0"/>
    <x v="0"/>
  </r>
  <r>
    <x v="181"/>
    <x v="176"/>
    <n v="0"/>
    <x v="0"/>
  </r>
  <r>
    <x v="181"/>
    <x v="177"/>
    <n v="0"/>
    <x v="0"/>
  </r>
  <r>
    <x v="181"/>
    <x v="178"/>
    <n v="0"/>
    <x v="0"/>
  </r>
  <r>
    <x v="181"/>
    <x v="179"/>
    <n v="0"/>
    <x v="0"/>
  </r>
  <r>
    <x v="181"/>
    <x v="180"/>
    <n v="0"/>
    <x v="0"/>
  </r>
  <r>
    <x v="181"/>
    <x v="181"/>
    <n v="0"/>
    <x v="0"/>
  </r>
  <r>
    <x v="181"/>
    <x v="182"/>
    <n v="0"/>
    <x v="0"/>
  </r>
  <r>
    <x v="181"/>
    <x v="183"/>
    <n v="0"/>
    <x v="0"/>
  </r>
  <r>
    <x v="182"/>
    <x v="0"/>
    <s v="186_s-i"/>
    <x v="0"/>
  </r>
  <r>
    <x v="182"/>
    <x v="1"/>
    <s v="s-i"/>
    <x v="0"/>
  </r>
  <r>
    <x v="182"/>
    <x v="2"/>
    <n v="0"/>
    <x v="0"/>
  </r>
  <r>
    <x v="182"/>
    <x v="3"/>
    <n v="0"/>
    <x v="0"/>
  </r>
  <r>
    <x v="182"/>
    <x v="4"/>
    <n v="0"/>
    <x v="0"/>
  </r>
  <r>
    <x v="182"/>
    <x v="5"/>
    <n v="0"/>
    <x v="0"/>
  </r>
  <r>
    <x v="182"/>
    <x v="6"/>
    <n v="0"/>
    <x v="0"/>
  </r>
  <r>
    <x v="182"/>
    <x v="7"/>
    <n v="0"/>
    <x v="0"/>
  </r>
  <r>
    <x v="182"/>
    <x v="8"/>
    <n v="0"/>
    <x v="0"/>
  </r>
  <r>
    <x v="182"/>
    <x v="9"/>
    <n v="0"/>
    <x v="0"/>
  </r>
  <r>
    <x v="182"/>
    <x v="10"/>
    <n v="0"/>
    <x v="0"/>
  </r>
  <r>
    <x v="182"/>
    <x v="11"/>
    <n v="0"/>
    <x v="0"/>
  </r>
  <r>
    <x v="182"/>
    <x v="12"/>
    <n v="0"/>
    <x v="0"/>
  </r>
  <r>
    <x v="182"/>
    <x v="13"/>
    <n v="0"/>
    <x v="0"/>
  </r>
  <r>
    <x v="182"/>
    <x v="14"/>
    <n v="0"/>
    <x v="0"/>
  </r>
  <r>
    <x v="182"/>
    <x v="15"/>
    <n v="0"/>
    <x v="0"/>
  </r>
  <r>
    <x v="182"/>
    <x v="16"/>
    <n v="0"/>
    <x v="0"/>
  </r>
  <r>
    <x v="182"/>
    <x v="17"/>
    <n v="0"/>
    <x v="0"/>
  </r>
  <r>
    <x v="182"/>
    <x v="18"/>
    <n v="0"/>
    <x v="0"/>
  </r>
  <r>
    <x v="182"/>
    <x v="19"/>
    <n v="0"/>
    <x v="0"/>
  </r>
  <r>
    <x v="182"/>
    <x v="20"/>
    <n v="0"/>
    <x v="0"/>
  </r>
  <r>
    <x v="182"/>
    <x v="21"/>
    <n v="0"/>
    <x v="0"/>
  </r>
  <r>
    <x v="182"/>
    <x v="22"/>
    <n v="0"/>
    <x v="0"/>
  </r>
  <r>
    <x v="182"/>
    <x v="23"/>
    <n v="0"/>
    <x v="0"/>
  </r>
  <r>
    <x v="182"/>
    <x v="24"/>
    <n v="0"/>
    <x v="0"/>
  </r>
  <r>
    <x v="182"/>
    <x v="25"/>
    <n v="0"/>
    <x v="0"/>
  </r>
  <r>
    <x v="182"/>
    <x v="26"/>
    <n v="0"/>
    <x v="0"/>
  </r>
  <r>
    <x v="182"/>
    <x v="27"/>
    <n v="0"/>
    <x v="0"/>
  </r>
  <r>
    <x v="182"/>
    <x v="28"/>
    <n v="0"/>
    <x v="0"/>
  </r>
  <r>
    <x v="182"/>
    <x v="29"/>
    <n v="0"/>
    <x v="0"/>
  </r>
  <r>
    <x v="182"/>
    <x v="30"/>
    <n v="0"/>
    <x v="0"/>
  </r>
  <r>
    <x v="182"/>
    <x v="31"/>
    <n v="0"/>
    <x v="0"/>
  </r>
  <r>
    <x v="182"/>
    <x v="32"/>
    <n v="0"/>
    <x v="0"/>
  </r>
  <r>
    <x v="182"/>
    <x v="33"/>
    <n v="0"/>
    <x v="0"/>
  </r>
  <r>
    <x v="182"/>
    <x v="34"/>
    <n v="0"/>
    <x v="0"/>
  </r>
  <r>
    <x v="182"/>
    <x v="35"/>
    <n v="0"/>
    <x v="0"/>
  </r>
  <r>
    <x v="182"/>
    <x v="36"/>
    <n v="0"/>
    <x v="0"/>
  </r>
  <r>
    <x v="182"/>
    <x v="37"/>
    <n v="0"/>
    <x v="0"/>
  </r>
  <r>
    <x v="182"/>
    <x v="38"/>
    <n v="0"/>
    <x v="0"/>
  </r>
  <r>
    <x v="182"/>
    <x v="39"/>
    <n v="0"/>
    <x v="0"/>
  </r>
  <r>
    <x v="182"/>
    <x v="40"/>
    <n v="0"/>
    <x v="0"/>
  </r>
  <r>
    <x v="182"/>
    <x v="41"/>
    <n v="0"/>
    <x v="0"/>
  </r>
  <r>
    <x v="182"/>
    <x v="42"/>
    <n v="0"/>
    <x v="0"/>
  </r>
  <r>
    <x v="182"/>
    <x v="43"/>
    <n v="0"/>
    <x v="0"/>
  </r>
  <r>
    <x v="182"/>
    <x v="44"/>
    <n v="0"/>
    <x v="0"/>
  </r>
  <r>
    <x v="182"/>
    <x v="45"/>
    <n v="0"/>
    <x v="0"/>
  </r>
  <r>
    <x v="182"/>
    <x v="46"/>
    <n v="0"/>
    <x v="0"/>
  </r>
  <r>
    <x v="182"/>
    <x v="47"/>
    <n v="0"/>
    <x v="0"/>
  </r>
  <r>
    <x v="182"/>
    <x v="48"/>
    <n v="0"/>
    <x v="0"/>
  </r>
  <r>
    <x v="182"/>
    <x v="49"/>
    <n v="0"/>
    <x v="0"/>
  </r>
  <r>
    <x v="182"/>
    <x v="50"/>
    <n v="0"/>
    <x v="0"/>
  </r>
  <r>
    <x v="182"/>
    <x v="51"/>
    <n v="0"/>
    <x v="0"/>
  </r>
  <r>
    <x v="182"/>
    <x v="52"/>
    <n v="0"/>
    <x v="0"/>
  </r>
  <r>
    <x v="182"/>
    <x v="53"/>
    <n v="0"/>
    <x v="0"/>
  </r>
  <r>
    <x v="182"/>
    <x v="54"/>
    <n v="0"/>
    <x v="0"/>
  </r>
  <r>
    <x v="182"/>
    <x v="55"/>
    <n v="0"/>
    <x v="0"/>
  </r>
  <r>
    <x v="182"/>
    <x v="56"/>
    <n v="0"/>
    <x v="0"/>
  </r>
  <r>
    <x v="182"/>
    <x v="57"/>
    <n v="0"/>
    <x v="0"/>
  </r>
  <r>
    <x v="182"/>
    <x v="58"/>
    <n v="0"/>
    <x v="0"/>
  </r>
  <r>
    <x v="182"/>
    <x v="59"/>
    <n v="0"/>
    <x v="0"/>
  </r>
  <r>
    <x v="182"/>
    <x v="60"/>
    <n v="0"/>
    <x v="0"/>
  </r>
  <r>
    <x v="182"/>
    <x v="61"/>
    <n v="0"/>
    <x v="0"/>
  </r>
  <r>
    <x v="182"/>
    <x v="62"/>
    <n v="0"/>
    <x v="0"/>
  </r>
  <r>
    <x v="182"/>
    <x v="63"/>
    <n v="0"/>
    <x v="0"/>
  </r>
  <r>
    <x v="182"/>
    <x v="64"/>
    <n v="0"/>
    <x v="0"/>
  </r>
  <r>
    <x v="182"/>
    <x v="65"/>
    <n v="0"/>
    <x v="0"/>
  </r>
  <r>
    <x v="182"/>
    <x v="66"/>
    <n v="0"/>
    <x v="0"/>
  </r>
  <r>
    <x v="182"/>
    <x v="67"/>
    <n v="0"/>
    <x v="0"/>
  </r>
  <r>
    <x v="182"/>
    <x v="68"/>
    <n v="0"/>
    <x v="0"/>
  </r>
  <r>
    <x v="182"/>
    <x v="69"/>
    <n v="0"/>
    <x v="0"/>
  </r>
  <r>
    <x v="182"/>
    <x v="70"/>
    <n v="0"/>
    <x v="0"/>
  </r>
  <r>
    <x v="182"/>
    <x v="71"/>
    <n v="0"/>
    <x v="0"/>
  </r>
  <r>
    <x v="182"/>
    <x v="72"/>
    <n v="0"/>
    <x v="0"/>
  </r>
  <r>
    <x v="182"/>
    <x v="73"/>
    <n v="0"/>
    <x v="0"/>
  </r>
  <r>
    <x v="182"/>
    <x v="74"/>
    <n v="0"/>
    <x v="0"/>
  </r>
  <r>
    <x v="182"/>
    <x v="75"/>
    <n v="0"/>
    <x v="0"/>
  </r>
  <r>
    <x v="182"/>
    <x v="76"/>
    <n v="0"/>
    <x v="0"/>
  </r>
  <r>
    <x v="182"/>
    <x v="77"/>
    <n v="0"/>
    <x v="0"/>
  </r>
  <r>
    <x v="182"/>
    <x v="78"/>
    <n v="0"/>
    <x v="0"/>
  </r>
  <r>
    <x v="182"/>
    <x v="79"/>
    <n v="0"/>
    <x v="0"/>
  </r>
  <r>
    <x v="182"/>
    <x v="80"/>
    <n v="0"/>
    <x v="0"/>
  </r>
  <r>
    <x v="182"/>
    <x v="81"/>
    <n v="0"/>
    <x v="0"/>
  </r>
  <r>
    <x v="182"/>
    <x v="82"/>
    <n v="0"/>
    <x v="0"/>
  </r>
  <r>
    <x v="182"/>
    <x v="83"/>
    <n v="0"/>
    <x v="0"/>
  </r>
  <r>
    <x v="182"/>
    <x v="84"/>
    <n v="0"/>
    <x v="0"/>
  </r>
  <r>
    <x v="182"/>
    <x v="85"/>
    <n v="0"/>
    <x v="0"/>
  </r>
  <r>
    <x v="182"/>
    <x v="86"/>
    <n v="0"/>
    <x v="0"/>
  </r>
  <r>
    <x v="182"/>
    <x v="87"/>
    <n v="0"/>
    <x v="0"/>
  </r>
  <r>
    <x v="182"/>
    <x v="88"/>
    <n v="0"/>
    <x v="0"/>
  </r>
  <r>
    <x v="182"/>
    <x v="89"/>
    <n v="0"/>
    <x v="0"/>
  </r>
  <r>
    <x v="182"/>
    <x v="90"/>
    <n v="0"/>
    <x v="0"/>
  </r>
  <r>
    <x v="182"/>
    <x v="91"/>
    <n v="0"/>
    <x v="0"/>
  </r>
  <r>
    <x v="182"/>
    <x v="92"/>
    <n v="0"/>
    <x v="0"/>
  </r>
  <r>
    <x v="182"/>
    <x v="93"/>
    <n v="0"/>
    <x v="0"/>
  </r>
  <r>
    <x v="182"/>
    <x v="94"/>
    <n v="0"/>
    <x v="0"/>
  </r>
  <r>
    <x v="182"/>
    <x v="95"/>
    <n v="0"/>
    <x v="0"/>
  </r>
  <r>
    <x v="182"/>
    <x v="96"/>
    <n v="0"/>
    <x v="0"/>
  </r>
  <r>
    <x v="182"/>
    <x v="97"/>
    <n v="0"/>
    <x v="0"/>
  </r>
  <r>
    <x v="182"/>
    <x v="98"/>
    <n v="0"/>
    <x v="0"/>
  </r>
  <r>
    <x v="182"/>
    <x v="99"/>
    <n v="0"/>
    <x v="0"/>
  </r>
  <r>
    <x v="182"/>
    <x v="100"/>
    <n v="0"/>
    <x v="0"/>
  </r>
  <r>
    <x v="182"/>
    <x v="101"/>
    <n v="0"/>
    <x v="0"/>
  </r>
  <r>
    <x v="182"/>
    <x v="102"/>
    <n v="0"/>
    <x v="0"/>
  </r>
  <r>
    <x v="182"/>
    <x v="103"/>
    <n v="0"/>
    <x v="0"/>
  </r>
  <r>
    <x v="182"/>
    <x v="104"/>
    <n v="0"/>
    <x v="0"/>
  </r>
  <r>
    <x v="182"/>
    <x v="105"/>
    <n v="0"/>
    <x v="0"/>
  </r>
  <r>
    <x v="182"/>
    <x v="106"/>
    <n v="0"/>
    <x v="0"/>
  </r>
  <r>
    <x v="182"/>
    <x v="107"/>
    <n v="0"/>
    <x v="0"/>
  </r>
  <r>
    <x v="182"/>
    <x v="108"/>
    <n v="0"/>
    <x v="0"/>
  </r>
  <r>
    <x v="182"/>
    <x v="109"/>
    <n v="0"/>
    <x v="0"/>
  </r>
  <r>
    <x v="182"/>
    <x v="110"/>
    <n v="0"/>
    <x v="0"/>
  </r>
  <r>
    <x v="182"/>
    <x v="111"/>
    <n v="0"/>
    <x v="0"/>
  </r>
  <r>
    <x v="182"/>
    <x v="112"/>
    <n v="0"/>
    <x v="0"/>
  </r>
  <r>
    <x v="182"/>
    <x v="113"/>
    <n v="0"/>
    <x v="0"/>
  </r>
  <r>
    <x v="182"/>
    <x v="114"/>
    <n v="0"/>
    <x v="0"/>
  </r>
  <r>
    <x v="182"/>
    <x v="115"/>
    <n v="0"/>
    <x v="0"/>
  </r>
  <r>
    <x v="182"/>
    <x v="116"/>
    <n v="0"/>
    <x v="0"/>
  </r>
  <r>
    <x v="182"/>
    <x v="117"/>
    <n v="0"/>
    <x v="0"/>
  </r>
  <r>
    <x v="182"/>
    <x v="118"/>
    <n v="0"/>
    <x v="0"/>
  </r>
  <r>
    <x v="182"/>
    <x v="119"/>
    <n v="0"/>
    <x v="0"/>
  </r>
  <r>
    <x v="182"/>
    <x v="120"/>
    <n v="0"/>
    <x v="0"/>
  </r>
  <r>
    <x v="182"/>
    <x v="121"/>
    <n v="0"/>
    <x v="0"/>
  </r>
  <r>
    <x v="182"/>
    <x v="122"/>
    <n v="0"/>
    <x v="0"/>
  </r>
  <r>
    <x v="182"/>
    <x v="123"/>
    <n v="0"/>
    <x v="0"/>
  </r>
  <r>
    <x v="182"/>
    <x v="124"/>
    <n v="0"/>
    <x v="0"/>
  </r>
  <r>
    <x v="182"/>
    <x v="125"/>
    <n v="0"/>
    <x v="0"/>
  </r>
  <r>
    <x v="182"/>
    <x v="126"/>
    <n v="0"/>
    <x v="0"/>
  </r>
  <r>
    <x v="182"/>
    <x v="127"/>
    <n v="0"/>
    <x v="0"/>
  </r>
  <r>
    <x v="182"/>
    <x v="128"/>
    <n v="0"/>
    <x v="0"/>
  </r>
  <r>
    <x v="182"/>
    <x v="129"/>
    <n v="0"/>
    <x v="0"/>
  </r>
  <r>
    <x v="182"/>
    <x v="130"/>
    <n v="0"/>
    <x v="0"/>
  </r>
  <r>
    <x v="182"/>
    <x v="131"/>
    <n v="0"/>
    <x v="0"/>
  </r>
  <r>
    <x v="182"/>
    <x v="132"/>
    <n v="0"/>
    <x v="0"/>
  </r>
  <r>
    <x v="182"/>
    <x v="133"/>
    <n v="0"/>
    <x v="0"/>
  </r>
  <r>
    <x v="182"/>
    <x v="134"/>
    <n v="0"/>
    <x v="0"/>
  </r>
  <r>
    <x v="182"/>
    <x v="135"/>
    <n v="0"/>
    <x v="0"/>
  </r>
  <r>
    <x v="182"/>
    <x v="136"/>
    <n v="0"/>
    <x v="0"/>
  </r>
  <r>
    <x v="182"/>
    <x v="137"/>
    <n v="0"/>
    <x v="0"/>
  </r>
  <r>
    <x v="182"/>
    <x v="138"/>
    <n v="0"/>
    <x v="0"/>
  </r>
  <r>
    <x v="182"/>
    <x v="139"/>
    <n v="0"/>
    <x v="0"/>
  </r>
  <r>
    <x v="182"/>
    <x v="140"/>
    <n v="0"/>
    <x v="0"/>
  </r>
  <r>
    <x v="182"/>
    <x v="141"/>
    <n v="0"/>
    <x v="0"/>
  </r>
  <r>
    <x v="182"/>
    <x v="142"/>
    <n v="0"/>
    <x v="0"/>
  </r>
  <r>
    <x v="182"/>
    <x v="143"/>
    <n v="0"/>
    <x v="0"/>
  </r>
  <r>
    <x v="182"/>
    <x v="144"/>
    <n v="0"/>
    <x v="0"/>
  </r>
  <r>
    <x v="182"/>
    <x v="145"/>
    <n v="0"/>
    <x v="0"/>
  </r>
  <r>
    <x v="182"/>
    <x v="146"/>
    <n v="0"/>
    <x v="0"/>
  </r>
  <r>
    <x v="182"/>
    <x v="147"/>
    <n v="0"/>
    <x v="0"/>
  </r>
  <r>
    <x v="182"/>
    <x v="148"/>
    <n v="0"/>
    <x v="0"/>
  </r>
  <r>
    <x v="182"/>
    <x v="149"/>
    <n v="0"/>
    <x v="0"/>
  </r>
  <r>
    <x v="182"/>
    <x v="150"/>
    <n v="0"/>
    <x v="0"/>
  </r>
  <r>
    <x v="182"/>
    <x v="151"/>
    <n v="0"/>
    <x v="0"/>
  </r>
  <r>
    <x v="182"/>
    <x v="152"/>
    <n v="0"/>
    <x v="0"/>
  </r>
  <r>
    <x v="182"/>
    <x v="153"/>
    <n v="0"/>
    <x v="0"/>
  </r>
  <r>
    <x v="182"/>
    <x v="154"/>
    <n v="0"/>
    <x v="0"/>
  </r>
  <r>
    <x v="182"/>
    <x v="155"/>
    <n v="0"/>
    <x v="0"/>
  </r>
  <r>
    <x v="182"/>
    <x v="156"/>
    <n v="0"/>
    <x v="0"/>
  </r>
  <r>
    <x v="182"/>
    <x v="157"/>
    <n v="0"/>
    <x v="0"/>
  </r>
  <r>
    <x v="182"/>
    <x v="158"/>
    <n v="0"/>
    <x v="0"/>
  </r>
  <r>
    <x v="182"/>
    <x v="159"/>
    <n v="0"/>
    <x v="0"/>
  </r>
  <r>
    <x v="182"/>
    <x v="160"/>
    <n v="0"/>
    <x v="0"/>
  </r>
  <r>
    <x v="182"/>
    <x v="161"/>
    <n v="0"/>
    <x v="0"/>
  </r>
  <r>
    <x v="182"/>
    <x v="162"/>
    <n v="0"/>
    <x v="0"/>
  </r>
  <r>
    <x v="182"/>
    <x v="163"/>
    <n v="0"/>
    <x v="0"/>
  </r>
  <r>
    <x v="182"/>
    <x v="164"/>
    <n v="0"/>
    <x v="0"/>
  </r>
  <r>
    <x v="182"/>
    <x v="165"/>
    <n v="0"/>
    <x v="0"/>
  </r>
  <r>
    <x v="182"/>
    <x v="166"/>
    <n v="0"/>
    <x v="0"/>
  </r>
  <r>
    <x v="182"/>
    <x v="167"/>
    <n v="0"/>
    <x v="0"/>
  </r>
  <r>
    <x v="182"/>
    <x v="168"/>
    <n v="0"/>
    <x v="0"/>
  </r>
  <r>
    <x v="182"/>
    <x v="169"/>
    <n v="0"/>
    <x v="0"/>
  </r>
  <r>
    <x v="182"/>
    <x v="169"/>
    <m/>
    <x v="0"/>
  </r>
  <r>
    <x v="182"/>
    <x v="169"/>
    <m/>
    <x v="0"/>
  </r>
  <r>
    <x v="182"/>
    <x v="169"/>
    <m/>
    <x v="0"/>
  </r>
  <r>
    <x v="182"/>
    <x v="169"/>
    <m/>
    <x v="0"/>
  </r>
  <r>
    <x v="182"/>
    <x v="169"/>
    <m/>
    <x v="0"/>
  </r>
  <r>
    <x v="182"/>
    <x v="169"/>
    <m/>
    <x v="0"/>
  </r>
  <r>
    <x v="182"/>
    <x v="170"/>
    <m/>
    <x v="0"/>
  </r>
  <r>
    <x v="182"/>
    <x v="170"/>
    <m/>
    <x v="0"/>
  </r>
  <r>
    <x v="182"/>
    <x v="170"/>
    <m/>
    <x v="0"/>
  </r>
  <r>
    <x v="182"/>
    <x v="170"/>
    <m/>
    <x v="0"/>
  </r>
  <r>
    <x v="182"/>
    <x v="170"/>
    <m/>
    <x v="0"/>
  </r>
  <r>
    <x v="182"/>
    <x v="170"/>
    <m/>
    <x v="0"/>
  </r>
  <r>
    <x v="182"/>
    <x v="171"/>
    <m/>
    <x v="0"/>
  </r>
  <r>
    <x v="182"/>
    <x v="171"/>
    <m/>
    <x v="0"/>
  </r>
  <r>
    <x v="182"/>
    <x v="170"/>
    <m/>
    <x v="0"/>
  </r>
  <r>
    <x v="182"/>
    <x v="170"/>
    <m/>
    <x v="0"/>
  </r>
  <r>
    <x v="182"/>
    <x v="170"/>
    <m/>
    <x v="0"/>
  </r>
  <r>
    <x v="182"/>
    <x v="170"/>
    <m/>
    <x v="0"/>
  </r>
  <r>
    <x v="182"/>
    <x v="170"/>
    <m/>
    <x v="0"/>
  </r>
  <r>
    <x v="182"/>
    <x v="170"/>
    <m/>
    <x v="0"/>
  </r>
  <r>
    <x v="182"/>
    <x v="170"/>
    <m/>
    <x v="0"/>
  </r>
  <r>
    <x v="182"/>
    <x v="170"/>
    <m/>
    <x v="0"/>
  </r>
  <r>
    <x v="182"/>
    <x v="170"/>
    <m/>
    <x v="0"/>
  </r>
  <r>
    <x v="182"/>
    <x v="171"/>
    <m/>
    <x v="0"/>
  </r>
  <r>
    <x v="182"/>
    <x v="171"/>
    <m/>
    <x v="0"/>
  </r>
  <r>
    <x v="182"/>
    <x v="171"/>
    <m/>
    <x v="0"/>
  </r>
  <r>
    <x v="182"/>
    <x v="172"/>
    <n v="0"/>
    <x v="0"/>
  </r>
  <r>
    <x v="182"/>
    <x v="173"/>
    <m/>
    <x v="0"/>
  </r>
  <r>
    <x v="182"/>
    <x v="174"/>
    <n v="628300"/>
    <x v="0"/>
  </r>
  <r>
    <x v="182"/>
    <x v="175"/>
    <n v="56339"/>
    <x v="0"/>
  </r>
  <r>
    <x v="182"/>
    <x v="176"/>
    <n v="26744"/>
    <x v="0"/>
  </r>
  <r>
    <x v="182"/>
    <x v="177"/>
    <n v="0"/>
    <x v="0"/>
  </r>
  <r>
    <x v="182"/>
    <x v="178"/>
    <n v="0"/>
    <x v="0"/>
  </r>
  <r>
    <x v="182"/>
    <x v="179"/>
    <n v="0"/>
    <x v="0"/>
  </r>
  <r>
    <x v="182"/>
    <x v="180"/>
    <n v="0"/>
    <x v="0"/>
  </r>
  <r>
    <x v="182"/>
    <x v="181"/>
    <n v="0"/>
    <x v="0"/>
  </r>
  <r>
    <x v="182"/>
    <x v="182"/>
    <n v="0"/>
    <x v="0"/>
  </r>
  <r>
    <x v="182"/>
    <x v="183"/>
    <n v="121188"/>
    <x v="0"/>
  </r>
  <r>
    <x v="183"/>
    <x v="0"/>
    <s v="187_dstk"/>
    <x v="0"/>
  </r>
  <r>
    <x v="183"/>
    <x v="1"/>
    <s v="dstk"/>
    <x v="0"/>
  </r>
  <r>
    <x v="183"/>
    <x v="2"/>
    <n v="0"/>
    <x v="0"/>
  </r>
  <r>
    <x v="183"/>
    <x v="3"/>
    <n v="0"/>
    <x v="0"/>
  </r>
  <r>
    <x v="183"/>
    <x v="4"/>
    <n v="0"/>
    <x v="0"/>
  </r>
  <r>
    <x v="183"/>
    <x v="5"/>
    <n v="0"/>
    <x v="0"/>
  </r>
  <r>
    <x v="183"/>
    <x v="6"/>
    <n v="0"/>
    <x v="0"/>
  </r>
  <r>
    <x v="183"/>
    <x v="7"/>
    <n v="0"/>
    <x v="0"/>
  </r>
  <r>
    <x v="183"/>
    <x v="8"/>
    <n v="0"/>
    <x v="0"/>
  </r>
  <r>
    <x v="183"/>
    <x v="9"/>
    <n v="0"/>
    <x v="0"/>
  </r>
  <r>
    <x v="183"/>
    <x v="10"/>
    <n v="0"/>
    <x v="0"/>
  </r>
  <r>
    <x v="183"/>
    <x v="11"/>
    <n v="0"/>
    <x v="0"/>
  </r>
  <r>
    <x v="183"/>
    <x v="12"/>
    <n v="0"/>
    <x v="0"/>
  </r>
  <r>
    <x v="183"/>
    <x v="13"/>
    <n v="0"/>
    <x v="0"/>
  </r>
  <r>
    <x v="183"/>
    <x v="14"/>
    <n v="0"/>
    <x v="0"/>
  </r>
  <r>
    <x v="183"/>
    <x v="15"/>
    <n v="0"/>
    <x v="0"/>
  </r>
  <r>
    <x v="183"/>
    <x v="16"/>
    <n v="0"/>
    <x v="0"/>
  </r>
  <r>
    <x v="183"/>
    <x v="17"/>
    <n v="0"/>
    <x v="0"/>
  </r>
  <r>
    <x v="183"/>
    <x v="18"/>
    <n v="0"/>
    <x v="0"/>
  </r>
  <r>
    <x v="183"/>
    <x v="19"/>
    <n v="0"/>
    <x v="0"/>
  </r>
  <r>
    <x v="183"/>
    <x v="20"/>
    <n v="0"/>
    <x v="0"/>
  </r>
  <r>
    <x v="183"/>
    <x v="21"/>
    <n v="0"/>
    <x v="0"/>
  </r>
  <r>
    <x v="183"/>
    <x v="22"/>
    <n v="0"/>
    <x v="0"/>
  </r>
  <r>
    <x v="183"/>
    <x v="23"/>
    <n v="0"/>
    <x v="0"/>
  </r>
  <r>
    <x v="183"/>
    <x v="24"/>
    <n v="0"/>
    <x v="0"/>
  </r>
  <r>
    <x v="183"/>
    <x v="25"/>
    <n v="0"/>
    <x v="0"/>
  </r>
  <r>
    <x v="183"/>
    <x v="26"/>
    <n v="0"/>
    <x v="0"/>
  </r>
  <r>
    <x v="183"/>
    <x v="27"/>
    <n v="0"/>
    <x v="0"/>
  </r>
  <r>
    <x v="183"/>
    <x v="28"/>
    <n v="0"/>
    <x v="0"/>
  </r>
  <r>
    <x v="183"/>
    <x v="29"/>
    <n v="0"/>
    <x v="0"/>
  </r>
  <r>
    <x v="183"/>
    <x v="30"/>
    <n v="0"/>
    <x v="0"/>
  </r>
  <r>
    <x v="183"/>
    <x v="31"/>
    <n v="0"/>
    <x v="0"/>
  </r>
  <r>
    <x v="183"/>
    <x v="32"/>
    <n v="0"/>
    <x v="0"/>
  </r>
  <r>
    <x v="183"/>
    <x v="33"/>
    <n v="0"/>
    <x v="0"/>
  </r>
  <r>
    <x v="183"/>
    <x v="34"/>
    <n v="0"/>
    <x v="0"/>
  </r>
  <r>
    <x v="183"/>
    <x v="35"/>
    <n v="0"/>
    <x v="0"/>
  </r>
  <r>
    <x v="183"/>
    <x v="36"/>
    <n v="0"/>
    <x v="0"/>
  </r>
  <r>
    <x v="183"/>
    <x v="37"/>
    <n v="0"/>
    <x v="0"/>
  </r>
  <r>
    <x v="183"/>
    <x v="38"/>
    <n v="0"/>
    <x v="0"/>
  </r>
  <r>
    <x v="183"/>
    <x v="39"/>
    <n v="0"/>
    <x v="0"/>
  </r>
  <r>
    <x v="183"/>
    <x v="40"/>
    <n v="0"/>
    <x v="0"/>
  </r>
  <r>
    <x v="183"/>
    <x v="41"/>
    <n v="0"/>
    <x v="0"/>
  </r>
  <r>
    <x v="183"/>
    <x v="42"/>
    <n v="0"/>
    <x v="0"/>
  </r>
  <r>
    <x v="183"/>
    <x v="43"/>
    <n v="0"/>
    <x v="0"/>
  </r>
  <r>
    <x v="183"/>
    <x v="44"/>
    <n v="0"/>
    <x v="0"/>
  </r>
  <r>
    <x v="183"/>
    <x v="45"/>
    <n v="0"/>
    <x v="0"/>
  </r>
  <r>
    <x v="183"/>
    <x v="46"/>
    <n v="0"/>
    <x v="0"/>
  </r>
  <r>
    <x v="183"/>
    <x v="47"/>
    <n v="0"/>
    <x v="0"/>
  </r>
  <r>
    <x v="183"/>
    <x v="48"/>
    <n v="0"/>
    <x v="0"/>
  </r>
  <r>
    <x v="183"/>
    <x v="49"/>
    <n v="0"/>
    <x v="0"/>
  </r>
  <r>
    <x v="183"/>
    <x v="50"/>
    <n v="0"/>
    <x v="0"/>
  </r>
  <r>
    <x v="183"/>
    <x v="51"/>
    <n v="0"/>
    <x v="0"/>
  </r>
  <r>
    <x v="183"/>
    <x v="52"/>
    <n v="0"/>
    <x v="0"/>
  </r>
  <r>
    <x v="183"/>
    <x v="53"/>
    <n v="0"/>
    <x v="0"/>
  </r>
  <r>
    <x v="183"/>
    <x v="54"/>
    <n v="0"/>
    <x v="0"/>
  </r>
  <r>
    <x v="183"/>
    <x v="55"/>
    <n v="0"/>
    <x v="0"/>
  </r>
  <r>
    <x v="183"/>
    <x v="56"/>
    <n v="0"/>
    <x v="0"/>
  </r>
  <r>
    <x v="183"/>
    <x v="57"/>
    <n v="0"/>
    <x v="0"/>
  </r>
  <r>
    <x v="183"/>
    <x v="58"/>
    <n v="0"/>
    <x v="0"/>
  </r>
  <r>
    <x v="183"/>
    <x v="59"/>
    <n v="0"/>
    <x v="0"/>
  </r>
  <r>
    <x v="183"/>
    <x v="60"/>
    <n v="0"/>
    <x v="0"/>
  </r>
  <r>
    <x v="183"/>
    <x v="61"/>
    <n v="0"/>
    <x v="0"/>
  </r>
  <r>
    <x v="183"/>
    <x v="62"/>
    <n v="0"/>
    <x v="0"/>
  </r>
  <r>
    <x v="183"/>
    <x v="63"/>
    <n v="0"/>
    <x v="0"/>
  </r>
  <r>
    <x v="183"/>
    <x v="64"/>
    <n v="0"/>
    <x v="0"/>
  </r>
  <r>
    <x v="183"/>
    <x v="65"/>
    <n v="0"/>
    <x v="0"/>
  </r>
  <r>
    <x v="183"/>
    <x v="66"/>
    <n v="0"/>
    <x v="0"/>
  </r>
  <r>
    <x v="183"/>
    <x v="67"/>
    <n v="0"/>
    <x v="0"/>
  </r>
  <r>
    <x v="183"/>
    <x v="68"/>
    <n v="0"/>
    <x v="0"/>
  </r>
  <r>
    <x v="183"/>
    <x v="69"/>
    <n v="0"/>
    <x v="0"/>
  </r>
  <r>
    <x v="183"/>
    <x v="70"/>
    <n v="0"/>
    <x v="0"/>
  </r>
  <r>
    <x v="183"/>
    <x v="71"/>
    <n v="0"/>
    <x v="0"/>
  </r>
  <r>
    <x v="183"/>
    <x v="72"/>
    <n v="0"/>
    <x v="0"/>
  </r>
  <r>
    <x v="183"/>
    <x v="73"/>
    <n v="0"/>
    <x v="0"/>
  </r>
  <r>
    <x v="183"/>
    <x v="74"/>
    <n v="0"/>
    <x v="0"/>
  </r>
  <r>
    <x v="183"/>
    <x v="75"/>
    <n v="0"/>
    <x v="0"/>
  </r>
  <r>
    <x v="183"/>
    <x v="76"/>
    <n v="0"/>
    <x v="0"/>
  </r>
  <r>
    <x v="183"/>
    <x v="77"/>
    <n v="0"/>
    <x v="0"/>
  </r>
  <r>
    <x v="183"/>
    <x v="78"/>
    <n v="0"/>
    <x v="0"/>
  </r>
  <r>
    <x v="183"/>
    <x v="79"/>
    <n v="0"/>
    <x v="0"/>
  </r>
  <r>
    <x v="183"/>
    <x v="80"/>
    <n v="0"/>
    <x v="0"/>
  </r>
  <r>
    <x v="183"/>
    <x v="81"/>
    <n v="0"/>
    <x v="0"/>
  </r>
  <r>
    <x v="183"/>
    <x v="82"/>
    <n v="0"/>
    <x v="0"/>
  </r>
  <r>
    <x v="183"/>
    <x v="83"/>
    <n v="0"/>
    <x v="0"/>
  </r>
  <r>
    <x v="183"/>
    <x v="84"/>
    <n v="0"/>
    <x v="0"/>
  </r>
  <r>
    <x v="183"/>
    <x v="85"/>
    <n v="0"/>
    <x v="0"/>
  </r>
  <r>
    <x v="183"/>
    <x v="86"/>
    <n v="0"/>
    <x v="0"/>
  </r>
  <r>
    <x v="183"/>
    <x v="87"/>
    <n v="0"/>
    <x v="0"/>
  </r>
  <r>
    <x v="183"/>
    <x v="88"/>
    <n v="0"/>
    <x v="0"/>
  </r>
  <r>
    <x v="183"/>
    <x v="89"/>
    <n v="0"/>
    <x v="0"/>
  </r>
  <r>
    <x v="183"/>
    <x v="90"/>
    <n v="0"/>
    <x v="0"/>
  </r>
  <r>
    <x v="183"/>
    <x v="91"/>
    <n v="0"/>
    <x v="0"/>
  </r>
  <r>
    <x v="183"/>
    <x v="92"/>
    <n v="0"/>
    <x v="0"/>
  </r>
  <r>
    <x v="183"/>
    <x v="93"/>
    <n v="0"/>
    <x v="0"/>
  </r>
  <r>
    <x v="183"/>
    <x v="94"/>
    <n v="0"/>
    <x v="0"/>
  </r>
  <r>
    <x v="183"/>
    <x v="95"/>
    <n v="0"/>
    <x v="0"/>
  </r>
  <r>
    <x v="183"/>
    <x v="96"/>
    <n v="0"/>
    <x v="0"/>
  </r>
  <r>
    <x v="183"/>
    <x v="97"/>
    <n v="0"/>
    <x v="0"/>
  </r>
  <r>
    <x v="183"/>
    <x v="98"/>
    <n v="0"/>
    <x v="0"/>
  </r>
  <r>
    <x v="183"/>
    <x v="99"/>
    <n v="0"/>
    <x v="0"/>
  </r>
  <r>
    <x v="183"/>
    <x v="100"/>
    <n v="0"/>
    <x v="0"/>
  </r>
  <r>
    <x v="183"/>
    <x v="101"/>
    <n v="0"/>
    <x v="0"/>
  </r>
  <r>
    <x v="183"/>
    <x v="102"/>
    <n v="0"/>
    <x v="0"/>
  </r>
  <r>
    <x v="183"/>
    <x v="103"/>
    <n v="0"/>
    <x v="0"/>
  </r>
  <r>
    <x v="183"/>
    <x v="104"/>
    <n v="0"/>
    <x v="0"/>
  </r>
  <r>
    <x v="183"/>
    <x v="105"/>
    <n v="0"/>
    <x v="0"/>
  </r>
  <r>
    <x v="183"/>
    <x v="106"/>
    <n v="0"/>
    <x v="0"/>
  </r>
  <r>
    <x v="183"/>
    <x v="107"/>
    <n v="0"/>
    <x v="0"/>
  </r>
  <r>
    <x v="183"/>
    <x v="108"/>
    <n v="0"/>
    <x v="0"/>
  </r>
  <r>
    <x v="183"/>
    <x v="109"/>
    <n v="0"/>
    <x v="0"/>
  </r>
  <r>
    <x v="183"/>
    <x v="110"/>
    <n v="0"/>
    <x v="0"/>
  </r>
  <r>
    <x v="183"/>
    <x v="111"/>
    <n v="0"/>
    <x v="0"/>
  </r>
  <r>
    <x v="183"/>
    <x v="112"/>
    <n v="0"/>
    <x v="0"/>
  </r>
  <r>
    <x v="183"/>
    <x v="113"/>
    <n v="0"/>
    <x v="0"/>
  </r>
  <r>
    <x v="183"/>
    <x v="114"/>
    <n v="0"/>
    <x v="0"/>
  </r>
  <r>
    <x v="183"/>
    <x v="115"/>
    <n v="0"/>
    <x v="0"/>
  </r>
  <r>
    <x v="183"/>
    <x v="116"/>
    <n v="0"/>
    <x v="0"/>
  </r>
  <r>
    <x v="183"/>
    <x v="117"/>
    <n v="0"/>
    <x v="0"/>
  </r>
  <r>
    <x v="183"/>
    <x v="118"/>
    <n v="0"/>
    <x v="0"/>
  </r>
  <r>
    <x v="183"/>
    <x v="119"/>
    <n v="0"/>
    <x v="0"/>
  </r>
  <r>
    <x v="183"/>
    <x v="120"/>
    <n v="0"/>
    <x v="0"/>
  </r>
  <r>
    <x v="183"/>
    <x v="121"/>
    <n v="0"/>
    <x v="0"/>
  </r>
  <r>
    <x v="183"/>
    <x v="122"/>
    <n v="0"/>
    <x v="0"/>
  </r>
  <r>
    <x v="183"/>
    <x v="123"/>
    <n v="0"/>
    <x v="0"/>
  </r>
  <r>
    <x v="183"/>
    <x v="124"/>
    <n v="0"/>
    <x v="0"/>
  </r>
  <r>
    <x v="183"/>
    <x v="125"/>
    <n v="0"/>
    <x v="0"/>
  </r>
  <r>
    <x v="183"/>
    <x v="126"/>
    <n v="0"/>
    <x v="0"/>
  </r>
  <r>
    <x v="183"/>
    <x v="127"/>
    <n v="0"/>
    <x v="0"/>
  </r>
  <r>
    <x v="183"/>
    <x v="128"/>
    <n v="0"/>
    <x v="0"/>
  </r>
  <r>
    <x v="183"/>
    <x v="129"/>
    <n v="0"/>
    <x v="0"/>
  </r>
  <r>
    <x v="183"/>
    <x v="130"/>
    <n v="0"/>
    <x v="0"/>
  </r>
  <r>
    <x v="183"/>
    <x v="131"/>
    <n v="0"/>
    <x v="0"/>
  </r>
  <r>
    <x v="183"/>
    <x v="132"/>
    <n v="0"/>
    <x v="0"/>
  </r>
  <r>
    <x v="183"/>
    <x v="133"/>
    <n v="0"/>
    <x v="0"/>
  </r>
  <r>
    <x v="183"/>
    <x v="134"/>
    <n v="0"/>
    <x v="0"/>
  </r>
  <r>
    <x v="183"/>
    <x v="135"/>
    <n v="0"/>
    <x v="0"/>
  </r>
  <r>
    <x v="183"/>
    <x v="136"/>
    <n v="0"/>
    <x v="0"/>
  </r>
  <r>
    <x v="183"/>
    <x v="137"/>
    <n v="0"/>
    <x v="0"/>
  </r>
  <r>
    <x v="183"/>
    <x v="138"/>
    <n v="0"/>
    <x v="0"/>
  </r>
  <r>
    <x v="183"/>
    <x v="139"/>
    <n v="0"/>
    <x v="0"/>
  </r>
  <r>
    <x v="183"/>
    <x v="140"/>
    <n v="0"/>
    <x v="0"/>
  </r>
  <r>
    <x v="183"/>
    <x v="141"/>
    <n v="0"/>
    <x v="0"/>
  </r>
  <r>
    <x v="183"/>
    <x v="142"/>
    <n v="0"/>
    <x v="0"/>
  </r>
  <r>
    <x v="183"/>
    <x v="143"/>
    <n v="0"/>
    <x v="0"/>
  </r>
  <r>
    <x v="183"/>
    <x v="144"/>
    <n v="0"/>
    <x v="0"/>
  </r>
  <r>
    <x v="183"/>
    <x v="145"/>
    <n v="0"/>
    <x v="0"/>
  </r>
  <r>
    <x v="183"/>
    <x v="146"/>
    <n v="0"/>
    <x v="0"/>
  </r>
  <r>
    <x v="183"/>
    <x v="147"/>
    <n v="0"/>
    <x v="0"/>
  </r>
  <r>
    <x v="183"/>
    <x v="148"/>
    <n v="0"/>
    <x v="0"/>
  </r>
  <r>
    <x v="183"/>
    <x v="149"/>
    <n v="0"/>
    <x v="0"/>
  </r>
  <r>
    <x v="183"/>
    <x v="150"/>
    <n v="0"/>
    <x v="0"/>
  </r>
  <r>
    <x v="183"/>
    <x v="151"/>
    <n v="0"/>
    <x v="0"/>
  </r>
  <r>
    <x v="183"/>
    <x v="152"/>
    <n v="0"/>
    <x v="0"/>
  </r>
  <r>
    <x v="183"/>
    <x v="153"/>
    <n v="0"/>
    <x v="0"/>
  </r>
  <r>
    <x v="183"/>
    <x v="154"/>
    <n v="0"/>
    <x v="0"/>
  </r>
  <r>
    <x v="183"/>
    <x v="155"/>
    <n v="0"/>
    <x v="0"/>
  </r>
  <r>
    <x v="183"/>
    <x v="156"/>
    <n v="0"/>
    <x v="0"/>
  </r>
  <r>
    <x v="183"/>
    <x v="157"/>
    <n v="0"/>
    <x v="0"/>
  </r>
  <r>
    <x v="183"/>
    <x v="158"/>
    <n v="0"/>
    <x v="0"/>
  </r>
  <r>
    <x v="183"/>
    <x v="159"/>
    <n v="0"/>
    <x v="0"/>
  </r>
  <r>
    <x v="183"/>
    <x v="160"/>
    <n v="0"/>
    <x v="0"/>
  </r>
  <r>
    <x v="183"/>
    <x v="161"/>
    <n v="0"/>
    <x v="0"/>
  </r>
  <r>
    <x v="183"/>
    <x v="162"/>
    <n v="0"/>
    <x v="0"/>
  </r>
  <r>
    <x v="183"/>
    <x v="163"/>
    <n v="0"/>
    <x v="0"/>
  </r>
  <r>
    <x v="183"/>
    <x v="164"/>
    <n v="0"/>
    <x v="0"/>
  </r>
  <r>
    <x v="183"/>
    <x v="165"/>
    <n v="0"/>
    <x v="0"/>
  </r>
  <r>
    <x v="183"/>
    <x v="166"/>
    <n v="0"/>
    <x v="0"/>
  </r>
  <r>
    <x v="183"/>
    <x v="167"/>
    <n v="0"/>
    <x v="0"/>
  </r>
  <r>
    <x v="183"/>
    <x v="168"/>
    <n v="0"/>
    <x v="0"/>
  </r>
  <r>
    <x v="183"/>
    <x v="169"/>
    <n v="0"/>
    <x v="0"/>
  </r>
  <r>
    <x v="183"/>
    <x v="169"/>
    <m/>
    <x v="0"/>
  </r>
  <r>
    <x v="183"/>
    <x v="169"/>
    <m/>
    <x v="0"/>
  </r>
  <r>
    <x v="183"/>
    <x v="169"/>
    <m/>
    <x v="0"/>
  </r>
  <r>
    <x v="183"/>
    <x v="169"/>
    <m/>
    <x v="0"/>
  </r>
  <r>
    <x v="183"/>
    <x v="169"/>
    <m/>
    <x v="0"/>
  </r>
  <r>
    <x v="183"/>
    <x v="169"/>
    <m/>
    <x v="0"/>
  </r>
  <r>
    <x v="183"/>
    <x v="170"/>
    <m/>
    <x v="0"/>
  </r>
  <r>
    <x v="183"/>
    <x v="170"/>
    <m/>
    <x v="0"/>
  </r>
  <r>
    <x v="183"/>
    <x v="170"/>
    <m/>
    <x v="0"/>
  </r>
  <r>
    <x v="183"/>
    <x v="170"/>
    <m/>
    <x v="0"/>
  </r>
  <r>
    <x v="183"/>
    <x v="170"/>
    <m/>
    <x v="0"/>
  </r>
  <r>
    <x v="183"/>
    <x v="170"/>
    <m/>
    <x v="0"/>
  </r>
  <r>
    <x v="183"/>
    <x v="171"/>
    <m/>
    <x v="0"/>
  </r>
  <r>
    <x v="183"/>
    <x v="171"/>
    <m/>
    <x v="0"/>
  </r>
  <r>
    <x v="183"/>
    <x v="170"/>
    <m/>
    <x v="0"/>
  </r>
  <r>
    <x v="183"/>
    <x v="170"/>
    <m/>
    <x v="0"/>
  </r>
  <r>
    <x v="183"/>
    <x v="170"/>
    <m/>
    <x v="0"/>
  </r>
  <r>
    <x v="183"/>
    <x v="170"/>
    <m/>
    <x v="0"/>
  </r>
  <r>
    <x v="183"/>
    <x v="170"/>
    <m/>
    <x v="0"/>
  </r>
  <r>
    <x v="183"/>
    <x v="170"/>
    <m/>
    <x v="0"/>
  </r>
  <r>
    <x v="183"/>
    <x v="170"/>
    <m/>
    <x v="0"/>
  </r>
  <r>
    <x v="183"/>
    <x v="170"/>
    <m/>
    <x v="0"/>
  </r>
  <r>
    <x v="183"/>
    <x v="170"/>
    <m/>
    <x v="0"/>
  </r>
  <r>
    <x v="183"/>
    <x v="171"/>
    <m/>
    <x v="0"/>
  </r>
  <r>
    <x v="183"/>
    <x v="171"/>
    <m/>
    <x v="0"/>
  </r>
  <r>
    <x v="183"/>
    <x v="171"/>
    <m/>
    <x v="0"/>
  </r>
  <r>
    <x v="183"/>
    <x v="172"/>
    <n v="0"/>
    <x v="0"/>
  </r>
  <r>
    <x v="183"/>
    <x v="173"/>
    <m/>
    <x v="0"/>
  </r>
  <r>
    <x v="183"/>
    <x v="174"/>
    <n v="0"/>
    <x v="0"/>
  </r>
  <r>
    <x v="183"/>
    <x v="175"/>
    <n v="0"/>
    <x v="0"/>
  </r>
  <r>
    <x v="183"/>
    <x v="176"/>
    <n v="0"/>
    <x v="0"/>
  </r>
  <r>
    <x v="183"/>
    <x v="177"/>
    <n v="0"/>
    <x v="0"/>
  </r>
  <r>
    <x v="183"/>
    <x v="178"/>
    <n v="0"/>
    <x v="0"/>
  </r>
  <r>
    <x v="183"/>
    <x v="179"/>
    <n v="0"/>
    <x v="0"/>
  </r>
  <r>
    <x v="183"/>
    <x v="180"/>
    <n v="0"/>
    <x v="0"/>
  </r>
  <r>
    <x v="183"/>
    <x v="181"/>
    <n v="-16341"/>
    <x v="0"/>
  </r>
  <r>
    <x v="183"/>
    <x v="182"/>
    <n v="0"/>
    <x v="0"/>
  </r>
  <r>
    <x v="183"/>
    <x v="183"/>
    <n v="0"/>
    <x v="0"/>
  </r>
  <r>
    <x v="184"/>
    <x v="0"/>
    <s v="188_row"/>
    <x v="0"/>
  </r>
  <r>
    <x v="184"/>
    <x v="1"/>
    <s v="row"/>
    <x v="0"/>
  </r>
  <r>
    <x v="184"/>
    <x v="2"/>
    <n v="0"/>
    <x v="0"/>
  </r>
  <r>
    <x v="184"/>
    <x v="3"/>
    <n v="0"/>
    <x v="0"/>
  </r>
  <r>
    <x v="184"/>
    <x v="4"/>
    <n v="0"/>
    <x v="0"/>
  </r>
  <r>
    <x v="184"/>
    <x v="5"/>
    <n v="0"/>
    <x v="0"/>
  </r>
  <r>
    <x v="184"/>
    <x v="6"/>
    <n v="0"/>
    <x v="0"/>
  </r>
  <r>
    <x v="184"/>
    <x v="7"/>
    <n v="0"/>
    <x v="0"/>
  </r>
  <r>
    <x v="184"/>
    <x v="8"/>
    <n v="0"/>
    <x v="0"/>
  </r>
  <r>
    <x v="184"/>
    <x v="9"/>
    <n v="0"/>
    <x v="0"/>
  </r>
  <r>
    <x v="184"/>
    <x v="10"/>
    <n v="0"/>
    <x v="0"/>
  </r>
  <r>
    <x v="184"/>
    <x v="11"/>
    <n v="0"/>
    <x v="0"/>
  </r>
  <r>
    <x v="184"/>
    <x v="12"/>
    <n v="0"/>
    <x v="0"/>
  </r>
  <r>
    <x v="184"/>
    <x v="13"/>
    <n v="0"/>
    <x v="0"/>
  </r>
  <r>
    <x v="184"/>
    <x v="14"/>
    <n v="0"/>
    <x v="0"/>
  </r>
  <r>
    <x v="184"/>
    <x v="15"/>
    <n v="0"/>
    <x v="0"/>
  </r>
  <r>
    <x v="184"/>
    <x v="16"/>
    <n v="0"/>
    <x v="0"/>
  </r>
  <r>
    <x v="184"/>
    <x v="17"/>
    <n v="0"/>
    <x v="0"/>
  </r>
  <r>
    <x v="184"/>
    <x v="18"/>
    <n v="0"/>
    <x v="0"/>
  </r>
  <r>
    <x v="184"/>
    <x v="19"/>
    <n v="0"/>
    <x v="0"/>
  </r>
  <r>
    <x v="184"/>
    <x v="20"/>
    <n v="0"/>
    <x v="0"/>
  </r>
  <r>
    <x v="184"/>
    <x v="21"/>
    <n v="0"/>
    <x v="0"/>
  </r>
  <r>
    <x v="184"/>
    <x v="22"/>
    <n v="0"/>
    <x v="0"/>
  </r>
  <r>
    <x v="184"/>
    <x v="23"/>
    <n v="0"/>
    <x v="0"/>
  </r>
  <r>
    <x v="184"/>
    <x v="24"/>
    <n v="0"/>
    <x v="0"/>
  </r>
  <r>
    <x v="184"/>
    <x v="25"/>
    <n v="0"/>
    <x v="0"/>
  </r>
  <r>
    <x v="184"/>
    <x v="26"/>
    <n v="0"/>
    <x v="0"/>
  </r>
  <r>
    <x v="184"/>
    <x v="27"/>
    <n v="0"/>
    <x v="0"/>
  </r>
  <r>
    <x v="184"/>
    <x v="28"/>
    <n v="0"/>
    <x v="0"/>
  </r>
  <r>
    <x v="184"/>
    <x v="29"/>
    <n v="0"/>
    <x v="0"/>
  </r>
  <r>
    <x v="184"/>
    <x v="30"/>
    <n v="0"/>
    <x v="0"/>
  </r>
  <r>
    <x v="184"/>
    <x v="31"/>
    <n v="0"/>
    <x v="0"/>
  </r>
  <r>
    <x v="184"/>
    <x v="32"/>
    <n v="0"/>
    <x v="0"/>
  </r>
  <r>
    <x v="184"/>
    <x v="33"/>
    <n v="0"/>
    <x v="0"/>
  </r>
  <r>
    <x v="184"/>
    <x v="34"/>
    <n v="0"/>
    <x v="0"/>
  </r>
  <r>
    <x v="184"/>
    <x v="35"/>
    <n v="0"/>
    <x v="0"/>
  </r>
  <r>
    <x v="184"/>
    <x v="36"/>
    <n v="0"/>
    <x v="0"/>
  </r>
  <r>
    <x v="184"/>
    <x v="37"/>
    <n v="0"/>
    <x v="0"/>
  </r>
  <r>
    <x v="184"/>
    <x v="38"/>
    <n v="0"/>
    <x v="0"/>
  </r>
  <r>
    <x v="184"/>
    <x v="39"/>
    <n v="0"/>
    <x v="0"/>
  </r>
  <r>
    <x v="184"/>
    <x v="40"/>
    <n v="0"/>
    <x v="0"/>
  </r>
  <r>
    <x v="184"/>
    <x v="41"/>
    <n v="0"/>
    <x v="0"/>
  </r>
  <r>
    <x v="184"/>
    <x v="42"/>
    <n v="0"/>
    <x v="0"/>
  </r>
  <r>
    <x v="184"/>
    <x v="43"/>
    <n v="0"/>
    <x v="0"/>
  </r>
  <r>
    <x v="184"/>
    <x v="44"/>
    <n v="0"/>
    <x v="0"/>
  </r>
  <r>
    <x v="184"/>
    <x v="45"/>
    <n v="0"/>
    <x v="0"/>
  </r>
  <r>
    <x v="184"/>
    <x v="46"/>
    <n v="0"/>
    <x v="0"/>
  </r>
  <r>
    <x v="184"/>
    <x v="47"/>
    <n v="0"/>
    <x v="0"/>
  </r>
  <r>
    <x v="184"/>
    <x v="48"/>
    <n v="0"/>
    <x v="0"/>
  </r>
  <r>
    <x v="184"/>
    <x v="49"/>
    <n v="0"/>
    <x v="0"/>
  </r>
  <r>
    <x v="184"/>
    <x v="50"/>
    <n v="0"/>
    <x v="0"/>
  </r>
  <r>
    <x v="184"/>
    <x v="51"/>
    <n v="0"/>
    <x v="0"/>
  </r>
  <r>
    <x v="184"/>
    <x v="52"/>
    <n v="0"/>
    <x v="0"/>
  </r>
  <r>
    <x v="184"/>
    <x v="53"/>
    <n v="0"/>
    <x v="0"/>
  </r>
  <r>
    <x v="184"/>
    <x v="54"/>
    <n v="0"/>
    <x v="0"/>
  </r>
  <r>
    <x v="184"/>
    <x v="55"/>
    <n v="0"/>
    <x v="0"/>
  </r>
  <r>
    <x v="184"/>
    <x v="56"/>
    <n v="0"/>
    <x v="0"/>
  </r>
  <r>
    <x v="184"/>
    <x v="57"/>
    <n v="0"/>
    <x v="0"/>
  </r>
  <r>
    <x v="184"/>
    <x v="58"/>
    <n v="0"/>
    <x v="0"/>
  </r>
  <r>
    <x v="184"/>
    <x v="59"/>
    <n v="0"/>
    <x v="0"/>
  </r>
  <r>
    <x v="184"/>
    <x v="60"/>
    <n v="0"/>
    <x v="0"/>
  </r>
  <r>
    <x v="184"/>
    <x v="61"/>
    <n v="0"/>
    <x v="0"/>
  </r>
  <r>
    <x v="184"/>
    <x v="62"/>
    <n v="0"/>
    <x v="0"/>
  </r>
  <r>
    <x v="184"/>
    <x v="63"/>
    <n v="0"/>
    <x v="0"/>
  </r>
  <r>
    <x v="184"/>
    <x v="64"/>
    <n v="11014.6339378673"/>
    <x v="0"/>
  </r>
  <r>
    <x v="184"/>
    <x v="65"/>
    <n v="1521.8732548010369"/>
    <x v="0"/>
  </r>
  <r>
    <x v="184"/>
    <x v="66"/>
    <n v="427.62071091800624"/>
    <x v="0"/>
  </r>
  <r>
    <x v="184"/>
    <x v="67"/>
    <n v="174.74088890583988"/>
    <x v="0"/>
  </r>
  <r>
    <x v="184"/>
    <x v="68"/>
    <n v="3050.7540840845454"/>
    <x v="0"/>
  </r>
  <r>
    <x v="184"/>
    <x v="69"/>
    <n v="1686.7609889856083"/>
    <x v="0"/>
  </r>
  <r>
    <x v="184"/>
    <x v="70"/>
    <n v="143860.01240837001"/>
    <x v="0"/>
  </r>
  <r>
    <x v="184"/>
    <x v="71"/>
    <n v="68.433291585283996"/>
    <x v="0"/>
  </r>
  <r>
    <x v="184"/>
    <x v="72"/>
    <n v="0"/>
    <x v="0"/>
  </r>
  <r>
    <x v="184"/>
    <x v="73"/>
    <n v="9150.6224086562506"/>
    <x v="0"/>
  </r>
  <r>
    <x v="184"/>
    <x v="74"/>
    <n v="2605.0495572962541"/>
    <x v="0"/>
  </r>
  <r>
    <x v="184"/>
    <x v="75"/>
    <n v="1891.0685578977266"/>
    <x v="0"/>
  </r>
  <r>
    <x v="184"/>
    <x v="76"/>
    <n v="1487.9728466398253"/>
    <x v="0"/>
  </r>
  <r>
    <x v="184"/>
    <x v="77"/>
    <n v="11391.777697381487"/>
    <x v="0"/>
  </r>
  <r>
    <x v="184"/>
    <x v="78"/>
    <n v="1790.1731077498946"/>
    <x v="0"/>
  </r>
  <r>
    <x v="184"/>
    <x v="79"/>
    <n v="3989.5988618829006"/>
    <x v="0"/>
  </r>
  <r>
    <x v="184"/>
    <x v="80"/>
    <n v="1323.6371241110996"/>
    <x v="0"/>
  </r>
  <r>
    <x v="184"/>
    <x v="81"/>
    <n v="1319.6147472808941"/>
    <x v="0"/>
  </r>
  <r>
    <x v="184"/>
    <x v="82"/>
    <n v="2711.697099831822"/>
    <x v="0"/>
  </r>
  <r>
    <x v="184"/>
    <x v="83"/>
    <n v="1627.4601122015501"/>
    <x v="0"/>
  </r>
  <r>
    <x v="184"/>
    <x v="84"/>
    <n v="1995.65194248891"/>
    <x v="0"/>
  </r>
  <r>
    <x v="184"/>
    <x v="85"/>
    <n v="399.19543839929827"/>
    <x v="0"/>
  </r>
  <r>
    <x v="184"/>
    <x v="86"/>
    <n v="5243.8468334969648"/>
    <x v="0"/>
  </r>
  <r>
    <x v="184"/>
    <x v="87"/>
    <n v="3406.1605324555062"/>
    <x v="0"/>
  </r>
  <r>
    <x v="184"/>
    <x v="88"/>
    <n v="1201.78707385598"/>
    <x v="0"/>
  </r>
  <r>
    <x v="184"/>
    <x v="89"/>
    <n v="2361.144395407508"/>
    <x v="0"/>
  </r>
  <r>
    <x v="184"/>
    <x v="90"/>
    <n v="5908.6085729939687"/>
    <x v="0"/>
  </r>
  <r>
    <x v="184"/>
    <x v="91"/>
    <n v="3243.7884374814785"/>
    <x v="0"/>
  </r>
  <r>
    <x v="184"/>
    <x v="92"/>
    <n v="535.97086120199583"/>
    <x v="0"/>
  </r>
  <r>
    <x v="184"/>
    <x v="93"/>
    <n v="3392.7616017388791"/>
    <x v="0"/>
  </r>
  <r>
    <x v="184"/>
    <x v="94"/>
    <n v="3124.4543133749999"/>
    <x v="0"/>
  </r>
  <r>
    <x v="184"/>
    <x v="95"/>
    <n v="19132.613254404474"/>
    <x v="0"/>
  </r>
  <r>
    <x v="184"/>
    <x v="96"/>
    <n v="6648.7615495618429"/>
    <x v="0"/>
  </r>
  <r>
    <x v="184"/>
    <x v="97"/>
    <n v="14979.290049724465"/>
    <x v="0"/>
  </r>
  <r>
    <x v="184"/>
    <x v="98"/>
    <n v="1422.1631010712267"/>
    <x v="0"/>
  </r>
  <r>
    <x v="184"/>
    <x v="99"/>
    <n v="16324.185978376552"/>
    <x v="0"/>
  </r>
  <r>
    <x v="184"/>
    <x v="100"/>
    <n v="3934.2479200481371"/>
    <x v="0"/>
  </r>
  <r>
    <x v="184"/>
    <x v="101"/>
    <n v="66546.262633323015"/>
    <x v="0"/>
  </r>
  <r>
    <x v="184"/>
    <x v="102"/>
    <n v="46650.498478979236"/>
    <x v="0"/>
  </r>
  <r>
    <x v="184"/>
    <x v="103"/>
    <n v="13309.880189276235"/>
    <x v="0"/>
  </r>
  <r>
    <x v="184"/>
    <x v="104"/>
    <n v="8140.5896785364412"/>
    <x v="0"/>
  </r>
  <r>
    <x v="184"/>
    <x v="105"/>
    <n v="29166.809287379456"/>
    <x v="0"/>
  </r>
  <r>
    <x v="184"/>
    <x v="106"/>
    <n v="8539.8684673203952"/>
    <x v="0"/>
  </r>
  <r>
    <x v="184"/>
    <x v="107"/>
    <n v="25029.818995293892"/>
    <x v="0"/>
  </r>
  <r>
    <x v="184"/>
    <x v="108"/>
    <n v="10162.149733335329"/>
    <x v="0"/>
  </r>
  <r>
    <x v="184"/>
    <x v="109"/>
    <n v="4429.6468307068881"/>
    <x v="0"/>
  </r>
  <r>
    <x v="184"/>
    <x v="110"/>
    <n v="15849.066680869506"/>
    <x v="0"/>
  </r>
  <r>
    <x v="184"/>
    <x v="111"/>
    <n v="3010.6590815361037"/>
    <x v="0"/>
  </r>
  <r>
    <x v="184"/>
    <x v="112"/>
    <n v="4090.1062154089273"/>
    <x v="0"/>
  </r>
  <r>
    <x v="184"/>
    <x v="113"/>
    <n v="4666.0232466442976"/>
    <x v="0"/>
  </r>
  <r>
    <x v="184"/>
    <x v="114"/>
    <n v="2005.2200411282499"/>
    <x v="0"/>
  </r>
  <r>
    <x v="184"/>
    <x v="115"/>
    <n v="3026.5403255387023"/>
    <x v="0"/>
  </r>
  <r>
    <x v="184"/>
    <x v="116"/>
    <n v="2829.0170651570957"/>
    <x v="0"/>
  </r>
  <r>
    <x v="184"/>
    <x v="117"/>
    <n v="7912.5794935857775"/>
    <x v="0"/>
  </r>
  <r>
    <x v="184"/>
    <x v="118"/>
    <n v="3172.6021364720418"/>
    <x v="0"/>
  </r>
  <r>
    <x v="184"/>
    <x v="119"/>
    <n v="13024.689486611542"/>
    <x v="0"/>
  </r>
  <r>
    <x v="184"/>
    <x v="120"/>
    <n v="1831.5062762933389"/>
    <x v="0"/>
  </r>
  <r>
    <x v="184"/>
    <x v="121"/>
    <n v="16256.005875382558"/>
    <x v="0"/>
  </r>
  <r>
    <x v="184"/>
    <x v="122"/>
    <n v="20050.37030050228"/>
    <x v="0"/>
  </r>
  <r>
    <x v="184"/>
    <x v="123"/>
    <n v="7204.9855110256221"/>
    <x v="0"/>
  </r>
  <r>
    <x v="184"/>
    <x v="124"/>
    <n v="3391.6026992652323"/>
    <x v="0"/>
  </r>
  <r>
    <x v="184"/>
    <x v="125"/>
    <n v="19702.749207542307"/>
    <x v="0"/>
  </r>
  <r>
    <x v="184"/>
    <x v="126"/>
    <n v="15343.61954459311"/>
    <x v="0"/>
  </r>
  <r>
    <x v="184"/>
    <x v="127"/>
    <n v="13666.354182069068"/>
    <x v="0"/>
  </r>
  <r>
    <x v="184"/>
    <x v="128"/>
    <n v="8764.6680216003006"/>
    <x v="0"/>
  </r>
  <r>
    <x v="184"/>
    <x v="129"/>
    <n v="7989.1875240335112"/>
    <x v="0"/>
  </r>
  <r>
    <x v="184"/>
    <x v="130"/>
    <n v="19149.98907527261"/>
    <x v="0"/>
  </r>
  <r>
    <x v="184"/>
    <x v="131"/>
    <n v="58152.565661988287"/>
    <x v="0"/>
  </r>
  <r>
    <x v="184"/>
    <x v="132"/>
    <n v="7932.7745015583714"/>
    <x v="0"/>
  </r>
  <r>
    <x v="184"/>
    <x v="133"/>
    <n v="29149.335122234628"/>
    <x v="0"/>
  </r>
  <r>
    <x v="184"/>
    <x v="134"/>
    <n v="46670.207170359994"/>
    <x v="0"/>
  </r>
  <r>
    <x v="184"/>
    <x v="135"/>
    <n v="66905.080979556064"/>
    <x v="0"/>
  </r>
  <r>
    <x v="184"/>
    <x v="136"/>
    <n v="27325.223875082334"/>
    <x v="0"/>
  </r>
  <r>
    <x v="184"/>
    <x v="137"/>
    <n v="162289.39443289753"/>
    <x v="0"/>
  </r>
  <r>
    <x v="184"/>
    <x v="138"/>
    <n v="3425.1505542377759"/>
    <x v="0"/>
  </r>
  <r>
    <x v="184"/>
    <x v="139"/>
    <n v="2885.8039886882329"/>
    <x v="0"/>
  </r>
  <r>
    <x v="184"/>
    <x v="140"/>
    <n v="8196.162921310477"/>
    <x v="0"/>
  </r>
  <r>
    <x v="184"/>
    <x v="141"/>
    <n v="2937.905270018387"/>
    <x v="0"/>
  </r>
  <r>
    <x v="184"/>
    <x v="142"/>
    <n v="395.27985814116442"/>
    <x v="0"/>
  </r>
  <r>
    <x v="184"/>
    <x v="143"/>
    <n v="814.76873660896558"/>
    <x v="0"/>
  </r>
  <r>
    <x v="184"/>
    <x v="144"/>
    <n v="970.5624808627623"/>
    <x v="0"/>
  </r>
  <r>
    <x v="184"/>
    <x v="145"/>
    <n v="13447.928210924891"/>
    <x v="0"/>
  </r>
  <r>
    <x v="184"/>
    <x v="146"/>
    <n v="14275.178113835704"/>
    <x v="0"/>
  </r>
  <r>
    <x v="184"/>
    <x v="147"/>
    <n v="41565.087025251698"/>
    <x v="0"/>
  </r>
  <r>
    <x v="184"/>
    <x v="148"/>
    <n v="-10752.123749154938"/>
    <x v="0"/>
  </r>
  <r>
    <x v="184"/>
    <x v="149"/>
    <n v="1431.4601672526749"/>
    <x v="0"/>
  </r>
  <r>
    <x v="184"/>
    <x v="150"/>
    <n v="1654.1160516489183"/>
    <x v="0"/>
  </r>
  <r>
    <x v="184"/>
    <x v="151"/>
    <n v="1863.5062545810702"/>
    <x v="0"/>
  </r>
  <r>
    <x v="184"/>
    <x v="152"/>
    <n v="536.52540025846611"/>
    <x v="0"/>
  </r>
  <r>
    <x v="184"/>
    <x v="153"/>
    <n v="7504.2460438425833"/>
    <x v="0"/>
  </r>
  <r>
    <x v="184"/>
    <x v="154"/>
    <n v="1884.0644430830034"/>
    <x v="0"/>
  </r>
  <r>
    <x v="184"/>
    <x v="155"/>
    <n v="1828.3282548424118"/>
    <x v="0"/>
  </r>
  <r>
    <x v="184"/>
    <x v="156"/>
    <n v="10221.586419752177"/>
    <x v="0"/>
  </r>
  <r>
    <x v="184"/>
    <x v="157"/>
    <n v="187.68123406590681"/>
    <x v="0"/>
  </r>
  <r>
    <x v="184"/>
    <x v="158"/>
    <n v="2853.1424209274901"/>
    <x v="0"/>
  </r>
  <r>
    <x v="184"/>
    <x v="159"/>
    <n v="23138.43715575046"/>
    <x v="0"/>
  </r>
  <r>
    <x v="184"/>
    <x v="160"/>
    <n v="10769.327871462689"/>
    <x v="0"/>
  </r>
  <r>
    <x v="184"/>
    <x v="161"/>
    <n v="36055.813743035964"/>
    <x v="0"/>
  </r>
  <r>
    <x v="184"/>
    <x v="162"/>
    <n v="4265.8738481033952"/>
    <x v="0"/>
  </r>
  <r>
    <x v="184"/>
    <x v="163"/>
    <n v="2007.4753091717062"/>
    <x v="0"/>
  </r>
  <r>
    <x v="184"/>
    <x v="164"/>
    <n v="717.54234500429732"/>
    <x v="0"/>
  </r>
  <r>
    <x v="184"/>
    <x v="165"/>
    <n v="1203.7650638074474"/>
    <x v="0"/>
  </r>
  <r>
    <x v="184"/>
    <x v="166"/>
    <n v="8737.4330483368631"/>
    <x v="0"/>
  </r>
  <r>
    <x v="184"/>
    <x v="167"/>
    <n v="16211.189943458159"/>
    <x v="0"/>
  </r>
  <r>
    <x v="184"/>
    <x v="168"/>
    <n v="0"/>
    <x v="0"/>
  </r>
  <r>
    <x v="184"/>
    <x v="169"/>
    <n v="146.91259667739578"/>
    <x v="0"/>
  </r>
  <r>
    <x v="184"/>
    <x v="169"/>
    <n v="3017.0474836961148"/>
    <x v="0"/>
  </r>
  <r>
    <x v="184"/>
    <x v="169"/>
    <n v="64.228844225524895"/>
    <x v="0"/>
  </r>
  <r>
    <x v="184"/>
    <x v="169"/>
    <n v="279.89606201477926"/>
    <x v="0"/>
  </r>
  <r>
    <x v="184"/>
    <x v="169"/>
    <n v="241.74757923580447"/>
    <x v="0"/>
  </r>
  <r>
    <x v="184"/>
    <x v="169"/>
    <n v="777.06096345662695"/>
    <x v="0"/>
  </r>
  <r>
    <x v="184"/>
    <x v="169"/>
    <n v="724.72448570297161"/>
    <x v="0"/>
  </r>
  <r>
    <x v="184"/>
    <x v="170"/>
    <n v="453.34628972536098"/>
    <x v="0"/>
  </r>
  <r>
    <x v="184"/>
    <x v="170"/>
    <n v="219.96291762432364"/>
    <x v="0"/>
  </r>
  <r>
    <x v="184"/>
    <x v="170"/>
    <n v="408.01695099520231"/>
    <x v="0"/>
  </r>
  <r>
    <x v="184"/>
    <x v="170"/>
    <n v="492.11827197148625"/>
    <x v="0"/>
  </r>
  <r>
    <x v="184"/>
    <x v="170"/>
    <n v="763.89401744081874"/>
    <x v="0"/>
  </r>
  <r>
    <x v="184"/>
    <x v="170"/>
    <n v="304.89516577382142"/>
    <x v="0"/>
  </r>
  <r>
    <x v="184"/>
    <x v="171"/>
    <n v="1087.0820461401506"/>
    <x v="0"/>
  </r>
  <r>
    <x v="184"/>
    <x v="171"/>
    <n v="312.1302324977845"/>
    <x v="0"/>
  </r>
  <r>
    <x v="184"/>
    <x v="170"/>
    <n v="19.003401110562177"/>
    <x v="0"/>
  </r>
  <r>
    <x v="184"/>
    <x v="170"/>
    <n v="0.30232113304491509"/>
    <x v="0"/>
  </r>
  <r>
    <x v="184"/>
    <x v="170"/>
    <n v="493.82170613738492"/>
    <x v="0"/>
  </r>
  <r>
    <x v="184"/>
    <x v="170"/>
    <n v="527.97162365566896"/>
    <x v="0"/>
  </r>
  <r>
    <x v="184"/>
    <x v="170"/>
    <n v="41.12831719084776"/>
    <x v="0"/>
  </r>
  <r>
    <x v="184"/>
    <x v="170"/>
    <n v="150.44400086618481"/>
    <x v="0"/>
  </r>
  <r>
    <x v="184"/>
    <x v="170"/>
    <n v="141.99509646293231"/>
    <x v="0"/>
  </r>
  <r>
    <x v="184"/>
    <x v="170"/>
    <n v="232.24425594444727"/>
    <x v="0"/>
  </r>
  <r>
    <x v="184"/>
    <x v="170"/>
    <n v="493.38788475211032"/>
    <x v="0"/>
  </r>
  <r>
    <x v="184"/>
    <x v="171"/>
    <n v="881.45210719788543"/>
    <x v="0"/>
  </r>
  <r>
    <x v="184"/>
    <x v="171"/>
    <n v="305.28372901318221"/>
    <x v="0"/>
  </r>
  <r>
    <x v="184"/>
    <x v="171"/>
    <n v="542.90164935758423"/>
    <x v="0"/>
  </r>
  <r>
    <x v="184"/>
    <x v="172"/>
    <n v="56710.907676297924"/>
    <x v="0"/>
  </r>
  <r>
    <x v="184"/>
    <x v="173"/>
    <n v="138410.09232370206"/>
    <x v="0"/>
  </r>
  <r>
    <x v="184"/>
    <x v="174"/>
    <n v="0"/>
    <x v="0"/>
  </r>
  <r>
    <x v="184"/>
    <x v="175"/>
    <n v="9651"/>
    <x v="0"/>
  </r>
  <r>
    <x v="184"/>
    <x v="176"/>
    <n v="41594"/>
    <x v="0"/>
  </r>
  <r>
    <x v="184"/>
    <x v="177"/>
    <n v="0"/>
    <x v="0"/>
  </r>
  <r>
    <x v="184"/>
    <x v="178"/>
    <n v="0"/>
    <x v="0"/>
  </r>
  <r>
    <x v="184"/>
    <x v="179"/>
    <n v="0"/>
    <x v="0"/>
  </r>
  <r>
    <x v="184"/>
    <x v="180"/>
    <n v="0"/>
    <x v="0"/>
  </r>
  <r>
    <x v="184"/>
    <x v="181"/>
    <n v="0"/>
    <x v="0"/>
  </r>
  <r>
    <x v="184"/>
    <x v="182"/>
    <n v="0"/>
    <x v="0"/>
  </r>
  <r>
    <x v="184"/>
    <x v="183"/>
    <n v="0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0">
  <r>
    <x v="0"/>
    <x v="0"/>
    <n v="0"/>
    <x v="0"/>
  </r>
  <r>
    <x v="0"/>
    <x v="1"/>
    <n v="4950.3467658001964"/>
    <x v="0"/>
  </r>
  <r>
    <x v="0"/>
    <x v="2"/>
    <n v="2629.2031476728812"/>
    <x v="0"/>
  </r>
  <r>
    <x v="0"/>
    <x v="3"/>
    <n v="0"/>
    <x v="0"/>
  </r>
  <r>
    <x v="0"/>
    <x v="4"/>
    <n v="0"/>
    <x v="0"/>
  </r>
  <r>
    <x v="0"/>
    <x v="5"/>
    <n v="0"/>
    <x v="0"/>
  </r>
  <r>
    <x v="0"/>
    <x v="6"/>
    <n v="43.803787025535406"/>
    <x v="0"/>
  </r>
  <r>
    <x v="0"/>
    <x v="7"/>
    <n v="240.16917557605538"/>
    <x v="0"/>
  </r>
  <r>
    <x v="0"/>
    <x v="8"/>
    <n v="183.79734207859457"/>
    <x v="0"/>
  </r>
  <r>
    <x v="0"/>
    <x v="9"/>
    <n v="0"/>
    <x v="0"/>
  </r>
  <r>
    <x v="0"/>
    <x v="10"/>
    <n v="13.191045999965125"/>
    <x v="0"/>
  </r>
  <r>
    <x v="0"/>
    <x v="11"/>
    <n v="204.44147654750577"/>
    <x v="0"/>
  </r>
  <r>
    <x v="0"/>
    <x v="12"/>
    <n v="0"/>
    <x v="0"/>
  </r>
  <r>
    <x v="0"/>
    <x v="13"/>
    <n v="167.1473976405168"/>
    <x v="0"/>
  </r>
  <r>
    <x v="0"/>
    <x v="14"/>
    <n v="35.475237063745013"/>
    <x v="0"/>
  </r>
  <r>
    <x v="0"/>
    <x v="15"/>
    <n v="797.10210036271201"/>
    <x v="0"/>
  </r>
  <r>
    <x v="0"/>
    <x v="16"/>
    <n v="42.065251820120039"/>
    <x v="0"/>
  </r>
  <r>
    <x v="0"/>
    <x v="17"/>
    <n v="33.399310602087851"/>
    <x v="0"/>
  </r>
  <r>
    <x v="0"/>
    <x v="18"/>
    <n v="333.54250032738923"/>
    <x v="0"/>
  </r>
  <r>
    <x v="0"/>
    <x v="19"/>
    <n v="0"/>
    <x v="0"/>
  </r>
  <r>
    <x v="0"/>
    <x v="20"/>
    <n v="215.58976817524416"/>
    <x v="0"/>
  </r>
  <r>
    <x v="0"/>
    <x v="21"/>
    <n v="97.526511238941282"/>
    <x v="0"/>
  </r>
  <r>
    <x v="0"/>
    <x v="22"/>
    <n v="46.231684058256896"/>
    <x v="0"/>
  </r>
  <r>
    <x v="0"/>
    <x v="23"/>
    <n v="1028.7299102526408"/>
    <x v="0"/>
  </r>
  <r>
    <x v="0"/>
    <x v="24"/>
    <n v="346.25845561349803"/>
    <x v="0"/>
  </r>
  <r>
    <x v="0"/>
    <x v="25"/>
    <n v="11296.581458662447"/>
    <x v="0"/>
  </r>
  <r>
    <x v="0"/>
    <x v="26"/>
    <n v="490.40175878231219"/>
    <x v="0"/>
  </r>
  <r>
    <x v="0"/>
    <x v="27"/>
    <n v="28787.732673365725"/>
    <x v="0"/>
  </r>
  <r>
    <x v="0"/>
    <x v="28"/>
    <n v="28986.459997969145"/>
    <x v="0"/>
  </r>
  <r>
    <x v="0"/>
    <x v="29"/>
    <n v="23195.004085300647"/>
    <x v="0"/>
  </r>
  <r>
    <x v="1"/>
    <x v="0"/>
    <n v="0"/>
    <x v="0"/>
  </r>
  <r>
    <x v="1"/>
    <x v="1"/>
    <n v="142.14408175094377"/>
    <x v="0"/>
  </r>
  <r>
    <x v="1"/>
    <x v="2"/>
    <n v="65.740036175045816"/>
    <x v="0"/>
  </r>
  <r>
    <x v="1"/>
    <x v="3"/>
    <n v="0"/>
    <x v="0"/>
  </r>
  <r>
    <x v="1"/>
    <x v="4"/>
    <n v="0"/>
    <x v="0"/>
  </r>
  <r>
    <x v="1"/>
    <x v="5"/>
    <n v="0"/>
    <x v="0"/>
  </r>
  <r>
    <x v="1"/>
    <x v="6"/>
    <n v="0"/>
    <x v="0"/>
  </r>
  <r>
    <x v="1"/>
    <x v="7"/>
    <n v="40.868874294063716"/>
    <x v="0"/>
  </r>
  <r>
    <x v="1"/>
    <x v="8"/>
    <n v="0"/>
    <x v="0"/>
  </r>
  <r>
    <x v="1"/>
    <x v="9"/>
    <n v="0"/>
    <x v="0"/>
  </r>
  <r>
    <x v="1"/>
    <x v="10"/>
    <n v="0"/>
    <x v="0"/>
  </r>
  <r>
    <x v="1"/>
    <x v="11"/>
    <n v="32.827750348442748"/>
    <x v="0"/>
  </r>
  <r>
    <x v="1"/>
    <x v="12"/>
    <n v="4.7018818607001096"/>
    <x v="0"/>
  </r>
  <r>
    <x v="1"/>
    <x v="13"/>
    <n v="88.691469153611578"/>
    <x v="0"/>
  </r>
  <r>
    <x v="1"/>
    <x v="14"/>
    <n v="0"/>
    <x v="0"/>
  </r>
  <r>
    <x v="1"/>
    <x v="15"/>
    <n v="314.97324907905465"/>
    <x v="0"/>
  </r>
  <r>
    <x v="1"/>
    <x v="16"/>
    <n v="5.3150769220728025"/>
    <x v="0"/>
  </r>
  <r>
    <x v="1"/>
    <x v="17"/>
    <n v="0"/>
    <x v="0"/>
  </r>
  <r>
    <x v="1"/>
    <x v="18"/>
    <n v="100.17817962151216"/>
    <x v="0"/>
  </r>
  <r>
    <x v="1"/>
    <x v="19"/>
    <n v="0"/>
    <x v="0"/>
  </r>
  <r>
    <x v="1"/>
    <x v="20"/>
    <n v="1.3789549133234231"/>
    <x v="0"/>
  </r>
  <r>
    <x v="1"/>
    <x v="21"/>
    <n v="137.65054264304464"/>
    <x v="0"/>
  </r>
  <r>
    <x v="1"/>
    <x v="22"/>
    <n v="58.222404437453719"/>
    <x v="0"/>
  </r>
  <r>
    <x v="1"/>
    <x v="23"/>
    <n v="417.2590728537208"/>
    <x v="0"/>
  </r>
  <r>
    <x v="1"/>
    <x v="24"/>
    <n v="22.95952704070999"/>
    <x v="0"/>
  </r>
  <r>
    <x v="1"/>
    <x v="25"/>
    <n v="1817.1953628633369"/>
    <x v="0"/>
  </r>
  <r>
    <x v="1"/>
    <x v="26"/>
    <n v="117.26555770455451"/>
    <x v="0"/>
  </r>
  <r>
    <x v="1"/>
    <x v="27"/>
    <n v="2081.3440475366178"/>
    <x v="0"/>
  </r>
  <r>
    <x v="1"/>
    <x v="28"/>
    <n v="1329.6440117369364"/>
    <x v="0"/>
  </r>
  <r>
    <x v="1"/>
    <x v="29"/>
    <n v="3367.3720216615911"/>
    <x v="0"/>
  </r>
  <r>
    <x v="2"/>
    <x v="0"/>
    <n v="0"/>
    <x v="0"/>
  </r>
  <r>
    <x v="2"/>
    <x v="1"/>
    <n v="0"/>
    <x v="0"/>
  </r>
  <r>
    <x v="2"/>
    <x v="2"/>
    <n v="0"/>
    <x v="0"/>
  </r>
  <r>
    <x v="2"/>
    <x v="3"/>
    <n v="0"/>
    <x v="0"/>
  </r>
  <r>
    <x v="2"/>
    <x v="4"/>
    <n v="0"/>
    <x v="0"/>
  </r>
  <r>
    <x v="2"/>
    <x v="5"/>
    <n v="0"/>
    <x v="0"/>
  </r>
  <r>
    <x v="2"/>
    <x v="6"/>
    <n v="0"/>
    <x v="0"/>
  </r>
  <r>
    <x v="2"/>
    <x v="7"/>
    <n v="312.53100769988049"/>
    <x v="0"/>
  </r>
  <r>
    <x v="2"/>
    <x v="8"/>
    <n v="0"/>
    <x v="0"/>
  </r>
  <r>
    <x v="2"/>
    <x v="9"/>
    <n v="0"/>
    <x v="0"/>
  </r>
  <r>
    <x v="2"/>
    <x v="10"/>
    <n v="0"/>
    <x v="0"/>
  </r>
  <r>
    <x v="2"/>
    <x v="11"/>
    <n v="0"/>
    <x v="0"/>
  </r>
  <r>
    <x v="2"/>
    <x v="12"/>
    <n v="0"/>
    <x v="0"/>
  </r>
  <r>
    <x v="2"/>
    <x v="13"/>
    <n v="0"/>
    <x v="0"/>
  </r>
  <r>
    <x v="2"/>
    <x v="14"/>
    <n v="0"/>
    <x v="0"/>
  </r>
  <r>
    <x v="2"/>
    <x v="15"/>
    <n v="1293.9423695357157"/>
    <x v="0"/>
  </r>
  <r>
    <x v="2"/>
    <x v="16"/>
    <n v="0"/>
    <x v="0"/>
  </r>
  <r>
    <x v="2"/>
    <x v="17"/>
    <n v="0"/>
    <x v="0"/>
  </r>
  <r>
    <x v="2"/>
    <x v="18"/>
    <n v="0"/>
    <x v="0"/>
  </r>
  <r>
    <x v="2"/>
    <x v="19"/>
    <n v="0"/>
    <x v="0"/>
  </r>
  <r>
    <x v="2"/>
    <x v="20"/>
    <n v="0"/>
    <x v="0"/>
  </r>
  <r>
    <x v="2"/>
    <x v="21"/>
    <n v="0"/>
    <x v="0"/>
  </r>
  <r>
    <x v="2"/>
    <x v="22"/>
    <n v="67.339439507602066"/>
    <x v="0"/>
  </r>
  <r>
    <x v="2"/>
    <x v="23"/>
    <n v="0"/>
    <x v="0"/>
  </r>
  <r>
    <x v="2"/>
    <x v="24"/>
    <n v="0"/>
    <x v="0"/>
  </r>
  <r>
    <x v="2"/>
    <x v="25"/>
    <n v="101.58749595534717"/>
    <x v="0"/>
  </r>
  <r>
    <x v="2"/>
    <x v="26"/>
    <n v="0"/>
    <x v="0"/>
  </r>
  <r>
    <x v="2"/>
    <x v="27"/>
    <n v="847.63382754288841"/>
    <x v="0"/>
  </r>
  <r>
    <x v="2"/>
    <x v="28"/>
    <n v="3545.1269510526367"/>
    <x v="0"/>
  </r>
  <r>
    <x v="2"/>
    <x v="29"/>
    <n v="1775.4003126985453"/>
    <x v="0"/>
  </r>
  <r>
    <x v="3"/>
    <x v="0"/>
    <n v="0"/>
    <x v="0"/>
  </r>
  <r>
    <x v="3"/>
    <x v="1"/>
    <n v="1985.5009141440487"/>
    <x v="0"/>
  </r>
  <r>
    <x v="3"/>
    <x v="2"/>
    <n v="0"/>
    <x v="0"/>
  </r>
  <r>
    <x v="3"/>
    <x v="3"/>
    <n v="610.01710239479041"/>
    <x v="0"/>
  </r>
  <r>
    <x v="3"/>
    <x v="4"/>
    <n v="0"/>
    <x v="0"/>
  </r>
  <r>
    <x v="3"/>
    <x v="5"/>
    <n v="0"/>
    <x v="0"/>
  </r>
  <r>
    <x v="3"/>
    <x v="6"/>
    <n v="367.71591907433384"/>
    <x v="0"/>
  </r>
  <r>
    <x v="3"/>
    <x v="7"/>
    <n v="1997.4645608655132"/>
    <x v="0"/>
  </r>
  <r>
    <x v="3"/>
    <x v="8"/>
    <n v="0"/>
    <x v="0"/>
  </r>
  <r>
    <x v="3"/>
    <x v="9"/>
    <n v="0"/>
    <x v="0"/>
  </r>
  <r>
    <x v="3"/>
    <x v="10"/>
    <n v="0"/>
    <x v="0"/>
  </r>
  <r>
    <x v="3"/>
    <x v="11"/>
    <n v="425.00111530515335"/>
    <x v="0"/>
  </r>
  <r>
    <x v="3"/>
    <x v="12"/>
    <n v="0"/>
    <x v="0"/>
  </r>
  <r>
    <x v="3"/>
    <x v="13"/>
    <n v="175.25934519237245"/>
    <x v="0"/>
  </r>
  <r>
    <x v="3"/>
    <x v="14"/>
    <n v="0"/>
    <x v="0"/>
  </r>
  <r>
    <x v="3"/>
    <x v="15"/>
    <n v="0"/>
    <x v="0"/>
  </r>
  <r>
    <x v="3"/>
    <x v="16"/>
    <n v="0"/>
    <x v="0"/>
  </r>
  <r>
    <x v="3"/>
    <x v="17"/>
    <n v="5461.1787053691542"/>
    <x v="0"/>
  </r>
  <r>
    <x v="3"/>
    <x v="18"/>
    <n v="3534.1006678886456"/>
    <x v="0"/>
  </r>
  <r>
    <x v="3"/>
    <x v="19"/>
    <n v="0"/>
    <x v="0"/>
  </r>
  <r>
    <x v="3"/>
    <x v="20"/>
    <n v="0"/>
    <x v="0"/>
  </r>
  <r>
    <x v="3"/>
    <x v="21"/>
    <n v="1988.5739338783794"/>
    <x v="0"/>
  </r>
  <r>
    <x v="3"/>
    <x v="22"/>
    <n v="6.5714783187473795"/>
    <x v="0"/>
  </r>
  <r>
    <x v="3"/>
    <x v="23"/>
    <n v="1466.6455532535449"/>
    <x v="0"/>
  </r>
  <r>
    <x v="3"/>
    <x v="24"/>
    <n v="334.74405540324187"/>
    <x v="0"/>
  </r>
  <r>
    <x v="3"/>
    <x v="25"/>
    <n v="39.66619651989916"/>
    <x v="0"/>
  </r>
  <r>
    <x v="3"/>
    <x v="26"/>
    <n v="1722.9260642462982"/>
    <x v="0"/>
  </r>
  <r>
    <x v="3"/>
    <x v="27"/>
    <n v="32418.734810701069"/>
    <x v="0"/>
  </r>
  <r>
    <x v="3"/>
    <x v="28"/>
    <n v="16078.574103951636"/>
    <x v="0"/>
  </r>
  <r>
    <x v="3"/>
    <x v="29"/>
    <n v="20115.365611854122"/>
    <x v="0"/>
  </r>
  <r>
    <x v="4"/>
    <x v="0"/>
    <n v="0"/>
    <x v="0"/>
  </r>
  <r>
    <x v="4"/>
    <x v="1"/>
    <n v="724.29969414881464"/>
    <x v="0"/>
  </r>
  <r>
    <x v="4"/>
    <x v="2"/>
    <n v="0"/>
    <x v="0"/>
  </r>
  <r>
    <x v="4"/>
    <x v="3"/>
    <n v="337.14789439468188"/>
    <x v="0"/>
  </r>
  <r>
    <x v="4"/>
    <x v="4"/>
    <n v="0"/>
    <x v="0"/>
  </r>
  <r>
    <x v="4"/>
    <x v="5"/>
    <n v="0"/>
    <x v="0"/>
  </r>
  <r>
    <x v="4"/>
    <x v="6"/>
    <n v="662.61620553756461"/>
    <x v="0"/>
  </r>
  <r>
    <x v="4"/>
    <x v="7"/>
    <n v="2266.2673062554745"/>
    <x v="0"/>
  </r>
  <r>
    <x v="4"/>
    <x v="8"/>
    <n v="985.54745197817545"/>
    <x v="0"/>
  </r>
  <r>
    <x v="4"/>
    <x v="9"/>
    <n v="9080.8569150356088"/>
    <x v="0"/>
  </r>
  <r>
    <x v="4"/>
    <x v="10"/>
    <n v="0"/>
    <x v="0"/>
  </r>
  <r>
    <x v="4"/>
    <x v="11"/>
    <n v="1234.3183448555023"/>
    <x v="0"/>
  </r>
  <r>
    <x v="4"/>
    <x v="12"/>
    <n v="270.6803988630204"/>
    <x v="0"/>
  </r>
  <r>
    <x v="4"/>
    <x v="13"/>
    <n v="562.30778461786895"/>
    <x v="0"/>
  </r>
  <r>
    <x v="4"/>
    <x v="14"/>
    <n v="0"/>
    <x v="0"/>
  </r>
  <r>
    <x v="4"/>
    <x v="15"/>
    <n v="0"/>
    <x v="0"/>
  </r>
  <r>
    <x v="4"/>
    <x v="16"/>
    <n v="0"/>
    <x v="0"/>
  </r>
  <r>
    <x v="4"/>
    <x v="17"/>
    <n v="11009.693478754563"/>
    <x v="0"/>
  </r>
  <r>
    <x v="4"/>
    <x v="18"/>
    <n v="861.6193775559359"/>
    <x v="0"/>
  </r>
  <r>
    <x v="4"/>
    <x v="19"/>
    <n v="0"/>
    <x v="0"/>
  </r>
  <r>
    <x v="4"/>
    <x v="20"/>
    <n v="65.494964639313267"/>
    <x v="0"/>
  </r>
  <r>
    <x v="4"/>
    <x v="21"/>
    <n v="2304.9138738125089"/>
    <x v="0"/>
  </r>
  <r>
    <x v="4"/>
    <x v="22"/>
    <n v="62.33167093824553"/>
    <x v="0"/>
  </r>
  <r>
    <x v="4"/>
    <x v="23"/>
    <n v="4978.0101946593895"/>
    <x v="0"/>
  </r>
  <r>
    <x v="4"/>
    <x v="24"/>
    <n v="601.76929337555157"/>
    <x v="0"/>
  </r>
  <r>
    <x v="4"/>
    <x v="25"/>
    <n v="66.425465709250716"/>
    <x v="0"/>
  </r>
  <r>
    <x v="4"/>
    <x v="26"/>
    <n v="2797.1548071006464"/>
    <x v="0"/>
  </r>
  <r>
    <x v="4"/>
    <x v="27"/>
    <n v="3105.2062633443056"/>
    <x v="0"/>
  </r>
  <r>
    <x v="4"/>
    <x v="28"/>
    <n v="6854.8727179596517"/>
    <x v="0"/>
  </r>
  <r>
    <x v="4"/>
    <x v="29"/>
    <n v="38871.455122232117"/>
    <x v="0"/>
  </r>
  <r>
    <x v="5"/>
    <x v="0"/>
    <n v="0"/>
    <x v="0"/>
  </r>
  <r>
    <x v="5"/>
    <x v="1"/>
    <n v="3706.1839292672839"/>
    <x v="0"/>
  </r>
  <r>
    <x v="5"/>
    <x v="2"/>
    <n v="0"/>
    <x v="0"/>
  </r>
  <r>
    <x v="5"/>
    <x v="3"/>
    <n v="1352.7557268892956"/>
    <x v="0"/>
  </r>
  <r>
    <x v="5"/>
    <x v="4"/>
    <n v="0"/>
    <x v="0"/>
  </r>
  <r>
    <x v="5"/>
    <x v="5"/>
    <n v="0"/>
    <x v="0"/>
  </r>
  <r>
    <x v="5"/>
    <x v="6"/>
    <n v="1533.9726644616553"/>
    <x v="0"/>
  </r>
  <r>
    <x v="5"/>
    <x v="7"/>
    <n v="4897.8190132260097"/>
    <x v="0"/>
  </r>
  <r>
    <x v="5"/>
    <x v="8"/>
    <n v="1087.6343578677388"/>
    <x v="0"/>
  </r>
  <r>
    <x v="5"/>
    <x v="9"/>
    <n v="0"/>
    <x v="0"/>
  </r>
  <r>
    <x v="5"/>
    <x v="10"/>
    <n v="0"/>
    <x v="0"/>
  </r>
  <r>
    <x v="5"/>
    <x v="11"/>
    <n v="1530.0790242619164"/>
    <x v="0"/>
  </r>
  <r>
    <x v="5"/>
    <x v="12"/>
    <n v="0"/>
    <x v="0"/>
  </r>
  <r>
    <x v="5"/>
    <x v="13"/>
    <n v="1280.8124216846772"/>
    <x v="0"/>
  </r>
  <r>
    <x v="5"/>
    <x v="14"/>
    <n v="41.927378089625094"/>
    <x v="0"/>
  </r>
  <r>
    <x v="5"/>
    <x v="15"/>
    <n v="0"/>
    <x v="0"/>
  </r>
  <r>
    <x v="5"/>
    <x v="16"/>
    <n v="0"/>
    <x v="0"/>
  </r>
  <r>
    <x v="5"/>
    <x v="17"/>
    <n v="13073.004526536271"/>
    <x v="0"/>
  </r>
  <r>
    <x v="5"/>
    <x v="18"/>
    <n v="4942.2887829871488"/>
    <x v="0"/>
  </r>
  <r>
    <x v="5"/>
    <x v="19"/>
    <n v="0"/>
    <x v="0"/>
  </r>
  <r>
    <x v="5"/>
    <x v="20"/>
    <n v="34.860478320142001"/>
    <x v="0"/>
  </r>
  <r>
    <x v="5"/>
    <x v="21"/>
    <n v="3995.6044482300517"/>
    <x v="0"/>
  </r>
  <r>
    <x v="5"/>
    <x v="22"/>
    <n v="414.15762441115152"/>
    <x v="0"/>
  </r>
  <r>
    <x v="5"/>
    <x v="23"/>
    <n v="5593.5328376832676"/>
    <x v="0"/>
  </r>
  <r>
    <x v="5"/>
    <x v="24"/>
    <n v="567.18563137328238"/>
    <x v="0"/>
  </r>
  <r>
    <x v="5"/>
    <x v="25"/>
    <n v="0"/>
    <x v="0"/>
  </r>
  <r>
    <x v="5"/>
    <x v="26"/>
    <n v="18725.726694382352"/>
    <x v="0"/>
  </r>
  <r>
    <x v="5"/>
    <x v="27"/>
    <n v="28670.639320638078"/>
    <x v="0"/>
  </r>
  <r>
    <x v="5"/>
    <x v="28"/>
    <n v="44829.200683173498"/>
    <x v="0"/>
  </r>
  <r>
    <x v="5"/>
    <x v="29"/>
    <n v="62777.545539671861"/>
    <x v="0"/>
  </r>
  <r>
    <x v="6"/>
    <x v="0"/>
    <n v="0"/>
    <x v="0"/>
  </r>
  <r>
    <x v="6"/>
    <x v="1"/>
    <n v="5808.7408019431778"/>
    <x v="0"/>
  </r>
  <r>
    <x v="6"/>
    <x v="2"/>
    <n v="0"/>
    <x v="0"/>
  </r>
  <r>
    <x v="6"/>
    <x v="3"/>
    <n v="2851.1842074454698"/>
    <x v="0"/>
  </r>
  <r>
    <x v="6"/>
    <x v="4"/>
    <n v="0"/>
    <x v="0"/>
  </r>
  <r>
    <x v="6"/>
    <x v="5"/>
    <n v="0"/>
    <x v="0"/>
  </r>
  <r>
    <x v="6"/>
    <x v="6"/>
    <n v="1420.7812530473173"/>
    <x v="0"/>
  </r>
  <r>
    <x v="6"/>
    <x v="7"/>
    <n v="1265.1138021235688"/>
    <x v="0"/>
  </r>
  <r>
    <x v="6"/>
    <x v="8"/>
    <n v="0"/>
    <x v="0"/>
  </r>
  <r>
    <x v="6"/>
    <x v="9"/>
    <n v="0"/>
    <x v="0"/>
  </r>
  <r>
    <x v="6"/>
    <x v="10"/>
    <n v="352.50733610506978"/>
    <x v="0"/>
  </r>
  <r>
    <x v="6"/>
    <x v="11"/>
    <n v="1395.2281322920737"/>
    <x v="0"/>
  </r>
  <r>
    <x v="6"/>
    <x v="12"/>
    <n v="91.528270507795057"/>
    <x v="0"/>
  </r>
  <r>
    <x v="6"/>
    <x v="13"/>
    <n v="96.871975943338697"/>
    <x v="0"/>
  </r>
  <r>
    <x v="6"/>
    <x v="14"/>
    <n v="43.560396006045409"/>
    <x v="0"/>
  </r>
  <r>
    <x v="6"/>
    <x v="15"/>
    <n v="0"/>
    <x v="0"/>
  </r>
  <r>
    <x v="6"/>
    <x v="16"/>
    <n v="0"/>
    <x v="0"/>
  </r>
  <r>
    <x v="6"/>
    <x v="17"/>
    <n v="788.27906247739679"/>
    <x v="0"/>
  </r>
  <r>
    <x v="6"/>
    <x v="18"/>
    <n v="1804.134758972016"/>
    <x v="0"/>
  </r>
  <r>
    <x v="6"/>
    <x v="19"/>
    <n v="26.367776791783733"/>
    <x v="0"/>
  </r>
  <r>
    <x v="6"/>
    <x v="20"/>
    <n v="0"/>
    <x v="0"/>
  </r>
  <r>
    <x v="6"/>
    <x v="21"/>
    <n v="730.57378101645202"/>
    <x v="0"/>
  </r>
  <r>
    <x v="6"/>
    <x v="22"/>
    <n v="116.11874833023617"/>
    <x v="0"/>
  </r>
  <r>
    <x v="6"/>
    <x v="23"/>
    <n v="1592.8168008592174"/>
    <x v="0"/>
  </r>
  <r>
    <x v="6"/>
    <x v="24"/>
    <n v="159.5492529695328"/>
    <x v="0"/>
  </r>
  <r>
    <x v="6"/>
    <x v="25"/>
    <n v="0"/>
    <x v="0"/>
  </r>
  <r>
    <x v="6"/>
    <x v="26"/>
    <n v="547.3021779918389"/>
    <x v="0"/>
  </r>
  <r>
    <x v="6"/>
    <x v="27"/>
    <n v="11735.149904652984"/>
    <x v="0"/>
  </r>
  <r>
    <x v="6"/>
    <x v="28"/>
    <n v="18590.098044273433"/>
    <x v="0"/>
  </r>
  <r>
    <x v="6"/>
    <x v="29"/>
    <n v="19090.658534822327"/>
    <x v="0"/>
  </r>
  <r>
    <x v="7"/>
    <x v="0"/>
    <n v="0"/>
    <x v="0"/>
  </r>
  <r>
    <x v="7"/>
    <x v="1"/>
    <n v="17692.513427940092"/>
    <x v="0"/>
  </r>
  <r>
    <x v="7"/>
    <x v="2"/>
    <n v="0"/>
    <x v="0"/>
  </r>
  <r>
    <x v="7"/>
    <x v="3"/>
    <n v="423.16419120819023"/>
    <x v="0"/>
  </r>
  <r>
    <x v="7"/>
    <x v="4"/>
    <n v="0"/>
    <x v="0"/>
  </r>
  <r>
    <x v="7"/>
    <x v="5"/>
    <n v="0"/>
    <x v="0"/>
  </r>
  <r>
    <x v="7"/>
    <x v="6"/>
    <n v="94.221626272997383"/>
    <x v="0"/>
  </r>
  <r>
    <x v="7"/>
    <x v="7"/>
    <n v="1420.8082670921669"/>
    <x v="0"/>
  </r>
  <r>
    <x v="7"/>
    <x v="8"/>
    <n v="613.21700666304366"/>
    <x v="0"/>
  </r>
  <r>
    <x v="7"/>
    <x v="9"/>
    <n v="0"/>
    <x v="0"/>
  </r>
  <r>
    <x v="7"/>
    <x v="10"/>
    <n v="2117.986284277566"/>
    <x v="0"/>
  </r>
  <r>
    <x v="7"/>
    <x v="11"/>
    <n v="1942.4348510640414"/>
    <x v="0"/>
  </r>
  <r>
    <x v="7"/>
    <x v="12"/>
    <n v="358.54038875498964"/>
    <x v="0"/>
  </r>
  <r>
    <x v="7"/>
    <x v="13"/>
    <n v="214.59297629848425"/>
    <x v="0"/>
  </r>
  <r>
    <x v="7"/>
    <x v="14"/>
    <n v="1302.2942956959316"/>
    <x v="0"/>
  </r>
  <r>
    <x v="7"/>
    <x v="15"/>
    <n v="331.77687655158036"/>
    <x v="0"/>
  </r>
  <r>
    <x v="7"/>
    <x v="16"/>
    <n v="0"/>
    <x v="0"/>
  </r>
  <r>
    <x v="7"/>
    <x v="17"/>
    <n v="37.509182398752912"/>
    <x v="0"/>
  </r>
  <r>
    <x v="7"/>
    <x v="18"/>
    <n v="1578.1082920495903"/>
    <x v="0"/>
  </r>
  <r>
    <x v="7"/>
    <x v="19"/>
    <n v="0"/>
    <x v="0"/>
  </r>
  <r>
    <x v="7"/>
    <x v="20"/>
    <n v="6060.7215252653359"/>
    <x v="0"/>
  </r>
  <r>
    <x v="7"/>
    <x v="21"/>
    <n v="476.13708787747015"/>
    <x v="0"/>
  </r>
  <r>
    <x v="7"/>
    <x v="22"/>
    <n v="3769.012966476686"/>
    <x v="0"/>
  </r>
  <r>
    <x v="7"/>
    <x v="23"/>
    <n v="3105.243886706397"/>
    <x v="0"/>
  </r>
  <r>
    <x v="7"/>
    <x v="24"/>
    <n v="1364.1441713248223"/>
    <x v="0"/>
  </r>
  <r>
    <x v="7"/>
    <x v="25"/>
    <n v="516.23203345634909"/>
    <x v="0"/>
  </r>
  <r>
    <x v="7"/>
    <x v="26"/>
    <n v="6898.5475610533913"/>
    <x v="0"/>
  </r>
  <r>
    <x v="7"/>
    <x v="27"/>
    <n v="23452.389832778204"/>
    <x v="0"/>
  </r>
  <r>
    <x v="7"/>
    <x v="28"/>
    <n v="25834.389447409601"/>
    <x v="0"/>
  </r>
  <r>
    <x v="7"/>
    <x v="29"/>
    <n v="50317.206898427874"/>
    <x v="0"/>
  </r>
  <r>
    <x v="8"/>
    <x v="0"/>
    <n v="15.357493973370309"/>
    <x v="0"/>
  </r>
  <r>
    <x v="8"/>
    <x v="1"/>
    <n v="4659.7688288882009"/>
    <x v="0"/>
  </r>
  <r>
    <x v="8"/>
    <x v="2"/>
    <n v="0"/>
    <x v="0"/>
  </r>
  <r>
    <x v="8"/>
    <x v="3"/>
    <n v="5316.0087916036337"/>
    <x v="0"/>
  </r>
  <r>
    <x v="8"/>
    <x v="4"/>
    <n v="0"/>
    <x v="0"/>
  </r>
  <r>
    <x v="8"/>
    <x v="5"/>
    <n v="0"/>
    <x v="0"/>
  </r>
  <r>
    <x v="8"/>
    <x v="6"/>
    <n v="246.18004503434781"/>
    <x v="0"/>
  </r>
  <r>
    <x v="8"/>
    <x v="7"/>
    <n v="620.43799044777188"/>
    <x v="0"/>
  </r>
  <r>
    <x v="8"/>
    <x v="8"/>
    <n v="0"/>
    <x v="0"/>
  </r>
  <r>
    <x v="8"/>
    <x v="9"/>
    <n v="0"/>
    <x v="0"/>
  </r>
  <r>
    <x v="8"/>
    <x v="10"/>
    <n v="1145.353914392748"/>
    <x v="0"/>
  </r>
  <r>
    <x v="8"/>
    <x v="11"/>
    <n v="626.29322365227313"/>
    <x v="0"/>
  </r>
  <r>
    <x v="8"/>
    <x v="12"/>
    <n v="0"/>
    <x v="0"/>
  </r>
  <r>
    <x v="8"/>
    <x v="13"/>
    <n v="345.73681696491008"/>
    <x v="0"/>
  </r>
  <r>
    <x v="8"/>
    <x v="14"/>
    <n v="152.03960216685294"/>
    <x v="0"/>
  </r>
  <r>
    <x v="8"/>
    <x v="15"/>
    <n v="0"/>
    <x v="0"/>
  </r>
  <r>
    <x v="8"/>
    <x v="16"/>
    <n v="0"/>
    <x v="0"/>
  </r>
  <r>
    <x v="8"/>
    <x v="17"/>
    <n v="0"/>
    <x v="0"/>
  </r>
  <r>
    <x v="8"/>
    <x v="18"/>
    <n v="924.80225275490204"/>
    <x v="0"/>
  </r>
  <r>
    <x v="8"/>
    <x v="19"/>
    <n v="0"/>
    <x v="0"/>
  </r>
  <r>
    <x v="8"/>
    <x v="20"/>
    <n v="629.342406900269"/>
    <x v="0"/>
  </r>
  <r>
    <x v="8"/>
    <x v="21"/>
    <n v="5.6643795191358279"/>
    <x v="0"/>
  </r>
  <r>
    <x v="8"/>
    <x v="22"/>
    <n v="529.52527866261983"/>
    <x v="0"/>
  </r>
  <r>
    <x v="8"/>
    <x v="23"/>
    <n v="1186.8072055655773"/>
    <x v="0"/>
  </r>
  <r>
    <x v="8"/>
    <x v="24"/>
    <n v="453.74143461012778"/>
    <x v="0"/>
  </r>
  <r>
    <x v="8"/>
    <x v="25"/>
    <n v="137.28917690070583"/>
    <x v="0"/>
  </r>
  <r>
    <x v="8"/>
    <x v="26"/>
    <n v="1624.9926934467176"/>
    <x v="0"/>
  </r>
  <r>
    <x v="8"/>
    <x v="27"/>
    <n v="8586.0857380285051"/>
    <x v="0"/>
  </r>
  <r>
    <x v="8"/>
    <x v="28"/>
    <n v="7708.2107453407443"/>
    <x v="0"/>
  </r>
  <r>
    <x v="8"/>
    <x v="29"/>
    <n v="18619.341535484167"/>
    <x v="0"/>
  </r>
  <r>
    <x v="9"/>
    <x v="0"/>
    <n v="0"/>
    <x v="0"/>
  </r>
  <r>
    <x v="9"/>
    <x v="1"/>
    <n v="1159.2997147649062"/>
    <x v="0"/>
  </r>
  <r>
    <x v="9"/>
    <x v="2"/>
    <n v="0"/>
    <x v="0"/>
  </r>
  <r>
    <x v="9"/>
    <x v="3"/>
    <n v="0"/>
    <x v="0"/>
  </r>
  <r>
    <x v="9"/>
    <x v="4"/>
    <n v="0"/>
    <x v="0"/>
  </r>
  <r>
    <x v="9"/>
    <x v="5"/>
    <n v="0"/>
    <x v="0"/>
  </r>
  <r>
    <x v="9"/>
    <x v="6"/>
    <n v="0"/>
    <x v="0"/>
  </r>
  <r>
    <x v="9"/>
    <x v="7"/>
    <n v="84.628150421070941"/>
    <x v="0"/>
  </r>
  <r>
    <x v="9"/>
    <x v="8"/>
    <n v="0"/>
    <x v="0"/>
  </r>
  <r>
    <x v="9"/>
    <x v="9"/>
    <n v="0"/>
    <x v="0"/>
  </r>
  <r>
    <x v="9"/>
    <x v="10"/>
    <n v="14.70270807508914"/>
    <x v="0"/>
  </r>
  <r>
    <x v="9"/>
    <x v="11"/>
    <n v="320.77413188977914"/>
    <x v="0"/>
  </r>
  <r>
    <x v="9"/>
    <x v="12"/>
    <n v="31.484545250501178"/>
    <x v="0"/>
  </r>
  <r>
    <x v="9"/>
    <x v="13"/>
    <n v="0"/>
    <x v="0"/>
  </r>
  <r>
    <x v="9"/>
    <x v="14"/>
    <n v="9.0552660946143231"/>
    <x v="0"/>
  </r>
  <r>
    <x v="9"/>
    <x v="15"/>
    <n v="7.4953658230159945"/>
    <x v="0"/>
  </r>
  <r>
    <x v="9"/>
    <x v="16"/>
    <n v="0"/>
    <x v="0"/>
  </r>
  <r>
    <x v="9"/>
    <x v="17"/>
    <n v="277.5810301294668"/>
    <x v="0"/>
  </r>
  <r>
    <x v="9"/>
    <x v="18"/>
    <n v="75.51162098735719"/>
    <x v="0"/>
  </r>
  <r>
    <x v="9"/>
    <x v="19"/>
    <n v="46.199360942633611"/>
    <x v="0"/>
  </r>
  <r>
    <x v="9"/>
    <x v="20"/>
    <n v="1199.8018003421687"/>
    <x v="0"/>
  </r>
  <r>
    <x v="9"/>
    <x v="21"/>
    <n v="0"/>
    <x v="0"/>
  </r>
  <r>
    <x v="9"/>
    <x v="22"/>
    <n v="1272.9747566768417"/>
    <x v="0"/>
  </r>
  <r>
    <x v="9"/>
    <x v="23"/>
    <n v="135.07954913805762"/>
    <x v="0"/>
  </r>
  <r>
    <x v="9"/>
    <x v="24"/>
    <n v="80.364691244183732"/>
    <x v="0"/>
  </r>
  <r>
    <x v="9"/>
    <x v="25"/>
    <n v="0"/>
    <x v="0"/>
  </r>
  <r>
    <x v="9"/>
    <x v="26"/>
    <n v="320.2981950713621"/>
    <x v="0"/>
  </r>
  <r>
    <x v="9"/>
    <x v="27"/>
    <n v="469.5008184260148"/>
    <x v="0"/>
  </r>
  <r>
    <x v="9"/>
    <x v="28"/>
    <n v="212.97403673322424"/>
    <x v="0"/>
  </r>
  <r>
    <x v="9"/>
    <x v="29"/>
    <n v="5035.2508868510486"/>
    <x v="0"/>
  </r>
  <r>
    <x v="10"/>
    <x v="0"/>
    <n v="0"/>
    <x v="0"/>
  </r>
  <r>
    <x v="10"/>
    <x v="1"/>
    <n v="1878.3720770114992"/>
    <x v="0"/>
  </r>
  <r>
    <x v="10"/>
    <x v="2"/>
    <n v="0"/>
    <x v="0"/>
  </r>
  <r>
    <x v="10"/>
    <x v="3"/>
    <n v="18.935338557820081"/>
    <x v="0"/>
  </r>
  <r>
    <x v="10"/>
    <x v="4"/>
    <n v="0"/>
    <x v="0"/>
  </r>
  <r>
    <x v="10"/>
    <x v="5"/>
    <n v="0"/>
    <x v="0"/>
  </r>
  <r>
    <x v="10"/>
    <x v="6"/>
    <n v="0"/>
    <x v="0"/>
  </r>
  <r>
    <x v="10"/>
    <x v="7"/>
    <n v="130.14069585358931"/>
    <x v="0"/>
  </r>
  <r>
    <x v="10"/>
    <x v="8"/>
    <n v="0"/>
    <x v="0"/>
  </r>
  <r>
    <x v="10"/>
    <x v="9"/>
    <n v="0"/>
    <x v="0"/>
  </r>
  <r>
    <x v="10"/>
    <x v="10"/>
    <n v="211.63324166907012"/>
    <x v="0"/>
  </r>
  <r>
    <x v="10"/>
    <x v="11"/>
    <n v="114.51072902357808"/>
    <x v="0"/>
  </r>
  <r>
    <x v="10"/>
    <x v="12"/>
    <n v="0"/>
    <x v="0"/>
  </r>
  <r>
    <x v="10"/>
    <x v="13"/>
    <n v="0"/>
    <x v="0"/>
  </r>
  <r>
    <x v="10"/>
    <x v="14"/>
    <n v="104.24137716806574"/>
    <x v="0"/>
  </r>
  <r>
    <x v="10"/>
    <x v="15"/>
    <n v="0"/>
    <x v="0"/>
  </r>
  <r>
    <x v="10"/>
    <x v="16"/>
    <n v="0"/>
    <x v="0"/>
  </r>
  <r>
    <x v="10"/>
    <x v="17"/>
    <n v="8.4620672429506953"/>
    <x v="0"/>
  </r>
  <r>
    <x v="10"/>
    <x v="18"/>
    <n v="245.16713978167851"/>
    <x v="0"/>
  </r>
  <r>
    <x v="10"/>
    <x v="19"/>
    <n v="0"/>
    <x v="0"/>
  </r>
  <r>
    <x v="10"/>
    <x v="20"/>
    <n v="752.74370089896854"/>
    <x v="0"/>
  </r>
  <r>
    <x v="10"/>
    <x v="21"/>
    <n v="0"/>
    <x v="0"/>
  </r>
  <r>
    <x v="10"/>
    <x v="22"/>
    <n v="1727.8875463454151"/>
    <x v="0"/>
  </r>
  <r>
    <x v="10"/>
    <x v="23"/>
    <n v="25.340585464203471"/>
    <x v="0"/>
  </r>
  <r>
    <x v="10"/>
    <x v="24"/>
    <n v="204.94267203895015"/>
    <x v="0"/>
  </r>
  <r>
    <x v="10"/>
    <x v="25"/>
    <n v="11.435062000639672"/>
    <x v="0"/>
  </r>
  <r>
    <x v="10"/>
    <x v="26"/>
    <n v="349.68878558277214"/>
    <x v="0"/>
  </r>
  <r>
    <x v="10"/>
    <x v="27"/>
    <n v="88.288763047327976"/>
    <x v="0"/>
  </r>
  <r>
    <x v="10"/>
    <x v="28"/>
    <n v="58.104570552515"/>
    <x v="0"/>
  </r>
  <r>
    <x v="10"/>
    <x v="29"/>
    <n v="5783.5010186392001"/>
    <x v="0"/>
  </r>
  <r>
    <x v="11"/>
    <x v="0"/>
    <n v="0"/>
    <x v="0"/>
  </r>
  <r>
    <x v="11"/>
    <x v="1"/>
    <n v="0"/>
    <x v="0"/>
  </r>
  <r>
    <x v="11"/>
    <x v="2"/>
    <n v="0"/>
    <x v="0"/>
  </r>
  <r>
    <x v="11"/>
    <x v="3"/>
    <n v="0"/>
    <x v="0"/>
  </r>
  <r>
    <x v="11"/>
    <x v="4"/>
    <n v="0"/>
    <x v="0"/>
  </r>
  <r>
    <x v="11"/>
    <x v="5"/>
    <n v="0"/>
    <x v="0"/>
  </r>
  <r>
    <x v="11"/>
    <x v="6"/>
    <n v="0"/>
    <x v="0"/>
  </r>
  <r>
    <x v="11"/>
    <x v="7"/>
    <n v="0"/>
    <x v="0"/>
  </r>
  <r>
    <x v="11"/>
    <x v="8"/>
    <n v="0"/>
    <x v="0"/>
  </r>
  <r>
    <x v="11"/>
    <x v="9"/>
    <n v="0"/>
    <x v="0"/>
  </r>
  <r>
    <x v="11"/>
    <x v="10"/>
    <n v="287.80073034660313"/>
    <x v="0"/>
  </r>
  <r>
    <x v="11"/>
    <x v="11"/>
    <n v="0"/>
    <x v="0"/>
  </r>
  <r>
    <x v="11"/>
    <x v="12"/>
    <n v="0"/>
    <x v="0"/>
  </r>
  <r>
    <x v="11"/>
    <x v="13"/>
    <n v="0"/>
    <x v="0"/>
  </r>
  <r>
    <x v="11"/>
    <x v="14"/>
    <n v="0"/>
    <x v="0"/>
  </r>
  <r>
    <x v="11"/>
    <x v="15"/>
    <n v="0"/>
    <x v="0"/>
  </r>
  <r>
    <x v="11"/>
    <x v="16"/>
    <n v="0"/>
    <x v="0"/>
  </r>
  <r>
    <x v="11"/>
    <x v="17"/>
    <n v="0"/>
    <x v="0"/>
  </r>
  <r>
    <x v="11"/>
    <x v="18"/>
    <n v="14.616601742985416"/>
    <x v="0"/>
  </r>
  <r>
    <x v="11"/>
    <x v="19"/>
    <n v="20.538845110662265"/>
    <x v="0"/>
  </r>
  <r>
    <x v="11"/>
    <x v="20"/>
    <n v="168.67886683755609"/>
    <x v="0"/>
  </r>
  <r>
    <x v="11"/>
    <x v="21"/>
    <n v="0"/>
    <x v="0"/>
  </r>
  <r>
    <x v="11"/>
    <x v="22"/>
    <n v="137.55300451773044"/>
    <x v="0"/>
  </r>
  <r>
    <x v="11"/>
    <x v="23"/>
    <n v="19.349333956410263"/>
    <x v="0"/>
  </r>
  <r>
    <x v="11"/>
    <x v="24"/>
    <n v="6.4589790522541266"/>
    <x v="0"/>
  </r>
  <r>
    <x v="11"/>
    <x v="25"/>
    <n v="0"/>
    <x v="0"/>
  </r>
  <r>
    <x v="11"/>
    <x v="26"/>
    <n v="49.065427798548782"/>
    <x v="0"/>
  </r>
  <r>
    <x v="11"/>
    <x v="27"/>
    <n v="510.47900534535654"/>
    <x v="0"/>
  </r>
  <r>
    <x v="11"/>
    <x v="28"/>
    <n v="593.62520697357741"/>
    <x v="0"/>
  </r>
  <r>
    <x v="11"/>
    <x v="29"/>
    <n v="704.06178936275057"/>
    <x v="0"/>
  </r>
  <r>
    <x v="12"/>
    <x v="0"/>
    <n v="0"/>
    <x v="0"/>
  </r>
  <r>
    <x v="12"/>
    <x v="1"/>
    <n v="0"/>
    <x v="0"/>
  </r>
  <r>
    <x v="12"/>
    <x v="2"/>
    <n v="0"/>
    <x v="0"/>
  </r>
  <r>
    <x v="12"/>
    <x v="3"/>
    <n v="0"/>
    <x v="0"/>
  </r>
  <r>
    <x v="12"/>
    <x v="4"/>
    <n v="0"/>
    <x v="0"/>
  </r>
  <r>
    <x v="12"/>
    <x v="5"/>
    <n v="0"/>
    <x v="0"/>
  </r>
  <r>
    <x v="12"/>
    <x v="6"/>
    <n v="0"/>
    <x v="0"/>
  </r>
  <r>
    <x v="12"/>
    <x v="7"/>
    <n v="415.66298816909534"/>
    <x v="0"/>
  </r>
  <r>
    <x v="12"/>
    <x v="8"/>
    <n v="0"/>
    <x v="0"/>
  </r>
  <r>
    <x v="12"/>
    <x v="9"/>
    <n v="0"/>
    <x v="0"/>
  </r>
  <r>
    <x v="12"/>
    <x v="10"/>
    <n v="0"/>
    <x v="0"/>
  </r>
  <r>
    <x v="12"/>
    <x v="11"/>
    <n v="30.343902196004102"/>
    <x v="0"/>
  </r>
  <r>
    <x v="12"/>
    <x v="12"/>
    <n v="0"/>
    <x v="0"/>
  </r>
  <r>
    <x v="12"/>
    <x v="13"/>
    <n v="0"/>
    <x v="0"/>
  </r>
  <r>
    <x v="12"/>
    <x v="14"/>
    <n v="0"/>
    <x v="0"/>
  </r>
  <r>
    <x v="12"/>
    <x v="15"/>
    <n v="0"/>
    <x v="0"/>
  </r>
  <r>
    <x v="12"/>
    <x v="16"/>
    <n v="0"/>
    <x v="0"/>
  </r>
  <r>
    <x v="12"/>
    <x v="17"/>
    <n v="0"/>
    <x v="0"/>
  </r>
  <r>
    <x v="12"/>
    <x v="18"/>
    <n v="45.622379462368357"/>
    <x v="0"/>
  </r>
  <r>
    <x v="12"/>
    <x v="19"/>
    <n v="0"/>
    <x v="0"/>
  </r>
  <r>
    <x v="12"/>
    <x v="20"/>
    <n v="228.44255707127809"/>
    <x v="0"/>
  </r>
  <r>
    <x v="12"/>
    <x v="21"/>
    <n v="0"/>
    <x v="0"/>
  </r>
  <r>
    <x v="12"/>
    <x v="22"/>
    <n v="494.07767379190102"/>
    <x v="0"/>
  </r>
  <r>
    <x v="12"/>
    <x v="23"/>
    <n v="0"/>
    <x v="0"/>
  </r>
  <r>
    <x v="12"/>
    <x v="24"/>
    <n v="77.528563439964415"/>
    <x v="0"/>
  </r>
  <r>
    <x v="12"/>
    <x v="25"/>
    <n v="0"/>
    <x v="0"/>
  </r>
  <r>
    <x v="12"/>
    <x v="26"/>
    <n v="155.38385609561473"/>
    <x v="0"/>
  </r>
  <r>
    <x v="12"/>
    <x v="27"/>
    <n v="95.305696405269728"/>
    <x v="0"/>
  </r>
  <r>
    <x v="12"/>
    <x v="28"/>
    <n v="91.349610894107585"/>
    <x v="0"/>
  </r>
  <r>
    <x v="12"/>
    <x v="29"/>
    <n v="1447.0619202262262"/>
    <x v="0"/>
  </r>
  <r>
    <x v="13"/>
    <x v="0"/>
    <n v="0"/>
    <x v="0"/>
  </r>
  <r>
    <x v="13"/>
    <x v="1"/>
    <n v="299.56150555699691"/>
    <x v="0"/>
  </r>
  <r>
    <x v="13"/>
    <x v="2"/>
    <n v="360.4361321859501"/>
    <x v="0"/>
  </r>
  <r>
    <x v="13"/>
    <x v="3"/>
    <n v="0"/>
    <x v="0"/>
  </r>
  <r>
    <x v="13"/>
    <x v="4"/>
    <n v="0"/>
    <x v="0"/>
  </r>
  <r>
    <x v="13"/>
    <x v="5"/>
    <n v="0"/>
    <x v="0"/>
  </r>
  <r>
    <x v="13"/>
    <x v="6"/>
    <n v="0"/>
    <x v="0"/>
  </r>
  <r>
    <x v="13"/>
    <x v="7"/>
    <n v="352.07044398645559"/>
    <x v="0"/>
  </r>
  <r>
    <x v="13"/>
    <x v="8"/>
    <n v="0"/>
    <x v="0"/>
  </r>
  <r>
    <x v="13"/>
    <x v="9"/>
    <n v="0"/>
    <x v="0"/>
  </r>
  <r>
    <x v="13"/>
    <x v="10"/>
    <n v="0"/>
    <x v="0"/>
  </r>
  <r>
    <x v="13"/>
    <x v="11"/>
    <n v="158.08477395086044"/>
    <x v="0"/>
  </r>
  <r>
    <x v="13"/>
    <x v="12"/>
    <n v="40.081626828605387"/>
    <x v="0"/>
  </r>
  <r>
    <x v="13"/>
    <x v="13"/>
    <n v="0"/>
    <x v="0"/>
  </r>
  <r>
    <x v="13"/>
    <x v="14"/>
    <n v="0"/>
    <x v="0"/>
  </r>
  <r>
    <x v="13"/>
    <x v="15"/>
    <n v="0"/>
    <x v="0"/>
  </r>
  <r>
    <x v="13"/>
    <x v="16"/>
    <n v="0"/>
    <x v="0"/>
  </r>
  <r>
    <x v="13"/>
    <x v="17"/>
    <n v="4384.0372275428999"/>
    <x v="0"/>
  </r>
  <r>
    <x v="13"/>
    <x v="18"/>
    <n v="144.62247120567577"/>
    <x v="0"/>
  </r>
  <r>
    <x v="13"/>
    <x v="19"/>
    <n v="15.091345546125687"/>
    <x v="0"/>
  </r>
  <r>
    <x v="13"/>
    <x v="20"/>
    <n v="883.63307927706944"/>
    <x v="0"/>
  </r>
  <r>
    <x v="13"/>
    <x v="21"/>
    <n v="619.41323273071168"/>
    <x v="0"/>
  </r>
  <r>
    <x v="13"/>
    <x v="22"/>
    <n v="87.738258663781664"/>
    <x v="0"/>
  </r>
  <r>
    <x v="13"/>
    <x v="23"/>
    <n v="426.21416197356569"/>
    <x v="0"/>
  </r>
  <r>
    <x v="13"/>
    <x v="24"/>
    <n v="90.287471366425066"/>
    <x v="0"/>
  </r>
  <r>
    <x v="13"/>
    <x v="25"/>
    <n v="3132.2775043200659"/>
    <x v="0"/>
  </r>
  <r>
    <x v="13"/>
    <x v="26"/>
    <n v="479.49944702504808"/>
    <x v="0"/>
  </r>
  <r>
    <x v="13"/>
    <x v="27"/>
    <n v="4808.1508970048171"/>
    <x v="0"/>
  </r>
  <r>
    <x v="13"/>
    <x v="28"/>
    <n v="4927.3612498231196"/>
    <x v="0"/>
  </r>
  <r>
    <x v="13"/>
    <x v="29"/>
    <n v="11473.048682160237"/>
    <x v="0"/>
  </r>
  <r>
    <x v="14"/>
    <x v="0"/>
    <n v="0"/>
    <x v="0"/>
  </r>
  <r>
    <x v="14"/>
    <x v="1"/>
    <n v="2360.9807782054154"/>
    <x v="0"/>
  </r>
  <r>
    <x v="14"/>
    <x v="2"/>
    <n v="0"/>
    <x v="0"/>
  </r>
  <r>
    <x v="14"/>
    <x v="3"/>
    <n v="0"/>
    <x v="0"/>
  </r>
  <r>
    <x v="14"/>
    <x v="4"/>
    <n v="0"/>
    <x v="0"/>
  </r>
  <r>
    <x v="14"/>
    <x v="5"/>
    <n v="0"/>
    <x v="0"/>
  </r>
  <r>
    <x v="14"/>
    <x v="6"/>
    <n v="146.60784196138394"/>
    <x v="0"/>
  </r>
  <r>
    <x v="14"/>
    <x v="7"/>
    <n v="226.97040088201624"/>
    <x v="0"/>
  </r>
  <r>
    <x v="14"/>
    <x v="8"/>
    <n v="0"/>
    <x v="0"/>
  </r>
  <r>
    <x v="14"/>
    <x v="9"/>
    <n v="0"/>
    <x v="0"/>
  </r>
  <r>
    <x v="14"/>
    <x v="10"/>
    <n v="206.02306147819166"/>
    <x v="0"/>
  </r>
  <r>
    <x v="14"/>
    <x v="11"/>
    <n v="860.69397912675777"/>
    <x v="0"/>
  </r>
  <r>
    <x v="14"/>
    <x v="12"/>
    <n v="0"/>
    <x v="0"/>
  </r>
  <r>
    <x v="14"/>
    <x v="13"/>
    <n v="0"/>
    <x v="0"/>
  </r>
  <r>
    <x v="14"/>
    <x v="14"/>
    <n v="114.27152967885722"/>
    <x v="0"/>
  </r>
  <r>
    <x v="14"/>
    <x v="15"/>
    <n v="0"/>
    <x v="0"/>
  </r>
  <r>
    <x v="14"/>
    <x v="16"/>
    <n v="0"/>
    <x v="0"/>
  </r>
  <r>
    <x v="14"/>
    <x v="17"/>
    <n v="23.623824723565587"/>
    <x v="0"/>
  </r>
  <r>
    <x v="14"/>
    <x v="18"/>
    <n v="967.08572492955216"/>
    <x v="0"/>
  </r>
  <r>
    <x v="14"/>
    <x v="19"/>
    <n v="0"/>
    <x v="0"/>
  </r>
  <r>
    <x v="14"/>
    <x v="20"/>
    <n v="112.67852161325771"/>
    <x v="0"/>
  </r>
  <r>
    <x v="14"/>
    <x v="21"/>
    <n v="185.38631782716953"/>
    <x v="0"/>
  </r>
  <r>
    <x v="14"/>
    <x v="22"/>
    <n v="4346.7621496705069"/>
    <x v="0"/>
  </r>
  <r>
    <x v="14"/>
    <x v="23"/>
    <n v="547.9304648416861"/>
    <x v="0"/>
  </r>
  <r>
    <x v="14"/>
    <x v="24"/>
    <n v="67.111839158138878"/>
    <x v="0"/>
  </r>
  <r>
    <x v="14"/>
    <x v="25"/>
    <n v="0"/>
    <x v="0"/>
  </r>
  <r>
    <x v="14"/>
    <x v="26"/>
    <n v="1585.2756356599984"/>
    <x v="0"/>
  </r>
  <r>
    <x v="14"/>
    <x v="27"/>
    <n v="6962.9072170421496"/>
    <x v="0"/>
  </r>
  <r>
    <x v="14"/>
    <x v="28"/>
    <n v="1712.1965562490313"/>
    <x v="0"/>
  </r>
  <r>
    <x v="14"/>
    <x v="29"/>
    <n v="11751.402069756497"/>
    <x v="0"/>
  </r>
  <r>
    <x v="15"/>
    <x v="0"/>
    <n v="0"/>
    <x v="0"/>
  </r>
  <r>
    <x v="15"/>
    <x v="1"/>
    <n v="1458.7076848333375"/>
    <x v="0"/>
  </r>
  <r>
    <x v="15"/>
    <x v="2"/>
    <n v="0"/>
    <x v="0"/>
  </r>
  <r>
    <x v="15"/>
    <x v="3"/>
    <n v="0"/>
    <x v="0"/>
  </r>
  <r>
    <x v="15"/>
    <x v="4"/>
    <n v="0"/>
    <x v="0"/>
  </r>
  <r>
    <x v="15"/>
    <x v="5"/>
    <n v="0"/>
    <x v="0"/>
  </r>
  <r>
    <x v="15"/>
    <x v="6"/>
    <n v="1017.3002742108482"/>
    <x v="0"/>
  </r>
  <r>
    <x v="15"/>
    <x v="7"/>
    <n v="276.52272216776578"/>
    <x v="0"/>
  </r>
  <r>
    <x v="15"/>
    <x v="8"/>
    <n v="0"/>
    <x v="0"/>
  </r>
  <r>
    <x v="15"/>
    <x v="9"/>
    <n v="0"/>
    <x v="0"/>
  </r>
  <r>
    <x v="15"/>
    <x v="10"/>
    <n v="369.61849540404228"/>
    <x v="0"/>
  </r>
  <r>
    <x v="15"/>
    <x v="11"/>
    <n v="416.88179476826645"/>
    <x v="0"/>
  </r>
  <r>
    <x v="15"/>
    <x v="12"/>
    <n v="37.884386146858184"/>
    <x v="0"/>
  </r>
  <r>
    <x v="15"/>
    <x v="13"/>
    <n v="0"/>
    <x v="0"/>
  </r>
  <r>
    <x v="15"/>
    <x v="14"/>
    <n v="92.422119651825724"/>
    <x v="0"/>
  </r>
  <r>
    <x v="15"/>
    <x v="15"/>
    <n v="0"/>
    <x v="0"/>
  </r>
  <r>
    <x v="15"/>
    <x v="16"/>
    <n v="0"/>
    <x v="0"/>
  </r>
  <r>
    <x v="15"/>
    <x v="17"/>
    <n v="0"/>
    <x v="0"/>
  </r>
  <r>
    <x v="15"/>
    <x v="18"/>
    <n v="18.538572482543181"/>
    <x v="0"/>
  </r>
  <r>
    <x v="15"/>
    <x v="19"/>
    <n v="2553.1869461949586"/>
    <x v="0"/>
  </r>
  <r>
    <x v="15"/>
    <x v="20"/>
    <n v="5418.7457006713757"/>
    <x v="0"/>
  </r>
  <r>
    <x v="15"/>
    <x v="21"/>
    <n v="118.91461591973567"/>
    <x v="0"/>
  </r>
  <r>
    <x v="15"/>
    <x v="22"/>
    <n v="1468.3011962845724"/>
    <x v="0"/>
  </r>
  <r>
    <x v="15"/>
    <x v="23"/>
    <n v="297.88496022562947"/>
    <x v="0"/>
  </r>
  <r>
    <x v="15"/>
    <x v="24"/>
    <n v="495.46661773033725"/>
    <x v="0"/>
  </r>
  <r>
    <x v="15"/>
    <x v="25"/>
    <n v="0"/>
    <x v="0"/>
  </r>
  <r>
    <x v="15"/>
    <x v="26"/>
    <n v="188.87972663350007"/>
    <x v="0"/>
  </r>
  <r>
    <x v="15"/>
    <x v="27"/>
    <n v="66.931979026907499"/>
    <x v="0"/>
  </r>
  <r>
    <x v="15"/>
    <x v="28"/>
    <n v="64.334789413384755"/>
    <x v="0"/>
  </r>
  <r>
    <x v="15"/>
    <x v="29"/>
    <n v="14229.255813325595"/>
    <x v="0"/>
  </r>
  <r>
    <x v="16"/>
    <x v="0"/>
    <n v="0"/>
    <x v="0"/>
  </r>
  <r>
    <x v="16"/>
    <x v="1"/>
    <n v="2154.0820130448869"/>
    <x v="0"/>
  </r>
  <r>
    <x v="16"/>
    <x v="2"/>
    <n v="0"/>
    <x v="0"/>
  </r>
  <r>
    <x v="16"/>
    <x v="3"/>
    <n v="509.11558270666421"/>
    <x v="0"/>
  </r>
  <r>
    <x v="16"/>
    <x v="4"/>
    <n v="0"/>
    <x v="0"/>
  </r>
  <r>
    <x v="16"/>
    <x v="5"/>
    <n v="0"/>
    <x v="0"/>
  </r>
  <r>
    <x v="16"/>
    <x v="6"/>
    <n v="155.90724544002384"/>
    <x v="0"/>
  </r>
  <r>
    <x v="16"/>
    <x v="7"/>
    <n v="437.91452936654321"/>
    <x v="0"/>
  </r>
  <r>
    <x v="16"/>
    <x v="8"/>
    <n v="0"/>
    <x v="0"/>
  </r>
  <r>
    <x v="16"/>
    <x v="9"/>
    <n v="0"/>
    <x v="0"/>
  </r>
  <r>
    <x v="16"/>
    <x v="10"/>
    <n v="14.054942255971033"/>
    <x v="0"/>
  </r>
  <r>
    <x v="16"/>
    <x v="11"/>
    <n v="889.41805378022002"/>
    <x v="0"/>
  </r>
  <r>
    <x v="16"/>
    <x v="12"/>
    <n v="13.674391692139018"/>
    <x v="0"/>
  </r>
  <r>
    <x v="16"/>
    <x v="13"/>
    <n v="0"/>
    <x v="0"/>
  </r>
  <r>
    <x v="16"/>
    <x v="14"/>
    <n v="158.89077640569971"/>
    <x v="0"/>
  </r>
  <r>
    <x v="16"/>
    <x v="15"/>
    <n v="0"/>
    <x v="0"/>
  </r>
  <r>
    <x v="16"/>
    <x v="16"/>
    <n v="0"/>
    <x v="0"/>
  </r>
  <r>
    <x v="16"/>
    <x v="17"/>
    <n v="296.64600585137435"/>
    <x v="0"/>
  </r>
  <r>
    <x v="16"/>
    <x v="18"/>
    <n v="905.26477423243762"/>
    <x v="0"/>
  </r>
  <r>
    <x v="16"/>
    <x v="19"/>
    <n v="0"/>
    <x v="0"/>
  </r>
  <r>
    <x v="16"/>
    <x v="20"/>
    <n v="65.605288407525634"/>
    <x v="0"/>
  </r>
  <r>
    <x v="16"/>
    <x v="21"/>
    <n v="1417.4966625635673"/>
    <x v="0"/>
  </r>
  <r>
    <x v="16"/>
    <x v="22"/>
    <n v="87.533698913114065"/>
    <x v="0"/>
  </r>
  <r>
    <x v="16"/>
    <x v="23"/>
    <n v="330.94372865549889"/>
    <x v="0"/>
  </r>
  <r>
    <x v="16"/>
    <x v="24"/>
    <n v="362.28020726480861"/>
    <x v="0"/>
  </r>
  <r>
    <x v="16"/>
    <x v="25"/>
    <n v="4.8436679170472035"/>
    <x v="0"/>
  </r>
  <r>
    <x v="16"/>
    <x v="26"/>
    <n v="255.06554358658761"/>
    <x v="0"/>
  </r>
  <r>
    <x v="16"/>
    <x v="27"/>
    <n v="21273.478903100189"/>
    <x v="0"/>
  </r>
  <r>
    <x v="16"/>
    <x v="28"/>
    <n v="12797.854768690431"/>
    <x v="0"/>
  </r>
  <r>
    <x v="16"/>
    <x v="29"/>
    <n v="8058.7371120841071"/>
    <x v="0"/>
  </r>
  <r>
    <x v="17"/>
    <x v="0"/>
    <n v="0"/>
    <x v="0"/>
  </r>
  <r>
    <x v="17"/>
    <x v="1"/>
    <n v="2672.0410837029317"/>
    <x v="0"/>
  </r>
  <r>
    <x v="17"/>
    <x v="2"/>
    <n v="0"/>
    <x v="0"/>
  </r>
  <r>
    <x v="17"/>
    <x v="3"/>
    <n v="0"/>
    <x v="0"/>
  </r>
  <r>
    <x v="17"/>
    <x v="4"/>
    <n v="0"/>
    <x v="0"/>
  </r>
  <r>
    <x v="17"/>
    <x v="5"/>
    <n v="0"/>
    <x v="0"/>
  </r>
  <r>
    <x v="17"/>
    <x v="6"/>
    <n v="0"/>
    <x v="0"/>
  </r>
  <r>
    <x v="17"/>
    <x v="7"/>
    <n v="0"/>
    <x v="0"/>
  </r>
  <r>
    <x v="17"/>
    <x v="8"/>
    <n v="0"/>
    <x v="0"/>
  </r>
  <r>
    <x v="17"/>
    <x v="9"/>
    <n v="0"/>
    <x v="0"/>
  </r>
  <r>
    <x v="17"/>
    <x v="10"/>
    <n v="991.5130041593444"/>
    <x v="0"/>
  </r>
  <r>
    <x v="17"/>
    <x v="11"/>
    <n v="851.37418179060148"/>
    <x v="0"/>
  </r>
  <r>
    <x v="17"/>
    <x v="12"/>
    <n v="1202.8712409612749"/>
    <x v="0"/>
  </r>
  <r>
    <x v="17"/>
    <x v="13"/>
    <n v="0"/>
    <x v="0"/>
  </r>
  <r>
    <x v="17"/>
    <x v="14"/>
    <n v="421.11116861029188"/>
    <x v="0"/>
  </r>
  <r>
    <x v="17"/>
    <x v="15"/>
    <n v="0"/>
    <x v="0"/>
  </r>
  <r>
    <x v="17"/>
    <x v="16"/>
    <n v="0"/>
    <x v="0"/>
  </r>
  <r>
    <x v="17"/>
    <x v="17"/>
    <n v="0"/>
    <x v="0"/>
  </r>
  <r>
    <x v="17"/>
    <x v="18"/>
    <n v="2901.7020011486234"/>
    <x v="0"/>
  </r>
  <r>
    <x v="17"/>
    <x v="19"/>
    <n v="210.35113049340484"/>
    <x v="0"/>
  </r>
  <r>
    <x v="17"/>
    <x v="20"/>
    <n v="0"/>
    <x v="0"/>
  </r>
  <r>
    <x v="17"/>
    <x v="21"/>
    <n v="617.30950964870601"/>
    <x v="0"/>
  </r>
  <r>
    <x v="17"/>
    <x v="22"/>
    <n v="1457.491571141785"/>
    <x v="0"/>
  </r>
  <r>
    <x v="17"/>
    <x v="23"/>
    <n v="4265.2870350434659"/>
    <x v="0"/>
  </r>
  <r>
    <x v="17"/>
    <x v="24"/>
    <n v="25.15511254668122"/>
    <x v="0"/>
  </r>
  <r>
    <x v="17"/>
    <x v="25"/>
    <n v="0"/>
    <x v="0"/>
  </r>
  <r>
    <x v="17"/>
    <x v="26"/>
    <n v="1155.8679989867398"/>
    <x v="0"/>
  </r>
  <r>
    <x v="17"/>
    <x v="27"/>
    <n v="4252.7947665299835"/>
    <x v="0"/>
  </r>
  <r>
    <x v="17"/>
    <x v="28"/>
    <n v="1226.2925806375317"/>
    <x v="0"/>
  </r>
  <r>
    <x v="17"/>
    <x v="29"/>
    <n v="16772.075038233852"/>
    <x v="0"/>
  </r>
  <r>
    <x v="18"/>
    <x v="0"/>
    <n v="305.3325922491324"/>
    <x v="0"/>
  </r>
  <r>
    <x v="18"/>
    <x v="1"/>
    <n v="9247.7023647820552"/>
    <x v="0"/>
  </r>
  <r>
    <x v="18"/>
    <x v="2"/>
    <n v="80.408149231919708"/>
    <x v="0"/>
  </r>
  <r>
    <x v="18"/>
    <x v="3"/>
    <n v="71.446897946117076"/>
    <x v="0"/>
  </r>
  <r>
    <x v="18"/>
    <x v="4"/>
    <n v="0"/>
    <x v="0"/>
  </r>
  <r>
    <x v="18"/>
    <x v="5"/>
    <n v="322.97333899899627"/>
    <x v="0"/>
  </r>
  <r>
    <x v="18"/>
    <x v="6"/>
    <n v="561.36056424537685"/>
    <x v="0"/>
  </r>
  <r>
    <x v="18"/>
    <x v="7"/>
    <n v="1701.4100211668717"/>
    <x v="0"/>
  </r>
  <r>
    <x v="18"/>
    <x v="8"/>
    <n v="0"/>
    <x v="0"/>
  </r>
  <r>
    <x v="18"/>
    <x v="9"/>
    <n v="0"/>
    <x v="0"/>
  </r>
  <r>
    <x v="18"/>
    <x v="10"/>
    <n v="805.41556010773104"/>
    <x v="0"/>
  </r>
  <r>
    <x v="18"/>
    <x v="11"/>
    <n v="3153.62993294751"/>
    <x v="0"/>
  </r>
  <r>
    <x v="18"/>
    <x v="12"/>
    <n v="675.19545021974864"/>
    <x v="0"/>
  </r>
  <r>
    <x v="18"/>
    <x v="13"/>
    <n v="283.61552053409258"/>
    <x v="0"/>
  </r>
  <r>
    <x v="18"/>
    <x v="14"/>
    <n v="144.79234418681287"/>
    <x v="0"/>
  </r>
  <r>
    <x v="18"/>
    <x v="15"/>
    <n v="0"/>
    <x v="0"/>
  </r>
  <r>
    <x v="18"/>
    <x v="16"/>
    <n v="0"/>
    <x v="0"/>
  </r>
  <r>
    <x v="18"/>
    <x v="17"/>
    <n v="9.8842128546235219"/>
    <x v="0"/>
  </r>
  <r>
    <x v="18"/>
    <x v="18"/>
    <n v="804.88544870765793"/>
    <x v="0"/>
  </r>
  <r>
    <x v="18"/>
    <x v="19"/>
    <n v="0"/>
    <x v="0"/>
  </r>
  <r>
    <x v="18"/>
    <x v="20"/>
    <n v="0"/>
    <x v="0"/>
  </r>
  <r>
    <x v="18"/>
    <x v="21"/>
    <n v="2068.9602676023301"/>
    <x v="0"/>
  </r>
  <r>
    <x v="18"/>
    <x v="22"/>
    <n v="1722.0399566401543"/>
    <x v="0"/>
  </r>
  <r>
    <x v="18"/>
    <x v="23"/>
    <n v="1235.130307893553"/>
    <x v="0"/>
  </r>
  <r>
    <x v="18"/>
    <x v="24"/>
    <n v="1185.5999221662037"/>
    <x v="0"/>
  </r>
  <r>
    <x v="18"/>
    <x v="25"/>
    <n v="10.87003783834197"/>
    <x v="0"/>
  </r>
  <r>
    <x v="18"/>
    <x v="26"/>
    <n v="4070.7521225445753"/>
    <x v="0"/>
  </r>
  <r>
    <x v="18"/>
    <x v="27"/>
    <n v="446.12845930866024"/>
    <x v="0"/>
  </r>
  <r>
    <x v="18"/>
    <x v="28"/>
    <n v="939.31956299681372"/>
    <x v="0"/>
  </r>
  <r>
    <x v="18"/>
    <x v="29"/>
    <n v="28461.405012863801"/>
    <x v="0"/>
  </r>
  <r>
    <x v="19"/>
    <x v="0"/>
    <n v="174.24727535831929"/>
    <x v="0"/>
  </r>
  <r>
    <x v="19"/>
    <x v="1"/>
    <n v="411.68092094899481"/>
    <x v="0"/>
  </r>
  <r>
    <x v="19"/>
    <x v="2"/>
    <n v="0"/>
    <x v="0"/>
  </r>
  <r>
    <x v="19"/>
    <x v="3"/>
    <n v="0"/>
    <x v="0"/>
  </r>
  <r>
    <x v="19"/>
    <x v="4"/>
    <n v="0"/>
    <x v="0"/>
  </r>
  <r>
    <x v="19"/>
    <x v="5"/>
    <n v="0"/>
    <x v="0"/>
  </r>
  <r>
    <x v="19"/>
    <x v="6"/>
    <n v="0"/>
    <x v="0"/>
  </r>
  <r>
    <x v="19"/>
    <x v="7"/>
    <n v="209.4416572393246"/>
    <x v="0"/>
  </r>
  <r>
    <x v="19"/>
    <x v="8"/>
    <n v="0"/>
    <x v="0"/>
  </r>
  <r>
    <x v="19"/>
    <x v="9"/>
    <n v="0"/>
    <x v="0"/>
  </r>
  <r>
    <x v="19"/>
    <x v="10"/>
    <n v="23.586269000745848"/>
    <x v="0"/>
  </r>
  <r>
    <x v="19"/>
    <x v="11"/>
    <n v="155.60818532095877"/>
    <x v="0"/>
  </r>
  <r>
    <x v="19"/>
    <x v="12"/>
    <n v="0"/>
    <x v="0"/>
  </r>
  <r>
    <x v="19"/>
    <x v="13"/>
    <n v="0"/>
    <x v="0"/>
  </r>
  <r>
    <x v="19"/>
    <x v="14"/>
    <n v="399.4749355223102"/>
    <x v="0"/>
  </r>
  <r>
    <x v="19"/>
    <x v="15"/>
    <n v="0"/>
    <x v="0"/>
  </r>
  <r>
    <x v="19"/>
    <x v="16"/>
    <n v="0"/>
    <x v="0"/>
  </r>
  <r>
    <x v="19"/>
    <x v="17"/>
    <n v="0"/>
    <x v="0"/>
  </r>
  <r>
    <x v="19"/>
    <x v="18"/>
    <n v="902.17323353039922"/>
    <x v="0"/>
  </r>
  <r>
    <x v="19"/>
    <x v="19"/>
    <n v="0"/>
    <x v="0"/>
  </r>
  <r>
    <x v="19"/>
    <x v="20"/>
    <n v="0"/>
    <x v="0"/>
  </r>
  <r>
    <x v="19"/>
    <x v="21"/>
    <n v="30.516789991862499"/>
    <x v="0"/>
  </r>
  <r>
    <x v="19"/>
    <x v="22"/>
    <n v="1049.0980502394857"/>
    <x v="0"/>
  </r>
  <r>
    <x v="19"/>
    <x v="23"/>
    <n v="160.29817228437494"/>
    <x v="0"/>
  </r>
  <r>
    <x v="19"/>
    <x v="24"/>
    <n v="146.42553484998845"/>
    <x v="0"/>
  </r>
  <r>
    <x v="19"/>
    <x v="25"/>
    <n v="0"/>
    <x v="0"/>
  </r>
  <r>
    <x v="19"/>
    <x v="26"/>
    <n v="181.44297560940709"/>
    <x v="0"/>
  </r>
  <r>
    <x v="19"/>
    <x v="27"/>
    <n v="1509.0024351813267"/>
    <x v="0"/>
  </r>
  <r>
    <x v="19"/>
    <x v="28"/>
    <n v="680.89751181832582"/>
    <x v="0"/>
  </r>
  <r>
    <x v="19"/>
    <x v="29"/>
    <n v="3843.9939998961709"/>
    <x v="0"/>
  </r>
  <r>
    <x v="20"/>
    <x v="0"/>
    <n v="0"/>
    <x v="0"/>
  </r>
  <r>
    <x v="20"/>
    <x v="1"/>
    <n v="894.28481752651987"/>
    <x v="0"/>
  </r>
  <r>
    <x v="20"/>
    <x v="2"/>
    <n v="0"/>
    <x v="0"/>
  </r>
  <r>
    <x v="20"/>
    <x v="3"/>
    <n v="0"/>
    <x v="0"/>
  </r>
  <r>
    <x v="20"/>
    <x v="4"/>
    <n v="0"/>
    <x v="0"/>
  </r>
  <r>
    <x v="20"/>
    <x v="5"/>
    <n v="0"/>
    <x v="0"/>
  </r>
  <r>
    <x v="20"/>
    <x v="6"/>
    <n v="0"/>
    <x v="0"/>
  </r>
  <r>
    <x v="20"/>
    <x v="7"/>
    <n v="51.153354844187135"/>
    <x v="0"/>
  </r>
  <r>
    <x v="20"/>
    <x v="8"/>
    <n v="0"/>
    <x v="0"/>
  </r>
  <r>
    <x v="20"/>
    <x v="9"/>
    <n v="0"/>
    <x v="0"/>
  </r>
  <r>
    <x v="20"/>
    <x v="10"/>
    <n v="3.0723849978291398"/>
    <x v="0"/>
  </r>
  <r>
    <x v="20"/>
    <x v="11"/>
    <n v="192.65657906683848"/>
    <x v="0"/>
  </r>
  <r>
    <x v="20"/>
    <x v="12"/>
    <n v="7.3828823910854586"/>
    <x v="0"/>
  </r>
  <r>
    <x v="20"/>
    <x v="13"/>
    <n v="0"/>
    <x v="0"/>
  </r>
  <r>
    <x v="20"/>
    <x v="14"/>
    <n v="0"/>
    <x v="0"/>
  </r>
  <r>
    <x v="20"/>
    <x v="15"/>
    <n v="0"/>
    <x v="0"/>
  </r>
  <r>
    <x v="20"/>
    <x v="16"/>
    <n v="0"/>
    <x v="0"/>
  </r>
  <r>
    <x v="20"/>
    <x v="17"/>
    <n v="909.69708778243148"/>
    <x v="0"/>
  </r>
  <r>
    <x v="20"/>
    <x v="18"/>
    <n v="417.90958408457738"/>
    <x v="0"/>
  </r>
  <r>
    <x v="20"/>
    <x v="19"/>
    <n v="53.914742839587369"/>
    <x v="0"/>
  </r>
  <r>
    <x v="20"/>
    <x v="20"/>
    <n v="406.35380837959627"/>
    <x v="0"/>
  </r>
  <r>
    <x v="20"/>
    <x v="21"/>
    <n v="733.74743964838615"/>
    <x v="0"/>
  </r>
  <r>
    <x v="20"/>
    <x v="22"/>
    <n v="5070.1577643402843"/>
    <x v="0"/>
  </r>
  <r>
    <x v="20"/>
    <x v="23"/>
    <n v="494.84673989832271"/>
    <x v="0"/>
  </r>
  <r>
    <x v="20"/>
    <x v="24"/>
    <n v="7.1118767806543568"/>
    <x v="0"/>
  </r>
  <r>
    <x v="20"/>
    <x v="25"/>
    <n v="0"/>
    <x v="0"/>
  </r>
  <r>
    <x v="20"/>
    <x v="26"/>
    <n v="3254.1631384007392"/>
    <x v="0"/>
  </r>
  <r>
    <x v="20"/>
    <x v="27"/>
    <n v="552.619512382675"/>
    <x v="0"/>
  </r>
  <r>
    <x v="20"/>
    <x v="28"/>
    <n v="278.01420293960479"/>
    <x v="0"/>
  </r>
  <r>
    <x v="20"/>
    <x v="29"/>
    <n v="12496.452200981041"/>
    <x v="0"/>
  </r>
  <r>
    <x v="21"/>
    <x v="0"/>
    <n v="0"/>
    <x v="0"/>
  </r>
  <r>
    <x v="21"/>
    <x v="1"/>
    <n v="638.46526932351378"/>
    <x v="0"/>
  </r>
  <r>
    <x v="21"/>
    <x v="2"/>
    <n v="0"/>
    <x v="0"/>
  </r>
  <r>
    <x v="21"/>
    <x v="3"/>
    <n v="0"/>
    <x v="0"/>
  </r>
  <r>
    <x v="21"/>
    <x v="4"/>
    <n v="0"/>
    <x v="0"/>
  </r>
  <r>
    <x v="21"/>
    <x v="5"/>
    <n v="0"/>
    <x v="0"/>
  </r>
  <r>
    <x v="21"/>
    <x v="6"/>
    <n v="47.715047070934531"/>
    <x v="0"/>
  </r>
  <r>
    <x v="21"/>
    <x v="7"/>
    <n v="85.410484670002177"/>
    <x v="0"/>
  </r>
  <r>
    <x v="21"/>
    <x v="8"/>
    <n v="0"/>
    <x v="0"/>
  </r>
  <r>
    <x v="21"/>
    <x v="9"/>
    <n v="0"/>
    <x v="0"/>
  </r>
  <r>
    <x v="21"/>
    <x v="10"/>
    <n v="0"/>
    <x v="0"/>
  </r>
  <r>
    <x v="21"/>
    <x v="11"/>
    <n v="101.86452019081479"/>
    <x v="0"/>
  </r>
  <r>
    <x v="21"/>
    <x v="12"/>
    <n v="44.750231485393279"/>
    <x v="0"/>
  </r>
  <r>
    <x v="21"/>
    <x v="13"/>
    <n v="9.4215764741564332"/>
    <x v="0"/>
  </r>
  <r>
    <x v="21"/>
    <x v="14"/>
    <n v="0"/>
    <x v="0"/>
  </r>
  <r>
    <x v="21"/>
    <x v="15"/>
    <n v="0"/>
    <x v="0"/>
  </r>
  <r>
    <x v="21"/>
    <x v="16"/>
    <n v="0"/>
    <x v="0"/>
  </r>
  <r>
    <x v="21"/>
    <x v="17"/>
    <n v="113.15860252714101"/>
    <x v="0"/>
  </r>
  <r>
    <x v="21"/>
    <x v="18"/>
    <n v="26.183300061380745"/>
    <x v="0"/>
  </r>
  <r>
    <x v="21"/>
    <x v="19"/>
    <n v="329.0916039401788"/>
    <x v="0"/>
  </r>
  <r>
    <x v="21"/>
    <x v="20"/>
    <n v="0"/>
    <x v="0"/>
  </r>
  <r>
    <x v="21"/>
    <x v="21"/>
    <n v="282.98537698022062"/>
    <x v="0"/>
  </r>
  <r>
    <x v="21"/>
    <x v="22"/>
    <n v="198.8233610877698"/>
    <x v="0"/>
  </r>
  <r>
    <x v="21"/>
    <x v="23"/>
    <n v="249.59779415086123"/>
    <x v="0"/>
  </r>
  <r>
    <x v="21"/>
    <x v="24"/>
    <n v="445.69449676967247"/>
    <x v="0"/>
  </r>
  <r>
    <x v="21"/>
    <x v="25"/>
    <n v="122.93122615906178"/>
    <x v="0"/>
  </r>
  <r>
    <x v="21"/>
    <x v="26"/>
    <n v="464.32596896938651"/>
    <x v="0"/>
  </r>
  <r>
    <x v="21"/>
    <x v="27"/>
    <n v="17.455658723888714"/>
    <x v="0"/>
  </r>
  <r>
    <x v="21"/>
    <x v="28"/>
    <n v="36.679313115956639"/>
    <x v="0"/>
  </r>
  <r>
    <x v="21"/>
    <x v="29"/>
    <n v="3160.4188598604878"/>
    <x v="0"/>
  </r>
  <r>
    <x v="22"/>
    <x v="0"/>
    <n v="0"/>
    <x v="0"/>
  </r>
  <r>
    <x v="22"/>
    <x v="1"/>
    <n v="2255.222729604825"/>
    <x v="0"/>
  </r>
  <r>
    <x v="22"/>
    <x v="2"/>
    <n v="0"/>
    <x v="0"/>
  </r>
  <r>
    <x v="22"/>
    <x v="3"/>
    <n v="7.3587211307346507"/>
    <x v="0"/>
  </r>
  <r>
    <x v="22"/>
    <x v="4"/>
    <n v="0"/>
    <x v="0"/>
  </r>
  <r>
    <x v="22"/>
    <x v="5"/>
    <n v="0"/>
    <x v="0"/>
  </r>
  <r>
    <x v="22"/>
    <x v="6"/>
    <n v="153.25786495048084"/>
    <x v="0"/>
  </r>
  <r>
    <x v="22"/>
    <x v="7"/>
    <n v="359.30781974459984"/>
    <x v="0"/>
  </r>
  <r>
    <x v="22"/>
    <x v="8"/>
    <n v="0"/>
    <x v="0"/>
  </r>
  <r>
    <x v="22"/>
    <x v="9"/>
    <n v="0"/>
    <x v="0"/>
  </r>
  <r>
    <x v="22"/>
    <x v="10"/>
    <n v="38.736806053826854"/>
    <x v="0"/>
  </r>
  <r>
    <x v="22"/>
    <x v="11"/>
    <n v="219.961858486121"/>
    <x v="0"/>
  </r>
  <r>
    <x v="22"/>
    <x v="12"/>
    <n v="0"/>
    <x v="0"/>
  </r>
  <r>
    <x v="22"/>
    <x v="13"/>
    <n v="3.4323012826244477"/>
    <x v="0"/>
  </r>
  <r>
    <x v="22"/>
    <x v="14"/>
    <n v="0"/>
    <x v="0"/>
  </r>
  <r>
    <x v="22"/>
    <x v="15"/>
    <n v="0"/>
    <x v="0"/>
  </r>
  <r>
    <x v="22"/>
    <x v="16"/>
    <n v="0"/>
    <x v="0"/>
  </r>
  <r>
    <x v="22"/>
    <x v="17"/>
    <n v="635.1997700691295"/>
    <x v="0"/>
  </r>
  <r>
    <x v="22"/>
    <x v="18"/>
    <n v="373.66156539923105"/>
    <x v="0"/>
  </r>
  <r>
    <x v="22"/>
    <x v="19"/>
    <n v="1444.8838140615203"/>
    <x v="0"/>
  </r>
  <r>
    <x v="22"/>
    <x v="20"/>
    <n v="0"/>
    <x v="0"/>
  </r>
  <r>
    <x v="22"/>
    <x v="21"/>
    <n v="12.16328736761343"/>
    <x v="0"/>
  </r>
  <r>
    <x v="22"/>
    <x v="22"/>
    <n v="284.05216837510255"/>
    <x v="0"/>
  </r>
  <r>
    <x v="22"/>
    <x v="23"/>
    <n v="179.51664658397459"/>
    <x v="0"/>
  </r>
  <r>
    <x v="22"/>
    <x v="24"/>
    <n v="92.737962389598309"/>
    <x v="0"/>
  </r>
  <r>
    <x v="22"/>
    <x v="25"/>
    <n v="0"/>
    <x v="0"/>
  </r>
  <r>
    <x v="22"/>
    <x v="26"/>
    <n v="447.4028030561899"/>
    <x v="0"/>
  </r>
  <r>
    <x v="22"/>
    <x v="27"/>
    <n v="2916.7738492357512"/>
    <x v="0"/>
  </r>
  <r>
    <x v="22"/>
    <x v="28"/>
    <n v="2324.6636451785816"/>
    <x v="0"/>
  </r>
  <r>
    <x v="22"/>
    <x v="29"/>
    <n v="6506.8961185555727"/>
    <x v="0"/>
  </r>
  <r>
    <x v="23"/>
    <x v="0"/>
    <n v="165.55593087639565"/>
    <x v="0"/>
  </r>
  <r>
    <x v="23"/>
    <x v="1"/>
    <n v="3843.5162534339024"/>
    <x v="0"/>
  </r>
  <r>
    <x v="23"/>
    <x v="2"/>
    <n v="0"/>
    <x v="0"/>
  </r>
  <r>
    <x v="23"/>
    <x v="3"/>
    <n v="574.81372644604107"/>
    <x v="0"/>
  </r>
  <r>
    <x v="23"/>
    <x v="4"/>
    <n v="0"/>
    <x v="0"/>
  </r>
  <r>
    <x v="23"/>
    <x v="5"/>
    <n v="0"/>
    <x v="0"/>
  </r>
  <r>
    <x v="23"/>
    <x v="6"/>
    <n v="0"/>
    <x v="0"/>
  </r>
  <r>
    <x v="23"/>
    <x v="7"/>
    <n v="548.41714298128647"/>
    <x v="0"/>
  </r>
  <r>
    <x v="23"/>
    <x v="8"/>
    <n v="0"/>
    <x v="0"/>
  </r>
  <r>
    <x v="23"/>
    <x v="9"/>
    <n v="0"/>
    <x v="0"/>
  </r>
  <r>
    <x v="23"/>
    <x v="10"/>
    <n v="717.78200055843354"/>
    <x v="0"/>
  </r>
  <r>
    <x v="23"/>
    <x v="11"/>
    <n v="558.41346237960147"/>
    <x v="0"/>
  </r>
  <r>
    <x v="23"/>
    <x v="12"/>
    <n v="143.63294098502024"/>
    <x v="0"/>
  </r>
  <r>
    <x v="23"/>
    <x v="13"/>
    <n v="114.15496647501577"/>
    <x v="0"/>
  </r>
  <r>
    <x v="23"/>
    <x v="14"/>
    <n v="0"/>
    <x v="0"/>
  </r>
  <r>
    <x v="23"/>
    <x v="15"/>
    <n v="0"/>
    <x v="0"/>
  </r>
  <r>
    <x v="23"/>
    <x v="16"/>
    <n v="0"/>
    <x v="0"/>
  </r>
  <r>
    <x v="23"/>
    <x v="17"/>
    <n v="449.19907700192732"/>
    <x v="0"/>
  </r>
  <r>
    <x v="23"/>
    <x v="18"/>
    <n v="5267.3578767569516"/>
    <x v="0"/>
  </r>
  <r>
    <x v="23"/>
    <x v="19"/>
    <n v="0"/>
    <x v="0"/>
  </r>
  <r>
    <x v="23"/>
    <x v="20"/>
    <n v="28.690987873409757"/>
    <x v="0"/>
  </r>
  <r>
    <x v="23"/>
    <x v="21"/>
    <n v="164.41532696551664"/>
    <x v="0"/>
  </r>
  <r>
    <x v="23"/>
    <x v="22"/>
    <n v="1155.8419048781857"/>
    <x v="0"/>
  </r>
  <r>
    <x v="23"/>
    <x v="23"/>
    <n v="658.15778396462508"/>
    <x v="0"/>
  </r>
  <r>
    <x v="23"/>
    <x v="24"/>
    <n v="184.02112608598753"/>
    <x v="0"/>
  </r>
  <r>
    <x v="23"/>
    <x v="25"/>
    <n v="0"/>
    <x v="0"/>
  </r>
  <r>
    <x v="23"/>
    <x v="26"/>
    <n v="808.43220161679403"/>
    <x v="0"/>
  </r>
  <r>
    <x v="23"/>
    <x v="27"/>
    <n v="2834.1807606749207"/>
    <x v="0"/>
  </r>
  <r>
    <x v="23"/>
    <x v="28"/>
    <n v="805.92817839097279"/>
    <x v="0"/>
  </r>
  <r>
    <x v="23"/>
    <x v="29"/>
    <n v="15382.402709279093"/>
    <x v="0"/>
  </r>
  <r>
    <x v="24"/>
    <x v="0"/>
    <n v="0"/>
    <x v="0"/>
  </r>
  <r>
    <x v="24"/>
    <x v="1"/>
    <n v="1161.9483369255695"/>
    <x v="0"/>
  </r>
  <r>
    <x v="24"/>
    <x v="2"/>
    <n v="0"/>
    <x v="0"/>
  </r>
  <r>
    <x v="24"/>
    <x v="3"/>
    <n v="622.05300641485417"/>
    <x v="0"/>
  </r>
  <r>
    <x v="24"/>
    <x v="4"/>
    <n v="0"/>
    <x v="0"/>
  </r>
  <r>
    <x v="24"/>
    <x v="5"/>
    <n v="0"/>
    <x v="0"/>
  </r>
  <r>
    <x v="24"/>
    <x v="6"/>
    <n v="1524.6899526831978"/>
    <x v="0"/>
  </r>
  <r>
    <x v="24"/>
    <x v="7"/>
    <n v="131.35723409827858"/>
    <x v="0"/>
  </r>
  <r>
    <x v="24"/>
    <x v="8"/>
    <n v="0"/>
    <x v="0"/>
  </r>
  <r>
    <x v="24"/>
    <x v="9"/>
    <n v="0"/>
    <x v="0"/>
  </r>
  <r>
    <x v="24"/>
    <x v="10"/>
    <n v="609.4969667919222"/>
    <x v="0"/>
  </r>
  <r>
    <x v="24"/>
    <x v="11"/>
    <n v="63.107598136299664"/>
    <x v="0"/>
  </r>
  <r>
    <x v="24"/>
    <x v="12"/>
    <n v="102.10183961079311"/>
    <x v="0"/>
  </r>
  <r>
    <x v="24"/>
    <x v="13"/>
    <n v="0"/>
    <x v="0"/>
  </r>
  <r>
    <x v="24"/>
    <x v="14"/>
    <n v="0"/>
    <x v="0"/>
  </r>
  <r>
    <x v="24"/>
    <x v="15"/>
    <n v="0"/>
    <x v="0"/>
  </r>
  <r>
    <x v="24"/>
    <x v="16"/>
    <n v="0"/>
    <x v="0"/>
  </r>
  <r>
    <x v="24"/>
    <x v="17"/>
    <n v="755.3290851413866"/>
    <x v="0"/>
  </r>
  <r>
    <x v="24"/>
    <x v="18"/>
    <n v="519.78551907041185"/>
    <x v="0"/>
  </r>
  <r>
    <x v="24"/>
    <x v="19"/>
    <n v="63.430480668627929"/>
    <x v="0"/>
  </r>
  <r>
    <x v="24"/>
    <x v="20"/>
    <n v="0"/>
    <x v="0"/>
  </r>
  <r>
    <x v="24"/>
    <x v="21"/>
    <n v="804.57821247763695"/>
    <x v="0"/>
  </r>
  <r>
    <x v="24"/>
    <x v="22"/>
    <n v="499.9101490967048"/>
    <x v="0"/>
  </r>
  <r>
    <x v="24"/>
    <x v="23"/>
    <n v="483.122881737385"/>
    <x v="0"/>
  </r>
  <r>
    <x v="24"/>
    <x v="24"/>
    <n v="0"/>
    <x v="0"/>
  </r>
  <r>
    <x v="24"/>
    <x v="25"/>
    <n v="0"/>
    <x v="0"/>
  </r>
  <r>
    <x v="24"/>
    <x v="26"/>
    <n v="22.090033981105506"/>
    <x v="0"/>
  </r>
  <r>
    <x v="24"/>
    <x v="27"/>
    <n v="1795.0820364238823"/>
    <x v="0"/>
  </r>
  <r>
    <x v="24"/>
    <x v="28"/>
    <n v="1826.6216650462159"/>
    <x v="0"/>
  </r>
  <r>
    <x v="24"/>
    <x v="29"/>
    <n v="7363.0012968341734"/>
    <x v="0"/>
  </r>
  <r>
    <x v="25"/>
    <x v="0"/>
    <n v="0"/>
    <x v="0"/>
  </r>
  <r>
    <x v="25"/>
    <x v="1"/>
    <n v="9123.2258244818386"/>
    <x v="0"/>
  </r>
  <r>
    <x v="25"/>
    <x v="2"/>
    <n v="0"/>
    <x v="0"/>
  </r>
  <r>
    <x v="25"/>
    <x v="3"/>
    <n v="0"/>
    <x v="0"/>
  </r>
  <r>
    <x v="25"/>
    <x v="4"/>
    <n v="0"/>
    <x v="0"/>
  </r>
  <r>
    <x v="25"/>
    <x v="5"/>
    <n v="0"/>
    <x v="0"/>
  </r>
  <r>
    <x v="25"/>
    <x v="6"/>
    <n v="53.083197883846381"/>
    <x v="0"/>
  </r>
  <r>
    <x v="25"/>
    <x v="7"/>
    <n v="91.138413253117733"/>
    <x v="0"/>
  </r>
  <r>
    <x v="25"/>
    <x v="8"/>
    <n v="0"/>
    <x v="0"/>
  </r>
  <r>
    <x v="25"/>
    <x v="9"/>
    <n v="0"/>
    <x v="0"/>
  </r>
  <r>
    <x v="25"/>
    <x v="10"/>
    <n v="427.48964013110839"/>
    <x v="0"/>
  </r>
  <r>
    <x v="25"/>
    <x v="11"/>
    <n v="648.25700130778955"/>
    <x v="0"/>
  </r>
  <r>
    <x v="25"/>
    <x v="12"/>
    <n v="187.06374264147436"/>
    <x v="0"/>
  </r>
  <r>
    <x v="25"/>
    <x v="13"/>
    <n v="9.4575676520444052"/>
    <x v="0"/>
  </r>
  <r>
    <x v="25"/>
    <x v="14"/>
    <n v="134.04736085668199"/>
    <x v="0"/>
  </r>
  <r>
    <x v="25"/>
    <x v="15"/>
    <n v="0"/>
    <x v="0"/>
  </r>
  <r>
    <x v="25"/>
    <x v="16"/>
    <n v="0"/>
    <x v="0"/>
  </r>
  <r>
    <x v="25"/>
    <x v="17"/>
    <n v="936.80763918172488"/>
    <x v="0"/>
  </r>
  <r>
    <x v="25"/>
    <x v="18"/>
    <n v="10290.364414439953"/>
    <x v="0"/>
  </r>
  <r>
    <x v="25"/>
    <x v="19"/>
    <n v="119.69530715769183"/>
    <x v="0"/>
  </r>
  <r>
    <x v="25"/>
    <x v="20"/>
    <n v="0"/>
    <x v="0"/>
  </r>
  <r>
    <x v="25"/>
    <x v="21"/>
    <n v="118.78288541191685"/>
    <x v="0"/>
  </r>
  <r>
    <x v="25"/>
    <x v="22"/>
    <n v="1792.4192922465011"/>
    <x v="0"/>
  </r>
  <r>
    <x v="25"/>
    <x v="23"/>
    <n v="960.27114866678357"/>
    <x v="0"/>
  </r>
  <r>
    <x v="25"/>
    <x v="24"/>
    <n v="291.79228671556859"/>
    <x v="0"/>
  </r>
  <r>
    <x v="25"/>
    <x v="25"/>
    <n v="0"/>
    <x v="0"/>
  </r>
  <r>
    <x v="25"/>
    <x v="26"/>
    <n v="1232.0205566470836"/>
    <x v="0"/>
  </r>
  <r>
    <x v="25"/>
    <x v="27"/>
    <n v="1520.0864959070598"/>
    <x v="0"/>
  </r>
  <r>
    <x v="25"/>
    <x v="28"/>
    <n v="783.97896345794356"/>
    <x v="0"/>
  </r>
  <r>
    <x v="25"/>
    <x v="29"/>
    <n v="26415.916278675126"/>
    <x v="0"/>
  </r>
  <r>
    <x v="26"/>
    <x v="0"/>
    <n v="0"/>
    <x v="0"/>
  </r>
  <r>
    <x v="26"/>
    <x v="1"/>
    <n v="8887.6024451265366"/>
    <x v="0"/>
  </r>
  <r>
    <x v="26"/>
    <x v="2"/>
    <n v="350.48238089367095"/>
    <x v="0"/>
  </r>
  <r>
    <x v="26"/>
    <x v="3"/>
    <n v="629.91119884127011"/>
    <x v="0"/>
  </r>
  <r>
    <x v="26"/>
    <x v="4"/>
    <n v="0"/>
    <x v="0"/>
  </r>
  <r>
    <x v="26"/>
    <x v="5"/>
    <n v="0"/>
    <x v="0"/>
  </r>
  <r>
    <x v="26"/>
    <x v="6"/>
    <n v="231.35112276976454"/>
    <x v="0"/>
  </r>
  <r>
    <x v="26"/>
    <x v="7"/>
    <n v="2119.7949575585349"/>
    <x v="0"/>
  </r>
  <r>
    <x v="26"/>
    <x v="8"/>
    <n v="0"/>
    <x v="0"/>
  </r>
  <r>
    <x v="26"/>
    <x v="9"/>
    <n v="0"/>
    <x v="0"/>
  </r>
  <r>
    <x v="26"/>
    <x v="10"/>
    <n v="1670.2284104832756"/>
    <x v="0"/>
  </r>
  <r>
    <x v="26"/>
    <x v="11"/>
    <n v="1119.4995624290816"/>
    <x v="0"/>
  </r>
  <r>
    <x v="26"/>
    <x v="12"/>
    <n v="228.4553588643229"/>
    <x v="0"/>
  </r>
  <r>
    <x v="26"/>
    <x v="13"/>
    <n v="147.76117436877655"/>
    <x v="0"/>
  </r>
  <r>
    <x v="26"/>
    <x v="14"/>
    <n v="439.14278959750658"/>
    <x v="0"/>
  </r>
  <r>
    <x v="26"/>
    <x v="15"/>
    <n v="0"/>
    <x v="0"/>
  </r>
  <r>
    <x v="26"/>
    <x v="16"/>
    <n v="0"/>
    <x v="0"/>
  </r>
  <r>
    <x v="26"/>
    <x v="17"/>
    <n v="695.4109934105503"/>
    <x v="0"/>
  </r>
  <r>
    <x v="26"/>
    <x v="18"/>
    <n v="4363.5097426081238"/>
    <x v="0"/>
  </r>
  <r>
    <x v="26"/>
    <x v="19"/>
    <n v="0"/>
    <x v="0"/>
  </r>
  <r>
    <x v="26"/>
    <x v="20"/>
    <n v="260.27177101699658"/>
    <x v="0"/>
  </r>
  <r>
    <x v="26"/>
    <x v="21"/>
    <n v="150.97193927925119"/>
    <x v="0"/>
  </r>
  <r>
    <x v="26"/>
    <x v="22"/>
    <n v="1518.6951669805369"/>
    <x v="0"/>
  </r>
  <r>
    <x v="26"/>
    <x v="23"/>
    <n v="906.55325950059284"/>
    <x v="0"/>
  </r>
  <r>
    <x v="26"/>
    <x v="24"/>
    <n v="455.20409257336274"/>
    <x v="0"/>
  </r>
  <r>
    <x v="26"/>
    <x v="25"/>
    <n v="90.209833552688139"/>
    <x v="0"/>
  </r>
  <r>
    <x v="26"/>
    <x v="26"/>
    <n v="494.88060412295147"/>
    <x v="0"/>
  </r>
  <r>
    <x v="26"/>
    <x v="27"/>
    <n v="3970.8830953387296"/>
    <x v="0"/>
  </r>
  <r>
    <x v="26"/>
    <x v="28"/>
    <n v="4575.063448885865"/>
    <x v="0"/>
  </r>
  <r>
    <x v="26"/>
    <x v="29"/>
    <n v="24759.936803977798"/>
    <x v="0"/>
  </r>
  <r>
    <x v="27"/>
    <x v="0"/>
    <n v="0"/>
    <x v="0"/>
  </r>
  <r>
    <x v="27"/>
    <x v="1"/>
    <n v="5248.4367562101024"/>
    <x v="0"/>
  </r>
  <r>
    <x v="27"/>
    <x v="2"/>
    <n v="0"/>
    <x v="0"/>
  </r>
  <r>
    <x v="27"/>
    <x v="3"/>
    <n v="281.97579295938345"/>
    <x v="0"/>
  </r>
  <r>
    <x v="27"/>
    <x v="4"/>
    <n v="0"/>
    <x v="0"/>
  </r>
  <r>
    <x v="27"/>
    <x v="5"/>
    <n v="0"/>
    <x v="0"/>
  </r>
  <r>
    <x v="27"/>
    <x v="6"/>
    <n v="80.42235848788178"/>
    <x v="0"/>
  </r>
  <r>
    <x v="27"/>
    <x v="7"/>
    <n v="101.51400484002833"/>
    <x v="0"/>
  </r>
  <r>
    <x v="27"/>
    <x v="8"/>
    <n v="0"/>
    <x v="0"/>
  </r>
  <r>
    <x v="27"/>
    <x v="9"/>
    <n v="0"/>
    <x v="0"/>
  </r>
  <r>
    <x v="27"/>
    <x v="10"/>
    <n v="141.04060956160967"/>
    <x v="0"/>
  </r>
  <r>
    <x v="27"/>
    <x v="11"/>
    <n v="242.00485440825636"/>
    <x v="0"/>
  </r>
  <r>
    <x v="27"/>
    <x v="12"/>
    <n v="15.109898459236815"/>
    <x v="0"/>
  </r>
  <r>
    <x v="27"/>
    <x v="13"/>
    <n v="0"/>
    <x v="0"/>
  </r>
  <r>
    <x v="27"/>
    <x v="14"/>
    <n v="143.30455809467674"/>
    <x v="0"/>
  </r>
  <r>
    <x v="27"/>
    <x v="15"/>
    <n v="0"/>
    <x v="0"/>
  </r>
  <r>
    <x v="27"/>
    <x v="16"/>
    <n v="0"/>
    <x v="0"/>
  </r>
  <r>
    <x v="27"/>
    <x v="17"/>
    <n v="100.86845195601745"/>
    <x v="0"/>
  </r>
  <r>
    <x v="27"/>
    <x v="18"/>
    <n v="425.01685581127515"/>
    <x v="0"/>
  </r>
  <r>
    <x v="27"/>
    <x v="19"/>
    <n v="33.754661915878195"/>
    <x v="0"/>
  </r>
  <r>
    <x v="27"/>
    <x v="20"/>
    <n v="0"/>
    <x v="0"/>
  </r>
  <r>
    <x v="27"/>
    <x v="21"/>
    <n v="54.345834258230823"/>
    <x v="0"/>
  </r>
  <r>
    <x v="27"/>
    <x v="22"/>
    <n v="327.90137710291981"/>
    <x v="0"/>
  </r>
  <r>
    <x v="27"/>
    <x v="23"/>
    <n v="89.975286216327547"/>
    <x v="0"/>
  </r>
  <r>
    <x v="27"/>
    <x v="24"/>
    <n v="45.625116476885296"/>
    <x v="0"/>
  </r>
  <r>
    <x v="27"/>
    <x v="25"/>
    <n v="0"/>
    <x v="0"/>
  </r>
  <r>
    <x v="27"/>
    <x v="26"/>
    <n v="269.36988658546517"/>
    <x v="0"/>
  </r>
  <r>
    <x v="27"/>
    <x v="27"/>
    <n v="7.2893660116039403"/>
    <x v="0"/>
  </r>
  <r>
    <x v="27"/>
    <x v="28"/>
    <n v="19.44851052374413"/>
    <x v="0"/>
  </r>
  <r>
    <x v="27"/>
    <x v="29"/>
    <n v="7600.6663033441755"/>
    <x v="0"/>
  </r>
  <r>
    <x v="28"/>
    <x v="0"/>
    <n v="0"/>
    <x v="0"/>
  </r>
  <r>
    <x v="28"/>
    <x v="1"/>
    <n v="1910.647139671109"/>
    <x v="0"/>
  </r>
  <r>
    <x v="28"/>
    <x v="2"/>
    <n v="0"/>
    <x v="0"/>
  </r>
  <r>
    <x v="28"/>
    <x v="3"/>
    <n v="0"/>
    <x v="0"/>
  </r>
  <r>
    <x v="28"/>
    <x v="4"/>
    <n v="0"/>
    <x v="0"/>
  </r>
  <r>
    <x v="28"/>
    <x v="5"/>
    <n v="0"/>
    <x v="0"/>
  </r>
  <r>
    <x v="28"/>
    <x v="6"/>
    <n v="0"/>
    <x v="0"/>
  </r>
  <r>
    <x v="28"/>
    <x v="7"/>
    <n v="340.66554936904839"/>
    <x v="0"/>
  </r>
  <r>
    <x v="28"/>
    <x v="8"/>
    <n v="0"/>
    <x v="0"/>
  </r>
  <r>
    <x v="28"/>
    <x v="9"/>
    <n v="0"/>
    <x v="0"/>
  </r>
  <r>
    <x v="28"/>
    <x v="10"/>
    <n v="0"/>
    <x v="0"/>
  </r>
  <r>
    <x v="28"/>
    <x v="11"/>
    <n v="96.27792053721906"/>
    <x v="0"/>
  </r>
  <r>
    <x v="28"/>
    <x v="12"/>
    <n v="0"/>
    <x v="0"/>
  </r>
  <r>
    <x v="28"/>
    <x v="13"/>
    <n v="5.7784692661161747"/>
    <x v="0"/>
  </r>
  <r>
    <x v="28"/>
    <x v="14"/>
    <n v="0"/>
    <x v="0"/>
  </r>
  <r>
    <x v="28"/>
    <x v="15"/>
    <n v="0"/>
    <x v="0"/>
  </r>
  <r>
    <x v="28"/>
    <x v="16"/>
    <n v="0"/>
    <x v="0"/>
  </r>
  <r>
    <x v="28"/>
    <x v="17"/>
    <n v="93.064483758963007"/>
    <x v="0"/>
  </r>
  <r>
    <x v="28"/>
    <x v="18"/>
    <n v="894.45614304472326"/>
    <x v="0"/>
  </r>
  <r>
    <x v="28"/>
    <x v="19"/>
    <n v="0"/>
    <x v="0"/>
  </r>
  <r>
    <x v="28"/>
    <x v="20"/>
    <n v="0"/>
    <x v="0"/>
  </r>
  <r>
    <x v="28"/>
    <x v="21"/>
    <n v="0"/>
    <x v="0"/>
  </r>
  <r>
    <x v="28"/>
    <x v="22"/>
    <n v="36.575023972676846"/>
    <x v="0"/>
  </r>
  <r>
    <x v="28"/>
    <x v="23"/>
    <n v="149.01347932294397"/>
    <x v="0"/>
  </r>
  <r>
    <x v="28"/>
    <x v="24"/>
    <n v="0"/>
    <x v="0"/>
  </r>
  <r>
    <x v="28"/>
    <x v="25"/>
    <n v="0"/>
    <x v="0"/>
  </r>
  <r>
    <x v="28"/>
    <x v="26"/>
    <n v="1.1673456046207704"/>
    <x v="0"/>
  </r>
  <r>
    <x v="28"/>
    <x v="27"/>
    <n v="335.57030708020881"/>
    <x v="0"/>
  </r>
  <r>
    <x v="28"/>
    <x v="28"/>
    <n v="571.78548402490492"/>
    <x v="0"/>
  </r>
  <r>
    <x v="28"/>
    <x v="29"/>
    <n v="3527.64555454742"/>
    <x v="0"/>
  </r>
  <r>
    <x v="29"/>
    <x v="0"/>
    <n v="61.353733557033308"/>
    <x v="0"/>
  </r>
  <r>
    <x v="29"/>
    <x v="1"/>
    <n v="372.58124115737496"/>
    <x v="0"/>
  </r>
  <r>
    <x v="29"/>
    <x v="2"/>
    <n v="0"/>
    <x v="0"/>
  </r>
  <r>
    <x v="29"/>
    <x v="3"/>
    <n v="6.0405495866686172"/>
    <x v="0"/>
  </r>
  <r>
    <x v="29"/>
    <x v="4"/>
    <n v="0"/>
    <x v="0"/>
  </r>
  <r>
    <x v="29"/>
    <x v="5"/>
    <n v="0"/>
    <x v="0"/>
  </r>
  <r>
    <x v="29"/>
    <x v="6"/>
    <n v="0"/>
    <x v="0"/>
  </r>
  <r>
    <x v="29"/>
    <x v="7"/>
    <n v="65.93563972823884"/>
    <x v="0"/>
  </r>
  <r>
    <x v="29"/>
    <x v="8"/>
    <n v="0"/>
    <x v="0"/>
  </r>
  <r>
    <x v="29"/>
    <x v="9"/>
    <n v="0"/>
    <x v="0"/>
  </r>
  <r>
    <x v="29"/>
    <x v="10"/>
    <n v="9.247550471660908"/>
    <x v="0"/>
  </r>
  <r>
    <x v="29"/>
    <x v="11"/>
    <n v="27.195801019781186"/>
    <x v="0"/>
  </r>
  <r>
    <x v="29"/>
    <x v="12"/>
    <n v="4.3265726849009845"/>
    <x v="0"/>
  </r>
  <r>
    <x v="29"/>
    <x v="13"/>
    <n v="0"/>
    <x v="0"/>
  </r>
  <r>
    <x v="29"/>
    <x v="14"/>
    <n v="735.33909809313514"/>
    <x v="0"/>
  </r>
  <r>
    <x v="29"/>
    <x v="15"/>
    <n v="0"/>
    <x v="0"/>
  </r>
  <r>
    <x v="29"/>
    <x v="16"/>
    <n v="0"/>
    <x v="0"/>
  </r>
  <r>
    <x v="29"/>
    <x v="17"/>
    <n v="0"/>
    <x v="0"/>
  </r>
  <r>
    <x v="29"/>
    <x v="18"/>
    <n v="43.475125450686924"/>
    <x v="0"/>
  </r>
  <r>
    <x v="29"/>
    <x v="19"/>
    <n v="0"/>
    <x v="0"/>
  </r>
  <r>
    <x v="29"/>
    <x v="20"/>
    <n v="0"/>
    <x v="0"/>
  </r>
  <r>
    <x v="29"/>
    <x v="21"/>
    <n v="0"/>
    <x v="0"/>
  </r>
  <r>
    <x v="29"/>
    <x v="22"/>
    <n v="30.704178064082601"/>
    <x v="0"/>
  </r>
  <r>
    <x v="29"/>
    <x v="23"/>
    <n v="18.454986797453266"/>
    <x v="0"/>
  </r>
  <r>
    <x v="29"/>
    <x v="24"/>
    <n v="46.359122221723261"/>
    <x v="0"/>
  </r>
  <r>
    <x v="29"/>
    <x v="25"/>
    <n v="0"/>
    <x v="0"/>
  </r>
  <r>
    <x v="29"/>
    <x v="26"/>
    <n v="24.986655849076495"/>
    <x v="0"/>
  </r>
  <r>
    <x v="29"/>
    <x v="27"/>
    <n v="330.0290378151779"/>
    <x v="0"/>
  </r>
  <r>
    <x v="29"/>
    <x v="28"/>
    <n v="1155.7616904287529"/>
    <x v="0"/>
  </r>
  <r>
    <x v="29"/>
    <x v="29"/>
    <n v="1446.0002546818162"/>
    <x v="0"/>
  </r>
  <r>
    <x v="30"/>
    <x v="0"/>
    <n v="0"/>
    <x v="0"/>
  </r>
  <r>
    <x v="30"/>
    <x v="1"/>
    <n v="5847.1902003661653"/>
    <x v="0"/>
  </r>
  <r>
    <x v="30"/>
    <x v="2"/>
    <n v="0"/>
    <x v="0"/>
  </r>
  <r>
    <x v="30"/>
    <x v="3"/>
    <n v="855.67805106310766"/>
    <x v="0"/>
  </r>
  <r>
    <x v="30"/>
    <x v="4"/>
    <n v="0"/>
    <x v="0"/>
  </r>
  <r>
    <x v="30"/>
    <x v="5"/>
    <n v="0"/>
    <x v="0"/>
  </r>
  <r>
    <x v="30"/>
    <x v="6"/>
    <n v="676.58151288199645"/>
    <x v="0"/>
  </r>
  <r>
    <x v="30"/>
    <x v="7"/>
    <n v="5072.6808147055954"/>
    <x v="0"/>
  </r>
  <r>
    <x v="30"/>
    <x v="8"/>
    <n v="0"/>
    <x v="0"/>
  </r>
  <r>
    <x v="30"/>
    <x v="9"/>
    <n v="0"/>
    <x v="0"/>
  </r>
  <r>
    <x v="30"/>
    <x v="10"/>
    <n v="195.35510874252927"/>
    <x v="0"/>
  </r>
  <r>
    <x v="30"/>
    <x v="11"/>
    <n v="2538.3659113290496"/>
    <x v="0"/>
  </r>
  <r>
    <x v="30"/>
    <x v="12"/>
    <n v="81.467076906086575"/>
    <x v="0"/>
  </r>
  <r>
    <x v="30"/>
    <x v="13"/>
    <n v="87.419856969403909"/>
    <x v="0"/>
  </r>
  <r>
    <x v="30"/>
    <x v="14"/>
    <n v="0"/>
    <x v="0"/>
  </r>
  <r>
    <x v="30"/>
    <x v="15"/>
    <n v="0"/>
    <x v="0"/>
  </r>
  <r>
    <x v="30"/>
    <x v="16"/>
    <n v="0"/>
    <x v="0"/>
  </r>
  <r>
    <x v="30"/>
    <x v="17"/>
    <n v="1228.0505287149665"/>
    <x v="0"/>
  </r>
  <r>
    <x v="30"/>
    <x v="18"/>
    <n v="3565.1104625368662"/>
    <x v="0"/>
  </r>
  <r>
    <x v="30"/>
    <x v="19"/>
    <n v="0"/>
    <x v="0"/>
  </r>
  <r>
    <x v="30"/>
    <x v="20"/>
    <n v="156.61081006838518"/>
    <x v="0"/>
  </r>
  <r>
    <x v="30"/>
    <x v="21"/>
    <n v="82.374333213387658"/>
    <x v="0"/>
  </r>
  <r>
    <x v="30"/>
    <x v="22"/>
    <n v="3720.8343948532233"/>
    <x v="0"/>
  </r>
  <r>
    <x v="30"/>
    <x v="23"/>
    <n v="991.08982323338887"/>
    <x v="0"/>
  </r>
  <r>
    <x v="30"/>
    <x v="24"/>
    <n v="293.50518207206494"/>
    <x v="0"/>
  </r>
  <r>
    <x v="30"/>
    <x v="25"/>
    <n v="195.58648598079301"/>
    <x v="0"/>
  </r>
  <r>
    <x v="30"/>
    <x v="26"/>
    <n v="1427.6042045625857"/>
    <x v="0"/>
  </r>
  <r>
    <x v="30"/>
    <x v="27"/>
    <n v="2823.5388268401293"/>
    <x v="0"/>
  </r>
  <r>
    <x v="30"/>
    <x v="28"/>
    <n v="2525.5902456918757"/>
    <x v="0"/>
  </r>
  <r>
    <x v="30"/>
    <x v="29"/>
    <n v="27015.5047581996"/>
    <x v="0"/>
  </r>
  <r>
    <x v="31"/>
    <x v="0"/>
    <n v="0"/>
    <x v="0"/>
  </r>
  <r>
    <x v="31"/>
    <x v="1"/>
    <n v="0"/>
    <x v="0"/>
  </r>
  <r>
    <x v="31"/>
    <x v="2"/>
    <n v="0"/>
    <x v="0"/>
  </r>
  <r>
    <x v="31"/>
    <x v="3"/>
    <n v="577.02139942262386"/>
    <x v="0"/>
  </r>
  <r>
    <x v="31"/>
    <x v="4"/>
    <n v="0"/>
    <x v="0"/>
  </r>
  <r>
    <x v="31"/>
    <x v="5"/>
    <n v="0"/>
    <x v="0"/>
  </r>
  <r>
    <x v="31"/>
    <x v="6"/>
    <n v="0"/>
    <x v="0"/>
  </r>
  <r>
    <x v="31"/>
    <x v="7"/>
    <n v="1355.3973199727031"/>
    <x v="0"/>
  </r>
  <r>
    <x v="31"/>
    <x v="8"/>
    <n v="0"/>
    <x v="0"/>
  </r>
  <r>
    <x v="31"/>
    <x v="9"/>
    <n v="0"/>
    <x v="0"/>
  </r>
  <r>
    <x v="31"/>
    <x v="10"/>
    <n v="0"/>
    <x v="0"/>
  </r>
  <r>
    <x v="31"/>
    <x v="11"/>
    <n v="0"/>
    <x v="0"/>
  </r>
  <r>
    <x v="31"/>
    <x v="12"/>
    <n v="0"/>
    <x v="0"/>
  </r>
  <r>
    <x v="31"/>
    <x v="13"/>
    <n v="0"/>
    <x v="0"/>
  </r>
  <r>
    <x v="31"/>
    <x v="14"/>
    <n v="721.54564231287645"/>
    <x v="0"/>
  </r>
  <r>
    <x v="31"/>
    <x v="15"/>
    <n v="0"/>
    <x v="0"/>
  </r>
  <r>
    <x v="31"/>
    <x v="16"/>
    <n v="0"/>
    <x v="0"/>
  </r>
  <r>
    <x v="31"/>
    <x v="17"/>
    <n v="0"/>
    <x v="0"/>
  </r>
  <r>
    <x v="31"/>
    <x v="18"/>
    <n v="949.40795611640453"/>
    <x v="0"/>
  </r>
  <r>
    <x v="31"/>
    <x v="19"/>
    <n v="0"/>
    <x v="0"/>
  </r>
  <r>
    <x v="31"/>
    <x v="20"/>
    <n v="38.680801472711615"/>
    <x v="0"/>
  </r>
  <r>
    <x v="31"/>
    <x v="21"/>
    <n v="0"/>
    <x v="0"/>
  </r>
  <r>
    <x v="31"/>
    <x v="22"/>
    <n v="1155.4131796384818"/>
    <x v="0"/>
  </r>
  <r>
    <x v="31"/>
    <x v="23"/>
    <n v="91.636758446392221"/>
    <x v="0"/>
  </r>
  <r>
    <x v="31"/>
    <x v="24"/>
    <n v="201.75047927132721"/>
    <x v="0"/>
  </r>
  <r>
    <x v="31"/>
    <x v="25"/>
    <n v="0"/>
    <x v="0"/>
  </r>
  <r>
    <x v="31"/>
    <x v="26"/>
    <n v="218.07237876085085"/>
    <x v="0"/>
  </r>
  <r>
    <x v="31"/>
    <x v="27"/>
    <n v="218.0750761598932"/>
    <x v="0"/>
  </r>
  <r>
    <x v="31"/>
    <x v="28"/>
    <n v="420.54744304378733"/>
    <x v="0"/>
  </r>
  <r>
    <x v="31"/>
    <x v="29"/>
    <n v="5308.9259154143729"/>
    <x v="0"/>
  </r>
  <r>
    <x v="32"/>
    <x v="0"/>
    <n v="0"/>
    <x v="0"/>
  </r>
  <r>
    <x v="32"/>
    <x v="1"/>
    <n v="984.71520059465092"/>
    <x v="0"/>
  </r>
  <r>
    <x v="32"/>
    <x v="2"/>
    <n v="0"/>
    <x v="0"/>
  </r>
  <r>
    <x v="32"/>
    <x v="3"/>
    <n v="0"/>
    <x v="0"/>
  </r>
  <r>
    <x v="32"/>
    <x v="4"/>
    <n v="0"/>
    <x v="0"/>
  </r>
  <r>
    <x v="32"/>
    <x v="5"/>
    <n v="0"/>
    <x v="0"/>
  </r>
  <r>
    <x v="32"/>
    <x v="6"/>
    <n v="0"/>
    <x v="0"/>
  </r>
  <r>
    <x v="32"/>
    <x v="7"/>
    <n v="12.192030403095732"/>
    <x v="0"/>
  </r>
  <r>
    <x v="32"/>
    <x v="8"/>
    <n v="0"/>
    <x v="0"/>
  </r>
  <r>
    <x v="32"/>
    <x v="9"/>
    <n v="0"/>
    <x v="0"/>
  </r>
  <r>
    <x v="32"/>
    <x v="10"/>
    <n v="64.783007492771461"/>
    <x v="0"/>
  </r>
  <r>
    <x v="32"/>
    <x v="11"/>
    <n v="70.388657108905704"/>
    <x v="0"/>
  </r>
  <r>
    <x v="32"/>
    <x v="12"/>
    <n v="85.380021063150508"/>
    <x v="0"/>
  </r>
  <r>
    <x v="32"/>
    <x v="13"/>
    <n v="0"/>
    <x v="0"/>
  </r>
  <r>
    <x v="32"/>
    <x v="14"/>
    <n v="35.879076569268214"/>
    <x v="0"/>
  </r>
  <r>
    <x v="32"/>
    <x v="15"/>
    <n v="0"/>
    <x v="0"/>
  </r>
  <r>
    <x v="32"/>
    <x v="16"/>
    <n v="0"/>
    <x v="0"/>
  </r>
  <r>
    <x v="32"/>
    <x v="17"/>
    <n v="507.61591313838045"/>
    <x v="0"/>
  </r>
  <r>
    <x v="32"/>
    <x v="18"/>
    <n v="406.09702226011444"/>
    <x v="0"/>
  </r>
  <r>
    <x v="32"/>
    <x v="19"/>
    <n v="52.574727875933199"/>
    <x v="0"/>
  </r>
  <r>
    <x v="32"/>
    <x v="20"/>
    <n v="769.01807490795534"/>
    <x v="0"/>
  </r>
  <r>
    <x v="32"/>
    <x v="21"/>
    <n v="0"/>
    <x v="0"/>
  </r>
  <r>
    <x v="32"/>
    <x v="22"/>
    <n v="396.15821604679905"/>
    <x v="0"/>
  </r>
  <r>
    <x v="32"/>
    <x v="23"/>
    <n v="149.0106622797301"/>
    <x v="0"/>
  </r>
  <r>
    <x v="32"/>
    <x v="24"/>
    <n v="266.33590144192954"/>
    <x v="0"/>
  </r>
  <r>
    <x v="32"/>
    <x v="25"/>
    <n v="6.9094683530953693"/>
    <x v="0"/>
  </r>
  <r>
    <x v="32"/>
    <x v="26"/>
    <n v="388.6693894591325"/>
    <x v="0"/>
  </r>
  <r>
    <x v="32"/>
    <x v="27"/>
    <n v="331.35652522583752"/>
    <x v="0"/>
  </r>
  <r>
    <x v="32"/>
    <x v="28"/>
    <n v="581.27480637136773"/>
    <x v="0"/>
  </r>
  <r>
    <x v="32"/>
    <x v="29"/>
    <n v="4195.7273689949125"/>
    <x v="0"/>
  </r>
  <r>
    <x v="33"/>
    <x v="0"/>
    <n v="0"/>
    <x v="0"/>
  </r>
  <r>
    <x v="33"/>
    <x v="1"/>
    <n v="1805.3423624313523"/>
    <x v="0"/>
  </r>
  <r>
    <x v="33"/>
    <x v="2"/>
    <n v="0"/>
    <x v="0"/>
  </r>
  <r>
    <x v="33"/>
    <x v="3"/>
    <n v="0"/>
    <x v="0"/>
  </r>
  <r>
    <x v="33"/>
    <x v="4"/>
    <n v="0"/>
    <x v="0"/>
  </r>
  <r>
    <x v="33"/>
    <x v="5"/>
    <n v="0"/>
    <x v="0"/>
  </r>
  <r>
    <x v="33"/>
    <x v="6"/>
    <n v="0"/>
    <x v="0"/>
  </r>
  <r>
    <x v="33"/>
    <x v="7"/>
    <n v="221.8739915659541"/>
    <x v="0"/>
  </r>
  <r>
    <x v="33"/>
    <x v="8"/>
    <n v="48.98011131595073"/>
    <x v="0"/>
  </r>
  <r>
    <x v="33"/>
    <x v="9"/>
    <n v="0"/>
    <x v="0"/>
  </r>
  <r>
    <x v="33"/>
    <x v="10"/>
    <n v="942.70461390140065"/>
    <x v="0"/>
  </r>
  <r>
    <x v="33"/>
    <x v="11"/>
    <n v="303.86855834153232"/>
    <x v="0"/>
  </r>
  <r>
    <x v="33"/>
    <x v="12"/>
    <n v="182.33766145607061"/>
    <x v="0"/>
  </r>
  <r>
    <x v="33"/>
    <x v="13"/>
    <n v="0"/>
    <x v="0"/>
  </r>
  <r>
    <x v="33"/>
    <x v="14"/>
    <n v="6.7539724359168529"/>
    <x v="0"/>
  </r>
  <r>
    <x v="33"/>
    <x v="15"/>
    <n v="0"/>
    <x v="0"/>
  </r>
  <r>
    <x v="33"/>
    <x v="16"/>
    <n v="0"/>
    <x v="0"/>
  </r>
  <r>
    <x v="33"/>
    <x v="17"/>
    <n v="207.21240432307198"/>
    <x v="0"/>
  </r>
  <r>
    <x v="33"/>
    <x v="18"/>
    <n v="416.45616022400316"/>
    <x v="0"/>
  </r>
  <r>
    <x v="33"/>
    <x v="19"/>
    <n v="0"/>
    <x v="0"/>
  </r>
  <r>
    <x v="33"/>
    <x v="20"/>
    <n v="23.967020856810716"/>
    <x v="0"/>
  </r>
  <r>
    <x v="33"/>
    <x v="21"/>
    <n v="24.535272525632053"/>
    <x v="0"/>
  </r>
  <r>
    <x v="33"/>
    <x v="22"/>
    <n v="89.893354279888612"/>
    <x v="0"/>
  </r>
  <r>
    <x v="33"/>
    <x v="23"/>
    <n v="164.99281525103629"/>
    <x v="0"/>
  </r>
  <r>
    <x v="33"/>
    <x v="24"/>
    <n v="621.54237429883619"/>
    <x v="0"/>
  </r>
  <r>
    <x v="33"/>
    <x v="25"/>
    <n v="0"/>
    <x v="0"/>
  </r>
  <r>
    <x v="33"/>
    <x v="26"/>
    <n v="423.98721374403908"/>
    <x v="0"/>
  </r>
  <r>
    <x v="33"/>
    <x v="27"/>
    <n v="8234.782517204676"/>
    <x v="0"/>
  </r>
  <r>
    <x v="33"/>
    <x v="28"/>
    <n v="7395.5690122666201"/>
    <x v="0"/>
  </r>
  <r>
    <x v="33"/>
    <x v="29"/>
    <n v="5484.4478869514942"/>
    <x v="0"/>
  </r>
  <r>
    <x v="34"/>
    <x v="0"/>
    <n v="175.1051441724066"/>
    <x v="0"/>
  </r>
  <r>
    <x v="34"/>
    <x v="1"/>
    <n v="5387.8603195902269"/>
    <x v="0"/>
  </r>
  <r>
    <x v="34"/>
    <x v="2"/>
    <n v="0"/>
    <x v="0"/>
  </r>
  <r>
    <x v="34"/>
    <x v="3"/>
    <n v="1131.1121058806923"/>
    <x v="0"/>
  </r>
  <r>
    <x v="34"/>
    <x v="4"/>
    <n v="0"/>
    <x v="0"/>
  </r>
  <r>
    <x v="34"/>
    <x v="5"/>
    <n v="0"/>
    <x v="0"/>
  </r>
  <r>
    <x v="34"/>
    <x v="6"/>
    <n v="2192.5792410115205"/>
    <x v="0"/>
  </r>
  <r>
    <x v="34"/>
    <x v="7"/>
    <n v="8698.5724072477351"/>
    <x v="0"/>
  </r>
  <r>
    <x v="34"/>
    <x v="8"/>
    <n v="0"/>
    <x v="0"/>
  </r>
  <r>
    <x v="34"/>
    <x v="9"/>
    <n v="0"/>
    <x v="0"/>
  </r>
  <r>
    <x v="34"/>
    <x v="10"/>
    <n v="905.27756272869021"/>
    <x v="0"/>
  </r>
  <r>
    <x v="34"/>
    <x v="11"/>
    <n v="2082.2609784378155"/>
    <x v="0"/>
  </r>
  <r>
    <x v="34"/>
    <x v="12"/>
    <n v="614.03405546162242"/>
    <x v="0"/>
  </r>
  <r>
    <x v="34"/>
    <x v="13"/>
    <n v="595.89495827263147"/>
    <x v="0"/>
  </r>
  <r>
    <x v="34"/>
    <x v="14"/>
    <n v="70.723983236334902"/>
    <x v="0"/>
  </r>
  <r>
    <x v="34"/>
    <x v="15"/>
    <n v="0"/>
    <x v="0"/>
  </r>
  <r>
    <x v="34"/>
    <x v="16"/>
    <n v="0"/>
    <x v="0"/>
  </r>
  <r>
    <x v="34"/>
    <x v="17"/>
    <n v="5995.9308221214887"/>
    <x v="0"/>
  </r>
  <r>
    <x v="34"/>
    <x v="18"/>
    <n v="1498.1153393674815"/>
    <x v="0"/>
  </r>
  <r>
    <x v="34"/>
    <x v="19"/>
    <n v="0"/>
    <x v="0"/>
  </r>
  <r>
    <x v="34"/>
    <x v="20"/>
    <n v="0"/>
    <x v="0"/>
  </r>
  <r>
    <x v="34"/>
    <x v="21"/>
    <n v="1973.060029985206"/>
    <x v="0"/>
  </r>
  <r>
    <x v="34"/>
    <x v="22"/>
    <n v="0"/>
    <x v="0"/>
  </r>
  <r>
    <x v="34"/>
    <x v="23"/>
    <n v="209.13025407702901"/>
    <x v="0"/>
  </r>
  <r>
    <x v="34"/>
    <x v="24"/>
    <n v="1289.5885818871409"/>
    <x v="0"/>
  </r>
  <r>
    <x v="34"/>
    <x v="25"/>
    <n v="0"/>
    <x v="0"/>
  </r>
  <r>
    <x v="34"/>
    <x v="26"/>
    <n v="399.24949181494031"/>
    <x v="0"/>
  </r>
  <r>
    <x v="34"/>
    <x v="27"/>
    <n v="39677.54297349503"/>
    <x v="0"/>
  </r>
  <r>
    <x v="34"/>
    <x v="28"/>
    <n v="42041.352522615911"/>
    <x v="0"/>
  </r>
  <r>
    <x v="34"/>
    <x v="29"/>
    <n v="33218.49527529296"/>
    <x v="0"/>
  </r>
  <r>
    <x v="35"/>
    <x v="0"/>
    <n v="0"/>
    <x v="0"/>
  </r>
  <r>
    <x v="35"/>
    <x v="1"/>
    <n v="1784.7701083847523"/>
    <x v="0"/>
  </r>
  <r>
    <x v="35"/>
    <x v="2"/>
    <n v="0"/>
    <x v="0"/>
  </r>
  <r>
    <x v="35"/>
    <x v="3"/>
    <n v="334.96884917596293"/>
    <x v="0"/>
  </r>
  <r>
    <x v="35"/>
    <x v="4"/>
    <n v="0"/>
    <x v="0"/>
  </r>
  <r>
    <x v="35"/>
    <x v="5"/>
    <n v="0"/>
    <x v="0"/>
  </r>
  <r>
    <x v="35"/>
    <x v="6"/>
    <n v="223.6665834658267"/>
    <x v="0"/>
  </r>
  <r>
    <x v="35"/>
    <x v="7"/>
    <n v="712.23152473791481"/>
    <x v="0"/>
  </r>
  <r>
    <x v="35"/>
    <x v="8"/>
    <n v="0"/>
    <x v="0"/>
  </r>
  <r>
    <x v="35"/>
    <x v="9"/>
    <n v="0"/>
    <x v="0"/>
  </r>
  <r>
    <x v="35"/>
    <x v="10"/>
    <n v="0"/>
    <x v="0"/>
  </r>
  <r>
    <x v="35"/>
    <x v="11"/>
    <n v="835.34960062254868"/>
    <x v="0"/>
  </r>
  <r>
    <x v="35"/>
    <x v="12"/>
    <n v="12.137778442683761"/>
    <x v="0"/>
  </r>
  <r>
    <x v="35"/>
    <x v="13"/>
    <n v="0"/>
    <x v="0"/>
  </r>
  <r>
    <x v="35"/>
    <x v="14"/>
    <n v="0"/>
    <x v="0"/>
  </r>
  <r>
    <x v="35"/>
    <x v="15"/>
    <n v="0"/>
    <x v="0"/>
  </r>
  <r>
    <x v="35"/>
    <x v="16"/>
    <n v="0"/>
    <x v="0"/>
  </r>
  <r>
    <x v="35"/>
    <x v="17"/>
    <n v="620.07024456904242"/>
    <x v="0"/>
  </r>
  <r>
    <x v="35"/>
    <x v="18"/>
    <n v="711.58036721226119"/>
    <x v="0"/>
  </r>
  <r>
    <x v="35"/>
    <x v="19"/>
    <n v="0"/>
    <x v="0"/>
  </r>
  <r>
    <x v="35"/>
    <x v="20"/>
    <n v="138.91284241944612"/>
    <x v="0"/>
  </r>
  <r>
    <x v="35"/>
    <x v="21"/>
    <n v="2233.6862680095155"/>
    <x v="0"/>
  </r>
  <r>
    <x v="35"/>
    <x v="22"/>
    <n v="22.735958467569663"/>
    <x v="0"/>
  </r>
  <r>
    <x v="35"/>
    <x v="23"/>
    <n v="77.772669097960659"/>
    <x v="0"/>
  </r>
  <r>
    <x v="35"/>
    <x v="24"/>
    <n v="73.067792786750061"/>
    <x v="0"/>
  </r>
  <r>
    <x v="35"/>
    <x v="25"/>
    <n v="251.23526714341392"/>
    <x v="0"/>
  </r>
  <r>
    <x v="35"/>
    <x v="26"/>
    <n v="559.81565876045636"/>
    <x v="0"/>
  </r>
  <r>
    <x v="35"/>
    <x v="27"/>
    <n v="9899.4893046999769"/>
    <x v="0"/>
  </r>
  <r>
    <x v="35"/>
    <x v="28"/>
    <n v="12512.7262508398"/>
    <x v="0"/>
  </r>
  <r>
    <x v="35"/>
    <x v="29"/>
    <n v="8592.0015132961053"/>
    <x v="0"/>
  </r>
  <r>
    <x v="36"/>
    <x v="0"/>
    <n v="0"/>
    <x v="0"/>
  </r>
  <r>
    <x v="36"/>
    <x v="1"/>
    <n v="18290.139850847056"/>
    <x v="0"/>
  </r>
  <r>
    <x v="36"/>
    <x v="2"/>
    <n v="1116.6438585607859"/>
    <x v="0"/>
  </r>
  <r>
    <x v="36"/>
    <x v="3"/>
    <n v="1118.562078620452"/>
    <x v="0"/>
  </r>
  <r>
    <x v="36"/>
    <x v="4"/>
    <n v="0"/>
    <x v="0"/>
  </r>
  <r>
    <x v="36"/>
    <x v="5"/>
    <n v="0"/>
    <x v="0"/>
  </r>
  <r>
    <x v="36"/>
    <x v="6"/>
    <n v="401.9442139433304"/>
    <x v="0"/>
  </r>
  <r>
    <x v="36"/>
    <x v="7"/>
    <n v="1850.1166640422318"/>
    <x v="0"/>
  </r>
  <r>
    <x v="36"/>
    <x v="8"/>
    <n v="23.306690403919387"/>
    <x v="0"/>
  </r>
  <r>
    <x v="36"/>
    <x v="9"/>
    <n v="0"/>
    <x v="0"/>
  </r>
  <r>
    <x v="36"/>
    <x v="10"/>
    <n v="138.50108965253099"/>
    <x v="0"/>
  </r>
  <r>
    <x v="36"/>
    <x v="11"/>
    <n v="1403.8881001447619"/>
    <x v="0"/>
  </r>
  <r>
    <x v="36"/>
    <x v="12"/>
    <n v="323.97990820727267"/>
    <x v="0"/>
  </r>
  <r>
    <x v="36"/>
    <x v="13"/>
    <n v="102.5085403878708"/>
    <x v="0"/>
  </r>
  <r>
    <x v="36"/>
    <x v="14"/>
    <n v="71.581502602485742"/>
    <x v="0"/>
  </r>
  <r>
    <x v="36"/>
    <x v="15"/>
    <n v="0"/>
    <x v="0"/>
  </r>
  <r>
    <x v="36"/>
    <x v="16"/>
    <n v="0"/>
    <x v="0"/>
  </r>
  <r>
    <x v="36"/>
    <x v="17"/>
    <n v="25152.855078195247"/>
    <x v="0"/>
  </r>
  <r>
    <x v="36"/>
    <x v="18"/>
    <n v="2047.8572427619752"/>
    <x v="0"/>
  </r>
  <r>
    <x v="36"/>
    <x v="19"/>
    <n v="201.28146377174082"/>
    <x v="0"/>
  </r>
  <r>
    <x v="36"/>
    <x v="20"/>
    <n v="68.765167214251008"/>
    <x v="0"/>
  </r>
  <r>
    <x v="36"/>
    <x v="21"/>
    <n v="136.9268971872888"/>
    <x v="0"/>
  </r>
  <r>
    <x v="36"/>
    <x v="22"/>
    <n v="166.77948068090078"/>
    <x v="0"/>
  </r>
  <r>
    <x v="36"/>
    <x v="23"/>
    <n v="1548.6736337548846"/>
    <x v="0"/>
  </r>
  <r>
    <x v="36"/>
    <x v="24"/>
    <n v="478.88352541256069"/>
    <x v="0"/>
  </r>
  <r>
    <x v="36"/>
    <x v="25"/>
    <n v="94.845832918288238"/>
    <x v="0"/>
  </r>
  <r>
    <x v="36"/>
    <x v="26"/>
    <n v="7680.141413309263"/>
    <x v="0"/>
  </r>
  <r>
    <x v="36"/>
    <x v="27"/>
    <n v="31125.476368599655"/>
    <x v="0"/>
  </r>
  <r>
    <x v="36"/>
    <x v="28"/>
    <n v="32862.19129884697"/>
    <x v="0"/>
  </r>
  <r>
    <x v="36"/>
    <x v="29"/>
    <n v="62418.182232619096"/>
    <x v="0"/>
  </r>
  <r>
    <x v="37"/>
    <x v="0"/>
    <n v="1379.5553758868157"/>
    <x v="0"/>
  </r>
  <r>
    <x v="37"/>
    <x v="1"/>
    <n v="25212.502076618584"/>
    <x v="0"/>
  </r>
  <r>
    <x v="37"/>
    <x v="2"/>
    <n v="0"/>
    <x v="0"/>
  </r>
  <r>
    <x v="37"/>
    <x v="3"/>
    <n v="374.79665362168066"/>
    <x v="0"/>
  </r>
  <r>
    <x v="37"/>
    <x v="4"/>
    <n v="2300.1497397341263"/>
    <x v="0"/>
  </r>
  <r>
    <x v="37"/>
    <x v="5"/>
    <n v="0"/>
    <x v="0"/>
  </r>
  <r>
    <x v="37"/>
    <x v="6"/>
    <n v="13592.908574751102"/>
    <x v="0"/>
  </r>
  <r>
    <x v="37"/>
    <x v="7"/>
    <n v="2599.4111626726412"/>
    <x v="0"/>
  </r>
  <r>
    <x v="37"/>
    <x v="8"/>
    <n v="1352.8165054439871"/>
    <x v="0"/>
  </r>
  <r>
    <x v="37"/>
    <x v="9"/>
    <n v="0"/>
    <x v="0"/>
  </r>
  <r>
    <x v="37"/>
    <x v="10"/>
    <n v="3343.2464245510396"/>
    <x v="0"/>
  </r>
  <r>
    <x v="37"/>
    <x v="11"/>
    <n v="6320.9859521103908"/>
    <x v="0"/>
  </r>
  <r>
    <x v="37"/>
    <x v="12"/>
    <n v="5096.687152245363"/>
    <x v="0"/>
  </r>
  <r>
    <x v="37"/>
    <x v="13"/>
    <n v="286.96491080978069"/>
    <x v="0"/>
  </r>
  <r>
    <x v="37"/>
    <x v="14"/>
    <n v="11530.319071047194"/>
    <x v="0"/>
  </r>
  <r>
    <x v="37"/>
    <x v="15"/>
    <n v="65.421703338224191"/>
    <x v="0"/>
  </r>
  <r>
    <x v="37"/>
    <x v="16"/>
    <n v="0"/>
    <x v="0"/>
  </r>
  <r>
    <x v="37"/>
    <x v="17"/>
    <n v="497.37568461615143"/>
    <x v="0"/>
  </r>
  <r>
    <x v="37"/>
    <x v="18"/>
    <n v="1821.2731758749985"/>
    <x v="0"/>
  </r>
  <r>
    <x v="37"/>
    <x v="19"/>
    <n v="158.83748837428831"/>
    <x v="0"/>
  </r>
  <r>
    <x v="37"/>
    <x v="20"/>
    <n v="298.90490619011911"/>
    <x v="0"/>
  </r>
  <r>
    <x v="37"/>
    <x v="21"/>
    <n v="115.33342061467134"/>
    <x v="0"/>
  </r>
  <r>
    <x v="37"/>
    <x v="22"/>
    <n v="74.014192552098507"/>
    <x v="0"/>
  </r>
  <r>
    <x v="37"/>
    <x v="23"/>
    <n v="6303.6622618581359"/>
    <x v="0"/>
  </r>
  <r>
    <x v="37"/>
    <x v="24"/>
    <n v="5368.3363625420216"/>
    <x v="0"/>
  </r>
  <r>
    <x v="37"/>
    <x v="25"/>
    <n v="636.81637890198499"/>
    <x v="0"/>
  </r>
  <r>
    <x v="37"/>
    <x v="26"/>
    <n v="7863.028416995814"/>
    <x v="0"/>
  </r>
  <r>
    <x v="37"/>
    <x v="27"/>
    <n v="23595.22233598258"/>
    <x v="0"/>
  </r>
  <r>
    <x v="37"/>
    <x v="28"/>
    <n v="66705.91135491764"/>
    <x v="0"/>
  </r>
  <r>
    <x v="37"/>
    <x v="29"/>
    <n v="96593.347591351237"/>
    <x v="0"/>
  </r>
  <r>
    <x v="38"/>
    <x v="0"/>
    <n v="118.7492100366325"/>
    <x v="0"/>
  </r>
  <r>
    <x v="38"/>
    <x v="1"/>
    <n v="20345.327659196133"/>
    <x v="0"/>
  </r>
  <r>
    <x v="38"/>
    <x v="2"/>
    <n v="803.46220562269275"/>
    <x v="0"/>
  </r>
  <r>
    <x v="38"/>
    <x v="3"/>
    <n v="382.96431835908083"/>
    <x v="0"/>
  </r>
  <r>
    <x v="38"/>
    <x v="4"/>
    <n v="1848.2014757743907"/>
    <x v="0"/>
  </r>
  <r>
    <x v="38"/>
    <x v="5"/>
    <n v="0"/>
    <x v="0"/>
  </r>
  <r>
    <x v="38"/>
    <x v="6"/>
    <n v="557.98114438805032"/>
    <x v="0"/>
  </r>
  <r>
    <x v="38"/>
    <x v="7"/>
    <n v="264.47427703316345"/>
    <x v="0"/>
  </r>
  <r>
    <x v="38"/>
    <x v="8"/>
    <n v="3259.0281513995942"/>
    <x v="0"/>
  </r>
  <r>
    <x v="38"/>
    <x v="9"/>
    <n v="0"/>
    <x v="0"/>
  </r>
  <r>
    <x v="38"/>
    <x v="10"/>
    <n v="2510.599653245783"/>
    <x v="0"/>
  </r>
  <r>
    <x v="38"/>
    <x v="11"/>
    <n v="4402.725836800154"/>
    <x v="0"/>
  </r>
  <r>
    <x v="38"/>
    <x v="12"/>
    <n v="9534.8150328288393"/>
    <x v="0"/>
  </r>
  <r>
    <x v="38"/>
    <x v="13"/>
    <n v="1406.323197573754"/>
    <x v="0"/>
  </r>
  <r>
    <x v="38"/>
    <x v="14"/>
    <n v="15434.968884292695"/>
    <x v="0"/>
  </r>
  <r>
    <x v="38"/>
    <x v="15"/>
    <n v="57.284006682823588"/>
    <x v="0"/>
  </r>
  <r>
    <x v="38"/>
    <x v="16"/>
    <n v="0"/>
    <x v="0"/>
  </r>
  <r>
    <x v="38"/>
    <x v="17"/>
    <n v="348.10359246789443"/>
    <x v="0"/>
  </r>
  <r>
    <x v="38"/>
    <x v="18"/>
    <n v="737.12962464273619"/>
    <x v="0"/>
  </r>
  <r>
    <x v="38"/>
    <x v="19"/>
    <n v="212.54171295679311"/>
    <x v="0"/>
  </r>
  <r>
    <x v="38"/>
    <x v="20"/>
    <n v="4896.760700723119"/>
    <x v="0"/>
  </r>
  <r>
    <x v="38"/>
    <x v="21"/>
    <n v="117.94966638926402"/>
    <x v="0"/>
  </r>
  <r>
    <x v="38"/>
    <x v="22"/>
    <n v="130.99308560321268"/>
    <x v="0"/>
  </r>
  <r>
    <x v="38"/>
    <x v="23"/>
    <n v="2086.525972614565"/>
    <x v="0"/>
  </r>
  <r>
    <x v="38"/>
    <x v="24"/>
    <n v="3081.49481811542"/>
    <x v="0"/>
  </r>
  <r>
    <x v="38"/>
    <x v="25"/>
    <n v="156.354502734525"/>
    <x v="0"/>
  </r>
  <r>
    <x v="38"/>
    <x v="26"/>
    <n v="6395.6794430209775"/>
    <x v="0"/>
  </r>
  <r>
    <x v="38"/>
    <x v="27"/>
    <n v="27792.494293225765"/>
    <x v="0"/>
  </r>
  <r>
    <x v="38"/>
    <x v="28"/>
    <n v="46045.973932332206"/>
    <x v="0"/>
  </r>
  <r>
    <x v="38"/>
    <x v="29"/>
    <n v="79090.438172502298"/>
    <x v="0"/>
  </r>
  <r>
    <x v="39"/>
    <x v="0"/>
    <n v="0"/>
    <x v="0"/>
  </r>
  <r>
    <x v="39"/>
    <x v="1"/>
    <n v="8771.9492686460871"/>
    <x v="0"/>
  </r>
  <r>
    <x v="39"/>
    <x v="2"/>
    <n v="351.40869362026956"/>
    <x v="0"/>
  </r>
  <r>
    <x v="39"/>
    <x v="3"/>
    <n v="0"/>
    <x v="0"/>
  </r>
  <r>
    <x v="39"/>
    <x v="4"/>
    <n v="0"/>
    <x v="0"/>
  </r>
  <r>
    <x v="39"/>
    <x v="5"/>
    <n v="133.57086332796717"/>
    <x v="0"/>
  </r>
  <r>
    <x v="39"/>
    <x v="6"/>
    <n v="886.38418649069411"/>
    <x v="0"/>
  </r>
  <r>
    <x v="39"/>
    <x v="7"/>
    <n v="224.76846795588943"/>
    <x v="0"/>
  </r>
  <r>
    <x v="39"/>
    <x v="8"/>
    <n v="0"/>
    <x v="0"/>
  </r>
  <r>
    <x v="39"/>
    <x v="9"/>
    <n v="0"/>
    <x v="0"/>
  </r>
  <r>
    <x v="39"/>
    <x v="10"/>
    <n v="332.56199386944917"/>
    <x v="0"/>
  </r>
  <r>
    <x v="39"/>
    <x v="11"/>
    <n v="1757.3846663557013"/>
    <x v="0"/>
  </r>
  <r>
    <x v="39"/>
    <x v="12"/>
    <n v="1750.6798477437578"/>
    <x v="0"/>
  </r>
  <r>
    <x v="39"/>
    <x v="13"/>
    <n v="47.635550161053139"/>
    <x v="0"/>
  </r>
  <r>
    <x v="39"/>
    <x v="14"/>
    <n v="14869.391838852935"/>
    <x v="0"/>
  </r>
  <r>
    <x v="39"/>
    <x v="15"/>
    <n v="0"/>
    <x v="0"/>
  </r>
  <r>
    <x v="39"/>
    <x v="16"/>
    <n v="0"/>
    <x v="0"/>
  </r>
  <r>
    <x v="39"/>
    <x v="17"/>
    <n v="738.18753597827322"/>
    <x v="0"/>
  </r>
  <r>
    <x v="39"/>
    <x v="18"/>
    <n v="10818.893310646654"/>
    <x v="0"/>
  </r>
  <r>
    <x v="39"/>
    <x v="19"/>
    <n v="0"/>
    <x v="0"/>
  </r>
  <r>
    <x v="39"/>
    <x v="20"/>
    <n v="128.85267356576966"/>
    <x v="0"/>
  </r>
  <r>
    <x v="39"/>
    <x v="21"/>
    <n v="38.465846648368149"/>
    <x v="0"/>
  </r>
  <r>
    <x v="39"/>
    <x v="22"/>
    <n v="99.566431016599623"/>
    <x v="0"/>
  </r>
  <r>
    <x v="39"/>
    <x v="23"/>
    <n v="907.82084865154525"/>
    <x v="0"/>
  </r>
  <r>
    <x v="39"/>
    <x v="24"/>
    <n v="1276.4619331226793"/>
    <x v="0"/>
  </r>
  <r>
    <x v="39"/>
    <x v="25"/>
    <n v="439.0414064765028"/>
    <x v="0"/>
  </r>
  <r>
    <x v="39"/>
    <x v="26"/>
    <n v="429.2606238398497"/>
    <x v="0"/>
  </r>
  <r>
    <x v="39"/>
    <x v="27"/>
    <n v="4638.6389604933902"/>
    <x v="0"/>
  </r>
  <r>
    <x v="39"/>
    <x v="28"/>
    <n v="28865.071281964363"/>
    <x v="0"/>
  </r>
  <r>
    <x v="39"/>
    <x v="29"/>
    <n v="44002.285986970048"/>
    <x v="0"/>
  </r>
  <r>
    <x v="40"/>
    <x v="0"/>
    <n v="301.76194345618603"/>
    <x v="0"/>
  </r>
  <r>
    <x v="40"/>
    <x v="1"/>
    <n v="4545.8334978873154"/>
    <x v="0"/>
  </r>
  <r>
    <x v="40"/>
    <x v="2"/>
    <n v="68.114753091025122"/>
    <x v="0"/>
  </r>
  <r>
    <x v="40"/>
    <x v="3"/>
    <n v="0"/>
    <x v="0"/>
  </r>
  <r>
    <x v="40"/>
    <x v="4"/>
    <n v="0"/>
    <x v="0"/>
  </r>
  <r>
    <x v="40"/>
    <x v="5"/>
    <n v="0"/>
    <x v="0"/>
  </r>
  <r>
    <x v="40"/>
    <x v="6"/>
    <n v="0"/>
    <x v="0"/>
  </r>
  <r>
    <x v="40"/>
    <x v="7"/>
    <n v="0"/>
    <x v="0"/>
  </r>
  <r>
    <x v="40"/>
    <x v="8"/>
    <n v="258.28718483207143"/>
    <x v="0"/>
  </r>
  <r>
    <x v="40"/>
    <x v="9"/>
    <n v="0"/>
    <x v="0"/>
  </r>
  <r>
    <x v="40"/>
    <x v="10"/>
    <n v="160.98805514794438"/>
    <x v="0"/>
  </r>
  <r>
    <x v="40"/>
    <x v="11"/>
    <n v="413.06712480154283"/>
    <x v="0"/>
  </r>
  <r>
    <x v="40"/>
    <x v="12"/>
    <n v="1009.9950752234357"/>
    <x v="0"/>
  </r>
  <r>
    <x v="40"/>
    <x v="13"/>
    <n v="5971.8299833287765"/>
    <x v="0"/>
  </r>
  <r>
    <x v="40"/>
    <x v="14"/>
    <n v="255.32547503788089"/>
    <x v="0"/>
  </r>
  <r>
    <x v="40"/>
    <x v="15"/>
    <n v="0"/>
    <x v="0"/>
  </r>
  <r>
    <x v="40"/>
    <x v="16"/>
    <n v="0"/>
    <x v="0"/>
  </r>
  <r>
    <x v="40"/>
    <x v="17"/>
    <n v="48.713768697065674"/>
    <x v="0"/>
  </r>
  <r>
    <x v="40"/>
    <x v="18"/>
    <n v="38.959894338572511"/>
    <x v="0"/>
  </r>
  <r>
    <x v="40"/>
    <x v="19"/>
    <n v="0"/>
    <x v="0"/>
  </r>
  <r>
    <x v="40"/>
    <x v="20"/>
    <n v="294.76228742174521"/>
    <x v="0"/>
  </r>
  <r>
    <x v="40"/>
    <x v="21"/>
    <n v="0"/>
    <x v="0"/>
  </r>
  <r>
    <x v="40"/>
    <x v="22"/>
    <n v="16.574817546389909"/>
    <x v="0"/>
  </r>
  <r>
    <x v="40"/>
    <x v="23"/>
    <n v="57.303883640180459"/>
    <x v="0"/>
  </r>
  <r>
    <x v="40"/>
    <x v="24"/>
    <n v="1456.9109458065234"/>
    <x v="0"/>
  </r>
  <r>
    <x v="40"/>
    <x v="25"/>
    <n v="200.82087915746442"/>
    <x v="0"/>
  </r>
  <r>
    <x v="40"/>
    <x v="26"/>
    <n v="204.72006819943917"/>
    <x v="0"/>
  </r>
  <r>
    <x v="40"/>
    <x v="27"/>
    <n v="2569.5817691953175"/>
    <x v="0"/>
  </r>
  <r>
    <x v="40"/>
    <x v="28"/>
    <n v="14837.262473740704"/>
    <x v="0"/>
  </r>
  <r>
    <x v="40"/>
    <x v="29"/>
    <n v="15303.969637613558"/>
    <x v="0"/>
  </r>
  <r>
    <x v="41"/>
    <x v="0"/>
    <n v="117.86306782802417"/>
    <x v="0"/>
  </r>
  <r>
    <x v="41"/>
    <x v="1"/>
    <n v="10522.330286988097"/>
    <x v="0"/>
  </r>
  <r>
    <x v="41"/>
    <x v="2"/>
    <n v="812.27521078948303"/>
    <x v="0"/>
  </r>
  <r>
    <x v="41"/>
    <x v="3"/>
    <n v="398.80799337682186"/>
    <x v="0"/>
  </r>
  <r>
    <x v="41"/>
    <x v="4"/>
    <n v="0"/>
    <x v="0"/>
  </r>
  <r>
    <x v="41"/>
    <x v="5"/>
    <n v="0"/>
    <x v="0"/>
  </r>
  <r>
    <x v="41"/>
    <x v="6"/>
    <n v="1294.7960710069817"/>
    <x v="0"/>
  </r>
  <r>
    <x v="41"/>
    <x v="7"/>
    <n v="899.99913898449392"/>
    <x v="0"/>
  </r>
  <r>
    <x v="41"/>
    <x v="8"/>
    <n v="0"/>
    <x v="0"/>
  </r>
  <r>
    <x v="41"/>
    <x v="9"/>
    <n v="8094.5176579252957"/>
    <x v="0"/>
  </r>
  <r>
    <x v="41"/>
    <x v="10"/>
    <n v="827.53406752309843"/>
    <x v="0"/>
  </r>
  <r>
    <x v="41"/>
    <x v="11"/>
    <n v="5138.3757064375623"/>
    <x v="0"/>
  </r>
  <r>
    <x v="41"/>
    <x v="12"/>
    <n v="540.9868506940611"/>
    <x v="0"/>
  </r>
  <r>
    <x v="41"/>
    <x v="13"/>
    <n v="494.80109171284096"/>
    <x v="0"/>
  </r>
  <r>
    <x v="41"/>
    <x v="14"/>
    <n v="286.60667149245324"/>
    <x v="0"/>
  </r>
  <r>
    <x v="41"/>
    <x v="15"/>
    <n v="0"/>
    <x v="0"/>
  </r>
  <r>
    <x v="41"/>
    <x v="16"/>
    <n v="0"/>
    <x v="0"/>
  </r>
  <r>
    <x v="41"/>
    <x v="17"/>
    <n v="481.65731342154942"/>
    <x v="0"/>
  </r>
  <r>
    <x v="41"/>
    <x v="18"/>
    <n v="2758.3154229713059"/>
    <x v="0"/>
  </r>
  <r>
    <x v="41"/>
    <x v="19"/>
    <n v="0"/>
    <x v="0"/>
  </r>
  <r>
    <x v="41"/>
    <x v="20"/>
    <n v="0"/>
    <x v="0"/>
  </r>
  <r>
    <x v="41"/>
    <x v="21"/>
    <n v="0.25075394605610751"/>
    <x v="0"/>
  </r>
  <r>
    <x v="41"/>
    <x v="22"/>
    <n v="33.290551193167616"/>
    <x v="0"/>
  </r>
  <r>
    <x v="41"/>
    <x v="23"/>
    <n v="26643.488305007155"/>
    <x v="0"/>
  </r>
  <r>
    <x v="41"/>
    <x v="24"/>
    <n v="3703.5387312354824"/>
    <x v="0"/>
  </r>
  <r>
    <x v="41"/>
    <x v="25"/>
    <n v="102.20207154189092"/>
    <x v="0"/>
  </r>
  <r>
    <x v="41"/>
    <x v="26"/>
    <n v="3654.5832966102389"/>
    <x v="0"/>
  </r>
  <r>
    <x v="41"/>
    <x v="27"/>
    <n v="37357.773384584092"/>
    <x v="0"/>
  </r>
  <r>
    <x v="41"/>
    <x v="28"/>
    <n v="103737.05148072523"/>
    <x v="0"/>
  </r>
  <r>
    <x v="41"/>
    <x v="29"/>
    <n v="66806.220260686066"/>
    <x v="0"/>
  </r>
  <r>
    <x v="42"/>
    <x v="0"/>
    <n v="0"/>
    <x v="0"/>
  </r>
  <r>
    <x v="42"/>
    <x v="1"/>
    <n v="0"/>
    <x v="0"/>
  </r>
  <r>
    <x v="42"/>
    <x v="2"/>
    <n v="0"/>
    <x v="0"/>
  </r>
  <r>
    <x v="42"/>
    <x v="3"/>
    <n v="0"/>
    <x v="0"/>
  </r>
  <r>
    <x v="42"/>
    <x v="4"/>
    <n v="0"/>
    <x v="0"/>
  </r>
  <r>
    <x v="42"/>
    <x v="5"/>
    <n v="0"/>
    <x v="0"/>
  </r>
  <r>
    <x v="42"/>
    <x v="6"/>
    <n v="0"/>
    <x v="0"/>
  </r>
  <r>
    <x v="42"/>
    <x v="7"/>
    <n v="0"/>
    <x v="0"/>
  </r>
  <r>
    <x v="42"/>
    <x v="8"/>
    <n v="0"/>
    <x v="0"/>
  </r>
  <r>
    <x v="42"/>
    <x v="9"/>
    <n v="0"/>
    <x v="0"/>
  </r>
  <r>
    <x v="42"/>
    <x v="10"/>
    <n v="0"/>
    <x v="0"/>
  </r>
  <r>
    <x v="42"/>
    <x v="11"/>
    <n v="12.869652167752303"/>
    <x v="0"/>
  </r>
  <r>
    <x v="42"/>
    <x v="12"/>
    <n v="93.35549677900724"/>
    <x v="0"/>
  </r>
  <r>
    <x v="42"/>
    <x v="13"/>
    <n v="0"/>
    <x v="0"/>
  </r>
  <r>
    <x v="42"/>
    <x v="14"/>
    <n v="0"/>
    <x v="0"/>
  </r>
  <r>
    <x v="42"/>
    <x v="15"/>
    <n v="0"/>
    <x v="0"/>
  </r>
  <r>
    <x v="42"/>
    <x v="16"/>
    <n v="0"/>
    <x v="0"/>
  </r>
  <r>
    <x v="42"/>
    <x v="17"/>
    <n v="0"/>
    <x v="0"/>
  </r>
  <r>
    <x v="42"/>
    <x v="18"/>
    <n v="0"/>
    <x v="0"/>
  </r>
  <r>
    <x v="42"/>
    <x v="19"/>
    <n v="0"/>
    <x v="0"/>
  </r>
  <r>
    <x v="42"/>
    <x v="20"/>
    <n v="0"/>
    <x v="0"/>
  </r>
  <r>
    <x v="42"/>
    <x v="21"/>
    <n v="0"/>
    <x v="0"/>
  </r>
  <r>
    <x v="42"/>
    <x v="22"/>
    <n v="0"/>
    <x v="0"/>
  </r>
  <r>
    <x v="42"/>
    <x v="23"/>
    <n v="47.925457354130337"/>
    <x v="0"/>
  </r>
  <r>
    <x v="42"/>
    <x v="24"/>
    <n v="0"/>
    <x v="0"/>
  </r>
  <r>
    <x v="42"/>
    <x v="25"/>
    <n v="0"/>
    <x v="0"/>
  </r>
  <r>
    <x v="42"/>
    <x v="26"/>
    <n v="0"/>
    <x v="0"/>
  </r>
  <r>
    <x v="42"/>
    <x v="27"/>
    <n v="1185.0546858039604"/>
    <x v="0"/>
  </r>
  <r>
    <x v="42"/>
    <x v="28"/>
    <n v="765.85166769643706"/>
    <x v="0"/>
  </r>
  <r>
    <x v="42"/>
    <x v="29"/>
    <n v="154.15060630088988"/>
    <x v="0"/>
  </r>
  <r>
    <x v="43"/>
    <x v="0"/>
    <n v="120.9257483864176"/>
    <x v="0"/>
  </r>
  <r>
    <x v="43"/>
    <x v="1"/>
    <n v="1484.2798447611697"/>
    <x v="0"/>
  </r>
  <r>
    <x v="43"/>
    <x v="2"/>
    <n v="0"/>
    <x v="0"/>
  </r>
  <r>
    <x v="43"/>
    <x v="3"/>
    <n v="0"/>
    <x v="0"/>
  </r>
  <r>
    <x v="43"/>
    <x v="4"/>
    <n v="0"/>
    <x v="0"/>
  </r>
  <r>
    <x v="43"/>
    <x v="5"/>
    <n v="361.47248823001479"/>
    <x v="0"/>
  </r>
  <r>
    <x v="43"/>
    <x v="6"/>
    <n v="294.01938018412682"/>
    <x v="0"/>
  </r>
  <r>
    <x v="43"/>
    <x v="7"/>
    <n v="1398.8389260283611"/>
    <x v="0"/>
  </r>
  <r>
    <x v="43"/>
    <x v="8"/>
    <n v="0"/>
    <x v="0"/>
  </r>
  <r>
    <x v="43"/>
    <x v="9"/>
    <n v="0"/>
    <x v="0"/>
  </r>
  <r>
    <x v="43"/>
    <x v="10"/>
    <n v="49.458003164961845"/>
    <x v="0"/>
  </r>
  <r>
    <x v="43"/>
    <x v="11"/>
    <n v="168.74910332160837"/>
    <x v="0"/>
  </r>
  <r>
    <x v="43"/>
    <x v="12"/>
    <n v="350.24392964258777"/>
    <x v="0"/>
  </r>
  <r>
    <x v="43"/>
    <x v="13"/>
    <n v="709.4809446340787"/>
    <x v="0"/>
  </r>
  <r>
    <x v="43"/>
    <x v="14"/>
    <n v="21.867760966238777"/>
    <x v="0"/>
  </r>
  <r>
    <x v="43"/>
    <x v="15"/>
    <n v="0"/>
    <x v="0"/>
  </r>
  <r>
    <x v="43"/>
    <x v="16"/>
    <n v="0"/>
    <x v="0"/>
  </r>
  <r>
    <x v="43"/>
    <x v="17"/>
    <n v="83.500089986672648"/>
    <x v="0"/>
  </r>
  <r>
    <x v="43"/>
    <x v="18"/>
    <n v="38.788927004064703"/>
    <x v="0"/>
  </r>
  <r>
    <x v="43"/>
    <x v="19"/>
    <n v="0"/>
    <x v="0"/>
  </r>
  <r>
    <x v="43"/>
    <x v="20"/>
    <n v="0"/>
    <x v="0"/>
  </r>
  <r>
    <x v="43"/>
    <x v="21"/>
    <n v="0"/>
    <x v="0"/>
  </r>
  <r>
    <x v="43"/>
    <x v="22"/>
    <n v="17.758067989105005"/>
    <x v="0"/>
  </r>
  <r>
    <x v="43"/>
    <x v="23"/>
    <n v="54.271324334303671"/>
    <x v="0"/>
  </r>
  <r>
    <x v="43"/>
    <x v="24"/>
    <n v="91.058118768074792"/>
    <x v="0"/>
  </r>
  <r>
    <x v="43"/>
    <x v="25"/>
    <n v="0"/>
    <x v="0"/>
  </r>
  <r>
    <x v="43"/>
    <x v="26"/>
    <n v="42.492907030285032"/>
    <x v="0"/>
  </r>
  <r>
    <x v="43"/>
    <x v="27"/>
    <n v="362.53377788065001"/>
    <x v="0"/>
  </r>
  <r>
    <x v="43"/>
    <x v="28"/>
    <n v="11036.479106956836"/>
    <x v="0"/>
  </r>
  <r>
    <x v="43"/>
    <x v="29"/>
    <n v="5287.2055644320717"/>
    <x v="0"/>
  </r>
  <r>
    <x v="44"/>
    <x v="0"/>
    <n v="15.104655916145024"/>
    <x v="0"/>
  </r>
  <r>
    <x v="44"/>
    <x v="1"/>
    <n v="8543.7320322420128"/>
    <x v="0"/>
  </r>
  <r>
    <x v="44"/>
    <x v="2"/>
    <n v="240.47005883612738"/>
    <x v="0"/>
  </r>
  <r>
    <x v="44"/>
    <x v="3"/>
    <n v="447.92447135501635"/>
    <x v="0"/>
  </r>
  <r>
    <x v="44"/>
    <x v="4"/>
    <n v="0"/>
    <x v="0"/>
  </r>
  <r>
    <x v="44"/>
    <x v="5"/>
    <n v="0"/>
    <x v="0"/>
  </r>
  <r>
    <x v="44"/>
    <x v="6"/>
    <n v="1726.757856976536"/>
    <x v="0"/>
  </r>
  <r>
    <x v="44"/>
    <x v="7"/>
    <n v="278.79472640748787"/>
    <x v="0"/>
  </r>
  <r>
    <x v="44"/>
    <x v="8"/>
    <n v="0"/>
    <x v="0"/>
  </r>
  <r>
    <x v="44"/>
    <x v="9"/>
    <n v="0"/>
    <x v="0"/>
  </r>
  <r>
    <x v="44"/>
    <x v="10"/>
    <n v="2223.528429401626"/>
    <x v="0"/>
  </r>
  <r>
    <x v="44"/>
    <x v="11"/>
    <n v="2698.3150973556558"/>
    <x v="0"/>
  </r>
  <r>
    <x v="44"/>
    <x v="12"/>
    <n v="1047.0419041879031"/>
    <x v="0"/>
  </r>
  <r>
    <x v="44"/>
    <x v="13"/>
    <n v="914.61792608322548"/>
    <x v="0"/>
  </r>
  <r>
    <x v="44"/>
    <x v="14"/>
    <n v="109.98341898091775"/>
    <x v="0"/>
  </r>
  <r>
    <x v="44"/>
    <x v="15"/>
    <n v="0"/>
    <x v="0"/>
  </r>
  <r>
    <x v="44"/>
    <x v="16"/>
    <n v="0"/>
    <x v="0"/>
  </r>
  <r>
    <x v="44"/>
    <x v="17"/>
    <n v="0"/>
    <x v="0"/>
  </r>
  <r>
    <x v="44"/>
    <x v="18"/>
    <n v="12.130155888997812"/>
    <x v="0"/>
  </r>
  <r>
    <x v="44"/>
    <x v="19"/>
    <n v="0"/>
    <x v="0"/>
  </r>
  <r>
    <x v="44"/>
    <x v="20"/>
    <n v="14.482037888862692"/>
    <x v="0"/>
  </r>
  <r>
    <x v="44"/>
    <x v="21"/>
    <n v="0"/>
    <x v="0"/>
  </r>
  <r>
    <x v="44"/>
    <x v="22"/>
    <n v="0"/>
    <x v="0"/>
  </r>
  <r>
    <x v="44"/>
    <x v="23"/>
    <n v="1457.046437980277"/>
    <x v="0"/>
  </r>
  <r>
    <x v="44"/>
    <x v="24"/>
    <n v="884.11432346450533"/>
    <x v="0"/>
  </r>
  <r>
    <x v="44"/>
    <x v="25"/>
    <n v="15.336937840164664"/>
    <x v="0"/>
  </r>
  <r>
    <x v="44"/>
    <x v="26"/>
    <n v="1691.8821478631221"/>
    <x v="0"/>
  </r>
  <r>
    <x v="44"/>
    <x v="27"/>
    <n v="3119.4624778634916"/>
    <x v="0"/>
  </r>
  <r>
    <x v="44"/>
    <x v="28"/>
    <n v="18186.359935148907"/>
    <x v="0"/>
  </r>
  <r>
    <x v="44"/>
    <x v="29"/>
    <n v="22321.262618668581"/>
    <x v="0"/>
  </r>
  <r>
    <x v="45"/>
    <x v="0"/>
    <n v="162.32965885528728"/>
    <x v="0"/>
  </r>
  <r>
    <x v="45"/>
    <x v="1"/>
    <n v="16092.873489250404"/>
    <x v="0"/>
  </r>
  <r>
    <x v="45"/>
    <x v="2"/>
    <n v="0"/>
    <x v="0"/>
  </r>
  <r>
    <x v="45"/>
    <x v="3"/>
    <n v="1907.4166395792456"/>
    <x v="0"/>
  </r>
  <r>
    <x v="45"/>
    <x v="4"/>
    <n v="0"/>
    <x v="0"/>
  </r>
  <r>
    <x v="45"/>
    <x v="5"/>
    <n v="0"/>
    <x v="0"/>
  </r>
  <r>
    <x v="45"/>
    <x v="6"/>
    <n v="554.4000500937608"/>
    <x v="0"/>
  </r>
  <r>
    <x v="45"/>
    <x v="7"/>
    <n v="2421.1183434792197"/>
    <x v="0"/>
  </r>
  <r>
    <x v="45"/>
    <x v="8"/>
    <n v="0"/>
    <x v="0"/>
  </r>
  <r>
    <x v="45"/>
    <x v="9"/>
    <n v="0"/>
    <x v="0"/>
  </r>
  <r>
    <x v="45"/>
    <x v="10"/>
    <n v="540.60967982532361"/>
    <x v="0"/>
  </r>
  <r>
    <x v="45"/>
    <x v="11"/>
    <n v="2057.8790144726918"/>
    <x v="0"/>
  </r>
  <r>
    <x v="45"/>
    <x v="12"/>
    <n v="1081.7931070158638"/>
    <x v="0"/>
  </r>
  <r>
    <x v="45"/>
    <x v="13"/>
    <n v="0"/>
    <x v="0"/>
  </r>
  <r>
    <x v="45"/>
    <x v="14"/>
    <n v="326.13184396718486"/>
    <x v="0"/>
  </r>
  <r>
    <x v="45"/>
    <x v="15"/>
    <n v="0"/>
    <x v="0"/>
  </r>
  <r>
    <x v="45"/>
    <x v="16"/>
    <n v="0"/>
    <x v="0"/>
  </r>
  <r>
    <x v="45"/>
    <x v="17"/>
    <n v="158.41887286732953"/>
    <x v="0"/>
  </r>
  <r>
    <x v="45"/>
    <x v="18"/>
    <n v="2640.3304560334832"/>
    <x v="0"/>
  </r>
  <r>
    <x v="45"/>
    <x v="19"/>
    <n v="0"/>
    <x v="0"/>
  </r>
  <r>
    <x v="45"/>
    <x v="20"/>
    <n v="0"/>
    <x v="0"/>
  </r>
  <r>
    <x v="45"/>
    <x v="21"/>
    <n v="0"/>
    <x v="0"/>
  </r>
  <r>
    <x v="45"/>
    <x v="22"/>
    <n v="0"/>
    <x v="0"/>
  </r>
  <r>
    <x v="45"/>
    <x v="23"/>
    <n v="768.66361545610653"/>
    <x v="0"/>
  </r>
  <r>
    <x v="45"/>
    <x v="24"/>
    <n v="296.33732149766826"/>
    <x v="0"/>
  </r>
  <r>
    <x v="45"/>
    <x v="25"/>
    <n v="19.910956843545907"/>
    <x v="0"/>
  </r>
  <r>
    <x v="45"/>
    <x v="26"/>
    <n v="402.19213429519925"/>
    <x v="0"/>
  </r>
  <r>
    <x v="45"/>
    <x v="27"/>
    <n v="4331.549305810503"/>
    <x v="0"/>
  </r>
  <r>
    <x v="45"/>
    <x v="28"/>
    <n v="37301.700670375743"/>
    <x v="0"/>
  </r>
  <r>
    <x v="45"/>
    <x v="29"/>
    <n v="29430.405183532312"/>
    <x v="0"/>
  </r>
  <r>
    <x v="46"/>
    <x v="0"/>
    <n v="87.90428744867971"/>
    <x v="0"/>
  </r>
  <r>
    <x v="46"/>
    <x v="1"/>
    <n v="49761.047855380231"/>
    <x v="0"/>
  </r>
  <r>
    <x v="46"/>
    <x v="2"/>
    <n v="0"/>
    <x v="0"/>
  </r>
  <r>
    <x v="46"/>
    <x v="3"/>
    <n v="2625.7799709368319"/>
    <x v="0"/>
  </r>
  <r>
    <x v="46"/>
    <x v="4"/>
    <n v="0"/>
    <x v="0"/>
  </r>
  <r>
    <x v="46"/>
    <x v="5"/>
    <n v="3094.6845411004047"/>
    <x v="0"/>
  </r>
  <r>
    <x v="46"/>
    <x v="6"/>
    <n v="11244.641202618468"/>
    <x v="0"/>
  </r>
  <r>
    <x v="46"/>
    <x v="7"/>
    <n v="3317.2775909145444"/>
    <x v="0"/>
  </r>
  <r>
    <x v="46"/>
    <x v="8"/>
    <n v="0"/>
    <x v="0"/>
  </r>
  <r>
    <x v="46"/>
    <x v="9"/>
    <n v="0"/>
    <x v="0"/>
  </r>
  <r>
    <x v="46"/>
    <x v="10"/>
    <n v="7404.8545417626747"/>
    <x v="0"/>
  </r>
  <r>
    <x v="46"/>
    <x v="11"/>
    <n v="3455.448215793454"/>
    <x v="0"/>
  </r>
  <r>
    <x v="46"/>
    <x v="12"/>
    <n v="7580.5246424836487"/>
    <x v="0"/>
  </r>
  <r>
    <x v="46"/>
    <x v="13"/>
    <n v="198.14167650582593"/>
    <x v="0"/>
  </r>
  <r>
    <x v="46"/>
    <x v="14"/>
    <n v="165.94247562474561"/>
    <x v="0"/>
  </r>
  <r>
    <x v="46"/>
    <x v="15"/>
    <n v="0"/>
    <x v="0"/>
  </r>
  <r>
    <x v="46"/>
    <x v="16"/>
    <n v="0"/>
    <x v="0"/>
  </r>
  <r>
    <x v="46"/>
    <x v="17"/>
    <n v="126.0711222685328"/>
    <x v="0"/>
  </r>
  <r>
    <x v="46"/>
    <x v="18"/>
    <n v="2562.928619989761"/>
    <x v="0"/>
  </r>
  <r>
    <x v="46"/>
    <x v="19"/>
    <n v="0"/>
    <x v="0"/>
  </r>
  <r>
    <x v="46"/>
    <x v="20"/>
    <n v="0"/>
    <x v="0"/>
  </r>
  <r>
    <x v="46"/>
    <x v="21"/>
    <n v="0"/>
    <x v="0"/>
  </r>
  <r>
    <x v="46"/>
    <x v="22"/>
    <n v="0"/>
    <x v="0"/>
  </r>
  <r>
    <x v="46"/>
    <x v="23"/>
    <n v="54.438893475659498"/>
    <x v="0"/>
  </r>
  <r>
    <x v="46"/>
    <x v="24"/>
    <n v="624.6219715028974"/>
    <x v="0"/>
  </r>
  <r>
    <x v="46"/>
    <x v="25"/>
    <n v="0"/>
    <x v="0"/>
  </r>
  <r>
    <x v="46"/>
    <x v="26"/>
    <n v="52.108658788181842"/>
    <x v="0"/>
  </r>
  <r>
    <x v="46"/>
    <x v="27"/>
    <n v="8266.3246365428731"/>
    <x v="0"/>
  </r>
  <r>
    <x v="46"/>
    <x v="28"/>
    <n v="71873.209896386557"/>
    <x v="0"/>
  </r>
  <r>
    <x v="46"/>
    <x v="29"/>
    <n v="92356.416266594548"/>
    <x v="0"/>
  </r>
  <r>
    <x v="47"/>
    <x v="0"/>
    <n v="369.8633141773667"/>
    <x v="0"/>
  </r>
  <r>
    <x v="47"/>
    <x v="1"/>
    <n v="15898.273690727747"/>
    <x v="0"/>
  </r>
  <r>
    <x v="47"/>
    <x v="2"/>
    <n v="786.27728769507905"/>
    <x v="0"/>
  </r>
  <r>
    <x v="47"/>
    <x v="3"/>
    <n v="534.81619594534732"/>
    <x v="0"/>
  </r>
  <r>
    <x v="47"/>
    <x v="4"/>
    <n v="393.92107143392764"/>
    <x v="0"/>
  </r>
  <r>
    <x v="47"/>
    <x v="5"/>
    <n v="0"/>
    <x v="0"/>
  </r>
  <r>
    <x v="47"/>
    <x v="6"/>
    <n v="5843.9721281727916"/>
    <x v="0"/>
  </r>
  <r>
    <x v="47"/>
    <x v="7"/>
    <n v="1125.4191593306864"/>
    <x v="0"/>
  </r>
  <r>
    <x v="47"/>
    <x v="8"/>
    <n v="0"/>
    <x v="0"/>
  </r>
  <r>
    <x v="47"/>
    <x v="9"/>
    <n v="0"/>
    <x v="0"/>
  </r>
  <r>
    <x v="47"/>
    <x v="10"/>
    <n v="8792.6938626199062"/>
    <x v="0"/>
  </r>
  <r>
    <x v="47"/>
    <x v="11"/>
    <n v="2172.80594285909"/>
    <x v="0"/>
  </r>
  <r>
    <x v="47"/>
    <x v="12"/>
    <n v="1673.9253414244752"/>
    <x v="0"/>
  </r>
  <r>
    <x v="47"/>
    <x v="13"/>
    <n v="128.41204526452853"/>
    <x v="0"/>
  </r>
  <r>
    <x v="47"/>
    <x v="14"/>
    <n v="94.930960125573634"/>
    <x v="0"/>
  </r>
  <r>
    <x v="47"/>
    <x v="15"/>
    <n v="0"/>
    <x v="0"/>
  </r>
  <r>
    <x v="47"/>
    <x v="16"/>
    <n v="0"/>
    <x v="0"/>
  </r>
  <r>
    <x v="47"/>
    <x v="17"/>
    <n v="0"/>
    <x v="0"/>
  </r>
  <r>
    <x v="47"/>
    <x v="18"/>
    <n v="439.02445523958596"/>
    <x v="0"/>
  </r>
  <r>
    <x v="47"/>
    <x v="19"/>
    <n v="561.78670608007701"/>
    <x v="0"/>
  </r>
  <r>
    <x v="47"/>
    <x v="20"/>
    <n v="0"/>
    <x v="0"/>
  </r>
  <r>
    <x v="47"/>
    <x v="21"/>
    <n v="0"/>
    <x v="0"/>
  </r>
  <r>
    <x v="47"/>
    <x v="22"/>
    <n v="0"/>
    <x v="0"/>
  </r>
  <r>
    <x v="47"/>
    <x v="23"/>
    <n v="598.36069499075268"/>
    <x v="0"/>
  </r>
  <r>
    <x v="47"/>
    <x v="24"/>
    <n v="183.67711185433046"/>
    <x v="0"/>
  </r>
  <r>
    <x v="47"/>
    <x v="25"/>
    <n v="0"/>
    <x v="0"/>
  </r>
  <r>
    <x v="47"/>
    <x v="26"/>
    <n v="27.847011326832973"/>
    <x v="0"/>
  </r>
  <r>
    <x v="47"/>
    <x v="27"/>
    <n v="4561.8545668274928"/>
    <x v="0"/>
  </r>
  <r>
    <x v="47"/>
    <x v="28"/>
    <n v="39663.955290232261"/>
    <x v="0"/>
  </r>
  <r>
    <x v="47"/>
    <x v="29"/>
    <n v="39626.00697926811"/>
    <x v="0"/>
  </r>
  <r>
    <x v="48"/>
    <x v="0"/>
    <n v="0"/>
    <x v="0"/>
  </r>
  <r>
    <x v="48"/>
    <x v="1"/>
    <n v="57968.248747274694"/>
    <x v="0"/>
  </r>
  <r>
    <x v="48"/>
    <x v="2"/>
    <n v="1465.1347979507921"/>
    <x v="0"/>
  </r>
  <r>
    <x v="48"/>
    <x v="3"/>
    <n v="0"/>
    <x v="0"/>
  </r>
  <r>
    <x v="48"/>
    <x v="4"/>
    <n v="0"/>
    <x v="0"/>
  </r>
  <r>
    <x v="48"/>
    <x v="5"/>
    <n v="0"/>
    <x v="0"/>
  </r>
  <r>
    <x v="48"/>
    <x v="6"/>
    <n v="3364.7974167102298"/>
    <x v="0"/>
  </r>
  <r>
    <x v="48"/>
    <x v="7"/>
    <n v="0"/>
    <x v="0"/>
  </r>
  <r>
    <x v="48"/>
    <x v="8"/>
    <n v="0"/>
    <x v="0"/>
  </r>
  <r>
    <x v="48"/>
    <x v="9"/>
    <n v="0"/>
    <x v="0"/>
  </r>
  <r>
    <x v="48"/>
    <x v="10"/>
    <n v="2604.8243734426355"/>
    <x v="0"/>
  </r>
  <r>
    <x v="48"/>
    <x v="11"/>
    <n v="1003.7255621546977"/>
    <x v="0"/>
  </r>
  <r>
    <x v="48"/>
    <x v="12"/>
    <n v="14.87692398025251"/>
    <x v="0"/>
  </r>
  <r>
    <x v="48"/>
    <x v="13"/>
    <n v="0"/>
    <x v="0"/>
  </r>
  <r>
    <x v="48"/>
    <x v="14"/>
    <n v="79.85389128759536"/>
    <x v="0"/>
  </r>
  <r>
    <x v="48"/>
    <x v="15"/>
    <n v="0"/>
    <x v="0"/>
  </r>
  <r>
    <x v="48"/>
    <x v="16"/>
    <n v="0"/>
    <x v="0"/>
  </r>
  <r>
    <x v="48"/>
    <x v="17"/>
    <n v="0"/>
    <x v="0"/>
  </r>
  <r>
    <x v="48"/>
    <x v="18"/>
    <n v="0"/>
    <x v="0"/>
  </r>
  <r>
    <x v="48"/>
    <x v="19"/>
    <n v="0"/>
    <x v="0"/>
  </r>
  <r>
    <x v="48"/>
    <x v="20"/>
    <n v="0"/>
    <x v="0"/>
  </r>
  <r>
    <x v="48"/>
    <x v="21"/>
    <n v="0"/>
    <x v="0"/>
  </r>
  <r>
    <x v="48"/>
    <x v="22"/>
    <n v="0"/>
    <x v="0"/>
  </r>
  <r>
    <x v="48"/>
    <x v="23"/>
    <n v="0"/>
    <x v="0"/>
  </r>
  <r>
    <x v="48"/>
    <x v="24"/>
    <n v="0"/>
    <x v="0"/>
  </r>
  <r>
    <x v="48"/>
    <x v="25"/>
    <n v="0"/>
    <x v="0"/>
  </r>
  <r>
    <x v="48"/>
    <x v="26"/>
    <n v="0"/>
    <x v="0"/>
  </r>
  <r>
    <x v="48"/>
    <x v="27"/>
    <n v="4639.9751186635231"/>
    <x v="0"/>
  </r>
  <r>
    <x v="48"/>
    <x v="28"/>
    <n v="40343.190024676558"/>
    <x v="0"/>
  </r>
  <r>
    <x v="48"/>
    <x v="29"/>
    <n v="66501.461712800898"/>
    <x v="0"/>
  </r>
  <r>
    <x v="49"/>
    <x v="0"/>
    <n v="0"/>
    <x v="0"/>
  </r>
  <r>
    <x v="49"/>
    <x v="1"/>
    <n v="4724.9989211080092"/>
    <x v="0"/>
  </r>
  <r>
    <x v="49"/>
    <x v="2"/>
    <n v="220.31985254112331"/>
    <x v="0"/>
  </r>
  <r>
    <x v="49"/>
    <x v="3"/>
    <n v="0"/>
    <x v="0"/>
  </r>
  <r>
    <x v="49"/>
    <x v="4"/>
    <n v="0"/>
    <x v="0"/>
  </r>
  <r>
    <x v="49"/>
    <x v="5"/>
    <n v="0"/>
    <x v="0"/>
  </r>
  <r>
    <x v="49"/>
    <x v="6"/>
    <n v="1330.2359540082214"/>
    <x v="0"/>
  </r>
  <r>
    <x v="49"/>
    <x v="7"/>
    <n v="4.6736401547874138"/>
    <x v="0"/>
  </r>
  <r>
    <x v="49"/>
    <x v="8"/>
    <n v="0"/>
    <x v="0"/>
  </r>
  <r>
    <x v="49"/>
    <x v="9"/>
    <n v="0"/>
    <x v="0"/>
  </r>
  <r>
    <x v="49"/>
    <x v="10"/>
    <n v="7051.4456714630023"/>
    <x v="0"/>
  </r>
  <r>
    <x v="49"/>
    <x v="11"/>
    <n v="865.05399358004979"/>
    <x v="0"/>
  </r>
  <r>
    <x v="49"/>
    <x v="12"/>
    <n v="847.00991478515277"/>
    <x v="0"/>
  </r>
  <r>
    <x v="49"/>
    <x v="13"/>
    <n v="415.35753847684725"/>
    <x v="0"/>
  </r>
  <r>
    <x v="49"/>
    <x v="14"/>
    <n v="0"/>
    <x v="0"/>
  </r>
  <r>
    <x v="49"/>
    <x v="15"/>
    <n v="63.874317224618942"/>
    <x v="0"/>
  </r>
  <r>
    <x v="49"/>
    <x v="16"/>
    <n v="0"/>
    <x v="0"/>
  </r>
  <r>
    <x v="49"/>
    <x v="17"/>
    <n v="45.429404013460847"/>
    <x v="0"/>
  </r>
  <r>
    <x v="49"/>
    <x v="18"/>
    <n v="42.795545268792395"/>
    <x v="0"/>
  </r>
  <r>
    <x v="49"/>
    <x v="19"/>
    <n v="0"/>
    <x v="0"/>
  </r>
  <r>
    <x v="49"/>
    <x v="20"/>
    <n v="0"/>
    <x v="0"/>
  </r>
  <r>
    <x v="49"/>
    <x v="21"/>
    <n v="0"/>
    <x v="0"/>
  </r>
  <r>
    <x v="49"/>
    <x v="22"/>
    <n v="0"/>
    <x v="0"/>
  </r>
  <r>
    <x v="49"/>
    <x v="23"/>
    <n v="1.260636476214166"/>
    <x v="0"/>
  </r>
  <r>
    <x v="49"/>
    <x v="24"/>
    <n v="901.24367096553317"/>
    <x v="0"/>
  </r>
  <r>
    <x v="49"/>
    <x v="25"/>
    <n v="125.50983101428413"/>
    <x v="0"/>
  </r>
  <r>
    <x v="49"/>
    <x v="26"/>
    <n v="77.194053154424211"/>
    <x v="0"/>
  </r>
  <r>
    <x v="49"/>
    <x v="27"/>
    <n v="11793.776408562686"/>
    <x v="0"/>
  </r>
  <r>
    <x v="49"/>
    <x v="28"/>
    <n v="160049.05990456673"/>
    <x v="0"/>
  </r>
  <r>
    <x v="49"/>
    <x v="29"/>
    <n v="16716.402944234524"/>
    <x v="0"/>
  </r>
  <r>
    <x v="50"/>
    <x v="0"/>
    <n v="641.30001869865021"/>
    <x v="0"/>
  </r>
  <r>
    <x v="50"/>
    <x v="1"/>
    <n v="335.10578866234061"/>
    <x v="0"/>
  </r>
  <r>
    <x v="50"/>
    <x v="2"/>
    <n v="0"/>
    <x v="0"/>
  </r>
  <r>
    <x v="50"/>
    <x v="3"/>
    <n v="0"/>
    <x v="0"/>
  </r>
  <r>
    <x v="50"/>
    <x v="4"/>
    <n v="0"/>
    <x v="0"/>
  </r>
  <r>
    <x v="50"/>
    <x v="5"/>
    <n v="0"/>
    <x v="0"/>
  </r>
  <r>
    <x v="50"/>
    <x v="6"/>
    <n v="103.36662195014389"/>
    <x v="0"/>
  </r>
  <r>
    <x v="50"/>
    <x v="7"/>
    <n v="9.808371758948077"/>
    <x v="0"/>
  </r>
  <r>
    <x v="50"/>
    <x v="8"/>
    <n v="0"/>
    <x v="0"/>
  </r>
  <r>
    <x v="50"/>
    <x v="9"/>
    <n v="0"/>
    <x v="0"/>
  </r>
  <r>
    <x v="50"/>
    <x v="10"/>
    <n v="21.961266057048494"/>
    <x v="0"/>
  </r>
  <r>
    <x v="50"/>
    <x v="11"/>
    <n v="432.46656748864933"/>
    <x v="0"/>
  </r>
  <r>
    <x v="50"/>
    <x v="12"/>
    <n v="215.17396320658"/>
    <x v="0"/>
  </r>
  <r>
    <x v="50"/>
    <x v="13"/>
    <n v="89.719437199186032"/>
    <x v="0"/>
  </r>
  <r>
    <x v="50"/>
    <x v="14"/>
    <n v="19.056350114986355"/>
    <x v="0"/>
  </r>
  <r>
    <x v="50"/>
    <x v="15"/>
    <n v="0"/>
    <x v="0"/>
  </r>
  <r>
    <x v="50"/>
    <x v="16"/>
    <n v="0"/>
    <x v="0"/>
  </r>
  <r>
    <x v="50"/>
    <x v="17"/>
    <n v="91.358775934783665"/>
    <x v="0"/>
  </r>
  <r>
    <x v="50"/>
    <x v="18"/>
    <n v="473.96818520494207"/>
    <x v="0"/>
  </r>
  <r>
    <x v="50"/>
    <x v="19"/>
    <n v="0"/>
    <x v="0"/>
  </r>
  <r>
    <x v="50"/>
    <x v="20"/>
    <n v="0"/>
    <x v="0"/>
  </r>
  <r>
    <x v="50"/>
    <x v="21"/>
    <n v="0"/>
    <x v="0"/>
  </r>
  <r>
    <x v="50"/>
    <x v="22"/>
    <n v="79.820190129947449"/>
    <x v="0"/>
  </r>
  <r>
    <x v="50"/>
    <x v="23"/>
    <n v="866.43973465547617"/>
    <x v="0"/>
  </r>
  <r>
    <x v="50"/>
    <x v="24"/>
    <n v="192.70220150995524"/>
    <x v="0"/>
  </r>
  <r>
    <x v="50"/>
    <x v="25"/>
    <n v="67.257176377154963"/>
    <x v="0"/>
  </r>
  <r>
    <x v="50"/>
    <x v="26"/>
    <n v="76.496005544730423"/>
    <x v="0"/>
  </r>
  <r>
    <x v="50"/>
    <x v="27"/>
    <n v="667.15183868855161"/>
    <x v="0"/>
  </r>
  <r>
    <x v="50"/>
    <x v="28"/>
    <n v="3286.8629346523358"/>
    <x v="0"/>
  </r>
  <r>
    <x v="50"/>
    <x v="29"/>
    <n v="3716.0006544935227"/>
    <x v="0"/>
  </r>
  <r>
    <x v="51"/>
    <x v="0"/>
    <n v="0"/>
    <x v="0"/>
  </r>
  <r>
    <x v="51"/>
    <x v="1"/>
    <n v="1996.3426361847855"/>
    <x v="0"/>
  </r>
  <r>
    <x v="51"/>
    <x v="2"/>
    <n v="0"/>
    <x v="0"/>
  </r>
  <r>
    <x v="51"/>
    <x v="3"/>
    <n v="1697.9437172159585"/>
    <x v="0"/>
  </r>
  <r>
    <x v="51"/>
    <x v="4"/>
    <n v="0"/>
    <x v="0"/>
  </r>
  <r>
    <x v="51"/>
    <x v="5"/>
    <n v="0"/>
    <x v="0"/>
  </r>
  <r>
    <x v="51"/>
    <x v="6"/>
    <n v="1175.2446551593762"/>
    <x v="0"/>
  </r>
  <r>
    <x v="51"/>
    <x v="7"/>
    <n v="1540.6868186866557"/>
    <x v="0"/>
  </r>
  <r>
    <x v="51"/>
    <x v="8"/>
    <n v="0"/>
    <x v="0"/>
  </r>
  <r>
    <x v="51"/>
    <x v="9"/>
    <n v="0"/>
    <x v="0"/>
  </r>
  <r>
    <x v="51"/>
    <x v="10"/>
    <n v="250.41650134924066"/>
    <x v="0"/>
  </r>
  <r>
    <x v="51"/>
    <x v="11"/>
    <n v="541.75352260909153"/>
    <x v="0"/>
  </r>
  <r>
    <x v="51"/>
    <x v="12"/>
    <n v="35.488221349255404"/>
    <x v="0"/>
  </r>
  <r>
    <x v="51"/>
    <x v="13"/>
    <n v="0"/>
    <x v="0"/>
  </r>
  <r>
    <x v="51"/>
    <x v="14"/>
    <n v="155.32706369882249"/>
    <x v="0"/>
  </r>
  <r>
    <x v="51"/>
    <x v="15"/>
    <n v="0"/>
    <x v="0"/>
  </r>
  <r>
    <x v="51"/>
    <x v="16"/>
    <n v="0"/>
    <x v="0"/>
  </r>
  <r>
    <x v="51"/>
    <x v="17"/>
    <n v="0"/>
    <x v="0"/>
  </r>
  <r>
    <x v="51"/>
    <x v="18"/>
    <n v="396.9519142094868"/>
    <x v="0"/>
  </r>
  <r>
    <x v="51"/>
    <x v="19"/>
    <n v="0"/>
    <x v="0"/>
  </r>
  <r>
    <x v="51"/>
    <x v="20"/>
    <n v="0"/>
    <x v="0"/>
  </r>
  <r>
    <x v="51"/>
    <x v="21"/>
    <n v="0"/>
    <x v="0"/>
  </r>
  <r>
    <x v="51"/>
    <x v="22"/>
    <n v="0"/>
    <x v="0"/>
  </r>
  <r>
    <x v="51"/>
    <x v="23"/>
    <n v="2.3935385771165665"/>
    <x v="0"/>
  </r>
  <r>
    <x v="51"/>
    <x v="24"/>
    <n v="15.223402400034397"/>
    <x v="0"/>
  </r>
  <r>
    <x v="51"/>
    <x v="25"/>
    <n v="0"/>
    <x v="0"/>
  </r>
  <r>
    <x v="51"/>
    <x v="26"/>
    <n v="21.629387540683084"/>
    <x v="0"/>
  </r>
  <r>
    <x v="51"/>
    <x v="27"/>
    <n v="35.688676031016833"/>
    <x v="0"/>
  </r>
  <r>
    <x v="51"/>
    <x v="28"/>
    <n v="345.47545256917624"/>
    <x v="0"/>
  </r>
  <r>
    <x v="51"/>
    <x v="29"/>
    <n v="7829.4013789805058"/>
    <x v="0"/>
  </r>
  <r>
    <x v="52"/>
    <x v="0"/>
    <n v="4.3728683664768973"/>
    <x v="0"/>
  </r>
  <r>
    <x v="52"/>
    <x v="1"/>
    <n v="1073.6400485744539"/>
    <x v="0"/>
  </r>
  <r>
    <x v="52"/>
    <x v="2"/>
    <n v="0"/>
    <x v="0"/>
  </r>
  <r>
    <x v="52"/>
    <x v="3"/>
    <n v="38.122079920536386"/>
    <x v="0"/>
  </r>
  <r>
    <x v="52"/>
    <x v="4"/>
    <n v="1522.9216174483563"/>
    <x v="0"/>
  </r>
  <r>
    <x v="52"/>
    <x v="5"/>
    <n v="386.81745826968887"/>
    <x v="0"/>
  </r>
  <r>
    <x v="52"/>
    <x v="6"/>
    <n v="346.17292963905493"/>
    <x v="0"/>
  </r>
  <r>
    <x v="52"/>
    <x v="7"/>
    <n v="0"/>
    <x v="0"/>
  </r>
  <r>
    <x v="52"/>
    <x v="8"/>
    <n v="462.8698575539878"/>
    <x v="0"/>
  </r>
  <r>
    <x v="52"/>
    <x v="9"/>
    <n v="0"/>
    <x v="0"/>
  </r>
  <r>
    <x v="52"/>
    <x v="10"/>
    <n v="61.057640511484003"/>
    <x v="0"/>
  </r>
  <r>
    <x v="52"/>
    <x v="11"/>
    <n v="390.09453062311576"/>
    <x v="0"/>
  </r>
  <r>
    <x v="52"/>
    <x v="12"/>
    <n v="0"/>
    <x v="0"/>
  </r>
  <r>
    <x v="52"/>
    <x v="13"/>
    <n v="1.9833137782025401"/>
    <x v="0"/>
  </r>
  <r>
    <x v="52"/>
    <x v="14"/>
    <n v="0"/>
    <x v="0"/>
  </r>
  <r>
    <x v="52"/>
    <x v="15"/>
    <n v="0"/>
    <x v="0"/>
  </r>
  <r>
    <x v="52"/>
    <x v="16"/>
    <n v="0"/>
    <x v="0"/>
  </r>
  <r>
    <x v="52"/>
    <x v="17"/>
    <n v="0"/>
    <x v="0"/>
  </r>
  <r>
    <x v="52"/>
    <x v="18"/>
    <n v="8.2921764569451906"/>
    <x v="0"/>
  </r>
  <r>
    <x v="52"/>
    <x v="19"/>
    <n v="0"/>
    <x v="0"/>
  </r>
  <r>
    <x v="52"/>
    <x v="20"/>
    <n v="0"/>
    <x v="0"/>
  </r>
  <r>
    <x v="52"/>
    <x v="21"/>
    <n v="35.181738896206213"/>
    <x v="0"/>
  </r>
  <r>
    <x v="52"/>
    <x v="22"/>
    <n v="0"/>
    <x v="0"/>
  </r>
  <r>
    <x v="52"/>
    <x v="23"/>
    <n v="43.197549019388568"/>
    <x v="0"/>
  </r>
  <r>
    <x v="52"/>
    <x v="24"/>
    <n v="12.175725509443099"/>
    <x v="0"/>
  </r>
  <r>
    <x v="52"/>
    <x v="25"/>
    <n v="48.101246562575035"/>
    <x v="0"/>
  </r>
  <r>
    <x v="52"/>
    <x v="26"/>
    <n v="0"/>
    <x v="0"/>
  </r>
  <r>
    <x v="52"/>
    <x v="27"/>
    <n v="924.89912654813668"/>
    <x v="0"/>
  </r>
  <r>
    <x v="52"/>
    <x v="28"/>
    <n v="6104.5082519865737"/>
    <x v="0"/>
  </r>
  <r>
    <x v="52"/>
    <x v="29"/>
    <n v="4435.0007811299165"/>
    <x v="0"/>
  </r>
  <r>
    <x v="53"/>
    <x v="0"/>
    <n v="40.644559529245498"/>
    <x v="0"/>
  </r>
  <r>
    <x v="53"/>
    <x v="1"/>
    <n v="21612.944166010988"/>
    <x v="0"/>
  </r>
  <r>
    <x v="53"/>
    <x v="2"/>
    <n v="335.46509906289725"/>
    <x v="0"/>
  </r>
  <r>
    <x v="53"/>
    <x v="3"/>
    <n v="4882.2732741136024"/>
    <x v="0"/>
  </r>
  <r>
    <x v="53"/>
    <x v="4"/>
    <n v="528.15472859453632"/>
    <x v="0"/>
  </r>
  <r>
    <x v="53"/>
    <x v="5"/>
    <n v="0"/>
    <x v="0"/>
  </r>
  <r>
    <x v="53"/>
    <x v="6"/>
    <n v="10309.225890890484"/>
    <x v="0"/>
  </r>
  <r>
    <x v="53"/>
    <x v="7"/>
    <n v="4069.7626379027656"/>
    <x v="0"/>
  </r>
  <r>
    <x v="53"/>
    <x v="8"/>
    <n v="1396.6735948389662"/>
    <x v="0"/>
  </r>
  <r>
    <x v="53"/>
    <x v="9"/>
    <n v="528.38087430488656"/>
    <x v="0"/>
  </r>
  <r>
    <x v="53"/>
    <x v="10"/>
    <n v="4372.3250867721435"/>
    <x v="0"/>
  </r>
  <r>
    <x v="53"/>
    <x v="11"/>
    <n v="5953.6910264031967"/>
    <x v="0"/>
  </r>
  <r>
    <x v="53"/>
    <x v="12"/>
    <n v="5303.0413498577373"/>
    <x v="0"/>
  </r>
  <r>
    <x v="53"/>
    <x v="13"/>
    <n v="20841.09916023384"/>
    <x v="0"/>
  </r>
  <r>
    <x v="53"/>
    <x v="14"/>
    <n v="139.87809411958941"/>
    <x v="0"/>
  </r>
  <r>
    <x v="53"/>
    <x v="15"/>
    <n v="0"/>
    <x v="0"/>
  </r>
  <r>
    <x v="53"/>
    <x v="16"/>
    <n v="0"/>
    <x v="0"/>
  </r>
  <r>
    <x v="53"/>
    <x v="17"/>
    <n v="475.89416233875176"/>
    <x v="0"/>
  </r>
  <r>
    <x v="53"/>
    <x v="18"/>
    <n v="4366.5087806470247"/>
    <x v="0"/>
  </r>
  <r>
    <x v="53"/>
    <x v="19"/>
    <n v="249.62194147106791"/>
    <x v="0"/>
  </r>
  <r>
    <x v="53"/>
    <x v="20"/>
    <n v="238.37456840690714"/>
    <x v="0"/>
  </r>
  <r>
    <x v="53"/>
    <x v="21"/>
    <n v="133.67746947749916"/>
    <x v="0"/>
  </r>
  <r>
    <x v="53"/>
    <x v="22"/>
    <n v="595.97274028352433"/>
    <x v="0"/>
  </r>
  <r>
    <x v="53"/>
    <x v="23"/>
    <n v="1180.8014382205479"/>
    <x v="0"/>
  </r>
  <r>
    <x v="53"/>
    <x v="24"/>
    <n v="8052.8901427228193"/>
    <x v="0"/>
  </r>
  <r>
    <x v="53"/>
    <x v="25"/>
    <n v="1627.7349115874208"/>
    <x v="0"/>
  </r>
  <r>
    <x v="53"/>
    <x v="26"/>
    <n v="2233.4018214335651"/>
    <x v="0"/>
  </r>
  <r>
    <x v="53"/>
    <x v="27"/>
    <n v="5208.7569546139366"/>
    <x v="0"/>
  </r>
  <r>
    <x v="53"/>
    <x v="28"/>
    <n v="25131.130189721243"/>
    <x v="0"/>
  </r>
  <r>
    <x v="53"/>
    <x v="29"/>
    <n v="99468.437519223997"/>
    <x v="0"/>
  </r>
  <r>
    <x v="54"/>
    <x v="0"/>
    <n v="18053.462605774057"/>
    <x v="0"/>
  </r>
  <r>
    <x v="54"/>
    <x v="1"/>
    <n v="92256.235736682705"/>
    <x v="0"/>
  </r>
  <r>
    <x v="54"/>
    <x v="2"/>
    <n v="162.90221223291488"/>
    <x v="0"/>
  </r>
  <r>
    <x v="54"/>
    <x v="3"/>
    <n v="12793.763261636064"/>
    <x v="0"/>
  </r>
  <r>
    <x v="54"/>
    <x v="4"/>
    <n v="23929.617772499507"/>
    <x v="0"/>
  </r>
  <r>
    <x v="54"/>
    <x v="5"/>
    <n v="111052.58062733055"/>
    <x v="0"/>
  </r>
  <r>
    <x v="54"/>
    <x v="6"/>
    <n v="46054.342811276627"/>
    <x v="0"/>
  </r>
  <r>
    <x v="54"/>
    <x v="7"/>
    <n v="13754.438531323771"/>
    <x v="0"/>
  </r>
  <r>
    <x v="54"/>
    <x v="8"/>
    <n v="5306.1690099307516"/>
    <x v="0"/>
  </r>
  <r>
    <x v="54"/>
    <x v="9"/>
    <n v="31156.617887357646"/>
    <x v="0"/>
  </r>
  <r>
    <x v="54"/>
    <x v="10"/>
    <n v="23370.442848349958"/>
    <x v="0"/>
  </r>
  <r>
    <x v="54"/>
    <x v="11"/>
    <n v="56070.162939393776"/>
    <x v="0"/>
  </r>
  <r>
    <x v="54"/>
    <x v="12"/>
    <n v="6403.1263946306563"/>
    <x v="0"/>
  </r>
  <r>
    <x v="54"/>
    <x v="13"/>
    <n v="129618.84738441303"/>
    <x v="0"/>
  </r>
  <r>
    <x v="54"/>
    <x v="14"/>
    <n v="0"/>
    <x v="0"/>
  </r>
  <r>
    <x v="54"/>
    <x v="15"/>
    <n v="0"/>
    <x v="0"/>
  </r>
  <r>
    <x v="54"/>
    <x v="16"/>
    <n v="0"/>
    <x v="0"/>
  </r>
  <r>
    <x v="54"/>
    <x v="17"/>
    <n v="640.06368132437797"/>
    <x v="0"/>
  </r>
  <r>
    <x v="54"/>
    <x v="18"/>
    <n v="2481.5543493664395"/>
    <x v="0"/>
  </r>
  <r>
    <x v="54"/>
    <x v="19"/>
    <n v="98.174732124430321"/>
    <x v="0"/>
  </r>
  <r>
    <x v="54"/>
    <x v="20"/>
    <n v="0"/>
    <x v="0"/>
  </r>
  <r>
    <x v="54"/>
    <x v="21"/>
    <n v="356.90439352366775"/>
    <x v="0"/>
  </r>
  <r>
    <x v="54"/>
    <x v="22"/>
    <n v="148.68102794524185"/>
    <x v="0"/>
  </r>
  <r>
    <x v="54"/>
    <x v="23"/>
    <n v="2230.9153900947144"/>
    <x v="0"/>
  </r>
  <r>
    <x v="54"/>
    <x v="24"/>
    <n v="11401.900311059753"/>
    <x v="0"/>
  </r>
  <r>
    <x v="54"/>
    <x v="25"/>
    <n v="5307.5973762585581"/>
    <x v="0"/>
  </r>
  <r>
    <x v="54"/>
    <x v="26"/>
    <n v="2173.053480482984"/>
    <x v="0"/>
  </r>
  <r>
    <x v="54"/>
    <x v="27"/>
    <n v="14092.344807395009"/>
    <x v="0"/>
  </r>
  <r>
    <x v="54"/>
    <x v="28"/>
    <n v="67992.527798666604"/>
    <x v="0"/>
  </r>
  <r>
    <x v="54"/>
    <x v="29"/>
    <n v="594821.55476501235"/>
    <x v="0"/>
  </r>
  <r>
    <x v="55"/>
    <x v="0"/>
    <n v="12.47495378488593"/>
    <x v="0"/>
  </r>
  <r>
    <x v="55"/>
    <x v="1"/>
    <n v="66.461889847972429"/>
    <x v="0"/>
  </r>
  <r>
    <x v="55"/>
    <x v="2"/>
    <n v="3.7402137761743816E-2"/>
    <x v="0"/>
  </r>
  <r>
    <x v="55"/>
    <x v="3"/>
    <n v="1.4913322943213565"/>
    <x v="0"/>
  </r>
  <r>
    <x v="55"/>
    <x v="4"/>
    <n v="27.810325516415308"/>
    <x v="0"/>
  </r>
  <r>
    <x v="55"/>
    <x v="5"/>
    <n v="6465.7203027289761"/>
    <x v="0"/>
  </r>
  <r>
    <x v="55"/>
    <x v="6"/>
    <n v="19.436799280335823"/>
    <x v="0"/>
  </r>
  <r>
    <x v="55"/>
    <x v="7"/>
    <n v="11.182033543133844"/>
    <x v="0"/>
  </r>
  <r>
    <x v="55"/>
    <x v="8"/>
    <n v="1.5794649495150921"/>
    <x v="0"/>
  </r>
  <r>
    <x v="55"/>
    <x v="9"/>
    <n v="10197.98435735332"/>
    <x v="0"/>
  </r>
  <r>
    <x v="55"/>
    <x v="10"/>
    <n v="4.0857937876560326"/>
    <x v="0"/>
  </r>
  <r>
    <x v="55"/>
    <x v="11"/>
    <n v="33.683309667727421"/>
    <x v="0"/>
  </r>
  <r>
    <x v="55"/>
    <x v="12"/>
    <n v="0.94079796873420218"/>
    <x v="0"/>
  </r>
  <r>
    <x v="55"/>
    <x v="13"/>
    <n v="20.637442282232687"/>
    <x v="0"/>
  </r>
  <r>
    <x v="55"/>
    <x v="14"/>
    <n v="0.73785949478098534"/>
    <x v="0"/>
  </r>
  <r>
    <x v="55"/>
    <x v="15"/>
    <n v="0"/>
    <x v="0"/>
  </r>
  <r>
    <x v="55"/>
    <x v="16"/>
    <n v="0"/>
    <x v="0"/>
  </r>
  <r>
    <x v="55"/>
    <x v="17"/>
    <n v="0.17244525938397598"/>
    <x v="0"/>
  </r>
  <r>
    <x v="55"/>
    <x v="18"/>
    <n v="0.66282765567317614"/>
    <x v="0"/>
  </r>
  <r>
    <x v="55"/>
    <x v="19"/>
    <n v="2.1610961972591575E-2"/>
    <x v="0"/>
  </r>
  <r>
    <x v="55"/>
    <x v="20"/>
    <n v="0"/>
    <x v="0"/>
  </r>
  <r>
    <x v="55"/>
    <x v="21"/>
    <n v="1.5044371541856449E-2"/>
    <x v="0"/>
  </r>
  <r>
    <x v="55"/>
    <x v="22"/>
    <n v="0"/>
    <x v="0"/>
  </r>
  <r>
    <x v="55"/>
    <x v="23"/>
    <n v="0.26566417975673795"/>
    <x v="0"/>
  </r>
  <r>
    <x v="55"/>
    <x v="24"/>
    <n v="21.367066053948992"/>
    <x v="0"/>
  </r>
  <r>
    <x v="55"/>
    <x v="25"/>
    <n v="8.3823675274728213"/>
    <x v="0"/>
  </r>
  <r>
    <x v="55"/>
    <x v="26"/>
    <n v="2.0915496479266302"/>
    <x v="0"/>
  </r>
  <r>
    <x v="55"/>
    <x v="27"/>
    <n v="3789.2269444279559"/>
    <x v="0"/>
  </r>
  <r>
    <x v="55"/>
    <x v="28"/>
    <n v="18282.203698228932"/>
    <x v="0"/>
  </r>
  <r>
    <x v="55"/>
    <x v="29"/>
    <n v="16897.242640295455"/>
    <x v="0"/>
  </r>
  <r>
    <x v="56"/>
    <x v="0"/>
    <n v="56.890192870565166"/>
    <x v="0"/>
  </r>
  <r>
    <x v="56"/>
    <x v="1"/>
    <n v="856.96000870675743"/>
    <x v="0"/>
  </r>
  <r>
    <x v="56"/>
    <x v="2"/>
    <n v="137.61916349584291"/>
    <x v="0"/>
  </r>
  <r>
    <x v="56"/>
    <x v="3"/>
    <n v="160.3993124081959"/>
    <x v="0"/>
  </r>
  <r>
    <x v="56"/>
    <x v="4"/>
    <n v="7381.1897723377106"/>
    <x v="0"/>
  </r>
  <r>
    <x v="56"/>
    <x v="5"/>
    <n v="116.54618348039175"/>
    <x v="0"/>
  </r>
  <r>
    <x v="56"/>
    <x v="6"/>
    <n v="788.28988918790719"/>
    <x v="0"/>
  </r>
  <r>
    <x v="56"/>
    <x v="7"/>
    <n v="389.65637510590949"/>
    <x v="0"/>
  </r>
  <r>
    <x v="56"/>
    <x v="8"/>
    <n v="19374.131174495076"/>
    <x v="0"/>
  </r>
  <r>
    <x v="56"/>
    <x v="9"/>
    <n v="5169.3394957255114"/>
    <x v="0"/>
  </r>
  <r>
    <x v="56"/>
    <x v="10"/>
    <n v="237.68684288932212"/>
    <x v="0"/>
  </r>
  <r>
    <x v="56"/>
    <x v="11"/>
    <n v="923.7060580931111"/>
    <x v="0"/>
  </r>
  <r>
    <x v="56"/>
    <x v="12"/>
    <n v="366.3326563749946"/>
    <x v="0"/>
  </r>
  <r>
    <x v="56"/>
    <x v="13"/>
    <n v="2521.7437780785981"/>
    <x v="0"/>
  </r>
  <r>
    <x v="56"/>
    <x v="14"/>
    <n v="67.675532287226275"/>
    <x v="0"/>
  </r>
  <r>
    <x v="56"/>
    <x v="15"/>
    <n v="0"/>
    <x v="0"/>
  </r>
  <r>
    <x v="56"/>
    <x v="16"/>
    <n v="0"/>
    <x v="0"/>
  </r>
  <r>
    <x v="56"/>
    <x v="17"/>
    <n v="14.03778664978967"/>
    <x v="0"/>
  </r>
  <r>
    <x v="56"/>
    <x v="18"/>
    <n v="0"/>
    <x v="0"/>
  </r>
  <r>
    <x v="56"/>
    <x v="19"/>
    <n v="10.814967799528022"/>
    <x v="0"/>
  </r>
  <r>
    <x v="56"/>
    <x v="20"/>
    <n v="2.0213903968771318"/>
    <x v="0"/>
  </r>
  <r>
    <x v="56"/>
    <x v="21"/>
    <n v="10.56629837531943"/>
    <x v="0"/>
  </r>
  <r>
    <x v="56"/>
    <x v="22"/>
    <n v="3.3049674660024571"/>
    <x v="0"/>
  </r>
  <r>
    <x v="56"/>
    <x v="23"/>
    <n v="80.119465161181438"/>
    <x v="0"/>
  </r>
  <r>
    <x v="56"/>
    <x v="24"/>
    <n v="637.75662874614136"/>
    <x v="0"/>
  </r>
  <r>
    <x v="56"/>
    <x v="25"/>
    <n v="100.46413376710659"/>
    <x v="0"/>
  </r>
  <r>
    <x v="56"/>
    <x v="26"/>
    <n v="46.655824470657187"/>
    <x v="0"/>
  </r>
  <r>
    <x v="56"/>
    <x v="27"/>
    <n v="6683.0453529889719"/>
    <x v="0"/>
  </r>
  <r>
    <x v="56"/>
    <x v="28"/>
    <n v="25270.003321386303"/>
    <x v="0"/>
  </r>
  <r>
    <x v="56"/>
    <x v="29"/>
    <n v="39453.907898369711"/>
    <x v="0"/>
  </r>
  <r>
    <x v="57"/>
    <x v="0"/>
    <n v="0"/>
    <x v="0"/>
  </r>
  <r>
    <x v="57"/>
    <x v="1"/>
    <n v="19.776293562060559"/>
    <x v="0"/>
  </r>
  <r>
    <x v="57"/>
    <x v="2"/>
    <n v="0"/>
    <x v="0"/>
  </r>
  <r>
    <x v="57"/>
    <x v="3"/>
    <n v="0"/>
    <x v="0"/>
  </r>
  <r>
    <x v="57"/>
    <x v="4"/>
    <n v="0"/>
    <x v="0"/>
  </r>
  <r>
    <x v="57"/>
    <x v="5"/>
    <n v="0"/>
    <x v="0"/>
  </r>
  <r>
    <x v="57"/>
    <x v="6"/>
    <n v="0"/>
    <x v="0"/>
  </r>
  <r>
    <x v="57"/>
    <x v="7"/>
    <n v="0.3773665344446801"/>
    <x v="0"/>
  </r>
  <r>
    <x v="57"/>
    <x v="8"/>
    <n v="0"/>
    <x v="0"/>
  </r>
  <r>
    <x v="57"/>
    <x v="9"/>
    <n v="13.502170722137642"/>
    <x v="0"/>
  </r>
  <r>
    <x v="57"/>
    <x v="10"/>
    <n v="0"/>
    <x v="0"/>
  </r>
  <r>
    <x v="57"/>
    <x v="11"/>
    <n v="4.9801445949646581"/>
    <x v="0"/>
  </r>
  <r>
    <x v="57"/>
    <x v="12"/>
    <n v="0"/>
    <x v="0"/>
  </r>
  <r>
    <x v="57"/>
    <x v="13"/>
    <n v="0.98658958661021756"/>
    <x v="0"/>
  </r>
  <r>
    <x v="57"/>
    <x v="14"/>
    <n v="0"/>
    <x v="0"/>
  </r>
  <r>
    <x v="57"/>
    <x v="15"/>
    <n v="0"/>
    <x v="0"/>
  </r>
  <r>
    <x v="57"/>
    <x v="16"/>
    <n v="0"/>
    <x v="0"/>
  </r>
  <r>
    <x v="57"/>
    <x v="17"/>
    <n v="0.33405095367089271"/>
    <x v="0"/>
  </r>
  <r>
    <x v="57"/>
    <x v="18"/>
    <n v="0"/>
    <x v="0"/>
  </r>
  <r>
    <x v="57"/>
    <x v="19"/>
    <n v="0"/>
    <x v="0"/>
  </r>
  <r>
    <x v="57"/>
    <x v="20"/>
    <n v="0"/>
    <x v="0"/>
  </r>
  <r>
    <x v="57"/>
    <x v="21"/>
    <n v="3.8901886426934547"/>
    <x v="0"/>
  </r>
  <r>
    <x v="57"/>
    <x v="22"/>
    <n v="0.34166214144758128"/>
    <x v="0"/>
  </r>
  <r>
    <x v="57"/>
    <x v="23"/>
    <n v="18.489858271600106"/>
    <x v="0"/>
  </r>
  <r>
    <x v="57"/>
    <x v="24"/>
    <n v="308.61375922144185"/>
    <x v="0"/>
  </r>
  <r>
    <x v="57"/>
    <x v="25"/>
    <n v="30.451915950936534"/>
    <x v="0"/>
  </r>
  <r>
    <x v="57"/>
    <x v="26"/>
    <n v="11.656072629515233"/>
    <x v="0"/>
  </r>
  <r>
    <x v="57"/>
    <x v="27"/>
    <n v="129.75855869571961"/>
    <x v="0"/>
  </r>
  <r>
    <x v="57"/>
    <x v="28"/>
    <n v="623.45273824509059"/>
    <x v="0"/>
  </r>
  <r>
    <x v="57"/>
    <x v="29"/>
    <n v="413.40007281152339"/>
    <x v="0"/>
  </r>
  <r>
    <x v="58"/>
    <x v="0"/>
    <n v="9.0988811455057323"/>
    <x v="0"/>
  </r>
  <r>
    <x v="58"/>
    <x v="1"/>
    <n v="118.57620105021718"/>
    <x v="0"/>
  </r>
  <r>
    <x v="58"/>
    <x v="2"/>
    <n v="0"/>
    <x v="0"/>
  </r>
  <r>
    <x v="58"/>
    <x v="3"/>
    <n v="0"/>
    <x v="0"/>
  </r>
  <r>
    <x v="58"/>
    <x v="4"/>
    <n v="0.52135787747486373"/>
    <x v="0"/>
  </r>
  <r>
    <x v="58"/>
    <x v="5"/>
    <n v="0"/>
    <x v="0"/>
  </r>
  <r>
    <x v="58"/>
    <x v="6"/>
    <n v="428.19037800238527"/>
    <x v="0"/>
  </r>
  <r>
    <x v="58"/>
    <x v="7"/>
    <n v="36.862964822538288"/>
    <x v="0"/>
  </r>
  <r>
    <x v="58"/>
    <x v="8"/>
    <n v="44.246218017803621"/>
    <x v="0"/>
  </r>
  <r>
    <x v="58"/>
    <x v="9"/>
    <n v="0"/>
    <x v="0"/>
  </r>
  <r>
    <x v="58"/>
    <x v="10"/>
    <n v="88.874777091685587"/>
    <x v="0"/>
  </r>
  <r>
    <x v="58"/>
    <x v="11"/>
    <n v="59.950657224038892"/>
    <x v="0"/>
  </r>
  <r>
    <x v="58"/>
    <x v="12"/>
    <n v="14.450288127075728"/>
    <x v="0"/>
  </r>
  <r>
    <x v="58"/>
    <x v="13"/>
    <n v="20.533902466891856"/>
    <x v="0"/>
  </r>
  <r>
    <x v="58"/>
    <x v="14"/>
    <n v="60.978839320339027"/>
    <x v="0"/>
  </r>
  <r>
    <x v="58"/>
    <x v="15"/>
    <n v="0"/>
    <x v="0"/>
  </r>
  <r>
    <x v="58"/>
    <x v="16"/>
    <n v="0"/>
    <x v="0"/>
  </r>
  <r>
    <x v="58"/>
    <x v="17"/>
    <n v="0"/>
    <x v="0"/>
  </r>
  <r>
    <x v="58"/>
    <x v="18"/>
    <n v="0.49618846019193658"/>
    <x v="0"/>
  </r>
  <r>
    <x v="58"/>
    <x v="19"/>
    <n v="5.2731280081310432"/>
    <x v="0"/>
  </r>
  <r>
    <x v="58"/>
    <x v="20"/>
    <n v="0"/>
    <x v="0"/>
  </r>
  <r>
    <x v="58"/>
    <x v="21"/>
    <n v="0.71826914244728124"/>
    <x v="0"/>
  </r>
  <r>
    <x v="58"/>
    <x v="22"/>
    <n v="0"/>
    <x v="0"/>
  </r>
  <r>
    <x v="58"/>
    <x v="23"/>
    <n v="7.2023337109225967"/>
    <x v="0"/>
  </r>
  <r>
    <x v="58"/>
    <x v="24"/>
    <n v="32.763591755618066"/>
    <x v="0"/>
  </r>
  <r>
    <x v="58"/>
    <x v="25"/>
    <n v="12.159244261997779"/>
    <x v="0"/>
  </r>
  <r>
    <x v="58"/>
    <x v="26"/>
    <n v="9.5978575576657441"/>
    <x v="0"/>
  </r>
  <r>
    <x v="58"/>
    <x v="27"/>
    <n v="62.367684293920462"/>
    <x v="0"/>
  </r>
  <r>
    <x v="58"/>
    <x v="28"/>
    <n v="859.19470195748636"/>
    <x v="0"/>
  </r>
  <r>
    <x v="58"/>
    <x v="29"/>
    <n v="950.49507804293046"/>
    <x v="0"/>
  </r>
  <r>
    <x v="59"/>
    <x v="0"/>
    <n v="31.249298832217903"/>
    <x v="0"/>
  </r>
  <r>
    <x v="59"/>
    <x v="1"/>
    <n v="1824.5221860703114"/>
    <x v="0"/>
  </r>
  <r>
    <x v="59"/>
    <x v="2"/>
    <n v="82.471304313850212"/>
    <x v="0"/>
  </r>
  <r>
    <x v="59"/>
    <x v="3"/>
    <n v="112.48649313913323"/>
    <x v="0"/>
  </r>
  <r>
    <x v="59"/>
    <x v="4"/>
    <n v="82.873912210060098"/>
    <x v="0"/>
  </r>
  <r>
    <x v="59"/>
    <x v="5"/>
    <n v="324.23501718624402"/>
    <x v="0"/>
  </r>
  <r>
    <x v="59"/>
    <x v="6"/>
    <n v="1738.4809193567201"/>
    <x v="0"/>
  </r>
  <r>
    <x v="59"/>
    <x v="7"/>
    <n v="256.00050728224858"/>
    <x v="0"/>
  </r>
  <r>
    <x v="59"/>
    <x v="8"/>
    <n v="0"/>
    <x v="0"/>
  </r>
  <r>
    <x v="59"/>
    <x v="9"/>
    <n v="0"/>
    <x v="0"/>
  </r>
  <r>
    <x v="59"/>
    <x v="10"/>
    <n v="697.24369571895068"/>
    <x v="0"/>
  </r>
  <r>
    <x v="59"/>
    <x v="11"/>
    <n v="305.05003284870344"/>
    <x v="0"/>
  </r>
  <r>
    <x v="59"/>
    <x v="12"/>
    <n v="174.5805886926579"/>
    <x v="0"/>
  </r>
  <r>
    <x v="59"/>
    <x v="13"/>
    <n v="274.59850007527746"/>
    <x v="0"/>
  </r>
  <r>
    <x v="59"/>
    <x v="14"/>
    <n v="3.0603584681820295"/>
    <x v="0"/>
  </r>
  <r>
    <x v="59"/>
    <x v="15"/>
    <n v="59.005764649695806"/>
    <x v="0"/>
  </r>
  <r>
    <x v="59"/>
    <x v="16"/>
    <n v="0"/>
    <x v="0"/>
  </r>
  <r>
    <x v="59"/>
    <x v="17"/>
    <n v="70.569789290584495"/>
    <x v="0"/>
  </r>
  <r>
    <x v="59"/>
    <x v="18"/>
    <n v="94.187428505097984"/>
    <x v="0"/>
  </r>
  <r>
    <x v="59"/>
    <x v="19"/>
    <n v="2.8184157912562453"/>
    <x v="0"/>
  </r>
  <r>
    <x v="59"/>
    <x v="20"/>
    <n v="52.056442952094955"/>
    <x v="0"/>
  </r>
  <r>
    <x v="59"/>
    <x v="21"/>
    <n v="3.7969996282036846"/>
    <x v="0"/>
  </r>
  <r>
    <x v="59"/>
    <x v="22"/>
    <n v="3.3710953558220895"/>
    <x v="0"/>
  </r>
  <r>
    <x v="59"/>
    <x v="23"/>
    <n v="44.00669245416438"/>
    <x v="0"/>
  </r>
  <r>
    <x v="59"/>
    <x v="24"/>
    <n v="181.45349464341558"/>
    <x v="0"/>
  </r>
  <r>
    <x v="59"/>
    <x v="25"/>
    <n v="156.2247355245496"/>
    <x v="0"/>
  </r>
  <r>
    <x v="59"/>
    <x v="26"/>
    <n v="93.057501329741555"/>
    <x v="0"/>
  </r>
  <r>
    <x v="59"/>
    <x v="27"/>
    <n v="873.07881252541506"/>
    <x v="0"/>
  </r>
  <r>
    <x v="59"/>
    <x v="28"/>
    <n v="3456.73339213077"/>
    <x v="0"/>
  </r>
  <r>
    <x v="59"/>
    <x v="29"/>
    <n v="6667.4011743191841"/>
    <x v="0"/>
  </r>
  <r>
    <x v="60"/>
    <x v="0"/>
    <n v="0"/>
    <x v="0"/>
  </r>
  <r>
    <x v="60"/>
    <x v="1"/>
    <n v="56.364476418065742"/>
    <x v="0"/>
  </r>
  <r>
    <x v="60"/>
    <x v="2"/>
    <n v="9.0307773678946432"/>
    <x v="0"/>
  </r>
  <r>
    <x v="60"/>
    <x v="3"/>
    <n v="0"/>
    <x v="0"/>
  </r>
  <r>
    <x v="60"/>
    <x v="4"/>
    <n v="0"/>
    <x v="0"/>
  </r>
  <r>
    <x v="60"/>
    <x v="5"/>
    <n v="0"/>
    <x v="0"/>
  </r>
  <r>
    <x v="60"/>
    <x v="6"/>
    <n v="26.198228378615173"/>
    <x v="0"/>
  </r>
  <r>
    <x v="60"/>
    <x v="7"/>
    <n v="1.3695531466016131"/>
    <x v="0"/>
  </r>
  <r>
    <x v="60"/>
    <x v="8"/>
    <n v="173.90362372619472"/>
    <x v="0"/>
  </r>
  <r>
    <x v="60"/>
    <x v="9"/>
    <n v="0"/>
    <x v="0"/>
  </r>
  <r>
    <x v="60"/>
    <x v="10"/>
    <n v="19.437092061671592"/>
    <x v="0"/>
  </r>
  <r>
    <x v="60"/>
    <x v="11"/>
    <n v="14.668135671510031"/>
    <x v="0"/>
  </r>
  <r>
    <x v="60"/>
    <x v="12"/>
    <n v="14.213337768305573"/>
    <x v="0"/>
  </r>
  <r>
    <x v="60"/>
    <x v="13"/>
    <n v="352.10991656980849"/>
    <x v="0"/>
  </r>
  <r>
    <x v="60"/>
    <x v="14"/>
    <n v="11.996358626331626"/>
    <x v="0"/>
  </r>
  <r>
    <x v="60"/>
    <x v="15"/>
    <n v="0"/>
    <x v="0"/>
  </r>
  <r>
    <x v="60"/>
    <x v="16"/>
    <n v="0"/>
    <x v="0"/>
  </r>
  <r>
    <x v="60"/>
    <x v="17"/>
    <n v="1.4160856486641309"/>
    <x v="0"/>
  </r>
  <r>
    <x v="60"/>
    <x v="18"/>
    <n v="10.794325555760372"/>
    <x v="0"/>
  </r>
  <r>
    <x v="60"/>
    <x v="19"/>
    <n v="0"/>
    <x v="0"/>
  </r>
  <r>
    <x v="60"/>
    <x v="20"/>
    <n v="17.085858783821148"/>
    <x v="0"/>
  </r>
  <r>
    <x v="60"/>
    <x v="21"/>
    <n v="3.1993697558567527"/>
    <x v="0"/>
  </r>
  <r>
    <x v="60"/>
    <x v="22"/>
    <n v="10.848629578776459"/>
    <x v="0"/>
  </r>
  <r>
    <x v="60"/>
    <x v="23"/>
    <n v="4.9236539826415058"/>
    <x v="0"/>
  </r>
  <r>
    <x v="60"/>
    <x v="24"/>
    <n v="177.96749818853831"/>
    <x v="0"/>
  </r>
  <r>
    <x v="60"/>
    <x v="25"/>
    <n v="1.3551106833412978"/>
    <x v="0"/>
  </r>
  <r>
    <x v="60"/>
    <x v="26"/>
    <n v="3.5181284349903943"/>
    <x v="0"/>
  </r>
  <r>
    <x v="60"/>
    <x v="27"/>
    <n v="166.91647874378882"/>
    <x v="0"/>
  </r>
  <r>
    <x v="60"/>
    <x v="28"/>
    <n v="497.49570370224779"/>
    <x v="0"/>
  </r>
  <r>
    <x v="60"/>
    <x v="29"/>
    <n v="910.4001603473896"/>
    <x v="0"/>
  </r>
  <r>
    <x v="61"/>
    <x v="0"/>
    <n v="692.29395821876119"/>
    <x v="0"/>
  </r>
  <r>
    <x v="61"/>
    <x v="1"/>
    <n v="342.26421108194967"/>
    <x v="0"/>
  </r>
  <r>
    <x v="61"/>
    <x v="2"/>
    <n v="0"/>
    <x v="0"/>
  </r>
  <r>
    <x v="61"/>
    <x v="3"/>
    <n v="0"/>
    <x v="0"/>
  </r>
  <r>
    <x v="61"/>
    <x v="4"/>
    <n v="0"/>
    <x v="0"/>
  </r>
  <r>
    <x v="61"/>
    <x v="5"/>
    <n v="0"/>
    <x v="0"/>
  </r>
  <r>
    <x v="61"/>
    <x v="6"/>
    <n v="416.01477401355851"/>
    <x v="0"/>
  </r>
  <r>
    <x v="61"/>
    <x v="7"/>
    <n v="0"/>
    <x v="0"/>
  </r>
  <r>
    <x v="61"/>
    <x v="8"/>
    <n v="0"/>
    <x v="0"/>
  </r>
  <r>
    <x v="61"/>
    <x v="9"/>
    <n v="0"/>
    <x v="0"/>
  </r>
  <r>
    <x v="61"/>
    <x v="10"/>
    <n v="0"/>
    <x v="0"/>
  </r>
  <r>
    <x v="61"/>
    <x v="11"/>
    <n v="95.432355812113244"/>
    <x v="0"/>
  </r>
  <r>
    <x v="61"/>
    <x v="12"/>
    <n v="0"/>
    <x v="0"/>
  </r>
  <r>
    <x v="61"/>
    <x v="13"/>
    <n v="2277.2895180042506"/>
    <x v="0"/>
  </r>
  <r>
    <x v="61"/>
    <x v="14"/>
    <n v="0"/>
    <x v="0"/>
  </r>
  <r>
    <x v="61"/>
    <x v="15"/>
    <n v="0"/>
    <x v="0"/>
  </r>
  <r>
    <x v="61"/>
    <x v="16"/>
    <n v="0"/>
    <x v="0"/>
  </r>
  <r>
    <x v="61"/>
    <x v="17"/>
    <n v="0"/>
    <x v="0"/>
  </r>
  <r>
    <x v="61"/>
    <x v="18"/>
    <n v="0"/>
    <x v="0"/>
  </r>
  <r>
    <x v="61"/>
    <x v="19"/>
    <n v="0"/>
    <x v="0"/>
  </r>
  <r>
    <x v="61"/>
    <x v="20"/>
    <n v="0"/>
    <x v="0"/>
  </r>
  <r>
    <x v="61"/>
    <x v="21"/>
    <n v="0"/>
    <x v="0"/>
  </r>
  <r>
    <x v="61"/>
    <x v="22"/>
    <n v="0"/>
    <x v="0"/>
  </r>
  <r>
    <x v="61"/>
    <x v="23"/>
    <n v="0"/>
    <x v="0"/>
  </r>
  <r>
    <x v="61"/>
    <x v="24"/>
    <n v="88628.578129119313"/>
    <x v="0"/>
  </r>
  <r>
    <x v="61"/>
    <x v="25"/>
    <n v="21093.542798851791"/>
    <x v="0"/>
  </r>
  <r>
    <x v="61"/>
    <x v="26"/>
    <n v="93.004269859617693"/>
    <x v="0"/>
  </r>
  <r>
    <x v="61"/>
    <x v="27"/>
    <n v="51942.294324425398"/>
    <x v="0"/>
  </r>
  <r>
    <x v="61"/>
    <x v="28"/>
    <n v="154814.36261607491"/>
    <x v="0"/>
  </r>
  <r>
    <x v="61"/>
    <x v="29"/>
    <n v="113638.42001496136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27">
  <r>
    <x v="0"/>
    <x v="0"/>
    <s v="occ_11"/>
    <x v="0"/>
  </r>
  <r>
    <x v="0"/>
    <x v="0"/>
    <s v="occ_12"/>
    <x v="0"/>
  </r>
  <r>
    <x v="0"/>
    <x v="0"/>
    <s v="occ_13"/>
    <x v="0"/>
  </r>
  <r>
    <x v="0"/>
    <x v="1"/>
    <s v="occ_21"/>
    <x v="0"/>
  </r>
  <r>
    <x v="0"/>
    <x v="1"/>
    <s v="occ_22"/>
    <x v="0"/>
  </r>
  <r>
    <x v="0"/>
    <x v="1"/>
    <s v="occ_23"/>
    <x v="0"/>
  </r>
  <r>
    <x v="0"/>
    <x v="1"/>
    <s v="occ_24"/>
    <x v="0"/>
  </r>
  <r>
    <x v="0"/>
    <x v="2"/>
    <s v="occ_31"/>
    <x v="0"/>
  </r>
  <r>
    <x v="0"/>
    <x v="2"/>
    <s v="occ_32"/>
    <x v="0"/>
  </r>
  <r>
    <x v="0"/>
    <x v="2"/>
    <s v="occ_33"/>
    <x v="0"/>
  </r>
  <r>
    <x v="0"/>
    <x v="2"/>
    <s v="occ_34"/>
    <x v="0"/>
  </r>
  <r>
    <x v="0"/>
    <x v="3"/>
    <s v="occ_41"/>
    <x v="0"/>
  </r>
  <r>
    <x v="0"/>
    <x v="3"/>
    <s v="occ_42"/>
    <x v="0"/>
  </r>
  <r>
    <x v="0"/>
    <x v="4"/>
    <s v="occ_51"/>
    <x v="0"/>
  </r>
  <r>
    <x v="0"/>
    <x v="4"/>
    <s v="occ_52"/>
    <x v="0"/>
  </r>
  <r>
    <x v="0"/>
    <x v="5"/>
    <s v="occ_61"/>
    <x v="0"/>
  </r>
  <r>
    <x v="0"/>
    <x v="5"/>
    <s v="occ_62"/>
    <x v="0"/>
  </r>
  <r>
    <x v="0"/>
    <x v="6"/>
    <s v="occ_71"/>
    <x v="0"/>
  </r>
  <r>
    <x v="0"/>
    <x v="6"/>
    <s v="occ_72"/>
    <x v="0"/>
  </r>
  <r>
    <x v="0"/>
    <x v="6"/>
    <s v="occ_73"/>
    <x v="0"/>
  </r>
  <r>
    <x v="0"/>
    <x v="6"/>
    <s v="occ_74"/>
    <x v="0"/>
  </r>
  <r>
    <x v="0"/>
    <x v="7"/>
    <s v="occ_81"/>
    <x v="0"/>
  </r>
  <r>
    <x v="0"/>
    <x v="7"/>
    <s v="occ_82"/>
    <x v="0"/>
  </r>
  <r>
    <x v="0"/>
    <x v="7"/>
    <s v="occ_83"/>
    <x v="0"/>
  </r>
  <r>
    <x v="0"/>
    <x v="8"/>
    <s v="occ_91"/>
    <x v="0"/>
  </r>
  <r>
    <x v="0"/>
    <x v="8"/>
    <s v="occ_92"/>
    <x v="0"/>
  </r>
  <r>
    <x v="0"/>
    <x v="8"/>
    <s v="occ_93"/>
    <x v="0"/>
  </r>
  <r>
    <x v="0"/>
    <x v="9"/>
    <s v="fcmch"/>
    <x v="0"/>
  </r>
  <r>
    <x v="0"/>
    <x v="9"/>
    <s v="fcoth"/>
    <x v="0"/>
  </r>
  <r>
    <x v="1"/>
    <x v="0"/>
    <n v="0"/>
    <x v="0"/>
  </r>
  <r>
    <x v="1"/>
    <x v="0"/>
    <n v="6216.4000771748833"/>
    <x v="0"/>
  </r>
  <r>
    <x v="1"/>
    <x v="0"/>
    <n v="8669.9650991654216"/>
    <x v="0"/>
  </r>
  <r>
    <x v="1"/>
    <x v="1"/>
    <n v="0"/>
    <x v="0"/>
  </r>
  <r>
    <x v="1"/>
    <x v="1"/>
    <n v="0"/>
    <x v="0"/>
  </r>
  <r>
    <x v="1"/>
    <x v="1"/>
    <n v="0"/>
    <x v="0"/>
  </r>
  <r>
    <x v="1"/>
    <x v="1"/>
    <n v="304.20930172510248"/>
    <x v="0"/>
  </r>
  <r>
    <x v="1"/>
    <x v="2"/>
    <n v="2354.1119810419468"/>
    <x v="0"/>
  </r>
  <r>
    <x v="1"/>
    <x v="2"/>
    <n v="2165.7362211275567"/>
    <x v="0"/>
  </r>
  <r>
    <x v="1"/>
    <x v="2"/>
    <n v="0"/>
    <x v="0"/>
  </r>
  <r>
    <x v="1"/>
    <x v="2"/>
    <n v="524.17602758786893"/>
    <x v="0"/>
  </r>
  <r>
    <x v="1"/>
    <x v="3"/>
    <n v="10839.211427620576"/>
    <x v="0"/>
  </r>
  <r>
    <x v="1"/>
    <x v="3"/>
    <n v="0"/>
    <x v="0"/>
  </r>
  <r>
    <x v="1"/>
    <x v="4"/>
    <n v="9181.2707332187674"/>
    <x v="0"/>
  </r>
  <r>
    <x v="1"/>
    <x v="4"/>
    <n v="1841.6363112127358"/>
    <x v="0"/>
  </r>
  <r>
    <x v="1"/>
    <x v="5"/>
    <n v="13217.894159955704"/>
    <x v="0"/>
  </r>
  <r>
    <x v="1"/>
    <x v="5"/>
    <n v="2971.8908706990783"/>
    <x v="0"/>
  </r>
  <r>
    <x v="1"/>
    <x v="6"/>
    <n v="1880.2474918163066"/>
    <x v="0"/>
  </r>
  <r>
    <x v="1"/>
    <x v="6"/>
    <n v="12927.72528754099"/>
    <x v="0"/>
  </r>
  <r>
    <x v="1"/>
    <x v="6"/>
    <n v="0"/>
    <x v="0"/>
  </r>
  <r>
    <x v="1"/>
    <x v="6"/>
    <n v="4984.3524051882177"/>
    <x v="0"/>
  </r>
  <r>
    <x v="1"/>
    <x v="7"/>
    <n v="1412.2331814699951"/>
    <x v="0"/>
  </r>
  <r>
    <x v="1"/>
    <x v="7"/>
    <n v="1839.2962396610044"/>
    <x v="0"/>
  </r>
  <r>
    <x v="1"/>
    <x v="7"/>
    <n v="59041.175285963065"/>
    <x v="0"/>
  </r>
  <r>
    <x v="1"/>
    <x v="8"/>
    <n v="10020.186384514531"/>
    <x v="0"/>
  </r>
  <r>
    <x v="1"/>
    <x v="8"/>
    <n v="639412.85115288943"/>
    <x v="0"/>
  </r>
  <r>
    <x v="1"/>
    <x v="8"/>
    <n v="25848.430360426784"/>
    <x v="0"/>
  </r>
  <r>
    <x v="1"/>
    <x v="9"/>
    <n v="126995.29445854039"/>
    <x v="0"/>
  </r>
  <r>
    <x v="1"/>
    <x v="9"/>
    <n v="125119.70888054388"/>
    <x v="0"/>
  </r>
  <r>
    <x v="2"/>
    <x v="0"/>
    <n v="0"/>
    <x v="0"/>
  </r>
  <r>
    <x v="2"/>
    <x v="0"/>
    <n v="228.39107912725603"/>
    <x v="0"/>
  </r>
  <r>
    <x v="2"/>
    <x v="0"/>
    <n v="94.170729308394669"/>
    <x v="0"/>
  </r>
  <r>
    <x v="2"/>
    <x v="1"/>
    <n v="0"/>
    <x v="0"/>
  </r>
  <r>
    <x v="2"/>
    <x v="1"/>
    <n v="0"/>
    <x v="0"/>
  </r>
  <r>
    <x v="2"/>
    <x v="1"/>
    <n v="0"/>
    <x v="0"/>
  </r>
  <r>
    <x v="2"/>
    <x v="1"/>
    <n v="0"/>
    <x v="0"/>
  </r>
  <r>
    <x v="2"/>
    <x v="2"/>
    <n v="1895.3212301034375"/>
    <x v="0"/>
  </r>
  <r>
    <x v="2"/>
    <x v="2"/>
    <n v="0"/>
    <x v="0"/>
  </r>
  <r>
    <x v="2"/>
    <x v="2"/>
    <n v="0"/>
    <x v="0"/>
  </r>
  <r>
    <x v="2"/>
    <x v="2"/>
    <n v="0"/>
    <x v="0"/>
  </r>
  <r>
    <x v="2"/>
    <x v="3"/>
    <n v="557.44742061865804"/>
    <x v="0"/>
  </r>
  <r>
    <x v="2"/>
    <x v="3"/>
    <n v="100.66526236414603"/>
    <x v="0"/>
  </r>
  <r>
    <x v="2"/>
    <x v="4"/>
    <n v="964.4381587790765"/>
    <x v="0"/>
  </r>
  <r>
    <x v="2"/>
    <x v="4"/>
    <n v="0"/>
    <x v="0"/>
  </r>
  <r>
    <x v="2"/>
    <x v="5"/>
    <n v="3735.4389292329884"/>
    <x v="0"/>
  </r>
  <r>
    <x v="2"/>
    <x v="5"/>
    <n v="198.08325820041637"/>
    <x v="0"/>
  </r>
  <r>
    <x v="2"/>
    <x v="6"/>
    <n v="0"/>
    <x v="0"/>
  </r>
  <r>
    <x v="2"/>
    <x v="6"/>
    <n v="1207.9831483697524"/>
    <x v="0"/>
  </r>
  <r>
    <x v="2"/>
    <x v="6"/>
    <n v="0"/>
    <x v="0"/>
  </r>
  <r>
    <x v="2"/>
    <x v="6"/>
    <n v="38.96719833450814"/>
    <x v="0"/>
  </r>
  <r>
    <x v="2"/>
    <x v="7"/>
    <n v="3386.8989885743322"/>
    <x v="0"/>
  </r>
  <r>
    <x v="2"/>
    <x v="7"/>
    <n v="1702.650082782814"/>
    <x v="0"/>
  </r>
  <r>
    <x v="2"/>
    <x v="7"/>
    <n v="8376.8652197432912"/>
    <x v="0"/>
  </r>
  <r>
    <x v="2"/>
    <x v="8"/>
    <n v="322.56180843565073"/>
    <x v="0"/>
  </r>
  <r>
    <x v="2"/>
    <x v="8"/>
    <n v="40389.501073717685"/>
    <x v="0"/>
  </r>
  <r>
    <x v="2"/>
    <x v="8"/>
    <n v="2831.6164123075914"/>
    <x v="0"/>
  </r>
  <r>
    <x v="2"/>
    <x v="9"/>
    <n v="9189.9582215464743"/>
    <x v="0"/>
  </r>
  <r>
    <x v="2"/>
    <x v="9"/>
    <n v="5694.9103710008258"/>
    <x v="0"/>
  </r>
  <r>
    <x v="3"/>
    <x v="0"/>
    <n v="0"/>
    <x v="0"/>
  </r>
  <r>
    <x v="3"/>
    <x v="0"/>
    <n v="0"/>
    <x v="0"/>
  </r>
  <r>
    <x v="3"/>
    <x v="0"/>
    <n v="0"/>
    <x v="0"/>
  </r>
  <r>
    <x v="3"/>
    <x v="1"/>
    <n v="0"/>
    <x v="0"/>
  </r>
  <r>
    <x v="3"/>
    <x v="1"/>
    <n v="0"/>
    <x v="0"/>
  </r>
  <r>
    <x v="3"/>
    <x v="1"/>
    <n v="0"/>
    <x v="0"/>
  </r>
  <r>
    <x v="3"/>
    <x v="1"/>
    <n v="0"/>
    <x v="0"/>
  </r>
  <r>
    <x v="3"/>
    <x v="2"/>
    <n v="1348.9283865401208"/>
    <x v="0"/>
  </r>
  <r>
    <x v="3"/>
    <x v="2"/>
    <n v="0"/>
    <x v="0"/>
  </r>
  <r>
    <x v="3"/>
    <x v="2"/>
    <n v="0"/>
    <x v="0"/>
  </r>
  <r>
    <x v="3"/>
    <x v="2"/>
    <n v="0"/>
    <x v="0"/>
  </r>
  <r>
    <x v="3"/>
    <x v="3"/>
    <n v="0"/>
    <x v="0"/>
  </r>
  <r>
    <x v="3"/>
    <x v="3"/>
    <n v="0"/>
    <x v="0"/>
  </r>
  <r>
    <x v="3"/>
    <x v="4"/>
    <n v="0"/>
    <x v="0"/>
  </r>
  <r>
    <x v="3"/>
    <x v="4"/>
    <n v="0"/>
    <x v="0"/>
  </r>
  <r>
    <x v="3"/>
    <x v="5"/>
    <n v="4139.8930112165654"/>
    <x v="0"/>
  </r>
  <r>
    <x v="3"/>
    <x v="5"/>
    <n v="0"/>
    <x v="0"/>
  </r>
  <r>
    <x v="3"/>
    <x v="6"/>
    <n v="0"/>
    <x v="0"/>
  </r>
  <r>
    <x v="3"/>
    <x v="6"/>
    <n v="0"/>
    <x v="0"/>
  </r>
  <r>
    <x v="3"/>
    <x v="6"/>
    <n v="0"/>
    <x v="0"/>
  </r>
  <r>
    <x v="3"/>
    <x v="6"/>
    <n v="0"/>
    <x v="0"/>
  </r>
  <r>
    <x v="3"/>
    <x v="7"/>
    <n v="0"/>
    <x v="0"/>
  </r>
  <r>
    <x v="3"/>
    <x v="7"/>
    <n v="681.27696289905089"/>
    <x v="0"/>
  </r>
  <r>
    <x v="3"/>
    <x v="7"/>
    <n v="0"/>
    <x v="0"/>
  </r>
  <r>
    <x v="3"/>
    <x v="8"/>
    <n v="0"/>
    <x v="0"/>
  </r>
  <r>
    <x v="3"/>
    <x v="8"/>
    <n v="1725.9016393442621"/>
    <x v="0"/>
  </r>
  <r>
    <x v="3"/>
    <x v="8"/>
    <n v="0"/>
    <x v="0"/>
  </r>
  <r>
    <x v="3"/>
    <x v="9"/>
    <n v="3710.3382392994613"/>
    <x v="0"/>
  </r>
  <r>
    <x v="3"/>
    <x v="9"/>
    <n v="15458.789829068941"/>
    <x v="0"/>
  </r>
  <r>
    <x v="4"/>
    <x v="0"/>
    <n v="0"/>
    <x v="0"/>
  </r>
  <r>
    <x v="4"/>
    <x v="0"/>
    <n v="1852.6873876188031"/>
    <x v="0"/>
  </r>
  <r>
    <x v="4"/>
    <x v="0"/>
    <n v="0"/>
    <x v="0"/>
  </r>
  <r>
    <x v="4"/>
    <x v="1"/>
    <n v="913.37272026714618"/>
    <x v="0"/>
  </r>
  <r>
    <x v="4"/>
    <x v="1"/>
    <n v="0"/>
    <x v="0"/>
  </r>
  <r>
    <x v="4"/>
    <x v="1"/>
    <n v="0"/>
    <x v="0"/>
  </r>
  <r>
    <x v="4"/>
    <x v="1"/>
    <n v="690.70434112509633"/>
    <x v="0"/>
  </r>
  <r>
    <x v="4"/>
    <x v="2"/>
    <n v="7372.9175443103004"/>
    <x v="0"/>
  </r>
  <r>
    <x v="4"/>
    <x v="2"/>
    <n v="0"/>
    <x v="0"/>
  </r>
  <r>
    <x v="4"/>
    <x v="2"/>
    <n v="0"/>
    <x v="0"/>
  </r>
  <r>
    <x v="4"/>
    <x v="2"/>
    <n v="0"/>
    <x v="0"/>
  </r>
  <r>
    <x v="4"/>
    <x v="3"/>
    <n v="2303.4287182121757"/>
    <x v="0"/>
  </r>
  <r>
    <x v="4"/>
    <x v="3"/>
    <n v="0"/>
    <x v="0"/>
  </r>
  <r>
    <x v="4"/>
    <x v="4"/>
    <n v="586.93655278705364"/>
    <x v="0"/>
  </r>
  <r>
    <x v="4"/>
    <x v="4"/>
    <n v="0"/>
    <x v="0"/>
  </r>
  <r>
    <x v="4"/>
    <x v="5"/>
    <n v="0"/>
    <x v="0"/>
  </r>
  <r>
    <x v="4"/>
    <x v="5"/>
    <n v="0"/>
    <x v="0"/>
  </r>
  <r>
    <x v="4"/>
    <x v="6"/>
    <n v="15033.358335473928"/>
    <x v="0"/>
  </r>
  <r>
    <x v="4"/>
    <x v="6"/>
    <n v="8907.816080143848"/>
    <x v="0"/>
  </r>
  <r>
    <x v="4"/>
    <x v="6"/>
    <n v="0"/>
    <x v="0"/>
  </r>
  <r>
    <x v="4"/>
    <x v="6"/>
    <n v="0"/>
    <x v="0"/>
  </r>
  <r>
    <x v="4"/>
    <x v="7"/>
    <n v="7155.6537374775235"/>
    <x v="0"/>
  </r>
  <r>
    <x v="4"/>
    <x v="7"/>
    <n v="181.59362959157463"/>
    <x v="0"/>
  </r>
  <r>
    <x v="4"/>
    <x v="7"/>
    <n v="9494.7526329309021"/>
    <x v="0"/>
  </r>
  <r>
    <x v="4"/>
    <x v="8"/>
    <n v="1649.4754687901361"/>
    <x v="0"/>
  </r>
  <r>
    <x v="4"/>
    <x v="8"/>
    <n v="257.25764192139741"/>
    <x v="0"/>
  </r>
  <r>
    <x v="4"/>
    <x v="8"/>
    <n v="6720.0452093501153"/>
    <x v="0"/>
  </r>
  <r>
    <x v="4"/>
    <x v="9"/>
    <n v="79584.786123690326"/>
    <x v="0"/>
  </r>
  <r>
    <x v="4"/>
    <x v="9"/>
    <n v="23478.648478333111"/>
    <x v="0"/>
  </r>
  <r>
    <x v="5"/>
    <x v="0"/>
    <n v="0"/>
    <x v="0"/>
  </r>
  <r>
    <x v="5"/>
    <x v="0"/>
    <n v="1374.5842024008318"/>
    <x v="0"/>
  </r>
  <r>
    <x v="5"/>
    <x v="0"/>
    <n v="0"/>
    <x v="0"/>
  </r>
  <r>
    <x v="5"/>
    <x v="1"/>
    <n v="624.0443618261445"/>
    <x v="0"/>
  </r>
  <r>
    <x v="5"/>
    <x v="1"/>
    <n v="0"/>
    <x v="0"/>
  </r>
  <r>
    <x v="5"/>
    <x v="1"/>
    <n v="0"/>
    <x v="0"/>
  </r>
  <r>
    <x v="5"/>
    <x v="1"/>
    <n v="1017.2344749361984"/>
    <x v="0"/>
  </r>
  <r>
    <x v="5"/>
    <x v="2"/>
    <n v="4049.9635779325122"/>
    <x v="0"/>
  </r>
  <r>
    <x v="5"/>
    <x v="2"/>
    <n v="306.75153596521631"/>
    <x v="0"/>
  </r>
  <r>
    <x v="5"/>
    <x v="2"/>
    <n v="171.82302530010398"/>
    <x v="0"/>
  </r>
  <r>
    <x v="5"/>
    <x v="2"/>
    <n v="0"/>
    <x v="0"/>
  </r>
  <r>
    <x v="5"/>
    <x v="3"/>
    <n v="4968.1099278490183"/>
    <x v="0"/>
  </r>
  <r>
    <x v="5"/>
    <x v="3"/>
    <n v="931.85002678093201"/>
    <x v="0"/>
  </r>
  <r>
    <x v="5"/>
    <x v="4"/>
    <n v="2124.069913985948"/>
    <x v="0"/>
  </r>
  <r>
    <x v="5"/>
    <x v="4"/>
    <n v="0"/>
    <x v="0"/>
  </r>
  <r>
    <x v="5"/>
    <x v="5"/>
    <n v="0"/>
    <x v="0"/>
  </r>
  <r>
    <x v="5"/>
    <x v="5"/>
    <n v="0"/>
    <x v="0"/>
  </r>
  <r>
    <x v="5"/>
    <x v="6"/>
    <n v="31378.257632565612"/>
    <x v="0"/>
  </r>
  <r>
    <x v="5"/>
    <x v="6"/>
    <n v="3099.1392293392987"/>
    <x v="0"/>
  </r>
  <r>
    <x v="5"/>
    <x v="6"/>
    <n v="0"/>
    <x v="0"/>
  </r>
  <r>
    <x v="5"/>
    <x v="6"/>
    <n v="225.58360376823467"/>
    <x v="0"/>
  </r>
  <r>
    <x v="5"/>
    <x v="7"/>
    <n v="10744.73679069914"/>
    <x v="0"/>
  </r>
  <r>
    <x v="5"/>
    <x v="7"/>
    <n v="741.0526796685466"/>
    <x v="0"/>
  </r>
  <r>
    <x v="5"/>
    <x v="7"/>
    <n v="21472.607517565142"/>
    <x v="0"/>
  </r>
  <r>
    <x v="5"/>
    <x v="8"/>
    <n v="2358.086549670752"/>
    <x v="0"/>
  </r>
  <r>
    <x v="5"/>
    <x v="8"/>
    <n v="291.99373011121963"/>
    <x v="0"/>
  </r>
  <r>
    <x v="5"/>
    <x v="8"/>
    <n v="14491.11121963515"/>
    <x v="0"/>
  </r>
  <r>
    <x v="5"/>
    <x v="9"/>
    <n v="68169.553657997676"/>
    <x v="0"/>
  </r>
  <r>
    <x v="5"/>
    <x v="9"/>
    <n v="33867.590328025006"/>
    <x v="0"/>
  </r>
  <r>
    <x v="6"/>
    <x v="0"/>
    <n v="0"/>
    <x v="0"/>
  </r>
  <r>
    <x v="6"/>
    <x v="0"/>
    <n v="3765.9860509471778"/>
    <x v="0"/>
  </r>
  <r>
    <x v="6"/>
    <x v="0"/>
    <n v="0"/>
    <x v="0"/>
  </r>
  <r>
    <x v="6"/>
    <x v="1"/>
    <n v="2240.1855832848432"/>
    <x v="0"/>
  </r>
  <r>
    <x v="6"/>
    <x v="1"/>
    <n v="0"/>
    <x v="0"/>
  </r>
  <r>
    <x v="6"/>
    <x v="1"/>
    <n v="0"/>
    <x v="0"/>
  </r>
  <r>
    <x v="6"/>
    <x v="1"/>
    <n v="2434.2460561194803"/>
    <x v="0"/>
  </r>
  <r>
    <x v="6"/>
    <x v="2"/>
    <n v="5696.8877556518182"/>
    <x v="0"/>
  </r>
  <r>
    <x v="6"/>
    <x v="2"/>
    <n v="177.08018146160643"/>
    <x v="0"/>
  </r>
  <r>
    <x v="6"/>
    <x v="2"/>
    <n v="0"/>
    <x v="0"/>
  </r>
  <r>
    <x v="6"/>
    <x v="2"/>
    <n v="0"/>
    <x v="0"/>
  </r>
  <r>
    <x v="6"/>
    <x v="3"/>
    <n v="6627.1651473028596"/>
    <x v="0"/>
  </r>
  <r>
    <x v="6"/>
    <x v="3"/>
    <n v="0"/>
    <x v="0"/>
  </r>
  <r>
    <x v="6"/>
    <x v="4"/>
    <n v="1103.7189392469991"/>
    <x v="0"/>
  </r>
  <r>
    <x v="6"/>
    <x v="4"/>
    <n v="286.23919743108985"/>
    <x v="0"/>
  </r>
  <r>
    <x v="6"/>
    <x v="5"/>
    <n v="0"/>
    <x v="0"/>
  </r>
  <r>
    <x v="6"/>
    <x v="5"/>
    <n v="0"/>
    <x v="0"/>
  </r>
  <r>
    <x v="6"/>
    <x v="6"/>
    <n v="27568.715922070645"/>
    <x v="0"/>
  </r>
  <r>
    <x v="6"/>
    <x v="6"/>
    <n v="12652.742828818344"/>
    <x v="0"/>
  </r>
  <r>
    <x v="6"/>
    <x v="6"/>
    <n v="0"/>
    <x v="0"/>
  </r>
  <r>
    <x v="6"/>
    <x v="6"/>
    <n v="158.88701213335921"/>
    <x v="0"/>
  </r>
  <r>
    <x v="6"/>
    <x v="7"/>
    <n v="26443.165179629748"/>
    <x v="0"/>
  </r>
  <r>
    <x v="6"/>
    <x v="7"/>
    <n v="2184.3931973448848"/>
    <x v="0"/>
  </r>
  <r>
    <x v="6"/>
    <x v="7"/>
    <n v="29468.082799939657"/>
    <x v="0"/>
  </r>
  <r>
    <x v="6"/>
    <x v="8"/>
    <n v="3775.6890745889095"/>
    <x v="0"/>
  </r>
  <r>
    <x v="6"/>
    <x v="8"/>
    <n v="0"/>
    <x v="0"/>
  </r>
  <r>
    <x v="6"/>
    <x v="8"/>
    <n v="100531.81507402858"/>
    <x v="0"/>
  </r>
  <r>
    <x v="6"/>
    <x v="9"/>
    <n v="141001.30251565672"/>
    <x v="0"/>
  </r>
  <r>
    <x v="6"/>
    <x v="9"/>
    <n v="187711.02936758593"/>
    <x v="0"/>
  </r>
  <r>
    <x v="7"/>
    <x v="0"/>
    <n v="0"/>
    <x v="0"/>
  </r>
  <r>
    <x v="7"/>
    <x v="0"/>
    <n v="9492.5615448735753"/>
    <x v="0"/>
  </r>
  <r>
    <x v="7"/>
    <x v="0"/>
    <n v="0"/>
    <x v="0"/>
  </r>
  <r>
    <x v="7"/>
    <x v="1"/>
    <n v="916.80675187552094"/>
    <x v="0"/>
  </r>
  <r>
    <x v="7"/>
    <x v="1"/>
    <n v="0"/>
    <x v="0"/>
  </r>
  <r>
    <x v="7"/>
    <x v="1"/>
    <n v="0"/>
    <x v="0"/>
  </r>
  <r>
    <x v="7"/>
    <x v="1"/>
    <n v="3966.1615726590721"/>
    <x v="0"/>
  </r>
  <r>
    <x v="7"/>
    <x v="2"/>
    <n v="3197.1551819949987"/>
    <x v="0"/>
  </r>
  <r>
    <x v="7"/>
    <x v="2"/>
    <n v="0"/>
    <x v="0"/>
  </r>
  <r>
    <x v="7"/>
    <x v="2"/>
    <n v="0"/>
    <x v="0"/>
  </r>
  <r>
    <x v="7"/>
    <x v="2"/>
    <n v="601.20297304806888"/>
    <x v="0"/>
  </r>
  <r>
    <x v="7"/>
    <x v="3"/>
    <n v="5410.8267574326201"/>
    <x v="0"/>
  </r>
  <r>
    <x v="7"/>
    <x v="3"/>
    <n v="236.70283412058905"/>
    <x v="0"/>
  </r>
  <r>
    <x v="7"/>
    <x v="4"/>
    <n v="884.57960544595721"/>
    <x v="0"/>
  </r>
  <r>
    <x v="7"/>
    <x v="4"/>
    <n v="182.25006946373992"/>
    <x v="0"/>
  </r>
  <r>
    <x v="7"/>
    <x v="5"/>
    <n v="0"/>
    <x v="0"/>
  </r>
  <r>
    <x v="7"/>
    <x v="5"/>
    <n v="0"/>
    <x v="0"/>
  </r>
  <r>
    <x v="7"/>
    <x v="6"/>
    <n v="4919.6405946096138"/>
    <x v="0"/>
  </r>
  <r>
    <x v="7"/>
    <x v="6"/>
    <n v="5657.5311197554875"/>
    <x v="0"/>
  </r>
  <r>
    <x v="7"/>
    <x v="6"/>
    <n v="364.50013892747984"/>
    <x v="0"/>
  </r>
  <r>
    <x v="7"/>
    <x v="6"/>
    <n v="0"/>
    <x v="0"/>
  </r>
  <r>
    <x v="7"/>
    <x v="7"/>
    <n v="5497.5066685190332"/>
    <x v="0"/>
  </r>
  <r>
    <x v="7"/>
    <x v="7"/>
    <n v="1612.4686023895526"/>
    <x v="0"/>
  </r>
  <r>
    <x v="7"/>
    <x v="7"/>
    <n v="6975.510280633509"/>
    <x v="0"/>
  </r>
  <r>
    <x v="7"/>
    <x v="8"/>
    <n v="1853.6165601555988"/>
    <x v="0"/>
  </r>
  <r>
    <x v="7"/>
    <x v="8"/>
    <n v="0"/>
    <x v="0"/>
  </r>
  <r>
    <x v="7"/>
    <x v="8"/>
    <n v="4223.9787440955824"/>
    <x v="0"/>
  </r>
  <r>
    <x v="7"/>
    <x v="9"/>
    <n v="37225.54120318537"/>
    <x v="0"/>
  </r>
  <r>
    <x v="7"/>
    <x v="9"/>
    <n v="35043.548325525866"/>
    <x v="0"/>
  </r>
  <r>
    <x v="8"/>
    <x v="0"/>
    <n v="0"/>
    <x v="0"/>
  </r>
  <r>
    <x v="8"/>
    <x v="0"/>
    <n v="10965.379409633591"/>
    <x v="0"/>
  </r>
  <r>
    <x v="8"/>
    <x v="0"/>
    <n v="0"/>
    <x v="0"/>
  </r>
  <r>
    <x v="8"/>
    <x v="1"/>
    <n v="658.55751881301592"/>
    <x v="0"/>
  </r>
  <r>
    <x v="8"/>
    <x v="1"/>
    <n v="0"/>
    <x v="0"/>
  </r>
  <r>
    <x v="8"/>
    <x v="1"/>
    <n v="0"/>
    <x v="0"/>
  </r>
  <r>
    <x v="8"/>
    <x v="1"/>
    <n v="579.21323943795369"/>
    <x v="0"/>
  </r>
  <r>
    <x v="8"/>
    <x v="2"/>
    <n v="8550.6685073191984"/>
    <x v="0"/>
  </r>
  <r>
    <x v="8"/>
    <x v="2"/>
    <n v="1207.3554511571958"/>
    <x v="0"/>
  </r>
  <r>
    <x v="8"/>
    <x v="2"/>
    <n v="0"/>
    <x v="0"/>
  </r>
  <r>
    <x v="8"/>
    <x v="2"/>
    <n v="11084.395828696182"/>
    <x v="0"/>
  </r>
  <r>
    <x v="8"/>
    <x v="3"/>
    <n v="18590.364657577062"/>
    <x v="0"/>
  </r>
  <r>
    <x v="8"/>
    <x v="3"/>
    <n v="3676.28494437788"/>
    <x v="0"/>
  </r>
  <r>
    <x v="8"/>
    <x v="4"/>
    <n v="2421.3229255956467"/>
    <x v="0"/>
  </r>
  <r>
    <x v="8"/>
    <x v="4"/>
    <n v="6715.1708444427604"/>
    <x v="0"/>
  </r>
  <r>
    <x v="8"/>
    <x v="5"/>
    <n v="395.39899221905978"/>
    <x v="0"/>
  </r>
  <r>
    <x v="8"/>
    <x v="5"/>
    <n v="0"/>
    <x v="0"/>
  </r>
  <r>
    <x v="8"/>
    <x v="6"/>
    <n v="600.3717139379703"/>
    <x v="0"/>
  </r>
  <r>
    <x v="8"/>
    <x v="6"/>
    <n v="7422.6573355370647"/>
    <x v="0"/>
  </r>
  <r>
    <x v="8"/>
    <x v="6"/>
    <n v="0"/>
    <x v="0"/>
  </r>
  <r>
    <x v="8"/>
    <x v="6"/>
    <n v="42433.320609783244"/>
    <x v="0"/>
  </r>
  <r>
    <x v="8"/>
    <x v="7"/>
    <n v="3378.743896721397"/>
    <x v="0"/>
  </r>
  <r>
    <x v="8"/>
    <x v="7"/>
    <n v="30919.143267805473"/>
    <x v="0"/>
  </r>
  <r>
    <x v="8"/>
    <x v="7"/>
    <n v="29736.913505117045"/>
    <x v="0"/>
  </r>
  <r>
    <x v="8"/>
    <x v="8"/>
    <n v="12709.631151228707"/>
    <x v="0"/>
  </r>
  <r>
    <x v="8"/>
    <x v="8"/>
    <n v="5439.0503511605111"/>
    <x v="0"/>
  </r>
  <r>
    <x v="8"/>
    <x v="8"/>
    <n v="81751.055849439043"/>
    <x v="0"/>
  </r>
  <r>
    <x v="8"/>
    <x v="9"/>
    <n v="34642.894062612453"/>
    <x v="0"/>
  </r>
  <r>
    <x v="8"/>
    <x v="9"/>
    <n v="34514.463296149697"/>
    <x v="0"/>
  </r>
  <r>
    <x v="9"/>
    <x v="0"/>
    <n v="1546.1296167731186"/>
    <x v="0"/>
  </r>
  <r>
    <x v="9"/>
    <x v="0"/>
    <n v="7576.2011941127466"/>
    <x v="0"/>
  </r>
  <r>
    <x v="9"/>
    <x v="0"/>
    <n v="0"/>
    <x v="0"/>
  </r>
  <r>
    <x v="9"/>
    <x v="1"/>
    <n v="1506.2723549014163"/>
    <x v="0"/>
  </r>
  <r>
    <x v="9"/>
    <x v="1"/>
    <n v="0"/>
    <x v="0"/>
  </r>
  <r>
    <x v="9"/>
    <x v="1"/>
    <n v="0"/>
    <x v="0"/>
  </r>
  <r>
    <x v="9"/>
    <x v="1"/>
    <n v="1946.3629547347959"/>
    <x v="0"/>
  </r>
  <r>
    <x v="9"/>
    <x v="2"/>
    <n v="2929.5087475701193"/>
    <x v="0"/>
  </r>
  <r>
    <x v="9"/>
    <x v="2"/>
    <n v="0"/>
    <x v="0"/>
  </r>
  <r>
    <x v="9"/>
    <x v="2"/>
    <n v="0"/>
    <x v="0"/>
  </r>
  <r>
    <x v="9"/>
    <x v="2"/>
    <n v="6858.7704804221048"/>
    <x v="0"/>
  </r>
  <r>
    <x v="9"/>
    <x v="3"/>
    <n v="5031.9793113024161"/>
    <x v="0"/>
  </r>
  <r>
    <x v="9"/>
    <x v="3"/>
    <n v="0"/>
    <x v="0"/>
  </r>
  <r>
    <x v="9"/>
    <x v="4"/>
    <n v="2863.0799777839488"/>
    <x v="0"/>
  </r>
  <r>
    <x v="9"/>
    <x v="4"/>
    <n v="1861.6662732574287"/>
    <x v="0"/>
  </r>
  <r>
    <x v="9"/>
    <x v="5"/>
    <n v="0"/>
    <x v="0"/>
  </r>
  <r>
    <x v="9"/>
    <x v="5"/>
    <n v="0"/>
    <x v="0"/>
  </r>
  <r>
    <x v="9"/>
    <x v="6"/>
    <n v="0"/>
    <x v="0"/>
  </r>
  <r>
    <x v="9"/>
    <x v="6"/>
    <n v="3462.5996251041379"/>
    <x v="0"/>
  </r>
  <r>
    <x v="9"/>
    <x v="6"/>
    <n v="0"/>
    <x v="0"/>
  </r>
  <r>
    <x v="9"/>
    <x v="6"/>
    <n v="674.2520133296307"/>
    <x v="0"/>
  </r>
  <r>
    <x v="9"/>
    <x v="7"/>
    <n v="288.96514856984174"/>
    <x v="0"/>
  </r>
  <r>
    <x v="9"/>
    <x v="7"/>
    <n v="5711.213482366009"/>
    <x v="0"/>
  </r>
  <r>
    <x v="9"/>
    <x v="7"/>
    <n v="11228.122813107471"/>
    <x v="0"/>
  </r>
  <r>
    <x v="9"/>
    <x v="8"/>
    <n v="3837.9221743960011"/>
    <x v="0"/>
  </r>
  <r>
    <x v="9"/>
    <x v="8"/>
    <n v="1571.0404054429325"/>
    <x v="0"/>
  </r>
  <r>
    <x v="9"/>
    <x v="8"/>
    <n v="12868.913426825882"/>
    <x v="0"/>
  </r>
  <r>
    <x v="9"/>
    <x v="9"/>
    <n v="22174.668189996399"/>
    <x v="0"/>
  </r>
  <r>
    <x v="9"/>
    <x v="9"/>
    <n v="19241.643612810363"/>
    <x v="0"/>
  </r>
  <r>
    <x v="10"/>
    <x v="0"/>
    <n v="0"/>
    <x v="0"/>
  </r>
  <r>
    <x v="10"/>
    <x v="0"/>
    <n v="3495.3994913504393"/>
    <x v="0"/>
  </r>
  <r>
    <x v="10"/>
    <x v="0"/>
    <n v="0"/>
    <x v="0"/>
  </r>
  <r>
    <x v="10"/>
    <x v="1"/>
    <n v="0"/>
    <x v="0"/>
  </r>
  <r>
    <x v="10"/>
    <x v="1"/>
    <n v="0"/>
    <x v="0"/>
  </r>
  <r>
    <x v="10"/>
    <x v="1"/>
    <n v="0"/>
    <x v="0"/>
  </r>
  <r>
    <x v="10"/>
    <x v="1"/>
    <n v="0"/>
    <x v="0"/>
  </r>
  <r>
    <x v="10"/>
    <x v="2"/>
    <n v="1657.1938659884672"/>
    <x v="0"/>
  </r>
  <r>
    <x v="10"/>
    <x v="2"/>
    <n v="0"/>
    <x v="0"/>
  </r>
  <r>
    <x v="10"/>
    <x v="2"/>
    <n v="0"/>
    <x v="0"/>
  </r>
  <r>
    <x v="10"/>
    <x v="2"/>
    <n v="318.3310251051293"/>
    <x v="0"/>
  </r>
  <r>
    <x v="10"/>
    <x v="3"/>
    <n v="5573.9138317427542"/>
    <x v="0"/>
  </r>
  <r>
    <x v="10"/>
    <x v="3"/>
    <n v="269.95719285876157"/>
    <x v="0"/>
  </r>
  <r>
    <x v="10"/>
    <x v="4"/>
    <n v="0"/>
    <x v="0"/>
  </r>
  <r>
    <x v="10"/>
    <x v="4"/>
    <n v="814.55291718077206"/>
    <x v="0"/>
  </r>
  <r>
    <x v="10"/>
    <x v="5"/>
    <n v="132.6379271271372"/>
    <x v="0"/>
  </r>
  <r>
    <x v="10"/>
    <x v="5"/>
    <n v="0"/>
    <x v="0"/>
  </r>
  <r>
    <x v="10"/>
    <x v="6"/>
    <n v="727.16792989701105"/>
    <x v="0"/>
  </r>
  <r>
    <x v="10"/>
    <x v="6"/>
    <n v="2811.9240550953086"/>
    <x v="0"/>
  </r>
  <r>
    <x v="10"/>
    <x v="6"/>
    <n v="344.85861053055675"/>
    <x v="0"/>
  </r>
  <r>
    <x v="10"/>
    <x v="6"/>
    <n v="12745.724573817137"/>
    <x v="0"/>
  </r>
  <r>
    <x v="10"/>
    <x v="7"/>
    <n v="0"/>
    <x v="0"/>
  </r>
  <r>
    <x v="10"/>
    <x v="7"/>
    <n v="21000.484979729561"/>
    <x v="0"/>
  </r>
  <r>
    <x v="10"/>
    <x v="7"/>
    <n v="3873.0274721124065"/>
    <x v="0"/>
  </r>
  <r>
    <x v="10"/>
    <x v="8"/>
    <n v="1204.664467554705"/>
    <x v="0"/>
  </r>
  <r>
    <x v="10"/>
    <x v="8"/>
    <n v="0"/>
    <x v="0"/>
  </r>
  <r>
    <x v="10"/>
    <x v="8"/>
    <n v="7000.1616599098534"/>
    <x v="0"/>
  </r>
  <r>
    <x v="10"/>
    <x v="9"/>
    <n v="4403.1913997840948"/>
    <x v="0"/>
  </r>
  <r>
    <x v="10"/>
    <x v="9"/>
    <n v="1994.3314141777619"/>
    <x v="0"/>
  </r>
  <r>
    <x v="11"/>
    <x v="0"/>
    <n v="0"/>
    <x v="0"/>
  </r>
  <r>
    <x v="11"/>
    <x v="0"/>
    <n v="896.77278659857825"/>
    <x v="0"/>
  </r>
  <r>
    <x v="11"/>
    <x v="0"/>
    <n v="0"/>
    <x v="0"/>
  </r>
  <r>
    <x v="11"/>
    <x v="1"/>
    <n v="569.78358275149844"/>
    <x v="0"/>
  </r>
  <r>
    <x v="11"/>
    <x v="1"/>
    <n v="0"/>
    <x v="0"/>
  </r>
  <r>
    <x v="11"/>
    <x v="1"/>
    <n v="0"/>
    <x v="0"/>
  </r>
  <r>
    <x v="11"/>
    <x v="1"/>
    <n v="0"/>
    <x v="0"/>
  </r>
  <r>
    <x v="11"/>
    <x v="2"/>
    <n v="6420.3449066741014"/>
    <x v="0"/>
  </r>
  <r>
    <x v="11"/>
    <x v="2"/>
    <n v="0"/>
    <x v="0"/>
  </r>
  <r>
    <x v="11"/>
    <x v="2"/>
    <n v="0"/>
    <x v="0"/>
  </r>
  <r>
    <x v="11"/>
    <x v="2"/>
    <n v="3109.3344653243284"/>
    <x v="0"/>
  </r>
  <r>
    <x v="11"/>
    <x v="3"/>
    <n v="6997.9605661644509"/>
    <x v="0"/>
  </r>
  <r>
    <x v="11"/>
    <x v="3"/>
    <n v="0"/>
    <x v="0"/>
  </r>
  <r>
    <x v="11"/>
    <x v="4"/>
    <n v="0"/>
    <x v="0"/>
  </r>
  <r>
    <x v="11"/>
    <x v="4"/>
    <n v="3718.2784317700875"/>
    <x v="0"/>
  </r>
  <r>
    <x v="11"/>
    <x v="5"/>
    <n v="0"/>
    <x v="0"/>
  </r>
  <r>
    <x v="11"/>
    <x v="5"/>
    <n v="0"/>
    <x v="0"/>
  </r>
  <r>
    <x v="11"/>
    <x v="6"/>
    <n v="389.64581775789753"/>
    <x v="0"/>
  </r>
  <r>
    <x v="11"/>
    <x v="6"/>
    <n v="1693.6865947767908"/>
    <x v="0"/>
  </r>
  <r>
    <x v="11"/>
    <x v="6"/>
    <n v="0"/>
    <x v="0"/>
  </r>
  <r>
    <x v="11"/>
    <x v="6"/>
    <n v="24434.121406034188"/>
    <x v="0"/>
  </r>
  <r>
    <x v="11"/>
    <x v="7"/>
    <n v="0"/>
    <x v="0"/>
  </r>
  <r>
    <x v="11"/>
    <x v="7"/>
    <n v="70467.152438638062"/>
    <x v="0"/>
  </r>
  <r>
    <x v="11"/>
    <x v="7"/>
    <n v="571.74160193621151"/>
    <x v="0"/>
  </r>
  <r>
    <x v="11"/>
    <x v="8"/>
    <n v="10408.82998593459"/>
    <x v="0"/>
  </r>
  <r>
    <x v="11"/>
    <x v="8"/>
    <n v="1262.9223741399192"/>
    <x v="0"/>
  </r>
  <r>
    <x v="11"/>
    <x v="8"/>
    <n v="23580.425041499297"/>
    <x v="0"/>
  </r>
  <r>
    <x v="11"/>
    <x v="9"/>
    <n v="1221.6585102554875"/>
    <x v="0"/>
  </r>
  <r>
    <x v="11"/>
    <x v="9"/>
    <n v="803.99748110831251"/>
    <x v="0"/>
  </r>
  <r>
    <x v="12"/>
    <x v="0"/>
    <n v="0"/>
    <x v="0"/>
  </r>
  <r>
    <x v="12"/>
    <x v="0"/>
    <n v="0"/>
    <x v="0"/>
  </r>
  <r>
    <x v="12"/>
    <x v="0"/>
    <n v="0"/>
    <x v="0"/>
  </r>
  <r>
    <x v="12"/>
    <x v="1"/>
    <n v="0"/>
    <x v="0"/>
  </r>
  <r>
    <x v="12"/>
    <x v="1"/>
    <n v="0"/>
    <x v="0"/>
  </r>
  <r>
    <x v="12"/>
    <x v="1"/>
    <n v="0"/>
    <x v="0"/>
  </r>
  <r>
    <x v="12"/>
    <x v="1"/>
    <n v="0"/>
    <x v="0"/>
  </r>
  <r>
    <x v="12"/>
    <x v="2"/>
    <n v="0"/>
    <x v="0"/>
  </r>
  <r>
    <x v="12"/>
    <x v="2"/>
    <n v="0"/>
    <x v="0"/>
  </r>
  <r>
    <x v="12"/>
    <x v="2"/>
    <n v="0"/>
    <x v="0"/>
  </r>
  <r>
    <x v="12"/>
    <x v="2"/>
    <n v="893.28816986855406"/>
    <x v="0"/>
  </r>
  <r>
    <x v="12"/>
    <x v="3"/>
    <n v="0"/>
    <x v="0"/>
  </r>
  <r>
    <x v="12"/>
    <x v="3"/>
    <n v="0"/>
    <x v="0"/>
  </r>
  <r>
    <x v="12"/>
    <x v="4"/>
    <n v="0"/>
    <x v="0"/>
  </r>
  <r>
    <x v="12"/>
    <x v="4"/>
    <n v="0"/>
    <x v="0"/>
  </r>
  <r>
    <x v="12"/>
    <x v="5"/>
    <n v="0"/>
    <x v="0"/>
  </r>
  <r>
    <x v="12"/>
    <x v="5"/>
    <n v="0"/>
    <x v="0"/>
  </r>
  <r>
    <x v="12"/>
    <x v="6"/>
    <n v="0"/>
    <x v="0"/>
  </r>
  <r>
    <x v="12"/>
    <x v="6"/>
    <n v="308.91809908998988"/>
    <x v="0"/>
  </r>
  <r>
    <x v="12"/>
    <x v="6"/>
    <n v="602.39029322548026"/>
    <x v="0"/>
  </r>
  <r>
    <x v="12"/>
    <x v="6"/>
    <n v="2878.086956521739"/>
    <x v="0"/>
  </r>
  <r>
    <x v="12"/>
    <x v="7"/>
    <n v="0"/>
    <x v="0"/>
  </r>
  <r>
    <x v="12"/>
    <x v="7"/>
    <n v="5012.1961577350858"/>
    <x v="0"/>
  </r>
  <r>
    <x v="12"/>
    <x v="7"/>
    <n v="209.80687563195147"/>
    <x v="0"/>
  </r>
  <r>
    <x v="12"/>
    <x v="8"/>
    <n v="202.08392315470172"/>
    <x v="0"/>
  </r>
  <r>
    <x v="12"/>
    <x v="8"/>
    <n v="0"/>
    <x v="0"/>
  </r>
  <r>
    <x v="12"/>
    <x v="8"/>
    <n v="1350.2295247724974"/>
    <x v="0"/>
  </r>
  <r>
    <x v="12"/>
    <x v="9"/>
    <n v="281.92119467434333"/>
    <x v="0"/>
  </r>
  <r>
    <x v="12"/>
    <x v="9"/>
    <n v="314.28992443324938"/>
    <x v="0"/>
  </r>
  <r>
    <x v="13"/>
    <x v="0"/>
    <n v="0"/>
    <x v="0"/>
  </r>
  <r>
    <x v="13"/>
    <x v="0"/>
    <n v="0"/>
    <x v="0"/>
  </r>
  <r>
    <x v="13"/>
    <x v="0"/>
    <n v="0"/>
    <x v="0"/>
  </r>
  <r>
    <x v="13"/>
    <x v="1"/>
    <n v="0"/>
    <x v="0"/>
  </r>
  <r>
    <x v="13"/>
    <x v="1"/>
    <n v="0"/>
    <x v="0"/>
  </r>
  <r>
    <x v="13"/>
    <x v="1"/>
    <n v="0"/>
    <x v="0"/>
  </r>
  <r>
    <x v="13"/>
    <x v="1"/>
    <n v="0"/>
    <x v="0"/>
  </r>
  <r>
    <x v="13"/>
    <x v="2"/>
    <n v="1322.5253661482711"/>
    <x v="0"/>
  </r>
  <r>
    <x v="13"/>
    <x v="2"/>
    <n v="0"/>
    <x v="0"/>
  </r>
  <r>
    <x v="13"/>
    <x v="2"/>
    <n v="0"/>
    <x v="0"/>
  </r>
  <r>
    <x v="13"/>
    <x v="2"/>
    <n v="0"/>
    <x v="0"/>
  </r>
  <r>
    <x v="13"/>
    <x v="3"/>
    <n v="707.68043182847646"/>
    <x v="0"/>
  </r>
  <r>
    <x v="13"/>
    <x v="3"/>
    <n v="0"/>
    <x v="0"/>
  </r>
  <r>
    <x v="13"/>
    <x v="4"/>
    <n v="0"/>
    <x v="0"/>
  </r>
  <r>
    <x v="13"/>
    <x v="4"/>
    <n v="0"/>
    <x v="0"/>
  </r>
  <r>
    <x v="13"/>
    <x v="5"/>
    <n v="0"/>
    <x v="0"/>
  </r>
  <r>
    <x v="13"/>
    <x v="5"/>
    <n v="0"/>
    <x v="0"/>
  </r>
  <r>
    <x v="13"/>
    <x v="6"/>
    <n v="0"/>
    <x v="0"/>
  </r>
  <r>
    <x v="13"/>
    <x v="6"/>
    <n v="1435.1454778801149"/>
    <x v="0"/>
  </r>
  <r>
    <x v="13"/>
    <x v="6"/>
    <n v="0"/>
    <x v="0"/>
  </r>
  <r>
    <x v="13"/>
    <x v="6"/>
    <n v="2377.1974935829685"/>
    <x v="0"/>
  </r>
  <r>
    <x v="13"/>
    <x v="7"/>
    <n v="0"/>
    <x v="0"/>
  </r>
  <r>
    <x v="13"/>
    <x v="7"/>
    <n v="8221.2681564245813"/>
    <x v="0"/>
  </r>
  <r>
    <x v="13"/>
    <x v="7"/>
    <n v="0"/>
    <x v="0"/>
  </r>
  <r>
    <x v="13"/>
    <x v="8"/>
    <n v="745.72776687301825"/>
    <x v="0"/>
  </r>
  <r>
    <x v="13"/>
    <x v="8"/>
    <n v="0"/>
    <x v="0"/>
  </r>
  <r>
    <x v="13"/>
    <x v="8"/>
    <n v="5349.4553072625695"/>
    <x v="0"/>
  </r>
  <r>
    <x v="13"/>
    <x v="9"/>
    <n v="280.8770421014753"/>
    <x v="0"/>
  </r>
  <r>
    <x v="13"/>
    <x v="9"/>
    <n v="261.03814321698457"/>
    <x v="0"/>
  </r>
  <r>
    <x v="14"/>
    <x v="0"/>
    <n v="0"/>
    <x v="0"/>
  </r>
  <r>
    <x v="14"/>
    <x v="0"/>
    <n v="681.36637991820612"/>
    <x v="0"/>
  </r>
  <r>
    <x v="14"/>
    <x v="0"/>
    <n v="682.76836835425183"/>
    <x v="0"/>
  </r>
  <r>
    <x v="14"/>
    <x v="1"/>
    <n v="0"/>
    <x v="0"/>
  </r>
  <r>
    <x v="14"/>
    <x v="1"/>
    <n v="0"/>
    <x v="0"/>
  </r>
  <r>
    <x v="14"/>
    <x v="1"/>
    <n v="0"/>
    <x v="0"/>
  </r>
  <r>
    <x v="14"/>
    <x v="1"/>
    <n v="0"/>
    <x v="0"/>
  </r>
  <r>
    <x v="14"/>
    <x v="2"/>
    <n v="703.7981948949373"/>
    <x v="0"/>
  </r>
  <r>
    <x v="14"/>
    <x v="2"/>
    <n v="0"/>
    <x v="0"/>
  </r>
  <r>
    <x v="14"/>
    <x v="2"/>
    <n v="0"/>
    <x v="0"/>
  </r>
  <r>
    <x v="14"/>
    <x v="2"/>
    <n v="0"/>
    <x v="0"/>
  </r>
  <r>
    <x v="14"/>
    <x v="3"/>
    <n v="4182.1315047242988"/>
    <x v="0"/>
  </r>
  <r>
    <x v="14"/>
    <x v="3"/>
    <n v="968.77400930757301"/>
    <x v="0"/>
  </r>
  <r>
    <x v="14"/>
    <x v="4"/>
    <n v="0"/>
    <x v="0"/>
  </r>
  <r>
    <x v="14"/>
    <x v="4"/>
    <n v="0"/>
    <x v="0"/>
  </r>
  <r>
    <x v="14"/>
    <x v="5"/>
    <n v="0"/>
    <x v="0"/>
  </r>
  <r>
    <x v="14"/>
    <x v="5"/>
    <n v="0"/>
    <x v="0"/>
  </r>
  <r>
    <x v="14"/>
    <x v="6"/>
    <n v="13980.628684247638"/>
    <x v="0"/>
  </r>
  <r>
    <x v="14"/>
    <x v="6"/>
    <n v="1832.3988859117189"/>
    <x v="0"/>
  </r>
  <r>
    <x v="14"/>
    <x v="6"/>
    <n v="398.16471583697643"/>
    <x v="0"/>
  </r>
  <r>
    <x v="14"/>
    <x v="6"/>
    <n v="3485.3432520095894"/>
    <x v="0"/>
  </r>
  <r>
    <x v="14"/>
    <x v="7"/>
    <n v="10255.545409674234"/>
    <x v="0"/>
  </r>
  <r>
    <x v="14"/>
    <x v="7"/>
    <n v="1271.6035114934425"/>
    <x v="0"/>
  </r>
  <r>
    <x v="14"/>
    <x v="7"/>
    <n v="4677.0334226484274"/>
    <x v="0"/>
  </r>
  <r>
    <x v="14"/>
    <x v="8"/>
    <n v="1861.8406430686787"/>
    <x v="0"/>
  </r>
  <r>
    <x v="14"/>
    <x v="8"/>
    <n v="4468.1371456776196"/>
    <x v="0"/>
  </r>
  <r>
    <x v="14"/>
    <x v="8"/>
    <n v="10199.465872232407"/>
    <x v="0"/>
  </r>
  <r>
    <x v="14"/>
    <x v="9"/>
    <n v="2704.3551637279593"/>
    <x v="0"/>
  </r>
  <r>
    <x v="14"/>
    <x v="9"/>
    <n v="2667.8098236775818"/>
    <x v="0"/>
  </r>
  <r>
    <x v="15"/>
    <x v="0"/>
    <n v="0"/>
    <x v="0"/>
  </r>
  <r>
    <x v="15"/>
    <x v="0"/>
    <n v="1545.4230860554255"/>
    <x v="0"/>
  </r>
  <r>
    <x v="15"/>
    <x v="0"/>
    <n v="0"/>
    <x v="0"/>
  </r>
  <r>
    <x v="15"/>
    <x v="1"/>
    <n v="0"/>
    <x v="0"/>
  </r>
  <r>
    <x v="15"/>
    <x v="1"/>
    <n v="0"/>
    <x v="0"/>
  </r>
  <r>
    <x v="15"/>
    <x v="1"/>
    <n v="0"/>
    <x v="0"/>
  </r>
  <r>
    <x v="15"/>
    <x v="1"/>
    <n v="299.66290152979889"/>
    <x v="0"/>
  </r>
  <r>
    <x v="15"/>
    <x v="2"/>
    <n v="1065.1773006343069"/>
    <x v="0"/>
  </r>
  <r>
    <x v="15"/>
    <x v="2"/>
    <n v="0"/>
    <x v="0"/>
  </r>
  <r>
    <x v="15"/>
    <x v="2"/>
    <n v="0"/>
    <x v="0"/>
  </r>
  <r>
    <x v="15"/>
    <x v="2"/>
    <n v="664.75438417964108"/>
    <x v="0"/>
  </r>
  <r>
    <x v="15"/>
    <x v="3"/>
    <n v="2566.1089515281028"/>
    <x v="0"/>
  </r>
  <r>
    <x v="15"/>
    <x v="3"/>
    <n v="0"/>
    <x v="0"/>
  </r>
  <r>
    <x v="15"/>
    <x v="4"/>
    <n v="0"/>
    <x v="0"/>
  </r>
  <r>
    <x v="15"/>
    <x v="4"/>
    <n v="340.2286218242258"/>
    <x v="0"/>
  </r>
  <r>
    <x v="15"/>
    <x v="5"/>
    <n v="0"/>
    <x v="0"/>
  </r>
  <r>
    <x v="15"/>
    <x v="5"/>
    <n v="0"/>
    <x v="0"/>
  </r>
  <r>
    <x v="15"/>
    <x v="6"/>
    <n v="206.75431633933721"/>
    <x v="0"/>
  </r>
  <r>
    <x v="15"/>
    <x v="6"/>
    <n v="1774.4231199755775"/>
    <x v="0"/>
  </r>
  <r>
    <x v="15"/>
    <x v="6"/>
    <n v="0"/>
    <x v="0"/>
  </r>
  <r>
    <x v="15"/>
    <x v="6"/>
    <n v="206.75431633933721"/>
    <x v="0"/>
  </r>
  <r>
    <x v="15"/>
    <x v="7"/>
    <n v="574.46294223398127"/>
    <x v="0"/>
  </r>
  <r>
    <x v="15"/>
    <x v="7"/>
    <n v="16489.311013873343"/>
    <x v="0"/>
  </r>
  <r>
    <x v="15"/>
    <x v="7"/>
    <n v="2806.8861300498629"/>
    <x v="0"/>
  </r>
  <r>
    <x v="15"/>
    <x v="8"/>
    <n v="393.88005834266136"/>
    <x v="0"/>
  </r>
  <r>
    <x v="15"/>
    <x v="8"/>
    <n v="0"/>
    <x v="0"/>
  </r>
  <r>
    <x v="15"/>
    <x v="8"/>
    <n v="9644.1728570943997"/>
    <x v="0"/>
  </r>
  <r>
    <x v="15"/>
    <x v="9"/>
    <n v="19113.212846347604"/>
    <x v="0"/>
  </r>
  <r>
    <x v="15"/>
    <x v="9"/>
    <n v="4619.3309823677591"/>
    <x v="0"/>
  </r>
  <r>
    <x v="16"/>
    <x v="0"/>
    <n v="0"/>
    <x v="0"/>
  </r>
  <r>
    <x v="16"/>
    <x v="0"/>
    <n v="4830.2820457631042"/>
    <x v="0"/>
  </r>
  <r>
    <x v="16"/>
    <x v="0"/>
    <n v="0"/>
    <x v="0"/>
  </r>
  <r>
    <x v="16"/>
    <x v="1"/>
    <n v="0"/>
    <x v="0"/>
  </r>
  <r>
    <x v="16"/>
    <x v="1"/>
    <n v="0"/>
    <x v="0"/>
  </r>
  <r>
    <x v="16"/>
    <x v="1"/>
    <n v="0"/>
    <x v="0"/>
  </r>
  <r>
    <x v="16"/>
    <x v="1"/>
    <n v="4252.5580317229051"/>
    <x v="0"/>
  </r>
  <r>
    <x v="16"/>
    <x v="2"/>
    <n v="2245.6434815722378"/>
    <x v="0"/>
  </r>
  <r>
    <x v="16"/>
    <x v="2"/>
    <n v="0"/>
    <x v="0"/>
  </r>
  <r>
    <x v="16"/>
    <x v="2"/>
    <n v="0"/>
    <x v="0"/>
  </r>
  <r>
    <x v="16"/>
    <x v="2"/>
    <n v="3958.1256829696349"/>
    <x v="0"/>
  </r>
  <r>
    <x v="16"/>
    <x v="3"/>
    <n v="7149.1357329712901"/>
    <x v="0"/>
  </r>
  <r>
    <x v="16"/>
    <x v="3"/>
    <n v="1209.5599192026225"/>
    <x v="0"/>
  </r>
  <r>
    <x v="16"/>
    <x v="4"/>
    <n v="0"/>
    <x v="0"/>
  </r>
  <r>
    <x v="16"/>
    <x v="4"/>
    <n v="1737.9466207490314"/>
    <x v="0"/>
  </r>
  <r>
    <x v="16"/>
    <x v="5"/>
    <n v="0"/>
    <x v="0"/>
  </r>
  <r>
    <x v="16"/>
    <x v="5"/>
    <n v="0"/>
    <x v="0"/>
  </r>
  <r>
    <x v="16"/>
    <x v="6"/>
    <n v="0"/>
    <x v="0"/>
  </r>
  <r>
    <x v="16"/>
    <x v="6"/>
    <n v="262.60182456372729"/>
    <x v="0"/>
  </r>
  <r>
    <x v="16"/>
    <x v="6"/>
    <n v="19664.897844299478"/>
    <x v="0"/>
  </r>
  <r>
    <x v="16"/>
    <x v="6"/>
    <n v="1457.8380078810555"/>
    <x v="0"/>
  </r>
  <r>
    <x v="16"/>
    <x v="7"/>
    <n v="1465.7956389284413"/>
    <x v="0"/>
  </r>
  <r>
    <x v="16"/>
    <x v="7"/>
    <n v="27765.766250538098"/>
    <x v="0"/>
  </r>
  <r>
    <x v="16"/>
    <x v="7"/>
    <n v="4865.2956223716019"/>
    <x v="0"/>
  </r>
  <r>
    <x v="16"/>
    <x v="8"/>
    <n v="9308.8367992317617"/>
    <x v="0"/>
  </r>
  <r>
    <x v="16"/>
    <x v="8"/>
    <n v="0"/>
    <x v="0"/>
  </r>
  <r>
    <x v="16"/>
    <x v="8"/>
    <n v="5950.7164972350074"/>
    <x v="0"/>
  </r>
  <r>
    <x v="16"/>
    <x v="9"/>
    <n v="6113.5133141417773"/>
    <x v="0"/>
  </r>
  <r>
    <x v="16"/>
    <x v="9"/>
    <n v="5866.0491543720764"/>
    <x v="0"/>
  </r>
  <r>
    <x v="17"/>
    <x v="0"/>
    <n v="0"/>
    <x v="0"/>
  </r>
  <r>
    <x v="17"/>
    <x v="0"/>
    <n v="4927.9143964500363"/>
    <x v="0"/>
  </r>
  <r>
    <x v="17"/>
    <x v="0"/>
    <n v="0"/>
    <x v="0"/>
  </r>
  <r>
    <x v="17"/>
    <x v="1"/>
    <n v="1088.4504858731675"/>
    <x v="0"/>
  </r>
  <r>
    <x v="17"/>
    <x v="1"/>
    <n v="0"/>
    <x v="0"/>
  </r>
  <r>
    <x v="17"/>
    <x v="1"/>
    <n v="0"/>
    <x v="0"/>
  </r>
  <r>
    <x v="17"/>
    <x v="1"/>
    <n v="474.02505195753525"/>
    <x v="0"/>
  </r>
  <r>
    <x v="17"/>
    <x v="2"/>
    <n v="3302.8842329944391"/>
    <x v="0"/>
  </r>
  <r>
    <x v="17"/>
    <x v="2"/>
    <n v="0"/>
    <x v="0"/>
  </r>
  <r>
    <x v="17"/>
    <x v="2"/>
    <n v="0"/>
    <x v="0"/>
  </r>
  <r>
    <x v="17"/>
    <x v="2"/>
    <n v="366.98713699938213"/>
    <x v="0"/>
  </r>
  <r>
    <x v="17"/>
    <x v="3"/>
    <n v="6174.8366005729367"/>
    <x v="0"/>
  </r>
  <r>
    <x v="17"/>
    <x v="3"/>
    <n v="257.16901645790034"/>
    <x v="0"/>
  </r>
  <r>
    <x v="17"/>
    <x v="4"/>
    <n v="0"/>
    <x v="0"/>
  </r>
  <r>
    <x v="17"/>
    <x v="4"/>
    <n v="1875.248665955176"/>
    <x v="0"/>
  </r>
  <r>
    <x v="17"/>
    <x v="5"/>
    <n v="0"/>
    <x v="0"/>
  </r>
  <r>
    <x v="17"/>
    <x v="5"/>
    <n v="0"/>
    <x v="0"/>
  </r>
  <r>
    <x v="17"/>
    <x v="6"/>
    <n v="3580.9047913273043"/>
    <x v="0"/>
  </r>
  <r>
    <x v="17"/>
    <x v="6"/>
    <n v="5258.7588608661463"/>
    <x v="0"/>
  </r>
  <r>
    <x v="17"/>
    <x v="6"/>
    <n v="0"/>
    <x v="0"/>
  </r>
  <r>
    <x v="17"/>
    <x v="6"/>
    <n v="822.94085266528111"/>
    <x v="0"/>
  </r>
  <r>
    <x v="17"/>
    <x v="7"/>
    <n v="7514.8956917373471"/>
    <x v="0"/>
  </r>
  <r>
    <x v="17"/>
    <x v="7"/>
    <n v="1695.925405830478"/>
    <x v="0"/>
  </r>
  <r>
    <x v="17"/>
    <x v="7"/>
    <n v="3537.8116047857102"/>
    <x v="0"/>
  </r>
  <r>
    <x v="17"/>
    <x v="8"/>
    <n v="3913.1393585350784"/>
    <x v="0"/>
  </r>
  <r>
    <x v="17"/>
    <x v="8"/>
    <n v="341.96528674942425"/>
    <x v="0"/>
  </r>
  <r>
    <x v="17"/>
    <x v="8"/>
    <n v="4362.1425602426552"/>
    <x v="0"/>
  </r>
  <r>
    <x v="17"/>
    <x v="9"/>
    <n v="25655.872867938109"/>
    <x v="0"/>
  </r>
  <r>
    <x v="17"/>
    <x v="9"/>
    <n v="15432.575026988125"/>
    <x v="0"/>
  </r>
  <r>
    <x v="18"/>
    <x v="0"/>
    <n v="0"/>
    <x v="0"/>
  </r>
  <r>
    <x v="18"/>
    <x v="0"/>
    <n v="782.58228936379271"/>
    <x v="0"/>
  </r>
  <r>
    <x v="18"/>
    <x v="0"/>
    <n v="0"/>
    <x v="0"/>
  </r>
  <r>
    <x v="18"/>
    <x v="1"/>
    <n v="0"/>
    <x v="0"/>
  </r>
  <r>
    <x v="18"/>
    <x v="1"/>
    <n v="0"/>
    <x v="0"/>
  </r>
  <r>
    <x v="18"/>
    <x v="1"/>
    <n v="0"/>
    <x v="0"/>
  </r>
  <r>
    <x v="18"/>
    <x v="1"/>
    <n v="0"/>
    <x v="0"/>
  </r>
  <r>
    <x v="18"/>
    <x v="2"/>
    <n v="0"/>
    <x v="0"/>
  </r>
  <r>
    <x v="18"/>
    <x v="2"/>
    <n v="0"/>
    <x v="0"/>
  </r>
  <r>
    <x v="18"/>
    <x v="2"/>
    <n v="0"/>
    <x v="0"/>
  </r>
  <r>
    <x v="18"/>
    <x v="2"/>
    <n v="808.97629575042993"/>
    <x v="0"/>
  </r>
  <r>
    <x v="18"/>
    <x v="3"/>
    <n v="951.50393023827064"/>
    <x v="0"/>
  </r>
  <r>
    <x v="18"/>
    <x v="3"/>
    <n v="513.36342422009329"/>
    <x v="0"/>
  </r>
  <r>
    <x v="18"/>
    <x v="4"/>
    <n v="0"/>
    <x v="0"/>
  </r>
  <r>
    <x v="18"/>
    <x v="4"/>
    <n v="121.41242937853107"/>
    <x v="0"/>
  </r>
  <r>
    <x v="18"/>
    <x v="5"/>
    <n v="0"/>
    <x v="0"/>
  </r>
  <r>
    <x v="18"/>
    <x v="5"/>
    <n v="0"/>
    <x v="0"/>
  </r>
  <r>
    <x v="18"/>
    <x v="6"/>
    <n v="0"/>
    <x v="0"/>
  </r>
  <r>
    <x v="18"/>
    <x v="6"/>
    <n v="1562.5251780889216"/>
    <x v="0"/>
  </r>
  <r>
    <x v="18"/>
    <x v="6"/>
    <n v="361.5978874969295"/>
    <x v="0"/>
  </r>
  <r>
    <x v="18"/>
    <x v="6"/>
    <n v="0"/>
    <x v="0"/>
  </r>
  <r>
    <x v="18"/>
    <x v="7"/>
    <n v="779.94288872512902"/>
    <x v="0"/>
  </r>
  <r>
    <x v="18"/>
    <x v="7"/>
    <n v="1153.4180790960452"/>
    <x v="0"/>
  </r>
  <r>
    <x v="18"/>
    <x v="7"/>
    <n v="1979.5504789977892"/>
    <x v="0"/>
  </r>
  <r>
    <x v="18"/>
    <x v="8"/>
    <n v="512.04372390076151"/>
    <x v="0"/>
  </r>
  <r>
    <x v="18"/>
    <x v="8"/>
    <n v="0"/>
    <x v="0"/>
  </r>
  <r>
    <x v="18"/>
    <x v="8"/>
    <n v="1218.0833947433064"/>
    <x v="0"/>
  </r>
  <r>
    <x v="18"/>
    <x v="9"/>
    <n v="78362.606441165888"/>
    <x v="0"/>
  </r>
  <r>
    <x v="18"/>
    <x v="9"/>
    <n v="21899.011910759262"/>
    <x v="0"/>
  </r>
  <r>
    <x v="19"/>
    <x v="0"/>
    <n v="834.51336922453993"/>
    <x v="0"/>
  </r>
  <r>
    <x v="19"/>
    <x v="0"/>
    <n v="11908.768726661969"/>
    <x v="0"/>
  </r>
  <r>
    <x v="19"/>
    <x v="0"/>
    <n v="481.60970562212259"/>
    <x v="0"/>
  </r>
  <r>
    <x v="19"/>
    <x v="1"/>
    <n v="224.19762158271223"/>
    <x v="0"/>
  </r>
  <r>
    <x v="19"/>
    <x v="1"/>
    <n v="0"/>
    <x v="0"/>
  </r>
  <r>
    <x v="19"/>
    <x v="1"/>
    <n v="240.80485281106129"/>
    <x v="0"/>
  </r>
  <r>
    <x v="19"/>
    <x v="1"/>
    <n v="1836.4829866682662"/>
    <x v="0"/>
  </r>
  <r>
    <x v="19"/>
    <x v="2"/>
    <n v="5842.9775205074757"/>
    <x v="0"/>
  </r>
  <r>
    <x v="19"/>
    <x v="2"/>
    <n v="0"/>
    <x v="0"/>
  </r>
  <r>
    <x v="19"/>
    <x v="2"/>
    <n v="0"/>
    <x v="0"/>
  </r>
  <r>
    <x v="19"/>
    <x v="2"/>
    <n v="4118.5933446305653"/>
    <x v="0"/>
  </r>
  <r>
    <x v="19"/>
    <x v="3"/>
    <n v="11320.595953991273"/>
    <x v="0"/>
  </r>
  <r>
    <x v="19"/>
    <x v="3"/>
    <n v="1760.3665102049997"/>
    <x v="0"/>
  </r>
  <r>
    <x v="19"/>
    <x v="4"/>
    <n v="1287.0604201970518"/>
    <x v="0"/>
  </r>
  <r>
    <x v="19"/>
    <x v="4"/>
    <n v="278.17112307484666"/>
    <x v="0"/>
  </r>
  <r>
    <x v="19"/>
    <x v="5"/>
    <n v="0"/>
    <x v="0"/>
  </r>
  <r>
    <x v="19"/>
    <x v="5"/>
    <n v="0"/>
    <x v="0"/>
  </r>
  <r>
    <x v="19"/>
    <x v="6"/>
    <n v="167.45624821918631"/>
    <x v="0"/>
  </r>
  <r>
    <x v="19"/>
    <x v="6"/>
    <n v="1410.2307184739739"/>
    <x v="0"/>
  </r>
  <r>
    <x v="19"/>
    <x v="6"/>
    <n v="0"/>
    <x v="0"/>
  </r>
  <r>
    <x v="19"/>
    <x v="6"/>
    <n v="0"/>
    <x v="0"/>
  </r>
  <r>
    <x v="19"/>
    <x v="7"/>
    <n v="9157.5040864988077"/>
    <x v="0"/>
  </r>
  <r>
    <x v="19"/>
    <x v="7"/>
    <n v="10596.797459622392"/>
    <x v="0"/>
  </r>
  <r>
    <x v="19"/>
    <x v="7"/>
    <n v="6128.0683232608008"/>
    <x v="0"/>
  </r>
  <r>
    <x v="19"/>
    <x v="8"/>
    <n v="5642.3068098315907"/>
    <x v="0"/>
  </r>
  <r>
    <x v="19"/>
    <x v="8"/>
    <n v="271.2514433963679"/>
    <x v="0"/>
  </r>
  <r>
    <x v="19"/>
    <x v="8"/>
    <n v="18777.242775519997"/>
    <x v="0"/>
  </r>
  <r>
    <x v="19"/>
    <x v="9"/>
    <n v="16917.359985606334"/>
    <x v="0"/>
  </r>
  <r>
    <x v="19"/>
    <x v="9"/>
    <n v="35460.465527168053"/>
    <x v="0"/>
  </r>
  <r>
    <x v="20"/>
    <x v="0"/>
    <n v="487.45729140876455"/>
    <x v="0"/>
  </r>
  <r>
    <x v="20"/>
    <x v="0"/>
    <n v="553.80564496162413"/>
    <x v="0"/>
  </r>
  <r>
    <x v="20"/>
    <x v="0"/>
    <n v="0"/>
    <x v="0"/>
  </r>
  <r>
    <x v="20"/>
    <x v="1"/>
    <n v="0"/>
    <x v="0"/>
  </r>
  <r>
    <x v="20"/>
    <x v="1"/>
    <n v="0"/>
    <x v="0"/>
  </r>
  <r>
    <x v="20"/>
    <x v="1"/>
    <n v="0"/>
    <x v="0"/>
  </r>
  <r>
    <x v="20"/>
    <x v="1"/>
    <n v="0"/>
    <x v="0"/>
  </r>
  <r>
    <x v="20"/>
    <x v="2"/>
    <n v="2323.5464223817776"/>
    <x v="0"/>
  </r>
  <r>
    <x v="20"/>
    <x v="2"/>
    <n v="0"/>
    <x v="0"/>
  </r>
  <r>
    <x v="20"/>
    <x v="2"/>
    <n v="0"/>
    <x v="0"/>
  </r>
  <r>
    <x v="20"/>
    <x v="2"/>
    <n v="877.4231245357762"/>
    <x v="0"/>
  </r>
  <r>
    <x v="20"/>
    <x v="3"/>
    <n v="968.14434265907403"/>
    <x v="0"/>
  </r>
  <r>
    <x v="20"/>
    <x v="3"/>
    <n v="0"/>
    <x v="0"/>
  </r>
  <r>
    <x v="20"/>
    <x v="4"/>
    <n v="0"/>
    <x v="0"/>
  </r>
  <r>
    <x v="20"/>
    <x v="4"/>
    <n v="475.27085912354539"/>
    <x v="0"/>
  </r>
  <r>
    <x v="20"/>
    <x v="5"/>
    <n v="0"/>
    <x v="0"/>
  </r>
  <r>
    <x v="20"/>
    <x v="5"/>
    <n v="0"/>
    <x v="0"/>
  </r>
  <r>
    <x v="20"/>
    <x v="6"/>
    <n v="0"/>
    <x v="0"/>
  </r>
  <r>
    <x v="20"/>
    <x v="6"/>
    <n v="2254.4899727655361"/>
    <x v="0"/>
  </r>
  <r>
    <x v="20"/>
    <x v="6"/>
    <n v="0"/>
    <x v="0"/>
  </r>
  <r>
    <x v="20"/>
    <x v="6"/>
    <n v="0"/>
    <x v="0"/>
  </r>
  <r>
    <x v="20"/>
    <x v="7"/>
    <n v="218.00173310225301"/>
    <x v="0"/>
  </r>
  <r>
    <x v="20"/>
    <x v="7"/>
    <n v="8541.3349839069087"/>
    <x v="0"/>
  </r>
  <r>
    <x v="20"/>
    <x v="7"/>
    <n v="2559.1507798960138"/>
    <x v="0"/>
  </r>
  <r>
    <x v="20"/>
    <x v="8"/>
    <n v="1363.5263679128498"/>
    <x v="0"/>
  </r>
  <r>
    <x v="20"/>
    <x v="8"/>
    <n v="0"/>
    <x v="0"/>
  </r>
  <r>
    <x v="20"/>
    <x v="8"/>
    <n v="1253.8484773458777"/>
    <x v="0"/>
  </r>
  <r>
    <x v="20"/>
    <x v="9"/>
    <n v="3114.7071248650591"/>
    <x v="0"/>
  </r>
  <r>
    <x v="20"/>
    <x v="9"/>
    <n v="1405.4293630802449"/>
    <x v="0"/>
  </r>
  <r>
    <x v="21"/>
    <x v="0"/>
    <n v="0"/>
    <x v="0"/>
  </r>
  <r>
    <x v="21"/>
    <x v="0"/>
    <n v="1133.3939872030853"/>
    <x v="0"/>
  </r>
  <r>
    <x v="21"/>
    <x v="0"/>
    <n v="0"/>
    <x v="0"/>
  </r>
  <r>
    <x v="21"/>
    <x v="1"/>
    <n v="0"/>
    <x v="0"/>
  </r>
  <r>
    <x v="21"/>
    <x v="1"/>
    <n v="0"/>
    <x v="0"/>
  </r>
  <r>
    <x v="21"/>
    <x v="1"/>
    <n v="0"/>
    <x v="0"/>
  </r>
  <r>
    <x v="21"/>
    <x v="1"/>
    <n v="0"/>
    <x v="0"/>
  </r>
  <r>
    <x v="21"/>
    <x v="2"/>
    <n v="354.6952405995267"/>
    <x v="0"/>
  </r>
  <r>
    <x v="21"/>
    <x v="2"/>
    <n v="0"/>
    <x v="0"/>
  </r>
  <r>
    <x v="21"/>
    <x v="2"/>
    <n v="0"/>
    <x v="0"/>
  </r>
  <r>
    <x v="21"/>
    <x v="2"/>
    <n v="17.666812750167995"/>
    <x v="0"/>
  </r>
  <r>
    <x v="21"/>
    <x v="3"/>
    <n v="1123.8810880299179"/>
    <x v="0"/>
  </r>
  <r>
    <x v="21"/>
    <x v="3"/>
    <n v="543.59423846670757"/>
    <x v="0"/>
  </r>
  <r>
    <x v="21"/>
    <x v="4"/>
    <n v="0"/>
    <x v="0"/>
  </r>
  <r>
    <x v="21"/>
    <x v="4"/>
    <n v="0"/>
    <x v="0"/>
  </r>
  <r>
    <x v="21"/>
    <x v="5"/>
    <n v="0"/>
    <x v="0"/>
  </r>
  <r>
    <x v="21"/>
    <x v="5"/>
    <n v="0"/>
    <x v="0"/>
  </r>
  <r>
    <x v="21"/>
    <x v="6"/>
    <n v="911.87933502790202"/>
    <x v="0"/>
  </r>
  <r>
    <x v="21"/>
    <x v="6"/>
    <n v="1657.9624273234581"/>
    <x v="0"/>
  </r>
  <r>
    <x v="21"/>
    <x v="6"/>
    <n v="328.87451427235806"/>
    <x v="0"/>
  </r>
  <r>
    <x v="21"/>
    <x v="6"/>
    <n v="801.80150173839365"/>
    <x v="0"/>
  </r>
  <r>
    <x v="21"/>
    <x v="7"/>
    <n v="1001.5723843749087"/>
    <x v="0"/>
  </r>
  <r>
    <x v="21"/>
    <x v="7"/>
    <n v="18532.486574926228"/>
    <x v="0"/>
  </r>
  <r>
    <x v="21"/>
    <x v="7"/>
    <n v="2549.4569784088585"/>
    <x v="0"/>
  </r>
  <r>
    <x v="21"/>
    <x v="8"/>
    <n v="285.38697519502148"/>
    <x v="0"/>
  </r>
  <r>
    <x v="21"/>
    <x v="8"/>
    <n v="0"/>
    <x v="0"/>
  </r>
  <r>
    <x v="21"/>
    <x v="8"/>
    <n v="17271.347941683467"/>
    <x v="0"/>
  </r>
  <r>
    <x v="21"/>
    <x v="9"/>
    <n v="9295.0462036703866"/>
    <x v="0"/>
  </r>
  <r>
    <x v="21"/>
    <x v="9"/>
    <n v="4443.9133501259439"/>
    <x v="0"/>
  </r>
  <r>
    <x v="22"/>
    <x v="0"/>
    <n v="0"/>
    <x v="0"/>
  </r>
  <r>
    <x v="22"/>
    <x v="0"/>
    <n v="1048.3518297716225"/>
    <x v="0"/>
  </r>
  <r>
    <x v="22"/>
    <x v="0"/>
    <n v="0"/>
    <x v="0"/>
  </r>
  <r>
    <x v="22"/>
    <x v="1"/>
    <n v="0"/>
    <x v="0"/>
  </r>
  <r>
    <x v="22"/>
    <x v="1"/>
    <n v="0"/>
    <x v="0"/>
  </r>
  <r>
    <x v="22"/>
    <x v="1"/>
    <n v="0"/>
    <x v="0"/>
  </r>
  <r>
    <x v="22"/>
    <x v="1"/>
    <n v="430.51912317710719"/>
    <x v="0"/>
  </r>
  <r>
    <x v="22"/>
    <x v="2"/>
    <n v="311.18224341924241"/>
    <x v="0"/>
  </r>
  <r>
    <x v="22"/>
    <x v="2"/>
    <n v="0"/>
    <x v="0"/>
  </r>
  <r>
    <x v="22"/>
    <x v="2"/>
    <n v="0"/>
    <x v="0"/>
  </r>
  <r>
    <x v="22"/>
    <x v="2"/>
    <n v="0"/>
    <x v="0"/>
  </r>
  <r>
    <x v="22"/>
    <x v="3"/>
    <n v="1061.9471705035312"/>
    <x v="0"/>
  </r>
  <r>
    <x v="22"/>
    <x v="3"/>
    <n v="374.62716683481608"/>
    <x v="0"/>
  </r>
  <r>
    <x v="22"/>
    <x v="4"/>
    <n v="166.16527561221682"/>
    <x v="0"/>
  </r>
  <r>
    <x v="22"/>
    <x v="4"/>
    <n v="0"/>
    <x v="0"/>
  </r>
  <r>
    <x v="22"/>
    <x v="5"/>
    <n v="0"/>
    <x v="0"/>
  </r>
  <r>
    <x v="22"/>
    <x v="5"/>
    <n v="0"/>
    <x v="0"/>
  </r>
  <r>
    <x v="22"/>
    <x v="6"/>
    <n v="1472.8285792901036"/>
    <x v="0"/>
  </r>
  <r>
    <x v="22"/>
    <x v="6"/>
    <n v="646.53398147298913"/>
    <x v="0"/>
  </r>
  <r>
    <x v="22"/>
    <x v="6"/>
    <n v="2542.3287168669176"/>
    <x v="0"/>
  </r>
  <r>
    <x v="22"/>
    <x v="6"/>
    <n v="0"/>
    <x v="0"/>
  </r>
  <r>
    <x v="22"/>
    <x v="7"/>
    <n v="1308.1738970925433"/>
    <x v="0"/>
  </r>
  <r>
    <x v="22"/>
    <x v="7"/>
    <n v="552.87718976428505"/>
    <x v="0"/>
  </r>
  <r>
    <x v="22"/>
    <x v="7"/>
    <n v="1780.9896358800329"/>
    <x v="0"/>
  </r>
  <r>
    <x v="22"/>
    <x v="8"/>
    <n v="1663.1633495368246"/>
    <x v="0"/>
  </r>
  <r>
    <x v="22"/>
    <x v="8"/>
    <n v="463.75217829955056"/>
    <x v="0"/>
  </r>
  <r>
    <x v="22"/>
    <x v="8"/>
    <n v="2646.559662478217"/>
    <x v="0"/>
  </r>
  <r>
    <x v="22"/>
    <x v="9"/>
    <n v="2776.4016912558468"/>
    <x v="0"/>
  </r>
  <r>
    <x v="22"/>
    <x v="9"/>
    <n v="5791.9143216984521"/>
    <x v="0"/>
  </r>
  <r>
    <x v="23"/>
    <x v="0"/>
    <n v="0"/>
    <x v="0"/>
  </r>
  <r>
    <x v="23"/>
    <x v="0"/>
    <n v="2700.2174796178524"/>
    <x v="0"/>
  </r>
  <r>
    <x v="23"/>
    <x v="0"/>
    <n v="0"/>
    <x v="0"/>
  </r>
  <r>
    <x v="23"/>
    <x v="1"/>
    <n v="421.36727089345248"/>
    <x v="0"/>
  </r>
  <r>
    <x v="23"/>
    <x v="1"/>
    <n v="0"/>
    <x v="0"/>
  </r>
  <r>
    <x v="23"/>
    <x v="1"/>
    <n v="0"/>
    <x v="0"/>
  </r>
  <r>
    <x v="23"/>
    <x v="1"/>
    <n v="1376.1108340570981"/>
    <x v="0"/>
  </r>
  <r>
    <x v="23"/>
    <x v="2"/>
    <n v="4268.3437788922201"/>
    <x v="0"/>
  </r>
  <r>
    <x v="23"/>
    <x v="2"/>
    <n v="0"/>
    <x v="0"/>
  </r>
  <r>
    <x v="23"/>
    <x v="2"/>
    <n v="0"/>
    <x v="0"/>
  </r>
  <r>
    <x v="23"/>
    <x v="2"/>
    <n v="908.07313759000363"/>
    <x v="0"/>
  </r>
  <r>
    <x v="23"/>
    <x v="3"/>
    <n v="1913.4874485193175"/>
    <x v="0"/>
  </r>
  <r>
    <x v="23"/>
    <x v="3"/>
    <n v="0"/>
    <x v="0"/>
  </r>
  <r>
    <x v="23"/>
    <x v="4"/>
    <n v="246.68653517496426"/>
    <x v="0"/>
  </r>
  <r>
    <x v="23"/>
    <x v="4"/>
    <n v="0"/>
    <x v="0"/>
  </r>
  <r>
    <x v="23"/>
    <x v="5"/>
    <n v="0"/>
    <x v="0"/>
  </r>
  <r>
    <x v="23"/>
    <x v="5"/>
    <n v="0"/>
    <x v="0"/>
  </r>
  <r>
    <x v="23"/>
    <x v="6"/>
    <n v="11166.232678676492"/>
    <x v="0"/>
  </r>
  <r>
    <x v="23"/>
    <x v="6"/>
    <n v="3805.6398453478273"/>
    <x v="0"/>
  </r>
  <r>
    <x v="23"/>
    <x v="6"/>
    <n v="26716.81847981397"/>
    <x v="0"/>
  </r>
  <r>
    <x v="23"/>
    <x v="6"/>
    <n v="0"/>
    <x v="0"/>
  </r>
  <r>
    <x v="23"/>
    <x v="7"/>
    <n v="964.07764827837389"/>
    <x v="0"/>
  </r>
  <r>
    <x v="23"/>
    <x v="7"/>
    <n v="5932.4778107752218"/>
    <x v="0"/>
  </r>
  <r>
    <x v="23"/>
    <x v="7"/>
    <n v="8462.0148768666131"/>
    <x v="0"/>
  </r>
  <r>
    <x v="23"/>
    <x v="8"/>
    <n v="3300.2658084218192"/>
    <x v="0"/>
  </r>
  <r>
    <x v="23"/>
    <x v="8"/>
    <n v="0"/>
    <x v="0"/>
  </r>
  <r>
    <x v="23"/>
    <x v="8"/>
    <n v="23007.186367074777"/>
    <x v="0"/>
  </r>
  <r>
    <x v="23"/>
    <x v="9"/>
    <n v="19318.910903202588"/>
    <x v="0"/>
  </r>
  <r>
    <x v="23"/>
    <x v="9"/>
    <n v="14935.558402302988"/>
    <x v="0"/>
  </r>
  <r>
    <x v="24"/>
    <x v="0"/>
    <n v="801.44623343783462"/>
    <x v="0"/>
  </r>
  <r>
    <x v="24"/>
    <x v="0"/>
    <n v="7211.8426803937509"/>
    <x v="0"/>
  </r>
  <r>
    <x v="24"/>
    <x v="0"/>
    <n v="0"/>
    <x v="0"/>
  </r>
  <r>
    <x v="24"/>
    <x v="1"/>
    <n v="1208.623163163938"/>
    <x v="0"/>
  </r>
  <r>
    <x v="24"/>
    <x v="1"/>
    <n v="0"/>
    <x v="0"/>
  </r>
  <r>
    <x v="24"/>
    <x v="1"/>
    <n v="0"/>
    <x v="0"/>
  </r>
  <r>
    <x v="24"/>
    <x v="1"/>
    <n v="0"/>
    <x v="0"/>
  </r>
  <r>
    <x v="24"/>
    <x v="2"/>
    <n v="3878.1549070454516"/>
    <x v="0"/>
  </r>
  <r>
    <x v="24"/>
    <x v="2"/>
    <n v="0"/>
    <x v="0"/>
  </r>
  <r>
    <x v="24"/>
    <x v="2"/>
    <n v="0"/>
    <x v="0"/>
  </r>
  <r>
    <x v="24"/>
    <x v="2"/>
    <n v="677.06365548115753"/>
    <x v="0"/>
  </r>
  <r>
    <x v="24"/>
    <x v="3"/>
    <n v="7604.9385635587205"/>
    <x v="0"/>
  </r>
  <r>
    <x v="24"/>
    <x v="3"/>
    <n v="1462.0820012643367"/>
    <x v="0"/>
  </r>
  <r>
    <x v="24"/>
    <x v="4"/>
    <n v="1049.0379688044277"/>
    <x v="0"/>
  </r>
  <r>
    <x v="24"/>
    <x v="4"/>
    <n v="0"/>
    <x v="0"/>
  </r>
  <r>
    <x v="24"/>
    <x v="5"/>
    <n v="0"/>
    <x v="0"/>
  </r>
  <r>
    <x v="24"/>
    <x v="5"/>
    <n v="0"/>
    <x v="0"/>
  </r>
  <r>
    <x v="24"/>
    <x v="6"/>
    <n v="3550.7705744991035"/>
    <x v="0"/>
  </r>
  <r>
    <x v="24"/>
    <x v="6"/>
    <n v="27628.186773490215"/>
    <x v="0"/>
  </r>
  <r>
    <x v="24"/>
    <x v="6"/>
    <n v="0"/>
    <x v="0"/>
  </r>
  <r>
    <x v="24"/>
    <x v="6"/>
    <n v="212.38911896375998"/>
    <x v="0"/>
  </r>
  <r>
    <x v="24"/>
    <x v="7"/>
    <n v="1734.3155681129131"/>
    <x v="0"/>
  </r>
  <r>
    <x v="24"/>
    <x v="7"/>
    <n v="13550.660473997239"/>
    <x v="0"/>
  </r>
  <r>
    <x v="24"/>
    <x v="7"/>
    <n v="9964.6872830953034"/>
    <x v="0"/>
  </r>
  <r>
    <x v="24"/>
    <x v="8"/>
    <n v="3082.5757763414226"/>
    <x v="0"/>
  </r>
  <r>
    <x v="24"/>
    <x v="8"/>
    <n v="0"/>
    <x v="0"/>
  </r>
  <r>
    <x v="24"/>
    <x v="8"/>
    <n v="7336.2252583504278"/>
    <x v="0"/>
  </r>
  <r>
    <x v="24"/>
    <x v="9"/>
    <n v="20129.173299748109"/>
    <x v="0"/>
  </r>
  <r>
    <x v="24"/>
    <x v="9"/>
    <n v="5620.6732997481122"/>
    <x v="0"/>
  </r>
  <r>
    <x v="25"/>
    <x v="0"/>
    <n v="0"/>
    <x v="0"/>
  </r>
  <r>
    <x v="25"/>
    <x v="0"/>
    <n v="707.55363463109177"/>
    <x v="0"/>
  </r>
  <r>
    <x v="25"/>
    <x v="0"/>
    <n v="0"/>
    <x v="0"/>
  </r>
  <r>
    <x v="25"/>
    <x v="1"/>
    <n v="690.32854614756332"/>
    <x v="0"/>
  </r>
  <r>
    <x v="25"/>
    <x v="1"/>
    <n v="0"/>
    <x v="0"/>
  </r>
  <r>
    <x v="25"/>
    <x v="1"/>
    <n v="0"/>
    <x v="0"/>
  </r>
  <r>
    <x v="25"/>
    <x v="1"/>
    <n v="710.20364824394233"/>
    <x v="0"/>
  </r>
  <r>
    <x v="25"/>
    <x v="2"/>
    <n v="376.30193302477539"/>
    <x v="0"/>
  </r>
  <r>
    <x v="25"/>
    <x v="2"/>
    <n v="0"/>
    <x v="0"/>
  </r>
  <r>
    <x v="25"/>
    <x v="2"/>
    <n v="0"/>
    <x v="0"/>
  </r>
  <r>
    <x v="25"/>
    <x v="2"/>
    <n v="3223.7415600326708"/>
    <x v="0"/>
  </r>
  <r>
    <x v="25"/>
    <x v="3"/>
    <n v="499.52756602232506"/>
    <x v="0"/>
  </r>
  <r>
    <x v="25"/>
    <x v="3"/>
    <n v="439.90225973318815"/>
    <x v="0"/>
  </r>
  <r>
    <x v="25"/>
    <x v="4"/>
    <n v="0"/>
    <x v="0"/>
  </r>
  <r>
    <x v="25"/>
    <x v="4"/>
    <n v="0"/>
    <x v="0"/>
  </r>
  <r>
    <x v="25"/>
    <x v="5"/>
    <n v="0"/>
    <x v="0"/>
  </r>
  <r>
    <x v="25"/>
    <x v="5"/>
    <n v="0"/>
    <x v="0"/>
  </r>
  <r>
    <x v="25"/>
    <x v="6"/>
    <n v="1470.7575551320447"/>
    <x v="0"/>
  </r>
  <r>
    <x v="25"/>
    <x v="6"/>
    <n v="2513.5379117887287"/>
    <x v="0"/>
  </r>
  <r>
    <x v="25"/>
    <x v="6"/>
    <n v="239.82623196297305"/>
    <x v="0"/>
  </r>
  <r>
    <x v="25"/>
    <x v="6"/>
    <n v="0"/>
    <x v="0"/>
  </r>
  <r>
    <x v="25"/>
    <x v="7"/>
    <n v="3694.1189763136399"/>
    <x v="0"/>
  </r>
  <r>
    <x v="25"/>
    <x v="7"/>
    <n v="2334.6619929213175"/>
    <x v="0"/>
  </r>
  <r>
    <x v="25"/>
    <x v="7"/>
    <n v="2371.7621835012251"/>
    <x v="0"/>
  </r>
  <r>
    <x v="25"/>
    <x v="8"/>
    <n v="0"/>
    <x v="0"/>
  </r>
  <r>
    <x v="25"/>
    <x v="8"/>
    <n v="0"/>
    <x v="0"/>
  </r>
  <r>
    <x v="25"/>
    <x v="8"/>
    <n v="194.77600054451403"/>
    <x v="0"/>
  </r>
  <r>
    <x v="25"/>
    <x v="9"/>
    <n v="16126.936487945304"/>
    <x v="0"/>
  </r>
  <r>
    <x v="25"/>
    <x v="9"/>
    <n v="16366.047427132062"/>
    <x v="0"/>
  </r>
  <r>
    <x v="26"/>
    <x v="0"/>
    <n v="0"/>
    <x v="0"/>
  </r>
  <r>
    <x v="26"/>
    <x v="0"/>
    <n v="9865.0151098129536"/>
    <x v="0"/>
  </r>
  <r>
    <x v="26"/>
    <x v="0"/>
    <n v="0"/>
    <x v="0"/>
  </r>
  <r>
    <x v="26"/>
    <x v="1"/>
    <n v="0"/>
    <x v="0"/>
  </r>
  <r>
    <x v="26"/>
    <x v="1"/>
    <n v="0"/>
    <x v="0"/>
  </r>
  <r>
    <x v="26"/>
    <x v="1"/>
    <n v="0"/>
    <x v="0"/>
  </r>
  <r>
    <x v="26"/>
    <x v="1"/>
    <n v="340.87468404201536"/>
    <x v="0"/>
  </r>
  <r>
    <x v="26"/>
    <x v="2"/>
    <n v="1105.7228556984778"/>
    <x v="0"/>
  </r>
  <r>
    <x v="26"/>
    <x v="2"/>
    <n v="0"/>
    <x v="0"/>
  </r>
  <r>
    <x v="26"/>
    <x v="2"/>
    <n v="0"/>
    <x v="0"/>
  </r>
  <r>
    <x v="26"/>
    <x v="2"/>
    <n v="2609.9807897545361"/>
    <x v="0"/>
  </r>
  <r>
    <x v="26"/>
    <x v="3"/>
    <n v="8040.2332191203732"/>
    <x v="0"/>
  </r>
  <r>
    <x v="26"/>
    <x v="3"/>
    <n v="1238.0025838341853"/>
    <x v="0"/>
  </r>
  <r>
    <x v="26"/>
    <x v="4"/>
    <n v="237.42515306409032"/>
    <x v="0"/>
  </r>
  <r>
    <x v="26"/>
    <x v="4"/>
    <n v="1159.991462113127"/>
    <x v="0"/>
  </r>
  <r>
    <x v="26"/>
    <x v="5"/>
    <n v="0"/>
    <x v="0"/>
  </r>
  <r>
    <x v="26"/>
    <x v="5"/>
    <n v="0"/>
    <x v="0"/>
  </r>
  <r>
    <x v="26"/>
    <x v="6"/>
    <n v="8852.5664213896525"/>
    <x v="0"/>
  </r>
  <r>
    <x v="26"/>
    <x v="6"/>
    <n v="66061.852946132683"/>
    <x v="0"/>
  </r>
  <r>
    <x v="26"/>
    <x v="6"/>
    <n v="1159.991462113127"/>
    <x v="0"/>
  </r>
  <r>
    <x v="26"/>
    <x v="6"/>
    <n v="0"/>
    <x v="0"/>
  </r>
  <r>
    <x v="26"/>
    <x v="7"/>
    <n v="2450.5667584115035"/>
    <x v="0"/>
  </r>
  <r>
    <x v="26"/>
    <x v="7"/>
    <n v="18281.736785934954"/>
    <x v="0"/>
  </r>
  <r>
    <x v="26"/>
    <x v="7"/>
    <n v="10606.120766163007"/>
    <x v="0"/>
  </r>
  <r>
    <x v="26"/>
    <x v="8"/>
    <n v="3744.533842610796"/>
    <x v="0"/>
  </r>
  <r>
    <x v="26"/>
    <x v="8"/>
    <n v="0"/>
    <x v="0"/>
  </r>
  <r>
    <x v="26"/>
    <x v="8"/>
    <n v="15205.385159804528"/>
    <x v="0"/>
  </r>
  <r>
    <x v="26"/>
    <x v="9"/>
    <n v="9428.6977329974798"/>
    <x v="0"/>
  </r>
  <r>
    <x v="26"/>
    <x v="9"/>
    <n v="4843.823785534365"/>
    <x v="0"/>
  </r>
  <r>
    <x v="27"/>
    <x v="0"/>
    <n v="0"/>
    <x v="0"/>
  </r>
  <r>
    <x v="27"/>
    <x v="0"/>
    <n v="8576.9207604619205"/>
    <x v="0"/>
  </r>
  <r>
    <x v="27"/>
    <x v="0"/>
    <n v="281.33745497753517"/>
    <x v="0"/>
  </r>
  <r>
    <x v="27"/>
    <x v="1"/>
    <n v="570.41814266087408"/>
    <x v="0"/>
  </r>
  <r>
    <x v="27"/>
    <x v="1"/>
    <n v="0"/>
    <x v="0"/>
  </r>
  <r>
    <x v="27"/>
    <x v="1"/>
    <n v="0"/>
    <x v="0"/>
  </r>
  <r>
    <x v="27"/>
    <x v="1"/>
    <n v="300.69553674204451"/>
    <x v="0"/>
  </r>
  <r>
    <x v="27"/>
    <x v="2"/>
    <n v="4491.0749693661583"/>
    <x v="0"/>
  </r>
  <r>
    <x v="27"/>
    <x v="2"/>
    <n v="0"/>
    <x v="0"/>
  </r>
  <r>
    <x v="27"/>
    <x v="2"/>
    <n v="0"/>
    <x v="0"/>
  </r>
  <r>
    <x v="27"/>
    <x v="2"/>
    <n v="5572.5464706100774"/>
    <x v="0"/>
  </r>
  <r>
    <x v="27"/>
    <x v="3"/>
    <n v="8136.8470350154093"/>
    <x v="0"/>
  </r>
  <r>
    <x v="27"/>
    <x v="3"/>
    <n v="1260.8563922617059"/>
    <x v="0"/>
  </r>
  <r>
    <x v="27"/>
    <x v="4"/>
    <n v="1749.9705915116408"/>
    <x v="0"/>
  </r>
  <r>
    <x v="27"/>
    <x v="4"/>
    <n v="1467.342597749805"/>
    <x v="0"/>
  </r>
  <r>
    <x v="27"/>
    <x v="5"/>
    <n v="0"/>
    <x v="0"/>
  </r>
  <r>
    <x v="27"/>
    <x v="5"/>
    <n v="0"/>
    <x v="0"/>
  </r>
  <r>
    <x v="27"/>
    <x v="6"/>
    <n v="2613.3410382087559"/>
    <x v="0"/>
  </r>
  <r>
    <x v="27"/>
    <x v="6"/>
    <n v="14402.41283279492"/>
    <x v="0"/>
  </r>
  <r>
    <x v="27"/>
    <x v="6"/>
    <n v="0"/>
    <x v="0"/>
  </r>
  <r>
    <x v="27"/>
    <x v="6"/>
    <n v="370.38463109427801"/>
    <x v="0"/>
  </r>
  <r>
    <x v="27"/>
    <x v="7"/>
    <n v="1299.5725557907244"/>
    <x v="0"/>
  </r>
  <r>
    <x v="27"/>
    <x v="7"/>
    <n v="7512.2262634139097"/>
    <x v="0"/>
  </r>
  <r>
    <x v="27"/>
    <x v="7"/>
    <n v="3998.0891537633211"/>
    <x v="0"/>
  </r>
  <r>
    <x v="27"/>
    <x v="8"/>
    <n v="2266.1861052318891"/>
    <x v="0"/>
  </r>
  <r>
    <x v="27"/>
    <x v="8"/>
    <n v="556.22221603356729"/>
    <x v="0"/>
  </r>
  <r>
    <x v="27"/>
    <x v="8"/>
    <n v="4084.5552523114625"/>
    <x v="0"/>
  </r>
  <r>
    <x v="27"/>
    <x v="9"/>
    <n v="9917.3611370996769"/>
    <x v="0"/>
  </r>
  <r>
    <x v="27"/>
    <x v="9"/>
    <n v="8455.5475350845627"/>
    <x v="0"/>
  </r>
  <r>
    <x v="28"/>
    <x v="0"/>
    <n v="0"/>
    <x v="0"/>
  </r>
  <r>
    <x v="28"/>
    <x v="0"/>
    <n v="9409.1297530380252"/>
    <x v="0"/>
  </r>
  <r>
    <x v="28"/>
    <x v="0"/>
    <n v="0"/>
    <x v="0"/>
  </r>
  <r>
    <x v="28"/>
    <x v="1"/>
    <n v="2110.9975173134717"/>
    <x v="0"/>
  </r>
  <r>
    <x v="28"/>
    <x v="1"/>
    <n v="0"/>
    <x v="0"/>
  </r>
  <r>
    <x v="28"/>
    <x v="1"/>
    <n v="0"/>
    <x v="0"/>
  </r>
  <r>
    <x v="28"/>
    <x v="1"/>
    <n v="204.29008232065857"/>
    <x v="0"/>
  </r>
  <r>
    <x v="28"/>
    <x v="2"/>
    <n v="2341.4786358290867"/>
    <x v="0"/>
  </r>
  <r>
    <x v="28"/>
    <x v="2"/>
    <n v="0"/>
    <x v="0"/>
  </r>
  <r>
    <x v="28"/>
    <x v="2"/>
    <n v="0"/>
    <x v="0"/>
  </r>
  <r>
    <x v="28"/>
    <x v="2"/>
    <n v="1206.0972167777343"/>
    <x v="0"/>
  </r>
  <r>
    <x v="28"/>
    <x v="3"/>
    <n v="4136.8741669933361"/>
    <x v="0"/>
  </r>
  <r>
    <x v="28"/>
    <x v="3"/>
    <n v="343.10257415392658"/>
    <x v="0"/>
  </r>
  <r>
    <x v="28"/>
    <x v="4"/>
    <n v="0"/>
    <x v="0"/>
  </r>
  <r>
    <x v="28"/>
    <x v="4"/>
    <n v="2175.1655559911146"/>
    <x v="0"/>
  </r>
  <r>
    <x v="28"/>
    <x v="5"/>
    <n v="0"/>
    <x v="0"/>
  </r>
  <r>
    <x v="28"/>
    <x v="5"/>
    <n v="0"/>
    <x v="0"/>
  </r>
  <r>
    <x v="28"/>
    <x v="6"/>
    <n v="2929.4673984058541"/>
    <x v="0"/>
  </r>
  <r>
    <x v="28"/>
    <x v="6"/>
    <n v="6533.3539788318303"/>
    <x v="0"/>
  </r>
  <r>
    <x v="28"/>
    <x v="6"/>
    <n v="712.39618450280932"/>
    <x v="0"/>
  </r>
  <r>
    <x v="28"/>
    <x v="6"/>
    <n v="0"/>
    <x v="0"/>
  </r>
  <r>
    <x v="28"/>
    <x v="7"/>
    <n v="555.24996733307194"/>
    <x v="0"/>
  </r>
  <r>
    <x v="28"/>
    <x v="7"/>
    <n v="6690.5001960015679"/>
    <x v="0"/>
  </r>
  <r>
    <x v="28"/>
    <x v="7"/>
    <n v="3028.9933359466877"/>
    <x v="0"/>
  </r>
  <r>
    <x v="28"/>
    <x v="8"/>
    <n v="1557.0571017901477"/>
    <x v="0"/>
  </r>
  <r>
    <x v="28"/>
    <x v="8"/>
    <n v="0"/>
    <x v="0"/>
  </r>
  <r>
    <x v="28"/>
    <x v="8"/>
    <n v="6175.8463347706784"/>
    <x v="0"/>
  </r>
  <r>
    <x v="28"/>
    <x v="9"/>
    <n v="4010.59003238575"/>
    <x v="0"/>
  </r>
  <r>
    <x v="28"/>
    <x v="9"/>
    <n v="10585.618783735157"/>
    <x v="0"/>
  </r>
  <r>
    <x v="29"/>
    <x v="0"/>
    <n v="0"/>
    <x v="0"/>
  </r>
  <r>
    <x v="29"/>
    <x v="0"/>
    <n v="2939.2960514561373"/>
    <x v="0"/>
  </r>
  <r>
    <x v="29"/>
    <x v="0"/>
    <n v="0"/>
    <x v="0"/>
  </r>
  <r>
    <x v="29"/>
    <x v="1"/>
    <n v="0"/>
    <x v="0"/>
  </r>
  <r>
    <x v="29"/>
    <x v="1"/>
    <n v="0"/>
    <x v="0"/>
  </r>
  <r>
    <x v="29"/>
    <x v="1"/>
    <n v="0"/>
    <x v="0"/>
  </r>
  <r>
    <x v="29"/>
    <x v="1"/>
    <n v="0"/>
    <x v="0"/>
  </r>
  <r>
    <x v="29"/>
    <x v="2"/>
    <n v="759.69983919957122"/>
    <x v="0"/>
  </r>
  <r>
    <x v="29"/>
    <x v="2"/>
    <n v="0"/>
    <x v="0"/>
  </r>
  <r>
    <x v="29"/>
    <x v="2"/>
    <n v="0"/>
    <x v="0"/>
  </r>
  <r>
    <x v="29"/>
    <x v="2"/>
    <n v="0"/>
    <x v="0"/>
  </r>
  <r>
    <x v="29"/>
    <x v="3"/>
    <n v="344.31302483473291"/>
    <x v="0"/>
  </r>
  <r>
    <x v="29"/>
    <x v="3"/>
    <n v="0"/>
    <x v="0"/>
  </r>
  <r>
    <x v="29"/>
    <x v="4"/>
    <n v="203.7448633196355"/>
    <x v="0"/>
  </r>
  <r>
    <x v="29"/>
    <x v="4"/>
    <n v="0"/>
    <x v="0"/>
  </r>
  <r>
    <x v="29"/>
    <x v="5"/>
    <n v="0"/>
    <x v="0"/>
  </r>
  <r>
    <x v="29"/>
    <x v="5"/>
    <n v="0"/>
    <x v="0"/>
  </r>
  <r>
    <x v="29"/>
    <x v="6"/>
    <n v="633.34643559049493"/>
    <x v="0"/>
  </r>
  <r>
    <x v="29"/>
    <x v="6"/>
    <n v="2498.6385563694839"/>
    <x v="0"/>
  </r>
  <r>
    <x v="29"/>
    <x v="6"/>
    <n v="0"/>
    <x v="0"/>
  </r>
  <r>
    <x v="29"/>
    <x v="6"/>
    <n v="0"/>
    <x v="0"/>
  </r>
  <r>
    <x v="29"/>
    <x v="7"/>
    <n v="0"/>
    <x v="0"/>
  </r>
  <r>
    <x v="29"/>
    <x v="7"/>
    <n v="606.49633732356619"/>
    <x v="0"/>
  </r>
  <r>
    <x v="29"/>
    <x v="7"/>
    <n v="827.61479363944977"/>
    <x v="0"/>
  </r>
  <r>
    <x v="29"/>
    <x v="8"/>
    <n v="0"/>
    <x v="0"/>
  </r>
  <r>
    <x v="29"/>
    <x v="8"/>
    <n v="0"/>
    <x v="0"/>
  </r>
  <r>
    <x v="29"/>
    <x v="8"/>
    <n v="26.850098266928711"/>
    <x v="0"/>
  </r>
  <r>
    <x v="29"/>
    <x v="9"/>
    <n v="533.56196473551643"/>
    <x v="0"/>
  </r>
  <r>
    <x v="29"/>
    <x v="9"/>
    <n v="906.32443324937037"/>
    <x v="0"/>
  </r>
  <r>
    <x v="30"/>
    <x v="0"/>
    <n v="665.11697061215011"/>
    <x v="0"/>
  </r>
  <r>
    <x v="30"/>
    <x v="0"/>
    <n v="2945.2449761877106"/>
    <x v="0"/>
  </r>
  <r>
    <x v="30"/>
    <x v="0"/>
    <n v="0"/>
    <x v="0"/>
  </r>
  <r>
    <x v="30"/>
    <x v="1"/>
    <n v="454.87884771750498"/>
    <x v="0"/>
  </r>
  <r>
    <x v="30"/>
    <x v="1"/>
    <n v="0"/>
    <x v="0"/>
  </r>
  <r>
    <x v="30"/>
    <x v="1"/>
    <n v="0"/>
    <x v="0"/>
  </r>
  <r>
    <x v="30"/>
    <x v="1"/>
    <n v="0"/>
    <x v="0"/>
  </r>
  <r>
    <x v="30"/>
    <x v="2"/>
    <n v="741.56719711929372"/>
    <x v="0"/>
  </r>
  <r>
    <x v="30"/>
    <x v="2"/>
    <n v="0"/>
    <x v="0"/>
  </r>
  <r>
    <x v="30"/>
    <x v="2"/>
    <n v="0"/>
    <x v="0"/>
  </r>
  <r>
    <x v="30"/>
    <x v="2"/>
    <n v="473.99140434429086"/>
    <x v="0"/>
  </r>
  <r>
    <x v="30"/>
    <x v="3"/>
    <n v="1722.0413520734114"/>
    <x v="0"/>
  </r>
  <r>
    <x v="30"/>
    <x v="3"/>
    <n v="344.02601928214659"/>
    <x v="0"/>
  </r>
  <r>
    <x v="30"/>
    <x v="4"/>
    <n v="0"/>
    <x v="0"/>
  </r>
  <r>
    <x v="30"/>
    <x v="4"/>
    <n v="1433.441747008944"/>
    <x v="0"/>
  </r>
  <r>
    <x v="30"/>
    <x v="5"/>
    <n v="0"/>
    <x v="0"/>
  </r>
  <r>
    <x v="30"/>
    <x v="5"/>
    <n v="0"/>
    <x v="0"/>
  </r>
  <r>
    <x v="30"/>
    <x v="6"/>
    <n v="0"/>
    <x v="0"/>
  </r>
  <r>
    <x v="30"/>
    <x v="6"/>
    <n v="2157.8076431641307"/>
    <x v="0"/>
  </r>
  <r>
    <x v="30"/>
    <x v="6"/>
    <n v="0"/>
    <x v="0"/>
  </r>
  <r>
    <x v="30"/>
    <x v="6"/>
    <n v="0"/>
    <x v="0"/>
  </r>
  <r>
    <x v="30"/>
    <x v="7"/>
    <n v="0"/>
    <x v="0"/>
  </r>
  <r>
    <x v="30"/>
    <x v="7"/>
    <n v="1276.7187826692996"/>
    <x v="0"/>
  </r>
  <r>
    <x v="30"/>
    <x v="7"/>
    <n v="563.82042049018469"/>
    <x v="0"/>
  </r>
  <r>
    <x v="30"/>
    <x v="8"/>
    <n v="2199.8552677430598"/>
    <x v="0"/>
  </r>
  <r>
    <x v="30"/>
    <x v="8"/>
    <n v="0"/>
    <x v="0"/>
  </r>
  <r>
    <x v="30"/>
    <x v="8"/>
    <n v="1475.4893715878732"/>
    <x v="0"/>
  </r>
  <r>
    <x v="30"/>
    <x v="9"/>
    <n v="578.46052536883781"/>
    <x v="0"/>
  </r>
  <r>
    <x v="30"/>
    <x v="9"/>
    <n v="1771.9269161568909"/>
    <x v="0"/>
  </r>
  <r>
    <x v="31"/>
    <x v="0"/>
    <n v="0"/>
    <x v="0"/>
  </r>
  <r>
    <x v="31"/>
    <x v="0"/>
    <n v="5631.0182294650022"/>
    <x v="0"/>
  </r>
  <r>
    <x v="31"/>
    <x v="0"/>
    <n v="0"/>
    <x v="0"/>
  </r>
  <r>
    <x v="31"/>
    <x v="1"/>
    <n v="1715.5215374040554"/>
    <x v="0"/>
  </r>
  <r>
    <x v="31"/>
    <x v="1"/>
    <n v="0"/>
    <x v="0"/>
  </r>
  <r>
    <x v="31"/>
    <x v="1"/>
    <n v="0"/>
    <x v="0"/>
  </r>
  <r>
    <x v="31"/>
    <x v="1"/>
    <n v="887.96361267040902"/>
    <x v="0"/>
  </r>
  <r>
    <x v="31"/>
    <x v="2"/>
    <n v="9499.3984849352728"/>
    <x v="0"/>
  </r>
  <r>
    <x v="31"/>
    <x v="2"/>
    <n v="0"/>
    <x v="0"/>
  </r>
  <r>
    <x v="31"/>
    <x v="2"/>
    <n v="0"/>
    <x v="0"/>
  </r>
  <r>
    <x v="31"/>
    <x v="2"/>
    <n v="1321.6764520563638"/>
    <x v="0"/>
  </r>
  <r>
    <x v="31"/>
    <x v="3"/>
    <n v="6790.8074378508418"/>
    <x v="0"/>
  </r>
  <r>
    <x v="31"/>
    <x v="3"/>
    <n v="732.11693779356165"/>
    <x v="0"/>
  </r>
  <r>
    <x v="31"/>
    <x v="4"/>
    <n v="654.79765723450566"/>
    <x v="0"/>
  </r>
  <r>
    <x v="31"/>
    <x v="4"/>
    <n v="0"/>
    <x v="0"/>
  </r>
  <r>
    <x v="31"/>
    <x v="5"/>
    <n v="0"/>
    <x v="0"/>
  </r>
  <r>
    <x v="31"/>
    <x v="5"/>
    <n v="0"/>
    <x v="0"/>
  </r>
  <r>
    <x v="31"/>
    <x v="6"/>
    <n v="4083.4245045251459"/>
    <x v="0"/>
  </r>
  <r>
    <x v="31"/>
    <x v="6"/>
    <n v="12014.691330622065"/>
    <x v="0"/>
  </r>
  <r>
    <x v="31"/>
    <x v="6"/>
    <n v="0"/>
    <x v="0"/>
  </r>
  <r>
    <x v="31"/>
    <x v="6"/>
    <n v="443.37774945583686"/>
    <x v="0"/>
  </r>
  <r>
    <x v="31"/>
    <x v="7"/>
    <n v="590.76762802153735"/>
    <x v="0"/>
  </r>
  <r>
    <x v="31"/>
    <x v="7"/>
    <n v="25360.724023370374"/>
    <x v="0"/>
  </r>
  <r>
    <x v="31"/>
    <x v="7"/>
    <n v="4681.4408150990948"/>
    <x v="0"/>
  </r>
  <r>
    <x v="31"/>
    <x v="8"/>
    <n v="1650.283394432352"/>
    <x v="0"/>
  </r>
  <r>
    <x v="31"/>
    <x v="8"/>
    <n v="1577.7965689082368"/>
    <x v="0"/>
  </r>
  <r>
    <x v="31"/>
    <x v="8"/>
    <n v="6729.1936361553444"/>
    <x v="0"/>
  </r>
  <r>
    <x v="31"/>
    <x v="9"/>
    <n v="28448.981000359843"/>
    <x v="0"/>
  </r>
  <r>
    <x v="31"/>
    <x v="9"/>
    <n v="13204.353436487942"/>
    <x v="0"/>
  </r>
  <r>
    <x v="32"/>
    <x v="0"/>
    <n v="0"/>
    <x v="0"/>
  </r>
  <r>
    <x v="32"/>
    <x v="0"/>
    <n v="0"/>
    <x v="0"/>
  </r>
  <r>
    <x v="32"/>
    <x v="0"/>
    <n v="0"/>
    <x v="0"/>
  </r>
  <r>
    <x v="32"/>
    <x v="1"/>
    <n v="445.94876364446424"/>
    <x v="0"/>
  </r>
  <r>
    <x v="32"/>
    <x v="1"/>
    <n v="0"/>
    <x v="0"/>
  </r>
  <r>
    <x v="32"/>
    <x v="1"/>
    <n v="0"/>
    <x v="0"/>
  </r>
  <r>
    <x v="32"/>
    <x v="1"/>
    <n v="0"/>
    <x v="0"/>
  </r>
  <r>
    <x v="32"/>
    <x v="2"/>
    <n v="2330.6892403653374"/>
    <x v="0"/>
  </r>
  <r>
    <x v="32"/>
    <x v="2"/>
    <n v="0"/>
    <x v="0"/>
  </r>
  <r>
    <x v="32"/>
    <x v="2"/>
    <n v="0"/>
    <x v="0"/>
  </r>
  <r>
    <x v="32"/>
    <x v="2"/>
    <n v="0"/>
    <x v="0"/>
  </r>
  <r>
    <x v="32"/>
    <x v="3"/>
    <n v="0"/>
    <x v="0"/>
  </r>
  <r>
    <x v="32"/>
    <x v="3"/>
    <n v="0"/>
    <x v="0"/>
  </r>
  <r>
    <x v="32"/>
    <x v="4"/>
    <n v="0"/>
    <x v="0"/>
  </r>
  <r>
    <x v="32"/>
    <x v="4"/>
    <n v="509.83827132991757"/>
    <x v="0"/>
  </r>
  <r>
    <x v="32"/>
    <x v="5"/>
    <n v="0"/>
    <x v="0"/>
  </r>
  <r>
    <x v="32"/>
    <x v="5"/>
    <n v="0"/>
    <x v="0"/>
  </r>
  <r>
    <x v="32"/>
    <x v="6"/>
    <n v="0"/>
    <x v="0"/>
  </r>
  <r>
    <x v="32"/>
    <x v="6"/>
    <n v="1395.3468478503007"/>
    <x v="0"/>
  </r>
  <r>
    <x v="32"/>
    <x v="6"/>
    <n v="0"/>
    <x v="0"/>
  </r>
  <r>
    <x v="32"/>
    <x v="6"/>
    <n v="325.83648919581196"/>
    <x v="0"/>
  </r>
  <r>
    <x v="32"/>
    <x v="7"/>
    <n v="0"/>
    <x v="0"/>
  </r>
  <r>
    <x v="32"/>
    <x v="7"/>
    <n v="4065.9282691022499"/>
    <x v="0"/>
  </r>
  <r>
    <x v="32"/>
    <x v="7"/>
    <n v="261.94698151035868"/>
    <x v="0"/>
  </r>
  <r>
    <x v="32"/>
    <x v="8"/>
    <n v="775.61862330140343"/>
    <x v="0"/>
  </r>
  <r>
    <x v="32"/>
    <x v="8"/>
    <n v="0"/>
    <x v="0"/>
  </r>
  <r>
    <x v="32"/>
    <x v="8"/>
    <n v="1360.8465137001558"/>
    <x v="0"/>
  </r>
  <r>
    <x v="32"/>
    <x v="9"/>
    <n v="1274.9102914717525"/>
    <x v="0"/>
  </r>
  <r>
    <x v="32"/>
    <x v="9"/>
    <n v="2400.5067650233896"/>
    <x v="0"/>
  </r>
  <r>
    <x v="33"/>
    <x v="0"/>
    <n v="0"/>
    <x v="0"/>
  </r>
  <r>
    <x v="33"/>
    <x v="0"/>
    <n v="2514.0559425145475"/>
    <x v="0"/>
  </r>
  <r>
    <x v="33"/>
    <x v="0"/>
    <n v="0"/>
    <x v="0"/>
  </r>
  <r>
    <x v="33"/>
    <x v="1"/>
    <n v="0"/>
    <x v="0"/>
  </r>
  <r>
    <x v="33"/>
    <x v="1"/>
    <n v="0"/>
    <x v="0"/>
  </r>
  <r>
    <x v="33"/>
    <x v="1"/>
    <n v="0"/>
    <x v="0"/>
  </r>
  <r>
    <x v="33"/>
    <x v="1"/>
    <n v="0"/>
    <x v="0"/>
  </r>
  <r>
    <x v="33"/>
    <x v="2"/>
    <n v="261.38577852230645"/>
    <x v="0"/>
  </r>
  <r>
    <x v="33"/>
    <x v="2"/>
    <n v="0"/>
    <x v="0"/>
  </r>
  <r>
    <x v="33"/>
    <x v="2"/>
    <n v="0"/>
    <x v="0"/>
  </r>
  <r>
    <x v="33"/>
    <x v="2"/>
    <n v="1439.9980162228885"/>
    <x v="0"/>
  </r>
  <r>
    <x v="33"/>
    <x v="3"/>
    <n v="1135.8400193969319"/>
    <x v="0"/>
  </r>
  <r>
    <x v="33"/>
    <x v="3"/>
    <n v="280.39565332392874"/>
    <x v="0"/>
  </r>
  <r>
    <x v="33"/>
    <x v="4"/>
    <n v="0"/>
    <x v="0"/>
  </r>
  <r>
    <x v="33"/>
    <x v="4"/>
    <n v="391.28658966672543"/>
    <x v="0"/>
  </r>
  <r>
    <x v="33"/>
    <x v="5"/>
    <n v="0"/>
    <x v="0"/>
  </r>
  <r>
    <x v="33"/>
    <x v="5"/>
    <n v="0"/>
    <x v="0"/>
  </r>
  <r>
    <x v="33"/>
    <x v="6"/>
    <n v="6452.268338917298"/>
    <x v="0"/>
  </r>
  <r>
    <x v="33"/>
    <x v="6"/>
    <n v="700.19705519308764"/>
    <x v="0"/>
  </r>
  <r>
    <x v="33"/>
    <x v="6"/>
    <n v="345.34605889613823"/>
    <x v="0"/>
  </r>
  <r>
    <x v="33"/>
    <x v="6"/>
    <n v="5330.6857256215835"/>
    <x v="0"/>
  </r>
  <r>
    <x v="33"/>
    <x v="7"/>
    <n v="0"/>
    <x v="0"/>
  </r>
  <r>
    <x v="33"/>
    <x v="7"/>
    <n v="7217.4157996825961"/>
    <x v="0"/>
  </r>
  <r>
    <x v="33"/>
    <x v="7"/>
    <n v="1699.7996385117262"/>
    <x v="0"/>
  </r>
  <r>
    <x v="33"/>
    <x v="8"/>
    <n v="2034.0566037735848"/>
    <x v="0"/>
  </r>
  <r>
    <x v="33"/>
    <x v="8"/>
    <n v="407.12815200141068"/>
    <x v="0"/>
  </r>
  <r>
    <x v="33"/>
    <x v="8"/>
    <n v="5725.140627755246"/>
    <x v="0"/>
  </r>
  <r>
    <x v="33"/>
    <x v="9"/>
    <n v="933.47240014393651"/>
    <x v="0"/>
  </r>
  <r>
    <x v="33"/>
    <x v="9"/>
    <n v="1617.392335372436"/>
    <x v="0"/>
  </r>
  <r>
    <x v="34"/>
    <x v="0"/>
    <n v="0"/>
    <x v="0"/>
  </r>
  <r>
    <x v="34"/>
    <x v="0"/>
    <n v="4636.2693502459224"/>
    <x v="0"/>
  </r>
  <r>
    <x v="34"/>
    <x v="0"/>
    <n v="0"/>
    <x v="0"/>
  </r>
  <r>
    <x v="34"/>
    <x v="1"/>
    <n v="0"/>
    <x v="0"/>
  </r>
  <r>
    <x v="34"/>
    <x v="1"/>
    <n v="0"/>
    <x v="0"/>
  </r>
  <r>
    <x v="34"/>
    <x v="1"/>
    <n v="0"/>
    <x v="0"/>
  </r>
  <r>
    <x v="34"/>
    <x v="1"/>
    <n v="0"/>
    <x v="0"/>
  </r>
  <r>
    <x v="34"/>
    <x v="2"/>
    <n v="2445.5585684701009"/>
    <x v="0"/>
  </r>
  <r>
    <x v="34"/>
    <x v="2"/>
    <n v="370.83620243334195"/>
    <x v="0"/>
  </r>
  <r>
    <x v="34"/>
    <x v="2"/>
    <n v="0"/>
    <x v="0"/>
  </r>
  <r>
    <x v="34"/>
    <x v="2"/>
    <n v="2968.3232591250326"/>
    <x v="0"/>
  </r>
  <r>
    <x v="34"/>
    <x v="3"/>
    <n v="5005.4719130209687"/>
    <x v="0"/>
  </r>
  <r>
    <x v="34"/>
    <x v="3"/>
    <n v="1514.3839632410045"/>
    <x v="0"/>
  </r>
  <r>
    <x v="34"/>
    <x v="4"/>
    <n v="0"/>
    <x v="0"/>
  </r>
  <r>
    <x v="34"/>
    <x v="4"/>
    <n v="218.90771421175253"/>
    <x v="0"/>
  </r>
  <r>
    <x v="34"/>
    <x v="5"/>
    <n v="0"/>
    <x v="0"/>
  </r>
  <r>
    <x v="34"/>
    <x v="5"/>
    <n v="0"/>
    <x v="0"/>
  </r>
  <r>
    <x v="34"/>
    <x v="6"/>
    <n v="1746.3607947191304"/>
    <x v="0"/>
  </r>
  <r>
    <x v="34"/>
    <x v="6"/>
    <n v="3420.841444473207"/>
    <x v="0"/>
  </r>
  <r>
    <x v="34"/>
    <x v="6"/>
    <n v="0"/>
    <x v="0"/>
  </r>
  <r>
    <x v="34"/>
    <x v="6"/>
    <n v="563.60568211234795"/>
    <x v="0"/>
  </r>
  <r>
    <x v="34"/>
    <x v="7"/>
    <n v="957.31283976184318"/>
    <x v="0"/>
  </r>
  <r>
    <x v="34"/>
    <x v="7"/>
    <n v="2058.3859694537923"/>
    <x v="0"/>
  </r>
  <r>
    <x v="34"/>
    <x v="7"/>
    <n v="4458.202627491587"/>
    <x v="0"/>
  </r>
  <r>
    <x v="34"/>
    <x v="8"/>
    <n v="8756.3085684701"/>
    <x v="0"/>
  </r>
  <r>
    <x v="34"/>
    <x v="8"/>
    <n v="0"/>
    <x v="0"/>
  </r>
  <r>
    <x v="34"/>
    <x v="8"/>
    <n v="11365.231102769867"/>
    <x v="0"/>
  </r>
  <r>
    <x v="34"/>
    <x v="9"/>
    <n v="3814.2893486865778"/>
    <x v="0"/>
  </r>
  <r>
    <x v="34"/>
    <x v="9"/>
    <n v="3342.3323857502701"/>
    <x v="0"/>
  </r>
  <r>
    <x v="35"/>
    <x v="0"/>
    <n v="397.83797836938436"/>
    <x v="0"/>
  </r>
  <r>
    <x v="35"/>
    <x v="0"/>
    <n v="5662.4792013311144"/>
    <x v="0"/>
  </r>
  <r>
    <x v="35"/>
    <x v="0"/>
    <n v="0"/>
    <x v="0"/>
  </r>
  <r>
    <x v="35"/>
    <x v="1"/>
    <n v="2123.4297004991681"/>
    <x v="0"/>
  </r>
  <r>
    <x v="35"/>
    <x v="1"/>
    <n v="0"/>
    <x v="0"/>
  </r>
  <r>
    <x v="35"/>
    <x v="1"/>
    <n v="0"/>
    <x v="0"/>
  </r>
  <r>
    <x v="35"/>
    <x v="1"/>
    <n v="3633.0173668885191"/>
    <x v="0"/>
  </r>
  <r>
    <x v="35"/>
    <x v="2"/>
    <n v="17759.926684692178"/>
    <x v="0"/>
  </r>
  <r>
    <x v="35"/>
    <x v="2"/>
    <n v="0"/>
    <x v="0"/>
  </r>
  <r>
    <x v="35"/>
    <x v="2"/>
    <n v="0"/>
    <x v="0"/>
  </r>
  <r>
    <x v="35"/>
    <x v="2"/>
    <n v="1509.5876663893509"/>
    <x v="0"/>
  </r>
  <r>
    <x v="35"/>
    <x v="3"/>
    <n v="8756.096609816972"/>
    <x v="0"/>
  </r>
  <r>
    <x v="35"/>
    <x v="3"/>
    <n v="1704.8455698835273"/>
    <x v="0"/>
  </r>
  <r>
    <x v="35"/>
    <x v="4"/>
    <n v="1848.8482737104825"/>
    <x v="0"/>
  </r>
  <r>
    <x v="35"/>
    <x v="4"/>
    <n v="1444.9084858569051"/>
    <x v="0"/>
  </r>
  <r>
    <x v="35"/>
    <x v="5"/>
    <n v="0"/>
    <x v="0"/>
  </r>
  <r>
    <x v="35"/>
    <x v="5"/>
    <n v="0"/>
    <x v="0"/>
  </r>
  <r>
    <x v="35"/>
    <x v="6"/>
    <n v="15852.501039933444"/>
    <x v="0"/>
  </r>
  <r>
    <x v="35"/>
    <x v="6"/>
    <n v="5267.0819467554074"/>
    <x v="0"/>
  </r>
  <r>
    <x v="35"/>
    <x v="6"/>
    <n v="0"/>
    <x v="0"/>
  </r>
  <r>
    <x v="35"/>
    <x v="6"/>
    <n v="0"/>
    <x v="0"/>
  </r>
  <r>
    <x v="35"/>
    <x v="7"/>
    <n v="5741.8027246256243"/>
    <x v="0"/>
  </r>
  <r>
    <x v="35"/>
    <x v="7"/>
    <n v="0"/>
    <x v="0"/>
  </r>
  <r>
    <x v="35"/>
    <x v="7"/>
    <n v="1947.6975873544093"/>
    <x v="0"/>
  </r>
  <r>
    <x v="35"/>
    <x v="8"/>
    <n v="5551.426268718802"/>
    <x v="0"/>
  </r>
  <r>
    <x v="35"/>
    <x v="8"/>
    <n v="0"/>
    <x v="0"/>
  </r>
  <r>
    <x v="35"/>
    <x v="8"/>
    <n v="2943.5128951747088"/>
    <x v="0"/>
  </r>
  <r>
    <x v="35"/>
    <x v="9"/>
    <n v="371088.97416573414"/>
    <x v="0"/>
  </r>
  <r>
    <x v="35"/>
    <x v="9"/>
    <n v="351572.09924965445"/>
    <x v="0"/>
  </r>
  <r>
    <x v="36"/>
    <x v="0"/>
    <n v="0"/>
    <x v="0"/>
  </r>
  <r>
    <x v="36"/>
    <x v="0"/>
    <n v="1878.3266103705771"/>
    <x v="0"/>
  </r>
  <r>
    <x v="36"/>
    <x v="0"/>
    <n v="0"/>
    <x v="0"/>
  </r>
  <r>
    <x v="36"/>
    <x v="1"/>
    <n v="502.68699839486356"/>
    <x v="0"/>
  </r>
  <r>
    <x v="36"/>
    <x v="1"/>
    <n v="0"/>
    <x v="0"/>
  </r>
  <r>
    <x v="36"/>
    <x v="1"/>
    <n v="0"/>
    <x v="0"/>
  </r>
  <r>
    <x v="36"/>
    <x v="1"/>
    <n v="822.81247819108103"/>
    <x v="0"/>
  </r>
  <r>
    <x v="36"/>
    <x v="2"/>
    <n v="2755.1361574429479"/>
    <x v="0"/>
  </r>
  <r>
    <x v="36"/>
    <x v="2"/>
    <n v="0"/>
    <x v="0"/>
  </r>
  <r>
    <x v="36"/>
    <x v="2"/>
    <n v="0"/>
    <x v="0"/>
  </r>
  <r>
    <x v="36"/>
    <x v="2"/>
    <n v="0"/>
    <x v="0"/>
  </r>
  <r>
    <x v="36"/>
    <x v="3"/>
    <n v="6186.5213203991907"/>
    <x v="0"/>
  </r>
  <r>
    <x v="36"/>
    <x v="3"/>
    <n v="386.9789936492428"/>
    <x v="0"/>
  </r>
  <r>
    <x v="36"/>
    <x v="4"/>
    <n v="0"/>
    <x v="0"/>
  </r>
  <r>
    <x v="36"/>
    <x v="4"/>
    <n v="0"/>
    <x v="0"/>
  </r>
  <r>
    <x v="36"/>
    <x v="5"/>
    <n v="0"/>
    <x v="0"/>
  </r>
  <r>
    <x v="36"/>
    <x v="5"/>
    <n v="0"/>
    <x v="0"/>
  </r>
  <r>
    <x v="36"/>
    <x v="6"/>
    <n v="1856.4706539186266"/>
    <x v="0"/>
  </r>
  <r>
    <x v="36"/>
    <x v="6"/>
    <n v="1875.7553213762299"/>
    <x v="0"/>
  </r>
  <r>
    <x v="36"/>
    <x v="6"/>
    <n v="0"/>
    <x v="0"/>
  </r>
  <r>
    <x v="36"/>
    <x v="6"/>
    <n v="273.84227789796915"/>
    <x v="0"/>
  </r>
  <r>
    <x v="36"/>
    <x v="7"/>
    <n v="14061.093865587271"/>
    <x v="0"/>
  </r>
  <r>
    <x v="36"/>
    <x v="7"/>
    <n v="500.11570940051644"/>
    <x v="0"/>
  </r>
  <r>
    <x v="36"/>
    <x v="7"/>
    <n v="718.67527392002239"/>
    <x v="0"/>
  </r>
  <r>
    <x v="36"/>
    <x v="8"/>
    <n v="1276.6449856933491"/>
    <x v="0"/>
  </r>
  <r>
    <x v="36"/>
    <x v="8"/>
    <n v="272.55663340079559"/>
    <x v="0"/>
  </r>
  <r>
    <x v="36"/>
    <x v="8"/>
    <n v="3476.3827203573173"/>
    <x v="0"/>
  </r>
  <r>
    <x v="36"/>
    <x v="9"/>
    <n v="17995.80261633647"/>
    <x v="0"/>
  </r>
  <r>
    <x v="36"/>
    <x v="9"/>
    <n v="21409.123968274864"/>
    <x v="0"/>
  </r>
  <r>
    <x v="37"/>
    <x v="0"/>
    <n v="0"/>
    <x v="0"/>
  </r>
  <r>
    <x v="37"/>
    <x v="0"/>
    <n v="57934.968379224505"/>
    <x v="0"/>
  </r>
  <r>
    <x v="37"/>
    <x v="0"/>
    <n v="5182.0186385710649"/>
    <x v="0"/>
  </r>
  <r>
    <x v="37"/>
    <x v="1"/>
    <n v="7610.3922959691363"/>
    <x v="0"/>
  </r>
  <r>
    <x v="37"/>
    <x v="1"/>
    <n v="0"/>
    <x v="0"/>
  </r>
  <r>
    <x v="37"/>
    <x v="1"/>
    <n v="0"/>
    <x v="0"/>
  </r>
  <r>
    <x v="37"/>
    <x v="1"/>
    <n v="5803.8608751995926"/>
    <x v="0"/>
  </r>
  <r>
    <x v="37"/>
    <x v="2"/>
    <n v="34276.262976419137"/>
    <x v="0"/>
  </r>
  <r>
    <x v="37"/>
    <x v="2"/>
    <n v="229.60328737053334"/>
    <x v="0"/>
  </r>
  <r>
    <x v="37"/>
    <x v="2"/>
    <n v="0"/>
    <x v="0"/>
  </r>
  <r>
    <x v="37"/>
    <x v="2"/>
    <n v="2873.2300266784796"/>
    <x v="0"/>
  </r>
  <r>
    <x v="37"/>
    <x v="3"/>
    <n v="47288.710394689435"/>
    <x v="0"/>
  </r>
  <r>
    <x v="37"/>
    <x v="3"/>
    <n v="5893.1510425103552"/>
    <x v="0"/>
  </r>
  <r>
    <x v="37"/>
    <x v="4"/>
    <n v="5371.7602441064364"/>
    <x v="0"/>
  </r>
  <r>
    <x v="37"/>
    <x v="4"/>
    <n v="3061.3771649404443"/>
    <x v="0"/>
  </r>
  <r>
    <x v="37"/>
    <x v="5"/>
    <n v="0"/>
    <x v="0"/>
  </r>
  <r>
    <x v="37"/>
    <x v="5"/>
    <n v="0"/>
    <x v="0"/>
  </r>
  <r>
    <x v="37"/>
    <x v="6"/>
    <n v="690197.04863946373"/>
    <x v="0"/>
  </r>
  <r>
    <x v="37"/>
    <x v="6"/>
    <n v="44807.719317268944"/>
    <x v="0"/>
  </r>
  <r>
    <x v="37"/>
    <x v="6"/>
    <n v="5663.5477551398217"/>
    <x v="0"/>
  </r>
  <r>
    <x v="37"/>
    <x v="6"/>
    <n v="2436.3459937651037"/>
    <x v="0"/>
  </r>
  <r>
    <x v="37"/>
    <x v="7"/>
    <n v="5003.4383039495387"/>
    <x v="0"/>
  </r>
  <r>
    <x v="37"/>
    <x v="7"/>
    <n v="4494.8032437328711"/>
    <x v="0"/>
  </r>
  <r>
    <x v="37"/>
    <x v="7"/>
    <n v="57558.674102700577"/>
    <x v="0"/>
  </r>
  <r>
    <x v="37"/>
    <x v="8"/>
    <n v="18368.262989642666"/>
    <x v="0"/>
  </r>
  <r>
    <x v="37"/>
    <x v="8"/>
    <n v="6310.9014681428544"/>
    <x v="0"/>
  </r>
  <r>
    <x v="37"/>
    <x v="8"/>
    <n v="436569.92286051484"/>
    <x v="0"/>
  </r>
  <r>
    <x v="37"/>
    <x v="9"/>
    <n v="25174.152922846097"/>
    <x v="0"/>
  </r>
  <r>
    <x v="37"/>
    <x v="9"/>
    <n v="24807.847077153903"/>
    <x v="0"/>
  </r>
  <r>
    <x v="38"/>
    <x v="0"/>
    <n v="402.67429159765436"/>
    <x v="0"/>
  </r>
  <r>
    <x v="38"/>
    <x v="0"/>
    <n v="12909.596499395675"/>
    <x v="0"/>
  </r>
  <r>
    <x v="38"/>
    <x v="0"/>
    <n v="0"/>
    <x v="0"/>
  </r>
  <r>
    <x v="38"/>
    <x v="1"/>
    <n v="288.23001924884727"/>
    <x v="0"/>
  </r>
  <r>
    <x v="38"/>
    <x v="1"/>
    <n v="329.20389453422263"/>
    <x v="0"/>
  </r>
  <r>
    <x v="38"/>
    <x v="1"/>
    <n v="0"/>
    <x v="0"/>
  </r>
  <r>
    <x v="38"/>
    <x v="1"/>
    <n v="2856.8681319665161"/>
    <x v="0"/>
  </r>
  <r>
    <x v="38"/>
    <x v="2"/>
    <n v="2650.5858632884192"/>
    <x v="0"/>
  </r>
  <r>
    <x v="38"/>
    <x v="2"/>
    <n v="491.68650342450422"/>
    <x v="0"/>
  </r>
  <r>
    <x v="38"/>
    <x v="2"/>
    <n v="0"/>
    <x v="0"/>
  </r>
  <r>
    <x v="38"/>
    <x v="2"/>
    <n v="6603.8583822015307"/>
    <x v="0"/>
  </r>
  <r>
    <x v="38"/>
    <x v="3"/>
    <n v="22915.699422534581"/>
    <x v="0"/>
  </r>
  <r>
    <x v="38"/>
    <x v="3"/>
    <n v="14849.497560320517"/>
    <x v="0"/>
  </r>
  <r>
    <x v="38"/>
    <x v="4"/>
    <n v="1343.6605309100676"/>
    <x v="0"/>
  </r>
  <r>
    <x v="38"/>
    <x v="4"/>
    <n v="24686.053413313039"/>
    <x v="0"/>
  </r>
  <r>
    <x v="38"/>
    <x v="5"/>
    <n v="226.06276019517435"/>
    <x v="0"/>
  </r>
  <r>
    <x v="38"/>
    <x v="5"/>
    <n v="0"/>
    <x v="0"/>
  </r>
  <r>
    <x v="38"/>
    <x v="6"/>
    <n v="1516.0333855588881"/>
    <x v="0"/>
  </r>
  <r>
    <x v="38"/>
    <x v="6"/>
    <n v="3382.4640494202963"/>
    <x v="0"/>
  </r>
  <r>
    <x v="38"/>
    <x v="6"/>
    <n v="867.51584224898158"/>
    <x v="0"/>
  </r>
  <r>
    <x v="38"/>
    <x v="6"/>
    <n v="892.94790277093875"/>
    <x v="0"/>
  </r>
  <r>
    <x v="38"/>
    <x v="7"/>
    <n v="632.9757285464882"/>
    <x v="0"/>
  </r>
  <r>
    <x v="38"/>
    <x v="7"/>
    <n v="152.5923631317427"/>
    <x v="0"/>
  </r>
  <r>
    <x v="38"/>
    <x v="7"/>
    <n v="20543.45333273647"/>
    <x v="0"/>
  </r>
  <r>
    <x v="38"/>
    <x v="8"/>
    <n v="9131.5226196338244"/>
    <x v="0"/>
  </r>
  <r>
    <x v="38"/>
    <x v="8"/>
    <n v="2732.5336138591701"/>
    <x v="0"/>
  </r>
  <r>
    <x v="38"/>
    <x v="8"/>
    <n v="27407.283889162452"/>
    <x v="0"/>
  </r>
  <r>
    <x v="38"/>
    <x v="9"/>
    <n v="30916.168668175465"/>
    <x v="0"/>
  </r>
  <r>
    <x v="38"/>
    <x v="9"/>
    <n v="80679.117372518871"/>
    <x v="0"/>
  </r>
  <r>
    <x v="39"/>
    <x v="0"/>
    <n v="777.12757665187314"/>
    <x v="0"/>
  </r>
  <r>
    <x v="39"/>
    <x v="0"/>
    <n v="134505.1608506612"/>
    <x v="0"/>
  </r>
  <r>
    <x v="39"/>
    <x v="0"/>
    <n v="8229.9412692333681"/>
    <x v="0"/>
  </r>
  <r>
    <x v="39"/>
    <x v="1"/>
    <n v="2054.9816846516028"/>
    <x v="0"/>
  </r>
  <r>
    <x v="39"/>
    <x v="1"/>
    <n v="5708.2824573655635"/>
    <x v="0"/>
  </r>
  <r>
    <x v="39"/>
    <x v="1"/>
    <n v="0"/>
    <x v="0"/>
  </r>
  <r>
    <x v="39"/>
    <x v="1"/>
    <n v="5245.6111424001447"/>
    <x v="0"/>
  </r>
  <r>
    <x v="39"/>
    <x v="2"/>
    <n v="10102.658496474352"/>
    <x v="0"/>
  </r>
  <r>
    <x v="39"/>
    <x v="2"/>
    <n v="19898.872355763815"/>
    <x v="0"/>
  </r>
  <r>
    <x v="39"/>
    <x v="2"/>
    <n v="0"/>
    <x v="0"/>
  </r>
  <r>
    <x v="39"/>
    <x v="2"/>
    <n v="59634.526977404312"/>
    <x v="0"/>
  </r>
  <r>
    <x v="39"/>
    <x v="3"/>
    <n v="145467.06607492847"/>
    <x v="0"/>
  </r>
  <r>
    <x v="39"/>
    <x v="3"/>
    <n v="347922.8201356192"/>
    <x v="0"/>
  </r>
  <r>
    <x v="39"/>
    <x v="4"/>
    <n v="63746.493252832908"/>
    <x v="0"/>
  </r>
  <r>
    <x v="39"/>
    <x v="4"/>
    <n v="472992.29022956139"/>
    <x v="0"/>
  </r>
  <r>
    <x v="39"/>
    <x v="5"/>
    <n v="1299.8860753790354"/>
    <x v="0"/>
  </r>
  <r>
    <x v="39"/>
    <x v="5"/>
    <n v="0"/>
    <x v="0"/>
  </r>
  <r>
    <x v="39"/>
    <x v="6"/>
    <n v="13551.662844398386"/>
    <x v="0"/>
  </r>
  <r>
    <x v="39"/>
    <x v="6"/>
    <n v="16377.763387325689"/>
    <x v="0"/>
  </r>
  <r>
    <x v="39"/>
    <x v="6"/>
    <n v="3733.4170177296173"/>
    <x v="0"/>
  </r>
  <r>
    <x v="39"/>
    <x v="6"/>
    <n v="125610.25474779788"/>
    <x v="0"/>
  </r>
  <r>
    <x v="39"/>
    <x v="7"/>
    <n v="6745.7878303183224"/>
    <x v="0"/>
  </r>
  <r>
    <x v="39"/>
    <x v="7"/>
    <n v="6549.5030300299622"/>
    <x v="0"/>
  </r>
  <r>
    <x v="39"/>
    <x v="7"/>
    <n v="83991.868368289433"/>
    <x v="0"/>
  </r>
  <r>
    <x v="39"/>
    <x v="8"/>
    <n v="139153.90596769471"/>
    <x v="0"/>
  </r>
  <r>
    <x v="39"/>
    <x v="8"/>
    <n v="5453.9133794408526"/>
    <x v="0"/>
  </r>
  <r>
    <x v="39"/>
    <x v="8"/>
    <n v="277200.20484804793"/>
    <x v="0"/>
  </r>
  <r>
    <x v="39"/>
    <x v="9"/>
    <n v="34501.757631541899"/>
    <x v="0"/>
  </r>
  <r>
    <x v="39"/>
    <x v="9"/>
    <n v="56821.93673860548"/>
    <x v="0"/>
  </r>
  <r>
    <x v="40"/>
    <x v="0"/>
    <n v="0"/>
    <x v="0"/>
  </r>
  <r>
    <x v="40"/>
    <x v="0"/>
    <n v="24451.276739664791"/>
    <x v="0"/>
  </r>
  <r>
    <x v="40"/>
    <x v="0"/>
    <n v="963.09404622595366"/>
    <x v="0"/>
  </r>
  <r>
    <x v="40"/>
    <x v="1"/>
    <n v="0"/>
    <x v="0"/>
  </r>
  <r>
    <x v="40"/>
    <x v="1"/>
    <n v="0"/>
    <x v="0"/>
  </r>
  <r>
    <x v="40"/>
    <x v="1"/>
    <n v="380.2100476128561"/>
    <x v="0"/>
  </r>
  <r>
    <x v="40"/>
    <x v="1"/>
    <n v="4587.6584257418999"/>
    <x v="0"/>
  </r>
  <r>
    <x v="40"/>
    <x v="2"/>
    <n v="2974.1223972361013"/>
    <x v="0"/>
  </r>
  <r>
    <x v="40"/>
    <x v="2"/>
    <n v="0"/>
    <x v="0"/>
  </r>
  <r>
    <x v="40"/>
    <x v="2"/>
    <n v="0"/>
    <x v="0"/>
  </r>
  <r>
    <x v="40"/>
    <x v="2"/>
    <n v="3676.4112041904264"/>
    <x v="0"/>
  </r>
  <r>
    <x v="40"/>
    <x v="3"/>
    <n v="31510.300474890253"/>
    <x v="0"/>
  </r>
  <r>
    <x v="40"/>
    <x v="3"/>
    <n v="35929.8494994149"/>
    <x v="0"/>
  </r>
  <r>
    <x v="40"/>
    <x v="4"/>
    <n v="1828.7789066998535"/>
    <x v="0"/>
  </r>
  <r>
    <x v="40"/>
    <x v="4"/>
    <n v="171382.03563534372"/>
    <x v="0"/>
  </r>
  <r>
    <x v="40"/>
    <x v="5"/>
    <n v="0"/>
    <x v="0"/>
  </r>
  <r>
    <x v="40"/>
    <x v="5"/>
    <n v="0"/>
    <x v="0"/>
  </r>
  <r>
    <x v="40"/>
    <x v="6"/>
    <n v="11580.695293199844"/>
    <x v="0"/>
  </r>
  <r>
    <x v="40"/>
    <x v="6"/>
    <n v="153036.11528007381"/>
    <x v="0"/>
  </r>
  <r>
    <x v="40"/>
    <x v="6"/>
    <n v="0"/>
    <x v="0"/>
  </r>
  <r>
    <x v="40"/>
    <x v="6"/>
    <n v="1637.1027669941986"/>
    <x v="0"/>
  </r>
  <r>
    <x v="40"/>
    <x v="7"/>
    <n v="862.54262867544617"/>
    <x v="0"/>
  </r>
  <r>
    <x v="40"/>
    <x v="7"/>
    <n v="1839.7767179944399"/>
    <x v="0"/>
  </r>
  <r>
    <x v="40"/>
    <x v="7"/>
    <n v="18279.9334875024"/>
    <x v="0"/>
  </r>
  <r>
    <x v="40"/>
    <x v="8"/>
    <n v="30906.991969587209"/>
    <x v="0"/>
  </r>
  <r>
    <x v="40"/>
    <x v="8"/>
    <n v="1324.4507030480895"/>
    <x v="0"/>
  </r>
  <r>
    <x v="40"/>
    <x v="8"/>
    <n v="10353.653775903807"/>
    <x v="0"/>
  </r>
  <r>
    <x v="40"/>
    <x v="9"/>
    <n v="7386.5825202767828"/>
    <x v="0"/>
  </r>
  <r>
    <x v="40"/>
    <x v="9"/>
    <n v="44198.330037792242"/>
    <x v="0"/>
  </r>
  <r>
    <x v="41"/>
    <x v="0"/>
    <n v="1343.9959412544906"/>
    <x v="0"/>
  </r>
  <r>
    <x v="41"/>
    <x v="0"/>
    <n v="39097.802952737358"/>
    <x v="0"/>
  </r>
  <r>
    <x v="41"/>
    <x v="0"/>
    <n v="1683.9394183914321"/>
    <x v="0"/>
  </r>
  <r>
    <x v="41"/>
    <x v="1"/>
    <n v="0"/>
    <x v="0"/>
  </r>
  <r>
    <x v="41"/>
    <x v="1"/>
    <n v="0"/>
    <x v="0"/>
  </r>
  <r>
    <x v="41"/>
    <x v="1"/>
    <n v="0"/>
    <x v="0"/>
  </r>
  <r>
    <x v="41"/>
    <x v="1"/>
    <n v="0"/>
    <x v="0"/>
  </r>
  <r>
    <x v="41"/>
    <x v="2"/>
    <n v="0"/>
    <x v="0"/>
  </r>
  <r>
    <x v="41"/>
    <x v="2"/>
    <n v="807.54505328311438"/>
    <x v="0"/>
  </r>
  <r>
    <x v="41"/>
    <x v="2"/>
    <n v="0"/>
    <x v="0"/>
  </r>
  <r>
    <x v="41"/>
    <x v="2"/>
    <n v="5037.4746485440455"/>
    <x v="0"/>
  </r>
  <r>
    <x v="41"/>
    <x v="3"/>
    <n v="15161.192208174991"/>
    <x v="0"/>
  </r>
  <r>
    <x v="41"/>
    <x v="3"/>
    <n v="64481.683606292019"/>
    <x v="0"/>
  </r>
  <r>
    <x v="41"/>
    <x v="4"/>
    <n v="315962.40121182543"/>
    <x v="0"/>
  </r>
  <r>
    <x v="41"/>
    <x v="4"/>
    <n v="21181.203910891207"/>
    <x v="0"/>
  </r>
  <r>
    <x v="41"/>
    <x v="5"/>
    <n v="0"/>
    <x v="0"/>
  </r>
  <r>
    <x v="41"/>
    <x v="5"/>
    <n v="0"/>
    <x v="0"/>
  </r>
  <r>
    <x v="41"/>
    <x v="6"/>
    <n v="2191.7030931023069"/>
    <x v="0"/>
  </r>
  <r>
    <x v="41"/>
    <x v="6"/>
    <n v="1724.1015169561342"/>
    <x v="0"/>
  </r>
  <r>
    <x v="41"/>
    <x v="6"/>
    <n v="0"/>
    <x v="0"/>
  </r>
  <r>
    <x v="41"/>
    <x v="6"/>
    <n v="10518.166741962837"/>
    <x v="0"/>
  </r>
  <r>
    <x v="41"/>
    <x v="7"/>
    <n v="0"/>
    <x v="0"/>
  </r>
  <r>
    <x v="41"/>
    <x v="7"/>
    <n v="1491.7350895460727"/>
    <x v="0"/>
  </r>
  <r>
    <x v="41"/>
    <x v="7"/>
    <n v="5845.0197018271601"/>
    <x v="0"/>
  </r>
  <r>
    <x v="41"/>
    <x v="8"/>
    <n v="80748.767885659341"/>
    <x v="0"/>
  </r>
  <r>
    <x v="41"/>
    <x v="8"/>
    <n v="12595.12098202314"/>
    <x v="0"/>
  </r>
  <r>
    <x v="41"/>
    <x v="8"/>
    <n v="13840.146037528901"/>
    <x v="0"/>
  </r>
  <r>
    <x v="41"/>
    <x v="9"/>
    <n v="8984.1665890608256"/>
    <x v="0"/>
  </r>
  <r>
    <x v="41"/>
    <x v="9"/>
    <n v="47323.940442028434"/>
    <x v="0"/>
  </r>
  <r>
    <x v="42"/>
    <x v="0"/>
    <n v="892.10225339273654"/>
    <x v="0"/>
  </r>
  <r>
    <x v="42"/>
    <x v="0"/>
    <n v="21502.632773107238"/>
    <x v="0"/>
  </r>
  <r>
    <x v="42"/>
    <x v="0"/>
    <n v="2473.2011683374812"/>
    <x v="0"/>
  </r>
  <r>
    <x v="42"/>
    <x v="1"/>
    <n v="1420.1767921786295"/>
    <x v="0"/>
  </r>
  <r>
    <x v="42"/>
    <x v="1"/>
    <n v="0"/>
    <x v="0"/>
  </r>
  <r>
    <x v="42"/>
    <x v="1"/>
    <n v="0"/>
    <x v="0"/>
  </r>
  <r>
    <x v="42"/>
    <x v="1"/>
    <n v="5854.1280971323704"/>
    <x v="0"/>
  </r>
  <r>
    <x v="42"/>
    <x v="2"/>
    <n v="10031.853886225501"/>
    <x v="0"/>
  </r>
  <r>
    <x v="42"/>
    <x v="2"/>
    <n v="0"/>
    <x v="0"/>
  </r>
  <r>
    <x v="42"/>
    <x v="2"/>
    <n v="698.37076579081122"/>
    <x v="0"/>
  </r>
  <r>
    <x v="42"/>
    <x v="2"/>
    <n v="9280.363196414808"/>
    <x v="0"/>
  </r>
  <r>
    <x v="42"/>
    <x v="3"/>
    <n v="52980.87480700716"/>
    <x v="0"/>
  </r>
  <r>
    <x v="42"/>
    <x v="3"/>
    <n v="9436.5982670615213"/>
    <x v="0"/>
  </r>
  <r>
    <x v="42"/>
    <x v="4"/>
    <n v="5558.8438136100813"/>
    <x v="0"/>
  </r>
  <r>
    <x v="42"/>
    <x v="4"/>
    <n v="1774.8304025466703"/>
    <x v="0"/>
  </r>
  <r>
    <x v="42"/>
    <x v="5"/>
    <n v="0"/>
    <x v="0"/>
  </r>
  <r>
    <x v="42"/>
    <x v="5"/>
    <n v="0"/>
    <x v="0"/>
  </r>
  <r>
    <x v="42"/>
    <x v="6"/>
    <n v="3493.4161796605235"/>
    <x v="0"/>
  </r>
  <r>
    <x v="42"/>
    <x v="6"/>
    <n v="29922.140730258652"/>
    <x v="0"/>
  </r>
  <r>
    <x v="42"/>
    <x v="6"/>
    <n v="0"/>
    <x v="0"/>
  </r>
  <r>
    <x v="42"/>
    <x v="6"/>
    <n v="0"/>
    <x v="0"/>
  </r>
  <r>
    <x v="42"/>
    <x v="7"/>
    <n v="423.39704145259475"/>
    <x v="0"/>
  </r>
  <r>
    <x v="42"/>
    <x v="7"/>
    <n v="392.15002732325195"/>
    <x v="0"/>
  </r>
  <r>
    <x v="42"/>
    <x v="7"/>
    <n v="396993.31451330008"/>
    <x v="0"/>
  </r>
  <r>
    <x v="42"/>
    <x v="8"/>
    <n v="52268.442884858145"/>
    <x v="0"/>
  </r>
  <r>
    <x v="42"/>
    <x v="8"/>
    <n v="2780.9842575115081"/>
    <x v="0"/>
  </r>
  <r>
    <x v="42"/>
    <x v="8"/>
    <n v="46536.178142830206"/>
    <x v="0"/>
  </r>
  <r>
    <x v="42"/>
    <x v="9"/>
    <n v="188908.94329404866"/>
    <x v="0"/>
  </r>
  <r>
    <x v="42"/>
    <x v="9"/>
    <n v="524278.11263120931"/>
    <x v="0"/>
  </r>
  <r>
    <x v="43"/>
    <x v="0"/>
    <n v="0"/>
    <x v="0"/>
  </r>
  <r>
    <x v="43"/>
    <x v="0"/>
    <n v="0"/>
    <x v="0"/>
  </r>
  <r>
    <x v="43"/>
    <x v="0"/>
    <n v="0"/>
    <x v="0"/>
  </r>
  <r>
    <x v="43"/>
    <x v="1"/>
    <n v="0"/>
    <x v="0"/>
  </r>
  <r>
    <x v="43"/>
    <x v="1"/>
    <n v="0"/>
    <x v="0"/>
  </r>
  <r>
    <x v="43"/>
    <x v="1"/>
    <n v="0"/>
    <x v="0"/>
  </r>
  <r>
    <x v="43"/>
    <x v="1"/>
    <n v="0"/>
    <x v="0"/>
  </r>
  <r>
    <x v="43"/>
    <x v="2"/>
    <n v="0"/>
    <x v="0"/>
  </r>
  <r>
    <x v="43"/>
    <x v="2"/>
    <n v="0"/>
    <x v="0"/>
  </r>
  <r>
    <x v="43"/>
    <x v="2"/>
    <n v="0"/>
    <x v="0"/>
  </r>
  <r>
    <x v="43"/>
    <x v="2"/>
    <n v="0"/>
    <x v="0"/>
  </r>
  <r>
    <x v="43"/>
    <x v="3"/>
    <n v="993"/>
    <x v="0"/>
  </r>
  <r>
    <x v="43"/>
    <x v="3"/>
    <n v="530.35227272727275"/>
    <x v="0"/>
  </r>
  <r>
    <x v="43"/>
    <x v="4"/>
    <n v="0"/>
    <x v="0"/>
  </r>
  <r>
    <x v="43"/>
    <x v="4"/>
    <n v="0"/>
    <x v="0"/>
  </r>
  <r>
    <x v="43"/>
    <x v="5"/>
    <n v="0"/>
    <x v="0"/>
  </r>
  <r>
    <x v="43"/>
    <x v="5"/>
    <n v="0"/>
    <x v="0"/>
  </r>
  <r>
    <x v="43"/>
    <x v="6"/>
    <n v="0"/>
    <x v="0"/>
  </r>
  <r>
    <x v="43"/>
    <x v="6"/>
    <n v="0"/>
    <x v="0"/>
  </r>
  <r>
    <x v="43"/>
    <x v="6"/>
    <n v="0"/>
    <x v="0"/>
  </r>
  <r>
    <x v="43"/>
    <x v="6"/>
    <n v="0"/>
    <x v="0"/>
  </r>
  <r>
    <x v="43"/>
    <x v="7"/>
    <n v="0"/>
    <x v="0"/>
  </r>
  <r>
    <x v="43"/>
    <x v="7"/>
    <n v="0"/>
    <x v="0"/>
  </r>
  <r>
    <x v="43"/>
    <x v="7"/>
    <n v="462.64772727272725"/>
    <x v="0"/>
  </r>
  <r>
    <x v="43"/>
    <x v="8"/>
    <n v="0"/>
    <x v="0"/>
  </r>
  <r>
    <x v="43"/>
    <x v="8"/>
    <n v="0"/>
    <x v="0"/>
  </r>
  <r>
    <x v="43"/>
    <x v="8"/>
    <n v="0"/>
    <x v="0"/>
  </r>
  <r>
    <x v="43"/>
    <x v="9"/>
    <n v="2484.1061316814908"/>
    <x v="0"/>
  </r>
  <r>
    <x v="43"/>
    <x v="9"/>
    <n v="1556.5086217182752"/>
    <x v="0"/>
  </r>
  <r>
    <x v="44"/>
    <x v="0"/>
    <n v="313.00589706933522"/>
    <x v="0"/>
  </r>
  <r>
    <x v="44"/>
    <x v="0"/>
    <n v="2068.4083720514654"/>
    <x v="0"/>
  </r>
  <r>
    <x v="44"/>
    <x v="0"/>
    <n v="0"/>
    <x v="0"/>
  </r>
  <r>
    <x v="44"/>
    <x v="1"/>
    <n v="0"/>
    <x v="0"/>
  </r>
  <r>
    <x v="44"/>
    <x v="1"/>
    <n v="0"/>
    <x v="0"/>
  </r>
  <r>
    <x v="44"/>
    <x v="1"/>
    <n v="397.09703359542527"/>
    <x v="0"/>
  </r>
  <r>
    <x v="44"/>
    <x v="1"/>
    <n v="1005.5898409578271"/>
    <x v="0"/>
  </r>
  <r>
    <x v="44"/>
    <x v="2"/>
    <n v="5214.8183970693353"/>
    <x v="0"/>
  </r>
  <r>
    <x v="44"/>
    <x v="2"/>
    <n v="0"/>
    <x v="0"/>
  </r>
  <r>
    <x v="44"/>
    <x v="2"/>
    <n v="0"/>
    <x v="0"/>
  </r>
  <r>
    <x v="44"/>
    <x v="2"/>
    <n v="627.17972659042175"/>
    <x v="0"/>
  </r>
  <r>
    <x v="44"/>
    <x v="3"/>
    <n v="3260.8674052894926"/>
    <x v="0"/>
  </r>
  <r>
    <x v="44"/>
    <x v="3"/>
    <n v="2713.1070854181557"/>
    <x v="0"/>
  </r>
  <r>
    <x v="44"/>
    <x v="4"/>
    <n v="6131.6453716940669"/>
    <x v="0"/>
  </r>
  <r>
    <x v="44"/>
    <x v="4"/>
    <n v="123.8008398856326"/>
    <x v="0"/>
  </r>
  <r>
    <x v="44"/>
    <x v="5"/>
    <n v="0"/>
    <x v="0"/>
  </r>
  <r>
    <x v="44"/>
    <x v="5"/>
    <n v="0"/>
    <x v="0"/>
  </r>
  <r>
    <x v="44"/>
    <x v="6"/>
    <n v="307.166234810579"/>
    <x v="0"/>
  </r>
  <r>
    <x v="44"/>
    <x v="6"/>
    <n v="537.24892780557536"/>
    <x v="0"/>
  </r>
  <r>
    <x v="44"/>
    <x v="6"/>
    <n v="0"/>
    <x v="0"/>
  </r>
  <r>
    <x v="44"/>
    <x v="6"/>
    <n v="0"/>
    <x v="0"/>
  </r>
  <r>
    <x v="44"/>
    <x v="7"/>
    <n v="0"/>
    <x v="0"/>
  </r>
  <r>
    <x v="44"/>
    <x v="7"/>
    <n v="204.38817905646891"/>
    <x v="0"/>
  </r>
  <r>
    <x v="44"/>
    <x v="7"/>
    <n v="1228.664939242316"/>
    <x v="0"/>
  </r>
  <r>
    <x v="44"/>
    <x v="8"/>
    <n v="1053.4750714796282"/>
    <x v="0"/>
  </r>
  <r>
    <x v="44"/>
    <x v="8"/>
    <n v="0"/>
    <x v="0"/>
  </r>
  <r>
    <x v="44"/>
    <x v="8"/>
    <n v="956.53667798427455"/>
    <x v="0"/>
  </r>
  <r>
    <x v="44"/>
    <x v="9"/>
    <n v="7270.5092830916819"/>
    <x v="0"/>
  </r>
  <r>
    <x v="44"/>
    <x v="9"/>
    <n v="21195.603102659472"/>
    <x v="0"/>
  </r>
  <r>
    <x v="45"/>
    <x v="0"/>
    <n v="20.23273284331777"/>
    <x v="0"/>
  </r>
  <r>
    <x v="45"/>
    <x v="0"/>
    <n v="12847.785355506783"/>
    <x v="0"/>
  </r>
  <r>
    <x v="45"/>
    <x v="0"/>
    <n v="413.99284125557898"/>
    <x v="0"/>
  </r>
  <r>
    <x v="45"/>
    <x v="1"/>
    <n v="798.41476527861664"/>
    <x v="0"/>
  </r>
  <r>
    <x v="45"/>
    <x v="1"/>
    <n v="0"/>
    <x v="0"/>
  </r>
  <r>
    <x v="45"/>
    <x v="1"/>
    <n v="0"/>
    <x v="0"/>
  </r>
  <r>
    <x v="45"/>
    <x v="1"/>
    <n v="3889.3537981116233"/>
    <x v="0"/>
  </r>
  <r>
    <x v="45"/>
    <x v="2"/>
    <n v="2087.0842109914711"/>
    <x v="0"/>
  </r>
  <r>
    <x v="45"/>
    <x v="2"/>
    <n v="0"/>
    <x v="0"/>
  </r>
  <r>
    <x v="45"/>
    <x v="2"/>
    <n v="0"/>
    <x v="0"/>
  </r>
  <r>
    <x v="45"/>
    <x v="2"/>
    <n v="7216.8601688049603"/>
    <x v="0"/>
  </r>
  <r>
    <x v="45"/>
    <x v="3"/>
    <n v="26086.218091296087"/>
    <x v="0"/>
  </r>
  <r>
    <x v="45"/>
    <x v="3"/>
    <n v="7539.0275302331747"/>
    <x v="0"/>
  </r>
  <r>
    <x v="45"/>
    <x v="4"/>
    <n v="6805.9800556791233"/>
    <x v="0"/>
  </r>
  <r>
    <x v="45"/>
    <x v="4"/>
    <n v="1288.6694457128547"/>
    <x v="0"/>
  </r>
  <r>
    <x v="45"/>
    <x v="5"/>
    <n v="0"/>
    <x v="0"/>
  </r>
  <r>
    <x v="45"/>
    <x v="5"/>
    <n v="0"/>
    <x v="0"/>
  </r>
  <r>
    <x v="45"/>
    <x v="6"/>
    <n v="0"/>
    <x v="0"/>
  </r>
  <r>
    <x v="45"/>
    <x v="6"/>
    <n v="376.64010369868458"/>
    <x v="0"/>
  </r>
  <r>
    <x v="45"/>
    <x v="6"/>
    <n v="0"/>
    <x v="0"/>
  </r>
  <r>
    <x v="45"/>
    <x v="6"/>
    <n v="152.52367835731854"/>
    <x v="0"/>
  </r>
  <r>
    <x v="45"/>
    <x v="7"/>
    <n v="0"/>
    <x v="0"/>
  </r>
  <r>
    <x v="45"/>
    <x v="7"/>
    <n v="0"/>
    <x v="0"/>
  </r>
  <r>
    <x v="45"/>
    <x v="7"/>
    <n v="10896.104818159054"/>
    <x v="0"/>
  </r>
  <r>
    <x v="45"/>
    <x v="8"/>
    <n v="8726.5333117294413"/>
    <x v="0"/>
  </r>
  <r>
    <x v="45"/>
    <x v="8"/>
    <n v="210.10914875753068"/>
    <x v="0"/>
  </r>
  <r>
    <x v="45"/>
    <x v="8"/>
    <n v="16304.46994358438"/>
    <x v="0"/>
  </r>
  <r>
    <x v="45"/>
    <x v="9"/>
    <n v="16795.080515393976"/>
    <x v="0"/>
  </r>
  <r>
    <x v="45"/>
    <x v="9"/>
    <n v="87309.18802777768"/>
    <x v="0"/>
  </r>
  <r>
    <x v="46"/>
    <x v="0"/>
    <n v="322.80748374967038"/>
    <x v="0"/>
  </r>
  <r>
    <x v="46"/>
    <x v="0"/>
    <n v="20633.914982402639"/>
    <x v="0"/>
  </r>
  <r>
    <x v="46"/>
    <x v="0"/>
    <n v="0"/>
    <x v="0"/>
  </r>
  <r>
    <x v="46"/>
    <x v="1"/>
    <n v="4752.6960987744897"/>
    <x v="0"/>
  </r>
  <r>
    <x v="46"/>
    <x v="1"/>
    <n v="0"/>
    <x v="0"/>
  </r>
  <r>
    <x v="46"/>
    <x v="1"/>
    <n v="0"/>
    <x v="0"/>
  </r>
  <r>
    <x v="46"/>
    <x v="1"/>
    <n v="3887.3295578305379"/>
    <x v="0"/>
  </r>
  <r>
    <x v="46"/>
    <x v="2"/>
    <n v="11965.094292035905"/>
    <x v="0"/>
  </r>
  <r>
    <x v="46"/>
    <x v="2"/>
    <n v="0"/>
    <x v="0"/>
  </r>
  <r>
    <x v="46"/>
    <x v="2"/>
    <n v="0"/>
    <x v="0"/>
  </r>
  <r>
    <x v="46"/>
    <x v="2"/>
    <n v="3252.3232869802473"/>
    <x v="0"/>
  </r>
  <r>
    <x v="46"/>
    <x v="3"/>
    <n v="31003.158192802854"/>
    <x v="0"/>
  </r>
  <r>
    <x v="46"/>
    <x v="3"/>
    <n v="14844.597668206674"/>
    <x v="0"/>
  </r>
  <r>
    <x v="46"/>
    <x v="4"/>
    <n v="0"/>
    <x v="0"/>
  </r>
  <r>
    <x v="46"/>
    <x v="4"/>
    <n v="4222.2612663219797"/>
    <x v="0"/>
  </r>
  <r>
    <x v="46"/>
    <x v="5"/>
    <n v="0"/>
    <x v="0"/>
  </r>
  <r>
    <x v="46"/>
    <x v="5"/>
    <n v="0"/>
    <x v="0"/>
  </r>
  <r>
    <x v="46"/>
    <x v="6"/>
    <n v="1197.2671932499513"/>
    <x v="0"/>
  </r>
  <r>
    <x v="46"/>
    <x v="6"/>
    <n v="9296.2493207534189"/>
    <x v="0"/>
  </r>
  <r>
    <x v="46"/>
    <x v="6"/>
    <n v="0"/>
    <x v="0"/>
  </r>
  <r>
    <x v="46"/>
    <x v="6"/>
    <n v="0"/>
    <x v="0"/>
  </r>
  <r>
    <x v="46"/>
    <x v="7"/>
    <n v="0"/>
    <x v="0"/>
  </r>
  <r>
    <x v="46"/>
    <x v="7"/>
    <n v="0"/>
    <x v="0"/>
  </r>
  <r>
    <x v="46"/>
    <x v="7"/>
    <n v="15788.771669972142"/>
    <x v="0"/>
  </r>
  <r>
    <x v="46"/>
    <x v="8"/>
    <n v="4608.7209299659517"/>
    <x v="0"/>
  </r>
  <r>
    <x v="46"/>
    <x v="8"/>
    <n v="253.09319148448338"/>
    <x v="0"/>
  </r>
  <r>
    <x v="46"/>
    <x v="8"/>
    <n v="6169.7148654690527"/>
    <x v="0"/>
  </r>
  <r>
    <x v="46"/>
    <x v="9"/>
    <n v="26169.380951082236"/>
    <x v="0"/>
  </r>
  <r>
    <x v="46"/>
    <x v="9"/>
    <n v="212397.56744133719"/>
    <x v="0"/>
  </r>
  <r>
    <x v="47"/>
    <x v="0"/>
    <n v="783.89623481577314"/>
    <x v="0"/>
  </r>
  <r>
    <x v="47"/>
    <x v="0"/>
    <n v="77488.142811539175"/>
    <x v="0"/>
  </r>
  <r>
    <x v="47"/>
    <x v="0"/>
    <n v="0"/>
    <x v="0"/>
  </r>
  <r>
    <x v="47"/>
    <x v="1"/>
    <n v="5632.4396131207395"/>
    <x v="0"/>
  </r>
  <r>
    <x v="47"/>
    <x v="1"/>
    <n v="0"/>
    <x v="0"/>
  </r>
  <r>
    <x v="47"/>
    <x v="1"/>
    <n v="773.73461695705009"/>
    <x v="0"/>
  </r>
  <r>
    <x v="47"/>
    <x v="1"/>
    <n v="27385.560129258447"/>
    <x v="0"/>
  </r>
  <r>
    <x v="47"/>
    <x v="2"/>
    <n v="11825.219868165348"/>
    <x v="0"/>
  </r>
  <r>
    <x v="47"/>
    <x v="2"/>
    <n v="0"/>
    <x v="0"/>
  </r>
  <r>
    <x v="47"/>
    <x v="2"/>
    <n v="0"/>
    <x v="0"/>
  </r>
  <r>
    <x v="47"/>
    <x v="2"/>
    <n v="26410.044814821038"/>
    <x v="0"/>
  </r>
  <r>
    <x v="47"/>
    <x v="3"/>
    <n v="41569.727000341627"/>
    <x v="0"/>
  </r>
  <r>
    <x v="47"/>
    <x v="3"/>
    <n v="55029.515684067272"/>
    <x v="0"/>
  </r>
  <r>
    <x v="47"/>
    <x v="4"/>
    <n v="510.98421232435578"/>
    <x v="0"/>
  </r>
  <r>
    <x v="47"/>
    <x v="4"/>
    <n v="1139.5528598710775"/>
    <x v="0"/>
  </r>
  <r>
    <x v="47"/>
    <x v="5"/>
    <n v="0"/>
    <x v="0"/>
  </r>
  <r>
    <x v="47"/>
    <x v="5"/>
    <n v="0"/>
    <x v="0"/>
  </r>
  <r>
    <x v="47"/>
    <x v="6"/>
    <n v="396.30309649019642"/>
    <x v="0"/>
  </r>
  <r>
    <x v="47"/>
    <x v="6"/>
    <n v="2418.4650503760704"/>
    <x v="0"/>
  </r>
  <r>
    <x v="47"/>
    <x v="6"/>
    <n v="0"/>
    <x v="0"/>
  </r>
  <r>
    <x v="47"/>
    <x v="6"/>
    <n v="0"/>
    <x v="0"/>
  </r>
  <r>
    <x v="47"/>
    <x v="7"/>
    <n v="0"/>
    <x v="0"/>
  </r>
  <r>
    <x v="47"/>
    <x v="7"/>
    <n v="0"/>
    <x v="0"/>
  </r>
  <r>
    <x v="47"/>
    <x v="7"/>
    <n v="1236.8140593759977"/>
    <x v="0"/>
  </r>
  <r>
    <x v="47"/>
    <x v="8"/>
    <n v="6287.1381351613209"/>
    <x v="0"/>
  </r>
  <r>
    <x v="47"/>
    <x v="8"/>
    <n v="0"/>
    <x v="0"/>
  </r>
  <r>
    <x v="47"/>
    <x v="8"/>
    <n v="316.46181331451584"/>
    <x v="0"/>
  </r>
  <r>
    <x v="47"/>
    <x v="9"/>
    <n v="56258.694440402913"/>
    <x v="0"/>
  </r>
  <r>
    <x v="47"/>
    <x v="9"/>
    <n v="466611.74616491358"/>
    <x v="0"/>
  </r>
  <r>
    <x v="48"/>
    <x v="0"/>
    <n v="848.55571402111502"/>
    <x v="0"/>
  </r>
  <r>
    <x v="48"/>
    <x v="0"/>
    <n v="24834.298675680682"/>
    <x v="0"/>
  </r>
  <r>
    <x v="48"/>
    <x v="0"/>
    <n v="1493.1032598629376"/>
    <x v="0"/>
  </r>
  <r>
    <x v="48"/>
    <x v="1"/>
    <n v="2717.1522689386925"/>
    <x v="0"/>
  </r>
  <r>
    <x v="48"/>
    <x v="1"/>
    <n v="390.27649564734213"/>
    <x v="0"/>
  </r>
  <r>
    <x v="48"/>
    <x v="1"/>
    <n v="0"/>
    <x v="0"/>
  </r>
  <r>
    <x v="48"/>
    <x v="1"/>
    <n v="15096.604445267643"/>
    <x v="0"/>
  </r>
  <r>
    <x v="48"/>
    <x v="2"/>
    <n v="5796.492952398592"/>
    <x v="0"/>
  </r>
  <r>
    <x v="48"/>
    <x v="2"/>
    <n v="0"/>
    <x v="0"/>
  </r>
  <r>
    <x v="48"/>
    <x v="2"/>
    <n v="0"/>
    <x v="0"/>
  </r>
  <r>
    <x v="48"/>
    <x v="2"/>
    <n v="57568.739748101507"/>
    <x v="0"/>
  </r>
  <r>
    <x v="48"/>
    <x v="3"/>
    <n v="25526.152463419152"/>
    <x v="0"/>
  </r>
  <r>
    <x v="48"/>
    <x v="3"/>
    <n v="14864.508195962215"/>
    <x v="0"/>
  </r>
  <r>
    <x v="48"/>
    <x v="4"/>
    <n v="2218.9584089646232"/>
    <x v="0"/>
  </r>
  <r>
    <x v="48"/>
    <x v="4"/>
    <n v="1445.79701796629"/>
    <x v="0"/>
  </r>
  <r>
    <x v="48"/>
    <x v="5"/>
    <n v="0"/>
    <x v="0"/>
  </r>
  <r>
    <x v="48"/>
    <x v="5"/>
    <n v="0"/>
    <x v="0"/>
  </r>
  <r>
    <x v="48"/>
    <x v="6"/>
    <n v="0"/>
    <x v="0"/>
  </r>
  <r>
    <x v="48"/>
    <x v="6"/>
    <n v="2084.4312835710316"/>
    <x v="0"/>
  </r>
  <r>
    <x v="48"/>
    <x v="6"/>
    <n v="563.23994258195967"/>
    <x v="0"/>
  </r>
  <r>
    <x v="48"/>
    <x v="6"/>
    <n v="0"/>
    <x v="0"/>
  </r>
  <r>
    <x v="48"/>
    <x v="7"/>
    <n v="0"/>
    <x v="0"/>
  </r>
  <r>
    <x v="48"/>
    <x v="7"/>
    <n v="0"/>
    <x v="0"/>
  </r>
  <r>
    <x v="48"/>
    <x v="7"/>
    <n v="832.29419336914248"/>
    <x v="0"/>
  </r>
  <r>
    <x v="48"/>
    <x v="8"/>
    <n v="3178.3881274310061"/>
    <x v="0"/>
  </r>
  <r>
    <x v="48"/>
    <x v="8"/>
    <n v="0"/>
    <x v="0"/>
  </r>
  <r>
    <x v="48"/>
    <x v="8"/>
    <n v="170.00680681607707"/>
    <x v="0"/>
  </r>
  <r>
    <x v="48"/>
    <x v="9"/>
    <n v="31046.927557400853"/>
    <x v="0"/>
  </r>
  <r>
    <x v="48"/>
    <x v="9"/>
    <n v="257504.39509329348"/>
    <x v="0"/>
  </r>
  <r>
    <x v="49"/>
    <x v="0"/>
    <n v="0"/>
    <x v="0"/>
  </r>
  <r>
    <x v="49"/>
    <x v="0"/>
    <n v="2466.5787533512066"/>
    <x v="0"/>
  </r>
  <r>
    <x v="49"/>
    <x v="0"/>
    <n v="354.28552278820376"/>
    <x v="0"/>
  </r>
  <r>
    <x v="49"/>
    <x v="1"/>
    <n v="0"/>
    <x v="0"/>
  </r>
  <r>
    <x v="49"/>
    <x v="1"/>
    <n v="0"/>
    <x v="0"/>
  </r>
  <r>
    <x v="49"/>
    <x v="1"/>
    <n v="0"/>
    <x v="0"/>
  </r>
  <r>
    <x v="49"/>
    <x v="1"/>
    <n v="994.41504691689011"/>
    <x v="0"/>
  </r>
  <r>
    <x v="49"/>
    <x v="2"/>
    <n v="0"/>
    <x v="0"/>
  </r>
  <r>
    <x v="49"/>
    <x v="2"/>
    <n v="0"/>
    <x v="0"/>
  </r>
  <r>
    <x v="49"/>
    <x v="2"/>
    <n v="0"/>
    <x v="0"/>
  </r>
  <r>
    <x v="49"/>
    <x v="2"/>
    <n v="1490.9515750670241"/>
    <x v="0"/>
  </r>
  <r>
    <x v="49"/>
    <x v="3"/>
    <n v="1803.6353887399464"/>
    <x v="0"/>
  </r>
  <r>
    <x v="49"/>
    <x v="3"/>
    <n v="244.24229222520108"/>
    <x v="0"/>
  </r>
  <r>
    <x v="49"/>
    <x v="4"/>
    <n v="0"/>
    <x v="0"/>
  </r>
  <r>
    <x v="49"/>
    <x v="4"/>
    <n v="654.89142091152814"/>
    <x v="0"/>
  </r>
  <r>
    <x v="49"/>
    <x v="5"/>
    <n v="0"/>
    <x v="0"/>
  </r>
  <r>
    <x v="49"/>
    <x v="5"/>
    <n v="0"/>
    <x v="0"/>
  </r>
  <r>
    <x v="49"/>
    <x v="6"/>
    <n v="0"/>
    <x v="0"/>
  </r>
  <r>
    <x v="49"/>
    <x v="6"/>
    <n v="0"/>
    <x v="0"/>
  </r>
  <r>
    <x v="49"/>
    <x v="6"/>
    <n v="0"/>
    <x v="0"/>
  </r>
  <r>
    <x v="49"/>
    <x v="6"/>
    <n v="0"/>
    <x v="0"/>
  </r>
  <r>
    <x v="49"/>
    <x v="7"/>
    <n v="0"/>
    <x v="0"/>
  </r>
  <r>
    <x v="49"/>
    <x v="7"/>
    <n v="0"/>
    <x v="0"/>
  </r>
  <r>
    <x v="49"/>
    <x v="7"/>
    <n v="0"/>
    <x v="0"/>
  </r>
  <r>
    <x v="49"/>
    <x v="8"/>
    <n v="0"/>
    <x v="0"/>
  </r>
  <r>
    <x v="49"/>
    <x v="8"/>
    <n v="0"/>
    <x v="0"/>
  </r>
  <r>
    <x v="49"/>
    <x v="8"/>
    <n v="0"/>
    <x v="0"/>
  </r>
  <r>
    <x v="49"/>
    <x v="9"/>
    <n v="31578.597973032742"/>
    <x v="0"/>
  </r>
  <r>
    <x v="49"/>
    <x v="9"/>
    <n v="261914.08969232166"/>
    <x v="0"/>
  </r>
  <r>
    <x v="50"/>
    <x v="0"/>
    <n v="0"/>
    <x v="0"/>
  </r>
  <r>
    <x v="50"/>
    <x v="0"/>
    <n v="11932.076778689156"/>
    <x v="0"/>
  </r>
  <r>
    <x v="50"/>
    <x v="0"/>
    <n v="359.62209765755574"/>
    <x v="0"/>
  </r>
  <r>
    <x v="50"/>
    <x v="1"/>
    <n v="0"/>
    <x v="0"/>
  </r>
  <r>
    <x v="50"/>
    <x v="1"/>
    <n v="0"/>
    <x v="0"/>
  </r>
  <r>
    <x v="50"/>
    <x v="1"/>
    <n v="0"/>
    <x v="0"/>
  </r>
  <r>
    <x v="50"/>
    <x v="1"/>
    <n v="2213.0590625080354"/>
    <x v="0"/>
  </r>
  <r>
    <x v="50"/>
    <x v="2"/>
    <n v="485.64351649481887"/>
    <x v="0"/>
  </r>
  <r>
    <x v="50"/>
    <x v="2"/>
    <n v="0"/>
    <x v="0"/>
  </r>
  <r>
    <x v="50"/>
    <x v="2"/>
    <n v="0"/>
    <x v="0"/>
  </r>
  <r>
    <x v="50"/>
    <x v="2"/>
    <n v="53439.228973284306"/>
    <x v="0"/>
  </r>
  <r>
    <x v="50"/>
    <x v="3"/>
    <n v="13982.230104651462"/>
    <x v="0"/>
  </r>
  <r>
    <x v="50"/>
    <x v="3"/>
    <n v="6734.4616749376464"/>
    <x v="0"/>
  </r>
  <r>
    <x v="50"/>
    <x v="4"/>
    <n v="7220.1051914324653"/>
    <x v="0"/>
  </r>
  <r>
    <x v="50"/>
    <x v="4"/>
    <n v="0"/>
    <x v="0"/>
  </r>
  <r>
    <x v="50"/>
    <x v="5"/>
    <n v="344.25363194569434"/>
    <x v="0"/>
  </r>
  <r>
    <x v="50"/>
    <x v="5"/>
    <n v="0"/>
    <x v="0"/>
  </r>
  <r>
    <x v="50"/>
    <x v="6"/>
    <n v="1420.0462317759893"/>
    <x v="0"/>
  </r>
  <r>
    <x v="50"/>
    <x v="6"/>
    <n v="1131.1190763929958"/>
    <x v="0"/>
  </r>
  <r>
    <x v="50"/>
    <x v="6"/>
    <n v="0"/>
    <x v="0"/>
  </r>
  <r>
    <x v="50"/>
    <x v="6"/>
    <n v="0"/>
    <x v="0"/>
  </r>
  <r>
    <x v="50"/>
    <x v="7"/>
    <n v="0"/>
    <x v="0"/>
  </r>
  <r>
    <x v="50"/>
    <x v="7"/>
    <n v="0"/>
    <x v="0"/>
  </r>
  <r>
    <x v="50"/>
    <x v="7"/>
    <n v="946.69748785065951"/>
    <x v="0"/>
  </r>
  <r>
    <x v="50"/>
    <x v="8"/>
    <n v="14221.978169756498"/>
    <x v="0"/>
  </r>
  <r>
    <x v="50"/>
    <x v="8"/>
    <n v="3208.935640636651"/>
    <x v="0"/>
  </r>
  <r>
    <x v="50"/>
    <x v="8"/>
    <n v="1899.5423619860635"/>
    <x v="0"/>
  </r>
  <r>
    <x v="50"/>
    <x v="9"/>
    <n v="108844.05215265694"/>
    <x v="0"/>
  </r>
  <r>
    <x v="50"/>
    <x v="9"/>
    <n v="1012344.6353233499"/>
    <x v="0"/>
  </r>
  <r>
    <x v="51"/>
    <x v="0"/>
    <n v="1023.8705307922507"/>
    <x v="0"/>
  </r>
  <r>
    <x v="51"/>
    <x v="0"/>
    <n v="1250.7251535674909"/>
    <x v="0"/>
  </r>
  <r>
    <x v="51"/>
    <x v="0"/>
    <n v="0"/>
    <x v="0"/>
  </r>
  <r>
    <x v="51"/>
    <x v="1"/>
    <n v="0"/>
    <x v="0"/>
  </r>
  <r>
    <x v="51"/>
    <x v="1"/>
    <n v="0"/>
    <x v="0"/>
  </r>
  <r>
    <x v="51"/>
    <x v="1"/>
    <n v="0"/>
    <x v="0"/>
  </r>
  <r>
    <x v="51"/>
    <x v="1"/>
    <n v="644.26712868168215"/>
    <x v="0"/>
  </r>
  <r>
    <x v="51"/>
    <x v="2"/>
    <n v="517.22853992754767"/>
    <x v="0"/>
  </r>
  <r>
    <x v="51"/>
    <x v="2"/>
    <n v="0"/>
    <x v="0"/>
  </r>
  <r>
    <x v="51"/>
    <x v="2"/>
    <n v="0"/>
    <x v="0"/>
  </r>
  <r>
    <x v="51"/>
    <x v="2"/>
    <n v="344.81902661836511"/>
    <x v="0"/>
  </r>
  <r>
    <x v="51"/>
    <x v="3"/>
    <n v="6861.596156875099"/>
    <x v="0"/>
  </r>
  <r>
    <x v="51"/>
    <x v="3"/>
    <n v="2655.7114506221451"/>
    <x v="0"/>
  </r>
  <r>
    <x v="51"/>
    <x v="4"/>
    <n v="565.62419278626555"/>
    <x v="0"/>
  </r>
  <r>
    <x v="51"/>
    <x v="4"/>
    <n v="266.17609072294852"/>
    <x v="0"/>
  </r>
  <r>
    <x v="51"/>
    <x v="5"/>
    <n v="0"/>
    <x v="0"/>
  </r>
  <r>
    <x v="51"/>
    <x v="5"/>
    <n v="0"/>
    <x v="0"/>
  </r>
  <r>
    <x v="51"/>
    <x v="6"/>
    <n v="984.5490628445425"/>
    <x v="0"/>
  </r>
  <r>
    <x v="51"/>
    <x v="6"/>
    <n v="5361.3309182548428"/>
    <x v="0"/>
  </r>
  <r>
    <x v="51"/>
    <x v="6"/>
    <n v="0"/>
    <x v="0"/>
  </r>
  <r>
    <x v="51"/>
    <x v="6"/>
    <n v="0"/>
    <x v="0"/>
  </r>
  <r>
    <x v="51"/>
    <x v="7"/>
    <n v="0"/>
    <x v="0"/>
  </r>
  <r>
    <x v="51"/>
    <x v="7"/>
    <n v="480.93180028350923"/>
    <x v="0"/>
  </r>
  <r>
    <x v="51"/>
    <x v="7"/>
    <n v="12201.753977004253"/>
    <x v="0"/>
  </r>
  <r>
    <x v="51"/>
    <x v="8"/>
    <n v="3833.8431249015593"/>
    <x v="0"/>
  </r>
  <r>
    <x v="51"/>
    <x v="8"/>
    <n v="446.14742479130575"/>
    <x v="0"/>
  </r>
  <r>
    <x v="51"/>
    <x v="8"/>
    <n v="969.42542132619315"/>
    <x v="0"/>
  </r>
  <r>
    <x v="51"/>
    <x v="9"/>
    <n v="7076.803899107811"/>
    <x v="0"/>
  </r>
  <r>
    <x v="51"/>
    <x v="9"/>
    <n v="18721.167835394441"/>
    <x v="0"/>
  </r>
  <r>
    <x v="52"/>
    <x v="0"/>
    <n v="0"/>
    <x v="0"/>
  </r>
  <r>
    <x v="52"/>
    <x v="0"/>
    <n v="19900.553672316382"/>
    <x v="0"/>
  </r>
  <r>
    <x v="52"/>
    <x v="0"/>
    <n v="0"/>
    <x v="0"/>
  </r>
  <r>
    <x v="52"/>
    <x v="1"/>
    <n v="24285.451977401128"/>
    <x v="0"/>
  </r>
  <r>
    <x v="52"/>
    <x v="1"/>
    <n v="0"/>
    <x v="0"/>
  </r>
  <r>
    <x v="52"/>
    <x v="1"/>
    <n v="0"/>
    <x v="0"/>
  </r>
  <r>
    <x v="52"/>
    <x v="1"/>
    <n v="5051.7344632768363"/>
    <x v="0"/>
  </r>
  <r>
    <x v="52"/>
    <x v="2"/>
    <n v="42044.9209039548"/>
    <x v="0"/>
  </r>
  <r>
    <x v="52"/>
    <x v="2"/>
    <n v="0"/>
    <x v="0"/>
  </r>
  <r>
    <x v="52"/>
    <x v="2"/>
    <n v="0"/>
    <x v="0"/>
  </r>
  <r>
    <x v="52"/>
    <x v="2"/>
    <n v="4449.7796610169489"/>
    <x v="0"/>
  </r>
  <r>
    <x v="52"/>
    <x v="3"/>
    <n v="25110.887005649718"/>
    <x v="0"/>
  </r>
  <r>
    <x v="52"/>
    <x v="3"/>
    <n v="2618.6836158192091"/>
    <x v="0"/>
  </r>
  <r>
    <x v="52"/>
    <x v="4"/>
    <n v="0"/>
    <x v="0"/>
  </r>
  <r>
    <x v="52"/>
    <x v="4"/>
    <n v="2005.9152542372881"/>
    <x v="0"/>
  </r>
  <r>
    <x v="52"/>
    <x v="5"/>
    <n v="0"/>
    <x v="0"/>
  </r>
  <r>
    <x v="52"/>
    <x v="5"/>
    <n v="0"/>
    <x v="0"/>
  </r>
  <r>
    <x v="52"/>
    <x v="6"/>
    <n v="0"/>
    <x v="0"/>
  </r>
  <r>
    <x v="52"/>
    <x v="6"/>
    <n v="15544.491525423729"/>
    <x v="0"/>
  </r>
  <r>
    <x v="52"/>
    <x v="6"/>
    <n v="0"/>
    <x v="0"/>
  </r>
  <r>
    <x v="52"/>
    <x v="6"/>
    <n v="0"/>
    <x v="0"/>
  </r>
  <r>
    <x v="52"/>
    <x v="7"/>
    <n v="0"/>
    <x v="0"/>
  </r>
  <r>
    <x v="52"/>
    <x v="7"/>
    <n v="0"/>
    <x v="0"/>
  </r>
  <r>
    <x v="52"/>
    <x v="7"/>
    <n v="236.09604519774012"/>
    <x v="0"/>
  </r>
  <r>
    <x v="52"/>
    <x v="8"/>
    <n v="1000.2542372881355"/>
    <x v="0"/>
  </r>
  <r>
    <x v="52"/>
    <x v="8"/>
    <n v="0"/>
    <x v="0"/>
  </r>
  <r>
    <x v="52"/>
    <x v="8"/>
    <n v="1620.231638418079"/>
    <x v="0"/>
  </r>
  <r>
    <x v="52"/>
    <x v="9"/>
    <n v="943.36002122165087"/>
    <x v="0"/>
  </r>
  <r>
    <x v="52"/>
    <x v="9"/>
    <n v="1543.5455619675311"/>
    <x v="0"/>
  </r>
  <r>
    <x v="53"/>
    <x v="0"/>
    <n v="307.38244955419992"/>
    <x v="0"/>
  </r>
  <r>
    <x v="53"/>
    <x v="0"/>
    <n v="3183.603941811356"/>
    <x v="0"/>
  </r>
  <r>
    <x v="53"/>
    <x v="0"/>
    <n v="0"/>
    <x v="0"/>
  </r>
  <r>
    <x v="53"/>
    <x v="1"/>
    <n v="871.37435476302198"/>
    <x v="0"/>
  </r>
  <r>
    <x v="53"/>
    <x v="1"/>
    <n v="4200.4360628812765"/>
    <x v="0"/>
  </r>
  <r>
    <x v="53"/>
    <x v="1"/>
    <n v="400.69497888315345"/>
    <x v="0"/>
  </r>
  <r>
    <x v="53"/>
    <x v="1"/>
    <n v="3641.9331299859223"/>
    <x v="0"/>
  </r>
  <r>
    <x v="53"/>
    <x v="2"/>
    <n v="0"/>
    <x v="0"/>
  </r>
  <r>
    <x v="53"/>
    <x v="2"/>
    <n v="365.01665884561237"/>
    <x v="0"/>
  </r>
  <r>
    <x v="53"/>
    <x v="2"/>
    <n v="0"/>
    <x v="0"/>
  </r>
  <r>
    <x v="53"/>
    <x v="2"/>
    <n v="964.68688409197557"/>
    <x v="0"/>
  </r>
  <r>
    <x v="53"/>
    <x v="3"/>
    <n v="5873.2003754106054"/>
    <x v="0"/>
  </r>
  <r>
    <x v="53"/>
    <x v="3"/>
    <n v="0"/>
    <x v="0"/>
  </r>
  <r>
    <x v="53"/>
    <x v="4"/>
    <n v="337.5717972782731"/>
    <x v="0"/>
  </r>
  <r>
    <x v="53"/>
    <x v="4"/>
    <n v="0"/>
    <x v="0"/>
  </r>
  <r>
    <x v="53"/>
    <x v="5"/>
    <n v="0"/>
    <x v="0"/>
  </r>
  <r>
    <x v="53"/>
    <x v="5"/>
    <n v="0"/>
    <x v="0"/>
  </r>
  <r>
    <x v="53"/>
    <x v="6"/>
    <n v="0"/>
    <x v="0"/>
  </r>
  <r>
    <x v="53"/>
    <x v="6"/>
    <n v="219.55889253871422"/>
    <x v="0"/>
  </r>
  <r>
    <x v="53"/>
    <x v="6"/>
    <n v="0"/>
    <x v="0"/>
  </r>
  <r>
    <x v="53"/>
    <x v="6"/>
    <n v="0"/>
    <x v="0"/>
  </r>
  <r>
    <x v="53"/>
    <x v="7"/>
    <n v="1029.182308775223"/>
    <x v="0"/>
  </r>
  <r>
    <x v="53"/>
    <x v="7"/>
    <n v="0"/>
    <x v="0"/>
  </r>
  <r>
    <x v="53"/>
    <x v="7"/>
    <n v="864.51313937118721"/>
    <x v="0"/>
  </r>
  <r>
    <x v="53"/>
    <x v="8"/>
    <n v="270.33188643829186"/>
    <x v="0"/>
  </r>
  <r>
    <x v="53"/>
    <x v="8"/>
    <n v="864.51313937118721"/>
    <x v="0"/>
  </r>
  <r>
    <x v="53"/>
    <x v="8"/>
    <n v="0"/>
    <x v="0"/>
  </r>
  <r>
    <x v="53"/>
    <x v="9"/>
    <n v="8469.8789375660544"/>
    <x v="0"/>
  </r>
  <r>
    <x v="53"/>
    <x v="9"/>
    <n v="37393.493674093574"/>
    <x v="0"/>
  </r>
  <r>
    <x v="54"/>
    <x v="0"/>
    <n v="546.82298712432453"/>
    <x v="0"/>
  </r>
  <r>
    <x v="54"/>
    <x v="0"/>
    <n v="85424.352258978033"/>
    <x v="0"/>
  </r>
  <r>
    <x v="54"/>
    <x v="0"/>
    <n v="1791.1242741521241"/>
    <x v="0"/>
  </r>
  <r>
    <x v="54"/>
    <x v="1"/>
    <n v="18939.325755578964"/>
    <x v="0"/>
  </r>
  <r>
    <x v="54"/>
    <x v="1"/>
    <n v="1817.6284495484563"/>
    <x v="0"/>
  </r>
  <r>
    <x v="54"/>
    <x v="1"/>
    <n v="0"/>
    <x v="0"/>
  </r>
  <r>
    <x v="54"/>
    <x v="1"/>
    <n v="44241.048562877433"/>
    <x v="0"/>
  </r>
  <r>
    <x v="54"/>
    <x v="2"/>
    <n v="44916.207557183996"/>
    <x v="0"/>
  </r>
  <r>
    <x v="54"/>
    <x v="2"/>
    <n v="3289.3076623447887"/>
    <x v="0"/>
  </r>
  <r>
    <x v="54"/>
    <x v="2"/>
    <n v="534.268377726062"/>
    <x v="0"/>
  </r>
  <r>
    <x v="54"/>
    <x v="2"/>
    <n v="74817.102274045974"/>
    <x v="0"/>
  </r>
  <r>
    <x v="54"/>
    <x v="3"/>
    <n v="119162.77258190892"/>
    <x v="0"/>
  </r>
  <r>
    <x v="54"/>
    <x v="3"/>
    <n v="66427.833282806969"/>
    <x v="0"/>
  </r>
  <r>
    <x v="54"/>
    <x v="4"/>
    <n v="642929.91702462418"/>
    <x v="0"/>
  </r>
  <r>
    <x v="54"/>
    <x v="4"/>
    <n v="3749.6433402810826"/>
    <x v="0"/>
  </r>
  <r>
    <x v="54"/>
    <x v="5"/>
    <n v="0"/>
    <x v="0"/>
  </r>
  <r>
    <x v="54"/>
    <x v="5"/>
    <n v="0"/>
    <x v="0"/>
  </r>
  <r>
    <x v="54"/>
    <x v="6"/>
    <n v="7896.8493115071451"/>
    <x v="0"/>
  </r>
  <r>
    <x v="54"/>
    <x v="6"/>
    <n v="53623.526653178982"/>
    <x v="0"/>
  </r>
  <r>
    <x v="54"/>
    <x v="6"/>
    <n v="2307.258216080696"/>
    <x v="0"/>
  </r>
  <r>
    <x v="54"/>
    <x v="6"/>
    <n v="2792.7031128135145"/>
    <x v="0"/>
  </r>
  <r>
    <x v="54"/>
    <x v="7"/>
    <n v="3858.4499550660248"/>
    <x v="0"/>
  </r>
  <r>
    <x v="54"/>
    <x v="7"/>
    <n v="10723.031382716028"/>
    <x v="0"/>
  </r>
  <r>
    <x v="54"/>
    <x v="7"/>
    <n v="28189.282968898853"/>
    <x v="0"/>
  </r>
  <r>
    <x v="54"/>
    <x v="8"/>
    <n v="244330.83332598675"/>
    <x v="0"/>
  </r>
  <r>
    <x v="54"/>
    <x v="8"/>
    <n v="56597.574123967395"/>
    <x v="0"/>
  </r>
  <r>
    <x v="54"/>
    <x v="8"/>
    <n v="31770.136560603292"/>
    <x v="0"/>
  </r>
  <r>
    <x v="54"/>
    <x v="9"/>
    <n v="42342.382053114379"/>
    <x v="0"/>
  </r>
  <r>
    <x v="54"/>
    <x v="9"/>
    <n v="155610.22962016214"/>
    <x v="0"/>
  </r>
  <r>
    <x v="55"/>
    <x v="0"/>
    <n v="29781.118556203361"/>
    <x v="0"/>
  </r>
  <r>
    <x v="55"/>
    <x v="0"/>
    <n v="59559.668778263629"/>
    <x v="0"/>
  </r>
  <r>
    <x v="55"/>
    <x v="0"/>
    <n v="184.92005830250028"/>
    <x v="0"/>
  </r>
  <r>
    <x v="55"/>
    <x v="1"/>
    <n v="11304.522730811874"/>
    <x v="0"/>
  </r>
  <r>
    <x v="55"/>
    <x v="1"/>
    <n v="6449.0870332996974"/>
    <x v="0"/>
  </r>
  <r>
    <x v="55"/>
    <x v="1"/>
    <n v="6862.5888303372321"/>
    <x v="0"/>
  </r>
  <r>
    <x v="55"/>
    <x v="1"/>
    <n v="49394.202239912294"/>
    <x v="0"/>
  </r>
  <r>
    <x v="55"/>
    <x v="2"/>
    <n v="36040.148862914379"/>
    <x v="0"/>
  </r>
  <r>
    <x v="55"/>
    <x v="2"/>
    <n v="2778.9375428236849"/>
    <x v="0"/>
  </r>
  <r>
    <x v="55"/>
    <x v="2"/>
    <n v="798.75191850107763"/>
    <x v="0"/>
  </r>
  <r>
    <x v="55"/>
    <x v="2"/>
    <n v="34449.065861269948"/>
    <x v="0"/>
  </r>
  <r>
    <x v="55"/>
    <x v="3"/>
    <n v="190073.42076061093"/>
    <x v="0"/>
  </r>
  <r>
    <x v="55"/>
    <x v="3"/>
    <n v="17720.221420251401"/>
    <x v="0"/>
  </r>
  <r>
    <x v="55"/>
    <x v="4"/>
    <n v="271345.78638455982"/>
    <x v="0"/>
  </r>
  <r>
    <x v="55"/>
    <x v="4"/>
    <n v="0"/>
    <x v="0"/>
  </r>
  <r>
    <x v="55"/>
    <x v="5"/>
    <n v="0"/>
    <x v="0"/>
  </r>
  <r>
    <x v="55"/>
    <x v="5"/>
    <n v="0"/>
    <x v="0"/>
  </r>
  <r>
    <x v="55"/>
    <x v="6"/>
    <n v="2772.5167074659589"/>
    <x v="0"/>
  </r>
  <r>
    <x v="55"/>
    <x v="6"/>
    <n v="8731.0519194354129"/>
    <x v="0"/>
  </r>
  <r>
    <x v="55"/>
    <x v="6"/>
    <n v="730.69106370918507"/>
    <x v="0"/>
  </r>
  <r>
    <x v="55"/>
    <x v="6"/>
    <n v="0"/>
    <x v="0"/>
  </r>
  <r>
    <x v="55"/>
    <x v="7"/>
    <n v="574.02268098067793"/>
    <x v="0"/>
  </r>
  <r>
    <x v="55"/>
    <x v="7"/>
    <n v="455.87931039852498"/>
    <x v="0"/>
  </r>
  <r>
    <x v="55"/>
    <x v="7"/>
    <n v="9573.4655183690247"/>
    <x v="0"/>
  </r>
  <r>
    <x v="55"/>
    <x v="8"/>
    <n v="49051.329631809742"/>
    <x v="0"/>
  </r>
  <r>
    <x v="55"/>
    <x v="8"/>
    <n v="24354.228511853595"/>
    <x v="0"/>
  </r>
  <r>
    <x v="55"/>
    <x v="8"/>
    <n v="11665.373677916059"/>
    <x v="0"/>
  </r>
  <r>
    <x v="55"/>
    <x v="9"/>
    <n v="81561.575201069762"/>
    <x v="0"/>
  </r>
  <r>
    <x v="55"/>
    <x v="9"/>
    <n v="299742.59429476468"/>
    <x v="0"/>
  </r>
  <r>
    <x v="56"/>
    <x v="0"/>
    <n v="4083.273890689471"/>
    <x v="0"/>
  </r>
  <r>
    <x v="56"/>
    <x v="0"/>
    <n v="30050.343789292827"/>
    <x v="0"/>
  </r>
  <r>
    <x v="56"/>
    <x v="0"/>
    <n v="200.51791427492938"/>
    <x v="0"/>
  </r>
  <r>
    <x v="56"/>
    <x v="1"/>
    <n v="1683.5692412823616"/>
    <x v="0"/>
  </r>
  <r>
    <x v="56"/>
    <x v="1"/>
    <n v="2011.6894646413371"/>
    <x v="0"/>
  </r>
  <r>
    <x v="56"/>
    <x v="1"/>
    <n v="290879.8800721101"/>
    <x v="0"/>
  </r>
  <r>
    <x v="56"/>
    <x v="1"/>
    <n v="14236.771913519986"/>
    <x v="0"/>
  </r>
  <r>
    <x v="56"/>
    <x v="2"/>
    <n v="4989.5106980618793"/>
    <x v="0"/>
  </r>
  <r>
    <x v="56"/>
    <x v="2"/>
    <n v="1524.7173871165085"/>
    <x v="0"/>
  </r>
  <r>
    <x v="56"/>
    <x v="2"/>
    <n v="330164.46443307691"/>
    <x v="0"/>
  </r>
  <r>
    <x v="56"/>
    <x v="2"/>
    <n v="14127.398505733661"/>
    <x v="0"/>
  </r>
  <r>
    <x v="56"/>
    <x v="3"/>
    <n v="78020.999618623668"/>
    <x v="0"/>
  </r>
  <r>
    <x v="56"/>
    <x v="3"/>
    <n v="3389.2735769976703"/>
    <x v="0"/>
  </r>
  <r>
    <x v="56"/>
    <x v="4"/>
    <n v="112777.00407148528"/>
    <x v="0"/>
  </r>
  <r>
    <x v="56"/>
    <x v="4"/>
    <n v="1212.2219362984367"/>
    <x v="0"/>
  </r>
  <r>
    <x v="56"/>
    <x v="5"/>
    <n v="0"/>
    <x v="0"/>
  </r>
  <r>
    <x v="56"/>
    <x v="5"/>
    <n v="0"/>
    <x v="0"/>
  </r>
  <r>
    <x v="56"/>
    <x v="6"/>
    <n v="799.46752834290032"/>
    <x v="0"/>
  </r>
  <r>
    <x v="56"/>
    <x v="6"/>
    <n v="2092.4174561026721"/>
    <x v="0"/>
  </r>
  <r>
    <x v="56"/>
    <x v="6"/>
    <n v="186.19520611243442"/>
    <x v="0"/>
  </r>
  <r>
    <x v="56"/>
    <x v="6"/>
    <n v="0"/>
    <x v="0"/>
  </r>
  <r>
    <x v="56"/>
    <x v="7"/>
    <n v="326.81815898056675"/>
    <x v="0"/>
  </r>
  <r>
    <x v="56"/>
    <x v="7"/>
    <n v="0"/>
    <x v="0"/>
  </r>
  <r>
    <x v="56"/>
    <x v="7"/>
    <n v="829.41500904629879"/>
    <x v="0"/>
  </r>
  <r>
    <x v="56"/>
    <x v="8"/>
    <n v="63861.049503429786"/>
    <x v="0"/>
  </r>
  <r>
    <x v="56"/>
    <x v="8"/>
    <n v="34590.64227680373"/>
    <x v="0"/>
  </r>
  <r>
    <x v="56"/>
    <x v="8"/>
    <n v="8299.3583479766221"/>
    <x v="0"/>
  </r>
  <r>
    <x v="56"/>
    <x v="9"/>
    <n v="21930.723567003737"/>
    <x v="0"/>
  </r>
  <r>
    <x v="56"/>
    <x v="9"/>
    <n v="80596.432333847537"/>
    <x v="0"/>
  </r>
  <r>
    <x v="57"/>
    <x v="0"/>
    <n v="2968.7471238590092"/>
    <x v="0"/>
  </r>
  <r>
    <x v="57"/>
    <x v="0"/>
    <n v="17788.866130563692"/>
    <x v="0"/>
  </r>
  <r>
    <x v="57"/>
    <x v="0"/>
    <n v="2474.1874719667271"/>
    <x v="0"/>
  </r>
  <r>
    <x v="57"/>
    <x v="1"/>
    <n v="2190.7881208823856"/>
    <x v="0"/>
  </r>
  <r>
    <x v="57"/>
    <x v="1"/>
    <n v="56595.128254044073"/>
    <x v="0"/>
  </r>
  <r>
    <x v="57"/>
    <x v="1"/>
    <n v="1346.1469176506225"/>
    <x v="0"/>
  </r>
  <r>
    <x v="57"/>
    <x v="1"/>
    <n v="20829.852304699103"/>
    <x v="0"/>
  </r>
  <r>
    <x v="57"/>
    <x v="2"/>
    <n v="14325.559354812403"/>
    <x v="0"/>
  </r>
  <r>
    <x v="57"/>
    <x v="2"/>
    <n v="235168.67132480151"/>
    <x v="0"/>
  </r>
  <r>
    <x v="57"/>
    <x v="2"/>
    <n v="20160.251877137081"/>
    <x v="0"/>
  </r>
  <r>
    <x v="57"/>
    <x v="2"/>
    <n v="13914.352453239044"/>
    <x v="0"/>
  </r>
  <r>
    <x v="57"/>
    <x v="3"/>
    <n v="92524.33127901626"/>
    <x v="0"/>
  </r>
  <r>
    <x v="57"/>
    <x v="3"/>
    <n v="27252.181716772197"/>
    <x v="0"/>
  </r>
  <r>
    <x v="57"/>
    <x v="4"/>
    <n v="324597.83714197506"/>
    <x v="0"/>
  </r>
  <r>
    <x v="57"/>
    <x v="4"/>
    <n v="3449.4146506981378"/>
    <x v="0"/>
  </r>
  <r>
    <x v="57"/>
    <x v="5"/>
    <n v="0"/>
    <x v="0"/>
  </r>
  <r>
    <x v="57"/>
    <x v="5"/>
    <n v="0"/>
    <x v="0"/>
  </r>
  <r>
    <x v="57"/>
    <x v="6"/>
    <n v="1134.9866168426815"/>
    <x v="0"/>
  </r>
  <r>
    <x v="57"/>
    <x v="6"/>
    <n v="0"/>
    <x v="0"/>
  </r>
  <r>
    <x v="57"/>
    <x v="6"/>
    <n v="640.42696495039934"/>
    <x v="0"/>
  </r>
  <r>
    <x v="57"/>
    <x v="6"/>
    <n v="401.48241403615054"/>
    <x v="0"/>
  </r>
  <r>
    <x v="57"/>
    <x v="7"/>
    <n v="1247.512829773229"/>
    <x v="0"/>
  </r>
  <r>
    <x v="57"/>
    <x v="7"/>
    <n v="491.78122688165149"/>
    <x v="0"/>
  </r>
  <r>
    <x v="57"/>
    <x v="7"/>
    <n v="9518.8840864211197"/>
    <x v="0"/>
  </r>
  <r>
    <x v="57"/>
    <x v="8"/>
    <n v="83519.455819561845"/>
    <x v="0"/>
  </r>
  <r>
    <x v="57"/>
    <x v="8"/>
    <n v="15803.681460467989"/>
    <x v="0"/>
  </r>
  <r>
    <x v="57"/>
    <x v="8"/>
    <n v="5605.4724589476382"/>
    <x v="0"/>
  </r>
  <r>
    <x v="57"/>
    <x v="9"/>
    <n v="32845.940309806654"/>
    <x v="0"/>
  </r>
  <r>
    <x v="57"/>
    <x v="9"/>
    <n v="115583.73133157824"/>
    <x v="0"/>
  </r>
  <r>
    <x v="58"/>
    <x v="0"/>
    <n v="0"/>
    <x v="0"/>
  </r>
  <r>
    <x v="58"/>
    <x v="0"/>
    <n v="1603.1705628549837"/>
    <x v="0"/>
  </r>
  <r>
    <x v="58"/>
    <x v="0"/>
    <n v="0"/>
    <x v="0"/>
  </r>
  <r>
    <x v="58"/>
    <x v="1"/>
    <n v="0"/>
    <x v="0"/>
  </r>
  <r>
    <x v="58"/>
    <x v="1"/>
    <n v="0"/>
    <x v="0"/>
  </r>
  <r>
    <x v="58"/>
    <x v="1"/>
    <n v="0"/>
    <x v="0"/>
  </r>
  <r>
    <x v="58"/>
    <x v="1"/>
    <n v="0"/>
    <x v="0"/>
  </r>
  <r>
    <x v="58"/>
    <x v="2"/>
    <n v="328.74310926623042"/>
    <x v="0"/>
  </r>
  <r>
    <x v="58"/>
    <x v="2"/>
    <n v="0"/>
    <x v="0"/>
  </r>
  <r>
    <x v="58"/>
    <x v="2"/>
    <n v="256.41962522765976"/>
    <x v="0"/>
  </r>
  <r>
    <x v="58"/>
    <x v="2"/>
    <n v="0"/>
    <x v="0"/>
  </r>
  <r>
    <x v="58"/>
    <x v="3"/>
    <n v="1621.7993390467368"/>
    <x v="0"/>
  </r>
  <r>
    <x v="58"/>
    <x v="3"/>
    <n v="0"/>
    <x v="0"/>
  </r>
  <r>
    <x v="58"/>
    <x v="4"/>
    <n v="2000.9497250671227"/>
    <x v="0"/>
  </r>
  <r>
    <x v="58"/>
    <x v="4"/>
    <n v="0"/>
    <x v="0"/>
  </r>
  <r>
    <x v="58"/>
    <x v="5"/>
    <n v="0"/>
    <x v="0"/>
  </r>
  <r>
    <x v="58"/>
    <x v="5"/>
    <n v="0"/>
    <x v="0"/>
  </r>
  <r>
    <x v="58"/>
    <x v="6"/>
    <n v="306.82690198181507"/>
    <x v="0"/>
  </r>
  <r>
    <x v="58"/>
    <x v="6"/>
    <n v="0"/>
    <x v="0"/>
  </r>
  <r>
    <x v="58"/>
    <x v="6"/>
    <n v="0"/>
    <x v="0"/>
  </r>
  <r>
    <x v="58"/>
    <x v="6"/>
    <n v="0"/>
    <x v="0"/>
  </r>
  <r>
    <x v="58"/>
    <x v="7"/>
    <n v="3783.8331876543125"/>
    <x v="0"/>
  </r>
  <r>
    <x v="58"/>
    <x v="7"/>
    <n v="482.15656025713798"/>
    <x v="0"/>
  </r>
  <r>
    <x v="58"/>
    <x v="7"/>
    <n v="6459.8020970814287"/>
    <x v="0"/>
  </r>
  <r>
    <x v="58"/>
    <x v="8"/>
    <n v="241549.47858518391"/>
    <x v="0"/>
  </r>
  <r>
    <x v="58"/>
    <x v="8"/>
    <n v="45110.129453512141"/>
    <x v="0"/>
  </r>
  <r>
    <x v="58"/>
    <x v="8"/>
    <n v="11170.69085286651"/>
    <x v="0"/>
  </r>
  <r>
    <x v="58"/>
    <x v="9"/>
    <n v="1109.4572759756638"/>
    <x v="0"/>
  </r>
  <r>
    <x v="58"/>
    <x v="9"/>
    <n v="2389.3921333817343"/>
    <x v="0"/>
  </r>
  <r>
    <x v="59"/>
    <x v="0"/>
    <n v="597.10555785662791"/>
    <x v="0"/>
  </r>
  <r>
    <x v="59"/>
    <x v="0"/>
    <n v="4515.1343672818202"/>
    <x v="0"/>
  </r>
  <r>
    <x v="59"/>
    <x v="0"/>
    <n v="0"/>
    <x v="0"/>
  </r>
  <r>
    <x v="59"/>
    <x v="1"/>
    <n v="0"/>
    <x v="0"/>
  </r>
  <r>
    <x v="59"/>
    <x v="1"/>
    <n v="904.55139828493407"/>
    <x v="0"/>
  </r>
  <r>
    <x v="59"/>
    <x v="1"/>
    <n v="0"/>
    <x v="0"/>
  </r>
  <r>
    <x v="59"/>
    <x v="1"/>
    <n v="16345.447036985901"/>
    <x v="0"/>
  </r>
  <r>
    <x v="59"/>
    <x v="2"/>
    <n v="2639.9688281405802"/>
    <x v="0"/>
  </r>
  <r>
    <x v="59"/>
    <x v="2"/>
    <n v="710.17448264224458"/>
    <x v="0"/>
  </r>
  <r>
    <x v="59"/>
    <x v="2"/>
    <n v="0"/>
    <x v="0"/>
  </r>
  <r>
    <x v="59"/>
    <x v="2"/>
    <n v="18940.950557626522"/>
    <x v="0"/>
  </r>
  <r>
    <x v="59"/>
    <x v="3"/>
    <n v="12854.285179560342"/>
    <x v="0"/>
  </r>
  <r>
    <x v="59"/>
    <x v="3"/>
    <n v="1768.4488011413318"/>
    <x v="0"/>
  </r>
  <r>
    <x v="59"/>
    <x v="4"/>
    <n v="3639.8030282111463"/>
    <x v="0"/>
  </r>
  <r>
    <x v="59"/>
    <x v="4"/>
    <n v="636.48911592802244"/>
    <x v="0"/>
  </r>
  <r>
    <x v="59"/>
    <x v="5"/>
    <n v="0"/>
    <x v="0"/>
  </r>
  <r>
    <x v="59"/>
    <x v="5"/>
    <n v="0"/>
    <x v="0"/>
  </r>
  <r>
    <x v="59"/>
    <x v="6"/>
    <n v="0"/>
    <x v="0"/>
  </r>
  <r>
    <x v="59"/>
    <x v="6"/>
    <n v="275.68490649976223"/>
    <x v="0"/>
  </r>
  <r>
    <x v="59"/>
    <x v="6"/>
    <n v="313.79802721401506"/>
    <x v="0"/>
  </r>
  <r>
    <x v="59"/>
    <x v="6"/>
    <n v="0"/>
    <x v="0"/>
  </r>
  <r>
    <x v="59"/>
    <x v="7"/>
    <n v="395.10601807108776"/>
    <x v="0"/>
  </r>
  <r>
    <x v="59"/>
    <x v="7"/>
    <n v="0"/>
    <x v="0"/>
  </r>
  <r>
    <x v="59"/>
    <x v="7"/>
    <n v="1538.4996394986731"/>
    <x v="0"/>
  </r>
  <r>
    <x v="59"/>
    <x v="8"/>
    <n v="9265.2996456348665"/>
    <x v="0"/>
  </r>
  <r>
    <x v="59"/>
    <x v="8"/>
    <n v="4966.1396290671455"/>
    <x v="0"/>
  </r>
  <r>
    <x v="59"/>
    <x v="8"/>
    <n v="2509.1137803549786"/>
    <x v="0"/>
  </r>
  <r>
    <x v="59"/>
    <x v="9"/>
    <n v="345.1567766131127"/>
    <x v="0"/>
  </r>
  <r>
    <x v="59"/>
    <x v="9"/>
    <n v="3935.7243306110586"/>
    <x v="0"/>
  </r>
  <r>
    <x v="60"/>
    <x v="0"/>
    <n v="1644.970159611381"/>
    <x v="0"/>
  </r>
  <r>
    <x v="60"/>
    <x v="0"/>
    <n v="17879.414829445363"/>
    <x v="0"/>
  </r>
  <r>
    <x v="60"/>
    <x v="0"/>
    <n v="1106.8278439118135"/>
    <x v="0"/>
  </r>
  <r>
    <x v="60"/>
    <x v="1"/>
    <n v="1095.1923343831741"/>
    <x v="0"/>
  </r>
  <r>
    <x v="60"/>
    <x v="1"/>
    <n v="481.41920674745103"/>
    <x v="0"/>
  </r>
  <r>
    <x v="60"/>
    <x v="1"/>
    <n v="949.74846527518275"/>
    <x v="0"/>
  </r>
  <r>
    <x v="60"/>
    <x v="1"/>
    <n v="19576.74478193562"/>
    <x v="0"/>
  </r>
  <r>
    <x v="60"/>
    <x v="2"/>
    <n v="8392.1112475310947"/>
    <x v="0"/>
  </r>
  <r>
    <x v="60"/>
    <x v="2"/>
    <n v="0"/>
    <x v="0"/>
  </r>
  <r>
    <x v="60"/>
    <x v="2"/>
    <n v="0"/>
    <x v="0"/>
  </r>
  <r>
    <x v="60"/>
    <x v="2"/>
    <n v="19630.559013505579"/>
    <x v="0"/>
  </r>
  <r>
    <x v="60"/>
    <x v="3"/>
    <n v="15993.007847114717"/>
    <x v="0"/>
  </r>
  <r>
    <x v="60"/>
    <x v="3"/>
    <n v="14294.223455933381"/>
    <x v="0"/>
  </r>
  <r>
    <x v="60"/>
    <x v="4"/>
    <n v="19153.503122831367"/>
    <x v="0"/>
  </r>
  <r>
    <x v="60"/>
    <x v="4"/>
    <n v="382.517375754017"/>
    <x v="0"/>
  </r>
  <r>
    <x v="60"/>
    <x v="5"/>
    <n v="2697.9837719532379"/>
    <x v="0"/>
  </r>
  <r>
    <x v="60"/>
    <x v="5"/>
    <n v="0"/>
    <x v="0"/>
  </r>
  <r>
    <x v="60"/>
    <x v="6"/>
    <n v="1400.6244595099556"/>
    <x v="0"/>
  </r>
  <r>
    <x v="60"/>
    <x v="6"/>
    <n v="4158.24021779747"/>
    <x v="0"/>
  </r>
  <r>
    <x v="60"/>
    <x v="6"/>
    <n v="415.96946564885496"/>
    <x v="0"/>
  </r>
  <r>
    <x v="60"/>
    <x v="6"/>
    <n v="427.60497517749423"/>
    <x v="0"/>
  </r>
  <r>
    <x v="60"/>
    <x v="7"/>
    <n v="1215.9107457428067"/>
    <x v="0"/>
  </r>
  <r>
    <x v="60"/>
    <x v="7"/>
    <n v="498.87247104041001"/>
    <x v="0"/>
  </r>
  <r>
    <x v="60"/>
    <x v="7"/>
    <n v="2462.3647039982916"/>
    <x v="0"/>
  </r>
  <r>
    <x v="60"/>
    <x v="8"/>
    <n v="15014.170608017936"/>
    <x v="0"/>
  </r>
  <r>
    <x v="60"/>
    <x v="8"/>
    <n v="9832.0055517002074"/>
    <x v="0"/>
  </r>
  <r>
    <x v="60"/>
    <x v="8"/>
    <n v="4772.0133454331926"/>
    <x v="0"/>
  </r>
  <r>
    <x v="60"/>
    <x v="9"/>
    <n v="4352.7688008663499"/>
    <x v="0"/>
  </r>
  <r>
    <x v="60"/>
    <x v="9"/>
    <n v="15760.260486425705"/>
    <x v="0"/>
  </r>
  <r>
    <x v="61"/>
    <x v="0"/>
    <n v="0"/>
    <x v="0"/>
  </r>
  <r>
    <x v="61"/>
    <x v="0"/>
    <n v="4829.3442359527262"/>
    <x v="0"/>
  </r>
  <r>
    <x v="61"/>
    <x v="0"/>
    <n v="1973.0506686709518"/>
    <x v="0"/>
  </r>
  <r>
    <x v="61"/>
    <x v="1"/>
    <n v="0"/>
    <x v="0"/>
  </r>
  <r>
    <x v="61"/>
    <x v="1"/>
    <n v="0"/>
    <x v="0"/>
  </r>
  <r>
    <x v="61"/>
    <x v="1"/>
    <n v="0"/>
    <x v="0"/>
  </r>
  <r>
    <x v="61"/>
    <x v="1"/>
    <n v="3046.2382766604464"/>
    <x v="0"/>
  </r>
  <r>
    <x v="61"/>
    <x v="2"/>
    <n v="432.12421383647802"/>
    <x v="0"/>
  </r>
  <r>
    <x v="61"/>
    <x v="2"/>
    <n v="2490.6500017278322"/>
    <x v="0"/>
  </r>
  <r>
    <x v="61"/>
    <x v="2"/>
    <n v="0"/>
    <x v="0"/>
  </r>
  <r>
    <x v="61"/>
    <x v="2"/>
    <n v="8162.8738855484135"/>
    <x v="0"/>
  </r>
  <r>
    <x v="61"/>
    <x v="3"/>
    <n v="13426.716644204851"/>
    <x v="0"/>
  </r>
  <r>
    <x v="61"/>
    <x v="3"/>
    <n v="7953.9347052318753"/>
    <x v="0"/>
  </r>
  <r>
    <x v="61"/>
    <x v="4"/>
    <n v="121882.77139055912"/>
    <x v="0"/>
  </r>
  <r>
    <x v="61"/>
    <x v="4"/>
    <n v="5850.2970488630863"/>
    <x v="0"/>
  </r>
  <r>
    <x v="61"/>
    <x v="5"/>
    <n v="0"/>
    <x v="0"/>
  </r>
  <r>
    <x v="61"/>
    <x v="5"/>
    <n v="0"/>
    <x v="0"/>
  </r>
  <r>
    <x v="61"/>
    <x v="6"/>
    <n v="1068.4389902550279"/>
    <x v="0"/>
  </r>
  <r>
    <x v="61"/>
    <x v="6"/>
    <n v="3017.7465702536456"/>
    <x v="0"/>
  </r>
  <r>
    <x v="61"/>
    <x v="6"/>
    <n v="0"/>
    <x v="0"/>
  </r>
  <r>
    <x v="61"/>
    <x v="6"/>
    <n v="4475.5722147349506"/>
    <x v="0"/>
  </r>
  <r>
    <x v="61"/>
    <x v="7"/>
    <n v="3160.2051022876494"/>
    <x v="0"/>
  </r>
  <r>
    <x v="61"/>
    <x v="7"/>
    <n v="5985.6326542953902"/>
    <x v="0"/>
  </r>
  <r>
    <x v="61"/>
    <x v="7"/>
    <n v="2687.7176377082037"/>
    <x v="0"/>
  </r>
  <r>
    <x v="61"/>
    <x v="8"/>
    <n v="82386.143384131588"/>
    <x v="0"/>
  </r>
  <r>
    <x v="61"/>
    <x v="8"/>
    <n v="553.2139660653811"/>
    <x v="0"/>
  </r>
  <r>
    <x v="61"/>
    <x v="8"/>
    <n v="1448.3284090123711"/>
    <x v="0"/>
  </r>
  <r>
    <x v="61"/>
    <x v="9"/>
    <n v="796.52771233550425"/>
    <x v="0"/>
  </r>
  <r>
    <x v="61"/>
    <x v="9"/>
    <n v="2289.8282432415344"/>
    <x v="0"/>
  </r>
  <r>
    <x v="62"/>
    <x v="0"/>
    <n v="135.29915734969862"/>
    <x v="0"/>
  </r>
  <r>
    <x v="62"/>
    <x v="0"/>
    <n v="350.89781458986874"/>
    <x v="0"/>
  </r>
  <r>
    <x v="62"/>
    <x v="0"/>
    <n v="0"/>
    <x v="0"/>
  </r>
  <r>
    <x v="62"/>
    <x v="1"/>
    <n v="0"/>
    <x v="0"/>
  </r>
  <r>
    <x v="62"/>
    <x v="1"/>
    <n v="0"/>
    <x v="0"/>
  </r>
  <r>
    <x v="62"/>
    <x v="1"/>
    <n v="0"/>
    <x v="0"/>
  </r>
  <r>
    <x v="62"/>
    <x v="1"/>
    <n v="479.59701304446008"/>
    <x v="0"/>
  </r>
  <r>
    <x v="62"/>
    <x v="2"/>
    <n v="0"/>
    <x v="0"/>
  </r>
  <r>
    <x v="62"/>
    <x v="2"/>
    <n v="0"/>
    <x v="0"/>
  </r>
  <r>
    <x v="62"/>
    <x v="2"/>
    <n v="0"/>
    <x v="0"/>
  </r>
  <r>
    <x v="62"/>
    <x v="2"/>
    <n v="0"/>
    <x v="0"/>
  </r>
  <r>
    <x v="62"/>
    <x v="3"/>
    <n v="321.19799956188615"/>
    <x v="0"/>
  </r>
  <r>
    <x v="62"/>
    <x v="3"/>
    <n v="0"/>
    <x v="0"/>
  </r>
  <r>
    <x v="62"/>
    <x v="4"/>
    <n v="20862.470067434013"/>
    <x v="0"/>
  </r>
  <r>
    <x v="62"/>
    <x v="4"/>
    <n v="0"/>
    <x v="0"/>
  </r>
  <r>
    <x v="62"/>
    <x v="5"/>
    <n v="0"/>
    <x v="0"/>
  </r>
  <r>
    <x v="62"/>
    <x v="5"/>
    <n v="0"/>
    <x v="0"/>
  </r>
  <r>
    <x v="62"/>
    <x v="6"/>
    <n v="0"/>
    <x v="0"/>
  </r>
  <r>
    <x v="62"/>
    <x v="6"/>
    <n v="0"/>
    <x v="0"/>
  </r>
  <r>
    <x v="62"/>
    <x v="6"/>
    <n v="0"/>
    <x v="0"/>
  </r>
  <r>
    <x v="62"/>
    <x v="6"/>
    <n v="0"/>
    <x v="0"/>
  </r>
  <r>
    <x v="62"/>
    <x v="7"/>
    <n v="0"/>
    <x v="0"/>
  </r>
  <r>
    <x v="62"/>
    <x v="7"/>
    <n v="0"/>
    <x v="0"/>
  </r>
  <r>
    <x v="62"/>
    <x v="7"/>
    <n v="0"/>
    <x v="0"/>
  </r>
  <r>
    <x v="62"/>
    <x v="8"/>
    <n v="1033487.5633848441"/>
    <x v="0"/>
  </r>
  <r>
    <x v="62"/>
    <x v="8"/>
    <n v="243681.48233885149"/>
    <x v="0"/>
  </r>
  <r>
    <x v="62"/>
    <x v="8"/>
    <n v="1248.4922243244546"/>
    <x v="0"/>
  </r>
  <r>
    <x v="62"/>
    <x v="9"/>
    <n v="247869.33670700603"/>
    <x v="0"/>
  </r>
  <r>
    <x v="62"/>
    <x v="9"/>
    <n v="712565.55049547274"/>
    <x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27">
  <r>
    <x v="0"/>
    <x v="0"/>
    <s v="occ_11"/>
    <x v="0"/>
  </r>
  <r>
    <x v="0"/>
    <x v="0"/>
    <s v="occ_12"/>
    <x v="0"/>
  </r>
  <r>
    <x v="0"/>
    <x v="0"/>
    <s v="occ_13"/>
    <x v="0"/>
  </r>
  <r>
    <x v="0"/>
    <x v="1"/>
    <s v="occ_21"/>
    <x v="0"/>
  </r>
  <r>
    <x v="0"/>
    <x v="1"/>
    <s v="occ_22"/>
    <x v="0"/>
  </r>
  <r>
    <x v="0"/>
    <x v="1"/>
    <s v="occ_23"/>
    <x v="0"/>
  </r>
  <r>
    <x v="0"/>
    <x v="1"/>
    <s v="occ_24"/>
    <x v="0"/>
  </r>
  <r>
    <x v="0"/>
    <x v="2"/>
    <s v="occ_31"/>
    <x v="0"/>
  </r>
  <r>
    <x v="0"/>
    <x v="2"/>
    <s v="occ_32"/>
    <x v="0"/>
  </r>
  <r>
    <x v="0"/>
    <x v="2"/>
    <s v="occ_33"/>
    <x v="0"/>
  </r>
  <r>
    <x v="0"/>
    <x v="2"/>
    <s v="occ_34"/>
    <x v="0"/>
  </r>
  <r>
    <x v="0"/>
    <x v="3"/>
    <s v="occ_41"/>
    <x v="0"/>
  </r>
  <r>
    <x v="0"/>
    <x v="3"/>
    <s v="occ_42"/>
    <x v="0"/>
  </r>
  <r>
    <x v="0"/>
    <x v="4"/>
    <s v="occ_51"/>
    <x v="0"/>
  </r>
  <r>
    <x v="0"/>
    <x v="4"/>
    <s v="occ_52"/>
    <x v="0"/>
  </r>
  <r>
    <x v="0"/>
    <x v="5"/>
    <s v="occ_61"/>
    <x v="0"/>
  </r>
  <r>
    <x v="0"/>
    <x v="5"/>
    <s v="occ_62"/>
    <x v="0"/>
  </r>
  <r>
    <x v="0"/>
    <x v="6"/>
    <s v="occ_71"/>
    <x v="0"/>
  </r>
  <r>
    <x v="0"/>
    <x v="6"/>
    <s v="occ_72"/>
    <x v="0"/>
  </r>
  <r>
    <x v="0"/>
    <x v="6"/>
    <s v="occ_73"/>
    <x v="0"/>
  </r>
  <r>
    <x v="0"/>
    <x v="6"/>
    <s v="occ_74"/>
    <x v="0"/>
  </r>
  <r>
    <x v="0"/>
    <x v="7"/>
    <s v="occ_81"/>
    <x v="0"/>
  </r>
  <r>
    <x v="0"/>
    <x v="7"/>
    <s v="occ_82"/>
    <x v="0"/>
  </r>
  <r>
    <x v="0"/>
    <x v="7"/>
    <s v="occ_83"/>
    <x v="0"/>
  </r>
  <r>
    <x v="0"/>
    <x v="8"/>
    <s v="occ_91"/>
    <x v="0"/>
  </r>
  <r>
    <x v="0"/>
    <x v="8"/>
    <s v="occ_92"/>
    <x v="0"/>
  </r>
  <r>
    <x v="0"/>
    <x v="8"/>
    <s v="occ_93"/>
    <x v="0"/>
  </r>
  <r>
    <x v="0"/>
    <x v="9"/>
    <s v="fcmch"/>
    <x v="0"/>
  </r>
  <r>
    <x v="0"/>
    <x v="9"/>
    <s v="fcoth"/>
    <x v="0"/>
  </r>
  <r>
    <x v="1"/>
    <x v="0"/>
    <n v="0"/>
    <x v="0"/>
  </r>
  <r>
    <x v="1"/>
    <x v="0"/>
    <n v="4950.3467658001964"/>
    <x v="0"/>
  </r>
  <r>
    <x v="1"/>
    <x v="0"/>
    <n v="2629.2031476728812"/>
    <x v="0"/>
  </r>
  <r>
    <x v="1"/>
    <x v="1"/>
    <n v="0"/>
    <x v="0"/>
  </r>
  <r>
    <x v="1"/>
    <x v="1"/>
    <n v="0"/>
    <x v="0"/>
  </r>
  <r>
    <x v="1"/>
    <x v="1"/>
    <n v="0"/>
    <x v="0"/>
  </r>
  <r>
    <x v="1"/>
    <x v="1"/>
    <n v="43.803787025535406"/>
    <x v="0"/>
  </r>
  <r>
    <x v="1"/>
    <x v="2"/>
    <n v="240.16917557605538"/>
    <x v="0"/>
  </r>
  <r>
    <x v="1"/>
    <x v="2"/>
    <n v="183.79734207859457"/>
    <x v="0"/>
  </r>
  <r>
    <x v="1"/>
    <x v="2"/>
    <n v="0"/>
    <x v="0"/>
  </r>
  <r>
    <x v="1"/>
    <x v="2"/>
    <n v="13.191045999965125"/>
    <x v="0"/>
  </r>
  <r>
    <x v="1"/>
    <x v="3"/>
    <n v="204.44147654750577"/>
    <x v="0"/>
  </r>
  <r>
    <x v="1"/>
    <x v="3"/>
    <n v="0"/>
    <x v="0"/>
  </r>
  <r>
    <x v="1"/>
    <x v="4"/>
    <n v="167.1473976405168"/>
    <x v="0"/>
  </r>
  <r>
    <x v="1"/>
    <x v="4"/>
    <n v="35.475237063745013"/>
    <x v="0"/>
  </r>
  <r>
    <x v="1"/>
    <x v="5"/>
    <n v="797.10210036271201"/>
    <x v="0"/>
  </r>
  <r>
    <x v="1"/>
    <x v="5"/>
    <n v="42.065251820120039"/>
    <x v="0"/>
  </r>
  <r>
    <x v="1"/>
    <x v="6"/>
    <n v="33.399310602087851"/>
    <x v="0"/>
  </r>
  <r>
    <x v="1"/>
    <x v="6"/>
    <n v="333.54250032738923"/>
    <x v="0"/>
  </r>
  <r>
    <x v="1"/>
    <x v="6"/>
    <n v="0"/>
    <x v="0"/>
  </r>
  <r>
    <x v="1"/>
    <x v="6"/>
    <n v="215.58976817524416"/>
    <x v="0"/>
  </r>
  <r>
    <x v="1"/>
    <x v="7"/>
    <n v="97.526511238941282"/>
    <x v="0"/>
  </r>
  <r>
    <x v="1"/>
    <x v="7"/>
    <n v="46.231684058256896"/>
    <x v="0"/>
  </r>
  <r>
    <x v="1"/>
    <x v="7"/>
    <n v="1028.7299102526408"/>
    <x v="0"/>
  </r>
  <r>
    <x v="1"/>
    <x v="8"/>
    <n v="346.25845561349803"/>
    <x v="0"/>
  </r>
  <r>
    <x v="1"/>
    <x v="8"/>
    <n v="11296.581458662447"/>
    <x v="0"/>
  </r>
  <r>
    <x v="1"/>
    <x v="8"/>
    <n v="490.40175878231219"/>
    <x v="0"/>
  </r>
  <r>
    <x v="1"/>
    <x v="9"/>
    <n v="28787.732673365725"/>
    <x v="0"/>
  </r>
  <r>
    <x v="1"/>
    <x v="9"/>
    <n v="28986.459997969145"/>
    <x v="0"/>
  </r>
  <r>
    <x v="2"/>
    <x v="0"/>
    <n v="0"/>
    <x v="0"/>
  </r>
  <r>
    <x v="2"/>
    <x v="0"/>
    <n v="142.14408175094377"/>
    <x v="0"/>
  </r>
  <r>
    <x v="2"/>
    <x v="0"/>
    <n v="65.740036175045816"/>
    <x v="0"/>
  </r>
  <r>
    <x v="2"/>
    <x v="1"/>
    <n v="0"/>
    <x v="0"/>
  </r>
  <r>
    <x v="2"/>
    <x v="1"/>
    <n v="0"/>
    <x v="0"/>
  </r>
  <r>
    <x v="2"/>
    <x v="1"/>
    <n v="0"/>
    <x v="0"/>
  </r>
  <r>
    <x v="2"/>
    <x v="1"/>
    <n v="0"/>
    <x v="0"/>
  </r>
  <r>
    <x v="2"/>
    <x v="2"/>
    <n v="40.868874294063716"/>
    <x v="0"/>
  </r>
  <r>
    <x v="2"/>
    <x v="2"/>
    <n v="0"/>
    <x v="0"/>
  </r>
  <r>
    <x v="2"/>
    <x v="2"/>
    <n v="0"/>
    <x v="0"/>
  </r>
  <r>
    <x v="2"/>
    <x v="2"/>
    <n v="0"/>
    <x v="0"/>
  </r>
  <r>
    <x v="2"/>
    <x v="3"/>
    <n v="32.827750348442748"/>
    <x v="0"/>
  </r>
  <r>
    <x v="2"/>
    <x v="3"/>
    <n v="4.7018818607001096"/>
    <x v="0"/>
  </r>
  <r>
    <x v="2"/>
    <x v="4"/>
    <n v="88.691469153611578"/>
    <x v="0"/>
  </r>
  <r>
    <x v="2"/>
    <x v="4"/>
    <n v="0"/>
    <x v="0"/>
  </r>
  <r>
    <x v="2"/>
    <x v="5"/>
    <n v="314.97324907905465"/>
    <x v="0"/>
  </r>
  <r>
    <x v="2"/>
    <x v="5"/>
    <n v="5.3150769220728025"/>
    <x v="0"/>
  </r>
  <r>
    <x v="2"/>
    <x v="6"/>
    <n v="0"/>
    <x v="0"/>
  </r>
  <r>
    <x v="2"/>
    <x v="6"/>
    <n v="100.17817962151216"/>
    <x v="0"/>
  </r>
  <r>
    <x v="2"/>
    <x v="6"/>
    <n v="0"/>
    <x v="0"/>
  </r>
  <r>
    <x v="2"/>
    <x v="6"/>
    <n v="1.3789549133234231"/>
    <x v="0"/>
  </r>
  <r>
    <x v="2"/>
    <x v="7"/>
    <n v="137.65054264304464"/>
    <x v="0"/>
  </r>
  <r>
    <x v="2"/>
    <x v="7"/>
    <n v="58.222404437453719"/>
    <x v="0"/>
  </r>
  <r>
    <x v="2"/>
    <x v="7"/>
    <n v="417.2590728537208"/>
    <x v="0"/>
  </r>
  <r>
    <x v="2"/>
    <x v="8"/>
    <n v="22.95952704070999"/>
    <x v="0"/>
  </r>
  <r>
    <x v="2"/>
    <x v="8"/>
    <n v="1817.1953628633369"/>
    <x v="0"/>
  </r>
  <r>
    <x v="2"/>
    <x v="8"/>
    <n v="117.26555770455451"/>
    <x v="0"/>
  </r>
  <r>
    <x v="2"/>
    <x v="9"/>
    <n v="2081.3440475366178"/>
    <x v="0"/>
  </r>
  <r>
    <x v="2"/>
    <x v="9"/>
    <n v="1329.6440117369364"/>
    <x v="0"/>
  </r>
  <r>
    <x v="3"/>
    <x v="0"/>
    <n v="0"/>
    <x v="0"/>
  </r>
  <r>
    <x v="3"/>
    <x v="0"/>
    <n v="0"/>
    <x v="0"/>
  </r>
  <r>
    <x v="3"/>
    <x v="0"/>
    <n v="0"/>
    <x v="0"/>
  </r>
  <r>
    <x v="3"/>
    <x v="1"/>
    <n v="0"/>
    <x v="0"/>
  </r>
  <r>
    <x v="3"/>
    <x v="1"/>
    <n v="0"/>
    <x v="0"/>
  </r>
  <r>
    <x v="3"/>
    <x v="1"/>
    <n v="0"/>
    <x v="0"/>
  </r>
  <r>
    <x v="3"/>
    <x v="1"/>
    <n v="0"/>
    <x v="0"/>
  </r>
  <r>
    <x v="3"/>
    <x v="2"/>
    <n v="312.53100769988049"/>
    <x v="0"/>
  </r>
  <r>
    <x v="3"/>
    <x v="2"/>
    <n v="0"/>
    <x v="0"/>
  </r>
  <r>
    <x v="3"/>
    <x v="2"/>
    <n v="0"/>
    <x v="0"/>
  </r>
  <r>
    <x v="3"/>
    <x v="2"/>
    <n v="0"/>
    <x v="0"/>
  </r>
  <r>
    <x v="3"/>
    <x v="3"/>
    <n v="0"/>
    <x v="0"/>
  </r>
  <r>
    <x v="3"/>
    <x v="3"/>
    <n v="0"/>
    <x v="0"/>
  </r>
  <r>
    <x v="3"/>
    <x v="4"/>
    <n v="0"/>
    <x v="0"/>
  </r>
  <r>
    <x v="3"/>
    <x v="4"/>
    <n v="0"/>
    <x v="0"/>
  </r>
  <r>
    <x v="3"/>
    <x v="5"/>
    <n v="1293.9423695357157"/>
    <x v="0"/>
  </r>
  <r>
    <x v="3"/>
    <x v="5"/>
    <n v="0"/>
    <x v="0"/>
  </r>
  <r>
    <x v="3"/>
    <x v="6"/>
    <n v="0"/>
    <x v="0"/>
  </r>
  <r>
    <x v="3"/>
    <x v="6"/>
    <n v="0"/>
    <x v="0"/>
  </r>
  <r>
    <x v="3"/>
    <x v="6"/>
    <n v="0"/>
    <x v="0"/>
  </r>
  <r>
    <x v="3"/>
    <x v="6"/>
    <n v="0"/>
    <x v="0"/>
  </r>
  <r>
    <x v="3"/>
    <x v="7"/>
    <n v="0"/>
    <x v="0"/>
  </r>
  <r>
    <x v="3"/>
    <x v="7"/>
    <n v="67.339439507602066"/>
    <x v="0"/>
  </r>
  <r>
    <x v="3"/>
    <x v="7"/>
    <n v="0"/>
    <x v="0"/>
  </r>
  <r>
    <x v="3"/>
    <x v="8"/>
    <n v="0"/>
    <x v="0"/>
  </r>
  <r>
    <x v="3"/>
    <x v="8"/>
    <n v="101.58749595534717"/>
    <x v="0"/>
  </r>
  <r>
    <x v="3"/>
    <x v="8"/>
    <n v="0"/>
    <x v="0"/>
  </r>
  <r>
    <x v="3"/>
    <x v="9"/>
    <n v="847.63382754288841"/>
    <x v="0"/>
  </r>
  <r>
    <x v="3"/>
    <x v="9"/>
    <n v="3545.1269510526367"/>
    <x v="0"/>
  </r>
  <r>
    <x v="4"/>
    <x v="0"/>
    <n v="0"/>
    <x v="0"/>
  </r>
  <r>
    <x v="4"/>
    <x v="0"/>
    <n v="1985.5009141440487"/>
    <x v="0"/>
  </r>
  <r>
    <x v="4"/>
    <x v="0"/>
    <n v="0"/>
    <x v="0"/>
  </r>
  <r>
    <x v="4"/>
    <x v="1"/>
    <n v="610.01710239479041"/>
    <x v="0"/>
  </r>
  <r>
    <x v="4"/>
    <x v="1"/>
    <n v="0"/>
    <x v="0"/>
  </r>
  <r>
    <x v="4"/>
    <x v="1"/>
    <n v="0"/>
    <x v="0"/>
  </r>
  <r>
    <x v="4"/>
    <x v="1"/>
    <n v="367.71591907433384"/>
    <x v="0"/>
  </r>
  <r>
    <x v="4"/>
    <x v="2"/>
    <n v="1997.4645608655132"/>
    <x v="0"/>
  </r>
  <r>
    <x v="4"/>
    <x v="2"/>
    <n v="0"/>
    <x v="0"/>
  </r>
  <r>
    <x v="4"/>
    <x v="2"/>
    <n v="0"/>
    <x v="0"/>
  </r>
  <r>
    <x v="4"/>
    <x v="2"/>
    <n v="0"/>
    <x v="0"/>
  </r>
  <r>
    <x v="4"/>
    <x v="3"/>
    <n v="425.00111530515335"/>
    <x v="0"/>
  </r>
  <r>
    <x v="4"/>
    <x v="3"/>
    <n v="0"/>
    <x v="0"/>
  </r>
  <r>
    <x v="4"/>
    <x v="4"/>
    <n v="175.25934519237245"/>
    <x v="0"/>
  </r>
  <r>
    <x v="4"/>
    <x v="4"/>
    <n v="0"/>
    <x v="0"/>
  </r>
  <r>
    <x v="4"/>
    <x v="5"/>
    <n v="0"/>
    <x v="0"/>
  </r>
  <r>
    <x v="4"/>
    <x v="5"/>
    <n v="0"/>
    <x v="0"/>
  </r>
  <r>
    <x v="4"/>
    <x v="6"/>
    <n v="5461.1787053691542"/>
    <x v="0"/>
  </r>
  <r>
    <x v="4"/>
    <x v="6"/>
    <n v="3534.1006678886456"/>
    <x v="0"/>
  </r>
  <r>
    <x v="4"/>
    <x v="6"/>
    <n v="0"/>
    <x v="0"/>
  </r>
  <r>
    <x v="4"/>
    <x v="6"/>
    <n v="0"/>
    <x v="0"/>
  </r>
  <r>
    <x v="4"/>
    <x v="7"/>
    <n v="1988.5739338783794"/>
    <x v="0"/>
  </r>
  <r>
    <x v="4"/>
    <x v="7"/>
    <n v="6.5714783187473795"/>
    <x v="0"/>
  </r>
  <r>
    <x v="4"/>
    <x v="7"/>
    <n v="1466.6455532535449"/>
    <x v="0"/>
  </r>
  <r>
    <x v="4"/>
    <x v="8"/>
    <n v="334.74405540324187"/>
    <x v="0"/>
  </r>
  <r>
    <x v="4"/>
    <x v="8"/>
    <n v="39.66619651989916"/>
    <x v="0"/>
  </r>
  <r>
    <x v="4"/>
    <x v="8"/>
    <n v="1722.9260642462982"/>
    <x v="0"/>
  </r>
  <r>
    <x v="4"/>
    <x v="9"/>
    <n v="32418.734810701069"/>
    <x v="0"/>
  </r>
  <r>
    <x v="4"/>
    <x v="9"/>
    <n v="16078.574103951636"/>
    <x v="0"/>
  </r>
  <r>
    <x v="5"/>
    <x v="0"/>
    <n v="0"/>
    <x v="0"/>
  </r>
  <r>
    <x v="5"/>
    <x v="0"/>
    <n v="724.29969414881464"/>
    <x v="0"/>
  </r>
  <r>
    <x v="5"/>
    <x v="0"/>
    <n v="0"/>
    <x v="0"/>
  </r>
  <r>
    <x v="5"/>
    <x v="1"/>
    <n v="337.14789439468188"/>
    <x v="0"/>
  </r>
  <r>
    <x v="5"/>
    <x v="1"/>
    <n v="0"/>
    <x v="0"/>
  </r>
  <r>
    <x v="5"/>
    <x v="1"/>
    <n v="0"/>
    <x v="0"/>
  </r>
  <r>
    <x v="5"/>
    <x v="1"/>
    <n v="662.61620553756461"/>
    <x v="0"/>
  </r>
  <r>
    <x v="5"/>
    <x v="2"/>
    <n v="2266.2673062554745"/>
    <x v="0"/>
  </r>
  <r>
    <x v="5"/>
    <x v="2"/>
    <n v="985.54745197817545"/>
    <x v="0"/>
  </r>
  <r>
    <x v="5"/>
    <x v="2"/>
    <n v="9080.8569150356088"/>
    <x v="0"/>
  </r>
  <r>
    <x v="5"/>
    <x v="2"/>
    <n v="0"/>
    <x v="0"/>
  </r>
  <r>
    <x v="5"/>
    <x v="3"/>
    <n v="1234.3183448555023"/>
    <x v="0"/>
  </r>
  <r>
    <x v="5"/>
    <x v="3"/>
    <n v="270.6803988630204"/>
    <x v="0"/>
  </r>
  <r>
    <x v="5"/>
    <x v="4"/>
    <n v="562.30778461786895"/>
    <x v="0"/>
  </r>
  <r>
    <x v="5"/>
    <x v="4"/>
    <n v="0"/>
    <x v="0"/>
  </r>
  <r>
    <x v="5"/>
    <x v="5"/>
    <n v="0"/>
    <x v="0"/>
  </r>
  <r>
    <x v="5"/>
    <x v="5"/>
    <n v="0"/>
    <x v="0"/>
  </r>
  <r>
    <x v="5"/>
    <x v="6"/>
    <n v="11009.693478754563"/>
    <x v="0"/>
  </r>
  <r>
    <x v="5"/>
    <x v="6"/>
    <n v="861.6193775559359"/>
    <x v="0"/>
  </r>
  <r>
    <x v="5"/>
    <x v="6"/>
    <n v="0"/>
    <x v="0"/>
  </r>
  <r>
    <x v="5"/>
    <x v="6"/>
    <n v="65.494964639313267"/>
    <x v="0"/>
  </r>
  <r>
    <x v="5"/>
    <x v="7"/>
    <n v="2304.9138738125089"/>
    <x v="0"/>
  </r>
  <r>
    <x v="5"/>
    <x v="7"/>
    <n v="62.33167093824553"/>
    <x v="0"/>
  </r>
  <r>
    <x v="5"/>
    <x v="7"/>
    <n v="4978.0101946593895"/>
    <x v="0"/>
  </r>
  <r>
    <x v="5"/>
    <x v="8"/>
    <n v="601.76929337555157"/>
    <x v="0"/>
  </r>
  <r>
    <x v="5"/>
    <x v="8"/>
    <n v="66.425465709250716"/>
    <x v="0"/>
  </r>
  <r>
    <x v="5"/>
    <x v="8"/>
    <n v="2797.1548071006464"/>
    <x v="0"/>
  </r>
  <r>
    <x v="5"/>
    <x v="9"/>
    <n v="3105.2062633443056"/>
    <x v="0"/>
  </r>
  <r>
    <x v="5"/>
    <x v="9"/>
    <n v="6854.8727179596517"/>
    <x v="0"/>
  </r>
  <r>
    <x v="6"/>
    <x v="0"/>
    <n v="0"/>
    <x v="0"/>
  </r>
  <r>
    <x v="6"/>
    <x v="0"/>
    <n v="3706.1839292672839"/>
    <x v="0"/>
  </r>
  <r>
    <x v="6"/>
    <x v="0"/>
    <n v="0"/>
    <x v="0"/>
  </r>
  <r>
    <x v="6"/>
    <x v="1"/>
    <n v="1352.7557268892956"/>
    <x v="0"/>
  </r>
  <r>
    <x v="6"/>
    <x v="1"/>
    <n v="0"/>
    <x v="0"/>
  </r>
  <r>
    <x v="6"/>
    <x v="1"/>
    <n v="0"/>
    <x v="0"/>
  </r>
  <r>
    <x v="6"/>
    <x v="1"/>
    <n v="1533.9726644616553"/>
    <x v="0"/>
  </r>
  <r>
    <x v="6"/>
    <x v="2"/>
    <n v="4897.8190132260097"/>
    <x v="0"/>
  </r>
  <r>
    <x v="6"/>
    <x v="2"/>
    <n v="1087.6343578677388"/>
    <x v="0"/>
  </r>
  <r>
    <x v="6"/>
    <x v="2"/>
    <n v="0"/>
    <x v="0"/>
  </r>
  <r>
    <x v="6"/>
    <x v="2"/>
    <n v="0"/>
    <x v="0"/>
  </r>
  <r>
    <x v="6"/>
    <x v="3"/>
    <n v="1530.0790242619164"/>
    <x v="0"/>
  </r>
  <r>
    <x v="6"/>
    <x v="3"/>
    <n v="0"/>
    <x v="0"/>
  </r>
  <r>
    <x v="6"/>
    <x v="4"/>
    <n v="1280.8124216846772"/>
    <x v="0"/>
  </r>
  <r>
    <x v="6"/>
    <x v="4"/>
    <n v="41.927378089625094"/>
    <x v="0"/>
  </r>
  <r>
    <x v="6"/>
    <x v="5"/>
    <n v="0"/>
    <x v="0"/>
  </r>
  <r>
    <x v="6"/>
    <x v="5"/>
    <n v="0"/>
    <x v="0"/>
  </r>
  <r>
    <x v="6"/>
    <x v="6"/>
    <n v="13073.004526536271"/>
    <x v="0"/>
  </r>
  <r>
    <x v="6"/>
    <x v="6"/>
    <n v="4942.2887829871488"/>
    <x v="0"/>
  </r>
  <r>
    <x v="6"/>
    <x v="6"/>
    <n v="0"/>
    <x v="0"/>
  </r>
  <r>
    <x v="6"/>
    <x v="6"/>
    <n v="34.860478320142001"/>
    <x v="0"/>
  </r>
  <r>
    <x v="6"/>
    <x v="7"/>
    <n v="3995.6044482300517"/>
    <x v="0"/>
  </r>
  <r>
    <x v="6"/>
    <x v="7"/>
    <n v="414.15762441115152"/>
    <x v="0"/>
  </r>
  <r>
    <x v="6"/>
    <x v="7"/>
    <n v="5593.5328376832676"/>
    <x v="0"/>
  </r>
  <r>
    <x v="6"/>
    <x v="8"/>
    <n v="567.18563137328238"/>
    <x v="0"/>
  </r>
  <r>
    <x v="6"/>
    <x v="8"/>
    <n v="0"/>
    <x v="0"/>
  </r>
  <r>
    <x v="6"/>
    <x v="8"/>
    <n v="18725.726694382352"/>
    <x v="0"/>
  </r>
  <r>
    <x v="6"/>
    <x v="9"/>
    <n v="28670.639320638078"/>
    <x v="0"/>
  </r>
  <r>
    <x v="6"/>
    <x v="9"/>
    <n v="44829.200683173498"/>
    <x v="0"/>
  </r>
  <r>
    <x v="7"/>
    <x v="0"/>
    <n v="0"/>
    <x v="0"/>
  </r>
  <r>
    <x v="7"/>
    <x v="0"/>
    <n v="5808.7408019431778"/>
    <x v="0"/>
  </r>
  <r>
    <x v="7"/>
    <x v="0"/>
    <n v="0"/>
    <x v="0"/>
  </r>
  <r>
    <x v="7"/>
    <x v="1"/>
    <n v="2851.1842074454698"/>
    <x v="0"/>
  </r>
  <r>
    <x v="7"/>
    <x v="1"/>
    <n v="0"/>
    <x v="0"/>
  </r>
  <r>
    <x v="7"/>
    <x v="1"/>
    <n v="0"/>
    <x v="0"/>
  </r>
  <r>
    <x v="7"/>
    <x v="1"/>
    <n v="1420.7812530473173"/>
    <x v="0"/>
  </r>
  <r>
    <x v="7"/>
    <x v="2"/>
    <n v="1265.1138021235688"/>
    <x v="0"/>
  </r>
  <r>
    <x v="7"/>
    <x v="2"/>
    <n v="0"/>
    <x v="0"/>
  </r>
  <r>
    <x v="7"/>
    <x v="2"/>
    <n v="0"/>
    <x v="0"/>
  </r>
  <r>
    <x v="7"/>
    <x v="2"/>
    <n v="352.50733610506978"/>
    <x v="0"/>
  </r>
  <r>
    <x v="7"/>
    <x v="3"/>
    <n v="1395.2281322920737"/>
    <x v="0"/>
  </r>
  <r>
    <x v="7"/>
    <x v="3"/>
    <n v="91.528270507795057"/>
    <x v="0"/>
  </r>
  <r>
    <x v="7"/>
    <x v="4"/>
    <n v="96.871975943338697"/>
    <x v="0"/>
  </r>
  <r>
    <x v="7"/>
    <x v="4"/>
    <n v="43.560396006045409"/>
    <x v="0"/>
  </r>
  <r>
    <x v="7"/>
    <x v="5"/>
    <n v="0"/>
    <x v="0"/>
  </r>
  <r>
    <x v="7"/>
    <x v="5"/>
    <n v="0"/>
    <x v="0"/>
  </r>
  <r>
    <x v="7"/>
    <x v="6"/>
    <n v="788.27906247739679"/>
    <x v="0"/>
  </r>
  <r>
    <x v="7"/>
    <x v="6"/>
    <n v="1804.134758972016"/>
    <x v="0"/>
  </r>
  <r>
    <x v="7"/>
    <x v="6"/>
    <n v="26.367776791783733"/>
    <x v="0"/>
  </r>
  <r>
    <x v="7"/>
    <x v="6"/>
    <n v="0"/>
    <x v="0"/>
  </r>
  <r>
    <x v="7"/>
    <x v="7"/>
    <n v="730.57378101645202"/>
    <x v="0"/>
  </r>
  <r>
    <x v="7"/>
    <x v="7"/>
    <n v="116.11874833023617"/>
    <x v="0"/>
  </r>
  <r>
    <x v="7"/>
    <x v="7"/>
    <n v="1592.8168008592174"/>
    <x v="0"/>
  </r>
  <r>
    <x v="7"/>
    <x v="8"/>
    <n v="159.5492529695328"/>
    <x v="0"/>
  </r>
  <r>
    <x v="7"/>
    <x v="8"/>
    <n v="0"/>
    <x v="0"/>
  </r>
  <r>
    <x v="7"/>
    <x v="8"/>
    <n v="547.3021779918389"/>
    <x v="0"/>
  </r>
  <r>
    <x v="7"/>
    <x v="9"/>
    <n v="11735.149904652984"/>
    <x v="0"/>
  </r>
  <r>
    <x v="7"/>
    <x v="9"/>
    <n v="18590.098044273433"/>
    <x v="0"/>
  </r>
  <r>
    <x v="8"/>
    <x v="0"/>
    <n v="0"/>
    <x v="0"/>
  </r>
  <r>
    <x v="8"/>
    <x v="0"/>
    <n v="17692.513427940092"/>
    <x v="0"/>
  </r>
  <r>
    <x v="8"/>
    <x v="0"/>
    <n v="0"/>
    <x v="0"/>
  </r>
  <r>
    <x v="8"/>
    <x v="1"/>
    <n v="423.16419120819023"/>
    <x v="0"/>
  </r>
  <r>
    <x v="8"/>
    <x v="1"/>
    <n v="0"/>
    <x v="0"/>
  </r>
  <r>
    <x v="8"/>
    <x v="1"/>
    <n v="0"/>
    <x v="0"/>
  </r>
  <r>
    <x v="8"/>
    <x v="1"/>
    <n v="94.221626272997383"/>
    <x v="0"/>
  </r>
  <r>
    <x v="8"/>
    <x v="2"/>
    <n v="1420.8082670921669"/>
    <x v="0"/>
  </r>
  <r>
    <x v="8"/>
    <x v="2"/>
    <n v="613.21700666304366"/>
    <x v="0"/>
  </r>
  <r>
    <x v="8"/>
    <x v="2"/>
    <n v="0"/>
    <x v="0"/>
  </r>
  <r>
    <x v="8"/>
    <x v="2"/>
    <n v="2117.986284277566"/>
    <x v="0"/>
  </r>
  <r>
    <x v="8"/>
    <x v="3"/>
    <n v="1942.4348510640414"/>
    <x v="0"/>
  </r>
  <r>
    <x v="8"/>
    <x v="3"/>
    <n v="358.54038875498964"/>
    <x v="0"/>
  </r>
  <r>
    <x v="8"/>
    <x v="4"/>
    <n v="214.59297629848425"/>
    <x v="0"/>
  </r>
  <r>
    <x v="8"/>
    <x v="4"/>
    <n v="1302.2942956959316"/>
    <x v="0"/>
  </r>
  <r>
    <x v="8"/>
    <x v="5"/>
    <n v="331.77687655158036"/>
    <x v="0"/>
  </r>
  <r>
    <x v="8"/>
    <x v="5"/>
    <n v="0"/>
    <x v="0"/>
  </r>
  <r>
    <x v="8"/>
    <x v="6"/>
    <n v="37.509182398752912"/>
    <x v="0"/>
  </r>
  <r>
    <x v="8"/>
    <x v="6"/>
    <n v="1578.1082920495903"/>
    <x v="0"/>
  </r>
  <r>
    <x v="8"/>
    <x v="6"/>
    <n v="0"/>
    <x v="0"/>
  </r>
  <r>
    <x v="8"/>
    <x v="6"/>
    <n v="6060.7215252653359"/>
    <x v="0"/>
  </r>
  <r>
    <x v="8"/>
    <x v="7"/>
    <n v="476.13708787747015"/>
    <x v="0"/>
  </r>
  <r>
    <x v="8"/>
    <x v="7"/>
    <n v="3769.012966476686"/>
    <x v="0"/>
  </r>
  <r>
    <x v="8"/>
    <x v="7"/>
    <n v="3105.243886706397"/>
    <x v="0"/>
  </r>
  <r>
    <x v="8"/>
    <x v="8"/>
    <n v="1364.1441713248223"/>
    <x v="0"/>
  </r>
  <r>
    <x v="8"/>
    <x v="8"/>
    <n v="516.23203345634909"/>
    <x v="0"/>
  </r>
  <r>
    <x v="8"/>
    <x v="8"/>
    <n v="6898.5475610533913"/>
    <x v="0"/>
  </r>
  <r>
    <x v="8"/>
    <x v="9"/>
    <n v="23452.389832778204"/>
    <x v="0"/>
  </r>
  <r>
    <x v="8"/>
    <x v="9"/>
    <n v="25834.389447409601"/>
    <x v="0"/>
  </r>
  <r>
    <x v="9"/>
    <x v="0"/>
    <n v="15.357493973370309"/>
    <x v="0"/>
  </r>
  <r>
    <x v="9"/>
    <x v="0"/>
    <n v="4659.7688288882009"/>
    <x v="0"/>
  </r>
  <r>
    <x v="9"/>
    <x v="0"/>
    <n v="0"/>
    <x v="0"/>
  </r>
  <r>
    <x v="9"/>
    <x v="1"/>
    <n v="5316.0087916036337"/>
    <x v="0"/>
  </r>
  <r>
    <x v="9"/>
    <x v="1"/>
    <n v="0"/>
    <x v="0"/>
  </r>
  <r>
    <x v="9"/>
    <x v="1"/>
    <n v="0"/>
    <x v="0"/>
  </r>
  <r>
    <x v="9"/>
    <x v="1"/>
    <n v="246.18004503434781"/>
    <x v="0"/>
  </r>
  <r>
    <x v="9"/>
    <x v="2"/>
    <n v="620.43799044777188"/>
    <x v="0"/>
  </r>
  <r>
    <x v="9"/>
    <x v="2"/>
    <n v="0"/>
    <x v="0"/>
  </r>
  <r>
    <x v="9"/>
    <x v="2"/>
    <n v="0"/>
    <x v="0"/>
  </r>
  <r>
    <x v="9"/>
    <x v="2"/>
    <n v="1145.353914392748"/>
    <x v="0"/>
  </r>
  <r>
    <x v="9"/>
    <x v="3"/>
    <n v="626.29322365227313"/>
    <x v="0"/>
  </r>
  <r>
    <x v="9"/>
    <x v="3"/>
    <n v="0"/>
    <x v="0"/>
  </r>
  <r>
    <x v="9"/>
    <x v="4"/>
    <n v="345.73681696491008"/>
    <x v="0"/>
  </r>
  <r>
    <x v="9"/>
    <x v="4"/>
    <n v="152.03960216685294"/>
    <x v="0"/>
  </r>
  <r>
    <x v="9"/>
    <x v="5"/>
    <n v="0"/>
    <x v="0"/>
  </r>
  <r>
    <x v="9"/>
    <x v="5"/>
    <n v="0"/>
    <x v="0"/>
  </r>
  <r>
    <x v="9"/>
    <x v="6"/>
    <n v="0"/>
    <x v="0"/>
  </r>
  <r>
    <x v="9"/>
    <x v="6"/>
    <n v="924.80225275490204"/>
    <x v="0"/>
  </r>
  <r>
    <x v="9"/>
    <x v="6"/>
    <n v="0"/>
    <x v="0"/>
  </r>
  <r>
    <x v="9"/>
    <x v="6"/>
    <n v="629.342406900269"/>
    <x v="0"/>
  </r>
  <r>
    <x v="9"/>
    <x v="7"/>
    <n v="5.6643795191358279"/>
    <x v="0"/>
  </r>
  <r>
    <x v="9"/>
    <x v="7"/>
    <n v="529.52527866261983"/>
    <x v="0"/>
  </r>
  <r>
    <x v="9"/>
    <x v="7"/>
    <n v="1186.8072055655773"/>
    <x v="0"/>
  </r>
  <r>
    <x v="9"/>
    <x v="8"/>
    <n v="453.74143461012778"/>
    <x v="0"/>
  </r>
  <r>
    <x v="9"/>
    <x v="8"/>
    <n v="137.28917690070583"/>
    <x v="0"/>
  </r>
  <r>
    <x v="9"/>
    <x v="8"/>
    <n v="1624.9926934467176"/>
    <x v="0"/>
  </r>
  <r>
    <x v="9"/>
    <x v="9"/>
    <n v="8586.0857380285051"/>
    <x v="0"/>
  </r>
  <r>
    <x v="9"/>
    <x v="9"/>
    <n v="7708.2107453407443"/>
    <x v="0"/>
  </r>
  <r>
    <x v="10"/>
    <x v="0"/>
    <n v="0"/>
    <x v="0"/>
  </r>
  <r>
    <x v="10"/>
    <x v="0"/>
    <n v="1159.2997147649062"/>
    <x v="0"/>
  </r>
  <r>
    <x v="10"/>
    <x v="0"/>
    <n v="0"/>
    <x v="0"/>
  </r>
  <r>
    <x v="10"/>
    <x v="1"/>
    <n v="0"/>
    <x v="0"/>
  </r>
  <r>
    <x v="10"/>
    <x v="1"/>
    <n v="0"/>
    <x v="0"/>
  </r>
  <r>
    <x v="10"/>
    <x v="1"/>
    <n v="0"/>
    <x v="0"/>
  </r>
  <r>
    <x v="10"/>
    <x v="1"/>
    <n v="0"/>
    <x v="0"/>
  </r>
  <r>
    <x v="10"/>
    <x v="2"/>
    <n v="84.628150421070941"/>
    <x v="0"/>
  </r>
  <r>
    <x v="10"/>
    <x v="2"/>
    <n v="0"/>
    <x v="0"/>
  </r>
  <r>
    <x v="10"/>
    <x v="2"/>
    <n v="0"/>
    <x v="0"/>
  </r>
  <r>
    <x v="10"/>
    <x v="2"/>
    <n v="14.70270807508914"/>
    <x v="0"/>
  </r>
  <r>
    <x v="10"/>
    <x v="3"/>
    <n v="320.77413188977914"/>
    <x v="0"/>
  </r>
  <r>
    <x v="10"/>
    <x v="3"/>
    <n v="31.484545250501178"/>
    <x v="0"/>
  </r>
  <r>
    <x v="10"/>
    <x v="4"/>
    <n v="0"/>
    <x v="0"/>
  </r>
  <r>
    <x v="10"/>
    <x v="4"/>
    <n v="9.0552660946143231"/>
    <x v="0"/>
  </r>
  <r>
    <x v="10"/>
    <x v="5"/>
    <n v="7.4953658230159945"/>
    <x v="0"/>
  </r>
  <r>
    <x v="10"/>
    <x v="5"/>
    <n v="0"/>
    <x v="0"/>
  </r>
  <r>
    <x v="10"/>
    <x v="6"/>
    <n v="277.5810301294668"/>
    <x v="0"/>
  </r>
  <r>
    <x v="10"/>
    <x v="6"/>
    <n v="75.51162098735719"/>
    <x v="0"/>
  </r>
  <r>
    <x v="10"/>
    <x v="6"/>
    <n v="46.199360942633611"/>
    <x v="0"/>
  </r>
  <r>
    <x v="10"/>
    <x v="6"/>
    <n v="1199.8018003421687"/>
    <x v="0"/>
  </r>
  <r>
    <x v="10"/>
    <x v="7"/>
    <n v="0"/>
    <x v="0"/>
  </r>
  <r>
    <x v="10"/>
    <x v="7"/>
    <n v="1272.9747566768417"/>
    <x v="0"/>
  </r>
  <r>
    <x v="10"/>
    <x v="7"/>
    <n v="135.07954913805762"/>
    <x v="0"/>
  </r>
  <r>
    <x v="10"/>
    <x v="8"/>
    <n v="80.364691244183732"/>
    <x v="0"/>
  </r>
  <r>
    <x v="10"/>
    <x v="8"/>
    <n v="0"/>
    <x v="0"/>
  </r>
  <r>
    <x v="10"/>
    <x v="8"/>
    <n v="320.2981950713621"/>
    <x v="0"/>
  </r>
  <r>
    <x v="10"/>
    <x v="9"/>
    <n v="469.5008184260148"/>
    <x v="0"/>
  </r>
  <r>
    <x v="10"/>
    <x v="9"/>
    <n v="212.97403673322424"/>
    <x v="0"/>
  </r>
  <r>
    <x v="11"/>
    <x v="0"/>
    <n v="0"/>
    <x v="0"/>
  </r>
  <r>
    <x v="11"/>
    <x v="0"/>
    <n v="1878.3720770114992"/>
    <x v="0"/>
  </r>
  <r>
    <x v="11"/>
    <x v="0"/>
    <n v="0"/>
    <x v="0"/>
  </r>
  <r>
    <x v="11"/>
    <x v="1"/>
    <n v="18.935338557820081"/>
    <x v="0"/>
  </r>
  <r>
    <x v="11"/>
    <x v="1"/>
    <n v="0"/>
    <x v="0"/>
  </r>
  <r>
    <x v="11"/>
    <x v="1"/>
    <n v="0"/>
    <x v="0"/>
  </r>
  <r>
    <x v="11"/>
    <x v="1"/>
    <n v="0"/>
    <x v="0"/>
  </r>
  <r>
    <x v="11"/>
    <x v="2"/>
    <n v="130.14069585358931"/>
    <x v="0"/>
  </r>
  <r>
    <x v="11"/>
    <x v="2"/>
    <n v="0"/>
    <x v="0"/>
  </r>
  <r>
    <x v="11"/>
    <x v="2"/>
    <n v="0"/>
    <x v="0"/>
  </r>
  <r>
    <x v="11"/>
    <x v="2"/>
    <n v="211.63324166907012"/>
    <x v="0"/>
  </r>
  <r>
    <x v="11"/>
    <x v="3"/>
    <n v="114.51072902357808"/>
    <x v="0"/>
  </r>
  <r>
    <x v="11"/>
    <x v="3"/>
    <n v="0"/>
    <x v="0"/>
  </r>
  <r>
    <x v="11"/>
    <x v="4"/>
    <n v="0"/>
    <x v="0"/>
  </r>
  <r>
    <x v="11"/>
    <x v="4"/>
    <n v="104.24137716806574"/>
    <x v="0"/>
  </r>
  <r>
    <x v="11"/>
    <x v="5"/>
    <n v="0"/>
    <x v="0"/>
  </r>
  <r>
    <x v="11"/>
    <x v="5"/>
    <n v="0"/>
    <x v="0"/>
  </r>
  <r>
    <x v="11"/>
    <x v="6"/>
    <n v="8.4620672429506953"/>
    <x v="0"/>
  </r>
  <r>
    <x v="11"/>
    <x v="6"/>
    <n v="245.16713978167851"/>
    <x v="0"/>
  </r>
  <r>
    <x v="11"/>
    <x v="6"/>
    <n v="0"/>
    <x v="0"/>
  </r>
  <r>
    <x v="11"/>
    <x v="6"/>
    <n v="752.74370089896854"/>
    <x v="0"/>
  </r>
  <r>
    <x v="11"/>
    <x v="7"/>
    <n v="0"/>
    <x v="0"/>
  </r>
  <r>
    <x v="11"/>
    <x v="7"/>
    <n v="1727.8875463454151"/>
    <x v="0"/>
  </r>
  <r>
    <x v="11"/>
    <x v="7"/>
    <n v="25.340585464203471"/>
    <x v="0"/>
  </r>
  <r>
    <x v="11"/>
    <x v="8"/>
    <n v="204.94267203895015"/>
    <x v="0"/>
  </r>
  <r>
    <x v="11"/>
    <x v="8"/>
    <n v="11.435062000639672"/>
    <x v="0"/>
  </r>
  <r>
    <x v="11"/>
    <x v="8"/>
    <n v="349.68878558277214"/>
    <x v="0"/>
  </r>
  <r>
    <x v="11"/>
    <x v="9"/>
    <n v="88.288763047327976"/>
    <x v="0"/>
  </r>
  <r>
    <x v="11"/>
    <x v="9"/>
    <n v="58.104570552515"/>
    <x v="0"/>
  </r>
  <r>
    <x v="12"/>
    <x v="0"/>
    <n v="0"/>
    <x v="0"/>
  </r>
  <r>
    <x v="12"/>
    <x v="0"/>
    <n v="0"/>
    <x v="0"/>
  </r>
  <r>
    <x v="12"/>
    <x v="0"/>
    <n v="0"/>
    <x v="0"/>
  </r>
  <r>
    <x v="12"/>
    <x v="1"/>
    <n v="0"/>
    <x v="0"/>
  </r>
  <r>
    <x v="12"/>
    <x v="1"/>
    <n v="0"/>
    <x v="0"/>
  </r>
  <r>
    <x v="12"/>
    <x v="1"/>
    <n v="0"/>
    <x v="0"/>
  </r>
  <r>
    <x v="12"/>
    <x v="1"/>
    <n v="0"/>
    <x v="0"/>
  </r>
  <r>
    <x v="12"/>
    <x v="2"/>
    <n v="0"/>
    <x v="0"/>
  </r>
  <r>
    <x v="12"/>
    <x v="2"/>
    <n v="0"/>
    <x v="0"/>
  </r>
  <r>
    <x v="12"/>
    <x v="2"/>
    <n v="0"/>
    <x v="0"/>
  </r>
  <r>
    <x v="12"/>
    <x v="2"/>
    <n v="287.80073034660313"/>
    <x v="0"/>
  </r>
  <r>
    <x v="12"/>
    <x v="3"/>
    <n v="0"/>
    <x v="0"/>
  </r>
  <r>
    <x v="12"/>
    <x v="3"/>
    <n v="0"/>
    <x v="0"/>
  </r>
  <r>
    <x v="12"/>
    <x v="4"/>
    <n v="0"/>
    <x v="0"/>
  </r>
  <r>
    <x v="12"/>
    <x v="4"/>
    <n v="0"/>
    <x v="0"/>
  </r>
  <r>
    <x v="12"/>
    <x v="5"/>
    <n v="0"/>
    <x v="0"/>
  </r>
  <r>
    <x v="12"/>
    <x v="5"/>
    <n v="0"/>
    <x v="0"/>
  </r>
  <r>
    <x v="12"/>
    <x v="6"/>
    <n v="0"/>
    <x v="0"/>
  </r>
  <r>
    <x v="12"/>
    <x v="6"/>
    <n v="14.616601742985416"/>
    <x v="0"/>
  </r>
  <r>
    <x v="12"/>
    <x v="6"/>
    <n v="20.538845110662265"/>
    <x v="0"/>
  </r>
  <r>
    <x v="12"/>
    <x v="6"/>
    <n v="168.67886683755609"/>
    <x v="0"/>
  </r>
  <r>
    <x v="12"/>
    <x v="7"/>
    <n v="0"/>
    <x v="0"/>
  </r>
  <r>
    <x v="12"/>
    <x v="7"/>
    <n v="137.55300451773044"/>
    <x v="0"/>
  </r>
  <r>
    <x v="12"/>
    <x v="7"/>
    <n v="19.349333956410263"/>
    <x v="0"/>
  </r>
  <r>
    <x v="12"/>
    <x v="8"/>
    <n v="6.4589790522541266"/>
    <x v="0"/>
  </r>
  <r>
    <x v="12"/>
    <x v="8"/>
    <n v="0"/>
    <x v="0"/>
  </r>
  <r>
    <x v="12"/>
    <x v="8"/>
    <n v="49.065427798548782"/>
    <x v="0"/>
  </r>
  <r>
    <x v="12"/>
    <x v="9"/>
    <n v="510.47900534535654"/>
    <x v="0"/>
  </r>
  <r>
    <x v="12"/>
    <x v="9"/>
    <n v="593.62520697357741"/>
    <x v="0"/>
  </r>
  <r>
    <x v="13"/>
    <x v="0"/>
    <n v="0"/>
    <x v="0"/>
  </r>
  <r>
    <x v="13"/>
    <x v="0"/>
    <n v="0"/>
    <x v="0"/>
  </r>
  <r>
    <x v="13"/>
    <x v="0"/>
    <n v="0"/>
    <x v="0"/>
  </r>
  <r>
    <x v="13"/>
    <x v="1"/>
    <n v="0"/>
    <x v="0"/>
  </r>
  <r>
    <x v="13"/>
    <x v="1"/>
    <n v="0"/>
    <x v="0"/>
  </r>
  <r>
    <x v="13"/>
    <x v="1"/>
    <n v="0"/>
    <x v="0"/>
  </r>
  <r>
    <x v="13"/>
    <x v="1"/>
    <n v="0"/>
    <x v="0"/>
  </r>
  <r>
    <x v="13"/>
    <x v="2"/>
    <n v="415.66298816909534"/>
    <x v="0"/>
  </r>
  <r>
    <x v="13"/>
    <x v="2"/>
    <n v="0"/>
    <x v="0"/>
  </r>
  <r>
    <x v="13"/>
    <x v="2"/>
    <n v="0"/>
    <x v="0"/>
  </r>
  <r>
    <x v="13"/>
    <x v="2"/>
    <n v="0"/>
    <x v="0"/>
  </r>
  <r>
    <x v="13"/>
    <x v="3"/>
    <n v="30.343902196004102"/>
    <x v="0"/>
  </r>
  <r>
    <x v="13"/>
    <x v="3"/>
    <n v="0"/>
    <x v="0"/>
  </r>
  <r>
    <x v="13"/>
    <x v="4"/>
    <n v="0"/>
    <x v="0"/>
  </r>
  <r>
    <x v="13"/>
    <x v="4"/>
    <n v="0"/>
    <x v="0"/>
  </r>
  <r>
    <x v="13"/>
    <x v="5"/>
    <n v="0"/>
    <x v="0"/>
  </r>
  <r>
    <x v="13"/>
    <x v="5"/>
    <n v="0"/>
    <x v="0"/>
  </r>
  <r>
    <x v="13"/>
    <x v="6"/>
    <n v="0"/>
    <x v="0"/>
  </r>
  <r>
    <x v="13"/>
    <x v="6"/>
    <n v="45.622379462368357"/>
    <x v="0"/>
  </r>
  <r>
    <x v="13"/>
    <x v="6"/>
    <n v="0"/>
    <x v="0"/>
  </r>
  <r>
    <x v="13"/>
    <x v="6"/>
    <n v="228.44255707127809"/>
    <x v="0"/>
  </r>
  <r>
    <x v="13"/>
    <x v="7"/>
    <n v="0"/>
    <x v="0"/>
  </r>
  <r>
    <x v="13"/>
    <x v="7"/>
    <n v="494.07767379190102"/>
    <x v="0"/>
  </r>
  <r>
    <x v="13"/>
    <x v="7"/>
    <n v="0"/>
    <x v="0"/>
  </r>
  <r>
    <x v="13"/>
    <x v="8"/>
    <n v="77.528563439964415"/>
    <x v="0"/>
  </r>
  <r>
    <x v="13"/>
    <x v="8"/>
    <n v="0"/>
    <x v="0"/>
  </r>
  <r>
    <x v="13"/>
    <x v="8"/>
    <n v="155.38385609561473"/>
    <x v="0"/>
  </r>
  <r>
    <x v="13"/>
    <x v="9"/>
    <n v="95.305696405269728"/>
    <x v="0"/>
  </r>
  <r>
    <x v="13"/>
    <x v="9"/>
    <n v="91.349610894107585"/>
    <x v="0"/>
  </r>
  <r>
    <x v="14"/>
    <x v="0"/>
    <n v="0"/>
    <x v="0"/>
  </r>
  <r>
    <x v="14"/>
    <x v="0"/>
    <n v="299.56150555699691"/>
    <x v="0"/>
  </r>
  <r>
    <x v="14"/>
    <x v="0"/>
    <n v="360.4361321859501"/>
    <x v="0"/>
  </r>
  <r>
    <x v="14"/>
    <x v="1"/>
    <n v="0"/>
    <x v="0"/>
  </r>
  <r>
    <x v="14"/>
    <x v="1"/>
    <n v="0"/>
    <x v="0"/>
  </r>
  <r>
    <x v="14"/>
    <x v="1"/>
    <n v="0"/>
    <x v="0"/>
  </r>
  <r>
    <x v="14"/>
    <x v="1"/>
    <n v="0"/>
    <x v="0"/>
  </r>
  <r>
    <x v="14"/>
    <x v="2"/>
    <n v="352.07044398645559"/>
    <x v="0"/>
  </r>
  <r>
    <x v="14"/>
    <x v="2"/>
    <n v="0"/>
    <x v="0"/>
  </r>
  <r>
    <x v="14"/>
    <x v="2"/>
    <n v="0"/>
    <x v="0"/>
  </r>
  <r>
    <x v="14"/>
    <x v="2"/>
    <n v="0"/>
    <x v="0"/>
  </r>
  <r>
    <x v="14"/>
    <x v="3"/>
    <n v="158.08477395086044"/>
    <x v="0"/>
  </r>
  <r>
    <x v="14"/>
    <x v="3"/>
    <n v="40.081626828605387"/>
    <x v="0"/>
  </r>
  <r>
    <x v="14"/>
    <x v="4"/>
    <n v="0"/>
    <x v="0"/>
  </r>
  <r>
    <x v="14"/>
    <x v="4"/>
    <n v="0"/>
    <x v="0"/>
  </r>
  <r>
    <x v="14"/>
    <x v="5"/>
    <n v="0"/>
    <x v="0"/>
  </r>
  <r>
    <x v="14"/>
    <x v="5"/>
    <n v="0"/>
    <x v="0"/>
  </r>
  <r>
    <x v="14"/>
    <x v="6"/>
    <n v="4384.0372275428999"/>
    <x v="0"/>
  </r>
  <r>
    <x v="14"/>
    <x v="6"/>
    <n v="144.62247120567577"/>
    <x v="0"/>
  </r>
  <r>
    <x v="14"/>
    <x v="6"/>
    <n v="15.091345546125687"/>
    <x v="0"/>
  </r>
  <r>
    <x v="14"/>
    <x v="6"/>
    <n v="883.63307927706944"/>
    <x v="0"/>
  </r>
  <r>
    <x v="14"/>
    <x v="7"/>
    <n v="619.41323273071168"/>
    <x v="0"/>
  </r>
  <r>
    <x v="14"/>
    <x v="7"/>
    <n v="87.738258663781664"/>
    <x v="0"/>
  </r>
  <r>
    <x v="14"/>
    <x v="7"/>
    <n v="426.21416197356569"/>
    <x v="0"/>
  </r>
  <r>
    <x v="14"/>
    <x v="8"/>
    <n v="90.287471366425066"/>
    <x v="0"/>
  </r>
  <r>
    <x v="14"/>
    <x v="8"/>
    <n v="3132.2775043200659"/>
    <x v="0"/>
  </r>
  <r>
    <x v="14"/>
    <x v="8"/>
    <n v="479.49944702504808"/>
    <x v="0"/>
  </r>
  <r>
    <x v="14"/>
    <x v="9"/>
    <n v="4808.1508970048171"/>
    <x v="0"/>
  </r>
  <r>
    <x v="14"/>
    <x v="9"/>
    <n v="4927.3612498231196"/>
    <x v="0"/>
  </r>
  <r>
    <x v="15"/>
    <x v="0"/>
    <n v="0"/>
    <x v="0"/>
  </r>
  <r>
    <x v="15"/>
    <x v="0"/>
    <n v="2360.9807782054154"/>
    <x v="0"/>
  </r>
  <r>
    <x v="15"/>
    <x v="0"/>
    <n v="0"/>
    <x v="0"/>
  </r>
  <r>
    <x v="15"/>
    <x v="1"/>
    <n v="0"/>
    <x v="0"/>
  </r>
  <r>
    <x v="15"/>
    <x v="1"/>
    <n v="0"/>
    <x v="0"/>
  </r>
  <r>
    <x v="15"/>
    <x v="1"/>
    <n v="0"/>
    <x v="0"/>
  </r>
  <r>
    <x v="15"/>
    <x v="1"/>
    <n v="146.60784196138394"/>
    <x v="0"/>
  </r>
  <r>
    <x v="15"/>
    <x v="2"/>
    <n v="226.97040088201624"/>
    <x v="0"/>
  </r>
  <r>
    <x v="15"/>
    <x v="2"/>
    <n v="0"/>
    <x v="0"/>
  </r>
  <r>
    <x v="15"/>
    <x v="2"/>
    <n v="0"/>
    <x v="0"/>
  </r>
  <r>
    <x v="15"/>
    <x v="2"/>
    <n v="206.02306147819166"/>
    <x v="0"/>
  </r>
  <r>
    <x v="15"/>
    <x v="3"/>
    <n v="860.69397912675777"/>
    <x v="0"/>
  </r>
  <r>
    <x v="15"/>
    <x v="3"/>
    <n v="0"/>
    <x v="0"/>
  </r>
  <r>
    <x v="15"/>
    <x v="4"/>
    <n v="0"/>
    <x v="0"/>
  </r>
  <r>
    <x v="15"/>
    <x v="4"/>
    <n v="114.27152967885722"/>
    <x v="0"/>
  </r>
  <r>
    <x v="15"/>
    <x v="5"/>
    <n v="0"/>
    <x v="0"/>
  </r>
  <r>
    <x v="15"/>
    <x v="5"/>
    <n v="0"/>
    <x v="0"/>
  </r>
  <r>
    <x v="15"/>
    <x v="6"/>
    <n v="23.623824723565587"/>
    <x v="0"/>
  </r>
  <r>
    <x v="15"/>
    <x v="6"/>
    <n v="967.08572492955216"/>
    <x v="0"/>
  </r>
  <r>
    <x v="15"/>
    <x v="6"/>
    <n v="0"/>
    <x v="0"/>
  </r>
  <r>
    <x v="15"/>
    <x v="6"/>
    <n v="112.67852161325771"/>
    <x v="0"/>
  </r>
  <r>
    <x v="15"/>
    <x v="7"/>
    <n v="185.38631782716953"/>
    <x v="0"/>
  </r>
  <r>
    <x v="15"/>
    <x v="7"/>
    <n v="4346.7621496705069"/>
    <x v="0"/>
  </r>
  <r>
    <x v="15"/>
    <x v="7"/>
    <n v="547.9304648416861"/>
    <x v="0"/>
  </r>
  <r>
    <x v="15"/>
    <x v="8"/>
    <n v="67.111839158138878"/>
    <x v="0"/>
  </r>
  <r>
    <x v="15"/>
    <x v="8"/>
    <n v="0"/>
    <x v="0"/>
  </r>
  <r>
    <x v="15"/>
    <x v="8"/>
    <n v="1585.2756356599984"/>
    <x v="0"/>
  </r>
  <r>
    <x v="15"/>
    <x v="9"/>
    <n v="6962.9072170421496"/>
    <x v="0"/>
  </r>
  <r>
    <x v="15"/>
    <x v="9"/>
    <n v="1712.1965562490313"/>
    <x v="0"/>
  </r>
  <r>
    <x v="16"/>
    <x v="0"/>
    <n v="0"/>
    <x v="0"/>
  </r>
  <r>
    <x v="16"/>
    <x v="0"/>
    <n v="1458.7076848333375"/>
    <x v="0"/>
  </r>
  <r>
    <x v="16"/>
    <x v="0"/>
    <n v="0"/>
    <x v="0"/>
  </r>
  <r>
    <x v="16"/>
    <x v="1"/>
    <n v="0"/>
    <x v="0"/>
  </r>
  <r>
    <x v="16"/>
    <x v="1"/>
    <n v="0"/>
    <x v="0"/>
  </r>
  <r>
    <x v="16"/>
    <x v="1"/>
    <n v="0"/>
    <x v="0"/>
  </r>
  <r>
    <x v="16"/>
    <x v="1"/>
    <n v="1017.3002742108482"/>
    <x v="0"/>
  </r>
  <r>
    <x v="16"/>
    <x v="2"/>
    <n v="276.52272216776578"/>
    <x v="0"/>
  </r>
  <r>
    <x v="16"/>
    <x v="2"/>
    <n v="0"/>
    <x v="0"/>
  </r>
  <r>
    <x v="16"/>
    <x v="2"/>
    <n v="0"/>
    <x v="0"/>
  </r>
  <r>
    <x v="16"/>
    <x v="2"/>
    <n v="369.61849540404228"/>
    <x v="0"/>
  </r>
  <r>
    <x v="16"/>
    <x v="3"/>
    <n v="416.88179476826645"/>
    <x v="0"/>
  </r>
  <r>
    <x v="16"/>
    <x v="3"/>
    <n v="37.884386146858184"/>
    <x v="0"/>
  </r>
  <r>
    <x v="16"/>
    <x v="4"/>
    <n v="0"/>
    <x v="0"/>
  </r>
  <r>
    <x v="16"/>
    <x v="4"/>
    <n v="92.422119651825724"/>
    <x v="0"/>
  </r>
  <r>
    <x v="16"/>
    <x v="5"/>
    <n v="0"/>
    <x v="0"/>
  </r>
  <r>
    <x v="16"/>
    <x v="5"/>
    <n v="0"/>
    <x v="0"/>
  </r>
  <r>
    <x v="16"/>
    <x v="6"/>
    <n v="0"/>
    <x v="0"/>
  </r>
  <r>
    <x v="16"/>
    <x v="6"/>
    <n v="18.538572482543181"/>
    <x v="0"/>
  </r>
  <r>
    <x v="16"/>
    <x v="6"/>
    <n v="2553.1869461949586"/>
    <x v="0"/>
  </r>
  <r>
    <x v="16"/>
    <x v="6"/>
    <n v="5418.7457006713757"/>
    <x v="0"/>
  </r>
  <r>
    <x v="16"/>
    <x v="7"/>
    <n v="118.91461591973567"/>
    <x v="0"/>
  </r>
  <r>
    <x v="16"/>
    <x v="7"/>
    <n v="1468.3011962845724"/>
    <x v="0"/>
  </r>
  <r>
    <x v="16"/>
    <x v="7"/>
    <n v="297.88496022562947"/>
    <x v="0"/>
  </r>
  <r>
    <x v="16"/>
    <x v="8"/>
    <n v="495.46661773033725"/>
    <x v="0"/>
  </r>
  <r>
    <x v="16"/>
    <x v="8"/>
    <n v="0"/>
    <x v="0"/>
  </r>
  <r>
    <x v="16"/>
    <x v="8"/>
    <n v="188.87972663350007"/>
    <x v="0"/>
  </r>
  <r>
    <x v="16"/>
    <x v="9"/>
    <n v="66.931979026907499"/>
    <x v="0"/>
  </r>
  <r>
    <x v="16"/>
    <x v="9"/>
    <n v="64.334789413384755"/>
    <x v="0"/>
  </r>
  <r>
    <x v="17"/>
    <x v="0"/>
    <n v="0"/>
    <x v="0"/>
  </r>
  <r>
    <x v="17"/>
    <x v="0"/>
    <n v="2154.0820130448869"/>
    <x v="0"/>
  </r>
  <r>
    <x v="17"/>
    <x v="0"/>
    <n v="0"/>
    <x v="0"/>
  </r>
  <r>
    <x v="17"/>
    <x v="1"/>
    <n v="509.11558270666421"/>
    <x v="0"/>
  </r>
  <r>
    <x v="17"/>
    <x v="1"/>
    <n v="0"/>
    <x v="0"/>
  </r>
  <r>
    <x v="17"/>
    <x v="1"/>
    <n v="0"/>
    <x v="0"/>
  </r>
  <r>
    <x v="17"/>
    <x v="1"/>
    <n v="155.90724544002384"/>
    <x v="0"/>
  </r>
  <r>
    <x v="17"/>
    <x v="2"/>
    <n v="437.91452936654321"/>
    <x v="0"/>
  </r>
  <r>
    <x v="17"/>
    <x v="2"/>
    <n v="0"/>
    <x v="0"/>
  </r>
  <r>
    <x v="17"/>
    <x v="2"/>
    <n v="0"/>
    <x v="0"/>
  </r>
  <r>
    <x v="17"/>
    <x v="2"/>
    <n v="14.054942255971033"/>
    <x v="0"/>
  </r>
  <r>
    <x v="17"/>
    <x v="3"/>
    <n v="889.41805378022002"/>
    <x v="0"/>
  </r>
  <r>
    <x v="17"/>
    <x v="3"/>
    <n v="13.674391692139018"/>
    <x v="0"/>
  </r>
  <r>
    <x v="17"/>
    <x v="4"/>
    <n v="0"/>
    <x v="0"/>
  </r>
  <r>
    <x v="17"/>
    <x v="4"/>
    <n v="158.89077640569971"/>
    <x v="0"/>
  </r>
  <r>
    <x v="17"/>
    <x v="5"/>
    <n v="0"/>
    <x v="0"/>
  </r>
  <r>
    <x v="17"/>
    <x v="5"/>
    <n v="0"/>
    <x v="0"/>
  </r>
  <r>
    <x v="17"/>
    <x v="6"/>
    <n v="296.64600585137435"/>
    <x v="0"/>
  </r>
  <r>
    <x v="17"/>
    <x v="6"/>
    <n v="905.26477423243762"/>
    <x v="0"/>
  </r>
  <r>
    <x v="17"/>
    <x v="6"/>
    <n v="0"/>
    <x v="0"/>
  </r>
  <r>
    <x v="17"/>
    <x v="6"/>
    <n v="65.605288407525634"/>
    <x v="0"/>
  </r>
  <r>
    <x v="17"/>
    <x v="7"/>
    <n v="1417.4966625635673"/>
    <x v="0"/>
  </r>
  <r>
    <x v="17"/>
    <x v="7"/>
    <n v="87.533698913114065"/>
    <x v="0"/>
  </r>
  <r>
    <x v="17"/>
    <x v="7"/>
    <n v="330.94372865549889"/>
    <x v="0"/>
  </r>
  <r>
    <x v="17"/>
    <x v="8"/>
    <n v="362.28020726480861"/>
    <x v="0"/>
  </r>
  <r>
    <x v="17"/>
    <x v="8"/>
    <n v="4.8436679170472035"/>
    <x v="0"/>
  </r>
  <r>
    <x v="17"/>
    <x v="8"/>
    <n v="255.06554358658761"/>
    <x v="0"/>
  </r>
  <r>
    <x v="17"/>
    <x v="9"/>
    <n v="21273.478903100189"/>
    <x v="0"/>
  </r>
  <r>
    <x v="17"/>
    <x v="9"/>
    <n v="12797.854768690431"/>
    <x v="0"/>
  </r>
  <r>
    <x v="18"/>
    <x v="0"/>
    <n v="0"/>
    <x v="0"/>
  </r>
  <r>
    <x v="18"/>
    <x v="0"/>
    <n v="2672.0410837029317"/>
    <x v="0"/>
  </r>
  <r>
    <x v="18"/>
    <x v="0"/>
    <n v="0"/>
    <x v="0"/>
  </r>
  <r>
    <x v="18"/>
    <x v="1"/>
    <n v="0"/>
    <x v="0"/>
  </r>
  <r>
    <x v="18"/>
    <x v="1"/>
    <n v="0"/>
    <x v="0"/>
  </r>
  <r>
    <x v="18"/>
    <x v="1"/>
    <n v="0"/>
    <x v="0"/>
  </r>
  <r>
    <x v="18"/>
    <x v="1"/>
    <n v="0"/>
    <x v="0"/>
  </r>
  <r>
    <x v="18"/>
    <x v="2"/>
    <n v="0"/>
    <x v="0"/>
  </r>
  <r>
    <x v="18"/>
    <x v="2"/>
    <n v="0"/>
    <x v="0"/>
  </r>
  <r>
    <x v="18"/>
    <x v="2"/>
    <n v="0"/>
    <x v="0"/>
  </r>
  <r>
    <x v="18"/>
    <x v="2"/>
    <n v="991.5130041593444"/>
    <x v="0"/>
  </r>
  <r>
    <x v="18"/>
    <x v="3"/>
    <n v="851.37418179060148"/>
    <x v="0"/>
  </r>
  <r>
    <x v="18"/>
    <x v="3"/>
    <n v="1202.8712409612749"/>
    <x v="0"/>
  </r>
  <r>
    <x v="18"/>
    <x v="4"/>
    <n v="0"/>
    <x v="0"/>
  </r>
  <r>
    <x v="18"/>
    <x v="4"/>
    <n v="421.11116861029188"/>
    <x v="0"/>
  </r>
  <r>
    <x v="18"/>
    <x v="5"/>
    <n v="0"/>
    <x v="0"/>
  </r>
  <r>
    <x v="18"/>
    <x v="5"/>
    <n v="0"/>
    <x v="0"/>
  </r>
  <r>
    <x v="18"/>
    <x v="6"/>
    <n v="0"/>
    <x v="0"/>
  </r>
  <r>
    <x v="18"/>
    <x v="6"/>
    <n v="2901.7020011486234"/>
    <x v="0"/>
  </r>
  <r>
    <x v="18"/>
    <x v="6"/>
    <n v="210.35113049340484"/>
    <x v="0"/>
  </r>
  <r>
    <x v="18"/>
    <x v="6"/>
    <n v="0"/>
    <x v="0"/>
  </r>
  <r>
    <x v="18"/>
    <x v="7"/>
    <n v="617.30950964870601"/>
    <x v="0"/>
  </r>
  <r>
    <x v="18"/>
    <x v="7"/>
    <n v="1457.491571141785"/>
    <x v="0"/>
  </r>
  <r>
    <x v="18"/>
    <x v="7"/>
    <n v="4265.2870350434659"/>
    <x v="0"/>
  </r>
  <r>
    <x v="18"/>
    <x v="8"/>
    <n v="25.15511254668122"/>
    <x v="0"/>
  </r>
  <r>
    <x v="18"/>
    <x v="8"/>
    <n v="0"/>
    <x v="0"/>
  </r>
  <r>
    <x v="18"/>
    <x v="8"/>
    <n v="1155.8679989867398"/>
    <x v="0"/>
  </r>
  <r>
    <x v="18"/>
    <x v="9"/>
    <n v="4252.7947665299835"/>
    <x v="0"/>
  </r>
  <r>
    <x v="18"/>
    <x v="9"/>
    <n v="1226.2925806375317"/>
    <x v="0"/>
  </r>
  <r>
    <x v="19"/>
    <x v="0"/>
    <n v="305.3325922491324"/>
    <x v="0"/>
  </r>
  <r>
    <x v="19"/>
    <x v="0"/>
    <n v="9247.7023647820552"/>
    <x v="0"/>
  </r>
  <r>
    <x v="19"/>
    <x v="0"/>
    <n v="80.408149231919708"/>
    <x v="0"/>
  </r>
  <r>
    <x v="19"/>
    <x v="1"/>
    <n v="71.446897946117076"/>
    <x v="0"/>
  </r>
  <r>
    <x v="19"/>
    <x v="1"/>
    <n v="0"/>
    <x v="0"/>
  </r>
  <r>
    <x v="19"/>
    <x v="1"/>
    <n v="322.97333899899627"/>
    <x v="0"/>
  </r>
  <r>
    <x v="19"/>
    <x v="1"/>
    <n v="561.36056424537685"/>
    <x v="0"/>
  </r>
  <r>
    <x v="19"/>
    <x v="2"/>
    <n v="1701.4100211668717"/>
    <x v="0"/>
  </r>
  <r>
    <x v="19"/>
    <x v="2"/>
    <n v="0"/>
    <x v="0"/>
  </r>
  <r>
    <x v="19"/>
    <x v="2"/>
    <n v="0"/>
    <x v="0"/>
  </r>
  <r>
    <x v="19"/>
    <x v="2"/>
    <n v="805.41556010773104"/>
    <x v="0"/>
  </r>
  <r>
    <x v="19"/>
    <x v="3"/>
    <n v="3153.62993294751"/>
    <x v="0"/>
  </r>
  <r>
    <x v="19"/>
    <x v="3"/>
    <n v="675.19545021974864"/>
    <x v="0"/>
  </r>
  <r>
    <x v="19"/>
    <x v="4"/>
    <n v="283.61552053409258"/>
    <x v="0"/>
  </r>
  <r>
    <x v="19"/>
    <x v="4"/>
    <n v="144.79234418681287"/>
    <x v="0"/>
  </r>
  <r>
    <x v="19"/>
    <x v="5"/>
    <n v="0"/>
    <x v="0"/>
  </r>
  <r>
    <x v="19"/>
    <x v="5"/>
    <n v="0"/>
    <x v="0"/>
  </r>
  <r>
    <x v="19"/>
    <x v="6"/>
    <n v="9.8842128546235219"/>
    <x v="0"/>
  </r>
  <r>
    <x v="19"/>
    <x v="6"/>
    <n v="804.88544870765793"/>
    <x v="0"/>
  </r>
  <r>
    <x v="19"/>
    <x v="6"/>
    <n v="0"/>
    <x v="0"/>
  </r>
  <r>
    <x v="19"/>
    <x v="6"/>
    <n v="0"/>
    <x v="0"/>
  </r>
  <r>
    <x v="19"/>
    <x v="7"/>
    <n v="2068.9602676023301"/>
    <x v="0"/>
  </r>
  <r>
    <x v="19"/>
    <x v="7"/>
    <n v="1722.0399566401543"/>
    <x v="0"/>
  </r>
  <r>
    <x v="19"/>
    <x v="7"/>
    <n v="1235.130307893553"/>
    <x v="0"/>
  </r>
  <r>
    <x v="19"/>
    <x v="8"/>
    <n v="1185.5999221662037"/>
    <x v="0"/>
  </r>
  <r>
    <x v="19"/>
    <x v="8"/>
    <n v="10.87003783834197"/>
    <x v="0"/>
  </r>
  <r>
    <x v="19"/>
    <x v="8"/>
    <n v="4070.7521225445753"/>
    <x v="0"/>
  </r>
  <r>
    <x v="19"/>
    <x v="9"/>
    <n v="446.12845930866024"/>
    <x v="0"/>
  </r>
  <r>
    <x v="19"/>
    <x v="9"/>
    <n v="939.31956299681372"/>
    <x v="0"/>
  </r>
  <r>
    <x v="20"/>
    <x v="0"/>
    <n v="174.24727535831929"/>
    <x v="0"/>
  </r>
  <r>
    <x v="20"/>
    <x v="0"/>
    <n v="411.68092094899481"/>
    <x v="0"/>
  </r>
  <r>
    <x v="20"/>
    <x v="0"/>
    <n v="0"/>
    <x v="0"/>
  </r>
  <r>
    <x v="20"/>
    <x v="1"/>
    <n v="0"/>
    <x v="0"/>
  </r>
  <r>
    <x v="20"/>
    <x v="1"/>
    <n v="0"/>
    <x v="0"/>
  </r>
  <r>
    <x v="20"/>
    <x v="1"/>
    <n v="0"/>
    <x v="0"/>
  </r>
  <r>
    <x v="20"/>
    <x v="1"/>
    <n v="0"/>
    <x v="0"/>
  </r>
  <r>
    <x v="20"/>
    <x v="2"/>
    <n v="209.4416572393246"/>
    <x v="0"/>
  </r>
  <r>
    <x v="20"/>
    <x v="2"/>
    <n v="0"/>
    <x v="0"/>
  </r>
  <r>
    <x v="20"/>
    <x v="2"/>
    <n v="0"/>
    <x v="0"/>
  </r>
  <r>
    <x v="20"/>
    <x v="2"/>
    <n v="23.586269000745848"/>
    <x v="0"/>
  </r>
  <r>
    <x v="20"/>
    <x v="3"/>
    <n v="155.60818532095877"/>
    <x v="0"/>
  </r>
  <r>
    <x v="20"/>
    <x v="3"/>
    <n v="0"/>
    <x v="0"/>
  </r>
  <r>
    <x v="20"/>
    <x v="4"/>
    <n v="0"/>
    <x v="0"/>
  </r>
  <r>
    <x v="20"/>
    <x v="4"/>
    <n v="399.4749355223102"/>
    <x v="0"/>
  </r>
  <r>
    <x v="20"/>
    <x v="5"/>
    <n v="0"/>
    <x v="0"/>
  </r>
  <r>
    <x v="20"/>
    <x v="5"/>
    <n v="0"/>
    <x v="0"/>
  </r>
  <r>
    <x v="20"/>
    <x v="6"/>
    <n v="0"/>
    <x v="0"/>
  </r>
  <r>
    <x v="20"/>
    <x v="6"/>
    <n v="902.17323353039922"/>
    <x v="0"/>
  </r>
  <r>
    <x v="20"/>
    <x v="6"/>
    <n v="0"/>
    <x v="0"/>
  </r>
  <r>
    <x v="20"/>
    <x v="6"/>
    <n v="0"/>
    <x v="0"/>
  </r>
  <r>
    <x v="20"/>
    <x v="7"/>
    <n v="30.516789991862499"/>
    <x v="0"/>
  </r>
  <r>
    <x v="20"/>
    <x v="7"/>
    <n v="1049.0980502394857"/>
    <x v="0"/>
  </r>
  <r>
    <x v="20"/>
    <x v="7"/>
    <n v="160.29817228437494"/>
    <x v="0"/>
  </r>
  <r>
    <x v="20"/>
    <x v="8"/>
    <n v="146.42553484998845"/>
    <x v="0"/>
  </r>
  <r>
    <x v="20"/>
    <x v="8"/>
    <n v="0"/>
    <x v="0"/>
  </r>
  <r>
    <x v="20"/>
    <x v="8"/>
    <n v="181.44297560940709"/>
    <x v="0"/>
  </r>
  <r>
    <x v="20"/>
    <x v="9"/>
    <n v="1509.0024351813267"/>
    <x v="0"/>
  </r>
  <r>
    <x v="20"/>
    <x v="9"/>
    <n v="680.89751181832582"/>
    <x v="0"/>
  </r>
  <r>
    <x v="21"/>
    <x v="0"/>
    <n v="0"/>
    <x v="0"/>
  </r>
  <r>
    <x v="21"/>
    <x v="0"/>
    <n v="894.28481752651987"/>
    <x v="0"/>
  </r>
  <r>
    <x v="21"/>
    <x v="0"/>
    <n v="0"/>
    <x v="0"/>
  </r>
  <r>
    <x v="21"/>
    <x v="1"/>
    <n v="0"/>
    <x v="0"/>
  </r>
  <r>
    <x v="21"/>
    <x v="1"/>
    <n v="0"/>
    <x v="0"/>
  </r>
  <r>
    <x v="21"/>
    <x v="1"/>
    <n v="0"/>
    <x v="0"/>
  </r>
  <r>
    <x v="21"/>
    <x v="1"/>
    <n v="0"/>
    <x v="0"/>
  </r>
  <r>
    <x v="21"/>
    <x v="2"/>
    <n v="51.153354844187135"/>
    <x v="0"/>
  </r>
  <r>
    <x v="21"/>
    <x v="2"/>
    <n v="0"/>
    <x v="0"/>
  </r>
  <r>
    <x v="21"/>
    <x v="2"/>
    <n v="0"/>
    <x v="0"/>
  </r>
  <r>
    <x v="21"/>
    <x v="2"/>
    <n v="3.0723849978291398"/>
    <x v="0"/>
  </r>
  <r>
    <x v="21"/>
    <x v="3"/>
    <n v="192.65657906683848"/>
    <x v="0"/>
  </r>
  <r>
    <x v="21"/>
    <x v="3"/>
    <n v="7.3828823910854586"/>
    <x v="0"/>
  </r>
  <r>
    <x v="21"/>
    <x v="4"/>
    <n v="0"/>
    <x v="0"/>
  </r>
  <r>
    <x v="21"/>
    <x v="4"/>
    <n v="0"/>
    <x v="0"/>
  </r>
  <r>
    <x v="21"/>
    <x v="5"/>
    <n v="0"/>
    <x v="0"/>
  </r>
  <r>
    <x v="21"/>
    <x v="5"/>
    <n v="0"/>
    <x v="0"/>
  </r>
  <r>
    <x v="21"/>
    <x v="6"/>
    <n v="909.69708778243148"/>
    <x v="0"/>
  </r>
  <r>
    <x v="21"/>
    <x v="6"/>
    <n v="417.90958408457738"/>
    <x v="0"/>
  </r>
  <r>
    <x v="21"/>
    <x v="6"/>
    <n v="53.914742839587369"/>
    <x v="0"/>
  </r>
  <r>
    <x v="21"/>
    <x v="6"/>
    <n v="406.35380837959627"/>
    <x v="0"/>
  </r>
  <r>
    <x v="21"/>
    <x v="7"/>
    <n v="733.74743964838615"/>
    <x v="0"/>
  </r>
  <r>
    <x v="21"/>
    <x v="7"/>
    <n v="5070.1577643402843"/>
    <x v="0"/>
  </r>
  <r>
    <x v="21"/>
    <x v="7"/>
    <n v="494.84673989832271"/>
    <x v="0"/>
  </r>
  <r>
    <x v="21"/>
    <x v="8"/>
    <n v="7.1118767806543568"/>
    <x v="0"/>
  </r>
  <r>
    <x v="21"/>
    <x v="8"/>
    <n v="0"/>
    <x v="0"/>
  </r>
  <r>
    <x v="21"/>
    <x v="8"/>
    <n v="3254.1631384007392"/>
    <x v="0"/>
  </r>
  <r>
    <x v="21"/>
    <x v="9"/>
    <n v="552.619512382675"/>
    <x v="0"/>
  </r>
  <r>
    <x v="21"/>
    <x v="9"/>
    <n v="278.01420293960479"/>
    <x v="0"/>
  </r>
  <r>
    <x v="22"/>
    <x v="0"/>
    <n v="0"/>
    <x v="0"/>
  </r>
  <r>
    <x v="22"/>
    <x v="0"/>
    <n v="638.46526932351378"/>
    <x v="0"/>
  </r>
  <r>
    <x v="22"/>
    <x v="0"/>
    <n v="0"/>
    <x v="0"/>
  </r>
  <r>
    <x v="22"/>
    <x v="1"/>
    <n v="0"/>
    <x v="0"/>
  </r>
  <r>
    <x v="22"/>
    <x v="1"/>
    <n v="0"/>
    <x v="0"/>
  </r>
  <r>
    <x v="22"/>
    <x v="1"/>
    <n v="0"/>
    <x v="0"/>
  </r>
  <r>
    <x v="22"/>
    <x v="1"/>
    <n v="47.715047070934531"/>
    <x v="0"/>
  </r>
  <r>
    <x v="22"/>
    <x v="2"/>
    <n v="85.410484670002177"/>
    <x v="0"/>
  </r>
  <r>
    <x v="22"/>
    <x v="2"/>
    <n v="0"/>
    <x v="0"/>
  </r>
  <r>
    <x v="22"/>
    <x v="2"/>
    <n v="0"/>
    <x v="0"/>
  </r>
  <r>
    <x v="22"/>
    <x v="2"/>
    <n v="0"/>
    <x v="0"/>
  </r>
  <r>
    <x v="22"/>
    <x v="3"/>
    <n v="101.86452019081479"/>
    <x v="0"/>
  </r>
  <r>
    <x v="22"/>
    <x v="3"/>
    <n v="44.750231485393279"/>
    <x v="0"/>
  </r>
  <r>
    <x v="22"/>
    <x v="4"/>
    <n v="9.4215764741564332"/>
    <x v="0"/>
  </r>
  <r>
    <x v="22"/>
    <x v="4"/>
    <n v="0"/>
    <x v="0"/>
  </r>
  <r>
    <x v="22"/>
    <x v="5"/>
    <n v="0"/>
    <x v="0"/>
  </r>
  <r>
    <x v="22"/>
    <x v="5"/>
    <n v="0"/>
    <x v="0"/>
  </r>
  <r>
    <x v="22"/>
    <x v="6"/>
    <n v="113.15860252714101"/>
    <x v="0"/>
  </r>
  <r>
    <x v="22"/>
    <x v="6"/>
    <n v="26.183300061380745"/>
    <x v="0"/>
  </r>
  <r>
    <x v="22"/>
    <x v="6"/>
    <n v="329.0916039401788"/>
    <x v="0"/>
  </r>
  <r>
    <x v="22"/>
    <x v="6"/>
    <n v="0"/>
    <x v="0"/>
  </r>
  <r>
    <x v="22"/>
    <x v="7"/>
    <n v="282.98537698022062"/>
    <x v="0"/>
  </r>
  <r>
    <x v="22"/>
    <x v="7"/>
    <n v="198.8233610877698"/>
    <x v="0"/>
  </r>
  <r>
    <x v="22"/>
    <x v="7"/>
    <n v="249.59779415086123"/>
    <x v="0"/>
  </r>
  <r>
    <x v="22"/>
    <x v="8"/>
    <n v="445.69449676967247"/>
    <x v="0"/>
  </r>
  <r>
    <x v="22"/>
    <x v="8"/>
    <n v="122.93122615906178"/>
    <x v="0"/>
  </r>
  <r>
    <x v="22"/>
    <x v="8"/>
    <n v="464.32596896938651"/>
    <x v="0"/>
  </r>
  <r>
    <x v="22"/>
    <x v="9"/>
    <n v="17.455658723888714"/>
    <x v="0"/>
  </r>
  <r>
    <x v="22"/>
    <x v="9"/>
    <n v="36.679313115956639"/>
    <x v="0"/>
  </r>
  <r>
    <x v="23"/>
    <x v="0"/>
    <n v="0"/>
    <x v="0"/>
  </r>
  <r>
    <x v="23"/>
    <x v="0"/>
    <n v="2255.222729604825"/>
    <x v="0"/>
  </r>
  <r>
    <x v="23"/>
    <x v="0"/>
    <n v="0"/>
    <x v="0"/>
  </r>
  <r>
    <x v="23"/>
    <x v="1"/>
    <n v="7.3587211307346507"/>
    <x v="0"/>
  </r>
  <r>
    <x v="23"/>
    <x v="1"/>
    <n v="0"/>
    <x v="0"/>
  </r>
  <r>
    <x v="23"/>
    <x v="1"/>
    <n v="0"/>
    <x v="0"/>
  </r>
  <r>
    <x v="23"/>
    <x v="1"/>
    <n v="153.25786495048084"/>
    <x v="0"/>
  </r>
  <r>
    <x v="23"/>
    <x v="2"/>
    <n v="359.30781974459984"/>
    <x v="0"/>
  </r>
  <r>
    <x v="23"/>
    <x v="2"/>
    <n v="0"/>
    <x v="0"/>
  </r>
  <r>
    <x v="23"/>
    <x v="2"/>
    <n v="0"/>
    <x v="0"/>
  </r>
  <r>
    <x v="23"/>
    <x v="2"/>
    <n v="38.736806053826854"/>
    <x v="0"/>
  </r>
  <r>
    <x v="23"/>
    <x v="3"/>
    <n v="219.961858486121"/>
    <x v="0"/>
  </r>
  <r>
    <x v="23"/>
    <x v="3"/>
    <n v="0"/>
    <x v="0"/>
  </r>
  <r>
    <x v="23"/>
    <x v="4"/>
    <n v="3.4323012826244477"/>
    <x v="0"/>
  </r>
  <r>
    <x v="23"/>
    <x v="4"/>
    <n v="0"/>
    <x v="0"/>
  </r>
  <r>
    <x v="23"/>
    <x v="5"/>
    <n v="0"/>
    <x v="0"/>
  </r>
  <r>
    <x v="23"/>
    <x v="5"/>
    <n v="0"/>
    <x v="0"/>
  </r>
  <r>
    <x v="23"/>
    <x v="6"/>
    <n v="635.1997700691295"/>
    <x v="0"/>
  </r>
  <r>
    <x v="23"/>
    <x v="6"/>
    <n v="373.66156539923105"/>
    <x v="0"/>
  </r>
  <r>
    <x v="23"/>
    <x v="6"/>
    <n v="1444.8838140615203"/>
    <x v="0"/>
  </r>
  <r>
    <x v="23"/>
    <x v="6"/>
    <n v="0"/>
    <x v="0"/>
  </r>
  <r>
    <x v="23"/>
    <x v="7"/>
    <n v="12.16328736761343"/>
    <x v="0"/>
  </r>
  <r>
    <x v="23"/>
    <x v="7"/>
    <n v="284.05216837510255"/>
    <x v="0"/>
  </r>
  <r>
    <x v="23"/>
    <x v="7"/>
    <n v="179.51664658397459"/>
    <x v="0"/>
  </r>
  <r>
    <x v="23"/>
    <x v="8"/>
    <n v="92.737962389598309"/>
    <x v="0"/>
  </r>
  <r>
    <x v="23"/>
    <x v="8"/>
    <n v="0"/>
    <x v="0"/>
  </r>
  <r>
    <x v="23"/>
    <x v="8"/>
    <n v="447.4028030561899"/>
    <x v="0"/>
  </r>
  <r>
    <x v="23"/>
    <x v="9"/>
    <n v="2916.7738492357512"/>
    <x v="0"/>
  </r>
  <r>
    <x v="23"/>
    <x v="9"/>
    <n v="2324.6636451785816"/>
    <x v="0"/>
  </r>
  <r>
    <x v="24"/>
    <x v="0"/>
    <n v="165.55593087639565"/>
    <x v="0"/>
  </r>
  <r>
    <x v="24"/>
    <x v="0"/>
    <n v="3843.5162534339024"/>
    <x v="0"/>
  </r>
  <r>
    <x v="24"/>
    <x v="0"/>
    <n v="0"/>
    <x v="0"/>
  </r>
  <r>
    <x v="24"/>
    <x v="1"/>
    <n v="574.81372644604107"/>
    <x v="0"/>
  </r>
  <r>
    <x v="24"/>
    <x v="1"/>
    <n v="0"/>
    <x v="0"/>
  </r>
  <r>
    <x v="24"/>
    <x v="1"/>
    <n v="0"/>
    <x v="0"/>
  </r>
  <r>
    <x v="24"/>
    <x v="1"/>
    <n v="0"/>
    <x v="0"/>
  </r>
  <r>
    <x v="24"/>
    <x v="2"/>
    <n v="548.41714298128647"/>
    <x v="0"/>
  </r>
  <r>
    <x v="24"/>
    <x v="2"/>
    <n v="0"/>
    <x v="0"/>
  </r>
  <r>
    <x v="24"/>
    <x v="2"/>
    <n v="0"/>
    <x v="0"/>
  </r>
  <r>
    <x v="24"/>
    <x v="2"/>
    <n v="717.78200055843354"/>
    <x v="0"/>
  </r>
  <r>
    <x v="24"/>
    <x v="3"/>
    <n v="558.41346237960147"/>
    <x v="0"/>
  </r>
  <r>
    <x v="24"/>
    <x v="3"/>
    <n v="143.63294098502024"/>
    <x v="0"/>
  </r>
  <r>
    <x v="24"/>
    <x v="4"/>
    <n v="114.15496647501577"/>
    <x v="0"/>
  </r>
  <r>
    <x v="24"/>
    <x v="4"/>
    <n v="0"/>
    <x v="0"/>
  </r>
  <r>
    <x v="24"/>
    <x v="5"/>
    <n v="0"/>
    <x v="0"/>
  </r>
  <r>
    <x v="24"/>
    <x v="5"/>
    <n v="0"/>
    <x v="0"/>
  </r>
  <r>
    <x v="24"/>
    <x v="6"/>
    <n v="449.19907700192732"/>
    <x v="0"/>
  </r>
  <r>
    <x v="24"/>
    <x v="6"/>
    <n v="5267.3578767569516"/>
    <x v="0"/>
  </r>
  <r>
    <x v="24"/>
    <x v="6"/>
    <n v="0"/>
    <x v="0"/>
  </r>
  <r>
    <x v="24"/>
    <x v="6"/>
    <n v="28.690987873409757"/>
    <x v="0"/>
  </r>
  <r>
    <x v="24"/>
    <x v="7"/>
    <n v="164.41532696551664"/>
    <x v="0"/>
  </r>
  <r>
    <x v="24"/>
    <x v="7"/>
    <n v="1155.8419048781857"/>
    <x v="0"/>
  </r>
  <r>
    <x v="24"/>
    <x v="7"/>
    <n v="658.15778396462508"/>
    <x v="0"/>
  </r>
  <r>
    <x v="24"/>
    <x v="8"/>
    <n v="184.02112608598753"/>
    <x v="0"/>
  </r>
  <r>
    <x v="24"/>
    <x v="8"/>
    <n v="0"/>
    <x v="0"/>
  </r>
  <r>
    <x v="24"/>
    <x v="8"/>
    <n v="808.43220161679403"/>
    <x v="0"/>
  </r>
  <r>
    <x v="24"/>
    <x v="9"/>
    <n v="2834.1807606749207"/>
    <x v="0"/>
  </r>
  <r>
    <x v="24"/>
    <x v="9"/>
    <n v="805.92817839097279"/>
    <x v="0"/>
  </r>
  <r>
    <x v="25"/>
    <x v="0"/>
    <n v="0"/>
    <x v="0"/>
  </r>
  <r>
    <x v="25"/>
    <x v="0"/>
    <n v="1161.9483369255695"/>
    <x v="0"/>
  </r>
  <r>
    <x v="25"/>
    <x v="0"/>
    <n v="0"/>
    <x v="0"/>
  </r>
  <r>
    <x v="25"/>
    <x v="1"/>
    <n v="622.05300641485417"/>
    <x v="0"/>
  </r>
  <r>
    <x v="25"/>
    <x v="1"/>
    <n v="0"/>
    <x v="0"/>
  </r>
  <r>
    <x v="25"/>
    <x v="1"/>
    <n v="0"/>
    <x v="0"/>
  </r>
  <r>
    <x v="25"/>
    <x v="1"/>
    <n v="1524.6899526831978"/>
    <x v="0"/>
  </r>
  <r>
    <x v="25"/>
    <x v="2"/>
    <n v="131.35723409827858"/>
    <x v="0"/>
  </r>
  <r>
    <x v="25"/>
    <x v="2"/>
    <n v="0"/>
    <x v="0"/>
  </r>
  <r>
    <x v="25"/>
    <x v="2"/>
    <n v="0"/>
    <x v="0"/>
  </r>
  <r>
    <x v="25"/>
    <x v="2"/>
    <n v="609.4969667919222"/>
    <x v="0"/>
  </r>
  <r>
    <x v="25"/>
    <x v="3"/>
    <n v="63.107598136299664"/>
    <x v="0"/>
  </r>
  <r>
    <x v="25"/>
    <x v="3"/>
    <n v="102.10183961079311"/>
    <x v="0"/>
  </r>
  <r>
    <x v="25"/>
    <x v="4"/>
    <n v="0"/>
    <x v="0"/>
  </r>
  <r>
    <x v="25"/>
    <x v="4"/>
    <n v="0"/>
    <x v="0"/>
  </r>
  <r>
    <x v="25"/>
    <x v="5"/>
    <n v="0"/>
    <x v="0"/>
  </r>
  <r>
    <x v="25"/>
    <x v="5"/>
    <n v="0"/>
    <x v="0"/>
  </r>
  <r>
    <x v="25"/>
    <x v="6"/>
    <n v="755.3290851413866"/>
    <x v="0"/>
  </r>
  <r>
    <x v="25"/>
    <x v="6"/>
    <n v="519.78551907041185"/>
    <x v="0"/>
  </r>
  <r>
    <x v="25"/>
    <x v="6"/>
    <n v="63.430480668627929"/>
    <x v="0"/>
  </r>
  <r>
    <x v="25"/>
    <x v="6"/>
    <n v="0"/>
    <x v="0"/>
  </r>
  <r>
    <x v="25"/>
    <x v="7"/>
    <n v="804.57821247763695"/>
    <x v="0"/>
  </r>
  <r>
    <x v="25"/>
    <x v="7"/>
    <n v="499.9101490967048"/>
    <x v="0"/>
  </r>
  <r>
    <x v="25"/>
    <x v="7"/>
    <n v="483.122881737385"/>
    <x v="0"/>
  </r>
  <r>
    <x v="25"/>
    <x v="8"/>
    <n v="0"/>
    <x v="0"/>
  </r>
  <r>
    <x v="25"/>
    <x v="8"/>
    <n v="0"/>
    <x v="0"/>
  </r>
  <r>
    <x v="25"/>
    <x v="8"/>
    <n v="22.090033981105506"/>
    <x v="0"/>
  </r>
  <r>
    <x v="25"/>
    <x v="9"/>
    <n v="1795.0820364238823"/>
    <x v="0"/>
  </r>
  <r>
    <x v="25"/>
    <x v="9"/>
    <n v="1826.6216650462159"/>
    <x v="0"/>
  </r>
  <r>
    <x v="26"/>
    <x v="0"/>
    <n v="0"/>
    <x v="0"/>
  </r>
  <r>
    <x v="26"/>
    <x v="0"/>
    <n v="9123.2258244818386"/>
    <x v="0"/>
  </r>
  <r>
    <x v="26"/>
    <x v="0"/>
    <n v="0"/>
    <x v="0"/>
  </r>
  <r>
    <x v="26"/>
    <x v="1"/>
    <n v="0"/>
    <x v="0"/>
  </r>
  <r>
    <x v="26"/>
    <x v="1"/>
    <n v="0"/>
    <x v="0"/>
  </r>
  <r>
    <x v="26"/>
    <x v="1"/>
    <n v="0"/>
    <x v="0"/>
  </r>
  <r>
    <x v="26"/>
    <x v="1"/>
    <n v="53.083197883846381"/>
    <x v="0"/>
  </r>
  <r>
    <x v="26"/>
    <x v="2"/>
    <n v="91.138413253117733"/>
    <x v="0"/>
  </r>
  <r>
    <x v="26"/>
    <x v="2"/>
    <n v="0"/>
    <x v="0"/>
  </r>
  <r>
    <x v="26"/>
    <x v="2"/>
    <n v="0"/>
    <x v="0"/>
  </r>
  <r>
    <x v="26"/>
    <x v="2"/>
    <n v="427.48964013110839"/>
    <x v="0"/>
  </r>
  <r>
    <x v="26"/>
    <x v="3"/>
    <n v="648.25700130778955"/>
    <x v="0"/>
  </r>
  <r>
    <x v="26"/>
    <x v="3"/>
    <n v="187.06374264147436"/>
    <x v="0"/>
  </r>
  <r>
    <x v="26"/>
    <x v="4"/>
    <n v="9.4575676520444052"/>
    <x v="0"/>
  </r>
  <r>
    <x v="26"/>
    <x v="4"/>
    <n v="134.04736085668199"/>
    <x v="0"/>
  </r>
  <r>
    <x v="26"/>
    <x v="5"/>
    <n v="0"/>
    <x v="0"/>
  </r>
  <r>
    <x v="26"/>
    <x v="5"/>
    <n v="0"/>
    <x v="0"/>
  </r>
  <r>
    <x v="26"/>
    <x v="6"/>
    <n v="936.80763918172488"/>
    <x v="0"/>
  </r>
  <r>
    <x v="26"/>
    <x v="6"/>
    <n v="10290.364414439953"/>
    <x v="0"/>
  </r>
  <r>
    <x v="26"/>
    <x v="6"/>
    <n v="119.69530715769183"/>
    <x v="0"/>
  </r>
  <r>
    <x v="26"/>
    <x v="6"/>
    <n v="0"/>
    <x v="0"/>
  </r>
  <r>
    <x v="26"/>
    <x v="7"/>
    <n v="118.78288541191685"/>
    <x v="0"/>
  </r>
  <r>
    <x v="26"/>
    <x v="7"/>
    <n v="1792.4192922465011"/>
    <x v="0"/>
  </r>
  <r>
    <x v="26"/>
    <x v="7"/>
    <n v="960.27114866678357"/>
    <x v="0"/>
  </r>
  <r>
    <x v="26"/>
    <x v="8"/>
    <n v="291.79228671556859"/>
    <x v="0"/>
  </r>
  <r>
    <x v="26"/>
    <x v="8"/>
    <n v="0"/>
    <x v="0"/>
  </r>
  <r>
    <x v="26"/>
    <x v="8"/>
    <n v="1232.0205566470836"/>
    <x v="0"/>
  </r>
  <r>
    <x v="26"/>
    <x v="9"/>
    <n v="1520.0864959070598"/>
    <x v="0"/>
  </r>
  <r>
    <x v="26"/>
    <x v="9"/>
    <n v="783.97896345794356"/>
    <x v="0"/>
  </r>
  <r>
    <x v="27"/>
    <x v="0"/>
    <n v="0"/>
    <x v="0"/>
  </r>
  <r>
    <x v="27"/>
    <x v="0"/>
    <n v="8887.6024451265366"/>
    <x v="0"/>
  </r>
  <r>
    <x v="27"/>
    <x v="0"/>
    <n v="350.48238089367095"/>
    <x v="0"/>
  </r>
  <r>
    <x v="27"/>
    <x v="1"/>
    <n v="629.91119884127011"/>
    <x v="0"/>
  </r>
  <r>
    <x v="27"/>
    <x v="1"/>
    <n v="0"/>
    <x v="0"/>
  </r>
  <r>
    <x v="27"/>
    <x v="1"/>
    <n v="0"/>
    <x v="0"/>
  </r>
  <r>
    <x v="27"/>
    <x v="1"/>
    <n v="231.35112276976454"/>
    <x v="0"/>
  </r>
  <r>
    <x v="27"/>
    <x v="2"/>
    <n v="2119.7949575585349"/>
    <x v="0"/>
  </r>
  <r>
    <x v="27"/>
    <x v="2"/>
    <n v="0"/>
    <x v="0"/>
  </r>
  <r>
    <x v="27"/>
    <x v="2"/>
    <n v="0"/>
    <x v="0"/>
  </r>
  <r>
    <x v="27"/>
    <x v="2"/>
    <n v="1670.2284104832756"/>
    <x v="0"/>
  </r>
  <r>
    <x v="27"/>
    <x v="3"/>
    <n v="1119.4995624290816"/>
    <x v="0"/>
  </r>
  <r>
    <x v="27"/>
    <x v="3"/>
    <n v="228.4553588643229"/>
    <x v="0"/>
  </r>
  <r>
    <x v="27"/>
    <x v="4"/>
    <n v="147.76117436877655"/>
    <x v="0"/>
  </r>
  <r>
    <x v="27"/>
    <x v="4"/>
    <n v="439.14278959750658"/>
    <x v="0"/>
  </r>
  <r>
    <x v="27"/>
    <x v="5"/>
    <n v="0"/>
    <x v="0"/>
  </r>
  <r>
    <x v="27"/>
    <x v="5"/>
    <n v="0"/>
    <x v="0"/>
  </r>
  <r>
    <x v="27"/>
    <x v="6"/>
    <n v="695.4109934105503"/>
    <x v="0"/>
  </r>
  <r>
    <x v="27"/>
    <x v="6"/>
    <n v="4363.5097426081238"/>
    <x v="0"/>
  </r>
  <r>
    <x v="27"/>
    <x v="6"/>
    <n v="0"/>
    <x v="0"/>
  </r>
  <r>
    <x v="27"/>
    <x v="6"/>
    <n v="260.27177101699658"/>
    <x v="0"/>
  </r>
  <r>
    <x v="27"/>
    <x v="7"/>
    <n v="150.97193927925119"/>
    <x v="0"/>
  </r>
  <r>
    <x v="27"/>
    <x v="7"/>
    <n v="1518.6951669805369"/>
    <x v="0"/>
  </r>
  <r>
    <x v="27"/>
    <x v="7"/>
    <n v="906.55325950059284"/>
    <x v="0"/>
  </r>
  <r>
    <x v="27"/>
    <x v="8"/>
    <n v="455.20409257336274"/>
    <x v="0"/>
  </r>
  <r>
    <x v="27"/>
    <x v="8"/>
    <n v="90.209833552688139"/>
    <x v="0"/>
  </r>
  <r>
    <x v="27"/>
    <x v="8"/>
    <n v="494.88060412295147"/>
    <x v="0"/>
  </r>
  <r>
    <x v="27"/>
    <x v="9"/>
    <n v="3970.8830953387296"/>
    <x v="0"/>
  </r>
  <r>
    <x v="27"/>
    <x v="9"/>
    <n v="4575.063448885865"/>
    <x v="0"/>
  </r>
  <r>
    <x v="28"/>
    <x v="0"/>
    <n v="0"/>
    <x v="0"/>
  </r>
  <r>
    <x v="28"/>
    <x v="0"/>
    <n v="5248.4367562101024"/>
    <x v="0"/>
  </r>
  <r>
    <x v="28"/>
    <x v="0"/>
    <n v="0"/>
    <x v="0"/>
  </r>
  <r>
    <x v="28"/>
    <x v="1"/>
    <n v="281.97579295938345"/>
    <x v="0"/>
  </r>
  <r>
    <x v="28"/>
    <x v="1"/>
    <n v="0"/>
    <x v="0"/>
  </r>
  <r>
    <x v="28"/>
    <x v="1"/>
    <n v="0"/>
    <x v="0"/>
  </r>
  <r>
    <x v="28"/>
    <x v="1"/>
    <n v="80.42235848788178"/>
    <x v="0"/>
  </r>
  <r>
    <x v="28"/>
    <x v="2"/>
    <n v="101.51400484002833"/>
    <x v="0"/>
  </r>
  <r>
    <x v="28"/>
    <x v="2"/>
    <n v="0"/>
    <x v="0"/>
  </r>
  <r>
    <x v="28"/>
    <x v="2"/>
    <n v="0"/>
    <x v="0"/>
  </r>
  <r>
    <x v="28"/>
    <x v="2"/>
    <n v="141.04060956160967"/>
    <x v="0"/>
  </r>
  <r>
    <x v="28"/>
    <x v="3"/>
    <n v="242.00485440825636"/>
    <x v="0"/>
  </r>
  <r>
    <x v="28"/>
    <x v="3"/>
    <n v="15.109898459236815"/>
    <x v="0"/>
  </r>
  <r>
    <x v="28"/>
    <x v="4"/>
    <n v="0"/>
    <x v="0"/>
  </r>
  <r>
    <x v="28"/>
    <x v="4"/>
    <n v="143.30455809467674"/>
    <x v="0"/>
  </r>
  <r>
    <x v="28"/>
    <x v="5"/>
    <n v="0"/>
    <x v="0"/>
  </r>
  <r>
    <x v="28"/>
    <x v="5"/>
    <n v="0"/>
    <x v="0"/>
  </r>
  <r>
    <x v="28"/>
    <x v="6"/>
    <n v="100.86845195601745"/>
    <x v="0"/>
  </r>
  <r>
    <x v="28"/>
    <x v="6"/>
    <n v="425.01685581127515"/>
    <x v="0"/>
  </r>
  <r>
    <x v="28"/>
    <x v="6"/>
    <n v="33.754661915878195"/>
    <x v="0"/>
  </r>
  <r>
    <x v="28"/>
    <x v="6"/>
    <n v="0"/>
    <x v="0"/>
  </r>
  <r>
    <x v="28"/>
    <x v="7"/>
    <n v="54.345834258230823"/>
    <x v="0"/>
  </r>
  <r>
    <x v="28"/>
    <x v="7"/>
    <n v="327.90137710291981"/>
    <x v="0"/>
  </r>
  <r>
    <x v="28"/>
    <x v="7"/>
    <n v="89.975286216327547"/>
    <x v="0"/>
  </r>
  <r>
    <x v="28"/>
    <x v="8"/>
    <n v="45.625116476885296"/>
    <x v="0"/>
  </r>
  <r>
    <x v="28"/>
    <x v="8"/>
    <n v="0"/>
    <x v="0"/>
  </r>
  <r>
    <x v="28"/>
    <x v="8"/>
    <n v="269.36988658546517"/>
    <x v="0"/>
  </r>
  <r>
    <x v="28"/>
    <x v="9"/>
    <n v="7.2893660116039403"/>
    <x v="0"/>
  </r>
  <r>
    <x v="28"/>
    <x v="9"/>
    <n v="19.44851052374413"/>
    <x v="0"/>
  </r>
  <r>
    <x v="29"/>
    <x v="0"/>
    <n v="0"/>
    <x v="0"/>
  </r>
  <r>
    <x v="29"/>
    <x v="0"/>
    <n v="1910.647139671109"/>
    <x v="0"/>
  </r>
  <r>
    <x v="29"/>
    <x v="0"/>
    <n v="0"/>
    <x v="0"/>
  </r>
  <r>
    <x v="29"/>
    <x v="1"/>
    <n v="0"/>
    <x v="0"/>
  </r>
  <r>
    <x v="29"/>
    <x v="1"/>
    <n v="0"/>
    <x v="0"/>
  </r>
  <r>
    <x v="29"/>
    <x v="1"/>
    <n v="0"/>
    <x v="0"/>
  </r>
  <r>
    <x v="29"/>
    <x v="1"/>
    <n v="0"/>
    <x v="0"/>
  </r>
  <r>
    <x v="29"/>
    <x v="2"/>
    <n v="340.66554936904839"/>
    <x v="0"/>
  </r>
  <r>
    <x v="29"/>
    <x v="2"/>
    <n v="0"/>
    <x v="0"/>
  </r>
  <r>
    <x v="29"/>
    <x v="2"/>
    <n v="0"/>
    <x v="0"/>
  </r>
  <r>
    <x v="29"/>
    <x v="2"/>
    <n v="0"/>
    <x v="0"/>
  </r>
  <r>
    <x v="29"/>
    <x v="3"/>
    <n v="96.27792053721906"/>
    <x v="0"/>
  </r>
  <r>
    <x v="29"/>
    <x v="3"/>
    <n v="0"/>
    <x v="0"/>
  </r>
  <r>
    <x v="29"/>
    <x v="4"/>
    <n v="5.7784692661161747"/>
    <x v="0"/>
  </r>
  <r>
    <x v="29"/>
    <x v="4"/>
    <n v="0"/>
    <x v="0"/>
  </r>
  <r>
    <x v="29"/>
    <x v="5"/>
    <n v="0"/>
    <x v="0"/>
  </r>
  <r>
    <x v="29"/>
    <x v="5"/>
    <n v="0"/>
    <x v="0"/>
  </r>
  <r>
    <x v="29"/>
    <x v="6"/>
    <n v="93.064483758963007"/>
    <x v="0"/>
  </r>
  <r>
    <x v="29"/>
    <x v="6"/>
    <n v="894.45614304472326"/>
    <x v="0"/>
  </r>
  <r>
    <x v="29"/>
    <x v="6"/>
    <n v="0"/>
    <x v="0"/>
  </r>
  <r>
    <x v="29"/>
    <x v="6"/>
    <n v="0"/>
    <x v="0"/>
  </r>
  <r>
    <x v="29"/>
    <x v="7"/>
    <n v="0"/>
    <x v="0"/>
  </r>
  <r>
    <x v="29"/>
    <x v="7"/>
    <n v="36.575023972676846"/>
    <x v="0"/>
  </r>
  <r>
    <x v="29"/>
    <x v="7"/>
    <n v="149.01347932294397"/>
    <x v="0"/>
  </r>
  <r>
    <x v="29"/>
    <x v="8"/>
    <n v="0"/>
    <x v="0"/>
  </r>
  <r>
    <x v="29"/>
    <x v="8"/>
    <n v="0"/>
    <x v="0"/>
  </r>
  <r>
    <x v="29"/>
    <x v="8"/>
    <n v="1.1673456046207704"/>
    <x v="0"/>
  </r>
  <r>
    <x v="29"/>
    <x v="9"/>
    <n v="335.57030708020881"/>
    <x v="0"/>
  </r>
  <r>
    <x v="29"/>
    <x v="9"/>
    <n v="571.78548402490492"/>
    <x v="0"/>
  </r>
  <r>
    <x v="30"/>
    <x v="0"/>
    <n v="61.353733557033308"/>
    <x v="0"/>
  </r>
  <r>
    <x v="30"/>
    <x v="0"/>
    <n v="372.58124115737496"/>
    <x v="0"/>
  </r>
  <r>
    <x v="30"/>
    <x v="0"/>
    <n v="0"/>
    <x v="0"/>
  </r>
  <r>
    <x v="30"/>
    <x v="1"/>
    <n v="6.0405495866686172"/>
    <x v="0"/>
  </r>
  <r>
    <x v="30"/>
    <x v="1"/>
    <n v="0"/>
    <x v="0"/>
  </r>
  <r>
    <x v="30"/>
    <x v="1"/>
    <n v="0"/>
    <x v="0"/>
  </r>
  <r>
    <x v="30"/>
    <x v="1"/>
    <n v="0"/>
    <x v="0"/>
  </r>
  <r>
    <x v="30"/>
    <x v="2"/>
    <n v="65.93563972823884"/>
    <x v="0"/>
  </r>
  <r>
    <x v="30"/>
    <x v="2"/>
    <n v="0"/>
    <x v="0"/>
  </r>
  <r>
    <x v="30"/>
    <x v="2"/>
    <n v="0"/>
    <x v="0"/>
  </r>
  <r>
    <x v="30"/>
    <x v="2"/>
    <n v="9.247550471660908"/>
    <x v="0"/>
  </r>
  <r>
    <x v="30"/>
    <x v="3"/>
    <n v="27.195801019781186"/>
    <x v="0"/>
  </r>
  <r>
    <x v="30"/>
    <x v="3"/>
    <n v="4.3265726849009845"/>
    <x v="0"/>
  </r>
  <r>
    <x v="30"/>
    <x v="4"/>
    <n v="0"/>
    <x v="0"/>
  </r>
  <r>
    <x v="30"/>
    <x v="4"/>
    <n v="735.33909809313514"/>
    <x v="0"/>
  </r>
  <r>
    <x v="30"/>
    <x v="5"/>
    <n v="0"/>
    <x v="0"/>
  </r>
  <r>
    <x v="30"/>
    <x v="5"/>
    <n v="0"/>
    <x v="0"/>
  </r>
  <r>
    <x v="30"/>
    <x v="6"/>
    <n v="0"/>
    <x v="0"/>
  </r>
  <r>
    <x v="30"/>
    <x v="6"/>
    <n v="43.475125450686924"/>
    <x v="0"/>
  </r>
  <r>
    <x v="30"/>
    <x v="6"/>
    <n v="0"/>
    <x v="0"/>
  </r>
  <r>
    <x v="30"/>
    <x v="6"/>
    <n v="0"/>
    <x v="0"/>
  </r>
  <r>
    <x v="30"/>
    <x v="7"/>
    <n v="0"/>
    <x v="0"/>
  </r>
  <r>
    <x v="30"/>
    <x v="7"/>
    <n v="30.704178064082601"/>
    <x v="0"/>
  </r>
  <r>
    <x v="30"/>
    <x v="7"/>
    <n v="18.454986797453266"/>
    <x v="0"/>
  </r>
  <r>
    <x v="30"/>
    <x v="8"/>
    <n v="46.359122221723261"/>
    <x v="0"/>
  </r>
  <r>
    <x v="30"/>
    <x v="8"/>
    <n v="0"/>
    <x v="0"/>
  </r>
  <r>
    <x v="30"/>
    <x v="8"/>
    <n v="24.986655849076495"/>
    <x v="0"/>
  </r>
  <r>
    <x v="30"/>
    <x v="9"/>
    <n v="330.0290378151779"/>
    <x v="0"/>
  </r>
  <r>
    <x v="30"/>
    <x v="9"/>
    <n v="1155.7616904287529"/>
    <x v="0"/>
  </r>
  <r>
    <x v="31"/>
    <x v="0"/>
    <n v="0"/>
    <x v="0"/>
  </r>
  <r>
    <x v="31"/>
    <x v="0"/>
    <n v="5847.1902003661653"/>
    <x v="0"/>
  </r>
  <r>
    <x v="31"/>
    <x v="0"/>
    <n v="0"/>
    <x v="0"/>
  </r>
  <r>
    <x v="31"/>
    <x v="1"/>
    <n v="855.67805106310766"/>
    <x v="0"/>
  </r>
  <r>
    <x v="31"/>
    <x v="1"/>
    <n v="0"/>
    <x v="0"/>
  </r>
  <r>
    <x v="31"/>
    <x v="1"/>
    <n v="0"/>
    <x v="0"/>
  </r>
  <r>
    <x v="31"/>
    <x v="1"/>
    <n v="676.58151288199645"/>
    <x v="0"/>
  </r>
  <r>
    <x v="31"/>
    <x v="2"/>
    <n v="5072.6808147055954"/>
    <x v="0"/>
  </r>
  <r>
    <x v="31"/>
    <x v="2"/>
    <n v="0"/>
    <x v="0"/>
  </r>
  <r>
    <x v="31"/>
    <x v="2"/>
    <n v="0"/>
    <x v="0"/>
  </r>
  <r>
    <x v="31"/>
    <x v="2"/>
    <n v="195.35510874252927"/>
    <x v="0"/>
  </r>
  <r>
    <x v="31"/>
    <x v="3"/>
    <n v="2538.3659113290496"/>
    <x v="0"/>
  </r>
  <r>
    <x v="31"/>
    <x v="3"/>
    <n v="81.467076906086575"/>
    <x v="0"/>
  </r>
  <r>
    <x v="31"/>
    <x v="4"/>
    <n v="87.419856969403909"/>
    <x v="0"/>
  </r>
  <r>
    <x v="31"/>
    <x v="4"/>
    <n v="0"/>
    <x v="0"/>
  </r>
  <r>
    <x v="31"/>
    <x v="5"/>
    <n v="0"/>
    <x v="0"/>
  </r>
  <r>
    <x v="31"/>
    <x v="5"/>
    <n v="0"/>
    <x v="0"/>
  </r>
  <r>
    <x v="31"/>
    <x v="6"/>
    <n v="1228.0505287149665"/>
    <x v="0"/>
  </r>
  <r>
    <x v="31"/>
    <x v="6"/>
    <n v="3565.1104625368662"/>
    <x v="0"/>
  </r>
  <r>
    <x v="31"/>
    <x v="6"/>
    <n v="0"/>
    <x v="0"/>
  </r>
  <r>
    <x v="31"/>
    <x v="6"/>
    <n v="156.61081006838518"/>
    <x v="0"/>
  </r>
  <r>
    <x v="31"/>
    <x v="7"/>
    <n v="82.374333213387658"/>
    <x v="0"/>
  </r>
  <r>
    <x v="31"/>
    <x v="7"/>
    <n v="3720.8343948532233"/>
    <x v="0"/>
  </r>
  <r>
    <x v="31"/>
    <x v="7"/>
    <n v="991.08982323338887"/>
    <x v="0"/>
  </r>
  <r>
    <x v="31"/>
    <x v="8"/>
    <n v="293.50518207206494"/>
    <x v="0"/>
  </r>
  <r>
    <x v="31"/>
    <x v="8"/>
    <n v="195.58648598079301"/>
    <x v="0"/>
  </r>
  <r>
    <x v="31"/>
    <x v="8"/>
    <n v="1427.6042045625857"/>
    <x v="0"/>
  </r>
  <r>
    <x v="31"/>
    <x v="9"/>
    <n v="2823.5388268401293"/>
    <x v="0"/>
  </r>
  <r>
    <x v="31"/>
    <x v="9"/>
    <n v="2525.5902456918757"/>
    <x v="0"/>
  </r>
  <r>
    <x v="32"/>
    <x v="0"/>
    <n v="0"/>
    <x v="0"/>
  </r>
  <r>
    <x v="32"/>
    <x v="0"/>
    <n v="0"/>
    <x v="0"/>
  </r>
  <r>
    <x v="32"/>
    <x v="0"/>
    <n v="0"/>
    <x v="0"/>
  </r>
  <r>
    <x v="32"/>
    <x v="1"/>
    <n v="577.02139942262386"/>
    <x v="0"/>
  </r>
  <r>
    <x v="32"/>
    <x v="1"/>
    <n v="0"/>
    <x v="0"/>
  </r>
  <r>
    <x v="32"/>
    <x v="1"/>
    <n v="0"/>
    <x v="0"/>
  </r>
  <r>
    <x v="32"/>
    <x v="1"/>
    <n v="0"/>
    <x v="0"/>
  </r>
  <r>
    <x v="32"/>
    <x v="2"/>
    <n v="1355.3973199727031"/>
    <x v="0"/>
  </r>
  <r>
    <x v="32"/>
    <x v="2"/>
    <n v="0"/>
    <x v="0"/>
  </r>
  <r>
    <x v="32"/>
    <x v="2"/>
    <n v="0"/>
    <x v="0"/>
  </r>
  <r>
    <x v="32"/>
    <x v="2"/>
    <n v="0"/>
    <x v="0"/>
  </r>
  <r>
    <x v="32"/>
    <x v="3"/>
    <n v="0"/>
    <x v="0"/>
  </r>
  <r>
    <x v="32"/>
    <x v="3"/>
    <n v="0"/>
    <x v="0"/>
  </r>
  <r>
    <x v="32"/>
    <x v="4"/>
    <n v="0"/>
    <x v="0"/>
  </r>
  <r>
    <x v="32"/>
    <x v="4"/>
    <n v="721.54564231287645"/>
    <x v="0"/>
  </r>
  <r>
    <x v="32"/>
    <x v="5"/>
    <n v="0"/>
    <x v="0"/>
  </r>
  <r>
    <x v="32"/>
    <x v="5"/>
    <n v="0"/>
    <x v="0"/>
  </r>
  <r>
    <x v="32"/>
    <x v="6"/>
    <n v="0"/>
    <x v="0"/>
  </r>
  <r>
    <x v="32"/>
    <x v="6"/>
    <n v="949.40795611640453"/>
    <x v="0"/>
  </r>
  <r>
    <x v="32"/>
    <x v="6"/>
    <n v="0"/>
    <x v="0"/>
  </r>
  <r>
    <x v="32"/>
    <x v="6"/>
    <n v="38.680801472711615"/>
    <x v="0"/>
  </r>
  <r>
    <x v="32"/>
    <x v="7"/>
    <n v="0"/>
    <x v="0"/>
  </r>
  <r>
    <x v="32"/>
    <x v="7"/>
    <n v="1155.4131796384818"/>
    <x v="0"/>
  </r>
  <r>
    <x v="32"/>
    <x v="7"/>
    <n v="91.636758446392221"/>
    <x v="0"/>
  </r>
  <r>
    <x v="32"/>
    <x v="8"/>
    <n v="201.75047927132721"/>
    <x v="0"/>
  </r>
  <r>
    <x v="32"/>
    <x v="8"/>
    <n v="0"/>
    <x v="0"/>
  </r>
  <r>
    <x v="32"/>
    <x v="8"/>
    <n v="218.07237876085085"/>
    <x v="0"/>
  </r>
  <r>
    <x v="32"/>
    <x v="9"/>
    <n v="218.0750761598932"/>
    <x v="0"/>
  </r>
  <r>
    <x v="32"/>
    <x v="9"/>
    <n v="420.54744304378733"/>
    <x v="0"/>
  </r>
  <r>
    <x v="33"/>
    <x v="0"/>
    <n v="0"/>
    <x v="0"/>
  </r>
  <r>
    <x v="33"/>
    <x v="0"/>
    <n v="984.71520059465092"/>
    <x v="0"/>
  </r>
  <r>
    <x v="33"/>
    <x v="0"/>
    <n v="0"/>
    <x v="0"/>
  </r>
  <r>
    <x v="33"/>
    <x v="1"/>
    <n v="0"/>
    <x v="0"/>
  </r>
  <r>
    <x v="33"/>
    <x v="1"/>
    <n v="0"/>
    <x v="0"/>
  </r>
  <r>
    <x v="33"/>
    <x v="1"/>
    <n v="0"/>
    <x v="0"/>
  </r>
  <r>
    <x v="33"/>
    <x v="1"/>
    <n v="0"/>
    <x v="0"/>
  </r>
  <r>
    <x v="33"/>
    <x v="2"/>
    <n v="12.192030403095732"/>
    <x v="0"/>
  </r>
  <r>
    <x v="33"/>
    <x v="2"/>
    <n v="0"/>
    <x v="0"/>
  </r>
  <r>
    <x v="33"/>
    <x v="2"/>
    <n v="0"/>
    <x v="0"/>
  </r>
  <r>
    <x v="33"/>
    <x v="2"/>
    <n v="64.783007492771461"/>
    <x v="0"/>
  </r>
  <r>
    <x v="33"/>
    <x v="3"/>
    <n v="70.388657108905704"/>
    <x v="0"/>
  </r>
  <r>
    <x v="33"/>
    <x v="3"/>
    <n v="85.380021063150508"/>
    <x v="0"/>
  </r>
  <r>
    <x v="33"/>
    <x v="4"/>
    <n v="0"/>
    <x v="0"/>
  </r>
  <r>
    <x v="33"/>
    <x v="4"/>
    <n v="35.879076569268214"/>
    <x v="0"/>
  </r>
  <r>
    <x v="33"/>
    <x v="5"/>
    <n v="0"/>
    <x v="0"/>
  </r>
  <r>
    <x v="33"/>
    <x v="5"/>
    <n v="0"/>
    <x v="0"/>
  </r>
  <r>
    <x v="33"/>
    <x v="6"/>
    <n v="507.61591313838045"/>
    <x v="0"/>
  </r>
  <r>
    <x v="33"/>
    <x v="6"/>
    <n v="406.09702226011444"/>
    <x v="0"/>
  </r>
  <r>
    <x v="33"/>
    <x v="6"/>
    <n v="52.574727875933199"/>
    <x v="0"/>
  </r>
  <r>
    <x v="33"/>
    <x v="6"/>
    <n v="769.01807490795534"/>
    <x v="0"/>
  </r>
  <r>
    <x v="33"/>
    <x v="7"/>
    <n v="0"/>
    <x v="0"/>
  </r>
  <r>
    <x v="33"/>
    <x v="7"/>
    <n v="396.15821604679905"/>
    <x v="0"/>
  </r>
  <r>
    <x v="33"/>
    <x v="7"/>
    <n v="149.0106622797301"/>
    <x v="0"/>
  </r>
  <r>
    <x v="33"/>
    <x v="8"/>
    <n v="266.33590144192954"/>
    <x v="0"/>
  </r>
  <r>
    <x v="33"/>
    <x v="8"/>
    <n v="6.9094683530953693"/>
    <x v="0"/>
  </r>
  <r>
    <x v="33"/>
    <x v="8"/>
    <n v="388.6693894591325"/>
    <x v="0"/>
  </r>
  <r>
    <x v="33"/>
    <x v="9"/>
    <n v="331.35652522583752"/>
    <x v="0"/>
  </r>
  <r>
    <x v="33"/>
    <x v="9"/>
    <n v="581.27480637136773"/>
    <x v="0"/>
  </r>
  <r>
    <x v="34"/>
    <x v="0"/>
    <n v="0"/>
    <x v="0"/>
  </r>
  <r>
    <x v="34"/>
    <x v="0"/>
    <n v="1805.3423624313523"/>
    <x v="0"/>
  </r>
  <r>
    <x v="34"/>
    <x v="0"/>
    <n v="0"/>
    <x v="0"/>
  </r>
  <r>
    <x v="34"/>
    <x v="1"/>
    <n v="0"/>
    <x v="0"/>
  </r>
  <r>
    <x v="34"/>
    <x v="1"/>
    <n v="0"/>
    <x v="0"/>
  </r>
  <r>
    <x v="34"/>
    <x v="1"/>
    <n v="0"/>
    <x v="0"/>
  </r>
  <r>
    <x v="34"/>
    <x v="1"/>
    <n v="0"/>
    <x v="0"/>
  </r>
  <r>
    <x v="34"/>
    <x v="2"/>
    <n v="221.8739915659541"/>
    <x v="0"/>
  </r>
  <r>
    <x v="34"/>
    <x v="2"/>
    <n v="48.98011131595073"/>
    <x v="0"/>
  </r>
  <r>
    <x v="34"/>
    <x v="2"/>
    <n v="0"/>
    <x v="0"/>
  </r>
  <r>
    <x v="34"/>
    <x v="2"/>
    <n v="942.70461390140065"/>
    <x v="0"/>
  </r>
  <r>
    <x v="34"/>
    <x v="3"/>
    <n v="303.86855834153232"/>
    <x v="0"/>
  </r>
  <r>
    <x v="34"/>
    <x v="3"/>
    <n v="182.33766145607061"/>
    <x v="0"/>
  </r>
  <r>
    <x v="34"/>
    <x v="4"/>
    <n v="0"/>
    <x v="0"/>
  </r>
  <r>
    <x v="34"/>
    <x v="4"/>
    <n v="6.7539724359168529"/>
    <x v="0"/>
  </r>
  <r>
    <x v="34"/>
    <x v="5"/>
    <n v="0"/>
    <x v="0"/>
  </r>
  <r>
    <x v="34"/>
    <x v="5"/>
    <n v="0"/>
    <x v="0"/>
  </r>
  <r>
    <x v="34"/>
    <x v="6"/>
    <n v="207.21240432307198"/>
    <x v="0"/>
  </r>
  <r>
    <x v="34"/>
    <x v="6"/>
    <n v="416.45616022400316"/>
    <x v="0"/>
  </r>
  <r>
    <x v="34"/>
    <x v="6"/>
    <n v="0"/>
    <x v="0"/>
  </r>
  <r>
    <x v="34"/>
    <x v="6"/>
    <n v="23.967020856810716"/>
    <x v="0"/>
  </r>
  <r>
    <x v="34"/>
    <x v="7"/>
    <n v="24.535272525632053"/>
    <x v="0"/>
  </r>
  <r>
    <x v="34"/>
    <x v="7"/>
    <n v="89.893354279888612"/>
    <x v="0"/>
  </r>
  <r>
    <x v="34"/>
    <x v="7"/>
    <n v="164.99281525103629"/>
    <x v="0"/>
  </r>
  <r>
    <x v="34"/>
    <x v="8"/>
    <n v="621.54237429883619"/>
    <x v="0"/>
  </r>
  <r>
    <x v="34"/>
    <x v="8"/>
    <n v="0"/>
    <x v="0"/>
  </r>
  <r>
    <x v="34"/>
    <x v="8"/>
    <n v="423.98721374403908"/>
    <x v="0"/>
  </r>
  <r>
    <x v="34"/>
    <x v="9"/>
    <n v="8234.782517204676"/>
    <x v="0"/>
  </r>
  <r>
    <x v="34"/>
    <x v="9"/>
    <n v="7395.5690122666201"/>
    <x v="0"/>
  </r>
  <r>
    <x v="35"/>
    <x v="0"/>
    <n v="175.1051441724066"/>
    <x v="0"/>
  </r>
  <r>
    <x v="35"/>
    <x v="0"/>
    <n v="5387.8603195902269"/>
    <x v="0"/>
  </r>
  <r>
    <x v="35"/>
    <x v="0"/>
    <n v="0"/>
    <x v="0"/>
  </r>
  <r>
    <x v="35"/>
    <x v="1"/>
    <n v="1131.1121058806923"/>
    <x v="0"/>
  </r>
  <r>
    <x v="35"/>
    <x v="1"/>
    <n v="0"/>
    <x v="0"/>
  </r>
  <r>
    <x v="35"/>
    <x v="1"/>
    <n v="0"/>
    <x v="0"/>
  </r>
  <r>
    <x v="35"/>
    <x v="1"/>
    <n v="2192.5792410115205"/>
    <x v="0"/>
  </r>
  <r>
    <x v="35"/>
    <x v="2"/>
    <n v="8698.5724072477351"/>
    <x v="0"/>
  </r>
  <r>
    <x v="35"/>
    <x v="2"/>
    <n v="0"/>
    <x v="0"/>
  </r>
  <r>
    <x v="35"/>
    <x v="2"/>
    <n v="0"/>
    <x v="0"/>
  </r>
  <r>
    <x v="35"/>
    <x v="2"/>
    <n v="905.27756272869021"/>
    <x v="0"/>
  </r>
  <r>
    <x v="35"/>
    <x v="3"/>
    <n v="2082.2609784378155"/>
    <x v="0"/>
  </r>
  <r>
    <x v="35"/>
    <x v="3"/>
    <n v="614.03405546162242"/>
    <x v="0"/>
  </r>
  <r>
    <x v="35"/>
    <x v="4"/>
    <n v="595.89495827263147"/>
    <x v="0"/>
  </r>
  <r>
    <x v="35"/>
    <x v="4"/>
    <n v="70.723983236334902"/>
    <x v="0"/>
  </r>
  <r>
    <x v="35"/>
    <x v="5"/>
    <n v="0"/>
    <x v="0"/>
  </r>
  <r>
    <x v="35"/>
    <x v="5"/>
    <n v="0"/>
    <x v="0"/>
  </r>
  <r>
    <x v="35"/>
    <x v="6"/>
    <n v="5995.9308221214887"/>
    <x v="0"/>
  </r>
  <r>
    <x v="35"/>
    <x v="6"/>
    <n v="1498.1153393674815"/>
    <x v="0"/>
  </r>
  <r>
    <x v="35"/>
    <x v="6"/>
    <n v="0"/>
    <x v="0"/>
  </r>
  <r>
    <x v="35"/>
    <x v="6"/>
    <n v="0"/>
    <x v="0"/>
  </r>
  <r>
    <x v="35"/>
    <x v="7"/>
    <n v="1973.060029985206"/>
    <x v="0"/>
  </r>
  <r>
    <x v="35"/>
    <x v="7"/>
    <n v="0"/>
    <x v="0"/>
  </r>
  <r>
    <x v="35"/>
    <x v="7"/>
    <n v="209.13025407702901"/>
    <x v="0"/>
  </r>
  <r>
    <x v="35"/>
    <x v="8"/>
    <n v="1289.5885818871409"/>
    <x v="0"/>
  </r>
  <r>
    <x v="35"/>
    <x v="8"/>
    <n v="0"/>
    <x v="0"/>
  </r>
  <r>
    <x v="35"/>
    <x v="8"/>
    <n v="399.24949181494031"/>
    <x v="0"/>
  </r>
  <r>
    <x v="35"/>
    <x v="9"/>
    <n v="39677.54297349503"/>
    <x v="0"/>
  </r>
  <r>
    <x v="35"/>
    <x v="9"/>
    <n v="42041.352522615911"/>
    <x v="0"/>
  </r>
  <r>
    <x v="36"/>
    <x v="0"/>
    <n v="0"/>
    <x v="0"/>
  </r>
  <r>
    <x v="36"/>
    <x v="0"/>
    <n v="1784.7701083847523"/>
    <x v="0"/>
  </r>
  <r>
    <x v="36"/>
    <x v="0"/>
    <n v="0"/>
    <x v="0"/>
  </r>
  <r>
    <x v="36"/>
    <x v="1"/>
    <n v="334.96884917596293"/>
    <x v="0"/>
  </r>
  <r>
    <x v="36"/>
    <x v="1"/>
    <n v="0"/>
    <x v="0"/>
  </r>
  <r>
    <x v="36"/>
    <x v="1"/>
    <n v="0"/>
    <x v="0"/>
  </r>
  <r>
    <x v="36"/>
    <x v="1"/>
    <n v="223.6665834658267"/>
    <x v="0"/>
  </r>
  <r>
    <x v="36"/>
    <x v="2"/>
    <n v="712.23152473791481"/>
    <x v="0"/>
  </r>
  <r>
    <x v="36"/>
    <x v="2"/>
    <n v="0"/>
    <x v="0"/>
  </r>
  <r>
    <x v="36"/>
    <x v="2"/>
    <n v="0"/>
    <x v="0"/>
  </r>
  <r>
    <x v="36"/>
    <x v="2"/>
    <n v="0"/>
    <x v="0"/>
  </r>
  <r>
    <x v="36"/>
    <x v="3"/>
    <n v="835.34960062254868"/>
    <x v="0"/>
  </r>
  <r>
    <x v="36"/>
    <x v="3"/>
    <n v="12.137778442683761"/>
    <x v="0"/>
  </r>
  <r>
    <x v="36"/>
    <x v="4"/>
    <n v="0"/>
    <x v="0"/>
  </r>
  <r>
    <x v="36"/>
    <x v="4"/>
    <n v="0"/>
    <x v="0"/>
  </r>
  <r>
    <x v="36"/>
    <x v="5"/>
    <n v="0"/>
    <x v="0"/>
  </r>
  <r>
    <x v="36"/>
    <x v="5"/>
    <n v="0"/>
    <x v="0"/>
  </r>
  <r>
    <x v="36"/>
    <x v="6"/>
    <n v="620.07024456904242"/>
    <x v="0"/>
  </r>
  <r>
    <x v="36"/>
    <x v="6"/>
    <n v="711.58036721226119"/>
    <x v="0"/>
  </r>
  <r>
    <x v="36"/>
    <x v="6"/>
    <n v="0"/>
    <x v="0"/>
  </r>
  <r>
    <x v="36"/>
    <x v="6"/>
    <n v="138.91284241944612"/>
    <x v="0"/>
  </r>
  <r>
    <x v="36"/>
    <x v="7"/>
    <n v="2233.6862680095155"/>
    <x v="0"/>
  </r>
  <r>
    <x v="36"/>
    <x v="7"/>
    <n v="22.735958467569663"/>
    <x v="0"/>
  </r>
  <r>
    <x v="36"/>
    <x v="7"/>
    <n v="77.772669097960659"/>
    <x v="0"/>
  </r>
  <r>
    <x v="36"/>
    <x v="8"/>
    <n v="73.067792786750061"/>
    <x v="0"/>
  </r>
  <r>
    <x v="36"/>
    <x v="8"/>
    <n v="251.23526714341392"/>
    <x v="0"/>
  </r>
  <r>
    <x v="36"/>
    <x v="8"/>
    <n v="559.81565876045636"/>
    <x v="0"/>
  </r>
  <r>
    <x v="36"/>
    <x v="9"/>
    <n v="9899.4893046999769"/>
    <x v="0"/>
  </r>
  <r>
    <x v="36"/>
    <x v="9"/>
    <n v="12512.7262508398"/>
    <x v="0"/>
  </r>
  <r>
    <x v="37"/>
    <x v="0"/>
    <n v="0"/>
    <x v="0"/>
  </r>
  <r>
    <x v="37"/>
    <x v="0"/>
    <n v="18290.139850847056"/>
    <x v="0"/>
  </r>
  <r>
    <x v="37"/>
    <x v="0"/>
    <n v="1116.6438585607859"/>
    <x v="0"/>
  </r>
  <r>
    <x v="37"/>
    <x v="1"/>
    <n v="1118.562078620452"/>
    <x v="0"/>
  </r>
  <r>
    <x v="37"/>
    <x v="1"/>
    <n v="0"/>
    <x v="0"/>
  </r>
  <r>
    <x v="37"/>
    <x v="1"/>
    <n v="0"/>
    <x v="0"/>
  </r>
  <r>
    <x v="37"/>
    <x v="1"/>
    <n v="401.9442139433304"/>
    <x v="0"/>
  </r>
  <r>
    <x v="37"/>
    <x v="2"/>
    <n v="1850.1166640422318"/>
    <x v="0"/>
  </r>
  <r>
    <x v="37"/>
    <x v="2"/>
    <n v="23.306690403919387"/>
    <x v="0"/>
  </r>
  <r>
    <x v="37"/>
    <x v="2"/>
    <n v="0"/>
    <x v="0"/>
  </r>
  <r>
    <x v="37"/>
    <x v="2"/>
    <n v="138.50108965253099"/>
    <x v="0"/>
  </r>
  <r>
    <x v="37"/>
    <x v="3"/>
    <n v="1403.8881001447619"/>
    <x v="0"/>
  </r>
  <r>
    <x v="37"/>
    <x v="3"/>
    <n v="323.97990820727267"/>
    <x v="0"/>
  </r>
  <r>
    <x v="37"/>
    <x v="4"/>
    <n v="102.5085403878708"/>
    <x v="0"/>
  </r>
  <r>
    <x v="37"/>
    <x v="4"/>
    <n v="71.581502602485742"/>
    <x v="0"/>
  </r>
  <r>
    <x v="37"/>
    <x v="5"/>
    <n v="0"/>
    <x v="0"/>
  </r>
  <r>
    <x v="37"/>
    <x v="5"/>
    <n v="0"/>
    <x v="0"/>
  </r>
  <r>
    <x v="37"/>
    <x v="6"/>
    <n v="25152.855078195247"/>
    <x v="0"/>
  </r>
  <r>
    <x v="37"/>
    <x v="6"/>
    <n v="2047.8572427619752"/>
    <x v="0"/>
  </r>
  <r>
    <x v="37"/>
    <x v="6"/>
    <n v="201.28146377174082"/>
    <x v="0"/>
  </r>
  <r>
    <x v="37"/>
    <x v="6"/>
    <n v="68.765167214251008"/>
    <x v="0"/>
  </r>
  <r>
    <x v="37"/>
    <x v="7"/>
    <n v="136.9268971872888"/>
    <x v="0"/>
  </r>
  <r>
    <x v="37"/>
    <x v="7"/>
    <n v="166.77948068090078"/>
    <x v="0"/>
  </r>
  <r>
    <x v="37"/>
    <x v="7"/>
    <n v="1548.6736337548846"/>
    <x v="0"/>
  </r>
  <r>
    <x v="37"/>
    <x v="8"/>
    <n v="478.88352541256069"/>
    <x v="0"/>
  </r>
  <r>
    <x v="37"/>
    <x v="8"/>
    <n v="94.845832918288238"/>
    <x v="0"/>
  </r>
  <r>
    <x v="37"/>
    <x v="8"/>
    <n v="7680.141413309263"/>
    <x v="0"/>
  </r>
  <r>
    <x v="37"/>
    <x v="9"/>
    <n v="31125.476368599655"/>
    <x v="0"/>
  </r>
  <r>
    <x v="37"/>
    <x v="9"/>
    <n v="32862.19129884697"/>
    <x v="0"/>
  </r>
  <r>
    <x v="38"/>
    <x v="0"/>
    <n v="1379.5553758868157"/>
    <x v="0"/>
  </r>
  <r>
    <x v="38"/>
    <x v="0"/>
    <n v="25212.502076618584"/>
    <x v="0"/>
  </r>
  <r>
    <x v="38"/>
    <x v="0"/>
    <n v="0"/>
    <x v="0"/>
  </r>
  <r>
    <x v="38"/>
    <x v="1"/>
    <n v="374.79665362168066"/>
    <x v="0"/>
  </r>
  <r>
    <x v="38"/>
    <x v="1"/>
    <n v="2300.1497397341263"/>
    <x v="0"/>
  </r>
  <r>
    <x v="38"/>
    <x v="1"/>
    <n v="0"/>
    <x v="0"/>
  </r>
  <r>
    <x v="38"/>
    <x v="1"/>
    <n v="13592.908574751102"/>
    <x v="0"/>
  </r>
  <r>
    <x v="38"/>
    <x v="2"/>
    <n v="2599.4111626726412"/>
    <x v="0"/>
  </r>
  <r>
    <x v="38"/>
    <x v="2"/>
    <n v="1352.8165054439871"/>
    <x v="0"/>
  </r>
  <r>
    <x v="38"/>
    <x v="2"/>
    <n v="0"/>
    <x v="0"/>
  </r>
  <r>
    <x v="38"/>
    <x v="2"/>
    <n v="3343.2464245510396"/>
    <x v="0"/>
  </r>
  <r>
    <x v="38"/>
    <x v="3"/>
    <n v="6320.9859521103908"/>
    <x v="0"/>
  </r>
  <r>
    <x v="38"/>
    <x v="3"/>
    <n v="5096.687152245363"/>
    <x v="0"/>
  </r>
  <r>
    <x v="38"/>
    <x v="4"/>
    <n v="286.96491080978069"/>
    <x v="0"/>
  </r>
  <r>
    <x v="38"/>
    <x v="4"/>
    <n v="11530.319071047194"/>
    <x v="0"/>
  </r>
  <r>
    <x v="38"/>
    <x v="5"/>
    <n v="65.421703338224191"/>
    <x v="0"/>
  </r>
  <r>
    <x v="38"/>
    <x v="5"/>
    <n v="0"/>
    <x v="0"/>
  </r>
  <r>
    <x v="38"/>
    <x v="6"/>
    <n v="497.37568461615143"/>
    <x v="0"/>
  </r>
  <r>
    <x v="38"/>
    <x v="6"/>
    <n v="1821.2731758749985"/>
    <x v="0"/>
  </r>
  <r>
    <x v="38"/>
    <x v="6"/>
    <n v="158.83748837428831"/>
    <x v="0"/>
  </r>
  <r>
    <x v="38"/>
    <x v="6"/>
    <n v="298.90490619011911"/>
    <x v="0"/>
  </r>
  <r>
    <x v="38"/>
    <x v="7"/>
    <n v="115.33342061467134"/>
    <x v="0"/>
  </r>
  <r>
    <x v="38"/>
    <x v="7"/>
    <n v="74.014192552098507"/>
    <x v="0"/>
  </r>
  <r>
    <x v="38"/>
    <x v="7"/>
    <n v="6303.6622618581359"/>
    <x v="0"/>
  </r>
  <r>
    <x v="38"/>
    <x v="8"/>
    <n v="5368.3363625420216"/>
    <x v="0"/>
  </r>
  <r>
    <x v="38"/>
    <x v="8"/>
    <n v="636.81637890198499"/>
    <x v="0"/>
  </r>
  <r>
    <x v="38"/>
    <x v="8"/>
    <n v="7863.028416995814"/>
    <x v="0"/>
  </r>
  <r>
    <x v="38"/>
    <x v="9"/>
    <n v="23595.22233598258"/>
    <x v="0"/>
  </r>
  <r>
    <x v="38"/>
    <x v="9"/>
    <n v="66705.91135491764"/>
    <x v="0"/>
  </r>
  <r>
    <x v="39"/>
    <x v="0"/>
    <n v="118.7492100366325"/>
    <x v="0"/>
  </r>
  <r>
    <x v="39"/>
    <x v="0"/>
    <n v="20345.327659196133"/>
    <x v="0"/>
  </r>
  <r>
    <x v="39"/>
    <x v="0"/>
    <n v="803.46220562269275"/>
    <x v="0"/>
  </r>
  <r>
    <x v="39"/>
    <x v="1"/>
    <n v="382.96431835908083"/>
    <x v="0"/>
  </r>
  <r>
    <x v="39"/>
    <x v="1"/>
    <n v="1848.2014757743907"/>
    <x v="0"/>
  </r>
  <r>
    <x v="39"/>
    <x v="1"/>
    <n v="0"/>
    <x v="0"/>
  </r>
  <r>
    <x v="39"/>
    <x v="1"/>
    <n v="557.98114438805032"/>
    <x v="0"/>
  </r>
  <r>
    <x v="39"/>
    <x v="2"/>
    <n v="264.47427703316345"/>
    <x v="0"/>
  </r>
  <r>
    <x v="39"/>
    <x v="2"/>
    <n v="3259.0281513995942"/>
    <x v="0"/>
  </r>
  <r>
    <x v="39"/>
    <x v="2"/>
    <n v="0"/>
    <x v="0"/>
  </r>
  <r>
    <x v="39"/>
    <x v="2"/>
    <n v="2510.599653245783"/>
    <x v="0"/>
  </r>
  <r>
    <x v="39"/>
    <x v="3"/>
    <n v="4402.725836800154"/>
    <x v="0"/>
  </r>
  <r>
    <x v="39"/>
    <x v="3"/>
    <n v="9534.8150328288393"/>
    <x v="0"/>
  </r>
  <r>
    <x v="39"/>
    <x v="4"/>
    <n v="1406.323197573754"/>
    <x v="0"/>
  </r>
  <r>
    <x v="39"/>
    <x v="4"/>
    <n v="15434.968884292695"/>
    <x v="0"/>
  </r>
  <r>
    <x v="39"/>
    <x v="5"/>
    <n v="57.284006682823588"/>
    <x v="0"/>
  </r>
  <r>
    <x v="39"/>
    <x v="5"/>
    <n v="0"/>
    <x v="0"/>
  </r>
  <r>
    <x v="39"/>
    <x v="6"/>
    <n v="348.10359246789443"/>
    <x v="0"/>
  </r>
  <r>
    <x v="39"/>
    <x v="6"/>
    <n v="737.12962464273619"/>
    <x v="0"/>
  </r>
  <r>
    <x v="39"/>
    <x v="6"/>
    <n v="212.54171295679311"/>
    <x v="0"/>
  </r>
  <r>
    <x v="39"/>
    <x v="6"/>
    <n v="4896.760700723119"/>
    <x v="0"/>
  </r>
  <r>
    <x v="39"/>
    <x v="7"/>
    <n v="117.94966638926402"/>
    <x v="0"/>
  </r>
  <r>
    <x v="39"/>
    <x v="7"/>
    <n v="130.99308560321268"/>
    <x v="0"/>
  </r>
  <r>
    <x v="39"/>
    <x v="7"/>
    <n v="2086.525972614565"/>
    <x v="0"/>
  </r>
  <r>
    <x v="39"/>
    <x v="8"/>
    <n v="3081.49481811542"/>
    <x v="0"/>
  </r>
  <r>
    <x v="39"/>
    <x v="8"/>
    <n v="156.354502734525"/>
    <x v="0"/>
  </r>
  <r>
    <x v="39"/>
    <x v="8"/>
    <n v="6395.6794430209775"/>
    <x v="0"/>
  </r>
  <r>
    <x v="39"/>
    <x v="9"/>
    <n v="27792.494293225765"/>
    <x v="0"/>
  </r>
  <r>
    <x v="39"/>
    <x v="9"/>
    <n v="46045.973932332206"/>
    <x v="0"/>
  </r>
  <r>
    <x v="40"/>
    <x v="0"/>
    <n v="0"/>
    <x v="0"/>
  </r>
  <r>
    <x v="40"/>
    <x v="0"/>
    <n v="8771.9492686460871"/>
    <x v="0"/>
  </r>
  <r>
    <x v="40"/>
    <x v="0"/>
    <n v="351.40869362026956"/>
    <x v="0"/>
  </r>
  <r>
    <x v="40"/>
    <x v="1"/>
    <n v="0"/>
    <x v="0"/>
  </r>
  <r>
    <x v="40"/>
    <x v="1"/>
    <n v="0"/>
    <x v="0"/>
  </r>
  <r>
    <x v="40"/>
    <x v="1"/>
    <n v="133.57086332796717"/>
    <x v="0"/>
  </r>
  <r>
    <x v="40"/>
    <x v="1"/>
    <n v="886.38418649069411"/>
    <x v="0"/>
  </r>
  <r>
    <x v="40"/>
    <x v="2"/>
    <n v="224.76846795588943"/>
    <x v="0"/>
  </r>
  <r>
    <x v="40"/>
    <x v="2"/>
    <n v="0"/>
    <x v="0"/>
  </r>
  <r>
    <x v="40"/>
    <x v="2"/>
    <n v="0"/>
    <x v="0"/>
  </r>
  <r>
    <x v="40"/>
    <x v="2"/>
    <n v="332.56199386944917"/>
    <x v="0"/>
  </r>
  <r>
    <x v="40"/>
    <x v="3"/>
    <n v="1757.3846663557013"/>
    <x v="0"/>
  </r>
  <r>
    <x v="40"/>
    <x v="3"/>
    <n v="1750.6798477437578"/>
    <x v="0"/>
  </r>
  <r>
    <x v="40"/>
    <x v="4"/>
    <n v="47.635550161053139"/>
    <x v="0"/>
  </r>
  <r>
    <x v="40"/>
    <x v="4"/>
    <n v="14869.391838852935"/>
    <x v="0"/>
  </r>
  <r>
    <x v="40"/>
    <x v="5"/>
    <n v="0"/>
    <x v="0"/>
  </r>
  <r>
    <x v="40"/>
    <x v="5"/>
    <n v="0"/>
    <x v="0"/>
  </r>
  <r>
    <x v="40"/>
    <x v="6"/>
    <n v="738.18753597827322"/>
    <x v="0"/>
  </r>
  <r>
    <x v="40"/>
    <x v="6"/>
    <n v="10818.893310646654"/>
    <x v="0"/>
  </r>
  <r>
    <x v="40"/>
    <x v="6"/>
    <n v="0"/>
    <x v="0"/>
  </r>
  <r>
    <x v="40"/>
    <x v="6"/>
    <n v="128.85267356576966"/>
    <x v="0"/>
  </r>
  <r>
    <x v="40"/>
    <x v="7"/>
    <n v="38.465846648368149"/>
    <x v="0"/>
  </r>
  <r>
    <x v="40"/>
    <x v="7"/>
    <n v="99.566431016599623"/>
    <x v="0"/>
  </r>
  <r>
    <x v="40"/>
    <x v="7"/>
    <n v="907.82084865154525"/>
    <x v="0"/>
  </r>
  <r>
    <x v="40"/>
    <x v="8"/>
    <n v="1276.4619331226793"/>
    <x v="0"/>
  </r>
  <r>
    <x v="40"/>
    <x v="8"/>
    <n v="439.0414064765028"/>
    <x v="0"/>
  </r>
  <r>
    <x v="40"/>
    <x v="8"/>
    <n v="429.2606238398497"/>
    <x v="0"/>
  </r>
  <r>
    <x v="40"/>
    <x v="9"/>
    <n v="4638.6389604933902"/>
    <x v="0"/>
  </r>
  <r>
    <x v="40"/>
    <x v="9"/>
    <n v="28865.071281964363"/>
    <x v="0"/>
  </r>
  <r>
    <x v="41"/>
    <x v="0"/>
    <n v="301.76194345618603"/>
    <x v="0"/>
  </r>
  <r>
    <x v="41"/>
    <x v="0"/>
    <n v="4545.8334978873154"/>
    <x v="0"/>
  </r>
  <r>
    <x v="41"/>
    <x v="0"/>
    <n v="68.114753091025122"/>
    <x v="0"/>
  </r>
  <r>
    <x v="41"/>
    <x v="1"/>
    <n v="0"/>
    <x v="0"/>
  </r>
  <r>
    <x v="41"/>
    <x v="1"/>
    <n v="0"/>
    <x v="0"/>
  </r>
  <r>
    <x v="41"/>
    <x v="1"/>
    <n v="0"/>
    <x v="0"/>
  </r>
  <r>
    <x v="41"/>
    <x v="1"/>
    <n v="0"/>
    <x v="0"/>
  </r>
  <r>
    <x v="41"/>
    <x v="2"/>
    <n v="0"/>
    <x v="0"/>
  </r>
  <r>
    <x v="41"/>
    <x v="2"/>
    <n v="258.28718483207143"/>
    <x v="0"/>
  </r>
  <r>
    <x v="41"/>
    <x v="2"/>
    <n v="0"/>
    <x v="0"/>
  </r>
  <r>
    <x v="41"/>
    <x v="2"/>
    <n v="160.98805514794438"/>
    <x v="0"/>
  </r>
  <r>
    <x v="41"/>
    <x v="3"/>
    <n v="413.06712480154283"/>
    <x v="0"/>
  </r>
  <r>
    <x v="41"/>
    <x v="3"/>
    <n v="1009.9950752234357"/>
    <x v="0"/>
  </r>
  <r>
    <x v="41"/>
    <x v="4"/>
    <n v="5971.8299833287765"/>
    <x v="0"/>
  </r>
  <r>
    <x v="41"/>
    <x v="4"/>
    <n v="255.32547503788089"/>
    <x v="0"/>
  </r>
  <r>
    <x v="41"/>
    <x v="5"/>
    <n v="0"/>
    <x v="0"/>
  </r>
  <r>
    <x v="41"/>
    <x v="5"/>
    <n v="0"/>
    <x v="0"/>
  </r>
  <r>
    <x v="41"/>
    <x v="6"/>
    <n v="48.713768697065674"/>
    <x v="0"/>
  </r>
  <r>
    <x v="41"/>
    <x v="6"/>
    <n v="38.959894338572511"/>
    <x v="0"/>
  </r>
  <r>
    <x v="41"/>
    <x v="6"/>
    <n v="0"/>
    <x v="0"/>
  </r>
  <r>
    <x v="41"/>
    <x v="6"/>
    <n v="294.76228742174521"/>
    <x v="0"/>
  </r>
  <r>
    <x v="41"/>
    <x v="7"/>
    <n v="0"/>
    <x v="0"/>
  </r>
  <r>
    <x v="41"/>
    <x v="7"/>
    <n v="16.574817546389909"/>
    <x v="0"/>
  </r>
  <r>
    <x v="41"/>
    <x v="7"/>
    <n v="57.303883640180459"/>
    <x v="0"/>
  </r>
  <r>
    <x v="41"/>
    <x v="8"/>
    <n v="1456.9109458065234"/>
    <x v="0"/>
  </r>
  <r>
    <x v="41"/>
    <x v="8"/>
    <n v="200.82087915746442"/>
    <x v="0"/>
  </r>
  <r>
    <x v="41"/>
    <x v="8"/>
    <n v="204.72006819943917"/>
    <x v="0"/>
  </r>
  <r>
    <x v="41"/>
    <x v="9"/>
    <n v="2569.5817691953175"/>
    <x v="0"/>
  </r>
  <r>
    <x v="41"/>
    <x v="9"/>
    <n v="14837.262473740704"/>
    <x v="0"/>
  </r>
  <r>
    <x v="42"/>
    <x v="0"/>
    <n v="117.86306782802417"/>
    <x v="0"/>
  </r>
  <r>
    <x v="42"/>
    <x v="0"/>
    <n v="10522.330286988097"/>
    <x v="0"/>
  </r>
  <r>
    <x v="42"/>
    <x v="0"/>
    <n v="812.27521078948303"/>
    <x v="0"/>
  </r>
  <r>
    <x v="42"/>
    <x v="1"/>
    <n v="398.80799337682186"/>
    <x v="0"/>
  </r>
  <r>
    <x v="42"/>
    <x v="1"/>
    <n v="0"/>
    <x v="0"/>
  </r>
  <r>
    <x v="42"/>
    <x v="1"/>
    <n v="0"/>
    <x v="0"/>
  </r>
  <r>
    <x v="42"/>
    <x v="1"/>
    <n v="1294.7960710069817"/>
    <x v="0"/>
  </r>
  <r>
    <x v="42"/>
    <x v="2"/>
    <n v="899.99913898449392"/>
    <x v="0"/>
  </r>
  <r>
    <x v="42"/>
    <x v="2"/>
    <n v="0"/>
    <x v="0"/>
  </r>
  <r>
    <x v="42"/>
    <x v="2"/>
    <n v="8094.5176579252957"/>
    <x v="0"/>
  </r>
  <r>
    <x v="42"/>
    <x v="2"/>
    <n v="827.53406752309843"/>
    <x v="0"/>
  </r>
  <r>
    <x v="42"/>
    <x v="3"/>
    <n v="5138.3757064375623"/>
    <x v="0"/>
  </r>
  <r>
    <x v="42"/>
    <x v="3"/>
    <n v="540.9868506940611"/>
    <x v="0"/>
  </r>
  <r>
    <x v="42"/>
    <x v="4"/>
    <n v="494.80109171284096"/>
    <x v="0"/>
  </r>
  <r>
    <x v="42"/>
    <x v="4"/>
    <n v="286.60667149245324"/>
    <x v="0"/>
  </r>
  <r>
    <x v="42"/>
    <x v="5"/>
    <n v="0"/>
    <x v="0"/>
  </r>
  <r>
    <x v="42"/>
    <x v="5"/>
    <n v="0"/>
    <x v="0"/>
  </r>
  <r>
    <x v="42"/>
    <x v="6"/>
    <n v="481.65731342154942"/>
    <x v="0"/>
  </r>
  <r>
    <x v="42"/>
    <x v="6"/>
    <n v="2758.3154229713059"/>
    <x v="0"/>
  </r>
  <r>
    <x v="42"/>
    <x v="6"/>
    <n v="0"/>
    <x v="0"/>
  </r>
  <r>
    <x v="42"/>
    <x v="6"/>
    <n v="0"/>
    <x v="0"/>
  </r>
  <r>
    <x v="42"/>
    <x v="7"/>
    <n v="0.25075394605610751"/>
    <x v="0"/>
  </r>
  <r>
    <x v="42"/>
    <x v="7"/>
    <n v="33.290551193167616"/>
    <x v="0"/>
  </r>
  <r>
    <x v="42"/>
    <x v="7"/>
    <n v="26643.488305007155"/>
    <x v="0"/>
  </r>
  <r>
    <x v="42"/>
    <x v="8"/>
    <n v="3703.5387312354824"/>
    <x v="0"/>
  </r>
  <r>
    <x v="42"/>
    <x v="8"/>
    <n v="102.20207154189092"/>
    <x v="0"/>
  </r>
  <r>
    <x v="42"/>
    <x v="8"/>
    <n v="3654.5832966102389"/>
    <x v="0"/>
  </r>
  <r>
    <x v="42"/>
    <x v="9"/>
    <n v="37357.773384584092"/>
    <x v="0"/>
  </r>
  <r>
    <x v="42"/>
    <x v="9"/>
    <n v="103737.05148072523"/>
    <x v="0"/>
  </r>
  <r>
    <x v="43"/>
    <x v="0"/>
    <n v="0"/>
    <x v="0"/>
  </r>
  <r>
    <x v="43"/>
    <x v="0"/>
    <n v="0"/>
    <x v="0"/>
  </r>
  <r>
    <x v="43"/>
    <x v="0"/>
    <n v="0"/>
    <x v="0"/>
  </r>
  <r>
    <x v="43"/>
    <x v="1"/>
    <n v="0"/>
    <x v="0"/>
  </r>
  <r>
    <x v="43"/>
    <x v="1"/>
    <n v="0"/>
    <x v="0"/>
  </r>
  <r>
    <x v="43"/>
    <x v="1"/>
    <n v="0"/>
    <x v="0"/>
  </r>
  <r>
    <x v="43"/>
    <x v="1"/>
    <n v="0"/>
    <x v="0"/>
  </r>
  <r>
    <x v="43"/>
    <x v="2"/>
    <n v="0"/>
    <x v="0"/>
  </r>
  <r>
    <x v="43"/>
    <x v="2"/>
    <n v="0"/>
    <x v="0"/>
  </r>
  <r>
    <x v="43"/>
    <x v="2"/>
    <n v="0"/>
    <x v="0"/>
  </r>
  <r>
    <x v="43"/>
    <x v="2"/>
    <n v="0"/>
    <x v="0"/>
  </r>
  <r>
    <x v="43"/>
    <x v="3"/>
    <n v="12.869652167752303"/>
    <x v="0"/>
  </r>
  <r>
    <x v="43"/>
    <x v="3"/>
    <n v="93.35549677900724"/>
    <x v="0"/>
  </r>
  <r>
    <x v="43"/>
    <x v="4"/>
    <n v="0"/>
    <x v="0"/>
  </r>
  <r>
    <x v="43"/>
    <x v="4"/>
    <n v="0"/>
    <x v="0"/>
  </r>
  <r>
    <x v="43"/>
    <x v="5"/>
    <n v="0"/>
    <x v="0"/>
  </r>
  <r>
    <x v="43"/>
    <x v="5"/>
    <n v="0"/>
    <x v="0"/>
  </r>
  <r>
    <x v="43"/>
    <x v="6"/>
    <n v="0"/>
    <x v="0"/>
  </r>
  <r>
    <x v="43"/>
    <x v="6"/>
    <n v="0"/>
    <x v="0"/>
  </r>
  <r>
    <x v="43"/>
    <x v="6"/>
    <n v="0"/>
    <x v="0"/>
  </r>
  <r>
    <x v="43"/>
    <x v="6"/>
    <n v="0"/>
    <x v="0"/>
  </r>
  <r>
    <x v="43"/>
    <x v="7"/>
    <n v="0"/>
    <x v="0"/>
  </r>
  <r>
    <x v="43"/>
    <x v="7"/>
    <n v="0"/>
    <x v="0"/>
  </r>
  <r>
    <x v="43"/>
    <x v="7"/>
    <n v="47.925457354130337"/>
    <x v="0"/>
  </r>
  <r>
    <x v="43"/>
    <x v="8"/>
    <n v="0"/>
    <x v="0"/>
  </r>
  <r>
    <x v="43"/>
    <x v="8"/>
    <n v="0"/>
    <x v="0"/>
  </r>
  <r>
    <x v="43"/>
    <x v="8"/>
    <n v="0"/>
    <x v="0"/>
  </r>
  <r>
    <x v="43"/>
    <x v="9"/>
    <n v="1185.0546858039604"/>
    <x v="0"/>
  </r>
  <r>
    <x v="43"/>
    <x v="9"/>
    <n v="765.85166769643706"/>
    <x v="0"/>
  </r>
  <r>
    <x v="44"/>
    <x v="0"/>
    <n v="120.9257483864176"/>
    <x v="0"/>
  </r>
  <r>
    <x v="44"/>
    <x v="0"/>
    <n v="1484.2798447611697"/>
    <x v="0"/>
  </r>
  <r>
    <x v="44"/>
    <x v="0"/>
    <n v="0"/>
    <x v="0"/>
  </r>
  <r>
    <x v="44"/>
    <x v="1"/>
    <n v="0"/>
    <x v="0"/>
  </r>
  <r>
    <x v="44"/>
    <x v="1"/>
    <n v="0"/>
    <x v="0"/>
  </r>
  <r>
    <x v="44"/>
    <x v="1"/>
    <n v="361.47248823001479"/>
    <x v="0"/>
  </r>
  <r>
    <x v="44"/>
    <x v="1"/>
    <n v="294.01938018412682"/>
    <x v="0"/>
  </r>
  <r>
    <x v="44"/>
    <x v="2"/>
    <n v="1398.8389260283611"/>
    <x v="0"/>
  </r>
  <r>
    <x v="44"/>
    <x v="2"/>
    <n v="0"/>
    <x v="0"/>
  </r>
  <r>
    <x v="44"/>
    <x v="2"/>
    <n v="0"/>
    <x v="0"/>
  </r>
  <r>
    <x v="44"/>
    <x v="2"/>
    <n v="49.458003164961845"/>
    <x v="0"/>
  </r>
  <r>
    <x v="44"/>
    <x v="3"/>
    <n v="168.74910332160837"/>
    <x v="0"/>
  </r>
  <r>
    <x v="44"/>
    <x v="3"/>
    <n v="350.24392964258777"/>
    <x v="0"/>
  </r>
  <r>
    <x v="44"/>
    <x v="4"/>
    <n v="709.4809446340787"/>
    <x v="0"/>
  </r>
  <r>
    <x v="44"/>
    <x v="4"/>
    <n v="21.867760966238777"/>
    <x v="0"/>
  </r>
  <r>
    <x v="44"/>
    <x v="5"/>
    <n v="0"/>
    <x v="0"/>
  </r>
  <r>
    <x v="44"/>
    <x v="5"/>
    <n v="0"/>
    <x v="0"/>
  </r>
  <r>
    <x v="44"/>
    <x v="6"/>
    <n v="83.500089986672648"/>
    <x v="0"/>
  </r>
  <r>
    <x v="44"/>
    <x v="6"/>
    <n v="38.788927004064703"/>
    <x v="0"/>
  </r>
  <r>
    <x v="44"/>
    <x v="6"/>
    <n v="0"/>
    <x v="0"/>
  </r>
  <r>
    <x v="44"/>
    <x v="6"/>
    <n v="0"/>
    <x v="0"/>
  </r>
  <r>
    <x v="44"/>
    <x v="7"/>
    <n v="0"/>
    <x v="0"/>
  </r>
  <r>
    <x v="44"/>
    <x v="7"/>
    <n v="17.758067989105005"/>
    <x v="0"/>
  </r>
  <r>
    <x v="44"/>
    <x v="7"/>
    <n v="54.271324334303671"/>
    <x v="0"/>
  </r>
  <r>
    <x v="44"/>
    <x v="8"/>
    <n v="91.058118768074792"/>
    <x v="0"/>
  </r>
  <r>
    <x v="44"/>
    <x v="8"/>
    <n v="0"/>
    <x v="0"/>
  </r>
  <r>
    <x v="44"/>
    <x v="8"/>
    <n v="42.492907030285032"/>
    <x v="0"/>
  </r>
  <r>
    <x v="44"/>
    <x v="9"/>
    <n v="362.53377788065001"/>
    <x v="0"/>
  </r>
  <r>
    <x v="44"/>
    <x v="9"/>
    <n v="11036.479106956836"/>
    <x v="0"/>
  </r>
  <r>
    <x v="45"/>
    <x v="0"/>
    <n v="15.104655916145024"/>
    <x v="0"/>
  </r>
  <r>
    <x v="45"/>
    <x v="0"/>
    <n v="8543.7320322420128"/>
    <x v="0"/>
  </r>
  <r>
    <x v="45"/>
    <x v="0"/>
    <n v="240.47005883612738"/>
    <x v="0"/>
  </r>
  <r>
    <x v="45"/>
    <x v="1"/>
    <n v="447.92447135501635"/>
    <x v="0"/>
  </r>
  <r>
    <x v="45"/>
    <x v="1"/>
    <n v="0"/>
    <x v="0"/>
  </r>
  <r>
    <x v="45"/>
    <x v="1"/>
    <n v="0"/>
    <x v="0"/>
  </r>
  <r>
    <x v="45"/>
    <x v="1"/>
    <n v="1726.757856976536"/>
    <x v="0"/>
  </r>
  <r>
    <x v="45"/>
    <x v="2"/>
    <n v="278.79472640748787"/>
    <x v="0"/>
  </r>
  <r>
    <x v="45"/>
    <x v="2"/>
    <n v="0"/>
    <x v="0"/>
  </r>
  <r>
    <x v="45"/>
    <x v="2"/>
    <n v="0"/>
    <x v="0"/>
  </r>
  <r>
    <x v="45"/>
    <x v="2"/>
    <n v="2223.528429401626"/>
    <x v="0"/>
  </r>
  <r>
    <x v="45"/>
    <x v="3"/>
    <n v="2698.3150973556558"/>
    <x v="0"/>
  </r>
  <r>
    <x v="45"/>
    <x v="3"/>
    <n v="1047.0419041879031"/>
    <x v="0"/>
  </r>
  <r>
    <x v="45"/>
    <x v="4"/>
    <n v="914.61792608322548"/>
    <x v="0"/>
  </r>
  <r>
    <x v="45"/>
    <x v="4"/>
    <n v="109.98341898091775"/>
    <x v="0"/>
  </r>
  <r>
    <x v="45"/>
    <x v="5"/>
    <n v="0"/>
    <x v="0"/>
  </r>
  <r>
    <x v="45"/>
    <x v="5"/>
    <n v="0"/>
    <x v="0"/>
  </r>
  <r>
    <x v="45"/>
    <x v="6"/>
    <n v="0"/>
    <x v="0"/>
  </r>
  <r>
    <x v="45"/>
    <x v="6"/>
    <n v="12.130155888997812"/>
    <x v="0"/>
  </r>
  <r>
    <x v="45"/>
    <x v="6"/>
    <n v="0"/>
    <x v="0"/>
  </r>
  <r>
    <x v="45"/>
    <x v="6"/>
    <n v="14.482037888862692"/>
    <x v="0"/>
  </r>
  <r>
    <x v="45"/>
    <x v="7"/>
    <n v="0"/>
    <x v="0"/>
  </r>
  <r>
    <x v="45"/>
    <x v="7"/>
    <n v="0"/>
    <x v="0"/>
  </r>
  <r>
    <x v="45"/>
    <x v="7"/>
    <n v="1457.046437980277"/>
    <x v="0"/>
  </r>
  <r>
    <x v="45"/>
    <x v="8"/>
    <n v="884.11432346450533"/>
    <x v="0"/>
  </r>
  <r>
    <x v="45"/>
    <x v="8"/>
    <n v="15.336937840164664"/>
    <x v="0"/>
  </r>
  <r>
    <x v="45"/>
    <x v="8"/>
    <n v="1691.8821478631221"/>
    <x v="0"/>
  </r>
  <r>
    <x v="45"/>
    <x v="9"/>
    <n v="3119.4624778634916"/>
    <x v="0"/>
  </r>
  <r>
    <x v="45"/>
    <x v="9"/>
    <n v="18186.359935148907"/>
    <x v="0"/>
  </r>
  <r>
    <x v="46"/>
    <x v="0"/>
    <n v="162.32965885528728"/>
    <x v="0"/>
  </r>
  <r>
    <x v="46"/>
    <x v="0"/>
    <n v="16092.873489250404"/>
    <x v="0"/>
  </r>
  <r>
    <x v="46"/>
    <x v="0"/>
    <n v="0"/>
    <x v="0"/>
  </r>
  <r>
    <x v="46"/>
    <x v="1"/>
    <n v="1907.4166395792456"/>
    <x v="0"/>
  </r>
  <r>
    <x v="46"/>
    <x v="1"/>
    <n v="0"/>
    <x v="0"/>
  </r>
  <r>
    <x v="46"/>
    <x v="1"/>
    <n v="0"/>
    <x v="0"/>
  </r>
  <r>
    <x v="46"/>
    <x v="1"/>
    <n v="554.4000500937608"/>
    <x v="0"/>
  </r>
  <r>
    <x v="46"/>
    <x v="2"/>
    <n v="2421.1183434792197"/>
    <x v="0"/>
  </r>
  <r>
    <x v="46"/>
    <x v="2"/>
    <n v="0"/>
    <x v="0"/>
  </r>
  <r>
    <x v="46"/>
    <x v="2"/>
    <n v="0"/>
    <x v="0"/>
  </r>
  <r>
    <x v="46"/>
    <x v="2"/>
    <n v="540.60967982532361"/>
    <x v="0"/>
  </r>
  <r>
    <x v="46"/>
    <x v="3"/>
    <n v="2057.8790144726918"/>
    <x v="0"/>
  </r>
  <r>
    <x v="46"/>
    <x v="3"/>
    <n v="1081.7931070158638"/>
    <x v="0"/>
  </r>
  <r>
    <x v="46"/>
    <x v="4"/>
    <n v="0"/>
    <x v="0"/>
  </r>
  <r>
    <x v="46"/>
    <x v="4"/>
    <n v="326.13184396718486"/>
    <x v="0"/>
  </r>
  <r>
    <x v="46"/>
    <x v="5"/>
    <n v="0"/>
    <x v="0"/>
  </r>
  <r>
    <x v="46"/>
    <x v="5"/>
    <n v="0"/>
    <x v="0"/>
  </r>
  <r>
    <x v="46"/>
    <x v="6"/>
    <n v="158.41887286732953"/>
    <x v="0"/>
  </r>
  <r>
    <x v="46"/>
    <x v="6"/>
    <n v="2640.3304560334832"/>
    <x v="0"/>
  </r>
  <r>
    <x v="46"/>
    <x v="6"/>
    <n v="0"/>
    <x v="0"/>
  </r>
  <r>
    <x v="46"/>
    <x v="6"/>
    <n v="0"/>
    <x v="0"/>
  </r>
  <r>
    <x v="46"/>
    <x v="7"/>
    <n v="0"/>
    <x v="0"/>
  </r>
  <r>
    <x v="46"/>
    <x v="7"/>
    <n v="0"/>
    <x v="0"/>
  </r>
  <r>
    <x v="46"/>
    <x v="7"/>
    <n v="768.66361545610653"/>
    <x v="0"/>
  </r>
  <r>
    <x v="46"/>
    <x v="8"/>
    <n v="296.33732149766826"/>
    <x v="0"/>
  </r>
  <r>
    <x v="46"/>
    <x v="8"/>
    <n v="19.910956843545907"/>
    <x v="0"/>
  </r>
  <r>
    <x v="46"/>
    <x v="8"/>
    <n v="402.19213429519925"/>
    <x v="0"/>
  </r>
  <r>
    <x v="46"/>
    <x v="9"/>
    <n v="4331.549305810503"/>
    <x v="0"/>
  </r>
  <r>
    <x v="46"/>
    <x v="9"/>
    <n v="37301.700670375743"/>
    <x v="0"/>
  </r>
  <r>
    <x v="47"/>
    <x v="0"/>
    <n v="87.90428744867971"/>
    <x v="0"/>
  </r>
  <r>
    <x v="47"/>
    <x v="0"/>
    <n v="49761.047855380231"/>
    <x v="0"/>
  </r>
  <r>
    <x v="47"/>
    <x v="0"/>
    <n v="0"/>
    <x v="0"/>
  </r>
  <r>
    <x v="47"/>
    <x v="1"/>
    <n v="2625.7799709368319"/>
    <x v="0"/>
  </r>
  <r>
    <x v="47"/>
    <x v="1"/>
    <n v="0"/>
    <x v="0"/>
  </r>
  <r>
    <x v="47"/>
    <x v="1"/>
    <n v="3094.6845411004047"/>
    <x v="0"/>
  </r>
  <r>
    <x v="47"/>
    <x v="1"/>
    <n v="11244.641202618468"/>
    <x v="0"/>
  </r>
  <r>
    <x v="47"/>
    <x v="2"/>
    <n v="3317.2775909145444"/>
    <x v="0"/>
  </r>
  <r>
    <x v="47"/>
    <x v="2"/>
    <n v="0"/>
    <x v="0"/>
  </r>
  <r>
    <x v="47"/>
    <x v="2"/>
    <n v="0"/>
    <x v="0"/>
  </r>
  <r>
    <x v="47"/>
    <x v="2"/>
    <n v="7404.8545417626747"/>
    <x v="0"/>
  </r>
  <r>
    <x v="47"/>
    <x v="3"/>
    <n v="3455.448215793454"/>
    <x v="0"/>
  </r>
  <r>
    <x v="47"/>
    <x v="3"/>
    <n v="7580.5246424836487"/>
    <x v="0"/>
  </r>
  <r>
    <x v="47"/>
    <x v="4"/>
    <n v="198.14167650582593"/>
    <x v="0"/>
  </r>
  <r>
    <x v="47"/>
    <x v="4"/>
    <n v="165.94247562474561"/>
    <x v="0"/>
  </r>
  <r>
    <x v="47"/>
    <x v="5"/>
    <n v="0"/>
    <x v="0"/>
  </r>
  <r>
    <x v="47"/>
    <x v="5"/>
    <n v="0"/>
    <x v="0"/>
  </r>
  <r>
    <x v="47"/>
    <x v="6"/>
    <n v="126.0711222685328"/>
    <x v="0"/>
  </r>
  <r>
    <x v="47"/>
    <x v="6"/>
    <n v="2562.928619989761"/>
    <x v="0"/>
  </r>
  <r>
    <x v="47"/>
    <x v="6"/>
    <n v="0"/>
    <x v="0"/>
  </r>
  <r>
    <x v="47"/>
    <x v="6"/>
    <n v="0"/>
    <x v="0"/>
  </r>
  <r>
    <x v="47"/>
    <x v="7"/>
    <n v="0"/>
    <x v="0"/>
  </r>
  <r>
    <x v="47"/>
    <x v="7"/>
    <n v="0"/>
    <x v="0"/>
  </r>
  <r>
    <x v="47"/>
    <x v="7"/>
    <n v="54.438893475659498"/>
    <x v="0"/>
  </r>
  <r>
    <x v="47"/>
    <x v="8"/>
    <n v="624.6219715028974"/>
    <x v="0"/>
  </r>
  <r>
    <x v="47"/>
    <x v="8"/>
    <n v="0"/>
    <x v="0"/>
  </r>
  <r>
    <x v="47"/>
    <x v="8"/>
    <n v="52.108658788181842"/>
    <x v="0"/>
  </r>
  <r>
    <x v="47"/>
    <x v="9"/>
    <n v="8266.3246365428731"/>
    <x v="0"/>
  </r>
  <r>
    <x v="47"/>
    <x v="9"/>
    <n v="71873.209896386557"/>
    <x v="0"/>
  </r>
  <r>
    <x v="48"/>
    <x v="0"/>
    <n v="369.8633141773667"/>
    <x v="0"/>
  </r>
  <r>
    <x v="48"/>
    <x v="0"/>
    <n v="15898.273690727747"/>
    <x v="0"/>
  </r>
  <r>
    <x v="48"/>
    <x v="0"/>
    <n v="786.27728769507905"/>
    <x v="0"/>
  </r>
  <r>
    <x v="48"/>
    <x v="1"/>
    <n v="534.81619594534732"/>
    <x v="0"/>
  </r>
  <r>
    <x v="48"/>
    <x v="1"/>
    <n v="393.92107143392764"/>
    <x v="0"/>
  </r>
  <r>
    <x v="48"/>
    <x v="1"/>
    <n v="0"/>
    <x v="0"/>
  </r>
  <r>
    <x v="48"/>
    <x v="1"/>
    <n v="5843.9721281727916"/>
    <x v="0"/>
  </r>
  <r>
    <x v="48"/>
    <x v="2"/>
    <n v="1125.4191593306864"/>
    <x v="0"/>
  </r>
  <r>
    <x v="48"/>
    <x v="2"/>
    <n v="0"/>
    <x v="0"/>
  </r>
  <r>
    <x v="48"/>
    <x v="2"/>
    <n v="0"/>
    <x v="0"/>
  </r>
  <r>
    <x v="48"/>
    <x v="2"/>
    <n v="8792.6938626199062"/>
    <x v="0"/>
  </r>
  <r>
    <x v="48"/>
    <x v="3"/>
    <n v="2172.80594285909"/>
    <x v="0"/>
  </r>
  <r>
    <x v="48"/>
    <x v="3"/>
    <n v="1673.9253414244752"/>
    <x v="0"/>
  </r>
  <r>
    <x v="48"/>
    <x v="4"/>
    <n v="128.41204526452853"/>
    <x v="0"/>
  </r>
  <r>
    <x v="48"/>
    <x v="4"/>
    <n v="94.930960125573634"/>
    <x v="0"/>
  </r>
  <r>
    <x v="48"/>
    <x v="5"/>
    <n v="0"/>
    <x v="0"/>
  </r>
  <r>
    <x v="48"/>
    <x v="5"/>
    <n v="0"/>
    <x v="0"/>
  </r>
  <r>
    <x v="48"/>
    <x v="6"/>
    <n v="0"/>
    <x v="0"/>
  </r>
  <r>
    <x v="48"/>
    <x v="6"/>
    <n v="439.02445523958596"/>
    <x v="0"/>
  </r>
  <r>
    <x v="48"/>
    <x v="6"/>
    <n v="561.78670608007701"/>
    <x v="0"/>
  </r>
  <r>
    <x v="48"/>
    <x v="6"/>
    <n v="0"/>
    <x v="0"/>
  </r>
  <r>
    <x v="48"/>
    <x v="7"/>
    <n v="0"/>
    <x v="0"/>
  </r>
  <r>
    <x v="48"/>
    <x v="7"/>
    <n v="0"/>
    <x v="0"/>
  </r>
  <r>
    <x v="48"/>
    <x v="7"/>
    <n v="598.36069499075268"/>
    <x v="0"/>
  </r>
  <r>
    <x v="48"/>
    <x v="8"/>
    <n v="183.67711185433046"/>
    <x v="0"/>
  </r>
  <r>
    <x v="48"/>
    <x v="8"/>
    <n v="0"/>
    <x v="0"/>
  </r>
  <r>
    <x v="48"/>
    <x v="8"/>
    <n v="27.847011326832973"/>
    <x v="0"/>
  </r>
  <r>
    <x v="48"/>
    <x v="9"/>
    <n v="4561.8545668274928"/>
    <x v="0"/>
  </r>
  <r>
    <x v="48"/>
    <x v="9"/>
    <n v="39663.955290232261"/>
    <x v="0"/>
  </r>
  <r>
    <x v="49"/>
    <x v="0"/>
    <n v="0"/>
    <x v="0"/>
  </r>
  <r>
    <x v="49"/>
    <x v="0"/>
    <n v="57968.248747274694"/>
    <x v="0"/>
  </r>
  <r>
    <x v="49"/>
    <x v="0"/>
    <n v="1465.1347979507921"/>
    <x v="0"/>
  </r>
  <r>
    <x v="49"/>
    <x v="1"/>
    <n v="0"/>
    <x v="0"/>
  </r>
  <r>
    <x v="49"/>
    <x v="1"/>
    <n v="0"/>
    <x v="0"/>
  </r>
  <r>
    <x v="49"/>
    <x v="1"/>
    <n v="0"/>
    <x v="0"/>
  </r>
  <r>
    <x v="49"/>
    <x v="1"/>
    <n v="3364.7974167102298"/>
    <x v="0"/>
  </r>
  <r>
    <x v="49"/>
    <x v="2"/>
    <n v="0"/>
    <x v="0"/>
  </r>
  <r>
    <x v="49"/>
    <x v="2"/>
    <n v="0"/>
    <x v="0"/>
  </r>
  <r>
    <x v="49"/>
    <x v="2"/>
    <n v="0"/>
    <x v="0"/>
  </r>
  <r>
    <x v="49"/>
    <x v="2"/>
    <n v="2604.8243734426355"/>
    <x v="0"/>
  </r>
  <r>
    <x v="49"/>
    <x v="3"/>
    <n v="1003.7255621546977"/>
    <x v="0"/>
  </r>
  <r>
    <x v="49"/>
    <x v="3"/>
    <n v="14.87692398025251"/>
    <x v="0"/>
  </r>
  <r>
    <x v="49"/>
    <x v="4"/>
    <n v="0"/>
    <x v="0"/>
  </r>
  <r>
    <x v="49"/>
    <x v="4"/>
    <n v="79.85389128759536"/>
    <x v="0"/>
  </r>
  <r>
    <x v="49"/>
    <x v="5"/>
    <n v="0"/>
    <x v="0"/>
  </r>
  <r>
    <x v="49"/>
    <x v="5"/>
    <n v="0"/>
    <x v="0"/>
  </r>
  <r>
    <x v="49"/>
    <x v="6"/>
    <n v="0"/>
    <x v="0"/>
  </r>
  <r>
    <x v="49"/>
    <x v="6"/>
    <n v="0"/>
    <x v="0"/>
  </r>
  <r>
    <x v="49"/>
    <x v="6"/>
    <n v="0"/>
    <x v="0"/>
  </r>
  <r>
    <x v="49"/>
    <x v="6"/>
    <n v="0"/>
    <x v="0"/>
  </r>
  <r>
    <x v="49"/>
    <x v="7"/>
    <n v="0"/>
    <x v="0"/>
  </r>
  <r>
    <x v="49"/>
    <x v="7"/>
    <n v="0"/>
    <x v="0"/>
  </r>
  <r>
    <x v="49"/>
    <x v="7"/>
    <n v="0"/>
    <x v="0"/>
  </r>
  <r>
    <x v="49"/>
    <x v="8"/>
    <n v="0"/>
    <x v="0"/>
  </r>
  <r>
    <x v="49"/>
    <x v="8"/>
    <n v="0"/>
    <x v="0"/>
  </r>
  <r>
    <x v="49"/>
    <x v="8"/>
    <n v="0"/>
    <x v="0"/>
  </r>
  <r>
    <x v="49"/>
    <x v="9"/>
    <n v="4639.9751186635231"/>
    <x v="0"/>
  </r>
  <r>
    <x v="49"/>
    <x v="9"/>
    <n v="40343.190024676558"/>
    <x v="0"/>
  </r>
  <r>
    <x v="50"/>
    <x v="0"/>
    <n v="0"/>
    <x v="0"/>
  </r>
  <r>
    <x v="50"/>
    <x v="0"/>
    <n v="4724.9989211080092"/>
    <x v="0"/>
  </r>
  <r>
    <x v="50"/>
    <x v="0"/>
    <n v="220.31985254112331"/>
    <x v="0"/>
  </r>
  <r>
    <x v="50"/>
    <x v="1"/>
    <n v="0"/>
    <x v="0"/>
  </r>
  <r>
    <x v="50"/>
    <x v="1"/>
    <n v="0"/>
    <x v="0"/>
  </r>
  <r>
    <x v="50"/>
    <x v="1"/>
    <n v="0"/>
    <x v="0"/>
  </r>
  <r>
    <x v="50"/>
    <x v="1"/>
    <n v="1330.2359540082214"/>
    <x v="0"/>
  </r>
  <r>
    <x v="50"/>
    <x v="2"/>
    <n v="4.6736401547874138"/>
    <x v="0"/>
  </r>
  <r>
    <x v="50"/>
    <x v="2"/>
    <n v="0"/>
    <x v="0"/>
  </r>
  <r>
    <x v="50"/>
    <x v="2"/>
    <n v="0"/>
    <x v="0"/>
  </r>
  <r>
    <x v="50"/>
    <x v="2"/>
    <n v="7051.4456714630023"/>
    <x v="0"/>
  </r>
  <r>
    <x v="50"/>
    <x v="3"/>
    <n v="865.05399358004979"/>
    <x v="0"/>
  </r>
  <r>
    <x v="50"/>
    <x v="3"/>
    <n v="847.00991478515277"/>
    <x v="0"/>
  </r>
  <r>
    <x v="50"/>
    <x v="4"/>
    <n v="415.35753847684725"/>
    <x v="0"/>
  </r>
  <r>
    <x v="50"/>
    <x v="4"/>
    <n v="0"/>
    <x v="0"/>
  </r>
  <r>
    <x v="50"/>
    <x v="5"/>
    <n v="63.874317224618942"/>
    <x v="0"/>
  </r>
  <r>
    <x v="50"/>
    <x v="5"/>
    <n v="0"/>
    <x v="0"/>
  </r>
  <r>
    <x v="50"/>
    <x v="6"/>
    <n v="45.429404013460847"/>
    <x v="0"/>
  </r>
  <r>
    <x v="50"/>
    <x v="6"/>
    <n v="42.795545268792395"/>
    <x v="0"/>
  </r>
  <r>
    <x v="50"/>
    <x v="6"/>
    <n v="0"/>
    <x v="0"/>
  </r>
  <r>
    <x v="50"/>
    <x v="6"/>
    <n v="0"/>
    <x v="0"/>
  </r>
  <r>
    <x v="50"/>
    <x v="7"/>
    <n v="0"/>
    <x v="0"/>
  </r>
  <r>
    <x v="50"/>
    <x v="7"/>
    <n v="0"/>
    <x v="0"/>
  </r>
  <r>
    <x v="50"/>
    <x v="7"/>
    <n v="1.260636476214166"/>
    <x v="0"/>
  </r>
  <r>
    <x v="50"/>
    <x v="8"/>
    <n v="901.24367096553317"/>
    <x v="0"/>
  </r>
  <r>
    <x v="50"/>
    <x v="8"/>
    <n v="125.50983101428413"/>
    <x v="0"/>
  </r>
  <r>
    <x v="50"/>
    <x v="8"/>
    <n v="77.194053154424211"/>
    <x v="0"/>
  </r>
  <r>
    <x v="50"/>
    <x v="9"/>
    <n v="11793.776408562686"/>
    <x v="0"/>
  </r>
  <r>
    <x v="50"/>
    <x v="9"/>
    <n v="160049.05990456673"/>
    <x v="0"/>
  </r>
  <r>
    <x v="51"/>
    <x v="0"/>
    <n v="641.30001869865021"/>
    <x v="0"/>
  </r>
  <r>
    <x v="51"/>
    <x v="0"/>
    <n v="335.10578866234061"/>
    <x v="0"/>
  </r>
  <r>
    <x v="51"/>
    <x v="0"/>
    <n v="0"/>
    <x v="0"/>
  </r>
  <r>
    <x v="51"/>
    <x v="1"/>
    <n v="0"/>
    <x v="0"/>
  </r>
  <r>
    <x v="51"/>
    <x v="1"/>
    <n v="0"/>
    <x v="0"/>
  </r>
  <r>
    <x v="51"/>
    <x v="1"/>
    <n v="0"/>
    <x v="0"/>
  </r>
  <r>
    <x v="51"/>
    <x v="1"/>
    <n v="103.36662195014389"/>
    <x v="0"/>
  </r>
  <r>
    <x v="51"/>
    <x v="2"/>
    <n v="9.808371758948077"/>
    <x v="0"/>
  </r>
  <r>
    <x v="51"/>
    <x v="2"/>
    <n v="0"/>
    <x v="0"/>
  </r>
  <r>
    <x v="51"/>
    <x v="2"/>
    <n v="0"/>
    <x v="0"/>
  </r>
  <r>
    <x v="51"/>
    <x v="2"/>
    <n v="21.961266057048494"/>
    <x v="0"/>
  </r>
  <r>
    <x v="51"/>
    <x v="3"/>
    <n v="432.46656748864933"/>
    <x v="0"/>
  </r>
  <r>
    <x v="51"/>
    <x v="3"/>
    <n v="215.17396320658"/>
    <x v="0"/>
  </r>
  <r>
    <x v="51"/>
    <x v="4"/>
    <n v="89.719437199186032"/>
    <x v="0"/>
  </r>
  <r>
    <x v="51"/>
    <x v="4"/>
    <n v="19.056350114986355"/>
    <x v="0"/>
  </r>
  <r>
    <x v="51"/>
    <x v="5"/>
    <n v="0"/>
    <x v="0"/>
  </r>
  <r>
    <x v="51"/>
    <x v="5"/>
    <n v="0"/>
    <x v="0"/>
  </r>
  <r>
    <x v="51"/>
    <x v="6"/>
    <n v="91.358775934783665"/>
    <x v="0"/>
  </r>
  <r>
    <x v="51"/>
    <x v="6"/>
    <n v="473.96818520494207"/>
    <x v="0"/>
  </r>
  <r>
    <x v="51"/>
    <x v="6"/>
    <n v="0"/>
    <x v="0"/>
  </r>
  <r>
    <x v="51"/>
    <x v="6"/>
    <n v="0"/>
    <x v="0"/>
  </r>
  <r>
    <x v="51"/>
    <x v="7"/>
    <n v="0"/>
    <x v="0"/>
  </r>
  <r>
    <x v="51"/>
    <x v="7"/>
    <n v="79.820190129947449"/>
    <x v="0"/>
  </r>
  <r>
    <x v="51"/>
    <x v="7"/>
    <n v="866.43973465547617"/>
    <x v="0"/>
  </r>
  <r>
    <x v="51"/>
    <x v="8"/>
    <n v="192.70220150995524"/>
    <x v="0"/>
  </r>
  <r>
    <x v="51"/>
    <x v="8"/>
    <n v="67.257176377154963"/>
    <x v="0"/>
  </r>
  <r>
    <x v="51"/>
    <x v="8"/>
    <n v="76.496005544730423"/>
    <x v="0"/>
  </r>
  <r>
    <x v="51"/>
    <x v="9"/>
    <n v="667.15183868855161"/>
    <x v="0"/>
  </r>
  <r>
    <x v="51"/>
    <x v="9"/>
    <n v="3286.8629346523358"/>
    <x v="0"/>
  </r>
  <r>
    <x v="52"/>
    <x v="0"/>
    <n v="0"/>
    <x v="0"/>
  </r>
  <r>
    <x v="52"/>
    <x v="0"/>
    <n v="1996.3426361847855"/>
    <x v="0"/>
  </r>
  <r>
    <x v="52"/>
    <x v="0"/>
    <n v="0"/>
    <x v="0"/>
  </r>
  <r>
    <x v="52"/>
    <x v="1"/>
    <n v="1697.9437172159585"/>
    <x v="0"/>
  </r>
  <r>
    <x v="52"/>
    <x v="1"/>
    <n v="0"/>
    <x v="0"/>
  </r>
  <r>
    <x v="52"/>
    <x v="1"/>
    <n v="0"/>
    <x v="0"/>
  </r>
  <r>
    <x v="52"/>
    <x v="1"/>
    <n v="1175.2446551593762"/>
    <x v="0"/>
  </r>
  <r>
    <x v="52"/>
    <x v="2"/>
    <n v="1540.6868186866557"/>
    <x v="0"/>
  </r>
  <r>
    <x v="52"/>
    <x v="2"/>
    <n v="0"/>
    <x v="0"/>
  </r>
  <r>
    <x v="52"/>
    <x v="2"/>
    <n v="0"/>
    <x v="0"/>
  </r>
  <r>
    <x v="52"/>
    <x v="2"/>
    <n v="250.41650134924066"/>
    <x v="0"/>
  </r>
  <r>
    <x v="52"/>
    <x v="3"/>
    <n v="541.75352260909153"/>
    <x v="0"/>
  </r>
  <r>
    <x v="52"/>
    <x v="3"/>
    <n v="35.488221349255404"/>
    <x v="0"/>
  </r>
  <r>
    <x v="52"/>
    <x v="4"/>
    <n v="0"/>
    <x v="0"/>
  </r>
  <r>
    <x v="52"/>
    <x v="4"/>
    <n v="155.32706369882249"/>
    <x v="0"/>
  </r>
  <r>
    <x v="52"/>
    <x v="5"/>
    <n v="0"/>
    <x v="0"/>
  </r>
  <r>
    <x v="52"/>
    <x v="5"/>
    <n v="0"/>
    <x v="0"/>
  </r>
  <r>
    <x v="52"/>
    <x v="6"/>
    <n v="0"/>
    <x v="0"/>
  </r>
  <r>
    <x v="52"/>
    <x v="6"/>
    <n v="396.9519142094868"/>
    <x v="0"/>
  </r>
  <r>
    <x v="52"/>
    <x v="6"/>
    <n v="0"/>
    <x v="0"/>
  </r>
  <r>
    <x v="52"/>
    <x v="6"/>
    <n v="0"/>
    <x v="0"/>
  </r>
  <r>
    <x v="52"/>
    <x v="7"/>
    <n v="0"/>
    <x v="0"/>
  </r>
  <r>
    <x v="52"/>
    <x v="7"/>
    <n v="0"/>
    <x v="0"/>
  </r>
  <r>
    <x v="52"/>
    <x v="7"/>
    <n v="2.3935385771165665"/>
    <x v="0"/>
  </r>
  <r>
    <x v="52"/>
    <x v="8"/>
    <n v="15.223402400034397"/>
    <x v="0"/>
  </r>
  <r>
    <x v="52"/>
    <x v="8"/>
    <n v="0"/>
    <x v="0"/>
  </r>
  <r>
    <x v="52"/>
    <x v="8"/>
    <n v="21.629387540683084"/>
    <x v="0"/>
  </r>
  <r>
    <x v="52"/>
    <x v="9"/>
    <n v="35.688676031016833"/>
    <x v="0"/>
  </r>
  <r>
    <x v="52"/>
    <x v="9"/>
    <n v="345.47545256917624"/>
    <x v="0"/>
  </r>
  <r>
    <x v="53"/>
    <x v="0"/>
    <n v="4.3728683664768973"/>
    <x v="0"/>
  </r>
  <r>
    <x v="53"/>
    <x v="0"/>
    <n v="1073.6400485744539"/>
    <x v="0"/>
  </r>
  <r>
    <x v="53"/>
    <x v="0"/>
    <n v="0"/>
    <x v="0"/>
  </r>
  <r>
    <x v="53"/>
    <x v="1"/>
    <n v="38.122079920536386"/>
    <x v="0"/>
  </r>
  <r>
    <x v="53"/>
    <x v="1"/>
    <n v="1522.9216174483563"/>
    <x v="0"/>
  </r>
  <r>
    <x v="53"/>
    <x v="1"/>
    <n v="386.81745826968887"/>
    <x v="0"/>
  </r>
  <r>
    <x v="53"/>
    <x v="1"/>
    <n v="346.17292963905493"/>
    <x v="0"/>
  </r>
  <r>
    <x v="53"/>
    <x v="2"/>
    <n v="0"/>
    <x v="0"/>
  </r>
  <r>
    <x v="53"/>
    <x v="2"/>
    <n v="462.8698575539878"/>
    <x v="0"/>
  </r>
  <r>
    <x v="53"/>
    <x v="2"/>
    <n v="0"/>
    <x v="0"/>
  </r>
  <r>
    <x v="53"/>
    <x v="2"/>
    <n v="61.057640511484003"/>
    <x v="0"/>
  </r>
  <r>
    <x v="53"/>
    <x v="3"/>
    <n v="390.09453062311576"/>
    <x v="0"/>
  </r>
  <r>
    <x v="53"/>
    <x v="3"/>
    <n v="0"/>
    <x v="0"/>
  </r>
  <r>
    <x v="53"/>
    <x v="4"/>
    <n v="1.9833137782025401"/>
    <x v="0"/>
  </r>
  <r>
    <x v="53"/>
    <x v="4"/>
    <n v="0"/>
    <x v="0"/>
  </r>
  <r>
    <x v="53"/>
    <x v="5"/>
    <n v="0"/>
    <x v="0"/>
  </r>
  <r>
    <x v="53"/>
    <x v="5"/>
    <n v="0"/>
    <x v="0"/>
  </r>
  <r>
    <x v="53"/>
    <x v="6"/>
    <n v="0"/>
    <x v="0"/>
  </r>
  <r>
    <x v="53"/>
    <x v="6"/>
    <n v="8.2921764569451906"/>
    <x v="0"/>
  </r>
  <r>
    <x v="53"/>
    <x v="6"/>
    <n v="0"/>
    <x v="0"/>
  </r>
  <r>
    <x v="53"/>
    <x v="6"/>
    <n v="0"/>
    <x v="0"/>
  </r>
  <r>
    <x v="53"/>
    <x v="7"/>
    <n v="35.181738896206213"/>
    <x v="0"/>
  </r>
  <r>
    <x v="53"/>
    <x v="7"/>
    <n v="0"/>
    <x v="0"/>
  </r>
  <r>
    <x v="53"/>
    <x v="7"/>
    <n v="43.197549019388568"/>
    <x v="0"/>
  </r>
  <r>
    <x v="53"/>
    <x v="8"/>
    <n v="12.175725509443099"/>
    <x v="0"/>
  </r>
  <r>
    <x v="53"/>
    <x v="8"/>
    <n v="48.101246562575035"/>
    <x v="0"/>
  </r>
  <r>
    <x v="53"/>
    <x v="8"/>
    <n v="0"/>
    <x v="0"/>
  </r>
  <r>
    <x v="53"/>
    <x v="9"/>
    <n v="924.89912654813668"/>
    <x v="0"/>
  </r>
  <r>
    <x v="53"/>
    <x v="9"/>
    <n v="6104.5082519865737"/>
    <x v="0"/>
  </r>
  <r>
    <x v="54"/>
    <x v="0"/>
    <n v="40.644559529245498"/>
    <x v="0"/>
  </r>
  <r>
    <x v="54"/>
    <x v="0"/>
    <n v="21612.944166010988"/>
    <x v="0"/>
  </r>
  <r>
    <x v="54"/>
    <x v="0"/>
    <n v="335.46509906289725"/>
    <x v="0"/>
  </r>
  <r>
    <x v="54"/>
    <x v="1"/>
    <n v="4882.2732741136024"/>
    <x v="0"/>
  </r>
  <r>
    <x v="54"/>
    <x v="1"/>
    <n v="528.15472859453632"/>
    <x v="0"/>
  </r>
  <r>
    <x v="54"/>
    <x v="1"/>
    <n v="0"/>
    <x v="0"/>
  </r>
  <r>
    <x v="54"/>
    <x v="1"/>
    <n v="10309.225890890484"/>
    <x v="0"/>
  </r>
  <r>
    <x v="54"/>
    <x v="2"/>
    <n v="4069.7626379027656"/>
    <x v="0"/>
  </r>
  <r>
    <x v="54"/>
    <x v="2"/>
    <n v="1396.6735948389662"/>
    <x v="0"/>
  </r>
  <r>
    <x v="54"/>
    <x v="2"/>
    <n v="528.38087430488656"/>
    <x v="0"/>
  </r>
  <r>
    <x v="54"/>
    <x v="2"/>
    <n v="4372.3250867721435"/>
    <x v="0"/>
  </r>
  <r>
    <x v="54"/>
    <x v="3"/>
    <n v="5953.6910264031967"/>
    <x v="0"/>
  </r>
  <r>
    <x v="54"/>
    <x v="3"/>
    <n v="5303.0413498577373"/>
    <x v="0"/>
  </r>
  <r>
    <x v="54"/>
    <x v="4"/>
    <n v="20841.09916023384"/>
    <x v="0"/>
  </r>
  <r>
    <x v="54"/>
    <x v="4"/>
    <n v="139.87809411958941"/>
    <x v="0"/>
  </r>
  <r>
    <x v="54"/>
    <x v="5"/>
    <n v="0"/>
    <x v="0"/>
  </r>
  <r>
    <x v="54"/>
    <x v="5"/>
    <n v="0"/>
    <x v="0"/>
  </r>
  <r>
    <x v="54"/>
    <x v="6"/>
    <n v="475.89416233875176"/>
    <x v="0"/>
  </r>
  <r>
    <x v="54"/>
    <x v="6"/>
    <n v="4366.5087806470247"/>
    <x v="0"/>
  </r>
  <r>
    <x v="54"/>
    <x v="6"/>
    <n v="249.62194147106791"/>
    <x v="0"/>
  </r>
  <r>
    <x v="54"/>
    <x v="6"/>
    <n v="238.37456840690714"/>
    <x v="0"/>
  </r>
  <r>
    <x v="54"/>
    <x v="7"/>
    <n v="133.67746947749916"/>
    <x v="0"/>
  </r>
  <r>
    <x v="54"/>
    <x v="7"/>
    <n v="595.97274028352433"/>
    <x v="0"/>
  </r>
  <r>
    <x v="54"/>
    <x v="7"/>
    <n v="1180.8014382205479"/>
    <x v="0"/>
  </r>
  <r>
    <x v="54"/>
    <x v="8"/>
    <n v="8052.8901427228193"/>
    <x v="0"/>
  </r>
  <r>
    <x v="54"/>
    <x v="8"/>
    <n v="1627.7349115874208"/>
    <x v="0"/>
  </r>
  <r>
    <x v="54"/>
    <x v="8"/>
    <n v="2233.4018214335651"/>
    <x v="0"/>
  </r>
  <r>
    <x v="54"/>
    <x v="9"/>
    <n v="5208.7569546139366"/>
    <x v="0"/>
  </r>
  <r>
    <x v="54"/>
    <x v="9"/>
    <n v="25131.130189721243"/>
    <x v="0"/>
  </r>
  <r>
    <x v="55"/>
    <x v="0"/>
    <n v="18053.462605774057"/>
    <x v="0"/>
  </r>
  <r>
    <x v="55"/>
    <x v="0"/>
    <n v="92256.235736682705"/>
    <x v="0"/>
  </r>
  <r>
    <x v="55"/>
    <x v="0"/>
    <n v="162.90221223291488"/>
    <x v="0"/>
  </r>
  <r>
    <x v="55"/>
    <x v="1"/>
    <n v="12793.763261636064"/>
    <x v="0"/>
  </r>
  <r>
    <x v="55"/>
    <x v="1"/>
    <n v="23929.617772499507"/>
    <x v="0"/>
  </r>
  <r>
    <x v="55"/>
    <x v="1"/>
    <n v="111052.58062733055"/>
    <x v="0"/>
  </r>
  <r>
    <x v="55"/>
    <x v="1"/>
    <n v="46054.342811276627"/>
    <x v="0"/>
  </r>
  <r>
    <x v="55"/>
    <x v="2"/>
    <n v="13754.438531323771"/>
    <x v="0"/>
  </r>
  <r>
    <x v="55"/>
    <x v="2"/>
    <n v="5306.1690099307516"/>
    <x v="0"/>
  </r>
  <r>
    <x v="55"/>
    <x v="2"/>
    <n v="31156.617887357646"/>
    <x v="0"/>
  </r>
  <r>
    <x v="55"/>
    <x v="2"/>
    <n v="23370.442848349958"/>
    <x v="0"/>
  </r>
  <r>
    <x v="55"/>
    <x v="3"/>
    <n v="56070.162939393776"/>
    <x v="0"/>
  </r>
  <r>
    <x v="55"/>
    <x v="3"/>
    <n v="6403.1263946306563"/>
    <x v="0"/>
  </r>
  <r>
    <x v="55"/>
    <x v="4"/>
    <n v="129618.84738441303"/>
    <x v="0"/>
  </r>
  <r>
    <x v="55"/>
    <x v="4"/>
    <n v="0"/>
    <x v="0"/>
  </r>
  <r>
    <x v="55"/>
    <x v="5"/>
    <n v="0"/>
    <x v="0"/>
  </r>
  <r>
    <x v="55"/>
    <x v="5"/>
    <n v="0"/>
    <x v="0"/>
  </r>
  <r>
    <x v="55"/>
    <x v="6"/>
    <n v="640.06368132437797"/>
    <x v="0"/>
  </r>
  <r>
    <x v="55"/>
    <x v="6"/>
    <n v="2481.5543493664395"/>
    <x v="0"/>
  </r>
  <r>
    <x v="55"/>
    <x v="6"/>
    <n v="98.174732124430321"/>
    <x v="0"/>
  </r>
  <r>
    <x v="55"/>
    <x v="6"/>
    <n v="0"/>
    <x v="0"/>
  </r>
  <r>
    <x v="55"/>
    <x v="7"/>
    <n v="356.90439352366775"/>
    <x v="0"/>
  </r>
  <r>
    <x v="55"/>
    <x v="7"/>
    <n v="148.68102794524185"/>
    <x v="0"/>
  </r>
  <r>
    <x v="55"/>
    <x v="7"/>
    <n v="2230.9153900947144"/>
    <x v="0"/>
  </r>
  <r>
    <x v="55"/>
    <x v="8"/>
    <n v="11401.900311059753"/>
    <x v="0"/>
  </r>
  <r>
    <x v="55"/>
    <x v="8"/>
    <n v="5307.5973762585581"/>
    <x v="0"/>
  </r>
  <r>
    <x v="55"/>
    <x v="8"/>
    <n v="2173.053480482984"/>
    <x v="0"/>
  </r>
  <r>
    <x v="55"/>
    <x v="9"/>
    <n v="14092.344807395009"/>
    <x v="0"/>
  </r>
  <r>
    <x v="55"/>
    <x v="9"/>
    <n v="67992.527798666604"/>
    <x v="0"/>
  </r>
  <r>
    <x v="56"/>
    <x v="0"/>
    <n v="12.47495378488593"/>
    <x v="0"/>
  </r>
  <r>
    <x v="56"/>
    <x v="0"/>
    <n v="66.461889847972429"/>
    <x v="0"/>
  </r>
  <r>
    <x v="56"/>
    <x v="0"/>
    <n v="3.7402137761743816E-2"/>
    <x v="0"/>
  </r>
  <r>
    <x v="56"/>
    <x v="1"/>
    <n v="1.4913322943213565"/>
    <x v="0"/>
  </r>
  <r>
    <x v="56"/>
    <x v="1"/>
    <n v="27.810325516415308"/>
    <x v="0"/>
  </r>
  <r>
    <x v="56"/>
    <x v="1"/>
    <n v="6465.7203027289761"/>
    <x v="0"/>
  </r>
  <r>
    <x v="56"/>
    <x v="1"/>
    <n v="19.436799280335823"/>
    <x v="0"/>
  </r>
  <r>
    <x v="56"/>
    <x v="2"/>
    <n v="11.182033543133844"/>
    <x v="0"/>
  </r>
  <r>
    <x v="56"/>
    <x v="2"/>
    <n v="1.5794649495150921"/>
    <x v="0"/>
  </r>
  <r>
    <x v="56"/>
    <x v="2"/>
    <n v="10197.98435735332"/>
    <x v="0"/>
  </r>
  <r>
    <x v="56"/>
    <x v="2"/>
    <n v="4.0857937876560326"/>
    <x v="0"/>
  </r>
  <r>
    <x v="56"/>
    <x v="3"/>
    <n v="33.683309667727421"/>
    <x v="0"/>
  </r>
  <r>
    <x v="56"/>
    <x v="3"/>
    <n v="0.94079796873420218"/>
    <x v="0"/>
  </r>
  <r>
    <x v="56"/>
    <x v="4"/>
    <n v="20.637442282232687"/>
    <x v="0"/>
  </r>
  <r>
    <x v="56"/>
    <x v="4"/>
    <n v="0.73785949478098534"/>
    <x v="0"/>
  </r>
  <r>
    <x v="56"/>
    <x v="5"/>
    <n v="0"/>
    <x v="0"/>
  </r>
  <r>
    <x v="56"/>
    <x v="5"/>
    <n v="0"/>
    <x v="0"/>
  </r>
  <r>
    <x v="56"/>
    <x v="6"/>
    <n v="0.17244525938397598"/>
    <x v="0"/>
  </r>
  <r>
    <x v="56"/>
    <x v="6"/>
    <n v="0.66282765567317614"/>
    <x v="0"/>
  </r>
  <r>
    <x v="56"/>
    <x v="6"/>
    <n v="2.1610961972591575E-2"/>
    <x v="0"/>
  </r>
  <r>
    <x v="56"/>
    <x v="6"/>
    <n v="0"/>
    <x v="0"/>
  </r>
  <r>
    <x v="56"/>
    <x v="7"/>
    <n v="1.5044371541856449E-2"/>
    <x v="0"/>
  </r>
  <r>
    <x v="56"/>
    <x v="7"/>
    <n v="0"/>
    <x v="0"/>
  </r>
  <r>
    <x v="56"/>
    <x v="7"/>
    <n v="0.26566417975673795"/>
    <x v="0"/>
  </r>
  <r>
    <x v="56"/>
    <x v="8"/>
    <n v="21.367066053948992"/>
    <x v="0"/>
  </r>
  <r>
    <x v="56"/>
    <x v="8"/>
    <n v="8.3823675274728213"/>
    <x v="0"/>
  </r>
  <r>
    <x v="56"/>
    <x v="8"/>
    <n v="2.0915496479266302"/>
    <x v="0"/>
  </r>
  <r>
    <x v="56"/>
    <x v="9"/>
    <n v="3789.2269444279559"/>
    <x v="0"/>
  </r>
  <r>
    <x v="56"/>
    <x v="9"/>
    <n v="18282.203698228932"/>
    <x v="0"/>
  </r>
  <r>
    <x v="57"/>
    <x v="0"/>
    <n v="56.890192870565166"/>
    <x v="0"/>
  </r>
  <r>
    <x v="57"/>
    <x v="0"/>
    <n v="856.96000870675743"/>
    <x v="0"/>
  </r>
  <r>
    <x v="57"/>
    <x v="0"/>
    <n v="137.61916349584291"/>
    <x v="0"/>
  </r>
  <r>
    <x v="57"/>
    <x v="1"/>
    <n v="160.3993124081959"/>
    <x v="0"/>
  </r>
  <r>
    <x v="57"/>
    <x v="1"/>
    <n v="7381.1897723377106"/>
    <x v="0"/>
  </r>
  <r>
    <x v="57"/>
    <x v="1"/>
    <n v="116.54618348039175"/>
    <x v="0"/>
  </r>
  <r>
    <x v="57"/>
    <x v="1"/>
    <n v="788.28988918790719"/>
    <x v="0"/>
  </r>
  <r>
    <x v="57"/>
    <x v="2"/>
    <n v="389.65637510590949"/>
    <x v="0"/>
  </r>
  <r>
    <x v="57"/>
    <x v="2"/>
    <n v="19374.131174495076"/>
    <x v="0"/>
  </r>
  <r>
    <x v="57"/>
    <x v="2"/>
    <n v="5169.3394957255114"/>
    <x v="0"/>
  </r>
  <r>
    <x v="57"/>
    <x v="2"/>
    <n v="237.68684288932212"/>
    <x v="0"/>
  </r>
  <r>
    <x v="57"/>
    <x v="3"/>
    <n v="923.7060580931111"/>
    <x v="0"/>
  </r>
  <r>
    <x v="57"/>
    <x v="3"/>
    <n v="366.3326563749946"/>
    <x v="0"/>
  </r>
  <r>
    <x v="57"/>
    <x v="4"/>
    <n v="2521.7437780785981"/>
    <x v="0"/>
  </r>
  <r>
    <x v="57"/>
    <x v="4"/>
    <n v="67.675532287226275"/>
    <x v="0"/>
  </r>
  <r>
    <x v="57"/>
    <x v="5"/>
    <n v="0"/>
    <x v="0"/>
  </r>
  <r>
    <x v="57"/>
    <x v="5"/>
    <n v="0"/>
    <x v="0"/>
  </r>
  <r>
    <x v="57"/>
    <x v="6"/>
    <n v="14.03778664978967"/>
    <x v="0"/>
  </r>
  <r>
    <x v="57"/>
    <x v="6"/>
    <n v="0"/>
    <x v="0"/>
  </r>
  <r>
    <x v="57"/>
    <x v="6"/>
    <n v="10.814967799528022"/>
    <x v="0"/>
  </r>
  <r>
    <x v="57"/>
    <x v="6"/>
    <n v="2.0213903968771318"/>
    <x v="0"/>
  </r>
  <r>
    <x v="57"/>
    <x v="7"/>
    <n v="10.56629837531943"/>
    <x v="0"/>
  </r>
  <r>
    <x v="57"/>
    <x v="7"/>
    <n v="3.3049674660024571"/>
    <x v="0"/>
  </r>
  <r>
    <x v="57"/>
    <x v="7"/>
    <n v="80.119465161181438"/>
    <x v="0"/>
  </r>
  <r>
    <x v="57"/>
    <x v="8"/>
    <n v="637.75662874614136"/>
    <x v="0"/>
  </r>
  <r>
    <x v="57"/>
    <x v="8"/>
    <n v="100.46413376710659"/>
    <x v="0"/>
  </r>
  <r>
    <x v="57"/>
    <x v="8"/>
    <n v="46.655824470657187"/>
    <x v="0"/>
  </r>
  <r>
    <x v="57"/>
    <x v="9"/>
    <n v="6683.0453529889719"/>
    <x v="0"/>
  </r>
  <r>
    <x v="57"/>
    <x v="9"/>
    <n v="25270.003321386303"/>
    <x v="0"/>
  </r>
  <r>
    <x v="58"/>
    <x v="0"/>
    <n v="0"/>
    <x v="0"/>
  </r>
  <r>
    <x v="58"/>
    <x v="0"/>
    <n v="19.776293562060559"/>
    <x v="0"/>
  </r>
  <r>
    <x v="58"/>
    <x v="0"/>
    <n v="0"/>
    <x v="0"/>
  </r>
  <r>
    <x v="58"/>
    <x v="1"/>
    <n v="0"/>
    <x v="0"/>
  </r>
  <r>
    <x v="58"/>
    <x v="1"/>
    <n v="0"/>
    <x v="0"/>
  </r>
  <r>
    <x v="58"/>
    <x v="1"/>
    <n v="0"/>
    <x v="0"/>
  </r>
  <r>
    <x v="58"/>
    <x v="1"/>
    <n v="0"/>
    <x v="0"/>
  </r>
  <r>
    <x v="58"/>
    <x v="2"/>
    <n v="0.3773665344446801"/>
    <x v="0"/>
  </r>
  <r>
    <x v="58"/>
    <x v="2"/>
    <n v="0"/>
    <x v="0"/>
  </r>
  <r>
    <x v="58"/>
    <x v="2"/>
    <n v="13.502170722137642"/>
    <x v="0"/>
  </r>
  <r>
    <x v="58"/>
    <x v="2"/>
    <n v="0"/>
    <x v="0"/>
  </r>
  <r>
    <x v="58"/>
    <x v="3"/>
    <n v="4.9801445949646581"/>
    <x v="0"/>
  </r>
  <r>
    <x v="58"/>
    <x v="3"/>
    <n v="0"/>
    <x v="0"/>
  </r>
  <r>
    <x v="58"/>
    <x v="4"/>
    <n v="0.98658958661021756"/>
    <x v="0"/>
  </r>
  <r>
    <x v="58"/>
    <x v="4"/>
    <n v="0"/>
    <x v="0"/>
  </r>
  <r>
    <x v="58"/>
    <x v="5"/>
    <n v="0"/>
    <x v="0"/>
  </r>
  <r>
    <x v="58"/>
    <x v="5"/>
    <n v="0"/>
    <x v="0"/>
  </r>
  <r>
    <x v="58"/>
    <x v="6"/>
    <n v="0.33405095367089271"/>
    <x v="0"/>
  </r>
  <r>
    <x v="58"/>
    <x v="6"/>
    <n v="0"/>
    <x v="0"/>
  </r>
  <r>
    <x v="58"/>
    <x v="6"/>
    <n v="0"/>
    <x v="0"/>
  </r>
  <r>
    <x v="58"/>
    <x v="6"/>
    <n v="0"/>
    <x v="0"/>
  </r>
  <r>
    <x v="58"/>
    <x v="7"/>
    <n v="3.8901886426934547"/>
    <x v="0"/>
  </r>
  <r>
    <x v="58"/>
    <x v="7"/>
    <n v="0.34166214144758128"/>
    <x v="0"/>
  </r>
  <r>
    <x v="58"/>
    <x v="7"/>
    <n v="18.489858271600106"/>
    <x v="0"/>
  </r>
  <r>
    <x v="58"/>
    <x v="8"/>
    <n v="308.61375922144185"/>
    <x v="0"/>
  </r>
  <r>
    <x v="58"/>
    <x v="8"/>
    <n v="30.451915950936534"/>
    <x v="0"/>
  </r>
  <r>
    <x v="58"/>
    <x v="8"/>
    <n v="11.656072629515233"/>
    <x v="0"/>
  </r>
  <r>
    <x v="58"/>
    <x v="9"/>
    <n v="129.75855869571961"/>
    <x v="0"/>
  </r>
  <r>
    <x v="58"/>
    <x v="9"/>
    <n v="623.45273824509059"/>
    <x v="0"/>
  </r>
  <r>
    <x v="59"/>
    <x v="0"/>
    <n v="9.0988811455057323"/>
    <x v="0"/>
  </r>
  <r>
    <x v="59"/>
    <x v="0"/>
    <n v="118.57620105021718"/>
    <x v="0"/>
  </r>
  <r>
    <x v="59"/>
    <x v="0"/>
    <n v="0"/>
    <x v="0"/>
  </r>
  <r>
    <x v="59"/>
    <x v="1"/>
    <n v="0"/>
    <x v="0"/>
  </r>
  <r>
    <x v="59"/>
    <x v="1"/>
    <n v="0.52135787747486373"/>
    <x v="0"/>
  </r>
  <r>
    <x v="59"/>
    <x v="1"/>
    <n v="0"/>
    <x v="0"/>
  </r>
  <r>
    <x v="59"/>
    <x v="1"/>
    <n v="428.19037800238527"/>
    <x v="0"/>
  </r>
  <r>
    <x v="59"/>
    <x v="2"/>
    <n v="36.862964822538288"/>
    <x v="0"/>
  </r>
  <r>
    <x v="59"/>
    <x v="2"/>
    <n v="44.246218017803621"/>
    <x v="0"/>
  </r>
  <r>
    <x v="59"/>
    <x v="2"/>
    <n v="0"/>
    <x v="0"/>
  </r>
  <r>
    <x v="59"/>
    <x v="2"/>
    <n v="88.874777091685587"/>
    <x v="0"/>
  </r>
  <r>
    <x v="59"/>
    <x v="3"/>
    <n v="59.950657224038892"/>
    <x v="0"/>
  </r>
  <r>
    <x v="59"/>
    <x v="3"/>
    <n v="14.450288127075728"/>
    <x v="0"/>
  </r>
  <r>
    <x v="59"/>
    <x v="4"/>
    <n v="20.533902466891856"/>
    <x v="0"/>
  </r>
  <r>
    <x v="59"/>
    <x v="4"/>
    <n v="60.978839320339027"/>
    <x v="0"/>
  </r>
  <r>
    <x v="59"/>
    <x v="5"/>
    <n v="0"/>
    <x v="0"/>
  </r>
  <r>
    <x v="59"/>
    <x v="5"/>
    <n v="0"/>
    <x v="0"/>
  </r>
  <r>
    <x v="59"/>
    <x v="6"/>
    <n v="0"/>
    <x v="0"/>
  </r>
  <r>
    <x v="59"/>
    <x v="6"/>
    <n v="0.49618846019193658"/>
    <x v="0"/>
  </r>
  <r>
    <x v="59"/>
    <x v="6"/>
    <n v="5.2731280081310432"/>
    <x v="0"/>
  </r>
  <r>
    <x v="59"/>
    <x v="6"/>
    <n v="0"/>
    <x v="0"/>
  </r>
  <r>
    <x v="59"/>
    <x v="7"/>
    <n v="0.71826914244728124"/>
    <x v="0"/>
  </r>
  <r>
    <x v="59"/>
    <x v="7"/>
    <n v="0"/>
    <x v="0"/>
  </r>
  <r>
    <x v="59"/>
    <x v="7"/>
    <n v="7.2023337109225967"/>
    <x v="0"/>
  </r>
  <r>
    <x v="59"/>
    <x v="8"/>
    <n v="32.763591755618066"/>
    <x v="0"/>
  </r>
  <r>
    <x v="59"/>
    <x v="8"/>
    <n v="12.159244261997779"/>
    <x v="0"/>
  </r>
  <r>
    <x v="59"/>
    <x v="8"/>
    <n v="9.5978575576657441"/>
    <x v="0"/>
  </r>
  <r>
    <x v="59"/>
    <x v="9"/>
    <n v="62.367684293920462"/>
    <x v="0"/>
  </r>
  <r>
    <x v="59"/>
    <x v="9"/>
    <n v="859.19470195748636"/>
    <x v="0"/>
  </r>
  <r>
    <x v="60"/>
    <x v="0"/>
    <n v="31.249298832217903"/>
    <x v="0"/>
  </r>
  <r>
    <x v="60"/>
    <x v="0"/>
    <n v="1824.5221860703114"/>
    <x v="0"/>
  </r>
  <r>
    <x v="60"/>
    <x v="0"/>
    <n v="82.471304313850212"/>
    <x v="0"/>
  </r>
  <r>
    <x v="60"/>
    <x v="1"/>
    <n v="112.48649313913323"/>
    <x v="0"/>
  </r>
  <r>
    <x v="60"/>
    <x v="1"/>
    <n v="82.873912210060098"/>
    <x v="0"/>
  </r>
  <r>
    <x v="60"/>
    <x v="1"/>
    <n v="324.23501718624402"/>
    <x v="0"/>
  </r>
  <r>
    <x v="60"/>
    <x v="1"/>
    <n v="1738.4809193567201"/>
    <x v="0"/>
  </r>
  <r>
    <x v="60"/>
    <x v="2"/>
    <n v="256.00050728224858"/>
    <x v="0"/>
  </r>
  <r>
    <x v="60"/>
    <x v="2"/>
    <n v="0"/>
    <x v="0"/>
  </r>
  <r>
    <x v="60"/>
    <x v="2"/>
    <n v="0"/>
    <x v="0"/>
  </r>
  <r>
    <x v="60"/>
    <x v="2"/>
    <n v="697.24369571895068"/>
    <x v="0"/>
  </r>
  <r>
    <x v="60"/>
    <x v="3"/>
    <n v="305.05003284870344"/>
    <x v="0"/>
  </r>
  <r>
    <x v="60"/>
    <x v="3"/>
    <n v="174.5805886926579"/>
    <x v="0"/>
  </r>
  <r>
    <x v="60"/>
    <x v="4"/>
    <n v="274.59850007527746"/>
    <x v="0"/>
  </r>
  <r>
    <x v="60"/>
    <x v="4"/>
    <n v="3.0603584681820295"/>
    <x v="0"/>
  </r>
  <r>
    <x v="60"/>
    <x v="5"/>
    <n v="59.005764649695806"/>
    <x v="0"/>
  </r>
  <r>
    <x v="60"/>
    <x v="5"/>
    <n v="0"/>
    <x v="0"/>
  </r>
  <r>
    <x v="60"/>
    <x v="6"/>
    <n v="70.569789290584495"/>
    <x v="0"/>
  </r>
  <r>
    <x v="60"/>
    <x v="6"/>
    <n v="94.187428505097984"/>
    <x v="0"/>
  </r>
  <r>
    <x v="60"/>
    <x v="6"/>
    <n v="2.8184157912562453"/>
    <x v="0"/>
  </r>
  <r>
    <x v="60"/>
    <x v="6"/>
    <n v="52.056442952094955"/>
    <x v="0"/>
  </r>
  <r>
    <x v="60"/>
    <x v="7"/>
    <n v="3.7969996282036846"/>
    <x v="0"/>
  </r>
  <r>
    <x v="60"/>
    <x v="7"/>
    <n v="3.3710953558220895"/>
    <x v="0"/>
  </r>
  <r>
    <x v="60"/>
    <x v="7"/>
    <n v="44.00669245416438"/>
    <x v="0"/>
  </r>
  <r>
    <x v="60"/>
    <x v="8"/>
    <n v="181.45349464341558"/>
    <x v="0"/>
  </r>
  <r>
    <x v="60"/>
    <x v="8"/>
    <n v="156.2247355245496"/>
    <x v="0"/>
  </r>
  <r>
    <x v="60"/>
    <x v="8"/>
    <n v="93.057501329741555"/>
    <x v="0"/>
  </r>
  <r>
    <x v="60"/>
    <x v="9"/>
    <n v="873.07881252541506"/>
    <x v="0"/>
  </r>
  <r>
    <x v="60"/>
    <x v="9"/>
    <n v="3456.73339213077"/>
    <x v="0"/>
  </r>
  <r>
    <x v="61"/>
    <x v="0"/>
    <n v="0"/>
    <x v="0"/>
  </r>
  <r>
    <x v="61"/>
    <x v="0"/>
    <n v="56.364476418065742"/>
    <x v="0"/>
  </r>
  <r>
    <x v="61"/>
    <x v="0"/>
    <n v="9.0307773678946432"/>
    <x v="0"/>
  </r>
  <r>
    <x v="61"/>
    <x v="1"/>
    <n v="0"/>
    <x v="0"/>
  </r>
  <r>
    <x v="61"/>
    <x v="1"/>
    <n v="0"/>
    <x v="0"/>
  </r>
  <r>
    <x v="61"/>
    <x v="1"/>
    <n v="0"/>
    <x v="0"/>
  </r>
  <r>
    <x v="61"/>
    <x v="1"/>
    <n v="26.198228378615173"/>
    <x v="0"/>
  </r>
  <r>
    <x v="61"/>
    <x v="2"/>
    <n v="1.3695531466016131"/>
    <x v="0"/>
  </r>
  <r>
    <x v="61"/>
    <x v="2"/>
    <n v="173.90362372619472"/>
    <x v="0"/>
  </r>
  <r>
    <x v="61"/>
    <x v="2"/>
    <n v="0"/>
    <x v="0"/>
  </r>
  <r>
    <x v="61"/>
    <x v="2"/>
    <n v="19.437092061671592"/>
    <x v="0"/>
  </r>
  <r>
    <x v="61"/>
    <x v="3"/>
    <n v="14.668135671510031"/>
    <x v="0"/>
  </r>
  <r>
    <x v="61"/>
    <x v="3"/>
    <n v="14.213337768305573"/>
    <x v="0"/>
  </r>
  <r>
    <x v="61"/>
    <x v="4"/>
    <n v="352.10991656980849"/>
    <x v="0"/>
  </r>
  <r>
    <x v="61"/>
    <x v="4"/>
    <n v="11.996358626331626"/>
    <x v="0"/>
  </r>
  <r>
    <x v="61"/>
    <x v="5"/>
    <n v="0"/>
    <x v="0"/>
  </r>
  <r>
    <x v="61"/>
    <x v="5"/>
    <n v="0"/>
    <x v="0"/>
  </r>
  <r>
    <x v="61"/>
    <x v="6"/>
    <n v="1.4160856486641309"/>
    <x v="0"/>
  </r>
  <r>
    <x v="61"/>
    <x v="6"/>
    <n v="10.794325555760372"/>
    <x v="0"/>
  </r>
  <r>
    <x v="61"/>
    <x v="6"/>
    <n v="0"/>
    <x v="0"/>
  </r>
  <r>
    <x v="61"/>
    <x v="6"/>
    <n v="17.085858783821148"/>
    <x v="0"/>
  </r>
  <r>
    <x v="61"/>
    <x v="7"/>
    <n v="3.1993697558567527"/>
    <x v="0"/>
  </r>
  <r>
    <x v="61"/>
    <x v="7"/>
    <n v="10.848629578776459"/>
    <x v="0"/>
  </r>
  <r>
    <x v="61"/>
    <x v="7"/>
    <n v="4.9236539826415058"/>
    <x v="0"/>
  </r>
  <r>
    <x v="61"/>
    <x v="8"/>
    <n v="177.96749818853831"/>
    <x v="0"/>
  </r>
  <r>
    <x v="61"/>
    <x v="8"/>
    <n v="1.3551106833412978"/>
    <x v="0"/>
  </r>
  <r>
    <x v="61"/>
    <x v="8"/>
    <n v="3.5181284349903943"/>
    <x v="0"/>
  </r>
  <r>
    <x v="61"/>
    <x v="9"/>
    <n v="166.91647874378882"/>
    <x v="0"/>
  </r>
  <r>
    <x v="61"/>
    <x v="9"/>
    <n v="497.49570370224779"/>
    <x v="0"/>
  </r>
  <r>
    <x v="62"/>
    <x v="0"/>
    <n v="692.29395821876119"/>
    <x v="0"/>
  </r>
  <r>
    <x v="62"/>
    <x v="0"/>
    <n v="342.26421108194967"/>
    <x v="0"/>
  </r>
  <r>
    <x v="62"/>
    <x v="0"/>
    <n v="0"/>
    <x v="0"/>
  </r>
  <r>
    <x v="62"/>
    <x v="1"/>
    <n v="0"/>
    <x v="0"/>
  </r>
  <r>
    <x v="62"/>
    <x v="1"/>
    <n v="0"/>
    <x v="0"/>
  </r>
  <r>
    <x v="62"/>
    <x v="1"/>
    <n v="0"/>
    <x v="0"/>
  </r>
  <r>
    <x v="62"/>
    <x v="1"/>
    <n v="416.01477401355851"/>
    <x v="0"/>
  </r>
  <r>
    <x v="62"/>
    <x v="2"/>
    <n v="0"/>
    <x v="0"/>
  </r>
  <r>
    <x v="62"/>
    <x v="2"/>
    <n v="0"/>
    <x v="0"/>
  </r>
  <r>
    <x v="62"/>
    <x v="2"/>
    <n v="0"/>
    <x v="0"/>
  </r>
  <r>
    <x v="62"/>
    <x v="2"/>
    <n v="0"/>
    <x v="0"/>
  </r>
  <r>
    <x v="62"/>
    <x v="3"/>
    <n v="95.432355812113244"/>
    <x v="0"/>
  </r>
  <r>
    <x v="62"/>
    <x v="3"/>
    <n v="0"/>
    <x v="0"/>
  </r>
  <r>
    <x v="62"/>
    <x v="4"/>
    <n v="2277.2895180042506"/>
    <x v="0"/>
  </r>
  <r>
    <x v="62"/>
    <x v="4"/>
    <n v="0"/>
    <x v="0"/>
  </r>
  <r>
    <x v="62"/>
    <x v="5"/>
    <n v="0"/>
    <x v="0"/>
  </r>
  <r>
    <x v="62"/>
    <x v="5"/>
    <n v="0"/>
    <x v="0"/>
  </r>
  <r>
    <x v="62"/>
    <x v="6"/>
    <n v="0"/>
    <x v="0"/>
  </r>
  <r>
    <x v="62"/>
    <x v="6"/>
    <n v="0"/>
    <x v="0"/>
  </r>
  <r>
    <x v="62"/>
    <x v="6"/>
    <n v="0"/>
    <x v="0"/>
  </r>
  <r>
    <x v="62"/>
    <x v="6"/>
    <n v="0"/>
    <x v="0"/>
  </r>
  <r>
    <x v="62"/>
    <x v="7"/>
    <n v="0"/>
    <x v="0"/>
  </r>
  <r>
    <x v="62"/>
    <x v="7"/>
    <n v="0"/>
    <x v="0"/>
  </r>
  <r>
    <x v="62"/>
    <x v="7"/>
    <n v="0"/>
    <x v="0"/>
  </r>
  <r>
    <x v="62"/>
    <x v="8"/>
    <n v="88628.578129119313"/>
    <x v="0"/>
  </r>
  <r>
    <x v="62"/>
    <x v="8"/>
    <n v="21093.542798851791"/>
    <x v="0"/>
  </r>
  <r>
    <x v="62"/>
    <x v="8"/>
    <n v="93.004269859617693"/>
    <x v="0"/>
  </r>
  <r>
    <x v="62"/>
    <x v="9"/>
    <n v="51942.294324425398"/>
    <x v="0"/>
  </r>
  <r>
    <x v="62"/>
    <x v="9"/>
    <n v="154814.36261607491"/>
    <x v="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56">
  <r>
    <x v="0"/>
    <x v="0"/>
    <s v="occ_1"/>
    <x v="0"/>
  </r>
  <r>
    <x v="0"/>
    <x v="0"/>
    <s v="occ_1"/>
    <x v="0"/>
  </r>
  <r>
    <x v="0"/>
    <x v="0"/>
    <s v="occ_1"/>
    <x v="0"/>
  </r>
  <r>
    <x v="0"/>
    <x v="0"/>
    <s v="occ_2"/>
    <x v="0"/>
  </r>
  <r>
    <x v="0"/>
    <x v="0"/>
    <s v="occ_2"/>
    <x v="0"/>
  </r>
  <r>
    <x v="0"/>
    <x v="0"/>
    <s v="occ_2"/>
    <x v="0"/>
  </r>
  <r>
    <x v="0"/>
    <x v="0"/>
    <s v="occ_2"/>
    <x v="0"/>
  </r>
  <r>
    <x v="0"/>
    <x v="1"/>
    <s v="occ_3"/>
    <x v="0"/>
  </r>
  <r>
    <x v="0"/>
    <x v="1"/>
    <s v="occ_3"/>
    <x v="0"/>
  </r>
  <r>
    <x v="0"/>
    <x v="1"/>
    <s v="occ_3"/>
    <x v="0"/>
  </r>
  <r>
    <x v="0"/>
    <x v="1"/>
    <s v="occ_3"/>
    <x v="0"/>
  </r>
  <r>
    <x v="0"/>
    <x v="1"/>
    <s v="occ_4"/>
    <x v="0"/>
  </r>
  <r>
    <x v="0"/>
    <x v="1"/>
    <s v="occ_4"/>
    <x v="0"/>
  </r>
  <r>
    <x v="0"/>
    <x v="2"/>
    <s v="occ_5"/>
    <x v="0"/>
  </r>
  <r>
    <x v="0"/>
    <x v="2"/>
    <s v="occ_5"/>
    <x v="0"/>
  </r>
  <r>
    <x v="0"/>
    <x v="1"/>
    <s v="occ_6"/>
    <x v="0"/>
  </r>
  <r>
    <x v="0"/>
    <x v="1"/>
    <s v="occ_6"/>
    <x v="0"/>
  </r>
  <r>
    <x v="0"/>
    <x v="1"/>
    <s v="occ_7"/>
    <x v="0"/>
  </r>
  <r>
    <x v="0"/>
    <x v="1"/>
    <s v="occ_7"/>
    <x v="0"/>
  </r>
  <r>
    <x v="0"/>
    <x v="1"/>
    <s v="occ_7"/>
    <x v="0"/>
  </r>
  <r>
    <x v="0"/>
    <x v="1"/>
    <s v="occ_7"/>
    <x v="0"/>
  </r>
  <r>
    <x v="0"/>
    <x v="1"/>
    <s v="occ_8"/>
    <x v="0"/>
  </r>
  <r>
    <x v="0"/>
    <x v="1"/>
    <s v="occ_8"/>
    <x v="0"/>
  </r>
  <r>
    <x v="0"/>
    <x v="1"/>
    <s v="occ_8"/>
    <x v="0"/>
  </r>
  <r>
    <x v="0"/>
    <x v="2"/>
    <s v="occ_9"/>
    <x v="0"/>
  </r>
  <r>
    <x v="0"/>
    <x v="2"/>
    <s v="occ_9"/>
    <x v="0"/>
  </r>
  <r>
    <x v="0"/>
    <x v="2"/>
    <s v="occ_9"/>
    <x v="0"/>
  </r>
  <r>
    <x v="0"/>
    <x v="3"/>
    <s v="fcap"/>
    <x v="0"/>
  </r>
  <r>
    <x v="0"/>
    <x v="3"/>
    <s v="fcap"/>
    <x v="0"/>
  </r>
  <r>
    <x v="0"/>
    <x v="0"/>
    <s v="occ_11"/>
    <x v="0"/>
  </r>
  <r>
    <x v="0"/>
    <x v="0"/>
    <s v="occ_12"/>
    <x v="0"/>
  </r>
  <r>
    <x v="0"/>
    <x v="0"/>
    <s v="occ_13"/>
    <x v="0"/>
  </r>
  <r>
    <x v="0"/>
    <x v="0"/>
    <s v="occ_21"/>
    <x v="0"/>
  </r>
  <r>
    <x v="0"/>
    <x v="0"/>
    <s v="occ_22"/>
    <x v="0"/>
  </r>
  <r>
    <x v="0"/>
    <x v="0"/>
    <s v="occ_23"/>
    <x v="0"/>
  </r>
  <r>
    <x v="0"/>
    <x v="0"/>
    <s v="occ_24"/>
    <x v="0"/>
  </r>
  <r>
    <x v="0"/>
    <x v="1"/>
    <s v="occ_31"/>
    <x v="0"/>
  </r>
  <r>
    <x v="0"/>
    <x v="1"/>
    <s v="occ_32"/>
    <x v="0"/>
  </r>
  <r>
    <x v="0"/>
    <x v="1"/>
    <s v="occ_33"/>
    <x v="0"/>
  </r>
  <r>
    <x v="0"/>
    <x v="1"/>
    <s v="occ_34"/>
    <x v="0"/>
  </r>
  <r>
    <x v="0"/>
    <x v="1"/>
    <s v="occ_41"/>
    <x v="0"/>
  </r>
  <r>
    <x v="0"/>
    <x v="1"/>
    <s v="occ_42"/>
    <x v="0"/>
  </r>
  <r>
    <x v="0"/>
    <x v="2"/>
    <s v="occ_51"/>
    <x v="0"/>
  </r>
  <r>
    <x v="0"/>
    <x v="2"/>
    <s v="occ_52"/>
    <x v="0"/>
  </r>
  <r>
    <x v="0"/>
    <x v="1"/>
    <s v="occ_61"/>
    <x v="0"/>
  </r>
  <r>
    <x v="0"/>
    <x v="1"/>
    <s v="occ_62"/>
    <x v="0"/>
  </r>
  <r>
    <x v="0"/>
    <x v="1"/>
    <s v="occ_71"/>
    <x v="0"/>
  </r>
  <r>
    <x v="0"/>
    <x v="1"/>
    <s v="occ_72"/>
    <x v="0"/>
  </r>
  <r>
    <x v="0"/>
    <x v="1"/>
    <s v="occ_73"/>
    <x v="0"/>
  </r>
  <r>
    <x v="0"/>
    <x v="1"/>
    <s v="occ_74"/>
    <x v="0"/>
  </r>
  <r>
    <x v="0"/>
    <x v="1"/>
    <s v="occ_81"/>
    <x v="0"/>
  </r>
  <r>
    <x v="0"/>
    <x v="1"/>
    <s v="occ_82"/>
    <x v="0"/>
  </r>
  <r>
    <x v="0"/>
    <x v="1"/>
    <s v="occ_83"/>
    <x v="0"/>
  </r>
  <r>
    <x v="0"/>
    <x v="2"/>
    <s v="occ_91"/>
    <x v="0"/>
  </r>
  <r>
    <x v="0"/>
    <x v="2"/>
    <s v="occ_92"/>
    <x v="0"/>
  </r>
  <r>
    <x v="0"/>
    <x v="2"/>
    <s v="occ_93"/>
    <x v="0"/>
  </r>
  <r>
    <x v="0"/>
    <x v="3"/>
    <s v="fcmch"/>
    <x v="0"/>
  </r>
  <r>
    <x v="0"/>
    <x v="3"/>
    <s v="fcoth"/>
    <x v="0"/>
  </r>
  <r>
    <x v="1"/>
    <x v="0"/>
    <n v="0"/>
    <x v="0"/>
  </r>
  <r>
    <x v="1"/>
    <x v="0"/>
    <n v="4950.3467658001964"/>
    <x v="0"/>
  </r>
  <r>
    <x v="1"/>
    <x v="0"/>
    <n v="2629.2031476728812"/>
    <x v="0"/>
  </r>
  <r>
    <x v="1"/>
    <x v="0"/>
    <n v="0"/>
    <x v="0"/>
  </r>
  <r>
    <x v="1"/>
    <x v="0"/>
    <n v="0"/>
    <x v="0"/>
  </r>
  <r>
    <x v="1"/>
    <x v="0"/>
    <n v="0"/>
    <x v="0"/>
  </r>
  <r>
    <x v="1"/>
    <x v="0"/>
    <n v="43.803787025535406"/>
    <x v="0"/>
  </r>
  <r>
    <x v="1"/>
    <x v="1"/>
    <n v="240.16917557605538"/>
    <x v="0"/>
  </r>
  <r>
    <x v="1"/>
    <x v="1"/>
    <n v="183.79734207859457"/>
    <x v="0"/>
  </r>
  <r>
    <x v="1"/>
    <x v="1"/>
    <n v="0"/>
    <x v="0"/>
  </r>
  <r>
    <x v="1"/>
    <x v="1"/>
    <n v="13.191045999965125"/>
    <x v="0"/>
  </r>
  <r>
    <x v="1"/>
    <x v="1"/>
    <n v="204.44147654750577"/>
    <x v="0"/>
  </r>
  <r>
    <x v="1"/>
    <x v="1"/>
    <n v="0"/>
    <x v="0"/>
  </r>
  <r>
    <x v="1"/>
    <x v="2"/>
    <n v="167.1473976405168"/>
    <x v="0"/>
  </r>
  <r>
    <x v="1"/>
    <x v="2"/>
    <n v="35.475237063745013"/>
    <x v="0"/>
  </r>
  <r>
    <x v="1"/>
    <x v="1"/>
    <n v="797.10210036271201"/>
    <x v="0"/>
  </r>
  <r>
    <x v="1"/>
    <x v="1"/>
    <n v="42.065251820120039"/>
    <x v="0"/>
  </r>
  <r>
    <x v="1"/>
    <x v="1"/>
    <n v="33.399310602087851"/>
    <x v="0"/>
  </r>
  <r>
    <x v="1"/>
    <x v="1"/>
    <n v="333.54250032738923"/>
    <x v="0"/>
  </r>
  <r>
    <x v="1"/>
    <x v="1"/>
    <n v="0"/>
    <x v="0"/>
  </r>
  <r>
    <x v="1"/>
    <x v="1"/>
    <n v="215.58976817524416"/>
    <x v="0"/>
  </r>
  <r>
    <x v="1"/>
    <x v="1"/>
    <n v="97.526511238941282"/>
    <x v="0"/>
  </r>
  <r>
    <x v="1"/>
    <x v="1"/>
    <n v="46.231684058256896"/>
    <x v="0"/>
  </r>
  <r>
    <x v="1"/>
    <x v="1"/>
    <n v="1028.7299102526408"/>
    <x v="0"/>
  </r>
  <r>
    <x v="1"/>
    <x v="2"/>
    <n v="346.25845561349803"/>
    <x v="0"/>
  </r>
  <r>
    <x v="1"/>
    <x v="2"/>
    <n v="11296.581458662447"/>
    <x v="0"/>
  </r>
  <r>
    <x v="1"/>
    <x v="2"/>
    <n v="490.40175878231219"/>
    <x v="0"/>
  </r>
  <r>
    <x v="1"/>
    <x v="3"/>
    <n v="28787.732673365725"/>
    <x v="0"/>
  </r>
  <r>
    <x v="1"/>
    <x v="3"/>
    <n v="28986.459997969145"/>
    <x v="0"/>
  </r>
  <r>
    <x v="2"/>
    <x v="0"/>
    <n v="0"/>
    <x v="0"/>
  </r>
  <r>
    <x v="2"/>
    <x v="0"/>
    <n v="142.14408175094377"/>
    <x v="0"/>
  </r>
  <r>
    <x v="2"/>
    <x v="0"/>
    <n v="65.740036175045816"/>
    <x v="0"/>
  </r>
  <r>
    <x v="2"/>
    <x v="0"/>
    <n v="0"/>
    <x v="0"/>
  </r>
  <r>
    <x v="2"/>
    <x v="0"/>
    <n v="0"/>
    <x v="0"/>
  </r>
  <r>
    <x v="2"/>
    <x v="0"/>
    <n v="0"/>
    <x v="0"/>
  </r>
  <r>
    <x v="2"/>
    <x v="0"/>
    <n v="0"/>
    <x v="0"/>
  </r>
  <r>
    <x v="2"/>
    <x v="1"/>
    <n v="40.868874294063716"/>
    <x v="0"/>
  </r>
  <r>
    <x v="2"/>
    <x v="1"/>
    <n v="0"/>
    <x v="0"/>
  </r>
  <r>
    <x v="2"/>
    <x v="1"/>
    <n v="0"/>
    <x v="0"/>
  </r>
  <r>
    <x v="2"/>
    <x v="1"/>
    <n v="0"/>
    <x v="0"/>
  </r>
  <r>
    <x v="2"/>
    <x v="1"/>
    <n v="32.827750348442748"/>
    <x v="0"/>
  </r>
  <r>
    <x v="2"/>
    <x v="1"/>
    <n v="4.7018818607001096"/>
    <x v="0"/>
  </r>
  <r>
    <x v="2"/>
    <x v="2"/>
    <n v="88.691469153611578"/>
    <x v="0"/>
  </r>
  <r>
    <x v="2"/>
    <x v="2"/>
    <n v="0"/>
    <x v="0"/>
  </r>
  <r>
    <x v="2"/>
    <x v="1"/>
    <n v="314.97324907905465"/>
    <x v="0"/>
  </r>
  <r>
    <x v="2"/>
    <x v="1"/>
    <n v="5.3150769220728025"/>
    <x v="0"/>
  </r>
  <r>
    <x v="2"/>
    <x v="1"/>
    <n v="0"/>
    <x v="0"/>
  </r>
  <r>
    <x v="2"/>
    <x v="1"/>
    <n v="100.17817962151216"/>
    <x v="0"/>
  </r>
  <r>
    <x v="2"/>
    <x v="1"/>
    <n v="0"/>
    <x v="0"/>
  </r>
  <r>
    <x v="2"/>
    <x v="1"/>
    <n v="1.3789549133234231"/>
    <x v="0"/>
  </r>
  <r>
    <x v="2"/>
    <x v="1"/>
    <n v="137.65054264304464"/>
    <x v="0"/>
  </r>
  <r>
    <x v="2"/>
    <x v="1"/>
    <n v="58.222404437453719"/>
    <x v="0"/>
  </r>
  <r>
    <x v="2"/>
    <x v="1"/>
    <n v="417.2590728537208"/>
    <x v="0"/>
  </r>
  <r>
    <x v="2"/>
    <x v="2"/>
    <n v="22.95952704070999"/>
    <x v="0"/>
  </r>
  <r>
    <x v="2"/>
    <x v="2"/>
    <n v="1817.1953628633369"/>
    <x v="0"/>
  </r>
  <r>
    <x v="2"/>
    <x v="2"/>
    <n v="117.26555770455451"/>
    <x v="0"/>
  </r>
  <r>
    <x v="2"/>
    <x v="3"/>
    <n v="2081.3440475366178"/>
    <x v="0"/>
  </r>
  <r>
    <x v="2"/>
    <x v="3"/>
    <n v="1329.6440117369364"/>
    <x v="0"/>
  </r>
  <r>
    <x v="3"/>
    <x v="0"/>
    <n v="0"/>
    <x v="0"/>
  </r>
  <r>
    <x v="3"/>
    <x v="0"/>
    <n v="0"/>
    <x v="0"/>
  </r>
  <r>
    <x v="3"/>
    <x v="0"/>
    <n v="0"/>
    <x v="0"/>
  </r>
  <r>
    <x v="3"/>
    <x v="0"/>
    <n v="0"/>
    <x v="0"/>
  </r>
  <r>
    <x v="3"/>
    <x v="0"/>
    <n v="0"/>
    <x v="0"/>
  </r>
  <r>
    <x v="3"/>
    <x v="0"/>
    <n v="0"/>
    <x v="0"/>
  </r>
  <r>
    <x v="3"/>
    <x v="0"/>
    <n v="0"/>
    <x v="0"/>
  </r>
  <r>
    <x v="3"/>
    <x v="1"/>
    <n v="312.53100769988049"/>
    <x v="0"/>
  </r>
  <r>
    <x v="3"/>
    <x v="1"/>
    <n v="0"/>
    <x v="0"/>
  </r>
  <r>
    <x v="3"/>
    <x v="1"/>
    <n v="0"/>
    <x v="0"/>
  </r>
  <r>
    <x v="3"/>
    <x v="1"/>
    <n v="0"/>
    <x v="0"/>
  </r>
  <r>
    <x v="3"/>
    <x v="1"/>
    <n v="0"/>
    <x v="0"/>
  </r>
  <r>
    <x v="3"/>
    <x v="1"/>
    <n v="0"/>
    <x v="0"/>
  </r>
  <r>
    <x v="3"/>
    <x v="2"/>
    <n v="0"/>
    <x v="0"/>
  </r>
  <r>
    <x v="3"/>
    <x v="2"/>
    <n v="0"/>
    <x v="0"/>
  </r>
  <r>
    <x v="3"/>
    <x v="1"/>
    <n v="1293.9423695357157"/>
    <x v="0"/>
  </r>
  <r>
    <x v="3"/>
    <x v="1"/>
    <n v="0"/>
    <x v="0"/>
  </r>
  <r>
    <x v="3"/>
    <x v="1"/>
    <n v="0"/>
    <x v="0"/>
  </r>
  <r>
    <x v="3"/>
    <x v="1"/>
    <n v="0"/>
    <x v="0"/>
  </r>
  <r>
    <x v="3"/>
    <x v="1"/>
    <n v="0"/>
    <x v="0"/>
  </r>
  <r>
    <x v="3"/>
    <x v="1"/>
    <n v="0"/>
    <x v="0"/>
  </r>
  <r>
    <x v="3"/>
    <x v="1"/>
    <n v="0"/>
    <x v="0"/>
  </r>
  <r>
    <x v="3"/>
    <x v="1"/>
    <n v="67.339439507602066"/>
    <x v="0"/>
  </r>
  <r>
    <x v="3"/>
    <x v="1"/>
    <n v="0"/>
    <x v="0"/>
  </r>
  <r>
    <x v="3"/>
    <x v="2"/>
    <n v="0"/>
    <x v="0"/>
  </r>
  <r>
    <x v="3"/>
    <x v="2"/>
    <n v="101.58749595534717"/>
    <x v="0"/>
  </r>
  <r>
    <x v="3"/>
    <x v="2"/>
    <n v="0"/>
    <x v="0"/>
  </r>
  <r>
    <x v="3"/>
    <x v="3"/>
    <n v="847.63382754288841"/>
    <x v="0"/>
  </r>
  <r>
    <x v="3"/>
    <x v="3"/>
    <n v="3545.1269510526367"/>
    <x v="0"/>
  </r>
  <r>
    <x v="4"/>
    <x v="0"/>
    <n v="0"/>
    <x v="0"/>
  </r>
  <r>
    <x v="4"/>
    <x v="0"/>
    <n v="1985.5009141440487"/>
    <x v="0"/>
  </r>
  <r>
    <x v="4"/>
    <x v="0"/>
    <n v="0"/>
    <x v="0"/>
  </r>
  <r>
    <x v="4"/>
    <x v="0"/>
    <n v="610.01710239479041"/>
    <x v="0"/>
  </r>
  <r>
    <x v="4"/>
    <x v="0"/>
    <n v="0"/>
    <x v="0"/>
  </r>
  <r>
    <x v="4"/>
    <x v="0"/>
    <n v="0"/>
    <x v="0"/>
  </r>
  <r>
    <x v="4"/>
    <x v="0"/>
    <n v="367.71591907433384"/>
    <x v="0"/>
  </r>
  <r>
    <x v="4"/>
    <x v="1"/>
    <n v="1997.4645608655132"/>
    <x v="0"/>
  </r>
  <r>
    <x v="4"/>
    <x v="1"/>
    <n v="0"/>
    <x v="0"/>
  </r>
  <r>
    <x v="4"/>
    <x v="1"/>
    <n v="0"/>
    <x v="0"/>
  </r>
  <r>
    <x v="4"/>
    <x v="1"/>
    <n v="0"/>
    <x v="0"/>
  </r>
  <r>
    <x v="4"/>
    <x v="1"/>
    <n v="425.00111530515335"/>
    <x v="0"/>
  </r>
  <r>
    <x v="4"/>
    <x v="1"/>
    <n v="0"/>
    <x v="0"/>
  </r>
  <r>
    <x v="4"/>
    <x v="2"/>
    <n v="175.25934519237245"/>
    <x v="0"/>
  </r>
  <r>
    <x v="4"/>
    <x v="2"/>
    <n v="0"/>
    <x v="0"/>
  </r>
  <r>
    <x v="4"/>
    <x v="1"/>
    <n v="0"/>
    <x v="0"/>
  </r>
  <r>
    <x v="4"/>
    <x v="1"/>
    <n v="0"/>
    <x v="0"/>
  </r>
  <r>
    <x v="4"/>
    <x v="1"/>
    <n v="5461.1787053691542"/>
    <x v="0"/>
  </r>
  <r>
    <x v="4"/>
    <x v="1"/>
    <n v="3534.1006678886456"/>
    <x v="0"/>
  </r>
  <r>
    <x v="4"/>
    <x v="1"/>
    <n v="0"/>
    <x v="0"/>
  </r>
  <r>
    <x v="4"/>
    <x v="1"/>
    <n v="0"/>
    <x v="0"/>
  </r>
  <r>
    <x v="4"/>
    <x v="1"/>
    <n v="1988.5739338783794"/>
    <x v="0"/>
  </r>
  <r>
    <x v="4"/>
    <x v="1"/>
    <n v="6.5714783187473795"/>
    <x v="0"/>
  </r>
  <r>
    <x v="4"/>
    <x v="1"/>
    <n v="1466.6455532535449"/>
    <x v="0"/>
  </r>
  <r>
    <x v="4"/>
    <x v="2"/>
    <n v="334.74405540324187"/>
    <x v="0"/>
  </r>
  <r>
    <x v="4"/>
    <x v="2"/>
    <n v="39.66619651989916"/>
    <x v="0"/>
  </r>
  <r>
    <x v="4"/>
    <x v="2"/>
    <n v="1722.9260642462982"/>
    <x v="0"/>
  </r>
  <r>
    <x v="4"/>
    <x v="3"/>
    <n v="32418.734810701069"/>
    <x v="0"/>
  </r>
  <r>
    <x v="4"/>
    <x v="3"/>
    <n v="16078.574103951636"/>
    <x v="0"/>
  </r>
  <r>
    <x v="5"/>
    <x v="0"/>
    <n v="0"/>
    <x v="0"/>
  </r>
  <r>
    <x v="5"/>
    <x v="0"/>
    <n v="724.29969414881464"/>
    <x v="0"/>
  </r>
  <r>
    <x v="5"/>
    <x v="0"/>
    <n v="0"/>
    <x v="0"/>
  </r>
  <r>
    <x v="5"/>
    <x v="0"/>
    <n v="337.14789439468188"/>
    <x v="0"/>
  </r>
  <r>
    <x v="5"/>
    <x v="0"/>
    <n v="0"/>
    <x v="0"/>
  </r>
  <r>
    <x v="5"/>
    <x v="0"/>
    <n v="0"/>
    <x v="0"/>
  </r>
  <r>
    <x v="5"/>
    <x v="0"/>
    <n v="662.61620553756461"/>
    <x v="0"/>
  </r>
  <r>
    <x v="5"/>
    <x v="1"/>
    <n v="2266.2673062554745"/>
    <x v="0"/>
  </r>
  <r>
    <x v="5"/>
    <x v="1"/>
    <n v="985.54745197817545"/>
    <x v="0"/>
  </r>
  <r>
    <x v="5"/>
    <x v="1"/>
    <n v="9080.8569150356088"/>
    <x v="0"/>
  </r>
  <r>
    <x v="5"/>
    <x v="1"/>
    <n v="0"/>
    <x v="0"/>
  </r>
  <r>
    <x v="5"/>
    <x v="1"/>
    <n v="1234.3183448555023"/>
    <x v="0"/>
  </r>
  <r>
    <x v="5"/>
    <x v="1"/>
    <n v="270.6803988630204"/>
    <x v="0"/>
  </r>
  <r>
    <x v="5"/>
    <x v="2"/>
    <n v="562.30778461786895"/>
    <x v="0"/>
  </r>
  <r>
    <x v="5"/>
    <x v="2"/>
    <n v="0"/>
    <x v="0"/>
  </r>
  <r>
    <x v="5"/>
    <x v="1"/>
    <n v="0"/>
    <x v="0"/>
  </r>
  <r>
    <x v="5"/>
    <x v="1"/>
    <n v="0"/>
    <x v="0"/>
  </r>
  <r>
    <x v="5"/>
    <x v="1"/>
    <n v="11009.693478754563"/>
    <x v="0"/>
  </r>
  <r>
    <x v="5"/>
    <x v="1"/>
    <n v="861.6193775559359"/>
    <x v="0"/>
  </r>
  <r>
    <x v="5"/>
    <x v="1"/>
    <n v="0"/>
    <x v="0"/>
  </r>
  <r>
    <x v="5"/>
    <x v="1"/>
    <n v="65.494964639313267"/>
    <x v="0"/>
  </r>
  <r>
    <x v="5"/>
    <x v="1"/>
    <n v="2304.9138738125089"/>
    <x v="0"/>
  </r>
  <r>
    <x v="5"/>
    <x v="1"/>
    <n v="62.33167093824553"/>
    <x v="0"/>
  </r>
  <r>
    <x v="5"/>
    <x v="1"/>
    <n v="4978.0101946593895"/>
    <x v="0"/>
  </r>
  <r>
    <x v="5"/>
    <x v="2"/>
    <n v="601.76929337555157"/>
    <x v="0"/>
  </r>
  <r>
    <x v="5"/>
    <x v="2"/>
    <n v="66.425465709250716"/>
    <x v="0"/>
  </r>
  <r>
    <x v="5"/>
    <x v="2"/>
    <n v="2797.1548071006464"/>
    <x v="0"/>
  </r>
  <r>
    <x v="5"/>
    <x v="3"/>
    <n v="3105.2062633443056"/>
    <x v="0"/>
  </r>
  <r>
    <x v="5"/>
    <x v="3"/>
    <n v="6854.8727179596517"/>
    <x v="0"/>
  </r>
  <r>
    <x v="6"/>
    <x v="0"/>
    <n v="0"/>
    <x v="0"/>
  </r>
  <r>
    <x v="6"/>
    <x v="0"/>
    <n v="3706.1839292672839"/>
    <x v="0"/>
  </r>
  <r>
    <x v="6"/>
    <x v="0"/>
    <n v="0"/>
    <x v="0"/>
  </r>
  <r>
    <x v="6"/>
    <x v="0"/>
    <n v="1352.7557268892956"/>
    <x v="0"/>
  </r>
  <r>
    <x v="6"/>
    <x v="0"/>
    <n v="0"/>
    <x v="0"/>
  </r>
  <r>
    <x v="6"/>
    <x v="0"/>
    <n v="0"/>
    <x v="0"/>
  </r>
  <r>
    <x v="6"/>
    <x v="0"/>
    <n v="1533.9726644616553"/>
    <x v="0"/>
  </r>
  <r>
    <x v="6"/>
    <x v="1"/>
    <n v="4897.8190132260097"/>
    <x v="0"/>
  </r>
  <r>
    <x v="6"/>
    <x v="1"/>
    <n v="1087.6343578677388"/>
    <x v="0"/>
  </r>
  <r>
    <x v="6"/>
    <x v="1"/>
    <n v="0"/>
    <x v="0"/>
  </r>
  <r>
    <x v="6"/>
    <x v="1"/>
    <n v="0"/>
    <x v="0"/>
  </r>
  <r>
    <x v="6"/>
    <x v="1"/>
    <n v="1530.0790242619164"/>
    <x v="0"/>
  </r>
  <r>
    <x v="6"/>
    <x v="1"/>
    <n v="0"/>
    <x v="0"/>
  </r>
  <r>
    <x v="6"/>
    <x v="2"/>
    <n v="1280.8124216846772"/>
    <x v="0"/>
  </r>
  <r>
    <x v="6"/>
    <x v="2"/>
    <n v="41.927378089625094"/>
    <x v="0"/>
  </r>
  <r>
    <x v="6"/>
    <x v="1"/>
    <n v="0"/>
    <x v="0"/>
  </r>
  <r>
    <x v="6"/>
    <x v="1"/>
    <n v="0"/>
    <x v="0"/>
  </r>
  <r>
    <x v="6"/>
    <x v="1"/>
    <n v="13073.004526536271"/>
    <x v="0"/>
  </r>
  <r>
    <x v="6"/>
    <x v="1"/>
    <n v="4942.2887829871488"/>
    <x v="0"/>
  </r>
  <r>
    <x v="6"/>
    <x v="1"/>
    <n v="0"/>
    <x v="0"/>
  </r>
  <r>
    <x v="6"/>
    <x v="1"/>
    <n v="34.860478320142001"/>
    <x v="0"/>
  </r>
  <r>
    <x v="6"/>
    <x v="1"/>
    <n v="3995.6044482300517"/>
    <x v="0"/>
  </r>
  <r>
    <x v="6"/>
    <x v="1"/>
    <n v="414.15762441115152"/>
    <x v="0"/>
  </r>
  <r>
    <x v="6"/>
    <x v="1"/>
    <n v="5593.5328376832676"/>
    <x v="0"/>
  </r>
  <r>
    <x v="6"/>
    <x v="2"/>
    <n v="567.18563137328238"/>
    <x v="0"/>
  </r>
  <r>
    <x v="6"/>
    <x v="2"/>
    <n v="0"/>
    <x v="0"/>
  </r>
  <r>
    <x v="6"/>
    <x v="2"/>
    <n v="18725.726694382352"/>
    <x v="0"/>
  </r>
  <r>
    <x v="6"/>
    <x v="3"/>
    <n v="28670.639320638078"/>
    <x v="0"/>
  </r>
  <r>
    <x v="6"/>
    <x v="3"/>
    <n v="44829.200683173498"/>
    <x v="0"/>
  </r>
  <r>
    <x v="7"/>
    <x v="0"/>
    <n v="0"/>
    <x v="0"/>
  </r>
  <r>
    <x v="7"/>
    <x v="0"/>
    <n v="5808.7408019431778"/>
    <x v="0"/>
  </r>
  <r>
    <x v="7"/>
    <x v="0"/>
    <n v="0"/>
    <x v="0"/>
  </r>
  <r>
    <x v="7"/>
    <x v="0"/>
    <n v="2851.1842074454698"/>
    <x v="0"/>
  </r>
  <r>
    <x v="7"/>
    <x v="0"/>
    <n v="0"/>
    <x v="0"/>
  </r>
  <r>
    <x v="7"/>
    <x v="0"/>
    <n v="0"/>
    <x v="0"/>
  </r>
  <r>
    <x v="7"/>
    <x v="0"/>
    <n v="1420.7812530473173"/>
    <x v="0"/>
  </r>
  <r>
    <x v="7"/>
    <x v="1"/>
    <n v="1265.1138021235688"/>
    <x v="0"/>
  </r>
  <r>
    <x v="7"/>
    <x v="1"/>
    <n v="0"/>
    <x v="0"/>
  </r>
  <r>
    <x v="7"/>
    <x v="1"/>
    <n v="0"/>
    <x v="0"/>
  </r>
  <r>
    <x v="7"/>
    <x v="1"/>
    <n v="352.50733610506978"/>
    <x v="0"/>
  </r>
  <r>
    <x v="7"/>
    <x v="1"/>
    <n v="1395.2281322920737"/>
    <x v="0"/>
  </r>
  <r>
    <x v="7"/>
    <x v="1"/>
    <n v="91.528270507795057"/>
    <x v="0"/>
  </r>
  <r>
    <x v="7"/>
    <x v="2"/>
    <n v="96.871975943338697"/>
    <x v="0"/>
  </r>
  <r>
    <x v="7"/>
    <x v="2"/>
    <n v="43.560396006045409"/>
    <x v="0"/>
  </r>
  <r>
    <x v="7"/>
    <x v="1"/>
    <n v="0"/>
    <x v="0"/>
  </r>
  <r>
    <x v="7"/>
    <x v="1"/>
    <n v="0"/>
    <x v="0"/>
  </r>
  <r>
    <x v="7"/>
    <x v="1"/>
    <n v="788.27906247739679"/>
    <x v="0"/>
  </r>
  <r>
    <x v="7"/>
    <x v="1"/>
    <n v="1804.134758972016"/>
    <x v="0"/>
  </r>
  <r>
    <x v="7"/>
    <x v="1"/>
    <n v="26.367776791783733"/>
    <x v="0"/>
  </r>
  <r>
    <x v="7"/>
    <x v="1"/>
    <n v="0"/>
    <x v="0"/>
  </r>
  <r>
    <x v="7"/>
    <x v="1"/>
    <n v="730.57378101645202"/>
    <x v="0"/>
  </r>
  <r>
    <x v="7"/>
    <x v="1"/>
    <n v="116.11874833023617"/>
    <x v="0"/>
  </r>
  <r>
    <x v="7"/>
    <x v="1"/>
    <n v="1592.8168008592174"/>
    <x v="0"/>
  </r>
  <r>
    <x v="7"/>
    <x v="2"/>
    <n v="159.5492529695328"/>
    <x v="0"/>
  </r>
  <r>
    <x v="7"/>
    <x v="2"/>
    <n v="0"/>
    <x v="0"/>
  </r>
  <r>
    <x v="7"/>
    <x v="2"/>
    <n v="547.3021779918389"/>
    <x v="0"/>
  </r>
  <r>
    <x v="7"/>
    <x v="3"/>
    <n v="11735.149904652984"/>
    <x v="0"/>
  </r>
  <r>
    <x v="7"/>
    <x v="3"/>
    <n v="18590.098044273433"/>
    <x v="0"/>
  </r>
  <r>
    <x v="8"/>
    <x v="0"/>
    <n v="0"/>
    <x v="0"/>
  </r>
  <r>
    <x v="8"/>
    <x v="0"/>
    <n v="17692.513427940092"/>
    <x v="0"/>
  </r>
  <r>
    <x v="8"/>
    <x v="0"/>
    <n v="0"/>
    <x v="0"/>
  </r>
  <r>
    <x v="8"/>
    <x v="0"/>
    <n v="423.16419120819023"/>
    <x v="0"/>
  </r>
  <r>
    <x v="8"/>
    <x v="0"/>
    <n v="0"/>
    <x v="0"/>
  </r>
  <r>
    <x v="8"/>
    <x v="0"/>
    <n v="0"/>
    <x v="0"/>
  </r>
  <r>
    <x v="8"/>
    <x v="0"/>
    <n v="94.221626272997383"/>
    <x v="0"/>
  </r>
  <r>
    <x v="8"/>
    <x v="1"/>
    <n v="1420.8082670921669"/>
    <x v="0"/>
  </r>
  <r>
    <x v="8"/>
    <x v="1"/>
    <n v="613.21700666304366"/>
    <x v="0"/>
  </r>
  <r>
    <x v="8"/>
    <x v="1"/>
    <n v="0"/>
    <x v="0"/>
  </r>
  <r>
    <x v="8"/>
    <x v="1"/>
    <n v="2117.986284277566"/>
    <x v="0"/>
  </r>
  <r>
    <x v="8"/>
    <x v="1"/>
    <n v="1942.4348510640414"/>
    <x v="0"/>
  </r>
  <r>
    <x v="8"/>
    <x v="1"/>
    <n v="358.54038875498964"/>
    <x v="0"/>
  </r>
  <r>
    <x v="8"/>
    <x v="2"/>
    <n v="214.59297629848425"/>
    <x v="0"/>
  </r>
  <r>
    <x v="8"/>
    <x v="2"/>
    <n v="1302.2942956959316"/>
    <x v="0"/>
  </r>
  <r>
    <x v="8"/>
    <x v="1"/>
    <n v="331.77687655158036"/>
    <x v="0"/>
  </r>
  <r>
    <x v="8"/>
    <x v="1"/>
    <n v="0"/>
    <x v="0"/>
  </r>
  <r>
    <x v="8"/>
    <x v="1"/>
    <n v="37.509182398752912"/>
    <x v="0"/>
  </r>
  <r>
    <x v="8"/>
    <x v="1"/>
    <n v="1578.1082920495903"/>
    <x v="0"/>
  </r>
  <r>
    <x v="8"/>
    <x v="1"/>
    <n v="0"/>
    <x v="0"/>
  </r>
  <r>
    <x v="8"/>
    <x v="1"/>
    <n v="6060.7215252653359"/>
    <x v="0"/>
  </r>
  <r>
    <x v="8"/>
    <x v="1"/>
    <n v="476.13708787747015"/>
    <x v="0"/>
  </r>
  <r>
    <x v="8"/>
    <x v="1"/>
    <n v="3769.012966476686"/>
    <x v="0"/>
  </r>
  <r>
    <x v="8"/>
    <x v="1"/>
    <n v="3105.243886706397"/>
    <x v="0"/>
  </r>
  <r>
    <x v="8"/>
    <x v="2"/>
    <n v="1364.1441713248223"/>
    <x v="0"/>
  </r>
  <r>
    <x v="8"/>
    <x v="2"/>
    <n v="516.23203345634909"/>
    <x v="0"/>
  </r>
  <r>
    <x v="8"/>
    <x v="2"/>
    <n v="6898.5475610533913"/>
    <x v="0"/>
  </r>
  <r>
    <x v="8"/>
    <x v="3"/>
    <n v="23452.389832778204"/>
    <x v="0"/>
  </r>
  <r>
    <x v="8"/>
    <x v="3"/>
    <n v="25834.389447409601"/>
    <x v="0"/>
  </r>
  <r>
    <x v="9"/>
    <x v="0"/>
    <n v="15.357493973370309"/>
    <x v="0"/>
  </r>
  <r>
    <x v="9"/>
    <x v="0"/>
    <n v="4659.7688288882009"/>
    <x v="0"/>
  </r>
  <r>
    <x v="9"/>
    <x v="0"/>
    <n v="0"/>
    <x v="0"/>
  </r>
  <r>
    <x v="9"/>
    <x v="0"/>
    <n v="5316.0087916036337"/>
    <x v="0"/>
  </r>
  <r>
    <x v="9"/>
    <x v="0"/>
    <n v="0"/>
    <x v="0"/>
  </r>
  <r>
    <x v="9"/>
    <x v="0"/>
    <n v="0"/>
    <x v="0"/>
  </r>
  <r>
    <x v="9"/>
    <x v="0"/>
    <n v="246.18004503434781"/>
    <x v="0"/>
  </r>
  <r>
    <x v="9"/>
    <x v="1"/>
    <n v="620.43799044777188"/>
    <x v="0"/>
  </r>
  <r>
    <x v="9"/>
    <x v="1"/>
    <n v="0"/>
    <x v="0"/>
  </r>
  <r>
    <x v="9"/>
    <x v="1"/>
    <n v="0"/>
    <x v="0"/>
  </r>
  <r>
    <x v="9"/>
    <x v="1"/>
    <n v="1145.353914392748"/>
    <x v="0"/>
  </r>
  <r>
    <x v="9"/>
    <x v="1"/>
    <n v="626.29322365227313"/>
    <x v="0"/>
  </r>
  <r>
    <x v="9"/>
    <x v="1"/>
    <n v="0"/>
    <x v="0"/>
  </r>
  <r>
    <x v="9"/>
    <x v="2"/>
    <n v="345.73681696491008"/>
    <x v="0"/>
  </r>
  <r>
    <x v="9"/>
    <x v="2"/>
    <n v="152.03960216685294"/>
    <x v="0"/>
  </r>
  <r>
    <x v="9"/>
    <x v="1"/>
    <n v="0"/>
    <x v="0"/>
  </r>
  <r>
    <x v="9"/>
    <x v="1"/>
    <n v="0"/>
    <x v="0"/>
  </r>
  <r>
    <x v="9"/>
    <x v="1"/>
    <n v="0"/>
    <x v="0"/>
  </r>
  <r>
    <x v="9"/>
    <x v="1"/>
    <n v="924.80225275490204"/>
    <x v="0"/>
  </r>
  <r>
    <x v="9"/>
    <x v="1"/>
    <n v="0"/>
    <x v="0"/>
  </r>
  <r>
    <x v="9"/>
    <x v="1"/>
    <n v="629.342406900269"/>
    <x v="0"/>
  </r>
  <r>
    <x v="9"/>
    <x v="1"/>
    <n v="5.6643795191358279"/>
    <x v="0"/>
  </r>
  <r>
    <x v="9"/>
    <x v="1"/>
    <n v="529.52527866261983"/>
    <x v="0"/>
  </r>
  <r>
    <x v="9"/>
    <x v="1"/>
    <n v="1186.8072055655773"/>
    <x v="0"/>
  </r>
  <r>
    <x v="9"/>
    <x v="2"/>
    <n v="453.74143461012778"/>
    <x v="0"/>
  </r>
  <r>
    <x v="9"/>
    <x v="2"/>
    <n v="137.28917690070583"/>
    <x v="0"/>
  </r>
  <r>
    <x v="9"/>
    <x v="2"/>
    <n v="1624.9926934467176"/>
    <x v="0"/>
  </r>
  <r>
    <x v="9"/>
    <x v="3"/>
    <n v="8586.0857380285051"/>
    <x v="0"/>
  </r>
  <r>
    <x v="9"/>
    <x v="3"/>
    <n v="7708.2107453407443"/>
    <x v="0"/>
  </r>
  <r>
    <x v="10"/>
    <x v="0"/>
    <n v="0"/>
    <x v="0"/>
  </r>
  <r>
    <x v="10"/>
    <x v="0"/>
    <n v="1159.2997147649062"/>
    <x v="0"/>
  </r>
  <r>
    <x v="10"/>
    <x v="0"/>
    <n v="0"/>
    <x v="0"/>
  </r>
  <r>
    <x v="10"/>
    <x v="0"/>
    <n v="0"/>
    <x v="0"/>
  </r>
  <r>
    <x v="10"/>
    <x v="0"/>
    <n v="0"/>
    <x v="0"/>
  </r>
  <r>
    <x v="10"/>
    <x v="0"/>
    <n v="0"/>
    <x v="0"/>
  </r>
  <r>
    <x v="10"/>
    <x v="0"/>
    <n v="0"/>
    <x v="0"/>
  </r>
  <r>
    <x v="10"/>
    <x v="1"/>
    <n v="84.628150421070941"/>
    <x v="0"/>
  </r>
  <r>
    <x v="10"/>
    <x v="1"/>
    <n v="0"/>
    <x v="0"/>
  </r>
  <r>
    <x v="10"/>
    <x v="1"/>
    <n v="0"/>
    <x v="0"/>
  </r>
  <r>
    <x v="10"/>
    <x v="1"/>
    <n v="14.70270807508914"/>
    <x v="0"/>
  </r>
  <r>
    <x v="10"/>
    <x v="1"/>
    <n v="320.77413188977914"/>
    <x v="0"/>
  </r>
  <r>
    <x v="10"/>
    <x v="1"/>
    <n v="31.484545250501178"/>
    <x v="0"/>
  </r>
  <r>
    <x v="10"/>
    <x v="2"/>
    <n v="0"/>
    <x v="0"/>
  </r>
  <r>
    <x v="10"/>
    <x v="2"/>
    <n v="9.0552660946143231"/>
    <x v="0"/>
  </r>
  <r>
    <x v="10"/>
    <x v="1"/>
    <n v="7.4953658230159945"/>
    <x v="0"/>
  </r>
  <r>
    <x v="10"/>
    <x v="1"/>
    <n v="0"/>
    <x v="0"/>
  </r>
  <r>
    <x v="10"/>
    <x v="1"/>
    <n v="277.5810301294668"/>
    <x v="0"/>
  </r>
  <r>
    <x v="10"/>
    <x v="1"/>
    <n v="75.51162098735719"/>
    <x v="0"/>
  </r>
  <r>
    <x v="10"/>
    <x v="1"/>
    <n v="46.199360942633611"/>
    <x v="0"/>
  </r>
  <r>
    <x v="10"/>
    <x v="1"/>
    <n v="1199.8018003421687"/>
    <x v="0"/>
  </r>
  <r>
    <x v="10"/>
    <x v="1"/>
    <n v="0"/>
    <x v="0"/>
  </r>
  <r>
    <x v="10"/>
    <x v="1"/>
    <n v="1272.9747566768417"/>
    <x v="0"/>
  </r>
  <r>
    <x v="10"/>
    <x v="1"/>
    <n v="135.07954913805762"/>
    <x v="0"/>
  </r>
  <r>
    <x v="10"/>
    <x v="2"/>
    <n v="80.364691244183732"/>
    <x v="0"/>
  </r>
  <r>
    <x v="10"/>
    <x v="2"/>
    <n v="0"/>
    <x v="0"/>
  </r>
  <r>
    <x v="10"/>
    <x v="2"/>
    <n v="320.2981950713621"/>
    <x v="0"/>
  </r>
  <r>
    <x v="10"/>
    <x v="3"/>
    <n v="469.5008184260148"/>
    <x v="0"/>
  </r>
  <r>
    <x v="10"/>
    <x v="3"/>
    <n v="212.97403673322424"/>
    <x v="0"/>
  </r>
  <r>
    <x v="11"/>
    <x v="0"/>
    <n v="0"/>
    <x v="0"/>
  </r>
  <r>
    <x v="11"/>
    <x v="0"/>
    <n v="1878.3720770114992"/>
    <x v="0"/>
  </r>
  <r>
    <x v="11"/>
    <x v="0"/>
    <n v="0"/>
    <x v="0"/>
  </r>
  <r>
    <x v="11"/>
    <x v="0"/>
    <n v="18.935338557820081"/>
    <x v="0"/>
  </r>
  <r>
    <x v="11"/>
    <x v="0"/>
    <n v="0"/>
    <x v="0"/>
  </r>
  <r>
    <x v="11"/>
    <x v="0"/>
    <n v="0"/>
    <x v="0"/>
  </r>
  <r>
    <x v="11"/>
    <x v="0"/>
    <n v="0"/>
    <x v="0"/>
  </r>
  <r>
    <x v="11"/>
    <x v="1"/>
    <n v="130.14069585358931"/>
    <x v="0"/>
  </r>
  <r>
    <x v="11"/>
    <x v="1"/>
    <n v="0"/>
    <x v="0"/>
  </r>
  <r>
    <x v="11"/>
    <x v="1"/>
    <n v="0"/>
    <x v="0"/>
  </r>
  <r>
    <x v="11"/>
    <x v="1"/>
    <n v="211.63324166907012"/>
    <x v="0"/>
  </r>
  <r>
    <x v="11"/>
    <x v="1"/>
    <n v="114.51072902357808"/>
    <x v="0"/>
  </r>
  <r>
    <x v="11"/>
    <x v="1"/>
    <n v="0"/>
    <x v="0"/>
  </r>
  <r>
    <x v="11"/>
    <x v="2"/>
    <n v="0"/>
    <x v="0"/>
  </r>
  <r>
    <x v="11"/>
    <x v="2"/>
    <n v="104.24137716806574"/>
    <x v="0"/>
  </r>
  <r>
    <x v="11"/>
    <x v="1"/>
    <n v="0"/>
    <x v="0"/>
  </r>
  <r>
    <x v="11"/>
    <x v="1"/>
    <n v="0"/>
    <x v="0"/>
  </r>
  <r>
    <x v="11"/>
    <x v="1"/>
    <n v="8.4620672429506953"/>
    <x v="0"/>
  </r>
  <r>
    <x v="11"/>
    <x v="1"/>
    <n v="245.16713978167851"/>
    <x v="0"/>
  </r>
  <r>
    <x v="11"/>
    <x v="1"/>
    <n v="0"/>
    <x v="0"/>
  </r>
  <r>
    <x v="11"/>
    <x v="1"/>
    <n v="752.74370089896854"/>
    <x v="0"/>
  </r>
  <r>
    <x v="11"/>
    <x v="1"/>
    <n v="0"/>
    <x v="0"/>
  </r>
  <r>
    <x v="11"/>
    <x v="1"/>
    <n v="1727.8875463454151"/>
    <x v="0"/>
  </r>
  <r>
    <x v="11"/>
    <x v="1"/>
    <n v="25.340585464203471"/>
    <x v="0"/>
  </r>
  <r>
    <x v="11"/>
    <x v="2"/>
    <n v="204.94267203895015"/>
    <x v="0"/>
  </r>
  <r>
    <x v="11"/>
    <x v="2"/>
    <n v="11.435062000639672"/>
    <x v="0"/>
  </r>
  <r>
    <x v="11"/>
    <x v="2"/>
    <n v="349.68878558277214"/>
    <x v="0"/>
  </r>
  <r>
    <x v="11"/>
    <x v="3"/>
    <n v="88.288763047327976"/>
    <x v="0"/>
  </r>
  <r>
    <x v="11"/>
    <x v="3"/>
    <n v="58.104570552515"/>
    <x v="0"/>
  </r>
  <r>
    <x v="12"/>
    <x v="0"/>
    <n v="0"/>
    <x v="0"/>
  </r>
  <r>
    <x v="12"/>
    <x v="0"/>
    <n v="0"/>
    <x v="0"/>
  </r>
  <r>
    <x v="12"/>
    <x v="0"/>
    <n v="0"/>
    <x v="0"/>
  </r>
  <r>
    <x v="12"/>
    <x v="0"/>
    <n v="0"/>
    <x v="0"/>
  </r>
  <r>
    <x v="12"/>
    <x v="0"/>
    <n v="0"/>
    <x v="0"/>
  </r>
  <r>
    <x v="12"/>
    <x v="0"/>
    <n v="0"/>
    <x v="0"/>
  </r>
  <r>
    <x v="12"/>
    <x v="0"/>
    <n v="0"/>
    <x v="0"/>
  </r>
  <r>
    <x v="12"/>
    <x v="1"/>
    <n v="0"/>
    <x v="0"/>
  </r>
  <r>
    <x v="12"/>
    <x v="1"/>
    <n v="0"/>
    <x v="0"/>
  </r>
  <r>
    <x v="12"/>
    <x v="1"/>
    <n v="0"/>
    <x v="0"/>
  </r>
  <r>
    <x v="12"/>
    <x v="1"/>
    <n v="287.80073034660313"/>
    <x v="0"/>
  </r>
  <r>
    <x v="12"/>
    <x v="1"/>
    <n v="0"/>
    <x v="0"/>
  </r>
  <r>
    <x v="12"/>
    <x v="1"/>
    <n v="0"/>
    <x v="0"/>
  </r>
  <r>
    <x v="12"/>
    <x v="2"/>
    <n v="0"/>
    <x v="0"/>
  </r>
  <r>
    <x v="12"/>
    <x v="2"/>
    <n v="0"/>
    <x v="0"/>
  </r>
  <r>
    <x v="12"/>
    <x v="1"/>
    <n v="0"/>
    <x v="0"/>
  </r>
  <r>
    <x v="12"/>
    <x v="1"/>
    <n v="0"/>
    <x v="0"/>
  </r>
  <r>
    <x v="12"/>
    <x v="1"/>
    <n v="0"/>
    <x v="0"/>
  </r>
  <r>
    <x v="12"/>
    <x v="1"/>
    <n v="14.616601742985416"/>
    <x v="0"/>
  </r>
  <r>
    <x v="12"/>
    <x v="1"/>
    <n v="20.538845110662265"/>
    <x v="0"/>
  </r>
  <r>
    <x v="12"/>
    <x v="1"/>
    <n v="168.67886683755609"/>
    <x v="0"/>
  </r>
  <r>
    <x v="12"/>
    <x v="1"/>
    <n v="0"/>
    <x v="0"/>
  </r>
  <r>
    <x v="12"/>
    <x v="1"/>
    <n v="137.55300451773044"/>
    <x v="0"/>
  </r>
  <r>
    <x v="12"/>
    <x v="1"/>
    <n v="19.349333956410263"/>
    <x v="0"/>
  </r>
  <r>
    <x v="12"/>
    <x v="2"/>
    <n v="6.4589790522541266"/>
    <x v="0"/>
  </r>
  <r>
    <x v="12"/>
    <x v="2"/>
    <n v="0"/>
    <x v="0"/>
  </r>
  <r>
    <x v="12"/>
    <x v="2"/>
    <n v="49.065427798548782"/>
    <x v="0"/>
  </r>
  <r>
    <x v="12"/>
    <x v="3"/>
    <n v="510.47900534535654"/>
    <x v="0"/>
  </r>
  <r>
    <x v="12"/>
    <x v="3"/>
    <n v="593.62520697357741"/>
    <x v="0"/>
  </r>
  <r>
    <x v="13"/>
    <x v="0"/>
    <n v="0"/>
    <x v="0"/>
  </r>
  <r>
    <x v="13"/>
    <x v="0"/>
    <n v="0"/>
    <x v="0"/>
  </r>
  <r>
    <x v="13"/>
    <x v="0"/>
    <n v="0"/>
    <x v="0"/>
  </r>
  <r>
    <x v="13"/>
    <x v="0"/>
    <n v="0"/>
    <x v="0"/>
  </r>
  <r>
    <x v="13"/>
    <x v="0"/>
    <n v="0"/>
    <x v="0"/>
  </r>
  <r>
    <x v="13"/>
    <x v="0"/>
    <n v="0"/>
    <x v="0"/>
  </r>
  <r>
    <x v="13"/>
    <x v="0"/>
    <n v="0"/>
    <x v="0"/>
  </r>
  <r>
    <x v="13"/>
    <x v="1"/>
    <n v="415.66298816909534"/>
    <x v="0"/>
  </r>
  <r>
    <x v="13"/>
    <x v="1"/>
    <n v="0"/>
    <x v="0"/>
  </r>
  <r>
    <x v="13"/>
    <x v="1"/>
    <n v="0"/>
    <x v="0"/>
  </r>
  <r>
    <x v="13"/>
    <x v="1"/>
    <n v="0"/>
    <x v="0"/>
  </r>
  <r>
    <x v="13"/>
    <x v="1"/>
    <n v="30.343902196004102"/>
    <x v="0"/>
  </r>
  <r>
    <x v="13"/>
    <x v="1"/>
    <n v="0"/>
    <x v="0"/>
  </r>
  <r>
    <x v="13"/>
    <x v="2"/>
    <n v="0"/>
    <x v="0"/>
  </r>
  <r>
    <x v="13"/>
    <x v="2"/>
    <n v="0"/>
    <x v="0"/>
  </r>
  <r>
    <x v="13"/>
    <x v="1"/>
    <n v="0"/>
    <x v="0"/>
  </r>
  <r>
    <x v="13"/>
    <x v="1"/>
    <n v="0"/>
    <x v="0"/>
  </r>
  <r>
    <x v="13"/>
    <x v="1"/>
    <n v="0"/>
    <x v="0"/>
  </r>
  <r>
    <x v="13"/>
    <x v="1"/>
    <n v="45.622379462368357"/>
    <x v="0"/>
  </r>
  <r>
    <x v="13"/>
    <x v="1"/>
    <n v="0"/>
    <x v="0"/>
  </r>
  <r>
    <x v="13"/>
    <x v="1"/>
    <n v="228.44255707127809"/>
    <x v="0"/>
  </r>
  <r>
    <x v="13"/>
    <x v="1"/>
    <n v="0"/>
    <x v="0"/>
  </r>
  <r>
    <x v="13"/>
    <x v="1"/>
    <n v="494.07767379190102"/>
    <x v="0"/>
  </r>
  <r>
    <x v="13"/>
    <x v="1"/>
    <n v="0"/>
    <x v="0"/>
  </r>
  <r>
    <x v="13"/>
    <x v="2"/>
    <n v="77.528563439964415"/>
    <x v="0"/>
  </r>
  <r>
    <x v="13"/>
    <x v="2"/>
    <n v="0"/>
    <x v="0"/>
  </r>
  <r>
    <x v="13"/>
    <x v="2"/>
    <n v="155.38385609561473"/>
    <x v="0"/>
  </r>
  <r>
    <x v="13"/>
    <x v="3"/>
    <n v="95.305696405269728"/>
    <x v="0"/>
  </r>
  <r>
    <x v="13"/>
    <x v="3"/>
    <n v="91.349610894107585"/>
    <x v="0"/>
  </r>
  <r>
    <x v="14"/>
    <x v="0"/>
    <n v="0"/>
    <x v="0"/>
  </r>
  <r>
    <x v="14"/>
    <x v="0"/>
    <n v="299.56150555699691"/>
    <x v="0"/>
  </r>
  <r>
    <x v="14"/>
    <x v="0"/>
    <n v="360.4361321859501"/>
    <x v="0"/>
  </r>
  <r>
    <x v="14"/>
    <x v="0"/>
    <n v="0"/>
    <x v="0"/>
  </r>
  <r>
    <x v="14"/>
    <x v="0"/>
    <n v="0"/>
    <x v="0"/>
  </r>
  <r>
    <x v="14"/>
    <x v="0"/>
    <n v="0"/>
    <x v="0"/>
  </r>
  <r>
    <x v="14"/>
    <x v="0"/>
    <n v="0"/>
    <x v="0"/>
  </r>
  <r>
    <x v="14"/>
    <x v="1"/>
    <n v="352.07044398645559"/>
    <x v="0"/>
  </r>
  <r>
    <x v="14"/>
    <x v="1"/>
    <n v="0"/>
    <x v="0"/>
  </r>
  <r>
    <x v="14"/>
    <x v="1"/>
    <n v="0"/>
    <x v="0"/>
  </r>
  <r>
    <x v="14"/>
    <x v="1"/>
    <n v="0"/>
    <x v="0"/>
  </r>
  <r>
    <x v="14"/>
    <x v="1"/>
    <n v="158.08477395086044"/>
    <x v="0"/>
  </r>
  <r>
    <x v="14"/>
    <x v="1"/>
    <n v="40.081626828605387"/>
    <x v="0"/>
  </r>
  <r>
    <x v="14"/>
    <x v="2"/>
    <n v="0"/>
    <x v="0"/>
  </r>
  <r>
    <x v="14"/>
    <x v="2"/>
    <n v="0"/>
    <x v="0"/>
  </r>
  <r>
    <x v="14"/>
    <x v="1"/>
    <n v="0"/>
    <x v="0"/>
  </r>
  <r>
    <x v="14"/>
    <x v="1"/>
    <n v="0"/>
    <x v="0"/>
  </r>
  <r>
    <x v="14"/>
    <x v="1"/>
    <n v="4384.0372275428999"/>
    <x v="0"/>
  </r>
  <r>
    <x v="14"/>
    <x v="1"/>
    <n v="144.62247120567577"/>
    <x v="0"/>
  </r>
  <r>
    <x v="14"/>
    <x v="1"/>
    <n v="15.091345546125687"/>
    <x v="0"/>
  </r>
  <r>
    <x v="14"/>
    <x v="1"/>
    <n v="883.63307927706944"/>
    <x v="0"/>
  </r>
  <r>
    <x v="14"/>
    <x v="1"/>
    <n v="619.41323273071168"/>
    <x v="0"/>
  </r>
  <r>
    <x v="14"/>
    <x v="1"/>
    <n v="87.738258663781664"/>
    <x v="0"/>
  </r>
  <r>
    <x v="14"/>
    <x v="1"/>
    <n v="426.21416197356569"/>
    <x v="0"/>
  </r>
  <r>
    <x v="14"/>
    <x v="2"/>
    <n v="90.287471366425066"/>
    <x v="0"/>
  </r>
  <r>
    <x v="14"/>
    <x v="2"/>
    <n v="3132.2775043200659"/>
    <x v="0"/>
  </r>
  <r>
    <x v="14"/>
    <x v="2"/>
    <n v="479.49944702504808"/>
    <x v="0"/>
  </r>
  <r>
    <x v="14"/>
    <x v="3"/>
    <n v="4808.1508970048171"/>
    <x v="0"/>
  </r>
  <r>
    <x v="14"/>
    <x v="3"/>
    <n v="4927.3612498231196"/>
    <x v="0"/>
  </r>
  <r>
    <x v="15"/>
    <x v="0"/>
    <n v="0"/>
    <x v="0"/>
  </r>
  <r>
    <x v="15"/>
    <x v="0"/>
    <n v="2360.9807782054154"/>
    <x v="0"/>
  </r>
  <r>
    <x v="15"/>
    <x v="0"/>
    <n v="0"/>
    <x v="0"/>
  </r>
  <r>
    <x v="15"/>
    <x v="0"/>
    <n v="0"/>
    <x v="0"/>
  </r>
  <r>
    <x v="15"/>
    <x v="0"/>
    <n v="0"/>
    <x v="0"/>
  </r>
  <r>
    <x v="15"/>
    <x v="0"/>
    <n v="0"/>
    <x v="0"/>
  </r>
  <r>
    <x v="15"/>
    <x v="0"/>
    <n v="146.60784196138394"/>
    <x v="0"/>
  </r>
  <r>
    <x v="15"/>
    <x v="1"/>
    <n v="226.97040088201624"/>
    <x v="0"/>
  </r>
  <r>
    <x v="15"/>
    <x v="1"/>
    <n v="0"/>
    <x v="0"/>
  </r>
  <r>
    <x v="15"/>
    <x v="1"/>
    <n v="0"/>
    <x v="0"/>
  </r>
  <r>
    <x v="15"/>
    <x v="1"/>
    <n v="206.02306147819166"/>
    <x v="0"/>
  </r>
  <r>
    <x v="15"/>
    <x v="1"/>
    <n v="860.69397912675777"/>
    <x v="0"/>
  </r>
  <r>
    <x v="15"/>
    <x v="1"/>
    <n v="0"/>
    <x v="0"/>
  </r>
  <r>
    <x v="15"/>
    <x v="2"/>
    <n v="0"/>
    <x v="0"/>
  </r>
  <r>
    <x v="15"/>
    <x v="2"/>
    <n v="114.27152967885722"/>
    <x v="0"/>
  </r>
  <r>
    <x v="15"/>
    <x v="1"/>
    <n v="0"/>
    <x v="0"/>
  </r>
  <r>
    <x v="15"/>
    <x v="1"/>
    <n v="0"/>
    <x v="0"/>
  </r>
  <r>
    <x v="15"/>
    <x v="1"/>
    <n v="23.623824723565587"/>
    <x v="0"/>
  </r>
  <r>
    <x v="15"/>
    <x v="1"/>
    <n v="967.08572492955216"/>
    <x v="0"/>
  </r>
  <r>
    <x v="15"/>
    <x v="1"/>
    <n v="0"/>
    <x v="0"/>
  </r>
  <r>
    <x v="15"/>
    <x v="1"/>
    <n v="112.67852161325771"/>
    <x v="0"/>
  </r>
  <r>
    <x v="15"/>
    <x v="1"/>
    <n v="185.38631782716953"/>
    <x v="0"/>
  </r>
  <r>
    <x v="15"/>
    <x v="1"/>
    <n v="4346.7621496705069"/>
    <x v="0"/>
  </r>
  <r>
    <x v="15"/>
    <x v="1"/>
    <n v="547.9304648416861"/>
    <x v="0"/>
  </r>
  <r>
    <x v="15"/>
    <x v="2"/>
    <n v="67.111839158138878"/>
    <x v="0"/>
  </r>
  <r>
    <x v="15"/>
    <x v="2"/>
    <n v="0"/>
    <x v="0"/>
  </r>
  <r>
    <x v="15"/>
    <x v="2"/>
    <n v="1585.2756356599984"/>
    <x v="0"/>
  </r>
  <r>
    <x v="15"/>
    <x v="3"/>
    <n v="6962.9072170421496"/>
    <x v="0"/>
  </r>
  <r>
    <x v="15"/>
    <x v="3"/>
    <n v="1712.1965562490313"/>
    <x v="0"/>
  </r>
  <r>
    <x v="16"/>
    <x v="0"/>
    <n v="0"/>
    <x v="0"/>
  </r>
  <r>
    <x v="16"/>
    <x v="0"/>
    <n v="1458.7076848333375"/>
    <x v="0"/>
  </r>
  <r>
    <x v="16"/>
    <x v="0"/>
    <n v="0"/>
    <x v="0"/>
  </r>
  <r>
    <x v="16"/>
    <x v="0"/>
    <n v="0"/>
    <x v="0"/>
  </r>
  <r>
    <x v="16"/>
    <x v="0"/>
    <n v="0"/>
    <x v="0"/>
  </r>
  <r>
    <x v="16"/>
    <x v="0"/>
    <n v="0"/>
    <x v="0"/>
  </r>
  <r>
    <x v="16"/>
    <x v="0"/>
    <n v="1017.3002742108482"/>
    <x v="0"/>
  </r>
  <r>
    <x v="16"/>
    <x v="1"/>
    <n v="276.52272216776578"/>
    <x v="0"/>
  </r>
  <r>
    <x v="16"/>
    <x v="1"/>
    <n v="0"/>
    <x v="0"/>
  </r>
  <r>
    <x v="16"/>
    <x v="1"/>
    <n v="0"/>
    <x v="0"/>
  </r>
  <r>
    <x v="16"/>
    <x v="1"/>
    <n v="369.61849540404228"/>
    <x v="0"/>
  </r>
  <r>
    <x v="16"/>
    <x v="1"/>
    <n v="416.88179476826645"/>
    <x v="0"/>
  </r>
  <r>
    <x v="16"/>
    <x v="1"/>
    <n v="37.884386146858184"/>
    <x v="0"/>
  </r>
  <r>
    <x v="16"/>
    <x v="2"/>
    <n v="0"/>
    <x v="0"/>
  </r>
  <r>
    <x v="16"/>
    <x v="2"/>
    <n v="92.422119651825724"/>
    <x v="0"/>
  </r>
  <r>
    <x v="16"/>
    <x v="1"/>
    <n v="0"/>
    <x v="0"/>
  </r>
  <r>
    <x v="16"/>
    <x v="1"/>
    <n v="0"/>
    <x v="0"/>
  </r>
  <r>
    <x v="16"/>
    <x v="1"/>
    <n v="0"/>
    <x v="0"/>
  </r>
  <r>
    <x v="16"/>
    <x v="1"/>
    <n v="18.538572482543181"/>
    <x v="0"/>
  </r>
  <r>
    <x v="16"/>
    <x v="1"/>
    <n v="2553.1869461949586"/>
    <x v="0"/>
  </r>
  <r>
    <x v="16"/>
    <x v="1"/>
    <n v="5418.7457006713757"/>
    <x v="0"/>
  </r>
  <r>
    <x v="16"/>
    <x v="1"/>
    <n v="118.91461591973567"/>
    <x v="0"/>
  </r>
  <r>
    <x v="16"/>
    <x v="1"/>
    <n v="1468.3011962845724"/>
    <x v="0"/>
  </r>
  <r>
    <x v="16"/>
    <x v="1"/>
    <n v="297.88496022562947"/>
    <x v="0"/>
  </r>
  <r>
    <x v="16"/>
    <x v="2"/>
    <n v="495.46661773033725"/>
    <x v="0"/>
  </r>
  <r>
    <x v="16"/>
    <x v="2"/>
    <n v="0"/>
    <x v="0"/>
  </r>
  <r>
    <x v="16"/>
    <x v="2"/>
    <n v="188.87972663350007"/>
    <x v="0"/>
  </r>
  <r>
    <x v="16"/>
    <x v="3"/>
    <n v="66.931979026907499"/>
    <x v="0"/>
  </r>
  <r>
    <x v="16"/>
    <x v="3"/>
    <n v="64.334789413384755"/>
    <x v="0"/>
  </r>
  <r>
    <x v="17"/>
    <x v="0"/>
    <n v="0"/>
    <x v="0"/>
  </r>
  <r>
    <x v="17"/>
    <x v="0"/>
    <n v="2154.0820130448869"/>
    <x v="0"/>
  </r>
  <r>
    <x v="17"/>
    <x v="0"/>
    <n v="0"/>
    <x v="0"/>
  </r>
  <r>
    <x v="17"/>
    <x v="0"/>
    <n v="509.11558270666421"/>
    <x v="0"/>
  </r>
  <r>
    <x v="17"/>
    <x v="0"/>
    <n v="0"/>
    <x v="0"/>
  </r>
  <r>
    <x v="17"/>
    <x v="0"/>
    <n v="0"/>
    <x v="0"/>
  </r>
  <r>
    <x v="17"/>
    <x v="0"/>
    <n v="155.90724544002384"/>
    <x v="0"/>
  </r>
  <r>
    <x v="17"/>
    <x v="1"/>
    <n v="437.91452936654321"/>
    <x v="0"/>
  </r>
  <r>
    <x v="17"/>
    <x v="1"/>
    <n v="0"/>
    <x v="0"/>
  </r>
  <r>
    <x v="17"/>
    <x v="1"/>
    <n v="0"/>
    <x v="0"/>
  </r>
  <r>
    <x v="17"/>
    <x v="1"/>
    <n v="14.054942255971033"/>
    <x v="0"/>
  </r>
  <r>
    <x v="17"/>
    <x v="1"/>
    <n v="889.41805378022002"/>
    <x v="0"/>
  </r>
  <r>
    <x v="17"/>
    <x v="1"/>
    <n v="13.674391692139018"/>
    <x v="0"/>
  </r>
  <r>
    <x v="17"/>
    <x v="2"/>
    <n v="0"/>
    <x v="0"/>
  </r>
  <r>
    <x v="17"/>
    <x v="2"/>
    <n v="158.89077640569971"/>
    <x v="0"/>
  </r>
  <r>
    <x v="17"/>
    <x v="1"/>
    <n v="0"/>
    <x v="0"/>
  </r>
  <r>
    <x v="17"/>
    <x v="1"/>
    <n v="0"/>
    <x v="0"/>
  </r>
  <r>
    <x v="17"/>
    <x v="1"/>
    <n v="296.64600585137435"/>
    <x v="0"/>
  </r>
  <r>
    <x v="17"/>
    <x v="1"/>
    <n v="905.26477423243762"/>
    <x v="0"/>
  </r>
  <r>
    <x v="17"/>
    <x v="1"/>
    <n v="0"/>
    <x v="0"/>
  </r>
  <r>
    <x v="17"/>
    <x v="1"/>
    <n v="65.605288407525634"/>
    <x v="0"/>
  </r>
  <r>
    <x v="17"/>
    <x v="1"/>
    <n v="1417.4966625635673"/>
    <x v="0"/>
  </r>
  <r>
    <x v="17"/>
    <x v="1"/>
    <n v="87.533698913114065"/>
    <x v="0"/>
  </r>
  <r>
    <x v="17"/>
    <x v="1"/>
    <n v="330.94372865549889"/>
    <x v="0"/>
  </r>
  <r>
    <x v="17"/>
    <x v="2"/>
    <n v="362.28020726480861"/>
    <x v="0"/>
  </r>
  <r>
    <x v="17"/>
    <x v="2"/>
    <n v="4.8436679170472035"/>
    <x v="0"/>
  </r>
  <r>
    <x v="17"/>
    <x v="2"/>
    <n v="255.06554358658761"/>
    <x v="0"/>
  </r>
  <r>
    <x v="17"/>
    <x v="3"/>
    <n v="21273.478903100189"/>
    <x v="0"/>
  </r>
  <r>
    <x v="17"/>
    <x v="3"/>
    <n v="12797.854768690431"/>
    <x v="0"/>
  </r>
  <r>
    <x v="18"/>
    <x v="0"/>
    <n v="0"/>
    <x v="0"/>
  </r>
  <r>
    <x v="18"/>
    <x v="0"/>
    <n v="2672.0410837029317"/>
    <x v="0"/>
  </r>
  <r>
    <x v="18"/>
    <x v="0"/>
    <n v="0"/>
    <x v="0"/>
  </r>
  <r>
    <x v="18"/>
    <x v="0"/>
    <n v="0"/>
    <x v="0"/>
  </r>
  <r>
    <x v="18"/>
    <x v="0"/>
    <n v="0"/>
    <x v="0"/>
  </r>
  <r>
    <x v="18"/>
    <x v="0"/>
    <n v="0"/>
    <x v="0"/>
  </r>
  <r>
    <x v="18"/>
    <x v="0"/>
    <n v="0"/>
    <x v="0"/>
  </r>
  <r>
    <x v="18"/>
    <x v="1"/>
    <n v="0"/>
    <x v="0"/>
  </r>
  <r>
    <x v="18"/>
    <x v="1"/>
    <n v="0"/>
    <x v="0"/>
  </r>
  <r>
    <x v="18"/>
    <x v="1"/>
    <n v="0"/>
    <x v="0"/>
  </r>
  <r>
    <x v="18"/>
    <x v="1"/>
    <n v="991.5130041593444"/>
    <x v="0"/>
  </r>
  <r>
    <x v="18"/>
    <x v="1"/>
    <n v="851.37418179060148"/>
    <x v="0"/>
  </r>
  <r>
    <x v="18"/>
    <x v="1"/>
    <n v="1202.8712409612749"/>
    <x v="0"/>
  </r>
  <r>
    <x v="18"/>
    <x v="2"/>
    <n v="0"/>
    <x v="0"/>
  </r>
  <r>
    <x v="18"/>
    <x v="2"/>
    <n v="421.11116861029188"/>
    <x v="0"/>
  </r>
  <r>
    <x v="18"/>
    <x v="1"/>
    <n v="0"/>
    <x v="0"/>
  </r>
  <r>
    <x v="18"/>
    <x v="1"/>
    <n v="0"/>
    <x v="0"/>
  </r>
  <r>
    <x v="18"/>
    <x v="1"/>
    <n v="0"/>
    <x v="0"/>
  </r>
  <r>
    <x v="18"/>
    <x v="1"/>
    <n v="2901.7020011486234"/>
    <x v="0"/>
  </r>
  <r>
    <x v="18"/>
    <x v="1"/>
    <n v="210.35113049340484"/>
    <x v="0"/>
  </r>
  <r>
    <x v="18"/>
    <x v="1"/>
    <n v="0"/>
    <x v="0"/>
  </r>
  <r>
    <x v="18"/>
    <x v="1"/>
    <n v="617.30950964870601"/>
    <x v="0"/>
  </r>
  <r>
    <x v="18"/>
    <x v="1"/>
    <n v="1457.491571141785"/>
    <x v="0"/>
  </r>
  <r>
    <x v="18"/>
    <x v="1"/>
    <n v="4265.2870350434659"/>
    <x v="0"/>
  </r>
  <r>
    <x v="18"/>
    <x v="2"/>
    <n v="25.15511254668122"/>
    <x v="0"/>
  </r>
  <r>
    <x v="18"/>
    <x v="2"/>
    <n v="0"/>
    <x v="0"/>
  </r>
  <r>
    <x v="18"/>
    <x v="2"/>
    <n v="1155.8679989867398"/>
    <x v="0"/>
  </r>
  <r>
    <x v="18"/>
    <x v="3"/>
    <n v="4252.7947665299835"/>
    <x v="0"/>
  </r>
  <r>
    <x v="18"/>
    <x v="3"/>
    <n v="1226.2925806375317"/>
    <x v="0"/>
  </r>
  <r>
    <x v="19"/>
    <x v="0"/>
    <n v="305.3325922491324"/>
    <x v="0"/>
  </r>
  <r>
    <x v="19"/>
    <x v="0"/>
    <n v="9247.7023647820552"/>
    <x v="0"/>
  </r>
  <r>
    <x v="19"/>
    <x v="0"/>
    <n v="80.408149231919708"/>
    <x v="0"/>
  </r>
  <r>
    <x v="19"/>
    <x v="0"/>
    <n v="71.446897946117076"/>
    <x v="0"/>
  </r>
  <r>
    <x v="19"/>
    <x v="0"/>
    <n v="0"/>
    <x v="0"/>
  </r>
  <r>
    <x v="19"/>
    <x v="0"/>
    <n v="322.97333899899627"/>
    <x v="0"/>
  </r>
  <r>
    <x v="19"/>
    <x v="0"/>
    <n v="561.36056424537685"/>
    <x v="0"/>
  </r>
  <r>
    <x v="19"/>
    <x v="1"/>
    <n v="1701.4100211668717"/>
    <x v="0"/>
  </r>
  <r>
    <x v="19"/>
    <x v="1"/>
    <n v="0"/>
    <x v="0"/>
  </r>
  <r>
    <x v="19"/>
    <x v="1"/>
    <n v="0"/>
    <x v="0"/>
  </r>
  <r>
    <x v="19"/>
    <x v="1"/>
    <n v="805.41556010773104"/>
    <x v="0"/>
  </r>
  <r>
    <x v="19"/>
    <x v="1"/>
    <n v="3153.62993294751"/>
    <x v="0"/>
  </r>
  <r>
    <x v="19"/>
    <x v="1"/>
    <n v="675.19545021974864"/>
    <x v="0"/>
  </r>
  <r>
    <x v="19"/>
    <x v="2"/>
    <n v="283.61552053409258"/>
    <x v="0"/>
  </r>
  <r>
    <x v="19"/>
    <x v="2"/>
    <n v="144.79234418681287"/>
    <x v="0"/>
  </r>
  <r>
    <x v="19"/>
    <x v="1"/>
    <n v="0"/>
    <x v="0"/>
  </r>
  <r>
    <x v="19"/>
    <x v="1"/>
    <n v="0"/>
    <x v="0"/>
  </r>
  <r>
    <x v="19"/>
    <x v="1"/>
    <n v="9.8842128546235219"/>
    <x v="0"/>
  </r>
  <r>
    <x v="19"/>
    <x v="1"/>
    <n v="804.88544870765793"/>
    <x v="0"/>
  </r>
  <r>
    <x v="19"/>
    <x v="1"/>
    <n v="0"/>
    <x v="0"/>
  </r>
  <r>
    <x v="19"/>
    <x v="1"/>
    <n v="0"/>
    <x v="0"/>
  </r>
  <r>
    <x v="19"/>
    <x v="1"/>
    <n v="2068.9602676023301"/>
    <x v="0"/>
  </r>
  <r>
    <x v="19"/>
    <x v="1"/>
    <n v="1722.0399566401543"/>
    <x v="0"/>
  </r>
  <r>
    <x v="19"/>
    <x v="1"/>
    <n v="1235.130307893553"/>
    <x v="0"/>
  </r>
  <r>
    <x v="19"/>
    <x v="2"/>
    <n v="1185.5999221662037"/>
    <x v="0"/>
  </r>
  <r>
    <x v="19"/>
    <x v="2"/>
    <n v="10.87003783834197"/>
    <x v="0"/>
  </r>
  <r>
    <x v="19"/>
    <x v="2"/>
    <n v="4070.7521225445753"/>
    <x v="0"/>
  </r>
  <r>
    <x v="19"/>
    <x v="3"/>
    <n v="446.12845930866024"/>
    <x v="0"/>
  </r>
  <r>
    <x v="19"/>
    <x v="3"/>
    <n v="939.31956299681372"/>
    <x v="0"/>
  </r>
  <r>
    <x v="20"/>
    <x v="0"/>
    <n v="174.24727535831929"/>
    <x v="0"/>
  </r>
  <r>
    <x v="20"/>
    <x v="0"/>
    <n v="411.68092094899481"/>
    <x v="0"/>
  </r>
  <r>
    <x v="20"/>
    <x v="0"/>
    <n v="0"/>
    <x v="0"/>
  </r>
  <r>
    <x v="20"/>
    <x v="0"/>
    <n v="0"/>
    <x v="0"/>
  </r>
  <r>
    <x v="20"/>
    <x v="0"/>
    <n v="0"/>
    <x v="0"/>
  </r>
  <r>
    <x v="20"/>
    <x v="0"/>
    <n v="0"/>
    <x v="0"/>
  </r>
  <r>
    <x v="20"/>
    <x v="0"/>
    <n v="0"/>
    <x v="0"/>
  </r>
  <r>
    <x v="20"/>
    <x v="1"/>
    <n v="209.4416572393246"/>
    <x v="0"/>
  </r>
  <r>
    <x v="20"/>
    <x v="1"/>
    <n v="0"/>
    <x v="0"/>
  </r>
  <r>
    <x v="20"/>
    <x v="1"/>
    <n v="0"/>
    <x v="0"/>
  </r>
  <r>
    <x v="20"/>
    <x v="1"/>
    <n v="23.586269000745848"/>
    <x v="0"/>
  </r>
  <r>
    <x v="20"/>
    <x v="1"/>
    <n v="155.60818532095877"/>
    <x v="0"/>
  </r>
  <r>
    <x v="20"/>
    <x v="1"/>
    <n v="0"/>
    <x v="0"/>
  </r>
  <r>
    <x v="20"/>
    <x v="2"/>
    <n v="0"/>
    <x v="0"/>
  </r>
  <r>
    <x v="20"/>
    <x v="2"/>
    <n v="399.4749355223102"/>
    <x v="0"/>
  </r>
  <r>
    <x v="20"/>
    <x v="1"/>
    <n v="0"/>
    <x v="0"/>
  </r>
  <r>
    <x v="20"/>
    <x v="1"/>
    <n v="0"/>
    <x v="0"/>
  </r>
  <r>
    <x v="20"/>
    <x v="1"/>
    <n v="0"/>
    <x v="0"/>
  </r>
  <r>
    <x v="20"/>
    <x v="1"/>
    <n v="902.17323353039922"/>
    <x v="0"/>
  </r>
  <r>
    <x v="20"/>
    <x v="1"/>
    <n v="0"/>
    <x v="0"/>
  </r>
  <r>
    <x v="20"/>
    <x v="1"/>
    <n v="0"/>
    <x v="0"/>
  </r>
  <r>
    <x v="20"/>
    <x v="1"/>
    <n v="30.516789991862499"/>
    <x v="0"/>
  </r>
  <r>
    <x v="20"/>
    <x v="1"/>
    <n v="1049.0980502394857"/>
    <x v="0"/>
  </r>
  <r>
    <x v="20"/>
    <x v="1"/>
    <n v="160.29817228437494"/>
    <x v="0"/>
  </r>
  <r>
    <x v="20"/>
    <x v="2"/>
    <n v="146.42553484998845"/>
    <x v="0"/>
  </r>
  <r>
    <x v="20"/>
    <x v="2"/>
    <n v="0"/>
    <x v="0"/>
  </r>
  <r>
    <x v="20"/>
    <x v="2"/>
    <n v="181.44297560940709"/>
    <x v="0"/>
  </r>
  <r>
    <x v="20"/>
    <x v="3"/>
    <n v="1509.0024351813267"/>
    <x v="0"/>
  </r>
  <r>
    <x v="20"/>
    <x v="3"/>
    <n v="680.89751181832582"/>
    <x v="0"/>
  </r>
  <r>
    <x v="21"/>
    <x v="0"/>
    <n v="0"/>
    <x v="0"/>
  </r>
  <r>
    <x v="21"/>
    <x v="0"/>
    <n v="894.28481752651987"/>
    <x v="0"/>
  </r>
  <r>
    <x v="21"/>
    <x v="0"/>
    <n v="0"/>
    <x v="0"/>
  </r>
  <r>
    <x v="21"/>
    <x v="0"/>
    <n v="0"/>
    <x v="0"/>
  </r>
  <r>
    <x v="21"/>
    <x v="0"/>
    <n v="0"/>
    <x v="0"/>
  </r>
  <r>
    <x v="21"/>
    <x v="0"/>
    <n v="0"/>
    <x v="0"/>
  </r>
  <r>
    <x v="21"/>
    <x v="0"/>
    <n v="0"/>
    <x v="0"/>
  </r>
  <r>
    <x v="21"/>
    <x v="1"/>
    <n v="51.153354844187135"/>
    <x v="0"/>
  </r>
  <r>
    <x v="21"/>
    <x v="1"/>
    <n v="0"/>
    <x v="0"/>
  </r>
  <r>
    <x v="21"/>
    <x v="1"/>
    <n v="0"/>
    <x v="0"/>
  </r>
  <r>
    <x v="21"/>
    <x v="1"/>
    <n v="3.0723849978291398"/>
    <x v="0"/>
  </r>
  <r>
    <x v="21"/>
    <x v="1"/>
    <n v="192.65657906683848"/>
    <x v="0"/>
  </r>
  <r>
    <x v="21"/>
    <x v="1"/>
    <n v="7.3828823910854586"/>
    <x v="0"/>
  </r>
  <r>
    <x v="21"/>
    <x v="2"/>
    <n v="0"/>
    <x v="0"/>
  </r>
  <r>
    <x v="21"/>
    <x v="2"/>
    <n v="0"/>
    <x v="0"/>
  </r>
  <r>
    <x v="21"/>
    <x v="1"/>
    <n v="0"/>
    <x v="0"/>
  </r>
  <r>
    <x v="21"/>
    <x v="1"/>
    <n v="0"/>
    <x v="0"/>
  </r>
  <r>
    <x v="21"/>
    <x v="1"/>
    <n v="909.69708778243148"/>
    <x v="0"/>
  </r>
  <r>
    <x v="21"/>
    <x v="1"/>
    <n v="417.90958408457738"/>
    <x v="0"/>
  </r>
  <r>
    <x v="21"/>
    <x v="1"/>
    <n v="53.914742839587369"/>
    <x v="0"/>
  </r>
  <r>
    <x v="21"/>
    <x v="1"/>
    <n v="406.35380837959627"/>
    <x v="0"/>
  </r>
  <r>
    <x v="21"/>
    <x v="1"/>
    <n v="733.74743964838615"/>
    <x v="0"/>
  </r>
  <r>
    <x v="21"/>
    <x v="1"/>
    <n v="5070.1577643402843"/>
    <x v="0"/>
  </r>
  <r>
    <x v="21"/>
    <x v="1"/>
    <n v="494.84673989832271"/>
    <x v="0"/>
  </r>
  <r>
    <x v="21"/>
    <x v="2"/>
    <n v="7.1118767806543568"/>
    <x v="0"/>
  </r>
  <r>
    <x v="21"/>
    <x v="2"/>
    <n v="0"/>
    <x v="0"/>
  </r>
  <r>
    <x v="21"/>
    <x v="2"/>
    <n v="3254.1631384007392"/>
    <x v="0"/>
  </r>
  <r>
    <x v="21"/>
    <x v="3"/>
    <n v="552.619512382675"/>
    <x v="0"/>
  </r>
  <r>
    <x v="21"/>
    <x v="3"/>
    <n v="278.01420293960479"/>
    <x v="0"/>
  </r>
  <r>
    <x v="22"/>
    <x v="0"/>
    <n v="0"/>
    <x v="0"/>
  </r>
  <r>
    <x v="22"/>
    <x v="0"/>
    <n v="638.46526932351378"/>
    <x v="0"/>
  </r>
  <r>
    <x v="22"/>
    <x v="0"/>
    <n v="0"/>
    <x v="0"/>
  </r>
  <r>
    <x v="22"/>
    <x v="0"/>
    <n v="0"/>
    <x v="0"/>
  </r>
  <r>
    <x v="22"/>
    <x v="0"/>
    <n v="0"/>
    <x v="0"/>
  </r>
  <r>
    <x v="22"/>
    <x v="0"/>
    <n v="0"/>
    <x v="0"/>
  </r>
  <r>
    <x v="22"/>
    <x v="0"/>
    <n v="47.715047070934531"/>
    <x v="0"/>
  </r>
  <r>
    <x v="22"/>
    <x v="1"/>
    <n v="85.410484670002177"/>
    <x v="0"/>
  </r>
  <r>
    <x v="22"/>
    <x v="1"/>
    <n v="0"/>
    <x v="0"/>
  </r>
  <r>
    <x v="22"/>
    <x v="1"/>
    <n v="0"/>
    <x v="0"/>
  </r>
  <r>
    <x v="22"/>
    <x v="1"/>
    <n v="0"/>
    <x v="0"/>
  </r>
  <r>
    <x v="22"/>
    <x v="1"/>
    <n v="101.86452019081479"/>
    <x v="0"/>
  </r>
  <r>
    <x v="22"/>
    <x v="1"/>
    <n v="44.750231485393279"/>
    <x v="0"/>
  </r>
  <r>
    <x v="22"/>
    <x v="2"/>
    <n v="9.4215764741564332"/>
    <x v="0"/>
  </r>
  <r>
    <x v="22"/>
    <x v="2"/>
    <n v="0"/>
    <x v="0"/>
  </r>
  <r>
    <x v="22"/>
    <x v="1"/>
    <n v="0"/>
    <x v="0"/>
  </r>
  <r>
    <x v="22"/>
    <x v="1"/>
    <n v="0"/>
    <x v="0"/>
  </r>
  <r>
    <x v="22"/>
    <x v="1"/>
    <n v="113.15860252714101"/>
    <x v="0"/>
  </r>
  <r>
    <x v="22"/>
    <x v="1"/>
    <n v="26.183300061380745"/>
    <x v="0"/>
  </r>
  <r>
    <x v="22"/>
    <x v="1"/>
    <n v="329.0916039401788"/>
    <x v="0"/>
  </r>
  <r>
    <x v="22"/>
    <x v="1"/>
    <n v="0"/>
    <x v="0"/>
  </r>
  <r>
    <x v="22"/>
    <x v="1"/>
    <n v="282.98537698022062"/>
    <x v="0"/>
  </r>
  <r>
    <x v="22"/>
    <x v="1"/>
    <n v="198.8233610877698"/>
    <x v="0"/>
  </r>
  <r>
    <x v="22"/>
    <x v="1"/>
    <n v="249.59779415086123"/>
    <x v="0"/>
  </r>
  <r>
    <x v="22"/>
    <x v="2"/>
    <n v="445.69449676967247"/>
    <x v="0"/>
  </r>
  <r>
    <x v="22"/>
    <x v="2"/>
    <n v="122.93122615906178"/>
    <x v="0"/>
  </r>
  <r>
    <x v="22"/>
    <x v="2"/>
    <n v="464.32596896938651"/>
    <x v="0"/>
  </r>
  <r>
    <x v="22"/>
    <x v="3"/>
    <n v="17.455658723888714"/>
    <x v="0"/>
  </r>
  <r>
    <x v="22"/>
    <x v="3"/>
    <n v="36.679313115956639"/>
    <x v="0"/>
  </r>
  <r>
    <x v="23"/>
    <x v="0"/>
    <n v="0"/>
    <x v="0"/>
  </r>
  <r>
    <x v="23"/>
    <x v="0"/>
    <n v="2255.222729604825"/>
    <x v="0"/>
  </r>
  <r>
    <x v="23"/>
    <x v="0"/>
    <n v="0"/>
    <x v="0"/>
  </r>
  <r>
    <x v="23"/>
    <x v="0"/>
    <n v="7.3587211307346507"/>
    <x v="0"/>
  </r>
  <r>
    <x v="23"/>
    <x v="0"/>
    <n v="0"/>
    <x v="0"/>
  </r>
  <r>
    <x v="23"/>
    <x v="0"/>
    <n v="0"/>
    <x v="0"/>
  </r>
  <r>
    <x v="23"/>
    <x v="0"/>
    <n v="153.25786495048084"/>
    <x v="0"/>
  </r>
  <r>
    <x v="23"/>
    <x v="1"/>
    <n v="359.30781974459984"/>
    <x v="0"/>
  </r>
  <r>
    <x v="23"/>
    <x v="1"/>
    <n v="0"/>
    <x v="0"/>
  </r>
  <r>
    <x v="23"/>
    <x v="1"/>
    <n v="0"/>
    <x v="0"/>
  </r>
  <r>
    <x v="23"/>
    <x v="1"/>
    <n v="38.736806053826854"/>
    <x v="0"/>
  </r>
  <r>
    <x v="23"/>
    <x v="1"/>
    <n v="219.961858486121"/>
    <x v="0"/>
  </r>
  <r>
    <x v="23"/>
    <x v="1"/>
    <n v="0"/>
    <x v="0"/>
  </r>
  <r>
    <x v="23"/>
    <x v="2"/>
    <n v="3.4323012826244477"/>
    <x v="0"/>
  </r>
  <r>
    <x v="23"/>
    <x v="2"/>
    <n v="0"/>
    <x v="0"/>
  </r>
  <r>
    <x v="23"/>
    <x v="1"/>
    <n v="0"/>
    <x v="0"/>
  </r>
  <r>
    <x v="23"/>
    <x v="1"/>
    <n v="0"/>
    <x v="0"/>
  </r>
  <r>
    <x v="23"/>
    <x v="1"/>
    <n v="635.1997700691295"/>
    <x v="0"/>
  </r>
  <r>
    <x v="23"/>
    <x v="1"/>
    <n v="373.66156539923105"/>
    <x v="0"/>
  </r>
  <r>
    <x v="23"/>
    <x v="1"/>
    <n v="1444.8838140615203"/>
    <x v="0"/>
  </r>
  <r>
    <x v="23"/>
    <x v="1"/>
    <n v="0"/>
    <x v="0"/>
  </r>
  <r>
    <x v="23"/>
    <x v="1"/>
    <n v="12.16328736761343"/>
    <x v="0"/>
  </r>
  <r>
    <x v="23"/>
    <x v="1"/>
    <n v="284.05216837510255"/>
    <x v="0"/>
  </r>
  <r>
    <x v="23"/>
    <x v="1"/>
    <n v="179.51664658397459"/>
    <x v="0"/>
  </r>
  <r>
    <x v="23"/>
    <x v="2"/>
    <n v="92.737962389598309"/>
    <x v="0"/>
  </r>
  <r>
    <x v="23"/>
    <x v="2"/>
    <n v="0"/>
    <x v="0"/>
  </r>
  <r>
    <x v="23"/>
    <x v="2"/>
    <n v="447.4028030561899"/>
    <x v="0"/>
  </r>
  <r>
    <x v="23"/>
    <x v="3"/>
    <n v="2916.7738492357512"/>
    <x v="0"/>
  </r>
  <r>
    <x v="23"/>
    <x v="3"/>
    <n v="2324.6636451785816"/>
    <x v="0"/>
  </r>
  <r>
    <x v="24"/>
    <x v="0"/>
    <n v="165.55593087639565"/>
    <x v="0"/>
  </r>
  <r>
    <x v="24"/>
    <x v="0"/>
    <n v="3843.5162534339024"/>
    <x v="0"/>
  </r>
  <r>
    <x v="24"/>
    <x v="0"/>
    <n v="0"/>
    <x v="0"/>
  </r>
  <r>
    <x v="24"/>
    <x v="0"/>
    <n v="574.81372644604107"/>
    <x v="0"/>
  </r>
  <r>
    <x v="24"/>
    <x v="0"/>
    <n v="0"/>
    <x v="0"/>
  </r>
  <r>
    <x v="24"/>
    <x v="0"/>
    <n v="0"/>
    <x v="0"/>
  </r>
  <r>
    <x v="24"/>
    <x v="0"/>
    <n v="0"/>
    <x v="0"/>
  </r>
  <r>
    <x v="24"/>
    <x v="1"/>
    <n v="548.41714298128647"/>
    <x v="0"/>
  </r>
  <r>
    <x v="24"/>
    <x v="1"/>
    <n v="0"/>
    <x v="0"/>
  </r>
  <r>
    <x v="24"/>
    <x v="1"/>
    <n v="0"/>
    <x v="0"/>
  </r>
  <r>
    <x v="24"/>
    <x v="1"/>
    <n v="717.78200055843354"/>
    <x v="0"/>
  </r>
  <r>
    <x v="24"/>
    <x v="1"/>
    <n v="558.41346237960147"/>
    <x v="0"/>
  </r>
  <r>
    <x v="24"/>
    <x v="1"/>
    <n v="143.63294098502024"/>
    <x v="0"/>
  </r>
  <r>
    <x v="24"/>
    <x v="2"/>
    <n v="114.15496647501577"/>
    <x v="0"/>
  </r>
  <r>
    <x v="24"/>
    <x v="2"/>
    <n v="0"/>
    <x v="0"/>
  </r>
  <r>
    <x v="24"/>
    <x v="1"/>
    <n v="0"/>
    <x v="0"/>
  </r>
  <r>
    <x v="24"/>
    <x v="1"/>
    <n v="0"/>
    <x v="0"/>
  </r>
  <r>
    <x v="24"/>
    <x v="1"/>
    <n v="449.19907700192732"/>
    <x v="0"/>
  </r>
  <r>
    <x v="24"/>
    <x v="1"/>
    <n v="5267.3578767569516"/>
    <x v="0"/>
  </r>
  <r>
    <x v="24"/>
    <x v="1"/>
    <n v="0"/>
    <x v="0"/>
  </r>
  <r>
    <x v="24"/>
    <x v="1"/>
    <n v="28.690987873409757"/>
    <x v="0"/>
  </r>
  <r>
    <x v="24"/>
    <x v="1"/>
    <n v="164.41532696551664"/>
    <x v="0"/>
  </r>
  <r>
    <x v="24"/>
    <x v="1"/>
    <n v="1155.8419048781857"/>
    <x v="0"/>
  </r>
  <r>
    <x v="24"/>
    <x v="1"/>
    <n v="658.15778396462508"/>
    <x v="0"/>
  </r>
  <r>
    <x v="24"/>
    <x v="2"/>
    <n v="184.02112608598753"/>
    <x v="0"/>
  </r>
  <r>
    <x v="24"/>
    <x v="2"/>
    <n v="0"/>
    <x v="0"/>
  </r>
  <r>
    <x v="24"/>
    <x v="2"/>
    <n v="808.43220161679403"/>
    <x v="0"/>
  </r>
  <r>
    <x v="24"/>
    <x v="3"/>
    <n v="2834.1807606749207"/>
    <x v="0"/>
  </r>
  <r>
    <x v="24"/>
    <x v="3"/>
    <n v="805.92817839097279"/>
    <x v="0"/>
  </r>
  <r>
    <x v="25"/>
    <x v="0"/>
    <n v="0"/>
    <x v="0"/>
  </r>
  <r>
    <x v="25"/>
    <x v="0"/>
    <n v="1161.9483369255695"/>
    <x v="0"/>
  </r>
  <r>
    <x v="25"/>
    <x v="0"/>
    <n v="0"/>
    <x v="0"/>
  </r>
  <r>
    <x v="25"/>
    <x v="0"/>
    <n v="622.05300641485417"/>
    <x v="0"/>
  </r>
  <r>
    <x v="25"/>
    <x v="0"/>
    <n v="0"/>
    <x v="0"/>
  </r>
  <r>
    <x v="25"/>
    <x v="0"/>
    <n v="0"/>
    <x v="0"/>
  </r>
  <r>
    <x v="25"/>
    <x v="0"/>
    <n v="1524.6899526831978"/>
    <x v="0"/>
  </r>
  <r>
    <x v="25"/>
    <x v="1"/>
    <n v="131.35723409827858"/>
    <x v="0"/>
  </r>
  <r>
    <x v="25"/>
    <x v="1"/>
    <n v="0"/>
    <x v="0"/>
  </r>
  <r>
    <x v="25"/>
    <x v="1"/>
    <n v="0"/>
    <x v="0"/>
  </r>
  <r>
    <x v="25"/>
    <x v="1"/>
    <n v="609.4969667919222"/>
    <x v="0"/>
  </r>
  <r>
    <x v="25"/>
    <x v="1"/>
    <n v="63.107598136299664"/>
    <x v="0"/>
  </r>
  <r>
    <x v="25"/>
    <x v="1"/>
    <n v="102.10183961079311"/>
    <x v="0"/>
  </r>
  <r>
    <x v="25"/>
    <x v="2"/>
    <n v="0"/>
    <x v="0"/>
  </r>
  <r>
    <x v="25"/>
    <x v="2"/>
    <n v="0"/>
    <x v="0"/>
  </r>
  <r>
    <x v="25"/>
    <x v="1"/>
    <n v="0"/>
    <x v="0"/>
  </r>
  <r>
    <x v="25"/>
    <x v="1"/>
    <n v="0"/>
    <x v="0"/>
  </r>
  <r>
    <x v="25"/>
    <x v="1"/>
    <n v="755.3290851413866"/>
    <x v="0"/>
  </r>
  <r>
    <x v="25"/>
    <x v="1"/>
    <n v="519.78551907041185"/>
    <x v="0"/>
  </r>
  <r>
    <x v="25"/>
    <x v="1"/>
    <n v="63.430480668627929"/>
    <x v="0"/>
  </r>
  <r>
    <x v="25"/>
    <x v="1"/>
    <n v="0"/>
    <x v="0"/>
  </r>
  <r>
    <x v="25"/>
    <x v="1"/>
    <n v="804.57821247763695"/>
    <x v="0"/>
  </r>
  <r>
    <x v="25"/>
    <x v="1"/>
    <n v="499.9101490967048"/>
    <x v="0"/>
  </r>
  <r>
    <x v="25"/>
    <x v="1"/>
    <n v="483.122881737385"/>
    <x v="0"/>
  </r>
  <r>
    <x v="25"/>
    <x v="2"/>
    <n v="0"/>
    <x v="0"/>
  </r>
  <r>
    <x v="25"/>
    <x v="2"/>
    <n v="0"/>
    <x v="0"/>
  </r>
  <r>
    <x v="25"/>
    <x v="2"/>
    <n v="22.090033981105506"/>
    <x v="0"/>
  </r>
  <r>
    <x v="25"/>
    <x v="3"/>
    <n v="1795.0820364238823"/>
    <x v="0"/>
  </r>
  <r>
    <x v="25"/>
    <x v="3"/>
    <n v="1826.6216650462159"/>
    <x v="0"/>
  </r>
  <r>
    <x v="26"/>
    <x v="0"/>
    <n v="0"/>
    <x v="0"/>
  </r>
  <r>
    <x v="26"/>
    <x v="0"/>
    <n v="9123.2258244818386"/>
    <x v="0"/>
  </r>
  <r>
    <x v="26"/>
    <x v="0"/>
    <n v="0"/>
    <x v="0"/>
  </r>
  <r>
    <x v="26"/>
    <x v="0"/>
    <n v="0"/>
    <x v="0"/>
  </r>
  <r>
    <x v="26"/>
    <x v="0"/>
    <n v="0"/>
    <x v="0"/>
  </r>
  <r>
    <x v="26"/>
    <x v="0"/>
    <n v="0"/>
    <x v="0"/>
  </r>
  <r>
    <x v="26"/>
    <x v="0"/>
    <n v="53.083197883846381"/>
    <x v="0"/>
  </r>
  <r>
    <x v="26"/>
    <x v="1"/>
    <n v="91.138413253117733"/>
    <x v="0"/>
  </r>
  <r>
    <x v="26"/>
    <x v="1"/>
    <n v="0"/>
    <x v="0"/>
  </r>
  <r>
    <x v="26"/>
    <x v="1"/>
    <n v="0"/>
    <x v="0"/>
  </r>
  <r>
    <x v="26"/>
    <x v="1"/>
    <n v="427.48964013110839"/>
    <x v="0"/>
  </r>
  <r>
    <x v="26"/>
    <x v="1"/>
    <n v="648.25700130778955"/>
    <x v="0"/>
  </r>
  <r>
    <x v="26"/>
    <x v="1"/>
    <n v="187.06374264147436"/>
    <x v="0"/>
  </r>
  <r>
    <x v="26"/>
    <x v="2"/>
    <n v="9.4575676520444052"/>
    <x v="0"/>
  </r>
  <r>
    <x v="26"/>
    <x v="2"/>
    <n v="134.04736085668199"/>
    <x v="0"/>
  </r>
  <r>
    <x v="26"/>
    <x v="1"/>
    <n v="0"/>
    <x v="0"/>
  </r>
  <r>
    <x v="26"/>
    <x v="1"/>
    <n v="0"/>
    <x v="0"/>
  </r>
  <r>
    <x v="26"/>
    <x v="1"/>
    <n v="936.80763918172488"/>
    <x v="0"/>
  </r>
  <r>
    <x v="26"/>
    <x v="1"/>
    <n v="10290.364414439953"/>
    <x v="0"/>
  </r>
  <r>
    <x v="26"/>
    <x v="1"/>
    <n v="119.69530715769183"/>
    <x v="0"/>
  </r>
  <r>
    <x v="26"/>
    <x v="1"/>
    <n v="0"/>
    <x v="0"/>
  </r>
  <r>
    <x v="26"/>
    <x v="1"/>
    <n v="118.78288541191685"/>
    <x v="0"/>
  </r>
  <r>
    <x v="26"/>
    <x v="1"/>
    <n v="1792.4192922465011"/>
    <x v="0"/>
  </r>
  <r>
    <x v="26"/>
    <x v="1"/>
    <n v="960.27114866678357"/>
    <x v="0"/>
  </r>
  <r>
    <x v="26"/>
    <x v="2"/>
    <n v="291.79228671556859"/>
    <x v="0"/>
  </r>
  <r>
    <x v="26"/>
    <x v="2"/>
    <n v="0"/>
    <x v="0"/>
  </r>
  <r>
    <x v="26"/>
    <x v="2"/>
    <n v="1232.0205566470836"/>
    <x v="0"/>
  </r>
  <r>
    <x v="26"/>
    <x v="3"/>
    <n v="1520.0864959070598"/>
    <x v="0"/>
  </r>
  <r>
    <x v="26"/>
    <x v="3"/>
    <n v="783.97896345794356"/>
    <x v="0"/>
  </r>
  <r>
    <x v="27"/>
    <x v="0"/>
    <n v="0"/>
    <x v="0"/>
  </r>
  <r>
    <x v="27"/>
    <x v="0"/>
    <n v="8887.6024451265366"/>
    <x v="0"/>
  </r>
  <r>
    <x v="27"/>
    <x v="0"/>
    <n v="350.48238089367095"/>
    <x v="0"/>
  </r>
  <r>
    <x v="27"/>
    <x v="0"/>
    <n v="629.91119884127011"/>
    <x v="0"/>
  </r>
  <r>
    <x v="27"/>
    <x v="0"/>
    <n v="0"/>
    <x v="0"/>
  </r>
  <r>
    <x v="27"/>
    <x v="0"/>
    <n v="0"/>
    <x v="0"/>
  </r>
  <r>
    <x v="27"/>
    <x v="0"/>
    <n v="231.35112276976454"/>
    <x v="0"/>
  </r>
  <r>
    <x v="27"/>
    <x v="1"/>
    <n v="2119.7949575585349"/>
    <x v="0"/>
  </r>
  <r>
    <x v="27"/>
    <x v="1"/>
    <n v="0"/>
    <x v="0"/>
  </r>
  <r>
    <x v="27"/>
    <x v="1"/>
    <n v="0"/>
    <x v="0"/>
  </r>
  <r>
    <x v="27"/>
    <x v="1"/>
    <n v="1670.2284104832756"/>
    <x v="0"/>
  </r>
  <r>
    <x v="27"/>
    <x v="1"/>
    <n v="1119.4995624290816"/>
    <x v="0"/>
  </r>
  <r>
    <x v="27"/>
    <x v="1"/>
    <n v="228.4553588643229"/>
    <x v="0"/>
  </r>
  <r>
    <x v="27"/>
    <x v="2"/>
    <n v="147.76117436877655"/>
    <x v="0"/>
  </r>
  <r>
    <x v="27"/>
    <x v="2"/>
    <n v="439.14278959750658"/>
    <x v="0"/>
  </r>
  <r>
    <x v="27"/>
    <x v="1"/>
    <n v="0"/>
    <x v="0"/>
  </r>
  <r>
    <x v="27"/>
    <x v="1"/>
    <n v="0"/>
    <x v="0"/>
  </r>
  <r>
    <x v="27"/>
    <x v="1"/>
    <n v="695.4109934105503"/>
    <x v="0"/>
  </r>
  <r>
    <x v="27"/>
    <x v="1"/>
    <n v="4363.5097426081238"/>
    <x v="0"/>
  </r>
  <r>
    <x v="27"/>
    <x v="1"/>
    <n v="0"/>
    <x v="0"/>
  </r>
  <r>
    <x v="27"/>
    <x v="1"/>
    <n v="260.27177101699658"/>
    <x v="0"/>
  </r>
  <r>
    <x v="27"/>
    <x v="1"/>
    <n v="150.97193927925119"/>
    <x v="0"/>
  </r>
  <r>
    <x v="27"/>
    <x v="1"/>
    <n v="1518.6951669805369"/>
    <x v="0"/>
  </r>
  <r>
    <x v="27"/>
    <x v="1"/>
    <n v="906.55325950059284"/>
    <x v="0"/>
  </r>
  <r>
    <x v="27"/>
    <x v="2"/>
    <n v="455.20409257336274"/>
    <x v="0"/>
  </r>
  <r>
    <x v="27"/>
    <x v="2"/>
    <n v="90.209833552688139"/>
    <x v="0"/>
  </r>
  <r>
    <x v="27"/>
    <x v="2"/>
    <n v="494.88060412295147"/>
    <x v="0"/>
  </r>
  <r>
    <x v="27"/>
    <x v="3"/>
    <n v="3970.8830953387296"/>
    <x v="0"/>
  </r>
  <r>
    <x v="27"/>
    <x v="3"/>
    <n v="4575.063448885865"/>
    <x v="0"/>
  </r>
  <r>
    <x v="28"/>
    <x v="0"/>
    <n v="0"/>
    <x v="0"/>
  </r>
  <r>
    <x v="28"/>
    <x v="0"/>
    <n v="5248.4367562101024"/>
    <x v="0"/>
  </r>
  <r>
    <x v="28"/>
    <x v="0"/>
    <n v="0"/>
    <x v="0"/>
  </r>
  <r>
    <x v="28"/>
    <x v="0"/>
    <n v="281.97579295938345"/>
    <x v="0"/>
  </r>
  <r>
    <x v="28"/>
    <x v="0"/>
    <n v="0"/>
    <x v="0"/>
  </r>
  <r>
    <x v="28"/>
    <x v="0"/>
    <n v="0"/>
    <x v="0"/>
  </r>
  <r>
    <x v="28"/>
    <x v="0"/>
    <n v="80.42235848788178"/>
    <x v="0"/>
  </r>
  <r>
    <x v="28"/>
    <x v="1"/>
    <n v="101.51400484002833"/>
    <x v="0"/>
  </r>
  <r>
    <x v="28"/>
    <x v="1"/>
    <n v="0"/>
    <x v="0"/>
  </r>
  <r>
    <x v="28"/>
    <x v="1"/>
    <n v="0"/>
    <x v="0"/>
  </r>
  <r>
    <x v="28"/>
    <x v="1"/>
    <n v="141.04060956160967"/>
    <x v="0"/>
  </r>
  <r>
    <x v="28"/>
    <x v="1"/>
    <n v="242.00485440825636"/>
    <x v="0"/>
  </r>
  <r>
    <x v="28"/>
    <x v="1"/>
    <n v="15.109898459236815"/>
    <x v="0"/>
  </r>
  <r>
    <x v="28"/>
    <x v="2"/>
    <n v="0"/>
    <x v="0"/>
  </r>
  <r>
    <x v="28"/>
    <x v="2"/>
    <n v="143.30455809467674"/>
    <x v="0"/>
  </r>
  <r>
    <x v="28"/>
    <x v="1"/>
    <n v="0"/>
    <x v="0"/>
  </r>
  <r>
    <x v="28"/>
    <x v="1"/>
    <n v="0"/>
    <x v="0"/>
  </r>
  <r>
    <x v="28"/>
    <x v="1"/>
    <n v="100.86845195601745"/>
    <x v="0"/>
  </r>
  <r>
    <x v="28"/>
    <x v="1"/>
    <n v="425.01685581127515"/>
    <x v="0"/>
  </r>
  <r>
    <x v="28"/>
    <x v="1"/>
    <n v="33.754661915878195"/>
    <x v="0"/>
  </r>
  <r>
    <x v="28"/>
    <x v="1"/>
    <n v="0"/>
    <x v="0"/>
  </r>
  <r>
    <x v="28"/>
    <x v="1"/>
    <n v="54.345834258230823"/>
    <x v="0"/>
  </r>
  <r>
    <x v="28"/>
    <x v="1"/>
    <n v="327.90137710291981"/>
    <x v="0"/>
  </r>
  <r>
    <x v="28"/>
    <x v="1"/>
    <n v="89.975286216327547"/>
    <x v="0"/>
  </r>
  <r>
    <x v="28"/>
    <x v="2"/>
    <n v="45.625116476885296"/>
    <x v="0"/>
  </r>
  <r>
    <x v="28"/>
    <x v="2"/>
    <n v="0"/>
    <x v="0"/>
  </r>
  <r>
    <x v="28"/>
    <x v="2"/>
    <n v="269.36988658546517"/>
    <x v="0"/>
  </r>
  <r>
    <x v="28"/>
    <x v="3"/>
    <n v="7.2893660116039403"/>
    <x v="0"/>
  </r>
  <r>
    <x v="28"/>
    <x v="3"/>
    <n v="19.44851052374413"/>
    <x v="0"/>
  </r>
  <r>
    <x v="29"/>
    <x v="0"/>
    <n v="0"/>
    <x v="0"/>
  </r>
  <r>
    <x v="29"/>
    <x v="0"/>
    <n v="1910.647139671109"/>
    <x v="0"/>
  </r>
  <r>
    <x v="29"/>
    <x v="0"/>
    <n v="0"/>
    <x v="0"/>
  </r>
  <r>
    <x v="29"/>
    <x v="0"/>
    <n v="0"/>
    <x v="0"/>
  </r>
  <r>
    <x v="29"/>
    <x v="0"/>
    <n v="0"/>
    <x v="0"/>
  </r>
  <r>
    <x v="29"/>
    <x v="0"/>
    <n v="0"/>
    <x v="0"/>
  </r>
  <r>
    <x v="29"/>
    <x v="0"/>
    <n v="0"/>
    <x v="0"/>
  </r>
  <r>
    <x v="29"/>
    <x v="1"/>
    <n v="340.66554936904839"/>
    <x v="0"/>
  </r>
  <r>
    <x v="29"/>
    <x v="1"/>
    <n v="0"/>
    <x v="0"/>
  </r>
  <r>
    <x v="29"/>
    <x v="1"/>
    <n v="0"/>
    <x v="0"/>
  </r>
  <r>
    <x v="29"/>
    <x v="1"/>
    <n v="0"/>
    <x v="0"/>
  </r>
  <r>
    <x v="29"/>
    <x v="1"/>
    <n v="96.27792053721906"/>
    <x v="0"/>
  </r>
  <r>
    <x v="29"/>
    <x v="1"/>
    <n v="0"/>
    <x v="0"/>
  </r>
  <r>
    <x v="29"/>
    <x v="2"/>
    <n v="5.7784692661161747"/>
    <x v="0"/>
  </r>
  <r>
    <x v="29"/>
    <x v="2"/>
    <n v="0"/>
    <x v="0"/>
  </r>
  <r>
    <x v="29"/>
    <x v="1"/>
    <n v="0"/>
    <x v="0"/>
  </r>
  <r>
    <x v="29"/>
    <x v="1"/>
    <n v="0"/>
    <x v="0"/>
  </r>
  <r>
    <x v="29"/>
    <x v="1"/>
    <n v="93.064483758963007"/>
    <x v="0"/>
  </r>
  <r>
    <x v="29"/>
    <x v="1"/>
    <n v="894.45614304472326"/>
    <x v="0"/>
  </r>
  <r>
    <x v="29"/>
    <x v="1"/>
    <n v="0"/>
    <x v="0"/>
  </r>
  <r>
    <x v="29"/>
    <x v="1"/>
    <n v="0"/>
    <x v="0"/>
  </r>
  <r>
    <x v="29"/>
    <x v="1"/>
    <n v="0"/>
    <x v="0"/>
  </r>
  <r>
    <x v="29"/>
    <x v="1"/>
    <n v="36.575023972676846"/>
    <x v="0"/>
  </r>
  <r>
    <x v="29"/>
    <x v="1"/>
    <n v="149.01347932294397"/>
    <x v="0"/>
  </r>
  <r>
    <x v="29"/>
    <x v="2"/>
    <n v="0"/>
    <x v="0"/>
  </r>
  <r>
    <x v="29"/>
    <x v="2"/>
    <n v="0"/>
    <x v="0"/>
  </r>
  <r>
    <x v="29"/>
    <x v="2"/>
    <n v="1.1673456046207704"/>
    <x v="0"/>
  </r>
  <r>
    <x v="29"/>
    <x v="3"/>
    <n v="335.57030708020881"/>
    <x v="0"/>
  </r>
  <r>
    <x v="29"/>
    <x v="3"/>
    <n v="571.78548402490492"/>
    <x v="0"/>
  </r>
  <r>
    <x v="30"/>
    <x v="0"/>
    <n v="61.353733557033308"/>
    <x v="0"/>
  </r>
  <r>
    <x v="30"/>
    <x v="0"/>
    <n v="372.58124115737496"/>
    <x v="0"/>
  </r>
  <r>
    <x v="30"/>
    <x v="0"/>
    <n v="0"/>
    <x v="0"/>
  </r>
  <r>
    <x v="30"/>
    <x v="0"/>
    <n v="6.0405495866686172"/>
    <x v="0"/>
  </r>
  <r>
    <x v="30"/>
    <x v="0"/>
    <n v="0"/>
    <x v="0"/>
  </r>
  <r>
    <x v="30"/>
    <x v="0"/>
    <n v="0"/>
    <x v="0"/>
  </r>
  <r>
    <x v="30"/>
    <x v="0"/>
    <n v="0"/>
    <x v="0"/>
  </r>
  <r>
    <x v="30"/>
    <x v="1"/>
    <n v="65.93563972823884"/>
    <x v="0"/>
  </r>
  <r>
    <x v="30"/>
    <x v="1"/>
    <n v="0"/>
    <x v="0"/>
  </r>
  <r>
    <x v="30"/>
    <x v="1"/>
    <n v="0"/>
    <x v="0"/>
  </r>
  <r>
    <x v="30"/>
    <x v="1"/>
    <n v="9.247550471660908"/>
    <x v="0"/>
  </r>
  <r>
    <x v="30"/>
    <x v="1"/>
    <n v="27.195801019781186"/>
    <x v="0"/>
  </r>
  <r>
    <x v="30"/>
    <x v="1"/>
    <n v="4.3265726849009845"/>
    <x v="0"/>
  </r>
  <r>
    <x v="30"/>
    <x v="2"/>
    <n v="0"/>
    <x v="0"/>
  </r>
  <r>
    <x v="30"/>
    <x v="2"/>
    <n v="735.33909809313514"/>
    <x v="0"/>
  </r>
  <r>
    <x v="30"/>
    <x v="1"/>
    <n v="0"/>
    <x v="0"/>
  </r>
  <r>
    <x v="30"/>
    <x v="1"/>
    <n v="0"/>
    <x v="0"/>
  </r>
  <r>
    <x v="30"/>
    <x v="1"/>
    <n v="0"/>
    <x v="0"/>
  </r>
  <r>
    <x v="30"/>
    <x v="1"/>
    <n v="43.475125450686924"/>
    <x v="0"/>
  </r>
  <r>
    <x v="30"/>
    <x v="1"/>
    <n v="0"/>
    <x v="0"/>
  </r>
  <r>
    <x v="30"/>
    <x v="1"/>
    <n v="0"/>
    <x v="0"/>
  </r>
  <r>
    <x v="30"/>
    <x v="1"/>
    <n v="0"/>
    <x v="0"/>
  </r>
  <r>
    <x v="30"/>
    <x v="1"/>
    <n v="30.704178064082601"/>
    <x v="0"/>
  </r>
  <r>
    <x v="30"/>
    <x v="1"/>
    <n v="18.454986797453266"/>
    <x v="0"/>
  </r>
  <r>
    <x v="30"/>
    <x v="2"/>
    <n v="46.359122221723261"/>
    <x v="0"/>
  </r>
  <r>
    <x v="30"/>
    <x v="2"/>
    <n v="0"/>
    <x v="0"/>
  </r>
  <r>
    <x v="30"/>
    <x v="2"/>
    <n v="24.986655849076495"/>
    <x v="0"/>
  </r>
  <r>
    <x v="30"/>
    <x v="3"/>
    <n v="330.0290378151779"/>
    <x v="0"/>
  </r>
  <r>
    <x v="30"/>
    <x v="3"/>
    <n v="1155.7616904287529"/>
    <x v="0"/>
  </r>
  <r>
    <x v="31"/>
    <x v="0"/>
    <n v="0"/>
    <x v="0"/>
  </r>
  <r>
    <x v="31"/>
    <x v="0"/>
    <n v="5847.1902003661653"/>
    <x v="0"/>
  </r>
  <r>
    <x v="31"/>
    <x v="0"/>
    <n v="0"/>
    <x v="0"/>
  </r>
  <r>
    <x v="31"/>
    <x v="0"/>
    <n v="855.67805106310766"/>
    <x v="0"/>
  </r>
  <r>
    <x v="31"/>
    <x v="0"/>
    <n v="0"/>
    <x v="0"/>
  </r>
  <r>
    <x v="31"/>
    <x v="0"/>
    <n v="0"/>
    <x v="0"/>
  </r>
  <r>
    <x v="31"/>
    <x v="0"/>
    <n v="676.58151288199645"/>
    <x v="0"/>
  </r>
  <r>
    <x v="31"/>
    <x v="1"/>
    <n v="5072.6808147055954"/>
    <x v="0"/>
  </r>
  <r>
    <x v="31"/>
    <x v="1"/>
    <n v="0"/>
    <x v="0"/>
  </r>
  <r>
    <x v="31"/>
    <x v="1"/>
    <n v="0"/>
    <x v="0"/>
  </r>
  <r>
    <x v="31"/>
    <x v="1"/>
    <n v="195.35510874252927"/>
    <x v="0"/>
  </r>
  <r>
    <x v="31"/>
    <x v="1"/>
    <n v="2538.3659113290496"/>
    <x v="0"/>
  </r>
  <r>
    <x v="31"/>
    <x v="1"/>
    <n v="81.467076906086575"/>
    <x v="0"/>
  </r>
  <r>
    <x v="31"/>
    <x v="2"/>
    <n v="87.419856969403909"/>
    <x v="0"/>
  </r>
  <r>
    <x v="31"/>
    <x v="2"/>
    <n v="0"/>
    <x v="0"/>
  </r>
  <r>
    <x v="31"/>
    <x v="1"/>
    <n v="0"/>
    <x v="0"/>
  </r>
  <r>
    <x v="31"/>
    <x v="1"/>
    <n v="0"/>
    <x v="0"/>
  </r>
  <r>
    <x v="31"/>
    <x v="1"/>
    <n v="1228.0505287149665"/>
    <x v="0"/>
  </r>
  <r>
    <x v="31"/>
    <x v="1"/>
    <n v="3565.1104625368662"/>
    <x v="0"/>
  </r>
  <r>
    <x v="31"/>
    <x v="1"/>
    <n v="0"/>
    <x v="0"/>
  </r>
  <r>
    <x v="31"/>
    <x v="1"/>
    <n v="156.61081006838518"/>
    <x v="0"/>
  </r>
  <r>
    <x v="31"/>
    <x v="1"/>
    <n v="82.374333213387658"/>
    <x v="0"/>
  </r>
  <r>
    <x v="31"/>
    <x v="1"/>
    <n v="3720.8343948532233"/>
    <x v="0"/>
  </r>
  <r>
    <x v="31"/>
    <x v="1"/>
    <n v="991.08982323338887"/>
    <x v="0"/>
  </r>
  <r>
    <x v="31"/>
    <x v="2"/>
    <n v="293.50518207206494"/>
    <x v="0"/>
  </r>
  <r>
    <x v="31"/>
    <x v="2"/>
    <n v="195.58648598079301"/>
    <x v="0"/>
  </r>
  <r>
    <x v="31"/>
    <x v="2"/>
    <n v="1427.6042045625857"/>
    <x v="0"/>
  </r>
  <r>
    <x v="31"/>
    <x v="3"/>
    <n v="2823.5388268401293"/>
    <x v="0"/>
  </r>
  <r>
    <x v="31"/>
    <x v="3"/>
    <n v="2525.5902456918757"/>
    <x v="0"/>
  </r>
  <r>
    <x v="32"/>
    <x v="0"/>
    <n v="0"/>
    <x v="0"/>
  </r>
  <r>
    <x v="32"/>
    <x v="0"/>
    <n v="0"/>
    <x v="0"/>
  </r>
  <r>
    <x v="32"/>
    <x v="0"/>
    <n v="0"/>
    <x v="0"/>
  </r>
  <r>
    <x v="32"/>
    <x v="0"/>
    <n v="577.02139942262386"/>
    <x v="0"/>
  </r>
  <r>
    <x v="32"/>
    <x v="0"/>
    <n v="0"/>
    <x v="0"/>
  </r>
  <r>
    <x v="32"/>
    <x v="0"/>
    <n v="0"/>
    <x v="0"/>
  </r>
  <r>
    <x v="32"/>
    <x v="0"/>
    <n v="0"/>
    <x v="0"/>
  </r>
  <r>
    <x v="32"/>
    <x v="1"/>
    <n v="1355.3973199727031"/>
    <x v="0"/>
  </r>
  <r>
    <x v="32"/>
    <x v="1"/>
    <n v="0"/>
    <x v="0"/>
  </r>
  <r>
    <x v="32"/>
    <x v="1"/>
    <n v="0"/>
    <x v="0"/>
  </r>
  <r>
    <x v="32"/>
    <x v="1"/>
    <n v="0"/>
    <x v="0"/>
  </r>
  <r>
    <x v="32"/>
    <x v="1"/>
    <n v="0"/>
    <x v="0"/>
  </r>
  <r>
    <x v="32"/>
    <x v="1"/>
    <n v="0"/>
    <x v="0"/>
  </r>
  <r>
    <x v="32"/>
    <x v="2"/>
    <n v="0"/>
    <x v="0"/>
  </r>
  <r>
    <x v="32"/>
    <x v="2"/>
    <n v="721.54564231287645"/>
    <x v="0"/>
  </r>
  <r>
    <x v="32"/>
    <x v="1"/>
    <n v="0"/>
    <x v="0"/>
  </r>
  <r>
    <x v="32"/>
    <x v="1"/>
    <n v="0"/>
    <x v="0"/>
  </r>
  <r>
    <x v="32"/>
    <x v="1"/>
    <n v="0"/>
    <x v="0"/>
  </r>
  <r>
    <x v="32"/>
    <x v="1"/>
    <n v="949.40795611640453"/>
    <x v="0"/>
  </r>
  <r>
    <x v="32"/>
    <x v="1"/>
    <n v="0"/>
    <x v="0"/>
  </r>
  <r>
    <x v="32"/>
    <x v="1"/>
    <n v="38.680801472711615"/>
    <x v="0"/>
  </r>
  <r>
    <x v="32"/>
    <x v="1"/>
    <n v="0"/>
    <x v="0"/>
  </r>
  <r>
    <x v="32"/>
    <x v="1"/>
    <n v="1155.4131796384818"/>
    <x v="0"/>
  </r>
  <r>
    <x v="32"/>
    <x v="1"/>
    <n v="91.636758446392221"/>
    <x v="0"/>
  </r>
  <r>
    <x v="32"/>
    <x v="2"/>
    <n v="201.75047927132721"/>
    <x v="0"/>
  </r>
  <r>
    <x v="32"/>
    <x v="2"/>
    <n v="0"/>
    <x v="0"/>
  </r>
  <r>
    <x v="32"/>
    <x v="2"/>
    <n v="218.07237876085085"/>
    <x v="0"/>
  </r>
  <r>
    <x v="32"/>
    <x v="3"/>
    <n v="218.0750761598932"/>
    <x v="0"/>
  </r>
  <r>
    <x v="32"/>
    <x v="3"/>
    <n v="420.54744304378733"/>
    <x v="0"/>
  </r>
  <r>
    <x v="33"/>
    <x v="0"/>
    <n v="0"/>
    <x v="0"/>
  </r>
  <r>
    <x v="33"/>
    <x v="0"/>
    <n v="984.71520059465092"/>
    <x v="0"/>
  </r>
  <r>
    <x v="33"/>
    <x v="0"/>
    <n v="0"/>
    <x v="0"/>
  </r>
  <r>
    <x v="33"/>
    <x v="0"/>
    <n v="0"/>
    <x v="0"/>
  </r>
  <r>
    <x v="33"/>
    <x v="0"/>
    <n v="0"/>
    <x v="0"/>
  </r>
  <r>
    <x v="33"/>
    <x v="0"/>
    <n v="0"/>
    <x v="0"/>
  </r>
  <r>
    <x v="33"/>
    <x v="0"/>
    <n v="0"/>
    <x v="0"/>
  </r>
  <r>
    <x v="33"/>
    <x v="1"/>
    <n v="12.192030403095732"/>
    <x v="0"/>
  </r>
  <r>
    <x v="33"/>
    <x v="1"/>
    <n v="0"/>
    <x v="0"/>
  </r>
  <r>
    <x v="33"/>
    <x v="1"/>
    <n v="0"/>
    <x v="0"/>
  </r>
  <r>
    <x v="33"/>
    <x v="1"/>
    <n v="64.783007492771461"/>
    <x v="0"/>
  </r>
  <r>
    <x v="33"/>
    <x v="1"/>
    <n v="70.388657108905704"/>
    <x v="0"/>
  </r>
  <r>
    <x v="33"/>
    <x v="1"/>
    <n v="85.380021063150508"/>
    <x v="0"/>
  </r>
  <r>
    <x v="33"/>
    <x v="2"/>
    <n v="0"/>
    <x v="0"/>
  </r>
  <r>
    <x v="33"/>
    <x v="2"/>
    <n v="35.879076569268214"/>
    <x v="0"/>
  </r>
  <r>
    <x v="33"/>
    <x v="1"/>
    <n v="0"/>
    <x v="0"/>
  </r>
  <r>
    <x v="33"/>
    <x v="1"/>
    <n v="0"/>
    <x v="0"/>
  </r>
  <r>
    <x v="33"/>
    <x v="1"/>
    <n v="507.61591313838045"/>
    <x v="0"/>
  </r>
  <r>
    <x v="33"/>
    <x v="1"/>
    <n v="406.09702226011444"/>
    <x v="0"/>
  </r>
  <r>
    <x v="33"/>
    <x v="1"/>
    <n v="52.574727875933199"/>
    <x v="0"/>
  </r>
  <r>
    <x v="33"/>
    <x v="1"/>
    <n v="769.01807490795534"/>
    <x v="0"/>
  </r>
  <r>
    <x v="33"/>
    <x v="1"/>
    <n v="0"/>
    <x v="0"/>
  </r>
  <r>
    <x v="33"/>
    <x v="1"/>
    <n v="396.15821604679905"/>
    <x v="0"/>
  </r>
  <r>
    <x v="33"/>
    <x v="1"/>
    <n v="149.0106622797301"/>
    <x v="0"/>
  </r>
  <r>
    <x v="33"/>
    <x v="2"/>
    <n v="266.33590144192954"/>
    <x v="0"/>
  </r>
  <r>
    <x v="33"/>
    <x v="2"/>
    <n v="6.9094683530953693"/>
    <x v="0"/>
  </r>
  <r>
    <x v="33"/>
    <x v="2"/>
    <n v="388.6693894591325"/>
    <x v="0"/>
  </r>
  <r>
    <x v="33"/>
    <x v="3"/>
    <n v="331.35652522583752"/>
    <x v="0"/>
  </r>
  <r>
    <x v="33"/>
    <x v="3"/>
    <n v="581.27480637136773"/>
    <x v="0"/>
  </r>
  <r>
    <x v="34"/>
    <x v="0"/>
    <n v="0"/>
    <x v="0"/>
  </r>
  <r>
    <x v="34"/>
    <x v="0"/>
    <n v="1805.3423624313523"/>
    <x v="0"/>
  </r>
  <r>
    <x v="34"/>
    <x v="0"/>
    <n v="0"/>
    <x v="0"/>
  </r>
  <r>
    <x v="34"/>
    <x v="0"/>
    <n v="0"/>
    <x v="0"/>
  </r>
  <r>
    <x v="34"/>
    <x v="0"/>
    <n v="0"/>
    <x v="0"/>
  </r>
  <r>
    <x v="34"/>
    <x v="0"/>
    <n v="0"/>
    <x v="0"/>
  </r>
  <r>
    <x v="34"/>
    <x v="0"/>
    <n v="0"/>
    <x v="0"/>
  </r>
  <r>
    <x v="34"/>
    <x v="1"/>
    <n v="221.8739915659541"/>
    <x v="0"/>
  </r>
  <r>
    <x v="34"/>
    <x v="1"/>
    <n v="48.98011131595073"/>
    <x v="0"/>
  </r>
  <r>
    <x v="34"/>
    <x v="1"/>
    <n v="0"/>
    <x v="0"/>
  </r>
  <r>
    <x v="34"/>
    <x v="1"/>
    <n v="942.70461390140065"/>
    <x v="0"/>
  </r>
  <r>
    <x v="34"/>
    <x v="1"/>
    <n v="303.86855834153232"/>
    <x v="0"/>
  </r>
  <r>
    <x v="34"/>
    <x v="1"/>
    <n v="182.33766145607061"/>
    <x v="0"/>
  </r>
  <r>
    <x v="34"/>
    <x v="2"/>
    <n v="0"/>
    <x v="0"/>
  </r>
  <r>
    <x v="34"/>
    <x v="2"/>
    <n v="6.7539724359168529"/>
    <x v="0"/>
  </r>
  <r>
    <x v="34"/>
    <x v="1"/>
    <n v="0"/>
    <x v="0"/>
  </r>
  <r>
    <x v="34"/>
    <x v="1"/>
    <n v="0"/>
    <x v="0"/>
  </r>
  <r>
    <x v="34"/>
    <x v="1"/>
    <n v="207.21240432307198"/>
    <x v="0"/>
  </r>
  <r>
    <x v="34"/>
    <x v="1"/>
    <n v="416.45616022400316"/>
    <x v="0"/>
  </r>
  <r>
    <x v="34"/>
    <x v="1"/>
    <n v="0"/>
    <x v="0"/>
  </r>
  <r>
    <x v="34"/>
    <x v="1"/>
    <n v="23.967020856810716"/>
    <x v="0"/>
  </r>
  <r>
    <x v="34"/>
    <x v="1"/>
    <n v="24.535272525632053"/>
    <x v="0"/>
  </r>
  <r>
    <x v="34"/>
    <x v="1"/>
    <n v="89.893354279888612"/>
    <x v="0"/>
  </r>
  <r>
    <x v="34"/>
    <x v="1"/>
    <n v="164.99281525103629"/>
    <x v="0"/>
  </r>
  <r>
    <x v="34"/>
    <x v="2"/>
    <n v="621.54237429883619"/>
    <x v="0"/>
  </r>
  <r>
    <x v="34"/>
    <x v="2"/>
    <n v="0"/>
    <x v="0"/>
  </r>
  <r>
    <x v="34"/>
    <x v="2"/>
    <n v="423.98721374403908"/>
    <x v="0"/>
  </r>
  <r>
    <x v="34"/>
    <x v="3"/>
    <n v="8234.782517204676"/>
    <x v="0"/>
  </r>
  <r>
    <x v="34"/>
    <x v="3"/>
    <n v="7395.5690122666201"/>
    <x v="0"/>
  </r>
  <r>
    <x v="35"/>
    <x v="0"/>
    <n v="175.1051441724066"/>
    <x v="0"/>
  </r>
  <r>
    <x v="35"/>
    <x v="0"/>
    <n v="5387.8603195902269"/>
    <x v="0"/>
  </r>
  <r>
    <x v="35"/>
    <x v="0"/>
    <n v="0"/>
    <x v="0"/>
  </r>
  <r>
    <x v="35"/>
    <x v="0"/>
    <n v="1131.1121058806923"/>
    <x v="0"/>
  </r>
  <r>
    <x v="35"/>
    <x v="0"/>
    <n v="0"/>
    <x v="0"/>
  </r>
  <r>
    <x v="35"/>
    <x v="0"/>
    <n v="0"/>
    <x v="0"/>
  </r>
  <r>
    <x v="35"/>
    <x v="0"/>
    <n v="2192.5792410115205"/>
    <x v="0"/>
  </r>
  <r>
    <x v="35"/>
    <x v="1"/>
    <n v="8698.5724072477351"/>
    <x v="0"/>
  </r>
  <r>
    <x v="35"/>
    <x v="1"/>
    <n v="0"/>
    <x v="0"/>
  </r>
  <r>
    <x v="35"/>
    <x v="1"/>
    <n v="0"/>
    <x v="0"/>
  </r>
  <r>
    <x v="35"/>
    <x v="1"/>
    <n v="905.27756272869021"/>
    <x v="0"/>
  </r>
  <r>
    <x v="35"/>
    <x v="1"/>
    <n v="2082.2609784378155"/>
    <x v="0"/>
  </r>
  <r>
    <x v="35"/>
    <x v="1"/>
    <n v="614.03405546162242"/>
    <x v="0"/>
  </r>
  <r>
    <x v="35"/>
    <x v="2"/>
    <n v="595.89495827263147"/>
    <x v="0"/>
  </r>
  <r>
    <x v="35"/>
    <x v="2"/>
    <n v="70.723983236334902"/>
    <x v="0"/>
  </r>
  <r>
    <x v="35"/>
    <x v="1"/>
    <n v="0"/>
    <x v="0"/>
  </r>
  <r>
    <x v="35"/>
    <x v="1"/>
    <n v="0"/>
    <x v="0"/>
  </r>
  <r>
    <x v="35"/>
    <x v="1"/>
    <n v="5995.9308221214887"/>
    <x v="0"/>
  </r>
  <r>
    <x v="35"/>
    <x v="1"/>
    <n v="1498.1153393674815"/>
    <x v="0"/>
  </r>
  <r>
    <x v="35"/>
    <x v="1"/>
    <n v="0"/>
    <x v="0"/>
  </r>
  <r>
    <x v="35"/>
    <x v="1"/>
    <n v="0"/>
    <x v="0"/>
  </r>
  <r>
    <x v="35"/>
    <x v="1"/>
    <n v="1973.060029985206"/>
    <x v="0"/>
  </r>
  <r>
    <x v="35"/>
    <x v="1"/>
    <n v="0"/>
    <x v="0"/>
  </r>
  <r>
    <x v="35"/>
    <x v="1"/>
    <n v="209.13025407702901"/>
    <x v="0"/>
  </r>
  <r>
    <x v="35"/>
    <x v="2"/>
    <n v="1289.5885818871409"/>
    <x v="0"/>
  </r>
  <r>
    <x v="35"/>
    <x v="2"/>
    <n v="0"/>
    <x v="0"/>
  </r>
  <r>
    <x v="35"/>
    <x v="2"/>
    <n v="399.24949181494031"/>
    <x v="0"/>
  </r>
  <r>
    <x v="35"/>
    <x v="3"/>
    <n v="39677.54297349503"/>
    <x v="0"/>
  </r>
  <r>
    <x v="35"/>
    <x v="3"/>
    <n v="42041.352522615911"/>
    <x v="0"/>
  </r>
  <r>
    <x v="36"/>
    <x v="0"/>
    <n v="0"/>
    <x v="0"/>
  </r>
  <r>
    <x v="36"/>
    <x v="0"/>
    <n v="1784.7701083847523"/>
    <x v="0"/>
  </r>
  <r>
    <x v="36"/>
    <x v="0"/>
    <n v="0"/>
    <x v="0"/>
  </r>
  <r>
    <x v="36"/>
    <x v="0"/>
    <n v="334.96884917596293"/>
    <x v="0"/>
  </r>
  <r>
    <x v="36"/>
    <x v="0"/>
    <n v="0"/>
    <x v="0"/>
  </r>
  <r>
    <x v="36"/>
    <x v="0"/>
    <n v="0"/>
    <x v="0"/>
  </r>
  <r>
    <x v="36"/>
    <x v="0"/>
    <n v="223.6665834658267"/>
    <x v="0"/>
  </r>
  <r>
    <x v="36"/>
    <x v="1"/>
    <n v="712.23152473791481"/>
    <x v="0"/>
  </r>
  <r>
    <x v="36"/>
    <x v="1"/>
    <n v="0"/>
    <x v="0"/>
  </r>
  <r>
    <x v="36"/>
    <x v="1"/>
    <n v="0"/>
    <x v="0"/>
  </r>
  <r>
    <x v="36"/>
    <x v="1"/>
    <n v="0"/>
    <x v="0"/>
  </r>
  <r>
    <x v="36"/>
    <x v="1"/>
    <n v="835.34960062254868"/>
    <x v="0"/>
  </r>
  <r>
    <x v="36"/>
    <x v="1"/>
    <n v="12.137778442683761"/>
    <x v="0"/>
  </r>
  <r>
    <x v="36"/>
    <x v="2"/>
    <n v="0"/>
    <x v="0"/>
  </r>
  <r>
    <x v="36"/>
    <x v="2"/>
    <n v="0"/>
    <x v="0"/>
  </r>
  <r>
    <x v="36"/>
    <x v="1"/>
    <n v="0"/>
    <x v="0"/>
  </r>
  <r>
    <x v="36"/>
    <x v="1"/>
    <n v="0"/>
    <x v="0"/>
  </r>
  <r>
    <x v="36"/>
    <x v="1"/>
    <n v="620.07024456904242"/>
    <x v="0"/>
  </r>
  <r>
    <x v="36"/>
    <x v="1"/>
    <n v="711.58036721226119"/>
    <x v="0"/>
  </r>
  <r>
    <x v="36"/>
    <x v="1"/>
    <n v="0"/>
    <x v="0"/>
  </r>
  <r>
    <x v="36"/>
    <x v="1"/>
    <n v="138.91284241944612"/>
    <x v="0"/>
  </r>
  <r>
    <x v="36"/>
    <x v="1"/>
    <n v="2233.6862680095155"/>
    <x v="0"/>
  </r>
  <r>
    <x v="36"/>
    <x v="1"/>
    <n v="22.735958467569663"/>
    <x v="0"/>
  </r>
  <r>
    <x v="36"/>
    <x v="1"/>
    <n v="77.772669097960659"/>
    <x v="0"/>
  </r>
  <r>
    <x v="36"/>
    <x v="2"/>
    <n v="73.067792786750061"/>
    <x v="0"/>
  </r>
  <r>
    <x v="36"/>
    <x v="2"/>
    <n v="251.23526714341392"/>
    <x v="0"/>
  </r>
  <r>
    <x v="36"/>
    <x v="2"/>
    <n v="559.81565876045636"/>
    <x v="0"/>
  </r>
  <r>
    <x v="36"/>
    <x v="3"/>
    <n v="9899.4893046999769"/>
    <x v="0"/>
  </r>
  <r>
    <x v="36"/>
    <x v="3"/>
    <n v="12512.7262508398"/>
    <x v="0"/>
  </r>
  <r>
    <x v="37"/>
    <x v="0"/>
    <n v="0"/>
    <x v="0"/>
  </r>
  <r>
    <x v="37"/>
    <x v="0"/>
    <n v="18290.139850847056"/>
    <x v="0"/>
  </r>
  <r>
    <x v="37"/>
    <x v="0"/>
    <n v="1116.6438585607859"/>
    <x v="0"/>
  </r>
  <r>
    <x v="37"/>
    <x v="0"/>
    <n v="1118.562078620452"/>
    <x v="0"/>
  </r>
  <r>
    <x v="37"/>
    <x v="0"/>
    <n v="0"/>
    <x v="0"/>
  </r>
  <r>
    <x v="37"/>
    <x v="0"/>
    <n v="0"/>
    <x v="0"/>
  </r>
  <r>
    <x v="37"/>
    <x v="0"/>
    <n v="401.9442139433304"/>
    <x v="0"/>
  </r>
  <r>
    <x v="37"/>
    <x v="1"/>
    <n v="1850.1166640422318"/>
    <x v="0"/>
  </r>
  <r>
    <x v="37"/>
    <x v="1"/>
    <n v="23.306690403919387"/>
    <x v="0"/>
  </r>
  <r>
    <x v="37"/>
    <x v="1"/>
    <n v="0"/>
    <x v="0"/>
  </r>
  <r>
    <x v="37"/>
    <x v="1"/>
    <n v="138.50108965253099"/>
    <x v="0"/>
  </r>
  <r>
    <x v="37"/>
    <x v="1"/>
    <n v="1403.8881001447619"/>
    <x v="0"/>
  </r>
  <r>
    <x v="37"/>
    <x v="1"/>
    <n v="323.97990820727267"/>
    <x v="0"/>
  </r>
  <r>
    <x v="37"/>
    <x v="2"/>
    <n v="102.5085403878708"/>
    <x v="0"/>
  </r>
  <r>
    <x v="37"/>
    <x v="2"/>
    <n v="71.581502602485742"/>
    <x v="0"/>
  </r>
  <r>
    <x v="37"/>
    <x v="1"/>
    <n v="0"/>
    <x v="0"/>
  </r>
  <r>
    <x v="37"/>
    <x v="1"/>
    <n v="0"/>
    <x v="0"/>
  </r>
  <r>
    <x v="37"/>
    <x v="1"/>
    <n v="25152.855078195247"/>
    <x v="0"/>
  </r>
  <r>
    <x v="37"/>
    <x v="1"/>
    <n v="2047.8572427619752"/>
    <x v="0"/>
  </r>
  <r>
    <x v="37"/>
    <x v="1"/>
    <n v="201.28146377174082"/>
    <x v="0"/>
  </r>
  <r>
    <x v="37"/>
    <x v="1"/>
    <n v="68.765167214251008"/>
    <x v="0"/>
  </r>
  <r>
    <x v="37"/>
    <x v="1"/>
    <n v="136.9268971872888"/>
    <x v="0"/>
  </r>
  <r>
    <x v="37"/>
    <x v="1"/>
    <n v="166.77948068090078"/>
    <x v="0"/>
  </r>
  <r>
    <x v="37"/>
    <x v="1"/>
    <n v="1548.6736337548846"/>
    <x v="0"/>
  </r>
  <r>
    <x v="37"/>
    <x v="2"/>
    <n v="478.88352541256069"/>
    <x v="0"/>
  </r>
  <r>
    <x v="37"/>
    <x v="2"/>
    <n v="94.845832918288238"/>
    <x v="0"/>
  </r>
  <r>
    <x v="37"/>
    <x v="2"/>
    <n v="7680.141413309263"/>
    <x v="0"/>
  </r>
  <r>
    <x v="37"/>
    <x v="3"/>
    <n v="31125.476368599655"/>
    <x v="0"/>
  </r>
  <r>
    <x v="37"/>
    <x v="3"/>
    <n v="32862.19129884697"/>
    <x v="0"/>
  </r>
  <r>
    <x v="38"/>
    <x v="0"/>
    <n v="1379.5553758868157"/>
    <x v="0"/>
  </r>
  <r>
    <x v="38"/>
    <x v="0"/>
    <n v="25212.502076618584"/>
    <x v="0"/>
  </r>
  <r>
    <x v="38"/>
    <x v="0"/>
    <n v="0"/>
    <x v="0"/>
  </r>
  <r>
    <x v="38"/>
    <x v="0"/>
    <n v="374.79665362168066"/>
    <x v="0"/>
  </r>
  <r>
    <x v="38"/>
    <x v="0"/>
    <n v="2300.1497397341263"/>
    <x v="0"/>
  </r>
  <r>
    <x v="38"/>
    <x v="0"/>
    <n v="0"/>
    <x v="0"/>
  </r>
  <r>
    <x v="38"/>
    <x v="0"/>
    <n v="13592.908574751102"/>
    <x v="0"/>
  </r>
  <r>
    <x v="38"/>
    <x v="1"/>
    <n v="2599.4111626726412"/>
    <x v="0"/>
  </r>
  <r>
    <x v="38"/>
    <x v="1"/>
    <n v="1352.8165054439871"/>
    <x v="0"/>
  </r>
  <r>
    <x v="38"/>
    <x v="1"/>
    <n v="0"/>
    <x v="0"/>
  </r>
  <r>
    <x v="38"/>
    <x v="1"/>
    <n v="3343.2464245510396"/>
    <x v="0"/>
  </r>
  <r>
    <x v="38"/>
    <x v="1"/>
    <n v="6320.9859521103908"/>
    <x v="0"/>
  </r>
  <r>
    <x v="38"/>
    <x v="1"/>
    <n v="5096.687152245363"/>
    <x v="0"/>
  </r>
  <r>
    <x v="38"/>
    <x v="2"/>
    <n v="286.96491080978069"/>
    <x v="0"/>
  </r>
  <r>
    <x v="38"/>
    <x v="2"/>
    <n v="11530.319071047194"/>
    <x v="0"/>
  </r>
  <r>
    <x v="38"/>
    <x v="1"/>
    <n v="65.421703338224191"/>
    <x v="0"/>
  </r>
  <r>
    <x v="38"/>
    <x v="1"/>
    <n v="0"/>
    <x v="0"/>
  </r>
  <r>
    <x v="38"/>
    <x v="1"/>
    <n v="497.37568461615143"/>
    <x v="0"/>
  </r>
  <r>
    <x v="38"/>
    <x v="1"/>
    <n v="1821.2731758749985"/>
    <x v="0"/>
  </r>
  <r>
    <x v="38"/>
    <x v="1"/>
    <n v="158.83748837428831"/>
    <x v="0"/>
  </r>
  <r>
    <x v="38"/>
    <x v="1"/>
    <n v="298.90490619011911"/>
    <x v="0"/>
  </r>
  <r>
    <x v="38"/>
    <x v="1"/>
    <n v="115.33342061467134"/>
    <x v="0"/>
  </r>
  <r>
    <x v="38"/>
    <x v="1"/>
    <n v="74.014192552098507"/>
    <x v="0"/>
  </r>
  <r>
    <x v="38"/>
    <x v="1"/>
    <n v="6303.6622618581359"/>
    <x v="0"/>
  </r>
  <r>
    <x v="38"/>
    <x v="2"/>
    <n v="5368.3363625420216"/>
    <x v="0"/>
  </r>
  <r>
    <x v="38"/>
    <x v="2"/>
    <n v="636.81637890198499"/>
    <x v="0"/>
  </r>
  <r>
    <x v="38"/>
    <x v="2"/>
    <n v="7863.028416995814"/>
    <x v="0"/>
  </r>
  <r>
    <x v="38"/>
    <x v="3"/>
    <n v="23595.22233598258"/>
    <x v="0"/>
  </r>
  <r>
    <x v="38"/>
    <x v="3"/>
    <n v="66705.91135491764"/>
    <x v="0"/>
  </r>
  <r>
    <x v="39"/>
    <x v="0"/>
    <n v="118.7492100366325"/>
    <x v="0"/>
  </r>
  <r>
    <x v="39"/>
    <x v="0"/>
    <n v="20345.327659196133"/>
    <x v="0"/>
  </r>
  <r>
    <x v="39"/>
    <x v="0"/>
    <n v="803.46220562269275"/>
    <x v="0"/>
  </r>
  <r>
    <x v="39"/>
    <x v="0"/>
    <n v="382.96431835908083"/>
    <x v="0"/>
  </r>
  <r>
    <x v="39"/>
    <x v="0"/>
    <n v="1848.2014757743907"/>
    <x v="0"/>
  </r>
  <r>
    <x v="39"/>
    <x v="0"/>
    <n v="0"/>
    <x v="0"/>
  </r>
  <r>
    <x v="39"/>
    <x v="0"/>
    <n v="557.98114438805032"/>
    <x v="0"/>
  </r>
  <r>
    <x v="39"/>
    <x v="1"/>
    <n v="264.47427703316345"/>
    <x v="0"/>
  </r>
  <r>
    <x v="39"/>
    <x v="1"/>
    <n v="3259.0281513995942"/>
    <x v="0"/>
  </r>
  <r>
    <x v="39"/>
    <x v="1"/>
    <n v="0"/>
    <x v="0"/>
  </r>
  <r>
    <x v="39"/>
    <x v="1"/>
    <n v="2510.599653245783"/>
    <x v="0"/>
  </r>
  <r>
    <x v="39"/>
    <x v="1"/>
    <n v="4402.725836800154"/>
    <x v="0"/>
  </r>
  <r>
    <x v="39"/>
    <x v="1"/>
    <n v="9534.8150328288393"/>
    <x v="0"/>
  </r>
  <r>
    <x v="39"/>
    <x v="2"/>
    <n v="1406.323197573754"/>
    <x v="0"/>
  </r>
  <r>
    <x v="39"/>
    <x v="2"/>
    <n v="15434.968884292695"/>
    <x v="0"/>
  </r>
  <r>
    <x v="39"/>
    <x v="1"/>
    <n v="57.284006682823588"/>
    <x v="0"/>
  </r>
  <r>
    <x v="39"/>
    <x v="1"/>
    <n v="0"/>
    <x v="0"/>
  </r>
  <r>
    <x v="39"/>
    <x v="1"/>
    <n v="348.10359246789443"/>
    <x v="0"/>
  </r>
  <r>
    <x v="39"/>
    <x v="1"/>
    <n v="737.12962464273619"/>
    <x v="0"/>
  </r>
  <r>
    <x v="39"/>
    <x v="1"/>
    <n v="212.54171295679311"/>
    <x v="0"/>
  </r>
  <r>
    <x v="39"/>
    <x v="1"/>
    <n v="4896.760700723119"/>
    <x v="0"/>
  </r>
  <r>
    <x v="39"/>
    <x v="1"/>
    <n v="117.94966638926402"/>
    <x v="0"/>
  </r>
  <r>
    <x v="39"/>
    <x v="1"/>
    <n v="130.99308560321268"/>
    <x v="0"/>
  </r>
  <r>
    <x v="39"/>
    <x v="1"/>
    <n v="2086.525972614565"/>
    <x v="0"/>
  </r>
  <r>
    <x v="39"/>
    <x v="2"/>
    <n v="3081.49481811542"/>
    <x v="0"/>
  </r>
  <r>
    <x v="39"/>
    <x v="2"/>
    <n v="156.354502734525"/>
    <x v="0"/>
  </r>
  <r>
    <x v="39"/>
    <x v="2"/>
    <n v="6395.6794430209775"/>
    <x v="0"/>
  </r>
  <r>
    <x v="39"/>
    <x v="3"/>
    <n v="27792.494293225765"/>
    <x v="0"/>
  </r>
  <r>
    <x v="39"/>
    <x v="3"/>
    <n v="46045.973932332206"/>
    <x v="0"/>
  </r>
  <r>
    <x v="40"/>
    <x v="0"/>
    <n v="0"/>
    <x v="0"/>
  </r>
  <r>
    <x v="40"/>
    <x v="0"/>
    <n v="8771.9492686460871"/>
    <x v="0"/>
  </r>
  <r>
    <x v="40"/>
    <x v="0"/>
    <n v="351.40869362026956"/>
    <x v="0"/>
  </r>
  <r>
    <x v="40"/>
    <x v="0"/>
    <n v="0"/>
    <x v="0"/>
  </r>
  <r>
    <x v="40"/>
    <x v="0"/>
    <n v="0"/>
    <x v="0"/>
  </r>
  <r>
    <x v="40"/>
    <x v="0"/>
    <n v="133.57086332796717"/>
    <x v="0"/>
  </r>
  <r>
    <x v="40"/>
    <x v="0"/>
    <n v="886.38418649069411"/>
    <x v="0"/>
  </r>
  <r>
    <x v="40"/>
    <x v="1"/>
    <n v="224.76846795588943"/>
    <x v="0"/>
  </r>
  <r>
    <x v="40"/>
    <x v="1"/>
    <n v="0"/>
    <x v="0"/>
  </r>
  <r>
    <x v="40"/>
    <x v="1"/>
    <n v="0"/>
    <x v="0"/>
  </r>
  <r>
    <x v="40"/>
    <x v="1"/>
    <n v="332.56199386944917"/>
    <x v="0"/>
  </r>
  <r>
    <x v="40"/>
    <x v="1"/>
    <n v="1757.3846663557013"/>
    <x v="0"/>
  </r>
  <r>
    <x v="40"/>
    <x v="1"/>
    <n v="1750.6798477437578"/>
    <x v="0"/>
  </r>
  <r>
    <x v="40"/>
    <x v="2"/>
    <n v="47.635550161053139"/>
    <x v="0"/>
  </r>
  <r>
    <x v="40"/>
    <x v="2"/>
    <n v="14869.391838852935"/>
    <x v="0"/>
  </r>
  <r>
    <x v="40"/>
    <x v="1"/>
    <n v="0"/>
    <x v="0"/>
  </r>
  <r>
    <x v="40"/>
    <x v="1"/>
    <n v="0"/>
    <x v="0"/>
  </r>
  <r>
    <x v="40"/>
    <x v="1"/>
    <n v="738.18753597827322"/>
    <x v="0"/>
  </r>
  <r>
    <x v="40"/>
    <x v="1"/>
    <n v="10818.893310646654"/>
    <x v="0"/>
  </r>
  <r>
    <x v="40"/>
    <x v="1"/>
    <n v="0"/>
    <x v="0"/>
  </r>
  <r>
    <x v="40"/>
    <x v="1"/>
    <n v="128.85267356576966"/>
    <x v="0"/>
  </r>
  <r>
    <x v="40"/>
    <x v="1"/>
    <n v="38.465846648368149"/>
    <x v="0"/>
  </r>
  <r>
    <x v="40"/>
    <x v="1"/>
    <n v="99.566431016599623"/>
    <x v="0"/>
  </r>
  <r>
    <x v="40"/>
    <x v="1"/>
    <n v="907.82084865154525"/>
    <x v="0"/>
  </r>
  <r>
    <x v="40"/>
    <x v="2"/>
    <n v="1276.4619331226793"/>
    <x v="0"/>
  </r>
  <r>
    <x v="40"/>
    <x v="2"/>
    <n v="439.0414064765028"/>
    <x v="0"/>
  </r>
  <r>
    <x v="40"/>
    <x v="2"/>
    <n v="429.2606238398497"/>
    <x v="0"/>
  </r>
  <r>
    <x v="40"/>
    <x v="3"/>
    <n v="4638.6389604933902"/>
    <x v="0"/>
  </r>
  <r>
    <x v="40"/>
    <x v="3"/>
    <n v="28865.071281964363"/>
    <x v="0"/>
  </r>
  <r>
    <x v="41"/>
    <x v="0"/>
    <n v="301.76194345618603"/>
    <x v="0"/>
  </r>
  <r>
    <x v="41"/>
    <x v="0"/>
    <n v="4545.8334978873154"/>
    <x v="0"/>
  </r>
  <r>
    <x v="41"/>
    <x v="0"/>
    <n v="68.114753091025122"/>
    <x v="0"/>
  </r>
  <r>
    <x v="41"/>
    <x v="0"/>
    <n v="0"/>
    <x v="0"/>
  </r>
  <r>
    <x v="41"/>
    <x v="0"/>
    <n v="0"/>
    <x v="0"/>
  </r>
  <r>
    <x v="41"/>
    <x v="0"/>
    <n v="0"/>
    <x v="0"/>
  </r>
  <r>
    <x v="41"/>
    <x v="0"/>
    <n v="0"/>
    <x v="0"/>
  </r>
  <r>
    <x v="41"/>
    <x v="1"/>
    <n v="0"/>
    <x v="0"/>
  </r>
  <r>
    <x v="41"/>
    <x v="1"/>
    <n v="258.28718483207143"/>
    <x v="0"/>
  </r>
  <r>
    <x v="41"/>
    <x v="1"/>
    <n v="0"/>
    <x v="0"/>
  </r>
  <r>
    <x v="41"/>
    <x v="1"/>
    <n v="160.98805514794438"/>
    <x v="0"/>
  </r>
  <r>
    <x v="41"/>
    <x v="1"/>
    <n v="413.06712480154283"/>
    <x v="0"/>
  </r>
  <r>
    <x v="41"/>
    <x v="1"/>
    <n v="1009.9950752234357"/>
    <x v="0"/>
  </r>
  <r>
    <x v="41"/>
    <x v="2"/>
    <n v="5971.8299833287765"/>
    <x v="0"/>
  </r>
  <r>
    <x v="41"/>
    <x v="2"/>
    <n v="255.32547503788089"/>
    <x v="0"/>
  </r>
  <r>
    <x v="41"/>
    <x v="1"/>
    <n v="0"/>
    <x v="0"/>
  </r>
  <r>
    <x v="41"/>
    <x v="1"/>
    <n v="0"/>
    <x v="0"/>
  </r>
  <r>
    <x v="41"/>
    <x v="1"/>
    <n v="48.713768697065674"/>
    <x v="0"/>
  </r>
  <r>
    <x v="41"/>
    <x v="1"/>
    <n v="38.959894338572511"/>
    <x v="0"/>
  </r>
  <r>
    <x v="41"/>
    <x v="1"/>
    <n v="0"/>
    <x v="0"/>
  </r>
  <r>
    <x v="41"/>
    <x v="1"/>
    <n v="294.76228742174521"/>
    <x v="0"/>
  </r>
  <r>
    <x v="41"/>
    <x v="1"/>
    <n v="0"/>
    <x v="0"/>
  </r>
  <r>
    <x v="41"/>
    <x v="1"/>
    <n v="16.574817546389909"/>
    <x v="0"/>
  </r>
  <r>
    <x v="41"/>
    <x v="1"/>
    <n v="57.303883640180459"/>
    <x v="0"/>
  </r>
  <r>
    <x v="41"/>
    <x v="2"/>
    <n v="1456.9109458065234"/>
    <x v="0"/>
  </r>
  <r>
    <x v="41"/>
    <x v="2"/>
    <n v="200.82087915746442"/>
    <x v="0"/>
  </r>
  <r>
    <x v="41"/>
    <x v="2"/>
    <n v="204.72006819943917"/>
    <x v="0"/>
  </r>
  <r>
    <x v="41"/>
    <x v="3"/>
    <n v="2569.5817691953175"/>
    <x v="0"/>
  </r>
  <r>
    <x v="41"/>
    <x v="3"/>
    <n v="14837.262473740704"/>
    <x v="0"/>
  </r>
  <r>
    <x v="42"/>
    <x v="0"/>
    <n v="117.86306782802417"/>
    <x v="0"/>
  </r>
  <r>
    <x v="42"/>
    <x v="0"/>
    <n v="10522.330286988097"/>
    <x v="0"/>
  </r>
  <r>
    <x v="42"/>
    <x v="0"/>
    <n v="812.27521078948303"/>
    <x v="0"/>
  </r>
  <r>
    <x v="42"/>
    <x v="0"/>
    <n v="398.80799337682186"/>
    <x v="0"/>
  </r>
  <r>
    <x v="42"/>
    <x v="0"/>
    <n v="0"/>
    <x v="0"/>
  </r>
  <r>
    <x v="42"/>
    <x v="0"/>
    <n v="0"/>
    <x v="0"/>
  </r>
  <r>
    <x v="42"/>
    <x v="0"/>
    <n v="1294.7960710069817"/>
    <x v="0"/>
  </r>
  <r>
    <x v="42"/>
    <x v="1"/>
    <n v="899.99913898449392"/>
    <x v="0"/>
  </r>
  <r>
    <x v="42"/>
    <x v="1"/>
    <n v="0"/>
    <x v="0"/>
  </r>
  <r>
    <x v="42"/>
    <x v="1"/>
    <n v="8094.5176579252957"/>
    <x v="0"/>
  </r>
  <r>
    <x v="42"/>
    <x v="1"/>
    <n v="827.53406752309843"/>
    <x v="0"/>
  </r>
  <r>
    <x v="42"/>
    <x v="1"/>
    <n v="5138.3757064375623"/>
    <x v="0"/>
  </r>
  <r>
    <x v="42"/>
    <x v="1"/>
    <n v="540.9868506940611"/>
    <x v="0"/>
  </r>
  <r>
    <x v="42"/>
    <x v="2"/>
    <n v="494.80109171284096"/>
    <x v="0"/>
  </r>
  <r>
    <x v="42"/>
    <x v="2"/>
    <n v="286.60667149245324"/>
    <x v="0"/>
  </r>
  <r>
    <x v="42"/>
    <x v="1"/>
    <n v="0"/>
    <x v="0"/>
  </r>
  <r>
    <x v="42"/>
    <x v="1"/>
    <n v="0"/>
    <x v="0"/>
  </r>
  <r>
    <x v="42"/>
    <x v="1"/>
    <n v="481.65731342154942"/>
    <x v="0"/>
  </r>
  <r>
    <x v="42"/>
    <x v="1"/>
    <n v="2758.3154229713059"/>
    <x v="0"/>
  </r>
  <r>
    <x v="42"/>
    <x v="1"/>
    <n v="0"/>
    <x v="0"/>
  </r>
  <r>
    <x v="42"/>
    <x v="1"/>
    <n v="0"/>
    <x v="0"/>
  </r>
  <r>
    <x v="42"/>
    <x v="1"/>
    <n v="0.25075394605610751"/>
    <x v="0"/>
  </r>
  <r>
    <x v="42"/>
    <x v="1"/>
    <n v="33.290551193167616"/>
    <x v="0"/>
  </r>
  <r>
    <x v="42"/>
    <x v="1"/>
    <n v="26643.488305007155"/>
    <x v="0"/>
  </r>
  <r>
    <x v="42"/>
    <x v="2"/>
    <n v="3703.5387312354824"/>
    <x v="0"/>
  </r>
  <r>
    <x v="42"/>
    <x v="2"/>
    <n v="102.20207154189092"/>
    <x v="0"/>
  </r>
  <r>
    <x v="42"/>
    <x v="2"/>
    <n v="3654.5832966102389"/>
    <x v="0"/>
  </r>
  <r>
    <x v="42"/>
    <x v="3"/>
    <n v="37357.773384584092"/>
    <x v="0"/>
  </r>
  <r>
    <x v="42"/>
    <x v="3"/>
    <n v="103737.05148072523"/>
    <x v="0"/>
  </r>
  <r>
    <x v="43"/>
    <x v="0"/>
    <n v="0"/>
    <x v="0"/>
  </r>
  <r>
    <x v="43"/>
    <x v="0"/>
    <n v="0"/>
    <x v="0"/>
  </r>
  <r>
    <x v="43"/>
    <x v="0"/>
    <n v="0"/>
    <x v="0"/>
  </r>
  <r>
    <x v="43"/>
    <x v="0"/>
    <n v="0"/>
    <x v="0"/>
  </r>
  <r>
    <x v="43"/>
    <x v="0"/>
    <n v="0"/>
    <x v="0"/>
  </r>
  <r>
    <x v="43"/>
    <x v="0"/>
    <n v="0"/>
    <x v="0"/>
  </r>
  <r>
    <x v="43"/>
    <x v="0"/>
    <n v="0"/>
    <x v="0"/>
  </r>
  <r>
    <x v="43"/>
    <x v="1"/>
    <n v="0"/>
    <x v="0"/>
  </r>
  <r>
    <x v="43"/>
    <x v="1"/>
    <n v="0"/>
    <x v="0"/>
  </r>
  <r>
    <x v="43"/>
    <x v="1"/>
    <n v="0"/>
    <x v="0"/>
  </r>
  <r>
    <x v="43"/>
    <x v="1"/>
    <n v="0"/>
    <x v="0"/>
  </r>
  <r>
    <x v="43"/>
    <x v="1"/>
    <n v="12.869652167752303"/>
    <x v="0"/>
  </r>
  <r>
    <x v="43"/>
    <x v="1"/>
    <n v="93.35549677900724"/>
    <x v="0"/>
  </r>
  <r>
    <x v="43"/>
    <x v="2"/>
    <n v="0"/>
    <x v="0"/>
  </r>
  <r>
    <x v="43"/>
    <x v="2"/>
    <n v="0"/>
    <x v="0"/>
  </r>
  <r>
    <x v="43"/>
    <x v="1"/>
    <n v="0"/>
    <x v="0"/>
  </r>
  <r>
    <x v="43"/>
    <x v="1"/>
    <n v="0"/>
    <x v="0"/>
  </r>
  <r>
    <x v="43"/>
    <x v="1"/>
    <n v="0"/>
    <x v="0"/>
  </r>
  <r>
    <x v="43"/>
    <x v="1"/>
    <n v="0"/>
    <x v="0"/>
  </r>
  <r>
    <x v="43"/>
    <x v="1"/>
    <n v="0"/>
    <x v="0"/>
  </r>
  <r>
    <x v="43"/>
    <x v="1"/>
    <n v="0"/>
    <x v="0"/>
  </r>
  <r>
    <x v="43"/>
    <x v="1"/>
    <n v="0"/>
    <x v="0"/>
  </r>
  <r>
    <x v="43"/>
    <x v="1"/>
    <n v="0"/>
    <x v="0"/>
  </r>
  <r>
    <x v="43"/>
    <x v="1"/>
    <n v="47.925457354130337"/>
    <x v="0"/>
  </r>
  <r>
    <x v="43"/>
    <x v="2"/>
    <n v="0"/>
    <x v="0"/>
  </r>
  <r>
    <x v="43"/>
    <x v="2"/>
    <n v="0"/>
    <x v="0"/>
  </r>
  <r>
    <x v="43"/>
    <x v="2"/>
    <n v="0"/>
    <x v="0"/>
  </r>
  <r>
    <x v="43"/>
    <x v="3"/>
    <n v="1185.0546858039604"/>
    <x v="0"/>
  </r>
  <r>
    <x v="43"/>
    <x v="3"/>
    <n v="765.85166769643706"/>
    <x v="0"/>
  </r>
  <r>
    <x v="44"/>
    <x v="0"/>
    <n v="120.9257483864176"/>
    <x v="0"/>
  </r>
  <r>
    <x v="44"/>
    <x v="0"/>
    <n v="1484.2798447611697"/>
    <x v="0"/>
  </r>
  <r>
    <x v="44"/>
    <x v="0"/>
    <n v="0"/>
    <x v="0"/>
  </r>
  <r>
    <x v="44"/>
    <x v="0"/>
    <n v="0"/>
    <x v="0"/>
  </r>
  <r>
    <x v="44"/>
    <x v="0"/>
    <n v="0"/>
    <x v="0"/>
  </r>
  <r>
    <x v="44"/>
    <x v="0"/>
    <n v="361.47248823001479"/>
    <x v="0"/>
  </r>
  <r>
    <x v="44"/>
    <x v="0"/>
    <n v="294.01938018412682"/>
    <x v="0"/>
  </r>
  <r>
    <x v="44"/>
    <x v="1"/>
    <n v="1398.8389260283611"/>
    <x v="0"/>
  </r>
  <r>
    <x v="44"/>
    <x v="1"/>
    <n v="0"/>
    <x v="0"/>
  </r>
  <r>
    <x v="44"/>
    <x v="1"/>
    <n v="0"/>
    <x v="0"/>
  </r>
  <r>
    <x v="44"/>
    <x v="1"/>
    <n v="49.458003164961845"/>
    <x v="0"/>
  </r>
  <r>
    <x v="44"/>
    <x v="1"/>
    <n v="168.74910332160837"/>
    <x v="0"/>
  </r>
  <r>
    <x v="44"/>
    <x v="1"/>
    <n v="350.24392964258777"/>
    <x v="0"/>
  </r>
  <r>
    <x v="44"/>
    <x v="2"/>
    <n v="709.4809446340787"/>
    <x v="0"/>
  </r>
  <r>
    <x v="44"/>
    <x v="2"/>
    <n v="21.867760966238777"/>
    <x v="0"/>
  </r>
  <r>
    <x v="44"/>
    <x v="1"/>
    <n v="0"/>
    <x v="0"/>
  </r>
  <r>
    <x v="44"/>
    <x v="1"/>
    <n v="0"/>
    <x v="0"/>
  </r>
  <r>
    <x v="44"/>
    <x v="1"/>
    <n v="83.500089986672648"/>
    <x v="0"/>
  </r>
  <r>
    <x v="44"/>
    <x v="1"/>
    <n v="38.788927004064703"/>
    <x v="0"/>
  </r>
  <r>
    <x v="44"/>
    <x v="1"/>
    <n v="0"/>
    <x v="0"/>
  </r>
  <r>
    <x v="44"/>
    <x v="1"/>
    <n v="0"/>
    <x v="0"/>
  </r>
  <r>
    <x v="44"/>
    <x v="1"/>
    <n v="0"/>
    <x v="0"/>
  </r>
  <r>
    <x v="44"/>
    <x v="1"/>
    <n v="17.758067989105005"/>
    <x v="0"/>
  </r>
  <r>
    <x v="44"/>
    <x v="1"/>
    <n v="54.271324334303671"/>
    <x v="0"/>
  </r>
  <r>
    <x v="44"/>
    <x v="2"/>
    <n v="91.058118768074792"/>
    <x v="0"/>
  </r>
  <r>
    <x v="44"/>
    <x v="2"/>
    <n v="0"/>
    <x v="0"/>
  </r>
  <r>
    <x v="44"/>
    <x v="2"/>
    <n v="42.492907030285032"/>
    <x v="0"/>
  </r>
  <r>
    <x v="44"/>
    <x v="3"/>
    <n v="362.53377788065001"/>
    <x v="0"/>
  </r>
  <r>
    <x v="44"/>
    <x v="3"/>
    <n v="11036.479106956836"/>
    <x v="0"/>
  </r>
  <r>
    <x v="45"/>
    <x v="0"/>
    <n v="15.104655916145024"/>
    <x v="0"/>
  </r>
  <r>
    <x v="45"/>
    <x v="0"/>
    <n v="8543.7320322420128"/>
    <x v="0"/>
  </r>
  <r>
    <x v="45"/>
    <x v="0"/>
    <n v="240.47005883612738"/>
    <x v="0"/>
  </r>
  <r>
    <x v="45"/>
    <x v="0"/>
    <n v="447.92447135501635"/>
    <x v="0"/>
  </r>
  <r>
    <x v="45"/>
    <x v="0"/>
    <n v="0"/>
    <x v="0"/>
  </r>
  <r>
    <x v="45"/>
    <x v="0"/>
    <n v="0"/>
    <x v="0"/>
  </r>
  <r>
    <x v="45"/>
    <x v="0"/>
    <n v="1726.757856976536"/>
    <x v="0"/>
  </r>
  <r>
    <x v="45"/>
    <x v="1"/>
    <n v="278.79472640748787"/>
    <x v="0"/>
  </r>
  <r>
    <x v="45"/>
    <x v="1"/>
    <n v="0"/>
    <x v="0"/>
  </r>
  <r>
    <x v="45"/>
    <x v="1"/>
    <n v="0"/>
    <x v="0"/>
  </r>
  <r>
    <x v="45"/>
    <x v="1"/>
    <n v="2223.528429401626"/>
    <x v="0"/>
  </r>
  <r>
    <x v="45"/>
    <x v="1"/>
    <n v="2698.3150973556558"/>
    <x v="0"/>
  </r>
  <r>
    <x v="45"/>
    <x v="1"/>
    <n v="1047.0419041879031"/>
    <x v="0"/>
  </r>
  <r>
    <x v="45"/>
    <x v="2"/>
    <n v="914.61792608322548"/>
    <x v="0"/>
  </r>
  <r>
    <x v="45"/>
    <x v="2"/>
    <n v="109.98341898091775"/>
    <x v="0"/>
  </r>
  <r>
    <x v="45"/>
    <x v="1"/>
    <n v="0"/>
    <x v="0"/>
  </r>
  <r>
    <x v="45"/>
    <x v="1"/>
    <n v="0"/>
    <x v="0"/>
  </r>
  <r>
    <x v="45"/>
    <x v="1"/>
    <n v="0"/>
    <x v="0"/>
  </r>
  <r>
    <x v="45"/>
    <x v="1"/>
    <n v="12.130155888997812"/>
    <x v="0"/>
  </r>
  <r>
    <x v="45"/>
    <x v="1"/>
    <n v="0"/>
    <x v="0"/>
  </r>
  <r>
    <x v="45"/>
    <x v="1"/>
    <n v="14.482037888862692"/>
    <x v="0"/>
  </r>
  <r>
    <x v="45"/>
    <x v="1"/>
    <n v="0"/>
    <x v="0"/>
  </r>
  <r>
    <x v="45"/>
    <x v="1"/>
    <n v="0"/>
    <x v="0"/>
  </r>
  <r>
    <x v="45"/>
    <x v="1"/>
    <n v="1457.046437980277"/>
    <x v="0"/>
  </r>
  <r>
    <x v="45"/>
    <x v="2"/>
    <n v="884.11432346450533"/>
    <x v="0"/>
  </r>
  <r>
    <x v="45"/>
    <x v="2"/>
    <n v="15.336937840164664"/>
    <x v="0"/>
  </r>
  <r>
    <x v="45"/>
    <x v="2"/>
    <n v="1691.8821478631221"/>
    <x v="0"/>
  </r>
  <r>
    <x v="45"/>
    <x v="3"/>
    <n v="3119.4624778634916"/>
    <x v="0"/>
  </r>
  <r>
    <x v="45"/>
    <x v="3"/>
    <n v="18186.359935148907"/>
    <x v="0"/>
  </r>
  <r>
    <x v="46"/>
    <x v="0"/>
    <n v="162.32965885528728"/>
    <x v="0"/>
  </r>
  <r>
    <x v="46"/>
    <x v="0"/>
    <n v="16092.873489250404"/>
    <x v="0"/>
  </r>
  <r>
    <x v="46"/>
    <x v="0"/>
    <n v="0"/>
    <x v="0"/>
  </r>
  <r>
    <x v="46"/>
    <x v="0"/>
    <n v="1907.4166395792456"/>
    <x v="0"/>
  </r>
  <r>
    <x v="46"/>
    <x v="0"/>
    <n v="0"/>
    <x v="0"/>
  </r>
  <r>
    <x v="46"/>
    <x v="0"/>
    <n v="0"/>
    <x v="0"/>
  </r>
  <r>
    <x v="46"/>
    <x v="0"/>
    <n v="554.4000500937608"/>
    <x v="0"/>
  </r>
  <r>
    <x v="46"/>
    <x v="1"/>
    <n v="2421.1183434792197"/>
    <x v="0"/>
  </r>
  <r>
    <x v="46"/>
    <x v="1"/>
    <n v="0"/>
    <x v="0"/>
  </r>
  <r>
    <x v="46"/>
    <x v="1"/>
    <n v="0"/>
    <x v="0"/>
  </r>
  <r>
    <x v="46"/>
    <x v="1"/>
    <n v="540.60967982532361"/>
    <x v="0"/>
  </r>
  <r>
    <x v="46"/>
    <x v="1"/>
    <n v="2057.8790144726918"/>
    <x v="0"/>
  </r>
  <r>
    <x v="46"/>
    <x v="1"/>
    <n v="1081.7931070158638"/>
    <x v="0"/>
  </r>
  <r>
    <x v="46"/>
    <x v="2"/>
    <n v="0"/>
    <x v="0"/>
  </r>
  <r>
    <x v="46"/>
    <x v="2"/>
    <n v="326.13184396718486"/>
    <x v="0"/>
  </r>
  <r>
    <x v="46"/>
    <x v="1"/>
    <n v="0"/>
    <x v="0"/>
  </r>
  <r>
    <x v="46"/>
    <x v="1"/>
    <n v="0"/>
    <x v="0"/>
  </r>
  <r>
    <x v="46"/>
    <x v="1"/>
    <n v="158.41887286732953"/>
    <x v="0"/>
  </r>
  <r>
    <x v="46"/>
    <x v="1"/>
    <n v="2640.3304560334832"/>
    <x v="0"/>
  </r>
  <r>
    <x v="46"/>
    <x v="1"/>
    <n v="0"/>
    <x v="0"/>
  </r>
  <r>
    <x v="46"/>
    <x v="1"/>
    <n v="0"/>
    <x v="0"/>
  </r>
  <r>
    <x v="46"/>
    <x v="1"/>
    <n v="0"/>
    <x v="0"/>
  </r>
  <r>
    <x v="46"/>
    <x v="1"/>
    <n v="0"/>
    <x v="0"/>
  </r>
  <r>
    <x v="46"/>
    <x v="1"/>
    <n v="768.66361545610653"/>
    <x v="0"/>
  </r>
  <r>
    <x v="46"/>
    <x v="2"/>
    <n v="296.33732149766826"/>
    <x v="0"/>
  </r>
  <r>
    <x v="46"/>
    <x v="2"/>
    <n v="19.910956843545907"/>
    <x v="0"/>
  </r>
  <r>
    <x v="46"/>
    <x v="2"/>
    <n v="402.19213429519925"/>
    <x v="0"/>
  </r>
  <r>
    <x v="46"/>
    <x v="3"/>
    <n v="4331.549305810503"/>
    <x v="0"/>
  </r>
  <r>
    <x v="46"/>
    <x v="3"/>
    <n v="37301.700670375743"/>
    <x v="0"/>
  </r>
  <r>
    <x v="47"/>
    <x v="0"/>
    <n v="87.90428744867971"/>
    <x v="0"/>
  </r>
  <r>
    <x v="47"/>
    <x v="0"/>
    <n v="49761.047855380231"/>
    <x v="0"/>
  </r>
  <r>
    <x v="47"/>
    <x v="0"/>
    <n v="0"/>
    <x v="0"/>
  </r>
  <r>
    <x v="47"/>
    <x v="0"/>
    <n v="2625.7799709368319"/>
    <x v="0"/>
  </r>
  <r>
    <x v="47"/>
    <x v="0"/>
    <n v="0"/>
    <x v="0"/>
  </r>
  <r>
    <x v="47"/>
    <x v="0"/>
    <n v="3094.6845411004047"/>
    <x v="0"/>
  </r>
  <r>
    <x v="47"/>
    <x v="0"/>
    <n v="11244.641202618468"/>
    <x v="0"/>
  </r>
  <r>
    <x v="47"/>
    <x v="1"/>
    <n v="3317.2775909145444"/>
    <x v="0"/>
  </r>
  <r>
    <x v="47"/>
    <x v="1"/>
    <n v="0"/>
    <x v="0"/>
  </r>
  <r>
    <x v="47"/>
    <x v="1"/>
    <n v="0"/>
    <x v="0"/>
  </r>
  <r>
    <x v="47"/>
    <x v="1"/>
    <n v="7404.8545417626747"/>
    <x v="0"/>
  </r>
  <r>
    <x v="47"/>
    <x v="1"/>
    <n v="3455.448215793454"/>
    <x v="0"/>
  </r>
  <r>
    <x v="47"/>
    <x v="1"/>
    <n v="7580.5246424836487"/>
    <x v="0"/>
  </r>
  <r>
    <x v="47"/>
    <x v="2"/>
    <n v="198.14167650582593"/>
    <x v="0"/>
  </r>
  <r>
    <x v="47"/>
    <x v="2"/>
    <n v="165.94247562474561"/>
    <x v="0"/>
  </r>
  <r>
    <x v="47"/>
    <x v="1"/>
    <n v="0"/>
    <x v="0"/>
  </r>
  <r>
    <x v="47"/>
    <x v="1"/>
    <n v="0"/>
    <x v="0"/>
  </r>
  <r>
    <x v="47"/>
    <x v="1"/>
    <n v="126.0711222685328"/>
    <x v="0"/>
  </r>
  <r>
    <x v="47"/>
    <x v="1"/>
    <n v="2562.928619989761"/>
    <x v="0"/>
  </r>
  <r>
    <x v="47"/>
    <x v="1"/>
    <n v="0"/>
    <x v="0"/>
  </r>
  <r>
    <x v="47"/>
    <x v="1"/>
    <n v="0"/>
    <x v="0"/>
  </r>
  <r>
    <x v="47"/>
    <x v="1"/>
    <n v="0"/>
    <x v="0"/>
  </r>
  <r>
    <x v="47"/>
    <x v="1"/>
    <n v="0"/>
    <x v="0"/>
  </r>
  <r>
    <x v="47"/>
    <x v="1"/>
    <n v="54.438893475659498"/>
    <x v="0"/>
  </r>
  <r>
    <x v="47"/>
    <x v="2"/>
    <n v="624.6219715028974"/>
    <x v="0"/>
  </r>
  <r>
    <x v="47"/>
    <x v="2"/>
    <n v="0"/>
    <x v="0"/>
  </r>
  <r>
    <x v="47"/>
    <x v="2"/>
    <n v="52.108658788181842"/>
    <x v="0"/>
  </r>
  <r>
    <x v="47"/>
    <x v="3"/>
    <n v="8266.3246365428731"/>
    <x v="0"/>
  </r>
  <r>
    <x v="47"/>
    <x v="3"/>
    <n v="71873.209896386557"/>
    <x v="0"/>
  </r>
  <r>
    <x v="48"/>
    <x v="0"/>
    <n v="369.8633141773667"/>
    <x v="0"/>
  </r>
  <r>
    <x v="48"/>
    <x v="0"/>
    <n v="15898.273690727747"/>
    <x v="0"/>
  </r>
  <r>
    <x v="48"/>
    <x v="0"/>
    <n v="786.27728769507905"/>
    <x v="0"/>
  </r>
  <r>
    <x v="48"/>
    <x v="0"/>
    <n v="534.81619594534732"/>
    <x v="0"/>
  </r>
  <r>
    <x v="48"/>
    <x v="0"/>
    <n v="393.92107143392764"/>
    <x v="0"/>
  </r>
  <r>
    <x v="48"/>
    <x v="0"/>
    <n v="0"/>
    <x v="0"/>
  </r>
  <r>
    <x v="48"/>
    <x v="0"/>
    <n v="5843.9721281727916"/>
    <x v="0"/>
  </r>
  <r>
    <x v="48"/>
    <x v="1"/>
    <n v="1125.4191593306864"/>
    <x v="0"/>
  </r>
  <r>
    <x v="48"/>
    <x v="1"/>
    <n v="0"/>
    <x v="0"/>
  </r>
  <r>
    <x v="48"/>
    <x v="1"/>
    <n v="0"/>
    <x v="0"/>
  </r>
  <r>
    <x v="48"/>
    <x v="1"/>
    <n v="8792.6938626199062"/>
    <x v="0"/>
  </r>
  <r>
    <x v="48"/>
    <x v="1"/>
    <n v="2172.80594285909"/>
    <x v="0"/>
  </r>
  <r>
    <x v="48"/>
    <x v="1"/>
    <n v="1673.9253414244752"/>
    <x v="0"/>
  </r>
  <r>
    <x v="48"/>
    <x v="2"/>
    <n v="128.41204526452853"/>
    <x v="0"/>
  </r>
  <r>
    <x v="48"/>
    <x v="2"/>
    <n v="94.930960125573634"/>
    <x v="0"/>
  </r>
  <r>
    <x v="48"/>
    <x v="1"/>
    <n v="0"/>
    <x v="0"/>
  </r>
  <r>
    <x v="48"/>
    <x v="1"/>
    <n v="0"/>
    <x v="0"/>
  </r>
  <r>
    <x v="48"/>
    <x v="1"/>
    <n v="0"/>
    <x v="0"/>
  </r>
  <r>
    <x v="48"/>
    <x v="1"/>
    <n v="439.02445523958596"/>
    <x v="0"/>
  </r>
  <r>
    <x v="48"/>
    <x v="1"/>
    <n v="561.78670608007701"/>
    <x v="0"/>
  </r>
  <r>
    <x v="48"/>
    <x v="1"/>
    <n v="0"/>
    <x v="0"/>
  </r>
  <r>
    <x v="48"/>
    <x v="1"/>
    <n v="0"/>
    <x v="0"/>
  </r>
  <r>
    <x v="48"/>
    <x v="1"/>
    <n v="0"/>
    <x v="0"/>
  </r>
  <r>
    <x v="48"/>
    <x v="1"/>
    <n v="598.36069499075268"/>
    <x v="0"/>
  </r>
  <r>
    <x v="48"/>
    <x v="2"/>
    <n v="183.67711185433046"/>
    <x v="0"/>
  </r>
  <r>
    <x v="48"/>
    <x v="2"/>
    <n v="0"/>
    <x v="0"/>
  </r>
  <r>
    <x v="48"/>
    <x v="2"/>
    <n v="27.847011326832973"/>
    <x v="0"/>
  </r>
  <r>
    <x v="48"/>
    <x v="3"/>
    <n v="4561.8545668274928"/>
    <x v="0"/>
  </r>
  <r>
    <x v="48"/>
    <x v="3"/>
    <n v="39663.955290232261"/>
    <x v="0"/>
  </r>
  <r>
    <x v="49"/>
    <x v="0"/>
    <n v="0"/>
    <x v="0"/>
  </r>
  <r>
    <x v="49"/>
    <x v="0"/>
    <n v="57968.248747274694"/>
    <x v="0"/>
  </r>
  <r>
    <x v="49"/>
    <x v="0"/>
    <n v="1465.1347979507921"/>
    <x v="0"/>
  </r>
  <r>
    <x v="49"/>
    <x v="0"/>
    <n v="0"/>
    <x v="0"/>
  </r>
  <r>
    <x v="49"/>
    <x v="0"/>
    <n v="0"/>
    <x v="0"/>
  </r>
  <r>
    <x v="49"/>
    <x v="0"/>
    <n v="0"/>
    <x v="0"/>
  </r>
  <r>
    <x v="49"/>
    <x v="0"/>
    <n v="3364.7974167102298"/>
    <x v="0"/>
  </r>
  <r>
    <x v="49"/>
    <x v="1"/>
    <n v="0"/>
    <x v="0"/>
  </r>
  <r>
    <x v="49"/>
    <x v="1"/>
    <n v="0"/>
    <x v="0"/>
  </r>
  <r>
    <x v="49"/>
    <x v="1"/>
    <n v="0"/>
    <x v="0"/>
  </r>
  <r>
    <x v="49"/>
    <x v="1"/>
    <n v="2604.8243734426355"/>
    <x v="0"/>
  </r>
  <r>
    <x v="49"/>
    <x v="1"/>
    <n v="1003.7255621546977"/>
    <x v="0"/>
  </r>
  <r>
    <x v="49"/>
    <x v="1"/>
    <n v="14.87692398025251"/>
    <x v="0"/>
  </r>
  <r>
    <x v="49"/>
    <x v="2"/>
    <n v="0"/>
    <x v="0"/>
  </r>
  <r>
    <x v="49"/>
    <x v="2"/>
    <n v="79.85389128759536"/>
    <x v="0"/>
  </r>
  <r>
    <x v="49"/>
    <x v="1"/>
    <n v="0"/>
    <x v="0"/>
  </r>
  <r>
    <x v="49"/>
    <x v="1"/>
    <n v="0"/>
    <x v="0"/>
  </r>
  <r>
    <x v="49"/>
    <x v="1"/>
    <n v="0"/>
    <x v="0"/>
  </r>
  <r>
    <x v="49"/>
    <x v="1"/>
    <n v="0"/>
    <x v="0"/>
  </r>
  <r>
    <x v="49"/>
    <x v="1"/>
    <n v="0"/>
    <x v="0"/>
  </r>
  <r>
    <x v="49"/>
    <x v="1"/>
    <n v="0"/>
    <x v="0"/>
  </r>
  <r>
    <x v="49"/>
    <x v="1"/>
    <n v="0"/>
    <x v="0"/>
  </r>
  <r>
    <x v="49"/>
    <x v="1"/>
    <n v="0"/>
    <x v="0"/>
  </r>
  <r>
    <x v="49"/>
    <x v="1"/>
    <n v="0"/>
    <x v="0"/>
  </r>
  <r>
    <x v="49"/>
    <x v="2"/>
    <n v="0"/>
    <x v="0"/>
  </r>
  <r>
    <x v="49"/>
    <x v="2"/>
    <n v="0"/>
    <x v="0"/>
  </r>
  <r>
    <x v="49"/>
    <x v="2"/>
    <n v="0"/>
    <x v="0"/>
  </r>
  <r>
    <x v="49"/>
    <x v="3"/>
    <n v="4639.9751186635231"/>
    <x v="0"/>
  </r>
  <r>
    <x v="49"/>
    <x v="3"/>
    <n v="40343.190024676558"/>
    <x v="0"/>
  </r>
  <r>
    <x v="50"/>
    <x v="0"/>
    <n v="0"/>
    <x v="0"/>
  </r>
  <r>
    <x v="50"/>
    <x v="0"/>
    <n v="4724.9989211080092"/>
    <x v="0"/>
  </r>
  <r>
    <x v="50"/>
    <x v="0"/>
    <n v="220.31985254112331"/>
    <x v="0"/>
  </r>
  <r>
    <x v="50"/>
    <x v="0"/>
    <n v="0"/>
    <x v="0"/>
  </r>
  <r>
    <x v="50"/>
    <x v="0"/>
    <n v="0"/>
    <x v="0"/>
  </r>
  <r>
    <x v="50"/>
    <x v="0"/>
    <n v="0"/>
    <x v="0"/>
  </r>
  <r>
    <x v="50"/>
    <x v="0"/>
    <n v="1330.2359540082214"/>
    <x v="0"/>
  </r>
  <r>
    <x v="50"/>
    <x v="1"/>
    <n v="4.6736401547874138"/>
    <x v="0"/>
  </r>
  <r>
    <x v="50"/>
    <x v="1"/>
    <n v="0"/>
    <x v="0"/>
  </r>
  <r>
    <x v="50"/>
    <x v="1"/>
    <n v="0"/>
    <x v="0"/>
  </r>
  <r>
    <x v="50"/>
    <x v="1"/>
    <n v="7051.4456714630023"/>
    <x v="0"/>
  </r>
  <r>
    <x v="50"/>
    <x v="1"/>
    <n v="865.05399358004979"/>
    <x v="0"/>
  </r>
  <r>
    <x v="50"/>
    <x v="1"/>
    <n v="847.00991478515277"/>
    <x v="0"/>
  </r>
  <r>
    <x v="50"/>
    <x v="2"/>
    <n v="415.35753847684725"/>
    <x v="0"/>
  </r>
  <r>
    <x v="50"/>
    <x v="2"/>
    <n v="0"/>
    <x v="0"/>
  </r>
  <r>
    <x v="50"/>
    <x v="1"/>
    <n v="63.874317224618942"/>
    <x v="0"/>
  </r>
  <r>
    <x v="50"/>
    <x v="1"/>
    <n v="0"/>
    <x v="0"/>
  </r>
  <r>
    <x v="50"/>
    <x v="1"/>
    <n v="45.429404013460847"/>
    <x v="0"/>
  </r>
  <r>
    <x v="50"/>
    <x v="1"/>
    <n v="42.795545268792395"/>
    <x v="0"/>
  </r>
  <r>
    <x v="50"/>
    <x v="1"/>
    <n v="0"/>
    <x v="0"/>
  </r>
  <r>
    <x v="50"/>
    <x v="1"/>
    <n v="0"/>
    <x v="0"/>
  </r>
  <r>
    <x v="50"/>
    <x v="1"/>
    <n v="0"/>
    <x v="0"/>
  </r>
  <r>
    <x v="50"/>
    <x v="1"/>
    <n v="0"/>
    <x v="0"/>
  </r>
  <r>
    <x v="50"/>
    <x v="1"/>
    <n v="1.260636476214166"/>
    <x v="0"/>
  </r>
  <r>
    <x v="50"/>
    <x v="2"/>
    <n v="901.24367096553317"/>
    <x v="0"/>
  </r>
  <r>
    <x v="50"/>
    <x v="2"/>
    <n v="125.50983101428413"/>
    <x v="0"/>
  </r>
  <r>
    <x v="50"/>
    <x v="2"/>
    <n v="77.194053154424211"/>
    <x v="0"/>
  </r>
  <r>
    <x v="50"/>
    <x v="3"/>
    <n v="11793.776408562686"/>
    <x v="0"/>
  </r>
  <r>
    <x v="50"/>
    <x v="3"/>
    <n v="160049.05990456673"/>
    <x v="0"/>
  </r>
  <r>
    <x v="51"/>
    <x v="0"/>
    <n v="641.30001869865021"/>
    <x v="0"/>
  </r>
  <r>
    <x v="51"/>
    <x v="0"/>
    <n v="335.10578866234061"/>
    <x v="0"/>
  </r>
  <r>
    <x v="51"/>
    <x v="0"/>
    <n v="0"/>
    <x v="0"/>
  </r>
  <r>
    <x v="51"/>
    <x v="0"/>
    <n v="0"/>
    <x v="0"/>
  </r>
  <r>
    <x v="51"/>
    <x v="0"/>
    <n v="0"/>
    <x v="0"/>
  </r>
  <r>
    <x v="51"/>
    <x v="0"/>
    <n v="0"/>
    <x v="0"/>
  </r>
  <r>
    <x v="51"/>
    <x v="0"/>
    <n v="103.36662195014389"/>
    <x v="0"/>
  </r>
  <r>
    <x v="51"/>
    <x v="1"/>
    <n v="9.808371758948077"/>
    <x v="0"/>
  </r>
  <r>
    <x v="51"/>
    <x v="1"/>
    <n v="0"/>
    <x v="0"/>
  </r>
  <r>
    <x v="51"/>
    <x v="1"/>
    <n v="0"/>
    <x v="0"/>
  </r>
  <r>
    <x v="51"/>
    <x v="1"/>
    <n v="21.961266057048494"/>
    <x v="0"/>
  </r>
  <r>
    <x v="51"/>
    <x v="1"/>
    <n v="432.46656748864933"/>
    <x v="0"/>
  </r>
  <r>
    <x v="51"/>
    <x v="1"/>
    <n v="215.17396320658"/>
    <x v="0"/>
  </r>
  <r>
    <x v="51"/>
    <x v="2"/>
    <n v="89.719437199186032"/>
    <x v="0"/>
  </r>
  <r>
    <x v="51"/>
    <x v="2"/>
    <n v="19.056350114986355"/>
    <x v="0"/>
  </r>
  <r>
    <x v="51"/>
    <x v="1"/>
    <n v="0"/>
    <x v="0"/>
  </r>
  <r>
    <x v="51"/>
    <x v="1"/>
    <n v="0"/>
    <x v="0"/>
  </r>
  <r>
    <x v="51"/>
    <x v="1"/>
    <n v="91.358775934783665"/>
    <x v="0"/>
  </r>
  <r>
    <x v="51"/>
    <x v="1"/>
    <n v="473.96818520494207"/>
    <x v="0"/>
  </r>
  <r>
    <x v="51"/>
    <x v="1"/>
    <n v="0"/>
    <x v="0"/>
  </r>
  <r>
    <x v="51"/>
    <x v="1"/>
    <n v="0"/>
    <x v="0"/>
  </r>
  <r>
    <x v="51"/>
    <x v="1"/>
    <n v="0"/>
    <x v="0"/>
  </r>
  <r>
    <x v="51"/>
    <x v="1"/>
    <n v="79.820190129947449"/>
    <x v="0"/>
  </r>
  <r>
    <x v="51"/>
    <x v="1"/>
    <n v="866.43973465547617"/>
    <x v="0"/>
  </r>
  <r>
    <x v="51"/>
    <x v="2"/>
    <n v="192.70220150995524"/>
    <x v="0"/>
  </r>
  <r>
    <x v="51"/>
    <x v="2"/>
    <n v="67.257176377154963"/>
    <x v="0"/>
  </r>
  <r>
    <x v="51"/>
    <x v="2"/>
    <n v="76.496005544730423"/>
    <x v="0"/>
  </r>
  <r>
    <x v="51"/>
    <x v="3"/>
    <n v="667.15183868855161"/>
    <x v="0"/>
  </r>
  <r>
    <x v="51"/>
    <x v="3"/>
    <n v="3286.8629346523358"/>
    <x v="0"/>
  </r>
  <r>
    <x v="52"/>
    <x v="0"/>
    <n v="0"/>
    <x v="0"/>
  </r>
  <r>
    <x v="52"/>
    <x v="0"/>
    <n v="1996.3426361847855"/>
    <x v="0"/>
  </r>
  <r>
    <x v="52"/>
    <x v="0"/>
    <n v="0"/>
    <x v="0"/>
  </r>
  <r>
    <x v="52"/>
    <x v="0"/>
    <n v="1697.9437172159585"/>
    <x v="0"/>
  </r>
  <r>
    <x v="52"/>
    <x v="0"/>
    <n v="0"/>
    <x v="0"/>
  </r>
  <r>
    <x v="52"/>
    <x v="0"/>
    <n v="0"/>
    <x v="0"/>
  </r>
  <r>
    <x v="52"/>
    <x v="0"/>
    <n v="1175.2446551593762"/>
    <x v="0"/>
  </r>
  <r>
    <x v="52"/>
    <x v="1"/>
    <n v="1540.6868186866557"/>
    <x v="0"/>
  </r>
  <r>
    <x v="52"/>
    <x v="1"/>
    <n v="0"/>
    <x v="0"/>
  </r>
  <r>
    <x v="52"/>
    <x v="1"/>
    <n v="0"/>
    <x v="0"/>
  </r>
  <r>
    <x v="52"/>
    <x v="1"/>
    <n v="250.41650134924066"/>
    <x v="0"/>
  </r>
  <r>
    <x v="52"/>
    <x v="1"/>
    <n v="541.75352260909153"/>
    <x v="0"/>
  </r>
  <r>
    <x v="52"/>
    <x v="1"/>
    <n v="35.488221349255404"/>
    <x v="0"/>
  </r>
  <r>
    <x v="52"/>
    <x v="2"/>
    <n v="0"/>
    <x v="0"/>
  </r>
  <r>
    <x v="52"/>
    <x v="2"/>
    <n v="155.32706369882249"/>
    <x v="0"/>
  </r>
  <r>
    <x v="52"/>
    <x v="1"/>
    <n v="0"/>
    <x v="0"/>
  </r>
  <r>
    <x v="52"/>
    <x v="1"/>
    <n v="0"/>
    <x v="0"/>
  </r>
  <r>
    <x v="52"/>
    <x v="1"/>
    <n v="0"/>
    <x v="0"/>
  </r>
  <r>
    <x v="52"/>
    <x v="1"/>
    <n v="396.9519142094868"/>
    <x v="0"/>
  </r>
  <r>
    <x v="52"/>
    <x v="1"/>
    <n v="0"/>
    <x v="0"/>
  </r>
  <r>
    <x v="52"/>
    <x v="1"/>
    <n v="0"/>
    <x v="0"/>
  </r>
  <r>
    <x v="52"/>
    <x v="1"/>
    <n v="0"/>
    <x v="0"/>
  </r>
  <r>
    <x v="52"/>
    <x v="1"/>
    <n v="0"/>
    <x v="0"/>
  </r>
  <r>
    <x v="52"/>
    <x v="1"/>
    <n v="2.3935385771165665"/>
    <x v="0"/>
  </r>
  <r>
    <x v="52"/>
    <x v="2"/>
    <n v="15.223402400034397"/>
    <x v="0"/>
  </r>
  <r>
    <x v="52"/>
    <x v="2"/>
    <n v="0"/>
    <x v="0"/>
  </r>
  <r>
    <x v="52"/>
    <x v="2"/>
    <n v="21.629387540683084"/>
    <x v="0"/>
  </r>
  <r>
    <x v="52"/>
    <x v="3"/>
    <n v="35.688676031016833"/>
    <x v="0"/>
  </r>
  <r>
    <x v="52"/>
    <x v="3"/>
    <n v="345.47545256917624"/>
    <x v="0"/>
  </r>
  <r>
    <x v="53"/>
    <x v="0"/>
    <n v="4.3728683664768973"/>
    <x v="0"/>
  </r>
  <r>
    <x v="53"/>
    <x v="0"/>
    <n v="1073.6400485744539"/>
    <x v="0"/>
  </r>
  <r>
    <x v="53"/>
    <x v="0"/>
    <n v="0"/>
    <x v="0"/>
  </r>
  <r>
    <x v="53"/>
    <x v="0"/>
    <n v="38.122079920536386"/>
    <x v="0"/>
  </r>
  <r>
    <x v="53"/>
    <x v="0"/>
    <n v="1522.9216174483563"/>
    <x v="0"/>
  </r>
  <r>
    <x v="53"/>
    <x v="0"/>
    <n v="386.81745826968887"/>
    <x v="0"/>
  </r>
  <r>
    <x v="53"/>
    <x v="0"/>
    <n v="346.17292963905493"/>
    <x v="0"/>
  </r>
  <r>
    <x v="53"/>
    <x v="1"/>
    <n v="0"/>
    <x v="0"/>
  </r>
  <r>
    <x v="53"/>
    <x v="1"/>
    <n v="462.8698575539878"/>
    <x v="0"/>
  </r>
  <r>
    <x v="53"/>
    <x v="1"/>
    <n v="0"/>
    <x v="0"/>
  </r>
  <r>
    <x v="53"/>
    <x v="1"/>
    <n v="61.057640511484003"/>
    <x v="0"/>
  </r>
  <r>
    <x v="53"/>
    <x v="1"/>
    <n v="390.09453062311576"/>
    <x v="0"/>
  </r>
  <r>
    <x v="53"/>
    <x v="1"/>
    <n v="0"/>
    <x v="0"/>
  </r>
  <r>
    <x v="53"/>
    <x v="2"/>
    <n v="1.9833137782025401"/>
    <x v="0"/>
  </r>
  <r>
    <x v="53"/>
    <x v="2"/>
    <n v="0"/>
    <x v="0"/>
  </r>
  <r>
    <x v="53"/>
    <x v="1"/>
    <n v="0"/>
    <x v="0"/>
  </r>
  <r>
    <x v="53"/>
    <x v="1"/>
    <n v="0"/>
    <x v="0"/>
  </r>
  <r>
    <x v="53"/>
    <x v="1"/>
    <n v="0"/>
    <x v="0"/>
  </r>
  <r>
    <x v="53"/>
    <x v="1"/>
    <n v="8.2921764569451906"/>
    <x v="0"/>
  </r>
  <r>
    <x v="53"/>
    <x v="1"/>
    <n v="0"/>
    <x v="0"/>
  </r>
  <r>
    <x v="53"/>
    <x v="1"/>
    <n v="0"/>
    <x v="0"/>
  </r>
  <r>
    <x v="53"/>
    <x v="1"/>
    <n v="35.181738896206213"/>
    <x v="0"/>
  </r>
  <r>
    <x v="53"/>
    <x v="1"/>
    <n v="0"/>
    <x v="0"/>
  </r>
  <r>
    <x v="53"/>
    <x v="1"/>
    <n v="43.197549019388568"/>
    <x v="0"/>
  </r>
  <r>
    <x v="53"/>
    <x v="2"/>
    <n v="12.175725509443099"/>
    <x v="0"/>
  </r>
  <r>
    <x v="53"/>
    <x v="2"/>
    <n v="48.101246562575035"/>
    <x v="0"/>
  </r>
  <r>
    <x v="53"/>
    <x v="2"/>
    <n v="0"/>
    <x v="0"/>
  </r>
  <r>
    <x v="53"/>
    <x v="3"/>
    <n v="924.89912654813668"/>
    <x v="0"/>
  </r>
  <r>
    <x v="53"/>
    <x v="3"/>
    <n v="6104.5082519865737"/>
    <x v="0"/>
  </r>
  <r>
    <x v="54"/>
    <x v="0"/>
    <n v="40.644559529245498"/>
    <x v="0"/>
  </r>
  <r>
    <x v="54"/>
    <x v="0"/>
    <n v="21612.944166010988"/>
    <x v="0"/>
  </r>
  <r>
    <x v="54"/>
    <x v="0"/>
    <n v="335.46509906289725"/>
    <x v="0"/>
  </r>
  <r>
    <x v="54"/>
    <x v="0"/>
    <n v="4882.2732741136024"/>
    <x v="0"/>
  </r>
  <r>
    <x v="54"/>
    <x v="0"/>
    <n v="528.15472859453632"/>
    <x v="0"/>
  </r>
  <r>
    <x v="54"/>
    <x v="0"/>
    <n v="0"/>
    <x v="0"/>
  </r>
  <r>
    <x v="54"/>
    <x v="0"/>
    <n v="10309.225890890484"/>
    <x v="0"/>
  </r>
  <r>
    <x v="54"/>
    <x v="1"/>
    <n v="4069.7626379027656"/>
    <x v="0"/>
  </r>
  <r>
    <x v="54"/>
    <x v="1"/>
    <n v="1396.6735948389662"/>
    <x v="0"/>
  </r>
  <r>
    <x v="54"/>
    <x v="1"/>
    <n v="528.38087430488656"/>
    <x v="0"/>
  </r>
  <r>
    <x v="54"/>
    <x v="1"/>
    <n v="4372.3250867721435"/>
    <x v="0"/>
  </r>
  <r>
    <x v="54"/>
    <x v="1"/>
    <n v="5953.6910264031967"/>
    <x v="0"/>
  </r>
  <r>
    <x v="54"/>
    <x v="1"/>
    <n v="5303.0413498577373"/>
    <x v="0"/>
  </r>
  <r>
    <x v="54"/>
    <x v="2"/>
    <n v="20841.09916023384"/>
    <x v="0"/>
  </r>
  <r>
    <x v="54"/>
    <x v="2"/>
    <n v="139.87809411958941"/>
    <x v="0"/>
  </r>
  <r>
    <x v="54"/>
    <x v="1"/>
    <n v="0"/>
    <x v="0"/>
  </r>
  <r>
    <x v="54"/>
    <x v="1"/>
    <n v="0"/>
    <x v="0"/>
  </r>
  <r>
    <x v="54"/>
    <x v="1"/>
    <n v="475.89416233875176"/>
    <x v="0"/>
  </r>
  <r>
    <x v="54"/>
    <x v="1"/>
    <n v="4366.5087806470247"/>
    <x v="0"/>
  </r>
  <r>
    <x v="54"/>
    <x v="1"/>
    <n v="249.62194147106791"/>
    <x v="0"/>
  </r>
  <r>
    <x v="54"/>
    <x v="1"/>
    <n v="238.37456840690714"/>
    <x v="0"/>
  </r>
  <r>
    <x v="54"/>
    <x v="1"/>
    <n v="133.67746947749916"/>
    <x v="0"/>
  </r>
  <r>
    <x v="54"/>
    <x v="1"/>
    <n v="595.97274028352433"/>
    <x v="0"/>
  </r>
  <r>
    <x v="54"/>
    <x v="1"/>
    <n v="1180.8014382205479"/>
    <x v="0"/>
  </r>
  <r>
    <x v="54"/>
    <x v="2"/>
    <n v="8052.8901427228193"/>
    <x v="0"/>
  </r>
  <r>
    <x v="54"/>
    <x v="2"/>
    <n v="1627.7349115874208"/>
    <x v="0"/>
  </r>
  <r>
    <x v="54"/>
    <x v="2"/>
    <n v="2233.4018214335651"/>
    <x v="0"/>
  </r>
  <r>
    <x v="54"/>
    <x v="3"/>
    <n v="5208.7569546139366"/>
    <x v="0"/>
  </r>
  <r>
    <x v="54"/>
    <x v="3"/>
    <n v="25131.130189721243"/>
    <x v="0"/>
  </r>
  <r>
    <x v="55"/>
    <x v="0"/>
    <n v="18053.462605774057"/>
    <x v="0"/>
  </r>
  <r>
    <x v="55"/>
    <x v="0"/>
    <n v="92256.235736682705"/>
    <x v="0"/>
  </r>
  <r>
    <x v="55"/>
    <x v="0"/>
    <n v="162.90221223291488"/>
    <x v="0"/>
  </r>
  <r>
    <x v="55"/>
    <x v="0"/>
    <n v="12793.763261636064"/>
    <x v="0"/>
  </r>
  <r>
    <x v="55"/>
    <x v="0"/>
    <n v="23929.617772499507"/>
    <x v="0"/>
  </r>
  <r>
    <x v="55"/>
    <x v="0"/>
    <n v="111052.58062733055"/>
    <x v="0"/>
  </r>
  <r>
    <x v="55"/>
    <x v="0"/>
    <n v="46054.342811276627"/>
    <x v="0"/>
  </r>
  <r>
    <x v="55"/>
    <x v="1"/>
    <n v="13754.438531323771"/>
    <x v="0"/>
  </r>
  <r>
    <x v="55"/>
    <x v="1"/>
    <n v="5306.1690099307516"/>
    <x v="0"/>
  </r>
  <r>
    <x v="55"/>
    <x v="1"/>
    <n v="31156.617887357646"/>
    <x v="0"/>
  </r>
  <r>
    <x v="55"/>
    <x v="1"/>
    <n v="23370.442848349958"/>
    <x v="0"/>
  </r>
  <r>
    <x v="55"/>
    <x v="1"/>
    <n v="56070.162939393776"/>
    <x v="0"/>
  </r>
  <r>
    <x v="55"/>
    <x v="1"/>
    <n v="6403.1263946306563"/>
    <x v="0"/>
  </r>
  <r>
    <x v="55"/>
    <x v="2"/>
    <n v="129618.84738441303"/>
    <x v="0"/>
  </r>
  <r>
    <x v="55"/>
    <x v="2"/>
    <n v="0"/>
    <x v="0"/>
  </r>
  <r>
    <x v="55"/>
    <x v="1"/>
    <n v="0"/>
    <x v="0"/>
  </r>
  <r>
    <x v="55"/>
    <x v="1"/>
    <n v="0"/>
    <x v="0"/>
  </r>
  <r>
    <x v="55"/>
    <x v="1"/>
    <n v="640.06368132437797"/>
    <x v="0"/>
  </r>
  <r>
    <x v="55"/>
    <x v="1"/>
    <n v="2481.5543493664395"/>
    <x v="0"/>
  </r>
  <r>
    <x v="55"/>
    <x v="1"/>
    <n v="98.174732124430321"/>
    <x v="0"/>
  </r>
  <r>
    <x v="55"/>
    <x v="1"/>
    <n v="0"/>
    <x v="0"/>
  </r>
  <r>
    <x v="55"/>
    <x v="1"/>
    <n v="356.90439352366775"/>
    <x v="0"/>
  </r>
  <r>
    <x v="55"/>
    <x v="1"/>
    <n v="148.68102794524185"/>
    <x v="0"/>
  </r>
  <r>
    <x v="55"/>
    <x v="1"/>
    <n v="2230.9153900947144"/>
    <x v="0"/>
  </r>
  <r>
    <x v="55"/>
    <x v="2"/>
    <n v="11401.900311059753"/>
    <x v="0"/>
  </r>
  <r>
    <x v="55"/>
    <x v="2"/>
    <n v="5307.5973762585581"/>
    <x v="0"/>
  </r>
  <r>
    <x v="55"/>
    <x v="2"/>
    <n v="2173.053480482984"/>
    <x v="0"/>
  </r>
  <r>
    <x v="55"/>
    <x v="3"/>
    <n v="14092.344807395009"/>
    <x v="0"/>
  </r>
  <r>
    <x v="55"/>
    <x v="3"/>
    <n v="67992.527798666604"/>
    <x v="0"/>
  </r>
  <r>
    <x v="56"/>
    <x v="0"/>
    <n v="12.47495378488593"/>
    <x v="0"/>
  </r>
  <r>
    <x v="56"/>
    <x v="0"/>
    <n v="66.461889847972429"/>
    <x v="0"/>
  </r>
  <r>
    <x v="56"/>
    <x v="0"/>
    <n v="3.7402137761743816E-2"/>
    <x v="0"/>
  </r>
  <r>
    <x v="56"/>
    <x v="0"/>
    <n v="1.4913322943213565"/>
    <x v="0"/>
  </r>
  <r>
    <x v="56"/>
    <x v="0"/>
    <n v="27.810325516415308"/>
    <x v="0"/>
  </r>
  <r>
    <x v="56"/>
    <x v="0"/>
    <n v="6465.7203027289761"/>
    <x v="0"/>
  </r>
  <r>
    <x v="56"/>
    <x v="0"/>
    <n v="19.436799280335823"/>
    <x v="0"/>
  </r>
  <r>
    <x v="56"/>
    <x v="1"/>
    <n v="11.182033543133844"/>
    <x v="0"/>
  </r>
  <r>
    <x v="56"/>
    <x v="1"/>
    <n v="1.5794649495150921"/>
    <x v="0"/>
  </r>
  <r>
    <x v="56"/>
    <x v="1"/>
    <n v="10197.98435735332"/>
    <x v="0"/>
  </r>
  <r>
    <x v="56"/>
    <x v="1"/>
    <n v="4.0857937876560326"/>
    <x v="0"/>
  </r>
  <r>
    <x v="56"/>
    <x v="1"/>
    <n v="33.683309667727421"/>
    <x v="0"/>
  </r>
  <r>
    <x v="56"/>
    <x v="1"/>
    <n v="0.94079796873420218"/>
    <x v="0"/>
  </r>
  <r>
    <x v="56"/>
    <x v="2"/>
    <n v="20.637442282232687"/>
    <x v="0"/>
  </r>
  <r>
    <x v="56"/>
    <x v="2"/>
    <n v="0.73785949478098534"/>
    <x v="0"/>
  </r>
  <r>
    <x v="56"/>
    <x v="1"/>
    <n v="0"/>
    <x v="0"/>
  </r>
  <r>
    <x v="56"/>
    <x v="1"/>
    <n v="0"/>
    <x v="0"/>
  </r>
  <r>
    <x v="56"/>
    <x v="1"/>
    <n v="0.17244525938397598"/>
    <x v="0"/>
  </r>
  <r>
    <x v="56"/>
    <x v="1"/>
    <n v="0.66282765567317614"/>
    <x v="0"/>
  </r>
  <r>
    <x v="56"/>
    <x v="1"/>
    <n v="2.1610961972591575E-2"/>
    <x v="0"/>
  </r>
  <r>
    <x v="56"/>
    <x v="1"/>
    <n v="0"/>
    <x v="0"/>
  </r>
  <r>
    <x v="56"/>
    <x v="1"/>
    <n v="1.5044371541856449E-2"/>
    <x v="0"/>
  </r>
  <r>
    <x v="56"/>
    <x v="1"/>
    <n v="0"/>
    <x v="0"/>
  </r>
  <r>
    <x v="56"/>
    <x v="1"/>
    <n v="0.26566417975673795"/>
    <x v="0"/>
  </r>
  <r>
    <x v="56"/>
    <x v="2"/>
    <n v="21.367066053948992"/>
    <x v="0"/>
  </r>
  <r>
    <x v="56"/>
    <x v="2"/>
    <n v="8.3823675274728213"/>
    <x v="0"/>
  </r>
  <r>
    <x v="56"/>
    <x v="2"/>
    <n v="2.0915496479266302"/>
    <x v="0"/>
  </r>
  <r>
    <x v="56"/>
    <x v="3"/>
    <n v="3789.2269444279559"/>
    <x v="0"/>
  </r>
  <r>
    <x v="56"/>
    <x v="3"/>
    <n v="18282.203698228932"/>
    <x v="0"/>
  </r>
  <r>
    <x v="57"/>
    <x v="0"/>
    <n v="56.890192870565166"/>
    <x v="0"/>
  </r>
  <r>
    <x v="57"/>
    <x v="0"/>
    <n v="856.96000870675743"/>
    <x v="0"/>
  </r>
  <r>
    <x v="57"/>
    <x v="0"/>
    <n v="137.61916349584291"/>
    <x v="0"/>
  </r>
  <r>
    <x v="57"/>
    <x v="0"/>
    <n v="160.3993124081959"/>
    <x v="0"/>
  </r>
  <r>
    <x v="57"/>
    <x v="0"/>
    <n v="7381.1897723377106"/>
    <x v="0"/>
  </r>
  <r>
    <x v="57"/>
    <x v="0"/>
    <n v="116.54618348039175"/>
    <x v="0"/>
  </r>
  <r>
    <x v="57"/>
    <x v="0"/>
    <n v="788.28988918790719"/>
    <x v="0"/>
  </r>
  <r>
    <x v="57"/>
    <x v="1"/>
    <n v="389.65637510590949"/>
    <x v="0"/>
  </r>
  <r>
    <x v="57"/>
    <x v="1"/>
    <n v="19374.131174495076"/>
    <x v="0"/>
  </r>
  <r>
    <x v="57"/>
    <x v="1"/>
    <n v="5169.3394957255114"/>
    <x v="0"/>
  </r>
  <r>
    <x v="57"/>
    <x v="1"/>
    <n v="237.68684288932212"/>
    <x v="0"/>
  </r>
  <r>
    <x v="57"/>
    <x v="1"/>
    <n v="923.7060580931111"/>
    <x v="0"/>
  </r>
  <r>
    <x v="57"/>
    <x v="1"/>
    <n v="366.3326563749946"/>
    <x v="0"/>
  </r>
  <r>
    <x v="57"/>
    <x v="2"/>
    <n v="2521.7437780785981"/>
    <x v="0"/>
  </r>
  <r>
    <x v="57"/>
    <x v="2"/>
    <n v="67.675532287226275"/>
    <x v="0"/>
  </r>
  <r>
    <x v="57"/>
    <x v="1"/>
    <n v="0"/>
    <x v="0"/>
  </r>
  <r>
    <x v="57"/>
    <x v="1"/>
    <n v="0"/>
    <x v="0"/>
  </r>
  <r>
    <x v="57"/>
    <x v="1"/>
    <n v="14.03778664978967"/>
    <x v="0"/>
  </r>
  <r>
    <x v="57"/>
    <x v="1"/>
    <n v="0"/>
    <x v="0"/>
  </r>
  <r>
    <x v="57"/>
    <x v="1"/>
    <n v="10.814967799528022"/>
    <x v="0"/>
  </r>
  <r>
    <x v="57"/>
    <x v="1"/>
    <n v="2.0213903968771318"/>
    <x v="0"/>
  </r>
  <r>
    <x v="57"/>
    <x v="1"/>
    <n v="10.56629837531943"/>
    <x v="0"/>
  </r>
  <r>
    <x v="57"/>
    <x v="1"/>
    <n v="3.3049674660024571"/>
    <x v="0"/>
  </r>
  <r>
    <x v="57"/>
    <x v="1"/>
    <n v="80.119465161181438"/>
    <x v="0"/>
  </r>
  <r>
    <x v="57"/>
    <x v="2"/>
    <n v="637.75662874614136"/>
    <x v="0"/>
  </r>
  <r>
    <x v="57"/>
    <x v="2"/>
    <n v="100.46413376710659"/>
    <x v="0"/>
  </r>
  <r>
    <x v="57"/>
    <x v="2"/>
    <n v="46.655824470657187"/>
    <x v="0"/>
  </r>
  <r>
    <x v="57"/>
    <x v="3"/>
    <n v="6683.0453529889719"/>
    <x v="0"/>
  </r>
  <r>
    <x v="57"/>
    <x v="3"/>
    <n v="25270.003321386303"/>
    <x v="0"/>
  </r>
  <r>
    <x v="58"/>
    <x v="0"/>
    <n v="0"/>
    <x v="0"/>
  </r>
  <r>
    <x v="58"/>
    <x v="0"/>
    <n v="19.776293562060559"/>
    <x v="0"/>
  </r>
  <r>
    <x v="58"/>
    <x v="0"/>
    <n v="0"/>
    <x v="0"/>
  </r>
  <r>
    <x v="58"/>
    <x v="0"/>
    <n v="0"/>
    <x v="0"/>
  </r>
  <r>
    <x v="58"/>
    <x v="0"/>
    <n v="0"/>
    <x v="0"/>
  </r>
  <r>
    <x v="58"/>
    <x v="0"/>
    <n v="0"/>
    <x v="0"/>
  </r>
  <r>
    <x v="58"/>
    <x v="0"/>
    <n v="0"/>
    <x v="0"/>
  </r>
  <r>
    <x v="58"/>
    <x v="1"/>
    <n v="0.3773665344446801"/>
    <x v="0"/>
  </r>
  <r>
    <x v="58"/>
    <x v="1"/>
    <n v="0"/>
    <x v="0"/>
  </r>
  <r>
    <x v="58"/>
    <x v="1"/>
    <n v="13.502170722137642"/>
    <x v="0"/>
  </r>
  <r>
    <x v="58"/>
    <x v="1"/>
    <n v="0"/>
    <x v="0"/>
  </r>
  <r>
    <x v="58"/>
    <x v="1"/>
    <n v="4.9801445949646581"/>
    <x v="0"/>
  </r>
  <r>
    <x v="58"/>
    <x v="1"/>
    <n v="0"/>
    <x v="0"/>
  </r>
  <r>
    <x v="58"/>
    <x v="2"/>
    <n v="0.98658958661021756"/>
    <x v="0"/>
  </r>
  <r>
    <x v="58"/>
    <x v="2"/>
    <n v="0"/>
    <x v="0"/>
  </r>
  <r>
    <x v="58"/>
    <x v="1"/>
    <n v="0"/>
    <x v="0"/>
  </r>
  <r>
    <x v="58"/>
    <x v="1"/>
    <n v="0"/>
    <x v="0"/>
  </r>
  <r>
    <x v="58"/>
    <x v="1"/>
    <n v="0.33405095367089271"/>
    <x v="0"/>
  </r>
  <r>
    <x v="58"/>
    <x v="1"/>
    <n v="0"/>
    <x v="0"/>
  </r>
  <r>
    <x v="58"/>
    <x v="1"/>
    <n v="0"/>
    <x v="0"/>
  </r>
  <r>
    <x v="58"/>
    <x v="1"/>
    <n v="0"/>
    <x v="0"/>
  </r>
  <r>
    <x v="58"/>
    <x v="1"/>
    <n v="3.8901886426934547"/>
    <x v="0"/>
  </r>
  <r>
    <x v="58"/>
    <x v="1"/>
    <n v="0.34166214144758128"/>
    <x v="0"/>
  </r>
  <r>
    <x v="58"/>
    <x v="1"/>
    <n v="18.489858271600106"/>
    <x v="0"/>
  </r>
  <r>
    <x v="58"/>
    <x v="2"/>
    <n v="308.61375922144185"/>
    <x v="0"/>
  </r>
  <r>
    <x v="58"/>
    <x v="2"/>
    <n v="30.451915950936534"/>
    <x v="0"/>
  </r>
  <r>
    <x v="58"/>
    <x v="2"/>
    <n v="11.656072629515233"/>
    <x v="0"/>
  </r>
  <r>
    <x v="58"/>
    <x v="3"/>
    <n v="129.75855869571961"/>
    <x v="0"/>
  </r>
  <r>
    <x v="58"/>
    <x v="3"/>
    <n v="623.45273824509059"/>
    <x v="0"/>
  </r>
  <r>
    <x v="59"/>
    <x v="0"/>
    <n v="9.0988811455057323"/>
    <x v="0"/>
  </r>
  <r>
    <x v="59"/>
    <x v="0"/>
    <n v="118.57620105021718"/>
    <x v="0"/>
  </r>
  <r>
    <x v="59"/>
    <x v="0"/>
    <n v="0"/>
    <x v="0"/>
  </r>
  <r>
    <x v="59"/>
    <x v="0"/>
    <n v="0"/>
    <x v="0"/>
  </r>
  <r>
    <x v="59"/>
    <x v="0"/>
    <n v="0.52135787747486373"/>
    <x v="0"/>
  </r>
  <r>
    <x v="59"/>
    <x v="0"/>
    <n v="0"/>
    <x v="0"/>
  </r>
  <r>
    <x v="59"/>
    <x v="0"/>
    <n v="428.19037800238527"/>
    <x v="0"/>
  </r>
  <r>
    <x v="59"/>
    <x v="1"/>
    <n v="36.862964822538288"/>
    <x v="0"/>
  </r>
  <r>
    <x v="59"/>
    <x v="1"/>
    <n v="44.246218017803621"/>
    <x v="0"/>
  </r>
  <r>
    <x v="59"/>
    <x v="1"/>
    <n v="0"/>
    <x v="0"/>
  </r>
  <r>
    <x v="59"/>
    <x v="1"/>
    <n v="88.874777091685587"/>
    <x v="0"/>
  </r>
  <r>
    <x v="59"/>
    <x v="1"/>
    <n v="59.950657224038892"/>
    <x v="0"/>
  </r>
  <r>
    <x v="59"/>
    <x v="1"/>
    <n v="14.450288127075728"/>
    <x v="0"/>
  </r>
  <r>
    <x v="59"/>
    <x v="2"/>
    <n v="20.533902466891856"/>
    <x v="0"/>
  </r>
  <r>
    <x v="59"/>
    <x v="2"/>
    <n v="60.978839320339027"/>
    <x v="0"/>
  </r>
  <r>
    <x v="59"/>
    <x v="1"/>
    <n v="0"/>
    <x v="0"/>
  </r>
  <r>
    <x v="59"/>
    <x v="1"/>
    <n v="0"/>
    <x v="0"/>
  </r>
  <r>
    <x v="59"/>
    <x v="1"/>
    <n v="0"/>
    <x v="0"/>
  </r>
  <r>
    <x v="59"/>
    <x v="1"/>
    <n v="0.49618846019193658"/>
    <x v="0"/>
  </r>
  <r>
    <x v="59"/>
    <x v="1"/>
    <n v="5.2731280081310432"/>
    <x v="0"/>
  </r>
  <r>
    <x v="59"/>
    <x v="1"/>
    <n v="0"/>
    <x v="0"/>
  </r>
  <r>
    <x v="59"/>
    <x v="1"/>
    <n v="0.71826914244728124"/>
    <x v="0"/>
  </r>
  <r>
    <x v="59"/>
    <x v="1"/>
    <n v="0"/>
    <x v="0"/>
  </r>
  <r>
    <x v="59"/>
    <x v="1"/>
    <n v="7.2023337109225967"/>
    <x v="0"/>
  </r>
  <r>
    <x v="59"/>
    <x v="2"/>
    <n v="32.763591755618066"/>
    <x v="0"/>
  </r>
  <r>
    <x v="59"/>
    <x v="2"/>
    <n v="12.159244261997779"/>
    <x v="0"/>
  </r>
  <r>
    <x v="59"/>
    <x v="2"/>
    <n v="9.5978575576657441"/>
    <x v="0"/>
  </r>
  <r>
    <x v="59"/>
    <x v="3"/>
    <n v="62.367684293920462"/>
    <x v="0"/>
  </r>
  <r>
    <x v="59"/>
    <x v="3"/>
    <n v="859.19470195748636"/>
    <x v="0"/>
  </r>
  <r>
    <x v="60"/>
    <x v="0"/>
    <n v="31.249298832217903"/>
    <x v="0"/>
  </r>
  <r>
    <x v="60"/>
    <x v="0"/>
    <n v="1824.5221860703114"/>
    <x v="0"/>
  </r>
  <r>
    <x v="60"/>
    <x v="0"/>
    <n v="82.471304313850212"/>
    <x v="0"/>
  </r>
  <r>
    <x v="60"/>
    <x v="0"/>
    <n v="112.48649313913323"/>
    <x v="0"/>
  </r>
  <r>
    <x v="60"/>
    <x v="0"/>
    <n v="82.873912210060098"/>
    <x v="0"/>
  </r>
  <r>
    <x v="60"/>
    <x v="0"/>
    <n v="324.23501718624402"/>
    <x v="0"/>
  </r>
  <r>
    <x v="60"/>
    <x v="0"/>
    <n v="1738.4809193567201"/>
    <x v="0"/>
  </r>
  <r>
    <x v="60"/>
    <x v="1"/>
    <n v="256.00050728224858"/>
    <x v="0"/>
  </r>
  <r>
    <x v="60"/>
    <x v="1"/>
    <n v="0"/>
    <x v="0"/>
  </r>
  <r>
    <x v="60"/>
    <x v="1"/>
    <n v="0"/>
    <x v="0"/>
  </r>
  <r>
    <x v="60"/>
    <x v="1"/>
    <n v="697.24369571895068"/>
    <x v="0"/>
  </r>
  <r>
    <x v="60"/>
    <x v="1"/>
    <n v="305.05003284870344"/>
    <x v="0"/>
  </r>
  <r>
    <x v="60"/>
    <x v="1"/>
    <n v="174.5805886926579"/>
    <x v="0"/>
  </r>
  <r>
    <x v="60"/>
    <x v="2"/>
    <n v="274.59850007527746"/>
    <x v="0"/>
  </r>
  <r>
    <x v="60"/>
    <x v="2"/>
    <n v="3.0603584681820295"/>
    <x v="0"/>
  </r>
  <r>
    <x v="60"/>
    <x v="1"/>
    <n v="59.005764649695806"/>
    <x v="0"/>
  </r>
  <r>
    <x v="60"/>
    <x v="1"/>
    <n v="0"/>
    <x v="0"/>
  </r>
  <r>
    <x v="60"/>
    <x v="1"/>
    <n v="70.569789290584495"/>
    <x v="0"/>
  </r>
  <r>
    <x v="60"/>
    <x v="1"/>
    <n v="94.187428505097984"/>
    <x v="0"/>
  </r>
  <r>
    <x v="60"/>
    <x v="1"/>
    <n v="2.8184157912562453"/>
    <x v="0"/>
  </r>
  <r>
    <x v="60"/>
    <x v="1"/>
    <n v="52.056442952094955"/>
    <x v="0"/>
  </r>
  <r>
    <x v="60"/>
    <x v="1"/>
    <n v="3.7969996282036846"/>
    <x v="0"/>
  </r>
  <r>
    <x v="60"/>
    <x v="1"/>
    <n v="3.3710953558220895"/>
    <x v="0"/>
  </r>
  <r>
    <x v="60"/>
    <x v="1"/>
    <n v="44.00669245416438"/>
    <x v="0"/>
  </r>
  <r>
    <x v="60"/>
    <x v="2"/>
    <n v="181.45349464341558"/>
    <x v="0"/>
  </r>
  <r>
    <x v="60"/>
    <x v="2"/>
    <n v="156.2247355245496"/>
    <x v="0"/>
  </r>
  <r>
    <x v="60"/>
    <x v="2"/>
    <n v="93.057501329741555"/>
    <x v="0"/>
  </r>
  <r>
    <x v="60"/>
    <x v="3"/>
    <n v="873.07881252541506"/>
    <x v="0"/>
  </r>
  <r>
    <x v="60"/>
    <x v="3"/>
    <n v="3456.73339213077"/>
    <x v="0"/>
  </r>
  <r>
    <x v="61"/>
    <x v="0"/>
    <n v="0"/>
    <x v="0"/>
  </r>
  <r>
    <x v="61"/>
    <x v="0"/>
    <n v="56.364476418065742"/>
    <x v="0"/>
  </r>
  <r>
    <x v="61"/>
    <x v="0"/>
    <n v="9.0307773678946432"/>
    <x v="0"/>
  </r>
  <r>
    <x v="61"/>
    <x v="0"/>
    <n v="0"/>
    <x v="0"/>
  </r>
  <r>
    <x v="61"/>
    <x v="0"/>
    <n v="0"/>
    <x v="0"/>
  </r>
  <r>
    <x v="61"/>
    <x v="0"/>
    <n v="0"/>
    <x v="0"/>
  </r>
  <r>
    <x v="61"/>
    <x v="0"/>
    <n v="26.198228378615173"/>
    <x v="0"/>
  </r>
  <r>
    <x v="61"/>
    <x v="1"/>
    <n v="1.3695531466016131"/>
    <x v="0"/>
  </r>
  <r>
    <x v="61"/>
    <x v="1"/>
    <n v="173.90362372619472"/>
    <x v="0"/>
  </r>
  <r>
    <x v="61"/>
    <x v="1"/>
    <n v="0"/>
    <x v="0"/>
  </r>
  <r>
    <x v="61"/>
    <x v="1"/>
    <n v="19.437092061671592"/>
    <x v="0"/>
  </r>
  <r>
    <x v="61"/>
    <x v="1"/>
    <n v="14.668135671510031"/>
    <x v="0"/>
  </r>
  <r>
    <x v="61"/>
    <x v="1"/>
    <n v="14.213337768305573"/>
    <x v="0"/>
  </r>
  <r>
    <x v="61"/>
    <x v="2"/>
    <n v="352.10991656980849"/>
    <x v="0"/>
  </r>
  <r>
    <x v="61"/>
    <x v="2"/>
    <n v="11.996358626331626"/>
    <x v="0"/>
  </r>
  <r>
    <x v="61"/>
    <x v="1"/>
    <n v="0"/>
    <x v="0"/>
  </r>
  <r>
    <x v="61"/>
    <x v="1"/>
    <n v="0"/>
    <x v="0"/>
  </r>
  <r>
    <x v="61"/>
    <x v="1"/>
    <n v="1.4160856486641309"/>
    <x v="0"/>
  </r>
  <r>
    <x v="61"/>
    <x v="1"/>
    <n v="10.794325555760372"/>
    <x v="0"/>
  </r>
  <r>
    <x v="61"/>
    <x v="1"/>
    <n v="0"/>
    <x v="0"/>
  </r>
  <r>
    <x v="61"/>
    <x v="1"/>
    <n v="17.085858783821148"/>
    <x v="0"/>
  </r>
  <r>
    <x v="61"/>
    <x v="1"/>
    <n v="3.1993697558567527"/>
    <x v="0"/>
  </r>
  <r>
    <x v="61"/>
    <x v="1"/>
    <n v="10.848629578776459"/>
    <x v="0"/>
  </r>
  <r>
    <x v="61"/>
    <x v="1"/>
    <n v="4.9236539826415058"/>
    <x v="0"/>
  </r>
  <r>
    <x v="61"/>
    <x v="2"/>
    <n v="177.96749818853831"/>
    <x v="0"/>
  </r>
  <r>
    <x v="61"/>
    <x v="2"/>
    <n v="1.3551106833412978"/>
    <x v="0"/>
  </r>
  <r>
    <x v="61"/>
    <x v="2"/>
    <n v="3.5181284349903943"/>
    <x v="0"/>
  </r>
  <r>
    <x v="61"/>
    <x v="3"/>
    <n v="166.91647874378882"/>
    <x v="0"/>
  </r>
  <r>
    <x v="61"/>
    <x v="3"/>
    <n v="497.49570370224779"/>
    <x v="0"/>
  </r>
  <r>
    <x v="62"/>
    <x v="0"/>
    <n v="692.29395821876119"/>
    <x v="0"/>
  </r>
  <r>
    <x v="62"/>
    <x v="0"/>
    <n v="342.26421108194967"/>
    <x v="0"/>
  </r>
  <r>
    <x v="62"/>
    <x v="0"/>
    <n v="0"/>
    <x v="0"/>
  </r>
  <r>
    <x v="62"/>
    <x v="0"/>
    <n v="0"/>
    <x v="0"/>
  </r>
  <r>
    <x v="62"/>
    <x v="0"/>
    <n v="0"/>
    <x v="0"/>
  </r>
  <r>
    <x v="62"/>
    <x v="0"/>
    <n v="0"/>
    <x v="0"/>
  </r>
  <r>
    <x v="62"/>
    <x v="0"/>
    <n v="416.01477401355851"/>
    <x v="0"/>
  </r>
  <r>
    <x v="62"/>
    <x v="1"/>
    <n v="0"/>
    <x v="0"/>
  </r>
  <r>
    <x v="62"/>
    <x v="1"/>
    <n v="0"/>
    <x v="0"/>
  </r>
  <r>
    <x v="62"/>
    <x v="1"/>
    <n v="0"/>
    <x v="0"/>
  </r>
  <r>
    <x v="62"/>
    <x v="1"/>
    <n v="0"/>
    <x v="0"/>
  </r>
  <r>
    <x v="62"/>
    <x v="1"/>
    <n v="95.432355812113244"/>
    <x v="0"/>
  </r>
  <r>
    <x v="62"/>
    <x v="1"/>
    <n v="0"/>
    <x v="0"/>
  </r>
  <r>
    <x v="62"/>
    <x v="2"/>
    <n v="2277.2895180042506"/>
    <x v="0"/>
  </r>
  <r>
    <x v="62"/>
    <x v="2"/>
    <n v="0"/>
    <x v="0"/>
  </r>
  <r>
    <x v="62"/>
    <x v="1"/>
    <n v="0"/>
    <x v="0"/>
  </r>
  <r>
    <x v="62"/>
    <x v="1"/>
    <n v="0"/>
    <x v="0"/>
  </r>
  <r>
    <x v="62"/>
    <x v="1"/>
    <n v="0"/>
    <x v="0"/>
  </r>
  <r>
    <x v="62"/>
    <x v="1"/>
    <n v="0"/>
    <x v="0"/>
  </r>
  <r>
    <x v="62"/>
    <x v="1"/>
    <n v="0"/>
    <x v="0"/>
  </r>
  <r>
    <x v="62"/>
    <x v="1"/>
    <n v="0"/>
    <x v="0"/>
  </r>
  <r>
    <x v="62"/>
    <x v="1"/>
    <n v="0"/>
    <x v="0"/>
  </r>
  <r>
    <x v="62"/>
    <x v="1"/>
    <n v="0"/>
    <x v="0"/>
  </r>
  <r>
    <x v="62"/>
    <x v="1"/>
    <n v="0"/>
    <x v="0"/>
  </r>
  <r>
    <x v="62"/>
    <x v="2"/>
    <n v="88628.578129119313"/>
    <x v="0"/>
  </r>
  <r>
    <x v="62"/>
    <x v="2"/>
    <n v="21093.542798851791"/>
    <x v="0"/>
  </r>
  <r>
    <x v="62"/>
    <x v="2"/>
    <n v="93.004269859617693"/>
    <x v="0"/>
  </r>
  <r>
    <x v="62"/>
    <x v="3"/>
    <n v="51942.294324425398"/>
    <x v="0"/>
  </r>
  <r>
    <x v="62"/>
    <x v="3"/>
    <n v="154814.36261607491"/>
    <x v="0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56">
  <r>
    <x v="0"/>
    <x v="0"/>
    <s v="occ_1"/>
    <x v="0"/>
  </r>
  <r>
    <x v="0"/>
    <x v="0"/>
    <s v="occ_1"/>
    <x v="0"/>
  </r>
  <r>
    <x v="0"/>
    <x v="0"/>
    <s v="occ_1"/>
    <x v="0"/>
  </r>
  <r>
    <x v="0"/>
    <x v="0"/>
    <s v="occ_2"/>
    <x v="0"/>
  </r>
  <r>
    <x v="0"/>
    <x v="0"/>
    <s v="occ_2"/>
    <x v="0"/>
  </r>
  <r>
    <x v="0"/>
    <x v="0"/>
    <s v="occ_2"/>
    <x v="0"/>
  </r>
  <r>
    <x v="0"/>
    <x v="0"/>
    <s v="occ_2"/>
    <x v="0"/>
  </r>
  <r>
    <x v="0"/>
    <x v="1"/>
    <s v="occ_3"/>
    <x v="0"/>
  </r>
  <r>
    <x v="0"/>
    <x v="1"/>
    <s v="occ_3"/>
    <x v="0"/>
  </r>
  <r>
    <x v="0"/>
    <x v="1"/>
    <s v="occ_3"/>
    <x v="0"/>
  </r>
  <r>
    <x v="0"/>
    <x v="1"/>
    <s v="occ_3"/>
    <x v="0"/>
  </r>
  <r>
    <x v="0"/>
    <x v="1"/>
    <s v="occ_4"/>
    <x v="0"/>
  </r>
  <r>
    <x v="0"/>
    <x v="1"/>
    <s v="occ_4"/>
    <x v="0"/>
  </r>
  <r>
    <x v="0"/>
    <x v="2"/>
    <s v="occ_5"/>
    <x v="0"/>
  </r>
  <r>
    <x v="0"/>
    <x v="2"/>
    <s v="occ_5"/>
    <x v="0"/>
  </r>
  <r>
    <x v="0"/>
    <x v="1"/>
    <s v="occ_6"/>
    <x v="0"/>
  </r>
  <r>
    <x v="0"/>
    <x v="1"/>
    <s v="occ_6"/>
    <x v="0"/>
  </r>
  <r>
    <x v="0"/>
    <x v="1"/>
    <s v="occ_7"/>
    <x v="0"/>
  </r>
  <r>
    <x v="0"/>
    <x v="1"/>
    <s v="occ_7"/>
    <x v="0"/>
  </r>
  <r>
    <x v="0"/>
    <x v="1"/>
    <s v="occ_7"/>
    <x v="0"/>
  </r>
  <r>
    <x v="0"/>
    <x v="1"/>
    <s v="occ_7"/>
    <x v="0"/>
  </r>
  <r>
    <x v="0"/>
    <x v="1"/>
    <s v="occ_8"/>
    <x v="0"/>
  </r>
  <r>
    <x v="0"/>
    <x v="1"/>
    <s v="occ_8"/>
    <x v="0"/>
  </r>
  <r>
    <x v="0"/>
    <x v="1"/>
    <s v="occ_8"/>
    <x v="0"/>
  </r>
  <r>
    <x v="0"/>
    <x v="2"/>
    <s v="occ_9"/>
    <x v="0"/>
  </r>
  <r>
    <x v="0"/>
    <x v="2"/>
    <s v="occ_9"/>
    <x v="0"/>
  </r>
  <r>
    <x v="0"/>
    <x v="2"/>
    <s v="occ_9"/>
    <x v="0"/>
  </r>
  <r>
    <x v="0"/>
    <x v="3"/>
    <s v="fcap"/>
    <x v="0"/>
  </r>
  <r>
    <x v="0"/>
    <x v="3"/>
    <s v="fcap"/>
    <x v="0"/>
  </r>
  <r>
    <x v="0"/>
    <x v="0"/>
    <s v="occ_11"/>
    <x v="0"/>
  </r>
  <r>
    <x v="0"/>
    <x v="0"/>
    <s v="occ_12"/>
    <x v="0"/>
  </r>
  <r>
    <x v="0"/>
    <x v="0"/>
    <s v="occ_13"/>
    <x v="0"/>
  </r>
  <r>
    <x v="0"/>
    <x v="0"/>
    <s v="occ_21"/>
    <x v="0"/>
  </r>
  <r>
    <x v="0"/>
    <x v="0"/>
    <s v="occ_22"/>
    <x v="0"/>
  </r>
  <r>
    <x v="0"/>
    <x v="0"/>
    <s v="occ_23"/>
    <x v="0"/>
  </r>
  <r>
    <x v="0"/>
    <x v="0"/>
    <s v="occ_24"/>
    <x v="0"/>
  </r>
  <r>
    <x v="0"/>
    <x v="1"/>
    <s v="occ_31"/>
    <x v="0"/>
  </r>
  <r>
    <x v="0"/>
    <x v="1"/>
    <s v="occ_32"/>
    <x v="0"/>
  </r>
  <r>
    <x v="0"/>
    <x v="1"/>
    <s v="occ_33"/>
    <x v="0"/>
  </r>
  <r>
    <x v="0"/>
    <x v="1"/>
    <s v="occ_34"/>
    <x v="0"/>
  </r>
  <r>
    <x v="0"/>
    <x v="1"/>
    <s v="occ_41"/>
    <x v="0"/>
  </r>
  <r>
    <x v="0"/>
    <x v="1"/>
    <s v="occ_42"/>
    <x v="0"/>
  </r>
  <r>
    <x v="0"/>
    <x v="2"/>
    <s v="occ_51"/>
    <x v="0"/>
  </r>
  <r>
    <x v="0"/>
    <x v="2"/>
    <s v="occ_52"/>
    <x v="0"/>
  </r>
  <r>
    <x v="0"/>
    <x v="1"/>
    <s v="occ_61"/>
    <x v="0"/>
  </r>
  <r>
    <x v="0"/>
    <x v="1"/>
    <s v="occ_62"/>
    <x v="0"/>
  </r>
  <r>
    <x v="0"/>
    <x v="1"/>
    <s v="occ_71"/>
    <x v="0"/>
  </r>
  <r>
    <x v="0"/>
    <x v="1"/>
    <s v="occ_72"/>
    <x v="0"/>
  </r>
  <r>
    <x v="0"/>
    <x v="1"/>
    <s v="occ_73"/>
    <x v="0"/>
  </r>
  <r>
    <x v="0"/>
    <x v="1"/>
    <s v="occ_74"/>
    <x v="0"/>
  </r>
  <r>
    <x v="0"/>
    <x v="1"/>
    <s v="occ_81"/>
    <x v="0"/>
  </r>
  <r>
    <x v="0"/>
    <x v="1"/>
    <s v="occ_82"/>
    <x v="0"/>
  </r>
  <r>
    <x v="0"/>
    <x v="1"/>
    <s v="occ_83"/>
    <x v="0"/>
  </r>
  <r>
    <x v="0"/>
    <x v="2"/>
    <s v="occ_91"/>
    <x v="0"/>
  </r>
  <r>
    <x v="0"/>
    <x v="2"/>
    <s v="occ_92"/>
    <x v="0"/>
  </r>
  <r>
    <x v="0"/>
    <x v="2"/>
    <s v="occ_93"/>
    <x v="0"/>
  </r>
  <r>
    <x v="0"/>
    <x v="3"/>
    <s v="fcmch"/>
    <x v="0"/>
  </r>
  <r>
    <x v="0"/>
    <x v="3"/>
    <s v="fcoth"/>
    <x v="0"/>
  </r>
  <r>
    <x v="1"/>
    <x v="0"/>
    <n v="0"/>
    <x v="0"/>
  </r>
  <r>
    <x v="1"/>
    <x v="0"/>
    <n v="6216.4000771748833"/>
    <x v="0"/>
  </r>
  <r>
    <x v="1"/>
    <x v="0"/>
    <n v="8669.9650991654216"/>
    <x v="0"/>
  </r>
  <r>
    <x v="1"/>
    <x v="0"/>
    <n v="0"/>
    <x v="0"/>
  </r>
  <r>
    <x v="1"/>
    <x v="0"/>
    <n v="0"/>
    <x v="0"/>
  </r>
  <r>
    <x v="1"/>
    <x v="0"/>
    <n v="0"/>
    <x v="0"/>
  </r>
  <r>
    <x v="1"/>
    <x v="0"/>
    <n v="304.20930172510248"/>
    <x v="0"/>
  </r>
  <r>
    <x v="1"/>
    <x v="1"/>
    <n v="2354.1119810419468"/>
    <x v="0"/>
  </r>
  <r>
    <x v="1"/>
    <x v="1"/>
    <n v="2165.7362211275567"/>
    <x v="0"/>
  </r>
  <r>
    <x v="1"/>
    <x v="1"/>
    <n v="0"/>
    <x v="0"/>
  </r>
  <r>
    <x v="1"/>
    <x v="1"/>
    <n v="524.17602758786893"/>
    <x v="0"/>
  </r>
  <r>
    <x v="1"/>
    <x v="1"/>
    <n v="10839.211427620576"/>
    <x v="0"/>
  </r>
  <r>
    <x v="1"/>
    <x v="1"/>
    <n v="0"/>
    <x v="0"/>
  </r>
  <r>
    <x v="1"/>
    <x v="2"/>
    <n v="9181.2707332187674"/>
    <x v="0"/>
  </r>
  <r>
    <x v="1"/>
    <x v="2"/>
    <n v="1841.6363112127358"/>
    <x v="0"/>
  </r>
  <r>
    <x v="1"/>
    <x v="1"/>
    <n v="13217.894159955704"/>
    <x v="0"/>
  </r>
  <r>
    <x v="1"/>
    <x v="1"/>
    <n v="2971.8908706990783"/>
    <x v="0"/>
  </r>
  <r>
    <x v="1"/>
    <x v="1"/>
    <n v="1880.2474918163066"/>
    <x v="0"/>
  </r>
  <r>
    <x v="1"/>
    <x v="1"/>
    <n v="12927.72528754099"/>
    <x v="0"/>
  </r>
  <r>
    <x v="1"/>
    <x v="1"/>
    <n v="0"/>
    <x v="0"/>
  </r>
  <r>
    <x v="1"/>
    <x v="1"/>
    <n v="4984.3524051882177"/>
    <x v="0"/>
  </r>
  <r>
    <x v="1"/>
    <x v="1"/>
    <n v="1412.2331814699951"/>
    <x v="0"/>
  </r>
  <r>
    <x v="1"/>
    <x v="1"/>
    <n v="1839.2962396610044"/>
    <x v="0"/>
  </r>
  <r>
    <x v="1"/>
    <x v="1"/>
    <n v="59041.175285963065"/>
    <x v="0"/>
  </r>
  <r>
    <x v="1"/>
    <x v="2"/>
    <n v="10020.186384514531"/>
    <x v="0"/>
  </r>
  <r>
    <x v="1"/>
    <x v="2"/>
    <n v="639412.85115288943"/>
    <x v="0"/>
  </r>
  <r>
    <x v="1"/>
    <x v="2"/>
    <n v="25848.430360426784"/>
    <x v="0"/>
  </r>
  <r>
    <x v="1"/>
    <x v="3"/>
    <n v="126995.29445854039"/>
    <x v="0"/>
  </r>
  <r>
    <x v="1"/>
    <x v="3"/>
    <n v="125119.70888054388"/>
    <x v="0"/>
  </r>
  <r>
    <x v="2"/>
    <x v="0"/>
    <n v="0"/>
    <x v="0"/>
  </r>
  <r>
    <x v="2"/>
    <x v="0"/>
    <n v="228.39107912725603"/>
    <x v="0"/>
  </r>
  <r>
    <x v="2"/>
    <x v="0"/>
    <n v="94.170729308394669"/>
    <x v="0"/>
  </r>
  <r>
    <x v="2"/>
    <x v="0"/>
    <n v="0"/>
    <x v="0"/>
  </r>
  <r>
    <x v="2"/>
    <x v="0"/>
    <n v="0"/>
    <x v="0"/>
  </r>
  <r>
    <x v="2"/>
    <x v="0"/>
    <n v="0"/>
    <x v="0"/>
  </r>
  <r>
    <x v="2"/>
    <x v="0"/>
    <n v="0"/>
    <x v="0"/>
  </r>
  <r>
    <x v="2"/>
    <x v="1"/>
    <n v="1895.3212301034375"/>
    <x v="0"/>
  </r>
  <r>
    <x v="2"/>
    <x v="1"/>
    <n v="0"/>
    <x v="0"/>
  </r>
  <r>
    <x v="2"/>
    <x v="1"/>
    <n v="0"/>
    <x v="0"/>
  </r>
  <r>
    <x v="2"/>
    <x v="1"/>
    <n v="0"/>
    <x v="0"/>
  </r>
  <r>
    <x v="2"/>
    <x v="1"/>
    <n v="557.44742061865804"/>
    <x v="0"/>
  </r>
  <r>
    <x v="2"/>
    <x v="1"/>
    <n v="100.66526236414603"/>
    <x v="0"/>
  </r>
  <r>
    <x v="2"/>
    <x v="2"/>
    <n v="964.4381587790765"/>
    <x v="0"/>
  </r>
  <r>
    <x v="2"/>
    <x v="2"/>
    <n v="0"/>
    <x v="0"/>
  </r>
  <r>
    <x v="2"/>
    <x v="1"/>
    <n v="3735.4389292329884"/>
    <x v="0"/>
  </r>
  <r>
    <x v="2"/>
    <x v="1"/>
    <n v="198.08325820041637"/>
    <x v="0"/>
  </r>
  <r>
    <x v="2"/>
    <x v="1"/>
    <n v="0"/>
    <x v="0"/>
  </r>
  <r>
    <x v="2"/>
    <x v="1"/>
    <n v="1207.9831483697524"/>
    <x v="0"/>
  </r>
  <r>
    <x v="2"/>
    <x v="1"/>
    <n v="0"/>
    <x v="0"/>
  </r>
  <r>
    <x v="2"/>
    <x v="1"/>
    <n v="38.96719833450814"/>
    <x v="0"/>
  </r>
  <r>
    <x v="2"/>
    <x v="1"/>
    <n v="3386.8989885743322"/>
    <x v="0"/>
  </r>
  <r>
    <x v="2"/>
    <x v="1"/>
    <n v="1702.650082782814"/>
    <x v="0"/>
  </r>
  <r>
    <x v="2"/>
    <x v="1"/>
    <n v="8376.8652197432912"/>
    <x v="0"/>
  </r>
  <r>
    <x v="2"/>
    <x v="2"/>
    <n v="322.56180843565073"/>
    <x v="0"/>
  </r>
  <r>
    <x v="2"/>
    <x v="2"/>
    <n v="40389.501073717685"/>
    <x v="0"/>
  </r>
  <r>
    <x v="2"/>
    <x v="2"/>
    <n v="2831.6164123075914"/>
    <x v="0"/>
  </r>
  <r>
    <x v="2"/>
    <x v="3"/>
    <n v="9189.9582215464743"/>
    <x v="0"/>
  </r>
  <r>
    <x v="2"/>
    <x v="3"/>
    <n v="5694.9103710008258"/>
    <x v="0"/>
  </r>
  <r>
    <x v="3"/>
    <x v="0"/>
    <n v="0"/>
    <x v="0"/>
  </r>
  <r>
    <x v="3"/>
    <x v="0"/>
    <n v="0"/>
    <x v="0"/>
  </r>
  <r>
    <x v="3"/>
    <x v="0"/>
    <n v="0"/>
    <x v="0"/>
  </r>
  <r>
    <x v="3"/>
    <x v="0"/>
    <n v="0"/>
    <x v="0"/>
  </r>
  <r>
    <x v="3"/>
    <x v="0"/>
    <n v="0"/>
    <x v="0"/>
  </r>
  <r>
    <x v="3"/>
    <x v="0"/>
    <n v="0"/>
    <x v="0"/>
  </r>
  <r>
    <x v="3"/>
    <x v="0"/>
    <n v="0"/>
    <x v="0"/>
  </r>
  <r>
    <x v="3"/>
    <x v="1"/>
    <n v="1348.9283865401208"/>
    <x v="0"/>
  </r>
  <r>
    <x v="3"/>
    <x v="1"/>
    <n v="0"/>
    <x v="0"/>
  </r>
  <r>
    <x v="3"/>
    <x v="1"/>
    <n v="0"/>
    <x v="0"/>
  </r>
  <r>
    <x v="3"/>
    <x v="1"/>
    <n v="0"/>
    <x v="0"/>
  </r>
  <r>
    <x v="3"/>
    <x v="1"/>
    <n v="0"/>
    <x v="0"/>
  </r>
  <r>
    <x v="3"/>
    <x v="1"/>
    <n v="0"/>
    <x v="0"/>
  </r>
  <r>
    <x v="3"/>
    <x v="2"/>
    <n v="0"/>
    <x v="0"/>
  </r>
  <r>
    <x v="3"/>
    <x v="2"/>
    <n v="0"/>
    <x v="0"/>
  </r>
  <r>
    <x v="3"/>
    <x v="1"/>
    <n v="4139.8930112165654"/>
    <x v="0"/>
  </r>
  <r>
    <x v="3"/>
    <x v="1"/>
    <n v="0"/>
    <x v="0"/>
  </r>
  <r>
    <x v="3"/>
    <x v="1"/>
    <n v="0"/>
    <x v="0"/>
  </r>
  <r>
    <x v="3"/>
    <x v="1"/>
    <n v="0"/>
    <x v="0"/>
  </r>
  <r>
    <x v="3"/>
    <x v="1"/>
    <n v="0"/>
    <x v="0"/>
  </r>
  <r>
    <x v="3"/>
    <x v="1"/>
    <n v="0"/>
    <x v="0"/>
  </r>
  <r>
    <x v="3"/>
    <x v="1"/>
    <n v="0"/>
    <x v="0"/>
  </r>
  <r>
    <x v="3"/>
    <x v="1"/>
    <n v="681.27696289905089"/>
    <x v="0"/>
  </r>
  <r>
    <x v="3"/>
    <x v="1"/>
    <n v="0"/>
    <x v="0"/>
  </r>
  <r>
    <x v="3"/>
    <x v="2"/>
    <n v="0"/>
    <x v="0"/>
  </r>
  <r>
    <x v="3"/>
    <x v="2"/>
    <n v="1725.9016393442621"/>
    <x v="0"/>
  </r>
  <r>
    <x v="3"/>
    <x v="2"/>
    <n v="0"/>
    <x v="0"/>
  </r>
  <r>
    <x v="3"/>
    <x v="3"/>
    <n v="3710.3382392994613"/>
    <x v="0"/>
  </r>
  <r>
    <x v="3"/>
    <x v="3"/>
    <n v="15458.789829068941"/>
    <x v="0"/>
  </r>
  <r>
    <x v="4"/>
    <x v="0"/>
    <n v="0"/>
    <x v="0"/>
  </r>
  <r>
    <x v="4"/>
    <x v="0"/>
    <n v="1852.6873876188031"/>
    <x v="0"/>
  </r>
  <r>
    <x v="4"/>
    <x v="0"/>
    <n v="0"/>
    <x v="0"/>
  </r>
  <r>
    <x v="4"/>
    <x v="0"/>
    <n v="913.37272026714618"/>
    <x v="0"/>
  </r>
  <r>
    <x v="4"/>
    <x v="0"/>
    <n v="0"/>
    <x v="0"/>
  </r>
  <r>
    <x v="4"/>
    <x v="0"/>
    <n v="0"/>
    <x v="0"/>
  </r>
  <r>
    <x v="4"/>
    <x v="0"/>
    <n v="690.70434112509633"/>
    <x v="0"/>
  </r>
  <r>
    <x v="4"/>
    <x v="1"/>
    <n v="7372.9175443103004"/>
    <x v="0"/>
  </r>
  <r>
    <x v="4"/>
    <x v="1"/>
    <n v="0"/>
    <x v="0"/>
  </r>
  <r>
    <x v="4"/>
    <x v="1"/>
    <n v="0"/>
    <x v="0"/>
  </r>
  <r>
    <x v="4"/>
    <x v="1"/>
    <n v="0"/>
    <x v="0"/>
  </r>
  <r>
    <x v="4"/>
    <x v="1"/>
    <n v="2303.4287182121757"/>
    <x v="0"/>
  </r>
  <r>
    <x v="4"/>
    <x v="1"/>
    <n v="0"/>
    <x v="0"/>
  </r>
  <r>
    <x v="4"/>
    <x v="2"/>
    <n v="586.93655278705364"/>
    <x v="0"/>
  </r>
  <r>
    <x v="4"/>
    <x v="2"/>
    <n v="0"/>
    <x v="0"/>
  </r>
  <r>
    <x v="4"/>
    <x v="1"/>
    <n v="0"/>
    <x v="0"/>
  </r>
  <r>
    <x v="4"/>
    <x v="1"/>
    <n v="0"/>
    <x v="0"/>
  </r>
  <r>
    <x v="4"/>
    <x v="1"/>
    <n v="15033.358335473928"/>
    <x v="0"/>
  </r>
  <r>
    <x v="4"/>
    <x v="1"/>
    <n v="8907.816080143848"/>
    <x v="0"/>
  </r>
  <r>
    <x v="4"/>
    <x v="1"/>
    <n v="0"/>
    <x v="0"/>
  </r>
  <r>
    <x v="4"/>
    <x v="1"/>
    <n v="0"/>
    <x v="0"/>
  </r>
  <r>
    <x v="4"/>
    <x v="1"/>
    <n v="7155.6537374775235"/>
    <x v="0"/>
  </r>
  <r>
    <x v="4"/>
    <x v="1"/>
    <n v="181.59362959157463"/>
    <x v="0"/>
  </r>
  <r>
    <x v="4"/>
    <x v="1"/>
    <n v="9494.7526329309021"/>
    <x v="0"/>
  </r>
  <r>
    <x v="4"/>
    <x v="2"/>
    <n v="1649.4754687901361"/>
    <x v="0"/>
  </r>
  <r>
    <x v="4"/>
    <x v="2"/>
    <n v="257.25764192139741"/>
    <x v="0"/>
  </r>
  <r>
    <x v="4"/>
    <x v="2"/>
    <n v="6720.0452093501153"/>
    <x v="0"/>
  </r>
  <r>
    <x v="4"/>
    <x v="3"/>
    <n v="79584.786123690326"/>
    <x v="0"/>
  </r>
  <r>
    <x v="4"/>
    <x v="3"/>
    <n v="23478.648478333111"/>
    <x v="0"/>
  </r>
  <r>
    <x v="5"/>
    <x v="0"/>
    <n v="0"/>
    <x v="0"/>
  </r>
  <r>
    <x v="5"/>
    <x v="0"/>
    <n v="1374.5842024008318"/>
    <x v="0"/>
  </r>
  <r>
    <x v="5"/>
    <x v="0"/>
    <n v="0"/>
    <x v="0"/>
  </r>
  <r>
    <x v="5"/>
    <x v="0"/>
    <n v="624.0443618261445"/>
    <x v="0"/>
  </r>
  <r>
    <x v="5"/>
    <x v="0"/>
    <n v="0"/>
    <x v="0"/>
  </r>
  <r>
    <x v="5"/>
    <x v="0"/>
    <n v="0"/>
    <x v="0"/>
  </r>
  <r>
    <x v="5"/>
    <x v="0"/>
    <n v="1017.2344749361984"/>
    <x v="0"/>
  </r>
  <r>
    <x v="5"/>
    <x v="1"/>
    <n v="4049.9635779325122"/>
    <x v="0"/>
  </r>
  <r>
    <x v="5"/>
    <x v="1"/>
    <n v="306.75153596521631"/>
    <x v="0"/>
  </r>
  <r>
    <x v="5"/>
    <x v="1"/>
    <n v="171.82302530010398"/>
    <x v="0"/>
  </r>
  <r>
    <x v="5"/>
    <x v="1"/>
    <n v="0"/>
    <x v="0"/>
  </r>
  <r>
    <x v="5"/>
    <x v="1"/>
    <n v="4968.1099278490183"/>
    <x v="0"/>
  </r>
  <r>
    <x v="5"/>
    <x v="1"/>
    <n v="931.85002678093201"/>
    <x v="0"/>
  </r>
  <r>
    <x v="5"/>
    <x v="2"/>
    <n v="2124.069913985948"/>
    <x v="0"/>
  </r>
  <r>
    <x v="5"/>
    <x v="2"/>
    <n v="0"/>
    <x v="0"/>
  </r>
  <r>
    <x v="5"/>
    <x v="1"/>
    <n v="0"/>
    <x v="0"/>
  </r>
  <r>
    <x v="5"/>
    <x v="1"/>
    <n v="0"/>
    <x v="0"/>
  </r>
  <r>
    <x v="5"/>
    <x v="1"/>
    <n v="31378.257632565612"/>
    <x v="0"/>
  </r>
  <r>
    <x v="5"/>
    <x v="1"/>
    <n v="3099.1392293392987"/>
    <x v="0"/>
  </r>
  <r>
    <x v="5"/>
    <x v="1"/>
    <n v="0"/>
    <x v="0"/>
  </r>
  <r>
    <x v="5"/>
    <x v="1"/>
    <n v="225.58360376823467"/>
    <x v="0"/>
  </r>
  <r>
    <x v="5"/>
    <x v="1"/>
    <n v="10744.73679069914"/>
    <x v="0"/>
  </r>
  <r>
    <x v="5"/>
    <x v="1"/>
    <n v="741.0526796685466"/>
    <x v="0"/>
  </r>
  <r>
    <x v="5"/>
    <x v="1"/>
    <n v="21472.607517565142"/>
    <x v="0"/>
  </r>
  <r>
    <x v="5"/>
    <x v="2"/>
    <n v="2358.086549670752"/>
    <x v="0"/>
  </r>
  <r>
    <x v="5"/>
    <x v="2"/>
    <n v="291.99373011121963"/>
    <x v="0"/>
  </r>
  <r>
    <x v="5"/>
    <x v="2"/>
    <n v="14491.11121963515"/>
    <x v="0"/>
  </r>
  <r>
    <x v="5"/>
    <x v="3"/>
    <n v="68169.553657997676"/>
    <x v="0"/>
  </r>
  <r>
    <x v="5"/>
    <x v="3"/>
    <n v="33867.590328025006"/>
    <x v="0"/>
  </r>
  <r>
    <x v="6"/>
    <x v="0"/>
    <n v="0"/>
    <x v="0"/>
  </r>
  <r>
    <x v="6"/>
    <x v="0"/>
    <n v="3765.9860509471778"/>
    <x v="0"/>
  </r>
  <r>
    <x v="6"/>
    <x v="0"/>
    <n v="0"/>
    <x v="0"/>
  </r>
  <r>
    <x v="6"/>
    <x v="0"/>
    <n v="2240.1855832848432"/>
    <x v="0"/>
  </r>
  <r>
    <x v="6"/>
    <x v="0"/>
    <n v="0"/>
    <x v="0"/>
  </r>
  <r>
    <x v="6"/>
    <x v="0"/>
    <n v="0"/>
    <x v="0"/>
  </r>
  <r>
    <x v="6"/>
    <x v="0"/>
    <n v="2434.2460561194803"/>
    <x v="0"/>
  </r>
  <r>
    <x v="6"/>
    <x v="1"/>
    <n v="5696.8877556518182"/>
    <x v="0"/>
  </r>
  <r>
    <x v="6"/>
    <x v="1"/>
    <n v="177.08018146160643"/>
    <x v="0"/>
  </r>
  <r>
    <x v="6"/>
    <x v="1"/>
    <n v="0"/>
    <x v="0"/>
  </r>
  <r>
    <x v="6"/>
    <x v="1"/>
    <n v="0"/>
    <x v="0"/>
  </r>
  <r>
    <x v="6"/>
    <x v="1"/>
    <n v="6627.1651473028596"/>
    <x v="0"/>
  </r>
  <r>
    <x v="6"/>
    <x v="1"/>
    <n v="0"/>
    <x v="0"/>
  </r>
  <r>
    <x v="6"/>
    <x v="2"/>
    <n v="1103.7189392469991"/>
    <x v="0"/>
  </r>
  <r>
    <x v="6"/>
    <x v="2"/>
    <n v="286.23919743108985"/>
    <x v="0"/>
  </r>
  <r>
    <x v="6"/>
    <x v="1"/>
    <n v="0"/>
    <x v="0"/>
  </r>
  <r>
    <x v="6"/>
    <x v="1"/>
    <n v="0"/>
    <x v="0"/>
  </r>
  <r>
    <x v="6"/>
    <x v="1"/>
    <n v="27568.715922070645"/>
    <x v="0"/>
  </r>
  <r>
    <x v="6"/>
    <x v="1"/>
    <n v="12652.742828818344"/>
    <x v="0"/>
  </r>
  <r>
    <x v="6"/>
    <x v="1"/>
    <n v="0"/>
    <x v="0"/>
  </r>
  <r>
    <x v="6"/>
    <x v="1"/>
    <n v="158.88701213335921"/>
    <x v="0"/>
  </r>
  <r>
    <x v="6"/>
    <x v="1"/>
    <n v="26443.165179629748"/>
    <x v="0"/>
  </r>
  <r>
    <x v="6"/>
    <x v="1"/>
    <n v="2184.3931973448848"/>
    <x v="0"/>
  </r>
  <r>
    <x v="6"/>
    <x v="1"/>
    <n v="29468.082799939657"/>
    <x v="0"/>
  </r>
  <r>
    <x v="6"/>
    <x v="2"/>
    <n v="3775.6890745889095"/>
    <x v="0"/>
  </r>
  <r>
    <x v="6"/>
    <x v="2"/>
    <n v="0"/>
    <x v="0"/>
  </r>
  <r>
    <x v="6"/>
    <x v="2"/>
    <n v="100531.81507402858"/>
    <x v="0"/>
  </r>
  <r>
    <x v="6"/>
    <x v="3"/>
    <n v="141001.30251565672"/>
    <x v="0"/>
  </r>
  <r>
    <x v="6"/>
    <x v="3"/>
    <n v="187711.02936758593"/>
    <x v="0"/>
  </r>
  <r>
    <x v="7"/>
    <x v="0"/>
    <n v="0"/>
    <x v="0"/>
  </r>
  <r>
    <x v="7"/>
    <x v="0"/>
    <n v="9492.5615448735753"/>
    <x v="0"/>
  </r>
  <r>
    <x v="7"/>
    <x v="0"/>
    <n v="0"/>
    <x v="0"/>
  </r>
  <r>
    <x v="7"/>
    <x v="0"/>
    <n v="916.80675187552094"/>
    <x v="0"/>
  </r>
  <r>
    <x v="7"/>
    <x v="0"/>
    <n v="0"/>
    <x v="0"/>
  </r>
  <r>
    <x v="7"/>
    <x v="0"/>
    <n v="0"/>
    <x v="0"/>
  </r>
  <r>
    <x v="7"/>
    <x v="0"/>
    <n v="3966.1615726590721"/>
    <x v="0"/>
  </r>
  <r>
    <x v="7"/>
    <x v="1"/>
    <n v="3197.1551819949987"/>
    <x v="0"/>
  </r>
  <r>
    <x v="7"/>
    <x v="1"/>
    <n v="0"/>
    <x v="0"/>
  </r>
  <r>
    <x v="7"/>
    <x v="1"/>
    <n v="0"/>
    <x v="0"/>
  </r>
  <r>
    <x v="7"/>
    <x v="1"/>
    <n v="601.20297304806888"/>
    <x v="0"/>
  </r>
  <r>
    <x v="7"/>
    <x v="1"/>
    <n v="5410.8267574326201"/>
    <x v="0"/>
  </r>
  <r>
    <x v="7"/>
    <x v="1"/>
    <n v="236.70283412058905"/>
    <x v="0"/>
  </r>
  <r>
    <x v="7"/>
    <x v="2"/>
    <n v="884.57960544595721"/>
    <x v="0"/>
  </r>
  <r>
    <x v="7"/>
    <x v="2"/>
    <n v="182.25006946373992"/>
    <x v="0"/>
  </r>
  <r>
    <x v="7"/>
    <x v="1"/>
    <n v="0"/>
    <x v="0"/>
  </r>
  <r>
    <x v="7"/>
    <x v="1"/>
    <n v="0"/>
    <x v="0"/>
  </r>
  <r>
    <x v="7"/>
    <x v="1"/>
    <n v="4919.6405946096138"/>
    <x v="0"/>
  </r>
  <r>
    <x v="7"/>
    <x v="1"/>
    <n v="5657.5311197554875"/>
    <x v="0"/>
  </r>
  <r>
    <x v="7"/>
    <x v="1"/>
    <n v="364.50013892747984"/>
    <x v="0"/>
  </r>
  <r>
    <x v="7"/>
    <x v="1"/>
    <n v="0"/>
    <x v="0"/>
  </r>
  <r>
    <x v="7"/>
    <x v="1"/>
    <n v="5497.5066685190332"/>
    <x v="0"/>
  </r>
  <r>
    <x v="7"/>
    <x v="1"/>
    <n v="1612.4686023895526"/>
    <x v="0"/>
  </r>
  <r>
    <x v="7"/>
    <x v="1"/>
    <n v="6975.510280633509"/>
    <x v="0"/>
  </r>
  <r>
    <x v="7"/>
    <x v="2"/>
    <n v="1853.6165601555988"/>
    <x v="0"/>
  </r>
  <r>
    <x v="7"/>
    <x v="2"/>
    <n v="0"/>
    <x v="0"/>
  </r>
  <r>
    <x v="7"/>
    <x v="2"/>
    <n v="4223.9787440955824"/>
    <x v="0"/>
  </r>
  <r>
    <x v="7"/>
    <x v="3"/>
    <n v="37225.54120318537"/>
    <x v="0"/>
  </r>
  <r>
    <x v="7"/>
    <x v="3"/>
    <n v="35043.548325525866"/>
    <x v="0"/>
  </r>
  <r>
    <x v="8"/>
    <x v="0"/>
    <n v="0"/>
    <x v="0"/>
  </r>
  <r>
    <x v="8"/>
    <x v="0"/>
    <n v="10965.379409633591"/>
    <x v="0"/>
  </r>
  <r>
    <x v="8"/>
    <x v="0"/>
    <n v="0"/>
    <x v="0"/>
  </r>
  <r>
    <x v="8"/>
    <x v="0"/>
    <n v="658.55751881301592"/>
    <x v="0"/>
  </r>
  <r>
    <x v="8"/>
    <x v="0"/>
    <n v="0"/>
    <x v="0"/>
  </r>
  <r>
    <x v="8"/>
    <x v="0"/>
    <n v="0"/>
    <x v="0"/>
  </r>
  <r>
    <x v="8"/>
    <x v="0"/>
    <n v="579.21323943795369"/>
    <x v="0"/>
  </r>
  <r>
    <x v="8"/>
    <x v="1"/>
    <n v="8550.6685073191984"/>
    <x v="0"/>
  </r>
  <r>
    <x v="8"/>
    <x v="1"/>
    <n v="1207.3554511571958"/>
    <x v="0"/>
  </r>
  <r>
    <x v="8"/>
    <x v="1"/>
    <n v="0"/>
    <x v="0"/>
  </r>
  <r>
    <x v="8"/>
    <x v="1"/>
    <n v="11084.395828696182"/>
    <x v="0"/>
  </r>
  <r>
    <x v="8"/>
    <x v="1"/>
    <n v="18590.364657577062"/>
    <x v="0"/>
  </r>
  <r>
    <x v="8"/>
    <x v="1"/>
    <n v="3676.28494437788"/>
    <x v="0"/>
  </r>
  <r>
    <x v="8"/>
    <x v="2"/>
    <n v="2421.3229255956467"/>
    <x v="0"/>
  </r>
  <r>
    <x v="8"/>
    <x v="2"/>
    <n v="6715.1708444427604"/>
    <x v="0"/>
  </r>
  <r>
    <x v="8"/>
    <x v="1"/>
    <n v="395.39899221905978"/>
    <x v="0"/>
  </r>
  <r>
    <x v="8"/>
    <x v="1"/>
    <n v="0"/>
    <x v="0"/>
  </r>
  <r>
    <x v="8"/>
    <x v="1"/>
    <n v="600.3717139379703"/>
    <x v="0"/>
  </r>
  <r>
    <x v="8"/>
    <x v="1"/>
    <n v="7422.6573355370647"/>
    <x v="0"/>
  </r>
  <r>
    <x v="8"/>
    <x v="1"/>
    <n v="0"/>
    <x v="0"/>
  </r>
  <r>
    <x v="8"/>
    <x v="1"/>
    <n v="42433.320609783244"/>
    <x v="0"/>
  </r>
  <r>
    <x v="8"/>
    <x v="1"/>
    <n v="3378.743896721397"/>
    <x v="0"/>
  </r>
  <r>
    <x v="8"/>
    <x v="1"/>
    <n v="30919.143267805473"/>
    <x v="0"/>
  </r>
  <r>
    <x v="8"/>
    <x v="1"/>
    <n v="29736.913505117045"/>
    <x v="0"/>
  </r>
  <r>
    <x v="8"/>
    <x v="2"/>
    <n v="12709.631151228707"/>
    <x v="0"/>
  </r>
  <r>
    <x v="8"/>
    <x v="2"/>
    <n v="5439.0503511605111"/>
    <x v="0"/>
  </r>
  <r>
    <x v="8"/>
    <x v="2"/>
    <n v="81751.055849439043"/>
    <x v="0"/>
  </r>
  <r>
    <x v="8"/>
    <x v="3"/>
    <n v="34642.894062612453"/>
    <x v="0"/>
  </r>
  <r>
    <x v="8"/>
    <x v="3"/>
    <n v="34514.463296149697"/>
    <x v="0"/>
  </r>
  <r>
    <x v="9"/>
    <x v="0"/>
    <n v="1546.1296167731186"/>
    <x v="0"/>
  </r>
  <r>
    <x v="9"/>
    <x v="0"/>
    <n v="7576.2011941127466"/>
    <x v="0"/>
  </r>
  <r>
    <x v="9"/>
    <x v="0"/>
    <n v="0"/>
    <x v="0"/>
  </r>
  <r>
    <x v="9"/>
    <x v="0"/>
    <n v="1506.2723549014163"/>
    <x v="0"/>
  </r>
  <r>
    <x v="9"/>
    <x v="0"/>
    <n v="0"/>
    <x v="0"/>
  </r>
  <r>
    <x v="9"/>
    <x v="0"/>
    <n v="0"/>
    <x v="0"/>
  </r>
  <r>
    <x v="9"/>
    <x v="0"/>
    <n v="1946.3629547347959"/>
    <x v="0"/>
  </r>
  <r>
    <x v="9"/>
    <x v="1"/>
    <n v="2929.5087475701193"/>
    <x v="0"/>
  </r>
  <r>
    <x v="9"/>
    <x v="1"/>
    <n v="0"/>
    <x v="0"/>
  </r>
  <r>
    <x v="9"/>
    <x v="1"/>
    <n v="0"/>
    <x v="0"/>
  </r>
  <r>
    <x v="9"/>
    <x v="1"/>
    <n v="6858.7704804221048"/>
    <x v="0"/>
  </r>
  <r>
    <x v="9"/>
    <x v="1"/>
    <n v="5031.9793113024161"/>
    <x v="0"/>
  </r>
  <r>
    <x v="9"/>
    <x v="1"/>
    <n v="0"/>
    <x v="0"/>
  </r>
  <r>
    <x v="9"/>
    <x v="2"/>
    <n v="2863.0799777839488"/>
    <x v="0"/>
  </r>
  <r>
    <x v="9"/>
    <x v="2"/>
    <n v="1861.6662732574287"/>
    <x v="0"/>
  </r>
  <r>
    <x v="9"/>
    <x v="1"/>
    <n v="0"/>
    <x v="0"/>
  </r>
  <r>
    <x v="9"/>
    <x v="1"/>
    <n v="0"/>
    <x v="0"/>
  </r>
  <r>
    <x v="9"/>
    <x v="1"/>
    <n v="0"/>
    <x v="0"/>
  </r>
  <r>
    <x v="9"/>
    <x v="1"/>
    <n v="3462.5996251041379"/>
    <x v="0"/>
  </r>
  <r>
    <x v="9"/>
    <x v="1"/>
    <n v="0"/>
    <x v="0"/>
  </r>
  <r>
    <x v="9"/>
    <x v="1"/>
    <n v="674.2520133296307"/>
    <x v="0"/>
  </r>
  <r>
    <x v="9"/>
    <x v="1"/>
    <n v="288.96514856984174"/>
    <x v="0"/>
  </r>
  <r>
    <x v="9"/>
    <x v="1"/>
    <n v="5711.213482366009"/>
    <x v="0"/>
  </r>
  <r>
    <x v="9"/>
    <x v="1"/>
    <n v="11228.122813107471"/>
    <x v="0"/>
  </r>
  <r>
    <x v="9"/>
    <x v="2"/>
    <n v="3837.9221743960011"/>
    <x v="0"/>
  </r>
  <r>
    <x v="9"/>
    <x v="2"/>
    <n v="1571.0404054429325"/>
    <x v="0"/>
  </r>
  <r>
    <x v="9"/>
    <x v="2"/>
    <n v="12868.913426825882"/>
    <x v="0"/>
  </r>
  <r>
    <x v="9"/>
    <x v="3"/>
    <n v="22174.668189996399"/>
    <x v="0"/>
  </r>
  <r>
    <x v="9"/>
    <x v="3"/>
    <n v="19241.643612810363"/>
    <x v="0"/>
  </r>
  <r>
    <x v="10"/>
    <x v="0"/>
    <n v="0"/>
    <x v="0"/>
  </r>
  <r>
    <x v="10"/>
    <x v="0"/>
    <n v="3495.3994913504393"/>
    <x v="0"/>
  </r>
  <r>
    <x v="10"/>
    <x v="0"/>
    <n v="0"/>
    <x v="0"/>
  </r>
  <r>
    <x v="10"/>
    <x v="0"/>
    <n v="0"/>
    <x v="0"/>
  </r>
  <r>
    <x v="10"/>
    <x v="0"/>
    <n v="0"/>
    <x v="0"/>
  </r>
  <r>
    <x v="10"/>
    <x v="0"/>
    <n v="0"/>
    <x v="0"/>
  </r>
  <r>
    <x v="10"/>
    <x v="0"/>
    <n v="0"/>
    <x v="0"/>
  </r>
  <r>
    <x v="10"/>
    <x v="1"/>
    <n v="1657.1938659884672"/>
    <x v="0"/>
  </r>
  <r>
    <x v="10"/>
    <x v="1"/>
    <n v="0"/>
    <x v="0"/>
  </r>
  <r>
    <x v="10"/>
    <x v="1"/>
    <n v="0"/>
    <x v="0"/>
  </r>
  <r>
    <x v="10"/>
    <x v="1"/>
    <n v="318.3310251051293"/>
    <x v="0"/>
  </r>
  <r>
    <x v="10"/>
    <x v="1"/>
    <n v="5573.9138317427542"/>
    <x v="0"/>
  </r>
  <r>
    <x v="10"/>
    <x v="1"/>
    <n v="269.95719285876157"/>
    <x v="0"/>
  </r>
  <r>
    <x v="10"/>
    <x v="2"/>
    <n v="0"/>
    <x v="0"/>
  </r>
  <r>
    <x v="10"/>
    <x v="2"/>
    <n v="814.55291718077206"/>
    <x v="0"/>
  </r>
  <r>
    <x v="10"/>
    <x v="1"/>
    <n v="132.6379271271372"/>
    <x v="0"/>
  </r>
  <r>
    <x v="10"/>
    <x v="1"/>
    <n v="0"/>
    <x v="0"/>
  </r>
  <r>
    <x v="10"/>
    <x v="1"/>
    <n v="727.16792989701105"/>
    <x v="0"/>
  </r>
  <r>
    <x v="10"/>
    <x v="1"/>
    <n v="2811.9240550953086"/>
    <x v="0"/>
  </r>
  <r>
    <x v="10"/>
    <x v="1"/>
    <n v="344.85861053055675"/>
    <x v="0"/>
  </r>
  <r>
    <x v="10"/>
    <x v="1"/>
    <n v="12745.724573817137"/>
    <x v="0"/>
  </r>
  <r>
    <x v="10"/>
    <x v="1"/>
    <n v="0"/>
    <x v="0"/>
  </r>
  <r>
    <x v="10"/>
    <x v="1"/>
    <n v="21000.484979729561"/>
    <x v="0"/>
  </r>
  <r>
    <x v="10"/>
    <x v="1"/>
    <n v="3873.0274721124065"/>
    <x v="0"/>
  </r>
  <r>
    <x v="10"/>
    <x v="2"/>
    <n v="1204.664467554705"/>
    <x v="0"/>
  </r>
  <r>
    <x v="10"/>
    <x v="2"/>
    <n v="0"/>
    <x v="0"/>
  </r>
  <r>
    <x v="10"/>
    <x v="2"/>
    <n v="7000.1616599098534"/>
    <x v="0"/>
  </r>
  <r>
    <x v="10"/>
    <x v="3"/>
    <n v="4403.1913997840948"/>
    <x v="0"/>
  </r>
  <r>
    <x v="10"/>
    <x v="3"/>
    <n v="1994.3314141777619"/>
    <x v="0"/>
  </r>
  <r>
    <x v="11"/>
    <x v="0"/>
    <n v="0"/>
    <x v="0"/>
  </r>
  <r>
    <x v="11"/>
    <x v="0"/>
    <n v="896.77278659857825"/>
    <x v="0"/>
  </r>
  <r>
    <x v="11"/>
    <x v="0"/>
    <n v="0"/>
    <x v="0"/>
  </r>
  <r>
    <x v="11"/>
    <x v="0"/>
    <n v="569.78358275149844"/>
    <x v="0"/>
  </r>
  <r>
    <x v="11"/>
    <x v="0"/>
    <n v="0"/>
    <x v="0"/>
  </r>
  <r>
    <x v="11"/>
    <x v="0"/>
    <n v="0"/>
    <x v="0"/>
  </r>
  <r>
    <x v="11"/>
    <x v="0"/>
    <n v="0"/>
    <x v="0"/>
  </r>
  <r>
    <x v="11"/>
    <x v="1"/>
    <n v="6420.3449066741014"/>
    <x v="0"/>
  </r>
  <r>
    <x v="11"/>
    <x v="1"/>
    <n v="0"/>
    <x v="0"/>
  </r>
  <r>
    <x v="11"/>
    <x v="1"/>
    <n v="0"/>
    <x v="0"/>
  </r>
  <r>
    <x v="11"/>
    <x v="1"/>
    <n v="3109.3344653243284"/>
    <x v="0"/>
  </r>
  <r>
    <x v="11"/>
    <x v="1"/>
    <n v="6997.9605661644509"/>
    <x v="0"/>
  </r>
  <r>
    <x v="11"/>
    <x v="1"/>
    <n v="0"/>
    <x v="0"/>
  </r>
  <r>
    <x v="11"/>
    <x v="2"/>
    <n v="0"/>
    <x v="0"/>
  </r>
  <r>
    <x v="11"/>
    <x v="2"/>
    <n v="3718.2784317700875"/>
    <x v="0"/>
  </r>
  <r>
    <x v="11"/>
    <x v="1"/>
    <n v="0"/>
    <x v="0"/>
  </r>
  <r>
    <x v="11"/>
    <x v="1"/>
    <n v="0"/>
    <x v="0"/>
  </r>
  <r>
    <x v="11"/>
    <x v="1"/>
    <n v="389.64581775789753"/>
    <x v="0"/>
  </r>
  <r>
    <x v="11"/>
    <x v="1"/>
    <n v="1693.6865947767908"/>
    <x v="0"/>
  </r>
  <r>
    <x v="11"/>
    <x v="1"/>
    <n v="0"/>
    <x v="0"/>
  </r>
  <r>
    <x v="11"/>
    <x v="1"/>
    <n v="24434.121406034188"/>
    <x v="0"/>
  </r>
  <r>
    <x v="11"/>
    <x v="1"/>
    <n v="0"/>
    <x v="0"/>
  </r>
  <r>
    <x v="11"/>
    <x v="1"/>
    <n v="70467.152438638062"/>
    <x v="0"/>
  </r>
  <r>
    <x v="11"/>
    <x v="1"/>
    <n v="571.74160193621151"/>
    <x v="0"/>
  </r>
  <r>
    <x v="11"/>
    <x v="2"/>
    <n v="10408.82998593459"/>
    <x v="0"/>
  </r>
  <r>
    <x v="11"/>
    <x v="2"/>
    <n v="1262.9223741399192"/>
    <x v="0"/>
  </r>
  <r>
    <x v="11"/>
    <x v="2"/>
    <n v="23580.425041499297"/>
    <x v="0"/>
  </r>
  <r>
    <x v="11"/>
    <x v="3"/>
    <n v="1221.6585102554875"/>
    <x v="0"/>
  </r>
  <r>
    <x v="11"/>
    <x v="3"/>
    <n v="803.99748110831251"/>
    <x v="0"/>
  </r>
  <r>
    <x v="12"/>
    <x v="0"/>
    <n v="0"/>
    <x v="0"/>
  </r>
  <r>
    <x v="12"/>
    <x v="0"/>
    <n v="0"/>
    <x v="0"/>
  </r>
  <r>
    <x v="12"/>
    <x v="0"/>
    <n v="0"/>
    <x v="0"/>
  </r>
  <r>
    <x v="12"/>
    <x v="0"/>
    <n v="0"/>
    <x v="0"/>
  </r>
  <r>
    <x v="12"/>
    <x v="0"/>
    <n v="0"/>
    <x v="0"/>
  </r>
  <r>
    <x v="12"/>
    <x v="0"/>
    <n v="0"/>
    <x v="0"/>
  </r>
  <r>
    <x v="12"/>
    <x v="0"/>
    <n v="0"/>
    <x v="0"/>
  </r>
  <r>
    <x v="12"/>
    <x v="1"/>
    <n v="0"/>
    <x v="0"/>
  </r>
  <r>
    <x v="12"/>
    <x v="1"/>
    <n v="0"/>
    <x v="0"/>
  </r>
  <r>
    <x v="12"/>
    <x v="1"/>
    <n v="0"/>
    <x v="0"/>
  </r>
  <r>
    <x v="12"/>
    <x v="1"/>
    <n v="893.28816986855406"/>
    <x v="0"/>
  </r>
  <r>
    <x v="12"/>
    <x v="1"/>
    <n v="0"/>
    <x v="0"/>
  </r>
  <r>
    <x v="12"/>
    <x v="1"/>
    <n v="0"/>
    <x v="0"/>
  </r>
  <r>
    <x v="12"/>
    <x v="2"/>
    <n v="0"/>
    <x v="0"/>
  </r>
  <r>
    <x v="12"/>
    <x v="2"/>
    <n v="0"/>
    <x v="0"/>
  </r>
  <r>
    <x v="12"/>
    <x v="1"/>
    <n v="0"/>
    <x v="0"/>
  </r>
  <r>
    <x v="12"/>
    <x v="1"/>
    <n v="0"/>
    <x v="0"/>
  </r>
  <r>
    <x v="12"/>
    <x v="1"/>
    <n v="0"/>
    <x v="0"/>
  </r>
  <r>
    <x v="12"/>
    <x v="1"/>
    <n v="308.91809908998988"/>
    <x v="0"/>
  </r>
  <r>
    <x v="12"/>
    <x v="1"/>
    <n v="602.39029322548026"/>
    <x v="0"/>
  </r>
  <r>
    <x v="12"/>
    <x v="1"/>
    <n v="2878.086956521739"/>
    <x v="0"/>
  </r>
  <r>
    <x v="12"/>
    <x v="1"/>
    <n v="0"/>
    <x v="0"/>
  </r>
  <r>
    <x v="12"/>
    <x v="1"/>
    <n v="5012.1961577350858"/>
    <x v="0"/>
  </r>
  <r>
    <x v="12"/>
    <x v="1"/>
    <n v="209.80687563195147"/>
    <x v="0"/>
  </r>
  <r>
    <x v="12"/>
    <x v="2"/>
    <n v="202.08392315470172"/>
    <x v="0"/>
  </r>
  <r>
    <x v="12"/>
    <x v="2"/>
    <n v="0"/>
    <x v="0"/>
  </r>
  <r>
    <x v="12"/>
    <x v="2"/>
    <n v="1350.2295247724974"/>
    <x v="0"/>
  </r>
  <r>
    <x v="12"/>
    <x v="3"/>
    <n v="281.92119467434333"/>
    <x v="0"/>
  </r>
  <r>
    <x v="12"/>
    <x v="3"/>
    <n v="314.28992443324938"/>
    <x v="0"/>
  </r>
  <r>
    <x v="13"/>
    <x v="0"/>
    <n v="0"/>
    <x v="0"/>
  </r>
  <r>
    <x v="13"/>
    <x v="0"/>
    <n v="0"/>
    <x v="0"/>
  </r>
  <r>
    <x v="13"/>
    <x v="0"/>
    <n v="0"/>
    <x v="0"/>
  </r>
  <r>
    <x v="13"/>
    <x v="0"/>
    <n v="0"/>
    <x v="0"/>
  </r>
  <r>
    <x v="13"/>
    <x v="0"/>
    <n v="0"/>
    <x v="0"/>
  </r>
  <r>
    <x v="13"/>
    <x v="0"/>
    <n v="0"/>
    <x v="0"/>
  </r>
  <r>
    <x v="13"/>
    <x v="0"/>
    <n v="0"/>
    <x v="0"/>
  </r>
  <r>
    <x v="13"/>
    <x v="1"/>
    <n v="1322.5253661482711"/>
    <x v="0"/>
  </r>
  <r>
    <x v="13"/>
    <x v="1"/>
    <n v="0"/>
    <x v="0"/>
  </r>
  <r>
    <x v="13"/>
    <x v="1"/>
    <n v="0"/>
    <x v="0"/>
  </r>
  <r>
    <x v="13"/>
    <x v="1"/>
    <n v="0"/>
    <x v="0"/>
  </r>
  <r>
    <x v="13"/>
    <x v="1"/>
    <n v="707.68043182847646"/>
    <x v="0"/>
  </r>
  <r>
    <x v="13"/>
    <x v="1"/>
    <n v="0"/>
    <x v="0"/>
  </r>
  <r>
    <x v="13"/>
    <x v="2"/>
    <n v="0"/>
    <x v="0"/>
  </r>
  <r>
    <x v="13"/>
    <x v="2"/>
    <n v="0"/>
    <x v="0"/>
  </r>
  <r>
    <x v="13"/>
    <x v="1"/>
    <n v="0"/>
    <x v="0"/>
  </r>
  <r>
    <x v="13"/>
    <x v="1"/>
    <n v="0"/>
    <x v="0"/>
  </r>
  <r>
    <x v="13"/>
    <x v="1"/>
    <n v="0"/>
    <x v="0"/>
  </r>
  <r>
    <x v="13"/>
    <x v="1"/>
    <n v="1435.1454778801149"/>
    <x v="0"/>
  </r>
  <r>
    <x v="13"/>
    <x v="1"/>
    <n v="0"/>
    <x v="0"/>
  </r>
  <r>
    <x v="13"/>
    <x v="1"/>
    <n v="2377.1974935829685"/>
    <x v="0"/>
  </r>
  <r>
    <x v="13"/>
    <x v="1"/>
    <n v="0"/>
    <x v="0"/>
  </r>
  <r>
    <x v="13"/>
    <x v="1"/>
    <n v="8221.2681564245813"/>
    <x v="0"/>
  </r>
  <r>
    <x v="13"/>
    <x v="1"/>
    <n v="0"/>
    <x v="0"/>
  </r>
  <r>
    <x v="13"/>
    <x v="2"/>
    <n v="745.72776687301825"/>
    <x v="0"/>
  </r>
  <r>
    <x v="13"/>
    <x v="2"/>
    <n v="0"/>
    <x v="0"/>
  </r>
  <r>
    <x v="13"/>
    <x v="2"/>
    <n v="5349.4553072625695"/>
    <x v="0"/>
  </r>
  <r>
    <x v="13"/>
    <x v="3"/>
    <n v="280.8770421014753"/>
    <x v="0"/>
  </r>
  <r>
    <x v="13"/>
    <x v="3"/>
    <n v="261.03814321698457"/>
    <x v="0"/>
  </r>
  <r>
    <x v="14"/>
    <x v="0"/>
    <n v="0"/>
    <x v="0"/>
  </r>
  <r>
    <x v="14"/>
    <x v="0"/>
    <n v="681.36637991820612"/>
    <x v="0"/>
  </r>
  <r>
    <x v="14"/>
    <x v="0"/>
    <n v="682.76836835425183"/>
    <x v="0"/>
  </r>
  <r>
    <x v="14"/>
    <x v="0"/>
    <n v="0"/>
    <x v="0"/>
  </r>
  <r>
    <x v="14"/>
    <x v="0"/>
    <n v="0"/>
    <x v="0"/>
  </r>
  <r>
    <x v="14"/>
    <x v="0"/>
    <n v="0"/>
    <x v="0"/>
  </r>
  <r>
    <x v="14"/>
    <x v="0"/>
    <n v="0"/>
    <x v="0"/>
  </r>
  <r>
    <x v="14"/>
    <x v="1"/>
    <n v="703.7981948949373"/>
    <x v="0"/>
  </r>
  <r>
    <x v="14"/>
    <x v="1"/>
    <n v="0"/>
    <x v="0"/>
  </r>
  <r>
    <x v="14"/>
    <x v="1"/>
    <n v="0"/>
    <x v="0"/>
  </r>
  <r>
    <x v="14"/>
    <x v="1"/>
    <n v="0"/>
    <x v="0"/>
  </r>
  <r>
    <x v="14"/>
    <x v="1"/>
    <n v="4182.1315047242988"/>
    <x v="0"/>
  </r>
  <r>
    <x v="14"/>
    <x v="1"/>
    <n v="968.77400930757301"/>
    <x v="0"/>
  </r>
  <r>
    <x v="14"/>
    <x v="2"/>
    <n v="0"/>
    <x v="0"/>
  </r>
  <r>
    <x v="14"/>
    <x v="2"/>
    <n v="0"/>
    <x v="0"/>
  </r>
  <r>
    <x v="14"/>
    <x v="1"/>
    <n v="0"/>
    <x v="0"/>
  </r>
  <r>
    <x v="14"/>
    <x v="1"/>
    <n v="0"/>
    <x v="0"/>
  </r>
  <r>
    <x v="14"/>
    <x v="1"/>
    <n v="13980.628684247638"/>
    <x v="0"/>
  </r>
  <r>
    <x v="14"/>
    <x v="1"/>
    <n v="1832.3988859117189"/>
    <x v="0"/>
  </r>
  <r>
    <x v="14"/>
    <x v="1"/>
    <n v="398.16471583697643"/>
    <x v="0"/>
  </r>
  <r>
    <x v="14"/>
    <x v="1"/>
    <n v="3485.3432520095894"/>
    <x v="0"/>
  </r>
  <r>
    <x v="14"/>
    <x v="1"/>
    <n v="10255.545409674234"/>
    <x v="0"/>
  </r>
  <r>
    <x v="14"/>
    <x v="1"/>
    <n v="1271.6035114934425"/>
    <x v="0"/>
  </r>
  <r>
    <x v="14"/>
    <x v="1"/>
    <n v="4677.0334226484274"/>
    <x v="0"/>
  </r>
  <r>
    <x v="14"/>
    <x v="2"/>
    <n v="1861.8406430686787"/>
    <x v="0"/>
  </r>
  <r>
    <x v="14"/>
    <x v="2"/>
    <n v="4468.1371456776196"/>
    <x v="0"/>
  </r>
  <r>
    <x v="14"/>
    <x v="2"/>
    <n v="10199.465872232407"/>
    <x v="0"/>
  </r>
  <r>
    <x v="14"/>
    <x v="3"/>
    <n v="2704.3551637279593"/>
    <x v="0"/>
  </r>
  <r>
    <x v="14"/>
    <x v="3"/>
    <n v="2667.8098236775818"/>
    <x v="0"/>
  </r>
  <r>
    <x v="15"/>
    <x v="0"/>
    <n v="0"/>
    <x v="0"/>
  </r>
  <r>
    <x v="15"/>
    <x v="0"/>
    <n v="1545.4230860554255"/>
    <x v="0"/>
  </r>
  <r>
    <x v="15"/>
    <x v="0"/>
    <n v="0"/>
    <x v="0"/>
  </r>
  <r>
    <x v="15"/>
    <x v="0"/>
    <n v="0"/>
    <x v="0"/>
  </r>
  <r>
    <x v="15"/>
    <x v="0"/>
    <n v="0"/>
    <x v="0"/>
  </r>
  <r>
    <x v="15"/>
    <x v="0"/>
    <n v="0"/>
    <x v="0"/>
  </r>
  <r>
    <x v="15"/>
    <x v="0"/>
    <n v="299.66290152979889"/>
    <x v="0"/>
  </r>
  <r>
    <x v="15"/>
    <x v="1"/>
    <n v="1065.1773006343069"/>
    <x v="0"/>
  </r>
  <r>
    <x v="15"/>
    <x v="1"/>
    <n v="0"/>
    <x v="0"/>
  </r>
  <r>
    <x v="15"/>
    <x v="1"/>
    <n v="0"/>
    <x v="0"/>
  </r>
  <r>
    <x v="15"/>
    <x v="1"/>
    <n v="664.75438417964108"/>
    <x v="0"/>
  </r>
  <r>
    <x v="15"/>
    <x v="1"/>
    <n v="2566.1089515281028"/>
    <x v="0"/>
  </r>
  <r>
    <x v="15"/>
    <x v="1"/>
    <n v="0"/>
    <x v="0"/>
  </r>
  <r>
    <x v="15"/>
    <x v="2"/>
    <n v="0"/>
    <x v="0"/>
  </r>
  <r>
    <x v="15"/>
    <x v="2"/>
    <n v="340.2286218242258"/>
    <x v="0"/>
  </r>
  <r>
    <x v="15"/>
    <x v="1"/>
    <n v="0"/>
    <x v="0"/>
  </r>
  <r>
    <x v="15"/>
    <x v="1"/>
    <n v="0"/>
    <x v="0"/>
  </r>
  <r>
    <x v="15"/>
    <x v="1"/>
    <n v="206.75431633933721"/>
    <x v="0"/>
  </r>
  <r>
    <x v="15"/>
    <x v="1"/>
    <n v="1774.4231199755775"/>
    <x v="0"/>
  </r>
  <r>
    <x v="15"/>
    <x v="1"/>
    <n v="0"/>
    <x v="0"/>
  </r>
  <r>
    <x v="15"/>
    <x v="1"/>
    <n v="206.75431633933721"/>
    <x v="0"/>
  </r>
  <r>
    <x v="15"/>
    <x v="1"/>
    <n v="574.46294223398127"/>
    <x v="0"/>
  </r>
  <r>
    <x v="15"/>
    <x v="1"/>
    <n v="16489.311013873343"/>
    <x v="0"/>
  </r>
  <r>
    <x v="15"/>
    <x v="1"/>
    <n v="2806.8861300498629"/>
    <x v="0"/>
  </r>
  <r>
    <x v="15"/>
    <x v="2"/>
    <n v="393.88005834266136"/>
    <x v="0"/>
  </r>
  <r>
    <x v="15"/>
    <x v="2"/>
    <n v="0"/>
    <x v="0"/>
  </r>
  <r>
    <x v="15"/>
    <x v="2"/>
    <n v="9644.1728570943997"/>
    <x v="0"/>
  </r>
  <r>
    <x v="15"/>
    <x v="3"/>
    <n v="19113.212846347604"/>
    <x v="0"/>
  </r>
  <r>
    <x v="15"/>
    <x v="3"/>
    <n v="4619.3309823677591"/>
    <x v="0"/>
  </r>
  <r>
    <x v="16"/>
    <x v="0"/>
    <n v="0"/>
    <x v="0"/>
  </r>
  <r>
    <x v="16"/>
    <x v="0"/>
    <n v="4830.2820457631042"/>
    <x v="0"/>
  </r>
  <r>
    <x v="16"/>
    <x v="0"/>
    <n v="0"/>
    <x v="0"/>
  </r>
  <r>
    <x v="16"/>
    <x v="0"/>
    <n v="0"/>
    <x v="0"/>
  </r>
  <r>
    <x v="16"/>
    <x v="0"/>
    <n v="0"/>
    <x v="0"/>
  </r>
  <r>
    <x v="16"/>
    <x v="0"/>
    <n v="0"/>
    <x v="0"/>
  </r>
  <r>
    <x v="16"/>
    <x v="0"/>
    <n v="4252.5580317229051"/>
    <x v="0"/>
  </r>
  <r>
    <x v="16"/>
    <x v="1"/>
    <n v="2245.6434815722378"/>
    <x v="0"/>
  </r>
  <r>
    <x v="16"/>
    <x v="1"/>
    <n v="0"/>
    <x v="0"/>
  </r>
  <r>
    <x v="16"/>
    <x v="1"/>
    <n v="0"/>
    <x v="0"/>
  </r>
  <r>
    <x v="16"/>
    <x v="1"/>
    <n v="3958.1256829696349"/>
    <x v="0"/>
  </r>
  <r>
    <x v="16"/>
    <x v="1"/>
    <n v="7149.1357329712901"/>
    <x v="0"/>
  </r>
  <r>
    <x v="16"/>
    <x v="1"/>
    <n v="1209.5599192026225"/>
    <x v="0"/>
  </r>
  <r>
    <x v="16"/>
    <x v="2"/>
    <n v="0"/>
    <x v="0"/>
  </r>
  <r>
    <x v="16"/>
    <x v="2"/>
    <n v="1737.9466207490314"/>
    <x v="0"/>
  </r>
  <r>
    <x v="16"/>
    <x v="1"/>
    <n v="0"/>
    <x v="0"/>
  </r>
  <r>
    <x v="16"/>
    <x v="1"/>
    <n v="0"/>
    <x v="0"/>
  </r>
  <r>
    <x v="16"/>
    <x v="1"/>
    <n v="0"/>
    <x v="0"/>
  </r>
  <r>
    <x v="16"/>
    <x v="1"/>
    <n v="262.60182456372729"/>
    <x v="0"/>
  </r>
  <r>
    <x v="16"/>
    <x v="1"/>
    <n v="19664.897844299478"/>
    <x v="0"/>
  </r>
  <r>
    <x v="16"/>
    <x v="1"/>
    <n v="1457.8380078810555"/>
    <x v="0"/>
  </r>
  <r>
    <x v="16"/>
    <x v="1"/>
    <n v="1465.7956389284413"/>
    <x v="0"/>
  </r>
  <r>
    <x v="16"/>
    <x v="1"/>
    <n v="27765.766250538098"/>
    <x v="0"/>
  </r>
  <r>
    <x v="16"/>
    <x v="1"/>
    <n v="4865.2956223716019"/>
    <x v="0"/>
  </r>
  <r>
    <x v="16"/>
    <x v="2"/>
    <n v="9308.8367992317617"/>
    <x v="0"/>
  </r>
  <r>
    <x v="16"/>
    <x v="2"/>
    <n v="0"/>
    <x v="0"/>
  </r>
  <r>
    <x v="16"/>
    <x v="2"/>
    <n v="5950.7164972350074"/>
    <x v="0"/>
  </r>
  <r>
    <x v="16"/>
    <x v="3"/>
    <n v="6113.5133141417773"/>
    <x v="0"/>
  </r>
  <r>
    <x v="16"/>
    <x v="3"/>
    <n v="5866.0491543720764"/>
    <x v="0"/>
  </r>
  <r>
    <x v="17"/>
    <x v="0"/>
    <n v="0"/>
    <x v="0"/>
  </r>
  <r>
    <x v="17"/>
    <x v="0"/>
    <n v="4927.9143964500363"/>
    <x v="0"/>
  </r>
  <r>
    <x v="17"/>
    <x v="0"/>
    <n v="0"/>
    <x v="0"/>
  </r>
  <r>
    <x v="17"/>
    <x v="0"/>
    <n v="1088.4504858731675"/>
    <x v="0"/>
  </r>
  <r>
    <x v="17"/>
    <x v="0"/>
    <n v="0"/>
    <x v="0"/>
  </r>
  <r>
    <x v="17"/>
    <x v="0"/>
    <n v="0"/>
    <x v="0"/>
  </r>
  <r>
    <x v="17"/>
    <x v="0"/>
    <n v="474.02505195753525"/>
    <x v="0"/>
  </r>
  <r>
    <x v="17"/>
    <x v="1"/>
    <n v="3302.8842329944391"/>
    <x v="0"/>
  </r>
  <r>
    <x v="17"/>
    <x v="1"/>
    <n v="0"/>
    <x v="0"/>
  </r>
  <r>
    <x v="17"/>
    <x v="1"/>
    <n v="0"/>
    <x v="0"/>
  </r>
  <r>
    <x v="17"/>
    <x v="1"/>
    <n v="366.98713699938213"/>
    <x v="0"/>
  </r>
  <r>
    <x v="17"/>
    <x v="1"/>
    <n v="6174.8366005729367"/>
    <x v="0"/>
  </r>
  <r>
    <x v="17"/>
    <x v="1"/>
    <n v="257.16901645790034"/>
    <x v="0"/>
  </r>
  <r>
    <x v="17"/>
    <x v="2"/>
    <n v="0"/>
    <x v="0"/>
  </r>
  <r>
    <x v="17"/>
    <x v="2"/>
    <n v="1875.248665955176"/>
    <x v="0"/>
  </r>
  <r>
    <x v="17"/>
    <x v="1"/>
    <n v="0"/>
    <x v="0"/>
  </r>
  <r>
    <x v="17"/>
    <x v="1"/>
    <n v="0"/>
    <x v="0"/>
  </r>
  <r>
    <x v="17"/>
    <x v="1"/>
    <n v="3580.9047913273043"/>
    <x v="0"/>
  </r>
  <r>
    <x v="17"/>
    <x v="1"/>
    <n v="5258.7588608661463"/>
    <x v="0"/>
  </r>
  <r>
    <x v="17"/>
    <x v="1"/>
    <n v="0"/>
    <x v="0"/>
  </r>
  <r>
    <x v="17"/>
    <x v="1"/>
    <n v="822.94085266528111"/>
    <x v="0"/>
  </r>
  <r>
    <x v="17"/>
    <x v="1"/>
    <n v="7514.8956917373471"/>
    <x v="0"/>
  </r>
  <r>
    <x v="17"/>
    <x v="1"/>
    <n v="1695.925405830478"/>
    <x v="0"/>
  </r>
  <r>
    <x v="17"/>
    <x v="1"/>
    <n v="3537.8116047857102"/>
    <x v="0"/>
  </r>
  <r>
    <x v="17"/>
    <x v="2"/>
    <n v="3913.1393585350784"/>
    <x v="0"/>
  </r>
  <r>
    <x v="17"/>
    <x v="2"/>
    <n v="341.96528674942425"/>
    <x v="0"/>
  </r>
  <r>
    <x v="17"/>
    <x v="2"/>
    <n v="4362.1425602426552"/>
    <x v="0"/>
  </r>
  <r>
    <x v="17"/>
    <x v="3"/>
    <n v="25655.872867938109"/>
    <x v="0"/>
  </r>
  <r>
    <x v="17"/>
    <x v="3"/>
    <n v="15432.575026988125"/>
    <x v="0"/>
  </r>
  <r>
    <x v="18"/>
    <x v="0"/>
    <n v="0"/>
    <x v="0"/>
  </r>
  <r>
    <x v="18"/>
    <x v="0"/>
    <n v="782.58228936379271"/>
    <x v="0"/>
  </r>
  <r>
    <x v="18"/>
    <x v="0"/>
    <n v="0"/>
    <x v="0"/>
  </r>
  <r>
    <x v="18"/>
    <x v="0"/>
    <n v="0"/>
    <x v="0"/>
  </r>
  <r>
    <x v="18"/>
    <x v="0"/>
    <n v="0"/>
    <x v="0"/>
  </r>
  <r>
    <x v="18"/>
    <x v="0"/>
    <n v="0"/>
    <x v="0"/>
  </r>
  <r>
    <x v="18"/>
    <x v="0"/>
    <n v="0"/>
    <x v="0"/>
  </r>
  <r>
    <x v="18"/>
    <x v="1"/>
    <n v="0"/>
    <x v="0"/>
  </r>
  <r>
    <x v="18"/>
    <x v="1"/>
    <n v="0"/>
    <x v="0"/>
  </r>
  <r>
    <x v="18"/>
    <x v="1"/>
    <n v="0"/>
    <x v="0"/>
  </r>
  <r>
    <x v="18"/>
    <x v="1"/>
    <n v="808.97629575042993"/>
    <x v="0"/>
  </r>
  <r>
    <x v="18"/>
    <x v="1"/>
    <n v="951.50393023827064"/>
    <x v="0"/>
  </r>
  <r>
    <x v="18"/>
    <x v="1"/>
    <n v="513.36342422009329"/>
    <x v="0"/>
  </r>
  <r>
    <x v="18"/>
    <x v="2"/>
    <n v="0"/>
    <x v="0"/>
  </r>
  <r>
    <x v="18"/>
    <x v="2"/>
    <n v="121.41242937853107"/>
    <x v="0"/>
  </r>
  <r>
    <x v="18"/>
    <x v="1"/>
    <n v="0"/>
    <x v="0"/>
  </r>
  <r>
    <x v="18"/>
    <x v="1"/>
    <n v="0"/>
    <x v="0"/>
  </r>
  <r>
    <x v="18"/>
    <x v="1"/>
    <n v="0"/>
    <x v="0"/>
  </r>
  <r>
    <x v="18"/>
    <x v="1"/>
    <n v="1562.5251780889216"/>
    <x v="0"/>
  </r>
  <r>
    <x v="18"/>
    <x v="1"/>
    <n v="361.5978874969295"/>
    <x v="0"/>
  </r>
  <r>
    <x v="18"/>
    <x v="1"/>
    <n v="0"/>
    <x v="0"/>
  </r>
  <r>
    <x v="18"/>
    <x v="1"/>
    <n v="779.94288872512902"/>
    <x v="0"/>
  </r>
  <r>
    <x v="18"/>
    <x v="1"/>
    <n v="1153.4180790960452"/>
    <x v="0"/>
  </r>
  <r>
    <x v="18"/>
    <x v="1"/>
    <n v="1979.5504789977892"/>
    <x v="0"/>
  </r>
  <r>
    <x v="18"/>
    <x v="2"/>
    <n v="512.04372390076151"/>
    <x v="0"/>
  </r>
  <r>
    <x v="18"/>
    <x v="2"/>
    <n v="0"/>
    <x v="0"/>
  </r>
  <r>
    <x v="18"/>
    <x v="2"/>
    <n v="1218.0833947433064"/>
    <x v="0"/>
  </r>
  <r>
    <x v="18"/>
    <x v="3"/>
    <n v="78362.606441165888"/>
    <x v="0"/>
  </r>
  <r>
    <x v="18"/>
    <x v="3"/>
    <n v="21899.011910759262"/>
    <x v="0"/>
  </r>
  <r>
    <x v="19"/>
    <x v="0"/>
    <n v="834.51336922453993"/>
    <x v="0"/>
  </r>
  <r>
    <x v="19"/>
    <x v="0"/>
    <n v="11908.768726661969"/>
    <x v="0"/>
  </r>
  <r>
    <x v="19"/>
    <x v="0"/>
    <n v="481.60970562212259"/>
    <x v="0"/>
  </r>
  <r>
    <x v="19"/>
    <x v="0"/>
    <n v="224.19762158271223"/>
    <x v="0"/>
  </r>
  <r>
    <x v="19"/>
    <x v="0"/>
    <n v="0"/>
    <x v="0"/>
  </r>
  <r>
    <x v="19"/>
    <x v="0"/>
    <n v="240.80485281106129"/>
    <x v="0"/>
  </r>
  <r>
    <x v="19"/>
    <x v="0"/>
    <n v="1836.4829866682662"/>
    <x v="0"/>
  </r>
  <r>
    <x v="19"/>
    <x v="1"/>
    <n v="5842.9775205074757"/>
    <x v="0"/>
  </r>
  <r>
    <x v="19"/>
    <x v="1"/>
    <n v="0"/>
    <x v="0"/>
  </r>
  <r>
    <x v="19"/>
    <x v="1"/>
    <n v="0"/>
    <x v="0"/>
  </r>
  <r>
    <x v="19"/>
    <x v="1"/>
    <n v="4118.5933446305653"/>
    <x v="0"/>
  </r>
  <r>
    <x v="19"/>
    <x v="1"/>
    <n v="11320.595953991273"/>
    <x v="0"/>
  </r>
  <r>
    <x v="19"/>
    <x v="1"/>
    <n v="1760.3665102049997"/>
    <x v="0"/>
  </r>
  <r>
    <x v="19"/>
    <x v="2"/>
    <n v="1287.0604201970518"/>
    <x v="0"/>
  </r>
  <r>
    <x v="19"/>
    <x v="2"/>
    <n v="278.17112307484666"/>
    <x v="0"/>
  </r>
  <r>
    <x v="19"/>
    <x v="1"/>
    <n v="0"/>
    <x v="0"/>
  </r>
  <r>
    <x v="19"/>
    <x v="1"/>
    <n v="0"/>
    <x v="0"/>
  </r>
  <r>
    <x v="19"/>
    <x v="1"/>
    <n v="167.45624821918631"/>
    <x v="0"/>
  </r>
  <r>
    <x v="19"/>
    <x v="1"/>
    <n v="1410.2307184739739"/>
    <x v="0"/>
  </r>
  <r>
    <x v="19"/>
    <x v="1"/>
    <n v="0"/>
    <x v="0"/>
  </r>
  <r>
    <x v="19"/>
    <x v="1"/>
    <n v="0"/>
    <x v="0"/>
  </r>
  <r>
    <x v="19"/>
    <x v="1"/>
    <n v="9157.5040864988077"/>
    <x v="0"/>
  </r>
  <r>
    <x v="19"/>
    <x v="1"/>
    <n v="10596.797459622392"/>
    <x v="0"/>
  </r>
  <r>
    <x v="19"/>
    <x v="1"/>
    <n v="6128.0683232608008"/>
    <x v="0"/>
  </r>
  <r>
    <x v="19"/>
    <x v="2"/>
    <n v="5642.3068098315907"/>
    <x v="0"/>
  </r>
  <r>
    <x v="19"/>
    <x v="2"/>
    <n v="271.2514433963679"/>
    <x v="0"/>
  </r>
  <r>
    <x v="19"/>
    <x v="2"/>
    <n v="18777.242775519997"/>
    <x v="0"/>
  </r>
  <r>
    <x v="19"/>
    <x v="3"/>
    <n v="16917.359985606334"/>
    <x v="0"/>
  </r>
  <r>
    <x v="19"/>
    <x v="3"/>
    <n v="35460.465527168053"/>
    <x v="0"/>
  </r>
  <r>
    <x v="20"/>
    <x v="0"/>
    <n v="487.45729140876455"/>
    <x v="0"/>
  </r>
  <r>
    <x v="20"/>
    <x v="0"/>
    <n v="553.80564496162413"/>
    <x v="0"/>
  </r>
  <r>
    <x v="20"/>
    <x v="0"/>
    <n v="0"/>
    <x v="0"/>
  </r>
  <r>
    <x v="20"/>
    <x v="0"/>
    <n v="0"/>
    <x v="0"/>
  </r>
  <r>
    <x v="20"/>
    <x v="0"/>
    <n v="0"/>
    <x v="0"/>
  </r>
  <r>
    <x v="20"/>
    <x v="0"/>
    <n v="0"/>
    <x v="0"/>
  </r>
  <r>
    <x v="20"/>
    <x v="0"/>
    <n v="0"/>
    <x v="0"/>
  </r>
  <r>
    <x v="20"/>
    <x v="1"/>
    <n v="2323.5464223817776"/>
    <x v="0"/>
  </r>
  <r>
    <x v="20"/>
    <x v="1"/>
    <n v="0"/>
    <x v="0"/>
  </r>
  <r>
    <x v="20"/>
    <x v="1"/>
    <n v="0"/>
    <x v="0"/>
  </r>
  <r>
    <x v="20"/>
    <x v="1"/>
    <n v="877.4231245357762"/>
    <x v="0"/>
  </r>
  <r>
    <x v="20"/>
    <x v="1"/>
    <n v="968.14434265907403"/>
    <x v="0"/>
  </r>
  <r>
    <x v="20"/>
    <x v="1"/>
    <n v="0"/>
    <x v="0"/>
  </r>
  <r>
    <x v="20"/>
    <x v="2"/>
    <n v="0"/>
    <x v="0"/>
  </r>
  <r>
    <x v="20"/>
    <x v="2"/>
    <n v="475.27085912354539"/>
    <x v="0"/>
  </r>
  <r>
    <x v="20"/>
    <x v="1"/>
    <n v="0"/>
    <x v="0"/>
  </r>
  <r>
    <x v="20"/>
    <x v="1"/>
    <n v="0"/>
    <x v="0"/>
  </r>
  <r>
    <x v="20"/>
    <x v="1"/>
    <n v="0"/>
    <x v="0"/>
  </r>
  <r>
    <x v="20"/>
    <x v="1"/>
    <n v="2254.4899727655361"/>
    <x v="0"/>
  </r>
  <r>
    <x v="20"/>
    <x v="1"/>
    <n v="0"/>
    <x v="0"/>
  </r>
  <r>
    <x v="20"/>
    <x v="1"/>
    <n v="0"/>
    <x v="0"/>
  </r>
  <r>
    <x v="20"/>
    <x v="1"/>
    <n v="218.00173310225301"/>
    <x v="0"/>
  </r>
  <r>
    <x v="20"/>
    <x v="1"/>
    <n v="8541.3349839069087"/>
    <x v="0"/>
  </r>
  <r>
    <x v="20"/>
    <x v="1"/>
    <n v="2559.1507798960138"/>
    <x v="0"/>
  </r>
  <r>
    <x v="20"/>
    <x v="2"/>
    <n v="1363.5263679128498"/>
    <x v="0"/>
  </r>
  <r>
    <x v="20"/>
    <x v="2"/>
    <n v="0"/>
    <x v="0"/>
  </r>
  <r>
    <x v="20"/>
    <x v="2"/>
    <n v="1253.8484773458777"/>
    <x v="0"/>
  </r>
  <r>
    <x v="20"/>
    <x v="3"/>
    <n v="3114.7071248650591"/>
    <x v="0"/>
  </r>
  <r>
    <x v="20"/>
    <x v="3"/>
    <n v="1405.4293630802449"/>
    <x v="0"/>
  </r>
  <r>
    <x v="21"/>
    <x v="0"/>
    <n v="0"/>
    <x v="0"/>
  </r>
  <r>
    <x v="21"/>
    <x v="0"/>
    <n v="1133.3939872030853"/>
    <x v="0"/>
  </r>
  <r>
    <x v="21"/>
    <x v="0"/>
    <n v="0"/>
    <x v="0"/>
  </r>
  <r>
    <x v="21"/>
    <x v="0"/>
    <n v="0"/>
    <x v="0"/>
  </r>
  <r>
    <x v="21"/>
    <x v="0"/>
    <n v="0"/>
    <x v="0"/>
  </r>
  <r>
    <x v="21"/>
    <x v="0"/>
    <n v="0"/>
    <x v="0"/>
  </r>
  <r>
    <x v="21"/>
    <x v="0"/>
    <n v="0"/>
    <x v="0"/>
  </r>
  <r>
    <x v="21"/>
    <x v="1"/>
    <n v="354.6952405995267"/>
    <x v="0"/>
  </r>
  <r>
    <x v="21"/>
    <x v="1"/>
    <n v="0"/>
    <x v="0"/>
  </r>
  <r>
    <x v="21"/>
    <x v="1"/>
    <n v="0"/>
    <x v="0"/>
  </r>
  <r>
    <x v="21"/>
    <x v="1"/>
    <n v="17.666812750167995"/>
    <x v="0"/>
  </r>
  <r>
    <x v="21"/>
    <x v="1"/>
    <n v="1123.8810880299179"/>
    <x v="0"/>
  </r>
  <r>
    <x v="21"/>
    <x v="1"/>
    <n v="543.59423846670757"/>
    <x v="0"/>
  </r>
  <r>
    <x v="21"/>
    <x v="2"/>
    <n v="0"/>
    <x v="0"/>
  </r>
  <r>
    <x v="21"/>
    <x v="2"/>
    <n v="0"/>
    <x v="0"/>
  </r>
  <r>
    <x v="21"/>
    <x v="1"/>
    <n v="0"/>
    <x v="0"/>
  </r>
  <r>
    <x v="21"/>
    <x v="1"/>
    <n v="0"/>
    <x v="0"/>
  </r>
  <r>
    <x v="21"/>
    <x v="1"/>
    <n v="911.87933502790202"/>
    <x v="0"/>
  </r>
  <r>
    <x v="21"/>
    <x v="1"/>
    <n v="1657.9624273234581"/>
    <x v="0"/>
  </r>
  <r>
    <x v="21"/>
    <x v="1"/>
    <n v="328.87451427235806"/>
    <x v="0"/>
  </r>
  <r>
    <x v="21"/>
    <x v="1"/>
    <n v="801.80150173839365"/>
    <x v="0"/>
  </r>
  <r>
    <x v="21"/>
    <x v="1"/>
    <n v="1001.5723843749087"/>
    <x v="0"/>
  </r>
  <r>
    <x v="21"/>
    <x v="1"/>
    <n v="18532.486574926228"/>
    <x v="0"/>
  </r>
  <r>
    <x v="21"/>
    <x v="1"/>
    <n v="2549.4569784088585"/>
    <x v="0"/>
  </r>
  <r>
    <x v="21"/>
    <x v="2"/>
    <n v="285.38697519502148"/>
    <x v="0"/>
  </r>
  <r>
    <x v="21"/>
    <x v="2"/>
    <n v="0"/>
    <x v="0"/>
  </r>
  <r>
    <x v="21"/>
    <x v="2"/>
    <n v="17271.347941683467"/>
    <x v="0"/>
  </r>
  <r>
    <x v="21"/>
    <x v="3"/>
    <n v="9295.0462036703866"/>
    <x v="0"/>
  </r>
  <r>
    <x v="21"/>
    <x v="3"/>
    <n v="4443.9133501259439"/>
    <x v="0"/>
  </r>
  <r>
    <x v="22"/>
    <x v="0"/>
    <n v="0"/>
    <x v="0"/>
  </r>
  <r>
    <x v="22"/>
    <x v="0"/>
    <n v="1048.3518297716225"/>
    <x v="0"/>
  </r>
  <r>
    <x v="22"/>
    <x v="0"/>
    <n v="0"/>
    <x v="0"/>
  </r>
  <r>
    <x v="22"/>
    <x v="0"/>
    <n v="0"/>
    <x v="0"/>
  </r>
  <r>
    <x v="22"/>
    <x v="0"/>
    <n v="0"/>
    <x v="0"/>
  </r>
  <r>
    <x v="22"/>
    <x v="0"/>
    <n v="0"/>
    <x v="0"/>
  </r>
  <r>
    <x v="22"/>
    <x v="0"/>
    <n v="430.51912317710719"/>
    <x v="0"/>
  </r>
  <r>
    <x v="22"/>
    <x v="1"/>
    <n v="311.18224341924241"/>
    <x v="0"/>
  </r>
  <r>
    <x v="22"/>
    <x v="1"/>
    <n v="0"/>
    <x v="0"/>
  </r>
  <r>
    <x v="22"/>
    <x v="1"/>
    <n v="0"/>
    <x v="0"/>
  </r>
  <r>
    <x v="22"/>
    <x v="1"/>
    <n v="0"/>
    <x v="0"/>
  </r>
  <r>
    <x v="22"/>
    <x v="1"/>
    <n v="1061.9471705035312"/>
    <x v="0"/>
  </r>
  <r>
    <x v="22"/>
    <x v="1"/>
    <n v="374.62716683481608"/>
    <x v="0"/>
  </r>
  <r>
    <x v="22"/>
    <x v="2"/>
    <n v="166.16527561221682"/>
    <x v="0"/>
  </r>
  <r>
    <x v="22"/>
    <x v="2"/>
    <n v="0"/>
    <x v="0"/>
  </r>
  <r>
    <x v="22"/>
    <x v="1"/>
    <n v="0"/>
    <x v="0"/>
  </r>
  <r>
    <x v="22"/>
    <x v="1"/>
    <n v="0"/>
    <x v="0"/>
  </r>
  <r>
    <x v="22"/>
    <x v="1"/>
    <n v="1472.8285792901036"/>
    <x v="0"/>
  </r>
  <r>
    <x v="22"/>
    <x v="1"/>
    <n v="646.53398147298913"/>
    <x v="0"/>
  </r>
  <r>
    <x v="22"/>
    <x v="1"/>
    <n v="2542.3287168669176"/>
    <x v="0"/>
  </r>
  <r>
    <x v="22"/>
    <x v="1"/>
    <n v="0"/>
    <x v="0"/>
  </r>
  <r>
    <x v="22"/>
    <x v="1"/>
    <n v="1308.1738970925433"/>
    <x v="0"/>
  </r>
  <r>
    <x v="22"/>
    <x v="1"/>
    <n v="552.87718976428505"/>
    <x v="0"/>
  </r>
  <r>
    <x v="22"/>
    <x v="1"/>
    <n v="1780.9896358800329"/>
    <x v="0"/>
  </r>
  <r>
    <x v="22"/>
    <x v="2"/>
    <n v="1663.1633495368246"/>
    <x v="0"/>
  </r>
  <r>
    <x v="22"/>
    <x v="2"/>
    <n v="463.75217829955056"/>
    <x v="0"/>
  </r>
  <r>
    <x v="22"/>
    <x v="2"/>
    <n v="2646.559662478217"/>
    <x v="0"/>
  </r>
  <r>
    <x v="22"/>
    <x v="3"/>
    <n v="2776.4016912558468"/>
    <x v="0"/>
  </r>
  <r>
    <x v="22"/>
    <x v="3"/>
    <n v="5791.9143216984521"/>
    <x v="0"/>
  </r>
  <r>
    <x v="23"/>
    <x v="0"/>
    <n v="0"/>
    <x v="0"/>
  </r>
  <r>
    <x v="23"/>
    <x v="0"/>
    <n v="2700.2174796178524"/>
    <x v="0"/>
  </r>
  <r>
    <x v="23"/>
    <x v="0"/>
    <n v="0"/>
    <x v="0"/>
  </r>
  <r>
    <x v="23"/>
    <x v="0"/>
    <n v="421.36727089345248"/>
    <x v="0"/>
  </r>
  <r>
    <x v="23"/>
    <x v="0"/>
    <n v="0"/>
    <x v="0"/>
  </r>
  <r>
    <x v="23"/>
    <x v="0"/>
    <n v="0"/>
    <x v="0"/>
  </r>
  <r>
    <x v="23"/>
    <x v="0"/>
    <n v="1376.1108340570981"/>
    <x v="0"/>
  </r>
  <r>
    <x v="23"/>
    <x v="1"/>
    <n v="4268.3437788922201"/>
    <x v="0"/>
  </r>
  <r>
    <x v="23"/>
    <x v="1"/>
    <n v="0"/>
    <x v="0"/>
  </r>
  <r>
    <x v="23"/>
    <x v="1"/>
    <n v="0"/>
    <x v="0"/>
  </r>
  <r>
    <x v="23"/>
    <x v="1"/>
    <n v="908.07313759000363"/>
    <x v="0"/>
  </r>
  <r>
    <x v="23"/>
    <x v="1"/>
    <n v="1913.4874485193175"/>
    <x v="0"/>
  </r>
  <r>
    <x v="23"/>
    <x v="1"/>
    <n v="0"/>
    <x v="0"/>
  </r>
  <r>
    <x v="23"/>
    <x v="2"/>
    <n v="246.68653517496426"/>
    <x v="0"/>
  </r>
  <r>
    <x v="23"/>
    <x v="2"/>
    <n v="0"/>
    <x v="0"/>
  </r>
  <r>
    <x v="23"/>
    <x v="1"/>
    <n v="0"/>
    <x v="0"/>
  </r>
  <r>
    <x v="23"/>
    <x v="1"/>
    <n v="0"/>
    <x v="0"/>
  </r>
  <r>
    <x v="23"/>
    <x v="1"/>
    <n v="11166.232678676492"/>
    <x v="0"/>
  </r>
  <r>
    <x v="23"/>
    <x v="1"/>
    <n v="3805.6398453478273"/>
    <x v="0"/>
  </r>
  <r>
    <x v="23"/>
    <x v="1"/>
    <n v="26716.81847981397"/>
    <x v="0"/>
  </r>
  <r>
    <x v="23"/>
    <x v="1"/>
    <n v="0"/>
    <x v="0"/>
  </r>
  <r>
    <x v="23"/>
    <x v="1"/>
    <n v="964.07764827837389"/>
    <x v="0"/>
  </r>
  <r>
    <x v="23"/>
    <x v="1"/>
    <n v="5932.4778107752218"/>
    <x v="0"/>
  </r>
  <r>
    <x v="23"/>
    <x v="1"/>
    <n v="8462.0148768666131"/>
    <x v="0"/>
  </r>
  <r>
    <x v="23"/>
    <x v="2"/>
    <n v="3300.2658084218192"/>
    <x v="0"/>
  </r>
  <r>
    <x v="23"/>
    <x v="2"/>
    <n v="0"/>
    <x v="0"/>
  </r>
  <r>
    <x v="23"/>
    <x v="2"/>
    <n v="23007.186367074777"/>
    <x v="0"/>
  </r>
  <r>
    <x v="23"/>
    <x v="3"/>
    <n v="19318.910903202588"/>
    <x v="0"/>
  </r>
  <r>
    <x v="23"/>
    <x v="3"/>
    <n v="14935.558402302988"/>
    <x v="0"/>
  </r>
  <r>
    <x v="24"/>
    <x v="0"/>
    <n v="801.44623343783462"/>
    <x v="0"/>
  </r>
  <r>
    <x v="24"/>
    <x v="0"/>
    <n v="7211.8426803937509"/>
    <x v="0"/>
  </r>
  <r>
    <x v="24"/>
    <x v="0"/>
    <n v="0"/>
    <x v="0"/>
  </r>
  <r>
    <x v="24"/>
    <x v="0"/>
    <n v="1208.623163163938"/>
    <x v="0"/>
  </r>
  <r>
    <x v="24"/>
    <x v="0"/>
    <n v="0"/>
    <x v="0"/>
  </r>
  <r>
    <x v="24"/>
    <x v="0"/>
    <n v="0"/>
    <x v="0"/>
  </r>
  <r>
    <x v="24"/>
    <x v="0"/>
    <n v="0"/>
    <x v="0"/>
  </r>
  <r>
    <x v="24"/>
    <x v="1"/>
    <n v="3878.1549070454516"/>
    <x v="0"/>
  </r>
  <r>
    <x v="24"/>
    <x v="1"/>
    <n v="0"/>
    <x v="0"/>
  </r>
  <r>
    <x v="24"/>
    <x v="1"/>
    <n v="0"/>
    <x v="0"/>
  </r>
  <r>
    <x v="24"/>
    <x v="1"/>
    <n v="677.06365548115753"/>
    <x v="0"/>
  </r>
  <r>
    <x v="24"/>
    <x v="1"/>
    <n v="7604.9385635587205"/>
    <x v="0"/>
  </r>
  <r>
    <x v="24"/>
    <x v="1"/>
    <n v="1462.0820012643367"/>
    <x v="0"/>
  </r>
  <r>
    <x v="24"/>
    <x v="2"/>
    <n v="1049.0379688044277"/>
    <x v="0"/>
  </r>
  <r>
    <x v="24"/>
    <x v="2"/>
    <n v="0"/>
    <x v="0"/>
  </r>
  <r>
    <x v="24"/>
    <x v="1"/>
    <n v="0"/>
    <x v="0"/>
  </r>
  <r>
    <x v="24"/>
    <x v="1"/>
    <n v="0"/>
    <x v="0"/>
  </r>
  <r>
    <x v="24"/>
    <x v="1"/>
    <n v="3550.7705744991035"/>
    <x v="0"/>
  </r>
  <r>
    <x v="24"/>
    <x v="1"/>
    <n v="27628.186773490215"/>
    <x v="0"/>
  </r>
  <r>
    <x v="24"/>
    <x v="1"/>
    <n v="0"/>
    <x v="0"/>
  </r>
  <r>
    <x v="24"/>
    <x v="1"/>
    <n v="212.38911896375998"/>
    <x v="0"/>
  </r>
  <r>
    <x v="24"/>
    <x v="1"/>
    <n v="1734.3155681129131"/>
    <x v="0"/>
  </r>
  <r>
    <x v="24"/>
    <x v="1"/>
    <n v="13550.660473997239"/>
    <x v="0"/>
  </r>
  <r>
    <x v="24"/>
    <x v="1"/>
    <n v="9964.6872830953034"/>
    <x v="0"/>
  </r>
  <r>
    <x v="24"/>
    <x v="2"/>
    <n v="3082.5757763414226"/>
    <x v="0"/>
  </r>
  <r>
    <x v="24"/>
    <x v="2"/>
    <n v="0"/>
    <x v="0"/>
  </r>
  <r>
    <x v="24"/>
    <x v="2"/>
    <n v="7336.2252583504278"/>
    <x v="0"/>
  </r>
  <r>
    <x v="24"/>
    <x v="3"/>
    <n v="20129.173299748109"/>
    <x v="0"/>
  </r>
  <r>
    <x v="24"/>
    <x v="3"/>
    <n v="5620.6732997481122"/>
    <x v="0"/>
  </r>
  <r>
    <x v="25"/>
    <x v="0"/>
    <n v="0"/>
    <x v="0"/>
  </r>
  <r>
    <x v="25"/>
    <x v="0"/>
    <n v="707.55363463109177"/>
    <x v="0"/>
  </r>
  <r>
    <x v="25"/>
    <x v="0"/>
    <n v="0"/>
    <x v="0"/>
  </r>
  <r>
    <x v="25"/>
    <x v="0"/>
    <n v="690.32854614756332"/>
    <x v="0"/>
  </r>
  <r>
    <x v="25"/>
    <x v="0"/>
    <n v="0"/>
    <x v="0"/>
  </r>
  <r>
    <x v="25"/>
    <x v="0"/>
    <n v="0"/>
    <x v="0"/>
  </r>
  <r>
    <x v="25"/>
    <x v="0"/>
    <n v="710.20364824394233"/>
    <x v="0"/>
  </r>
  <r>
    <x v="25"/>
    <x v="1"/>
    <n v="376.30193302477539"/>
    <x v="0"/>
  </r>
  <r>
    <x v="25"/>
    <x v="1"/>
    <n v="0"/>
    <x v="0"/>
  </r>
  <r>
    <x v="25"/>
    <x v="1"/>
    <n v="0"/>
    <x v="0"/>
  </r>
  <r>
    <x v="25"/>
    <x v="1"/>
    <n v="3223.7415600326708"/>
    <x v="0"/>
  </r>
  <r>
    <x v="25"/>
    <x v="1"/>
    <n v="499.52756602232506"/>
    <x v="0"/>
  </r>
  <r>
    <x v="25"/>
    <x v="1"/>
    <n v="439.90225973318815"/>
    <x v="0"/>
  </r>
  <r>
    <x v="25"/>
    <x v="2"/>
    <n v="0"/>
    <x v="0"/>
  </r>
  <r>
    <x v="25"/>
    <x v="2"/>
    <n v="0"/>
    <x v="0"/>
  </r>
  <r>
    <x v="25"/>
    <x v="1"/>
    <n v="0"/>
    <x v="0"/>
  </r>
  <r>
    <x v="25"/>
    <x v="1"/>
    <n v="0"/>
    <x v="0"/>
  </r>
  <r>
    <x v="25"/>
    <x v="1"/>
    <n v="1470.7575551320447"/>
    <x v="0"/>
  </r>
  <r>
    <x v="25"/>
    <x v="1"/>
    <n v="2513.5379117887287"/>
    <x v="0"/>
  </r>
  <r>
    <x v="25"/>
    <x v="1"/>
    <n v="239.82623196297305"/>
    <x v="0"/>
  </r>
  <r>
    <x v="25"/>
    <x v="1"/>
    <n v="0"/>
    <x v="0"/>
  </r>
  <r>
    <x v="25"/>
    <x v="1"/>
    <n v="3694.1189763136399"/>
    <x v="0"/>
  </r>
  <r>
    <x v="25"/>
    <x v="1"/>
    <n v="2334.6619929213175"/>
    <x v="0"/>
  </r>
  <r>
    <x v="25"/>
    <x v="1"/>
    <n v="2371.7621835012251"/>
    <x v="0"/>
  </r>
  <r>
    <x v="25"/>
    <x v="2"/>
    <n v="0"/>
    <x v="0"/>
  </r>
  <r>
    <x v="25"/>
    <x v="2"/>
    <n v="0"/>
    <x v="0"/>
  </r>
  <r>
    <x v="25"/>
    <x v="2"/>
    <n v="194.77600054451403"/>
    <x v="0"/>
  </r>
  <r>
    <x v="25"/>
    <x v="3"/>
    <n v="16126.936487945304"/>
    <x v="0"/>
  </r>
  <r>
    <x v="25"/>
    <x v="3"/>
    <n v="16366.047427132062"/>
    <x v="0"/>
  </r>
  <r>
    <x v="26"/>
    <x v="0"/>
    <n v="0"/>
    <x v="0"/>
  </r>
  <r>
    <x v="26"/>
    <x v="0"/>
    <n v="9865.0151098129536"/>
    <x v="0"/>
  </r>
  <r>
    <x v="26"/>
    <x v="0"/>
    <n v="0"/>
    <x v="0"/>
  </r>
  <r>
    <x v="26"/>
    <x v="0"/>
    <n v="0"/>
    <x v="0"/>
  </r>
  <r>
    <x v="26"/>
    <x v="0"/>
    <n v="0"/>
    <x v="0"/>
  </r>
  <r>
    <x v="26"/>
    <x v="0"/>
    <n v="0"/>
    <x v="0"/>
  </r>
  <r>
    <x v="26"/>
    <x v="0"/>
    <n v="340.87468404201536"/>
    <x v="0"/>
  </r>
  <r>
    <x v="26"/>
    <x v="1"/>
    <n v="1105.7228556984778"/>
    <x v="0"/>
  </r>
  <r>
    <x v="26"/>
    <x v="1"/>
    <n v="0"/>
    <x v="0"/>
  </r>
  <r>
    <x v="26"/>
    <x v="1"/>
    <n v="0"/>
    <x v="0"/>
  </r>
  <r>
    <x v="26"/>
    <x v="1"/>
    <n v="2609.9807897545361"/>
    <x v="0"/>
  </r>
  <r>
    <x v="26"/>
    <x v="1"/>
    <n v="8040.2332191203732"/>
    <x v="0"/>
  </r>
  <r>
    <x v="26"/>
    <x v="1"/>
    <n v="1238.0025838341853"/>
    <x v="0"/>
  </r>
  <r>
    <x v="26"/>
    <x v="2"/>
    <n v="237.42515306409032"/>
    <x v="0"/>
  </r>
  <r>
    <x v="26"/>
    <x v="2"/>
    <n v="1159.991462113127"/>
    <x v="0"/>
  </r>
  <r>
    <x v="26"/>
    <x v="1"/>
    <n v="0"/>
    <x v="0"/>
  </r>
  <r>
    <x v="26"/>
    <x v="1"/>
    <n v="0"/>
    <x v="0"/>
  </r>
  <r>
    <x v="26"/>
    <x v="1"/>
    <n v="8852.5664213896525"/>
    <x v="0"/>
  </r>
  <r>
    <x v="26"/>
    <x v="1"/>
    <n v="66061.852946132683"/>
    <x v="0"/>
  </r>
  <r>
    <x v="26"/>
    <x v="1"/>
    <n v="1159.991462113127"/>
    <x v="0"/>
  </r>
  <r>
    <x v="26"/>
    <x v="1"/>
    <n v="0"/>
    <x v="0"/>
  </r>
  <r>
    <x v="26"/>
    <x v="1"/>
    <n v="2450.5667584115035"/>
    <x v="0"/>
  </r>
  <r>
    <x v="26"/>
    <x v="1"/>
    <n v="18281.736785934954"/>
    <x v="0"/>
  </r>
  <r>
    <x v="26"/>
    <x v="1"/>
    <n v="10606.120766163007"/>
    <x v="0"/>
  </r>
  <r>
    <x v="26"/>
    <x v="2"/>
    <n v="3744.533842610796"/>
    <x v="0"/>
  </r>
  <r>
    <x v="26"/>
    <x v="2"/>
    <n v="0"/>
    <x v="0"/>
  </r>
  <r>
    <x v="26"/>
    <x v="2"/>
    <n v="15205.385159804528"/>
    <x v="0"/>
  </r>
  <r>
    <x v="26"/>
    <x v="3"/>
    <n v="9428.6977329974798"/>
    <x v="0"/>
  </r>
  <r>
    <x v="26"/>
    <x v="3"/>
    <n v="4843.823785534365"/>
    <x v="0"/>
  </r>
  <r>
    <x v="27"/>
    <x v="0"/>
    <n v="0"/>
    <x v="0"/>
  </r>
  <r>
    <x v="27"/>
    <x v="0"/>
    <n v="8576.9207604619205"/>
    <x v="0"/>
  </r>
  <r>
    <x v="27"/>
    <x v="0"/>
    <n v="281.33745497753517"/>
    <x v="0"/>
  </r>
  <r>
    <x v="27"/>
    <x v="0"/>
    <n v="570.41814266087408"/>
    <x v="0"/>
  </r>
  <r>
    <x v="27"/>
    <x v="0"/>
    <n v="0"/>
    <x v="0"/>
  </r>
  <r>
    <x v="27"/>
    <x v="0"/>
    <n v="0"/>
    <x v="0"/>
  </r>
  <r>
    <x v="27"/>
    <x v="0"/>
    <n v="300.69553674204451"/>
    <x v="0"/>
  </r>
  <r>
    <x v="27"/>
    <x v="1"/>
    <n v="4491.0749693661583"/>
    <x v="0"/>
  </r>
  <r>
    <x v="27"/>
    <x v="1"/>
    <n v="0"/>
    <x v="0"/>
  </r>
  <r>
    <x v="27"/>
    <x v="1"/>
    <n v="0"/>
    <x v="0"/>
  </r>
  <r>
    <x v="27"/>
    <x v="1"/>
    <n v="5572.5464706100774"/>
    <x v="0"/>
  </r>
  <r>
    <x v="27"/>
    <x v="1"/>
    <n v="8136.8470350154093"/>
    <x v="0"/>
  </r>
  <r>
    <x v="27"/>
    <x v="1"/>
    <n v="1260.8563922617059"/>
    <x v="0"/>
  </r>
  <r>
    <x v="27"/>
    <x v="2"/>
    <n v="1749.9705915116408"/>
    <x v="0"/>
  </r>
  <r>
    <x v="27"/>
    <x v="2"/>
    <n v="1467.342597749805"/>
    <x v="0"/>
  </r>
  <r>
    <x v="27"/>
    <x v="1"/>
    <n v="0"/>
    <x v="0"/>
  </r>
  <r>
    <x v="27"/>
    <x v="1"/>
    <n v="0"/>
    <x v="0"/>
  </r>
  <r>
    <x v="27"/>
    <x v="1"/>
    <n v="2613.3410382087559"/>
    <x v="0"/>
  </r>
  <r>
    <x v="27"/>
    <x v="1"/>
    <n v="14402.41283279492"/>
    <x v="0"/>
  </r>
  <r>
    <x v="27"/>
    <x v="1"/>
    <n v="0"/>
    <x v="0"/>
  </r>
  <r>
    <x v="27"/>
    <x v="1"/>
    <n v="370.38463109427801"/>
    <x v="0"/>
  </r>
  <r>
    <x v="27"/>
    <x v="1"/>
    <n v="1299.5725557907244"/>
    <x v="0"/>
  </r>
  <r>
    <x v="27"/>
    <x v="1"/>
    <n v="7512.2262634139097"/>
    <x v="0"/>
  </r>
  <r>
    <x v="27"/>
    <x v="1"/>
    <n v="3998.0891537633211"/>
    <x v="0"/>
  </r>
  <r>
    <x v="27"/>
    <x v="2"/>
    <n v="2266.1861052318891"/>
    <x v="0"/>
  </r>
  <r>
    <x v="27"/>
    <x v="2"/>
    <n v="556.22221603356729"/>
    <x v="0"/>
  </r>
  <r>
    <x v="27"/>
    <x v="2"/>
    <n v="4084.5552523114625"/>
    <x v="0"/>
  </r>
  <r>
    <x v="27"/>
    <x v="3"/>
    <n v="9917.3611370996769"/>
    <x v="0"/>
  </r>
  <r>
    <x v="27"/>
    <x v="3"/>
    <n v="8455.5475350845627"/>
    <x v="0"/>
  </r>
  <r>
    <x v="28"/>
    <x v="0"/>
    <n v="0"/>
    <x v="0"/>
  </r>
  <r>
    <x v="28"/>
    <x v="0"/>
    <n v="9409.1297530380252"/>
    <x v="0"/>
  </r>
  <r>
    <x v="28"/>
    <x v="0"/>
    <n v="0"/>
    <x v="0"/>
  </r>
  <r>
    <x v="28"/>
    <x v="0"/>
    <n v="2110.9975173134717"/>
    <x v="0"/>
  </r>
  <r>
    <x v="28"/>
    <x v="0"/>
    <n v="0"/>
    <x v="0"/>
  </r>
  <r>
    <x v="28"/>
    <x v="0"/>
    <n v="0"/>
    <x v="0"/>
  </r>
  <r>
    <x v="28"/>
    <x v="0"/>
    <n v="204.29008232065857"/>
    <x v="0"/>
  </r>
  <r>
    <x v="28"/>
    <x v="1"/>
    <n v="2341.4786358290867"/>
    <x v="0"/>
  </r>
  <r>
    <x v="28"/>
    <x v="1"/>
    <n v="0"/>
    <x v="0"/>
  </r>
  <r>
    <x v="28"/>
    <x v="1"/>
    <n v="0"/>
    <x v="0"/>
  </r>
  <r>
    <x v="28"/>
    <x v="1"/>
    <n v="1206.0972167777343"/>
    <x v="0"/>
  </r>
  <r>
    <x v="28"/>
    <x v="1"/>
    <n v="4136.8741669933361"/>
    <x v="0"/>
  </r>
  <r>
    <x v="28"/>
    <x v="1"/>
    <n v="343.10257415392658"/>
    <x v="0"/>
  </r>
  <r>
    <x v="28"/>
    <x v="2"/>
    <n v="0"/>
    <x v="0"/>
  </r>
  <r>
    <x v="28"/>
    <x v="2"/>
    <n v="2175.1655559911146"/>
    <x v="0"/>
  </r>
  <r>
    <x v="28"/>
    <x v="1"/>
    <n v="0"/>
    <x v="0"/>
  </r>
  <r>
    <x v="28"/>
    <x v="1"/>
    <n v="0"/>
    <x v="0"/>
  </r>
  <r>
    <x v="28"/>
    <x v="1"/>
    <n v="2929.4673984058541"/>
    <x v="0"/>
  </r>
  <r>
    <x v="28"/>
    <x v="1"/>
    <n v="6533.3539788318303"/>
    <x v="0"/>
  </r>
  <r>
    <x v="28"/>
    <x v="1"/>
    <n v="712.39618450280932"/>
    <x v="0"/>
  </r>
  <r>
    <x v="28"/>
    <x v="1"/>
    <n v="0"/>
    <x v="0"/>
  </r>
  <r>
    <x v="28"/>
    <x v="1"/>
    <n v="555.24996733307194"/>
    <x v="0"/>
  </r>
  <r>
    <x v="28"/>
    <x v="1"/>
    <n v="6690.5001960015679"/>
    <x v="0"/>
  </r>
  <r>
    <x v="28"/>
    <x v="1"/>
    <n v="3028.9933359466877"/>
    <x v="0"/>
  </r>
  <r>
    <x v="28"/>
    <x v="2"/>
    <n v="1557.0571017901477"/>
    <x v="0"/>
  </r>
  <r>
    <x v="28"/>
    <x v="2"/>
    <n v="0"/>
    <x v="0"/>
  </r>
  <r>
    <x v="28"/>
    <x v="2"/>
    <n v="6175.8463347706784"/>
    <x v="0"/>
  </r>
  <r>
    <x v="28"/>
    <x v="3"/>
    <n v="4010.59003238575"/>
    <x v="0"/>
  </r>
  <r>
    <x v="28"/>
    <x v="3"/>
    <n v="10585.618783735157"/>
    <x v="0"/>
  </r>
  <r>
    <x v="29"/>
    <x v="0"/>
    <n v="0"/>
    <x v="0"/>
  </r>
  <r>
    <x v="29"/>
    <x v="0"/>
    <n v="2939.2960514561373"/>
    <x v="0"/>
  </r>
  <r>
    <x v="29"/>
    <x v="0"/>
    <n v="0"/>
    <x v="0"/>
  </r>
  <r>
    <x v="29"/>
    <x v="0"/>
    <n v="0"/>
    <x v="0"/>
  </r>
  <r>
    <x v="29"/>
    <x v="0"/>
    <n v="0"/>
    <x v="0"/>
  </r>
  <r>
    <x v="29"/>
    <x v="0"/>
    <n v="0"/>
    <x v="0"/>
  </r>
  <r>
    <x v="29"/>
    <x v="0"/>
    <n v="0"/>
    <x v="0"/>
  </r>
  <r>
    <x v="29"/>
    <x v="1"/>
    <n v="759.69983919957122"/>
    <x v="0"/>
  </r>
  <r>
    <x v="29"/>
    <x v="1"/>
    <n v="0"/>
    <x v="0"/>
  </r>
  <r>
    <x v="29"/>
    <x v="1"/>
    <n v="0"/>
    <x v="0"/>
  </r>
  <r>
    <x v="29"/>
    <x v="1"/>
    <n v="0"/>
    <x v="0"/>
  </r>
  <r>
    <x v="29"/>
    <x v="1"/>
    <n v="344.31302483473291"/>
    <x v="0"/>
  </r>
  <r>
    <x v="29"/>
    <x v="1"/>
    <n v="0"/>
    <x v="0"/>
  </r>
  <r>
    <x v="29"/>
    <x v="2"/>
    <n v="203.7448633196355"/>
    <x v="0"/>
  </r>
  <r>
    <x v="29"/>
    <x v="2"/>
    <n v="0"/>
    <x v="0"/>
  </r>
  <r>
    <x v="29"/>
    <x v="1"/>
    <n v="0"/>
    <x v="0"/>
  </r>
  <r>
    <x v="29"/>
    <x v="1"/>
    <n v="0"/>
    <x v="0"/>
  </r>
  <r>
    <x v="29"/>
    <x v="1"/>
    <n v="633.34643559049493"/>
    <x v="0"/>
  </r>
  <r>
    <x v="29"/>
    <x v="1"/>
    <n v="2498.6385563694839"/>
    <x v="0"/>
  </r>
  <r>
    <x v="29"/>
    <x v="1"/>
    <n v="0"/>
    <x v="0"/>
  </r>
  <r>
    <x v="29"/>
    <x v="1"/>
    <n v="0"/>
    <x v="0"/>
  </r>
  <r>
    <x v="29"/>
    <x v="1"/>
    <n v="0"/>
    <x v="0"/>
  </r>
  <r>
    <x v="29"/>
    <x v="1"/>
    <n v="606.49633732356619"/>
    <x v="0"/>
  </r>
  <r>
    <x v="29"/>
    <x v="1"/>
    <n v="827.61479363944977"/>
    <x v="0"/>
  </r>
  <r>
    <x v="29"/>
    <x v="2"/>
    <n v="0"/>
    <x v="0"/>
  </r>
  <r>
    <x v="29"/>
    <x v="2"/>
    <n v="0"/>
    <x v="0"/>
  </r>
  <r>
    <x v="29"/>
    <x v="2"/>
    <n v="26.850098266928711"/>
    <x v="0"/>
  </r>
  <r>
    <x v="29"/>
    <x v="3"/>
    <n v="533.56196473551643"/>
    <x v="0"/>
  </r>
  <r>
    <x v="29"/>
    <x v="3"/>
    <n v="906.32443324937037"/>
    <x v="0"/>
  </r>
  <r>
    <x v="30"/>
    <x v="0"/>
    <n v="665.11697061215011"/>
    <x v="0"/>
  </r>
  <r>
    <x v="30"/>
    <x v="0"/>
    <n v="2945.2449761877106"/>
    <x v="0"/>
  </r>
  <r>
    <x v="30"/>
    <x v="0"/>
    <n v="0"/>
    <x v="0"/>
  </r>
  <r>
    <x v="30"/>
    <x v="0"/>
    <n v="454.87884771750498"/>
    <x v="0"/>
  </r>
  <r>
    <x v="30"/>
    <x v="0"/>
    <n v="0"/>
    <x v="0"/>
  </r>
  <r>
    <x v="30"/>
    <x v="0"/>
    <n v="0"/>
    <x v="0"/>
  </r>
  <r>
    <x v="30"/>
    <x v="0"/>
    <n v="0"/>
    <x v="0"/>
  </r>
  <r>
    <x v="30"/>
    <x v="1"/>
    <n v="741.56719711929372"/>
    <x v="0"/>
  </r>
  <r>
    <x v="30"/>
    <x v="1"/>
    <n v="0"/>
    <x v="0"/>
  </r>
  <r>
    <x v="30"/>
    <x v="1"/>
    <n v="0"/>
    <x v="0"/>
  </r>
  <r>
    <x v="30"/>
    <x v="1"/>
    <n v="473.99140434429086"/>
    <x v="0"/>
  </r>
  <r>
    <x v="30"/>
    <x v="1"/>
    <n v="1722.0413520734114"/>
    <x v="0"/>
  </r>
  <r>
    <x v="30"/>
    <x v="1"/>
    <n v="344.02601928214659"/>
    <x v="0"/>
  </r>
  <r>
    <x v="30"/>
    <x v="2"/>
    <n v="0"/>
    <x v="0"/>
  </r>
  <r>
    <x v="30"/>
    <x v="2"/>
    <n v="1433.441747008944"/>
    <x v="0"/>
  </r>
  <r>
    <x v="30"/>
    <x v="1"/>
    <n v="0"/>
    <x v="0"/>
  </r>
  <r>
    <x v="30"/>
    <x v="1"/>
    <n v="0"/>
    <x v="0"/>
  </r>
  <r>
    <x v="30"/>
    <x v="1"/>
    <n v="0"/>
    <x v="0"/>
  </r>
  <r>
    <x v="30"/>
    <x v="1"/>
    <n v="2157.8076431641307"/>
    <x v="0"/>
  </r>
  <r>
    <x v="30"/>
    <x v="1"/>
    <n v="0"/>
    <x v="0"/>
  </r>
  <r>
    <x v="30"/>
    <x v="1"/>
    <n v="0"/>
    <x v="0"/>
  </r>
  <r>
    <x v="30"/>
    <x v="1"/>
    <n v="0"/>
    <x v="0"/>
  </r>
  <r>
    <x v="30"/>
    <x v="1"/>
    <n v="1276.7187826692996"/>
    <x v="0"/>
  </r>
  <r>
    <x v="30"/>
    <x v="1"/>
    <n v="563.82042049018469"/>
    <x v="0"/>
  </r>
  <r>
    <x v="30"/>
    <x v="2"/>
    <n v="2199.8552677430598"/>
    <x v="0"/>
  </r>
  <r>
    <x v="30"/>
    <x v="2"/>
    <n v="0"/>
    <x v="0"/>
  </r>
  <r>
    <x v="30"/>
    <x v="2"/>
    <n v="1475.4893715878732"/>
    <x v="0"/>
  </r>
  <r>
    <x v="30"/>
    <x v="3"/>
    <n v="578.46052536883781"/>
    <x v="0"/>
  </r>
  <r>
    <x v="30"/>
    <x v="3"/>
    <n v="1771.9269161568909"/>
    <x v="0"/>
  </r>
  <r>
    <x v="31"/>
    <x v="0"/>
    <n v="0"/>
    <x v="0"/>
  </r>
  <r>
    <x v="31"/>
    <x v="0"/>
    <n v="5631.0182294650022"/>
    <x v="0"/>
  </r>
  <r>
    <x v="31"/>
    <x v="0"/>
    <n v="0"/>
    <x v="0"/>
  </r>
  <r>
    <x v="31"/>
    <x v="0"/>
    <n v="1715.5215374040554"/>
    <x v="0"/>
  </r>
  <r>
    <x v="31"/>
    <x v="0"/>
    <n v="0"/>
    <x v="0"/>
  </r>
  <r>
    <x v="31"/>
    <x v="0"/>
    <n v="0"/>
    <x v="0"/>
  </r>
  <r>
    <x v="31"/>
    <x v="0"/>
    <n v="887.96361267040902"/>
    <x v="0"/>
  </r>
  <r>
    <x v="31"/>
    <x v="1"/>
    <n v="9499.3984849352728"/>
    <x v="0"/>
  </r>
  <r>
    <x v="31"/>
    <x v="1"/>
    <n v="0"/>
    <x v="0"/>
  </r>
  <r>
    <x v="31"/>
    <x v="1"/>
    <n v="0"/>
    <x v="0"/>
  </r>
  <r>
    <x v="31"/>
    <x v="1"/>
    <n v="1321.6764520563638"/>
    <x v="0"/>
  </r>
  <r>
    <x v="31"/>
    <x v="1"/>
    <n v="6790.8074378508418"/>
    <x v="0"/>
  </r>
  <r>
    <x v="31"/>
    <x v="1"/>
    <n v="732.11693779356165"/>
    <x v="0"/>
  </r>
  <r>
    <x v="31"/>
    <x v="2"/>
    <n v="654.79765723450566"/>
    <x v="0"/>
  </r>
  <r>
    <x v="31"/>
    <x v="2"/>
    <n v="0"/>
    <x v="0"/>
  </r>
  <r>
    <x v="31"/>
    <x v="1"/>
    <n v="0"/>
    <x v="0"/>
  </r>
  <r>
    <x v="31"/>
    <x v="1"/>
    <n v="0"/>
    <x v="0"/>
  </r>
  <r>
    <x v="31"/>
    <x v="1"/>
    <n v="4083.4245045251459"/>
    <x v="0"/>
  </r>
  <r>
    <x v="31"/>
    <x v="1"/>
    <n v="12014.691330622065"/>
    <x v="0"/>
  </r>
  <r>
    <x v="31"/>
    <x v="1"/>
    <n v="0"/>
    <x v="0"/>
  </r>
  <r>
    <x v="31"/>
    <x v="1"/>
    <n v="443.37774945583686"/>
    <x v="0"/>
  </r>
  <r>
    <x v="31"/>
    <x v="1"/>
    <n v="590.76762802153735"/>
    <x v="0"/>
  </r>
  <r>
    <x v="31"/>
    <x v="1"/>
    <n v="25360.724023370374"/>
    <x v="0"/>
  </r>
  <r>
    <x v="31"/>
    <x v="1"/>
    <n v="4681.4408150990948"/>
    <x v="0"/>
  </r>
  <r>
    <x v="31"/>
    <x v="2"/>
    <n v="1650.283394432352"/>
    <x v="0"/>
  </r>
  <r>
    <x v="31"/>
    <x v="2"/>
    <n v="1577.7965689082368"/>
    <x v="0"/>
  </r>
  <r>
    <x v="31"/>
    <x v="2"/>
    <n v="6729.1936361553444"/>
    <x v="0"/>
  </r>
  <r>
    <x v="31"/>
    <x v="3"/>
    <n v="28448.981000359843"/>
    <x v="0"/>
  </r>
  <r>
    <x v="31"/>
    <x v="3"/>
    <n v="13204.353436487942"/>
    <x v="0"/>
  </r>
  <r>
    <x v="32"/>
    <x v="0"/>
    <n v="0"/>
    <x v="0"/>
  </r>
  <r>
    <x v="32"/>
    <x v="0"/>
    <n v="0"/>
    <x v="0"/>
  </r>
  <r>
    <x v="32"/>
    <x v="0"/>
    <n v="0"/>
    <x v="0"/>
  </r>
  <r>
    <x v="32"/>
    <x v="0"/>
    <n v="445.94876364446424"/>
    <x v="0"/>
  </r>
  <r>
    <x v="32"/>
    <x v="0"/>
    <n v="0"/>
    <x v="0"/>
  </r>
  <r>
    <x v="32"/>
    <x v="0"/>
    <n v="0"/>
    <x v="0"/>
  </r>
  <r>
    <x v="32"/>
    <x v="0"/>
    <n v="0"/>
    <x v="0"/>
  </r>
  <r>
    <x v="32"/>
    <x v="1"/>
    <n v="2330.6892403653374"/>
    <x v="0"/>
  </r>
  <r>
    <x v="32"/>
    <x v="1"/>
    <n v="0"/>
    <x v="0"/>
  </r>
  <r>
    <x v="32"/>
    <x v="1"/>
    <n v="0"/>
    <x v="0"/>
  </r>
  <r>
    <x v="32"/>
    <x v="1"/>
    <n v="0"/>
    <x v="0"/>
  </r>
  <r>
    <x v="32"/>
    <x v="1"/>
    <n v="0"/>
    <x v="0"/>
  </r>
  <r>
    <x v="32"/>
    <x v="1"/>
    <n v="0"/>
    <x v="0"/>
  </r>
  <r>
    <x v="32"/>
    <x v="2"/>
    <n v="0"/>
    <x v="0"/>
  </r>
  <r>
    <x v="32"/>
    <x v="2"/>
    <n v="509.83827132991757"/>
    <x v="0"/>
  </r>
  <r>
    <x v="32"/>
    <x v="1"/>
    <n v="0"/>
    <x v="0"/>
  </r>
  <r>
    <x v="32"/>
    <x v="1"/>
    <n v="0"/>
    <x v="0"/>
  </r>
  <r>
    <x v="32"/>
    <x v="1"/>
    <n v="0"/>
    <x v="0"/>
  </r>
  <r>
    <x v="32"/>
    <x v="1"/>
    <n v="1395.3468478503007"/>
    <x v="0"/>
  </r>
  <r>
    <x v="32"/>
    <x v="1"/>
    <n v="0"/>
    <x v="0"/>
  </r>
  <r>
    <x v="32"/>
    <x v="1"/>
    <n v="325.83648919581196"/>
    <x v="0"/>
  </r>
  <r>
    <x v="32"/>
    <x v="1"/>
    <n v="0"/>
    <x v="0"/>
  </r>
  <r>
    <x v="32"/>
    <x v="1"/>
    <n v="4065.9282691022499"/>
    <x v="0"/>
  </r>
  <r>
    <x v="32"/>
    <x v="1"/>
    <n v="261.94698151035868"/>
    <x v="0"/>
  </r>
  <r>
    <x v="32"/>
    <x v="2"/>
    <n v="775.61862330140343"/>
    <x v="0"/>
  </r>
  <r>
    <x v="32"/>
    <x v="2"/>
    <n v="0"/>
    <x v="0"/>
  </r>
  <r>
    <x v="32"/>
    <x v="2"/>
    <n v="1360.8465137001558"/>
    <x v="0"/>
  </r>
  <r>
    <x v="32"/>
    <x v="3"/>
    <n v="1274.9102914717525"/>
    <x v="0"/>
  </r>
  <r>
    <x v="32"/>
    <x v="3"/>
    <n v="2400.5067650233896"/>
    <x v="0"/>
  </r>
  <r>
    <x v="33"/>
    <x v="0"/>
    <n v="0"/>
    <x v="0"/>
  </r>
  <r>
    <x v="33"/>
    <x v="0"/>
    <n v="2514.0559425145475"/>
    <x v="0"/>
  </r>
  <r>
    <x v="33"/>
    <x v="0"/>
    <n v="0"/>
    <x v="0"/>
  </r>
  <r>
    <x v="33"/>
    <x v="0"/>
    <n v="0"/>
    <x v="0"/>
  </r>
  <r>
    <x v="33"/>
    <x v="0"/>
    <n v="0"/>
    <x v="0"/>
  </r>
  <r>
    <x v="33"/>
    <x v="0"/>
    <n v="0"/>
    <x v="0"/>
  </r>
  <r>
    <x v="33"/>
    <x v="0"/>
    <n v="0"/>
    <x v="0"/>
  </r>
  <r>
    <x v="33"/>
    <x v="1"/>
    <n v="261.38577852230645"/>
    <x v="0"/>
  </r>
  <r>
    <x v="33"/>
    <x v="1"/>
    <n v="0"/>
    <x v="0"/>
  </r>
  <r>
    <x v="33"/>
    <x v="1"/>
    <n v="0"/>
    <x v="0"/>
  </r>
  <r>
    <x v="33"/>
    <x v="1"/>
    <n v="1439.9980162228885"/>
    <x v="0"/>
  </r>
  <r>
    <x v="33"/>
    <x v="1"/>
    <n v="1135.8400193969319"/>
    <x v="0"/>
  </r>
  <r>
    <x v="33"/>
    <x v="1"/>
    <n v="280.39565332392874"/>
    <x v="0"/>
  </r>
  <r>
    <x v="33"/>
    <x v="2"/>
    <n v="0"/>
    <x v="0"/>
  </r>
  <r>
    <x v="33"/>
    <x v="2"/>
    <n v="391.28658966672543"/>
    <x v="0"/>
  </r>
  <r>
    <x v="33"/>
    <x v="1"/>
    <n v="0"/>
    <x v="0"/>
  </r>
  <r>
    <x v="33"/>
    <x v="1"/>
    <n v="0"/>
    <x v="0"/>
  </r>
  <r>
    <x v="33"/>
    <x v="1"/>
    <n v="6452.268338917298"/>
    <x v="0"/>
  </r>
  <r>
    <x v="33"/>
    <x v="1"/>
    <n v="700.19705519308764"/>
    <x v="0"/>
  </r>
  <r>
    <x v="33"/>
    <x v="1"/>
    <n v="345.34605889613823"/>
    <x v="0"/>
  </r>
  <r>
    <x v="33"/>
    <x v="1"/>
    <n v="5330.6857256215835"/>
    <x v="0"/>
  </r>
  <r>
    <x v="33"/>
    <x v="1"/>
    <n v="0"/>
    <x v="0"/>
  </r>
  <r>
    <x v="33"/>
    <x v="1"/>
    <n v="7217.4157996825961"/>
    <x v="0"/>
  </r>
  <r>
    <x v="33"/>
    <x v="1"/>
    <n v="1699.7996385117262"/>
    <x v="0"/>
  </r>
  <r>
    <x v="33"/>
    <x v="2"/>
    <n v="2034.0566037735848"/>
    <x v="0"/>
  </r>
  <r>
    <x v="33"/>
    <x v="2"/>
    <n v="407.12815200141068"/>
    <x v="0"/>
  </r>
  <r>
    <x v="33"/>
    <x v="2"/>
    <n v="5725.140627755246"/>
    <x v="0"/>
  </r>
  <r>
    <x v="33"/>
    <x v="3"/>
    <n v="933.47240014393651"/>
    <x v="0"/>
  </r>
  <r>
    <x v="33"/>
    <x v="3"/>
    <n v="1617.392335372436"/>
    <x v="0"/>
  </r>
  <r>
    <x v="34"/>
    <x v="0"/>
    <n v="0"/>
    <x v="0"/>
  </r>
  <r>
    <x v="34"/>
    <x v="0"/>
    <n v="4636.2693502459224"/>
    <x v="0"/>
  </r>
  <r>
    <x v="34"/>
    <x v="0"/>
    <n v="0"/>
    <x v="0"/>
  </r>
  <r>
    <x v="34"/>
    <x v="0"/>
    <n v="0"/>
    <x v="0"/>
  </r>
  <r>
    <x v="34"/>
    <x v="0"/>
    <n v="0"/>
    <x v="0"/>
  </r>
  <r>
    <x v="34"/>
    <x v="0"/>
    <n v="0"/>
    <x v="0"/>
  </r>
  <r>
    <x v="34"/>
    <x v="0"/>
    <n v="0"/>
    <x v="0"/>
  </r>
  <r>
    <x v="34"/>
    <x v="1"/>
    <n v="2445.5585684701009"/>
    <x v="0"/>
  </r>
  <r>
    <x v="34"/>
    <x v="1"/>
    <n v="370.83620243334195"/>
    <x v="0"/>
  </r>
  <r>
    <x v="34"/>
    <x v="1"/>
    <n v="0"/>
    <x v="0"/>
  </r>
  <r>
    <x v="34"/>
    <x v="1"/>
    <n v="2968.3232591250326"/>
    <x v="0"/>
  </r>
  <r>
    <x v="34"/>
    <x v="1"/>
    <n v="5005.4719130209687"/>
    <x v="0"/>
  </r>
  <r>
    <x v="34"/>
    <x v="1"/>
    <n v="1514.3839632410045"/>
    <x v="0"/>
  </r>
  <r>
    <x v="34"/>
    <x v="2"/>
    <n v="0"/>
    <x v="0"/>
  </r>
  <r>
    <x v="34"/>
    <x v="2"/>
    <n v="218.90771421175253"/>
    <x v="0"/>
  </r>
  <r>
    <x v="34"/>
    <x v="1"/>
    <n v="0"/>
    <x v="0"/>
  </r>
  <r>
    <x v="34"/>
    <x v="1"/>
    <n v="0"/>
    <x v="0"/>
  </r>
  <r>
    <x v="34"/>
    <x v="1"/>
    <n v="1746.3607947191304"/>
    <x v="0"/>
  </r>
  <r>
    <x v="34"/>
    <x v="1"/>
    <n v="3420.841444473207"/>
    <x v="0"/>
  </r>
  <r>
    <x v="34"/>
    <x v="1"/>
    <n v="0"/>
    <x v="0"/>
  </r>
  <r>
    <x v="34"/>
    <x v="1"/>
    <n v="563.60568211234795"/>
    <x v="0"/>
  </r>
  <r>
    <x v="34"/>
    <x v="1"/>
    <n v="957.31283976184318"/>
    <x v="0"/>
  </r>
  <r>
    <x v="34"/>
    <x v="1"/>
    <n v="2058.3859694537923"/>
    <x v="0"/>
  </r>
  <r>
    <x v="34"/>
    <x v="1"/>
    <n v="4458.202627491587"/>
    <x v="0"/>
  </r>
  <r>
    <x v="34"/>
    <x v="2"/>
    <n v="8756.3085684701"/>
    <x v="0"/>
  </r>
  <r>
    <x v="34"/>
    <x v="2"/>
    <n v="0"/>
    <x v="0"/>
  </r>
  <r>
    <x v="34"/>
    <x v="2"/>
    <n v="11365.231102769867"/>
    <x v="0"/>
  </r>
  <r>
    <x v="34"/>
    <x v="3"/>
    <n v="3814.2893486865778"/>
    <x v="0"/>
  </r>
  <r>
    <x v="34"/>
    <x v="3"/>
    <n v="3342.3323857502701"/>
    <x v="0"/>
  </r>
  <r>
    <x v="35"/>
    <x v="0"/>
    <n v="397.83797836938436"/>
    <x v="0"/>
  </r>
  <r>
    <x v="35"/>
    <x v="0"/>
    <n v="5662.4792013311144"/>
    <x v="0"/>
  </r>
  <r>
    <x v="35"/>
    <x v="0"/>
    <n v="0"/>
    <x v="0"/>
  </r>
  <r>
    <x v="35"/>
    <x v="0"/>
    <n v="2123.4297004991681"/>
    <x v="0"/>
  </r>
  <r>
    <x v="35"/>
    <x v="0"/>
    <n v="0"/>
    <x v="0"/>
  </r>
  <r>
    <x v="35"/>
    <x v="0"/>
    <n v="0"/>
    <x v="0"/>
  </r>
  <r>
    <x v="35"/>
    <x v="0"/>
    <n v="3633.0173668885191"/>
    <x v="0"/>
  </r>
  <r>
    <x v="35"/>
    <x v="1"/>
    <n v="17759.926684692178"/>
    <x v="0"/>
  </r>
  <r>
    <x v="35"/>
    <x v="1"/>
    <n v="0"/>
    <x v="0"/>
  </r>
  <r>
    <x v="35"/>
    <x v="1"/>
    <n v="0"/>
    <x v="0"/>
  </r>
  <r>
    <x v="35"/>
    <x v="1"/>
    <n v="1509.5876663893509"/>
    <x v="0"/>
  </r>
  <r>
    <x v="35"/>
    <x v="1"/>
    <n v="8756.096609816972"/>
    <x v="0"/>
  </r>
  <r>
    <x v="35"/>
    <x v="1"/>
    <n v="1704.8455698835273"/>
    <x v="0"/>
  </r>
  <r>
    <x v="35"/>
    <x v="2"/>
    <n v="1848.8482737104825"/>
    <x v="0"/>
  </r>
  <r>
    <x v="35"/>
    <x v="2"/>
    <n v="1444.9084858569051"/>
    <x v="0"/>
  </r>
  <r>
    <x v="35"/>
    <x v="1"/>
    <n v="0"/>
    <x v="0"/>
  </r>
  <r>
    <x v="35"/>
    <x v="1"/>
    <n v="0"/>
    <x v="0"/>
  </r>
  <r>
    <x v="35"/>
    <x v="1"/>
    <n v="15852.501039933444"/>
    <x v="0"/>
  </r>
  <r>
    <x v="35"/>
    <x v="1"/>
    <n v="5267.0819467554074"/>
    <x v="0"/>
  </r>
  <r>
    <x v="35"/>
    <x v="1"/>
    <n v="0"/>
    <x v="0"/>
  </r>
  <r>
    <x v="35"/>
    <x v="1"/>
    <n v="0"/>
    <x v="0"/>
  </r>
  <r>
    <x v="35"/>
    <x v="1"/>
    <n v="5741.8027246256243"/>
    <x v="0"/>
  </r>
  <r>
    <x v="35"/>
    <x v="1"/>
    <n v="0"/>
    <x v="0"/>
  </r>
  <r>
    <x v="35"/>
    <x v="1"/>
    <n v="1947.6975873544093"/>
    <x v="0"/>
  </r>
  <r>
    <x v="35"/>
    <x v="2"/>
    <n v="5551.426268718802"/>
    <x v="0"/>
  </r>
  <r>
    <x v="35"/>
    <x v="2"/>
    <n v="0"/>
    <x v="0"/>
  </r>
  <r>
    <x v="35"/>
    <x v="2"/>
    <n v="2943.5128951747088"/>
    <x v="0"/>
  </r>
  <r>
    <x v="35"/>
    <x v="3"/>
    <n v="371088.97416573414"/>
    <x v="0"/>
  </r>
  <r>
    <x v="35"/>
    <x v="3"/>
    <n v="351572.09924965445"/>
    <x v="0"/>
  </r>
  <r>
    <x v="36"/>
    <x v="0"/>
    <n v="0"/>
    <x v="0"/>
  </r>
  <r>
    <x v="36"/>
    <x v="0"/>
    <n v="1878.3266103705771"/>
    <x v="0"/>
  </r>
  <r>
    <x v="36"/>
    <x v="0"/>
    <n v="0"/>
    <x v="0"/>
  </r>
  <r>
    <x v="36"/>
    <x v="0"/>
    <n v="502.68699839486356"/>
    <x v="0"/>
  </r>
  <r>
    <x v="36"/>
    <x v="0"/>
    <n v="0"/>
    <x v="0"/>
  </r>
  <r>
    <x v="36"/>
    <x v="0"/>
    <n v="0"/>
    <x v="0"/>
  </r>
  <r>
    <x v="36"/>
    <x v="0"/>
    <n v="822.81247819108103"/>
    <x v="0"/>
  </r>
  <r>
    <x v="36"/>
    <x v="1"/>
    <n v="2755.1361574429479"/>
    <x v="0"/>
  </r>
  <r>
    <x v="36"/>
    <x v="1"/>
    <n v="0"/>
    <x v="0"/>
  </r>
  <r>
    <x v="36"/>
    <x v="1"/>
    <n v="0"/>
    <x v="0"/>
  </r>
  <r>
    <x v="36"/>
    <x v="1"/>
    <n v="0"/>
    <x v="0"/>
  </r>
  <r>
    <x v="36"/>
    <x v="1"/>
    <n v="6186.5213203991907"/>
    <x v="0"/>
  </r>
  <r>
    <x v="36"/>
    <x v="1"/>
    <n v="386.9789936492428"/>
    <x v="0"/>
  </r>
  <r>
    <x v="36"/>
    <x v="2"/>
    <n v="0"/>
    <x v="0"/>
  </r>
  <r>
    <x v="36"/>
    <x v="2"/>
    <n v="0"/>
    <x v="0"/>
  </r>
  <r>
    <x v="36"/>
    <x v="1"/>
    <n v="0"/>
    <x v="0"/>
  </r>
  <r>
    <x v="36"/>
    <x v="1"/>
    <n v="0"/>
    <x v="0"/>
  </r>
  <r>
    <x v="36"/>
    <x v="1"/>
    <n v="1856.4706539186266"/>
    <x v="0"/>
  </r>
  <r>
    <x v="36"/>
    <x v="1"/>
    <n v="1875.7553213762299"/>
    <x v="0"/>
  </r>
  <r>
    <x v="36"/>
    <x v="1"/>
    <n v="0"/>
    <x v="0"/>
  </r>
  <r>
    <x v="36"/>
    <x v="1"/>
    <n v="273.84227789796915"/>
    <x v="0"/>
  </r>
  <r>
    <x v="36"/>
    <x v="1"/>
    <n v="14061.093865587271"/>
    <x v="0"/>
  </r>
  <r>
    <x v="36"/>
    <x v="1"/>
    <n v="500.11570940051644"/>
    <x v="0"/>
  </r>
  <r>
    <x v="36"/>
    <x v="1"/>
    <n v="718.67527392002239"/>
    <x v="0"/>
  </r>
  <r>
    <x v="36"/>
    <x v="2"/>
    <n v="1276.6449856933491"/>
    <x v="0"/>
  </r>
  <r>
    <x v="36"/>
    <x v="2"/>
    <n v="272.55663340079559"/>
    <x v="0"/>
  </r>
  <r>
    <x v="36"/>
    <x v="2"/>
    <n v="3476.3827203573173"/>
    <x v="0"/>
  </r>
  <r>
    <x v="36"/>
    <x v="3"/>
    <n v="17995.80261633647"/>
    <x v="0"/>
  </r>
  <r>
    <x v="36"/>
    <x v="3"/>
    <n v="21409.123968274864"/>
    <x v="0"/>
  </r>
  <r>
    <x v="37"/>
    <x v="0"/>
    <n v="0"/>
    <x v="0"/>
  </r>
  <r>
    <x v="37"/>
    <x v="0"/>
    <n v="57934.968379224505"/>
    <x v="0"/>
  </r>
  <r>
    <x v="37"/>
    <x v="0"/>
    <n v="5182.0186385710649"/>
    <x v="0"/>
  </r>
  <r>
    <x v="37"/>
    <x v="0"/>
    <n v="7610.3922959691363"/>
    <x v="0"/>
  </r>
  <r>
    <x v="37"/>
    <x v="0"/>
    <n v="0"/>
    <x v="0"/>
  </r>
  <r>
    <x v="37"/>
    <x v="0"/>
    <n v="0"/>
    <x v="0"/>
  </r>
  <r>
    <x v="37"/>
    <x v="0"/>
    <n v="5803.8608751995926"/>
    <x v="0"/>
  </r>
  <r>
    <x v="37"/>
    <x v="1"/>
    <n v="34276.262976419137"/>
    <x v="0"/>
  </r>
  <r>
    <x v="37"/>
    <x v="1"/>
    <n v="229.60328737053334"/>
    <x v="0"/>
  </r>
  <r>
    <x v="37"/>
    <x v="1"/>
    <n v="0"/>
    <x v="0"/>
  </r>
  <r>
    <x v="37"/>
    <x v="1"/>
    <n v="2873.2300266784796"/>
    <x v="0"/>
  </r>
  <r>
    <x v="37"/>
    <x v="1"/>
    <n v="47288.710394689435"/>
    <x v="0"/>
  </r>
  <r>
    <x v="37"/>
    <x v="1"/>
    <n v="5893.1510425103552"/>
    <x v="0"/>
  </r>
  <r>
    <x v="37"/>
    <x v="2"/>
    <n v="5371.7602441064364"/>
    <x v="0"/>
  </r>
  <r>
    <x v="37"/>
    <x v="2"/>
    <n v="3061.3771649404443"/>
    <x v="0"/>
  </r>
  <r>
    <x v="37"/>
    <x v="1"/>
    <n v="0"/>
    <x v="0"/>
  </r>
  <r>
    <x v="37"/>
    <x v="1"/>
    <n v="0"/>
    <x v="0"/>
  </r>
  <r>
    <x v="37"/>
    <x v="1"/>
    <n v="690197.04863946373"/>
    <x v="0"/>
  </r>
  <r>
    <x v="37"/>
    <x v="1"/>
    <n v="44807.719317268944"/>
    <x v="0"/>
  </r>
  <r>
    <x v="37"/>
    <x v="1"/>
    <n v="5663.5477551398217"/>
    <x v="0"/>
  </r>
  <r>
    <x v="37"/>
    <x v="1"/>
    <n v="2436.3459937651037"/>
    <x v="0"/>
  </r>
  <r>
    <x v="37"/>
    <x v="1"/>
    <n v="5003.4383039495387"/>
    <x v="0"/>
  </r>
  <r>
    <x v="37"/>
    <x v="1"/>
    <n v="4494.8032437328711"/>
    <x v="0"/>
  </r>
  <r>
    <x v="37"/>
    <x v="1"/>
    <n v="57558.674102700577"/>
    <x v="0"/>
  </r>
  <r>
    <x v="37"/>
    <x v="2"/>
    <n v="18368.262989642666"/>
    <x v="0"/>
  </r>
  <r>
    <x v="37"/>
    <x v="2"/>
    <n v="6310.9014681428544"/>
    <x v="0"/>
  </r>
  <r>
    <x v="37"/>
    <x v="2"/>
    <n v="436569.92286051484"/>
    <x v="0"/>
  </r>
  <r>
    <x v="37"/>
    <x v="3"/>
    <n v="25174.152922846097"/>
    <x v="0"/>
  </r>
  <r>
    <x v="37"/>
    <x v="3"/>
    <n v="24807.847077153903"/>
    <x v="0"/>
  </r>
  <r>
    <x v="38"/>
    <x v="0"/>
    <n v="402.67429159765436"/>
    <x v="0"/>
  </r>
  <r>
    <x v="38"/>
    <x v="0"/>
    <n v="12909.596499395675"/>
    <x v="0"/>
  </r>
  <r>
    <x v="38"/>
    <x v="0"/>
    <n v="0"/>
    <x v="0"/>
  </r>
  <r>
    <x v="38"/>
    <x v="0"/>
    <n v="288.23001924884727"/>
    <x v="0"/>
  </r>
  <r>
    <x v="38"/>
    <x v="0"/>
    <n v="329.20389453422263"/>
    <x v="0"/>
  </r>
  <r>
    <x v="38"/>
    <x v="0"/>
    <n v="0"/>
    <x v="0"/>
  </r>
  <r>
    <x v="38"/>
    <x v="0"/>
    <n v="2856.8681319665161"/>
    <x v="0"/>
  </r>
  <r>
    <x v="38"/>
    <x v="1"/>
    <n v="2650.5858632884192"/>
    <x v="0"/>
  </r>
  <r>
    <x v="38"/>
    <x v="1"/>
    <n v="491.68650342450422"/>
    <x v="0"/>
  </r>
  <r>
    <x v="38"/>
    <x v="1"/>
    <n v="0"/>
    <x v="0"/>
  </r>
  <r>
    <x v="38"/>
    <x v="1"/>
    <n v="6603.8583822015307"/>
    <x v="0"/>
  </r>
  <r>
    <x v="38"/>
    <x v="1"/>
    <n v="22915.699422534581"/>
    <x v="0"/>
  </r>
  <r>
    <x v="38"/>
    <x v="1"/>
    <n v="14849.497560320517"/>
    <x v="0"/>
  </r>
  <r>
    <x v="38"/>
    <x v="2"/>
    <n v="1343.6605309100676"/>
    <x v="0"/>
  </r>
  <r>
    <x v="38"/>
    <x v="2"/>
    <n v="24686.053413313039"/>
    <x v="0"/>
  </r>
  <r>
    <x v="38"/>
    <x v="1"/>
    <n v="226.06276019517435"/>
    <x v="0"/>
  </r>
  <r>
    <x v="38"/>
    <x v="1"/>
    <n v="0"/>
    <x v="0"/>
  </r>
  <r>
    <x v="38"/>
    <x v="1"/>
    <n v="1516.0333855588881"/>
    <x v="0"/>
  </r>
  <r>
    <x v="38"/>
    <x v="1"/>
    <n v="3382.4640494202963"/>
    <x v="0"/>
  </r>
  <r>
    <x v="38"/>
    <x v="1"/>
    <n v="867.51584224898158"/>
    <x v="0"/>
  </r>
  <r>
    <x v="38"/>
    <x v="1"/>
    <n v="892.94790277093875"/>
    <x v="0"/>
  </r>
  <r>
    <x v="38"/>
    <x v="1"/>
    <n v="632.9757285464882"/>
    <x v="0"/>
  </r>
  <r>
    <x v="38"/>
    <x v="1"/>
    <n v="152.5923631317427"/>
    <x v="0"/>
  </r>
  <r>
    <x v="38"/>
    <x v="1"/>
    <n v="20543.45333273647"/>
    <x v="0"/>
  </r>
  <r>
    <x v="38"/>
    <x v="2"/>
    <n v="9131.5226196338244"/>
    <x v="0"/>
  </r>
  <r>
    <x v="38"/>
    <x v="2"/>
    <n v="2732.5336138591701"/>
    <x v="0"/>
  </r>
  <r>
    <x v="38"/>
    <x v="2"/>
    <n v="27407.283889162452"/>
    <x v="0"/>
  </r>
  <r>
    <x v="38"/>
    <x v="3"/>
    <n v="30916.168668175465"/>
    <x v="0"/>
  </r>
  <r>
    <x v="38"/>
    <x v="3"/>
    <n v="80679.117372518871"/>
    <x v="0"/>
  </r>
  <r>
    <x v="39"/>
    <x v="0"/>
    <n v="777.12757665187314"/>
    <x v="0"/>
  </r>
  <r>
    <x v="39"/>
    <x v="0"/>
    <n v="134505.1608506612"/>
    <x v="0"/>
  </r>
  <r>
    <x v="39"/>
    <x v="0"/>
    <n v="8229.9412692333681"/>
    <x v="0"/>
  </r>
  <r>
    <x v="39"/>
    <x v="0"/>
    <n v="2054.9816846516028"/>
    <x v="0"/>
  </r>
  <r>
    <x v="39"/>
    <x v="0"/>
    <n v="5708.2824573655635"/>
    <x v="0"/>
  </r>
  <r>
    <x v="39"/>
    <x v="0"/>
    <n v="0"/>
    <x v="0"/>
  </r>
  <r>
    <x v="39"/>
    <x v="0"/>
    <n v="5245.6111424001447"/>
    <x v="0"/>
  </r>
  <r>
    <x v="39"/>
    <x v="1"/>
    <n v="10102.658496474352"/>
    <x v="0"/>
  </r>
  <r>
    <x v="39"/>
    <x v="1"/>
    <n v="19898.872355763815"/>
    <x v="0"/>
  </r>
  <r>
    <x v="39"/>
    <x v="1"/>
    <n v="0"/>
    <x v="0"/>
  </r>
  <r>
    <x v="39"/>
    <x v="1"/>
    <n v="59634.526977404312"/>
    <x v="0"/>
  </r>
  <r>
    <x v="39"/>
    <x v="1"/>
    <n v="145467.06607492847"/>
    <x v="0"/>
  </r>
  <r>
    <x v="39"/>
    <x v="1"/>
    <n v="347922.8201356192"/>
    <x v="0"/>
  </r>
  <r>
    <x v="39"/>
    <x v="2"/>
    <n v="63746.493252832908"/>
    <x v="0"/>
  </r>
  <r>
    <x v="39"/>
    <x v="2"/>
    <n v="472992.29022956139"/>
    <x v="0"/>
  </r>
  <r>
    <x v="39"/>
    <x v="1"/>
    <n v="1299.8860753790354"/>
    <x v="0"/>
  </r>
  <r>
    <x v="39"/>
    <x v="1"/>
    <n v="0"/>
    <x v="0"/>
  </r>
  <r>
    <x v="39"/>
    <x v="1"/>
    <n v="13551.662844398386"/>
    <x v="0"/>
  </r>
  <r>
    <x v="39"/>
    <x v="1"/>
    <n v="16377.763387325689"/>
    <x v="0"/>
  </r>
  <r>
    <x v="39"/>
    <x v="1"/>
    <n v="3733.4170177296173"/>
    <x v="0"/>
  </r>
  <r>
    <x v="39"/>
    <x v="1"/>
    <n v="125610.25474779788"/>
    <x v="0"/>
  </r>
  <r>
    <x v="39"/>
    <x v="1"/>
    <n v="6745.7878303183224"/>
    <x v="0"/>
  </r>
  <r>
    <x v="39"/>
    <x v="1"/>
    <n v="6549.5030300299622"/>
    <x v="0"/>
  </r>
  <r>
    <x v="39"/>
    <x v="1"/>
    <n v="83991.868368289433"/>
    <x v="0"/>
  </r>
  <r>
    <x v="39"/>
    <x v="2"/>
    <n v="139153.90596769471"/>
    <x v="0"/>
  </r>
  <r>
    <x v="39"/>
    <x v="2"/>
    <n v="5453.9133794408526"/>
    <x v="0"/>
  </r>
  <r>
    <x v="39"/>
    <x v="2"/>
    <n v="277200.20484804793"/>
    <x v="0"/>
  </r>
  <r>
    <x v="39"/>
    <x v="3"/>
    <n v="34501.757631541899"/>
    <x v="0"/>
  </r>
  <r>
    <x v="39"/>
    <x v="3"/>
    <n v="56821.93673860548"/>
    <x v="0"/>
  </r>
  <r>
    <x v="40"/>
    <x v="0"/>
    <n v="0"/>
    <x v="0"/>
  </r>
  <r>
    <x v="40"/>
    <x v="0"/>
    <n v="24451.276739664791"/>
    <x v="0"/>
  </r>
  <r>
    <x v="40"/>
    <x v="0"/>
    <n v="963.09404622595366"/>
    <x v="0"/>
  </r>
  <r>
    <x v="40"/>
    <x v="0"/>
    <n v="0"/>
    <x v="0"/>
  </r>
  <r>
    <x v="40"/>
    <x v="0"/>
    <n v="0"/>
    <x v="0"/>
  </r>
  <r>
    <x v="40"/>
    <x v="0"/>
    <n v="380.2100476128561"/>
    <x v="0"/>
  </r>
  <r>
    <x v="40"/>
    <x v="0"/>
    <n v="4587.6584257418999"/>
    <x v="0"/>
  </r>
  <r>
    <x v="40"/>
    <x v="1"/>
    <n v="2974.1223972361013"/>
    <x v="0"/>
  </r>
  <r>
    <x v="40"/>
    <x v="1"/>
    <n v="0"/>
    <x v="0"/>
  </r>
  <r>
    <x v="40"/>
    <x v="1"/>
    <n v="0"/>
    <x v="0"/>
  </r>
  <r>
    <x v="40"/>
    <x v="1"/>
    <n v="3676.4112041904264"/>
    <x v="0"/>
  </r>
  <r>
    <x v="40"/>
    <x v="1"/>
    <n v="31510.300474890253"/>
    <x v="0"/>
  </r>
  <r>
    <x v="40"/>
    <x v="1"/>
    <n v="35929.8494994149"/>
    <x v="0"/>
  </r>
  <r>
    <x v="40"/>
    <x v="2"/>
    <n v="1828.7789066998535"/>
    <x v="0"/>
  </r>
  <r>
    <x v="40"/>
    <x v="2"/>
    <n v="171382.03563534372"/>
    <x v="0"/>
  </r>
  <r>
    <x v="40"/>
    <x v="1"/>
    <n v="0"/>
    <x v="0"/>
  </r>
  <r>
    <x v="40"/>
    <x v="1"/>
    <n v="0"/>
    <x v="0"/>
  </r>
  <r>
    <x v="40"/>
    <x v="1"/>
    <n v="11580.695293199844"/>
    <x v="0"/>
  </r>
  <r>
    <x v="40"/>
    <x v="1"/>
    <n v="153036.11528007381"/>
    <x v="0"/>
  </r>
  <r>
    <x v="40"/>
    <x v="1"/>
    <n v="0"/>
    <x v="0"/>
  </r>
  <r>
    <x v="40"/>
    <x v="1"/>
    <n v="1637.1027669941986"/>
    <x v="0"/>
  </r>
  <r>
    <x v="40"/>
    <x v="1"/>
    <n v="862.54262867544617"/>
    <x v="0"/>
  </r>
  <r>
    <x v="40"/>
    <x v="1"/>
    <n v="1839.7767179944399"/>
    <x v="0"/>
  </r>
  <r>
    <x v="40"/>
    <x v="1"/>
    <n v="18279.9334875024"/>
    <x v="0"/>
  </r>
  <r>
    <x v="40"/>
    <x v="2"/>
    <n v="30906.991969587209"/>
    <x v="0"/>
  </r>
  <r>
    <x v="40"/>
    <x v="2"/>
    <n v="1324.4507030480895"/>
    <x v="0"/>
  </r>
  <r>
    <x v="40"/>
    <x v="2"/>
    <n v="10353.653775903807"/>
    <x v="0"/>
  </r>
  <r>
    <x v="40"/>
    <x v="3"/>
    <n v="7386.5825202767828"/>
    <x v="0"/>
  </r>
  <r>
    <x v="40"/>
    <x v="3"/>
    <n v="44198.330037792242"/>
    <x v="0"/>
  </r>
  <r>
    <x v="41"/>
    <x v="0"/>
    <n v="1343.9959412544906"/>
    <x v="0"/>
  </r>
  <r>
    <x v="41"/>
    <x v="0"/>
    <n v="39097.802952737358"/>
    <x v="0"/>
  </r>
  <r>
    <x v="41"/>
    <x v="0"/>
    <n v="1683.9394183914321"/>
    <x v="0"/>
  </r>
  <r>
    <x v="41"/>
    <x v="0"/>
    <n v="0"/>
    <x v="0"/>
  </r>
  <r>
    <x v="41"/>
    <x v="0"/>
    <n v="0"/>
    <x v="0"/>
  </r>
  <r>
    <x v="41"/>
    <x v="0"/>
    <n v="0"/>
    <x v="0"/>
  </r>
  <r>
    <x v="41"/>
    <x v="0"/>
    <n v="0"/>
    <x v="0"/>
  </r>
  <r>
    <x v="41"/>
    <x v="1"/>
    <n v="0"/>
    <x v="0"/>
  </r>
  <r>
    <x v="41"/>
    <x v="1"/>
    <n v="807.54505328311438"/>
    <x v="0"/>
  </r>
  <r>
    <x v="41"/>
    <x v="1"/>
    <n v="0"/>
    <x v="0"/>
  </r>
  <r>
    <x v="41"/>
    <x v="1"/>
    <n v="5037.4746485440455"/>
    <x v="0"/>
  </r>
  <r>
    <x v="41"/>
    <x v="1"/>
    <n v="15161.192208174991"/>
    <x v="0"/>
  </r>
  <r>
    <x v="41"/>
    <x v="1"/>
    <n v="64481.683606292019"/>
    <x v="0"/>
  </r>
  <r>
    <x v="41"/>
    <x v="2"/>
    <n v="315962.40121182543"/>
    <x v="0"/>
  </r>
  <r>
    <x v="41"/>
    <x v="2"/>
    <n v="21181.203910891207"/>
    <x v="0"/>
  </r>
  <r>
    <x v="41"/>
    <x v="1"/>
    <n v="0"/>
    <x v="0"/>
  </r>
  <r>
    <x v="41"/>
    <x v="1"/>
    <n v="0"/>
    <x v="0"/>
  </r>
  <r>
    <x v="41"/>
    <x v="1"/>
    <n v="2191.7030931023069"/>
    <x v="0"/>
  </r>
  <r>
    <x v="41"/>
    <x v="1"/>
    <n v="1724.1015169561342"/>
    <x v="0"/>
  </r>
  <r>
    <x v="41"/>
    <x v="1"/>
    <n v="0"/>
    <x v="0"/>
  </r>
  <r>
    <x v="41"/>
    <x v="1"/>
    <n v="10518.166741962837"/>
    <x v="0"/>
  </r>
  <r>
    <x v="41"/>
    <x v="1"/>
    <n v="0"/>
    <x v="0"/>
  </r>
  <r>
    <x v="41"/>
    <x v="1"/>
    <n v="1491.7350895460727"/>
    <x v="0"/>
  </r>
  <r>
    <x v="41"/>
    <x v="1"/>
    <n v="5845.0197018271601"/>
    <x v="0"/>
  </r>
  <r>
    <x v="41"/>
    <x v="2"/>
    <n v="80748.767885659341"/>
    <x v="0"/>
  </r>
  <r>
    <x v="41"/>
    <x v="2"/>
    <n v="12595.12098202314"/>
    <x v="0"/>
  </r>
  <r>
    <x v="41"/>
    <x v="2"/>
    <n v="13840.146037528901"/>
    <x v="0"/>
  </r>
  <r>
    <x v="41"/>
    <x v="3"/>
    <n v="8984.1665890608256"/>
    <x v="0"/>
  </r>
  <r>
    <x v="41"/>
    <x v="3"/>
    <n v="47323.940442028434"/>
    <x v="0"/>
  </r>
  <r>
    <x v="42"/>
    <x v="0"/>
    <n v="892.10225339273654"/>
    <x v="0"/>
  </r>
  <r>
    <x v="42"/>
    <x v="0"/>
    <n v="21502.632773107238"/>
    <x v="0"/>
  </r>
  <r>
    <x v="42"/>
    <x v="0"/>
    <n v="2473.2011683374812"/>
    <x v="0"/>
  </r>
  <r>
    <x v="42"/>
    <x v="0"/>
    <n v="1420.1767921786295"/>
    <x v="0"/>
  </r>
  <r>
    <x v="42"/>
    <x v="0"/>
    <n v="0"/>
    <x v="0"/>
  </r>
  <r>
    <x v="42"/>
    <x v="0"/>
    <n v="0"/>
    <x v="0"/>
  </r>
  <r>
    <x v="42"/>
    <x v="0"/>
    <n v="5854.1280971323704"/>
    <x v="0"/>
  </r>
  <r>
    <x v="42"/>
    <x v="1"/>
    <n v="10031.853886225501"/>
    <x v="0"/>
  </r>
  <r>
    <x v="42"/>
    <x v="1"/>
    <n v="0"/>
    <x v="0"/>
  </r>
  <r>
    <x v="42"/>
    <x v="1"/>
    <n v="698.37076579081122"/>
    <x v="0"/>
  </r>
  <r>
    <x v="42"/>
    <x v="1"/>
    <n v="9280.363196414808"/>
    <x v="0"/>
  </r>
  <r>
    <x v="42"/>
    <x v="1"/>
    <n v="52980.87480700716"/>
    <x v="0"/>
  </r>
  <r>
    <x v="42"/>
    <x v="1"/>
    <n v="9436.5982670615213"/>
    <x v="0"/>
  </r>
  <r>
    <x v="42"/>
    <x v="2"/>
    <n v="5558.8438136100813"/>
    <x v="0"/>
  </r>
  <r>
    <x v="42"/>
    <x v="2"/>
    <n v="1774.8304025466703"/>
    <x v="0"/>
  </r>
  <r>
    <x v="42"/>
    <x v="1"/>
    <n v="0"/>
    <x v="0"/>
  </r>
  <r>
    <x v="42"/>
    <x v="1"/>
    <n v="0"/>
    <x v="0"/>
  </r>
  <r>
    <x v="42"/>
    <x v="1"/>
    <n v="3493.4161796605235"/>
    <x v="0"/>
  </r>
  <r>
    <x v="42"/>
    <x v="1"/>
    <n v="29922.140730258652"/>
    <x v="0"/>
  </r>
  <r>
    <x v="42"/>
    <x v="1"/>
    <n v="0"/>
    <x v="0"/>
  </r>
  <r>
    <x v="42"/>
    <x v="1"/>
    <n v="0"/>
    <x v="0"/>
  </r>
  <r>
    <x v="42"/>
    <x v="1"/>
    <n v="423.39704145259475"/>
    <x v="0"/>
  </r>
  <r>
    <x v="42"/>
    <x v="1"/>
    <n v="392.15002732325195"/>
    <x v="0"/>
  </r>
  <r>
    <x v="42"/>
    <x v="1"/>
    <n v="396993.31451330008"/>
    <x v="0"/>
  </r>
  <r>
    <x v="42"/>
    <x v="2"/>
    <n v="52268.442884858145"/>
    <x v="0"/>
  </r>
  <r>
    <x v="42"/>
    <x v="2"/>
    <n v="2780.9842575115081"/>
    <x v="0"/>
  </r>
  <r>
    <x v="42"/>
    <x v="2"/>
    <n v="46536.178142830206"/>
    <x v="0"/>
  </r>
  <r>
    <x v="42"/>
    <x v="3"/>
    <n v="188908.94329404866"/>
    <x v="0"/>
  </r>
  <r>
    <x v="42"/>
    <x v="3"/>
    <n v="524278.11263120931"/>
    <x v="0"/>
  </r>
  <r>
    <x v="43"/>
    <x v="0"/>
    <n v="0"/>
    <x v="0"/>
  </r>
  <r>
    <x v="43"/>
    <x v="0"/>
    <n v="0"/>
    <x v="0"/>
  </r>
  <r>
    <x v="43"/>
    <x v="0"/>
    <n v="0"/>
    <x v="0"/>
  </r>
  <r>
    <x v="43"/>
    <x v="0"/>
    <n v="0"/>
    <x v="0"/>
  </r>
  <r>
    <x v="43"/>
    <x v="0"/>
    <n v="0"/>
    <x v="0"/>
  </r>
  <r>
    <x v="43"/>
    <x v="0"/>
    <n v="0"/>
    <x v="0"/>
  </r>
  <r>
    <x v="43"/>
    <x v="0"/>
    <n v="0"/>
    <x v="0"/>
  </r>
  <r>
    <x v="43"/>
    <x v="1"/>
    <n v="0"/>
    <x v="0"/>
  </r>
  <r>
    <x v="43"/>
    <x v="1"/>
    <n v="0"/>
    <x v="0"/>
  </r>
  <r>
    <x v="43"/>
    <x v="1"/>
    <n v="0"/>
    <x v="0"/>
  </r>
  <r>
    <x v="43"/>
    <x v="1"/>
    <n v="0"/>
    <x v="0"/>
  </r>
  <r>
    <x v="43"/>
    <x v="1"/>
    <n v="993"/>
    <x v="0"/>
  </r>
  <r>
    <x v="43"/>
    <x v="1"/>
    <n v="530.35227272727275"/>
    <x v="0"/>
  </r>
  <r>
    <x v="43"/>
    <x v="2"/>
    <n v="0"/>
    <x v="0"/>
  </r>
  <r>
    <x v="43"/>
    <x v="2"/>
    <n v="0"/>
    <x v="0"/>
  </r>
  <r>
    <x v="43"/>
    <x v="1"/>
    <n v="0"/>
    <x v="0"/>
  </r>
  <r>
    <x v="43"/>
    <x v="1"/>
    <n v="0"/>
    <x v="0"/>
  </r>
  <r>
    <x v="43"/>
    <x v="1"/>
    <n v="0"/>
    <x v="0"/>
  </r>
  <r>
    <x v="43"/>
    <x v="1"/>
    <n v="0"/>
    <x v="0"/>
  </r>
  <r>
    <x v="43"/>
    <x v="1"/>
    <n v="0"/>
    <x v="0"/>
  </r>
  <r>
    <x v="43"/>
    <x v="1"/>
    <n v="0"/>
    <x v="0"/>
  </r>
  <r>
    <x v="43"/>
    <x v="1"/>
    <n v="0"/>
    <x v="0"/>
  </r>
  <r>
    <x v="43"/>
    <x v="1"/>
    <n v="0"/>
    <x v="0"/>
  </r>
  <r>
    <x v="43"/>
    <x v="1"/>
    <n v="462.64772727272725"/>
    <x v="0"/>
  </r>
  <r>
    <x v="43"/>
    <x v="2"/>
    <n v="0"/>
    <x v="0"/>
  </r>
  <r>
    <x v="43"/>
    <x v="2"/>
    <n v="0"/>
    <x v="0"/>
  </r>
  <r>
    <x v="43"/>
    <x v="2"/>
    <n v="0"/>
    <x v="0"/>
  </r>
  <r>
    <x v="43"/>
    <x v="3"/>
    <n v="2484.1061316814908"/>
    <x v="0"/>
  </r>
  <r>
    <x v="43"/>
    <x v="3"/>
    <n v="1556.5086217182752"/>
    <x v="0"/>
  </r>
  <r>
    <x v="44"/>
    <x v="0"/>
    <n v="313.00589706933522"/>
    <x v="0"/>
  </r>
  <r>
    <x v="44"/>
    <x v="0"/>
    <n v="2068.4083720514654"/>
    <x v="0"/>
  </r>
  <r>
    <x v="44"/>
    <x v="0"/>
    <n v="0"/>
    <x v="0"/>
  </r>
  <r>
    <x v="44"/>
    <x v="0"/>
    <n v="0"/>
    <x v="0"/>
  </r>
  <r>
    <x v="44"/>
    <x v="0"/>
    <n v="0"/>
    <x v="0"/>
  </r>
  <r>
    <x v="44"/>
    <x v="0"/>
    <n v="397.09703359542527"/>
    <x v="0"/>
  </r>
  <r>
    <x v="44"/>
    <x v="0"/>
    <n v="1005.5898409578271"/>
    <x v="0"/>
  </r>
  <r>
    <x v="44"/>
    <x v="1"/>
    <n v="5214.8183970693353"/>
    <x v="0"/>
  </r>
  <r>
    <x v="44"/>
    <x v="1"/>
    <n v="0"/>
    <x v="0"/>
  </r>
  <r>
    <x v="44"/>
    <x v="1"/>
    <n v="0"/>
    <x v="0"/>
  </r>
  <r>
    <x v="44"/>
    <x v="1"/>
    <n v="627.17972659042175"/>
    <x v="0"/>
  </r>
  <r>
    <x v="44"/>
    <x v="1"/>
    <n v="3260.8674052894926"/>
    <x v="0"/>
  </r>
  <r>
    <x v="44"/>
    <x v="1"/>
    <n v="2713.1070854181557"/>
    <x v="0"/>
  </r>
  <r>
    <x v="44"/>
    <x v="2"/>
    <n v="6131.6453716940669"/>
    <x v="0"/>
  </r>
  <r>
    <x v="44"/>
    <x v="2"/>
    <n v="123.8008398856326"/>
    <x v="0"/>
  </r>
  <r>
    <x v="44"/>
    <x v="1"/>
    <n v="0"/>
    <x v="0"/>
  </r>
  <r>
    <x v="44"/>
    <x v="1"/>
    <n v="0"/>
    <x v="0"/>
  </r>
  <r>
    <x v="44"/>
    <x v="1"/>
    <n v="307.166234810579"/>
    <x v="0"/>
  </r>
  <r>
    <x v="44"/>
    <x v="1"/>
    <n v="537.24892780557536"/>
    <x v="0"/>
  </r>
  <r>
    <x v="44"/>
    <x v="1"/>
    <n v="0"/>
    <x v="0"/>
  </r>
  <r>
    <x v="44"/>
    <x v="1"/>
    <n v="0"/>
    <x v="0"/>
  </r>
  <r>
    <x v="44"/>
    <x v="1"/>
    <n v="0"/>
    <x v="0"/>
  </r>
  <r>
    <x v="44"/>
    <x v="1"/>
    <n v="204.38817905646891"/>
    <x v="0"/>
  </r>
  <r>
    <x v="44"/>
    <x v="1"/>
    <n v="1228.664939242316"/>
    <x v="0"/>
  </r>
  <r>
    <x v="44"/>
    <x v="2"/>
    <n v="1053.4750714796282"/>
    <x v="0"/>
  </r>
  <r>
    <x v="44"/>
    <x v="2"/>
    <n v="0"/>
    <x v="0"/>
  </r>
  <r>
    <x v="44"/>
    <x v="2"/>
    <n v="956.53667798427455"/>
    <x v="0"/>
  </r>
  <r>
    <x v="44"/>
    <x v="3"/>
    <n v="7270.5092830916819"/>
    <x v="0"/>
  </r>
  <r>
    <x v="44"/>
    <x v="3"/>
    <n v="21195.603102659472"/>
    <x v="0"/>
  </r>
  <r>
    <x v="45"/>
    <x v="0"/>
    <n v="20.23273284331777"/>
    <x v="0"/>
  </r>
  <r>
    <x v="45"/>
    <x v="0"/>
    <n v="12847.785355506783"/>
    <x v="0"/>
  </r>
  <r>
    <x v="45"/>
    <x v="0"/>
    <n v="413.99284125557898"/>
    <x v="0"/>
  </r>
  <r>
    <x v="45"/>
    <x v="0"/>
    <n v="798.41476527861664"/>
    <x v="0"/>
  </r>
  <r>
    <x v="45"/>
    <x v="0"/>
    <n v="0"/>
    <x v="0"/>
  </r>
  <r>
    <x v="45"/>
    <x v="0"/>
    <n v="0"/>
    <x v="0"/>
  </r>
  <r>
    <x v="45"/>
    <x v="0"/>
    <n v="3889.3537981116233"/>
    <x v="0"/>
  </r>
  <r>
    <x v="45"/>
    <x v="1"/>
    <n v="2087.0842109914711"/>
    <x v="0"/>
  </r>
  <r>
    <x v="45"/>
    <x v="1"/>
    <n v="0"/>
    <x v="0"/>
  </r>
  <r>
    <x v="45"/>
    <x v="1"/>
    <n v="0"/>
    <x v="0"/>
  </r>
  <r>
    <x v="45"/>
    <x v="1"/>
    <n v="7216.8601688049603"/>
    <x v="0"/>
  </r>
  <r>
    <x v="45"/>
    <x v="1"/>
    <n v="26086.218091296087"/>
    <x v="0"/>
  </r>
  <r>
    <x v="45"/>
    <x v="1"/>
    <n v="7539.0275302331747"/>
    <x v="0"/>
  </r>
  <r>
    <x v="45"/>
    <x v="2"/>
    <n v="6805.9800556791233"/>
    <x v="0"/>
  </r>
  <r>
    <x v="45"/>
    <x v="2"/>
    <n v="1288.6694457128547"/>
    <x v="0"/>
  </r>
  <r>
    <x v="45"/>
    <x v="1"/>
    <n v="0"/>
    <x v="0"/>
  </r>
  <r>
    <x v="45"/>
    <x v="1"/>
    <n v="0"/>
    <x v="0"/>
  </r>
  <r>
    <x v="45"/>
    <x v="1"/>
    <n v="0"/>
    <x v="0"/>
  </r>
  <r>
    <x v="45"/>
    <x v="1"/>
    <n v="376.64010369868458"/>
    <x v="0"/>
  </r>
  <r>
    <x v="45"/>
    <x v="1"/>
    <n v="0"/>
    <x v="0"/>
  </r>
  <r>
    <x v="45"/>
    <x v="1"/>
    <n v="152.52367835731854"/>
    <x v="0"/>
  </r>
  <r>
    <x v="45"/>
    <x v="1"/>
    <n v="0"/>
    <x v="0"/>
  </r>
  <r>
    <x v="45"/>
    <x v="1"/>
    <n v="0"/>
    <x v="0"/>
  </r>
  <r>
    <x v="45"/>
    <x v="1"/>
    <n v="10896.104818159054"/>
    <x v="0"/>
  </r>
  <r>
    <x v="45"/>
    <x v="2"/>
    <n v="8726.5333117294413"/>
    <x v="0"/>
  </r>
  <r>
    <x v="45"/>
    <x v="2"/>
    <n v="210.10914875753068"/>
    <x v="0"/>
  </r>
  <r>
    <x v="45"/>
    <x v="2"/>
    <n v="16304.46994358438"/>
    <x v="0"/>
  </r>
  <r>
    <x v="45"/>
    <x v="3"/>
    <n v="16795.080515393976"/>
    <x v="0"/>
  </r>
  <r>
    <x v="45"/>
    <x v="3"/>
    <n v="87309.18802777768"/>
    <x v="0"/>
  </r>
  <r>
    <x v="46"/>
    <x v="0"/>
    <n v="322.80748374967038"/>
    <x v="0"/>
  </r>
  <r>
    <x v="46"/>
    <x v="0"/>
    <n v="20633.914982402639"/>
    <x v="0"/>
  </r>
  <r>
    <x v="46"/>
    <x v="0"/>
    <n v="0"/>
    <x v="0"/>
  </r>
  <r>
    <x v="46"/>
    <x v="0"/>
    <n v="4752.6960987744897"/>
    <x v="0"/>
  </r>
  <r>
    <x v="46"/>
    <x v="0"/>
    <n v="0"/>
    <x v="0"/>
  </r>
  <r>
    <x v="46"/>
    <x v="0"/>
    <n v="0"/>
    <x v="0"/>
  </r>
  <r>
    <x v="46"/>
    <x v="0"/>
    <n v="3887.3295578305379"/>
    <x v="0"/>
  </r>
  <r>
    <x v="46"/>
    <x v="1"/>
    <n v="11965.094292035905"/>
    <x v="0"/>
  </r>
  <r>
    <x v="46"/>
    <x v="1"/>
    <n v="0"/>
    <x v="0"/>
  </r>
  <r>
    <x v="46"/>
    <x v="1"/>
    <n v="0"/>
    <x v="0"/>
  </r>
  <r>
    <x v="46"/>
    <x v="1"/>
    <n v="3252.3232869802473"/>
    <x v="0"/>
  </r>
  <r>
    <x v="46"/>
    <x v="1"/>
    <n v="31003.158192802854"/>
    <x v="0"/>
  </r>
  <r>
    <x v="46"/>
    <x v="1"/>
    <n v="14844.597668206674"/>
    <x v="0"/>
  </r>
  <r>
    <x v="46"/>
    <x v="2"/>
    <n v="0"/>
    <x v="0"/>
  </r>
  <r>
    <x v="46"/>
    <x v="2"/>
    <n v="4222.2612663219797"/>
    <x v="0"/>
  </r>
  <r>
    <x v="46"/>
    <x v="1"/>
    <n v="0"/>
    <x v="0"/>
  </r>
  <r>
    <x v="46"/>
    <x v="1"/>
    <n v="0"/>
    <x v="0"/>
  </r>
  <r>
    <x v="46"/>
    <x v="1"/>
    <n v="1197.2671932499513"/>
    <x v="0"/>
  </r>
  <r>
    <x v="46"/>
    <x v="1"/>
    <n v="9296.2493207534189"/>
    <x v="0"/>
  </r>
  <r>
    <x v="46"/>
    <x v="1"/>
    <n v="0"/>
    <x v="0"/>
  </r>
  <r>
    <x v="46"/>
    <x v="1"/>
    <n v="0"/>
    <x v="0"/>
  </r>
  <r>
    <x v="46"/>
    <x v="1"/>
    <n v="0"/>
    <x v="0"/>
  </r>
  <r>
    <x v="46"/>
    <x v="1"/>
    <n v="0"/>
    <x v="0"/>
  </r>
  <r>
    <x v="46"/>
    <x v="1"/>
    <n v="15788.771669972142"/>
    <x v="0"/>
  </r>
  <r>
    <x v="46"/>
    <x v="2"/>
    <n v="4608.7209299659517"/>
    <x v="0"/>
  </r>
  <r>
    <x v="46"/>
    <x v="2"/>
    <n v="253.09319148448338"/>
    <x v="0"/>
  </r>
  <r>
    <x v="46"/>
    <x v="2"/>
    <n v="6169.7148654690527"/>
    <x v="0"/>
  </r>
  <r>
    <x v="46"/>
    <x v="3"/>
    <n v="26169.380951082236"/>
    <x v="0"/>
  </r>
  <r>
    <x v="46"/>
    <x v="3"/>
    <n v="212397.56744133719"/>
    <x v="0"/>
  </r>
  <r>
    <x v="47"/>
    <x v="0"/>
    <n v="783.89623481577314"/>
    <x v="0"/>
  </r>
  <r>
    <x v="47"/>
    <x v="0"/>
    <n v="77488.142811539175"/>
    <x v="0"/>
  </r>
  <r>
    <x v="47"/>
    <x v="0"/>
    <n v="0"/>
    <x v="0"/>
  </r>
  <r>
    <x v="47"/>
    <x v="0"/>
    <n v="5632.4396131207395"/>
    <x v="0"/>
  </r>
  <r>
    <x v="47"/>
    <x v="0"/>
    <n v="0"/>
    <x v="0"/>
  </r>
  <r>
    <x v="47"/>
    <x v="0"/>
    <n v="773.73461695705009"/>
    <x v="0"/>
  </r>
  <r>
    <x v="47"/>
    <x v="0"/>
    <n v="27385.560129258447"/>
    <x v="0"/>
  </r>
  <r>
    <x v="47"/>
    <x v="1"/>
    <n v="11825.219868165348"/>
    <x v="0"/>
  </r>
  <r>
    <x v="47"/>
    <x v="1"/>
    <n v="0"/>
    <x v="0"/>
  </r>
  <r>
    <x v="47"/>
    <x v="1"/>
    <n v="0"/>
    <x v="0"/>
  </r>
  <r>
    <x v="47"/>
    <x v="1"/>
    <n v="26410.044814821038"/>
    <x v="0"/>
  </r>
  <r>
    <x v="47"/>
    <x v="1"/>
    <n v="41569.727000341627"/>
    <x v="0"/>
  </r>
  <r>
    <x v="47"/>
    <x v="1"/>
    <n v="55029.515684067272"/>
    <x v="0"/>
  </r>
  <r>
    <x v="47"/>
    <x v="2"/>
    <n v="510.98421232435578"/>
    <x v="0"/>
  </r>
  <r>
    <x v="47"/>
    <x v="2"/>
    <n v="1139.5528598710775"/>
    <x v="0"/>
  </r>
  <r>
    <x v="47"/>
    <x v="1"/>
    <n v="0"/>
    <x v="0"/>
  </r>
  <r>
    <x v="47"/>
    <x v="1"/>
    <n v="0"/>
    <x v="0"/>
  </r>
  <r>
    <x v="47"/>
    <x v="1"/>
    <n v="396.30309649019642"/>
    <x v="0"/>
  </r>
  <r>
    <x v="47"/>
    <x v="1"/>
    <n v="2418.4650503760704"/>
    <x v="0"/>
  </r>
  <r>
    <x v="47"/>
    <x v="1"/>
    <n v="0"/>
    <x v="0"/>
  </r>
  <r>
    <x v="47"/>
    <x v="1"/>
    <n v="0"/>
    <x v="0"/>
  </r>
  <r>
    <x v="47"/>
    <x v="1"/>
    <n v="0"/>
    <x v="0"/>
  </r>
  <r>
    <x v="47"/>
    <x v="1"/>
    <n v="0"/>
    <x v="0"/>
  </r>
  <r>
    <x v="47"/>
    <x v="1"/>
    <n v="1236.8140593759977"/>
    <x v="0"/>
  </r>
  <r>
    <x v="47"/>
    <x v="2"/>
    <n v="6287.1381351613209"/>
    <x v="0"/>
  </r>
  <r>
    <x v="47"/>
    <x v="2"/>
    <n v="0"/>
    <x v="0"/>
  </r>
  <r>
    <x v="47"/>
    <x v="2"/>
    <n v="316.46181331451584"/>
    <x v="0"/>
  </r>
  <r>
    <x v="47"/>
    <x v="3"/>
    <n v="56258.694440402913"/>
    <x v="0"/>
  </r>
  <r>
    <x v="47"/>
    <x v="3"/>
    <n v="466611.74616491358"/>
    <x v="0"/>
  </r>
  <r>
    <x v="48"/>
    <x v="0"/>
    <n v="848.55571402111502"/>
    <x v="0"/>
  </r>
  <r>
    <x v="48"/>
    <x v="0"/>
    <n v="24834.298675680682"/>
    <x v="0"/>
  </r>
  <r>
    <x v="48"/>
    <x v="0"/>
    <n v="1493.1032598629376"/>
    <x v="0"/>
  </r>
  <r>
    <x v="48"/>
    <x v="0"/>
    <n v="2717.1522689386925"/>
    <x v="0"/>
  </r>
  <r>
    <x v="48"/>
    <x v="0"/>
    <n v="390.27649564734213"/>
    <x v="0"/>
  </r>
  <r>
    <x v="48"/>
    <x v="0"/>
    <n v="0"/>
    <x v="0"/>
  </r>
  <r>
    <x v="48"/>
    <x v="0"/>
    <n v="15096.604445267643"/>
    <x v="0"/>
  </r>
  <r>
    <x v="48"/>
    <x v="1"/>
    <n v="5796.492952398592"/>
    <x v="0"/>
  </r>
  <r>
    <x v="48"/>
    <x v="1"/>
    <n v="0"/>
    <x v="0"/>
  </r>
  <r>
    <x v="48"/>
    <x v="1"/>
    <n v="0"/>
    <x v="0"/>
  </r>
  <r>
    <x v="48"/>
    <x v="1"/>
    <n v="57568.739748101507"/>
    <x v="0"/>
  </r>
  <r>
    <x v="48"/>
    <x v="1"/>
    <n v="25526.152463419152"/>
    <x v="0"/>
  </r>
  <r>
    <x v="48"/>
    <x v="1"/>
    <n v="14864.508195962215"/>
    <x v="0"/>
  </r>
  <r>
    <x v="48"/>
    <x v="2"/>
    <n v="2218.9584089646232"/>
    <x v="0"/>
  </r>
  <r>
    <x v="48"/>
    <x v="2"/>
    <n v="1445.79701796629"/>
    <x v="0"/>
  </r>
  <r>
    <x v="48"/>
    <x v="1"/>
    <n v="0"/>
    <x v="0"/>
  </r>
  <r>
    <x v="48"/>
    <x v="1"/>
    <n v="0"/>
    <x v="0"/>
  </r>
  <r>
    <x v="48"/>
    <x v="1"/>
    <n v="0"/>
    <x v="0"/>
  </r>
  <r>
    <x v="48"/>
    <x v="1"/>
    <n v="2084.4312835710316"/>
    <x v="0"/>
  </r>
  <r>
    <x v="48"/>
    <x v="1"/>
    <n v="563.23994258195967"/>
    <x v="0"/>
  </r>
  <r>
    <x v="48"/>
    <x v="1"/>
    <n v="0"/>
    <x v="0"/>
  </r>
  <r>
    <x v="48"/>
    <x v="1"/>
    <n v="0"/>
    <x v="0"/>
  </r>
  <r>
    <x v="48"/>
    <x v="1"/>
    <n v="0"/>
    <x v="0"/>
  </r>
  <r>
    <x v="48"/>
    <x v="1"/>
    <n v="832.29419336914248"/>
    <x v="0"/>
  </r>
  <r>
    <x v="48"/>
    <x v="2"/>
    <n v="3178.3881274310061"/>
    <x v="0"/>
  </r>
  <r>
    <x v="48"/>
    <x v="2"/>
    <n v="0"/>
    <x v="0"/>
  </r>
  <r>
    <x v="48"/>
    <x v="2"/>
    <n v="170.00680681607707"/>
    <x v="0"/>
  </r>
  <r>
    <x v="48"/>
    <x v="3"/>
    <n v="31046.927557400853"/>
    <x v="0"/>
  </r>
  <r>
    <x v="48"/>
    <x v="3"/>
    <n v="257504.39509329348"/>
    <x v="0"/>
  </r>
  <r>
    <x v="49"/>
    <x v="0"/>
    <n v="0"/>
    <x v="0"/>
  </r>
  <r>
    <x v="49"/>
    <x v="0"/>
    <n v="2466.5787533512066"/>
    <x v="0"/>
  </r>
  <r>
    <x v="49"/>
    <x v="0"/>
    <n v="354.28552278820376"/>
    <x v="0"/>
  </r>
  <r>
    <x v="49"/>
    <x v="0"/>
    <n v="0"/>
    <x v="0"/>
  </r>
  <r>
    <x v="49"/>
    <x v="0"/>
    <n v="0"/>
    <x v="0"/>
  </r>
  <r>
    <x v="49"/>
    <x v="0"/>
    <n v="0"/>
    <x v="0"/>
  </r>
  <r>
    <x v="49"/>
    <x v="0"/>
    <n v="994.41504691689011"/>
    <x v="0"/>
  </r>
  <r>
    <x v="49"/>
    <x v="1"/>
    <n v="0"/>
    <x v="0"/>
  </r>
  <r>
    <x v="49"/>
    <x v="1"/>
    <n v="0"/>
    <x v="0"/>
  </r>
  <r>
    <x v="49"/>
    <x v="1"/>
    <n v="0"/>
    <x v="0"/>
  </r>
  <r>
    <x v="49"/>
    <x v="1"/>
    <n v="1490.9515750670241"/>
    <x v="0"/>
  </r>
  <r>
    <x v="49"/>
    <x v="1"/>
    <n v="1803.6353887399464"/>
    <x v="0"/>
  </r>
  <r>
    <x v="49"/>
    <x v="1"/>
    <n v="244.24229222520108"/>
    <x v="0"/>
  </r>
  <r>
    <x v="49"/>
    <x v="2"/>
    <n v="0"/>
    <x v="0"/>
  </r>
  <r>
    <x v="49"/>
    <x v="2"/>
    <n v="654.89142091152814"/>
    <x v="0"/>
  </r>
  <r>
    <x v="49"/>
    <x v="1"/>
    <n v="0"/>
    <x v="0"/>
  </r>
  <r>
    <x v="49"/>
    <x v="1"/>
    <n v="0"/>
    <x v="0"/>
  </r>
  <r>
    <x v="49"/>
    <x v="1"/>
    <n v="0"/>
    <x v="0"/>
  </r>
  <r>
    <x v="49"/>
    <x v="1"/>
    <n v="0"/>
    <x v="0"/>
  </r>
  <r>
    <x v="49"/>
    <x v="1"/>
    <n v="0"/>
    <x v="0"/>
  </r>
  <r>
    <x v="49"/>
    <x v="1"/>
    <n v="0"/>
    <x v="0"/>
  </r>
  <r>
    <x v="49"/>
    <x v="1"/>
    <n v="0"/>
    <x v="0"/>
  </r>
  <r>
    <x v="49"/>
    <x v="1"/>
    <n v="0"/>
    <x v="0"/>
  </r>
  <r>
    <x v="49"/>
    <x v="1"/>
    <n v="0"/>
    <x v="0"/>
  </r>
  <r>
    <x v="49"/>
    <x v="2"/>
    <n v="0"/>
    <x v="0"/>
  </r>
  <r>
    <x v="49"/>
    <x v="2"/>
    <n v="0"/>
    <x v="0"/>
  </r>
  <r>
    <x v="49"/>
    <x v="2"/>
    <n v="0"/>
    <x v="0"/>
  </r>
  <r>
    <x v="49"/>
    <x v="3"/>
    <n v="31578.597973032742"/>
    <x v="0"/>
  </r>
  <r>
    <x v="49"/>
    <x v="3"/>
    <n v="261914.08969232166"/>
    <x v="0"/>
  </r>
  <r>
    <x v="50"/>
    <x v="0"/>
    <n v="0"/>
    <x v="0"/>
  </r>
  <r>
    <x v="50"/>
    <x v="0"/>
    <n v="11932.076778689156"/>
    <x v="0"/>
  </r>
  <r>
    <x v="50"/>
    <x v="0"/>
    <n v="359.62209765755574"/>
    <x v="0"/>
  </r>
  <r>
    <x v="50"/>
    <x v="0"/>
    <n v="0"/>
    <x v="0"/>
  </r>
  <r>
    <x v="50"/>
    <x v="0"/>
    <n v="0"/>
    <x v="0"/>
  </r>
  <r>
    <x v="50"/>
    <x v="0"/>
    <n v="0"/>
    <x v="0"/>
  </r>
  <r>
    <x v="50"/>
    <x v="0"/>
    <n v="2213.0590625080354"/>
    <x v="0"/>
  </r>
  <r>
    <x v="50"/>
    <x v="1"/>
    <n v="485.64351649481887"/>
    <x v="0"/>
  </r>
  <r>
    <x v="50"/>
    <x v="1"/>
    <n v="0"/>
    <x v="0"/>
  </r>
  <r>
    <x v="50"/>
    <x v="1"/>
    <n v="0"/>
    <x v="0"/>
  </r>
  <r>
    <x v="50"/>
    <x v="1"/>
    <n v="53439.228973284306"/>
    <x v="0"/>
  </r>
  <r>
    <x v="50"/>
    <x v="1"/>
    <n v="13982.230104651462"/>
    <x v="0"/>
  </r>
  <r>
    <x v="50"/>
    <x v="1"/>
    <n v="6734.4616749376464"/>
    <x v="0"/>
  </r>
  <r>
    <x v="50"/>
    <x v="2"/>
    <n v="7220.1051914324653"/>
    <x v="0"/>
  </r>
  <r>
    <x v="50"/>
    <x v="2"/>
    <n v="0"/>
    <x v="0"/>
  </r>
  <r>
    <x v="50"/>
    <x v="1"/>
    <n v="344.25363194569434"/>
    <x v="0"/>
  </r>
  <r>
    <x v="50"/>
    <x v="1"/>
    <n v="0"/>
    <x v="0"/>
  </r>
  <r>
    <x v="50"/>
    <x v="1"/>
    <n v="1420.0462317759893"/>
    <x v="0"/>
  </r>
  <r>
    <x v="50"/>
    <x v="1"/>
    <n v="1131.1190763929958"/>
    <x v="0"/>
  </r>
  <r>
    <x v="50"/>
    <x v="1"/>
    <n v="0"/>
    <x v="0"/>
  </r>
  <r>
    <x v="50"/>
    <x v="1"/>
    <n v="0"/>
    <x v="0"/>
  </r>
  <r>
    <x v="50"/>
    <x v="1"/>
    <n v="0"/>
    <x v="0"/>
  </r>
  <r>
    <x v="50"/>
    <x v="1"/>
    <n v="0"/>
    <x v="0"/>
  </r>
  <r>
    <x v="50"/>
    <x v="1"/>
    <n v="946.69748785065951"/>
    <x v="0"/>
  </r>
  <r>
    <x v="50"/>
    <x v="2"/>
    <n v="14221.978169756498"/>
    <x v="0"/>
  </r>
  <r>
    <x v="50"/>
    <x v="2"/>
    <n v="3208.935640636651"/>
    <x v="0"/>
  </r>
  <r>
    <x v="50"/>
    <x v="2"/>
    <n v="1899.5423619860635"/>
    <x v="0"/>
  </r>
  <r>
    <x v="50"/>
    <x v="3"/>
    <n v="108844.05215265694"/>
    <x v="0"/>
  </r>
  <r>
    <x v="50"/>
    <x v="3"/>
    <n v="1012344.6353233499"/>
    <x v="0"/>
  </r>
  <r>
    <x v="51"/>
    <x v="0"/>
    <n v="1023.8705307922507"/>
    <x v="0"/>
  </r>
  <r>
    <x v="51"/>
    <x v="0"/>
    <n v="1250.7251535674909"/>
    <x v="0"/>
  </r>
  <r>
    <x v="51"/>
    <x v="0"/>
    <n v="0"/>
    <x v="0"/>
  </r>
  <r>
    <x v="51"/>
    <x v="0"/>
    <n v="0"/>
    <x v="0"/>
  </r>
  <r>
    <x v="51"/>
    <x v="0"/>
    <n v="0"/>
    <x v="0"/>
  </r>
  <r>
    <x v="51"/>
    <x v="0"/>
    <n v="0"/>
    <x v="0"/>
  </r>
  <r>
    <x v="51"/>
    <x v="0"/>
    <n v="644.26712868168215"/>
    <x v="0"/>
  </r>
  <r>
    <x v="51"/>
    <x v="1"/>
    <n v="517.22853992754767"/>
    <x v="0"/>
  </r>
  <r>
    <x v="51"/>
    <x v="1"/>
    <n v="0"/>
    <x v="0"/>
  </r>
  <r>
    <x v="51"/>
    <x v="1"/>
    <n v="0"/>
    <x v="0"/>
  </r>
  <r>
    <x v="51"/>
    <x v="1"/>
    <n v="344.81902661836511"/>
    <x v="0"/>
  </r>
  <r>
    <x v="51"/>
    <x v="1"/>
    <n v="6861.596156875099"/>
    <x v="0"/>
  </r>
  <r>
    <x v="51"/>
    <x v="1"/>
    <n v="2655.7114506221451"/>
    <x v="0"/>
  </r>
  <r>
    <x v="51"/>
    <x v="2"/>
    <n v="565.62419278626555"/>
    <x v="0"/>
  </r>
  <r>
    <x v="51"/>
    <x v="2"/>
    <n v="266.17609072294852"/>
    <x v="0"/>
  </r>
  <r>
    <x v="51"/>
    <x v="1"/>
    <n v="0"/>
    <x v="0"/>
  </r>
  <r>
    <x v="51"/>
    <x v="1"/>
    <n v="0"/>
    <x v="0"/>
  </r>
  <r>
    <x v="51"/>
    <x v="1"/>
    <n v="984.5490628445425"/>
    <x v="0"/>
  </r>
  <r>
    <x v="51"/>
    <x v="1"/>
    <n v="5361.3309182548428"/>
    <x v="0"/>
  </r>
  <r>
    <x v="51"/>
    <x v="1"/>
    <n v="0"/>
    <x v="0"/>
  </r>
  <r>
    <x v="51"/>
    <x v="1"/>
    <n v="0"/>
    <x v="0"/>
  </r>
  <r>
    <x v="51"/>
    <x v="1"/>
    <n v="0"/>
    <x v="0"/>
  </r>
  <r>
    <x v="51"/>
    <x v="1"/>
    <n v="480.93180028350923"/>
    <x v="0"/>
  </r>
  <r>
    <x v="51"/>
    <x v="1"/>
    <n v="12201.753977004253"/>
    <x v="0"/>
  </r>
  <r>
    <x v="51"/>
    <x v="2"/>
    <n v="3833.8431249015593"/>
    <x v="0"/>
  </r>
  <r>
    <x v="51"/>
    <x v="2"/>
    <n v="446.14742479130575"/>
    <x v="0"/>
  </r>
  <r>
    <x v="51"/>
    <x v="2"/>
    <n v="969.42542132619315"/>
    <x v="0"/>
  </r>
  <r>
    <x v="51"/>
    <x v="3"/>
    <n v="7076.803899107811"/>
    <x v="0"/>
  </r>
  <r>
    <x v="51"/>
    <x v="3"/>
    <n v="18721.167835394441"/>
    <x v="0"/>
  </r>
  <r>
    <x v="52"/>
    <x v="0"/>
    <n v="0"/>
    <x v="0"/>
  </r>
  <r>
    <x v="52"/>
    <x v="0"/>
    <n v="19900.553672316382"/>
    <x v="0"/>
  </r>
  <r>
    <x v="52"/>
    <x v="0"/>
    <n v="0"/>
    <x v="0"/>
  </r>
  <r>
    <x v="52"/>
    <x v="0"/>
    <n v="24285.451977401128"/>
    <x v="0"/>
  </r>
  <r>
    <x v="52"/>
    <x v="0"/>
    <n v="0"/>
    <x v="0"/>
  </r>
  <r>
    <x v="52"/>
    <x v="0"/>
    <n v="0"/>
    <x v="0"/>
  </r>
  <r>
    <x v="52"/>
    <x v="0"/>
    <n v="5051.7344632768363"/>
    <x v="0"/>
  </r>
  <r>
    <x v="52"/>
    <x v="1"/>
    <n v="42044.9209039548"/>
    <x v="0"/>
  </r>
  <r>
    <x v="52"/>
    <x v="1"/>
    <n v="0"/>
    <x v="0"/>
  </r>
  <r>
    <x v="52"/>
    <x v="1"/>
    <n v="0"/>
    <x v="0"/>
  </r>
  <r>
    <x v="52"/>
    <x v="1"/>
    <n v="4449.7796610169489"/>
    <x v="0"/>
  </r>
  <r>
    <x v="52"/>
    <x v="1"/>
    <n v="25110.887005649718"/>
    <x v="0"/>
  </r>
  <r>
    <x v="52"/>
    <x v="1"/>
    <n v="2618.6836158192091"/>
    <x v="0"/>
  </r>
  <r>
    <x v="52"/>
    <x v="2"/>
    <n v="0"/>
    <x v="0"/>
  </r>
  <r>
    <x v="52"/>
    <x v="2"/>
    <n v="2005.9152542372881"/>
    <x v="0"/>
  </r>
  <r>
    <x v="52"/>
    <x v="1"/>
    <n v="0"/>
    <x v="0"/>
  </r>
  <r>
    <x v="52"/>
    <x v="1"/>
    <n v="0"/>
    <x v="0"/>
  </r>
  <r>
    <x v="52"/>
    <x v="1"/>
    <n v="0"/>
    <x v="0"/>
  </r>
  <r>
    <x v="52"/>
    <x v="1"/>
    <n v="15544.491525423729"/>
    <x v="0"/>
  </r>
  <r>
    <x v="52"/>
    <x v="1"/>
    <n v="0"/>
    <x v="0"/>
  </r>
  <r>
    <x v="52"/>
    <x v="1"/>
    <n v="0"/>
    <x v="0"/>
  </r>
  <r>
    <x v="52"/>
    <x v="1"/>
    <n v="0"/>
    <x v="0"/>
  </r>
  <r>
    <x v="52"/>
    <x v="1"/>
    <n v="0"/>
    <x v="0"/>
  </r>
  <r>
    <x v="52"/>
    <x v="1"/>
    <n v="236.09604519774012"/>
    <x v="0"/>
  </r>
  <r>
    <x v="52"/>
    <x v="2"/>
    <n v="1000.2542372881355"/>
    <x v="0"/>
  </r>
  <r>
    <x v="52"/>
    <x v="2"/>
    <n v="0"/>
    <x v="0"/>
  </r>
  <r>
    <x v="52"/>
    <x v="2"/>
    <n v="1620.231638418079"/>
    <x v="0"/>
  </r>
  <r>
    <x v="52"/>
    <x v="3"/>
    <n v="943.36002122165087"/>
    <x v="0"/>
  </r>
  <r>
    <x v="52"/>
    <x v="3"/>
    <n v="1543.5455619675311"/>
    <x v="0"/>
  </r>
  <r>
    <x v="53"/>
    <x v="0"/>
    <n v="307.38244955419992"/>
    <x v="0"/>
  </r>
  <r>
    <x v="53"/>
    <x v="0"/>
    <n v="3183.603941811356"/>
    <x v="0"/>
  </r>
  <r>
    <x v="53"/>
    <x v="0"/>
    <n v="0"/>
    <x v="0"/>
  </r>
  <r>
    <x v="53"/>
    <x v="0"/>
    <n v="871.37435476302198"/>
    <x v="0"/>
  </r>
  <r>
    <x v="53"/>
    <x v="0"/>
    <n v="4200.4360628812765"/>
    <x v="0"/>
  </r>
  <r>
    <x v="53"/>
    <x v="0"/>
    <n v="400.69497888315345"/>
    <x v="0"/>
  </r>
  <r>
    <x v="53"/>
    <x v="0"/>
    <n v="3641.9331299859223"/>
    <x v="0"/>
  </r>
  <r>
    <x v="53"/>
    <x v="1"/>
    <n v="0"/>
    <x v="0"/>
  </r>
  <r>
    <x v="53"/>
    <x v="1"/>
    <n v="365.01665884561237"/>
    <x v="0"/>
  </r>
  <r>
    <x v="53"/>
    <x v="1"/>
    <n v="0"/>
    <x v="0"/>
  </r>
  <r>
    <x v="53"/>
    <x v="1"/>
    <n v="964.68688409197557"/>
    <x v="0"/>
  </r>
  <r>
    <x v="53"/>
    <x v="1"/>
    <n v="5873.2003754106054"/>
    <x v="0"/>
  </r>
  <r>
    <x v="53"/>
    <x v="1"/>
    <n v="0"/>
    <x v="0"/>
  </r>
  <r>
    <x v="53"/>
    <x v="2"/>
    <n v="337.5717972782731"/>
    <x v="0"/>
  </r>
  <r>
    <x v="53"/>
    <x v="2"/>
    <n v="0"/>
    <x v="0"/>
  </r>
  <r>
    <x v="53"/>
    <x v="1"/>
    <n v="0"/>
    <x v="0"/>
  </r>
  <r>
    <x v="53"/>
    <x v="1"/>
    <n v="0"/>
    <x v="0"/>
  </r>
  <r>
    <x v="53"/>
    <x v="1"/>
    <n v="0"/>
    <x v="0"/>
  </r>
  <r>
    <x v="53"/>
    <x v="1"/>
    <n v="219.55889253871422"/>
    <x v="0"/>
  </r>
  <r>
    <x v="53"/>
    <x v="1"/>
    <n v="0"/>
    <x v="0"/>
  </r>
  <r>
    <x v="53"/>
    <x v="1"/>
    <n v="0"/>
    <x v="0"/>
  </r>
  <r>
    <x v="53"/>
    <x v="1"/>
    <n v="1029.182308775223"/>
    <x v="0"/>
  </r>
  <r>
    <x v="53"/>
    <x v="1"/>
    <n v="0"/>
    <x v="0"/>
  </r>
  <r>
    <x v="53"/>
    <x v="1"/>
    <n v="864.51313937118721"/>
    <x v="0"/>
  </r>
  <r>
    <x v="53"/>
    <x v="2"/>
    <n v="270.33188643829186"/>
    <x v="0"/>
  </r>
  <r>
    <x v="53"/>
    <x v="2"/>
    <n v="864.51313937118721"/>
    <x v="0"/>
  </r>
  <r>
    <x v="53"/>
    <x v="2"/>
    <n v="0"/>
    <x v="0"/>
  </r>
  <r>
    <x v="53"/>
    <x v="3"/>
    <n v="8469.8789375660544"/>
    <x v="0"/>
  </r>
  <r>
    <x v="53"/>
    <x v="3"/>
    <n v="37393.493674093574"/>
    <x v="0"/>
  </r>
  <r>
    <x v="54"/>
    <x v="0"/>
    <n v="546.82298712432453"/>
    <x v="0"/>
  </r>
  <r>
    <x v="54"/>
    <x v="0"/>
    <n v="85424.352258978033"/>
    <x v="0"/>
  </r>
  <r>
    <x v="54"/>
    <x v="0"/>
    <n v="1791.1242741521241"/>
    <x v="0"/>
  </r>
  <r>
    <x v="54"/>
    <x v="0"/>
    <n v="18939.325755578964"/>
    <x v="0"/>
  </r>
  <r>
    <x v="54"/>
    <x v="0"/>
    <n v="1817.6284495484563"/>
    <x v="0"/>
  </r>
  <r>
    <x v="54"/>
    <x v="0"/>
    <n v="0"/>
    <x v="0"/>
  </r>
  <r>
    <x v="54"/>
    <x v="0"/>
    <n v="44241.048562877433"/>
    <x v="0"/>
  </r>
  <r>
    <x v="54"/>
    <x v="1"/>
    <n v="44916.207557183996"/>
    <x v="0"/>
  </r>
  <r>
    <x v="54"/>
    <x v="1"/>
    <n v="3289.3076623447887"/>
    <x v="0"/>
  </r>
  <r>
    <x v="54"/>
    <x v="1"/>
    <n v="534.268377726062"/>
    <x v="0"/>
  </r>
  <r>
    <x v="54"/>
    <x v="1"/>
    <n v="74817.102274045974"/>
    <x v="0"/>
  </r>
  <r>
    <x v="54"/>
    <x v="1"/>
    <n v="119162.77258190892"/>
    <x v="0"/>
  </r>
  <r>
    <x v="54"/>
    <x v="1"/>
    <n v="66427.833282806969"/>
    <x v="0"/>
  </r>
  <r>
    <x v="54"/>
    <x v="2"/>
    <n v="642929.91702462418"/>
    <x v="0"/>
  </r>
  <r>
    <x v="54"/>
    <x v="2"/>
    <n v="3749.6433402810826"/>
    <x v="0"/>
  </r>
  <r>
    <x v="54"/>
    <x v="1"/>
    <n v="0"/>
    <x v="0"/>
  </r>
  <r>
    <x v="54"/>
    <x v="1"/>
    <n v="0"/>
    <x v="0"/>
  </r>
  <r>
    <x v="54"/>
    <x v="1"/>
    <n v="7896.8493115071451"/>
    <x v="0"/>
  </r>
  <r>
    <x v="54"/>
    <x v="1"/>
    <n v="53623.526653178982"/>
    <x v="0"/>
  </r>
  <r>
    <x v="54"/>
    <x v="1"/>
    <n v="2307.258216080696"/>
    <x v="0"/>
  </r>
  <r>
    <x v="54"/>
    <x v="1"/>
    <n v="2792.7031128135145"/>
    <x v="0"/>
  </r>
  <r>
    <x v="54"/>
    <x v="1"/>
    <n v="3858.4499550660248"/>
    <x v="0"/>
  </r>
  <r>
    <x v="54"/>
    <x v="1"/>
    <n v="10723.031382716028"/>
    <x v="0"/>
  </r>
  <r>
    <x v="54"/>
    <x v="1"/>
    <n v="28189.282968898853"/>
    <x v="0"/>
  </r>
  <r>
    <x v="54"/>
    <x v="2"/>
    <n v="244330.83332598675"/>
    <x v="0"/>
  </r>
  <r>
    <x v="54"/>
    <x v="2"/>
    <n v="56597.574123967395"/>
    <x v="0"/>
  </r>
  <r>
    <x v="54"/>
    <x v="2"/>
    <n v="31770.136560603292"/>
    <x v="0"/>
  </r>
  <r>
    <x v="54"/>
    <x v="3"/>
    <n v="42342.382053114379"/>
    <x v="0"/>
  </r>
  <r>
    <x v="54"/>
    <x v="3"/>
    <n v="155610.22962016214"/>
    <x v="0"/>
  </r>
  <r>
    <x v="55"/>
    <x v="0"/>
    <n v="29781.118556203361"/>
    <x v="0"/>
  </r>
  <r>
    <x v="55"/>
    <x v="0"/>
    <n v="59559.668778263629"/>
    <x v="0"/>
  </r>
  <r>
    <x v="55"/>
    <x v="0"/>
    <n v="184.92005830250028"/>
    <x v="0"/>
  </r>
  <r>
    <x v="55"/>
    <x v="0"/>
    <n v="11304.522730811874"/>
    <x v="0"/>
  </r>
  <r>
    <x v="55"/>
    <x v="0"/>
    <n v="6449.0870332996974"/>
    <x v="0"/>
  </r>
  <r>
    <x v="55"/>
    <x v="0"/>
    <n v="6862.5888303372321"/>
    <x v="0"/>
  </r>
  <r>
    <x v="55"/>
    <x v="0"/>
    <n v="49394.202239912294"/>
    <x v="0"/>
  </r>
  <r>
    <x v="55"/>
    <x v="1"/>
    <n v="36040.148862914379"/>
    <x v="0"/>
  </r>
  <r>
    <x v="55"/>
    <x v="1"/>
    <n v="2778.9375428236849"/>
    <x v="0"/>
  </r>
  <r>
    <x v="55"/>
    <x v="1"/>
    <n v="798.75191850107763"/>
    <x v="0"/>
  </r>
  <r>
    <x v="55"/>
    <x v="1"/>
    <n v="34449.065861269948"/>
    <x v="0"/>
  </r>
  <r>
    <x v="55"/>
    <x v="1"/>
    <n v="190073.42076061093"/>
    <x v="0"/>
  </r>
  <r>
    <x v="55"/>
    <x v="1"/>
    <n v="17720.221420251401"/>
    <x v="0"/>
  </r>
  <r>
    <x v="55"/>
    <x v="2"/>
    <n v="271345.78638455982"/>
    <x v="0"/>
  </r>
  <r>
    <x v="55"/>
    <x v="2"/>
    <n v="0"/>
    <x v="0"/>
  </r>
  <r>
    <x v="55"/>
    <x v="1"/>
    <n v="0"/>
    <x v="0"/>
  </r>
  <r>
    <x v="55"/>
    <x v="1"/>
    <n v="0"/>
    <x v="0"/>
  </r>
  <r>
    <x v="55"/>
    <x v="1"/>
    <n v="2772.5167074659589"/>
    <x v="0"/>
  </r>
  <r>
    <x v="55"/>
    <x v="1"/>
    <n v="8731.0519194354129"/>
    <x v="0"/>
  </r>
  <r>
    <x v="55"/>
    <x v="1"/>
    <n v="730.69106370918507"/>
    <x v="0"/>
  </r>
  <r>
    <x v="55"/>
    <x v="1"/>
    <n v="0"/>
    <x v="0"/>
  </r>
  <r>
    <x v="55"/>
    <x v="1"/>
    <n v="574.02268098067793"/>
    <x v="0"/>
  </r>
  <r>
    <x v="55"/>
    <x v="1"/>
    <n v="455.87931039852498"/>
    <x v="0"/>
  </r>
  <r>
    <x v="55"/>
    <x v="1"/>
    <n v="9573.4655183690247"/>
    <x v="0"/>
  </r>
  <r>
    <x v="55"/>
    <x v="2"/>
    <n v="49051.329631809742"/>
    <x v="0"/>
  </r>
  <r>
    <x v="55"/>
    <x v="2"/>
    <n v="24354.228511853595"/>
    <x v="0"/>
  </r>
  <r>
    <x v="55"/>
    <x v="2"/>
    <n v="11665.373677916059"/>
    <x v="0"/>
  </r>
  <r>
    <x v="55"/>
    <x v="3"/>
    <n v="81561.575201069762"/>
    <x v="0"/>
  </r>
  <r>
    <x v="55"/>
    <x v="3"/>
    <n v="299742.59429476468"/>
    <x v="0"/>
  </r>
  <r>
    <x v="56"/>
    <x v="0"/>
    <n v="4083.273890689471"/>
    <x v="0"/>
  </r>
  <r>
    <x v="56"/>
    <x v="0"/>
    <n v="30050.343789292827"/>
    <x v="0"/>
  </r>
  <r>
    <x v="56"/>
    <x v="0"/>
    <n v="200.51791427492938"/>
    <x v="0"/>
  </r>
  <r>
    <x v="56"/>
    <x v="0"/>
    <n v="1683.5692412823616"/>
    <x v="0"/>
  </r>
  <r>
    <x v="56"/>
    <x v="0"/>
    <n v="2011.6894646413371"/>
    <x v="0"/>
  </r>
  <r>
    <x v="56"/>
    <x v="0"/>
    <n v="290879.8800721101"/>
    <x v="0"/>
  </r>
  <r>
    <x v="56"/>
    <x v="0"/>
    <n v="14236.771913519986"/>
    <x v="0"/>
  </r>
  <r>
    <x v="56"/>
    <x v="1"/>
    <n v="4989.5106980618793"/>
    <x v="0"/>
  </r>
  <r>
    <x v="56"/>
    <x v="1"/>
    <n v="1524.7173871165085"/>
    <x v="0"/>
  </r>
  <r>
    <x v="56"/>
    <x v="1"/>
    <n v="330164.46443307691"/>
    <x v="0"/>
  </r>
  <r>
    <x v="56"/>
    <x v="1"/>
    <n v="14127.398505733661"/>
    <x v="0"/>
  </r>
  <r>
    <x v="56"/>
    <x v="1"/>
    <n v="78020.999618623668"/>
    <x v="0"/>
  </r>
  <r>
    <x v="56"/>
    <x v="1"/>
    <n v="3389.2735769976703"/>
    <x v="0"/>
  </r>
  <r>
    <x v="56"/>
    <x v="2"/>
    <n v="112777.00407148528"/>
    <x v="0"/>
  </r>
  <r>
    <x v="56"/>
    <x v="2"/>
    <n v="1212.2219362984367"/>
    <x v="0"/>
  </r>
  <r>
    <x v="56"/>
    <x v="1"/>
    <n v="0"/>
    <x v="0"/>
  </r>
  <r>
    <x v="56"/>
    <x v="1"/>
    <n v="0"/>
    <x v="0"/>
  </r>
  <r>
    <x v="56"/>
    <x v="1"/>
    <n v="799.46752834290032"/>
    <x v="0"/>
  </r>
  <r>
    <x v="56"/>
    <x v="1"/>
    <n v="2092.4174561026721"/>
    <x v="0"/>
  </r>
  <r>
    <x v="56"/>
    <x v="1"/>
    <n v="186.19520611243442"/>
    <x v="0"/>
  </r>
  <r>
    <x v="56"/>
    <x v="1"/>
    <n v="0"/>
    <x v="0"/>
  </r>
  <r>
    <x v="56"/>
    <x v="1"/>
    <n v="326.81815898056675"/>
    <x v="0"/>
  </r>
  <r>
    <x v="56"/>
    <x v="1"/>
    <n v="0"/>
    <x v="0"/>
  </r>
  <r>
    <x v="56"/>
    <x v="1"/>
    <n v="829.41500904629879"/>
    <x v="0"/>
  </r>
  <r>
    <x v="56"/>
    <x v="2"/>
    <n v="63861.049503429786"/>
    <x v="0"/>
  </r>
  <r>
    <x v="56"/>
    <x v="2"/>
    <n v="34590.64227680373"/>
    <x v="0"/>
  </r>
  <r>
    <x v="56"/>
    <x v="2"/>
    <n v="8299.3583479766221"/>
    <x v="0"/>
  </r>
  <r>
    <x v="56"/>
    <x v="3"/>
    <n v="21930.723567003737"/>
    <x v="0"/>
  </r>
  <r>
    <x v="56"/>
    <x v="3"/>
    <n v="80596.432333847537"/>
    <x v="0"/>
  </r>
  <r>
    <x v="57"/>
    <x v="0"/>
    <n v="2968.7471238590092"/>
    <x v="0"/>
  </r>
  <r>
    <x v="57"/>
    <x v="0"/>
    <n v="17788.866130563692"/>
    <x v="0"/>
  </r>
  <r>
    <x v="57"/>
    <x v="0"/>
    <n v="2474.1874719667271"/>
    <x v="0"/>
  </r>
  <r>
    <x v="57"/>
    <x v="0"/>
    <n v="2190.7881208823856"/>
    <x v="0"/>
  </r>
  <r>
    <x v="57"/>
    <x v="0"/>
    <n v="56595.128254044073"/>
    <x v="0"/>
  </r>
  <r>
    <x v="57"/>
    <x v="0"/>
    <n v="1346.1469176506225"/>
    <x v="0"/>
  </r>
  <r>
    <x v="57"/>
    <x v="0"/>
    <n v="20829.852304699103"/>
    <x v="0"/>
  </r>
  <r>
    <x v="57"/>
    <x v="1"/>
    <n v="14325.559354812403"/>
    <x v="0"/>
  </r>
  <r>
    <x v="57"/>
    <x v="1"/>
    <n v="235168.67132480151"/>
    <x v="0"/>
  </r>
  <r>
    <x v="57"/>
    <x v="1"/>
    <n v="20160.251877137081"/>
    <x v="0"/>
  </r>
  <r>
    <x v="57"/>
    <x v="1"/>
    <n v="13914.352453239044"/>
    <x v="0"/>
  </r>
  <r>
    <x v="57"/>
    <x v="1"/>
    <n v="92524.33127901626"/>
    <x v="0"/>
  </r>
  <r>
    <x v="57"/>
    <x v="1"/>
    <n v="27252.181716772197"/>
    <x v="0"/>
  </r>
  <r>
    <x v="57"/>
    <x v="2"/>
    <n v="324597.83714197506"/>
    <x v="0"/>
  </r>
  <r>
    <x v="57"/>
    <x v="2"/>
    <n v="3449.4146506981378"/>
    <x v="0"/>
  </r>
  <r>
    <x v="57"/>
    <x v="1"/>
    <n v="0"/>
    <x v="0"/>
  </r>
  <r>
    <x v="57"/>
    <x v="1"/>
    <n v="0"/>
    <x v="0"/>
  </r>
  <r>
    <x v="57"/>
    <x v="1"/>
    <n v="1134.9866168426815"/>
    <x v="0"/>
  </r>
  <r>
    <x v="57"/>
    <x v="1"/>
    <n v="0"/>
    <x v="0"/>
  </r>
  <r>
    <x v="57"/>
    <x v="1"/>
    <n v="640.42696495039934"/>
    <x v="0"/>
  </r>
  <r>
    <x v="57"/>
    <x v="1"/>
    <n v="401.48241403615054"/>
    <x v="0"/>
  </r>
  <r>
    <x v="57"/>
    <x v="1"/>
    <n v="1247.512829773229"/>
    <x v="0"/>
  </r>
  <r>
    <x v="57"/>
    <x v="1"/>
    <n v="491.78122688165149"/>
    <x v="0"/>
  </r>
  <r>
    <x v="57"/>
    <x v="1"/>
    <n v="9518.8840864211197"/>
    <x v="0"/>
  </r>
  <r>
    <x v="57"/>
    <x v="2"/>
    <n v="83519.455819561845"/>
    <x v="0"/>
  </r>
  <r>
    <x v="57"/>
    <x v="2"/>
    <n v="15803.681460467989"/>
    <x v="0"/>
  </r>
  <r>
    <x v="57"/>
    <x v="2"/>
    <n v="5605.4724589476382"/>
    <x v="0"/>
  </r>
  <r>
    <x v="57"/>
    <x v="3"/>
    <n v="32845.940309806654"/>
    <x v="0"/>
  </r>
  <r>
    <x v="57"/>
    <x v="3"/>
    <n v="115583.73133157824"/>
    <x v="0"/>
  </r>
  <r>
    <x v="58"/>
    <x v="0"/>
    <n v="0"/>
    <x v="0"/>
  </r>
  <r>
    <x v="58"/>
    <x v="0"/>
    <n v="1603.1705628549837"/>
    <x v="0"/>
  </r>
  <r>
    <x v="58"/>
    <x v="0"/>
    <n v="0"/>
    <x v="0"/>
  </r>
  <r>
    <x v="58"/>
    <x v="0"/>
    <n v="0"/>
    <x v="0"/>
  </r>
  <r>
    <x v="58"/>
    <x v="0"/>
    <n v="0"/>
    <x v="0"/>
  </r>
  <r>
    <x v="58"/>
    <x v="0"/>
    <n v="0"/>
    <x v="0"/>
  </r>
  <r>
    <x v="58"/>
    <x v="0"/>
    <n v="0"/>
    <x v="0"/>
  </r>
  <r>
    <x v="58"/>
    <x v="1"/>
    <n v="328.74310926623042"/>
    <x v="0"/>
  </r>
  <r>
    <x v="58"/>
    <x v="1"/>
    <n v="0"/>
    <x v="0"/>
  </r>
  <r>
    <x v="58"/>
    <x v="1"/>
    <n v="256.41962522765976"/>
    <x v="0"/>
  </r>
  <r>
    <x v="58"/>
    <x v="1"/>
    <n v="0"/>
    <x v="0"/>
  </r>
  <r>
    <x v="58"/>
    <x v="1"/>
    <n v="1621.7993390467368"/>
    <x v="0"/>
  </r>
  <r>
    <x v="58"/>
    <x v="1"/>
    <n v="0"/>
    <x v="0"/>
  </r>
  <r>
    <x v="58"/>
    <x v="2"/>
    <n v="2000.9497250671227"/>
    <x v="0"/>
  </r>
  <r>
    <x v="58"/>
    <x v="2"/>
    <n v="0"/>
    <x v="0"/>
  </r>
  <r>
    <x v="58"/>
    <x v="1"/>
    <n v="0"/>
    <x v="0"/>
  </r>
  <r>
    <x v="58"/>
    <x v="1"/>
    <n v="0"/>
    <x v="0"/>
  </r>
  <r>
    <x v="58"/>
    <x v="1"/>
    <n v="306.82690198181507"/>
    <x v="0"/>
  </r>
  <r>
    <x v="58"/>
    <x v="1"/>
    <n v="0"/>
    <x v="0"/>
  </r>
  <r>
    <x v="58"/>
    <x v="1"/>
    <n v="0"/>
    <x v="0"/>
  </r>
  <r>
    <x v="58"/>
    <x v="1"/>
    <n v="0"/>
    <x v="0"/>
  </r>
  <r>
    <x v="58"/>
    <x v="1"/>
    <n v="3783.8331876543125"/>
    <x v="0"/>
  </r>
  <r>
    <x v="58"/>
    <x v="1"/>
    <n v="482.15656025713798"/>
    <x v="0"/>
  </r>
  <r>
    <x v="58"/>
    <x v="1"/>
    <n v="6459.8020970814287"/>
    <x v="0"/>
  </r>
  <r>
    <x v="58"/>
    <x v="2"/>
    <n v="241549.47858518391"/>
    <x v="0"/>
  </r>
  <r>
    <x v="58"/>
    <x v="2"/>
    <n v="45110.129453512141"/>
    <x v="0"/>
  </r>
  <r>
    <x v="58"/>
    <x v="2"/>
    <n v="11170.69085286651"/>
    <x v="0"/>
  </r>
  <r>
    <x v="58"/>
    <x v="3"/>
    <n v="1109.4572759756638"/>
    <x v="0"/>
  </r>
  <r>
    <x v="58"/>
    <x v="3"/>
    <n v="2389.3921333817343"/>
    <x v="0"/>
  </r>
  <r>
    <x v="59"/>
    <x v="0"/>
    <n v="597.10555785662791"/>
    <x v="0"/>
  </r>
  <r>
    <x v="59"/>
    <x v="0"/>
    <n v="4515.1343672818202"/>
    <x v="0"/>
  </r>
  <r>
    <x v="59"/>
    <x v="0"/>
    <n v="0"/>
    <x v="0"/>
  </r>
  <r>
    <x v="59"/>
    <x v="0"/>
    <n v="0"/>
    <x v="0"/>
  </r>
  <r>
    <x v="59"/>
    <x v="0"/>
    <n v="904.55139828493407"/>
    <x v="0"/>
  </r>
  <r>
    <x v="59"/>
    <x v="0"/>
    <n v="0"/>
    <x v="0"/>
  </r>
  <r>
    <x v="59"/>
    <x v="0"/>
    <n v="16345.447036985901"/>
    <x v="0"/>
  </r>
  <r>
    <x v="59"/>
    <x v="1"/>
    <n v="2639.9688281405802"/>
    <x v="0"/>
  </r>
  <r>
    <x v="59"/>
    <x v="1"/>
    <n v="710.17448264224458"/>
    <x v="0"/>
  </r>
  <r>
    <x v="59"/>
    <x v="1"/>
    <n v="0"/>
    <x v="0"/>
  </r>
  <r>
    <x v="59"/>
    <x v="1"/>
    <n v="18940.950557626522"/>
    <x v="0"/>
  </r>
  <r>
    <x v="59"/>
    <x v="1"/>
    <n v="12854.285179560342"/>
    <x v="0"/>
  </r>
  <r>
    <x v="59"/>
    <x v="1"/>
    <n v="1768.4488011413318"/>
    <x v="0"/>
  </r>
  <r>
    <x v="59"/>
    <x v="2"/>
    <n v="3639.8030282111463"/>
    <x v="0"/>
  </r>
  <r>
    <x v="59"/>
    <x v="2"/>
    <n v="636.48911592802244"/>
    <x v="0"/>
  </r>
  <r>
    <x v="59"/>
    <x v="1"/>
    <n v="0"/>
    <x v="0"/>
  </r>
  <r>
    <x v="59"/>
    <x v="1"/>
    <n v="0"/>
    <x v="0"/>
  </r>
  <r>
    <x v="59"/>
    <x v="1"/>
    <n v="0"/>
    <x v="0"/>
  </r>
  <r>
    <x v="59"/>
    <x v="1"/>
    <n v="275.68490649976223"/>
    <x v="0"/>
  </r>
  <r>
    <x v="59"/>
    <x v="1"/>
    <n v="313.79802721401506"/>
    <x v="0"/>
  </r>
  <r>
    <x v="59"/>
    <x v="1"/>
    <n v="0"/>
    <x v="0"/>
  </r>
  <r>
    <x v="59"/>
    <x v="1"/>
    <n v="395.10601807108776"/>
    <x v="0"/>
  </r>
  <r>
    <x v="59"/>
    <x v="1"/>
    <n v="0"/>
    <x v="0"/>
  </r>
  <r>
    <x v="59"/>
    <x v="1"/>
    <n v="1538.4996394986731"/>
    <x v="0"/>
  </r>
  <r>
    <x v="59"/>
    <x v="2"/>
    <n v="9265.2996456348665"/>
    <x v="0"/>
  </r>
  <r>
    <x v="59"/>
    <x v="2"/>
    <n v="4966.1396290671455"/>
    <x v="0"/>
  </r>
  <r>
    <x v="59"/>
    <x v="2"/>
    <n v="2509.1137803549786"/>
    <x v="0"/>
  </r>
  <r>
    <x v="59"/>
    <x v="3"/>
    <n v="345.1567766131127"/>
    <x v="0"/>
  </r>
  <r>
    <x v="59"/>
    <x v="3"/>
    <n v="3935.7243306110586"/>
    <x v="0"/>
  </r>
  <r>
    <x v="60"/>
    <x v="0"/>
    <n v="1644.970159611381"/>
    <x v="0"/>
  </r>
  <r>
    <x v="60"/>
    <x v="0"/>
    <n v="17879.414829445363"/>
    <x v="0"/>
  </r>
  <r>
    <x v="60"/>
    <x v="0"/>
    <n v="1106.8278439118135"/>
    <x v="0"/>
  </r>
  <r>
    <x v="60"/>
    <x v="0"/>
    <n v="1095.1923343831741"/>
    <x v="0"/>
  </r>
  <r>
    <x v="60"/>
    <x v="0"/>
    <n v="481.41920674745103"/>
    <x v="0"/>
  </r>
  <r>
    <x v="60"/>
    <x v="0"/>
    <n v="949.74846527518275"/>
    <x v="0"/>
  </r>
  <r>
    <x v="60"/>
    <x v="0"/>
    <n v="19576.74478193562"/>
    <x v="0"/>
  </r>
  <r>
    <x v="60"/>
    <x v="1"/>
    <n v="8392.1112475310947"/>
    <x v="0"/>
  </r>
  <r>
    <x v="60"/>
    <x v="1"/>
    <n v="0"/>
    <x v="0"/>
  </r>
  <r>
    <x v="60"/>
    <x v="1"/>
    <n v="0"/>
    <x v="0"/>
  </r>
  <r>
    <x v="60"/>
    <x v="1"/>
    <n v="19630.559013505579"/>
    <x v="0"/>
  </r>
  <r>
    <x v="60"/>
    <x v="1"/>
    <n v="15993.007847114717"/>
    <x v="0"/>
  </r>
  <r>
    <x v="60"/>
    <x v="1"/>
    <n v="14294.223455933381"/>
    <x v="0"/>
  </r>
  <r>
    <x v="60"/>
    <x v="2"/>
    <n v="19153.503122831367"/>
    <x v="0"/>
  </r>
  <r>
    <x v="60"/>
    <x v="2"/>
    <n v="382.517375754017"/>
    <x v="0"/>
  </r>
  <r>
    <x v="60"/>
    <x v="1"/>
    <n v="2697.9837719532379"/>
    <x v="0"/>
  </r>
  <r>
    <x v="60"/>
    <x v="1"/>
    <n v="0"/>
    <x v="0"/>
  </r>
  <r>
    <x v="60"/>
    <x v="1"/>
    <n v="1400.6244595099556"/>
    <x v="0"/>
  </r>
  <r>
    <x v="60"/>
    <x v="1"/>
    <n v="4158.24021779747"/>
    <x v="0"/>
  </r>
  <r>
    <x v="60"/>
    <x v="1"/>
    <n v="415.96946564885496"/>
    <x v="0"/>
  </r>
  <r>
    <x v="60"/>
    <x v="1"/>
    <n v="427.60497517749423"/>
    <x v="0"/>
  </r>
  <r>
    <x v="60"/>
    <x v="1"/>
    <n v="1215.9107457428067"/>
    <x v="0"/>
  </r>
  <r>
    <x v="60"/>
    <x v="1"/>
    <n v="498.87247104041001"/>
    <x v="0"/>
  </r>
  <r>
    <x v="60"/>
    <x v="1"/>
    <n v="2462.3647039982916"/>
    <x v="0"/>
  </r>
  <r>
    <x v="60"/>
    <x v="2"/>
    <n v="15014.170608017936"/>
    <x v="0"/>
  </r>
  <r>
    <x v="60"/>
    <x v="2"/>
    <n v="9832.0055517002074"/>
    <x v="0"/>
  </r>
  <r>
    <x v="60"/>
    <x v="2"/>
    <n v="4772.0133454331926"/>
    <x v="0"/>
  </r>
  <r>
    <x v="60"/>
    <x v="3"/>
    <n v="4352.7688008663499"/>
    <x v="0"/>
  </r>
  <r>
    <x v="60"/>
    <x v="3"/>
    <n v="15760.260486425705"/>
    <x v="0"/>
  </r>
  <r>
    <x v="61"/>
    <x v="0"/>
    <n v="0"/>
    <x v="0"/>
  </r>
  <r>
    <x v="61"/>
    <x v="0"/>
    <n v="4829.3442359527262"/>
    <x v="0"/>
  </r>
  <r>
    <x v="61"/>
    <x v="0"/>
    <n v="1973.0506686709518"/>
    <x v="0"/>
  </r>
  <r>
    <x v="61"/>
    <x v="0"/>
    <n v="0"/>
    <x v="0"/>
  </r>
  <r>
    <x v="61"/>
    <x v="0"/>
    <n v="0"/>
    <x v="0"/>
  </r>
  <r>
    <x v="61"/>
    <x v="0"/>
    <n v="0"/>
    <x v="0"/>
  </r>
  <r>
    <x v="61"/>
    <x v="0"/>
    <n v="3046.2382766604464"/>
    <x v="0"/>
  </r>
  <r>
    <x v="61"/>
    <x v="1"/>
    <n v="432.12421383647802"/>
    <x v="0"/>
  </r>
  <r>
    <x v="61"/>
    <x v="1"/>
    <n v="2490.6500017278322"/>
    <x v="0"/>
  </r>
  <r>
    <x v="61"/>
    <x v="1"/>
    <n v="0"/>
    <x v="0"/>
  </r>
  <r>
    <x v="61"/>
    <x v="1"/>
    <n v="8162.8738855484135"/>
    <x v="0"/>
  </r>
  <r>
    <x v="61"/>
    <x v="1"/>
    <n v="13426.716644204851"/>
    <x v="0"/>
  </r>
  <r>
    <x v="61"/>
    <x v="1"/>
    <n v="7953.9347052318753"/>
    <x v="0"/>
  </r>
  <r>
    <x v="61"/>
    <x v="2"/>
    <n v="121882.77139055912"/>
    <x v="0"/>
  </r>
  <r>
    <x v="61"/>
    <x v="2"/>
    <n v="5850.2970488630863"/>
    <x v="0"/>
  </r>
  <r>
    <x v="61"/>
    <x v="1"/>
    <n v="0"/>
    <x v="0"/>
  </r>
  <r>
    <x v="61"/>
    <x v="1"/>
    <n v="0"/>
    <x v="0"/>
  </r>
  <r>
    <x v="61"/>
    <x v="1"/>
    <n v="1068.4389902550279"/>
    <x v="0"/>
  </r>
  <r>
    <x v="61"/>
    <x v="1"/>
    <n v="3017.7465702536456"/>
    <x v="0"/>
  </r>
  <r>
    <x v="61"/>
    <x v="1"/>
    <n v="0"/>
    <x v="0"/>
  </r>
  <r>
    <x v="61"/>
    <x v="1"/>
    <n v="4475.5722147349506"/>
    <x v="0"/>
  </r>
  <r>
    <x v="61"/>
    <x v="1"/>
    <n v="3160.2051022876494"/>
    <x v="0"/>
  </r>
  <r>
    <x v="61"/>
    <x v="1"/>
    <n v="5985.6326542953902"/>
    <x v="0"/>
  </r>
  <r>
    <x v="61"/>
    <x v="1"/>
    <n v="2687.7176377082037"/>
    <x v="0"/>
  </r>
  <r>
    <x v="61"/>
    <x v="2"/>
    <n v="82386.143384131588"/>
    <x v="0"/>
  </r>
  <r>
    <x v="61"/>
    <x v="2"/>
    <n v="553.2139660653811"/>
    <x v="0"/>
  </r>
  <r>
    <x v="61"/>
    <x v="2"/>
    <n v="1448.3284090123711"/>
    <x v="0"/>
  </r>
  <r>
    <x v="61"/>
    <x v="3"/>
    <n v="796.52771233550425"/>
    <x v="0"/>
  </r>
  <r>
    <x v="61"/>
    <x v="3"/>
    <n v="2289.8282432415344"/>
    <x v="0"/>
  </r>
  <r>
    <x v="62"/>
    <x v="0"/>
    <n v="135.29915734969862"/>
    <x v="0"/>
  </r>
  <r>
    <x v="62"/>
    <x v="0"/>
    <n v="350.89781458986874"/>
    <x v="0"/>
  </r>
  <r>
    <x v="62"/>
    <x v="0"/>
    <n v="0"/>
    <x v="0"/>
  </r>
  <r>
    <x v="62"/>
    <x v="0"/>
    <n v="0"/>
    <x v="0"/>
  </r>
  <r>
    <x v="62"/>
    <x v="0"/>
    <n v="0"/>
    <x v="0"/>
  </r>
  <r>
    <x v="62"/>
    <x v="0"/>
    <n v="0"/>
    <x v="0"/>
  </r>
  <r>
    <x v="62"/>
    <x v="0"/>
    <n v="479.59701304446008"/>
    <x v="0"/>
  </r>
  <r>
    <x v="62"/>
    <x v="1"/>
    <n v="0"/>
    <x v="0"/>
  </r>
  <r>
    <x v="62"/>
    <x v="1"/>
    <n v="0"/>
    <x v="0"/>
  </r>
  <r>
    <x v="62"/>
    <x v="1"/>
    <n v="0"/>
    <x v="0"/>
  </r>
  <r>
    <x v="62"/>
    <x v="1"/>
    <n v="0"/>
    <x v="0"/>
  </r>
  <r>
    <x v="62"/>
    <x v="1"/>
    <n v="321.19799956188615"/>
    <x v="0"/>
  </r>
  <r>
    <x v="62"/>
    <x v="1"/>
    <n v="0"/>
    <x v="0"/>
  </r>
  <r>
    <x v="62"/>
    <x v="2"/>
    <n v="20862.470067434013"/>
    <x v="0"/>
  </r>
  <r>
    <x v="62"/>
    <x v="2"/>
    <n v="0"/>
    <x v="0"/>
  </r>
  <r>
    <x v="62"/>
    <x v="1"/>
    <n v="0"/>
    <x v="0"/>
  </r>
  <r>
    <x v="62"/>
    <x v="1"/>
    <n v="0"/>
    <x v="0"/>
  </r>
  <r>
    <x v="62"/>
    <x v="1"/>
    <n v="0"/>
    <x v="0"/>
  </r>
  <r>
    <x v="62"/>
    <x v="1"/>
    <n v="0"/>
    <x v="0"/>
  </r>
  <r>
    <x v="62"/>
    <x v="1"/>
    <n v="0"/>
    <x v="0"/>
  </r>
  <r>
    <x v="62"/>
    <x v="1"/>
    <n v="0"/>
    <x v="0"/>
  </r>
  <r>
    <x v="62"/>
    <x v="1"/>
    <n v="0"/>
    <x v="0"/>
  </r>
  <r>
    <x v="62"/>
    <x v="1"/>
    <n v="0"/>
    <x v="0"/>
  </r>
  <r>
    <x v="62"/>
    <x v="1"/>
    <n v="0"/>
    <x v="0"/>
  </r>
  <r>
    <x v="62"/>
    <x v="2"/>
    <n v="1033487.5633848441"/>
    <x v="0"/>
  </r>
  <r>
    <x v="62"/>
    <x v="2"/>
    <n v="243681.48233885149"/>
    <x v="0"/>
  </r>
  <r>
    <x v="62"/>
    <x v="2"/>
    <n v="1248.4922243244546"/>
    <x v="0"/>
  </r>
  <r>
    <x v="62"/>
    <x v="3"/>
    <n v="247869.33670700603"/>
    <x v="0"/>
  </r>
  <r>
    <x v="62"/>
    <x v="3"/>
    <n v="712565.55049547274"/>
    <x v="0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0">
  <r>
    <x v="0"/>
    <x v="0"/>
    <n v="0"/>
    <x v="0"/>
  </r>
  <r>
    <x v="0"/>
    <x v="1"/>
    <n v="6807.3202678465941"/>
    <x v="0"/>
  </r>
  <r>
    <x v="0"/>
    <x v="2"/>
    <n v="13002.861149298016"/>
    <x v="0"/>
  </r>
  <r>
    <x v="0"/>
    <x v="3"/>
    <n v="0"/>
    <x v="0"/>
  </r>
  <r>
    <x v="0"/>
    <x v="4"/>
    <n v="0"/>
    <x v="0"/>
  </r>
  <r>
    <x v="0"/>
    <x v="5"/>
    <n v="0"/>
    <x v="0"/>
  </r>
  <r>
    <x v="0"/>
    <x v="6"/>
    <n v="232.76936593331914"/>
    <x v="0"/>
  </r>
  <r>
    <x v="0"/>
    <x v="7"/>
    <n v="1672.8045037219829"/>
    <x v="0"/>
  </r>
  <r>
    <x v="0"/>
    <x v="8"/>
    <n v="7408.0393159667492"/>
    <x v="0"/>
  </r>
  <r>
    <x v="0"/>
    <x v="9"/>
    <n v="0"/>
    <x v="0"/>
  </r>
  <r>
    <x v="0"/>
    <x v="10"/>
    <n v="389.19070796211128"/>
    <x v="0"/>
  </r>
  <r>
    <x v="0"/>
    <x v="11"/>
    <n v="6214.2627525035714"/>
    <x v="0"/>
  </r>
  <r>
    <x v="0"/>
    <x v="12"/>
    <n v="0"/>
    <x v="0"/>
  </r>
  <r>
    <x v="0"/>
    <x v="13"/>
    <n v="7187.9743674206165"/>
    <x v="0"/>
  </r>
  <r>
    <x v="0"/>
    <x v="14"/>
    <n v="1520.1793300135801"/>
    <x v="0"/>
  </r>
  <r>
    <x v="0"/>
    <x v="15"/>
    <n v="32020.127091913335"/>
    <x v="0"/>
  </r>
  <r>
    <x v="0"/>
    <x v="16"/>
    <n v="6970.0778961363822"/>
    <x v="0"/>
  </r>
  <r>
    <x v="0"/>
    <x v="17"/>
    <n v="1760.0019493555965"/>
    <x v="0"/>
  </r>
  <r>
    <x v="0"/>
    <x v="18"/>
    <n v="10843.433516983336"/>
    <x v="0"/>
  </r>
  <r>
    <x v="0"/>
    <x v="19"/>
    <n v="0"/>
    <x v="0"/>
  </r>
  <r>
    <x v="0"/>
    <x v="20"/>
    <n v="6162.7711159861728"/>
    <x v="0"/>
  </r>
  <r>
    <x v="0"/>
    <x v="21"/>
    <n v="1120.071715454764"/>
    <x v="0"/>
  </r>
  <r>
    <x v="0"/>
    <x v="22"/>
    <n v="1493.5915413457981"/>
    <x v="0"/>
  </r>
  <r>
    <x v="0"/>
    <x v="23"/>
    <n v="46333.759966597689"/>
    <x v="0"/>
  </r>
  <r>
    <x v="0"/>
    <x v="24"/>
    <n v="10934.253465485092"/>
    <x v="0"/>
  </r>
  <r>
    <x v="0"/>
    <x v="25"/>
    <n v="632096.35101499094"/>
    <x v="0"/>
  </r>
  <r>
    <x v="0"/>
    <x v="26"/>
    <n v="21483.158965084342"/>
    <x v="0"/>
  </r>
  <r>
    <x v="0"/>
    <x v="27"/>
    <n v="126995.29445854039"/>
    <x v="0"/>
  </r>
  <r>
    <x v="0"/>
    <x v="28"/>
    <n v="125119.70888054388"/>
    <x v="0"/>
  </r>
  <r>
    <x v="0"/>
    <x v="29"/>
    <n v="815653"/>
    <x v="0"/>
  </r>
  <r>
    <x v="1"/>
    <x v="0"/>
    <n v="0"/>
    <x v="0"/>
  </r>
  <r>
    <x v="1"/>
    <x v="1"/>
    <n v="247.44046152193712"/>
    <x v="0"/>
  </r>
  <r>
    <x v="1"/>
    <x v="2"/>
    <n v="139.73070931660044"/>
    <x v="0"/>
  </r>
  <r>
    <x v="1"/>
    <x v="3"/>
    <n v="0"/>
    <x v="0"/>
  </r>
  <r>
    <x v="1"/>
    <x v="4"/>
    <n v="0"/>
    <x v="0"/>
  </r>
  <r>
    <x v="1"/>
    <x v="5"/>
    <n v="0"/>
    <x v="0"/>
  </r>
  <r>
    <x v="1"/>
    <x v="6"/>
    <n v="0"/>
    <x v="0"/>
  </r>
  <r>
    <x v="1"/>
    <x v="7"/>
    <n v="1332.4632899699607"/>
    <x v="0"/>
  </r>
  <r>
    <x v="1"/>
    <x v="8"/>
    <n v="0"/>
    <x v="0"/>
  </r>
  <r>
    <x v="1"/>
    <x v="9"/>
    <n v="0"/>
    <x v="0"/>
  </r>
  <r>
    <x v="1"/>
    <x v="10"/>
    <n v="0"/>
    <x v="0"/>
  </r>
  <r>
    <x v="1"/>
    <x v="11"/>
    <n v="316.19149860543246"/>
    <x v="0"/>
  </r>
  <r>
    <x v="1"/>
    <x v="12"/>
    <n v="77.000173437077322"/>
    <x v="0"/>
  </r>
  <r>
    <x v="1"/>
    <x v="13"/>
    <n v="747.02040570472809"/>
    <x v="0"/>
  </r>
  <r>
    <x v="1"/>
    <x v="14"/>
    <n v="0"/>
    <x v="0"/>
  </r>
  <r>
    <x v="1"/>
    <x v="15"/>
    <n v="8952.7565697913833"/>
    <x v="0"/>
  </r>
  <r>
    <x v="1"/>
    <x v="16"/>
    <n v="459.62844592850655"/>
    <x v="0"/>
  </r>
  <r>
    <x v="1"/>
    <x v="17"/>
    <n v="0"/>
    <x v="0"/>
  </r>
  <r>
    <x v="1"/>
    <x v="18"/>
    <n v="1002.4435738845252"/>
    <x v="0"/>
  </r>
  <r>
    <x v="1"/>
    <x v="19"/>
    <n v="0"/>
    <x v="0"/>
  </r>
  <r>
    <x v="1"/>
    <x v="20"/>
    <n v="47.667330852981387"/>
    <x v="0"/>
  </r>
  <r>
    <x v="1"/>
    <x v="21"/>
    <n v="2657.6391786930462"/>
    <x v="0"/>
  </r>
  <r>
    <x v="1"/>
    <x v="22"/>
    <n v="1367.9175466255385"/>
    <x v="0"/>
  </r>
  <r>
    <x v="1"/>
    <x v="23"/>
    <n v="6503.9685473708068"/>
    <x v="0"/>
  </r>
  <r>
    <x v="1"/>
    <x v="24"/>
    <n v="348.24158956608431"/>
    <x v="0"/>
  </r>
  <r>
    <x v="1"/>
    <x v="25"/>
    <n v="39502.516677969303"/>
    <x v="0"/>
  </r>
  <r>
    <x v="1"/>
    <x v="26"/>
    <n v="2328.3740007620754"/>
    <x v="0"/>
  </r>
  <r>
    <x v="1"/>
    <x v="27"/>
    <n v="9189.9582215464743"/>
    <x v="0"/>
  </r>
  <r>
    <x v="1"/>
    <x v="28"/>
    <n v="5694.9103710008258"/>
    <x v="0"/>
  </r>
  <r>
    <x v="1"/>
    <x v="29"/>
    <n v="66031"/>
    <x v="0"/>
  </r>
  <r>
    <x v="2"/>
    <x v="0"/>
    <n v="0"/>
    <x v="0"/>
  </r>
  <r>
    <x v="2"/>
    <x v="1"/>
    <n v="0"/>
    <x v="0"/>
  </r>
  <r>
    <x v="2"/>
    <x v="2"/>
    <n v="0"/>
    <x v="0"/>
  </r>
  <r>
    <x v="2"/>
    <x v="3"/>
    <n v="0"/>
    <x v="0"/>
  </r>
  <r>
    <x v="2"/>
    <x v="4"/>
    <n v="0"/>
    <x v="0"/>
  </r>
  <r>
    <x v="2"/>
    <x v="5"/>
    <n v="0"/>
    <x v="0"/>
  </r>
  <r>
    <x v="2"/>
    <x v="6"/>
    <n v="0"/>
    <x v="0"/>
  </r>
  <r>
    <x v="2"/>
    <x v="7"/>
    <n v="571.35398790917566"/>
    <x v="0"/>
  </r>
  <r>
    <x v="2"/>
    <x v="8"/>
    <n v="0"/>
    <x v="0"/>
  </r>
  <r>
    <x v="2"/>
    <x v="9"/>
    <n v="0"/>
    <x v="0"/>
  </r>
  <r>
    <x v="2"/>
    <x v="10"/>
    <n v="0"/>
    <x v="0"/>
  </r>
  <r>
    <x v="2"/>
    <x v="11"/>
    <n v="0"/>
    <x v="0"/>
  </r>
  <r>
    <x v="2"/>
    <x v="12"/>
    <n v="0"/>
    <x v="0"/>
  </r>
  <r>
    <x v="2"/>
    <x v="13"/>
    <n v="0"/>
    <x v="0"/>
  </r>
  <r>
    <x v="2"/>
    <x v="14"/>
    <n v="0"/>
    <x v="0"/>
  </r>
  <r>
    <x v="2"/>
    <x v="15"/>
    <n v="5977.8938172091484"/>
    <x v="0"/>
  </r>
  <r>
    <x v="2"/>
    <x v="16"/>
    <n v="0"/>
    <x v="0"/>
  </r>
  <r>
    <x v="2"/>
    <x v="17"/>
    <n v="0"/>
    <x v="0"/>
  </r>
  <r>
    <x v="2"/>
    <x v="18"/>
    <n v="0"/>
    <x v="0"/>
  </r>
  <r>
    <x v="2"/>
    <x v="19"/>
    <n v="0"/>
    <x v="0"/>
  </r>
  <r>
    <x v="2"/>
    <x v="20"/>
    <n v="0"/>
    <x v="0"/>
  </r>
  <r>
    <x v="2"/>
    <x v="21"/>
    <n v="0"/>
    <x v="0"/>
  </r>
  <r>
    <x v="2"/>
    <x v="22"/>
    <n v="329.76318096610686"/>
    <x v="0"/>
  </r>
  <r>
    <x v="2"/>
    <x v="23"/>
    <n v="0"/>
    <x v="0"/>
  </r>
  <r>
    <x v="2"/>
    <x v="24"/>
    <n v="0"/>
    <x v="0"/>
  </r>
  <r>
    <x v="2"/>
    <x v="25"/>
    <n v="1016.9890139155692"/>
    <x v="0"/>
  </r>
  <r>
    <x v="2"/>
    <x v="26"/>
    <n v="0"/>
    <x v="0"/>
  </r>
  <r>
    <x v="2"/>
    <x v="27"/>
    <n v="3710.3382392994613"/>
    <x v="0"/>
  </r>
  <r>
    <x v="2"/>
    <x v="28"/>
    <n v="15458.789829068941"/>
    <x v="0"/>
  </r>
  <r>
    <x v="2"/>
    <x v="29"/>
    <n v="7896.0000000000009"/>
    <x v="0"/>
  </r>
  <r>
    <x v="3"/>
    <x v="0"/>
    <n v="0"/>
    <x v="0"/>
  </r>
  <r>
    <x v="3"/>
    <x v="1"/>
    <n v="2070.2907272664252"/>
    <x v="0"/>
  </r>
  <r>
    <x v="3"/>
    <x v="2"/>
    <n v="0"/>
    <x v="0"/>
  </r>
  <r>
    <x v="3"/>
    <x v="3"/>
    <n v="732.71537205052391"/>
    <x v="0"/>
  </r>
  <r>
    <x v="3"/>
    <x v="4"/>
    <n v="0"/>
    <x v="0"/>
  </r>
  <r>
    <x v="3"/>
    <x v="5"/>
    <n v="0"/>
    <x v="0"/>
  </r>
  <r>
    <x v="3"/>
    <x v="6"/>
    <n v="539.30877346264242"/>
    <x v="0"/>
  </r>
  <r>
    <x v="3"/>
    <x v="7"/>
    <n v="5346.2518543763017"/>
    <x v="0"/>
  </r>
  <r>
    <x v="3"/>
    <x v="8"/>
    <n v="0"/>
    <x v="0"/>
  </r>
  <r>
    <x v="3"/>
    <x v="9"/>
    <n v="0"/>
    <x v="0"/>
  </r>
  <r>
    <x v="3"/>
    <x v="10"/>
    <n v="0"/>
    <x v="0"/>
  </r>
  <r>
    <x v="3"/>
    <x v="11"/>
    <n v="1347.5927543703467"/>
    <x v="0"/>
  </r>
  <r>
    <x v="3"/>
    <x v="12"/>
    <n v="0"/>
    <x v="0"/>
  </r>
  <r>
    <x v="3"/>
    <x v="13"/>
    <n v="468.90714285941152"/>
    <x v="0"/>
  </r>
  <r>
    <x v="3"/>
    <x v="14"/>
    <n v="0"/>
    <x v="0"/>
  </r>
  <r>
    <x v="3"/>
    <x v="15"/>
    <n v="0"/>
    <x v="0"/>
  </r>
  <r>
    <x v="3"/>
    <x v="16"/>
    <n v="0"/>
    <x v="0"/>
  </r>
  <r>
    <x v="3"/>
    <x v="17"/>
    <n v="14359.724433285812"/>
    <x v="0"/>
  </r>
  <r>
    <x v="3"/>
    <x v="18"/>
    <n v="7624.4393364411972"/>
    <x v="0"/>
  </r>
  <r>
    <x v="3"/>
    <x v="19"/>
    <n v="0"/>
    <x v="0"/>
  </r>
  <r>
    <x v="3"/>
    <x v="20"/>
    <n v="0"/>
    <x v="0"/>
  </r>
  <r>
    <x v="3"/>
    <x v="21"/>
    <n v="5791.3618563124655"/>
    <x v="0"/>
  </r>
  <r>
    <x v="3"/>
    <x v="22"/>
    <n v="150.47790531672592"/>
    <x v="0"/>
  </r>
  <r>
    <x v="3"/>
    <x v="23"/>
    <n v="7603.5808889914715"/>
    <x v="0"/>
  </r>
  <r>
    <x v="3"/>
    <x v="24"/>
    <n v="1836.7547163230954"/>
    <x v="0"/>
  </r>
  <r>
    <x v="3"/>
    <x v="25"/>
    <n v="259.51482515706215"/>
    <x v="0"/>
  </r>
  <r>
    <x v="3"/>
    <x v="26"/>
    <n v="5699.3867253871767"/>
    <x v="0"/>
  </r>
  <r>
    <x v="3"/>
    <x v="27"/>
    <n v="79584.786123690326"/>
    <x v="0"/>
  </r>
  <r>
    <x v="3"/>
    <x v="28"/>
    <n v="23478.648478333111"/>
    <x v="0"/>
  </r>
  <r>
    <x v="3"/>
    <x v="29"/>
    <n v="53830.307311600656"/>
    <x v="0"/>
  </r>
  <r>
    <x v="4"/>
    <x v="0"/>
    <n v="0"/>
    <x v="0"/>
  </r>
  <r>
    <x v="4"/>
    <x v="1"/>
    <n v="1404.6276268864326"/>
    <x v="0"/>
  </r>
  <r>
    <x v="4"/>
    <x v="2"/>
    <n v="0"/>
    <x v="0"/>
  </r>
  <r>
    <x v="4"/>
    <x v="3"/>
    <n v="457.78693717225741"/>
    <x v="0"/>
  </r>
  <r>
    <x v="4"/>
    <x v="4"/>
    <n v="0"/>
    <x v="0"/>
  </r>
  <r>
    <x v="4"/>
    <x v="5"/>
    <n v="0"/>
    <x v="0"/>
  </r>
  <r>
    <x v="4"/>
    <x v="6"/>
    <n v="726.31838253411502"/>
    <x v="0"/>
  </r>
  <r>
    <x v="4"/>
    <x v="7"/>
    <n v="2685.4793685621698"/>
    <x v="0"/>
  </r>
  <r>
    <x v="4"/>
    <x v="8"/>
    <n v="979.12264686490846"/>
    <x v="0"/>
  </r>
  <r>
    <x v="4"/>
    <x v="9"/>
    <n v="6221.8335260613876"/>
    <x v="0"/>
  </r>
  <r>
    <x v="4"/>
    <x v="10"/>
    <n v="0"/>
    <x v="0"/>
  </r>
  <r>
    <x v="4"/>
    <x v="11"/>
    <n v="2657.8823464800194"/>
    <x v="0"/>
  </r>
  <r>
    <x v="4"/>
    <x v="12"/>
    <n v="672.28956874995458"/>
    <x v="0"/>
  </r>
  <r>
    <x v="4"/>
    <x v="13"/>
    <n v="1551.7621860529287"/>
    <x v="0"/>
  </r>
  <r>
    <x v="4"/>
    <x v="14"/>
    <n v="0"/>
    <x v="0"/>
  </r>
  <r>
    <x v="4"/>
    <x v="15"/>
    <n v="0"/>
    <x v="0"/>
  </r>
  <r>
    <x v="4"/>
    <x v="16"/>
    <n v="0"/>
    <x v="0"/>
  </r>
  <r>
    <x v="4"/>
    <x v="17"/>
    <n v="27408.141422910547"/>
    <x v="0"/>
  </r>
  <r>
    <x v="4"/>
    <x v="18"/>
    <n v="2425.7074660677645"/>
    <x v="0"/>
  </r>
  <r>
    <x v="4"/>
    <x v="19"/>
    <n v="0"/>
    <x v="0"/>
  </r>
  <r>
    <x v="4"/>
    <x v="20"/>
    <n v="260.27200620427584"/>
    <x v="0"/>
  </r>
  <r>
    <x v="4"/>
    <x v="21"/>
    <n v="7952.2098391052896"/>
    <x v="0"/>
  </r>
  <r>
    <x v="4"/>
    <x v="22"/>
    <n v="561.54152324068707"/>
    <x v="0"/>
  </r>
  <r>
    <x v="4"/>
    <x v="23"/>
    <n v="15724.613068023862"/>
    <x v="0"/>
  </r>
  <r>
    <x v="4"/>
    <x v="24"/>
    <n v="2401.1854853516993"/>
    <x v="0"/>
  </r>
  <r>
    <x v="4"/>
    <x v="25"/>
    <n v="269.35688434467721"/>
    <x v="0"/>
  </r>
  <r>
    <x v="4"/>
    <x v="26"/>
    <n v="11238.757154751283"/>
    <x v="0"/>
  </r>
  <r>
    <x v="4"/>
    <x v="27"/>
    <n v="68169.553657997676"/>
    <x v="0"/>
  </r>
  <r>
    <x v="4"/>
    <x v="28"/>
    <n v="33867.590328025006"/>
    <x v="0"/>
  </r>
  <r>
    <x v="4"/>
    <x v="29"/>
    <n v="85598.887439364247"/>
    <x v="0"/>
  </r>
  <r>
    <x v="5"/>
    <x v="0"/>
    <n v="0"/>
    <x v="0"/>
  </r>
  <r>
    <x v="5"/>
    <x v="1"/>
    <n v="4223.4353897218243"/>
    <x v="0"/>
  </r>
  <r>
    <x v="5"/>
    <x v="2"/>
    <n v="0"/>
    <x v="0"/>
  </r>
  <r>
    <x v="5"/>
    <x v="3"/>
    <n v="1803.5542918196113"/>
    <x v="0"/>
  </r>
  <r>
    <x v="5"/>
    <x v="4"/>
    <n v="0"/>
    <x v="0"/>
  </r>
  <r>
    <x v="5"/>
    <x v="5"/>
    <n v="0"/>
    <x v="0"/>
  </r>
  <r>
    <x v="5"/>
    <x v="6"/>
    <n v="1907.513984689532"/>
    <x v="0"/>
  </r>
  <r>
    <x v="5"/>
    <x v="7"/>
    <n v="4145.7743039431671"/>
    <x v="0"/>
  </r>
  <r>
    <x v="5"/>
    <x v="8"/>
    <n v="620.32259168004009"/>
    <x v="0"/>
  </r>
  <r>
    <x v="5"/>
    <x v="9"/>
    <n v="0"/>
    <x v="0"/>
  </r>
  <r>
    <x v="5"/>
    <x v="10"/>
    <n v="0"/>
    <x v="0"/>
  </r>
  <r>
    <x v="5"/>
    <x v="11"/>
    <n v="3891.0753331250835"/>
    <x v="0"/>
  </r>
  <r>
    <x v="5"/>
    <x v="12"/>
    <n v="0"/>
    <x v="0"/>
  </r>
  <r>
    <x v="5"/>
    <x v="13"/>
    <n v="884.93656853332493"/>
    <x v="0"/>
  </r>
  <r>
    <x v="5"/>
    <x v="14"/>
    <n v="241.9747114148129"/>
    <x v="0"/>
  </r>
  <r>
    <x v="5"/>
    <x v="15"/>
    <n v="0"/>
    <x v="0"/>
  </r>
  <r>
    <x v="5"/>
    <x v="16"/>
    <n v="0"/>
    <x v="0"/>
  </r>
  <r>
    <x v="5"/>
    <x v="17"/>
    <n v="26428.017780452607"/>
    <x v="0"/>
  </r>
  <r>
    <x v="5"/>
    <x v="18"/>
    <n v="10868.742719127213"/>
    <x v="0"/>
  </r>
  <r>
    <x v="5"/>
    <x v="19"/>
    <n v="0"/>
    <x v="0"/>
  </r>
  <r>
    <x v="5"/>
    <x v="20"/>
    <n v="201.18964184373903"/>
    <x v="0"/>
  </r>
  <r>
    <x v="5"/>
    <x v="21"/>
    <n v="21478.442135125046"/>
    <x v="0"/>
  </r>
  <r>
    <x v="5"/>
    <x v="22"/>
    <n v="1816.6066474475128"/>
    <x v="0"/>
  </r>
  <r>
    <x v="5"/>
    <x v="23"/>
    <n v="23683.416526299054"/>
    <x v="0"/>
  </r>
  <r>
    <x v="5"/>
    <x v="24"/>
    <n v="4219.4853327668843"/>
    <x v="0"/>
  </r>
  <r>
    <x v="5"/>
    <x v="25"/>
    <n v="0"/>
    <x v="0"/>
  </r>
  <r>
    <x v="5"/>
    <x v="26"/>
    <n v="85569.188063097157"/>
    <x v="0"/>
  </r>
  <r>
    <x v="5"/>
    <x v="27"/>
    <n v="141001.30251565672"/>
    <x v="0"/>
  </r>
  <r>
    <x v="5"/>
    <x v="28"/>
    <n v="187711.02936758593"/>
    <x v="0"/>
  </r>
  <r>
    <x v="5"/>
    <x v="29"/>
    <n v="191983.67602108661"/>
    <x v="0"/>
  </r>
  <r>
    <x v="6"/>
    <x v="0"/>
    <n v="0"/>
    <x v="0"/>
  </r>
  <r>
    <x v="6"/>
    <x v="1"/>
    <n v="24813.180205705859"/>
    <x v="0"/>
  </r>
  <r>
    <x v="6"/>
    <x v="2"/>
    <n v="0"/>
    <x v="0"/>
  </r>
  <r>
    <x v="6"/>
    <x v="3"/>
    <n v="1720.4215968495723"/>
    <x v="0"/>
  </r>
  <r>
    <x v="6"/>
    <x v="4"/>
    <n v="0"/>
    <x v="0"/>
  </r>
  <r>
    <x v="6"/>
    <x v="5"/>
    <n v="0"/>
    <x v="0"/>
  </r>
  <r>
    <x v="6"/>
    <x v="6"/>
    <n v="7244.1180408655819"/>
    <x v="0"/>
  </r>
  <r>
    <x v="6"/>
    <x v="7"/>
    <n v="5423.04951081745"/>
    <x v="0"/>
  </r>
  <r>
    <x v="6"/>
    <x v="8"/>
    <n v="0"/>
    <x v="0"/>
  </r>
  <r>
    <x v="6"/>
    <x v="9"/>
    <n v="0"/>
    <x v="0"/>
  </r>
  <r>
    <x v="6"/>
    <x v="10"/>
    <n v="1065.5361999361548"/>
    <x v="0"/>
  </r>
  <r>
    <x v="6"/>
    <x v="11"/>
    <n v="7404.868240291793"/>
    <x v="0"/>
  </r>
  <r>
    <x v="6"/>
    <x v="12"/>
    <n v="436.84056391950634"/>
    <x v="0"/>
  </r>
  <r>
    <x v="6"/>
    <x v="13"/>
    <n v="1653.1125757518521"/>
    <x v="0"/>
  </r>
  <r>
    <x v="6"/>
    <x v="14"/>
    <n v="359.10416148431062"/>
    <x v="0"/>
  </r>
  <r>
    <x v="6"/>
    <x v="15"/>
    <n v="0"/>
    <x v="0"/>
  </r>
  <r>
    <x v="6"/>
    <x v="16"/>
    <n v="0"/>
    <x v="0"/>
  </r>
  <r>
    <x v="6"/>
    <x v="17"/>
    <n v="10992.419374426736"/>
    <x v="0"/>
  </r>
  <r>
    <x v="6"/>
    <x v="18"/>
    <n v="11327.483529969051"/>
    <x v="0"/>
  </r>
  <r>
    <x v="6"/>
    <x v="19"/>
    <n v="936.89585879592505"/>
    <x v="0"/>
  </r>
  <r>
    <x v="6"/>
    <x v="20"/>
    <n v="0"/>
    <x v="0"/>
  </r>
  <r>
    <x v="6"/>
    <x v="21"/>
    <n v="10407.992377684152"/>
    <x v="0"/>
  </r>
  <r>
    <x v="6"/>
    <x v="22"/>
    <n v="3125.5986525997582"/>
    <x v="0"/>
  </r>
  <r>
    <x v="6"/>
    <x v="23"/>
    <n v="13067.133111356548"/>
    <x v="0"/>
  </r>
  <r>
    <x v="6"/>
    <x v="24"/>
    <n v="4828.3085934044848"/>
    <x v="0"/>
  </r>
  <r>
    <x v="6"/>
    <x v="25"/>
    <n v="0"/>
    <x v="0"/>
  </r>
  <r>
    <x v="6"/>
    <x v="26"/>
    <n v="8380.0666340897587"/>
    <x v="0"/>
  </r>
  <r>
    <x v="6"/>
    <x v="27"/>
    <n v="37225.54120318537"/>
    <x v="0"/>
  </r>
  <r>
    <x v="6"/>
    <x v="28"/>
    <n v="35043.548325525866"/>
    <x v="0"/>
  </r>
  <r>
    <x v="6"/>
    <x v="29"/>
    <n v="113186.12922794848"/>
    <x v="0"/>
  </r>
  <r>
    <x v="7"/>
    <x v="0"/>
    <n v="0"/>
    <x v="0"/>
  </r>
  <r>
    <x v="7"/>
    <x v="1"/>
    <n v="13721.638211314399"/>
    <x v="0"/>
  </r>
  <r>
    <x v="7"/>
    <x v="2"/>
    <n v="0"/>
    <x v="0"/>
  </r>
  <r>
    <x v="7"/>
    <x v="3"/>
    <n v="591.60806849784876"/>
    <x v="0"/>
  </r>
  <r>
    <x v="7"/>
    <x v="4"/>
    <n v="0"/>
    <x v="0"/>
  </r>
  <r>
    <x v="7"/>
    <x v="5"/>
    <n v="0"/>
    <x v="0"/>
  </r>
  <r>
    <x v="7"/>
    <x v="6"/>
    <n v="506.45036610124561"/>
    <x v="0"/>
  </r>
  <r>
    <x v="7"/>
    <x v="7"/>
    <n v="6943.2566099167689"/>
    <x v="0"/>
  </r>
  <r>
    <x v="7"/>
    <x v="8"/>
    <n v="4719.3038563854343"/>
    <x v="0"/>
  </r>
  <r>
    <x v="7"/>
    <x v="9"/>
    <n v="0"/>
    <x v="0"/>
  </r>
  <r>
    <x v="7"/>
    <x v="10"/>
    <n v="9404.6450406839922"/>
    <x v="0"/>
  </r>
  <r>
    <x v="7"/>
    <x v="11"/>
    <n v="12179.372353468198"/>
    <x v="0"/>
  </r>
  <r>
    <x v="7"/>
    <x v="12"/>
    <n v="3247.9696319836535"/>
    <x v="0"/>
  </r>
  <r>
    <x v="7"/>
    <x v="13"/>
    <n v="2166.2147802551603"/>
    <x v="0"/>
  </r>
  <r>
    <x v="7"/>
    <x v="14"/>
    <n v="6334.2192959076683"/>
    <x v="0"/>
  </r>
  <r>
    <x v="7"/>
    <x v="15"/>
    <n v="1094.5646403087119"/>
    <x v="0"/>
  </r>
  <r>
    <x v="7"/>
    <x v="16"/>
    <n v="0"/>
    <x v="0"/>
  </r>
  <r>
    <x v="7"/>
    <x v="17"/>
    <n v="642.1898368494742"/>
    <x v="0"/>
  </r>
  <r>
    <x v="7"/>
    <x v="18"/>
    <n v="7114.5787855329809"/>
    <x v="0"/>
  </r>
  <r>
    <x v="7"/>
    <x v="19"/>
    <n v="0"/>
    <x v="0"/>
  </r>
  <r>
    <x v="7"/>
    <x v="20"/>
    <n v="59954.169528311577"/>
    <x v="0"/>
  </r>
  <r>
    <x v="7"/>
    <x v="21"/>
    <n v="3062.2438285056446"/>
    <x v="0"/>
  </r>
  <r>
    <x v="7"/>
    <x v="22"/>
    <n v="28691.462675741051"/>
    <x v="0"/>
  </r>
  <r>
    <x v="7"/>
    <x v="23"/>
    <n v="26667.574366682293"/>
    <x v="0"/>
  </r>
  <r>
    <x v="7"/>
    <x v="24"/>
    <n v="15848.616584943622"/>
    <x v="0"/>
  </r>
  <r>
    <x v="7"/>
    <x v="25"/>
    <n v="6144.2669562333549"/>
    <x v="0"/>
  </r>
  <r>
    <x v="7"/>
    <x v="26"/>
    <n v="77643.018600119161"/>
    <x v="0"/>
  </r>
  <r>
    <x v="7"/>
    <x v="27"/>
    <n v="34642.894062612453"/>
    <x v="0"/>
  </r>
  <r>
    <x v="7"/>
    <x v="28"/>
    <n v="34514.463296149697"/>
    <x v="0"/>
  </r>
  <r>
    <x v="7"/>
    <x v="29"/>
    <n v="286677.36401774228"/>
    <x v="0"/>
  </r>
  <r>
    <x v="8"/>
    <x v="0"/>
    <n v="1018.3197254642122"/>
    <x v="0"/>
  </r>
  <r>
    <x v="8"/>
    <x v="1"/>
    <n v="8647.3382568741308"/>
    <x v="0"/>
  </r>
  <r>
    <x v="8"/>
    <x v="2"/>
    <n v="0"/>
    <x v="0"/>
  </r>
  <r>
    <x v="8"/>
    <x v="3"/>
    <n v="1234.2198539790502"/>
    <x v="0"/>
  </r>
  <r>
    <x v="8"/>
    <x v="4"/>
    <n v="0"/>
    <x v="0"/>
  </r>
  <r>
    <x v="8"/>
    <x v="5"/>
    <n v="0"/>
    <x v="0"/>
  </r>
  <r>
    <x v="8"/>
    <x v="6"/>
    <n v="1552.2829461281765"/>
    <x v="0"/>
  </r>
  <r>
    <x v="8"/>
    <x v="7"/>
    <n v="2169.7344892691845"/>
    <x v="0"/>
  </r>
  <r>
    <x v="8"/>
    <x v="8"/>
    <n v="0"/>
    <x v="0"/>
  </r>
  <r>
    <x v="8"/>
    <x v="9"/>
    <n v="0"/>
    <x v="0"/>
  </r>
  <r>
    <x v="8"/>
    <x v="10"/>
    <n v="5307.9313759261449"/>
    <x v="0"/>
  </r>
  <r>
    <x v="8"/>
    <x v="11"/>
    <n v="3006.938137044976"/>
    <x v="0"/>
  </r>
  <r>
    <x v="8"/>
    <x v="12"/>
    <n v="0"/>
    <x v="0"/>
  </r>
  <r>
    <x v="8"/>
    <x v="13"/>
    <n v="2336.3124728361659"/>
    <x v="0"/>
  </r>
  <r>
    <x v="8"/>
    <x v="14"/>
    <n v="1601.7196612500802"/>
    <x v="0"/>
  </r>
  <r>
    <x v="8"/>
    <x v="15"/>
    <n v="0"/>
    <x v="0"/>
  </r>
  <r>
    <x v="8"/>
    <x v="16"/>
    <n v="0"/>
    <x v="0"/>
  </r>
  <r>
    <x v="8"/>
    <x v="17"/>
    <n v="0"/>
    <x v="0"/>
  </r>
  <r>
    <x v="8"/>
    <x v="18"/>
    <n v="3027.1971492916332"/>
    <x v="0"/>
  </r>
  <r>
    <x v="8"/>
    <x v="19"/>
    <n v="0"/>
    <x v="0"/>
  </r>
  <r>
    <x v="8"/>
    <x v="20"/>
    <n v="868.92695929763818"/>
    <x v="0"/>
  </r>
  <r>
    <x v="8"/>
    <x v="21"/>
    <n v="238.87934936606305"/>
    <x v="0"/>
  </r>
  <r>
    <x v="8"/>
    <x v="22"/>
    <n v="4833.9513857446163"/>
    <x v="0"/>
  </r>
  <r>
    <x v="8"/>
    <x v="23"/>
    <n v="9184.2442816635576"/>
    <x v="0"/>
  </r>
  <r>
    <x v="8"/>
    <x v="24"/>
    <n v="4365.1907152602789"/>
    <x v="0"/>
  </r>
  <r>
    <x v="8"/>
    <x v="25"/>
    <n v="1618.7619936395613"/>
    <x v="0"/>
  </r>
  <r>
    <x v="8"/>
    <x v="26"/>
    <n v="11148.066926706697"/>
    <x v="0"/>
  </r>
  <r>
    <x v="8"/>
    <x v="27"/>
    <n v="22174.668189996399"/>
    <x v="0"/>
  </r>
  <r>
    <x v="8"/>
    <x v="28"/>
    <n v="19241.643612810363"/>
    <x v="0"/>
  </r>
  <r>
    <x v="8"/>
    <x v="29"/>
    <n v="62160.015679742181"/>
    <x v="0"/>
  </r>
  <r>
    <x v="9"/>
    <x v="0"/>
    <n v="0"/>
    <x v="0"/>
  </r>
  <r>
    <x v="9"/>
    <x v="1"/>
    <n v="3145.6341007070068"/>
    <x v="0"/>
  </r>
  <r>
    <x v="9"/>
    <x v="2"/>
    <n v="0"/>
    <x v="0"/>
  </r>
  <r>
    <x v="9"/>
    <x v="3"/>
    <n v="0"/>
    <x v="0"/>
  </r>
  <r>
    <x v="9"/>
    <x v="4"/>
    <n v="0"/>
    <x v="0"/>
  </r>
  <r>
    <x v="9"/>
    <x v="5"/>
    <n v="0"/>
    <x v="0"/>
  </r>
  <r>
    <x v="9"/>
    <x v="6"/>
    <n v="0"/>
    <x v="0"/>
  </r>
  <r>
    <x v="9"/>
    <x v="7"/>
    <n v="967.7552758973635"/>
    <x v="0"/>
  </r>
  <r>
    <x v="9"/>
    <x v="8"/>
    <n v="0"/>
    <x v="0"/>
  </r>
  <r>
    <x v="9"/>
    <x v="9"/>
    <n v="0"/>
    <x v="0"/>
  </r>
  <r>
    <x v="9"/>
    <x v="10"/>
    <n v="194.23989491863307"/>
    <x v="0"/>
  </r>
  <r>
    <x v="9"/>
    <x v="11"/>
    <n v="2626.19115474615"/>
    <x v="0"/>
  </r>
  <r>
    <x v="9"/>
    <x v="12"/>
    <n v="171.52474490322885"/>
    <x v="0"/>
  </r>
  <r>
    <x v="9"/>
    <x v="13"/>
    <n v="0"/>
    <x v="0"/>
  </r>
  <r>
    <x v="9"/>
    <x v="14"/>
    <n v="552.56632763145615"/>
    <x v="0"/>
  </r>
  <r>
    <x v="9"/>
    <x v="15"/>
    <n v="264.06002892416376"/>
    <x v="0"/>
  </r>
  <r>
    <x v="9"/>
    <x v="16"/>
    <n v="0"/>
    <x v="0"/>
  </r>
  <r>
    <x v="9"/>
    <x v="17"/>
    <n v="559.38009319889909"/>
    <x v="0"/>
  </r>
  <r>
    <x v="9"/>
    <x v="18"/>
    <n v="1938.306500898773"/>
    <x v="0"/>
  </r>
  <r>
    <x v="9"/>
    <x v="19"/>
    <n v="305.17367851468896"/>
    <x v="0"/>
  </r>
  <r>
    <x v="9"/>
    <x v="20"/>
    <n v="12951.080016198126"/>
    <x v="0"/>
  </r>
  <r>
    <x v="9"/>
    <x v="21"/>
    <n v="0"/>
    <x v="0"/>
  </r>
  <r>
    <x v="9"/>
    <x v="22"/>
    <n v="14014.694844148911"/>
    <x v="0"/>
  </r>
  <r>
    <x v="9"/>
    <x v="23"/>
    <n v="2497.8553621365045"/>
    <x v="0"/>
  </r>
  <r>
    <x v="9"/>
    <x v="24"/>
    <n v="1080.3229368742482"/>
    <x v="0"/>
  </r>
  <r>
    <x v="9"/>
    <x v="25"/>
    <n v="0"/>
    <x v="0"/>
  </r>
  <r>
    <x v="9"/>
    <x v="26"/>
    <n v="4781.3022108043515"/>
    <x v="0"/>
  </r>
  <r>
    <x v="9"/>
    <x v="27"/>
    <n v="4403.1913997840948"/>
    <x v="0"/>
  </r>
  <r>
    <x v="9"/>
    <x v="28"/>
    <n v="1994.3314141777619"/>
    <x v="0"/>
  </r>
  <r>
    <x v="9"/>
    <x v="29"/>
    <n v="46050.087170502498"/>
    <x v="0"/>
  </r>
  <r>
    <x v="10"/>
    <x v="0"/>
    <n v="0"/>
    <x v="0"/>
  </r>
  <r>
    <x v="10"/>
    <x v="1"/>
    <n v="481.16989135153909"/>
    <x v="0"/>
  </r>
  <r>
    <x v="10"/>
    <x v="2"/>
    <n v="0"/>
    <x v="0"/>
  </r>
  <r>
    <x v="10"/>
    <x v="3"/>
    <n v="219.47448047302044"/>
    <x v="0"/>
  </r>
  <r>
    <x v="10"/>
    <x v="4"/>
    <n v="0"/>
    <x v="0"/>
  </r>
  <r>
    <x v="10"/>
    <x v="5"/>
    <n v="0"/>
    <x v="0"/>
  </r>
  <r>
    <x v="10"/>
    <x v="6"/>
    <n v="0"/>
    <x v="0"/>
  </r>
  <r>
    <x v="10"/>
    <x v="7"/>
    <n v="2235.3999028562489"/>
    <x v="0"/>
  </r>
  <r>
    <x v="10"/>
    <x v="8"/>
    <n v="0"/>
    <x v="0"/>
  </r>
  <r>
    <x v="10"/>
    <x v="9"/>
    <n v="0"/>
    <x v="0"/>
  </r>
  <r>
    <x v="10"/>
    <x v="10"/>
    <n v="1131.1795503489384"/>
    <x v="0"/>
  </r>
  <r>
    <x v="10"/>
    <x v="11"/>
    <n v="1965.8130435637688"/>
    <x v="0"/>
  </r>
  <r>
    <x v="10"/>
    <x v="12"/>
    <n v="0"/>
    <x v="0"/>
  </r>
  <r>
    <x v="10"/>
    <x v="13"/>
    <n v="0"/>
    <x v="0"/>
  </r>
  <r>
    <x v="10"/>
    <x v="14"/>
    <n v="1503.8747173735064"/>
    <x v="0"/>
  </r>
  <r>
    <x v="10"/>
    <x v="15"/>
    <n v="0"/>
    <x v="0"/>
  </r>
  <r>
    <x v="10"/>
    <x v="16"/>
    <n v="0"/>
    <x v="0"/>
  </r>
  <r>
    <x v="10"/>
    <x v="17"/>
    <n v="178.70921488071744"/>
    <x v="0"/>
  </r>
  <r>
    <x v="10"/>
    <x v="18"/>
    <n v="696.07582906206403"/>
    <x v="0"/>
  </r>
  <r>
    <x v="10"/>
    <x v="19"/>
    <n v="0"/>
    <x v="0"/>
  </r>
  <r>
    <x v="10"/>
    <x v="20"/>
    <n v="14802.764243791924"/>
    <x v="0"/>
  </r>
  <r>
    <x v="10"/>
    <x v="21"/>
    <n v="0"/>
    <x v="0"/>
  </r>
  <r>
    <x v="10"/>
    <x v="22"/>
    <n v="28037.912848277789"/>
    <x v="0"/>
  </r>
  <r>
    <x v="10"/>
    <x v="23"/>
    <n v="219.84730261384291"/>
    <x v="0"/>
  </r>
  <r>
    <x v="10"/>
    <x v="24"/>
    <n v="5565.370081681388"/>
    <x v="0"/>
  </r>
  <r>
    <x v="10"/>
    <x v="25"/>
    <n v="611.72661592592362"/>
    <x v="0"/>
  </r>
  <r>
    <x v="10"/>
    <x v="26"/>
    <n v="9602.7227966781102"/>
    <x v="0"/>
  </r>
  <r>
    <x v="10"/>
    <x v="27"/>
    <n v="1221.6585102554875"/>
    <x v="0"/>
  </r>
  <r>
    <x v="10"/>
    <x v="28"/>
    <n v="803.99748110831251"/>
    <x v="0"/>
  </r>
  <r>
    <x v="10"/>
    <x v="29"/>
    <n v="67252.040518878784"/>
    <x v="0"/>
  </r>
  <r>
    <x v="11"/>
    <x v="0"/>
    <n v="0"/>
    <x v="0"/>
  </r>
  <r>
    <x v="11"/>
    <x v="1"/>
    <n v="0"/>
    <x v="0"/>
  </r>
  <r>
    <x v="11"/>
    <x v="2"/>
    <n v="0"/>
    <x v="0"/>
  </r>
  <r>
    <x v="11"/>
    <x v="3"/>
    <n v="0"/>
    <x v="0"/>
  </r>
  <r>
    <x v="11"/>
    <x v="4"/>
    <n v="0"/>
    <x v="0"/>
  </r>
  <r>
    <x v="11"/>
    <x v="5"/>
    <n v="0"/>
    <x v="0"/>
  </r>
  <r>
    <x v="11"/>
    <x v="6"/>
    <n v="0"/>
    <x v="0"/>
  </r>
  <r>
    <x v="11"/>
    <x v="7"/>
    <n v="0"/>
    <x v="0"/>
  </r>
  <r>
    <x v="11"/>
    <x v="8"/>
    <n v="0"/>
    <x v="0"/>
  </r>
  <r>
    <x v="11"/>
    <x v="9"/>
    <n v="0"/>
    <x v="0"/>
  </r>
  <r>
    <x v="11"/>
    <x v="10"/>
    <n v="465.16328417406794"/>
    <x v="0"/>
  </r>
  <r>
    <x v="11"/>
    <x v="11"/>
    <n v="0"/>
    <x v="0"/>
  </r>
  <r>
    <x v="11"/>
    <x v="12"/>
    <n v="0"/>
    <x v="0"/>
  </r>
  <r>
    <x v="11"/>
    <x v="13"/>
    <n v="0"/>
    <x v="0"/>
  </r>
  <r>
    <x v="11"/>
    <x v="14"/>
    <n v="0"/>
    <x v="0"/>
  </r>
  <r>
    <x v="11"/>
    <x v="15"/>
    <n v="0"/>
    <x v="0"/>
  </r>
  <r>
    <x v="11"/>
    <x v="16"/>
    <n v="0"/>
    <x v="0"/>
  </r>
  <r>
    <x v="11"/>
    <x v="17"/>
    <n v="0"/>
    <x v="0"/>
  </r>
  <r>
    <x v="11"/>
    <x v="18"/>
    <n v="181.72580360999797"/>
    <x v="0"/>
  </r>
  <r>
    <x v="11"/>
    <x v="19"/>
    <n v="454.92346947888393"/>
    <x v="0"/>
  </r>
  <r>
    <x v="11"/>
    <x v="20"/>
    <n v="2495.7423429572746"/>
    <x v="0"/>
  </r>
  <r>
    <x v="11"/>
    <x v="21"/>
    <n v="0"/>
    <x v="0"/>
  </r>
  <r>
    <x v="11"/>
    <x v="22"/>
    <n v="2854.5441188873961"/>
    <x v="0"/>
  </r>
  <r>
    <x v="11"/>
    <x v="23"/>
    <n v="115.47575352675621"/>
    <x v="0"/>
  </r>
  <r>
    <x v="11"/>
    <x v="24"/>
    <n v="154.65844511079251"/>
    <x v="0"/>
  </r>
  <r>
    <x v="11"/>
    <x v="25"/>
    <n v="0"/>
    <x v="0"/>
  </r>
  <r>
    <x v="11"/>
    <x v="26"/>
    <n v="787.04597905172011"/>
    <x v="0"/>
  </r>
  <r>
    <x v="11"/>
    <x v="27"/>
    <n v="281.92119467434333"/>
    <x v="0"/>
  </r>
  <r>
    <x v="11"/>
    <x v="28"/>
    <n v="314.28992443324938"/>
    <x v="0"/>
  </r>
  <r>
    <x v="11"/>
    <x v="29"/>
    <n v="7509.2791967968888"/>
    <x v="0"/>
  </r>
  <r>
    <x v="12"/>
    <x v="0"/>
    <n v="0"/>
    <x v="0"/>
  </r>
  <r>
    <x v="12"/>
    <x v="1"/>
    <n v="0"/>
    <x v="0"/>
  </r>
  <r>
    <x v="12"/>
    <x v="2"/>
    <n v="0"/>
    <x v="0"/>
  </r>
  <r>
    <x v="12"/>
    <x v="3"/>
    <n v="0"/>
    <x v="0"/>
  </r>
  <r>
    <x v="12"/>
    <x v="4"/>
    <n v="0"/>
    <x v="0"/>
  </r>
  <r>
    <x v="12"/>
    <x v="5"/>
    <n v="0"/>
    <x v="0"/>
  </r>
  <r>
    <x v="12"/>
    <x v="6"/>
    <n v="0"/>
    <x v="0"/>
  </r>
  <r>
    <x v="12"/>
    <x v="7"/>
    <n v="654.57524811655117"/>
    <x v="0"/>
  </r>
  <r>
    <x v="12"/>
    <x v="8"/>
    <n v="0"/>
    <x v="0"/>
  </r>
  <r>
    <x v="12"/>
    <x v="9"/>
    <n v="0"/>
    <x v="0"/>
  </r>
  <r>
    <x v="12"/>
    <x v="10"/>
    <n v="0"/>
    <x v="0"/>
  </r>
  <r>
    <x v="12"/>
    <x v="11"/>
    <n v="282.59638929460488"/>
    <x v="0"/>
  </r>
  <r>
    <x v="12"/>
    <x v="12"/>
    <n v="0"/>
    <x v="0"/>
  </r>
  <r>
    <x v="12"/>
    <x v="13"/>
    <n v="0"/>
    <x v="0"/>
  </r>
  <r>
    <x v="12"/>
    <x v="14"/>
    <n v="0"/>
    <x v="0"/>
  </r>
  <r>
    <x v="12"/>
    <x v="15"/>
    <n v="0"/>
    <x v="0"/>
  </r>
  <r>
    <x v="12"/>
    <x v="16"/>
    <n v="0"/>
    <x v="0"/>
  </r>
  <r>
    <x v="12"/>
    <x v="17"/>
    <n v="0"/>
    <x v="0"/>
  </r>
  <r>
    <x v="12"/>
    <x v="18"/>
    <n v="838.45185542527815"/>
    <x v="0"/>
  </r>
  <r>
    <x v="12"/>
    <x v="19"/>
    <n v="0"/>
    <x v="0"/>
  </r>
  <r>
    <x v="12"/>
    <x v="20"/>
    <n v="2047.2461296639485"/>
    <x v="0"/>
  </r>
  <r>
    <x v="12"/>
    <x v="21"/>
    <n v="0"/>
    <x v="0"/>
  </r>
  <r>
    <x v="12"/>
    <x v="22"/>
    <n v="4650.0376947785408"/>
    <x v="0"/>
  </r>
  <r>
    <x v="12"/>
    <x v="23"/>
    <n v="0"/>
    <x v="0"/>
  </r>
  <r>
    <x v="12"/>
    <x v="24"/>
    <n v="566.80170539823087"/>
    <x v="0"/>
  </r>
  <r>
    <x v="12"/>
    <x v="25"/>
    <n v="0"/>
    <x v="0"/>
  </r>
  <r>
    <x v="12"/>
    <x v="26"/>
    <n v="3096.7848004081338"/>
    <x v="0"/>
  </r>
  <r>
    <x v="12"/>
    <x v="27"/>
    <n v="280.8770421014753"/>
    <x v="0"/>
  </r>
  <r>
    <x v="12"/>
    <x v="28"/>
    <n v="261.03814321698457"/>
    <x v="0"/>
  </r>
  <r>
    <x v="12"/>
    <x v="29"/>
    <n v="12136.493823085288"/>
    <x v="0"/>
  </r>
  <r>
    <x v="13"/>
    <x v="0"/>
    <n v="0"/>
    <x v="0"/>
  </r>
  <r>
    <x v="13"/>
    <x v="1"/>
    <n v="900.8326341194138"/>
    <x v="0"/>
  </r>
  <r>
    <x v="13"/>
    <x v="2"/>
    <n v="1236.2922651186141"/>
    <x v="0"/>
  </r>
  <r>
    <x v="13"/>
    <x v="3"/>
    <n v="0"/>
    <x v="0"/>
  </r>
  <r>
    <x v="13"/>
    <x v="4"/>
    <n v="0"/>
    <x v="0"/>
  </r>
  <r>
    <x v="13"/>
    <x v="5"/>
    <n v="0"/>
    <x v="0"/>
  </r>
  <r>
    <x v="13"/>
    <x v="6"/>
    <n v="0"/>
    <x v="0"/>
  </r>
  <r>
    <x v="13"/>
    <x v="7"/>
    <n v="603.79901986737843"/>
    <x v="0"/>
  </r>
  <r>
    <x v="13"/>
    <x v="8"/>
    <n v="0"/>
    <x v="0"/>
  </r>
  <r>
    <x v="13"/>
    <x v="9"/>
    <n v="0"/>
    <x v="0"/>
  </r>
  <r>
    <x v="13"/>
    <x v="10"/>
    <n v="0"/>
    <x v="0"/>
  </r>
  <r>
    <x v="13"/>
    <x v="11"/>
    <n v="2894.7815306984126"/>
    <x v="0"/>
  </r>
  <r>
    <x v="13"/>
    <x v="12"/>
    <n v="904.28719684957957"/>
    <x v="0"/>
  </r>
  <r>
    <x v="13"/>
    <x v="13"/>
    <n v="0"/>
    <x v="0"/>
  </r>
  <r>
    <x v="13"/>
    <x v="14"/>
    <n v="0"/>
    <x v="0"/>
  </r>
  <r>
    <x v="13"/>
    <x v="15"/>
    <n v="0"/>
    <x v="0"/>
  </r>
  <r>
    <x v="13"/>
    <x v="16"/>
    <n v="0"/>
    <x v="0"/>
  </r>
  <r>
    <x v="13"/>
    <x v="17"/>
    <n v="15799.77912702894"/>
    <x v="0"/>
  </r>
  <r>
    <x v="13"/>
    <x v="18"/>
    <n v="1855.6279653507502"/>
    <x v="0"/>
  </r>
  <r>
    <x v="13"/>
    <x v="19"/>
    <n v="517.6316163353473"/>
    <x v="0"/>
  </r>
  <r>
    <x v="13"/>
    <x v="20"/>
    <n v="5202.8228329064787"/>
    <x v="0"/>
  </r>
  <r>
    <x v="13"/>
    <x v="21"/>
    <n v="9820.2911672465834"/>
    <x v="0"/>
  </r>
  <r>
    <x v="13"/>
    <x v="22"/>
    <n v="1246.6888194075591"/>
    <x v="0"/>
  </r>
  <r>
    <x v="13"/>
    <x v="23"/>
    <n v="4431.3821858316132"/>
    <x v="0"/>
  </r>
  <r>
    <x v="13"/>
    <x v="24"/>
    <n v="2452.9123356374989"/>
    <x v="0"/>
  </r>
  <r>
    <x v="13"/>
    <x v="25"/>
    <n v="5332.7914644890088"/>
    <x v="0"/>
  </r>
  <r>
    <x v="13"/>
    <x v="26"/>
    <n v="10234.522356346391"/>
    <x v="0"/>
  </r>
  <r>
    <x v="13"/>
    <x v="27"/>
    <n v="2704.3551637279593"/>
    <x v="0"/>
  </r>
  <r>
    <x v="13"/>
    <x v="28"/>
    <n v="2667.8098236775818"/>
    <x v="0"/>
  </r>
  <r>
    <x v="13"/>
    <x v="29"/>
    <n v="63434.442517233576"/>
    <x v="0"/>
  </r>
  <r>
    <x v="14"/>
    <x v="0"/>
    <n v="0"/>
    <x v="0"/>
  </r>
  <r>
    <x v="14"/>
    <x v="1"/>
    <n v="2926.7245135287344"/>
    <x v="0"/>
  </r>
  <r>
    <x v="14"/>
    <x v="2"/>
    <n v="0"/>
    <x v="0"/>
  </r>
  <r>
    <x v="14"/>
    <x v="3"/>
    <n v="0"/>
    <x v="0"/>
  </r>
  <r>
    <x v="14"/>
    <x v="4"/>
    <n v="0"/>
    <x v="0"/>
  </r>
  <r>
    <x v="14"/>
    <x v="5"/>
    <n v="0"/>
    <x v="0"/>
  </r>
  <r>
    <x v="14"/>
    <x v="6"/>
    <n v="396.53683670796545"/>
    <x v="0"/>
  </r>
  <r>
    <x v="14"/>
    <x v="7"/>
    <n v="1308.9926181128117"/>
    <x v="0"/>
  </r>
  <r>
    <x v="14"/>
    <x v="8"/>
    <n v="0"/>
    <x v="0"/>
  </r>
  <r>
    <x v="14"/>
    <x v="9"/>
    <n v="0"/>
    <x v="0"/>
  </r>
  <r>
    <x v="14"/>
    <x v="10"/>
    <n v="853.5790374056154"/>
    <x v="0"/>
  </r>
  <r>
    <x v="14"/>
    <x v="11"/>
    <n v="2544.2761058394372"/>
    <x v="0"/>
  </r>
  <r>
    <x v="14"/>
    <x v="12"/>
    <n v="0"/>
    <x v="0"/>
  </r>
  <r>
    <x v="14"/>
    <x v="13"/>
    <n v="0"/>
    <x v="0"/>
  </r>
  <r>
    <x v="14"/>
    <x v="14"/>
    <n v="485.68984469297618"/>
    <x v="0"/>
  </r>
  <r>
    <x v="14"/>
    <x v="15"/>
    <n v="0"/>
    <x v="0"/>
  </r>
  <r>
    <x v="14"/>
    <x v="16"/>
    <n v="0"/>
    <x v="0"/>
  </r>
  <r>
    <x v="14"/>
    <x v="17"/>
    <n v="334.69555053908817"/>
    <x v="0"/>
  </r>
  <r>
    <x v="14"/>
    <x v="18"/>
    <n v="2573.9441358548465"/>
    <x v="0"/>
  </r>
  <r>
    <x v="14"/>
    <x v="19"/>
    <n v="0"/>
    <x v="0"/>
  </r>
  <r>
    <x v="14"/>
    <x v="20"/>
    <n v="442.09856589036974"/>
    <x v="0"/>
  </r>
  <r>
    <x v="14"/>
    <x v="21"/>
    <n v="787.95000090333212"/>
    <x v="0"/>
  </r>
  <r>
    <x v="14"/>
    <x v="22"/>
    <n v="23156.872001185286"/>
    <x v="0"/>
  </r>
  <r>
    <x v="14"/>
    <x v="23"/>
    <n v="3809.4700895582409"/>
    <x v="0"/>
  </r>
  <r>
    <x v="14"/>
    <x v="24"/>
    <n v="743.31783587677728"/>
    <x v="0"/>
  </r>
  <r>
    <x v="14"/>
    <x v="25"/>
    <n v="0"/>
    <x v="0"/>
  </r>
  <r>
    <x v="14"/>
    <x v="26"/>
    <n v="13862.008958311575"/>
    <x v="0"/>
  </r>
  <r>
    <x v="14"/>
    <x v="27"/>
    <n v="19113.212846347604"/>
    <x v="0"/>
  </r>
  <r>
    <x v="14"/>
    <x v="28"/>
    <n v="4619.3309823677591"/>
    <x v="0"/>
  </r>
  <r>
    <x v="14"/>
    <x v="29"/>
    <n v="54226.156094407059"/>
    <x v="0"/>
  </r>
  <r>
    <x v="15"/>
    <x v="0"/>
    <n v="0"/>
    <x v="0"/>
  </r>
  <r>
    <x v="15"/>
    <x v="1"/>
    <n v="4740.450991174017"/>
    <x v="0"/>
  </r>
  <r>
    <x v="15"/>
    <x v="2"/>
    <n v="0"/>
    <x v="0"/>
  </r>
  <r>
    <x v="15"/>
    <x v="3"/>
    <n v="0"/>
    <x v="0"/>
  </r>
  <r>
    <x v="15"/>
    <x v="4"/>
    <n v="0"/>
    <x v="0"/>
  </r>
  <r>
    <x v="15"/>
    <x v="5"/>
    <n v="0"/>
    <x v="0"/>
  </r>
  <r>
    <x v="15"/>
    <x v="6"/>
    <n v="2916.1746295825114"/>
    <x v="0"/>
  </r>
  <r>
    <x v="15"/>
    <x v="7"/>
    <n v="1430.1079614002128"/>
    <x v="0"/>
  </r>
  <r>
    <x v="15"/>
    <x v="8"/>
    <n v="0"/>
    <x v="0"/>
  </r>
  <r>
    <x v="15"/>
    <x v="9"/>
    <n v="0"/>
    <x v="0"/>
  </r>
  <r>
    <x v="15"/>
    <x v="10"/>
    <n v="2633.8123637304793"/>
    <x v="0"/>
  </r>
  <r>
    <x v="15"/>
    <x v="11"/>
    <n v="3673.2916479931973"/>
    <x v="0"/>
  </r>
  <r>
    <x v="15"/>
    <x v="12"/>
    <n v="838.09847608706878"/>
    <x v="0"/>
  </r>
  <r>
    <x v="15"/>
    <x v="13"/>
    <n v="0"/>
    <x v="0"/>
  </r>
  <r>
    <x v="15"/>
    <x v="14"/>
    <n v="1285.6931539331506"/>
    <x v="0"/>
  </r>
  <r>
    <x v="15"/>
    <x v="15"/>
    <n v="0"/>
    <x v="0"/>
  </r>
  <r>
    <x v="15"/>
    <x v="16"/>
    <n v="0"/>
    <x v="0"/>
  </r>
  <r>
    <x v="15"/>
    <x v="17"/>
    <n v="0"/>
    <x v="0"/>
  </r>
  <r>
    <x v="15"/>
    <x v="18"/>
    <n v="197.40238234715133"/>
    <x v="0"/>
  </r>
  <r>
    <x v="15"/>
    <x v="19"/>
    <n v="18977.258714007032"/>
    <x v="0"/>
  </r>
  <r>
    <x v="15"/>
    <x v="20"/>
    <n v="1615.4239260017312"/>
    <x v="0"/>
  </r>
  <r>
    <x v="15"/>
    <x v="21"/>
    <n v="1041.8922039627046"/>
    <x v="0"/>
  </r>
  <r>
    <x v="15"/>
    <x v="22"/>
    <n v="20206.903607855536"/>
    <x v="0"/>
  </r>
  <r>
    <x v="15"/>
    <x v="23"/>
    <n v="3421.8559912214619"/>
    <x v="0"/>
  </r>
  <r>
    <x v="15"/>
    <x v="24"/>
    <n v="9103.7159302831187"/>
    <x v="0"/>
  </r>
  <r>
    <x v="15"/>
    <x v="25"/>
    <n v="0"/>
    <x v="0"/>
  </r>
  <r>
    <x v="15"/>
    <x v="26"/>
    <n v="4432.4431138747395"/>
    <x v="0"/>
  </r>
  <r>
    <x v="15"/>
    <x v="27"/>
    <n v="6113.5133141417773"/>
    <x v="0"/>
  </r>
  <r>
    <x v="15"/>
    <x v="28"/>
    <n v="5866.0491543720764"/>
    <x v="0"/>
  </r>
  <r>
    <x v="15"/>
    <x v="29"/>
    <n v="76514.525093454125"/>
    <x v="0"/>
  </r>
  <r>
    <x v="16"/>
    <x v="0"/>
    <n v="0"/>
    <x v="0"/>
  </r>
  <r>
    <x v="16"/>
    <x v="1"/>
    <n v="6845.4078802240274"/>
    <x v="0"/>
  </r>
  <r>
    <x v="16"/>
    <x v="2"/>
    <n v="0"/>
    <x v="0"/>
  </r>
  <r>
    <x v="16"/>
    <x v="3"/>
    <n v="1085.4327663282972"/>
    <x v="0"/>
  </r>
  <r>
    <x v="16"/>
    <x v="4"/>
    <n v="0"/>
    <x v="0"/>
  </r>
  <r>
    <x v="16"/>
    <x v="5"/>
    <n v="0"/>
    <x v="0"/>
  </r>
  <r>
    <x v="16"/>
    <x v="6"/>
    <n v="460.10142448861251"/>
    <x v="0"/>
  </r>
  <r>
    <x v="16"/>
    <x v="7"/>
    <n v="2977.2161917791909"/>
    <x v="0"/>
  </r>
  <r>
    <x v="16"/>
    <x v="8"/>
    <n v="0"/>
    <x v="0"/>
  </r>
  <r>
    <x v="16"/>
    <x v="9"/>
    <n v="0"/>
    <x v="0"/>
  </r>
  <r>
    <x v="16"/>
    <x v="10"/>
    <n v="345.64883620526092"/>
    <x v="0"/>
  </r>
  <r>
    <x v="16"/>
    <x v="11"/>
    <n v="4490.7237847518345"/>
    <x v="0"/>
  </r>
  <r>
    <x v="16"/>
    <x v="12"/>
    <n v="252.21755565349662"/>
    <x v="0"/>
  </r>
  <r>
    <x v="16"/>
    <x v="13"/>
    <n v="0"/>
    <x v="0"/>
  </r>
  <r>
    <x v="16"/>
    <x v="14"/>
    <n v="1963.580759886637"/>
    <x v="0"/>
  </r>
  <r>
    <x v="16"/>
    <x v="15"/>
    <n v="0"/>
    <x v="0"/>
  </r>
  <r>
    <x v="16"/>
    <x v="16"/>
    <n v="0"/>
    <x v="0"/>
  </r>
  <r>
    <x v="16"/>
    <x v="17"/>
    <n v="4251.9666942558897"/>
    <x v="0"/>
  </r>
  <r>
    <x v="16"/>
    <x v="18"/>
    <n v="5595.3455471743891"/>
    <x v="0"/>
  </r>
  <r>
    <x v="16"/>
    <x v="19"/>
    <n v="0"/>
    <x v="0"/>
  </r>
  <r>
    <x v="16"/>
    <x v="20"/>
    <n v="1290.7284099207454"/>
    <x v="0"/>
  </r>
  <r>
    <x v="16"/>
    <x v="21"/>
    <n v="7560.6881411967152"/>
    <x v="0"/>
  </r>
  <r>
    <x v="16"/>
    <x v="22"/>
    <n v="1746.9716515114023"/>
    <x v="0"/>
  </r>
  <r>
    <x v="16"/>
    <x v="23"/>
    <n v="3521.8933587362767"/>
    <x v="0"/>
  </r>
  <r>
    <x v="16"/>
    <x v="24"/>
    <n v="5416.7351431414691"/>
    <x v="0"/>
  </r>
  <r>
    <x v="16"/>
    <x v="25"/>
    <n v="428.82776270468918"/>
    <x v="0"/>
  </r>
  <r>
    <x v="16"/>
    <x v="26"/>
    <n v="4598.9932271505622"/>
    <x v="0"/>
  </r>
  <r>
    <x v="16"/>
    <x v="27"/>
    <n v="25655.872867938109"/>
    <x v="0"/>
  </r>
  <r>
    <x v="16"/>
    <x v="28"/>
    <n v="15432.575026988125"/>
    <x v="0"/>
  </r>
  <r>
    <x v="16"/>
    <x v="29"/>
    <n v="52832.479135109512"/>
    <x v="0"/>
  </r>
  <r>
    <x v="17"/>
    <x v="0"/>
    <n v="0"/>
    <x v="0"/>
  </r>
  <r>
    <x v="17"/>
    <x v="1"/>
    <n v="1106.8495840949865"/>
    <x v="0"/>
  </r>
  <r>
    <x v="17"/>
    <x v="2"/>
    <n v="0"/>
    <x v="0"/>
  </r>
  <r>
    <x v="17"/>
    <x v="3"/>
    <n v="0"/>
    <x v="0"/>
  </r>
  <r>
    <x v="17"/>
    <x v="4"/>
    <n v="0"/>
    <x v="0"/>
  </r>
  <r>
    <x v="17"/>
    <x v="5"/>
    <n v="0"/>
    <x v="0"/>
  </r>
  <r>
    <x v="17"/>
    <x v="6"/>
    <n v="0"/>
    <x v="0"/>
  </r>
  <r>
    <x v="17"/>
    <x v="7"/>
    <n v="0"/>
    <x v="0"/>
  </r>
  <r>
    <x v="17"/>
    <x v="8"/>
    <n v="0"/>
    <x v="0"/>
  </r>
  <r>
    <x v="17"/>
    <x v="9"/>
    <n v="0"/>
    <x v="0"/>
  </r>
  <r>
    <x v="17"/>
    <x v="10"/>
    <n v="775.78694772481992"/>
    <x v="0"/>
  </r>
  <r>
    <x v="17"/>
    <x v="11"/>
    <n v="704.56955935173937"/>
    <x v="0"/>
  </r>
  <r>
    <x v="17"/>
    <x v="12"/>
    <n v="512.62998702817856"/>
    <x v="0"/>
  </r>
  <r>
    <x v="17"/>
    <x v="13"/>
    <n v="0"/>
    <x v="0"/>
  </r>
  <r>
    <x v="17"/>
    <x v="14"/>
    <n v="129.44207541418578"/>
    <x v="0"/>
  </r>
  <r>
    <x v="17"/>
    <x v="15"/>
    <n v="0"/>
    <x v="0"/>
  </r>
  <r>
    <x v="17"/>
    <x v="16"/>
    <n v="0"/>
    <x v="0"/>
  </r>
  <r>
    <x v="17"/>
    <x v="17"/>
    <n v="0"/>
    <x v="0"/>
  </r>
  <r>
    <x v="17"/>
    <x v="18"/>
    <n v="1692.7510624794031"/>
    <x v="0"/>
  </r>
  <r>
    <x v="17"/>
    <x v="19"/>
    <n v="502.89705079935158"/>
    <x v="0"/>
  </r>
  <r>
    <x v="17"/>
    <x v="20"/>
    <n v="0"/>
    <x v="0"/>
  </r>
  <r>
    <x v="17"/>
    <x v="21"/>
    <n v="798.95733149303067"/>
    <x v="0"/>
  </r>
  <r>
    <x v="17"/>
    <x v="22"/>
    <n v="1209.7295284064853"/>
    <x v="0"/>
  </r>
  <r>
    <x v="17"/>
    <x v="23"/>
    <n v="2006.4599522078774"/>
    <x v="0"/>
  </r>
  <r>
    <x v="17"/>
    <x v="24"/>
    <n v="721.67514665094984"/>
    <x v="0"/>
  </r>
  <r>
    <x v="17"/>
    <x v="25"/>
    <n v="0"/>
    <x v="0"/>
  </r>
  <r>
    <x v="17"/>
    <x v="26"/>
    <n v="1307.5621894684243"/>
    <x v="0"/>
  </r>
  <r>
    <x v="17"/>
    <x v="27"/>
    <n v="78362.606441165888"/>
    <x v="0"/>
  </r>
  <r>
    <x v="17"/>
    <x v="28"/>
    <n v="21899.011910759262"/>
    <x v="0"/>
  </r>
  <r>
    <x v="17"/>
    <x v="29"/>
    <n v="11469.310415119433"/>
    <x v="0"/>
  </r>
  <r>
    <x v="18"/>
    <x v="0"/>
    <n v="558.31892436271949"/>
    <x v="0"/>
  </r>
  <r>
    <x v="18"/>
    <x v="1"/>
    <n v="13807.294951315196"/>
    <x v="0"/>
  </r>
  <r>
    <x v="18"/>
    <x v="2"/>
    <n v="764.75323177098301"/>
    <x v="0"/>
  </r>
  <r>
    <x v="18"/>
    <x v="3"/>
    <n v="186.60824001050486"/>
    <x v="0"/>
  </r>
  <r>
    <x v="18"/>
    <x v="4"/>
    <n v="0"/>
    <x v="0"/>
  </r>
  <r>
    <x v="18"/>
    <x v="5"/>
    <n v="3036.8029562730585"/>
    <x v="0"/>
  </r>
  <r>
    <x v="18"/>
    <x v="6"/>
    <n v="1487.8006991846612"/>
    <x v="0"/>
  </r>
  <r>
    <x v="18"/>
    <x v="7"/>
    <n v="4395.9910713903473"/>
    <x v="0"/>
  </r>
  <r>
    <x v="18"/>
    <x v="8"/>
    <n v="0"/>
    <x v="0"/>
  </r>
  <r>
    <x v="18"/>
    <x v="9"/>
    <n v="0"/>
    <x v="0"/>
  </r>
  <r>
    <x v="18"/>
    <x v="10"/>
    <n v="3237.7158826153927"/>
    <x v="0"/>
  </r>
  <r>
    <x v="18"/>
    <x v="11"/>
    <n v="6871.7243418172911"/>
    <x v="0"/>
  </r>
  <r>
    <x v="18"/>
    <x v="12"/>
    <n v="1441.0044835801673"/>
    <x v="0"/>
  </r>
  <r>
    <x v="18"/>
    <x v="13"/>
    <n v="1066.8593695049683"/>
    <x v="0"/>
  </r>
  <r>
    <x v="18"/>
    <x v="14"/>
    <n v="243.11262493225817"/>
    <x v="0"/>
  </r>
  <r>
    <x v="18"/>
    <x v="15"/>
    <n v="0"/>
    <x v="0"/>
  </r>
  <r>
    <x v="18"/>
    <x v="16"/>
    <n v="0"/>
    <x v="0"/>
  </r>
  <r>
    <x v="18"/>
    <x v="17"/>
    <n v="165.96022020172163"/>
    <x v="0"/>
  </r>
  <r>
    <x v="18"/>
    <x v="18"/>
    <n v="1252.3894240622321"/>
    <x v="0"/>
  </r>
  <r>
    <x v="18"/>
    <x v="19"/>
    <n v="0"/>
    <x v="0"/>
  </r>
  <r>
    <x v="18"/>
    <x v="20"/>
    <n v="0"/>
    <x v="0"/>
  </r>
  <r>
    <x v="18"/>
    <x v="21"/>
    <n v="7689.906421964919"/>
    <x v="0"/>
  </r>
  <r>
    <x v="18"/>
    <x v="22"/>
    <n v="9110.8586910912145"/>
    <x v="0"/>
  </r>
  <r>
    <x v="18"/>
    <x v="23"/>
    <n v="5091.7921111758133"/>
    <x v="0"/>
  </r>
  <r>
    <x v="18"/>
    <x v="24"/>
    <n v="6518.9034647378348"/>
    <x v="0"/>
  </r>
  <r>
    <x v="18"/>
    <x v="25"/>
    <n v="283.90856540620842"/>
    <x v="0"/>
  </r>
  <r>
    <x v="18"/>
    <x v="26"/>
    <n v="16523.433708065586"/>
    <x v="0"/>
  </r>
  <r>
    <x v="18"/>
    <x v="27"/>
    <n v="16917.359985606334"/>
    <x v="0"/>
  </r>
  <r>
    <x v="18"/>
    <x v="28"/>
    <n v="35460.465527168053"/>
    <x v="0"/>
  </r>
  <r>
    <x v="18"/>
    <x v="29"/>
    <n v="83735.139383463073"/>
    <x v="0"/>
  </r>
  <r>
    <x v="19"/>
    <x v="0"/>
    <n v="291.06813552967202"/>
    <x v="0"/>
  </r>
  <r>
    <x v="19"/>
    <x v="1"/>
    <n v="573.07064461195307"/>
    <x v="0"/>
  </r>
  <r>
    <x v="19"/>
    <x v="2"/>
    <n v="0"/>
    <x v="0"/>
  </r>
  <r>
    <x v="19"/>
    <x v="3"/>
    <n v="0"/>
    <x v="0"/>
  </r>
  <r>
    <x v="19"/>
    <x v="4"/>
    <n v="0"/>
    <x v="0"/>
  </r>
  <r>
    <x v="19"/>
    <x v="5"/>
    <n v="0"/>
    <x v="0"/>
  </r>
  <r>
    <x v="19"/>
    <x v="6"/>
    <n v="0"/>
    <x v="0"/>
  </r>
  <r>
    <x v="19"/>
    <x v="7"/>
    <n v="1560.2097333997262"/>
    <x v="0"/>
  </r>
  <r>
    <x v="19"/>
    <x v="8"/>
    <n v="0"/>
    <x v="0"/>
  </r>
  <r>
    <x v="19"/>
    <x v="9"/>
    <n v="0"/>
    <x v="0"/>
  </r>
  <r>
    <x v="19"/>
    <x v="10"/>
    <n v="615.61322551806086"/>
    <x v="0"/>
  </r>
  <r>
    <x v="19"/>
    <x v="11"/>
    <n v="524.50012298966237"/>
    <x v="0"/>
  </r>
  <r>
    <x v="19"/>
    <x v="12"/>
    <n v="0"/>
    <x v="0"/>
  </r>
  <r>
    <x v="19"/>
    <x v="13"/>
    <n v="0"/>
    <x v="0"/>
  </r>
  <r>
    <x v="19"/>
    <x v="14"/>
    <n v="370.71972840579554"/>
    <x v="0"/>
  </r>
  <r>
    <x v="19"/>
    <x v="15"/>
    <n v="0"/>
    <x v="0"/>
  </r>
  <r>
    <x v="19"/>
    <x v="16"/>
    <n v="0"/>
    <x v="0"/>
  </r>
  <r>
    <x v="19"/>
    <x v="17"/>
    <n v="0"/>
    <x v="0"/>
  </r>
  <r>
    <x v="19"/>
    <x v="18"/>
    <n v="1786.9260170882276"/>
    <x v="0"/>
  </r>
  <r>
    <x v="19"/>
    <x v="19"/>
    <n v="0"/>
    <x v="0"/>
  </r>
  <r>
    <x v="19"/>
    <x v="20"/>
    <n v="0"/>
    <x v="0"/>
  </r>
  <r>
    <x v="19"/>
    <x v="21"/>
    <n v="163.38527861494495"/>
    <x v="0"/>
  </r>
  <r>
    <x v="19"/>
    <x v="22"/>
    <n v="6554.1967619615434"/>
    <x v="0"/>
  </r>
  <r>
    <x v="19"/>
    <x v="23"/>
    <n v="1897.8067307147091"/>
    <x v="0"/>
  </r>
  <r>
    <x v="19"/>
    <x v="24"/>
    <n v="1406.016559486244"/>
    <x v="0"/>
  </r>
  <r>
    <x v="19"/>
    <x v="25"/>
    <n v="0"/>
    <x v="0"/>
  </r>
  <r>
    <x v="19"/>
    <x v="26"/>
    <n v="984.74227114773907"/>
    <x v="0"/>
  </r>
  <r>
    <x v="19"/>
    <x v="27"/>
    <n v="3114.7071248650591"/>
    <x v="0"/>
  </r>
  <r>
    <x v="19"/>
    <x v="28"/>
    <n v="1405.4293630802449"/>
    <x v="0"/>
  </r>
  <r>
    <x v="19"/>
    <x v="29"/>
    <n v="16728.255209468276"/>
    <x v="0"/>
  </r>
  <r>
    <x v="20"/>
    <x v="0"/>
    <n v="0"/>
    <x v="0"/>
  </r>
  <r>
    <x v="20"/>
    <x v="1"/>
    <n v="1958.7709441940501"/>
    <x v="0"/>
  </r>
  <r>
    <x v="20"/>
    <x v="2"/>
    <n v="0"/>
    <x v="0"/>
  </r>
  <r>
    <x v="20"/>
    <x v="3"/>
    <n v="0"/>
    <x v="0"/>
  </r>
  <r>
    <x v="20"/>
    <x v="4"/>
    <n v="0"/>
    <x v="0"/>
  </r>
  <r>
    <x v="20"/>
    <x v="5"/>
    <n v="0"/>
    <x v="0"/>
  </r>
  <r>
    <x v="20"/>
    <x v="6"/>
    <n v="0"/>
    <x v="0"/>
  </r>
  <r>
    <x v="20"/>
    <x v="7"/>
    <n v="397.77634685368253"/>
    <x v="0"/>
  </r>
  <r>
    <x v="20"/>
    <x v="8"/>
    <n v="0"/>
    <x v="0"/>
  </r>
  <r>
    <x v="20"/>
    <x v="9"/>
    <n v="0"/>
    <x v="0"/>
  </r>
  <r>
    <x v="20"/>
    <x v="10"/>
    <n v="20.701844210116477"/>
    <x v="0"/>
  </r>
  <r>
    <x v="20"/>
    <x v="11"/>
    <n v="1016.8989766397249"/>
    <x v="0"/>
  </r>
  <r>
    <x v="20"/>
    <x v="12"/>
    <n v="663.28180958161295"/>
    <x v="0"/>
  </r>
  <r>
    <x v="20"/>
    <x v="13"/>
    <n v="0"/>
    <x v="0"/>
  </r>
  <r>
    <x v="20"/>
    <x v="14"/>
    <n v="0"/>
    <x v="0"/>
  </r>
  <r>
    <x v="20"/>
    <x v="15"/>
    <n v="0"/>
    <x v="0"/>
  </r>
  <r>
    <x v="20"/>
    <x v="16"/>
    <n v="0"/>
    <x v="0"/>
  </r>
  <r>
    <x v="20"/>
    <x v="17"/>
    <n v="1347.1036942479036"/>
    <x v="0"/>
  </r>
  <r>
    <x v="20"/>
    <x v="18"/>
    <n v="2194.7492690935414"/>
    <x v="0"/>
  </r>
  <r>
    <x v="20"/>
    <x v="19"/>
    <n v="558.89159908833506"/>
    <x v="0"/>
  </r>
  <r>
    <x v="20"/>
    <x v="20"/>
    <n v="1564.5868863078774"/>
    <x v="0"/>
  </r>
  <r>
    <x v="20"/>
    <x v="21"/>
    <n v="1253.6816899487796"/>
    <x v="0"/>
  </r>
  <r>
    <x v="20"/>
    <x v="22"/>
    <n v="23750.86215415844"/>
    <x v="0"/>
  </r>
  <r>
    <x v="20"/>
    <x v="23"/>
    <n v="3157.5901643235238"/>
    <x v="0"/>
  </r>
  <r>
    <x v="20"/>
    <x v="24"/>
    <n v="491.48810104195428"/>
    <x v="0"/>
  </r>
  <r>
    <x v="20"/>
    <x v="25"/>
    <n v="0"/>
    <x v="0"/>
  </r>
  <r>
    <x v="20"/>
    <x v="26"/>
    <n v="22654.56471555763"/>
    <x v="0"/>
  </r>
  <r>
    <x v="20"/>
    <x v="27"/>
    <n v="9295.0462036703866"/>
    <x v="0"/>
  </r>
  <r>
    <x v="20"/>
    <x v="28"/>
    <n v="4443.9133501259439"/>
    <x v="0"/>
  </r>
  <r>
    <x v="20"/>
    <x v="29"/>
    <n v="61030.948195247176"/>
    <x v="0"/>
  </r>
  <r>
    <x v="21"/>
    <x v="0"/>
    <n v="0"/>
    <x v="0"/>
  </r>
  <r>
    <x v="21"/>
    <x v="1"/>
    <n v="929.4052003094024"/>
    <x v="0"/>
  </r>
  <r>
    <x v="21"/>
    <x v="2"/>
    <n v="0"/>
    <x v="0"/>
  </r>
  <r>
    <x v="21"/>
    <x v="3"/>
    <n v="0"/>
    <x v="0"/>
  </r>
  <r>
    <x v="21"/>
    <x v="4"/>
    <n v="0"/>
    <x v="0"/>
  </r>
  <r>
    <x v="21"/>
    <x v="5"/>
    <n v="0"/>
    <x v="0"/>
  </r>
  <r>
    <x v="21"/>
    <x v="6"/>
    <n v="266.68991664493842"/>
    <x v="0"/>
  </r>
  <r>
    <x v="21"/>
    <x v="7"/>
    <n v="179.01676019032385"/>
    <x v="0"/>
  </r>
  <r>
    <x v="21"/>
    <x v="8"/>
    <n v="0"/>
    <x v="0"/>
  </r>
  <r>
    <x v="21"/>
    <x v="9"/>
    <n v="0"/>
    <x v="0"/>
  </r>
  <r>
    <x v="21"/>
    <x v="10"/>
    <n v="0"/>
    <x v="0"/>
  </r>
  <r>
    <x v="21"/>
    <x v="11"/>
    <n v="492.89640534333012"/>
    <x v="0"/>
  </r>
  <r>
    <x v="21"/>
    <x v="12"/>
    <n v="234.48647695988791"/>
    <x v="0"/>
  </r>
  <r>
    <x v="21"/>
    <x v="13"/>
    <n v="105.31853571563416"/>
    <x v="0"/>
  </r>
  <r>
    <x v="21"/>
    <x v="14"/>
    <n v="0"/>
    <x v="0"/>
  </r>
  <r>
    <x v="21"/>
    <x v="15"/>
    <n v="0"/>
    <x v="0"/>
  </r>
  <r>
    <x v="21"/>
    <x v="16"/>
    <n v="0"/>
    <x v="0"/>
  </r>
  <r>
    <x v="21"/>
    <x v="17"/>
    <n v="1116.1206614547216"/>
    <x v="0"/>
  </r>
  <r>
    <x v="21"/>
    <x v="18"/>
    <n v="439.03270809802507"/>
    <x v="0"/>
  </r>
  <r>
    <x v="21"/>
    <x v="19"/>
    <n v="2216.278619146055"/>
    <x v="0"/>
  </r>
  <r>
    <x v="21"/>
    <x v="20"/>
    <n v="0"/>
    <x v="0"/>
  </r>
  <r>
    <x v="21"/>
    <x v="21"/>
    <n v="839.97374648100549"/>
    <x v="0"/>
  </r>
  <r>
    <x v="21"/>
    <x v="22"/>
    <n v="363.47090232940133"/>
    <x v="0"/>
  </r>
  <r>
    <x v="21"/>
    <x v="23"/>
    <n v="1131.5265712153139"/>
    <x v="0"/>
  </r>
  <r>
    <x v="21"/>
    <x v="24"/>
    <n v="1469.2951917562948"/>
    <x v="0"/>
  </r>
  <r>
    <x v="21"/>
    <x v="25"/>
    <n v="371.14934577454392"/>
    <x v="0"/>
  </r>
  <r>
    <x v="21"/>
    <x v="26"/>
    <n v="1780.764418149452"/>
    <x v="0"/>
  </r>
  <r>
    <x v="21"/>
    <x v="27"/>
    <n v="2776.4016912558468"/>
    <x v="0"/>
  </r>
  <r>
    <x v="21"/>
    <x v="28"/>
    <n v="5791.9143216984521"/>
    <x v="0"/>
  </r>
  <r>
    <x v="21"/>
    <x v="29"/>
    <n v="11935.425459568331"/>
    <x v="0"/>
  </r>
  <r>
    <x v="22"/>
    <x v="0"/>
    <n v="0"/>
    <x v="0"/>
  </r>
  <r>
    <x v="22"/>
    <x v="1"/>
    <n v="2353.8071575818735"/>
    <x v="0"/>
  </r>
  <r>
    <x v="22"/>
    <x v="2"/>
    <n v="0"/>
    <x v="0"/>
  </r>
  <r>
    <x v="22"/>
    <x v="3"/>
    <n v="263.68839017445174"/>
    <x v="0"/>
  </r>
  <r>
    <x v="22"/>
    <x v="4"/>
    <n v="0"/>
    <x v="0"/>
  </r>
  <r>
    <x v="22"/>
    <x v="5"/>
    <n v="0"/>
    <x v="0"/>
  </r>
  <r>
    <x v="22"/>
    <x v="6"/>
    <n v="838.18842050745468"/>
    <x v="0"/>
  </r>
  <r>
    <x v="22"/>
    <x v="7"/>
    <n v="2414.4175026869689"/>
    <x v="0"/>
  </r>
  <r>
    <x v="22"/>
    <x v="8"/>
    <n v="0"/>
    <x v="0"/>
  </r>
  <r>
    <x v="22"/>
    <x v="9"/>
    <n v="0"/>
    <x v="0"/>
  </r>
  <r>
    <x v="22"/>
    <x v="10"/>
    <n v="536.71167762308892"/>
    <x v="0"/>
  </r>
  <r>
    <x v="22"/>
    <x v="11"/>
    <n v="873.27786218481265"/>
    <x v="0"/>
  </r>
  <r>
    <x v="22"/>
    <x v="12"/>
    <n v="0"/>
    <x v="0"/>
  </r>
  <r>
    <x v="22"/>
    <x v="13"/>
    <n v="153.73900976299649"/>
    <x v="0"/>
  </r>
  <r>
    <x v="22"/>
    <x v="14"/>
    <n v="0"/>
    <x v="0"/>
  </r>
  <r>
    <x v="22"/>
    <x v="15"/>
    <n v="0"/>
    <x v="0"/>
  </r>
  <r>
    <x v="22"/>
    <x v="16"/>
    <n v="0"/>
    <x v="0"/>
  </r>
  <r>
    <x v="22"/>
    <x v="17"/>
    <n v="8320.3139256595441"/>
    <x v="0"/>
  </r>
  <r>
    <x v="22"/>
    <x v="18"/>
    <n v="2541.0154179312931"/>
    <x v="0"/>
  </r>
  <r>
    <x v="22"/>
    <x v="19"/>
    <n v="22900.843964400043"/>
    <x v="0"/>
  </r>
  <r>
    <x v="22"/>
    <x v="20"/>
    <n v="0"/>
    <x v="0"/>
  </r>
  <r>
    <x v="22"/>
    <x v="21"/>
    <n v="608.67622923658371"/>
    <x v="0"/>
  </r>
  <r>
    <x v="22"/>
    <x v="22"/>
    <n v="3834.874831678173"/>
    <x v="0"/>
  </r>
  <r>
    <x v="22"/>
    <x v="23"/>
    <n v="5286.2931522907511"/>
    <x v="0"/>
  </r>
  <r>
    <x v="22"/>
    <x v="24"/>
    <n v="2866.7984801844727"/>
    <x v="0"/>
  </r>
  <r>
    <x v="22"/>
    <x v="25"/>
    <n v="0"/>
    <x v="0"/>
  </r>
  <r>
    <x v="22"/>
    <x v="26"/>
    <n v="15221.672899521367"/>
    <x v="0"/>
  </r>
  <r>
    <x v="22"/>
    <x v="27"/>
    <n v="19318.910903202588"/>
    <x v="0"/>
  </r>
  <r>
    <x v="22"/>
    <x v="28"/>
    <n v="14935.558402302988"/>
    <x v="0"/>
  </r>
  <r>
    <x v="22"/>
    <x v="29"/>
    <n v="69014.318921423866"/>
    <x v="0"/>
  </r>
  <r>
    <x v="23"/>
    <x v="0"/>
    <n v="344.01038187917197"/>
    <x v="0"/>
  </r>
  <r>
    <x v="23"/>
    <x v="1"/>
    <n v="5364.5845286249705"/>
    <x v="0"/>
  </r>
  <r>
    <x v="23"/>
    <x v="2"/>
    <n v="0"/>
    <x v="0"/>
  </r>
  <r>
    <x v="23"/>
    <x v="3"/>
    <n v="645.41467546908473"/>
    <x v="0"/>
  </r>
  <r>
    <x v="23"/>
    <x v="4"/>
    <n v="0"/>
    <x v="0"/>
  </r>
  <r>
    <x v="23"/>
    <x v="5"/>
    <n v="0"/>
    <x v="0"/>
  </r>
  <r>
    <x v="23"/>
    <x v="6"/>
    <n v="0"/>
    <x v="0"/>
  </r>
  <r>
    <x v="23"/>
    <x v="7"/>
    <n v="1871.956901617476"/>
    <x v="0"/>
  </r>
  <r>
    <x v="23"/>
    <x v="8"/>
    <n v="0"/>
    <x v="0"/>
  </r>
  <r>
    <x v="23"/>
    <x v="9"/>
    <n v="0"/>
    <x v="0"/>
  </r>
  <r>
    <x v="23"/>
    <x v="10"/>
    <n v="341.48169712423334"/>
    <x v="0"/>
  </r>
  <r>
    <x v="23"/>
    <x v="11"/>
    <n v="2961.6944837758083"/>
    <x v="0"/>
  </r>
  <r>
    <x v="23"/>
    <x v="12"/>
    <n v="767.86004900787759"/>
    <x v="0"/>
  </r>
  <r>
    <x v="23"/>
    <x v="13"/>
    <n v="557.88868740773751"/>
    <x v="0"/>
  </r>
  <r>
    <x v="23"/>
    <x v="14"/>
    <n v="0"/>
    <x v="0"/>
  </r>
  <r>
    <x v="23"/>
    <x v="15"/>
    <n v="0"/>
    <x v="0"/>
  </r>
  <r>
    <x v="23"/>
    <x v="16"/>
    <n v="0"/>
    <x v="0"/>
  </r>
  <r>
    <x v="23"/>
    <x v="17"/>
    <n v="2257.7370760658541"/>
    <x v="0"/>
  </r>
  <r>
    <x v="23"/>
    <x v="18"/>
    <n v="15741.630404872942"/>
    <x v="0"/>
  </r>
  <r>
    <x v="23"/>
    <x v="19"/>
    <n v="0"/>
    <x v="0"/>
  </r>
  <r>
    <x v="23"/>
    <x v="20"/>
    <n v="178.38247419377524"/>
    <x v="0"/>
  </r>
  <r>
    <x v="23"/>
    <x v="21"/>
    <n v="934.37274849224389"/>
    <x v="0"/>
  </r>
  <r>
    <x v="23"/>
    <x v="22"/>
    <n v="7474.6910729316987"/>
    <x v="0"/>
  </r>
  <r>
    <x v="23"/>
    <x v="23"/>
    <n v="5312.0095400164528"/>
    <x v="0"/>
  </r>
  <r>
    <x v="23"/>
    <x v="24"/>
    <n v="2284.9658849054913"/>
    <x v="0"/>
  </r>
  <r>
    <x v="23"/>
    <x v="25"/>
    <n v="0"/>
    <x v="0"/>
  </r>
  <r>
    <x v="23"/>
    <x v="26"/>
    <n v="4141.8011656519693"/>
    <x v="0"/>
  </r>
  <r>
    <x v="23"/>
    <x v="27"/>
    <n v="20129.173299748109"/>
    <x v="0"/>
  </r>
  <r>
    <x v="23"/>
    <x v="28"/>
    <n v="5620.6732997481122"/>
    <x v="0"/>
  </r>
  <r>
    <x v="23"/>
    <x v="29"/>
    <n v="51180.481772036786"/>
    <x v="0"/>
  </r>
  <r>
    <x v="24"/>
    <x v="0"/>
    <n v="0"/>
    <x v="0"/>
  </r>
  <r>
    <x v="24"/>
    <x v="1"/>
    <n v="1272.2063221678809"/>
    <x v="0"/>
  </r>
  <r>
    <x v="24"/>
    <x v="2"/>
    <n v="0"/>
    <x v="0"/>
  </r>
  <r>
    <x v="24"/>
    <x v="3"/>
    <n v="891.07054988429309"/>
    <x v="0"/>
  </r>
  <r>
    <x v="24"/>
    <x v="4"/>
    <n v="0"/>
    <x v="0"/>
  </r>
  <r>
    <x v="24"/>
    <x v="5"/>
    <n v="0"/>
    <x v="0"/>
  </r>
  <r>
    <x v="24"/>
    <x v="6"/>
    <n v="892.27184641028703"/>
    <x v="0"/>
  </r>
  <r>
    <x v="24"/>
    <x v="7"/>
    <n v="439.05151237663887"/>
    <x v="0"/>
  </r>
  <r>
    <x v="24"/>
    <x v="8"/>
    <n v="0"/>
    <x v="0"/>
  </r>
  <r>
    <x v="24"/>
    <x v="9"/>
    <n v="0"/>
    <x v="0"/>
  </r>
  <r>
    <x v="24"/>
    <x v="10"/>
    <n v="3930.1260760267019"/>
    <x v="0"/>
  </r>
  <r>
    <x v="24"/>
    <x v="11"/>
    <n v="470.23217388857762"/>
    <x v="0"/>
  </r>
  <r>
    <x v="24"/>
    <x v="12"/>
    <n v="558.43787937604725"/>
    <x v="0"/>
  </r>
  <r>
    <x v="24"/>
    <x v="13"/>
    <n v="0"/>
    <x v="0"/>
  </r>
  <r>
    <x v="24"/>
    <x v="14"/>
    <n v="0"/>
    <x v="0"/>
  </r>
  <r>
    <x v="24"/>
    <x v="15"/>
    <n v="0"/>
    <x v="0"/>
  </r>
  <r>
    <x v="24"/>
    <x v="16"/>
    <n v="0"/>
    <x v="0"/>
  </r>
  <r>
    <x v="24"/>
    <x v="17"/>
    <n v="2260.4774324864525"/>
    <x v="0"/>
  </r>
  <r>
    <x v="24"/>
    <x v="18"/>
    <n v="3461.7133517403008"/>
    <x v="0"/>
  </r>
  <r>
    <x v="24"/>
    <x v="19"/>
    <n v="424.02306442448435"/>
    <x v="0"/>
  </r>
  <r>
    <x v="24"/>
    <x v="20"/>
    <n v="0"/>
    <x v="0"/>
  </r>
  <r>
    <x v="24"/>
    <x v="21"/>
    <n v="4810.7330068093643"/>
    <x v="0"/>
  </r>
  <r>
    <x v="24"/>
    <x v="22"/>
    <n v="3112.8997352778624"/>
    <x v="0"/>
  </r>
  <r>
    <x v="24"/>
    <x v="23"/>
    <n v="3056.1498676717738"/>
    <x v="0"/>
  </r>
  <r>
    <x v="24"/>
    <x v="24"/>
    <n v="0"/>
    <x v="0"/>
  </r>
  <r>
    <x v="24"/>
    <x v="25"/>
    <n v="0"/>
    <x v="0"/>
  </r>
  <r>
    <x v="24"/>
    <x v="26"/>
    <n v="265.80329907188661"/>
    <x v="0"/>
  </r>
  <r>
    <x v="24"/>
    <x v="27"/>
    <n v="16126.936487945304"/>
    <x v="0"/>
  </r>
  <r>
    <x v="24"/>
    <x v="28"/>
    <n v="16366.047427132062"/>
    <x v="0"/>
  </r>
  <r>
    <x v="24"/>
    <x v="29"/>
    <n v="25845.196117612548"/>
    <x v="0"/>
  </r>
  <r>
    <x v="25"/>
    <x v="0"/>
    <n v="0"/>
    <x v="0"/>
  </r>
  <r>
    <x v="25"/>
    <x v="1"/>
    <n v="12132.326813872394"/>
    <x v="0"/>
  </r>
  <r>
    <x v="25"/>
    <x v="2"/>
    <n v="0"/>
    <x v="0"/>
  </r>
  <r>
    <x v="25"/>
    <x v="3"/>
    <n v="0"/>
    <x v="0"/>
  </r>
  <r>
    <x v="25"/>
    <x v="4"/>
    <n v="0"/>
    <x v="0"/>
  </r>
  <r>
    <x v="25"/>
    <x v="5"/>
    <n v="0"/>
    <x v="0"/>
  </r>
  <r>
    <x v="25"/>
    <x v="6"/>
    <n v="292.9255149888109"/>
    <x v="0"/>
  </r>
  <r>
    <x v="25"/>
    <x v="7"/>
    <n v="882.41621004779063"/>
    <x v="0"/>
  </r>
  <r>
    <x v="25"/>
    <x v="8"/>
    <n v="0"/>
    <x v="0"/>
  </r>
  <r>
    <x v="25"/>
    <x v="9"/>
    <n v="0"/>
    <x v="0"/>
  </r>
  <r>
    <x v="25"/>
    <x v="10"/>
    <n v="2176.3650237093771"/>
    <x v="0"/>
  </r>
  <r>
    <x v="25"/>
    <x v="11"/>
    <n v="5176.8989782382041"/>
    <x v="0"/>
  </r>
  <r>
    <x v="25"/>
    <x v="12"/>
    <n v="1074.950311774106"/>
    <x v="0"/>
  </r>
  <r>
    <x v="25"/>
    <x v="13"/>
    <n v="208.75629091363911"/>
    <x v="0"/>
  </r>
  <r>
    <x v="25"/>
    <x v="14"/>
    <n v="1075.3624460294131"/>
    <x v="0"/>
  </r>
  <r>
    <x v="25"/>
    <x v="15"/>
    <n v="0"/>
    <x v="0"/>
  </r>
  <r>
    <x v="25"/>
    <x v="16"/>
    <n v="0"/>
    <x v="0"/>
  </r>
  <r>
    <x v="25"/>
    <x v="17"/>
    <n v="9306.287051622814"/>
    <x v="0"/>
  </r>
  <r>
    <x v="25"/>
    <x v="18"/>
    <n v="62230.684290947589"/>
    <x v="0"/>
  </r>
  <r>
    <x v="25"/>
    <x v="19"/>
    <n v="1402.7999818008645"/>
    <x v="0"/>
  </r>
  <r>
    <x v="25"/>
    <x v="20"/>
    <n v="0"/>
    <x v="0"/>
  </r>
  <r>
    <x v="25"/>
    <x v="21"/>
    <n v="2182.8056863481074"/>
    <x v="0"/>
  </r>
  <r>
    <x v="25"/>
    <x v="22"/>
    <n v="16672.730631417762"/>
    <x v="0"/>
  </r>
  <r>
    <x v="25"/>
    <x v="23"/>
    <n v="9347.7747255666272"/>
    <x v="0"/>
  </r>
  <r>
    <x v="25"/>
    <x v="24"/>
    <n v="4589.0228116046301"/>
    <x v="0"/>
  </r>
  <r>
    <x v="25"/>
    <x v="25"/>
    <n v="0"/>
    <x v="0"/>
  </r>
  <r>
    <x v="25"/>
    <x v="26"/>
    <n v="14192.879355094108"/>
    <x v="0"/>
  </r>
  <r>
    <x v="25"/>
    <x v="27"/>
    <n v="9428.6977329974798"/>
    <x v="0"/>
  </r>
  <r>
    <x v="25"/>
    <x v="28"/>
    <n v="4843.823785534365"/>
    <x v="0"/>
  </r>
  <r>
    <x v="25"/>
    <x v="29"/>
    <n v="142944.98612397627"/>
    <x v="0"/>
  </r>
  <r>
    <x v="26"/>
    <x v="0"/>
    <n v="0"/>
    <x v="0"/>
  </r>
  <r>
    <x v="26"/>
    <x v="1"/>
    <n v="25792.707009592545"/>
    <x v="0"/>
  </r>
  <r>
    <x v="26"/>
    <x v="2"/>
    <n v="1158.71713898038"/>
    <x v="0"/>
  </r>
  <r>
    <x v="26"/>
    <x v="3"/>
    <n v="1231.4504219235837"/>
    <x v="0"/>
  </r>
  <r>
    <x v="26"/>
    <x v="4"/>
    <n v="0"/>
    <x v="0"/>
  </r>
  <r>
    <x v="26"/>
    <x v="5"/>
    <n v="0"/>
    <x v="0"/>
  </r>
  <r>
    <x v="26"/>
    <x v="6"/>
    <n v="631.84218294533628"/>
    <x v="0"/>
  </r>
  <r>
    <x v="26"/>
    <x v="7"/>
    <n v="8763.8851361663092"/>
    <x v="0"/>
  </r>
  <r>
    <x v="26"/>
    <x v="8"/>
    <n v="0"/>
    <x v="0"/>
  </r>
  <r>
    <x v="26"/>
    <x v="9"/>
    <n v="0"/>
    <x v="0"/>
  </r>
  <r>
    <x v="26"/>
    <x v="10"/>
    <n v="11362.327607277566"/>
    <x v="0"/>
  </r>
  <r>
    <x v="26"/>
    <x v="11"/>
    <n v="12810.80371218431"/>
    <x v="0"/>
  </r>
  <r>
    <x v="26"/>
    <x v="12"/>
    <n v="2677.020178103196"/>
    <x v="0"/>
  </r>
  <r>
    <x v="26"/>
    <x v="13"/>
    <n v="3762.3810373052183"/>
    <x v="0"/>
  </r>
  <r>
    <x v="26"/>
    <x v="14"/>
    <n v="3326.2185403224844"/>
    <x v="0"/>
  </r>
  <r>
    <x v="26"/>
    <x v="15"/>
    <n v="0"/>
    <x v="0"/>
  </r>
  <r>
    <x v="26"/>
    <x v="16"/>
    <n v="0"/>
    <x v="0"/>
  </r>
  <r>
    <x v="26"/>
    <x v="17"/>
    <n v="6717.7296164890049"/>
    <x v="0"/>
  </r>
  <r>
    <x v="26"/>
    <x v="18"/>
    <n v="33174.796103446039"/>
    <x v="0"/>
  </r>
  <r>
    <x v="26"/>
    <x v="19"/>
    <n v="0"/>
    <x v="0"/>
  </r>
  <r>
    <x v="26"/>
    <x v="20"/>
    <n v="1257.6174543567852"/>
    <x v="0"/>
  </r>
  <r>
    <x v="26"/>
    <x v="21"/>
    <n v="2830.5331859919652"/>
    <x v="0"/>
  </r>
  <r>
    <x v="26"/>
    <x v="22"/>
    <n v="16752.403433840067"/>
    <x v="0"/>
  </r>
  <r>
    <x v="26"/>
    <x v="23"/>
    <n v="8616.3498692457433"/>
    <x v="0"/>
  </r>
  <r>
    <x v="26"/>
    <x v="24"/>
    <n v="6791.0544116277688"/>
    <x v="0"/>
  </r>
  <r>
    <x v="26"/>
    <x v="25"/>
    <n v="1510.0055871477493"/>
    <x v="0"/>
  </r>
  <r>
    <x v="26"/>
    <x v="26"/>
    <n v="9322.5998169778213"/>
    <x v="0"/>
  </r>
  <r>
    <x v="26"/>
    <x v="27"/>
    <n v="9917.3611370996769"/>
    <x v="0"/>
  </r>
  <r>
    <x v="26"/>
    <x v="28"/>
    <n v="8455.5475350845627"/>
    <x v="0"/>
  </r>
  <r>
    <x v="26"/>
    <x v="29"/>
    <n v="158490.44244392388"/>
    <x v="0"/>
  </r>
  <r>
    <x v="27"/>
    <x v="0"/>
    <n v="0"/>
    <x v="0"/>
  </r>
  <r>
    <x v="27"/>
    <x v="1"/>
    <n v="15220.569338264075"/>
    <x v="0"/>
  </r>
  <r>
    <x v="27"/>
    <x v="2"/>
    <n v="0"/>
    <x v="0"/>
  </r>
  <r>
    <x v="27"/>
    <x v="3"/>
    <n v="2451.4736951125396"/>
    <x v="0"/>
  </r>
  <r>
    <x v="27"/>
    <x v="4"/>
    <n v="0"/>
    <x v="0"/>
  </r>
  <r>
    <x v="27"/>
    <x v="5"/>
    <n v="0"/>
    <x v="0"/>
  </r>
  <r>
    <x v="27"/>
    <x v="6"/>
    <n v="230.91111145633238"/>
    <x v="0"/>
  </r>
  <r>
    <x v="27"/>
    <x v="7"/>
    <n v="2457.833644754191"/>
    <x v="0"/>
  </r>
  <r>
    <x v="27"/>
    <x v="8"/>
    <n v="0"/>
    <x v="0"/>
  </r>
  <r>
    <x v="27"/>
    <x v="9"/>
    <n v="0"/>
    <x v="0"/>
  </r>
  <r>
    <x v="27"/>
    <x v="10"/>
    <n v="1322.8537620997142"/>
    <x v="0"/>
  </r>
  <r>
    <x v="27"/>
    <x v="11"/>
    <n v="3503.5510462694515"/>
    <x v="0"/>
  </r>
  <r>
    <x v="27"/>
    <x v="12"/>
    <n v="391.85546663992318"/>
    <x v="0"/>
  </r>
  <r>
    <x v="27"/>
    <x v="13"/>
    <n v="0"/>
    <x v="0"/>
  </r>
  <r>
    <x v="27"/>
    <x v="14"/>
    <n v="2652.329558689245"/>
    <x v="0"/>
  </r>
  <r>
    <x v="27"/>
    <x v="15"/>
    <n v="0"/>
    <x v="0"/>
  </r>
  <r>
    <x v="27"/>
    <x v="16"/>
    <n v="0"/>
    <x v="0"/>
  </r>
  <r>
    <x v="27"/>
    <x v="17"/>
    <n v="4050.7087109551921"/>
    <x v="0"/>
  </r>
  <r>
    <x v="27"/>
    <x v="18"/>
    <n v="8095.1538903596938"/>
    <x v="0"/>
  </r>
  <r>
    <x v="27"/>
    <x v="19"/>
    <n v="1133.1767054015359"/>
    <x v="0"/>
  </r>
  <r>
    <x v="27"/>
    <x v="20"/>
    <n v="0"/>
    <x v="0"/>
  </r>
  <r>
    <x v="27"/>
    <x v="21"/>
    <n v="650.53725770985181"/>
    <x v="0"/>
  </r>
  <r>
    <x v="27"/>
    <x v="22"/>
    <n v="8025.7007821595316"/>
    <x v="0"/>
  </r>
  <r>
    <x v="27"/>
    <x v="23"/>
    <n v="3511.4386267116897"/>
    <x v="0"/>
  </r>
  <r>
    <x v="27"/>
    <x v="24"/>
    <n v="2509.9327811552344"/>
    <x v="0"/>
  </r>
  <r>
    <x v="27"/>
    <x v="25"/>
    <n v="0"/>
    <x v="0"/>
  </r>
  <r>
    <x v="27"/>
    <x v="26"/>
    <n v="7582.3645631637246"/>
    <x v="0"/>
  </r>
  <r>
    <x v="27"/>
    <x v="27"/>
    <n v="4010.59003238575"/>
    <x v="0"/>
  </r>
  <r>
    <x v="27"/>
    <x v="28"/>
    <n v="10585.618783735157"/>
    <x v="0"/>
  </r>
  <r>
    <x v="27"/>
    <x v="29"/>
    <n v="63790.390940901932"/>
    <x v="0"/>
  </r>
  <r>
    <x v="28"/>
    <x v="0"/>
    <n v="0"/>
    <x v="0"/>
  </r>
  <r>
    <x v="28"/>
    <x v="1"/>
    <n v="6695.3915191233582"/>
    <x v="0"/>
  </r>
  <r>
    <x v="28"/>
    <x v="2"/>
    <n v="0"/>
    <x v="0"/>
  </r>
  <r>
    <x v="28"/>
    <x v="3"/>
    <n v="0"/>
    <x v="0"/>
  </r>
  <r>
    <x v="28"/>
    <x v="4"/>
    <n v="0"/>
    <x v="0"/>
  </r>
  <r>
    <x v="28"/>
    <x v="5"/>
    <n v="0"/>
    <x v="0"/>
  </r>
  <r>
    <x v="28"/>
    <x v="6"/>
    <n v="0"/>
    <x v="0"/>
  </r>
  <r>
    <x v="28"/>
    <x v="7"/>
    <n v="1122.937347353221"/>
    <x v="0"/>
  </r>
  <r>
    <x v="28"/>
    <x v="8"/>
    <n v="0"/>
    <x v="0"/>
  </r>
  <r>
    <x v="28"/>
    <x v="9"/>
    <n v="0"/>
    <x v="0"/>
  </r>
  <r>
    <x v="28"/>
    <x v="10"/>
    <n v="0"/>
    <x v="0"/>
  </r>
  <r>
    <x v="28"/>
    <x v="11"/>
    <n v="410.62065979381606"/>
    <x v="0"/>
  </r>
  <r>
    <x v="28"/>
    <x v="12"/>
    <n v="0"/>
    <x v="0"/>
  </r>
  <r>
    <x v="28"/>
    <x v="13"/>
    <n v="331.80720670335262"/>
    <x v="0"/>
  </r>
  <r>
    <x v="28"/>
    <x v="14"/>
    <n v="0"/>
    <x v="0"/>
  </r>
  <r>
    <x v="28"/>
    <x v="15"/>
    <n v="0"/>
    <x v="0"/>
  </r>
  <r>
    <x v="28"/>
    <x v="16"/>
    <n v="0"/>
    <x v="0"/>
  </r>
  <r>
    <x v="28"/>
    <x v="17"/>
    <n v="1233.2038779418995"/>
    <x v="0"/>
  </r>
  <r>
    <x v="28"/>
    <x v="18"/>
    <n v="4359.5690800133152"/>
    <x v="0"/>
  </r>
  <r>
    <x v="28"/>
    <x v="19"/>
    <n v="0"/>
    <x v="0"/>
  </r>
  <r>
    <x v="28"/>
    <x v="20"/>
    <n v="0"/>
    <x v="0"/>
  </r>
  <r>
    <x v="28"/>
    <x v="21"/>
    <n v="0"/>
    <x v="0"/>
  </r>
  <r>
    <x v="28"/>
    <x v="22"/>
    <n v="1024.4806620280681"/>
    <x v="0"/>
  </r>
  <r>
    <x v="28"/>
    <x v="23"/>
    <n v="1351.033804380897"/>
    <x v="0"/>
  </r>
  <r>
    <x v="28"/>
    <x v="24"/>
    <n v="0"/>
    <x v="0"/>
  </r>
  <r>
    <x v="28"/>
    <x v="25"/>
    <n v="0"/>
    <x v="0"/>
  </r>
  <r>
    <x v="28"/>
    <x v="26"/>
    <n v="46.420013872497414"/>
    <x v="0"/>
  </r>
  <r>
    <x v="28"/>
    <x v="27"/>
    <n v="533.56196473551643"/>
    <x v="0"/>
  </r>
  <r>
    <x v="28"/>
    <x v="28"/>
    <n v="906.32443324937037"/>
    <x v="0"/>
  </r>
  <r>
    <x v="28"/>
    <x v="29"/>
    <n v="16575.464171210428"/>
    <x v="0"/>
  </r>
  <r>
    <x v="29"/>
    <x v="0"/>
    <n v="301.11430425993581"/>
    <x v="0"/>
  </r>
  <r>
    <x v="29"/>
    <x v="1"/>
    <n v="2310.7207957846645"/>
    <x v="0"/>
  </r>
  <r>
    <x v="29"/>
    <x v="2"/>
    <n v="0"/>
    <x v="0"/>
  </r>
  <r>
    <x v="29"/>
    <x v="3"/>
    <n v="256.2004368059786"/>
    <x v="0"/>
  </r>
  <r>
    <x v="29"/>
    <x v="4"/>
    <n v="0"/>
    <x v="0"/>
  </r>
  <r>
    <x v="29"/>
    <x v="5"/>
    <n v="0"/>
    <x v="0"/>
  </r>
  <r>
    <x v="29"/>
    <x v="6"/>
    <n v="0"/>
    <x v="0"/>
  </r>
  <r>
    <x v="29"/>
    <x v="7"/>
    <n v="377.53516078399281"/>
    <x v="0"/>
  </r>
  <r>
    <x v="29"/>
    <x v="8"/>
    <n v="0"/>
    <x v="0"/>
  </r>
  <r>
    <x v="29"/>
    <x v="9"/>
    <n v="0"/>
    <x v="0"/>
  </r>
  <r>
    <x v="29"/>
    <x v="10"/>
    <n v="252.14165326805082"/>
    <x v="0"/>
  </r>
  <r>
    <x v="29"/>
    <x v="11"/>
    <n v="707.33365656100136"/>
    <x v="0"/>
  </r>
  <r>
    <x v="29"/>
    <x v="12"/>
    <n v="190.5626714136699"/>
    <x v="0"/>
  </r>
  <r>
    <x v="29"/>
    <x v="13"/>
    <n v="0"/>
    <x v="0"/>
  </r>
  <r>
    <x v="29"/>
    <x v="14"/>
    <n v="847.73443575979184"/>
    <x v="0"/>
  </r>
  <r>
    <x v="29"/>
    <x v="15"/>
    <n v="0"/>
    <x v="0"/>
  </r>
  <r>
    <x v="29"/>
    <x v="16"/>
    <n v="0"/>
    <x v="0"/>
  </r>
  <r>
    <x v="29"/>
    <x v="17"/>
    <n v="0"/>
    <x v="0"/>
  </r>
  <r>
    <x v="29"/>
    <x v="18"/>
    <n v="1296.7201393244156"/>
    <x v="0"/>
  </r>
  <r>
    <x v="29"/>
    <x v="19"/>
    <n v="0"/>
    <x v="0"/>
  </r>
  <r>
    <x v="29"/>
    <x v="20"/>
    <n v="0"/>
    <x v="0"/>
  </r>
  <r>
    <x v="29"/>
    <x v="21"/>
    <n v="0"/>
    <x v="0"/>
  </r>
  <r>
    <x v="29"/>
    <x v="22"/>
    <n v="742.78689465442108"/>
    <x v="0"/>
  </r>
  <r>
    <x v="29"/>
    <x v="23"/>
    <n v="317.00942479180912"/>
    <x v="0"/>
  </r>
  <r>
    <x v="29"/>
    <x v="24"/>
    <n v="1719.8725638285969"/>
    <x v="0"/>
  </r>
  <r>
    <x v="29"/>
    <x v="25"/>
    <n v="0"/>
    <x v="0"/>
  </r>
  <r>
    <x v="29"/>
    <x v="26"/>
    <n v="878.5952971715343"/>
    <x v="0"/>
  </r>
  <r>
    <x v="29"/>
    <x v="27"/>
    <n v="578.46052536883781"/>
    <x v="0"/>
  </r>
  <r>
    <x v="29"/>
    <x v="28"/>
    <n v="1771.9269161568909"/>
    <x v="0"/>
  </r>
  <r>
    <x v="29"/>
    <x v="29"/>
    <n v="10198.327434407864"/>
    <x v="0"/>
  </r>
  <r>
    <x v="30"/>
    <x v="0"/>
    <n v="0"/>
    <x v="0"/>
  </r>
  <r>
    <x v="30"/>
    <x v="1"/>
    <n v="12339.894375093787"/>
    <x v="0"/>
  </r>
  <r>
    <x v="30"/>
    <x v="2"/>
    <n v="0"/>
    <x v="0"/>
  </r>
  <r>
    <x v="30"/>
    <x v="3"/>
    <n v="2698.8500678935598"/>
    <x v="0"/>
  </r>
  <r>
    <x v="30"/>
    <x v="4"/>
    <n v="0"/>
    <x v="0"/>
  </r>
  <r>
    <x v="30"/>
    <x v="5"/>
    <n v="0"/>
    <x v="0"/>
  </r>
  <r>
    <x v="30"/>
    <x v="6"/>
    <n v="1359.6771102232622"/>
    <x v="0"/>
  </r>
  <r>
    <x v="30"/>
    <x v="7"/>
    <n v="13508.323730238479"/>
    <x v="0"/>
  </r>
  <r>
    <x v="30"/>
    <x v="8"/>
    <n v="0"/>
    <x v="0"/>
  </r>
  <r>
    <x v="30"/>
    <x v="9"/>
    <n v="0"/>
    <x v="0"/>
  </r>
  <r>
    <x v="30"/>
    <x v="10"/>
    <n v="1963.8022013670645"/>
    <x v="0"/>
  </r>
  <r>
    <x v="30"/>
    <x v="11"/>
    <n v="7791.133084657582"/>
    <x v="0"/>
  </r>
  <r>
    <x v="30"/>
    <x v="12"/>
    <n v="1132.7275321928189"/>
    <x v="0"/>
  </r>
  <r>
    <x v="30"/>
    <x v="13"/>
    <n v="1025.8836902869336"/>
    <x v="0"/>
  </r>
  <r>
    <x v="30"/>
    <x v="14"/>
    <n v="0"/>
    <x v="0"/>
  </r>
  <r>
    <x v="30"/>
    <x v="15"/>
    <n v="0"/>
    <x v="0"/>
  </r>
  <r>
    <x v="30"/>
    <x v="16"/>
    <n v="0"/>
    <x v="0"/>
  </r>
  <r>
    <x v="30"/>
    <x v="17"/>
    <n v="7649.0930496071987"/>
    <x v="0"/>
  </r>
  <r>
    <x v="30"/>
    <x v="18"/>
    <n v="20167.153628971122"/>
    <x v="0"/>
  </r>
  <r>
    <x v="30"/>
    <x v="19"/>
    <n v="0"/>
    <x v="0"/>
  </r>
  <r>
    <x v="30"/>
    <x v="20"/>
    <n v="1097.0551872955748"/>
    <x v="0"/>
  </r>
  <r>
    <x v="30"/>
    <x v="21"/>
    <n v="937.65568503842474"/>
    <x v="0"/>
  </r>
  <r>
    <x v="30"/>
    <x v="22"/>
    <n v="41212.512617041801"/>
    <x v="0"/>
  </r>
  <r>
    <x v="30"/>
    <x v="23"/>
    <n v="7352.065544962029"/>
    <x v="0"/>
  </r>
  <r>
    <x v="30"/>
    <x v="24"/>
    <n v="3603.7872913868737"/>
    <x v="0"/>
  </r>
  <r>
    <x v="30"/>
    <x v="25"/>
    <n v="3121.3337802976416"/>
    <x v="0"/>
  </r>
  <r>
    <x v="30"/>
    <x v="26"/>
    <n v="11192.16938777147"/>
    <x v="0"/>
  </r>
  <r>
    <x v="30"/>
    <x v="27"/>
    <n v="28448.981000359843"/>
    <x v="0"/>
  </r>
  <r>
    <x v="30"/>
    <x v="28"/>
    <n v="13204.353436487942"/>
    <x v="0"/>
  </r>
  <r>
    <x v="30"/>
    <x v="29"/>
    <n v="138153.11796432562"/>
    <x v="0"/>
  </r>
  <r>
    <x v="31"/>
    <x v="0"/>
    <n v="0"/>
    <x v="0"/>
  </r>
  <r>
    <x v="31"/>
    <x v="1"/>
    <n v="0"/>
    <x v="0"/>
  </r>
  <r>
    <x v="31"/>
    <x v="2"/>
    <n v="0"/>
    <x v="0"/>
  </r>
  <r>
    <x v="31"/>
    <x v="3"/>
    <n v="889.05033845987475"/>
    <x v="0"/>
  </r>
  <r>
    <x v="31"/>
    <x v="4"/>
    <n v="0"/>
    <x v="0"/>
  </r>
  <r>
    <x v="31"/>
    <x v="5"/>
    <n v="0"/>
    <x v="0"/>
  </r>
  <r>
    <x v="31"/>
    <x v="6"/>
    <n v="0"/>
    <x v="0"/>
  </r>
  <r>
    <x v="31"/>
    <x v="7"/>
    <n v="4199.9926370185512"/>
    <x v="0"/>
  </r>
  <r>
    <x v="31"/>
    <x v="8"/>
    <n v="0"/>
    <x v="0"/>
  </r>
  <r>
    <x v="31"/>
    <x v="9"/>
    <n v="0"/>
    <x v="0"/>
  </r>
  <r>
    <x v="31"/>
    <x v="10"/>
    <n v="0"/>
    <x v="0"/>
  </r>
  <r>
    <x v="31"/>
    <x v="11"/>
    <n v="0"/>
    <x v="0"/>
  </r>
  <r>
    <x v="31"/>
    <x v="12"/>
    <n v="0"/>
    <x v="0"/>
  </r>
  <r>
    <x v="31"/>
    <x v="13"/>
    <n v="0"/>
    <x v="0"/>
  </r>
  <r>
    <x v="31"/>
    <x v="14"/>
    <n v="1067.2581332827854"/>
    <x v="0"/>
  </r>
  <r>
    <x v="31"/>
    <x v="15"/>
    <n v="0"/>
    <x v="0"/>
  </r>
  <r>
    <x v="31"/>
    <x v="16"/>
    <n v="0"/>
    <x v="0"/>
  </r>
  <r>
    <x v="31"/>
    <x v="17"/>
    <n v="0"/>
    <x v="0"/>
  </r>
  <r>
    <x v="31"/>
    <x v="18"/>
    <n v="2968.0619967725297"/>
    <x v="0"/>
  </r>
  <r>
    <x v="31"/>
    <x v="19"/>
    <n v="0"/>
    <x v="0"/>
  </r>
  <r>
    <x v="31"/>
    <x v="20"/>
    <n v="1021.6757895621638"/>
    <x v="0"/>
  </r>
  <r>
    <x v="31"/>
    <x v="21"/>
    <n v="0"/>
    <x v="0"/>
  </r>
  <r>
    <x v="31"/>
    <x v="22"/>
    <n v="8373.0938951624012"/>
    <x v="0"/>
  </r>
  <r>
    <x v="31"/>
    <x v="23"/>
    <n v="521.31717729056197"/>
    <x v="0"/>
  </r>
  <r>
    <x v="31"/>
    <x v="24"/>
    <n v="2146.385134424751"/>
    <x v="0"/>
  </r>
  <r>
    <x v="31"/>
    <x v="25"/>
    <n v="0"/>
    <x v="0"/>
  </r>
  <r>
    <x v="31"/>
    <x v="26"/>
    <n v="2868.2644990254021"/>
    <x v="0"/>
  </r>
  <r>
    <x v="31"/>
    <x v="27"/>
    <n v="1274.9102914717525"/>
    <x v="0"/>
  </r>
  <r>
    <x v="31"/>
    <x v="28"/>
    <n v="2400.5067650233896"/>
    <x v="0"/>
  </r>
  <r>
    <x v="31"/>
    <x v="29"/>
    <n v="24055.099600999023"/>
    <x v="0"/>
  </r>
  <r>
    <x v="32"/>
    <x v="0"/>
    <n v="0"/>
    <x v="0"/>
  </r>
  <r>
    <x v="32"/>
    <x v="1"/>
    <n v="3321.5818828636288"/>
    <x v="0"/>
  </r>
  <r>
    <x v="32"/>
    <x v="2"/>
    <n v="0"/>
    <x v="0"/>
  </r>
  <r>
    <x v="32"/>
    <x v="3"/>
    <n v="0"/>
    <x v="0"/>
  </r>
  <r>
    <x v="32"/>
    <x v="4"/>
    <n v="0"/>
    <x v="0"/>
  </r>
  <r>
    <x v="32"/>
    <x v="5"/>
    <n v="0"/>
    <x v="0"/>
  </r>
  <r>
    <x v="32"/>
    <x v="6"/>
    <n v="0"/>
    <x v="0"/>
  </r>
  <r>
    <x v="32"/>
    <x v="7"/>
    <n v="224.09533995416561"/>
    <x v="0"/>
  </r>
  <r>
    <x v="32"/>
    <x v="8"/>
    <n v="0"/>
    <x v="0"/>
  </r>
  <r>
    <x v="32"/>
    <x v="9"/>
    <n v="0"/>
    <x v="0"/>
  </r>
  <r>
    <x v="32"/>
    <x v="10"/>
    <n v="1289.9711594084686"/>
    <x v="0"/>
  </r>
  <r>
    <x v="32"/>
    <x v="11"/>
    <n v="785.67311113550704"/>
    <x v="0"/>
  </r>
  <r>
    <x v="32"/>
    <x v="12"/>
    <n v="261.55425870906515"/>
    <x v="0"/>
  </r>
  <r>
    <x v="32"/>
    <x v="13"/>
    <n v="0"/>
    <x v="0"/>
  </r>
  <r>
    <x v="32"/>
    <x v="14"/>
    <n v="389.68951153709776"/>
    <x v="0"/>
  </r>
  <r>
    <x v="32"/>
    <x v="15"/>
    <n v="0"/>
    <x v="0"/>
  </r>
  <r>
    <x v="32"/>
    <x v="16"/>
    <n v="0"/>
    <x v="0"/>
  </r>
  <r>
    <x v="32"/>
    <x v="17"/>
    <n v="7286.9090795118336"/>
    <x v="0"/>
  </r>
  <r>
    <x v="32"/>
    <x v="18"/>
    <n v="708.59451365988309"/>
    <x v="0"/>
  </r>
  <r>
    <x v="32"/>
    <x v="19"/>
    <n v="448.66185019672679"/>
    <x v="0"/>
  </r>
  <r>
    <x v="32"/>
    <x v="20"/>
    <n v="7952.1246034361702"/>
    <x v="0"/>
  </r>
  <r>
    <x v="32"/>
    <x v="21"/>
    <n v="0"/>
    <x v="0"/>
  </r>
  <r>
    <x v="32"/>
    <x v="22"/>
    <n v="7071.2255112193679"/>
    <x v="0"/>
  </r>
  <r>
    <x v="32"/>
    <x v="23"/>
    <n v="1609.4336682563323"/>
    <x v="0"/>
  </r>
  <r>
    <x v="32"/>
    <x v="24"/>
    <n v="2677.9913550588772"/>
    <x v="0"/>
  </r>
  <r>
    <x v="32"/>
    <x v="25"/>
    <n v="485.58566316672824"/>
    <x v="0"/>
  </r>
  <r>
    <x v="32"/>
    <x v="26"/>
    <n v="5740.9388940828912"/>
    <x v="0"/>
  </r>
  <r>
    <x v="32"/>
    <x v="27"/>
    <n v="933.47240014393651"/>
    <x v="0"/>
  </r>
  <r>
    <x v="32"/>
    <x v="28"/>
    <n v="1617.392335372436"/>
    <x v="0"/>
  </r>
  <r>
    <x v="32"/>
    <x v="29"/>
    <n v="40254.030402196746"/>
    <x v="0"/>
  </r>
  <r>
    <x v="33"/>
    <x v="0"/>
    <n v="0"/>
    <x v="0"/>
  </r>
  <r>
    <x v="33"/>
    <x v="1"/>
    <n v="6868.4519316531378"/>
    <x v="0"/>
  </r>
  <r>
    <x v="33"/>
    <x v="2"/>
    <n v="0"/>
    <x v="0"/>
  </r>
  <r>
    <x v="33"/>
    <x v="3"/>
    <n v="0"/>
    <x v="0"/>
  </r>
  <r>
    <x v="33"/>
    <x v="4"/>
    <n v="0"/>
    <x v="0"/>
  </r>
  <r>
    <x v="33"/>
    <x v="5"/>
    <n v="0"/>
    <x v="0"/>
  </r>
  <r>
    <x v="33"/>
    <x v="6"/>
    <n v="0"/>
    <x v="0"/>
  </r>
  <r>
    <x v="33"/>
    <x v="7"/>
    <n v="2350.980990058752"/>
    <x v="0"/>
  </r>
  <r>
    <x v="33"/>
    <x v="8"/>
    <n v="1716.0613950791187"/>
    <x v="0"/>
  </r>
  <r>
    <x v="33"/>
    <x v="9"/>
    <n v="0"/>
    <x v="0"/>
  </r>
  <r>
    <x v="33"/>
    <x v="10"/>
    <n v="2981.6006920481982"/>
    <x v="0"/>
  </r>
  <r>
    <x v="33"/>
    <x v="11"/>
    <n v="3882.3075027167406"/>
    <x v="0"/>
  </r>
  <r>
    <x v="33"/>
    <x v="12"/>
    <n v="1583.9690788434284"/>
    <x v="0"/>
  </r>
  <r>
    <x v="33"/>
    <x v="13"/>
    <n v="0"/>
    <x v="0"/>
  </r>
  <r>
    <x v="33"/>
    <x v="14"/>
    <n v="244.4584185329912"/>
    <x v="0"/>
  </r>
  <r>
    <x v="33"/>
    <x v="15"/>
    <n v="0"/>
    <x v="0"/>
  </r>
  <r>
    <x v="33"/>
    <x v="16"/>
    <n v="0"/>
    <x v="0"/>
  </r>
  <r>
    <x v="33"/>
    <x v="17"/>
    <n v="2211.4905183785986"/>
    <x v="0"/>
  </r>
  <r>
    <x v="33"/>
    <x v="18"/>
    <n v="3881.777418375787"/>
    <x v="0"/>
  </r>
  <r>
    <x v="33"/>
    <x v="19"/>
    <n v="0"/>
    <x v="0"/>
  </r>
  <r>
    <x v="33"/>
    <x v="20"/>
    <n v="942.74804140917627"/>
    <x v="0"/>
  </r>
  <r>
    <x v="33"/>
    <x v="21"/>
    <n v="1027.1793518586765"/>
    <x v="0"/>
  </r>
  <r>
    <x v="33"/>
    <x v="22"/>
    <n v="2261.3092187692341"/>
    <x v="0"/>
  </r>
  <r>
    <x v="33"/>
    <x v="23"/>
    <n v="4733.2051866985175"/>
    <x v="0"/>
  </r>
  <r>
    <x v="33"/>
    <x v="24"/>
    <n v="12926.691147127291"/>
    <x v="0"/>
  </r>
  <r>
    <x v="33"/>
    <x v="25"/>
    <n v="0"/>
    <x v="0"/>
  </r>
  <r>
    <x v="33"/>
    <x v="26"/>
    <n v="12778.951305616991"/>
    <x v="0"/>
  </r>
  <r>
    <x v="33"/>
    <x v="27"/>
    <n v="3814.2893486865778"/>
    <x v="0"/>
  </r>
  <r>
    <x v="33"/>
    <x v="28"/>
    <n v="3342.3323857502701"/>
    <x v="0"/>
  </r>
  <r>
    <x v="33"/>
    <x v="29"/>
    <n v="60391.182197166636"/>
    <x v="0"/>
  </r>
  <r>
    <x v="34"/>
    <x v="0"/>
    <n v="347.7241716451814"/>
    <x v="0"/>
  </r>
  <r>
    <x v="34"/>
    <x v="1"/>
    <n v="8576.852727414027"/>
    <x v="0"/>
  </r>
  <r>
    <x v="34"/>
    <x v="2"/>
    <n v="0"/>
    <x v="0"/>
  </r>
  <r>
    <x v="34"/>
    <x v="3"/>
    <n v="2308.9647100591819"/>
    <x v="0"/>
  </r>
  <r>
    <x v="34"/>
    <x v="4"/>
    <n v="0"/>
    <x v="0"/>
  </r>
  <r>
    <x v="34"/>
    <x v="5"/>
    <n v="0"/>
    <x v="0"/>
  </r>
  <r>
    <x v="34"/>
    <x v="6"/>
    <n v="3845.075881586079"/>
    <x v="0"/>
  </r>
  <r>
    <x v="34"/>
    <x v="7"/>
    <n v="17455.944269533727"/>
    <x v="0"/>
  </r>
  <r>
    <x v="34"/>
    <x v="8"/>
    <n v="0"/>
    <x v="0"/>
  </r>
  <r>
    <x v="34"/>
    <x v="9"/>
    <n v="0"/>
    <x v="0"/>
  </r>
  <r>
    <x v="34"/>
    <x v="10"/>
    <n v="1550.3428586865598"/>
    <x v="0"/>
  </r>
  <r>
    <x v="34"/>
    <x v="11"/>
    <n v="6943.6300807711077"/>
    <x v="0"/>
  </r>
  <r>
    <x v="34"/>
    <x v="12"/>
    <n v="1823.1687640175808"/>
    <x v="0"/>
  </r>
  <r>
    <x v="34"/>
    <x v="13"/>
    <n v="2002.1153928529989"/>
    <x v="0"/>
  </r>
  <r>
    <x v="34"/>
    <x v="14"/>
    <n v="1649.7396110108016"/>
    <x v="0"/>
  </r>
  <r>
    <x v="34"/>
    <x v="15"/>
    <n v="0"/>
    <x v="0"/>
  </r>
  <r>
    <x v="34"/>
    <x v="16"/>
    <n v="0"/>
    <x v="0"/>
  </r>
  <r>
    <x v="34"/>
    <x v="17"/>
    <n v="20524.851697950351"/>
    <x v="0"/>
  </r>
  <r>
    <x v="34"/>
    <x v="18"/>
    <n v="6110.8115129751159"/>
    <x v="0"/>
  </r>
  <r>
    <x v="34"/>
    <x v="19"/>
    <n v="0"/>
    <x v="0"/>
  </r>
  <r>
    <x v="34"/>
    <x v="20"/>
    <n v="0"/>
    <x v="0"/>
  </r>
  <r>
    <x v="34"/>
    <x v="21"/>
    <n v="6299.0026739754676"/>
    <x v="0"/>
  </r>
  <r>
    <x v="34"/>
    <x v="22"/>
    <n v="0"/>
    <x v="0"/>
  </r>
  <r>
    <x v="34"/>
    <x v="23"/>
    <n v="2114.2102953888434"/>
    <x v="0"/>
  </r>
  <r>
    <x v="34"/>
    <x v="24"/>
    <n v="8379.1896453204172"/>
    <x v="0"/>
  </r>
  <r>
    <x v="34"/>
    <x v="25"/>
    <n v="0"/>
    <x v="0"/>
  </r>
  <r>
    <x v="34"/>
    <x v="26"/>
    <n v="3383.8726916983828"/>
    <x v="0"/>
  </r>
  <r>
    <x v="34"/>
    <x v="27"/>
    <n v="371088.97416573414"/>
    <x v="0"/>
  </r>
  <r>
    <x v="34"/>
    <x v="28"/>
    <n v="351572.09924965445"/>
    <x v="0"/>
  </r>
  <r>
    <x v="34"/>
    <x v="29"/>
    <n v="93315.496984885816"/>
    <x v="0"/>
  </r>
  <r>
    <x v="35"/>
    <x v="0"/>
    <n v="0"/>
    <x v="0"/>
  </r>
  <r>
    <x v="35"/>
    <x v="1"/>
    <n v="1807.8994147948204"/>
    <x v="0"/>
  </r>
  <r>
    <x v="35"/>
    <x v="2"/>
    <n v="0"/>
    <x v="0"/>
  </r>
  <r>
    <x v="35"/>
    <x v="3"/>
    <n v="347.34326338248803"/>
    <x v="0"/>
  </r>
  <r>
    <x v="35"/>
    <x v="4"/>
    <n v="0"/>
    <x v="0"/>
  </r>
  <r>
    <x v="35"/>
    <x v="5"/>
    <n v="0"/>
    <x v="0"/>
  </r>
  <r>
    <x v="35"/>
    <x v="6"/>
    <n v="553.37575835974405"/>
    <x v="0"/>
  </r>
  <r>
    <x v="35"/>
    <x v="7"/>
    <n v="1720.7867934461894"/>
    <x v="0"/>
  </r>
  <r>
    <x v="35"/>
    <x v="8"/>
    <n v="0"/>
    <x v="0"/>
  </r>
  <r>
    <x v="35"/>
    <x v="9"/>
    <n v="0"/>
    <x v="0"/>
  </r>
  <r>
    <x v="35"/>
    <x v="10"/>
    <n v="0"/>
    <x v="0"/>
  </r>
  <r>
    <x v="35"/>
    <x v="11"/>
    <n v="3117.4849466181913"/>
    <x v="0"/>
  </r>
  <r>
    <x v="35"/>
    <x v="12"/>
    <n v="262.97292497992032"/>
    <x v="0"/>
  </r>
  <r>
    <x v="35"/>
    <x v="13"/>
    <n v="0"/>
    <x v="0"/>
  </r>
  <r>
    <x v="35"/>
    <x v="14"/>
    <n v="0"/>
    <x v="0"/>
  </r>
  <r>
    <x v="35"/>
    <x v="15"/>
    <n v="0"/>
    <x v="0"/>
  </r>
  <r>
    <x v="35"/>
    <x v="16"/>
    <n v="0"/>
    <x v="0"/>
  </r>
  <r>
    <x v="35"/>
    <x v="17"/>
    <n v="1527.3977477824026"/>
    <x v="0"/>
  </r>
  <r>
    <x v="35"/>
    <x v="18"/>
    <n v="1382.8874010960487"/>
    <x v="0"/>
  </r>
  <r>
    <x v="35"/>
    <x v="19"/>
    <n v="0"/>
    <x v="0"/>
  </r>
  <r>
    <x v="35"/>
    <x v="20"/>
    <n v="297.60054577668285"/>
    <x v="0"/>
  </r>
  <r>
    <x v="35"/>
    <x v="21"/>
    <n v="9802.2201675273045"/>
    <x v="0"/>
  </r>
  <r>
    <x v="35"/>
    <x v="22"/>
    <n v="356.95756106664544"/>
    <x v="0"/>
  </r>
  <r>
    <x v="35"/>
    <x v="23"/>
    <n v="495.72540941113243"/>
    <x v="0"/>
  </r>
  <r>
    <x v="35"/>
    <x v="24"/>
    <n v="1224.473547546228"/>
    <x v="0"/>
  </r>
  <r>
    <x v="35"/>
    <x v="25"/>
    <n v="236.82339645435252"/>
    <x v="0"/>
  </r>
  <r>
    <x v="35"/>
    <x v="26"/>
    <n v="2539.5541368720487"/>
    <x v="0"/>
  </r>
  <r>
    <x v="35"/>
    <x v="27"/>
    <n v="17995.80261633647"/>
    <x v="0"/>
  </r>
  <r>
    <x v="35"/>
    <x v="28"/>
    <n v="21409.123968274864"/>
    <x v="0"/>
  </r>
  <r>
    <x v="35"/>
    <x v="29"/>
    <n v="25673.503015114205"/>
    <x v="0"/>
  </r>
  <r>
    <x v="36"/>
    <x v="0"/>
    <n v="0"/>
    <x v="0"/>
  </r>
  <r>
    <x v="36"/>
    <x v="1"/>
    <n v="71605.563851515355"/>
    <x v="0"/>
  </r>
  <r>
    <x v="36"/>
    <x v="2"/>
    <n v="8771.8119896701992"/>
    <x v="0"/>
  </r>
  <r>
    <x v="36"/>
    <x v="3"/>
    <n v="6752.6013830777138"/>
    <x v="0"/>
  </r>
  <r>
    <x v="36"/>
    <x v="4"/>
    <n v="0"/>
    <x v="0"/>
  </r>
  <r>
    <x v="36"/>
    <x v="5"/>
    <n v="0"/>
    <x v="0"/>
  </r>
  <r>
    <x v="36"/>
    <x v="6"/>
    <n v="5012.3235340264428"/>
    <x v="0"/>
  </r>
  <r>
    <x v="36"/>
    <x v="7"/>
    <n v="27490.352319222944"/>
    <x v="0"/>
  </r>
  <r>
    <x v="36"/>
    <x v="8"/>
    <n v="886.43029162906441"/>
    <x v="0"/>
  </r>
  <r>
    <x v="36"/>
    <x v="9"/>
    <n v="0"/>
    <x v="0"/>
  </r>
  <r>
    <x v="36"/>
    <x v="10"/>
    <n v="2407.8225207409223"/>
    <x v="0"/>
  </r>
  <r>
    <x v="36"/>
    <x v="11"/>
    <n v="30599.770085620796"/>
    <x v="0"/>
  </r>
  <r>
    <x v="36"/>
    <x v="12"/>
    <n v="5142.4971540281695"/>
    <x v="0"/>
  </r>
  <r>
    <x v="36"/>
    <x v="13"/>
    <n v="4746.670822315652"/>
    <x v="0"/>
  </r>
  <r>
    <x v="36"/>
    <x v="14"/>
    <n v="2852.1775718936074"/>
    <x v="0"/>
  </r>
  <r>
    <x v="36"/>
    <x v="15"/>
    <n v="0"/>
    <x v="0"/>
  </r>
  <r>
    <x v="36"/>
    <x v="16"/>
    <n v="0"/>
    <x v="0"/>
  </r>
  <r>
    <x v="36"/>
    <x v="17"/>
    <n v="729188.81247208477"/>
    <x v="0"/>
  </r>
  <r>
    <x v="36"/>
    <x v="18"/>
    <n v="42419.57506050339"/>
    <x v="0"/>
  </r>
  <r>
    <x v="36"/>
    <x v="19"/>
    <n v="6883.1807567103424"/>
    <x v="0"/>
  </r>
  <r>
    <x v="36"/>
    <x v="20"/>
    <n v="3399.9695713449401"/>
    <x v="0"/>
  </r>
  <r>
    <x v="36"/>
    <x v="21"/>
    <n v="4478.9553827370964"/>
    <x v="0"/>
  </r>
  <r>
    <x v="36"/>
    <x v="22"/>
    <n v="4119.643319682641"/>
    <x v="0"/>
  </r>
  <r>
    <x v="36"/>
    <x v="23"/>
    <n v="50982.614089338153"/>
    <x v="0"/>
  </r>
  <r>
    <x v="36"/>
    <x v="24"/>
    <n v="22622.9999297344"/>
    <x v="0"/>
  </r>
  <r>
    <x v="36"/>
    <x v="25"/>
    <n v="7041.4498480414804"/>
    <x v="0"/>
  </r>
  <r>
    <x v="36"/>
    <x v="26"/>
    <n v="409530.77804608189"/>
    <x v="0"/>
  </r>
  <r>
    <x v="36"/>
    <x v="27"/>
    <n v="25174.152922846097"/>
    <x v="0"/>
  </r>
  <r>
    <x v="36"/>
    <x v="28"/>
    <n v="24807.847077153903"/>
    <x v="0"/>
  </r>
  <r>
    <x v="36"/>
    <x v="29"/>
    <n v="1446936"/>
    <x v="0"/>
  </r>
  <r>
    <x v="37"/>
    <x v="0"/>
    <n v="1765.591578250755"/>
    <x v="0"/>
  </r>
  <r>
    <x v="37"/>
    <x v="1"/>
    <n v="98093.832967694398"/>
    <x v="0"/>
  </r>
  <r>
    <x v="37"/>
    <x v="2"/>
    <n v="0"/>
    <x v="0"/>
  </r>
  <r>
    <x v="37"/>
    <x v="3"/>
    <n v="1572.2670820328483"/>
    <x v="0"/>
  </r>
  <r>
    <x v="37"/>
    <x v="4"/>
    <n v="4499.5794761103634"/>
    <x v="0"/>
  </r>
  <r>
    <x v="37"/>
    <x v="5"/>
    <n v="0"/>
    <x v="0"/>
  </r>
  <r>
    <x v="37"/>
    <x v="6"/>
    <n v="15168.245144030432"/>
    <x v="0"/>
  </r>
  <r>
    <x v="37"/>
    <x v="7"/>
    <n v="13069.28289910266"/>
    <x v="0"/>
  </r>
  <r>
    <x v="37"/>
    <x v="8"/>
    <n v="11670.18702047566"/>
    <x v="0"/>
  </r>
  <r>
    <x v="37"/>
    <x v="9"/>
    <n v="0"/>
    <x v="0"/>
  </r>
  <r>
    <x v="37"/>
    <x v="10"/>
    <n v="34023.177351178863"/>
    <x v="0"/>
  </r>
  <r>
    <x v="37"/>
    <x v="11"/>
    <n v="91162.631233407286"/>
    <x v="0"/>
  </r>
  <r>
    <x v="37"/>
    <x v="12"/>
    <n v="79663.849583009112"/>
    <x v="0"/>
  </r>
  <r>
    <x v="37"/>
    <x v="13"/>
    <n v="7299.3652583656285"/>
    <x v="0"/>
  </r>
  <r>
    <x v="37"/>
    <x v="14"/>
    <n v="141395.12241081471"/>
    <x v="0"/>
  </r>
  <r>
    <x v="37"/>
    <x v="15"/>
    <n v="3799.9826820443941"/>
    <x v="0"/>
  </r>
  <r>
    <x v="37"/>
    <x v="16"/>
    <n v="0"/>
    <x v="0"/>
  </r>
  <r>
    <x v="37"/>
    <x v="17"/>
    <n v="9846.88137805527"/>
    <x v="0"/>
  </r>
  <r>
    <x v="37"/>
    <x v="18"/>
    <n v="19686.554147463939"/>
    <x v="0"/>
  </r>
  <r>
    <x v="37"/>
    <x v="19"/>
    <n v="6481.8811551537419"/>
    <x v="0"/>
  </r>
  <r>
    <x v="37"/>
    <x v="20"/>
    <n v="7660.9958966653285"/>
    <x v="0"/>
  </r>
  <r>
    <x v="37"/>
    <x v="21"/>
    <n v="3483.5198243015734"/>
    <x v="0"/>
  </r>
  <r>
    <x v="37"/>
    <x v="22"/>
    <n v="859.81451283658339"/>
    <x v="0"/>
  </r>
  <r>
    <x v="37"/>
    <x v="23"/>
    <n v="111868.49883113336"/>
    <x v="0"/>
  </r>
  <r>
    <x v="37"/>
    <x v="24"/>
    <n v="69143.02029650654"/>
    <x v="0"/>
  </r>
  <r>
    <x v="37"/>
    <x v="25"/>
    <n v="18743.869232165976"/>
    <x v="0"/>
  </r>
  <r>
    <x v="37"/>
    <x v="26"/>
    <n v="158059.92611532038"/>
    <x v="0"/>
  </r>
  <r>
    <x v="37"/>
    <x v="27"/>
    <n v="30916.168668175465"/>
    <x v="0"/>
  </r>
  <r>
    <x v="37"/>
    <x v="28"/>
    <n v="80679.117372518871"/>
    <x v="0"/>
  </r>
  <r>
    <x v="37"/>
    <x v="29"/>
    <n v="909018.07607612002"/>
    <x v="0"/>
  </r>
  <r>
    <x v="38"/>
    <x v="0"/>
    <n v="378.44692798905186"/>
    <x v="0"/>
  </r>
  <r>
    <x v="38"/>
    <x v="1"/>
    <n v="113512.66063905119"/>
    <x v="0"/>
  </r>
  <r>
    <x v="38"/>
    <x v="2"/>
    <n v="9512.3197513371324"/>
    <x v="0"/>
  </r>
  <r>
    <x v="38"/>
    <x v="3"/>
    <n v="1245.0058304136946"/>
    <x v="0"/>
  </r>
  <r>
    <x v="38"/>
    <x v="4"/>
    <n v="8665.4024221729669"/>
    <x v="0"/>
  </r>
  <r>
    <x v="38"/>
    <x v="5"/>
    <n v="0"/>
    <x v="0"/>
  </r>
  <r>
    <x v="38"/>
    <x v="6"/>
    <n v="3093.2680526121453"/>
    <x v="0"/>
  </r>
  <r>
    <x v="38"/>
    <x v="7"/>
    <n v="5532.5057345883506"/>
    <x v="0"/>
  </r>
  <r>
    <x v="38"/>
    <x v="8"/>
    <n v="52455.896460486234"/>
    <x v="0"/>
  </r>
  <r>
    <x v="38"/>
    <x v="9"/>
    <n v="0"/>
    <x v="0"/>
  </r>
  <r>
    <x v="38"/>
    <x v="10"/>
    <n v="34123.314983241362"/>
    <x v="0"/>
  </r>
  <r>
    <x v="38"/>
    <x v="11"/>
    <n v="64272.431918589951"/>
    <x v="0"/>
  </r>
  <r>
    <x v="38"/>
    <x v="12"/>
    <n v="207304.5160373706"/>
    <x v="0"/>
  </r>
  <r>
    <x v="38"/>
    <x v="13"/>
    <n v="38461.671426426408"/>
    <x v="0"/>
  </r>
  <r>
    <x v="38"/>
    <x v="14"/>
    <n v="300893.73434693029"/>
    <x v="0"/>
  </r>
  <r>
    <x v="38"/>
    <x v="15"/>
    <n v="2426.8012030722589"/>
    <x v="0"/>
  </r>
  <r>
    <x v="38"/>
    <x v="16"/>
    <n v="0"/>
    <x v="0"/>
  </r>
  <r>
    <x v="38"/>
    <x v="17"/>
    <n v="9775.947209375985"/>
    <x v="0"/>
  </r>
  <r>
    <x v="38"/>
    <x v="18"/>
    <n v="10586.866274391887"/>
    <x v="0"/>
  </r>
  <r>
    <x v="38"/>
    <x v="19"/>
    <n v="3098.1787506313635"/>
    <x v="0"/>
  </r>
  <r>
    <x v="38"/>
    <x v="20"/>
    <n v="119690.73203425098"/>
    <x v="0"/>
  </r>
  <r>
    <x v="38"/>
    <x v="21"/>
    <n v="4123.2552941838821"/>
    <x v="0"/>
  </r>
  <r>
    <x v="38"/>
    <x v="22"/>
    <n v="4098.7991600442265"/>
    <x v="0"/>
  </r>
  <r>
    <x v="38"/>
    <x v="23"/>
    <n v="50798.152927350384"/>
    <x v="0"/>
  </r>
  <r>
    <x v="38"/>
    <x v="24"/>
    <n v="117024.5196178459"/>
    <x v="0"/>
  </r>
  <r>
    <x v="38"/>
    <x v="25"/>
    <n v="4155.0694514552924"/>
    <x v="0"/>
  </r>
  <r>
    <x v="38"/>
    <x v="26"/>
    <n v="177552.02988533428"/>
    <x v="0"/>
  </r>
  <r>
    <x v="38"/>
    <x v="27"/>
    <n v="34501.757631541899"/>
    <x v="0"/>
  </r>
  <r>
    <x v="38"/>
    <x v="28"/>
    <n v="56821.93673860548"/>
    <x v="0"/>
  </r>
  <r>
    <x v="38"/>
    <x v="29"/>
    <n v="1342781.5263391458"/>
    <x v="0"/>
  </r>
  <r>
    <x v="39"/>
    <x v="0"/>
    <n v="0"/>
    <x v="0"/>
  </r>
  <r>
    <x v="39"/>
    <x v="1"/>
    <n v="34138.469667849138"/>
    <x v="0"/>
  </r>
  <r>
    <x v="39"/>
    <x v="2"/>
    <n v="1841.6010563206332"/>
    <x v="0"/>
  </r>
  <r>
    <x v="39"/>
    <x v="3"/>
    <n v="0"/>
    <x v="0"/>
  </r>
  <r>
    <x v="39"/>
    <x v="4"/>
    <n v="0"/>
    <x v="0"/>
  </r>
  <r>
    <x v="39"/>
    <x v="5"/>
    <n v="5773.9861139582599"/>
    <x v="0"/>
  </r>
  <r>
    <x v="39"/>
    <x v="6"/>
    <n v="4475.5837766638169"/>
    <x v="0"/>
  </r>
  <r>
    <x v="39"/>
    <x v="7"/>
    <n v="2694.5248335074393"/>
    <x v="0"/>
  </r>
  <r>
    <x v="39"/>
    <x v="8"/>
    <n v="0"/>
    <x v="0"/>
  </r>
  <r>
    <x v="39"/>
    <x v="9"/>
    <n v="0"/>
    <x v="0"/>
  </r>
  <r>
    <x v="39"/>
    <x v="10"/>
    <n v="3480.2838812950972"/>
    <x v="0"/>
  </r>
  <r>
    <x v="39"/>
    <x v="11"/>
    <n v="23032.959856101395"/>
    <x v="0"/>
  </r>
  <r>
    <x v="39"/>
    <x v="12"/>
    <n v="35417.540495968184"/>
    <x v="0"/>
  </r>
  <r>
    <x v="39"/>
    <x v="13"/>
    <n v="1825.4511324135021"/>
    <x v="0"/>
  </r>
  <r>
    <x v="39"/>
    <x v="14"/>
    <n v="180368.84836249083"/>
    <x v="0"/>
  </r>
  <r>
    <x v="39"/>
    <x v="15"/>
    <n v="0"/>
    <x v="0"/>
  </r>
  <r>
    <x v="39"/>
    <x v="16"/>
    <n v="0"/>
    <x v="0"/>
  </r>
  <r>
    <x v="39"/>
    <x v="17"/>
    <n v="13820.954815663599"/>
    <x v="0"/>
  </r>
  <r>
    <x v="39"/>
    <x v="18"/>
    <n v="163660.51772380143"/>
    <x v="0"/>
  </r>
  <r>
    <x v="39"/>
    <x v="19"/>
    <n v="0"/>
    <x v="0"/>
  </r>
  <r>
    <x v="39"/>
    <x v="20"/>
    <n v="2580.765368005586"/>
    <x v="0"/>
  </r>
  <r>
    <x v="39"/>
    <x v="21"/>
    <n v="872.2184491205519"/>
    <x v="0"/>
  </r>
  <r>
    <x v="39"/>
    <x v="22"/>
    <n v="1904.8051765980115"/>
    <x v="0"/>
  </r>
  <r>
    <x v="39"/>
    <x v="23"/>
    <n v="18290.367985049979"/>
    <x v="0"/>
  </r>
  <r>
    <x v="39"/>
    <x v="24"/>
    <n v="43000.683420636"/>
    <x v="0"/>
  </r>
  <r>
    <x v="39"/>
    <x v="25"/>
    <n v="1669.3330906818237"/>
    <x v="0"/>
  </r>
  <r>
    <x v="39"/>
    <x v="26"/>
    <n v="10971.421142599629"/>
    <x v="0"/>
  </r>
  <r>
    <x v="39"/>
    <x v="27"/>
    <n v="7386.5825202767828"/>
    <x v="0"/>
  </r>
  <r>
    <x v="39"/>
    <x v="28"/>
    <n v="44198.330037792242"/>
    <x v="0"/>
  </r>
  <r>
    <x v="39"/>
    <x v="29"/>
    <n v="549820.31634872488"/>
    <x v="0"/>
  </r>
  <r>
    <x v="40"/>
    <x v="0"/>
    <n v="687.72801633247093"/>
    <x v="0"/>
  </r>
  <r>
    <x v="40"/>
    <x v="1"/>
    <n v="34670.795332484173"/>
    <x v="0"/>
  </r>
  <r>
    <x v="40"/>
    <x v="2"/>
    <n v="2045.1363285238804"/>
    <x v="0"/>
  </r>
  <r>
    <x v="40"/>
    <x v="3"/>
    <n v="0"/>
    <x v="0"/>
  </r>
  <r>
    <x v="40"/>
    <x v="4"/>
    <n v="0"/>
    <x v="0"/>
  </r>
  <r>
    <x v="40"/>
    <x v="5"/>
    <n v="0"/>
    <x v="0"/>
  </r>
  <r>
    <x v="40"/>
    <x v="6"/>
    <n v="0"/>
    <x v="0"/>
  </r>
  <r>
    <x v="40"/>
    <x v="7"/>
    <n v="0"/>
    <x v="0"/>
  </r>
  <r>
    <x v="40"/>
    <x v="8"/>
    <n v="2236.8594882770858"/>
    <x v="0"/>
  </r>
  <r>
    <x v="40"/>
    <x v="9"/>
    <n v="0"/>
    <x v="0"/>
  </r>
  <r>
    <x v="40"/>
    <x v="10"/>
    <n v="3028.812615088621"/>
    <x v="0"/>
  </r>
  <r>
    <x v="40"/>
    <x v="11"/>
    <n v="7038.8142171633644"/>
    <x v="0"/>
  </r>
  <r>
    <x v="40"/>
    <x v="12"/>
    <n v="40370.888921620877"/>
    <x v="0"/>
  </r>
  <r>
    <x v="40"/>
    <x v="13"/>
    <n v="200314.94673760422"/>
    <x v="0"/>
  </r>
  <r>
    <x v="40"/>
    <x v="14"/>
    <n v="14158.453518473678"/>
    <x v="0"/>
  </r>
  <r>
    <x v="40"/>
    <x v="15"/>
    <n v="0"/>
    <x v="0"/>
  </r>
  <r>
    <x v="40"/>
    <x v="16"/>
    <n v="0"/>
    <x v="0"/>
  </r>
  <r>
    <x v="40"/>
    <x v="17"/>
    <n v="1661.322992639293"/>
    <x v="0"/>
  </r>
  <r>
    <x v="40"/>
    <x v="18"/>
    <n v="1171.0670582636415"/>
    <x v="0"/>
  </r>
  <r>
    <x v="40"/>
    <x v="19"/>
    <n v="0"/>
    <x v="0"/>
  </r>
  <r>
    <x v="40"/>
    <x v="20"/>
    <n v="10531.290039845571"/>
    <x v="0"/>
  </r>
  <r>
    <x v="40"/>
    <x v="21"/>
    <n v="0"/>
    <x v="0"/>
  </r>
  <r>
    <x v="40"/>
    <x v="22"/>
    <n v="980.94824023751335"/>
    <x v="0"/>
  </r>
  <r>
    <x v="40"/>
    <x v="23"/>
    <n v="3714.5204541664812"/>
    <x v="0"/>
  </r>
  <r>
    <x v="40"/>
    <x v="24"/>
    <n v="71354.844790942443"/>
    <x v="0"/>
  </r>
  <r>
    <x v="40"/>
    <x v="25"/>
    <n v="10082.738191048184"/>
    <x v="0"/>
  </r>
  <r>
    <x v="40"/>
    <x v="26"/>
    <n v="9314.9142932985687"/>
    <x v="0"/>
  </r>
  <r>
    <x v="40"/>
    <x v="27"/>
    <n v="8984.1665890608256"/>
    <x v="0"/>
  </r>
  <r>
    <x v="40"/>
    <x v="28"/>
    <n v="47323.940442028434"/>
    <x v="0"/>
  </r>
  <r>
    <x v="40"/>
    <x v="29"/>
    <n v="413364.08123600995"/>
    <x v="0"/>
  </r>
  <r>
    <x v="41"/>
    <x v="0"/>
    <n v="439.47000627974569"/>
    <x v="0"/>
  </r>
  <r>
    <x v="41"/>
    <x v="1"/>
    <n v="18356.882698460624"/>
    <x v="0"/>
  </r>
  <r>
    <x v="41"/>
    <x v="2"/>
    <n v="2891.6856983021398"/>
    <x v="0"/>
  </r>
  <r>
    <x v="41"/>
    <x v="3"/>
    <n v="870.37775076261858"/>
    <x v="0"/>
  </r>
  <r>
    <x v="41"/>
    <x v="4"/>
    <n v="0"/>
    <x v="0"/>
  </r>
  <r>
    <x v="41"/>
    <x v="5"/>
    <n v="0"/>
    <x v="0"/>
  </r>
  <r>
    <x v="41"/>
    <x v="6"/>
    <n v="3492.0915748090433"/>
    <x v="0"/>
  </r>
  <r>
    <x v="41"/>
    <x v="7"/>
    <n v="5557.3703262357731"/>
    <x v="0"/>
  </r>
  <r>
    <x v="41"/>
    <x v="8"/>
    <n v="0"/>
    <x v="0"/>
  </r>
  <r>
    <x v="41"/>
    <x v="9"/>
    <n v="21127.13044093944"/>
    <x v="0"/>
  </r>
  <r>
    <x v="41"/>
    <x v="10"/>
    <n v="5371.8063593175993"/>
    <x v="0"/>
  </r>
  <r>
    <x v="41"/>
    <x v="11"/>
    <n v="23679.968367327041"/>
    <x v="0"/>
  </r>
  <r>
    <x v="41"/>
    <x v="12"/>
    <n v="5687.7860874480566"/>
    <x v="0"/>
  </r>
  <r>
    <x v="41"/>
    <x v="13"/>
    <n v="3392.8000517594851"/>
    <x v="0"/>
  </r>
  <r>
    <x v="41"/>
    <x v="14"/>
    <n v="1142.1361604234894"/>
    <x v="0"/>
  </r>
  <r>
    <x v="41"/>
    <x v="15"/>
    <n v="0"/>
    <x v="0"/>
  </r>
  <r>
    <x v="41"/>
    <x v="16"/>
    <n v="0"/>
    <x v="0"/>
  </r>
  <r>
    <x v="41"/>
    <x v="17"/>
    <n v="2549.2857977315589"/>
    <x v="0"/>
  </r>
  <r>
    <x v="41"/>
    <x v="18"/>
    <n v="19566.242679803767"/>
    <x v="0"/>
  </r>
  <r>
    <x v="41"/>
    <x v="19"/>
    <n v="0"/>
    <x v="0"/>
  </r>
  <r>
    <x v="41"/>
    <x v="20"/>
    <n v="0"/>
    <x v="0"/>
  </r>
  <r>
    <x v="41"/>
    <x v="21"/>
    <n v="261.79256384576382"/>
    <x v="0"/>
  </r>
  <r>
    <x v="41"/>
    <x v="22"/>
    <n v="248.25755873357576"/>
    <x v="0"/>
  </r>
  <r>
    <x v="41"/>
    <x v="23"/>
    <n v="242882.26928745856"/>
    <x v="0"/>
  </r>
  <r>
    <x v="41"/>
    <x v="24"/>
    <n v="44465.478255200702"/>
    <x v="0"/>
  </r>
  <r>
    <x v="41"/>
    <x v="25"/>
    <n v="2143.2385950444032"/>
    <x v="0"/>
  </r>
  <r>
    <x v="41"/>
    <x v="26"/>
    <n v="30152.598708446883"/>
    <x v="0"/>
  </r>
  <r>
    <x v="41"/>
    <x v="27"/>
    <n v="188908.94329404866"/>
    <x v="0"/>
  </r>
  <r>
    <x v="41"/>
    <x v="28"/>
    <n v="524278.11263120931"/>
    <x v="0"/>
  </r>
  <r>
    <x v="41"/>
    <x v="29"/>
    <n v="434278.66896833031"/>
    <x v="0"/>
  </r>
  <r>
    <x v="42"/>
    <x v="0"/>
    <n v="0"/>
    <x v="0"/>
  </r>
  <r>
    <x v="42"/>
    <x v="1"/>
    <n v="0"/>
    <x v="0"/>
  </r>
  <r>
    <x v="42"/>
    <x v="2"/>
    <n v="0"/>
    <x v="0"/>
  </r>
  <r>
    <x v="42"/>
    <x v="3"/>
    <n v="0"/>
    <x v="0"/>
  </r>
  <r>
    <x v="42"/>
    <x v="4"/>
    <n v="0"/>
    <x v="0"/>
  </r>
  <r>
    <x v="42"/>
    <x v="5"/>
    <n v="0"/>
    <x v="0"/>
  </r>
  <r>
    <x v="42"/>
    <x v="6"/>
    <n v="0"/>
    <x v="0"/>
  </r>
  <r>
    <x v="42"/>
    <x v="7"/>
    <n v="0"/>
    <x v="0"/>
  </r>
  <r>
    <x v="42"/>
    <x v="8"/>
    <n v="0"/>
    <x v="0"/>
  </r>
  <r>
    <x v="42"/>
    <x v="9"/>
    <n v="0"/>
    <x v="0"/>
  </r>
  <r>
    <x v="42"/>
    <x v="10"/>
    <n v="0"/>
    <x v="0"/>
  </r>
  <r>
    <x v="42"/>
    <x v="11"/>
    <n v="1458.8832437837016"/>
    <x v="0"/>
  </r>
  <r>
    <x v="42"/>
    <x v="12"/>
    <n v="1050.7551248908305"/>
    <x v="0"/>
  </r>
  <r>
    <x v="42"/>
    <x v="13"/>
    <n v="0"/>
    <x v="0"/>
  </r>
  <r>
    <x v="42"/>
    <x v="14"/>
    <n v="0"/>
    <x v="0"/>
  </r>
  <r>
    <x v="42"/>
    <x v="15"/>
    <n v="0"/>
    <x v="0"/>
  </r>
  <r>
    <x v="42"/>
    <x v="16"/>
    <n v="0"/>
    <x v="0"/>
  </r>
  <r>
    <x v="42"/>
    <x v="17"/>
    <n v="0"/>
    <x v="0"/>
  </r>
  <r>
    <x v="42"/>
    <x v="18"/>
    <n v="0"/>
    <x v="0"/>
  </r>
  <r>
    <x v="42"/>
    <x v="19"/>
    <n v="0"/>
    <x v="0"/>
  </r>
  <r>
    <x v="42"/>
    <x v="20"/>
    <n v="0"/>
    <x v="0"/>
  </r>
  <r>
    <x v="42"/>
    <x v="21"/>
    <n v="0"/>
    <x v="0"/>
  </r>
  <r>
    <x v="42"/>
    <x v="22"/>
    <n v="0"/>
    <x v="0"/>
  </r>
  <r>
    <x v="42"/>
    <x v="23"/>
    <n v="930.40566611195493"/>
    <x v="0"/>
  </r>
  <r>
    <x v="42"/>
    <x v="24"/>
    <n v="0"/>
    <x v="0"/>
  </r>
  <r>
    <x v="42"/>
    <x v="25"/>
    <n v="0"/>
    <x v="0"/>
  </r>
  <r>
    <x v="42"/>
    <x v="26"/>
    <n v="0"/>
    <x v="0"/>
  </r>
  <r>
    <x v="42"/>
    <x v="27"/>
    <n v="2484.1061316814908"/>
    <x v="0"/>
  </r>
  <r>
    <x v="42"/>
    <x v="28"/>
    <n v="1556.5086217182752"/>
    <x v="0"/>
  </r>
  <r>
    <x v="42"/>
    <x v="29"/>
    <n v="3440.0440347864869"/>
    <x v="0"/>
  </r>
  <r>
    <x v="43"/>
    <x v="0"/>
    <n v="291.98748748105896"/>
    <x v="0"/>
  </r>
  <r>
    <x v="43"/>
    <x v="1"/>
    <n v="3343.8031257757507"/>
    <x v="0"/>
  </r>
  <r>
    <x v="43"/>
    <x v="2"/>
    <n v="0"/>
    <x v="0"/>
  </r>
  <r>
    <x v="43"/>
    <x v="3"/>
    <n v="0"/>
    <x v="0"/>
  </r>
  <r>
    <x v="43"/>
    <x v="4"/>
    <n v="0"/>
    <x v="0"/>
  </r>
  <r>
    <x v="43"/>
    <x v="5"/>
    <n v="6982.4959557522043"/>
    <x v="0"/>
  </r>
  <r>
    <x v="43"/>
    <x v="6"/>
    <n v="1135.9033950833141"/>
    <x v="0"/>
  </r>
  <r>
    <x v="43"/>
    <x v="7"/>
    <n v="5470.4675532409701"/>
    <x v="0"/>
  </r>
  <r>
    <x v="43"/>
    <x v="8"/>
    <n v="0"/>
    <x v="0"/>
  </r>
  <r>
    <x v="43"/>
    <x v="9"/>
    <n v="0"/>
    <x v="0"/>
  </r>
  <r>
    <x v="43"/>
    <x v="10"/>
    <n v="687.45536414786"/>
    <x v="0"/>
  </r>
  <r>
    <x v="43"/>
    <x v="11"/>
    <n v="2759.8930341932573"/>
    <x v="0"/>
  </r>
  <r>
    <x v="43"/>
    <x v="12"/>
    <n v="3096.6479984356602"/>
    <x v="0"/>
  </r>
  <r>
    <x v="43"/>
    <x v="13"/>
    <n v="7086.7635225877857"/>
    <x v="0"/>
  </r>
  <r>
    <x v="43"/>
    <x v="14"/>
    <n v="150.86264957909407"/>
    <x v="0"/>
  </r>
  <r>
    <x v="43"/>
    <x v="15"/>
    <n v="0"/>
    <x v="0"/>
  </r>
  <r>
    <x v="43"/>
    <x v="16"/>
    <n v="0"/>
    <x v="0"/>
  </r>
  <r>
    <x v="43"/>
    <x v="17"/>
    <n v="424.46197561170612"/>
    <x v="0"/>
  </r>
  <r>
    <x v="43"/>
    <x v="18"/>
    <n v="665.2539313798153"/>
    <x v="0"/>
  </r>
  <r>
    <x v="43"/>
    <x v="19"/>
    <n v="0"/>
    <x v="0"/>
  </r>
  <r>
    <x v="43"/>
    <x v="20"/>
    <n v="0"/>
    <x v="0"/>
  </r>
  <r>
    <x v="43"/>
    <x v="21"/>
    <n v="0"/>
    <x v="0"/>
  </r>
  <r>
    <x v="43"/>
    <x v="22"/>
    <n v="245.02089558946415"/>
    <x v="0"/>
  </r>
  <r>
    <x v="43"/>
    <x v="23"/>
    <n v="1423.4532293504565"/>
    <x v="0"/>
  </r>
  <r>
    <x v="43"/>
    <x v="24"/>
    <n v="1697.0896563355636"/>
    <x v="0"/>
  </r>
  <r>
    <x v="43"/>
    <x v="25"/>
    <n v="0"/>
    <x v="0"/>
  </r>
  <r>
    <x v="43"/>
    <x v="26"/>
    <n v="1173.6342630186011"/>
    <x v="0"/>
  </r>
  <r>
    <x v="43"/>
    <x v="27"/>
    <n v="7270.5092830916819"/>
    <x v="0"/>
  </r>
  <r>
    <x v="43"/>
    <x v="28"/>
    <n v="21195.603102659472"/>
    <x v="0"/>
  </r>
  <r>
    <x v="43"/>
    <x v="29"/>
    <n v="36635.194037562571"/>
    <x v="0"/>
  </r>
  <r>
    <x v="44"/>
    <x v="0"/>
    <n v="39.052785183991823"/>
    <x v="0"/>
  </r>
  <r>
    <x v="44"/>
    <x v="1"/>
    <n v="42975.251704812232"/>
    <x v="0"/>
  </r>
  <r>
    <x v="44"/>
    <x v="2"/>
    <n v="1896.563278183557"/>
    <x v="0"/>
  </r>
  <r>
    <x v="44"/>
    <x v="3"/>
    <n v="1917.2413681980222"/>
    <x v="0"/>
  </r>
  <r>
    <x v="44"/>
    <x v="4"/>
    <n v="0"/>
    <x v="0"/>
  </r>
  <r>
    <x v="44"/>
    <x v="5"/>
    <n v="0"/>
    <x v="0"/>
  </r>
  <r>
    <x v="44"/>
    <x v="6"/>
    <n v="9090.4151082261924"/>
    <x v="0"/>
  </r>
  <r>
    <x v="44"/>
    <x v="7"/>
    <n v="4530.1332258028397"/>
    <x v="0"/>
  </r>
  <r>
    <x v="44"/>
    <x v="8"/>
    <n v="0"/>
    <x v="0"/>
  </r>
  <r>
    <x v="44"/>
    <x v="9"/>
    <n v="0"/>
    <x v="0"/>
  </r>
  <r>
    <x v="44"/>
    <x v="10"/>
    <n v="16367.657491984874"/>
    <x v="0"/>
  </r>
  <r>
    <x v="44"/>
    <x v="11"/>
    <n v="45683.142993331952"/>
    <x v="0"/>
  </r>
  <r>
    <x v="44"/>
    <x v="12"/>
    <n v="17804.344091683575"/>
    <x v="0"/>
  </r>
  <r>
    <x v="44"/>
    <x v="13"/>
    <n v="16275.986771734562"/>
    <x v="0"/>
  </r>
  <r>
    <x v="44"/>
    <x v="14"/>
    <n v="3249.2671181187429"/>
    <x v="0"/>
  </r>
  <r>
    <x v="44"/>
    <x v="15"/>
    <n v="0"/>
    <x v="0"/>
  </r>
  <r>
    <x v="44"/>
    <x v="16"/>
    <n v="0"/>
    <x v="0"/>
  </r>
  <r>
    <x v="44"/>
    <x v="17"/>
    <n v="0"/>
    <x v="0"/>
  </r>
  <r>
    <x v="44"/>
    <x v="18"/>
    <n v="964.99307602441934"/>
    <x v="0"/>
  </r>
  <r>
    <x v="44"/>
    <x v="19"/>
    <n v="0"/>
    <x v="0"/>
  </r>
  <r>
    <x v="44"/>
    <x v="20"/>
    <n v="576.04644232772546"/>
    <x v="0"/>
  </r>
  <r>
    <x v="44"/>
    <x v="21"/>
    <n v="0"/>
    <x v="0"/>
  </r>
  <r>
    <x v="44"/>
    <x v="22"/>
    <n v="0"/>
    <x v="0"/>
  </r>
  <r>
    <x v="44"/>
    <x v="23"/>
    <n v="26119.61390853591"/>
    <x v="0"/>
  </r>
  <r>
    <x v="44"/>
    <x v="24"/>
    <n v="29087.608630697865"/>
    <x v="0"/>
  </r>
  <r>
    <x v="44"/>
    <x v="25"/>
    <n v="634.45352710032353"/>
    <x v="0"/>
  </r>
  <r>
    <x v="44"/>
    <x v="26"/>
    <n v="41392.68333043591"/>
    <x v="0"/>
  </r>
  <r>
    <x v="44"/>
    <x v="27"/>
    <n v="16795.080515393976"/>
    <x v="0"/>
  </r>
  <r>
    <x v="44"/>
    <x v="28"/>
    <n v="87309.18802777768"/>
    <x v="0"/>
  </r>
  <r>
    <x v="44"/>
    <x v="29"/>
    <n v="258604.45485238271"/>
    <x v="0"/>
  </r>
  <r>
    <x v="45"/>
    <x v="0"/>
    <n v="365.14054217792977"/>
    <x v="0"/>
  </r>
  <r>
    <x v="45"/>
    <x v="1"/>
    <n v="40447.416723673203"/>
    <x v="0"/>
  </r>
  <r>
    <x v="45"/>
    <x v="2"/>
    <n v="0"/>
    <x v="0"/>
  </r>
  <r>
    <x v="45"/>
    <x v="3"/>
    <n v="6688.1695228911803"/>
    <x v="0"/>
  </r>
  <r>
    <x v="45"/>
    <x v="4"/>
    <n v="0"/>
    <x v="0"/>
  </r>
  <r>
    <x v="45"/>
    <x v="5"/>
    <n v="0"/>
    <x v="0"/>
  </r>
  <r>
    <x v="45"/>
    <x v="6"/>
    <n v="5324.4729032873056"/>
    <x v="0"/>
  </r>
  <r>
    <x v="45"/>
    <x v="7"/>
    <n v="15219.701093037685"/>
    <x v="0"/>
  </r>
  <r>
    <x v="45"/>
    <x v="8"/>
    <n v="0"/>
    <x v="0"/>
  </r>
  <r>
    <x v="45"/>
    <x v="9"/>
    <n v="0"/>
    <x v="0"/>
  </r>
  <r>
    <x v="45"/>
    <x v="10"/>
    <n v="4322.6586592315489"/>
    <x v="0"/>
  </r>
  <r>
    <x v="45"/>
    <x v="11"/>
    <n v="31817.773591925226"/>
    <x v="0"/>
  </r>
  <r>
    <x v="45"/>
    <x v="12"/>
    <n v="20544.618318480796"/>
    <x v="0"/>
  </r>
  <r>
    <x v="45"/>
    <x v="13"/>
    <n v="0"/>
    <x v="0"/>
  </r>
  <r>
    <x v="45"/>
    <x v="14"/>
    <n v="6238.8994071090365"/>
    <x v="0"/>
  </r>
  <r>
    <x v="45"/>
    <x v="15"/>
    <n v="0"/>
    <x v="0"/>
  </r>
  <r>
    <x v="45"/>
    <x v="16"/>
    <n v="0"/>
    <x v="0"/>
  </r>
  <r>
    <x v="45"/>
    <x v="17"/>
    <n v="2006.1395483265776"/>
    <x v="0"/>
  </r>
  <r>
    <x v="45"/>
    <x v="18"/>
    <n v="13958.038610104113"/>
    <x v="0"/>
  </r>
  <r>
    <x v="45"/>
    <x v="19"/>
    <n v="0"/>
    <x v="0"/>
  </r>
  <r>
    <x v="45"/>
    <x v="20"/>
    <n v="0"/>
    <x v="0"/>
  </r>
  <r>
    <x v="45"/>
    <x v="21"/>
    <n v="0"/>
    <x v="0"/>
  </r>
  <r>
    <x v="45"/>
    <x v="22"/>
    <n v="0"/>
    <x v="0"/>
  </r>
  <r>
    <x v="45"/>
    <x v="23"/>
    <n v="22180.065326071595"/>
    <x v="0"/>
  </r>
  <r>
    <x v="45"/>
    <x v="24"/>
    <n v="9002.552748160133"/>
    <x v="0"/>
  </r>
  <r>
    <x v="45"/>
    <x v="25"/>
    <n v="447.87241151137971"/>
    <x v="0"/>
  </r>
  <r>
    <x v="45"/>
    <x v="26"/>
    <n v="9179.1187009503119"/>
    <x v="0"/>
  </r>
  <r>
    <x v="45"/>
    <x v="27"/>
    <n v="26169.380951082236"/>
    <x v="0"/>
  </r>
  <r>
    <x v="45"/>
    <x v="28"/>
    <n v="212397.56744133719"/>
    <x v="0"/>
  </r>
  <r>
    <x v="45"/>
    <x v="29"/>
    <n v="187742.63810693804"/>
    <x v="0"/>
  </r>
  <r>
    <x v="46"/>
    <x v="0"/>
    <n v="585.72421064556704"/>
    <x v="0"/>
  </r>
  <r>
    <x v="46"/>
    <x v="1"/>
    <n v="100337.33010323584"/>
    <x v="0"/>
  </r>
  <r>
    <x v="46"/>
    <x v="2"/>
    <n v="0"/>
    <x v="0"/>
  </r>
  <r>
    <x v="46"/>
    <x v="3"/>
    <n v="5235.7862394187005"/>
    <x v="0"/>
  </r>
  <r>
    <x v="46"/>
    <x v="4"/>
    <n v="0"/>
    <x v="0"/>
  </r>
  <r>
    <x v="46"/>
    <x v="5"/>
    <n v="10897.552092979256"/>
    <x v="0"/>
  </r>
  <r>
    <x v="46"/>
    <x v="6"/>
    <n v="24777.930166117545"/>
    <x v="0"/>
  </r>
  <r>
    <x v="46"/>
    <x v="7"/>
    <n v="9936.1321257614891"/>
    <x v="0"/>
  </r>
  <r>
    <x v="46"/>
    <x v="8"/>
    <n v="0"/>
    <x v="0"/>
  </r>
  <r>
    <x v="46"/>
    <x v="9"/>
    <n v="0"/>
    <x v="0"/>
  </r>
  <r>
    <x v="46"/>
    <x v="10"/>
    <n v="23186.997105403134"/>
    <x v="0"/>
  </r>
  <r>
    <x v="46"/>
    <x v="11"/>
    <n v="28181.179036610702"/>
    <x v="0"/>
  </r>
  <r>
    <x v="46"/>
    <x v="12"/>
    <n v="50308.743682238215"/>
    <x v="0"/>
  </r>
  <r>
    <x v="46"/>
    <x v="13"/>
    <n v="473.04370778364762"/>
    <x v="0"/>
  </r>
  <r>
    <x v="46"/>
    <x v="14"/>
    <n v="1112.2834910339618"/>
    <x v="0"/>
  </r>
  <r>
    <x v="46"/>
    <x v="15"/>
    <n v="0"/>
    <x v="0"/>
  </r>
  <r>
    <x v="46"/>
    <x v="16"/>
    <n v="0"/>
    <x v="0"/>
  </r>
  <r>
    <x v="46"/>
    <x v="17"/>
    <n v="438.64750006806486"/>
    <x v="0"/>
  </r>
  <r>
    <x v="46"/>
    <x v="18"/>
    <n v="2398.6925376306785"/>
    <x v="0"/>
  </r>
  <r>
    <x v="46"/>
    <x v="19"/>
    <n v="0"/>
    <x v="0"/>
  </r>
  <r>
    <x v="46"/>
    <x v="20"/>
    <n v="0"/>
    <x v="0"/>
  </r>
  <r>
    <x v="46"/>
    <x v="21"/>
    <n v="0"/>
    <x v="0"/>
  </r>
  <r>
    <x v="46"/>
    <x v="22"/>
    <n v="0"/>
    <x v="0"/>
  </r>
  <r>
    <x v="46"/>
    <x v="23"/>
    <n v="1147.722844188562"/>
    <x v="0"/>
  </r>
  <r>
    <x v="46"/>
    <x v="24"/>
    <n v="8112.5316017002833"/>
    <x v="0"/>
  </r>
  <r>
    <x v="46"/>
    <x v="25"/>
    <n v="0"/>
    <x v="0"/>
  </r>
  <r>
    <x v="46"/>
    <x v="26"/>
    <n v="311.01070702898943"/>
    <x v="0"/>
  </r>
  <r>
    <x v="46"/>
    <x v="27"/>
    <n v="56258.694440402913"/>
    <x v="0"/>
  </r>
  <r>
    <x v="46"/>
    <x v="28"/>
    <n v="466611.74616491358"/>
    <x v="0"/>
  </r>
  <r>
    <x v="46"/>
    <x v="29"/>
    <n v="267441.30715184461"/>
    <x v="0"/>
  </r>
  <r>
    <x v="47"/>
    <x v="0"/>
    <n v="371.98041068375932"/>
    <x v="0"/>
  </r>
  <r>
    <x v="47"/>
    <x v="1"/>
    <n v="18866.194109233118"/>
    <x v="0"/>
  </r>
  <r>
    <x v="47"/>
    <x v="2"/>
    <n v="1553.4833090736302"/>
    <x v="0"/>
  </r>
  <r>
    <x v="47"/>
    <x v="3"/>
    <n v="1481.8507014231302"/>
    <x v="0"/>
  </r>
  <r>
    <x v="47"/>
    <x v="4"/>
    <n v="533.31367717256705"/>
    <x v="0"/>
  </r>
  <r>
    <x v="47"/>
    <x v="5"/>
    <n v="0"/>
    <x v="0"/>
  </r>
  <r>
    <x v="47"/>
    <x v="6"/>
    <n v="8013.6022448462381"/>
    <x v="0"/>
  </r>
  <r>
    <x v="47"/>
    <x v="7"/>
    <n v="2857.4494465747375"/>
    <x v="0"/>
  </r>
  <r>
    <x v="47"/>
    <x v="8"/>
    <n v="0"/>
    <x v="0"/>
  </r>
  <r>
    <x v="47"/>
    <x v="9"/>
    <n v="0"/>
    <x v="0"/>
  </r>
  <r>
    <x v="47"/>
    <x v="10"/>
    <n v="29652.901977594644"/>
    <x v="0"/>
  </r>
  <r>
    <x v="47"/>
    <x v="11"/>
    <n v="10152.48731517534"/>
    <x v="0"/>
  </r>
  <r>
    <x v="47"/>
    <x v="12"/>
    <n v="7972.6635379759173"/>
    <x v="0"/>
  </r>
  <r>
    <x v="47"/>
    <x v="13"/>
    <n v="1205.1692998966073"/>
    <x v="0"/>
  </r>
  <r>
    <x v="47"/>
    <x v="14"/>
    <n v="827.92967791726574"/>
    <x v="0"/>
  </r>
  <r>
    <x v="47"/>
    <x v="15"/>
    <n v="0"/>
    <x v="0"/>
  </r>
  <r>
    <x v="47"/>
    <x v="16"/>
    <n v="0"/>
    <x v="0"/>
  </r>
  <r>
    <x v="47"/>
    <x v="17"/>
    <n v="0"/>
    <x v="0"/>
  </r>
  <r>
    <x v="47"/>
    <x v="18"/>
    <n v="1212.9068837243124"/>
    <x v="0"/>
  </r>
  <r>
    <x v="47"/>
    <x v="19"/>
    <n v="420.74644686830936"/>
    <x v="0"/>
  </r>
  <r>
    <x v="47"/>
    <x v="20"/>
    <n v="0"/>
    <x v="0"/>
  </r>
  <r>
    <x v="47"/>
    <x v="21"/>
    <n v="0"/>
    <x v="0"/>
  </r>
  <r>
    <x v="47"/>
    <x v="22"/>
    <n v="0"/>
    <x v="0"/>
  </r>
  <r>
    <x v="47"/>
    <x v="23"/>
    <n v="453.12141429348105"/>
    <x v="0"/>
  </r>
  <r>
    <x v="47"/>
    <x v="24"/>
    <n v="2406.1097834368697"/>
    <x v="0"/>
  </r>
  <r>
    <x v="47"/>
    <x v="25"/>
    <n v="0"/>
    <x v="0"/>
  </r>
  <r>
    <x v="47"/>
    <x v="26"/>
    <n v="98.022426377927502"/>
    <x v="0"/>
  </r>
  <r>
    <x v="47"/>
    <x v="27"/>
    <n v="31046.927557400853"/>
    <x v="0"/>
  </r>
  <r>
    <x v="47"/>
    <x v="28"/>
    <n v="257504.39509329348"/>
    <x v="0"/>
  </r>
  <r>
    <x v="47"/>
    <x v="29"/>
    <n v="88079.932662267849"/>
    <x v="0"/>
  </r>
  <r>
    <x v="48"/>
    <x v="0"/>
    <n v="0"/>
    <x v="0"/>
  </r>
  <r>
    <x v="48"/>
    <x v="1"/>
    <n v="28066.426430173211"/>
    <x v="0"/>
  </r>
  <r>
    <x v="48"/>
    <x v="2"/>
    <n v="5521.1543508395325"/>
    <x v="0"/>
  </r>
  <r>
    <x v="48"/>
    <x v="3"/>
    <n v="0"/>
    <x v="0"/>
  </r>
  <r>
    <x v="48"/>
    <x v="4"/>
    <n v="0"/>
    <x v="0"/>
  </r>
  <r>
    <x v="48"/>
    <x v="5"/>
    <n v="0"/>
    <x v="0"/>
  </r>
  <r>
    <x v="48"/>
    <x v="6"/>
    <n v="7906.3480411234304"/>
    <x v="0"/>
  </r>
  <r>
    <x v="48"/>
    <x v="7"/>
    <n v="0"/>
    <x v="0"/>
  </r>
  <r>
    <x v="48"/>
    <x v="8"/>
    <n v="0"/>
    <x v="0"/>
  </r>
  <r>
    <x v="48"/>
    <x v="9"/>
    <n v="0"/>
    <x v="0"/>
  </r>
  <r>
    <x v="48"/>
    <x v="10"/>
    <n v="11502.804865789436"/>
    <x v="0"/>
  </r>
  <r>
    <x v="48"/>
    <x v="11"/>
    <n v="10744.731793691119"/>
    <x v="0"/>
  </r>
  <r>
    <x v="48"/>
    <x v="12"/>
    <n v="1962.1558225527572"/>
    <x v="0"/>
  </r>
  <r>
    <x v="48"/>
    <x v="13"/>
    <n v="0"/>
    <x v="0"/>
  </r>
  <r>
    <x v="48"/>
    <x v="14"/>
    <n v="5617.1388817180532"/>
    <x v="0"/>
  </r>
  <r>
    <x v="48"/>
    <x v="15"/>
    <n v="0"/>
    <x v="0"/>
  </r>
  <r>
    <x v="48"/>
    <x v="16"/>
    <n v="0"/>
    <x v="0"/>
  </r>
  <r>
    <x v="48"/>
    <x v="17"/>
    <n v="0"/>
    <x v="0"/>
  </r>
  <r>
    <x v="48"/>
    <x v="18"/>
    <n v="0"/>
    <x v="0"/>
  </r>
  <r>
    <x v="48"/>
    <x v="19"/>
    <n v="0"/>
    <x v="0"/>
  </r>
  <r>
    <x v="48"/>
    <x v="20"/>
    <n v="0"/>
    <x v="0"/>
  </r>
  <r>
    <x v="48"/>
    <x v="21"/>
    <n v="0"/>
    <x v="0"/>
  </r>
  <r>
    <x v="48"/>
    <x v="22"/>
    <n v="0"/>
    <x v="0"/>
  </r>
  <r>
    <x v="48"/>
    <x v="23"/>
    <n v="0"/>
    <x v="0"/>
  </r>
  <r>
    <x v="48"/>
    <x v="24"/>
    <n v="0"/>
    <x v="0"/>
  </r>
  <r>
    <x v="48"/>
    <x v="25"/>
    <n v="0"/>
    <x v="0"/>
  </r>
  <r>
    <x v="48"/>
    <x v="26"/>
    <n v="0"/>
    <x v="0"/>
  </r>
  <r>
    <x v="48"/>
    <x v="27"/>
    <n v="31578.597973032742"/>
    <x v="0"/>
  </r>
  <r>
    <x v="48"/>
    <x v="28"/>
    <n v="261914.08969232166"/>
    <x v="0"/>
  </r>
  <r>
    <x v="48"/>
    <x v="29"/>
    <n v="71320.760185887557"/>
    <x v="0"/>
  </r>
  <r>
    <x v="49"/>
    <x v="0"/>
    <n v="0"/>
    <x v="0"/>
  </r>
  <r>
    <x v="49"/>
    <x v="1"/>
    <n v="25431.538721687375"/>
    <x v="0"/>
  </r>
  <r>
    <x v="49"/>
    <x v="2"/>
    <n v="1049.7534672183426"/>
    <x v="0"/>
  </r>
  <r>
    <x v="49"/>
    <x v="3"/>
    <n v="0"/>
    <x v="0"/>
  </r>
  <r>
    <x v="49"/>
    <x v="4"/>
    <n v="0"/>
    <x v="0"/>
  </r>
  <r>
    <x v="49"/>
    <x v="5"/>
    <n v="0"/>
    <x v="0"/>
  </r>
  <r>
    <x v="49"/>
    <x v="6"/>
    <n v="3295.8368943740652"/>
    <x v="0"/>
  </r>
  <r>
    <x v="49"/>
    <x v="7"/>
    <n v="671.66858887592605"/>
    <x v="0"/>
  </r>
  <r>
    <x v="49"/>
    <x v="8"/>
    <n v="0"/>
    <x v="0"/>
  </r>
  <r>
    <x v="49"/>
    <x v="9"/>
    <n v="0"/>
    <x v="0"/>
  </r>
  <r>
    <x v="49"/>
    <x v="10"/>
    <n v="77226.235151714645"/>
    <x v="0"/>
  </r>
  <r>
    <x v="49"/>
    <x v="11"/>
    <n v="15602.268293350218"/>
    <x v="0"/>
  </r>
  <r>
    <x v="49"/>
    <x v="12"/>
    <n v="10133.978471203131"/>
    <x v="0"/>
  </r>
  <r>
    <x v="49"/>
    <x v="13"/>
    <n v="11001.872886754276"/>
    <x v="0"/>
  </r>
  <r>
    <x v="49"/>
    <x v="14"/>
    <n v="0"/>
    <x v="0"/>
  </r>
  <r>
    <x v="49"/>
    <x v="15"/>
    <n v="1623.1501053129423"/>
    <x v="0"/>
  </r>
  <r>
    <x v="49"/>
    <x v="16"/>
    <n v="0"/>
    <x v="0"/>
  </r>
  <r>
    <x v="49"/>
    <x v="17"/>
    <n v="2587.140333275227"/>
    <x v="0"/>
  </r>
  <r>
    <x v="49"/>
    <x v="18"/>
    <n v="1846.5981884528842"/>
    <x v="0"/>
  </r>
  <r>
    <x v="49"/>
    <x v="19"/>
    <n v="0"/>
    <x v="0"/>
  </r>
  <r>
    <x v="49"/>
    <x v="20"/>
    <n v="0"/>
    <x v="0"/>
  </r>
  <r>
    <x v="49"/>
    <x v="21"/>
    <n v="0"/>
    <x v="0"/>
  </r>
  <r>
    <x v="49"/>
    <x v="22"/>
    <n v="0"/>
    <x v="0"/>
  </r>
  <r>
    <x v="49"/>
    <x v="23"/>
    <n v="1446.0161623335896"/>
    <x v="0"/>
  </r>
  <r>
    <x v="49"/>
    <x v="24"/>
    <n v="30205.965141621946"/>
    <x v="0"/>
  </r>
  <r>
    <x v="49"/>
    <x v="25"/>
    <n v="6174.2228617914716"/>
    <x v="0"/>
  </r>
  <r>
    <x v="49"/>
    <x v="26"/>
    <n v="3072.7860431998497"/>
    <x v="0"/>
  </r>
  <r>
    <x v="49"/>
    <x v="27"/>
    <n v="108844.05215265694"/>
    <x v="0"/>
  </r>
  <r>
    <x v="49"/>
    <x v="28"/>
    <n v="1012344.6353233499"/>
    <x v="0"/>
  </r>
  <r>
    <x v="49"/>
    <x v="29"/>
    <n v="191369.03131116589"/>
    <x v="0"/>
  </r>
  <r>
    <x v="50"/>
    <x v="0"/>
    <n v="1063.410607010198"/>
    <x v="0"/>
  </r>
  <r>
    <x v="50"/>
    <x v="1"/>
    <n v="2251.1815457776956"/>
    <x v="0"/>
  </r>
  <r>
    <x v="50"/>
    <x v="2"/>
    <n v="0"/>
    <x v="0"/>
  </r>
  <r>
    <x v="50"/>
    <x v="3"/>
    <n v="0"/>
    <x v="0"/>
  </r>
  <r>
    <x v="50"/>
    <x v="4"/>
    <n v="0"/>
    <x v="0"/>
  </r>
  <r>
    <x v="50"/>
    <x v="5"/>
    <n v="0"/>
    <x v="0"/>
  </r>
  <r>
    <x v="50"/>
    <x v="6"/>
    <n v="810.27178704536618"/>
    <x v="0"/>
  </r>
  <r>
    <x v="50"/>
    <x v="7"/>
    <n v="604.10434788248438"/>
    <x v="0"/>
  </r>
  <r>
    <x v="50"/>
    <x v="8"/>
    <n v="0"/>
    <x v="0"/>
  </r>
  <r>
    <x v="50"/>
    <x v="9"/>
    <n v="0"/>
    <x v="0"/>
  </r>
  <r>
    <x v="50"/>
    <x v="10"/>
    <n v="420.81182824818956"/>
    <x v="0"/>
  </r>
  <r>
    <x v="50"/>
    <x v="11"/>
    <n v="6465.892618154111"/>
    <x v="0"/>
  </r>
  <r>
    <x v="50"/>
    <x v="12"/>
    <n v="3374.8153443833507"/>
    <x v="0"/>
  </r>
  <r>
    <x v="50"/>
    <x v="13"/>
    <n v="727.85205419834426"/>
    <x v="0"/>
  </r>
  <r>
    <x v="50"/>
    <x v="14"/>
    <n v="361.13651738316412"/>
    <x v="0"/>
  </r>
  <r>
    <x v="50"/>
    <x v="15"/>
    <n v="0"/>
    <x v="0"/>
  </r>
  <r>
    <x v="50"/>
    <x v="16"/>
    <n v="0"/>
    <x v="0"/>
  </r>
  <r>
    <x v="50"/>
    <x v="17"/>
    <n v="1514.7707255494097"/>
    <x v="0"/>
  </r>
  <r>
    <x v="50"/>
    <x v="18"/>
    <n v="7391.434449441721"/>
    <x v="0"/>
  </r>
  <r>
    <x v="50"/>
    <x v="19"/>
    <n v="0"/>
    <x v="0"/>
  </r>
  <r>
    <x v="50"/>
    <x v="20"/>
    <n v="0"/>
    <x v="0"/>
  </r>
  <r>
    <x v="50"/>
    <x v="21"/>
    <n v="0"/>
    <x v="0"/>
  </r>
  <r>
    <x v="50"/>
    <x v="22"/>
    <n v="641.91136721736268"/>
    <x v="0"/>
  </r>
  <r>
    <x v="50"/>
    <x v="23"/>
    <n v="15738.966968436021"/>
    <x v="0"/>
  </r>
  <r>
    <x v="50"/>
    <x v="24"/>
    <n v="6876.3675907010356"/>
    <x v="0"/>
  </r>
  <r>
    <x v="50"/>
    <x v="25"/>
    <n v="724.92273875809803"/>
    <x v="0"/>
  </r>
  <r>
    <x v="50"/>
    <x v="26"/>
    <n v="1324.3103697319743"/>
    <x v="0"/>
  </r>
  <r>
    <x v="50"/>
    <x v="27"/>
    <n v="7076.803899107811"/>
    <x v="0"/>
  </r>
  <r>
    <x v="50"/>
    <x v="28"/>
    <n v="18721.167835394441"/>
    <x v="0"/>
  </r>
  <r>
    <x v="50"/>
    <x v="29"/>
    <n v="50292.16085991852"/>
    <x v="0"/>
  </r>
  <r>
    <x v="51"/>
    <x v="0"/>
    <n v="0"/>
    <x v="0"/>
  </r>
  <r>
    <x v="51"/>
    <x v="1"/>
    <n v="24354.162096358465"/>
    <x v="0"/>
  </r>
  <r>
    <x v="51"/>
    <x v="2"/>
    <n v="0"/>
    <x v="0"/>
  </r>
  <r>
    <x v="51"/>
    <x v="3"/>
    <n v="21335.965379331632"/>
    <x v="0"/>
  </r>
  <r>
    <x v="51"/>
    <x v="4"/>
    <n v="0"/>
    <x v="0"/>
  </r>
  <r>
    <x v="51"/>
    <x v="5"/>
    <n v="0"/>
    <x v="0"/>
  </r>
  <r>
    <x v="51"/>
    <x v="6"/>
    <n v="4319.8100963215957"/>
    <x v="0"/>
  </r>
  <r>
    <x v="51"/>
    <x v="7"/>
    <n v="33388.923539855947"/>
    <x v="0"/>
  </r>
  <r>
    <x v="51"/>
    <x v="8"/>
    <n v="0"/>
    <x v="0"/>
  </r>
  <r>
    <x v="51"/>
    <x v="9"/>
    <n v="0"/>
    <x v="0"/>
  </r>
  <r>
    <x v="51"/>
    <x v="10"/>
    <n v="3692.2799380342276"/>
    <x v="0"/>
  </r>
  <r>
    <x v="51"/>
    <x v="11"/>
    <n v="16088.841926958683"/>
    <x v="0"/>
  </r>
  <r>
    <x v="51"/>
    <x v="12"/>
    <n v="2262.6196624441991"/>
    <x v="0"/>
  </r>
  <r>
    <x v="51"/>
    <x v="13"/>
    <n v="0"/>
    <x v="0"/>
  </r>
  <r>
    <x v="51"/>
    <x v="14"/>
    <n v="1850.4371599338415"/>
    <x v="0"/>
  </r>
  <r>
    <x v="51"/>
    <x v="15"/>
    <n v="0"/>
    <x v="0"/>
  </r>
  <r>
    <x v="51"/>
    <x v="16"/>
    <n v="0"/>
    <x v="0"/>
  </r>
  <r>
    <x v="51"/>
    <x v="17"/>
    <n v="0"/>
    <x v="0"/>
  </r>
  <r>
    <x v="51"/>
    <x v="18"/>
    <n v="14571.089744448722"/>
    <x v="0"/>
  </r>
  <r>
    <x v="51"/>
    <x v="19"/>
    <n v="0"/>
    <x v="0"/>
  </r>
  <r>
    <x v="51"/>
    <x v="20"/>
    <n v="0"/>
    <x v="0"/>
  </r>
  <r>
    <x v="51"/>
    <x v="21"/>
    <n v="0"/>
    <x v="0"/>
  </r>
  <r>
    <x v="51"/>
    <x v="22"/>
    <n v="0"/>
    <x v="0"/>
  </r>
  <r>
    <x v="51"/>
    <x v="23"/>
    <n v="207.06279364635668"/>
    <x v="0"/>
  </r>
  <r>
    <x v="51"/>
    <x v="24"/>
    <n v="1219.8166115187798"/>
    <x v="0"/>
  </r>
  <r>
    <x v="51"/>
    <x v="25"/>
    <n v="0"/>
    <x v="0"/>
  </r>
  <r>
    <x v="51"/>
    <x v="26"/>
    <n v="1504.9146882778803"/>
    <x v="0"/>
  </r>
  <r>
    <x v="51"/>
    <x v="27"/>
    <n v="943.36002122165087"/>
    <x v="0"/>
  </r>
  <r>
    <x v="51"/>
    <x v="28"/>
    <n v="1543.5455619675311"/>
    <x v="0"/>
  </r>
  <r>
    <x v="51"/>
    <x v="29"/>
    <n v="124795.92363713034"/>
    <x v="0"/>
  </r>
  <r>
    <x v="52"/>
    <x v="0"/>
    <n v="142.26027431930842"/>
    <x v="0"/>
  </r>
  <r>
    <x v="52"/>
    <x v="1"/>
    <n v="2553.3849811719051"/>
    <x v="0"/>
  </r>
  <r>
    <x v="52"/>
    <x v="2"/>
    <n v="0"/>
    <x v="0"/>
  </r>
  <r>
    <x v="52"/>
    <x v="3"/>
    <n v="501.71849933317901"/>
    <x v="0"/>
  </r>
  <r>
    <x v="52"/>
    <x v="4"/>
    <n v="6059.9573919506274"/>
    <x v="0"/>
  </r>
  <r>
    <x v="52"/>
    <x v="5"/>
    <n v="3495.5925387303341"/>
    <x v="0"/>
  </r>
  <r>
    <x v="52"/>
    <x v="6"/>
    <n v="2041.0109801547007"/>
    <x v="0"/>
  </r>
  <r>
    <x v="52"/>
    <x v="7"/>
    <n v="0"/>
    <x v="0"/>
  </r>
  <r>
    <x v="52"/>
    <x v="8"/>
    <n v="914.47206525498825"/>
    <x v="0"/>
  </r>
  <r>
    <x v="52"/>
    <x v="9"/>
    <n v="0"/>
    <x v="0"/>
  </r>
  <r>
    <x v="52"/>
    <x v="10"/>
    <n v="524.60414877515325"/>
    <x v="0"/>
  </r>
  <r>
    <x v="52"/>
    <x v="11"/>
    <n v="2466.1914163740717"/>
    <x v="0"/>
  </r>
  <r>
    <x v="52"/>
    <x v="12"/>
    <n v="0"/>
    <x v="0"/>
  </r>
  <r>
    <x v="52"/>
    <x v="13"/>
    <n v="193.56637691955643"/>
    <x v="0"/>
  </r>
  <r>
    <x v="52"/>
    <x v="14"/>
    <n v="0"/>
    <x v="0"/>
  </r>
  <r>
    <x v="52"/>
    <x v="15"/>
    <n v="0"/>
    <x v="0"/>
  </r>
  <r>
    <x v="52"/>
    <x v="16"/>
    <n v="0"/>
    <x v="0"/>
  </r>
  <r>
    <x v="52"/>
    <x v="17"/>
    <n v="0"/>
    <x v="0"/>
  </r>
  <r>
    <x v="52"/>
    <x v="18"/>
    <n v="134.88255289279883"/>
    <x v="0"/>
  </r>
  <r>
    <x v="52"/>
    <x v="19"/>
    <n v="0"/>
    <x v="0"/>
  </r>
  <r>
    <x v="52"/>
    <x v="20"/>
    <n v="0"/>
    <x v="0"/>
  </r>
  <r>
    <x v="52"/>
    <x v="21"/>
    <n v="597.84936275665791"/>
    <x v="0"/>
  </r>
  <r>
    <x v="52"/>
    <x v="22"/>
    <n v="0"/>
    <x v="0"/>
  </r>
  <r>
    <x v="52"/>
    <x v="23"/>
    <n v="496.9059397599778"/>
    <x v="0"/>
  </r>
  <r>
    <x v="52"/>
    <x v="24"/>
    <n v="216.05814921125489"/>
    <x v="0"/>
  </r>
  <r>
    <x v="52"/>
    <x v="25"/>
    <n v="625.94123194298243"/>
    <x v="0"/>
  </r>
  <r>
    <x v="52"/>
    <x v="26"/>
    <n v="0"/>
    <x v="0"/>
  </r>
  <r>
    <x v="52"/>
    <x v="27"/>
    <n v="8469.8789375660544"/>
    <x v="0"/>
  </r>
  <r>
    <x v="52"/>
    <x v="28"/>
    <n v="37393.493674093574"/>
    <x v="0"/>
  </r>
  <r>
    <x v="52"/>
    <x v="29"/>
    <n v="20964.395909547493"/>
    <x v="0"/>
  </r>
  <r>
    <x v="53"/>
    <x v="0"/>
    <n v="450.77726762703765"/>
    <x v="0"/>
  </r>
  <r>
    <x v="53"/>
    <x v="1"/>
    <n v="122036.46790256588"/>
    <x v="0"/>
  </r>
  <r>
    <x v="53"/>
    <x v="2"/>
    <n v="3504.4349585657515"/>
    <x v="0"/>
  </r>
  <r>
    <x v="53"/>
    <x v="3"/>
    <n v="19423.635678692717"/>
    <x v="0"/>
  </r>
  <r>
    <x v="53"/>
    <x v="4"/>
    <n v="4670.7967893315817"/>
    <x v="0"/>
  </r>
  <r>
    <x v="53"/>
    <x v="5"/>
    <n v="0"/>
    <x v="0"/>
  </r>
  <r>
    <x v="53"/>
    <x v="6"/>
    <n v="44162.073335712295"/>
    <x v="0"/>
  </r>
  <r>
    <x v="53"/>
    <x v="7"/>
    <n v="41638.191672594308"/>
    <x v="0"/>
  </r>
  <r>
    <x v="53"/>
    <x v="8"/>
    <n v="14678.204153757257"/>
    <x v="0"/>
  </r>
  <r>
    <x v="53"/>
    <x v="9"/>
    <n v="27046.717980033682"/>
    <x v="0"/>
  </r>
  <r>
    <x v="53"/>
    <x v="10"/>
    <n v="72469.772798262187"/>
    <x v="0"/>
  </r>
  <r>
    <x v="53"/>
    <x v="11"/>
    <n v="89125.757208684605"/>
    <x v="0"/>
  </r>
  <r>
    <x v="53"/>
    <x v="12"/>
    <n v="67000.572728265091"/>
    <x v="0"/>
  </r>
  <r>
    <x v="53"/>
    <x v="13"/>
    <n v="656656.23065274081"/>
    <x v="0"/>
  </r>
  <r>
    <x v="53"/>
    <x v="14"/>
    <n v="4037.8633996554181"/>
    <x v="0"/>
  </r>
  <r>
    <x v="53"/>
    <x v="15"/>
    <n v="0"/>
    <x v="0"/>
  </r>
  <r>
    <x v="53"/>
    <x v="16"/>
    <n v="0"/>
    <x v="0"/>
  </r>
  <r>
    <x v="53"/>
    <x v="17"/>
    <n v="9643.233664070598"/>
    <x v="0"/>
  </r>
  <r>
    <x v="53"/>
    <x v="18"/>
    <n v="58677.389951803147"/>
    <x v="0"/>
  </r>
  <r>
    <x v="53"/>
    <x v="19"/>
    <n v="3241.1471539622344"/>
    <x v="0"/>
  </r>
  <r>
    <x v="53"/>
    <x v="20"/>
    <n v="4504.6678685105389"/>
    <x v="0"/>
  </r>
  <r>
    <x v="53"/>
    <x v="21"/>
    <n v="3992.2984425335189"/>
    <x v="0"/>
  </r>
  <r>
    <x v="53"/>
    <x v="22"/>
    <n v="11359.741481132252"/>
    <x v="0"/>
  </r>
  <r>
    <x v="53"/>
    <x v="23"/>
    <n v="28860.063886560791"/>
    <x v="0"/>
  </r>
  <r>
    <x v="53"/>
    <x v="24"/>
    <n v="347826.22385742096"/>
    <x v="0"/>
  </r>
  <r>
    <x v="53"/>
    <x v="25"/>
    <n v="72991.19066141505"/>
    <x v="0"/>
  </r>
  <r>
    <x v="53"/>
    <x v="26"/>
    <n v="34447.186502672725"/>
    <x v="0"/>
  </r>
  <r>
    <x v="53"/>
    <x v="27"/>
    <n v="42342.382053114379"/>
    <x v="0"/>
  </r>
  <r>
    <x v="53"/>
    <x v="28"/>
    <n v="155610.22962016214"/>
    <x v="0"/>
  </r>
  <r>
    <x v="53"/>
    <x v="29"/>
    <n v="1742444.6399965703"/>
    <x v="0"/>
  </r>
  <r>
    <x v="54"/>
    <x v="0"/>
    <n v="66216.798923764974"/>
    <x v="0"/>
  </r>
  <r>
    <x v="54"/>
    <x v="1"/>
    <n v="229494.42596100492"/>
    <x v="0"/>
  </r>
  <r>
    <x v="54"/>
    <x v="2"/>
    <n v="975.86162224878558"/>
    <x v="0"/>
  </r>
  <r>
    <x v="54"/>
    <x v="3"/>
    <n v="31270.165075888803"/>
    <x v="0"/>
  </r>
  <r>
    <x v="54"/>
    <x v="4"/>
    <n v="44698.81729789458"/>
    <x v="0"/>
  </r>
  <r>
    <x v="54"/>
    <x v="5"/>
    <n v="287618.94201947417"/>
    <x v="0"/>
  </r>
  <r>
    <x v="54"/>
    <x v="6"/>
    <n v="132987.84584470163"/>
    <x v="0"/>
  </r>
  <r>
    <x v="54"/>
    <x v="7"/>
    <n v="90112.966949530397"/>
    <x v="0"/>
  </r>
  <r>
    <x v="54"/>
    <x v="8"/>
    <n v="33447.152166046697"/>
    <x v="0"/>
  </r>
  <r>
    <x v="54"/>
    <x v="9"/>
    <n v="109063.37922999497"/>
    <x v="0"/>
  </r>
  <r>
    <x v="54"/>
    <x v="10"/>
    <n v="90000.598772608937"/>
    <x v="0"/>
  </r>
  <r>
    <x v="54"/>
    <x v="11"/>
    <n v="383438.71166401036"/>
    <x v="0"/>
  </r>
  <r>
    <x v="54"/>
    <x v="12"/>
    <n v="48206.933363970194"/>
    <x v="0"/>
  </r>
  <r>
    <x v="54"/>
    <x v="13"/>
    <n v="747496.9918094509"/>
    <x v="0"/>
  </r>
  <r>
    <x v="54"/>
    <x v="14"/>
    <n v="0"/>
    <x v="0"/>
  </r>
  <r>
    <x v="54"/>
    <x v="15"/>
    <n v="0"/>
    <x v="0"/>
  </r>
  <r>
    <x v="54"/>
    <x v="16"/>
    <n v="0"/>
    <x v="0"/>
  </r>
  <r>
    <x v="54"/>
    <x v="17"/>
    <n v="9131.7695724564473"/>
    <x v="0"/>
  </r>
  <r>
    <x v="54"/>
    <x v="18"/>
    <n v="25768.783598994189"/>
    <x v="0"/>
  </r>
  <r>
    <x v="54"/>
    <x v="19"/>
    <n v="2768.5238990565108"/>
    <x v="0"/>
  </r>
  <r>
    <x v="54"/>
    <x v="20"/>
    <n v="0"/>
    <x v="0"/>
  </r>
  <r>
    <x v="54"/>
    <x v="21"/>
    <n v="1601.9579540437039"/>
    <x v="0"/>
  </r>
  <r>
    <x v="54"/>
    <x v="22"/>
    <n v="1302.6048369231798"/>
    <x v="0"/>
  </r>
  <r>
    <x v="54"/>
    <x v="23"/>
    <n v="26435.916362028089"/>
    <x v="0"/>
  </r>
  <r>
    <x v="54"/>
    <x v="24"/>
    <n v="188341.81998614469"/>
    <x v="0"/>
  </r>
  <r>
    <x v="54"/>
    <x v="25"/>
    <n v="84714.731874495992"/>
    <x v="0"/>
  </r>
  <r>
    <x v="54"/>
    <x v="26"/>
    <n v="34114.99113472402"/>
    <x v="0"/>
  </r>
  <r>
    <x v="54"/>
    <x v="27"/>
    <n v="81561.575201069762"/>
    <x v="0"/>
  </r>
  <r>
    <x v="54"/>
    <x v="28"/>
    <n v="299742.59429476468"/>
    <x v="0"/>
  </r>
  <r>
    <x v="54"/>
    <x v="29"/>
    <n v="2669210.6899194568"/>
    <x v="0"/>
  </r>
  <r>
    <x v="55"/>
    <x v="0"/>
    <n v="11.158582746304244"/>
    <x v="0"/>
  </r>
  <r>
    <x v="55"/>
    <x v="1"/>
    <n v="142.31237373093862"/>
    <x v="0"/>
  </r>
  <r>
    <x v="55"/>
    <x v="2"/>
    <n v="1.300561056804306"/>
    <x v="0"/>
  </r>
  <r>
    <x v="55"/>
    <x v="3"/>
    <n v="5.7237713302427684"/>
    <x v="0"/>
  </r>
  <r>
    <x v="55"/>
    <x v="4"/>
    <n v="17.136893019713391"/>
    <x v="0"/>
  </r>
  <r>
    <x v="55"/>
    <x v="5"/>
    <n v="14983.612666081348"/>
    <x v="0"/>
  </r>
  <r>
    <x v="55"/>
    <x v="6"/>
    <n v="47.110840546644255"/>
    <x v="0"/>
  </r>
  <r>
    <x v="55"/>
    <x v="7"/>
    <n v="15.333172475970814"/>
    <x v="0"/>
  </r>
  <r>
    <x v="55"/>
    <x v="8"/>
    <n v="22.555012009813833"/>
    <x v="0"/>
  </r>
  <r>
    <x v="55"/>
    <x v="9"/>
    <n v="55407.775403799737"/>
    <x v="0"/>
  </r>
  <r>
    <x v="55"/>
    <x v="10"/>
    <n v="45.363180355976844"/>
    <x v="0"/>
  </r>
  <r>
    <x v="55"/>
    <x v="11"/>
    <n v="193.44585398289453"/>
    <x v="0"/>
  </r>
  <r>
    <x v="55"/>
    <x v="12"/>
    <n v="11.332359326394936"/>
    <x v="0"/>
  </r>
  <r>
    <x v="55"/>
    <x v="13"/>
    <n v="381.83898816781465"/>
    <x v="0"/>
  </r>
  <r>
    <x v="55"/>
    <x v="14"/>
    <n v="4.3274203580539323"/>
    <x v="0"/>
  </r>
  <r>
    <x v="55"/>
    <x v="15"/>
    <n v="0"/>
    <x v="0"/>
  </r>
  <r>
    <x v="55"/>
    <x v="16"/>
    <n v="0"/>
    <x v="0"/>
  </r>
  <r>
    <x v="55"/>
    <x v="17"/>
    <n v="3.2363460361956391"/>
    <x v="0"/>
  </r>
  <r>
    <x v="55"/>
    <x v="18"/>
    <n v="7.5901268142291674"/>
    <x v="0"/>
  </r>
  <r>
    <x v="55"/>
    <x v="19"/>
    <n v="0.86707432403604268"/>
    <x v="0"/>
  </r>
  <r>
    <x v="55"/>
    <x v="20"/>
    <n v="0"/>
    <x v="0"/>
  </r>
  <r>
    <x v="55"/>
    <x v="21"/>
    <n v="1.1209896157772772"/>
    <x v="0"/>
  </r>
  <r>
    <x v="55"/>
    <x v="22"/>
    <n v="0"/>
    <x v="0"/>
  </r>
  <r>
    <x v="55"/>
    <x v="23"/>
    <n v="2.814948357553448"/>
    <x v="0"/>
  </r>
  <r>
    <x v="55"/>
    <x v="24"/>
    <n v="301.37372077749347"/>
    <x v="0"/>
  </r>
  <r>
    <x v="55"/>
    <x v="25"/>
    <n v="147.88241695007912"/>
    <x v="0"/>
  </r>
  <r>
    <x v="55"/>
    <x v="26"/>
    <n v="29.830770740014984"/>
    <x v="0"/>
  </r>
  <r>
    <x v="55"/>
    <x v="27"/>
    <n v="21930.723567003737"/>
    <x v="0"/>
  </r>
  <r>
    <x v="55"/>
    <x v="28"/>
    <n v="80596.432333847537"/>
    <x v="0"/>
  </r>
  <r>
    <x v="55"/>
    <x v="29"/>
    <n v="71785.043472604026"/>
    <x v="0"/>
  </r>
  <r>
    <x v="56"/>
    <x v="0"/>
    <n v="325.68151480415838"/>
    <x v="0"/>
  </r>
  <r>
    <x v="56"/>
    <x v="1"/>
    <n v="3381.9007746399038"/>
    <x v="0"/>
  </r>
  <r>
    <x v="56"/>
    <x v="2"/>
    <n v="644.21309298783933"/>
    <x v="0"/>
  </r>
  <r>
    <x v="56"/>
    <x v="3"/>
    <n v="298.99990226055991"/>
    <x v="0"/>
  </r>
  <r>
    <x v="56"/>
    <x v="4"/>
    <n v="19353.94796732043"/>
    <x v="0"/>
  </r>
  <r>
    <x v="56"/>
    <x v="5"/>
    <n v="2783.6504121573007"/>
    <x v="0"/>
  </r>
  <r>
    <x v="56"/>
    <x v="6"/>
    <n v="2767.0365309938961"/>
    <x v="0"/>
  </r>
  <r>
    <x v="56"/>
    <x v="7"/>
    <n v="1767.2786372013315"/>
    <x v="0"/>
  </r>
  <r>
    <x v="56"/>
    <x v="8"/>
    <n v="139653.73392690171"/>
    <x v="0"/>
  </r>
  <r>
    <x v="56"/>
    <x v="9"/>
    <n v="135817.49489314662"/>
    <x v="0"/>
  </r>
  <r>
    <x v="56"/>
    <x v="10"/>
    <n v="1793.5920712152781"/>
    <x v="0"/>
  </r>
  <r>
    <x v="56"/>
    <x v="11"/>
    <n v="9209.2284694577502"/>
    <x v="0"/>
  </r>
  <r>
    <x v="56"/>
    <x v="12"/>
    <n v="3657.9213518678703"/>
    <x v="0"/>
  </r>
  <r>
    <x v="56"/>
    <x v="13"/>
    <n v="44118.90403233227"/>
    <x v="0"/>
  </r>
  <r>
    <x v="56"/>
    <x v="14"/>
    <n v="494.32403287754494"/>
    <x v="0"/>
  </r>
  <r>
    <x v="56"/>
    <x v="15"/>
    <n v="0"/>
    <x v="0"/>
  </r>
  <r>
    <x v="56"/>
    <x v="16"/>
    <n v="0"/>
    <x v="0"/>
  </r>
  <r>
    <x v="56"/>
    <x v="17"/>
    <n v="184.44387565524099"/>
    <x v="0"/>
  </r>
  <r>
    <x v="56"/>
    <x v="18"/>
    <n v="0"/>
    <x v="0"/>
  </r>
  <r>
    <x v="56"/>
    <x v="19"/>
    <n v="119.72278664920519"/>
    <x v="0"/>
  </r>
  <r>
    <x v="56"/>
    <x v="20"/>
    <n v="86.180536385584546"/>
    <x v="0"/>
  </r>
  <r>
    <x v="56"/>
    <x v="21"/>
    <n v="171.77494084980697"/>
    <x v="0"/>
  </r>
  <r>
    <x v="56"/>
    <x v="22"/>
    <n v="69.331001937075285"/>
    <x v="0"/>
  </r>
  <r>
    <x v="56"/>
    <x v="23"/>
    <n v="1296.8924341811392"/>
    <x v="0"/>
  </r>
  <r>
    <x v="56"/>
    <x v="24"/>
    <n v="15822.545783571886"/>
    <x v="0"/>
  </r>
  <r>
    <x v="56"/>
    <x v="25"/>
    <n v="2712.2864726514181"/>
    <x v="0"/>
  </r>
  <r>
    <x v="56"/>
    <x v="26"/>
    <n v="808.81939579870937"/>
    <x v="0"/>
  </r>
  <r>
    <x v="56"/>
    <x v="27"/>
    <n v="32845.940309806654"/>
    <x v="0"/>
  </r>
  <r>
    <x v="56"/>
    <x v="28"/>
    <n v="115583.73133157824"/>
    <x v="0"/>
  </r>
  <r>
    <x v="56"/>
    <x v="29"/>
    <n v="387339.90483784454"/>
    <x v="0"/>
  </r>
  <r>
    <x v="57"/>
    <x v="0"/>
    <n v="0"/>
    <x v="0"/>
  </r>
  <r>
    <x v="57"/>
    <x v="1"/>
    <n v="160.83876684083197"/>
    <x v="0"/>
  </r>
  <r>
    <x v="57"/>
    <x v="2"/>
    <n v="0"/>
    <x v="0"/>
  </r>
  <r>
    <x v="57"/>
    <x v="3"/>
    <n v="0"/>
    <x v="0"/>
  </r>
  <r>
    <x v="57"/>
    <x v="4"/>
    <n v="0"/>
    <x v="0"/>
  </r>
  <r>
    <x v="57"/>
    <x v="5"/>
    <n v="0"/>
    <x v="0"/>
  </r>
  <r>
    <x v="57"/>
    <x v="6"/>
    <n v="0"/>
    <x v="0"/>
  </r>
  <r>
    <x v="57"/>
    <x v="7"/>
    <n v="21.401711643917409"/>
    <x v="0"/>
  </r>
  <r>
    <x v="57"/>
    <x v="8"/>
    <n v="0"/>
    <x v="0"/>
  </r>
  <r>
    <x v="57"/>
    <x v="9"/>
    <n v="911.61074113695076"/>
    <x v="0"/>
  </r>
  <r>
    <x v="57"/>
    <x v="10"/>
    <n v="0"/>
    <x v="0"/>
  </r>
  <r>
    <x v="57"/>
    <x v="11"/>
    <n v="85.184940053651445"/>
    <x v="0"/>
  </r>
  <r>
    <x v="57"/>
    <x v="12"/>
    <n v="0"/>
    <x v="0"/>
  </r>
  <r>
    <x v="57"/>
    <x v="13"/>
    <n v="143.52041490362046"/>
    <x v="0"/>
  </r>
  <r>
    <x v="57"/>
    <x v="14"/>
    <n v="0"/>
    <x v="0"/>
  </r>
  <r>
    <x v="57"/>
    <x v="15"/>
    <n v="0"/>
    <x v="0"/>
  </r>
  <r>
    <x v="57"/>
    <x v="16"/>
    <n v="0"/>
    <x v="0"/>
  </r>
  <r>
    <x v="57"/>
    <x v="17"/>
    <n v="26.312695763787914"/>
    <x v="0"/>
  </r>
  <r>
    <x v="57"/>
    <x v="18"/>
    <n v="0"/>
    <x v="0"/>
  </r>
  <r>
    <x v="57"/>
    <x v="19"/>
    <n v="0"/>
    <x v="0"/>
  </r>
  <r>
    <x v="57"/>
    <x v="20"/>
    <n v="0"/>
    <x v="0"/>
  </r>
  <r>
    <x v="57"/>
    <x v="21"/>
    <n v="274.9445905634642"/>
    <x v="0"/>
  </r>
  <r>
    <x v="57"/>
    <x v="22"/>
    <n v="35.870879171614732"/>
    <x v="0"/>
  </r>
  <r>
    <x v="57"/>
    <x v="23"/>
    <n v="464.44633694073389"/>
    <x v="0"/>
  </r>
  <r>
    <x v="57"/>
    <x v="24"/>
    <n v="24148.670175055006"/>
    <x v="0"/>
  </r>
  <r>
    <x v="57"/>
    <x v="25"/>
    <n v="4085.542893433525"/>
    <x v="0"/>
  </r>
  <r>
    <x v="57"/>
    <x v="26"/>
    <n v="850.58511343930854"/>
    <x v="0"/>
  </r>
  <r>
    <x v="57"/>
    <x v="27"/>
    <n v="1109.4572759756638"/>
    <x v="0"/>
  </r>
  <r>
    <x v="57"/>
    <x v="28"/>
    <n v="2389.3921333817343"/>
    <x v="0"/>
  </r>
  <r>
    <x v="57"/>
    <x v="29"/>
    <n v="31208.929258946413"/>
    <x v="0"/>
  </r>
  <r>
    <x v="58"/>
    <x v="0"/>
    <n v="146.82003830231994"/>
    <x v="0"/>
  </r>
  <r>
    <x v="58"/>
    <x v="1"/>
    <n v="1923.9668717326656"/>
    <x v="0"/>
  </r>
  <r>
    <x v="58"/>
    <x v="2"/>
    <n v="0"/>
    <x v="0"/>
  </r>
  <r>
    <x v="58"/>
    <x v="3"/>
    <n v="0"/>
    <x v="0"/>
  </r>
  <r>
    <x v="58"/>
    <x v="4"/>
    <n v="693.32695716476485"/>
    <x v="0"/>
  </r>
  <r>
    <x v="58"/>
    <x v="5"/>
    <n v="0"/>
    <x v="0"/>
  </r>
  <r>
    <x v="58"/>
    <x v="6"/>
    <n v="4866.7587825957762"/>
    <x v="0"/>
  </r>
  <r>
    <x v="58"/>
    <x v="7"/>
    <n v="729.97259265913988"/>
    <x v="0"/>
  </r>
  <r>
    <x v="58"/>
    <x v="8"/>
    <n v="945.26258099515917"/>
    <x v="0"/>
  </r>
  <r>
    <x v="58"/>
    <x v="9"/>
    <n v="0"/>
    <x v="0"/>
  </r>
  <r>
    <x v="58"/>
    <x v="10"/>
    <n v="5472.3864916252778"/>
    <x v="0"/>
  </r>
  <r>
    <x v="58"/>
    <x v="11"/>
    <n v="2867.6724202452419"/>
    <x v="0"/>
  </r>
  <r>
    <x v="58"/>
    <x v="12"/>
    <n v="532.03462183653403"/>
    <x v="0"/>
  </r>
  <r>
    <x v="58"/>
    <x v="13"/>
    <n v="1108.8461477951348"/>
    <x v="0"/>
  </r>
  <r>
    <x v="58"/>
    <x v="14"/>
    <n v="204.44270549918187"/>
    <x v="0"/>
  </r>
  <r>
    <x v="58"/>
    <x v="15"/>
    <n v="0"/>
    <x v="0"/>
  </r>
  <r>
    <x v="58"/>
    <x v="16"/>
    <n v="0"/>
    <x v="0"/>
  </r>
  <r>
    <x v="58"/>
    <x v="17"/>
    <n v="0"/>
    <x v="0"/>
  </r>
  <r>
    <x v="58"/>
    <x v="18"/>
    <n v="89.980288226487559"/>
    <x v="0"/>
  </r>
  <r>
    <x v="58"/>
    <x v="19"/>
    <n v="131.48364424567197"/>
    <x v="0"/>
  </r>
  <r>
    <x v="58"/>
    <x v="20"/>
    <n v="0"/>
    <x v="0"/>
  </r>
  <r>
    <x v="58"/>
    <x v="21"/>
    <n v="121.93903335576893"/>
    <x v="0"/>
  </r>
  <r>
    <x v="58"/>
    <x v="22"/>
    <n v="0"/>
    <x v="0"/>
  </r>
  <r>
    <x v="58"/>
    <x v="23"/>
    <n v="469.8179801660558"/>
    <x v="0"/>
  </r>
  <r>
    <x v="58"/>
    <x v="24"/>
    <n v="3934.2548652716823"/>
    <x v="0"/>
  </r>
  <r>
    <x v="58"/>
    <x v="25"/>
    <n v="1910.3393998847516"/>
    <x v="0"/>
  </r>
  <r>
    <x v="58"/>
    <x v="26"/>
    <n v="811.47287269183732"/>
    <x v="0"/>
  </r>
  <r>
    <x v="58"/>
    <x v="27"/>
    <n v="345.1567766131127"/>
    <x v="0"/>
  </r>
  <r>
    <x v="58"/>
    <x v="28"/>
    <n v="3935.7243306110586"/>
    <x v="0"/>
  </r>
  <r>
    <x v="58"/>
    <x v="29"/>
    <n v="26960.778294293454"/>
    <x v="0"/>
  </r>
  <r>
    <x v="59"/>
    <x v="0"/>
    <n v="830.63331920421001"/>
    <x v="0"/>
  </r>
  <r>
    <x v="59"/>
    <x v="1"/>
    <n v="15645.783482606033"/>
    <x v="0"/>
  </r>
  <r>
    <x v="59"/>
    <x v="2"/>
    <n v="1326.5036225801562"/>
    <x v="0"/>
  </r>
  <r>
    <x v="59"/>
    <x v="3"/>
    <n v="688.00641097518951"/>
    <x v="0"/>
  </r>
  <r>
    <x v="59"/>
    <x v="4"/>
    <n v="757.78386585772273"/>
    <x v="0"/>
  </r>
  <r>
    <x v="59"/>
    <x v="5"/>
    <n v="9039.8714164194189"/>
    <x v="0"/>
  </r>
  <r>
    <x v="59"/>
    <x v="6"/>
    <n v="11970.177821591296"/>
    <x v="0"/>
  </r>
  <r>
    <x v="59"/>
    <x v="7"/>
    <n v="4765.3641405787248"/>
    <x v="0"/>
  </r>
  <r>
    <x v="59"/>
    <x v="8"/>
    <n v="0"/>
    <x v="0"/>
  </r>
  <r>
    <x v="59"/>
    <x v="9"/>
    <n v="0"/>
    <x v="0"/>
  </r>
  <r>
    <x v="59"/>
    <x v="10"/>
    <n v="11647.286631595007"/>
    <x v="0"/>
  </r>
  <r>
    <x v="59"/>
    <x v="11"/>
    <n v="7327.0450804289776"/>
    <x v="0"/>
  </r>
  <r>
    <x v="59"/>
    <x v="12"/>
    <n v="8831.3088888887814"/>
    <x v="0"/>
  </r>
  <r>
    <x v="59"/>
    <x v="13"/>
    <n v="11982.811605615552"/>
    <x v="0"/>
  </r>
  <r>
    <x v="59"/>
    <x v="14"/>
    <n v="252.31839308938009"/>
    <x v="0"/>
  </r>
  <r>
    <x v="59"/>
    <x v="15"/>
    <n v="5222.8421834905885"/>
    <x v="0"/>
  </r>
  <r>
    <x v="59"/>
    <x v="16"/>
    <n v="0"/>
    <x v="0"/>
  </r>
  <r>
    <x v="59"/>
    <x v="17"/>
    <n v="1047.675108640987"/>
    <x v="0"/>
  </r>
  <r>
    <x v="59"/>
    <x v="18"/>
    <n v="2787.15466600032"/>
    <x v="0"/>
  </r>
  <r>
    <x v="59"/>
    <x v="19"/>
    <n v="357.93163187723303"/>
    <x v="0"/>
  </r>
  <r>
    <x v="59"/>
    <x v="20"/>
    <n v="422.49039137770859"/>
    <x v="0"/>
  </r>
  <r>
    <x v="59"/>
    <x v="21"/>
    <n v="770.63353569178275"/>
    <x v="0"/>
  </r>
  <r>
    <x v="59"/>
    <x v="22"/>
    <n v="323.72518694011507"/>
    <x v="0"/>
  </r>
  <r>
    <x v="59"/>
    <x v="23"/>
    <n v="1544.1934868795861"/>
    <x v="0"/>
  </r>
  <r>
    <x v="59"/>
    <x v="24"/>
    <n v="13092.466528964815"/>
    <x v="0"/>
  </r>
  <r>
    <x v="59"/>
    <x v="25"/>
    <n v="7766.9556691409116"/>
    <x v="0"/>
  </r>
  <r>
    <x v="59"/>
    <x v="26"/>
    <n v="3169.3660716056661"/>
    <x v="0"/>
  </r>
  <r>
    <x v="59"/>
    <x v="27"/>
    <n v="4352.7688008663499"/>
    <x v="0"/>
  </r>
  <r>
    <x v="59"/>
    <x v="28"/>
    <n v="15760.260486425705"/>
    <x v="0"/>
  </r>
  <r>
    <x v="59"/>
    <x v="29"/>
    <n v="121570.32914004018"/>
    <x v="0"/>
  </r>
  <r>
    <x v="60"/>
    <x v="0"/>
    <n v="0"/>
    <x v="0"/>
  </r>
  <r>
    <x v="60"/>
    <x v="1"/>
    <n v="1115.4624607157264"/>
    <x v="0"/>
  </r>
  <r>
    <x v="60"/>
    <x v="2"/>
    <n v="624.15058776439059"/>
    <x v="0"/>
  </r>
  <r>
    <x v="60"/>
    <x v="3"/>
    <n v="0"/>
    <x v="0"/>
  </r>
  <r>
    <x v="60"/>
    <x v="4"/>
    <n v="0"/>
    <x v="0"/>
  </r>
  <r>
    <x v="60"/>
    <x v="5"/>
    <n v="0"/>
    <x v="0"/>
  </r>
  <r>
    <x v="60"/>
    <x v="6"/>
    <n v="491.63950758254936"/>
    <x v="0"/>
  </r>
  <r>
    <x v="60"/>
    <x v="7"/>
    <n v="64.767367263007685"/>
    <x v="0"/>
  </r>
  <r>
    <x v="60"/>
    <x v="8"/>
    <n v="1796.9665422952335"/>
    <x v="0"/>
  </r>
  <r>
    <x v="60"/>
    <x v="9"/>
    <n v="0"/>
    <x v="0"/>
  </r>
  <r>
    <x v="60"/>
    <x v="10"/>
    <n v="1278.3741029853713"/>
    <x v="0"/>
  </r>
  <r>
    <x v="60"/>
    <x v="11"/>
    <n v="1623.6458923319556"/>
    <x v="0"/>
  </r>
  <r>
    <x v="60"/>
    <x v="12"/>
    <n v="1297.0876098782021"/>
    <x v="0"/>
  </r>
  <r>
    <x v="60"/>
    <x v="13"/>
    <n v="20126.841032969118"/>
    <x v="0"/>
  </r>
  <r>
    <x v="60"/>
    <x v="14"/>
    <n v="1018.5877330522455"/>
    <x v="0"/>
  </r>
  <r>
    <x v="60"/>
    <x v="15"/>
    <n v="0"/>
    <x v="0"/>
  </r>
  <r>
    <x v="60"/>
    <x v="16"/>
    <n v="0"/>
    <x v="0"/>
  </r>
  <r>
    <x v="60"/>
    <x v="17"/>
    <n v="210.94897956901829"/>
    <x v="0"/>
  </r>
  <r>
    <x v="60"/>
    <x v="18"/>
    <n v="533.8964597846541"/>
    <x v="0"/>
  </r>
  <r>
    <x v="60"/>
    <x v="19"/>
    <n v="0"/>
    <x v="0"/>
  </r>
  <r>
    <x v="60"/>
    <x v="20"/>
    <n v="1167.2004247133223"/>
    <x v="0"/>
  </r>
  <r>
    <x v="60"/>
    <x v="21"/>
    <n v="528.6695036401685"/>
    <x v="0"/>
  </r>
  <r>
    <x v="60"/>
    <x v="22"/>
    <n v="1025.2264271813995"/>
    <x v="0"/>
  </r>
  <r>
    <x v="60"/>
    <x v="23"/>
    <n v="444.89319361119232"/>
    <x v="0"/>
  </r>
  <r>
    <x v="60"/>
    <x v="24"/>
    <n v="18962.564906867043"/>
    <x v="0"/>
  </r>
  <r>
    <x v="60"/>
    <x v="25"/>
    <n v="115.3518669574776"/>
    <x v="0"/>
  </r>
  <r>
    <x v="60"/>
    <x v="26"/>
    <n v="253.89876332180344"/>
    <x v="0"/>
  </r>
  <r>
    <x v="60"/>
    <x v="27"/>
    <n v="796.52771233550425"/>
    <x v="0"/>
  </r>
  <r>
    <x v="60"/>
    <x v="28"/>
    <n v="2289.8282432415344"/>
    <x v="0"/>
  </r>
  <r>
    <x v="60"/>
    <x v="29"/>
    <n v="52680.173362483874"/>
    <x v="0"/>
  </r>
  <r>
    <x v="61"/>
    <x v="0"/>
    <n v="80.164173944047803"/>
    <x v="0"/>
  </r>
  <r>
    <x v="61"/>
    <x v="1"/>
    <n v="360.29528978216416"/>
    <x v="0"/>
  </r>
  <r>
    <x v="61"/>
    <x v="2"/>
    <n v="0"/>
    <x v="0"/>
  </r>
  <r>
    <x v="61"/>
    <x v="3"/>
    <n v="0"/>
    <x v="0"/>
  </r>
  <r>
    <x v="61"/>
    <x v="4"/>
    <n v="0"/>
    <x v="0"/>
  </r>
  <r>
    <x v="61"/>
    <x v="5"/>
    <n v="0"/>
    <x v="0"/>
  </r>
  <r>
    <x v="61"/>
    <x v="6"/>
    <n v="344.08876988286505"/>
    <x v="0"/>
  </r>
  <r>
    <x v="61"/>
    <x v="7"/>
    <n v="0"/>
    <x v="0"/>
  </r>
  <r>
    <x v="61"/>
    <x v="8"/>
    <n v="0"/>
    <x v="0"/>
  </r>
  <r>
    <x v="61"/>
    <x v="9"/>
    <n v="0"/>
    <x v="0"/>
  </r>
  <r>
    <x v="61"/>
    <x v="10"/>
    <n v="0"/>
    <x v="0"/>
  </r>
  <r>
    <x v="61"/>
    <x v="11"/>
    <n v="172.66545248748639"/>
    <x v="0"/>
  </r>
  <r>
    <x v="61"/>
    <x v="12"/>
    <n v="0"/>
    <x v="0"/>
  </r>
  <r>
    <x v="61"/>
    <x v="13"/>
    <n v="15314.758301997703"/>
    <x v="0"/>
  </r>
  <r>
    <x v="61"/>
    <x v="14"/>
    <n v="0"/>
    <x v="0"/>
  </r>
  <r>
    <x v="61"/>
    <x v="15"/>
    <n v="0"/>
    <x v="0"/>
  </r>
  <r>
    <x v="61"/>
    <x v="16"/>
    <n v="0"/>
    <x v="0"/>
  </r>
  <r>
    <x v="61"/>
    <x v="17"/>
    <n v="0"/>
    <x v="0"/>
  </r>
  <r>
    <x v="61"/>
    <x v="18"/>
    <n v="0"/>
    <x v="0"/>
  </r>
  <r>
    <x v="61"/>
    <x v="19"/>
    <n v="0"/>
    <x v="0"/>
  </r>
  <r>
    <x v="61"/>
    <x v="20"/>
    <n v="0"/>
    <x v="0"/>
  </r>
  <r>
    <x v="61"/>
    <x v="21"/>
    <n v="0"/>
    <x v="0"/>
  </r>
  <r>
    <x v="61"/>
    <x v="22"/>
    <n v="0"/>
    <x v="0"/>
  </r>
  <r>
    <x v="61"/>
    <x v="23"/>
    <n v="0"/>
    <x v="0"/>
  </r>
  <r>
    <x v="61"/>
    <x v="24"/>
    <n v="1057448.6489591463"/>
    <x v="0"/>
  </r>
  <r>
    <x v="61"/>
    <x v="25"/>
    <n v="225873.42909665531"/>
    <x v="0"/>
  </r>
  <r>
    <x v="61"/>
    <x v="26"/>
    <n v="972.94995610418709"/>
    <x v="0"/>
  </r>
  <r>
    <x v="61"/>
    <x v="27"/>
    <n v="247869.33670700603"/>
    <x v="0"/>
  </r>
  <r>
    <x v="61"/>
    <x v="28"/>
    <n v="712565.55049547274"/>
    <x v="0"/>
  </r>
  <r>
    <x v="61"/>
    <x v="29"/>
    <n v="1300567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3EF77A-D329-48FB-950F-CD13584498A2}" name="PivotTable19" cacheId="0" applyNumberFormats="0" applyBorderFormats="0" applyFontFormats="0" applyPatternFormats="0" applyAlignmentFormats="0" applyWidthHeightFormats="1" dataCaption="Values" updatedVersion="6" minRefreshableVersion="3" itemPrintTitles="1" createdVersion="6" indent="0" outline="1" outlineData="1" multipleFieldFilters="0">
  <location ref="A3:GZ211" firstHeaderRow="1" firstDataRow="2" firstDataCol="1" rowPageCount="1" colPageCount="1"/>
  <pivotFields count="4">
    <pivotField axis="axisRow" showAll="0">
      <items count="20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h="1" x="0"/>
        <item t="default"/>
      </items>
    </pivotField>
    <pivotField axis="axisCol" showAll="0">
      <items count="20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h="1" x="0"/>
        <item t="default"/>
      </items>
    </pivotField>
    <pivotField dataField="1" showAll="0"/>
    <pivotField axis="axisPage" showAll="0">
      <items count="2">
        <item x="0"/>
        <item t="default"/>
      </items>
    </pivotField>
  </pivotFields>
  <rowFields count="1">
    <field x="0"/>
  </rowFields>
  <rowItems count="2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 t="grand">
      <x/>
    </i>
  </rowItems>
  <colFields count="1">
    <field x="1"/>
  </colFields>
  <colItems count="2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 t="grand">
      <x/>
    </i>
  </colItems>
  <pageFields count="1">
    <pageField fld="3" hier="-1"/>
  </pageFields>
  <dataFields count="1">
    <dataField name="Sum of Value" fld="2" baseField="0" baseItem="0" numFmtId="3"/>
  </dataFields>
  <formats count="37">
    <format dxfId="202">
      <pivotArea outline="0" collapsedLevelsAreSubtotals="1" fieldPosition="0"/>
    </format>
    <format dxfId="201">
      <pivotArea type="all" dataOnly="0" outline="0" fieldPosition="0"/>
    </format>
    <format dxfId="200">
      <pivotArea outline="0" collapsedLevelsAreSubtotals="1" fieldPosition="0"/>
    </format>
    <format dxfId="199">
      <pivotArea type="origin" dataOnly="0" labelOnly="1" outline="0" fieldPosition="0"/>
    </format>
    <format dxfId="198">
      <pivotArea field="1" type="button" dataOnly="0" labelOnly="1" outline="0" axis="axisCol" fieldPosition="0"/>
    </format>
    <format dxfId="197">
      <pivotArea type="topRight" dataOnly="0" labelOnly="1" outline="0" fieldPosition="0"/>
    </format>
    <format dxfId="196">
      <pivotArea field="0" type="button" dataOnly="0" labelOnly="1" outline="0" axis="axisRow" fieldPosition="0"/>
    </format>
    <format dxfId="195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4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93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92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91">
      <pivotArea dataOnly="0" labelOnly="1" fieldPosition="0">
        <references count="1">
          <reference field="0" count="6">
            <x v="200"/>
            <x v="201"/>
            <x v="202"/>
            <x v="203"/>
            <x v="204"/>
            <x v="205"/>
          </reference>
        </references>
      </pivotArea>
    </format>
    <format dxfId="190">
      <pivotArea dataOnly="0" labelOnly="1" grandRow="1" outline="0" fieldPosition="0"/>
    </format>
    <format dxfId="189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88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87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86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85">
      <pivotArea dataOnly="0" labelOnly="1" fieldPosition="0">
        <references count="1">
          <reference field="1" count="6">
            <x v="200"/>
            <x v="201"/>
            <x v="202"/>
            <x v="203"/>
            <x v="204"/>
            <x v="205"/>
          </reference>
        </references>
      </pivotArea>
    </format>
    <format dxfId="184">
      <pivotArea dataOnly="0" labelOnly="1" grandCol="1" outline="0" fieldPosition="0"/>
    </format>
    <format dxfId="183">
      <pivotArea type="all" dataOnly="0" outline="0" fieldPosition="0"/>
    </format>
    <format dxfId="182">
      <pivotArea outline="0" collapsedLevelsAreSubtotals="1" fieldPosition="0"/>
    </format>
    <format dxfId="181">
      <pivotArea type="origin" dataOnly="0" labelOnly="1" outline="0" fieldPosition="0"/>
    </format>
    <format dxfId="180">
      <pivotArea field="1" type="button" dataOnly="0" labelOnly="1" outline="0" axis="axisCol" fieldPosition="0"/>
    </format>
    <format dxfId="179">
      <pivotArea type="topRight" dataOnly="0" labelOnly="1" outline="0" fieldPosition="0"/>
    </format>
    <format dxfId="178">
      <pivotArea field="0" type="button" dataOnly="0" labelOnly="1" outline="0" axis="axisRow" fieldPosition="0"/>
    </format>
    <format dxfId="17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7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7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7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73">
      <pivotArea dataOnly="0" labelOnly="1" fieldPosition="0">
        <references count="1">
          <reference field="0" count="6">
            <x v="200"/>
            <x v="201"/>
            <x v="202"/>
            <x v="203"/>
            <x v="204"/>
            <x v="205"/>
          </reference>
        </references>
      </pivotArea>
    </format>
    <format dxfId="172">
      <pivotArea dataOnly="0" labelOnly="1" grandRow="1" outline="0" fieldPosition="0"/>
    </format>
    <format dxfId="171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70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69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68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7">
      <pivotArea dataOnly="0" labelOnly="1" fieldPosition="0">
        <references count="1">
          <reference field="1" count="6">
            <x v="200"/>
            <x v="201"/>
            <x v="202"/>
            <x v="203"/>
            <x v="204"/>
            <x v="205"/>
          </reference>
        </references>
      </pivotArea>
    </format>
    <format dxfId="16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F213A7-1BFD-45A0-A97F-5A64407E1850}" name="PivotTable21" cacheId="1" applyNumberFormats="0" applyBorderFormats="0" applyFontFormats="0" applyPatternFormats="0" applyAlignmentFormats="0" applyWidthHeightFormats="1" dataCaption="Values" updatedVersion="6" minRefreshableVersion="3" itemPrintTitles="1" createdVersion="6" indent="0" outline="1" outlineData="1" multipleFieldFilters="0">
  <location ref="A3:GH193" firstHeaderRow="1" firstDataRow="2" firstDataCol="1" rowPageCount="1" colPageCount="1"/>
  <pivotFields count="4">
    <pivotField axis="axisRow" showAll="0">
      <items count="19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h="1" x="0"/>
        <item t="default"/>
      </items>
    </pivotField>
    <pivotField axis="axisCol" showAll="0">
      <items count="19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h="1" x="0"/>
        <item t="default"/>
      </items>
    </pivotField>
    <pivotField dataField="1" showAll="0"/>
    <pivotField axis="axisPage" showAll="0">
      <items count="2">
        <item x="0"/>
        <item t="default"/>
      </items>
    </pivotField>
  </pivotFields>
  <rowFields count="1">
    <field x="0"/>
  </rowFields>
  <rowItems count="18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 t="grand">
      <x/>
    </i>
  </rowItems>
  <colFields count="1">
    <field x="1"/>
  </colFields>
  <colItems count="18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 t="grand">
      <x/>
    </i>
  </colItems>
  <pageFields count="1">
    <pageField fld="3" hier="-1"/>
  </pageFields>
  <dataFields count="1">
    <dataField name="Sum of Value" fld="2" baseField="0" baseItem="163" numFmtId="3"/>
  </dataFields>
  <formats count="33">
    <format dxfId="165">
      <pivotArea outline="0" collapsedLevelsAreSubtotals="1" fieldPosition="0"/>
    </format>
    <format dxfId="164">
      <pivotArea type="all" dataOnly="0" outline="0" fieldPosition="0"/>
    </format>
    <format dxfId="163">
      <pivotArea outline="0" collapsedLevelsAreSubtotals="1" fieldPosition="0"/>
    </format>
    <format dxfId="162">
      <pivotArea type="origin" dataOnly="0" labelOnly="1" outline="0" fieldPosition="0"/>
    </format>
    <format dxfId="161">
      <pivotArea field="1" type="button" dataOnly="0" labelOnly="1" outline="0" axis="axisCol" fieldPosition="0"/>
    </format>
    <format dxfId="160">
      <pivotArea type="topRight" dataOnly="0" labelOnly="1" outline="0" fieldPosition="0"/>
    </format>
    <format dxfId="159">
      <pivotArea field="0" type="button" dataOnly="0" labelOnly="1" outline="0" axis="axisRow" fieldPosition="0"/>
    </format>
    <format dxfId="15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5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5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55">
      <pivotArea dataOnly="0" labelOnly="1" fieldPosition="0">
        <references count="1">
          <reference field="0" count="38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154">
      <pivotArea dataOnly="0" labelOnly="1" grandRow="1" outline="0" fieldPosition="0"/>
    </format>
    <format dxfId="15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52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51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50">
      <pivotArea dataOnly="0" labelOnly="1" fieldPosition="0">
        <references count="1">
          <reference field="1" count="38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149">
      <pivotArea dataOnly="0" labelOnly="1" grandCol="1" outline="0" fieldPosition="0"/>
    </format>
    <format dxfId="148">
      <pivotArea type="all" dataOnly="0" outline="0" fieldPosition="0"/>
    </format>
    <format dxfId="147">
      <pivotArea outline="0" collapsedLevelsAreSubtotals="1" fieldPosition="0"/>
    </format>
    <format dxfId="146">
      <pivotArea type="origin" dataOnly="0" labelOnly="1" outline="0" fieldPosition="0"/>
    </format>
    <format dxfId="145">
      <pivotArea field="1" type="button" dataOnly="0" labelOnly="1" outline="0" axis="axisCol" fieldPosition="0"/>
    </format>
    <format dxfId="144">
      <pivotArea type="topRight" dataOnly="0" labelOnly="1" outline="0" fieldPosition="0"/>
    </format>
    <format dxfId="143">
      <pivotArea field="0" type="button" dataOnly="0" labelOnly="1" outline="0" axis="axisRow" fieldPosition="0"/>
    </format>
    <format dxfId="142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41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40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39">
      <pivotArea dataOnly="0" labelOnly="1" fieldPosition="0">
        <references count="1">
          <reference field="0" count="38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138">
      <pivotArea dataOnly="0" labelOnly="1" grandRow="1" outline="0" fieldPosition="0"/>
    </format>
    <format dxfId="137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6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35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34">
      <pivotArea dataOnly="0" labelOnly="1" fieldPosition="0">
        <references count="1">
          <reference field="1" count="38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13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EB7E08-C808-4841-9419-8F044D58B092}" name="PivotTable22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GB187" firstHeaderRow="1" firstDataRow="2" firstDataCol="1" rowPageCount="1" colPageCount="1"/>
  <pivotFields count="4">
    <pivotField axis="axisRow" showAll="0" sortType="ascending">
      <items count="191"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h="1" m="1" x="187"/>
        <item x="170"/>
        <item h="1" m="1" x="189"/>
        <item x="171"/>
        <item h="1" m="1" x="188"/>
        <item x="172"/>
        <item h="1" m="1" x="185"/>
        <item x="173"/>
        <item h="1" m="1" x="186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h="1" x="0"/>
        <item h="1" x="2"/>
        <item h="1" x="1"/>
        <item t="default"/>
      </items>
    </pivotField>
    <pivotField axis="axisCol" showAll="0" sortType="ascending">
      <items count="191"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h="1" m="1" x="187"/>
        <item x="169"/>
        <item h="1" m="1" x="189"/>
        <item x="170"/>
        <item h="1" m="1" x="188"/>
        <item x="171"/>
        <item h="1" m="1" x="185"/>
        <item x="172"/>
        <item h="1" m="1" x="186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h="1" x="0"/>
        <item h="1" x="1"/>
        <item m="1" x="184"/>
        <item t="default"/>
      </items>
    </pivotField>
    <pivotField dataField="1" showAll="0"/>
    <pivotField axis="axisPage" showAll="0">
      <items count="2">
        <item x="0"/>
        <item t="default"/>
      </items>
    </pivotField>
  </pivotFields>
  <rowFields count="1">
    <field x="0"/>
  </rowFields>
  <rowItems count="18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8"/>
    </i>
    <i>
      <x v="170"/>
    </i>
    <i>
      <x v="172"/>
    </i>
    <i>
      <x v="174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 t="grand">
      <x/>
    </i>
  </rowItems>
  <colFields count="1">
    <field x="1"/>
  </colFields>
  <colItems count="18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8"/>
    </i>
    <i>
      <x v="170"/>
    </i>
    <i>
      <x v="172"/>
    </i>
    <i>
      <x v="174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 t="grand">
      <x/>
    </i>
  </colItems>
  <pageFields count="1">
    <pageField fld="3" hier="-1"/>
  </pageFields>
  <dataFields count="1">
    <dataField name="Sum of Value" fld="2" baseField="0" baseItem="3" numFmtId="3"/>
  </dataFields>
  <formats count="33">
    <format dxfId="132">
      <pivotArea type="all" dataOnly="0" outline="0" fieldPosition="0"/>
    </format>
    <format dxfId="131">
      <pivotArea outline="0" collapsedLevelsAreSubtotals="1" fieldPosition="0"/>
    </format>
    <format dxfId="130">
      <pivotArea type="origin" dataOnly="0" labelOnly="1" outline="0" fieldPosition="0"/>
    </format>
    <format dxfId="129">
      <pivotArea field="1" type="button" dataOnly="0" labelOnly="1" outline="0" axis="axisCol" fieldPosition="0"/>
    </format>
    <format dxfId="128">
      <pivotArea type="topRight" dataOnly="0" labelOnly="1" outline="0" fieldPosition="0"/>
    </format>
    <format dxfId="127">
      <pivotArea field="0" type="button" dataOnly="0" labelOnly="1" outline="0" axis="axisRow" fieldPosition="0"/>
    </format>
    <format dxfId="126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5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24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23">
      <pivotArea dataOnly="0" labelOnly="1" fieldPosition="0">
        <references count="1">
          <reference field="0" count="32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9"/>
            <x v="171"/>
            <x v="173"/>
            <x v="175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122">
      <pivotArea dataOnly="0" labelOnly="1" grandRow="1" outline="0" fieldPosition="0"/>
    </format>
    <format dxfId="121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0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19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18">
      <pivotArea dataOnly="0" labelOnly="1" fieldPosition="0">
        <references count="1">
          <reference field="1" count="32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9"/>
            <x v="171"/>
            <x v="173"/>
            <x v="175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117">
      <pivotArea dataOnly="0" labelOnly="1" grandCol="1" outline="0" fieldPosition="0"/>
    </format>
    <format dxfId="116">
      <pivotArea type="all" dataOnly="0" outline="0" fieldPosition="0"/>
    </format>
    <format dxfId="115">
      <pivotArea outline="0" collapsedLevelsAreSubtotals="1" fieldPosition="0"/>
    </format>
    <format dxfId="114">
      <pivotArea type="origin" dataOnly="0" labelOnly="1" outline="0" fieldPosition="0"/>
    </format>
    <format dxfId="113">
      <pivotArea field="1" type="button" dataOnly="0" labelOnly="1" outline="0" axis="axisCol" fieldPosition="0"/>
    </format>
    <format dxfId="112">
      <pivotArea type="topRight" dataOnly="0" labelOnly="1" outline="0" fieldPosition="0"/>
    </format>
    <format dxfId="111">
      <pivotArea field="0" type="button" dataOnly="0" labelOnly="1" outline="0" axis="axisRow" fieldPosition="0"/>
    </format>
    <format dxfId="110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09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08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07">
      <pivotArea dataOnly="0" labelOnly="1" fieldPosition="0">
        <references count="1">
          <reference field="0" count="32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9"/>
            <x v="171"/>
            <x v="173"/>
            <x v="175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106">
      <pivotArea dataOnly="0" labelOnly="1" grandRow="1" outline="0" fieldPosition="0"/>
    </format>
    <format dxfId="105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04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03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02">
      <pivotArea dataOnly="0" labelOnly="1" fieldPosition="0">
        <references count="1">
          <reference field="1" count="32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9"/>
            <x v="171"/>
            <x v="173"/>
            <x v="175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101">
      <pivotArea dataOnly="0" labelOnly="1" grandCol="1" outline="0" fieldPosition="0"/>
    </format>
    <format dxfId="1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2C2AAC-28E1-452F-87BE-B177C7FE2FEE}" name="PivotTable10" cacheId="3" applyNumberFormats="0" applyBorderFormats="0" applyFontFormats="0" applyPatternFormats="0" applyAlignmentFormats="0" applyWidthHeightFormats="1" dataCaption="Values" updatedVersion="6" minRefreshableVersion="3" colGrandTotals="0" itemPrintTitles="1" createdVersion="6" indent="0" outline="1" outlineData="1" multipleFieldFilters="0">
  <location ref="AG3:BK67" firstHeaderRow="1" firstDataRow="2" firstDataCol="1" rowPageCount="1" colPageCount="1"/>
  <pivotFields count="4">
    <pivotField axis="axisRow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axis="axisCol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m="1" x="30"/>
        <item m="1" x="31"/>
        <item x="27"/>
        <item x="28"/>
        <item x="29"/>
        <item t="default"/>
      </items>
    </pivotField>
    <pivotField dataField="1" showAll="0"/>
    <pivotField axis="axisPage" showAll="0">
      <items count="3">
        <item m="1" x="1"/>
        <item x="0"/>
        <item t="default"/>
      </items>
    </pivotField>
  </pivotFields>
  <rowFields count="1">
    <field x="0"/>
  </rowFields>
  <rowItems count="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 t="grand">
      <x/>
    </i>
  </rowItems>
  <colFields count="1">
    <field x="1"/>
  </colFields>
  <col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9"/>
    </i>
    <i>
      <x v="30"/>
    </i>
    <i>
      <x v="31"/>
    </i>
  </colItems>
  <pageFields count="1">
    <pageField fld="3" hier="-1"/>
  </pageFields>
  <dataFields count="1">
    <dataField name="Sum of Value" fld="2" baseField="0" baseItem="0" numFmtId="3"/>
  </dataFields>
  <formats count="22">
    <format dxfId="77">
      <pivotArea outline="0" collapsedLevelsAreSubtotals="1" fieldPosition="0"/>
    </format>
    <format dxfId="76">
      <pivotArea type="all" dataOnly="0" outline="0" fieldPosition="0"/>
    </format>
    <format dxfId="75">
      <pivotArea outline="0" collapsedLevelsAreSubtotals="1" fieldPosition="0"/>
    </format>
    <format dxfId="74">
      <pivotArea type="origin" dataOnly="0" labelOnly="1" outline="0" fieldPosition="0"/>
    </format>
    <format dxfId="73">
      <pivotArea field="1" type="button" dataOnly="0" labelOnly="1" outline="0" axis="axisCol" fieldPosition="0"/>
    </format>
    <format dxfId="72">
      <pivotArea type="topRight" dataOnly="0" labelOnly="1" outline="0" fieldPosition="0"/>
    </format>
    <format dxfId="71">
      <pivotArea field="0" type="button" dataOnly="0" labelOnly="1" outline="0" axis="axisRow" fieldPosition="0"/>
    </format>
    <format dxfId="70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9">
      <pivotArea dataOnly="0" labelOnly="1" fieldPosition="0">
        <references count="1">
          <reference field="0" count="1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68">
      <pivotArea dataOnly="0" labelOnly="1" grandRow="1" outline="0" fieldPosition="0"/>
    </format>
    <format dxfId="67">
      <pivotArea dataOnly="0" labelOnly="1" fieldPosition="0">
        <references count="1">
          <reference field="1" count="0"/>
        </references>
      </pivotArea>
    </format>
    <format dxfId="66">
      <pivotArea type="all" dataOnly="0" outline="0" fieldPosition="0"/>
    </format>
    <format dxfId="65">
      <pivotArea outline="0" collapsedLevelsAreSubtotals="1" fieldPosition="0"/>
    </format>
    <format dxfId="64">
      <pivotArea type="origin" dataOnly="0" labelOnly="1" outline="0" fieldPosition="0"/>
    </format>
    <format dxfId="63">
      <pivotArea field="1" type="button" dataOnly="0" labelOnly="1" outline="0" axis="axisCol" fieldPosition="0"/>
    </format>
    <format dxfId="62">
      <pivotArea type="topRight" dataOnly="0" labelOnly="1" outline="0" fieldPosition="0"/>
    </format>
    <format dxfId="61">
      <pivotArea field="0" type="button" dataOnly="0" labelOnly="1" outline="0" axis="axisRow" fieldPosition="0"/>
    </format>
    <format dxfId="60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9">
      <pivotArea dataOnly="0" labelOnly="1" fieldPosition="0">
        <references count="1">
          <reference field="0" count="1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58">
      <pivotArea dataOnly="0" labelOnly="1" grandRow="1" outline="0" fieldPosition="0"/>
    </format>
    <format dxfId="57">
      <pivotArea dataOnly="0" labelOnly="1" fieldPosition="0">
        <references count="1">
          <reference field="1" count="0"/>
        </references>
      </pivotArea>
    </format>
    <format dxfId="56">
      <pivotArea dataOnly="0" labelOnly="1" fieldPosition="0">
        <references count="1"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2FB52F-164C-43ED-879E-AFC54D1481A8}" name="PivotTable11" cacheId="8" applyNumberFormats="0" applyBorderFormats="0" applyFontFormats="0" applyPatternFormats="0" applyAlignmentFormats="0" applyWidthHeightFormats="1" dataCaption="Values" updatedVersion="6" minRefreshableVersion="3" colGrandTotals="0" itemPrintTitles="1" createdVersion="6" indent="0" outline="1" outlineData="1" multipleFieldFilters="0">
  <location ref="A3:AE67" firstHeaderRow="1" firstDataRow="2" firstDataCol="1" rowPageCount="1" colPageCount="1"/>
  <pivotFields count="4">
    <pivotField axis="axisRow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axis="axisCol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m="1" x="30"/>
        <item m="1" x="31"/>
        <item x="27"/>
        <item x="28"/>
        <item x="29"/>
        <item t="default"/>
      </items>
    </pivotField>
    <pivotField dataField="1" showAll="0"/>
    <pivotField axis="axisPage" showAll="0">
      <items count="2">
        <item x="0"/>
        <item t="default"/>
      </items>
    </pivotField>
  </pivotFields>
  <rowFields count="1">
    <field x="0"/>
  </rowFields>
  <rowItems count="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 t="grand">
      <x/>
    </i>
  </rowItems>
  <colFields count="1">
    <field x="1"/>
  </colFields>
  <col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9"/>
    </i>
    <i>
      <x v="30"/>
    </i>
    <i>
      <x v="31"/>
    </i>
  </colItems>
  <pageFields count="1">
    <pageField fld="3" hier="-1"/>
  </pageFields>
  <dataFields count="1">
    <dataField name="Sum of Value" fld="2" baseField="0" baseItem="0" numFmtId="3"/>
  </dataFields>
  <formats count="22">
    <format dxfId="99">
      <pivotArea outline="0" collapsedLevelsAreSubtotals="1" fieldPosition="0"/>
    </format>
    <format dxfId="98">
      <pivotArea type="all" dataOnly="0" outline="0" fieldPosition="0"/>
    </format>
    <format dxfId="97">
      <pivotArea outline="0" collapsedLevelsAreSubtotals="1" fieldPosition="0"/>
    </format>
    <format dxfId="96">
      <pivotArea type="origin" dataOnly="0" labelOnly="1" outline="0" fieldPosition="0"/>
    </format>
    <format dxfId="95">
      <pivotArea field="1" type="button" dataOnly="0" labelOnly="1" outline="0" axis="axisCol" fieldPosition="0"/>
    </format>
    <format dxfId="94">
      <pivotArea type="topRight" dataOnly="0" labelOnly="1" outline="0" fieldPosition="0"/>
    </format>
    <format dxfId="93">
      <pivotArea field="0" type="button" dataOnly="0" labelOnly="1" outline="0" axis="axisRow" fieldPosition="0"/>
    </format>
    <format dxfId="92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1">
      <pivotArea dataOnly="0" labelOnly="1" fieldPosition="0">
        <references count="1">
          <reference field="0" count="1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90">
      <pivotArea dataOnly="0" labelOnly="1" grandRow="1" outline="0" fieldPosition="0"/>
    </format>
    <format dxfId="89">
      <pivotArea dataOnly="0" labelOnly="1" fieldPosition="0">
        <references count="1">
          <reference field="1" count="0"/>
        </references>
      </pivotArea>
    </format>
    <format dxfId="88">
      <pivotArea type="all" dataOnly="0" outline="0" fieldPosition="0"/>
    </format>
    <format dxfId="87">
      <pivotArea outline="0" collapsedLevelsAreSubtotals="1" fieldPosition="0"/>
    </format>
    <format dxfId="86">
      <pivotArea type="origin" dataOnly="0" labelOnly="1" outline="0" fieldPosition="0"/>
    </format>
    <format dxfId="85">
      <pivotArea field="1" type="button" dataOnly="0" labelOnly="1" outline="0" axis="axisCol" fieldPosition="0"/>
    </format>
    <format dxfId="84">
      <pivotArea type="topRight" dataOnly="0" labelOnly="1" outline="0" fieldPosition="0"/>
    </format>
    <format dxfId="83">
      <pivotArea field="0" type="button" dataOnly="0" labelOnly="1" outline="0" axis="axisRow" fieldPosition="0"/>
    </format>
    <format dxfId="82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81">
      <pivotArea dataOnly="0" labelOnly="1" fieldPosition="0">
        <references count="1">
          <reference field="0" count="1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80">
      <pivotArea dataOnly="0" labelOnly="1" grandRow="1" outline="0" fieldPosition="0"/>
    </format>
    <format dxfId="79">
      <pivotArea dataOnly="0" labelOnly="1" fieldPosition="0">
        <references count="1">
          <reference field="1" count="0"/>
        </references>
      </pivotArea>
    </format>
    <format dxfId="78">
      <pivotArea dataOnly="0" labelOnly="1" fieldPosition="0">
        <references count="1"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4F1908-9E24-4721-8A7B-7D1C660AA394}" name="PivotTable1" cacheId="4" applyNumberFormats="0" applyBorderFormats="0" applyFontFormats="0" applyPatternFormats="0" applyAlignmentFormats="0" applyWidthHeightFormats="1" dataCaption="Values" updatedVersion="6" minRefreshableVersion="3" colGrandTotals="0" itemPrintTitles="1" createdVersion="6" indent="0" outline="1" outlineData="1" multipleFieldFilters="0">
  <location ref="A3:K67" firstHeaderRow="1" firstDataRow="2" firstDataCol="1" rowPageCount="1" colPageCount="1"/>
  <pivotFields count="4">
    <pivotField axis="axisRow" showAll="0">
      <items count="6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h="1" x="0"/>
        <item x="62"/>
        <item t="default"/>
      </items>
    </pivotField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dataField="1" showAll="0"/>
    <pivotField axis="axisPage" showAll="0">
      <items count="4">
        <item m="1" x="1"/>
        <item m="1" x="2"/>
        <item x="0"/>
        <item t="default"/>
      </items>
    </pivotField>
  </pivotFields>
  <rowFields count="1">
    <field x="0"/>
  </rowFields>
  <rowItems count="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2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pageFields count="1">
    <pageField fld="3" hier="-1"/>
  </pageFields>
  <dataFields count="1">
    <dataField name="Sum of Value" fld="2" baseField="0" baseItem="1" numFmtId="3"/>
  </dataFields>
  <formats count="25">
    <format dxfId="27">
      <pivotArea dataOnly="0" labelOnly="1" fieldPosition="0">
        <references count="1">
          <reference field="1" count="0"/>
        </references>
      </pivotArea>
    </format>
    <format dxfId="26">
      <pivotArea dataOnly="0" labelOnly="1" grandCol="1" outline="0" fieldPosition="0"/>
    </format>
    <format dxfId="25">
      <pivotArea outline="0" collapsedLevelsAreSubtotals="1" fieldPosition="0"/>
    </format>
    <format dxfId="24">
      <pivotArea type="all" dataOnly="0" outline="0" fieldPosition="0"/>
    </format>
    <format dxfId="23">
      <pivotArea outline="0" collapsedLevelsAreSubtotals="1" fieldPosition="0"/>
    </format>
    <format dxfId="22">
      <pivotArea type="origin" dataOnly="0" labelOnly="1" outline="0" fieldPosition="0"/>
    </format>
    <format dxfId="21">
      <pivotArea field="1" type="button" dataOnly="0" labelOnly="1" outline="0" axis="axisCol" fieldPosition="0"/>
    </format>
    <format dxfId="20">
      <pivotArea type="topRight" dataOnly="0" labelOnly="1" outline="0" fieldPosition="0"/>
    </format>
    <format dxfId="19">
      <pivotArea field="0" type="button" dataOnly="0" labelOnly="1" outline="0" axis="axisRow" fieldPosition="0"/>
    </format>
    <format dxfId="1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7">
      <pivotArea dataOnly="0" labelOnly="1" fieldPosition="0">
        <references count="1">
          <reference field="0" count="1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2"/>
          </reference>
        </references>
      </pivotArea>
    </format>
    <format dxfId="16">
      <pivotArea dataOnly="0" labelOnly="1" grandRow="1" outline="0" fieldPosition="0"/>
    </format>
    <format dxfId="15">
      <pivotArea dataOnly="0" labelOnly="1" fieldPosition="0">
        <references count="1">
          <reference field="1" count="0"/>
        </references>
      </pivotArea>
    </format>
    <format dxfId="14">
      <pivotArea dataOnly="0" labelOnly="1" grandCol="1" outline="0" fieldPosition="0"/>
    </format>
    <format dxfId="13">
      <pivotArea type="all" dataOnly="0" outline="0" fieldPosition="0"/>
    </format>
    <format dxfId="12">
      <pivotArea outline="0" collapsedLevelsAreSubtotals="1" fieldPosition="0"/>
    </format>
    <format dxfId="11">
      <pivotArea type="origin" dataOnly="0" labelOnly="1" outline="0" fieldPosition="0"/>
    </format>
    <format dxfId="10">
      <pivotArea field="1" type="button" dataOnly="0" labelOnly="1" outline="0" axis="axisCol" fieldPosition="0"/>
    </format>
    <format dxfId="9">
      <pivotArea type="topRight" dataOnly="0" labelOnly="1" outline="0" fieldPosition="0"/>
    </format>
    <format dxfId="8">
      <pivotArea field="0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1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2"/>
          </reference>
        </references>
      </pivotArea>
    </format>
    <format dxfId="5">
      <pivotArea dataOnly="0" labelOnly="1" grandRow="1" outline="0" fieldPosition="0"/>
    </format>
    <format dxfId="4">
      <pivotArea dataOnly="0" labelOnly="1" fieldPosition="0">
        <references count="1">
          <reference field="1" count="0"/>
        </references>
      </pivotArea>
    </format>
    <format dxfId="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436819-A05A-4119-B385-D292BCEE44B2}" name="PivotTable2" cacheId="5" applyNumberFormats="0" applyBorderFormats="0" applyFontFormats="0" applyPatternFormats="0" applyAlignmentFormats="0" applyWidthHeightFormats="1" dataCaption="Values" updatedVersion="6" minRefreshableVersion="3" colGrandTotals="0" itemPrintTitles="1" createdVersion="6" indent="0" outline="1" outlineData="1" multipleFieldFilters="0">
  <location ref="N3:X67" firstHeaderRow="1" firstDataRow="2" firstDataCol="1" rowPageCount="1" colPageCount="1"/>
  <pivotFields count="4">
    <pivotField axis="axisRow" showAll="0">
      <items count="6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h="1" x="0"/>
        <item t="default"/>
      </items>
    </pivotField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dataField="1" showAll="0"/>
    <pivotField axis="axisPage" showAll="0">
      <items count="2">
        <item x="0"/>
        <item t="default"/>
      </items>
    </pivotField>
  </pivotFields>
  <rowFields count="1">
    <field x="0"/>
  </rowFields>
  <rowItems count="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pageFields count="1">
    <pageField fld="3" hier="-1"/>
  </pageFields>
  <dataFields count="1">
    <dataField name="Sum of Value" fld="2" baseField="0" baseItem="51" numFmtId="3"/>
  </dataFields>
  <formats count="28">
    <format dxfId="55">
      <pivotArea dataOnly="0" labelOnly="1" fieldPosition="0">
        <references count="1">
          <reference field="1" count="0"/>
        </references>
      </pivotArea>
    </format>
    <format dxfId="54">
      <pivotArea dataOnly="0" labelOnly="1" grandCol="1" outline="0" fieldPosition="0"/>
    </format>
    <format dxfId="53">
      <pivotArea outline="0" collapsedLevelsAreSubtotals="1" fieldPosition="0"/>
    </format>
    <format dxfId="52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1">
      <pivotArea dataOnly="0" labelOnly="1" fieldPosition="0">
        <references count="1">
          <reference field="0" count="13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50">
      <pivotArea dataOnly="0" labelOnly="1" grandRow="1" outline="0" fieldPosition="0"/>
    </format>
    <format dxfId="49">
      <pivotArea type="all" dataOnly="0" outline="0" fieldPosition="0"/>
    </format>
    <format dxfId="48">
      <pivotArea outline="0" collapsedLevelsAreSubtotals="1" fieldPosition="0"/>
    </format>
    <format dxfId="47">
      <pivotArea type="origin" dataOnly="0" labelOnly="1" outline="0" fieldPosition="0"/>
    </format>
    <format dxfId="46">
      <pivotArea field="1" type="button" dataOnly="0" labelOnly="1" outline="0" axis="axisCol" fieldPosition="0"/>
    </format>
    <format dxfId="45">
      <pivotArea type="topRight" dataOnly="0" labelOnly="1" outline="0" fieldPosition="0"/>
    </format>
    <format dxfId="44">
      <pivotArea field="0" type="button" dataOnly="0" labelOnly="1" outline="0" axis="axisRow" fieldPosition="0"/>
    </format>
    <format dxfId="43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2">
      <pivotArea dataOnly="0" labelOnly="1" fieldPosition="0">
        <references count="1">
          <reference field="0" count="1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41">
      <pivotArea dataOnly="0" labelOnly="1" grandRow="1" outline="0" fieldPosition="0"/>
    </format>
    <format dxfId="40">
      <pivotArea dataOnly="0" labelOnly="1" fieldPosition="0">
        <references count="1">
          <reference field="1" count="0"/>
        </references>
      </pivotArea>
    </format>
    <format dxfId="39">
      <pivotArea dataOnly="0" labelOnly="1" grandCol="1" outline="0" fieldPosition="0"/>
    </format>
    <format dxfId="38">
      <pivotArea type="all" dataOnly="0" outline="0" fieldPosition="0"/>
    </format>
    <format dxfId="37">
      <pivotArea outline="0" collapsedLevelsAreSubtotals="1" fieldPosition="0"/>
    </format>
    <format dxfId="36">
      <pivotArea type="origin" dataOnly="0" labelOnly="1" outline="0" fieldPosition="0"/>
    </format>
    <format dxfId="35">
      <pivotArea field="1" type="button" dataOnly="0" labelOnly="1" outline="0" axis="axisCol" fieldPosition="0"/>
    </format>
    <format dxfId="34">
      <pivotArea type="topRight" dataOnly="0" labelOnly="1" outline="0" fieldPosition="0"/>
    </format>
    <format dxfId="33">
      <pivotArea field="0" type="button" dataOnly="0" labelOnly="1" outline="0" axis="axisRow" fieldPosition="0"/>
    </format>
    <format dxfId="32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1">
      <pivotArea dataOnly="0" labelOnly="1" fieldPosition="0">
        <references count="1">
          <reference field="0" count="1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30">
      <pivotArea dataOnly="0" labelOnly="1" grandRow="1" outline="0" fieldPosition="0"/>
    </format>
    <format dxfId="29">
      <pivotArea dataOnly="0" labelOnly="1" fieldPosition="0">
        <references count="1">
          <reference field="1" count="0"/>
        </references>
      </pivotArea>
    </format>
    <format dxfId="28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07DE9C-73A0-42CA-8F9F-436C79846615}" name="PivotTable5" cacheId="6" applyNumberFormats="0" applyBorderFormats="0" applyFontFormats="0" applyPatternFormats="0" applyAlignmentFormats="0" applyWidthHeightFormats="1" dataCaption="Values" updatedVersion="6" minRefreshableVersion="3" colGrandTotals="0" itemPrintTitles="1" createdVersion="6" indent="0" outline="1" outlineData="1" multipleFieldFilters="0">
  <location ref="G3:K67" firstHeaderRow="1" firstDataRow="2" firstDataCol="1" rowPageCount="1" colPageCount="1"/>
  <pivotFields count="4">
    <pivotField axis="axisRow" showAll="0">
      <items count="6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h="1" x="0"/>
        <item t="default"/>
      </items>
    </pivotField>
    <pivotField axis="axisCol" showAll="0">
      <items count="5">
        <item x="0"/>
        <item x="1"/>
        <item x="2"/>
        <item x="3"/>
        <item t="default"/>
      </items>
    </pivotField>
    <pivotField dataField="1" showAll="0"/>
    <pivotField axis="axisPage" showAll="0">
      <items count="2">
        <item x="0"/>
        <item t="default"/>
      </items>
    </pivotField>
  </pivotFields>
  <rowFields count="1">
    <field x="0"/>
  </rowFields>
  <rowItems count="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1">
    <pageField fld="3" hier="-1"/>
  </pageFields>
  <dataFields count="1">
    <dataField name="Sum of Value" fld="2" baseField="0" baseItem="6" numFmtId="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66A26A-B3A3-4D39-8265-41B389B0EAE0}" name="PivotTable4" cacheId="7" applyNumberFormats="0" applyBorderFormats="0" applyFontFormats="0" applyPatternFormats="0" applyAlignmentFormats="0" applyWidthHeightFormats="1" dataCaption="Values" updatedVersion="6" minRefreshableVersion="3" colGrandTotals="0" itemPrintTitles="1" createdVersion="6" indent="0" outline="1" outlineData="1" multipleFieldFilters="0">
  <location ref="A3:E67" firstHeaderRow="1" firstDataRow="2" firstDataCol="1" rowPageCount="1" colPageCount="1"/>
  <pivotFields count="4">
    <pivotField axis="axisRow" showAll="0">
      <items count="6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h="1" x="0"/>
        <item t="default"/>
      </items>
    </pivotField>
    <pivotField axis="axisCol" showAll="0">
      <items count="7">
        <item x="0"/>
        <item x="1"/>
        <item h="1" m="1" x="4"/>
        <item x="2"/>
        <item x="3"/>
        <item h="1" m="1" x="5"/>
        <item t="default"/>
      </items>
    </pivotField>
    <pivotField dataField="1" showAll="0"/>
    <pivotField axis="axisPage" showAll="0">
      <items count="4">
        <item m="1" x="1"/>
        <item m="1" x="2"/>
        <item x="0"/>
        <item t="default"/>
      </items>
    </pivotField>
  </pivotFields>
  <rowFields count="1">
    <field x="0"/>
  </rowFields>
  <rowItems count="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 t="grand">
      <x/>
    </i>
  </rowItems>
  <colFields count="1">
    <field x="1"/>
  </colFields>
  <colItems count="4">
    <i>
      <x/>
    </i>
    <i>
      <x v="1"/>
    </i>
    <i>
      <x v="3"/>
    </i>
    <i>
      <x v="4"/>
    </i>
  </colItems>
  <pageFields count="1">
    <pageField fld="3" hier="-1"/>
  </pageFields>
  <dataFields count="1">
    <dataField name="Sum of Value" fld="2" baseField="0" baseItem="1" numFmtId="3"/>
  </dataFields>
  <formats count="2">
    <format dxfId="2">
      <pivotArea dataOnly="0" labelOnly="1" fieldPosition="0">
        <references count="1">
          <reference field="1" count="0"/>
        </references>
      </pivotArea>
    </format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BAD6E-B390-473C-9AF6-88BF48706AEE}">
  <sheetPr>
    <tabColor rgb="FF00B050"/>
  </sheetPr>
  <dimension ref="B2:C179"/>
  <sheetViews>
    <sheetView workbookViewId="0">
      <selection activeCell="E21" sqref="E21"/>
    </sheetView>
  </sheetViews>
  <sheetFormatPr defaultRowHeight="15" x14ac:dyDescent="0.25"/>
  <cols>
    <col min="1" max="1" width="9.140625" style="19"/>
    <col min="2" max="2" width="28.28515625" style="19" bestFit="1" customWidth="1"/>
    <col min="3" max="3" width="40.5703125" style="19" bestFit="1" customWidth="1"/>
    <col min="4" max="16384" width="9.140625" style="19"/>
  </cols>
  <sheetData>
    <row r="2" spans="2:3" x14ac:dyDescent="0.25">
      <c r="B2" s="35" t="s">
        <v>348</v>
      </c>
      <c r="C2" s="19" t="s">
        <v>349</v>
      </c>
    </row>
    <row r="3" spans="2:3" x14ac:dyDescent="0.25">
      <c r="B3" s="35" t="s">
        <v>350</v>
      </c>
      <c r="C3" s="19" t="s">
        <v>350</v>
      </c>
    </row>
    <row r="4" spans="2:3" x14ac:dyDescent="0.25">
      <c r="B4" s="35" t="s">
        <v>692</v>
      </c>
      <c r="C4" s="19" t="s">
        <v>701</v>
      </c>
    </row>
    <row r="5" spans="2:3" x14ac:dyDescent="0.25">
      <c r="B5" s="35" t="s">
        <v>693</v>
      </c>
      <c r="C5" s="19" t="s">
        <v>702</v>
      </c>
    </row>
    <row r="6" spans="2:3" x14ac:dyDescent="0.25">
      <c r="B6" s="35" t="s">
        <v>694</v>
      </c>
      <c r="C6" s="19" t="s">
        <v>703</v>
      </c>
    </row>
    <row r="7" spans="2:3" x14ac:dyDescent="0.25">
      <c r="B7" s="35" t="s">
        <v>695</v>
      </c>
      <c r="C7" s="19" t="s">
        <v>698</v>
      </c>
    </row>
    <row r="8" spans="2:3" x14ac:dyDescent="0.25">
      <c r="B8" s="35" t="s">
        <v>696</v>
      </c>
      <c r="C8" s="19" t="s">
        <v>699</v>
      </c>
    </row>
    <row r="9" spans="2:3" x14ac:dyDescent="0.25">
      <c r="B9" s="35" t="s">
        <v>697</v>
      </c>
      <c r="C9" s="19" t="s">
        <v>700</v>
      </c>
    </row>
    <row r="179" spans="2:2" x14ac:dyDescent="0.25">
      <c r="B179" s="19" t="s">
        <v>351</v>
      </c>
    </row>
  </sheetData>
  <hyperlinks>
    <hyperlink ref="B2" location="'Cover'!A1" display="Cover" xr:uid="{ACB90F96-4959-41CF-AA1A-56DC5CE385F7}"/>
    <hyperlink ref="B3" location="'Notes'!A1" display="Notes" xr:uid="{FCFCF6AE-CEC8-480E-B0FF-0F842A19F398}"/>
    <hyperlink ref="B4" location="'Pivot 2Dig Occ SAM'!A1" display="Pivot 2Dig Occ SAM" xr:uid="{2E5A5ABE-5E70-4C40-A45A-4AF7B6B39951}"/>
    <hyperlink ref="B5" location="'Pivot 1Dig Occ SAM'!A1" display="Pivot 1Dig Occ SAM" xr:uid="{ED86A8F0-0198-47DA-A227-5E7A6D81F226}"/>
    <hyperlink ref="B6" location="'Pivot TaskBased SAM'!A1" display="Pivot TaskBased SAM" xr:uid="{1370D209-138B-4372-A139-091982CBCE33}"/>
    <hyperlink ref="B7" location="'Pivot Emp &amp; CapStck 2Dig 2016'!A1" display="Pivot Emp &amp; CapStck 2Dig 2016" xr:uid="{548F883E-8165-43DA-AEB2-D27446B34081}"/>
    <hyperlink ref="B8" location="'Pivot Emp &amp; CapStck 1Dig 2016'!A1" display="Pivot Emp &amp; CapStck 1Dig 2016" xr:uid="{E4D0AEB3-5F09-466F-A5D9-D82D051CA423}"/>
    <hyperlink ref="B9" location="'Pivot Emp &amp; CapStck Task 2016'!A1" display="Pivot Emp &amp; CapStck Task 2016" xr:uid="{2EEBA1C8-EAF7-49E0-98FE-A99915BD9D4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AAF2F-122F-43E5-83E8-C239CF9999C2}">
  <sheetPr>
    <tabColor rgb="FF00B050"/>
  </sheetPr>
  <dimension ref="A1:M221"/>
  <sheetViews>
    <sheetView workbookViewId="0">
      <pane xSplit="1" ySplit="15" topLeftCell="B16" activePane="bottomRight" state="frozen"/>
      <selection activeCell="D15" sqref="D15"/>
      <selection pane="topRight" activeCell="D15" sqref="D15"/>
      <selection pane="bottomLeft" activeCell="D15" sqref="D15"/>
      <selection pane="bottomRight" activeCell="E6" sqref="E6"/>
    </sheetView>
  </sheetViews>
  <sheetFormatPr defaultRowHeight="12.75" x14ac:dyDescent="0.2"/>
  <cols>
    <col min="1" max="1" width="10.140625" style="20" bestFit="1" customWidth="1"/>
    <col min="2" max="2" width="52.85546875" style="20" bestFit="1" customWidth="1"/>
    <col min="3" max="3" width="9.140625" style="20"/>
    <col min="4" max="4" width="10.7109375" style="20" bestFit="1" customWidth="1"/>
    <col min="5" max="5" width="50.42578125" style="20" bestFit="1" customWidth="1"/>
    <col min="6" max="7" width="9.140625" style="20"/>
    <col min="8" max="8" width="47.42578125" style="20" bestFit="1" customWidth="1"/>
    <col min="9" max="10" width="9.140625" style="20"/>
    <col min="11" max="11" width="37.140625" style="20" bestFit="1" customWidth="1"/>
    <col min="12" max="16384" width="9.140625" style="20"/>
  </cols>
  <sheetData>
    <row r="1" spans="1:13" ht="15" x14ac:dyDescent="0.25">
      <c r="B1" s="21" t="s">
        <v>646</v>
      </c>
      <c r="E1" s="36" t="s">
        <v>348</v>
      </c>
    </row>
    <row r="2" spans="1:13" ht="15.75" x14ac:dyDescent="0.2">
      <c r="B2" s="22" t="s">
        <v>639</v>
      </c>
    </row>
    <row r="3" spans="1:13" ht="14.25" x14ac:dyDescent="0.2">
      <c r="B3" s="23" t="s">
        <v>641</v>
      </c>
    </row>
    <row r="4" spans="1:13" ht="14.25" x14ac:dyDescent="0.2">
      <c r="B4" s="23" t="s">
        <v>640</v>
      </c>
    </row>
    <row r="5" spans="1:13" x14ac:dyDescent="0.2">
      <c r="B5" s="22"/>
    </row>
    <row r="6" spans="1:13" x14ac:dyDescent="0.2">
      <c r="B6" s="24" t="s">
        <v>642</v>
      </c>
    </row>
    <row r="7" spans="1:13" x14ac:dyDescent="0.2">
      <c r="B7" s="22"/>
    </row>
    <row r="8" spans="1:13" x14ac:dyDescent="0.2">
      <c r="B8" s="21" t="s">
        <v>350</v>
      </c>
    </row>
    <row r="9" spans="1:13" x14ac:dyDescent="0.2">
      <c r="A9" s="20">
        <v>1</v>
      </c>
      <c r="B9" s="20" t="s">
        <v>704</v>
      </c>
    </row>
    <row r="10" spans="1:13" x14ac:dyDescent="0.2">
      <c r="A10" s="20">
        <v>2</v>
      </c>
      <c r="B10" s="20" t="s">
        <v>643</v>
      </c>
      <c r="F10" s="21"/>
    </row>
    <row r="11" spans="1:13" x14ac:dyDescent="0.2">
      <c r="F11" s="22"/>
    </row>
    <row r="12" spans="1:13" x14ac:dyDescent="0.2">
      <c r="F12" s="22"/>
    </row>
    <row r="13" spans="1:13" x14ac:dyDescent="0.2">
      <c r="A13" s="25" t="s">
        <v>645</v>
      </c>
      <c r="B13" s="31"/>
      <c r="D13" s="25" t="s">
        <v>683</v>
      </c>
      <c r="E13" s="31"/>
      <c r="G13" s="25" t="s">
        <v>684</v>
      </c>
      <c r="H13" s="31"/>
      <c r="J13" s="33" t="s">
        <v>688</v>
      </c>
      <c r="K13" s="34" t="s">
        <v>691</v>
      </c>
      <c r="L13" s="34" t="s">
        <v>689</v>
      </c>
      <c r="M13" s="34" t="s">
        <v>690</v>
      </c>
    </row>
    <row r="14" spans="1:13" x14ac:dyDescent="0.2">
      <c r="A14" s="31"/>
      <c r="B14" s="25" t="s">
        <v>352</v>
      </c>
      <c r="D14" s="31"/>
      <c r="E14" s="25" t="s">
        <v>352</v>
      </c>
      <c r="G14" s="31"/>
      <c r="H14" s="25" t="s">
        <v>352</v>
      </c>
      <c r="J14" s="12">
        <v>1</v>
      </c>
      <c r="K14" s="12" t="s">
        <v>647</v>
      </c>
      <c r="L14" s="10" t="s">
        <v>112</v>
      </c>
      <c r="M14" s="10" t="s">
        <v>685</v>
      </c>
    </row>
    <row r="15" spans="1:13" ht="15" x14ac:dyDescent="0.25">
      <c r="A15" s="26" t="s">
        <v>39</v>
      </c>
      <c r="B15" s="20" t="s">
        <v>353</v>
      </c>
      <c r="C15" s="27"/>
      <c r="D15" s="26" t="s">
        <v>39</v>
      </c>
      <c r="E15" s="20" t="s">
        <v>353</v>
      </c>
      <c r="G15" s="26" t="s">
        <v>39</v>
      </c>
      <c r="H15" s="20" t="s">
        <v>353</v>
      </c>
      <c r="J15" s="12">
        <v>2</v>
      </c>
      <c r="K15" s="12" t="s">
        <v>648</v>
      </c>
      <c r="L15" s="10" t="s">
        <v>112</v>
      </c>
      <c r="M15" s="10" t="s">
        <v>685</v>
      </c>
    </row>
    <row r="16" spans="1:13" ht="15" x14ac:dyDescent="0.25">
      <c r="A16" s="26" t="s">
        <v>40</v>
      </c>
      <c r="B16" s="20" t="s">
        <v>354</v>
      </c>
      <c r="C16" s="27"/>
      <c r="D16" s="26" t="s">
        <v>40</v>
      </c>
      <c r="E16" s="20" t="s">
        <v>354</v>
      </c>
      <c r="G16" s="26" t="s">
        <v>40</v>
      </c>
      <c r="H16" s="20" t="s">
        <v>354</v>
      </c>
      <c r="J16" s="12">
        <v>3</v>
      </c>
      <c r="K16" s="12" t="s">
        <v>649</v>
      </c>
      <c r="L16" s="10" t="s">
        <v>113</v>
      </c>
      <c r="M16" s="10" t="s">
        <v>686</v>
      </c>
    </row>
    <row r="17" spans="1:13" ht="15" x14ac:dyDescent="0.25">
      <c r="A17" s="26" t="s">
        <v>41</v>
      </c>
      <c r="B17" s="20" t="s">
        <v>355</v>
      </c>
      <c r="C17" s="27"/>
      <c r="D17" s="26" t="s">
        <v>41</v>
      </c>
      <c r="E17" s="20" t="s">
        <v>355</v>
      </c>
      <c r="G17" s="26" t="s">
        <v>41</v>
      </c>
      <c r="H17" s="20" t="s">
        <v>355</v>
      </c>
      <c r="J17" s="12">
        <v>4</v>
      </c>
      <c r="K17" s="12" t="s">
        <v>650</v>
      </c>
      <c r="L17" s="10" t="s">
        <v>113</v>
      </c>
      <c r="M17" s="10" t="s">
        <v>686</v>
      </c>
    </row>
    <row r="18" spans="1:13" ht="15" x14ac:dyDescent="0.25">
      <c r="A18" s="26" t="s">
        <v>42</v>
      </c>
      <c r="B18" s="20" t="s">
        <v>356</v>
      </c>
      <c r="C18" s="27"/>
      <c r="D18" s="26" t="s">
        <v>42</v>
      </c>
      <c r="E18" s="20" t="s">
        <v>356</v>
      </c>
      <c r="G18" s="26" t="s">
        <v>42</v>
      </c>
      <c r="H18" s="20" t="s">
        <v>356</v>
      </c>
      <c r="J18" s="12">
        <v>5</v>
      </c>
      <c r="K18" s="12" t="s">
        <v>651</v>
      </c>
      <c r="L18" s="10" t="s">
        <v>114</v>
      </c>
      <c r="M18" s="10" t="s">
        <v>687</v>
      </c>
    </row>
    <row r="19" spans="1:13" ht="15" x14ac:dyDescent="0.25">
      <c r="A19" s="26" t="s">
        <v>43</v>
      </c>
      <c r="B19" s="20" t="s">
        <v>359</v>
      </c>
      <c r="C19" s="27"/>
      <c r="D19" s="26" t="s">
        <v>43</v>
      </c>
      <c r="E19" s="20" t="s">
        <v>359</v>
      </c>
      <c r="G19" s="26" t="s">
        <v>43</v>
      </c>
      <c r="H19" s="20" t="s">
        <v>359</v>
      </c>
      <c r="J19" s="12">
        <v>6</v>
      </c>
      <c r="K19" s="12" t="s">
        <v>652</v>
      </c>
      <c r="L19" s="10" t="s">
        <v>113</v>
      </c>
      <c r="M19" s="10" t="s">
        <v>686</v>
      </c>
    </row>
    <row r="20" spans="1:13" ht="15" x14ac:dyDescent="0.25">
      <c r="A20" s="26" t="s">
        <v>44</v>
      </c>
      <c r="B20" s="20" t="s">
        <v>361</v>
      </c>
      <c r="C20" s="27"/>
      <c r="D20" s="26" t="s">
        <v>44</v>
      </c>
      <c r="E20" s="20" t="s">
        <v>361</v>
      </c>
      <c r="G20" s="26" t="s">
        <v>44</v>
      </c>
      <c r="H20" s="20" t="s">
        <v>361</v>
      </c>
      <c r="J20" s="12">
        <v>7</v>
      </c>
      <c r="K20" s="12" t="s">
        <v>653</v>
      </c>
      <c r="L20" s="10" t="s">
        <v>113</v>
      </c>
      <c r="M20" s="10" t="s">
        <v>686</v>
      </c>
    </row>
    <row r="21" spans="1:13" ht="15" x14ac:dyDescent="0.25">
      <c r="A21" s="26" t="s">
        <v>45</v>
      </c>
      <c r="B21" s="20" t="s">
        <v>364</v>
      </c>
      <c r="C21" s="27"/>
      <c r="D21" s="26" t="s">
        <v>45</v>
      </c>
      <c r="E21" s="20" t="s">
        <v>364</v>
      </c>
      <c r="G21" s="26" t="s">
        <v>45</v>
      </c>
      <c r="H21" s="20" t="s">
        <v>364</v>
      </c>
      <c r="J21" s="12">
        <v>8</v>
      </c>
      <c r="K21" s="12" t="s">
        <v>654</v>
      </c>
      <c r="L21" s="10" t="s">
        <v>113</v>
      </c>
      <c r="M21" s="10" t="s">
        <v>686</v>
      </c>
    </row>
    <row r="22" spans="1:13" ht="15" x14ac:dyDescent="0.25">
      <c r="A22" s="26" t="s">
        <v>46</v>
      </c>
      <c r="B22" s="20" t="s">
        <v>367</v>
      </c>
      <c r="C22" s="27"/>
      <c r="D22" s="26" t="s">
        <v>46</v>
      </c>
      <c r="E22" s="20" t="s">
        <v>367</v>
      </c>
      <c r="G22" s="26" t="s">
        <v>46</v>
      </c>
      <c r="H22" s="20" t="s">
        <v>367</v>
      </c>
      <c r="J22" s="12">
        <v>9</v>
      </c>
      <c r="K22" s="12" t="s">
        <v>655</v>
      </c>
      <c r="L22" s="10" t="s">
        <v>114</v>
      </c>
      <c r="M22" s="10" t="s">
        <v>687</v>
      </c>
    </row>
    <row r="23" spans="1:13" ht="15" x14ac:dyDescent="0.25">
      <c r="A23" s="26" t="s">
        <v>47</v>
      </c>
      <c r="B23" s="20" t="s">
        <v>370</v>
      </c>
      <c r="C23" s="27"/>
      <c r="D23" s="26" t="s">
        <v>47</v>
      </c>
      <c r="E23" s="20" t="s">
        <v>370</v>
      </c>
      <c r="G23" s="26" t="s">
        <v>47</v>
      </c>
      <c r="H23" s="20" t="s">
        <v>370</v>
      </c>
      <c r="J23" s="33" t="s">
        <v>688</v>
      </c>
      <c r="K23" s="34" t="s">
        <v>691</v>
      </c>
      <c r="L23" s="32" t="s">
        <v>689</v>
      </c>
      <c r="M23" s="32" t="s">
        <v>690</v>
      </c>
    </row>
    <row r="24" spans="1:13" ht="15" x14ac:dyDescent="0.25">
      <c r="A24" s="26" t="s">
        <v>48</v>
      </c>
      <c r="B24" s="20" t="s">
        <v>373</v>
      </c>
      <c r="C24" s="27"/>
      <c r="D24" s="26" t="s">
        <v>48</v>
      </c>
      <c r="E24" s="20" t="s">
        <v>373</v>
      </c>
      <c r="G24" s="26" t="s">
        <v>48</v>
      </c>
      <c r="H24" s="20" t="s">
        <v>373</v>
      </c>
      <c r="J24" s="12">
        <v>11</v>
      </c>
      <c r="K24" s="12" t="s">
        <v>656</v>
      </c>
      <c r="L24" s="10" t="s">
        <v>112</v>
      </c>
      <c r="M24" s="10" t="s">
        <v>685</v>
      </c>
    </row>
    <row r="25" spans="1:13" ht="15" x14ac:dyDescent="0.25">
      <c r="A25" s="26" t="s">
        <v>49</v>
      </c>
      <c r="B25" s="20" t="s">
        <v>376</v>
      </c>
      <c r="C25" s="27"/>
      <c r="D25" s="26" t="s">
        <v>49</v>
      </c>
      <c r="E25" s="20" t="s">
        <v>376</v>
      </c>
      <c r="G25" s="26" t="s">
        <v>49</v>
      </c>
      <c r="H25" s="20" t="s">
        <v>376</v>
      </c>
      <c r="J25" s="12">
        <v>12</v>
      </c>
      <c r="K25" s="12" t="s">
        <v>657</v>
      </c>
      <c r="L25" s="10" t="s">
        <v>112</v>
      </c>
      <c r="M25" s="10" t="s">
        <v>685</v>
      </c>
    </row>
    <row r="26" spans="1:13" ht="15" x14ac:dyDescent="0.25">
      <c r="A26" s="26" t="s">
        <v>50</v>
      </c>
      <c r="B26" s="20" t="s">
        <v>379</v>
      </c>
      <c r="C26" s="27"/>
      <c r="D26" s="26" t="s">
        <v>50</v>
      </c>
      <c r="E26" s="20" t="s">
        <v>379</v>
      </c>
      <c r="G26" s="26" t="s">
        <v>50</v>
      </c>
      <c r="H26" s="20" t="s">
        <v>379</v>
      </c>
      <c r="J26" s="12">
        <v>13</v>
      </c>
      <c r="K26" s="12" t="s">
        <v>658</v>
      </c>
      <c r="L26" s="10" t="s">
        <v>113</v>
      </c>
      <c r="M26" s="10" t="s">
        <v>686</v>
      </c>
    </row>
    <row r="27" spans="1:13" ht="15" x14ac:dyDescent="0.25">
      <c r="A27" s="26" t="s">
        <v>51</v>
      </c>
      <c r="B27" s="20" t="s">
        <v>382</v>
      </c>
      <c r="C27" s="27"/>
      <c r="D27" s="26" t="s">
        <v>51</v>
      </c>
      <c r="E27" s="20" t="s">
        <v>382</v>
      </c>
      <c r="G27" s="26" t="s">
        <v>51</v>
      </c>
      <c r="H27" s="20" t="s">
        <v>382</v>
      </c>
      <c r="J27" s="12">
        <v>21</v>
      </c>
      <c r="K27" s="12" t="s">
        <v>659</v>
      </c>
      <c r="L27" s="10" t="s">
        <v>112</v>
      </c>
      <c r="M27" s="10" t="s">
        <v>685</v>
      </c>
    </row>
    <row r="28" spans="1:13" ht="15" x14ac:dyDescent="0.25">
      <c r="A28" s="26" t="s">
        <v>52</v>
      </c>
      <c r="B28" s="20" t="s">
        <v>385</v>
      </c>
      <c r="C28" s="27"/>
      <c r="D28" s="26" t="s">
        <v>52</v>
      </c>
      <c r="E28" s="20" t="s">
        <v>385</v>
      </c>
      <c r="G28" s="26" t="s">
        <v>52</v>
      </c>
      <c r="H28" s="20" t="s">
        <v>385</v>
      </c>
      <c r="J28" s="12">
        <v>22</v>
      </c>
      <c r="K28" s="12" t="s">
        <v>660</v>
      </c>
      <c r="L28" s="10" t="s">
        <v>112</v>
      </c>
      <c r="M28" s="10" t="s">
        <v>685</v>
      </c>
    </row>
    <row r="29" spans="1:13" ht="15" x14ac:dyDescent="0.25">
      <c r="A29" s="26" t="s">
        <v>53</v>
      </c>
      <c r="B29" s="20" t="s">
        <v>386</v>
      </c>
      <c r="C29" s="27"/>
      <c r="D29" s="26" t="s">
        <v>53</v>
      </c>
      <c r="E29" s="20" t="s">
        <v>386</v>
      </c>
      <c r="G29" s="26" t="s">
        <v>53</v>
      </c>
      <c r="H29" s="20" t="s">
        <v>386</v>
      </c>
      <c r="J29" s="12">
        <v>23</v>
      </c>
      <c r="K29" s="12" t="s">
        <v>661</v>
      </c>
      <c r="L29" s="10" t="s">
        <v>113</v>
      </c>
      <c r="M29" s="10" t="s">
        <v>686</v>
      </c>
    </row>
    <row r="30" spans="1:13" ht="15" x14ac:dyDescent="0.25">
      <c r="A30" s="26" t="s">
        <v>54</v>
      </c>
      <c r="B30" s="20" t="s">
        <v>387</v>
      </c>
      <c r="C30" s="27"/>
      <c r="D30" s="26" t="s">
        <v>54</v>
      </c>
      <c r="E30" s="20" t="s">
        <v>387</v>
      </c>
      <c r="G30" s="26" t="s">
        <v>54</v>
      </c>
      <c r="H30" s="20" t="s">
        <v>387</v>
      </c>
      <c r="J30" s="12">
        <v>24</v>
      </c>
      <c r="K30" s="12" t="s">
        <v>662</v>
      </c>
      <c r="L30" s="10" t="s">
        <v>113</v>
      </c>
      <c r="M30" s="10" t="s">
        <v>686</v>
      </c>
    </row>
    <row r="31" spans="1:13" ht="15" x14ac:dyDescent="0.25">
      <c r="A31" s="26" t="s">
        <v>55</v>
      </c>
      <c r="B31" s="20" t="s">
        <v>388</v>
      </c>
      <c r="C31" s="27"/>
      <c r="D31" s="26" t="s">
        <v>55</v>
      </c>
      <c r="E31" s="20" t="s">
        <v>388</v>
      </c>
      <c r="G31" s="26" t="s">
        <v>55</v>
      </c>
      <c r="H31" s="20" t="s">
        <v>388</v>
      </c>
      <c r="J31" s="12">
        <v>31</v>
      </c>
      <c r="K31" s="12" t="s">
        <v>663</v>
      </c>
      <c r="L31" s="10" t="s">
        <v>112</v>
      </c>
      <c r="M31" s="10" t="s">
        <v>685</v>
      </c>
    </row>
    <row r="32" spans="1:13" ht="15" x14ac:dyDescent="0.25">
      <c r="A32" s="26" t="s">
        <v>56</v>
      </c>
      <c r="B32" s="20" t="s">
        <v>389</v>
      </c>
      <c r="C32" s="27"/>
      <c r="D32" s="26" t="s">
        <v>56</v>
      </c>
      <c r="E32" s="20" t="s">
        <v>389</v>
      </c>
      <c r="G32" s="26" t="s">
        <v>56</v>
      </c>
      <c r="H32" s="20" t="s">
        <v>389</v>
      </c>
      <c r="J32" s="12">
        <v>32</v>
      </c>
      <c r="K32" s="12" t="s">
        <v>664</v>
      </c>
      <c r="L32" s="10" t="s">
        <v>112</v>
      </c>
      <c r="M32" s="10" t="s">
        <v>685</v>
      </c>
    </row>
    <row r="33" spans="1:13" ht="15" x14ac:dyDescent="0.25">
      <c r="A33" s="26" t="s">
        <v>57</v>
      </c>
      <c r="B33" s="20" t="s">
        <v>390</v>
      </c>
      <c r="C33" s="27"/>
      <c r="D33" s="26" t="s">
        <v>57</v>
      </c>
      <c r="E33" s="20" t="s">
        <v>390</v>
      </c>
      <c r="G33" s="26" t="s">
        <v>57</v>
      </c>
      <c r="H33" s="20" t="s">
        <v>390</v>
      </c>
      <c r="J33" s="12">
        <v>33</v>
      </c>
      <c r="K33" s="12" t="s">
        <v>665</v>
      </c>
      <c r="L33" s="10" t="s">
        <v>113</v>
      </c>
      <c r="M33" s="10" t="s">
        <v>686</v>
      </c>
    </row>
    <row r="34" spans="1:13" ht="15" x14ac:dyDescent="0.25">
      <c r="A34" s="26" t="s">
        <v>58</v>
      </c>
      <c r="B34" s="20" t="s">
        <v>391</v>
      </c>
      <c r="C34" s="27"/>
      <c r="D34" s="26" t="s">
        <v>58</v>
      </c>
      <c r="E34" s="20" t="s">
        <v>391</v>
      </c>
      <c r="G34" s="26" t="s">
        <v>58</v>
      </c>
      <c r="H34" s="20" t="s">
        <v>391</v>
      </c>
      <c r="J34" s="12">
        <v>34</v>
      </c>
      <c r="K34" s="12" t="s">
        <v>666</v>
      </c>
      <c r="L34" s="10" t="s">
        <v>113</v>
      </c>
      <c r="M34" s="10" t="s">
        <v>686</v>
      </c>
    </row>
    <row r="35" spans="1:13" ht="15" x14ac:dyDescent="0.25">
      <c r="A35" s="26" t="s">
        <v>59</v>
      </c>
      <c r="B35" s="20" t="s">
        <v>392</v>
      </c>
      <c r="C35" s="27"/>
      <c r="D35" s="26" t="s">
        <v>59</v>
      </c>
      <c r="E35" s="20" t="s">
        <v>392</v>
      </c>
      <c r="G35" s="26" t="s">
        <v>59</v>
      </c>
      <c r="H35" s="20" t="s">
        <v>392</v>
      </c>
      <c r="J35" s="12">
        <v>41</v>
      </c>
      <c r="K35" s="12" t="s">
        <v>667</v>
      </c>
      <c r="L35" s="10" t="s">
        <v>112</v>
      </c>
      <c r="M35" s="10" t="s">
        <v>685</v>
      </c>
    </row>
    <row r="36" spans="1:13" ht="15" x14ac:dyDescent="0.25">
      <c r="A36" s="26" t="s">
        <v>60</v>
      </c>
      <c r="B36" s="20" t="s">
        <v>393</v>
      </c>
      <c r="C36" s="27"/>
      <c r="D36" s="26" t="s">
        <v>60</v>
      </c>
      <c r="E36" s="20" t="s">
        <v>393</v>
      </c>
      <c r="G36" s="26" t="s">
        <v>60</v>
      </c>
      <c r="H36" s="20" t="s">
        <v>393</v>
      </c>
      <c r="J36" s="12">
        <v>42</v>
      </c>
      <c r="K36" s="12" t="s">
        <v>668</v>
      </c>
      <c r="L36" s="10" t="s">
        <v>112</v>
      </c>
      <c r="M36" s="10" t="s">
        <v>685</v>
      </c>
    </row>
    <row r="37" spans="1:13" ht="15" x14ac:dyDescent="0.25">
      <c r="A37" s="26" t="s">
        <v>61</v>
      </c>
      <c r="B37" s="20" t="s">
        <v>394</v>
      </c>
      <c r="C37" s="27"/>
      <c r="D37" s="26" t="s">
        <v>61</v>
      </c>
      <c r="E37" s="20" t="s">
        <v>394</v>
      </c>
      <c r="G37" s="26" t="s">
        <v>61</v>
      </c>
      <c r="H37" s="20" t="s">
        <v>394</v>
      </c>
      <c r="J37" s="12">
        <v>51</v>
      </c>
      <c r="K37" s="12" t="s">
        <v>669</v>
      </c>
      <c r="L37" s="10" t="s">
        <v>112</v>
      </c>
      <c r="M37" s="10" t="s">
        <v>685</v>
      </c>
    </row>
    <row r="38" spans="1:13" ht="15" x14ac:dyDescent="0.25">
      <c r="A38" s="26" t="s">
        <v>62</v>
      </c>
      <c r="B38" s="20" t="s">
        <v>395</v>
      </c>
      <c r="C38" s="27"/>
      <c r="D38" s="26" t="s">
        <v>62</v>
      </c>
      <c r="E38" s="20" t="s">
        <v>395</v>
      </c>
      <c r="G38" s="26" t="s">
        <v>62</v>
      </c>
      <c r="H38" s="20" t="s">
        <v>395</v>
      </c>
      <c r="J38" s="12">
        <v>52</v>
      </c>
      <c r="K38" s="12" t="s">
        <v>670</v>
      </c>
      <c r="L38" s="10" t="s">
        <v>112</v>
      </c>
      <c r="M38" s="10" t="s">
        <v>685</v>
      </c>
    </row>
    <row r="39" spans="1:13" ht="15" x14ac:dyDescent="0.25">
      <c r="A39" s="26" t="s">
        <v>63</v>
      </c>
      <c r="B39" s="20" t="s">
        <v>396</v>
      </c>
      <c r="C39" s="27"/>
      <c r="D39" s="26" t="s">
        <v>63</v>
      </c>
      <c r="E39" s="20" t="s">
        <v>396</v>
      </c>
      <c r="G39" s="26" t="s">
        <v>63</v>
      </c>
      <c r="H39" s="20" t="s">
        <v>396</v>
      </c>
      <c r="J39" s="12">
        <v>61</v>
      </c>
      <c r="K39" s="12" t="s">
        <v>671</v>
      </c>
      <c r="L39" s="10" t="s">
        <v>112</v>
      </c>
      <c r="M39" s="10" t="s">
        <v>685</v>
      </c>
    </row>
    <row r="40" spans="1:13" ht="15" x14ac:dyDescent="0.25">
      <c r="A40" s="26" t="s">
        <v>64</v>
      </c>
      <c r="B40" s="20" t="s">
        <v>397</v>
      </c>
      <c r="C40" s="27"/>
      <c r="D40" s="26" t="s">
        <v>64</v>
      </c>
      <c r="E40" s="20" t="s">
        <v>397</v>
      </c>
      <c r="G40" s="26" t="s">
        <v>64</v>
      </c>
      <c r="H40" s="20" t="s">
        <v>397</v>
      </c>
      <c r="J40" s="12">
        <v>62</v>
      </c>
      <c r="K40" s="12" t="s">
        <v>672</v>
      </c>
      <c r="L40" s="10" t="s">
        <v>112</v>
      </c>
      <c r="M40" s="10" t="s">
        <v>685</v>
      </c>
    </row>
    <row r="41" spans="1:13" ht="15" x14ac:dyDescent="0.25">
      <c r="A41" s="26" t="s">
        <v>65</v>
      </c>
      <c r="B41" s="20" t="s">
        <v>398</v>
      </c>
      <c r="C41" s="27"/>
      <c r="D41" s="26" t="s">
        <v>65</v>
      </c>
      <c r="E41" s="20" t="s">
        <v>398</v>
      </c>
      <c r="G41" s="26" t="s">
        <v>65</v>
      </c>
      <c r="H41" s="20" t="s">
        <v>398</v>
      </c>
      <c r="J41" s="12">
        <v>71</v>
      </c>
      <c r="K41" s="12" t="s">
        <v>673</v>
      </c>
      <c r="L41" s="10" t="s">
        <v>112</v>
      </c>
      <c r="M41" s="10" t="s">
        <v>685</v>
      </c>
    </row>
    <row r="42" spans="1:13" ht="15" x14ac:dyDescent="0.25">
      <c r="A42" s="26" t="s">
        <v>66</v>
      </c>
      <c r="B42" s="20" t="s">
        <v>399</v>
      </c>
      <c r="C42" s="27"/>
      <c r="D42" s="26" t="s">
        <v>66</v>
      </c>
      <c r="E42" s="20" t="s">
        <v>399</v>
      </c>
      <c r="G42" s="26" t="s">
        <v>66</v>
      </c>
      <c r="H42" s="20" t="s">
        <v>399</v>
      </c>
      <c r="J42" s="12">
        <v>72</v>
      </c>
      <c r="K42" s="12" t="s">
        <v>674</v>
      </c>
      <c r="L42" s="10" t="s">
        <v>112</v>
      </c>
      <c r="M42" s="10" t="s">
        <v>685</v>
      </c>
    </row>
    <row r="43" spans="1:13" ht="15" x14ac:dyDescent="0.25">
      <c r="A43" s="26" t="s">
        <v>67</v>
      </c>
      <c r="B43" s="20" t="s">
        <v>400</v>
      </c>
      <c r="C43" s="27"/>
      <c r="D43" s="26" t="s">
        <v>67</v>
      </c>
      <c r="E43" s="20" t="s">
        <v>400</v>
      </c>
      <c r="G43" s="26" t="s">
        <v>67</v>
      </c>
      <c r="H43" s="20" t="s">
        <v>400</v>
      </c>
      <c r="J43" s="12">
        <v>73</v>
      </c>
      <c r="K43" s="12" t="s">
        <v>675</v>
      </c>
      <c r="L43" s="10" t="s">
        <v>113</v>
      </c>
      <c r="M43" s="10" t="s">
        <v>686</v>
      </c>
    </row>
    <row r="44" spans="1:13" ht="15" x14ac:dyDescent="0.25">
      <c r="A44" s="26" t="s">
        <v>68</v>
      </c>
      <c r="B44" s="20" t="s">
        <v>401</v>
      </c>
      <c r="C44" s="27"/>
      <c r="D44" s="26" t="s">
        <v>68</v>
      </c>
      <c r="E44" s="20" t="s">
        <v>401</v>
      </c>
      <c r="G44" s="26" t="s">
        <v>68</v>
      </c>
      <c r="H44" s="20" t="s">
        <v>401</v>
      </c>
      <c r="J44" s="12">
        <v>74</v>
      </c>
      <c r="K44" s="12" t="s">
        <v>676</v>
      </c>
      <c r="L44" s="10" t="s">
        <v>113</v>
      </c>
      <c r="M44" s="10" t="s">
        <v>686</v>
      </c>
    </row>
    <row r="45" spans="1:13" ht="15" x14ac:dyDescent="0.25">
      <c r="A45" s="26" t="s">
        <v>69</v>
      </c>
      <c r="B45" s="20" t="s">
        <v>402</v>
      </c>
      <c r="C45" s="27"/>
      <c r="D45" s="26" t="s">
        <v>69</v>
      </c>
      <c r="E45" s="20" t="s">
        <v>402</v>
      </c>
      <c r="G45" s="26" t="s">
        <v>69</v>
      </c>
      <c r="H45" s="20" t="s">
        <v>402</v>
      </c>
      <c r="J45" s="12">
        <v>81</v>
      </c>
      <c r="K45" s="12" t="s">
        <v>677</v>
      </c>
      <c r="L45" s="10" t="s">
        <v>112</v>
      </c>
      <c r="M45" s="10" t="s">
        <v>685</v>
      </c>
    </row>
    <row r="46" spans="1:13" ht="15" x14ac:dyDescent="0.25">
      <c r="A46" s="26" t="s">
        <v>70</v>
      </c>
      <c r="B46" s="20" t="s">
        <v>403</v>
      </c>
      <c r="C46" s="27"/>
      <c r="D46" s="26" t="s">
        <v>70</v>
      </c>
      <c r="E46" s="20" t="s">
        <v>403</v>
      </c>
      <c r="G46" s="26" t="s">
        <v>70</v>
      </c>
      <c r="H46" s="20" t="s">
        <v>403</v>
      </c>
      <c r="J46" s="12">
        <v>82</v>
      </c>
      <c r="K46" s="12" t="s">
        <v>678</v>
      </c>
      <c r="L46" s="10" t="s">
        <v>112</v>
      </c>
      <c r="M46" s="10" t="s">
        <v>685</v>
      </c>
    </row>
    <row r="47" spans="1:13" ht="15" x14ac:dyDescent="0.25">
      <c r="A47" s="26" t="s">
        <v>71</v>
      </c>
      <c r="B47" s="20" t="s">
        <v>404</v>
      </c>
      <c r="C47" s="27"/>
      <c r="D47" s="26" t="s">
        <v>71</v>
      </c>
      <c r="E47" s="20" t="s">
        <v>404</v>
      </c>
      <c r="G47" s="26" t="s">
        <v>71</v>
      </c>
      <c r="H47" s="20" t="s">
        <v>404</v>
      </c>
      <c r="J47" s="12">
        <v>83</v>
      </c>
      <c r="K47" s="12" t="s">
        <v>679</v>
      </c>
      <c r="L47" s="10" t="s">
        <v>113</v>
      </c>
      <c r="M47" s="10" t="s">
        <v>686</v>
      </c>
    </row>
    <row r="48" spans="1:13" ht="15" x14ac:dyDescent="0.25">
      <c r="A48" s="26" t="s">
        <v>72</v>
      </c>
      <c r="B48" s="20" t="s">
        <v>405</v>
      </c>
      <c r="C48" s="27"/>
      <c r="D48" s="26" t="s">
        <v>72</v>
      </c>
      <c r="E48" s="20" t="s">
        <v>405</v>
      </c>
      <c r="G48" s="26" t="s">
        <v>72</v>
      </c>
      <c r="H48" s="20" t="s">
        <v>405</v>
      </c>
      <c r="J48" s="12">
        <v>91</v>
      </c>
      <c r="K48" s="12" t="s">
        <v>680</v>
      </c>
      <c r="L48" s="10" t="s">
        <v>112</v>
      </c>
      <c r="M48" s="10" t="s">
        <v>685</v>
      </c>
    </row>
    <row r="49" spans="1:13" ht="15" x14ac:dyDescent="0.25">
      <c r="A49" s="26" t="s">
        <v>73</v>
      </c>
      <c r="B49" s="20" t="s">
        <v>406</v>
      </c>
      <c r="C49" s="27"/>
      <c r="D49" s="26" t="s">
        <v>73</v>
      </c>
      <c r="E49" s="20" t="s">
        <v>406</v>
      </c>
      <c r="G49" s="26" t="s">
        <v>73</v>
      </c>
      <c r="H49" s="20" t="s">
        <v>406</v>
      </c>
      <c r="J49" s="12">
        <v>92</v>
      </c>
      <c r="K49" s="12" t="s">
        <v>681</v>
      </c>
      <c r="L49" s="10" t="s">
        <v>112</v>
      </c>
      <c r="M49" s="10" t="s">
        <v>685</v>
      </c>
    </row>
    <row r="50" spans="1:13" ht="15" x14ac:dyDescent="0.25">
      <c r="A50" s="26" t="s">
        <v>74</v>
      </c>
      <c r="B50" s="20" t="s">
        <v>407</v>
      </c>
      <c r="C50" s="27"/>
      <c r="D50" s="26" t="s">
        <v>74</v>
      </c>
      <c r="E50" s="20" t="s">
        <v>407</v>
      </c>
      <c r="G50" s="26" t="s">
        <v>74</v>
      </c>
      <c r="H50" s="20" t="s">
        <v>407</v>
      </c>
      <c r="J50" s="12">
        <v>93</v>
      </c>
      <c r="K50" s="12" t="s">
        <v>682</v>
      </c>
      <c r="L50" s="10" t="s">
        <v>113</v>
      </c>
      <c r="M50" s="10" t="s">
        <v>686</v>
      </c>
    </row>
    <row r="51" spans="1:13" ht="15" x14ac:dyDescent="0.25">
      <c r="A51" s="26" t="s">
        <v>75</v>
      </c>
      <c r="B51" s="20" t="s">
        <v>408</v>
      </c>
      <c r="C51" s="27"/>
      <c r="D51" s="26" t="s">
        <v>75</v>
      </c>
      <c r="E51" s="20" t="s">
        <v>408</v>
      </c>
      <c r="G51" s="26" t="s">
        <v>75</v>
      </c>
      <c r="H51" s="20" t="s">
        <v>408</v>
      </c>
    </row>
    <row r="52" spans="1:13" ht="15" x14ac:dyDescent="0.25">
      <c r="A52" s="26" t="s">
        <v>76</v>
      </c>
      <c r="B52" s="20" t="s">
        <v>409</v>
      </c>
      <c r="C52" s="27"/>
      <c r="D52" s="26" t="s">
        <v>76</v>
      </c>
      <c r="E52" s="20" t="s">
        <v>409</v>
      </c>
      <c r="G52" s="26" t="s">
        <v>76</v>
      </c>
      <c r="H52" s="20" t="s">
        <v>409</v>
      </c>
    </row>
    <row r="53" spans="1:13" ht="15" x14ac:dyDescent="0.25">
      <c r="A53" s="26" t="s">
        <v>77</v>
      </c>
      <c r="B53" s="20" t="s">
        <v>410</v>
      </c>
      <c r="C53" s="27"/>
      <c r="D53" s="26" t="s">
        <v>77</v>
      </c>
      <c r="E53" s="20" t="s">
        <v>410</v>
      </c>
      <c r="G53" s="26" t="s">
        <v>77</v>
      </c>
      <c r="H53" s="20" t="s">
        <v>410</v>
      </c>
    </row>
    <row r="54" spans="1:13" ht="15" x14ac:dyDescent="0.25">
      <c r="A54" s="26" t="s">
        <v>78</v>
      </c>
      <c r="B54" s="20" t="s">
        <v>411</v>
      </c>
      <c r="C54" s="27"/>
      <c r="D54" s="26" t="s">
        <v>78</v>
      </c>
      <c r="E54" s="20" t="s">
        <v>411</v>
      </c>
      <c r="G54" s="26" t="s">
        <v>78</v>
      </c>
      <c r="H54" s="20" t="s">
        <v>411</v>
      </c>
    </row>
    <row r="55" spans="1:13" ht="15" x14ac:dyDescent="0.25">
      <c r="A55" s="26" t="s">
        <v>79</v>
      </c>
      <c r="B55" s="20" t="s">
        <v>412</v>
      </c>
      <c r="C55" s="27"/>
      <c r="D55" s="26" t="s">
        <v>79</v>
      </c>
      <c r="E55" s="20" t="s">
        <v>412</v>
      </c>
      <c r="G55" s="26" t="s">
        <v>79</v>
      </c>
      <c r="H55" s="20" t="s">
        <v>412</v>
      </c>
    </row>
    <row r="56" spans="1:13" ht="15" x14ac:dyDescent="0.25">
      <c r="A56" s="26" t="s">
        <v>80</v>
      </c>
      <c r="B56" s="20" t="s">
        <v>413</v>
      </c>
      <c r="C56" s="27"/>
      <c r="D56" s="26" t="s">
        <v>80</v>
      </c>
      <c r="E56" s="20" t="s">
        <v>413</v>
      </c>
      <c r="G56" s="26" t="s">
        <v>80</v>
      </c>
      <c r="H56" s="20" t="s">
        <v>413</v>
      </c>
    </row>
    <row r="57" spans="1:13" ht="15" x14ac:dyDescent="0.25">
      <c r="A57" s="26" t="s">
        <v>81</v>
      </c>
      <c r="B57" s="20" t="s">
        <v>414</v>
      </c>
      <c r="C57" s="27"/>
      <c r="D57" s="26" t="s">
        <v>81</v>
      </c>
      <c r="E57" s="20" t="s">
        <v>414</v>
      </c>
      <c r="G57" s="26" t="s">
        <v>81</v>
      </c>
      <c r="H57" s="20" t="s">
        <v>414</v>
      </c>
    </row>
    <row r="58" spans="1:13" ht="15" x14ac:dyDescent="0.25">
      <c r="A58" s="26" t="s">
        <v>82</v>
      </c>
      <c r="B58" s="20" t="s">
        <v>415</v>
      </c>
      <c r="C58" s="27"/>
      <c r="D58" s="26" t="s">
        <v>82</v>
      </c>
      <c r="E58" s="20" t="s">
        <v>415</v>
      </c>
      <c r="G58" s="26" t="s">
        <v>82</v>
      </c>
      <c r="H58" s="20" t="s">
        <v>415</v>
      </c>
    </row>
    <row r="59" spans="1:13" ht="15" x14ac:dyDescent="0.25">
      <c r="A59" s="26" t="s">
        <v>83</v>
      </c>
      <c r="B59" s="20" t="s">
        <v>416</v>
      </c>
      <c r="C59" s="27"/>
      <c r="D59" s="26" t="s">
        <v>83</v>
      </c>
      <c r="E59" s="20" t="s">
        <v>416</v>
      </c>
      <c r="G59" s="26" t="s">
        <v>83</v>
      </c>
      <c r="H59" s="20" t="s">
        <v>416</v>
      </c>
    </row>
    <row r="60" spans="1:13" ht="15" x14ac:dyDescent="0.25">
      <c r="A60" s="26" t="s">
        <v>84</v>
      </c>
      <c r="B60" s="20" t="s">
        <v>417</v>
      </c>
      <c r="C60" s="27"/>
      <c r="D60" s="26" t="s">
        <v>84</v>
      </c>
      <c r="E60" s="20" t="s">
        <v>417</v>
      </c>
      <c r="G60" s="26" t="s">
        <v>84</v>
      </c>
      <c r="H60" s="20" t="s">
        <v>417</v>
      </c>
    </row>
    <row r="61" spans="1:13" ht="15" x14ac:dyDescent="0.25">
      <c r="A61" s="26" t="s">
        <v>85</v>
      </c>
      <c r="B61" s="20" t="s">
        <v>418</v>
      </c>
      <c r="C61" s="27"/>
      <c r="D61" s="26" t="s">
        <v>85</v>
      </c>
      <c r="E61" s="20" t="s">
        <v>418</v>
      </c>
      <c r="G61" s="26" t="s">
        <v>85</v>
      </c>
      <c r="H61" s="20" t="s">
        <v>418</v>
      </c>
    </row>
    <row r="62" spans="1:13" ht="15" x14ac:dyDescent="0.25">
      <c r="A62" s="26" t="s">
        <v>86</v>
      </c>
      <c r="B62" s="20" t="s">
        <v>419</v>
      </c>
      <c r="C62" s="27"/>
      <c r="D62" s="26" t="s">
        <v>86</v>
      </c>
      <c r="E62" s="20" t="s">
        <v>419</v>
      </c>
      <c r="G62" s="26" t="s">
        <v>86</v>
      </c>
      <c r="H62" s="20" t="s">
        <v>419</v>
      </c>
    </row>
    <row r="63" spans="1:13" ht="15" x14ac:dyDescent="0.25">
      <c r="A63" s="26" t="s">
        <v>87</v>
      </c>
      <c r="B63" s="20" t="s">
        <v>420</v>
      </c>
      <c r="C63" s="27"/>
      <c r="D63" s="26" t="s">
        <v>87</v>
      </c>
      <c r="E63" s="20" t="s">
        <v>420</v>
      </c>
      <c r="G63" s="26" t="s">
        <v>87</v>
      </c>
      <c r="H63" s="20" t="s">
        <v>420</v>
      </c>
    </row>
    <row r="64" spans="1:13" ht="15" x14ac:dyDescent="0.25">
      <c r="A64" s="26" t="s">
        <v>88</v>
      </c>
      <c r="B64" s="20" t="s">
        <v>421</v>
      </c>
      <c r="C64" s="27"/>
      <c r="D64" s="26" t="s">
        <v>88</v>
      </c>
      <c r="E64" s="20" t="s">
        <v>421</v>
      </c>
      <c r="G64" s="26" t="s">
        <v>88</v>
      </c>
      <c r="H64" s="20" t="s">
        <v>421</v>
      </c>
    </row>
    <row r="65" spans="1:8" ht="15" x14ac:dyDescent="0.25">
      <c r="A65" s="26" t="s">
        <v>89</v>
      </c>
      <c r="B65" s="20" t="s">
        <v>422</v>
      </c>
      <c r="C65" s="27"/>
      <c r="D65" s="26" t="s">
        <v>89</v>
      </c>
      <c r="E65" s="20" t="s">
        <v>422</v>
      </c>
      <c r="G65" s="26" t="s">
        <v>89</v>
      </c>
      <c r="H65" s="20" t="s">
        <v>422</v>
      </c>
    </row>
    <row r="66" spans="1:8" ht="15" x14ac:dyDescent="0.25">
      <c r="A66" s="26" t="s">
        <v>90</v>
      </c>
      <c r="B66" s="20" t="s">
        <v>423</v>
      </c>
      <c r="C66" s="27"/>
      <c r="D66" s="26" t="s">
        <v>90</v>
      </c>
      <c r="E66" s="20" t="s">
        <v>423</v>
      </c>
      <c r="G66" s="26" t="s">
        <v>90</v>
      </c>
      <c r="H66" s="20" t="s">
        <v>423</v>
      </c>
    </row>
    <row r="67" spans="1:8" ht="15" x14ac:dyDescent="0.25">
      <c r="A67" s="26" t="s">
        <v>91</v>
      </c>
      <c r="B67" s="20" t="s">
        <v>424</v>
      </c>
      <c r="C67" s="27"/>
      <c r="D67" s="26" t="s">
        <v>91</v>
      </c>
      <c r="E67" s="20" t="s">
        <v>424</v>
      </c>
      <c r="G67" s="26" t="s">
        <v>91</v>
      </c>
      <c r="H67" s="20" t="s">
        <v>424</v>
      </c>
    </row>
    <row r="68" spans="1:8" ht="15" x14ac:dyDescent="0.25">
      <c r="A68" s="26" t="s">
        <v>92</v>
      </c>
      <c r="B68" s="20" t="s">
        <v>425</v>
      </c>
      <c r="C68" s="27"/>
      <c r="D68" s="26" t="s">
        <v>92</v>
      </c>
      <c r="E68" s="20" t="s">
        <v>425</v>
      </c>
      <c r="G68" s="26" t="s">
        <v>92</v>
      </c>
      <c r="H68" s="20" t="s">
        <v>425</v>
      </c>
    </row>
    <row r="69" spans="1:8" ht="15" x14ac:dyDescent="0.25">
      <c r="A69" s="26" t="s">
        <v>93</v>
      </c>
      <c r="B69" s="20" t="s">
        <v>363</v>
      </c>
      <c r="C69" s="27"/>
      <c r="D69" s="26" t="s">
        <v>93</v>
      </c>
      <c r="E69" s="20" t="s">
        <v>363</v>
      </c>
      <c r="G69" s="26" t="s">
        <v>93</v>
      </c>
      <c r="H69" s="20" t="s">
        <v>363</v>
      </c>
    </row>
    <row r="70" spans="1:8" ht="15" x14ac:dyDescent="0.25">
      <c r="A70" s="26" t="s">
        <v>94</v>
      </c>
      <c r="B70" s="20" t="s">
        <v>426</v>
      </c>
      <c r="C70" s="27"/>
      <c r="D70" s="26" t="s">
        <v>94</v>
      </c>
      <c r="E70" s="20" t="s">
        <v>426</v>
      </c>
      <c r="G70" s="26" t="s">
        <v>94</v>
      </c>
      <c r="H70" s="20" t="s">
        <v>426</v>
      </c>
    </row>
    <row r="71" spans="1:8" ht="15" x14ac:dyDescent="0.25">
      <c r="A71" s="26" t="s">
        <v>95</v>
      </c>
      <c r="B71" s="20" t="s">
        <v>427</v>
      </c>
      <c r="C71" s="27"/>
      <c r="D71" s="26" t="s">
        <v>95</v>
      </c>
      <c r="E71" s="20" t="s">
        <v>427</v>
      </c>
      <c r="G71" s="26" t="s">
        <v>95</v>
      </c>
      <c r="H71" s="20" t="s">
        <v>427</v>
      </c>
    </row>
    <row r="72" spans="1:8" ht="15" x14ac:dyDescent="0.25">
      <c r="A72" s="26" t="s">
        <v>96</v>
      </c>
      <c r="B72" s="20" t="s">
        <v>428</v>
      </c>
      <c r="C72" s="27"/>
      <c r="D72" s="26" t="s">
        <v>96</v>
      </c>
      <c r="E72" s="20" t="s">
        <v>428</v>
      </c>
      <c r="G72" s="26" t="s">
        <v>96</v>
      </c>
      <c r="H72" s="20" t="s">
        <v>428</v>
      </c>
    </row>
    <row r="73" spans="1:8" ht="15" x14ac:dyDescent="0.25">
      <c r="A73" s="26" t="s">
        <v>97</v>
      </c>
      <c r="B73" s="20" t="s">
        <v>429</v>
      </c>
      <c r="C73" s="27"/>
      <c r="D73" s="26" t="s">
        <v>97</v>
      </c>
      <c r="E73" s="20" t="s">
        <v>429</v>
      </c>
      <c r="G73" s="26" t="s">
        <v>97</v>
      </c>
      <c r="H73" s="20" t="s">
        <v>429</v>
      </c>
    </row>
    <row r="74" spans="1:8" ht="15" x14ac:dyDescent="0.25">
      <c r="A74" s="26" t="s">
        <v>98</v>
      </c>
      <c r="B74" s="20" t="s">
        <v>430</v>
      </c>
      <c r="C74" s="27"/>
      <c r="D74" s="26" t="s">
        <v>98</v>
      </c>
      <c r="E74" s="20" t="s">
        <v>430</v>
      </c>
      <c r="G74" s="26" t="s">
        <v>98</v>
      </c>
      <c r="H74" s="20" t="s">
        <v>430</v>
      </c>
    </row>
    <row r="75" spans="1:8" ht="15" x14ac:dyDescent="0.25">
      <c r="A75" s="26" t="s">
        <v>99</v>
      </c>
      <c r="B75" s="20" t="s">
        <v>431</v>
      </c>
      <c r="C75" s="27"/>
      <c r="D75" s="26" t="s">
        <v>99</v>
      </c>
      <c r="E75" s="20" t="s">
        <v>431</v>
      </c>
      <c r="G75" s="26" t="s">
        <v>99</v>
      </c>
      <c r="H75" s="20" t="s">
        <v>431</v>
      </c>
    </row>
    <row r="76" spans="1:8" ht="15" x14ac:dyDescent="0.25">
      <c r="A76" s="26" t="s">
        <v>100</v>
      </c>
      <c r="B76" s="20" t="s">
        <v>432</v>
      </c>
      <c r="C76" s="27"/>
      <c r="D76" s="26" t="s">
        <v>100</v>
      </c>
      <c r="E76" s="20" t="s">
        <v>432</v>
      </c>
      <c r="G76" s="26" t="s">
        <v>100</v>
      </c>
      <c r="H76" s="20" t="s">
        <v>432</v>
      </c>
    </row>
    <row r="77" spans="1:8" ht="15" x14ac:dyDescent="0.25">
      <c r="A77" s="26" t="s">
        <v>433</v>
      </c>
      <c r="B77" s="20" t="s">
        <v>434</v>
      </c>
      <c r="C77" s="27"/>
      <c r="D77" s="26" t="s">
        <v>433</v>
      </c>
      <c r="E77" s="20" t="s">
        <v>434</v>
      </c>
      <c r="G77" s="26" t="s">
        <v>433</v>
      </c>
      <c r="H77" s="20" t="s">
        <v>434</v>
      </c>
    </row>
    <row r="78" spans="1:8" ht="15" x14ac:dyDescent="0.25">
      <c r="A78" s="26" t="s">
        <v>435</v>
      </c>
      <c r="B78" s="20" t="s">
        <v>436</v>
      </c>
      <c r="C78" s="27"/>
      <c r="D78" s="26" t="s">
        <v>435</v>
      </c>
      <c r="E78" s="20" t="s">
        <v>436</v>
      </c>
      <c r="G78" s="26" t="s">
        <v>435</v>
      </c>
      <c r="H78" s="20" t="s">
        <v>436</v>
      </c>
    </row>
    <row r="79" spans="1:8" ht="15" x14ac:dyDescent="0.25">
      <c r="A79" s="26" t="s">
        <v>437</v>
      </c>
      <c r="B79" s="20" t="s">
        <v>438</v>
      </c>
      <c r="C79" s="27"/>
      <c r="D79" s="26" t="s">
        <v>437</v>
      </c>
      <c r="E79" s="20" t="s">
        <v>438</v>
      </c>
      <c r="G79" s="26" t="s">
        <v>437</v>
      </c>
      <c r="H79" s="20" t="s">
        <v>438</v>
      </c>
    </row>
    <row r="80" spans="1:8" ht="15" x14ac:dyDescent="0.25">
      <c r="A80" s="26" t="s">
        <v>439</v>
      </c>
      <c r="B80" s="20" t="s">
        <v>440</v>
      </c>
      <c r="C80" s="27"/>
      <c r="D80" s="26" t="s">
        <v>439</v>
      </c>
      <c r="E80" s="20" t="s">
        <v>440</v>
      </c>
      <c r="G80" s="26" t="s">
        <v>439</v>
      </c>
      <c r="H80" s="20" t="s">
        <v>440</v>
      </c>
    </row>
    <row r="81" spans="1:8" ht="15" x14ac:dyDescent="0.25">
      <c r="A81" s="26" t="s">
        <v>441</v>
      </c>
      <c r="B81" s="20" t="s">
        <v>442</v>
      </c>
      <c r="C81" s="27"/>
      <c r="D81" s="26" t="s">
        <v>441</v>
      </c>
      <c r="E81" s="20" t="s">
        <v>442</v>
      </c>
      <c r="G81" s="26" t="s">
        <v>441</v>
      </c>
      <c r="H81" s="20" t="s">
        <v>442</v>
      </c>
    </row>
    <row r="82" spans="1:8" ht="15" x14ac:dyDescent="0.25">
      <c r="A82" s="26" t="s">
        <v>443</v>
      </c>
      <c r="B82" s="20" t="s">
        <v>444</v>
      </c>
      <c r="C82" s="27"/>
      <c r="D82" s="26" t="s">
        <v>443</v>
      </c>
      <c r="E82" s="20" t="s">
        <v>444</v>
      </c>
      <c r="G82" s="26" t="s">
        <v>443</v>
      </c>
      <c r="H82" s="20" t="s">
        <v>444</v>
      </c>
    </row>
    <row r="83" spans="1:8" ht="15" x14ac:dyDescent="0.25">
      <c r="A83" s="26" t="s">
        <v>445</v>
      </c>
      <c r="B83" s="20" t="s">
        <v>446</v>
      </c>
      <c r="C83" s="27"/>
      <c r="D83" s="26" t="s">
        <v>445</v>
      </c>
      <c r="E83" s="20" t="s">
        <v>446</v>
      </c>
      <c r="G83" s="26" t="s">
        <v>445</v>
      </c>
      <c r="H83" s="20" t="s">
        <v>446</v>
      </c>
    </row>
    <row r="84" spans="1:8" ht="15" x14ac:dyDescent="0.25">
      <c r="A84" s="26" t="s">
        <v>447</v>
      </c>
      <c r="B84" s="20" t="s">
        <v>448</v>
      </c>
      <c r="C84" s="27"/>
      <c r="D84" s="26" t="s">
        <v>447</v>
      </c>
      <c r="E84" s="20" t="s">
        <v>448</v>
      </c>
      <c r="G84" s="26" t="s">
        <v>447</v>
      </c>
      <c r="H84" s="20" t="s">
        <v>448</v>
      </c>
    </row>
    <row r="85" spans="1:8" ht="15" x14ac:dyDescent="0.25">
      <c r="A85" s="26" t="s">
        <v>449</v>
      </c>
      <c r="B85" s="20" t="s">
        <v>450</v>
      </c>
      <c r="C85" s="27"/>
      <c r="D85" s="26" t="s">
        <v>449</v>
      </c>
      <c r="E85" s="20" t="s">
        <v>450</v>
      </c>
      <c r="G85" s="26" t="s">
        <v>449</v>
      </c>
      <c r="H85" s="20" t="s">
        <v>450</v>
      </c>
    </row>
    <row r="86" spans="1:8" ht="15" x14ac:dyDescent="0.25">
      <c r="A86" s="26" t="s">
        <v>451</v>
      </c>
      <c r="B86" s="20" t="s">
        <v>452</v>
      </c>
      <c r="C86" s="27"/>
      <c r="D86" s="26" t="s">
        <v>451</v>
      </c>
      <c r="E86" s="20" t="s">
        <v>452</v>
      </c>
      <c r="G86" s="26" t="s">
        <v>451</v>
      </c>
      <c r="H86" s="20" t="s">
        <v>452</v>
      </c>
    </row>
    <row r="87" spans="1:8" ht="15" x14ac:dyDescent="0.25">
      <c r="A87" s="26" t="s">
        <v>453</v>
      </c>
      <c r="B87" s="20" t="s">
        <v>454</v>
      </c>
      <c r="C87" s="27"/>
      <c r="D87" s="26" t="s">
        <v>453</v>
      </c>
      <c r="E87" s="20" t="s">
        <v>454</v>
      </c>
      <c r="G87" s="26" t="s">
        <v>453</v>
      </c>
      <c r="H87" s="20" t="s">
        <v>454</v>
      </c>
    </row>
    <row r="88" spans="1:8" ht="15" x14ac:dyDescent="0.25">
      <c r="A88" s="26" t="s">
        <v>455</v>
      </c>
      <c r="B88" s="20" t="s">
        <v>456</v>
      </c>
      <c r="C88" s="27"/>
      <c r="D88" s="26" t="s">
        <v>455</v>
      </c>
      <c r="E88" s="20" t="s">
        <v>456</v>
      </c>
      <c r="G88" s="26" t="s">
        <v>455</v>
      </c>
      <c r="H88" s="20" t="s">
        <v>456</v>
      </c>
    </row>
    <row r="89" spans="1:8" ht="15" x14ac:dyDescent="0.25">
      <c r="A89" s="26" t="s">
        <v>457</v>
      </c>
      <c r="B89" s="20" t="s">
        <v>458</v>
      </c>
      <c r="C89" s="27"/>
      <c r="D89" s="26" t="s">
        <v>457</v>
      </c>
      <c r="E89" s="20" t="s">
        <v>458</v>
      </c>
      <c r="G89" s="26" t="s">
        <v>457</v>
      </c>
      <c r="H89" s="20" t="s">
        <v>458</v>
      </c>
    </row>
    <row r="90" spans="1:8" ht="15" x14ac:dyDescent="0.25">
      <c r="A90" s="26" t="s">
        <v>459</v>
      </c>
      <c r="B90" s="20" t="s">
        <v>460</v>
      </c>
      <c r="C90" s="27"/>
      <c r="D90" s="26" t="s">
        <v>459</v>
      </c>
      <c r="E90" s="20" t="s">
        <v>460</v>
      </c>
      <c r="G90" s="26" t="s">
        <v>459</v>
      </c>
      <c r="H90" s="20" t="s">
        <v>460</v>
      </c>
    </row>
    <row r="91" spans="1:8" ht="15" x14ac:dyDescent="0.25">
      <c r="A91" s="26" t="s">
        <v>461</v>
      </c>
      <c r="B91" s="20" t="s">
        <v>462</v>
      </c>
      <c r="C91" s="27"/>
      <c r="D91" s="26" t="s">
        <v>461</v>
      </c>
      <c r="E91" s="20" t="s">
        <v>462</v>
      </c>
      <c r="G91" s="26" t="s">
        <v>461</v>
      </c>
      <c r="H91" s="20" t="s">
        <v>462</v>
      </c>
    </row>
    <row r="92" spans="1:8" ht="15" x14ac:dyDescent="0.25">
      <c r="A92" s="26" t="s">
        <v>463</v>
      </c>
      <c r="B92" s="20" t="s">
        <v>464</v>
      </c>
      <c r="C92" s="27"/>
      <c r="D92" s="26" t="s">
        <v>463</v>
      </c>
      <c r="E92" s="20" t="s">
        <v>464</v>
      </c>
      <c r="G92" s="26" t="s">
        <v>463</v>
      </c>
      <c r="H92" s="20" t="s">
        <v>464</v>
      </c>
    </row>
    <row r="93" spans="1:8" ht="15" x14ac:dyDescent="0.25">
      <c r="A93" s="26" t="s">
        <v>465</v>
      </c>
      <c r="B93" s="20" t="s">
        <v>466</v>
      </c>
      <c r="C93" s="27"/>
      <c r="D93" s="26" t="s">
        <v>465</v>
      </c>
      <c r="E93" s="20" t="s">
        <v>466</v>
      </c>
      <c r="G93" s="26" t="s">
        <v>465</v>
      </c>
      <c r="H93" s="20" t="s">
        <v>466</v>
      </c>
    </row>
    <row r="94" spans="1:8" ht="15" x14ac:dyDescent="0.25">
      <c r="A94" s="26" t="s">
        <v>467</v>
      </c>
      <c r="B94" s="20" t="s">
        <v>468</v>
      </c>
      <c r="C94" s="27"/>
      <c r="D94" s="26" t="s">
        <v>467</v>
      </c>
      <c r="E94" s="20" t="s">
        <v>468</v>
      </c>
      <c r="G94" s="26" t="s">
        <v>467</v>
      </c>
      <c r="H94" s="20" t="s">
        <v>468</v>
      </c>
    </row>
    <row r="95" spans="1:8" ht="15" x14ac:dyDescent="0.25">
      <c r="A95" s="26" t="s">
        <v>469</v>
      </c>
      <c r="B95" s="20" t="s">
        <v>470</v>
      </c>
      <c r="C95" s="27"/>
      <c r="D95" s="26" t="s">
        <v>469</v>
      </c>
      <c r="E95" s="20" t="s">
        <v>470</v>
      </c>
      <c r="G95" s="26" t="s">
        <v>469</v>
      </c>
      <c r="H95" s="20" t="s">
        <v>470</v>
      </c>
    </row>
    <row r="96" spans="1:8" ht="15" x14ac:dyDescent="0.25">
      <c r="A96" s="26" t="s">
        <v>471</v>
      </c>
      <c r="B96" s="20" t="s">
        <v>472</v>
      </c>
      <c r="C96" s="27"/>
      <c r="D96" s="26" t="s">
        <v>471</v>
      </c>
      <c r="E96" s="20" t="s">
        <v>472</v>
      </c>
      <c r="G96" s="26" t="s">
        <v>471</v>
      </c>
      <c r="H96" s="20" t="s">
        <v>472</v>
      </c>
    </row>
    <row r="97" spans="1:8" ht="15" x14ac:dyDescent="0.25">
      <c r="A97" s="26" t="s">
        <v>473</v>
      </c>
      <c r="B97" s="20" t="s">
        <v>474</v>
      </c>
      <c r="C97" s="27"/>
      <c r="D97" s="26" t="s">
        <v>473</v>
      </c>
      <c r="E97" s="20" t="s">
        <v>474</v>
      </c>
      <c r="G97" s="26" t="s">
        <v>473</v>
      </c>
      <c r="H97" s="20" t="s">
        <v>474</v>
      </c>
    </row>
    <row r="98" spans="1:8" ht="15" x14ac:dyDescent="0.25">
      <c r="A98" s="26" t="s">
        <v>475</v>
      </c>
      <c r="B98" s="20" t="s">
        <v>476</v>
      </c>
      <c r="C98" s="27"/>
      <c r="D98" s="26" t="s">
        <v>475</v>
      </c>
      <c r="E98" s="20" t="s">
        <v>476</v>
      </c>
      <c r="G98" s="26" t="s">
        <v>475</v>
      </c>
      <c r="H98" s="20" t="s">
        <v>476</v>
      </c>
    </row>
    <row r="99" spans="1:8" ht="15" x14ac:dyDescent="0.25">
      <c r="A99" s="26" t="s">
        <v>477</v>
      </c>
      <c r="B99" s="20" t="s">
        <v>478</v>
      </c>
      <c r="C99" s="27"/>
      <c r="D99" s="26" t="s">
        <v>477</v>
      </c>
      <c r="E99" s="20" t="s">
        <v>478</v>
      </c>
      <c r="G99" s="26" t="s">
        <v>477</v>
      </c>
      <c r="H99" s="20" t="s">
        <v>478</v>
      </c>
    </row>
    <row r="100" spans="1:8" ht="15" x14ac:dyDescent="0.25">
      <c r="A100" s="26" t="s">
        <v>479</v>
      </c>
      <c r="B100" s="20" t="s">
        <v>480</v>
      </c>
      <c r="C100" s="27"/>
      <c r="D100" s="26" t="s">
        <v>479</v>
      </c>
      <c r="E100" s="20" t="s">
        <v>480</v>
      </c>
      <c r="G100" s="26" t="s">
        <v>479</v>
      </c>
      <c r="H100" s="20" t="s">
        <v>480</v>
      </c>
    </row>
    <row r="101" spans="1:8" ht="15" x14ac:dyDescent="0.25">
      <c r="A101" s="26" t="s">
        <v>481</v>
      </c>
      <c r="B101" s="20" t="s">
        <v>482</v>
      </c>
      <c r="C101" s="27"/>
      <c r="D101" s="26" t="s">
        <v>481</v>
      </c>
      <c r="E101" s="20" t="s">
        <v>482</v>
      </c>
      <c r="G101" s="26" t="s">
        <v>481</v>
      </c>
      <c r="H101" s="20" t="s">
        <v>482</v>
      </c>
    </row>
    <row r="102" spans="1:8" ht="15" x14ac:dyDescent="0.25">
      <c r="A102" s="26" t="s">
        <v>483</v>
      </c>
      <c r="B102" s="20" t="s">
        <v>484</v>
      </c>
      <c r="C102" s="27"/>
      <c r="D102" s="26" t="s">
        <v>483</v>
      </c>
      <c r="E102" s="20" t="s">
        <v>484</v>
      </c>
      <c r="G102" s="26" t="s">
        <v>483</v>
      </c>
      <c r="H102" s="20" t="s">
        <v>484</v>
      </c>
    </row>
    <row r="103" spans="1:8" ht="15" x14ac:dyDescent="0.25">
      <c r="A103" s="26" t="s">
        <v>485</v>
      </c>
      <c r="B103" s="20" t="s">
        <v>486</v>
      </c>
      <c r="C103" s="27"/>
      <c r="D103" s="26" t="s">
        <v>485</v>
      </c>
      <c r="E103" s="20" t="s">
        <v>486</v>
      </c>
      <c r="G103" s="26" t="s">
        <v>485</v>
      </c>
      <c r="H103" s="20" t="s">
        <v>486</v>
      </c>
    </row>
    <row r="104" spans="1:8" ht="15" x14ac:dyDescent="0.25">
      <c r="A104" s="26" t="s">
        <v>487</v>
      </c>
      <c r="B104" s="20" t="s">
        <v>488</v>
      </c>
      <c r="C104" s="27"/>
      <c r="D104" s="26" t="s">
        <v>487</v>
      </c>
      <c r="E104" s="20" t="s">
        <v>488</v>
      </c>
      <c r="G104" s="26" t="s">
        <v>487</v>
      </c>
      <c r="H104" s="20" t="s">
        <v>488</v>
      </c>
    </row>
    <row r="105" spans="1:8" ht="15" x14ac:dyDescent="0.25">
      <c r="A105" s="26" t="s">
        <v>489</v>
      </c>
      <c r="B105" s="20" t="s">
        <v>490</v>
      </c>
      <c r="C105" s="27"/>
      <c r="D105" s="26" t="s">
        <v>489</v>
      </c>
      <c r="E105" s="20" t="s">
        <v>490</v>
      </c>
      <c r="G105" s="26" t="s">
        <v>489</v>
      </c>
      <c r="H105" s="20" t="s">
        <v>490</v>
      </c>
    </row>
    <row r="106" spans="1:8" ht="15" x14ac:dyDescent="0.25">
      <c r="A106" s="26" t="s">
        <v>491</v>
      </c>
      <c r="B106" s="20" t="s">
        <v>492</v>
      </c>
      <c r="C106" s="27"/>
      <c r="D106" s="26" t="s">
        <v>491</v>
      </c>
      <c r="E106" s="20" t="s">
        <v>492</v>
      </c>
      <c r="G106" s="26" t="s">
        <v>491</v>
      </c>
      <c r="H106" s="20" t="s">
        <v>492</v>
      </c>
    </row>
    <row r="107" spans="1:8" ht="15" x14ac:dyDescent="0.25">
      <c r="A107" s="26" t="s">
        <v>493</v>
      </c>
      <c r="B107" s="20" t="s">
        <v>494</v>
      </c>
      <c r="C107" s="27"/>
      <c r="D107" s="26" t="s">
        <v>493</v>
      </c>
      <c r="E107" s="20" t="s">
        <v>494</v>
      </c>
      <c r="G107" s="26" t="s">
        <v>493</v>
      </c>
      <c r="H107" s="20" t="s">
        <v>494</v>
      </c>
    </row>
    <row r="108" spans="1:8" ht="15" x14ac:dyDescent="0.25">
      <c r="A108" s="26" t="s">
        <v>495</v>
      </c>
      <c r="B108" s="20" t="s">
        <v>496</v>
      </c>
      <c r="C108" s="27"/>
      <c r="D108" s="26" t="s">
        <v>495</v>
      </c>
      <c r="E108" s="20" t="s">
        <v>496</v>
      </c>
      <c r="G108" s="26" t="s">
        <v>495</v>
      </c>
      <c r="H108" s="20" t="s">
        <v>496</v>
      </c>
    </row>
    <row r="109" spans="1:8" ht="15" x14ac:dyDescent="0.25">
      <c r="A109" s="26" t="s">
        <v>497</v>
      </c>
      <c r="B109" s="20" t="s">
        <v>498</v>
      </c>
      <c r="C109" s="27"/>
      <c r="D109" s="26" t="s">
        <v>497</v>
      </c>
      <c r="E109" s="20" t="s">
        <v>498</v>
      </c>
      <c r="G109" s="26" t="s">
        <v>497</v>
      </c>
      <c r="H109" s="20" t="s">
        <v>498</v>
      </c>
    </row>
    <row r="110" spans="1:8" ht="15" x14ac:dyDescent="0.25">
      <c r="A110" s="26" t="s">
        <v>499</v>
      </c>
      <c r="B110" s="20" t="s">
        <v>382</v>
      </c>
      <c r="C110" s="27"/>
      <c r="D110" s="26" t="s">
        <v>499</v>
      </c>
      <c r="E110" s="20" t="s">
        <v>382</v>
      </c>
      <c r="G110" s="26" t="s">
        <v>499</v>
      </c>
      <c r="H110" s="20" t="s">
        <v>382</v>
      </c>
    </row>
    <row r="111" spans="1:8" ht="15" x14ac:dyDescent="0.25">
      <c r="A111" s="26" t="s">
        <v>500</v>
      </c>
      <c r="B111" s="20" t="s">
        <v>501</v>
      </c>
      <c r="C111" s="27"/>
      <c r="D111" s="26" t="s">
        <v>500</v>
      </c>
      <c r="E111" s="20" t="s">
        <v>501</v>
      </c>
      <c r="G111" s="26" t="s">
        <v>500</v>
      </c>
      <c r="H111" s="20" t="s">
        <v>501</v>
      </c>
    </row>
    <row r="112" spans="1:8" ht="15" x14ac:dyDescent="0.25">
      <c r="A112" s="26" t="s">
        <v>502</v>
      </c>
      <c r="B112" s="20" t="s">
        <v>503</v>
      </c>
      <c r="C112" s="27"/>
      <c r="D112" s="26" t="s">
        <v>502</v>
      </c>
      <c r="E112" s="20" t="s">
        <v>503</v>
      </c>
      <c r="G112" s="26" t="s">
        <v>502</v>
      </c>
      <c r="H112" s="20" t="s">
        <v>503</v>
      </c>
    </row>
    <row r="113" spans="1:8" ht="15" x14ac:dyDescent="0.25">
      <c r="A113" s="26" t="s">
        <v>504</v>
      </c>
      <c r="B113" s="20" t="s">
        <v>505</v>
      </c>
      <c r="C113" s="27"/>
      <c r="D113" s="26" t="s">
        <v>504</v>
      </c>
      <c r="E113" s="20" t="s">
        <v>505</v>
      </c>
      <c r="G113" s="26" t="s">
        <v>504</v>
      </c>
      <c r="H113" s="20" t="s">
        <v>505</v>
      </c>
    </row>
    <row r="114" spans="1:8" ht="15" x14ac:dyDescent="0.25">
      <c r="A114" s="26" t="s">
        <v>506</v>
      </c>
      <c r="B114" s="20" t="s">
        <v>507</v>
      </c>
      <c r="C114" s="27"/>
      <c r="D114" s="26" t="s">
        <v>506</v>
      </c>
      <c r="E114" s="20" t="s">
        <v>507</v>
      </c>
      <c r="G114" s="26" t="s">
        <v>506</v>
      </c>
      <c r="H114" s="20" t="s">
        <v>507</v>
      </c>
    </row>
    <row r="115" spans="1:8" ht="15" x14ac:dyDescent="0.25">
      <c r="A115" s="26" t="s">
        <v>508</v>
      </c>
      <c r="B115" s="20" t="s">
        <v>509</v>
      </c>
      <c r="C115" s="27"/>
      <c r="D115" s="26" t="s">
        <v>508</v>
      </c>
      <c r="E115" s="20" t="s">
        <v>509</v>
      </c>
      <c r="G115" s="26" t="s">
        <v>508</v>
      </c>
      <c r="H115" s="20" t="s">
        <v>509</v>
      </c>
    </row>
    <row r="116" spans="1:8" ht="15" x14ac:dyDescent="0.25">
      <c r="A116" s="26" t="s">
        <v>510</v>
      </c>
      <c r="B116" s="20" t="s">
        <v>511</v>
      </c>
      <c r="C116" s="27"/>
      <c r="D116" s="26" t="s">
        <v>510</v>
      </c>
      <c r="E116" s="20" t="s">
        <v>511</v>
      </c>
      <c r="G116" s="26" t="s">
        <v>510</v>
      </c>
      <c r="H116" s="20" t="s">
        <v>511</v>
      </c>
    </row>
    <row r="117" spans="1:8" ht="15" x14ac:dyDescent="0.25">
      <c r="A117" s="26" t="s">
        <v>512</v>
      </c>
      <c r="B117" s="20" t="s">
        <v>513</v>
      </c>
      <c r="C117" s="27"/>
      <c r="D117" s="26" t="s">
        <v>512</v>
      </c>
      <c r="E117" s="20" t="s">
        <v>513</v>
      </c>
      <c r="G117" s="26" t="s">
        <v>512</v>
      </c>
      <c r="H117" s="20" t="s">
        <v>513</v>
      </c>
    </row>
    <row r="118" spans="1:8" ht="15" x14ac:dyDescent="0.25">
      <c r="A118" s="26" t="s">
        <v>514</v>
      </c>
      <c r="B118" s="20" t="s">
        <v>515</v>
      </c>
      <c r="C118" s="27"/>
      <c r="D118" s="26" t="s">
        <v>514</v>
      </c>
      <c r="E118" s="20" t="s">
        <v>515</v>
      </c>
      <c r="G118" s="26" t="s">
        <v>514</v>
      </c>
      <c r="H118" s="20" t="s">
        <v>515</v>
      </c>
    </row>
    <row r="119" spans="1:8" ht="15" x14ac:dyDescent="0.25">
      <c r="A119" s="26" t="s">
        <v>516</v>
      </c>
      <c r="B119" s="20" t="s">
        <v>517</v>
      </c>
      <c r="C119" s="27"/>
      <c r="D119" s="26" t="s">
        <v>516</v>
      </c>
      <c r="E119" s="20" t="s">
        <v>517</v>
      </c>
      <c r="G119" s="26" t="s">
        <v>516</v>
      </c>
      <c r="H119" s="20" t="s">
        <v>517</v>
      </c>
    </row>
    <row r="120" spans="1:8" ht="15" x14ac:dyDescent="0.25">
      <c r="A120" s="26" t="s">
        <v>518</v>
      </c>
      <c r="B120" s="20" t="s">
        <v>519</v>
      </c>
      <c r="C120" s="27"/>
      <c r="D120" s="26" t="s">
        <v>518</v>
      </c>
      <c r="E120" s="20" t="s">
        <v>519</v>
      </c>
      <c r="G120" s="26" t="s">
        <v>518</v>
      </c>
      <c r="H120" s="20" t="s">
        <v>519</v>
      </c>
    </row>
    <row r="121" spans="1:8" ht="15" x14ac:dyDescent="0.25">
      <c r="A121" s="26" t="s">
        <v>520</v>
      </c>
      <c r="B121" s="20" t="s">
        <v>521</v>
      </c>
      <c r="C121" s="27"/>
      <c r="D121" s="26" t="s">
        <v>520</v>
      </c>
      <c r="E121" s="20" t="s">
        <v>521</v>
      </c>
      <c r="G121" s="26" t="s">
        <v>520</v>
      </c>
      <c r="H121" s="20" t="s">
        <v>521</v>
      </c>
    </row>
    <row r="122" spans="1:8" ht="15" x14ac:dyDescent="0.25">
      <c r="A122" s="26" t="s">
        <v>522</v>
      </c>
      <c r="B122" s="20" t="s">
        <v>523</v>
      </c>
      <c r="C122" s="27"/>
      <c r="D122" s="26" t="s">
        <v>522</v>
      </c>
      <c r="E122" s="20" t="s">
        <v>523</v>
      </c>
      <c r="G122" s="26" t="s">
        <v>522</v>
      </c>
      <c r="H122" s="20" t="s">
        <v>523</v>
      </c>
    </row>
    <row r="123" spans="1:8" ht="15" x14ac:dyDescent="0.25">
      <c r="A123" s="26" t="s">
        <v>524</v>
      </c>
      <c r="B123" s="20" t="s">
        <v>525</v>
      </c>
      <c r="C123" s="27"/>
      <c r="D123" s="26" t="s">
        <v>524</v>
      </c>
      <c r="E123" s="20" t="s">
        <v>525</v>
      </c>
      <c r="G123" s="26" t="s">
        <v>524</v>
      </c>
      <c r="H123" s="20" t="s">
        <v>525</v>
      </c>
    </row>
    <row r="124" spans="1:8" ht="15" x14ac:dyDescent="0.25">
      <c r="A124" s="26" t="s">
        <v>526</v>
      </c>
      <c r="B124" s="20" t="s">
        <v>527</v>
      </c>
      <c r="C124" s="27"/>
      <c r="D124" s="26" t="s">
        <v>526</v>
      </c>
      <c r="E124" s="20" t="s">
        <v>527</v>
      </c>
      <c r="G124" s="26" t="s">
        <v>526</v>
      </c>
      <c r="H124" s="20" t="s">
        <v>527</v>
      </c>
    </row>
    <row r="125" spans="1:8" ht="15" x14ac:dyDescent="0.25">
      <c r="A125" s="26" t="s">
        <v>528</v>
      </c>
      <c r="B125" s="20" t="s">
        <v>529</v>
      </c>
      <c r="C125" s="27"/>
      <c r="D125" s="26" t="s">
        <v>528</v>
      </c>
      <c r="E125" s="20" t="s">
        <v>529</v>
      </c>
      <c r="G125" s="26" t="s">
        <v>528</v>
      </c>
      <c r="H125" s="20" t="s">
        <v>529</v>
      </c>
    </row>
    <row r="126" spans="1:8" ht="15" x14ac:dyDescent="0.25">
      <c r="A126" s="26" t="s">
        <v>530</v>
      </c>
      <c r="B126" s="20" t="s">
        <v>531</v>
      </c>
      <c r="C126" s="27"/>
      <c r="D126" s="26" t="s">
        <v>530</v>
      </c>
      <c r="E126" s="20" t="s">
        <v>531</v>
      </c>
      <c r="G126" s="26" t="s">
        <v>530</v>
      </c>
      <c r="H126" s="20" t="s">
        <v>531</v>
      </c>
    </row>
    <row r="127" spans="1:8" ht="15" x14ac:dyDescent="0.25">
      <c r="A127" s="26" t="s">
        <v>532</v>
      </c>
      <c r="B127" s="20" t="s">
        <v>533</v>
      </c>
      <c r="C127" s="27"/>
      <c r="D127" s="26" t="s">
        <v>532</v>
      </c>
      <c r="E127" s="20" t="s">
        <v>533</v>
      </c>
      <c r="G127" s="26" t="s">
        <v>532</v>
      </c>
      <c r="H127" s="20" t="s">
        <v>533</v>
      </c>
    </row>
    <row r="128" spans="1:8" ht="15" x14ac:dyDescent="0.25">
      <c r="A128" s="26" t="s">
        <v>534</v>
      </c>
      <c r="B128" s="20" t="s">
        <v>535</v>
      </c>
      <c r="C128" s="27"/>
      <c r="D128" s="26" t="s">
        <v>534</v>
      </c>
      <c r="E128" s="20" t="s">
        <v>535</v>
      </c>
      <c r="G128" s="26" t="s">
        <v>534</v>
      </c>
      <c r="H128" s="20" t="s">
        <v>535</v>
      </c>
    </row>
    <row r="129" spans="1:8" ht="15" x14ac:dyDescent="0.25">
      <c r="A129" s="26" t="s">
        <v>536</v>
      </c>
      <c r="B129" s="20" t="s">
        <v>537</v>
      </c>
      <c r="C129" s="27"/>
      <c r="D129" s="26" t="s">
        <v>536</v>
      </c>
      <c r="E129" s="20" t="s">
        <v>537</v>
      </c>
      <c r="G129" s="26" t="s">
        <v>536</v>
      </c>
      <c r="H129" s="20" t="s">
        <v>537</v>
      </c>
    </row>
    <row r="130" spans="1:8" ht="15" x14ac:dyDescent="0.25">
      <c r="A130" s="26" t="s">
        <v>538</v>
      </c>
      <c r="B130" s="20" t="s">
        <v>404</v>
      </c>
      <c r="C130" s="27"/>
      <c r="D130" s="26" t="s">
        <v>538</v>
      </c>
      <c r="E130" s="20" t="s">
        <v>404</v>
      </c>
      <c r="G130" s="26" t="s">
        <v>538</v>
      </c>
      <c r="H130" s="20" t="s">
        <v>404</v>
      </c>
    </row>
    <row r="131" spans="1:8" ht="15" x14ac:dyDescent="0.25">
      <c r="A131" s="26" t="s">
        <v>539</v>
      </c>
      <c r="B131" s="20" t="s">
        <v>540</v>
      </c>
      <c r="C131" s="27"/>
      <c r="D131" s="26" t="s">
        <v>539</v>
      </c>
      <c r="E131" s="20" t="s">
        <v>540</v>
      </c>
      <c r="G131" s="26" t="s">
        <v>539</v>
      </c>
      <c r="H131" s="20" t="s">
        <v>540</v>
      </c>
    </row>
    <row r="132" spans="1:8" ht="15" x14ac:dyDescent="0.25">
      <c r="A132" s="26" t="s">
        <v>541</v>
      </c>
      <c r="B132" s="20" t="s">
        <v>542</v>
      </c>
      <c r="C132" s="27"/>
      <c r="D132" s="26" t="s">
        <v>541</v>
      </c>
      <c r="E132" s="20" t="s">
        <v>542</v>
      </c>
      <c r="G132" s="26" t="s">
        <v>541</v>
      </c>
      <c r="H132" s="20" t="s">
        <v>542</v>
      </c>
    </row>
    <row r="133" spans="1:8" ht="15" x14ac:dyDescent="0.25">
      <c r="A133" s="26" t="s">
        <v>543</v>
      </c>
      <c r="B133" s="20" t="s">
        <v>544</v>
      </c>
      <c r="C133" s="27"/>
      <c r="D133" s="26" t="s">
        <v>543</v>
      </c>
      <c r="E133" s="20" t="s">
        <v>544</v>
      </c>
      <c r="G133" s="26" t="s">
        <v>543</v>
      </c>
      <c r="H133" s="20" t="s">
        <v>544</v>
      </c>
    </row>
    <row r="134" spans="1:8" ht="15" x14ac:dyDescent="0.25">
      <c r="A134" s="26" t="s">
        <v>545</v>
      </c>
      <c r="B134" s="20" t="s">
        <v>546</v>
      </c>
      <c r="C134" s="27"/>
      <c r="D134" s="26" t="s">
        <v>545</v>
      </c>
      <c r="E134" s="20" t="s">
        <v>546</v>
      </c>
      <c r="G134" s="26" t="s">
        <v>545</v>
      </c>
      <c r="H134" s="20" t="s">
        <v>546</v>
      </c>
    </row>
    <row r="135" spans="1:8" ht="15" x14ac:dyDescent="0.25">
      <c r="A135" s="26" t="s">
        <v>547</v>
      </c>
      <c r="B135" s="20" t="s">
        <v>548</v>
      </c>
      <c r="C135" s="27"/>
      <c r="D135" s="26" t="s">
        <v>547</v>
      </c>
      <c r="E135" s="20" t="s">
        <v>548</v>
      </c>
      <c r="G135" s="26" t="s">
        <v>547</v>
      </c>
      <c r="H135" s="20" t="s">
        <v>548</v>
      </c>
    </row>
    <row r="136" spans="1:8" ht="15" x14ac:dyDescent="0.25">
      <c r="A136" s="26" t="s">
        <v>549</v>
      </c>
      <c r="B136" s="20" t="s">
        <v>550</v>
      </c>
      <c r="C136" s="27"/>
      <c r="D136" s="26" t="s">
        <v>549</v>
      </c>
      <c r="E136" s="20" t="s">
        <v>550</v>
      </c>
      <c r="G136" s="26" t="s">
        <v>549</v>
      </c>
      <c r="H136" s="20" t="s">
        <v>550</v>
      </c>
    </row>
    <row r="137" spans="1:8" ht="15" x14ac:dyDescent="0.25">
      <c r="A137" s="26" t="s">
        <v>551</v>
      </c>
      <c r="B137" s="20" t="s">
        <v>552</v>
      </c>
      <c r="C137" s="27"/>
      <c r="D137" s="26" t="s">
        <v>551</v>
      </c>
      <c r="E137" s="20" t="s">
        <v>552</v>
      </c>
      <c r="G137" s="26" t="s">
        <v>551</v>
      </c>
      <c r="H137" s="20" t="s">
        <v>552</v>
      </c>
    </row>
    <row r="138" spans="1:8" ht="15" x14ac:dyDescent="0.25">
      <c r="A138" s="26" t="s">
        <v>553</v>
      </c>
      <c r="B138" s="20" t="s">
        <v>554</v>
      </c>
      <c r="C138" s="27"/>
      <c r="D138" s="26" t="s">
        <v>553</v>
      </c>
      <c r="E138" s="20" t="s">
        <v>554</v>
      </c>
      <c r="G138" s="26" t="s">
        <v>553</v>
      </c>
      <c r="H138" s="20" t="s">
        <v>554</v>
      </c>
    </row>
    <row r="139" spans="1:8" ht="15" x14ac:dyDescent="0.25">
      <c r="A139" s="26" t="s">
        <v>555</v>
      </c>
      <c r="B139" s="20" t="s">
        <v>556</v>
      </c>
      <c r="C139" s="27"/>
      <c r="D139" s="26" t="s">
        <v>555</v>
      </c>
      <c r="E139" s="20" t="s">
        <v>556</v>
      </c>
      <c r="G139" s="26" t="s">
        <v>555</v>
      </c>
      <c r="H139" s="20" t="s">
        <v>556</v>
      </c>
    </row>
    <row r="140" spans="1:8" ht="15" x14ac:dyDescent="0.25">
      <c r="A140" s="26" t="s">
        <v>557</v>
      </c>
      <c r="B140" s="20" t="s">
        <v>558</v>
      </c>
      <c r="C140" s="27"/>
      <c r="D140" s="26" t="s">
        <v>557</v>
      </c>
      <c r="E140" s="20" t="s">
        <v>558</v>
      </c>
      <c r="G140" s="26" t="s">
        <v>557</v>
      </c>
      <c r="H140" s="20" t="s">
        <v>558</v>
      </c>
    </row>
    <row r="141" spans="1:8" ht="15" x14ac:dyDescent="0.25">
      <c r="A141" s="26" t="s">
        <v>559</v>
      </c>
      <c r="B141" s="20" t="s">
        <v>560</v>
      </c>
      <c r="C141" s="27"/>
      <c r="D141" s="26" t="s">
        <v>559</v>
      </c>
      <c r="E141" s="20" t="s">
        <v>560</v>
      </c>
      <c r="G141" s="26" t="s">
        <v>559</v>
      </c>
      <c r="H141" s="20" t="s">
        <v>560</v>
      </c>
    </row>
    <row r="142" spans="1:8" ht="15" x14ac:dyDescent="0.25">
      <c r="A142" s="26" t="s">
        <v>561</v>
      </c>
      <c r="B142" s="20" t="s">
        <v>562</v>
      </c>
      <c r="C142" s="27"/>
      <c r="D142" s="26" t="s">
        <v>561</v>
      </c>
      <c r="E142" s="20" t="s">
        <v>562</v>
      </c>
      <c r="G142" s="26" t="s">
        <v>561</v>
      </c>
      <c r="H142" s="20" t="s">
        <v>562</v>
      </c>
    </row>
    <row r="143" spans="1:8" ht="15" x14ac:dyDescent="0.25">
      <c r="A143" s="26" t="s">
        <v>563</v>
      </c>
      <c r="B143" s="20" t="s">
        <v>564</v>
      </c>
      <c r="C143" s="27"/>
      <c r="D143" s="26" t="s">
        <v>563</v>
      </c>
      <c r="E143" s="20" t="s">
        <v>564</v>
      </c>
      <c r="G143" s="26" t="s">
        <v>563</v>
      </c>
      <c r="H143" s="20" t="s">
        <v>564</v>
      </c>
    </row>
    <row r="144" spans="1:8" ht="15" x14ac:dyDescent="0.25">
      <c r="A144" s="26" t="s">
        <v>565</v>
      </c>
      <c r="B144" s="20" t="s">
        <v>566</v>
      </c>
      <c r="C144" s="27"/>
      <c r="D144" s="26" t="s">
        <v>565</v>
      </c>
      <c r="E144" s="20" t="s">
        <v>566</v>
      </c>
      <c r="G144" s="26" t="s">
        <v>565</v>
      </c>
      <c r="H144" s="20" t="s">
        <v>566</v>
      </c>
    </row>
    <row r="145" spans="1:8" ht="15" x14ac:dyDescent="0.25">
      <c r="A145" s="26" t="s">
        <v>567</v>
      </c>
      <c r="B145" s="20" t="s">
        <v>568</v>
      </c>
      <c r="C145" s="27"/>
      <c r="D145" s="26" t="s">
        <v>567</v>
      </c>
      <c r="E145" s="20" t="s">
        <v>568</v>
      </c>
      <c r="G145" s="26" t="s">
        <v>567</v>
      </c>
      <c r="H145" s="20" t="s">
        <v>568</v>
      </c>
    </row>
    <row r="146" spans="1:8" ht="15" x14ac:dyDescent="0.25">
      <c r="A146" s="26" t="s">
        <v>569</v>
      </c>
      <c r="B146" s="20" t="s">
        <v>570</v>
      </c>
      <c r="C146" s="27"/>
      <c r="D146" s="26" t="s">
        <v>569</v>
      </c>
      <c r="E146" s="20" t="s">
        <v>570</v>
      </c>
      <c r="G146" s="26" t="s">
        <v>569</v>
      </c>
      <c r="H146" s="20" t="s">
        <v>570</v>
      </c>
    </row>
    <row r="147" spans="1:8" ht="15" x14ac:dyDescent="0.25">
      <c r="A147" s="26" t="s">
        <v>571</v>
      </c>
      <c r="B147" s="20" t="s">
        <v>572</v>
      </c>
      <c r="C147" s="27"/>
      <c r="D147" s="26" t="s">
        <v>571</v>
      </c>
      <c r="E147" s="20" t="s">
        <v>572</v>
      </c>
      <c r="G147" s="26" t="s">
        <v>571</v>
      </c>
      <c r="H147" s="20" t="s">
        <v>572</v>
      </c>
    </row>
    <row r="148" spans="1:8" ht="15" x14ac:dyDescent="0.25">
      <c r="A148" s="26" t="s">
        <v>573</v>
      </c>
      <c r="B148" s="20" t="s">
        <v>574</v>
      </c>
      <c r="C148" s="27"/>
      <c r="D148" s="26" t="s">
        <v>573</v>
      </c>
      <c r="E148" s="20" t="s">
        <v>574</v>
      </c>
      <c r="G148" s="26" t="s">
        <v>573</v>
      </c>
      <c r="H148" s="20" t="s">
        <v>574</v>
      </c>
    </row>
    <row r="149" spans="1:8" ht="15" x14ac:dyDescent="0.25">
      <c r="A149" s="26" t="s">
        <v>575</v>
      </c>
      <c r="B149" s="20" t="s">
        <v>576</v>
      </c>
      <c r="C149" s="27"/>
      <c r="D149" s="26" t="s">
        <v>575</v>
      </c>
      <c r="E149" s="20" t="s">
        <v>576</v>
      </c>
      <c r="G149" s="26" t="s">
        <v>575</v>
      </c>
      <c r="H149" s="20" t="s">
        <v>576</v>
      </c>
    </row>
    <row r="150" spans="1:8" ht="15" x14ac:dyDescent="0.25">
      <c r="A150" s="26" t="s">
        <v>577</v>
      </c>
      <c r="B150" s="20" t="s">
        <v>578</v>
      </c>
      <c r="C150" s="27"/>
      <c r="D150" s="26" t="s">
        <v>577</v>
      </c>
      <c r="E150" s="20" t="s">
        <v>578</v>
      </c>
      <c r="G150" s="26" t="s">
        <v>577</v>
      </c>
      <c r="H150" s="20" t="s">
        <v>578</v>
      </c>
    </row>
    <row r="151" spans="1:8" ht="15" x14ac:dyDescent="0.25">
      <c r="A151" s="26" t="s">
        <v>579</v>
      </c>
      <c r="B151" s="20" t="s">
        <v>580</v>
      </c>
      <c r="C151" s="27"/>
      <c r="D151" s="26" t="s">
        <v>579</v>
      </c>
      <c r="E151" s="20" t="s">
        <v>580</v>
      </c>
      <c r="G151" s="26" t="s">
        <v>579</v>
      </c>
      <c r="H151" s="20" t="s">
        <v>580</v>
      </c>
    </row>
    <row r="152" spans="1:8" ht="15" x14ac:dyDescent="0.25">
      <c r="A152" s="26" t="s">
        <v>581</v>
      </c>
      <c r="B152" s="20" t="s">
        <v>582</v>
      </c>
      <c r="C152" s="27"/>
      <c r="D152" s="26" t="s">
        <v>581</v>
      </c>
      <c r="E152" s="20" t="s">
        <v>582</v>
      </c>
      <c r="G152" s="26" t="s">
        <v>581</v>
      </c>
      <c r="H152" s="20" t="s">
        <v>582</v>
      </c>
    </row>
    <row r="153" spans="1:8" ht="15" x14ac:dyDescent="0.25">
      <c r="A153" s="26" t="s">
        <v>583</v>
      </c>
      <c r="B153" s="20" t="s">
        <v>584</v>
      </c>
      <c r="C153" s="27"/>
      <c r="D153" s="26" t="s">
        <v>583</v>
      </c>
      <c r="E153" s="20" t="s">
        <v>584</v>
      </c>
      <c r="G153" s="26" t="s">
        <v>583</v>
      </c>
      <c r="H153" s="20" t="s">
        <v>584</v>
      </c>
    </row>
    <row r="154" spans="1:8" ht="15" x14ac:dyDescent="0.25">
      <c r="A154" s="26" t="s">
        <v>585</v>
      </c>
      <c r="B154" s="20" t="s">
        <v>403</v>
      </c>
      <c r="C154" s="27"/>
      <c r="D154" s="26" t="s">
        <v>585</v>
      </c>
      <c r="E154" s="20" t="s">
        <v>403</v>
      </c>
      <c r="G154" s="26" t="s">
        <v>585</v>
      </c>
      <c r="H154" s="20" t="s">
        <v>403</v>
      </c>
    </row>
    <row r="155" spans="1:8" ht="15" x14ac:dyDescent="0.25">
      <c r="A155" s="26" t="s">
        <v>586</v>
      </c>
      <c r="B155" s="20" t="s">
        <v>408</v>
      </c>
      <c r="C155" s="27"/>
      <c r="D155" s="26" t="s">
        <v>586</v>
      </c>
      <c r="E155" s="20" t="s">
        <v>408</v>
      </c>
      <c r="G155" s="26" t="s">
        <v>586</v>
      </c>
      <c r="H155" s="20" t="s">
        <v>408</v>
      </c>
    </row>
    <row r="156" spans="1:8" ht="15" x14ac:dyDescent="0.25">
      <c r="A156" s="26" t="s">
        <v>587</v>
      </c>
      <c r="B156" s="20" t="s">
        <v>588</v>
      </c>
      <c r="C156" s="27"/>
      <c r="D156" s="26" t="s">
        <v>587</v>
      </c>
      <c r="E156" s="20" t="s">
        <v>588</v>
      </c>
      <c r="G156" s="26" t="s">
        <v>587</v>
      </c>
      <c r="H156" s="20" t="s">
        <v>588</v>
      </c>
    </row>
    <row r="157" spans="1:8" ht="15" x14ac:dyDescent="0.25">
      <c r="A157" s="26" t="s">
        <v>589</v>
      </c>
      <c r="B157" s="20" t="s">
        <v>590</v>
      </c>
      <c r="C157" s="27"/>
      <c r="D157" s="26" t="s">
        <v>589</v>
      </c>
      <c r="E157" s="20" t="s">
        <v>590</v>
      </c>
      <c r="G157" s="26" t="s">
        <v>589</v>
      </c>
      <c r="H157" s="20" t="s">
        <v>590</v>
      </c>
    </row>
    <row r="158" spans="1:8" ht="15" x14ac:dyDescent="0.25">
      <c r="A158" s="26" t="s">
        <v>591</v>
      </c>
      <c r="B158" s="20" t="s">
        <v>592</v>
      </c>
      <c r="C158" s="27"/>
      <c r="D158" s="26" t="s">
        <v>591</v>
      </c>
      <c r="E158" s="20" t="s">
        <v>592</v>
      </c>
      <c r="G158" s="26" t="s">
        <v>591</v>
      </c>
      <c r="H158" s="20" t="s">
        <v>592</v>
      </c>
    </row>
    <row r="159" spans="1:8" ht="15" x14ac:dyDescent="0.25">
      <c r="A159" s="26" t="s">
        <v>593</v>
      </c>
      <c r="B159" s="20" t="s">
        <v>594</v>
      </c>
      <c r="C159" s="27"/>
      <c r="D159" s="26" t="s">
        <v>593</v>
      </c>
      <c r="E159" s="20" t="s">
        <v>594</v>
      </c>
      <c r="G159" s="26" t="s">
        <v>593</v>
      </c>
      <c r="H159" s="20" t="s">
        <v>594</v>
      </c>
    </row>
    <row r="160" spans="1:8" ht="15" x14ac:dyDescent="0.25">
      <c r="A160" s="26" t="s">
        <v>595</v>
      </c>
      <c r="B160" s="20" t="s">
        <v>596</v>
      </c>
      <c r="C160" s="27"/>
      <c r="D160" s="26" t="s">
        <v>595</v>
      </c>
      <c r="E160" s="20" t="s">
        <v>596</v>
      </c>
      <c r="G160" s="26" t="s">
        <v>595</v>
      </c>
      <c r="H160" s="20" t="s">
        <v>596</v>
      </c>
    </row>
    <row r="161" spans="1:8" ht="15" x14ac:dyDescent="0.25">
      <c r="A161" s="26" t="s">
        <v>597</v>
      </c>
      <c r="B161" s="20" t="s">
        <v>598</v>
      </c>
      <c r="C161" s="27"/>
      <c r="D161" s="26" t="s">
        <v>597</v>
      </c>
      <c r="E161" s="20" t="s">
        <v>598</v>
      </c>
      <c r="G161" s="26" t="s">
        <v>597</v>
      </c>
      <c r="H161" s="20" t="s">
        <v>598</v>
      </c>
    </row>
    <row r="162" spans="1:8" ht="15" x14ac:dyDescent="0.25">
      <c r="A162" s="26" t="s">
        <v>599</v>
      </c>
      <c r="B162" s="20" t="s">
        <v>600</v>
      </c>
      <c r="C162" s="27"/>
      <c r="D162" s="26" t="s">
        <v>599</v>
      </c>
      <c r="E162" s="20" t="s">
        <v>600</v>
      </c>
      <c r="G162" s="26" t="s">
        <v>599</v>
      </c>
      <c r="H162" s="20" t="s">
        <v>600</v>
      </c>
    </row>
    <row r="163" spans="1:8" ht="15" x14ac:dyDescent="0.25">
      <c r="A163" s="26" t="s">
        <v>601</v>
      </c>
      <c r="B163" s="20" t="s">
        <v>602</v>
      </c>
      <c r="C163" s="27"/>
      <c r="D163" s="26" t="s">
        <v>601</v>
      </c>
      <c r="E163" s="20" t="s">
        <v>602</v>
      </c>
      <c r="G163" s="26" t="s">
        <v>601</v>
      </c>
      <c r="H163" s="20" t="s">
        <v>602</v>
      </c>
    </row>
    <row r="164" spans="1:8" ht="15" x14ac:dyDescent="0.25">
      <c r="A164" s="26" t="s">
        <v>603</v>
      </c>
      <c r="B164" s="20" t="s">
        <v>604</v>
      </c>
      <c r="C164" s="27"/>
      <c r="D164" s="26" t="s">
        <v>603</v>
      </c>
      <c r="E164" s="20" t="s">
        <v>604</v>
      </c>
      <c r="G164" s="26" t="s">
        <v>603</v>
      </c>
      <c r="H164" s="20" t="s">
        <v>604</v>
      </c>
    </row>
    <row r="165" spans="1:8" ht="15" x14ac:dyDescent="0.25">
      <c r="A165" s="26" t="s">
        <v>605</v>
      </c>
      <c r="B165" s="20" t="s">
        <v>606</v>
      </c>
      <c r="C165" s="27"/>
      <c r="D165" s="26" t="s">
        <v>605</v>
      </c>
      <c r="E165" s="20" t="s">
        <v>606</v>
      </c>
      <c r="G165" s="26" t="s">
        <v>605</v>
      </c>
      <c r="H165" s="20" t="s">
        <v>606</v>
      </c>
    </row>
    <row r="166" spans="1:8" ht="15" x14ac:dyDescent="0.25">
      <c r="A166" s="26" t="s">
        <v>607</v>
      </c>
      <c r="B166" s="20" t="s">
        <v>608</v>
      </c>
      <c r="C166" s="27"/>
      <c r="D166" s="26" t="s">
        <v>607</v>
      </c>
      <c r="E166" s="20" t="s">
        <v>608</v>
      </c>
      <c r="G166" s="26" t="s">
        <v>607</v>
      </c>
      <c r="H166" s="20" t="s">
        <v>608</v>
      </c>
    </row>
    <row r="167" spans="1:8" ht="15" x14ac:dyDescent="0.25">
      <c r="A167" s="26" t="s">
        <v>609</v>
      </c>
      <c r="B167" s="20" t="s">
        <v>610</v>
      </c>
      <c r="C167" s="27"/>
      <c r="D167" s="26" t="s">
        <v>609</v>
      </c>
      <c r="E167" s="20" t="s">
        <v>610</v>
      </c>
      <c r="G167" s="26" t="s">
        <v>609</v>
      </c>
      <c r="H167" s="20" t="s">
        <v>610</v>
      </c>
    </row>
    <row r="168" spans="1:8" ht="15" x14ac:dyDescent="0.25">
      <c r="A168" s="26" t="s">
        <v>611</v>
      </c>
      <c r="B168" s="20" t="s">
        <v>612</v>
      </c>
      <c r="C168" s="27"/>
      <c r="D168" s="26" t="s">
        <v>611</v>
      </c>
      <c r="E168" s="20" t="s">
        <v>612</v>
      </c>
      <c r="G168" s="26" t="s">
        <v>611</v>
      </c>
      <c r="H168" s="20" t="s">
        <v>612</v>
      </c>
    </row>
    <row r="169" spans="1:8" ht="15" x14ac:dyDescent="0.25">
      <c r="A169" s="26" t="s">
        <v>613</v>
      </c>
      <c r="B169" s="20" t="s">
        <v>614</v>
      </c>
      <c r="C169" s="27"/>
      <c r="D169" s="26" t="s">
        <v>613</v>
      </c>
      <c r="E169" s="20" t="s">
        <v>614</v>
      </c>
      <c r="G169" s="26" t="s">
        <v>613</v>
      </c>
      <c r="H169" s="20" t="s">
        <v>614</v>
      </c>
    </row>
    <row r="170" spans="1:8" ht="15" x14ac:dyDescent="0.25">
      <c r="A170" s="26" t="s">
        <v>615</v>
      </c>
      <c r="B170" s="20" t="s">
        <v>616</v>
      </c>
      <c r="C170" s="27"/>
      <c r="D170" s="26" t="s">
        <v>615</v>
      </c>
      <c r="E170" s="20" t="s">
        <v>616</v>
      </c>
      <c r="G170" s="26" t="s">
        <v>615</v>
      </c>
      <c r="H170" s="20" t="s">
        <v>616</v>
      </c>
    </row>
    <row r="171" spans="1:8" ht="15" x14ac:dyDescent="0.25">
      <c r="A171" s="26" t="s">
        <v>617</v>
      </c>
      <c r="B171" s="20" t="s">
        <v>618</v>
      </c>
      <c r="C171" s="27"/>
      <c r="D171" s="26" t="s">
        <v>617</v>
      </c>
      <c r="E171" s="20" t="s">
        <v>618</v>
      </c>
      <c r="G171" s="26" t="s">
        <v>617</v>
      </c>
      <c r="H171" s="20" t="s">
        <v>618</v>
      </c>
    </row>
    <row r="172" spans="1:8" ht="15" x14ac:dyDescent="0.25">
      <c r="A172" s="26" t="s">
        <v>619</v>
      </c>
      <c r="B172" s="20" t="s">
        <v>620</v>
      </c>
      <c r="C172" s="27"/>
      <c r="D172" s="26" t="s">
        <v>619</v>
      </c>
      <c r="E172" s="20" t="s">
        <v>620</v>
      </c>
      <c r="G172" s="26" t="s">
        <v>619</v>
      </c>
      <c r="H172" s="20" t="s">
        <v>620</v>
      </c>
    </row>
    <row r="173" spans="1:8" ht="15" x14ac:dyDescent="0.25">
      <c r="A173" s="26" t="s">
        <v>621</v>
      </c>
      <c r="B173" s="20" t="s">
        <v>622</v>
      </c>
      <c r="C173" s="27"/>
      <c r="D173" s="26" t="s">
        <v>621</v>
      </c>
      <c r="E173" s="20" t="s">
        <v>622</v>
      </c>
      <c r="G173" s="26" t="s">
        <v>621</v>
      </c>
      <c r="H173" s="20" t="s">
        <v>622</v>
      </c>
    </row>
    <row r="174" spans="1:8" ht="15" x14ac:dyDescent="0.25">
      <c r="A174" s="26" t="s">
        <v>623</v>
      </c>
      <c r="B174" s="20" t="s">
        <v>624</v>
      </c>
      <c r="C174" s="27"/>
      <c r="D174" s="26" t="s">
        <v>623</v>
      </c>
      <c r="E174" s="20" t="s">
        <v>624</v>
      </c>
      <c r="G174" s="26" t="s">
        <v>623</v>
      </c>
      <c r="H174" s="20" t="s">
        <v>624</v>
      </c>
    </row>
    <row r="175" spans="1:8" ht="15" x14ac:dyDescent="0.25">
      <c r="A175" s="26" t="s">
        <v>625</v>
      </c>
      <c r="B175" s="20" t="s">
        <v>626</v>
      </c>
      <c r="C175" s="27"/>
      <c r="D175" s="26" t="s">
        <v>625</v>
      </c>
      <c r="E175" s="20" t="s">
        <v>626</v>
      </c>
      <c r="G175" s="26" t="s">
        <v>625</v>
      </c>
      <c r="H175" s="20" t="s">
        <v>626</v>
      </c>
    </row>
    <row r="176" spans="1:8" ht="15" x14ac:dyDescent="0.25">
      <c r="A176" s="26" t="s">
        <v>627</v>
      </c>
      <c r="B176" s="20" t="s">
        <v>628</v>
      </c>
      <c r="C176" s="27"/>
      <c r="D176" s="26" t="s">
        <v>627</v>
      </c>
      <c r="E176" s="20" t="s">
        <v>628</v>
      </c>
      <c r="G176" s="26" t="s">
        <v>627</v>
      </c>
      <c r="H176" s="20" t="s">
        <v>628</v>
      </c>
    </row>
    <row r="177" spans="1:8" ht="15" x14ac:dyDescent="0.25">
      <c r="A177" s="26" t="s">
        <v>629</v>
      </c>
      <c r="B177" s="20" t="s">
        <v>630</v>
      </c>
      <c r="C177" s="27"/>
      <c r="D177" s="26" t="s">
        <v>629</v>
      </c>
      <c r="E177" s="20" t="s">
        <v>630</v>
      </c>
      <c r="G177" s="26" t="s">
        <v>629</v>
      </c>
      <c r="H177" s="20" t="s">
        <v>630</v>
      </c>
    </row>
    <row r="178" spans="1:8" ht="15" x14ac:dyDescent="0.25">
      <c r="A178" s="26" t="s">
        <v>631</v>
      </c>
      <c r="B178" s="20" t="s">
        <v>632</v>
      </c>
      <c r="C178" s="27"/>
      <c r="D178" s="26" t="s">
        <v>631</v>
      </c>
      <c r="E178" s="20" t="s">
        <v>632</v>
      </c>
      <c r="G178" s="26" t="s">
        <v>631</v>
      </c>
      <c r="H178" s="20" t="s">
        <v>632</v>
      </c>
    </row>
    <row r="179" spans="1:8" ht="15" x14ac:dyDescent="0.25">
      <c r="A179" s="26" t="s">
        <v>633</v>
      </c>
      <c r="B179" s="20" t="s">
        <v>634</v>
      </c>
      <c r="C179" s="27"/>
      <c r="D179" s="26" t="s">
        <v>633</v>
      </c>
      <c r="E179" s="20" t="s">
        <v>634</v>
      </c>
      <c r="G179" s="26" t="s">
        <v>633</v>
      </c>
      <c r="H179" s="20" t="s">
        <v>634</v>
      </c>
    </row>
    <row r="180" spans="1:8" ht="15" x14ac:dyDescent="0.25">
      <c r="A180" s="26" t="s">
        <v>635</v>
      </c>
      <c r="B180" s="20" t="s">
        <v>636</v>
      </c>
      <c r="C180" s="27"/>
      <c r="D180" s="26" t="s">
        <v>635</v>
      </c>
      <c r="E180" s="20" t="s">
        <v>636</v>
      </c>
      <c r="G180" s="26" t="s">
        <v>635</v>
      </c>
      <c r="H180" s="20" t="s">
        <v>636</v>
      </c>
    </row>
    <row r="181" spans="1:8" ht="15" x14ac:dyDescent="0.25">
      <c r="A181" s="26" t="s">
        <v>637</v>
      </c>
      <c r="B181" s="20" t="s">
        <v>638</v>
      </c>
      <c r="C181" s="27"/>
      <c r="D181" s="26" t="s">
        <v>637</v>
      </c>
      <c r="E181" s="20" t="s">
        <v>638</v>
      </c>
      <c r="G181" s="26" t="s">
        <v>637</v>
      </c>
      <c r="H181" s="20" t="s">
        <v>638</v>
      </c>
    </row>
    <row r="182" spans="1:8" ht="15" x14ac:dyDescent="0.25">
      <c r="A182" s="26" t="s">
        <v>9</v>
      </c>
      <c r="B182" s="20" t="s">
        <v>656</v>
      </c>
      <c r="C182" s="27"/>
      <c r="D182" s="26" t="s">
        <v>102</v>
      </c>
      <c r="E182" s="20" t="s">
        <v>647</v>
      </c>
      <c r="G182" s="31" t="s">
        <v>685</v>
      </c>
      <c r="H182" s="10" t="s">
        <v>112</v>
      </c>
    </row>
    <row r="183" spans="1:8" ht="15" x14ac:dyDescent="0.25">
      <c r="A183" s="26" t="s">
        <v>10</v>
      </c>
      <c r="B183" s="20" t="s">
        <v>657</v>
      </c>
      <c r="C183" s="27"/>
      <c r="D183" s="26" t="s">
        <v>103</v>
      </c>
      <c r="E183" s="20" t="s">
        <v>648</v>
      </c>
      <c r="G183" s="31" t="s">
        <v>686</v>
      </c>
      <c r="H183" s="10" t="s">
        <v>113</v>
      </c>
    </row>
    <row r="184" spans="1:8" ht="15" x14ac:dyDescent="0.25">
      <c r="A184" s="29" t="s">
        <v>11</v>
      </c>
      <c r="B184" s="20" t="s">
        <v>658</v>
      </c>
      <c r="C184" s="28"/>
      <c r="D184" s="26" t="s">
        <v>104</v>
      </c>
      <c r="E184" s="20" t="s">
        <v>649</v>
      </c>
      <c r="G184" s="31" t="s">
        <v>687</v>
      </c>
      <c r="H184" s="10" t="s">
        <v>114</v>
      </c>
    </row>
    <row r="185" spans="1:8" ht="15" x14ac:dyDescent="0.25">
      <c r="A185" s="29" t="s">
        <v>12</v>
      </c>
      <c r="B185" s="20" t="s">
        <v>659</v>
      </c>
      <c r="C185" s="28"/>
      <c r="D185" s="26" t="s">
        <v>105</v>
      </c>
      <c r="E185" s="20" t="s">
        <v>650</v>
      </c>
      <c r="G185" s="29" t="s">
        <v>36</v>
      </c>
      <c r="H185" s="20" t="s">
        <v>398</v>
      </c>
    </row>
    <row r="186" spans="1:8" ht="15" x14ac:dyDescent="0.25">
      <c r="A186" s="29" t="s">
        <v>13</v>
      </c>
      <c r="B186" s="20" t="s">
        <v>660</v>
      </c>
      <c r="C186" s="28"/>
      <c r="D186" s="26" t="s">
        <v>106</v>
      </c>
      <c r="E186" s="20" t="s">
        <v>651</v>
      </c>
      <c r="G186" s="29" t="s">
        <v>37</v>
      </c>
      <c r="H186" s="20" t="s">
        <v>644</v>
      </c>
    </row>
    <row r="187" spans="1:8" ht="15" x14ac:dyDescent="0.25">
      <c r="A187" s="29" t="s">
        <v>14</v>
      </c>
      <c r="B187" s="20" t="s">
        <v>661</v>
      </c>
      <c r="C187" s="28"/>
      <c r="D187" s="26" t="s">
        <v>107</v>
      </c>
      <c r="E187" s="20" t="s">
        <v>652</v>
      </c>
      <c r="G187" s="29" t="s">
        <v>357</v>
      </c>
      <c r="H187" s="20" t="s">
        <v>358</v>
      </c>
    </row>
    <row r="188" spans="1:8" ht="15" x14ac:dyDescent="0.25">
      <c r="A188" s="29" t="s">
        <v>15</v>
      </c>
      <c r="B188" s="20" t="s">
        <v>662</v>
      </c>
      <c r="C188" s="28"/>
      <c r="D188" s="26" t="s">
        <v>108</v>
      </c>
      <c r="E188" s="20" t="s">
        <v>653</v>
      </c>
      <c r="G188" s="29" t="s">
        <v>360</v>
      </c>
      <c r="H188" s="20" t="s">
        <v>351</v>
      </c>
    </row>
    <row r="189" spans="1:8" ht="15" x14ac:dyDescent="0.25">
      <c r="A189" s="29" t="s">
        <v>16</v>
      </c>
      <c r="B189" s="20" t="s">
        <v>663</v>
      </c>
      <c r="C189" s="28"/>
      <c r="D189" s="26" t="s">
        <v>109</v>
      </c>
      <c r="E189" s="20" t="s">
        <v>654</v>
      </c>
      <c r="G189" s="29" t="s">
        <v>362</v>
      </c>
      <c r="H189" s="20" t="s">
        <v>363</v>
      </c>
    </row>
    <row r="190" spans="1:8" ht="15" x14ac:dyDescent="0.25">
      <c r="A190" s="29" t="s">
        <v>17</v>
      </c>
      <c r="B190" s="20" t="s">
        <v>664</v>
      </c>
      <c r="C190" s="28"/>
      <c r="D190" s="26" t="s">
        <v>110</v>
      </c>
      <c r="E190" s="20" t="s">
        <v>655</v>
      </c>
      <c r="G190" s="29" t="s">
        <v>365</v>
      </c>
      <c r="H190" s="20" t="s">
        <v>366</v>
      </c>
    </row>
    <row r="191" spans="1:8" ht="15" x14ac:dyDescent="0.25">
      <c r="A191" s="29" t="s">
        <v>18</v>
      </c>
      <c r="B191" s="20" t="s">
        <v>665</v>
      </c>
      <c r="C191" s="28"/>
      <c r="D191" s="29" t="s">
        <v>36</v>
      </c>
      <c r="E191" s="20" t="s">
        <v>398</v>
      </c>
      <c r="G191" s="29" t="s">
        <v>368</v>
      </c>
      <c r="H191" s="20" t="s">
        <v>369</v>
      </c>
    </row>
    <row r="192" spans="1:8" ht="15" x14ac:dyDescent="0.25">
      <c r="A192" s="29" t="s">
        <v>19</v>
      </c>
      <c r="B192" s="20" t="s">
        <v>666</v>
      </c>
      <c r="C192" s="28"/>
      <c r="D192" s="29" t="s">
        <v>37</v>
      </c>
      <c r="E192" s="20" t="s">
        <v>644</v>
      </c>
      <c r="G192" s="29" t="s">
        <v>371</v>
      </c>
      <c r="H192" s="20" t="s">
        <v>372</v>
      </c>
    </row>
    <row r="193" spans="1:8" ht="15" x14ac:dyDescent="0.25">
      <c r="A193" s="29" t="s">
        <v>20</v>
      </c>
      <c r="B193" s="20" t="s">
        <v>667</v>
      </c>
      <c r="C193" s="28"/>
      <c r="D193" s="29" t="s">
        <v>357</v>
      </c>
      <c r="E193" s="20" t="s">
        <v>358</v>
      </c>
      <c r="G193" s="29" t="s">
        <v>374</v>
      </c>
      <c r="H193" s="20" t="s">
        <v>375</v>
      </c>
    </row>
    <row r="194" spans="1:8" ht="15" x14ac:dyDescent="0.25">
      <c r="A194" s="29" t="s">
        <v>21</v>
      </c>
      <c r="B194" s="20" t="s">
        <v>668</v>
      </c>
      <c r="C194" s="28"/>
      <c r="D194" s="29" t="s">
        <v>360</v>
      </c>
      <c r="E194" s="20" t="s">
        <v>351</v>
      </c>
      <c r="G194" s="29" t="s">
        <v>377</v>
      </c>
      <c r="H194" s="20" t="s">
        <v>378</v>
      </c>
    </row>
    <row r="195" spans="1:8" ht="15" x14ac:dyDescent="0.25">
      <c r="A195" s="29" t="s">
        <v>22</v>
      </c>
      <c r="B195" s="20" t="s">
        <v>669</v>
      </c>
      <c r="C195" s="28"/>
      <c r="D195" s="29" t="s">
        <v>362</v>
      </c>
      <c r="E195" s="20" t="s">
        <v>363</v>
      </c>
      <c r="G195" s="29" t="s">
        <v>380</v>
      </c>
      <c r="H195" s="20" t="s">
        <v>381</v>
      </c>
    </row>
    <row r="196" spans="1:8" ht="15" x14ac:dyDescent="0.25">
      <c r="A196" s="29" t="s">
        <v>23</v>
      </c>
      <c r="B196" s="20" t="s">
        <v>670</v>
      </c>
      <c r="C196" s="28"/>
      <c r="D196" s="29" t="s">
        <v>365</v>
      </c>
      <c r="E196" s="20" t="s">
        <v>366</v>
      </c>
      <c r="G196" s="29" t="s">
        <v>383</v>
      </c>
      <c r="H196" s="20" t="s">
        <v>384</v>
      </c>
    </row>
    <row r="197" spans="1:8" ht="15" x14ac:dyDescent="0.25">
      <c r="A197" s="29" t="s">
        <v>24</v>
      </c>
      <c r="B197" s="20" t="s">
        <v>671</v>
      </c>
      <c r="C197" s="28"/>
      <c r="D197" s="29" t="s">
        <v>368</v>
      </c>
      <c r="E197" s="20" t="s">
        <v>369</v>
      </c>
    </row>
    <row r="198" spans="1:8" ht="15" x14ac:dyDescent="0.25">
      <c r="A198" s="29" t="s">
        <v>25</v>
      </c>
      <c r="B198" s="20" t="s">
        <v>672</v>
      </c>
      <c r="C198" s="28"/>
      <c r="D198" s="29" t="s">
        <v>371</v>
      </c>
      <c r="E198" s="20" t="s">
        <v>372</v>
      </c>
    </row>
    <row r="199" spans="1:8" ht="15" x14ac:dyDescent="0.25">
      <c r="A199" s="29" t="s">
        <v>26</v>
      </c>
      <c r="B199" s="20" t="s">
        <v>673</v>
      </c>
      <c r="C199" s="28"/>
      <c r="D199" s="29" t="s">
        <v>374</v>
      </c>
      <c r="E199" s="20" t="s">
        <v>375</v>
      </c>
    </row>
    <row r="200" spans="1:8" ht="15" x14ac:dyDescent="0.25">
      <c r="A200" s="29" t="s">
        <v>27</v>
      </c>
      <c r="B200" s="20" t="s">
        <v>674</v>
      </c>
      <c r="C200" s="28"/>
      <c r="D200" s="29" t="s">
        <v>377</v>
      </c>
      <c r="E200" s="20" t="s">
        <v>378</v>
      </c>
    </row>
    <row r="201" spans="1:8" ht="15" x14ac:dyDescent="0.25">
      <c r="A201" s="29" t="s">
        <v>28</v>
      </c>
      <c r="B201" s="20" t="s">
        <v>675</v>
      </c>
      <c r="C201" s="28"/>
      <c r="D201" s="29" t="s">
        <v>380</v>
      </c>
      <c r="E201" s="20" t="s">
        <v>381</v>
      </c>
    </row>
    <row r="202" spans="1:8" ht="15" x14ac:dyDescent="0.25">
      <c r="A202" s="29" t="s">
        <v>29</v>
      </c>
      <c r="B202" s="20" t="s">
        <v>676</v>
      </c>
      <c r="C202" s="28"/>
      <c r="D202" s="29" t="s">
        <v>383</v>
      </c>
      <c r="E202" s="20" t="s">
        <v>384</v>
      </c>
    </row>
    <row r="203" spans="1:8" ht="15" x14ac:dyDescent="0.25">
      <c r="A203" s="29" t="s">
        <v>30</v>
      </c>
      <c r="B203" s="20" t="s">
        <v>677</v>
      </c>
      <c r="C203" s="28"/>
    </row>
    <row r="204" spans="1:8" ht="15" x14ac:dyDescent="0.25">
      <c r="A204" s="29" t="s">
        <v>31</v>
      </c>
      <c r="B204" s="20" t="s">
        <v>678</v>
      </c>
      <c r="C204" s="28"/>
    </row>
    <row r="205" spans="1:8" ht="15" x14ac:dyDescent="0.25">
      <c r="A205" s="29" t="s">
        <v>32</v>
      </c>
      <c r="B205" s="20" t="s">
        <v>679</v>
      </c>
      <c r="C205" s="28"/>
    </row>
    <row r="206" spans="1:8" ht="15" x14ac:dyDescent="0.25">
      <c r="A206" s="29" t="s">
        <v>33</v>
      </c>
      <c r="B206" s="20" t="s">
        <v>680</v>
      </c>
      <c r="C206" s="28"/>
    </row>
    <row r="207" spans="1:8" ht="15" x14ac:dyDescent="0.25">
      <c r="A207" s="29" t="s">
        <v>34</v>
      </c>
      <c r="B207" s="20" t="s">
        <v>681</v>
      </c>
      <c r="C207" s="28"/>
    </row>
    <row r="208" spans="1:8" ht="15" x14ac:dyDescent="0.25">
      <c r="A208" s="29" t="s">
        <v>35</v>
      </c>
      <c r="B208" s="20" t="s">
        <v>682</v>
      </c>
      <c r="C208" s="28"/>
    </row>
    <row r="209" spans="1:3" ht="15" x14ac:dyDescent="0.25">
      <c r="A209" s="29" t="s">
        <v>36</v>
      </c>
      <c r="B209" s="20" t="s">
        <v>398</v>
      </c>
      <c r="C209" s="28"/>
    </row>
    <row r="210" spans="1:3" ht="15" x14ac:dyDescent="0.25">
      <c r="A210" s="29" t="s">
        <v>37</v>
      </c>
      <c r="B210" s="20" t="s">
        <v>644</v>
      </c>
      <c r="C210" s="28"/>
    </row>
    <row r="211" spans="1:3" ht="15" x14ac:dyDescent="0.25">
      <c r="A211" s="29" t="s">
        <v>357</v>
      </c>
      <c r="B211" s="20" t="s">
        <v>358</v>
      </c>
      <c r="C211" s="28"/>
    </row>
    <row r="212" spans="1:3" ht="15" x14ac:dyDescent="0.25">
      <c r="A212" s="29" t="s">
        <v>360</v>
      </c>
      <c r="B212" s="20" t="s">
        <v>351</v>
      </c>
      <c r="C212" s="28"/>
    </row>
    <row r="213" spans="1:3" ht="15" x14ac:dyDescent="0.25">
      <c r="A213" s="29" t="s">
        <v>362</v>
      </c>
      <c r="B213" s="20" t="s">
        <v>363</v>
      </c>
      <c r="C213" s="28"/>
    </row>
    <row r="214" spans="1:3" ht="15" x14ac:dyDescent="0.25">
      <c r="A214" s="29" t="s">
        <v>365</v>
      </c>
      <c r="B214" s="20" t="s">
        <v>366</v>
      </c>
      <c r="C214" s="28"/>
    </row>
    <row r="215" spans="1:3" ht="15" x14ac:dyDescent="0.25">
      <c r="A215" s="29" t="s">
        <v>368</v>
      </c>
      <c r="B215" s="20" t="s">
        <v>369</v>
      </c>
      <c r="C215" s="28"/>
    </row>
    <row r="216" spans="1:3" ht="15" x14ac:dyDescent="0.25">
      <c r="A216" s="29" t="s">
        <v>371</v>
      </c>
      <c r="B216" s="20" t="s">
        <v>372</v>
      </c>
      <c r="C216" s="28"/>
    </row>
    <row r="217" spans="1:3" ht="15" x14ac:dyDescent="0.25">
      <c r="A217" s="29" t="s">
        <v>374</v>
      </c>
      <c r="B217" s="20" t="s">
        <v>375</v>
      </c>
      <c r="C217" s="28"/>
    </row>
    <row r="218" spans="1:3" ht="15" x14ac:dyDescent="0.25">
      <c r="A218" s="29" t="s">
        <v>377</v>
      </c>
      <c r="B218" s="20" t="s">
        <v>378</v>
      </c>
      <c r="C218" s="28"/>
    </row>
    <row r="219" spans="1:3" ht="15" x14ac:dyDescent="0.25">
      <c r="A219" s="29" t="s">
        <v>380</v>
      </c>
      <c r="B219" s="20" t="s">
        <v>381</v>
      </c>
      <c r="C219" s="28"/>
    </row>
    <row r="220" spans="1:3" ht="15" x14ac:dyDescent="0.25">
      <c r="A220" s="29" t="s">
        <v>383</v>
      </c>
      <c r="B220" s="20" t="s">
        <v>384</v>
      </c>
      <c r="C220" s="28"/>
    </row>
    <row r="221" spans="1:3" x14ac:dyDescent="0.2">
      <c r="A221" s="30"/>
    </row>
  </sheetData>
  <hyperlinks>
    <hyperlink ref="E1" location="'Cover'!A1" display="Cover" xr:uid="{D995FD59-B4BB-444C-A389-8105A4F17C79}"/>
  </hyperlink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E343B-1569-4785-8989-61F280D4F050}">
  <sheetPr codeName="Sheet1">
    <tabColor rgb="FFFF0000"/>
  </sheetPr>
  <dimension ref="A1:GZ211"/>
  <sheetViews>
    <sheetView workbookViewId="0">
      <pane xSplit="2" ySplit="5" topLeftCell="GE156" activePane="bottomRight" state="frozen"/>
      <selection pane="topRight"/>
      <selection pane="bottomLeft"/>
      <selection pane="bottomRight" activeCell="A172" sqref="A172:XFD172"/>
    </sheetView>
  </sheetViews>
  <sheetFormatPr defaultRowHeight="12.75" x14ac:dyDescent="0.2"/>
  <cols>
    <col min="1" max="1" width="13.5703125" style="4" bestFit="1" customWidth="1"/>
    <col min="2" max="207" width="8.7109375" style="4" customWidth="1"/>
    <col min="208" max="208" width="10.7109375" style="4" customWidth="1"/>
    <col min="209" max="209" width="11.28515625" style="4" bestFit="1" customWidth="1"/>
    <col min="210" max="16384" width="9.140625" style="4"/>
  </cols>
  <sheetData>
    <row r="1" spans="1:208" x14ac:dyDescent="0.2">
      <c r="A1" s="37" t="s">
        <v>0</v>
      </c>
      <c r="B1" s="10" t="s">
        <v>1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</row>
    <row r="2" spans="1:208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</row>
    <row r="3" spans="1:208" x14ac:dyDescent="0.2">
      <c r="A3" s="37" t="s">
        <v>6</v>
      </c>
      <c r="B3" s="37" t="s">
        <v>7</v>
      </c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</row>
    <row r="4" spans="1:208" x14ac:dyDescent="0.2">
      <c r="A4" s="37" t="s">
        <v>8</v>
      </c>
      <c r="B4" s="10" t="s">
        <v>115</v>
      </c>
      <c r="C4" s="10" t="s">
        <v>116</v>
      </c>
      <c r="D4" s="10" t="s">
        <v>117</v>
      </c>
      <c r="E4" s="10" t="s">
        <v>118</v>
      </c>
      <c r="F4" s="10" t="s">
        <v>119</v>
      </c>
      <c r="G4" s="10" t="s">
        <v>120</v>
      </c>
      <c r="H4" s="10" t="s">
        <v>121</v>
      </c>
      <c r="I4" s="10" t="s">
        <v>122</v>
      </c>
      <c r="J4" s="10" t="s">
        <v>123</v>
      </c>
      <c r="K4" s="10" t="s">
        <v>124</v>
      </c>
      <c r="L4" s="10" t="s">
        <v>125</v>
      </c>
      <c r="M4" s="10" t="s">
        <v>126</v>
      </c>
      <c r="N4" s="10" t="s">
        <v>127</v>
      </c>
      <c r="O4" s="10" t="s">
        <v>128</v>
      </c>
      <c r="P4" s="10" t="s">
        <v>129</v>
      </c>
      <c r="Q4" s="10" t="s">
        <v>130</v>
      </c>
      <c r="R4" s="10" t="s">
        <v>131</v>
      </c>
      <c r="S4" s="10" t="s">
        <v>132</v>
      </c>
      <c r="T4" s="10" t="s">
        <v>133</v>
      </c>
      <c r="U4" s="10" t="s">
        <v>134</v>
      </c>
      <c r="V4" s="10" t="s">
        <v>135</v>
      </c>
      <c r="W4" s="10" t="s">
        <v>136</v>
      </c>
      <c r="X4" s="10" t="s">
        <v>137</v>
      </c>
      <c r="Y4" s="10" t="s">
        <v>138</v>
      </c>
      <c r="Z4" s="10" t="s">
        <v>139</v>
      </c>
      <c r="AA4" s="10" t="s">
        <v>140</v>
      </c>
      <c r="AB4" s="10" t="s">
        <v>141</v>
      </c>
      <c r="AC4" s="10" t="s">
        <v>142</v>
      </c>
      <c r="AD4" s="10" t="s">
        <v>143</v>
      </c>
      <c r="AE4" s="10" t="s">
        <v>144</v>
      </c>
      <c r="AF4" s="10" t="s">
        <v>145</v>
      </c>
      <c r="AG4" s="10" t="s">
        <v>146</v>
      </c>
      <c r="AH4" s="10" t="s">
        <v>147</v>
      </c>
      <c r="AI4" s="10" t="s">
        <v>148</v>
      </c>
      <c r="AJ4" s="10" t="s">
        <v>149</v>
      </c>
      <c r="AK4" s="10" t="s">
        <v>150</v>
      </c>
      <c r="AL4" s="10" t="s">
        <v>151</v>
      </c>
      <c r="AM4" s="10" t="s">
        <v>152</v>
      </c>
      <c r="AN4" s="10" t="s">
        <v>153</v>
      </c>
      <c r="AO4" s="10" t="s">
        <v>154</v>
      </c>
      <c r="AP4" s="10" t="s">
        <v>155</v>
      </c>
      <c r="AQ4" s="10" t="s">
        <v>156</v>
      </c>
      <c r="AR4" s="10" t="s">
        <v>157</v>
      </c>
      <c r="AS4" s="10" t="s">
        <v>158</v>
      </c>
      <c r="AT4" s="10" t="s">
        <v>159</v>
      </c>
      <c r="AU4" s="10" t="s">
        <v>160</v>
      </c>
      <c r="AV4" s="10" t="s">
        <v>161</v>
      </c>
      <c r="AW4" s="10" t="s">
        <v>162</v>
      </c>
      <c r="AX4" s="10" t="s">
        <v>163</v>
      </c>
      <c r="AY4" s="10" t="s">
        <v>164</v>
      </c>
      <c r="AZ4" s="10" t="s">
        <v>165</v>
      </c>
      <c r="BA4" s="10" t="s">
        <v>166</v>
      </c>
      <c r="BB4" s="10" t="s">
        <v>167</v>
      </c>
      <c r="BC4" s="10" t="s">
        <v>168</v>
      </c>
      <c r="BD4" s="10" t="s">
        <v>169</v>
      </c>
      <c r="BE4" s="10" t="s">
        <v>170</v>
      </c>
      <c r="BF4" s="10" t="s">
        <v>171</v>
      </c>
      <c r="BG4" s="10" t="s">
        <v>172</v>
      </c>
      <c r="BH4" s="10" t="s">
        <v>173</v>
      </c>
      <c r="BI4" s="10" t="s">
        <v>174</v>
      </c>
      <c r="BJ4" s="10" t="s">
        <v>175</v>
      </c>
      <c r="BK4" s="10" t="s">
        <v>176</v>
      </c>
      <c r="BL4" s="10" t="s">
        <v>177</v>
      </c>
      <c r="BM4" s="10" t="s">
        <v>178</v>
      </c>
      <c r="BN4" s="10" t="s">
        <v>179</v>
      </c>
      <c r="BO4" s="10" t="s">
        <v>180</v>
      </c>
      <c r="BP4" s="10" t="s">
        <v>181</v>
      </c>
      <c r="BQ4" s="10" t="s">
        <v>182</v>
      </c>
      <c r="BR4" s="10" t="s">
        <v>183</v>
      </c>
      <c r="BS4" s="10" t="s">
        <v>184</v>
      </c>
      <c r="BT4" s="10" t="s">
        <v>185</v>
      </c>
      <c r="BU4" s="10" t="s">
        <v>186</v>
      </c>
      <c r="BV4" s="10" t="s">
        <v>187</v>
      </c>
      <c r="BW4" s="10" t="s">
        <v>188</v>
      </c>
      <c r="BX4" s="10" t="s">
        <v>189</v>
      </c>
      <c r="BY4" s="10" t="s">
        <v>190</v>
      </c>
      <c r="BZ4" s="10" t="s">
        <v>191</v>
      </c>
      <c r="CA4" s="10" t="s">
        <v>192</v>
      </c>
      <c r="CB4" s="10" t="s">
        <v>193</v>
      </c>
      <c r="CC4" s="10" t="s">
        <v>194</v>
      </c>
      <c r="CD4" s="10" t="s">
        <v>195</v>
      </c>
      <c r="CE4" s="10" t="s">
        <v>196</v>
      </c>
      <c r="CF4" s="10" t="s">
        <v>197</v>
      </c>
      <c r="CG4" s="10" t="s">
        <v>198</v>
      </c>
      <c r="CH4" s="10" t="s">
        <v>199</v>
      </c>
      <c r="CI4" s="10" t="s">
        <v>200</v>
      </c>
      <c r="CJ4" s="10" t="s">
        <v>201</v>
      </c>
      <c r="CK4" s="10" t="s">
        <v>202</v>
      </c>
      <c r="CL4" s="10" t="s">
        <v>203</v>
      </c>
      <c r="CM4" s="10" t="s">
        <v>204</v>
      </c>
      <c r="CN4" s="10" t="s">
        <v>205</v>
      </c>
      <c r="CO4" s="10" t="s">
        <v>206</v>
      </c>
      <c r="CP4" s="10" t="s">
        <v>207</v>
      </c>
      <c r="CQ4" s="10" t="s">
        <v>208</v>
      </c>
      <c r="CR4" s="10" t="s">
        <v>209</v>
      </c>
      <c r="CS4" s="10" t="s">
        <v>210</v>
      </c>
      <c r="CT4" s="10" t="s">
        <v>211</v>
      </c>
      <c r="CU4" s="10" t="s">
        <v>212</v>
      </c>
      <c r="CV4" s="10" t="s">
        <v>213</v>
      </c>
      <c r="CW4" s="10" t="s">
        <v>214</v>
      </c>
      <c r="CX4" s="10" t="s">
        <v>215</v>
      </c>
      <c r="CY4" s="10" t="s">
        <v>216</v>
      </c>
      <c r="CZ4" s="10" t="s">
        <v>217</v>
      </c>
      <c r="DA4" s="10" t="s">
        <v>218</v>
      </c>
      <c r="DB4" s="10" t="s">
        <v>219</v>
      </c>
      <c r="DC4" s="10" t="s">
        <v>220</v>
      </c>
      <c r="DD4" s="10" t="s">
        <v>221</v>
      </c>
      <c r="DE4" s="10" t="s">
        <v>222</v>
      </c>
      <c r="DF4" s="10" t="s">
        <v>223</v>
      </c>
      <c r="DG4" s="10" t="s">
        <v>224</v>
      </c>
      <c r="DH4" s="10" t="s">
        <v>225</v>
      </c>
      <c r="DI4" s="10" t="s">
        <v>226</v>
      </c>
      <c r="DJ4" s="10" t="s">
        <v>227</v>
      </c>
      <c r="DK4" s="10" t="s">
        <v>228</v>
      </c>
      <c r="DL4" s="10" t="s">
        <v>229</v>
      </c>
      <c r="DM4" s="10" t="s">
        <v>230</v>
      </c>
      <c r="DN4" s="10" t="s">
        <v>231</v>
      </c>
      <c r="DO4" s="10" t="s">
        <v>232</v>
      </c>
      <c r="DP4" s="10" t="s">
        <v>233</v>
      </c>
      <c r="DQ4" s="10" t="s">
        <v>234</v>
      </c>
      <c r="DR4" s="10" t="s">
        <v>235</v>
      </c>
      <c r="DS4" s="10" t="s">
        <v>236</v>
      </c>
      <c r="DT4" s="10" t="s">
        <v>237</v>
      </c>
      <c r="DU4" s="10" t="s">
        <v>238</v>
      </c>
      <c r="DV4" s="10" t="s">
        <v>239</v>
      </c>
      <c r="DW4" s="10" t="s">
        <v>240</v>
      </c>
      <c r="DX4" s="10" t="s">
        <v>241</v>
      </c>
      <c r="DY4" s="10" t="s">
        <v>242</v>
      </c>
      <c r="DZ4" s="10" t="s">
        <v>243</v>
      </c>
      <c r="EA4" s="10" t="s">
        <v>244</v>
      </c>
      <c r="EB4" s="10" t="s">
        <v>245</v>
      </c>
      <c r="EC4" s="10" t="s">
        <v>246</v>
      </c>
      <c r="ED4" s="10" t="s">
        <v>247</v>
      </c>
      <c r="EE4" s="10" t="s">
        <v>248</v>
      </c>
      <c r="EF4" s="10" t="s">
        <v>249</v>
      </c>
      <c r="EG4" s="10" t="s">
        <v>250</v>
      </c>
      <c r="EH4" s="10" t="s">
        <v>251</v>
      </c>
      <c r="EI4" s="10" t="s">
        <v>252</v>
      </c>
      <c r="EJ4" s="10" t="s">
        <v>253</v>
      </c>
      <c r="EK4" s="10" t="s">
        <v>254</v>
      </c>
      <c r="EL4" s="10" t="s">
        <v>255</v>
      </c>
      <c r="EM4" s="10" t="s">
        <v>256</v>
      </c>
      <c r="EN4" s="10" t="s">
        <v>257</v>
      </c>
      <c r="EO4" s="10" t="s">
        <v>258</v>
      </c>
      <c r="EP4" s="10" t="s">
        <v>259</v>
      </c>
      <c r="EQ4" s="10" t="s">
        <v>260</v>
      </c>
      <c r="ER4" s="10" t="s">
        <v>261</v>
      </c>
      <c r="ES4" s="10" t="s">
        <v>262</v>
      </c>
      <c r="ET4" s="10" t="s">
        <v>263</v>
      </c>
      <c r="EU4" s="10" t="s">
        <v>264</v>
      </c>
      <c r="EV4" s="10" t="s">
        <v>265</v>
      </c>
      <c r="EW4" s="10" t="s">
        <v>266</v>
      </c>
      <c r="EX4" s="10" t="s">
        <v>267</v>
      </c>
      <c r="EY4" s="10" t="s">
        <v>268</v>
      </c>
      <c r="EZ4" s="10" t="s">
        <v>269</v>
      </c>
      <c r="FA4" s="10" t="s">
        <v>270</v>
      </c>
      <c r="FB4" s="10" t="s">
        <v>271</v>
      </c>
      <c r="FC4" s="10" t="s">
        <v>272</v>
      </c>
      <c r="FD4" s="10" t="s">
        <v>273</v>
      </c>
      <c r="FE4" s="10" t="s">
        <v>274</v>
      </c>
      <c r="FF4" s="10" t="s">
        <v>275</v>
      </c>
      <c r="FG4" s="10" t="s">
        <v>276</v>
      </c>
      <c r="FH4" s="10" t="s">
        <v>277</v>
      </c>
      <c r="FI4" s="10" t="s">
        <v>278</v>
      </c>
      <c r="FJ4" s="10" t="s">
        <v>279</v>
      </c>
      <c r="FK4" s="10" t="s">
        <v>280</v>
      </c>
      <c r="FL4" s="10" t="s">
        <v>281</v>
      </c>
      <c r="FM4" s="10" t="s">
        <v>282</v>
      </c>
      <c r="FN4" s="10" t="s">
        <v>283</v>
      </c>
      <c r="FO4" s="10" t="s">
        <v>284</v>
      </c>
      <c r="FP4" s="10" t="s">
        <v>285</v>
      </c>
      <c r="FQ4" s="10" t="s">
        <v>286</v>
      </c>
      <c r="FR4" s="10" t="s">
        <v>287</v>
      </c>
      <c r="FS4" s="10" t="s">
        <v>288</v>
      </c>
      <c r="FT4" s="10" t="s">
        <v>289</v>
      </c>
      <c r="FU4" s="10" t="s">
        <v>290</v>
      </c>
      <c r="FV4" s="10" t="s">
        <v>291</v>
      </c>
      <c r="FW4" s="10" t="s">
        <v>292</v>
      </c>
      <c r="FX4" s="10" t="s">
        <v>293</v>
      </c>
      <c r="FY4" s="10" t="s">
        <v>294</v>
      </c>
      <c r="FZ4" s="10" t="s">
        <v>295</v>
      </c>
      <c r="GA4" s="10" t="s">
        <v>296</v>
      </c>
      <c r="GB4" s="10" t="s">
        <v>297</v>
      </c>
      <c r="GC4" s="10" t="s">
        <v>298</v>
      </c>
      <c r="GD4" s="10" t="s">
        <v>299</v>
      </c>
      <c r="GE4" s="10" t="s">
        <v>300</v>
      </c>
      <c r="GF4" s="10" t="s">
        <v>301</v>
      </c>
      <c r="GG4" s="10" t="s">
        <v>302</v>
      </c>
      <c r="GH4" s="10" t="s">
        <v>303</v>
      </c>
      <c r="GI4" s="10" t="s">
        <v>304</v>
      </c>
      <c r="GJ4" s="10" t="s">
        <v>305</v>
      </c>
      <c r="GK4" s="10" t="s">
        <v>306</v>
      </c>
      <c r="GL4" s="10" t="s">
        <v>307</v>
      </c>
      <c r="GM4" s="10" t="s">
        <v>308</v>
      </c>
      <c r="GN4" s="10" t="s">
        <v>705</v>
      </c>
      <c r="GO4" s="10" t="s">
        <v>706</v>
      </c>
      <c r="GP4" s="10" t="s">
        <v>309</v>
      </c>
      <c r="GQ4" s="10" t="s">
        <v>310</v>
      </c>
      <c r="GR4" s="10" t="s">
        <v>311</v>
      </c>
      <c r="GS4" s="10" t="s">
        <v>312</v>
      </c>
      <c r="GT4" s="10" t="s">
        <v>313</v>
      </c>
      <c r="GU4" s="10" t="s">
        <v>314</v>
      </c>
      <c r="GV4" s="10" t="s">
        <v>315</v>
      </c>
      <c r="GW4" s="10" t="s">
        <v>316</v>
      </c>
      <c r="GX4" s="10" t="s">
        <v>317</v>
      </c>
      <c r="GY4" s="10" t="s">
        <v>318</v>
      </c>
      <c r="GZ4" s="10" t="s">
        <v>101</v>
      </c>
    </row>
    <row r="5" spans="1:208" x14ac:dyDescent="0.2">
      <c r="A5" s="14" t="s">
        <v>115</v>
      </c>
      <c r="B5" s="15">
        <v>0</v>
      </c>
      <c r="C5" s="15">
        <v>0</v>
      </c>
      <c r="D5" s="15">
        <v>0</v>
      </c>
      <c r="E5" s="15">
        <v>0</v>
      </c>
      <c r="F5" s="15">
        <v>0</v>
      </c>
      <c r="G5" s="15">
        <v>0</v>
      </c>
      <c r="H5" s="15">
        <v>0</v>
      </c>
      <c r="I5" s="15">
        <v>0</v>
      </c>
      <c r="J5" s="15">
        <v>0</v>
      </c>
      <c r="K5" s="15">
        <v>0</v>
      </c>
      <c r="L5" s="15">
        <v>0</v>
      </c>
      <c r="M5" s="15">
        <v>0</v>
      </c>
      <c r="N5" s="15">
        <v>0</v>
      </c>
      <c r="O5" s="15">
        <v>0</v>
      </c>
      <c r="P5" s="15">
        <v>0</v>
      </c>
      <c r="Q5" s="15">
        <v>0</v>
      </c>
      <c r="R5" s="15">
        <v>0</v>
      </c>
      <c r="S5" s="15">
        <v>0</v>
      </c>
      <c r="T5" s="15">
        <v>0</v>
      </c>
      <c r="U5" s="15">
        <v>0</v>
      </c>
      <c r="V5" s="15">
        <v>0</v>
      </c>
      <c r="W5" s="15">
        <v>0</v>
      </c>
      <c r="X5" s="15">
        <v>0</v>
      </c>
      <c r="Y5" s="15">
        <v>0</v>
      </c>
      <c r="Z5" s="15">
        <v>0</v>
      </c>
      <c r="AA5" s="15">
        <v>0</v>
      </c>
      <c r="AB5" s="15">
        <v>0</v>
      </c>
      <c r="AC5" s="15">
        <v>0</v>
      </c>
      <c r="AD5" s="15">
        <v>0</v>
      </c>
      <c r="AE5" s="15">
        <v>0</v>
      </c>
      <c r="AF5" s="15">
        <v>0</v>
      </c>
      <c r="AG5" s="15">
        <v>0</v>
      </c>
      <c r="AH5" s="15">
        <v>0</v>
      </c>
      <c r="AI5" s="15">
        <v>0</v>
      </c>
      <c r="AJ5" s="15">
        <v>0</v>
      </c>
      <c r="AK5" s="15">
        <v>0</v>
      </c>
      <c r="AL5" s="15">
        <v>0</v>
      </c>
      <c r="AM5" s="15">
        <v>0</v>
      </c>
      <c r="AN5" s="15">
        <v>0</v>
      </c>
      <c r="AO5" s="15">
        <v>0</v>
      </c>
      <c r="AP5" s="15">
        <v>0</v>
      </c>
      <c r="AQ5" s="15">
        <v>0</v>
      </c>
      <c r="AR5" s="15">
        <v>0</v>
      </c>
      <c r="AS5" s="15">
        <v>0</v>
      </c>
      <c r="AT5" s="15">
        <v>0</v>
      </c>
      <c r="AU5" s="15">
        <v>0</v>
      </c>
      <c r="AV5" s="15">
        <v>0</v>
      </c>
      <c r="AW5" s="15">
        <v>0</v>
      </c>
      <c r="AX5" s="15">
        <v>0</v>
      </c>
      <c r="AY5" s="15">
        <v>0</v>
      </c>
      <c r="AZ5" s="15">
        <v>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5">
        <v>0</v>
      </c>
      <c r="BH5" s="15">
        <v>0</v>
      </c>
      <c r="BI5" s="15">
        <v>0</v>
      </c>
      <c r="BJ5" s="15">
        <v>0</v>
      </c>
      <c r="BK5" s="15">
        <v>0</v>
      </c>
      <c r="BL5" s="15">
        <v>157956.91335089799</v>
      </c>
      <c r="BM5" s="15">
        <v>47751.897983424045</v>
      </c>
      <c r="BN5" s="15">
        <v>0</v>
      </c>
      <c r="BO5" s="15">
        <v>0</v>
      </c>
      <c r="BP5" s="15">
        <v>0</v>
      </c>
      <c r="BQ5" s="15">
        <v>0</v>
      </c>
      <c r="BR5" s="15">
        <v>0</v>
      </c>
      <c r="BS5" s="15">
        <v>0</v>
      </c>
      <c r="BT5" s="15">
        <v>0</v>
      </c>
      <c r="BU5" s="15">
        <v>0</v>
      </c>
      <c r="BV5" s="15">
        <v>0</v>
      </c>
      <c r="BW5" s="15">
        <v>0</v>
      </c>
      <c r="BX5" s="15">
        <v>0</v>
      </c>
      <c r="BY5" s="15">
        <v>0</v>
      </c>
      <c r="BZ5" s="15">
        <v>0</v>
      </c>
      <c r="CA5" s="15">
        <v>0</v>
      </c>
      <c r="CB5" s="15">
        <v>0</v>
      </c>
      <c r="CC5" s="15">
        <v>0</v>
      </c>
      <c r="CD5" s="15">
        <v>0</v>
      </c>
      <c r="CE5" s="15">
        <v>0</v>
      </c>
      <c r="CF5" s="15">
        <v>0</v>
      </c>
      <c r="CG5" s="15">
        <v>0</v>
      </c>
      <c r="CH5" s="15">
        <v>0</v>
      </c>
      <c r="CI5" s="15">
        <v>0</v>
      </c>
      <c r="CJ5" s="15">
        <v>0</v>
      </c>
      <c r="CK5" s="15">
        <v>0</v>
      </c>
      <c r="CL5" s="15">
        <v>0</v>
      </c>
      <c r="CM5" s="15">
        <v>0</v>
      </c>
      <c r="CN5" s="15">
        <v>0</v>
      </c>
      <c r="CO5" s="15">
        <v>0</v>
      </c>
      <c r="CP5" s="15">
        <v>0</v>
      </c>
      <c r="CQ5" s="15">
        <v>0</v>
      </c>
      <c r="CR5" s="15">
        <v>0</v>
      </c>
      <c r="CS5" s="15">
        <v>0</v>
      </c>
      <c r="CT5" s="15">
        <v>0</v>
      </c>
      <c r="CU5" s="15">
        <v>0</v>
      </c>
      <c r="CV5" s="15">
        <v>0</v>
      </c>
      <c r="CW5" s="15">
        <v>0</v>
      </c>
      <c r="CX5" s="15">
        <v>0</v>
      </c>
      <c r="CY5" s="15">
        <v>0</v>
      </c>
      <c r="CZ5" s="15">
        <v>0</v>
      </c>
      <c r="DA5" s="15">
        <v>0</v>
      </c>
      <c r="DB5" s="15">
        <v>0</v>
      </c>
      <c r="DC5" s="15">
        <v>0</v>
      </c>
      <c r="DD5" s="15">
        <v>0</v>
      </c>
      <c r="DE5" s="15">
        <v>0</v>
      </c>
      <c r="DF5" s="15">
        <v>0</v>
      </c>
      <c r="DG5" s="15">
        <v>0</v>
      </c>
      <c r="DH5" s="15">
        <v>0</v>
      </c>
      <c r="DI5" s="15">
        <v>0</v>
      </c>
      <c r="DJ5" s="15">
        <v>0</v>
      </c>
      <c r="DK5" s="15">
        <v>0</v>
      </c>
      <c r="DL5" s="15">
        <v>0</v>
      </c>
      <c r="DM5" s="15">
        <v>0</v>
      </c>
      <c r="DN5" s="15">
        <v>0</v>
      </c>
      <c r="DO5" s="15">
        <v>0</v>
      </c>
      <c r="DP5" s="15">
        <v>0</v>
      </c>
      <c r="DQ5" s="15">
        <v>0</v>
      </c>
      <c r="DR5" s="15">
        <v>0</v>
      </c>
      <c r="DS5" s="15">
        <v>0</v>
      </c>
      <c r="DT5" s="15">
        <v>0</v>
      </c>
      <c r="DU5" s="15">
        <v>0</v>
      </c>
      <c r="DV5" s="15">
        <v>0</v>
      </c>
      <c r="DW5" s="15">
        <v>0</v>
      </c>
      <c r="DX5" s="15">
        <v>0</v>
      </c>
      <c r="DY5" s="15">
        <v>0</v>
      </c>
      <c r="DZ5" s="15">
        <v>0</v>
      </c>
      <c r="EA5" s="15">
        <v>0</v>
      </c>
      <c r="EB5" s="15">
        <v>0</v>
      </c>
      <c r="EC5" s="15">
        <v>0</v>
      </c>
      <c r="ED5" s="15">
        <v>0</v>
      </c>
      <c r="EE5" s="15">
        <v>0</v>
      </c>
      <c r="EF5" s="15">
        <v>0</v>
      </c>
      <c r="EG5" s="15">
        <v>0</v>
      </c>
      <c r="EH5" s="15">
        <v>0</v>
      </c>
      <c r="EI5" s="15">
        <v>0</v>
      </c>
      <c r="EJ5" s="15">
        <v>0</v>
      </c>
      <c r="EK5" s="15">
        <v>0</v>
      </c>
      <c r="EL5" s="15">
        <v>2992.3048399771483</v>
      </c>
      <c r="EM5" s="15">
        <v>0</v>
      </c>
      <c r="EN5" s="15">
        <v>0</v>
      </c>
      <c r="EO5" s="15">
        <v>0</v>
      </c>
      <c r="EP5" s="15">
        <v>0</v>
      </c>
      <c r="EQ5" s="15">
        <v>0</v>
      </c>
      <c r="ER5" s="15">
        <v>0</v>
      </c>
      <c r="ES5" s="15">
        <v>0</v>
      </c>
      <c r="ET5" s="15">
        <v>0</v>
      </c>
      <c r="EU5" s="15">
        <v>0</v>
      </c>
      <c r="EV5" s="15">
        <v>0</v>
      </c>
      <c r="EW5" s="15">
        <v>0</v>
      </c>
      <c r="EX5" s="15">
        <v>0</v>
      </c>
      <c r="EY5" s="15">
        <v>0</v>
      </c>
      <c r="EZ5" s="15">
        <v>0</v>
      </c>
      <c r="FA5" s="15">
        <v>0</v>
      </c>
      <c r="FB5" s="15">
        <v>0</v>
      </c>
      <c r="FC5" s="15">
        <v>0</v>
      </c>
      <c r="FD5" s="15">
        <v>0</v>
      </c>
      <c r="FE5" s="15">
        <v>0</v>
      </c>
      <c r="FF5" s="15">
        <v>0</v>
      </c>
      <c r="FG5" s="15">
        <v>0</v>
      </c>
      <c r="FH5" s="15">
        <v>0</v>
      </c>
      <c r="FI5" s="15">
        <v>0</v>
      </c>
      <c r="FJ5" s="15">
        <v>0</v>
      </c>
      <c r="FK5" s="15">
        <v>0</v>
      </c>
      <c r="FL5" s="15">
        <v>0</v>
      </c>
      <c r="FM5" s="15">
        <v>0</v>
      </c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>
        <v>0</v>
      </c>
      <c r="GO5" s="15"/>
      <c r="GP5" s="15">
        <v>0</v>
      </c>
      <c r="GQ5" s="15">
        <v>0</v>
      </c>
      <c r="GR5" s="15">
        <v>0</v>
      </c>
      <c r="GS5" s="15">
        <v>0</v>
      </c>
      <c r="GT5" s="15">
        <v>0</v>
      </c>
      <c r="GU5" s="15">
        <v>0</v>
      </c>
      <c r="GV5" s="15">
        <v>0</v>
      </c>
      <c r="GW5" s="15">
        <v>0</v>
      </c>
      <c r="GX5" s="15">
        <v>0</v>
      </c>
      <c r="GY5" s="15">
        <v>0</v>
      </c>
      <c r="GZ5" s="15">
        <v>208701.11617429918</v>
      </c>
    </row>
    <row r="6" spans="1:208" x14ac:dyDescent="0.2">
      <c r="A6" s="14" t="s">
        <v>116</v>
      </c>
      <c r="B6" s="15">
        <v>0</v>
      </c>
      <c r="C6" s="15">
        <v>0</v>
      </c>
      <c r="D6" s="15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  <c r="T6" s="15">
        <v>0</v>
      </c>
      <c r="U6" s="15">
        <v>0</v>
      </c>
      <c r="V6" s="15">
        <v>0</v>
      </c>
      <c r="W6" s="15">
        <v>0</v>
      </c>
      <c r="X6" s="15">
        <v>0</v>
      </c>
      <c r="Y6" s="15">
        <v>0</v>
      </c>
      <c r="Z6" s="15">
        <v>0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0</v>
      </c>
      <c r="BH6" s="15">
        <v>0</v>
      </c>
      <c r="BI6" s="15">
        <v>0</v>
      </c>
      <c r="BJ6" s="15">
        <v>0</v>
      </c>
      <c r="BK6" s="15">
        <v>0</v>
      </c>
      <c r="BL6" s="15">
        <v>0</v>
      </c>
      <c r="BM6" s="15">
        <v>0</v>
      </c>
      <c r="BN6" s="15">
        <v>19552.239628741274</v>
      </c>
      <c r="BO6" s="15">
        <v>0</v>
      </c>
      <c r="BP6" s="15">
        <v>0</v>
      </c>
      <c r="BQ6" s="15">
        <v>0</v>
      </c>
      <c r="BR6" s="15">
        <v>0</v>
      </c>
      <c r="BS6" s="15">
        <v>0</v>
      </c>
      <c r="BT6" s="15">
        <v>0</v>
      </c>
      <c r="BU6" s="15">
        <v>0</v>
      </c>
      <c r="BV6" s="15">
        <v>0</v>
      </c>
      <c r="BW6" s="15">
        <v>0</v>
      </c>
      <c r="BX6" s="15">
        <v>0</v>
      </c>
      <c r="BY6" s="15">
        <v>0</v>
      </c>
      <c r="BZ6" s="15">
        <v>0</v>
      </c>
      <c r="CA6" s="15">
        <v>0</v>
      </c>
      <c r="CB6" s="15">
        <v>0</v>
      </c>
      <c r="CC6" s="15">
        <v>0</v>
      </c>
      <c r="CD6" s="15">
        <v>0</v>
      </c>
      <c r="CE6" s="15">
        <v>0</v>
      </c>
      <c r="CF6" s="15">
        <v>0</v>
      </c>
      <c r="CG6" s="15">
        <v>0</v>
      </c>
      <c r="CH6" s="15">
        <v>0</v>
      </c>
      <c r="CI6" s="15">
        <v>0</v>
      </c>
      <c r="CJ6" s="15">
        <v>0</v>
      </c>
      <c r="CK6" s="15">
        <v>0</v>
      </c>
      <c r="CL6" s="15">
        <v>0</v>
      </c>
      <c r="CM6" s="15">
        <v>0</v>
      </c>
      <c r="CN6" s="15">
        <v>0</v>
      </c>
      <c r="CO6" s="15">
        <v>0</v>
      </c>
      <c r="CP6" s="15">
        <v>0</v>
      </c>
      <c r="CQ6" s="15">
        <v>0</v>
      </c>
      <c r="CR6" s="15">
        <v>0</v>
      </c>
      <c r="CS6" s="15">
        <v>0</v>
      </c>
      <c r="CT6" s="15">
        <v>0</v>
      </c>
      <c r="CU6" s="15">
        <v>0</v>
      </c>
      <c r="CV6" s="15">
        <v>0</v>
      </c>
      <c r="CW6" s="15">
        <v>0</v>
      </c>
      <c r="CX6" s="15">
        <v>0</v>
      </c>
      <c r="CY6" s="15">
        <v>0</v>
      </c>
      <c r="CZ6" s="15">
        <v>0</v>
      </c>
      <c r="DA6" s="15">
        <v>0</v>
      </c>
      <c r="DB6" s="15">
        <v>0</v>
      </c>
      <c r="DC6" s="15">
        <v>0</v>
      </c>
      <c r="DD6" s="15">
        <v>0</v>
      </c>
      <c r="DE6" s="15">
        <v>0</v>
      </c>
      <c r="DF6" s="15">
        <v>0</v>
      </c>
      <c r="DG6" s="15">
        <v>0</v>
      </c>
      <c r="DH6" s="15">
        <v>0</v>
      </c>
      <c r="DI6" s="15">
        <v>0</v>
      </c>
      <c r="DJ6" s="15">
        <v>0</v>
      </c>
      <c r="DK6" s="15">
        <v>0</v>
      </c>
      <c r="DL6" s="15">
        <v>0</v>
      </c>
      <c r="DM6" s="15">
        <v>0</v>
      </c>
      <c r="DN6" s="15">
        <v>0</v>
      </c>
      <c r="DO6" s="15">
        <v>0</v>
      </c>
      <c r="DP6" s="15">
        <v>0</v>
      </c>
      <c r="DQ6" s="15">
        <v>0</v>
      </c>
      <c r="DR6" s="15">
        <v>0</v>
      </c>
      <c r="DS6" s="15">
        <v>0</v>
      </c>
      <c r="DT6" s="15">
        <v>0</v>
      </c>
      <c r="DU6" s="15">
        <v>0</v>
      </c>
      <c r="DV6" s="15">
        <v>0</v>
      </c>
      <c r="DW6" s="15">
        <v>0</v>
      </c>
      <c r="DX6" s="15">
        <v>0</v>
      </c>
      <c r="DY6" s="15">
        <v>0</v>
      </c>
      <c r="DZ6" s="15">
        <v>0</v>
      </c>
      <c r="EA6" s="15">
        <v>0</v>
      </c>
      <c r="EB6" s="15">
        <v>0</v>
      </c>
      <c r="EC6" s="15">
        <v>0</v>
      </c>
      <c r="ED6" s="15">
        <v>0</v>
      </c>
      <c r="EE6" s="15">
        <v>0</v>
      </c>
      <c r="EF6" s="15">
        <v>0</v>
      </c>
      <c r="EG6" s="15">
        <v>0</v>
      </c>
      <c r="EH6" s="15">
        <v>0</v>
      </c>
      <c r="EI6" s="15">
        <v>0</v>
      </c>
      <c r="EJ6" s="15">
        <v>0</v>
      </c>
      <c r="EK6" s="15">
        <v>0</v>
      </c>
      <c r="EL6" s="15">
        <v>0</v>
      </c>
      <c r="EM6" s="15">
        <v>0</v>
      </c>
      <c r="EN6" s="15">
        <v>0</v>
      </c>
      <c r="EO6" s="15">
        <v>0</v>
      </c>
      <c r="EP6" s="15">
        <v>0</v>
      </c>
      <c r="EQ6" s="15">
        <v>0</v>
      </c>
      <c r="ER6" s="15">
        <v>0</v>
      </c>
      <c r="ES6" s="15">
        <v>0</v>
      </c>
      <c r="ET6" s="15">
        <v>0</v>
      </c>
      <c r="EU6" s="15">
        <v>0</v>
      </c>
      <c r="EV6" s="15">
        <v>0</v>
      </c>
      <c r="EW6" s="15">
        <v>0</v>
      </c>
      <c r="EX6" s="15">
        <v>0</v>
      </c>
      <c r="EY6" s="15">
        <v>0</v>
      </c>
      <c r="EZ6" s="15">
        <v>0</v>
      </c>
      <c r="FA6" s="15">
        <v>0</v>
      </c>
      <c r="FB6" s="15">
        <v>78.96004465400992</v>
      </c>
      <c r="FC6" s="15">
        <v>0</v>
      </c>
      <c r="FD6" s="15">
        <v>0</v>
      </c>
      <c r="FE6" s="15">
        <v>0</v>
      </c>
      <c r="FF6" s="15">
        <v>0</v>
      </c>
      <c r="FG6" s="15">
        <v>0</v>
      </c>
      <c r="FH6" s="15">
        <v>0</v>
      </c>
      <c r="FI6" s="15">
        <v>0</v>
      </c>
      <c r="FJ6" s="15">
        <v>0</v>
      </c>
      <c r="FK6" s="15">
        <v>0</v>
      </c>
      <c r="FL6" s="15">
        <v>0</v>
      </c>
      <c r="FM6" s="15">
        <v>0</v>
      </c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>
        <v>0</v>
      </c>
      <c r="GO6" s="15"/>
      <c r="GP6" s="15">
        <v>0</v>
      </c>
      <c r="GQ6" s="15">
        <v>0</v>
      </c>
      <c r="GR6" s="15">
        <v>0</v>
      </c>
      <c r="GS6" s="15">
        <v>0</v>
      </c>
      <c r="GT6" s="15">
        <v>0</v>
      </c>
      <c r="GU6" s="15">
        <v>0</v>
      </c>
      <c r="GV6" s="15">
        <v>0</v>
      </c>
      <c r="GW6" s="15">
        <v>0</v>
      </c>
      <c r="GX6" s="15">
        <v>0</v>
      </c>
      <c r="GY6" s="15">
        <v>0</v>
      </c>
      <c r="GZ6" s="15">
        <v>19631.199673395284</v>
      </c>
    </row>
    <row r="7" spans="1:208" x14ac:dyDescent="0.2">
      <c r="A7" s="14" t="s">
        <v>117</v>
      </c>
      <c r="B7" s="15">
        <v>0</v>
      </c>
      <c r="C7" s="15">
        <v>0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0</v>
      </c>
      <c r="AN7" s="15">
        <v>0</v>
      </c>
      <c r="AO7" s="15">
        <v>0</v>
      </c>
      <c r="AP7" s="15">
        <v>0</v>
      </c>
      <c r="AQ7" s="15">
        <v>0</v>
      </c>
      <c r="AR7" s="15">
        <v>0</v>
      </c>
      <c r="AS7" s="15">
        <v>0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>
        <v>0</v>
      </c>
      <c r="BF7" s="15">
        <v>0</v>
      </c>
      <c r="BG7" s="15">
        <v>0</v>
      </c>
      <c r="BH7" s="15">
        <v>0</v>
      </c>
      <c r="BI7" s="15">
        <v>0</v>
      </c>
      <c r="BJ7" s="15">
        <v>0</v>
      </c>
      <c r="BK7" s="15">
        <v>0</v>
      </c>
      <c r="BL7" s="15">
        <v>0</v>
      </c>
      <c r="BM7" s="15">
        <v>0</v>
      </c>
      <c r="BN7" s="15">
        <v>0</v>
      </c>
      <c r="BO7" s="15">
        <v>8330.7745902866081</v>
      </c>
      <c r="BP7" s="15">
        <v>0</v>
      </c>
      <c r="BQ7" s="15">
        <v>0</v>
      </c>
      <c r="BR7" s="15">
        <v>0</v>
      </c>
      <c r="BS7" s="15">
        <v>0</v>
      </c>
      <c r="BT7" s="15">
        <v>0</v>
      </c>
      <c r="BU7" s="15">
        <v>0</v>
      </c>
      <c r="BV7" s="15">
        <v>0</v>
      </c>
      <c r="BW7" s="15">
        <v>0</v>
      </c>
      <c r="BX7" s="15">
        <v>0</v>
      </c>
      <c r="BY7" s="15">
        <v>0</v>
      </c>
      <c r="BZ7" s="15">
        <v>0</v>
      </c>
      <c r="CA7" s="15">
        <v>0</v>
      </c>
      <c r="CB7" s="15">
        <v>0</v>
      </c>
      <c r="CC7" s="15">
        <v>0</v>
      </c>
      <c r="CD7" s="15">
        <v>0</v>
      </c>
      <c r="CE7" s="15">
        <v>0</v>
      </c>
      <c r="CF7" s="15">
        <v>0</v>
      </c>
      <c r="CG7" s="15">
        <v>0</v>
      </c>
      <c r="CH7" s="15">
        <v>0</v>
      </c>
      <c r="CI7" s="15">
        <v>0</v>
      </c>
      <c r="CJ7" s="15">
        <v>0</v>
      </c>
      <c r="CK7" s="15">
        <v>0</v>
      </c>
      <c r="CL7" s="15">
        <v>0</v>
      </c>
      <c r="CM7" s="15">
        <v>0</v>
      </c>
      <c r="CN7" s="15">
        <v>0</v>
      </c>
      <c r="CO7" s="15">
        <v>0</v>
      </c>
      <c r="CP7" s="15">
        <v>0</v>
      </c>
      <c r="CQ7" s="15">
        <v>0</v>
      </c>
      <c r="CR7" s="15">
        <v>0</v>
      </c>
      <c r="CS7" s="15">
        <v>0</v>
      </c>
      <c r="CT7" s="15">
        <v>0</v>
      </c>
      <c r="CU7" s="15">
        <v>0</v>
      </c>
      <c r="CV7" s="15">
        <v>0</v>
      </c>
      <c r="CW7" s="15">
        <v>0</v>
      </c>
      <c r="CX7" s="15">
        <v>0</v>
      </c>
      <c r="CY7" s="15">
        <v>0</v>
      </c>
      <c r="CZ7" s="15">
        <v>0</v>
      </c>
      <c r="DA7" s="15">
        <v>0</v>
      </c>
      <c r="DB7" s="15">
        <v>0</v>
      </c>
      <c r="DC7" s="15">
        <v>0</v>
      </c>
      <c r="DD7" s="15">
        <v>0</v>
      </c>
      <c r="DE7" s="15">
        <v>0</v>
      </c>
      <c r="DF7" s="15">
        <v>0</v>
      </c>
      <c r="DG7" s="15">
        <v>0</v>
      </c>
      <c r="DH7" s="15">
        <v>0</v>
      </c>
      <c r="DI7" s="15">
        <v>0</v>
      </c>
      <c r="DJ7" s="15">
        <v>0</v>
      </c>
      <c r="DK7" s="15">
        <v>0</v>
      </c>
      <c r="DL7" s="15">
        <v>0</v>
      </c>
      <c r="DM7" s="15">
        <v>0</v>
      </c>
      <c r="DN7" s="15">
        <v>0</v>
      </c>
      <c r="DO7" s="15">
        <v>0</v>
      </c>
      <c r="DP7" s="15">
        <v>0</v>
      </c>
      <c r="DQ7" s="15">
        <v>0</v>
      </c>
      <c r="DR7" s="15">
        <v>0</v>
      </c>
      <c r="DS7" s="15">
        <v>0</v>
      </c>
      <c r="DT7" s="15">
        <v>0</v>
      </c>
      <c r="DU7" s="15">
        <v>0</v>
      </c>
      <c r="DV7" s="15">
        <v>0</v>
      </c>
      <c r="DW7" s="15">
        <v>0</v>
      </c>
      <c r="DX7" s="15">
        <v>0</v>
      </c>
      <c r="DY7" s="15">
        <v>0</v>
      </c>
      <c r="DZ7" s="15">
        <v>0</v>
      </c>
      <c r="EA7" s="15">
        <v>0</v>
      </c>
      <c r="EB7" s="15">
        <v>0</v>
      </c>
      <c r="EC7" s="15">
        <v>0</v>
      </c>
      <c r="ED7" s="15">
        <v>0</v>
      </c>
      <c r="EE7" s="15">
        <v>0</v>
      </c>
      <c r="EF7" s="15">
        <v>0</v>
      </c>
      <c r="EG7" s="15">
        <v>0</v>
      </c>
      <c r="EH7" s="15">
        <v>0</v>
      </c>
      <c r="EI7" s="15">
        <v>0</v>
      </c>
      <c r="EJ7" s="15">
        <v>0</v>
      </c>
      <c r="EK7" s="15">
        <v>0</v>
      </c>
      <c r="EL7" s="15">
        <v>0</v>
      </c>
      <c r="EM7" s="15">
        <v>0</v>
      </c>
      <c r="EN7" s="15">
        <v>0</v>
      </c>
      <c r="EO7" s="15">
        <v>0</v>
      </c>
      <c r="EP7" s="15">
        <v>0</v>
      </c>
      <c r="EQ7" s="15">
        <v>0</v>
      </c>
      <c r="ER7" s="15">
        <v>0</v>
      </c>
      <c r="ES7" s="15">
        <v>0</v>
      </c>
      <c r="ET7" s="15">
        <v>0</v>
      </c>
      <c r="EU7" s="15">
        <v>0</v>
      </c>
      <c r="EV7" s="15">
        <v>0</v>
      </c>
      <c r="EW7" s="15">
        <v>0</v>
      </c>
      <c r="EX7" s="15">
        <v>0</v>
      </c>
      <c r="EY7" s="15">
        <v>0</v>
      </c>
      <c r="EZ7" s="15">
        <v>0</v>
      </c>
      <c r="FA7" s="15">
        <v>0</v>
      </c>
      <c r="FB7" s="15">
        <v>62.040023545575735</v>
      </c>
      <c r="FC7" s="15">
        <v>0</v>
      </c>
      <c r="FD7" s="15">
        <v>0</v>
      </c>
      <c r="FE7" s="15">
        <v>0</v>
      </c>
      <c r="FF7" s="15">
        <v>0</v>
      </c>
      <c r="FG7" s="15">
        <v>0</v>
      </c>
      <c r="FH7" s="15">
        <v>0</v>
      </c>
      <c r="FI7" s="15">
        <v>0</v>
      </c>
      <c r="FJ7" s="15">
        <v>0</v>
      </c>
      <c r="FK7" s="15">
        <v>0</v>
      </c>
      <c r="FL7" s="15">
        <v>0</v>
      </c>
      <c r="FM7" s="15">
        <v>0</v>
      </c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>
        <v>0</v>
      </c>
      <c r="GO7" s="15"/>
      <c r="GP7" s="15">
        <v>0</v>
      </c>
      <c r="GQ7" s="15">
        <v>0</v>
      </c>
      <c r="GR7" s="15">
        <v>0</v>
      </c>
      <c r="GS7" s="15">
        <v>0</v>
      </c>
      <c r="GT7" s="15">
        <v>0</v>
      </c>
      <c r="GU7" s="15">
        <v>0</v>
      </c>
      <c r="GV7" s="15">
        <v>0</v>
      </c>
      <c r="GW7" s="15">
        <v>0</v>
      </c>
      <c r="GX7" s="15">
        <v>0</v>
      </c>
      <c r="GY7" s="15">
        <v>0</v>
      </c>
      <c r="GZ7" s="15">
        <v>8392.8146138321845</v>
      </c>
    </row>
    <row r="8" spans="1:208" x14ac:dyDescent="0.2">
      <c r="A8" s="14" t="s">
        <v>118</v>
      </c>
      <c r="B8" s="15">
        <v>0</v>
      </c>
      <c r="C8" s="15">
        <v>0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0</v>
      </c>
      <c r="BH8" s="15">
        <v>0</v>
      </c>
      <c r="BI8" s="15">
        <v>0</v>
      </c>
      <c r="BJ8" s="15">
        <v>0</v>
      </c>
      <c r="BK8" s="15">
        <v>0</v>
      </c>
      <c r="BL8" s="15">
        <v>0</v>
      </c>
      <c r="BM8" s="15">
        <v>0</v>
      </c>
      <c r="BN8" s="15">
        <v>0</v>
      </c>
      <c r="BO8" s="15">
        <v>0</v>
      </c>
      <c r="BP8" s="15">
        <v>87474.052604015058</v>
      </c>
      <c r="BQ8" s="15">
        <v>6517.3491673854169</v>
      </c>
      <c r="BR8" s="15">
        <v>20879.436190240038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0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v>0</v>
      </c>
      <c r="CH8" s="15">
        <v>0</v>
      </c>
      <c r="CI8" s="15">
        <v>0</v>
      </c>
      <c r="CJ8" s="15">
        <v>0</v>
      </c>
      <c r="CK8" s="15">
        <v>0</v>
      </c>
      <c r="CL8" s="15">
        <v>0</v>
      </c>
      <c r="CM8" s="15">
        <v>0</v>
      </c>
      <c r="CN8" s="15">
        <v>0</v>
      </c>
      <c r="CO8" s="15">
        <v>0</v>
      </c>
      <c r="CP8" s="15">
        <v>0</v>
      </c>
      <c r="CQ8" s="15">
        <v>0</v>
      </c>
      <c r="CR8" s="15">
        <v>0</v>
      </c>
      <c r="CS8" s="15">
        <v>0</v>
      </c>
      <c r="CT8" s="15">
        <v>0</v>
      </c>
      <c r="CU8" s="15">
        <v>0</v>
      </c>
      <c r="CV8" s="15">
        <v>0</v>
      </c>
      <c r="CW8" s="15">
        <v>0</v>
      </c>
      <c r="CX8" s="15">
        <v>0</v>
      </c>
      <c r="CY8" s="15">
        <v>0</v>
      </c>
      <c r="CZ8" s="15">
        <v>0</v>
      </c>
      <c r="DA8" s="15">
        <v>0</v>
      </c>
      <c r="DB8" s="15">
        <v>0</v>
      </c>
      <c r="DC8" s="15">
        <v>0</v>
      </c>
      <c r="DD8" s="15">
        <v>0</v>
      </c>
      <c r="DE8" s="15">
        <v>0</v>
      </c>
      <c r="DF8" s="15">
        <v>0</v>
      </c>
      <c r="DG8" s="15">
        <v>0</v>
      </c>
      <c r="DH8" s="15">
        <v>0</v>
      </c>
      <c r="DI8" s="15">
        <v>0</v>
      </c>
      <c r="DJ8" s="15">
        <v>0</v>
      </c>
      <c r="DK8" s="15">
        <v>0</v>
      </c>
      <c r="DL8" s="15">
        <v>0</v>
      </c>
      <c r="DM8" s="15">
        <v>0</v>
      </c>
      <c r="DN8" s="15">
        <v>0</v>
      </c>
      <c r="DO8" s="15">
        <v>0</v>
      </c>
      <c r="DP8" s="15">
        <v>0</v>
      </c>
      <c r="DQ8" s="15">
        <v>0</v>
      </c>
      <c r="DR8" s="15">
        <v>0</v>
      </c>
      <c r="DS8" s="15">
        <v>0</v>
      </c>
      <c r="DT8" s="15">
        <v>0</v>
      </c>
      <c r="DU8" s="15">
        <v>0</v>
      </c>
      <c r="DV8" s="15">
        <v>0</v>
      </c>
      <c r="DW8" s="15">
        <v>0</v>
      </c>
      <c r="DX8" s="15">
        <v>0</v>
      </c>
      <c r="DY8" s="15">
        <v>0</v>
      </c>
      <c r="DZ8" s="15">
        <v>0</v>
      </c>
      <c r="EA8" s="15">
        <v>0</v>
      </c>
      <c r="EB8" s="15">
        <v>0</v>
      </c>
      <c r="EC8" s="15">
        <v>0</v>
      </c>
      <c r="ED8" s="15">
        <v>0</v>
      </c>
      <c r="EE8" s="15">
        <v>0</v>
      </c>
      <c r="EF8" s="15">
        <v>0</v>
      </c>
      <c r="EG8" s="15">
        <v>0</v>
      </c>
      <c r="EH8" s="15">
        <v>0</v>
      </c>
      <c r="EI8" s="15">
        <v>0</v>
      </c>
      <c r="EJ8" s="15">
        <v>0</v>
      </c>
      <c r="EK8" s="15">
        <v>0</v>
      </c>
      <c r="EL8" s="15">
        <v>0</v>
      </c>
      <c r="EM8" s="15">
        <v>0</v>
      </c>
      <c r="EN8" s="15">
        <v>0</v>
      </c>
      <c r="EO8" s="15">
        <v>0</v>
      </c>
      <c r="EP8" s="15">
        <v>0</v>
      </c>
      <c r="EQ8" s="15">
        <v>0</v>
      </c>
      <c r="ER8" s="15">
        <v>0</v>
      </c>
      <c r="ES8" s="15">
        <v>0</v>
      </c>
      <c r="ET8" s="15">
        <v>0</v>
      </c>
      <c r="EU8" s="15">
        <v>0</v>
      </c>
      <c r="EV8" s="15">
        <v>0</v>
      </c>
      <c r="EW8" s="15">
        <v>0</v>
      </c>
      <c r="EX8" s="15">
        <v>0</v>
      </c>
      <c r="EY8" s="15">
        <v>0</v>
      </c>
      <c r="EZ8" s="15">
        <v>122.82655068307777</v>
      </c>
      <c r="FA8" s="15">
        <v>5.3871294159244645</v>
      </c>
      <c r="FB8" s="15">
        <v>917.84523975590832</v>
      </c>
      <c r="FC8" s="15">
        <v>0</v>
      </c>
      <c r="FD8" s="15">
        <v>0</v>
      </c>
      <c r="FE8" s="15">
        <v>0</v>
      </c>
      <c r="FF8" s="15">
        <v>0</v>
      </c>
      <c r="FG8" s="15">
        <v>0</v>
      </c>
      <c r="FH8" s="15">
        <v>0</v>
      </c>
      <c r="FI8" s="15">
        <v>0</v>
      </c>
      <c r="FJ8" s="15">
        <v>0</v>
      </c>
      <c r="FK8" s="15">
        <v>0</v>
      </c>
      <c r="FL8" s="15">
        <v>0</v>
      </c>
      <c r="FM8" s="15">
        <v>0</v>
      </c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>
        <v>0</v>
      </c>
      <c r="GO8" s="15"/>
      <c r="GP8" s="15">
        <v>0</v>
      </c>
      <c r="GQ8" s="15">
        <v>0</v>
      </c>
      <c r="GR8" s="15">
        <v>0</v>
      </c>
      <c r="GS8" s="15">
        <v>0</v>
      </c>
      <c r="GT8" s="15">
        <v>0</v>
      </c>
      <c r="GU8" s="15">
        <v>0</v>
      </c>
      <c r="GV8" s="15">
        <v>0</v>
      </c>
      <c r="GW8" s="15">
        <v>0</v>
      </c>
      <c r="GX8" s="15">
        <v>0</v>
      </c>
      <c r="GY8" s="15">
        <v>0</v>
      </c>
      <c r="GZ8" s="15">
        <v>115916.89688149541</v>
      </c>
    </row>
    <row r="9" spans="1:208" x14ac:dyDescent="0.2">
      <c r="A9" s="14" t="s">
        <v>119</v>
      </c>
      <c r="B9" s="15">
        <v>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v>0</v>
      </c>
      <c r="AS9" s="15">
        <v>0</v>
      </c>
      <c r="AT9" s="15">
        <v>0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0</v>
      </c>
      <c r="BH9" s="15">
        <v>0</v>
      </c>
      <c r="BI9" s="15">
        <v>0</v>
      </c>
      <c r="BJ9" s="15">
        <v>0</v>
      </c>
      <c r="BK9" s="15">
        <v>0</v>
      </c>
      <c r="BL9" s="15">
        <v>0</v>
      </c>
      <c r="BM9" s="15">
        <v>0</v>
      </c>
      <c r="BN9" s="15">
        <v>0</v>
      </c>
      <c r="BO9" s="15">
        <v>0</v>
      </c>
      <c r="BP9" s="15">
        <v>0</v>
      </c>
      <c r="BQ9" s="15">
        <v>76801.008619033557</v>
      </c>
      <c r="BR9" s="15">
        <v>5461.0273237983993</v>
      </c>
      <c r="BS9" s="15">
        <v>0</v>
      </c>
      <c r="BT9" s="15">
        <v>0</v>
      </c>
      <c r="BU9" s="15">
        <v>0</v>
      </c>
      <c r="BV9" s="15">
        <v>0</v>
      </c>
      <c r="BW9" s="15">
        <v>0</v>
      </c>
      <c r="BX9" s="15">
        <v>0</v>
      </c>
      <c r="BY9" s="15">
        <v>0</v>
      </c>
      <c r="BZ9" s="15">
        <v>0</v>
      </c>
      <c r="CA9" s="15">
        <v>0</v>
      </c>
      <c r="CB9" s="15">
        <v>0</v>
      </c>
      <c r="CC9" s="15">
        <v>0</v>
      </c>
      <c r="CD9" s="15">
        <v>0</v>
      </c>
      <c r="CE9" s="15">
        <v>0</v>
      </c>
      <c r="CF9" s="15">
        <v>0</v>
      </c>
      <c r="CG9" s="15">
        <v>0</v>
      </c>
      <c r="CH9" s="15">
        <v>0</v>
      </c>
      <c r="CI9" s="15">
        <v>0</v>
      </c>
      <c r="CJ9" s="15">
        <v>0</v>
      </c>
      <c r="CK9" s="15">
        <v>0</v>
      </c>
      <c r="CL9" s="15">
        <v>0</v>
      </c>
      <c r="CM9" s="15">
        <v>0</v>
      </c>
      <c r="CN9" s="15">
        <v>0</v>
      </c>
      <c r="CO9" s="15">
        <v>0</v>
      </c>
      <c r="CP9" s="15">
        <v>0</v>
      </c>
      <c r="CQ9" s="15">
        <v>0</v>
      </c>
      <c r="CR9" s="15">
        <v>0</v>
      </c>
      <c r="CS9" s="15">
        <v>0</v>
      </c>
      <c r="CT9" s="15">
        <v>0</v>
      </c>
      <c r="CU9" s="15">
        <v>0</v>
      </c>
      <c r="CV9" s="15">
        <v>0</v>
      </c>
      <c r="CW9" s="15">
        <v>0</v>
      </c>
      <c r="CX9" s="15">
        <v>0</v>
      </c>
      <c r="CY9" s="15">
        <v>0</v>
      </c>
      <c r="CZ9" s="15">
        <v>0</v>
      </c>
      <c r="DA9" s="15">
        <v>0</v>
      </c>
      <c r="DB9" s="15">
        <v>0</v>
      </c>
      <c r="DC9" s="15">
        <v>0</v>
      </c>
      <c r="DD9" s="15">
        <v>0</v>
      </c>
      <c r="DE9" s="15">
        <v>0</v>
      </c>
      <c r="DF9" s="15">
        <v>0</v>
      </c>
      <c r="DG9" s="15">
        <v>0</v>
      </c>
      <c r="DH9" s="15">
        <v>0</v>
      </c>
      <c r="DI9" s="15">
        <v>0</v>
      </c>
      <c r="DJ9" s="15">
        <v>0</v>
      </c>
      <c r="DK9" s="15">
        <v>0</v>
      </c>
      <c r="DL9" s="15">
        <v>0</v>
      </c>
      <c r="DM9" s="15">
        <v>0</v>
      </c>
      <c r="DN9" s="15">
        <v>0</v>
      </c>
      <c r="DO9" s="15">
        <v>0</v>
      </c>
      <c r="DP9" s="15">
        <v>0</v>
      </c>
      <c r="DQ9" s="15">
        <v>0</v>
      </c>
      <c r="DR9" s="15">
        <v>0</v>
      </c>
      <c r="DS9" s="15">
        <v>0</v>
      </c>
      <c r="DT9" s="15">
        <v>0</v>
      </c>
      <c r="DU9" s="15">
        <v>0</v>
      </c>
      <c r="DV9" s="15">
        <v>0</v>
      </c>
      <c r="DW9" s="15">
        <v>0</v>
      </c>
      <c r="DX9" s="15">
        <v>0</v>
      </c>
      <c r="DY9" s="15">
        <v>0</v>
      </c>
      <c r="DZ9" s="15">
        <v>0</v>
      </c>
      <c r="EA9" s="15">
        <v>0</v>
      </c>
      <c r="EB9" s="15">
        <v>0</v>
      </c>
      <c r="EC9" s="15">
        <v>0</v>
      </c>
      <c r="ED9" s="15">
        <v>0</v>
      </c>
      <c r="EE9" s="15">
        <v>0</v>
      </c>
      <c r="EF9" s="15">
        <v>0</v>
      </c>
      <c r="EG9" s="15">
        <v>0</v>
      </c>
      <c r="EH9" s="15">
        <v>0</v>
      </c>
      <c r="EI9" s="15">
        <v>0</v>
      </c>
      <c r="EJ9" s="15">
        <v>0</v>
      </c>
      <c r="EK9" s="15">
        <v>0</v>
      </c>
      <c r="EL9" s="15">
        <v>0</v>
      </c>
      <c r="EM9" s="15">
        <v>0</v>
      </c>
      <c r="EN9" s="15">
        <v>0</v>
      </c>
      <c r="EO9" s="15">
        <v>0</v>
      </c>
      <c r="EP9" s="15">
        <v>0</v>
      </c>
      <c r="EQ9" s="15">
        <v>0</v>
      </c>
      <c r="ER9" s="15">
        <v>0</v>
      </c>
      <c r="ES9" s="15">
        <v>0</v>
      </c>
      <c r="ET9" s="15">
        <v>0</v>
      </c>
      <c r="EU9" s="15">
        <v>0</v>
      </c>
      <c r="EV9" s="15">
        <v>0</v>
      </c>
      <c r="EW9" s="15">
        <v>0</v>
      </c>
      <c r="EX9" s="15">
        <v>0</v>
      </c>
      <c r="EY9" s="15">
        <v>0</v>
      </c>
      <c r="EZ9" s="15">
        <v>14.998244099537871</v>
      </c>
      <c r="FA9" s="15">
        <v>0</v>
      </c>
      <c r="FB9" s="15">
        <v>194.80796271805806</v>
      </c>
      <c r="FC9" s="15">
        <v>0</v>
      </c>
      <c r="FD9" s="15">
        <v>0</v>
      </c>
      <c r="FE9" s="15">
        <v>0</v>
      </c>
      <c r="FF9" s="15">
        <v>0</v>
      </c>
      <c r="FG9" s="15">
        <v>0</v>
      </c>
      <c r="FH9" s="15">
        <v>0</v>
      </c>
      <c r="FI9" s="15">
        <v>0</v>
      </c>
      <c r="FJ9" s="15">
        <v>0</v>
      </c>
      <c r="FK9" s="15">
        <v>0</v>
      </c>
      <c r="FL9" s="15">
        <v>0</v>
      </c>
      <c r="FM9" s="15">
        <v>0</v>
      </c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>
        <v>0</v>
      </c>
      <c r="GO9" s="15"/>
      <c r="GP9" s="15">
        <v>0</v>
      </c>
      <c r="GQ9" s="15">
        <v>0</v>
      </c>
      <c r="GR9" s="15">
        <v>0</v>
      </c>
      <c r="GS9" s="15">
        <v>0</v>
      </c>
      <c r="GT9" s="15">
        <v>0</v>
      </c>
      <c r="GU9" s="15">
        <v>0</v>
      </c>
      <c r="GV9" s="15">
        <v>0</v>
      </c>
      <c r="GW9" s="15">
        <v>0</v>
      </c>
      <c r="GX9" s="15">
        <v>0</v>
      </c>
      <c r="GY9" s="15">
        <v>0</v>
      </c>
      <c r="GZ9" s="15">
        <v>82471.842149649543</v>
      </c>
    </row>
    <row r="10" spans="1:208" x14ac:dyDescent="0.2">
      <c r="A10" s="14" t="s">
        <v>120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5">
        <v>0</v>
      </c>
      <c r="Z10" s="15">
        <v>0</v>
      </c>
      <c r="AA10" s="15">
        <v>0</v>
      </c>
      <c r="AB10" s="15">
        <v>0</v>
      </c>
      <c r="AC10" s="15">
        <v>0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  <c r="AR10" s="15">
        <v>0</v>
      </c>
      <c r="AS10" s="15">
        <v>0</v>
      </c>
      <c r="AT10" s="15">
        <v>0</v>
      </c>
      <c r="AU10" s="15">
        <v>0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5">
        <v>0</v>
      </c>
      <c r="BH10" s="15">
        <v>0</v>
      </c>
      <c r="BI10" s="15">
        <v>0</v>
      </c>
      <c r="BJ10" s="15">
        <v>0</v>
      </c>
      <c r="BK10" s="15">
        <v>0</v>
      </c>
      <c r="BL10" s="15">
        <v>0</v>
      </c>
      <c r="BM10" s="15">
        <v>0</v>
      </c>
      <c r="BN10" s="15">
        <v>0</v>
      </c>
      <c r="BO10" s="15">
        <v>0</v>
      </c>
      <c r="BP10" s="15">
        <v>1.5116286485610064</v>
      </c>
      <c r="BQ10" s="15">
        <v>241167.68299142533</v>
      </c>
      <c r="BR10" s="15">
        <v>28230.199227200359</v>
      </c>
      <c r="BS10" s="15">
        <v>0</v>
      </c>
      <c r="BT10" s="15">
        <v>0</v>
      </c>
      <c r="BU10" s="15">
        <v>0</v>
      </c>
      <c r="BV10" s="15">
        <v>0</v>
      </c>
      <c r="BW10" s="15">
        <v>0</v>
      </c>
      <c r="BX10" s="15">
        <v>0</v>
      </c>
      <c r="BY10" s="15">
        <v>0</v>
      </c>
      <c r="BZ10" s="15">
        <v>0</v>
      </c>
      <c r="CA10" s="15">
        <v>0</v>
      </c>
      <c r="CB10" s="15">
        <v>0</v>
      </c>
      <c r="CC10" s="15">
        <v>0</v>
      </c>
      <c r="CD10" s="15">
        <v>0</v>
      </c>
      <c r="CE10" s="15">
        <v>0</v>
      </c>
      <c r="CF10" s="15">
        <v>0</v>
      </c>
      <c r="CG10" s="15">
        <v>0</v>
      </c>
      <c r="CH10" s="15">
        <v>0</v>
      </c>
      <c r="CI10" s="15">
        <v>0</v>
      </c>
      <c r="CJ10" s="15">
        <v>0</v>
      </c>
      <c r="CK10" s="15">
        <v>0</v>
      </c>
      <c r="CL10" s="15">
        <v>0</v>
      </c>
      <c r="CM10" s="15">
        <v>0</v>
      </c>
      <c r="CN10" s="15">
        <v>0</v>
      </c>
      <c r="CO10" s="15">
        <v>0</v>
      </c>
      <c r="CP10" s="15">
        <v>0</v>
      </c>
      <c r="CQ10" s="15">
        <v>0</v>
      </c>
      <c r="CR10" s="15">
        <v>0</v>
      </c>
      <c r="CS10" s="15">
        <v>0</v>
      </c>
      <c r="CT10" s="15">
        <v>0</v>
      </c>
      <c r="CU10" s="15">
        <v>0</v>
      </c>
      <c r="CV10" s="15">
        <v>0</v>
      </c>
      <c r="CW10" s="15">
        <v>0</v>
      </c>
      <c r="CX10" s="15">
        <v>0</v>
      </c>
      <c r="CY10" s="15">
        <v>0</v>
      </c>
      <c r="CZ10" s="15">
        <v>0</v>
      </c>
      <c r="DA10" s="15">
        <v>0</v>
      </c>
      <c r="DB10" s="15">
        <v>0</v>
      </c>
      <c r="DC10" s="15">
        <v>0</v>
      </c>
      <c r="DD10" s="15">
        <v>0</v>
      </c>
      <c r="DE10" s="15">
        <v>0</v>
      </c>
      <c r="DF10" s="15">
        <v>0</v>
      </c>
      <c r="DG10" s="15">
        <v>0</v>
      </c>
      <c r="DH10" s="15">
        <v>0</v>
      </c>
      <c r="DI10" s="15">
        <v>0</v>
      </c>
      <c r="DJ10" s="15">
        <v>0</v>
      </c>
      <c r="DK10" s="15">
        <v>0</v>
      </c>
      <c r="DL10" s="15">
        <v>0</v>
      </c>
      <c r="DM10" s="15">
        <v>0</v>
      </c>
      <c r="DN10" s="15">
        <v>0</v>
      </c>
      <c r="DO10" s="15">
        <v>0</v>
      </c>
      <c r="DP10" s="15">
        <v>0</v>
      </c>
      <c r="DQ10" s="15">
        <v>0</v>
      </c>
      <c r="DR10" s="15">
        <v>0</v>
      </c>
      <c r="DS10" s="15">
        <v>0</v>
      </c>
      <c r="DT10" s="15">
        <v>0</v>
      </c>
      <c r="DU10" s="15">
        <v>0</v>
      </c>
      <c r="DV10" s="15">
        <v>0</v>
      </c>
      <c r="DW10" s="15">
        <v>0</v>
      </c>
      <c r="DX10" s="15">
        <v>0</v>
      </c>
      <c r="DY10" s="15">
        <v>0</v>
      </c>
      <c r="DZ10" s="15">
        <v>0</v>
      </c>
      <c r="EA10" s="15">
        <v>0</v>
      </c>
      <c r="EB10" s="15">
        <v>0</v>
      </c>
      <c r="EC10" s="15">
        <v>0</v>
      </c>
      <c r="ED10" s="15">
        <v>0</v>
      </c>
      <c r="EE10" s="15">
        <v>0</v>
      </c>
      <c r="EF10" s="15">
        <v>0</v>
      </c>
      <c r="EG10" s="15">
        <v>0</v>
      </c>
      <c r="EH10" s="15">
        <v>0</v>
      </c>
      <c r="EI10" s="15">
        <v>0</v>
      </c>
      <c r="EJ10" s="15">
        <v>0</v>
      </c>
      <c r="EK10" s="15">
        <v>0</v>
      </c>
      <c r="EL10" s="15">
        <v>0</v>
      </c>
      <c r="EM10" s="15">
        <v>0</v>
      </c>
      <c r="EN10" s="15">
        <v>0</v>
      </c>
      <c r="EO10" s="15">
        <v>0</v>
      </c>
      <c r="EP10" s="15">
        <v>0</v>
      </c>
      <c r="EQ10" s="15">
        <v>0</v>
      </c>
      <c r="ER10" s="15">
        <v>0</v>
      </c>
      <c r="ES10" s="15">
        <v>0</v>
      </c>
      <c r="ET10" s="15">
        <v>0</v>
      </c>
      <c r="EU10" s="15">
        <v>0</v>
      </c>
      <c r="EV10" s="15">
        <v>0</v>
      </c>
      <c r="EW10" s="15">
        <v>0</v>
      </c>
      <c r="EX10" s="15">
        <v>0</v>
      </c>
      <c r="EY10" s="15">
        <v>0</v>
      </c>
      <c r="EZ10" s="15">
        <v>39.240596344484359</v>
      </c>
      <c r="FA10" s="15">
        <v>953.49820704936087</v>
      </c>
      <c r="FB10" s="15">
        <v>2948.3438109490125</v>
      </c>
      <c r="FC10" s="15">
        <v>0</v>
      </c>
      <c r="FD10" s="15">
        <v>0</v>
      </c>
      <c r="FE10" s="15">
        <v>0</v>
      </c>
      <c r="FF10" s="15">
        <v>0</v>
      </c>
      <c r="FG10" s="15">
        <v>0</v>
      </c>
      <c r="FH10" s="15">
        <v>0</v>
      </c>
      <c r="FI10" s="15">
        <v>0</v>
      </c>
      <c r="FJ10" s="15">
        <v>0</v>
      </c>
      <c r="FK10" s="15">
        <v>0</v>
      </c>
      <c r="FL10" s="15">
        <v>0</v>
      </c>
      <c r="FM10" s="15">
        <v>0</v>
      </c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>
        <v>0</v>
      </c>
      <c r="GO10" s="15"/>
      <c r="GP10" s="15">
        <v>0</v>
      </c>
      <c r="GQ10" s="15">
        <v>0</v>
      </c>
      <c r="GR10" s="15">
        <v>0</v>
      </c>
      <c r="GS10" s="15">
        <v>0</v>
      </c>
      <c r="GT10" s="15">
        <v>0</v>
      </c>
      <c r="GU10" s="15">
        <v>0</v>
      </c>
      <c r="GV10" s="15">
        <v>0</v>
      </c>
      <c r="GW10" s="15">
        <v>0</v>
      </c>
      <c r="GX10" s="15">
        <v>0</v>
      </c>
      <c r="GY10" s="15">
        <v>0</v>
      </c>
      <c r="GZ10" s="15">
        <v>273340.4764616171</v>
      </c>
    </row>
    <row r="11" spans="1:208" x14ac:dyDescent="0.2">
      <c r="A11" s="14" t="s">
        <v>121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0</v>
      </c>
      <c r="AQ11" s="15">
        <v>0</v>
      </c>
      <c r="AR11" s="15"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1991.096949414235</v>
      </c>
      <c r="BR11" s="15">
        <v>79820.961851781511</v>
      </c>
      <c r="BS11" s="15">
        <v>15463.179259228004</v>
      </c>
      <c r="BT11" s="15">
        <v>0</v>
      </c>
      <c r="BU11" s="15">
        <v>0</v>
      </c>
      <c r="BV11" s="15">
        <v>0</v>
      </c>
      <c r="BW11" s="15">
        <v>0</v>
      </c>
      <c r="BX11" s="15">
        <v>0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0</v>
      </c>
      <c r="CL11" s="15">
        <v>0</v>
      </c>
      <c r="CM11" s="15">
        <v>0</v>
      </c>
      <c r="CN11" s="15">
        <v>0</v>
      </c>
      <c r="CO11" s="15">
        <v>0</v>
      </c>
      <c r="CP11" s="15">
        <v>0</v>
      </c>
      <c r="CQ11" s="15">
        <v>0</v>
      </c>
      <c r="CR11" s="15">
        <v>0</v>
      </c>
      <c r="CS11" s="15">
        <v>0</v>
      </c>
      <c r="CT11" s="15">
        <v>0</v>
      </c>
      <c r="CU11" s="15">
        <v>0</v>
      </c>
      <c r="CV11" s="15">
        <v>0</v>
      </c>
      <c r="CW11" s="15">
        <v>0</v>
      </c>
      <c r="CX11" s="15">
        <v>0</v>
      </c>
      <c r="CY11" s="15">
        <v>0</v>
      </c>
      <c r="CZ11" s="15">
        <v>0</v>
      </c>
      <c r="DA11" s="15">
        <v>0</v>
      </c>
      <c r="DB11" s="15">
        <v>0</v>
      </c>
      <c r="DC11" s="15">
        <v>0</v>
      </c>
      <c r="DD11" s="15">
        <v>0</v>
      </c>
      <c r="DE11" s="15">
        <v>0</v>
      </c>
      <c r="DF11" s="15">
        <v>0</v>
      </c>
      <c r="DG11" s="15">
        <v>0</v>
      </c>
      <c r="DH11" s="15">
        <v>0</v>
      </c>
      <c r="DI11" s="15">
        <v>0</v>
      </c>
      <c r="DJ11" s="15">
        <v>0</v>
      </c>
      <c r="DK11" s="15">
        <v>0</v>
      </c>
      <c r="DL11" s="15">
        <v>0</v>
      </c>
      <c r="DM11" s="15">
        <v>0</v>
      </c>
      <c r="DN11" s="15">
        <v>0</v>
      </c>
      <c r="DO11" s="15">
        <v>0</v>
      </c>
      <c r="DP11" s="15">
        <v>0</v>
      </c>
      <c r="DQ11" s="15">
        <v>0</v>
      </c>
      <c r="DR11" s="15">
        <v>0</v>
      </c>
      <c r="DS11" s="15">
        <v>0</v>
      </c>
      <c r="DT11" s="15">
        <v>0</v>
      </c>
      <c r="DU11" s="15">
        <v>0</v>
      </c>
      <c r="DV11" s="15">
        <v>0</v>
      </c>
      <c r="DW11" s="15">
        <v>0</v>
      </c>
      <c r="DX11" s="15">
        <v>0</v>
      </c>
      <c r="DY11" s="15">
        <v>0</v>
      </c>
      <c r="DZ11" s="15">
        <v>0</v>
      </c>
      <c r="EA11" s="15">
        <v>0</v>
      </c>
      <c r="EB11" s="15">
        <v>0</v>
      </c>
      <c r="EC11" s="15">
        <v>0</v>
      </c>
      <c r="ED11" s="15">
        <v>0</v>
      </c>
      <c r="EE11" s="15">
        <v>0</v>
      </c>
      <c r="EF11" s="15">
        <v>0</v>
      </c>
      <c r="EG11" s="15">
        <v>0</v>
      </c>
      <c r="EH11" s="15">
        <v>0</v>
      </c>
      <c r="EI11" s="15">
        <v>0</v>
      </c>
      <c r="EJ11" s="15">
        <v>0</v>
      </c>
      <c r="EK11" s="15">
        <v>0</v>
      </c>
      <c r="EL11" s="15">
        <v>0</v>
      </c>
      <c r="EM11" s="15">
        <v>0</v>
      </c>
      <c r="EN11" s="15">
        <v>0</v>
      </c>
      <c r="EO11" s="15">
        <v>0</v>
      </c>
      <c r="EP11" s="15">
        <v>0</v>
      </c>
      <c r="EQ11" s="15">
        <v>0</v>
      </c>
      <c r="ER11" s="15">
        <v>0</v>
      </c>
      <c r="ES11" s="15">
        <v>0</v>
      </c>
      <c r="ET11" s="15">
        <v>0</v>
      </c>
      <c r="EU11" s="15">
        <v>0</v>
      </c>
      <c r="EV11" s="15">
        <v>0</v>
      </c>
      <c r="EW11" s="15">
        <v>0</v>
      </c>
      <c r="EX11" s="15">
        <v>0</v>
      </c>
      <c r="EY11" s="15">
        <v>0</v>
      </c>
      <c r="EZ11" s="15">
        <v>341.20827821270871</v>
      </c>
      <c r="FA11" s="15">
        <v>1345.602613161891</v>
      </c>
      <c r="FB11" s="15">
        <v>502.0051744263539</v>
      </c>
      <c r="FC11" s="15">
        <v>0</v>
      </c>
      <c r="FD11" s="15">
        <v>0</v>
      </c>
      <c r="FE11" s="15">
        <v>0</v>
      </c>
      <c r="FF11" s="15">
        <v>0</v>
      </c>
      <c r="FG11" s="15">
        <v>0</v>
      </c>
      <c r="FH11" s="15">
        <v>0</v>
      </c>
      <c r="FI11" s="15">
        <v>0</v>
      </c>
      <c r="FJ11" s="15">
        <v>0</v>
      </c>
      <c r="FK11" s="15">
        <v>0</v>
      </c>
      <c r="FL11" s="15">
        <v>0</v>
      </c>
      <c r="FM11" s="15">
        <v>0</v>
      </c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>
        <v>0</v>
      </c>
      <c r="GO11" s="15"/>
      <c r="GP11" s="15">
        <v>0</v>
      </c>
      <c r="GQ11" s="15">
        <v>0</v>
      </c>
      <c r="GR11" s="15">
        <v>0</v>
      </c>
      <c r="GS11" s="15">
        <v>0</v>
      </c>
      <c r="GT11" s="15">
        <v>0</v>
      </c>
      <c r="GU11" s="15">
        <v>0</v>
      </c>
      <c r="GV11" s="15">
        <v>0</v>
      </c>
      <c r="GW11" s="15">
        <v>0</v>
      </c>
      <c r="GX11" s="15">
        <v>0</v>
      </c>
      <c r="GY11" s="15">
        <v>0</v>
      </c>
      <c r="GZ11" s="15">
        <v>99464.054126224699</v>
      </c>
    </row>
    <row r="12" spans="1:208" x14ac:dyDescent="0.2">
      <c r="A12" s="14" t="s">
        <v>122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15">
        <v>0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49674.678723531833</v>
      </c>
      <c r="BV12" s="15">
        <v>16144.555822708273</v>
      </c>
      <c r="BW12" s="15">
        <v>6164.8515705621885</v>
      </c>
      <c r="BX12" s="15">
        <v>24330.311156432981</v>
      </c>
      <c r="BY12" s="15">
        <v>8487.1772759684718</v>
      </c>
      <c r="BZ12" s="15">
        <v>35075.467344139281</v>
      </c>
      <c r="CA12" s="15">
        <v>31388.059566605985</v>
      </c>
      <c r="CB12" s="15">
        <v>16271.249712758216</v>
      </c>
      <c r="CC12" s="15">
        <v>14276.479255015007</v>
      </c>
      <c r="CD12" s="15">
        <v>64977.747324966585</v>
      </c>
      <c r="CE12" s="15">
        <v>17817.025792576758</v>
      </c>
      <c r="CF12" s="15">
        <v>9148.0188023050523</v>
      </c>
      <c r="CG12" s="15">
        <v>1072.76959506055</v>
      </c>
      <c r="CH12" s="15">
        <v>23578.667294574348</v>
      </c>
      <c r="CI12" s="15">
        <v>46.868679190916019</v>
      </c>
      <c r="CJ12" s="15">
        <v>420.63883025039007</v>
      </c>
      <c r="CK12" s="15">
        <v>0</v>
      </c>
      <c r="CL12" s="15">
        <v>0</v>
      </c>
      <c r="CM12" s="15">
        <v>0</v>
      </c>
      <c r="CN12" s="15">
        <v>0</v>
      </c>
      <c r="CO12" s="15">
        <v>0</v>
      </c>
      <c r="CP12" s="15">
        <v>0</v>
      </c>
      <c r="CQ12" s="15">
        <v>5.736705655799371</v>
      </c>
      <c r="CR12" s="15">
        <v>381.58369544419679</v>
      </c>
      <c r="CS12" s="15">
        <v>0</v>
      </c>
      <c r="CT12" s="15">
        <v>0</v>
      </c>
      <c r="CU12" s="15">
        <v>0</v>
      </c>
      <c r="CV12" s="15">
        <v>0</v>
      </c>
      <c r="CW12" s="15">
        <v>3.4973771813859314E-2</v>
      </c>
      <c r="CX12" s="15">
        <v>924.63224072558933</v>
      </c>
      <c r="CY12" s="15">
        <v>5.3647537281954483</v>
      </c>
      <c r="CZ12" s="15">
        <v>0</v>
      </c>
      <c r="DA12" s="15">
        <v>33.223122310105275</v>
      </c>
      <c r="DB12" s="15">
        <v>220.40871222110655</v>
      </c>
      <c r="DC12" s="15">
        <v>197.28222163877018</v>
      </c>
      <c r="DD12" s="15">
        <v>0</v>
      </c>
      <c r="DE12" s="15">
        <v>0</v>
      </c>
      <c r="DF12" s="15">
        <v>0.13953077713237622</v>
      </c>
      <c r="DG12" s="15">
        <v>0</v>
      </c>
      <c r="DH12" s="15">
        <v>0</v>
      </c>
      <c r="DI12" s="15">
        <v>125.43034051597063</v>
      </c>
      <c r="DJ12" s="15">
        <v>0</v>
      </c>
      <c r="DK12" s="15">
        <v>0</v>
      </c>
      <c r="DL12" s="15">
        <v>0</v>
      </c>
      <c r="DM12" s="15">
        <v>0</v>
      </c>
      <c r="DN12" s="15">
        <v>0</v>
      </c>
      <c r="DO12" s="15">
        <v>248.42527020231665</v>
      </c>
      <c r="DP12" s="15">
        <v>1014.0231652889349</v>
      </c>
      <c r="DQ12" s="15">
        <v>0</v>
      </c>
      <c r="DR12" s="15">
        <v>0</v>
      </c>
      <c r="DS12" s="15">
        <v>0</v>
      </c>
      <c r="DT12" s="15">
        <v>0</v>
      </c>
      <c r="DU12" s="15">
        <v>0</v>
      </c>
      <c r="DV12" s="15">
        <v>0</v>
      </c>
      <c r="DW12" s="15">
        <v>0</v>
      </c>
      <c r="DX12" s="15">
        <v>0</v>
      </c>
      <c r="DY12" s="15">
        <v>0</v>
      </c>
      <c r="DZ12" s="15">
        <v>0</v>
      </c>
      <c r="EA12" s="15">
        <v>0</v>
      </c>
      <c r="EB12" s="15">
        <v>0</v>
      </c>
      <c r="EC12" s="15">
        <v>0</v>
      </c>
      <c r="ED12" s="15">
        <v>0</v>
      </c>
      <c r="EE12" s="15">
        <v>0</v>
      </c>
      <c r="EF12" s="15">
        <v>0</v>
      </c>
      <c r="EG12" s="15">
        <v>0</v>
      </c>
      <c r="EH12" s="15">
        <v>0</v>
      </c>
      <c r="EI12" s="15">
        <v>0</v>
      </c>
      <c r="EJ12" s="15">
        <v>0</v>
      </c>
      <c r="EK12" s="15">
        <v>0</v>
      </c>
      <c r="EL12" s="15">
        <v>0</v>
      </c>
      <c r="EM12" s="15">
        <v>0</v>
      </c>
      <c r="EN12" s="15">
        <v>0</v>
      </c>
      <c r="EO12" s="15">
        <v>0</v>
      </c>
      <c r="EP12" s="15">
        <v>0</v>
      </c>
      <c r="EQ12" s="15">
        <v>0</v>
      </c>
      <c r="ER12" s="15">
        <v>0</v>
      </c>
      <c r="ES12" s="15">
        <v>0</v>
      </c>
      <c r="ET12" s="15">
        <v>0</v>
      </c>
      <c r="EU12" s="15">
        <v>0</v>
      </c>
      <c r="EV12" s="15">
        <v>0</v>
      </c>
      <c r="EW12" s="15">
        <v>0</v>
      </c>
      <c r="EX12" s="15">
        <v>0</v>
      </c>
      <c r="EY12" s="15">
        <v>0</v>
      </c>
      <c r="EZ12" s="15">
        <v>0.15433597182781805</v>
      </c>
      <c r="FA12" s="15">
        <v>0.18417686388246543</v>
      </c>
      <c r="FB12" s="15">
        <v>776.13360794210519</v>
      </c>
      <c r="FC12" s="15">
        <v>0</v>
      </c>
      <c r="FD12" s="15">
        <v>0</v>
      </c>
      <c r="FE12" s="15">
        <v>0</v>
      </c>
      <c r="FF12" s="15">
        <v>0</v>
      </c>
      <c r="FG12" s="15">
        <v>0</v>
      </c>
      <c r="FH12" s="15">
        <v>0</v>
      </c>
      <c r="FI12" s="15">
        <v>0</v>
      </c>
      <c r="FJ12" s="15">
        <v>0</v>
      </c>
      <c r="FK12" s="15">
        <v>0</v>
      </c>
      <c r="FL12" s="15">
        <v>0</v>
      </c>
      <c r="FM12" s="15">
        <v>0</v>
      </c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>
        <v>0</v>
      </c>
      <c r="GO12" s="15"/>
      <c r="GP12" s="15">
        <v>0</v>
      </c>
      <c r="GQ12" s="15">
        <v>0</v>
      </c>
      <c r="GR12" s="15">
        <v>0</v>
      </c>
      <c r="GS12" s="15">
        <v>0</v>
      </c>
      <c r="GT12" s="15">
        <v>0</v>
      </c>
      <c r="GU12" s="15">
        <v>0</v>
      </c>
      <c r="GV12" s="15">
        <v>0</v>
      </c>
      <c r="GW12" s="15">
        <v>0</v>
      </c>
      <c r="GX12" s="15">
        <v>0</v>
      </c>
      <c r="GY12" s="15">
        <v>0</v>
      </c>
      <c r="GZ12" s="15">
        <v>322807.32359970466</v>
      </c>
    </row>
    <row r="13" spans="1:208" x14ac:dyDescent="0.2">
      <c r="A13" s="14" t="s">
        <v>123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0.25367135459468926</v>
      </c>
      <c r="BW13" s="15">
        <v>0.11170848642701912</v>
      </c>
      <c r="BX13" s="15">
        <v>173.95206480704888</v>
      </c>
      <c r="BY13" s="15">
        <v>14.389851336161106</v>
      </c>
      <c r="BZ13" s="15">
        <v>38.108884692550802</v>
      </c>
      <c r="CA13" s="15">
        <v>7.5425417249363838</v>
      </c>
      <c r="CB13" s="15">
        <v>3.9470331870880089</v>
      </c>
      <c r="CC13" s="15">
        <v>0</v>
      </c>
      <c r="CD13" s="15">
        <v>0</v>
      </c>
      <c r="CE13" s="15">
        <v>2.9672566707176955</v>
      </c>
      <c r="CF13" s="15">
        <v>0</v>
      </c>
      <c r="CG13" s="15">
        <v>0</v>
      </c>
      <c r="CH13" s="15">
        <v>99.662664048656453</v>
      </c>
      <c r="CI13" s="15">
        <v>45905.714219471207</v>
      </c>
      <c r="CJ13" s="15">
        <v>35810.218583257411</v>
      </c>
      <c r="CK13" s="15">
        <v>20726.011805211903</v>
      </c>
      <c r="CL13" s="15">
        <v>0</v>
      </c>
      <c r="CM13" s="15">
        <v>0</v>
      </c>
      <c r="CN13" s="15">
        <v>0</v>
      </c>
      <c r="CO13" s="15">
        <v>0</v>
      </c>
      <c r="CP13" s="15">
        <v>0</v>
      </c>
      <c r="CQ13" s="15">
        <v>0</v>
      </c>
      <c r="CR13" s="15">
        <v>0</v>
      </c>
      <c r="CS13" s="15">
        <v>0</v>
      </c>
      <c r="CT13" s="15">
        <v>0</v>
      </c>
      <c r="CU13" s="15">
        <v>0</v>
      </c>
      <c r="CV13" s="15">
        <v>0</v>
      </c>
      <c r="CW13" s="15">
        <v>0</v>
      </c>
      <c r="CX13" s="15">
        <v>4.0399925145679347</v>
      </c>
      <c r="CY13" s="15">
        <v>0</v>
      </c>
      <c r="CZ13" s="15">
        <v>0</v>
      </c>
      <c r="DA13" s="15">
        <v>7.21450641507832E-2</v>
      </c>
      <c r="DB13" s="15">
        <v>0.45148846597586895</v>
      </c>
      <c r="DC13" s="15">
        <v>0.26065313499637799</v>
      </c>
      <c r="DD13" s="15">
        <v>0</v>
      </c>
      <c r="DE13" s="15">
        <v>0</v>
      </c>
      <c r="DF13" s="15">
        <v>0</v>
      </c>
      <c r="DG13" s="15">
        <v>0</v>
      </c>
      <c r="DH13" s="15">
        <v>0</v>
      </c>
      <c r="DI13" s="15">
        <v>0</v>
      </c>
      <c r="DJ13" s="15">
        <v>0</v>
      </c>
      <c r="DK13" s="15">
        <v>0</v>
      </c>
      <c r="DL13" s="15">
        <v>0</v>
      </c>
      <c r="DM13" s="15">
        <v>0</v>
      </c>
      <c r="DN13" s="15">
        <v>0</v>
      </c>
      <c r="DO13" s="15">
        <v>0</v>
      </c>
      <c r="DP13" s="15">
        <v>9.2467608512157877</v>
      </c>
      <c r="DQ13" s="15">
        <v>0</v>
      </c>
      <c r="DR13" s="15">
        <v>0</v>
      </c>
      <c r="DS13" s="15">
        <v>0</v>
      </c>
      <c r="DT13" s="15">
        <v>0</v>
      </c>
      <c r="DU13" s="15">
        <v>0</v>
      </c>
      <c r="DV13" s="15">
        <v>0</v>
      </c>
      <c r="DW13" s="15">
        <v>0</v>
      </c>
      <c r="DX13" s="15">
        <v>0</v>
      </c>
      <c r="DY13" s="15">
        <v>0</v>
      </c>
      <c r="DZ13" s="15">
        <v>0</v>
      </c>
      <c r="EA13" s="15">
        <v>0</v>
      </c>
      <c r="EB13" s="15">
        <v>0</v>
      </c>
      <c r="EC13" s="15">
        <v>0</v>
      </c>
      <c r="ED13" s="15">
        <v>0</v>
      </c>
      <c r="EE13" s="15">
        <v>0</v>
      </c>
      <c r="EF13" s="15">
        <v>0</v>
      </c>
      <c r="EG13" s="15">
        <v>0</v>
      </c>
      <c r="EH13" s="15">
        <v>0</v>
      </c>
      <c r="EI13" s="15">
        <v>0</v>
      </c>
      <c r="EJ13" s="15">
        <v>0</v>
      </c>
      <c r="EK13" s="15">
        <v>0</v>
      </c>
      <c r="EL13" s="15">
        <v>0</v>
      </c>
      <c r="EM13" s="15">
        <v>0</v>
      </c>
      <c r="EN13" s="15">
        <v>0</v>
      </c>
      <c r="EO13" s="15">
        <v>0</v>
      </c>
      <c r="EP13" s="15">
        <v>0</v>
      </c>
      <c r="EQ13" s="15">
        <v>0</v>
      </c>
      <c r="ER13" s="15">
        <v>0</v>
      </c>
      <c r="ES13" s="15">
        <v>0</v>
      </c>
      <c r="ET13" s="15">
        <v>0</v>
      </c>
      <c r="EU13" s="15">
        <v>0</v>
      </c>
      <c r="EV13" s="15">
        <v>0</v>
      </c>
      <c r="EW13" s="15">
        <v>0</v>
      </c>
      <c r="EX13" s="15">
        <v>0</v>
      </c>
      <c r="EY13" s="15">
        <v>0</v>
      </c>
      <c r="EZ13" s="15">
        <v>1.6975577592951367E-2</v>
      </c>
      <c r="FA13" s="15">
        <v>9.0251738290517539E-2</v>
      </c>
      <c r="FB13" s="15">
        <v>201.7263521350504</v>
      </c>
      <c r="FC13" s="15">
        <v>0</v>
      </c>
      <c r="FD13" s="15">
        <v>0</v>
      </c>
      <c r="FE13" s="15">
        <v>0</v>
      </c>
      <c r="FF13" s="15">
        <v>0</v>
      </c>
      <c r="FG13" s="15">
        <v>0</v>
      </c>
      <c r="FH13" s="15">
        <v>0</v>
      </c>
      <c r="FI13" s="15">
        <v>0</v>
      </c>
      <c r="FJ13" s="15">
        <v>0</v>
      </c>
      <c r="FK13" s="15">
        <v>0</v>
      </c>
      <c r="FL13" s="15">
        <v>0</v>
      </c>
      <c r="FM13" s="15">
        <v>0</v>
      </c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>
        <v>0</v>
      </c>
      <c r="GO13" s="15"/>
      <c r="GP13" s="15">
        <v>0</v>
      </c>
      <c r="GQ13" s="15">
        <v>0</v>
      </c>
      <c r="GR13" s="15">
        <v>0</v>
      </c>
      <c r="GS13" s="15">
        <v>0</v>
      </c>
      <c r="GT13" s="15">
        <v>0</v>
      </c>
      <c r="GU13" s="15">
        <v>0</v>
      </c>
      <c r="GV13" s="15">
        <v>0</v>
      </c>
      <c r="GW13" s="15">
        <v>0</v>
      </c>
      <c r="GX13" s="15">
        <v>0</v>
      </c>
      <c r="GY13" s="15">
        <v>0</v>
      </c>
      <c r="GZ13" s="15">
        <v>102998.78490373054</v>
      </c>
    </row>
    <row r="14" spans="1:208" x14ac:dyDescent="0.2">
      <c r="A14" s="14" t="s">
        <v>124</v>
      </c>
      <c r="B14" s="15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61.272042161315817</v>
      </c>
      <c r="BZ14" s="15">
        <v>0</v>
      </c>
      <c r="CA14" s="15">
        <v>0</v>
      </c>
      <c r="CB14" s="15">
        <v>0</v>
      </c>
      <c r="CC14" s="15">
        <v>0</v>
      </c>
      <c r="CD14" s="15">
        <v>0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v>0</v>
      </c>
      <c r="CK14" s="15">
        <v>0</v>
      </c>
      <c r="CL14" s="15">
        <v>20189.864998310302</v>
      </c>
      <c r="CM14" s="15">
        <v>4138.8721970326014</v>
      </c>
      <c r="CN14" s="15">
        <v>1837.0291621119625</v>
      </c>
      <c r="CO14" s="15">
        <v>5173.7125167875183</v>
      </c>
      <c r="CP14" s="15">
        <v>268.75465466335436</v>
      </c>
      <c r="CQ14" s="15">
        <v>33.011669576106847</v>
      </c>
      <c r="CR14" s="15">
        <v>0.38318563616221368</v>
      </c>
      <c r="CS14" s="15">
        <v>0</v>
      </c>
      <c r="CT14" s="15">
        <v>0</v>
      </c>
      <c r="CU14" s="15">
        <v>4.6741802298054074</v>
      </c>
      <c r="CV14" s="15">
        <v>0</v>
      </c>
      <c r="CW14" s="15">
        <v>0</v>
      </c>
      <c r="CX14" s="15">
        <v>24.359168921135854</v>
      </c>
      <c r="CY14" s="15">
        <v>0</v>
      </c>
      <c r="CZ14" s="15">
        <v>272.93809304161817</v>
      </c>
      <c r="DA14" s="15">
        <v>0</v>
      </c>
      <c r="DB14" s="15">
        <v>0</v>
      </c>
      <c r="DC14" s="15">
        <v>12.974434832218066</v>
      </c>
      <c r="DD14" s="15">
        <v>0</v>
      </c>
      <c r="DE14" s="15">
        <v>5.864923866222937</v>
      </c>
      <c r="DF14" s="15">
        <v>164.40591918415126</v>
      </c>
      <c r="DG14" s="15">
        <v>0</v>
      </c>
      <c r="DH14" s="15">
        <v>0</v>
      </c>
      <c r="DI14" s="15">
        <v>0</v>
      </c>
      <c r="DJ14" s="15">
        <v>0</v>
      </c>
      <c r="DK14" s="15">
        <v>0</v>
      </c>
      <c r="DL14" s="15">
        <v>141.77948652531285</v>
      </c>
      <c r="DM14" s="15">
        <v>0.86943884158924756</v>
      </c>
      <c r="DN14" s="15">
        <v>0</v>
      </c>
      <c r="DO14" s="15">
        <v>13.849176774454731</v>
      </c>
      <c r="DP14" s="15">
        <v>13.666382531274223</v>
      </c>
      <c r="DQ14" s="15">
        <v>0</v>
      </c>
      <c r="DR14" s="15">
        <v>0</v>
      </c>
      <c r="DS14" s="15">
        <v>129.24639827676074</v>
      </c>
      <c r="DT14" s="15">
        <v>0</v>
      </c>
      <c r="DU14" s="15">
        <v>66.093001557377036</v>
      </c>
      <c r="DV14" s="15">
        <v>0</v>
      </c>
      <c r="DW14" s="15">
        <v>0</v>
      </c>
      <c r="DX14" s="15">
        <v>0</v>
      </c>
      <c r="DY14" s="15">
        <v>0</v>
      </c>
      <c r="DZ14" s="15">
        <v>0</v>
      </c>
      <c r="EA14" s="15">
        <v>0</v>
      </c>
      <c r="EB14" s="15">
        <v>0</v>
      </c>
      <c r="EC14" s="15">
        <v>0</v>
      </c>
      <c r="ED14" s="15">
        <v>0</v>
      </c>
      <c r="EE14" s="15">
        <v>0</v>
      </c>
      <c r="EF14" s="15">
        <v>0</v>
      </c>
      <c r="EG14" s="15">
        <v>202.36306121381142</v>
      </c>
      <c r="EH14" s="15">
        <v>0</v>
      </c>
      <c r="EI14" s="15">
        <v>0</v>
      </c>
      <c r="EJ14" s="15">
        <v>0</v>
      </c>
      <c r="EK14" s="15">
        <v>0</v>
      </c>
      <c r="EL14" s="15">
        <v>0</v>
      </c>
      <c r="EM14" s="15">
        <v>0</v>
      </c>
      <c r="EN14" s="15">
        <v>0</v>
      </c>
      <c r="EO14" s="15">
        <v>0</v>
      </c>
      <c r="EP14" s="15">
        <v>0</v>
      </c>
      <c r="EQ14" s="15">
        <v>0</v>
      </c>
      <c r="ER14" s="15">
        <v>0</v>
      </c>
      <c r="ES14" s="15">
        <v>0</v>
      </c>
      <c r="ET14" s="15">
        <v>0</v>
      </c>
      <c r="EU14" s="15">
        <v>0</v>
      </c>
      <c r="EV14" s="15">
        <v>0</v>
      </c>
      <c r="EW14" s="15">
        <v>0</v>
      </c>
      <c r="EX14" s="15">
        <v>0</v>
      </c>
      <c r="EY14" s="15">
        <v>0</v>
      </c>
      <c r="EZ14" s="15">
        <v>2.7091121308654806E-2</v>
      </c>
      <c r="FA14" s="15">
        <v>1.0226066467664618E-2</v>
      </c>
      <c r="FB14" s="15">
        <v>99.15363904069099</v>
      </c>
      <c r="FC14" s="15">
        <v>0</v>
      </c>
      <c r="FD14" s="15">
        <v>0</v>
      </c>
      <c r="FE14" s="15">
        <v>0</v>
      </c>
      <c r="FF14" s="15">
        <v>0</v>
      </c>
      <c r="FG14" s="15">
        <v>0</v>
      </c>
      <c r="FH14" s="15">
        <v>0</v>
      </c>
      <c r="FI14" s="15">
        <v>0</v>
      </c>
      <c r="FJ14" s="15">
        <v>0</v>
      </c>
      <c r="FK14" s="15">
        <v>0</v>
      </c>
      <c r="FL14" s="15">
        <v>0</v>
      </c>
      <c r="FM14" s="15">
        <v>0</v>
      </c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>
        <v>0</v>
      </c>
      <c r="GO14" s="15"/>
      <c r="GP14" s="15">
        <v>0</v>
      </c>
      <c r="GQ14" s="15">
        <v>0</v>
      </c>
      <c r="GR14" s="15">
        <v>0</v>
      </c>
      <c r="GS14" s="15">
        <v>0</v>
      </c>
      <c r="GT14" s="15">
        <v>0</v>
      </c>
      <c r="GU14" s="15">
        <v>0</v>
      </c>
      <c r="GV14" s="15">
        <v>0</v>
      </c>
      <c r="GW14" s="15">
        <v>0</v>
      </c>
      <c r="GX14" s="15">
        <v>0</v>
      </c>
      <c r="GY14" s="15">
        <v>0</v>
      </c>
      <c r="GZ14" s="15">
        <v>32855.175048303521</v>
      </c>
    </row>
    <row r="15" spans="1:208" x14ac:dyDescent="0.2">
      <c r="A15" s="14" t="s">
        <v>125</v>
      </c>
      <c r="B15" s="15">
        <v>0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15">
        <v>0</v>
      </c>
      <c r="CD15" s="15">
        <v>0</v>
      </c>
      <c r="CE15" s="15">
        <v>0</v>
      </c>
      <c r="CF15" s="15">
        <v>0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550.73873931458979</v>
      </c>
      <c r="CM15" s="15">
        <v>997.29876303826234</v>
      </c>
      <c r="CN15" s="15">
        <v>0</v>
      </c>
      <c r="CO15" s="15">
        <v>200.50748353613866</v>
      </c>
      <c r="CP15" s="15">
        <v>1141.4092156201182</v>
      </c>
      <c r="CQ15" s="15">
        <v>23555.647491732998</v>
      </c>
      <c r="CR15" s="15">
        <v>67.753658683051469</v>
      </c>
      <c r="CS15" s="15">
        <v>24.881106768352918</v>
      </c>
      <c r="CT15" s="15">
        <v>0</v>
      </c>
      <c r="CU15" s="15">
        <v>0</v>
      </c>
      <c r="CV15" s="15">
        <v>0</v>
      </c>
      <c r="CW15" s="15">
        <v>0</v>
      </c>
      <c r="CX15" s="15">
        <v>0</v>
      </c>
      <c r="CY15" s="15">
        <v>0</v>
      </c>
      <c r="CZ15" s="15">
        <v>0</v>
      </c>
      <c r="DA15" s="15">
        <v>0</v>
      </c>
      <c r="DB15" s="15">
        <v>1.9072805338062344</v>
      </c>
      <c r="DC15" s="15">
        <v>183.90956252122757</v>
      </c>
      <c r="DD15" s="15">
        <v>0</v>
      </c>
      <c r="DE15" s="15">
        <v>0</v>
      </c>
      <c r="DF15" s="15">
        <v>23.966232162171274</v>
      </c>
      <c r="DG15" s="15">
        <v>0</v>
      </c>
      <c r="DH15" s="15">
        <v>0</v>
      </c>
      <c r="DI15" s="15">
        <v>0</v>
      </c>
      <c r="DJ15" s="15">
        <v>0</v>
      </c>
      <c r="DK15" s="15">
        <v>0</v>
      </c>
      <c r="DL15" s="15">
        <v>0</v>
      </c>
      <c r="DM15" s="15">
        <v>0</v>
      </c>
      <c r="DN15" s="15">
        <v>0</v>
      </c>
      <c r="DO15" s="15">
        <v>0</v>
      </c>
      <c r="DP15" s="15">
        <v>0</v>
      </c>
      <c r="DQ15" s="15">
        <v>0</v>
      </c>
      <c r="DR15" s="15">
        <v>0</v>
      </c>
      <c r="DS15" s="15">
        <v>0</v>
      </c>
      <c r="DT15" s="15">
        <v>0</v>
      </c>
      <c r="DU15" s="15">
        <v>0</v>
      </c>
      <c r="DV15" s="15">
        <v>0</v>
      </c>
      <c r="DW15" s="15">
        <v>0</v>
      </c>
      <c r="DX15" s="15">
        <v>0</v>
      </c>
      <c r="DY15" s="15">
        <v>0</v>
      </c>
      <c r="DZ15" s="15">
        <v>0</v>
      </c>
      <c r="EA15" s="15">
        <v>0</v>
      </c>
      <c r="EB15" s="15">
        <v>0</v>
      </c>
      <c r="EC15" s="15">
        <v>0</v>
      </c>
      <c r="ED15" s="15">
        <v>0</v>
      </c>
      <c r="EE15" s="15">
        <v>0</v>
      </c>
      <c r="EF15" s="15">
        <v>45.841420941902292</v>
      </c>
      <c r="EG15" s="15">
        <v>0</v>
      </c>
      <c r="EH15" s="15">
        <v>0</v>
      </c>
      <c r="EI15" s="15">
        <v>0</v>
      </c>
      <c r="EJ15" s="15">
        <v>0</v>
      </c>
      <c r="EK15" s="15">
        <v>0</v>
      </c>
      <c r="EL15" s="15">
        <v>0</v>
      </c>
      <c r="EM15" s="15">
        <v>0</v>
      </c>
      <c r="EN15" s="15">
        <v>0</v>
      </c>
      <c r="EO15" s="15">
        <v>0</v>
      </c>
      <c r="EP15" s="15">
        <v>0</v>
      </c>
      <c r="EQ15" s="15">
        <v>0</v>
      </c>
      <c r="ER15" s="15">
        <v>0</v>
      </c>
      <c r="ES15" s="15">
        <v>0</v>
      </c>
      <c r="ET15" s="15">
        <v>0</v>
      </c>
      <c r="EU15" s="15">
        <v>0</v>
      </c>
      <c r="EV15" s="15">
        <v>0</v>
      </c>
      <c r="EW15" s="15">
        <v>0</v>
      </c>
      <c r="EX15" s="15">
        <v>0</v>
      </c>
      <c r="EY15" s="15">
        <v>0</v>
      </c>
      <c r="EZ15" s="15">
        <v>7.2815368120276984</v>
      </c>
      <c r="FA15" s="15">
        <v>3.2310296273097491E-3</v>
      </c>
      <c r="FB15" s="15">
        <v>6.8381818001458301</v>
      </c>
      <c r="FC15" s="15">
        <v>0</v>
      </c>
      <c r="FD15" s="15">
        <v>43.161326985235185</v>
      </c>
      <c r="FE15" s="15">
        <v>0</v>
      </c>
      <c r="FF15" s="15">
        <v>86.32265397047037</v>
      </c>
      <c r="FG15" s="15">
        <v>0</v>
      </c>
      <c r="FH15" s="15">
        <v>0</v>
      </c>
      <c r="FI15" s="15">
        <v>0</v>
      </c>
      <c r="FJ15" s="15">
        <v>0</v>
      </c>
      <c r="FK15" s="15">
        <v>14.387108995078393</v>
      </c>
      <c r="FL15" s="15">
        <v>0</v>
      </c>
      <c r="FM15" s="15">
        <v>0</v>
      </c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>
        <v>0</v>
      </c>
      <c r="GO15" s="15"/>
      <c r="GP15" s="15">
        <v>0</v>
      </c>
      <c r="GQ15" s="15">
        <v>0</v>
      </c>
      <c r="GR15" s="15">
        <v>0</v>
      </c>
      <c r="GS15" s="15">
        <v>0</v>
      </c>
      <c r="GT15" s="15">
        <v>0</v>
      </c>
      <c r="GU15" s="15">
        <v>0</v>
      </c>
      <c r="GV15" s="15">
        <v>0</v>
      </c>
      <c r="GW15" s="15">
        <v>0</v>
      </c>
      <c r="GX15" s="15">
        <v>0</v>
      </c>
      <c r="GY15" s="15">
        <v>0</v>
      </c>
      <c r="GZ15" s="15">
        <v>26951.854994445206</v>
      </c>
    </row>
    <row r="16" spans="1:208" x14ac:dyDescent="0.2">
      <c r="A16" s="14" t="s">
        <v>126</v>
      </c>
      <c r="B16" s="15">
        <v>0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v>0</v>
      </c>
      <c r="CH16" s="15">
        <v>0</v>
      </c>
      <c r="CI16" s="15">
        <v>0</v>
      </c>
      <c r="CJ16" s="15">
        <v>0</v>
      </c>
      <c r="CK16" s="15">
        <v>0</v>
      </c>
      <c r="CL16" s="15">
        <v>20.629689070631926</v>
      </c>
      <c r="CM16" s="15">
        <v>1414.5264870869767</v>
      </c>
      <c r="CN16" s="15">
        <v>0</v>
      </c>
      <c r="CO16" s="15">
        <v>0</v>
      </c>
      <c r="CP16" s="15">
        <v>0</v>
      </c>
      <c r="CQ16" s="15">
        <v>91.866790646540395</v>
      </c>
      <c r="CR16" s="15">
        <v>6430.9126057934873</v>
      </c>
      <c r="CS16" s="15">
        <v>15.550960949741921</v>
      </c>
      <c r="CT16" s="15">
        <v>0</v>
      </c>
      <c r="CU16" s="15">
        <v>4.1008860058485883</v>
      </c>
      <c r="CV16" s="15">
        <v>0</v>
      </c>
      <c r="CW16" s="15">
        <v>0</v>
      </c>
      <c r="CX16" s="15">
        <v>0</v>
      </c>
      <c r="CY16" s="15">
        <v>0</v>
      </c>
      <c r="CZ16" s="15">
        <v>0</v>
      </c>
      <c r="DA16" s="15">
        <v>0</v>
      </c>
      <c r="DB16" s="15">
        <v>0</v>
      </c>
      <c r="DC16" s="15">
        <v>0</v>
      </c>
      <c r="DD16" s="15">
        <v>0</v>
      </c>
      <c r="DE16" s="15">
        <v>0</v>
      </c>
      <c r="DF16" s="15">
        <v>29.115133288936313</v>
      </c>
      <c r="DG16" s="15">
        <v>0</v>
      </c>
      <c r="DH16" s="15">
        <v>0</v>
      </c>
      <c r="DI16" s="15">
        <v>0</v>
      </c>
      <c r="DJ16" s="15">
        <v>0</v>
      </c>
      <c r="DK16" s="15">
        <v>0</v>
      </c>
      <c r="DL16" s="15">
        <v>0</v>
      </c>
      <c r="DM16" s="15">
        <v>0</v>
      </c>
      <c r="DN16" s="15">
        <v>0</v>
      </c>
      <c r="DO16" s="15">
        <v>19.290989277525888</v>
      </c>
      <c r="DP16" s="15">
        <v>0</v>
      </c>
      <c r="DQ16" s="15">
        <v>0</v>
      </c>
      <c r="DR16" s="15">
        <v>0</v>
      </c>
      <c r="DS16" s="15">
        <v>0</v>
      </c>
      <c r="DT16" s="15">
        <v>0</v>
      </c>
      <c r="DU16" s="15">
        <v>0</v>
      </c>
      <c r="DV16" s="15">
        <v>0</v>
      </c>
      <c r="DW16" s="15">
        <v>0</v>
      </c>
      <c r="DX16" s="15">
        <v>0</v>
      </c>
      <c r="DY16" s="15">
        <v>0</v>
      </c>
      <c r="DZ16" s="15">
        <v>0</v>
      </c>
      <c r="EA16" s="15">
        <v>0</v>
      </c>
      <c r="EB16" s="15">
        <v>0</v>
      </c>
      <c r="EC16" s="15">
        <v>0</v>
      </c>
      <c r="ED16" s="15">
        <v>0</v>
      </c>
      <c r="EE16" s="15">
        <v>0</v>
      </c>
      <c r="EF16" s="15">
        <v>0</v>
      </c>
      <c r="EG16" s="15">
        <v>0</v>
      </c>
      <c r="EH16" s="15">
        <v>0</v>
      </c>
      <c r="EI16" s="15">
        <v>0</v>
      </c>
      <c r="EJ16" s="15">
        <v>0</v>
      </c>
      <c r="EK16" s="15">
        <v>0</v>
      </c>
      <c r="EL16" s="15">
        <v>0</v>
      </c>
      <c r="EM16" s="15">
        <v>0</v>
      </c>
      <c r="EN16" s="15">
        <v>0</v>
      </c>
      <c r="EO16" s="15">
        <v>0</v>
      </c>
      <c r="EP16" s="15">
        <v>0</v>
      </c>
      <c r="EQ16" s="15">
        <v>0</v>
      </c>
      <c r="ER16" s="15">
        <v>0</v>
      </c>
      <c r="ES16" s="15">
        <v>0</v>
      </c>
      <c r="ET16" s="15">
        <v>0</v>
      </c>
      <c r="EU16" s="15">
        <v>0</v>
      </c>
      <c r="EV16" s="15">
        <v>0</v>
      </c>
      <c r="EW16" s="15">
        <v>0</v>
      </c>
      <c r="EX16" s="15">
        <v>0</v>
      </c>
      <c r="EY16" s="15">
        <v>0</v>
      </c>
      <c r="EZ16" s="15">
        <v>0</v>
      </c>
      <c r="FA16" s="15">
        <v>1.1573525886684635E-2</v>
      </c>
      <c r="FB16" s="15">
        <v>3.419090945966003</v>
      </c>
      <c r="FC16" s="15">
        <v>0</v>
      </c>
      <c r="FD16" s="15">
        <v>0</v>
      </c>
      <c r="FE16" s="15">
        <v>0</v>
      </c>
      <c r="FF16" s="15">
        <v>0</v>
      </c>
      <c r="FG16" s="15">
        <v>0</v>
      </c>
      <c r="FH16" s="15">
        <v>0</v>
      </c>
      <c r="FI16" s="15">
        <v>0</v>
      </c>
      <c r="FJ16" s="15">
        <v>0</v>
      </c>
      <c r="FK16" s="15">
        <v>0</v>
      </c>
      <c r="FL16" s="15">
        <v>0</v>
      </c>
      <c r="FM16" s="15">
        <v>0</v>
      </c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>
        <v>0</v>
      </c>
      <c r="GO16" s="15"/>
      <c r="GP16" s="15">
        <v>0</v>
      </c>
      <c r="GQ16" s="15">
        <v>0</v>
      </c>
      <c r="GR16" s="15">
        <v>0</v>
      </c>
      <c r="GS16" s="15">
        <v>0</v>
      </c>
      <c r="GT16" s="15">
        <v>0</v>
      </c>
      <c r="GU16" s="15">
        <v>0</v>
      </c>
      <c r="GV16" s="15">
        <v>0</v>
      </c>
      <c r="GW16" s="15">
        <v>0</v>
      </c>
      <c r="GX16" s="15">
        <v>0</v>
      </c>
      <c r="GY16" s="15">
        <v>0</v>
      </c>
      <c r="GZ16" s="15">
        <v>8029.4242065915423</v>
      </c>
    </row>
    <row r="17" spans="1:208" x14ac:dyDescent="0.2">
      <c r="A17" s="14" t="s">
        <v>127</v>
      </c>
      <c r="B17" s="15">
        <v>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0</v>
      </c>
      <c r="CL17" s="15">
        <v>0</v>
      </c>
      <c r="CM17" s="15">
        <v>11.595000344304603</v>
      </c>
      <c r="CN17" s="15">
        <v>0</v>
      </c>
      <c r="CO17" s="15">
        <v>0</v>
      </c>
      <c r="CP17" s="15">
        <v>0</v>
      </c>
      <c r="CQ17" s="15">
        <v>28.461757702081041</v>
      </c>
      <c r="CR17" s="15">
        <v>68.942548377811164</v>
      </c>
      <c r="CS17" s="15">
        <v>9699.9985237641577</v>
      </c>
      <c r="CT17" s="15">
        <v>0</v>
      </c>
      <c r="CU17" s="15">
        <v>0</v>
      </c>
      <c r="CV17" s="15">
        <v>0</v>
      </c>
      <c r="CW17" s="15">
        <v>0</v>
      </c>
      <c r="CX17" s="15">
        <v>0</v>
      </c>
      <c r="CY17" s="15">
        <v>0</v>
      </c>
      <c r="CZ17" s="15">
        <v>0</v>
      </c>
      <c r="DA17" s="15">
        <v>0</v>
      </c>
      <c r="DB17" s="15">
        <v>0</v>
      </c>
      <c r="DC17" s="15">
        <v>0</v>
      </c>
      <c r="DD17" s="15">
        <v>0</v>
      </c>
      <c r="DE17" s="15">
        <v>0</v>
      </c>
      <c r="DF17" s="15">
        <v>0</v>
      </c>
      <c r="DG17" s="15">
        <v>0</v>
      </c>
      <c r="DH17" s="15">
        <v>0</v>
      </c>
      <c r="DI17" s="15">
        <v>0</v>
      </c>
      <c r="DJ17" s="15">
        <v>0</v>
      </c>
      <c r="DK17" s="15">
        <v>0</v>
      </c>
      <c r="DL17" s="15">
        <v>0</v>
      </c>
      <c r="DM17" s="15">
        <v>0</v>
      </c>
      <c r="DN17" s="15">
        <v>0</v>
      </c>
      <c r="DO17" s="15">
        <v>0</v>
      </c>
      <c r="DP17" s="15">
        <v>0</v>
      </c>
      <c r="DQ17" s="15">
        <v>0</v>
      </c>
      <c r="DR17" s="15">
        <v>0</v>
      </c>
      <c r="DS17" s="15">
        <v>0</v>
      </c>
      <c r="DT17" s="15">
        <v>0</v>
      </c>
      <c r="DU17" s="15">
        <v>0</v>
      </c>
      <c r="DV17" s="15">
        <v>0</v>
      </c>
      <c r="DW17" s="15">
        <v>0</v>
      </c>
      <c r="DX17" s="15">
        <v>0</v>
      </c>
      <c r="DY17" s="15">
        <v>0</v>
      </c>
      <c r="DZ17" s="15">
        <v>0</v>
      </c>
      <c r="EA17" s="15">
        <v>0</v>
      </c>
      <c r="EB17" s="15">
        <v>0</v>
      </c>
      <c r="EC17" s="15">
        <v>0</v>
      </c>
      <c r="ED17" s="15">
        <v>0</v>
      </c>
      <c r="EE17" s="15">
        <v>0</v>
      </c>
      <c r="EF17" s="15">
        <v>0</v>
      </c>
      <c r="EG17" s="15">
        <v>0</v>
      </c>
      <c r="EH17" s="15">
        <v>0</v>
      </c>
      <c r="EI17" s="15">
        <v>0</v>
      </c>
      <c r="EJ17" s="15">
        <v>0</v>
      </c>
      <c r="EK17" s="15">
        <v>0</v>
      </c>
      <c r="EL17" s="15">
        <v>0</v>
      </c>
      <c r="EM17" s="15">
        <v>0</v>
      </c>
      <c r="EN17" s="15">
        <v>0</v>
      </c>
      <c r="EO17" s="15">
        <v>0</v>
      </c>
      <c r="EP17" s="15">
        <v>0</v>
      </c>
      <c r="EQ17" s="15">
        <v>0</v>
      </c>
      <c r="ER17" s="15">
        <v>0</v>
      </c>
      <c r="ES17" s="15">
        <v>0</v>
      </c>
      <c r="ET17" s="15">
        <v>0</v>
      </c>
      <c r="EU17" s="15">
        <v>0</v>
      </c>
      <c r="EV17" s="15">
        <v>0</v>
      </c>
      <c r="EW17" s="15">
        <v>0</v>
      </c>
      <c r="EX17" s="15">
        <v>0</v>
      </c>
      <c r="EY17" s="15">
        <v>0</v>
      </c>
      <c r="EZ17" s="15">
        <v>0</v>
      </c>
      <c r="FA17" s="15">
        <v>8.5952560002258028E-3</v>
      </c>
      <c r="FB17" s="15">
        <v>3.4190910063874789</v>
      </c>
      <c r="FC17" s="15">
        <v>0</v>
      </c>
      <c r="FD17" s="15">
        <v>0</v>
      </c>
      <c r="FE17" s="15">
        <v>0</v>
      </c>
      <c r="FF17" s="15">
        <v>0</v>
      </c>
      <c r="FG17" s="15">
        <v>0</v>
      </c>
      <c r="FH17" s="15">
        <v>0</v>
      </c>
      <c r="FI17" s="15">
        <v>0</v>
      </c>
      <c r="FJ17" s="15">
        <v>0</v>
      </c>
      <c r="FK17" s="15">
        <v>0</v>
      </c>
      <c r="FL17" s="15">
        <v>0</v>
      </c>
      <c r="FM17" s="15">
        <v>0</v>
      </c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>
        <v>0</v>
      </c>
      <c r="GO17" s="15"/>
      <c r="GP17" s="15">
        <v>0</v>
      </c>
      <c r="GQ17" s="15">
        <v>0</v>
      </c>
      <c r="GR17" s="15">
        <v>0</v>
      </c>
      <c r="GS17" s="15">
        <v>0</v>
      </c>
      <c r="GT17" s="15">
        <v>0</v>
      </c>
      <c r="GU17" s="15">
        <v>0</v>
      </c>
      <c r="GV17" s="15">
        <v>0</v>
      </c>
      <c r="GW17" s="15">
        <v>0</v>
      </c>
      <c r="GX17" s="15">
        <v>0</v>
      </c>
      <c r="GY17" s="15">
        <v>0</v>
      </c>
      <c r="GZ17" s="15">
        <v>9812.4255164507431</v>
      </c>
    </row>
    <row r="18" spans="1:208" x14ac:dyDescent="0.2">
      <c r="A18" s="14" t="s">
        <v>128</v>
      </c>
      <c r="B18" s="15">
        <v>0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0</v>
      </c>
      <c r="BW18" s="15">
        <v>0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0</v>
      </c>
      <c r="CD18" s="15">
        <v>0</v>
      </c>
      <c r="CE18" s="15">
        <v>0</v>
      </c>
      <c r="CF18" s="15">
        <v>0</v>
      </c>
      <c r="CG18" s="15">
        <v>0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  <c r="CM18" s="15">
        <v>0</v>
      </c>
      <c r="CN18" s="15">
        <v>0</v>
      </c>
      <c r="CO18" s="15">
        <v>0</v>
      </c>
      <c r="CP18" s="15">
        <v>0</v>
      </c>
      <c r="CQ18" s="15">
        <v>0</v>
      </c>
      <c r="CR18" s="15">
        <v>2.9624939254689329</v>
      </c>
      <c r="CS18" s="15">
        <v>0</v>
      </c>
      <c r="CT18" s="15">
        <v>52038.309004145587</v>
      </c>
      <c r="CU18" s="15">
        <v>148.9384211958513</v>
      </c>
      <c r="CV18" s="15">
        <v>0</v>
      </c>
      <c r="CW18" s="15">
        <v>0</v>
      </c>
      <c r="CX18" s="15">
        <v>846.01795286186689</v>
      </c>
      <c r="CY18" s="15">
        <v>0</v>
      </c>
      <c r="CZ18" s="15">
        <v>0</v>
      </c>
      <c r="DA18" s="15">
        <v>0</v>
      </c>
      <c r="DB18" s="15">
        <v>0</v>
      </c>
      <c r="DC18" s="15">
        <v>0</v>
      </c>
      <c r="DD18" s="15">
        <v>0</v>
      </c>
      <c r="DE18" s="15">
        <v>0</v>
      </c>
      <c r="DF18" s="15">
        <v>9.5483904016581871</v>
      </c>
      <c r="DG18" s="15">
        <v>19.746697955283278</v>
      </c>
      <c r="DH18" s="15">
        <v>0</v>
      </c>
      <c r="DI18" s="15">
        <v>0</v>
      </c>
      <c r="DJ18" s="15">
        <v>0</v>
      </c>
      <c r="DK18" s="15">
        <v>0</v>
      </c>
      <c r="DL18" s="15">
        <v>0</v>
      </c>
      <c r="DM18" s="15">
        <v>414.11120322320869</v>
      </c>
      <c r="DN18" s="15">
        <v>0</v>
      </c>
      <c r="DO18" s="15">
        <v>245.54013575046372</v>
      </c>
      <c r="DP18" s="15">
        <v>68.216350542937747</v>
      </c>
      <c r="DQ18" s="15">
        <v>0</v>
      </c>
      <c r="DR18" s="15">
        <v>0</v>
      </c>
      <c r="DS18" s="15">
        <v>33.017629763011989</v>
      </c>
      <c r="DT18" s="15">
        <v>0</v>
      </c>
      <c r="DU18" s="15">
        <v>21.728721208028759</v>
      </c>
      <c r="DV18" s="15">
        <v>0</v>
      </c>
      <c r="DW18" s="15">
        <v>0</v>
      </c>
      <c r="DX18" s="15">
        <v>0</v>
      </c>
      <c r="DY18" s="15">
        <v>0</v>
      </c>
      <c r="DZ18" s="15">
        <v>0</v>
      </c>
      <c r="EA18" s="15">
        <v>2.2088261949191064</v>
      </c>
      <c r="EB18" s="15">
        <v>0</v>
      </c>
      <c r="EC18" s="15">
        <v>0</v>
      </c>
      <c r="ED18" s="15">
        <v>3.5944153303145567</v>
      </c>
      <c r="EE18" s="15">
        <v>0</v>
      </c>
      <c r="EF18" s="15">
        <v>0</v>
      </c>
      <c r="EG18" s="15">
        <v>0</v>
      </c>
      <c r="EH18" s="15">
        <v>0</v>
      </c>
      <c r="EI18" s="15">
        <v>0</v>
      </c>
      <c r="EJ18" s="15">
        <v>0</v>
      </c>
      <c r="EK18" s="15">
        <v>0</v>
      </c>
      <c r="EL18" s="15">
        <v>0</v>
      </c>
      <c r="EM18" s="15">
        <v>0</v>
      </c>
      <c r="EN18" s="15">
        <v>0</v>
      </c>
      <c r="EO18" s="15">
        <v>0</v>
      </c>
      <c r="EP18" s="15">
        <v>0</v>
      </c>
      <c r="EQ18" s="15">
        <v>0</v>
      </c>
      <c r="ER18" s="15">
        <v>0</v>
      </c>
      <c r="ES18" s="15">
        <v>0</v>
      </c>
      <c r="ET18" s="15">
        <v>0</v>
      </c>
      <c r="EU18" s="15">
        <v>0</v>
      </c>
      <c r="EV18" s="15">
        <v>0</v>
      </c>
      <c r="EW18" s="15">
        <v>0</v>
      </c>
      <c r="EX18" s="15">
        <v>0</v>
      </c>
      <c r="EY18" s="15">
        <v>0</v>
      </c>
      <c r="EZ18" s="15">
        <v>6.9885547251170646E-2</v>
      </c>
      <c r="FA18" s="15">
        <v>1.9075634065259493E-2</v>
      </c>
      <c r="FB18" s="15">
        <v>13.676362483117371</v>
      </c>
      <c r="FC18" s="15">
        <v>0</v>
      </c>
      <c r="FD18" s="15">
        <v>0</v>
      </c>
      <c r="FE18" s="15">
        <v>0</v>
      </c>
      <c r="FF18" s="15">
        <v>0</v>
      </c>
      <c r="FG18" s="15">
        <v>0</v>
      </c>
      <c r="FH18" s="15">
        <v>0</v>
      </c>
      <c r="FI18" s="15">
        <v>0</v>
      </c>
      <c r="FJ18" s="15">
        <v>0</v>
      </c>
      <c r="FK18" s="15">
        <v>0</v>
      </c>
      <c r="FL18" s="15">
        <v>0</v>
      </c>
      <c r="FM18" s="15">
        <v>0</v>
      </c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>
        <v>0</v>
      </c>
      <c r="GO18" s="15"/>
      <c r="GP18" s="15">
        <v>0</v>
      </c>
      <c r="GQ18" s="15">
        <v>0</v>
      </c>
      <c r="GR18" s="15">
        <v>0</v>
      </c>
      <c r="GS18" s="15">
        <v>0</v>
      </c>
      <c r="GT18" s="15">
        <v>0</v>
      </c>
      <c r="GU18" s="15">
        <v>0</v>
      </c>
      <c r="GV18" s="15">
        <v>0</v>
      </c>
      <c r="GW18" s="15">
        <v>0</v>
      </c>
      <c r="GX18" s="15">
        <v>0</v>
      </c>
      <c r="GY18" s="15">
        <v>0</v>
      </c>
      <c r="GZ18" s="15">
        <v>53867.705566163037</v>
      </c>
    </row>
    <row r="19" spans="1:208" x14ac:dyDescent="0.2">
      <c r="A19" s="14" t="s">
        <v>129</v>
      </c>
      <c r="B19" s="15">
        <v>0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v>0</v>
      </c>
      <c r="CK19" s="15">
        <v>0</v>
      </c>
      <c r="CL19" s="15">
        <v>3.2057940465068675E-3</v>
      </c>
      <c r="CM19" s="15">
        <v>0</v>
      </c>
      <c r="CN19" s="15">
        <v>0</v>
      </c>
      <c r="CO19" s="15">
        <v>16.931401256626021</v>
      </c>
      <c r="CP19" s="15">
        <v>0</v>
      </c>
      <c r="CQ19" s="15">
        <v>0</v>
      </c>
      <c r="CR19" s="15">
        <v>0</v>
      </c>
      <c r="CS19" s="15">
        <v>0</v>
      </c>
      <c r="CT19" s="15">
        <v>0.50170676827832461</v>
      </c>
      <c r="CU19" s="15">
        <v>76724.574749428823</v>
      </c>
      <c r="CV19" s="15">
        <v>3738.649908093726</v>
      </c>
      <c r="CW19" s="15">
        <v>0</v>
      </c>
      <c r="CX19" s="15">
        <v>0</v>
      </c>
      <c r="CY19" s="15">
        <v>0</v>
      </c>
      <c r="CZ19" s="15">
        <v>3.8453499587849866</v>
      </c>
      <c r="DA19" s="15">
        <v>0</v>
      </c>
      <c r="DB19" s="15">
        <v>0</v>
      </c>
      <c r="DC19" s="15">
        <v>0</v>
      </c>
      <c r="DD19" s="15">
        <v>0</v>
      </c>
      <c r="DE19" s="15">
        <v>0</v>
      </c>
      <c r="DF19" s="15">
        <v>5884.2604617204406</v>
      </c>
      <c r="DG19" s="15">
        <v>0</v>
      </c>
      <c r="DH19" s="15">
        <v>0</v>
      </c>
      <c r="DI19" s="15">
        <v>0</v>
      </c>
      <c r="DJ19" s="15">
        <v>0</v>
      </c>
      <c r="DK19" s="15">
        <v>0</v>
      </c>
      <c r="DL19" s="15">
        <v>0</v>
      </c>
      <c r="DM19" s="15">
        <v>0.40873874092962548</v>
      </c>
      <c r="DN19" s="15">
        <v>0</v>
      </c>
      <c r="DO19" s="15">
        <v>204.43375013703761</v>
      </c>
      <c r="DP19" s="15">
        <v>0.64056922100159819</v>
      </c>
      <c r="DQ19" s="15">
        <v>0</v>
      </c>
      <c r="DR19" s="15">
        <v>73.880729595797277</v>
      </c>
      <c r="DS19" s="15">
        <v>0</v>
      </c>
      <c r="DT19" s="15">
        <v>0</v>
      </c>
      <c r="DU19" s="15">
        <v>16.840036126300575</v>
      </c>
      <c r="DV19" s="15">
        <v>0</v>
      </c>
      <c r="DW19" s="15">
        <v>0</v>
      </c>
      <c r="DX19" s="15">
        <v>0</v>
      </c>
      <c r="DY19" s="15">
        <v>0</v>
      </c>
      <c r="DZ19" s="15">
        <v>0</v>
      </c>
      <c r="EA19" s="15">
        <v>0</v>
      </c>
      <c r="EB19" s="15">
        <v>0</v>
      </c>
      <c r="EC19" s="15">
        <v>0</v>
      </c>
      <c r="ED19" s="15">
        <v>0</v>
      </c>
      <c r="EE19" s="15">
        <v>0</v>
      </c>
      <c r="EF19" s="15">
        <v>0</v>
      </c>
      <c r="EG19" s="15">
        <v>0</v>
      </c>
      <c r="EH19" s="15">
        <v>0</v>
      </c>
      <c r="EI19" s="15">
        <v>0</v>
      </c>
      <c r="EJ19" s="15">
        <v>0</v>
      </c>
      <c r="EK19" s="15">
        <v>0</v>
      </c>
      <c r="EL19" s="15">
        <v>0</v>
      </c>
      <c r="EM19" s="15">
        <v>0</v>
      </c>
      <c r="EN19" s="15">
        <v>0</v>
      </c>
      <c r="EO19" s="15">
        <v>0</v>
      </c>
      <c r="EP19" s="15">
        <v>0</v>
      </c>
      <c r="EQ19" s="15">
        <v>0</v>
      </c>
      <c r="ER19" s="15">
        <v>0</v>
      </c>
      <c r="ES19" s="15">
        <v>0</v>
      </c>
      <c r="ET19" s="15">
        <v>0</v>
      </c>
      <c r="EU19" s="15">
        <v>0</v>
      </c>
      <c r="EV19" s="15">
        <v>0</v>
      </c>
      <c r="EW19" s="15">
        <v>0</v>
      </c>
      <c r="EX19" s="15">
        <v>0</v>
      </c>
      <c r="EY19" s="15">
        <v>0</v>
      </c>
      <c r="EZ19" s="15">
        <v>7.2334853012980135E-2</v>
      </c>
      <c r="FA19" s="15">
        <v>1.14320789124781E-2</v>
      </c>
      <c r="FB19" s="15">
        <v>232.49818200479183</v>
      </c>
      <c r="FC19" s="15">
        <v>0</v>
      </c>
      <c r="FD19" s="15">
        <v>0</v>
      </c>
      <c r="FE19" s="15">
        <v>0</v>
      </c>
      <c r="FF19" s="15">
        <v>0</v>
      </c>
      <c r="FG19" s="15">
        <v>0</v>
      </c>
      <c r="FH19" s="15">
        <v>0</v>
      </c>
      <c r="FI19" s="15">
        <v>0</v>
      </c>
      <c r="FJ19" s="15">
        <v>0</v>
      </c>
      <c r="FK19" s="15">
        <v>0</v>
      </c>
      <c r="FL19" s="15">
        <v>0</v>
      </c>
      <c r="FM19" s="15">
        <v>0</v>
      </c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>
        <v>0</v>
      </c>
      <c r="GO19" s="15"/>
      <c r="GP19" s="15">
        <v>0</v>
      </c>
      <c r="GQ19" s="15">
        <v>0</v>
      </c>
      <c r="GR19" s="15">
        <v>0</v>
      </c>
      <c r="GS19" s="15">
        <v>0</v>
      </c>
      <c r="GT19" s="15">
        <v>0</v>
      </c>
      <c r="GU19" s="15">
        <v>0</v>
      </c>
      <c r="GV19" s="15">
        <v>0</v>
      </c>
      <c r="GW19" s="15">
        <v>0</v>
      </c>
      <c r="GX19" s="15">
        <v>0</v>
      </c>
      <c r="GY19" s="15">
        <v>0</v>
      </c>
      <c r="GZ19" s="15">
        <v>86897.5525557785</v>
      </c>
    </row>
    <row r="20" spans="1:208" x14ac:dyDescent="0.2">
      <c r="A20" s="14" t="s">
        <v>130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0</v>
      </c>
      <c r="CB20" s="15">
        <v>0</v>
      </c>
      <c r="CC20" s="15">
        <v>0</v>
      </c>
      <c r="CD20" s="15">
        <v>0</v>
      </c>
      <c r="CE20" s="15">
        <v>0</v>
      </c>
      <c r="CF20" s="15">
        <v>0</v>
      </c>
      <c r="CG20" s="15">
        <v>0</v>
      </c>
      <c r="CH20" s="15">
        <v>0</v>
      </c>
      <c r="CI20" s="15">
        <v>0</v>
      </c>
      <c r="CJ20" s="15">
        <v>0</v>
      </c>
      <c r="CK20" s="15">
        <v>0</v>
      </c>
      <c r="CL20" s="15">
        <v>0</v>
      </c>
      <c r="CM20" s="15">
        <v>0</v>
      </c>
      <c r="CN20" s="15">
        <v>0</v>
      </c>
      <c r="CO20" s="15">
        <v>0</v>
      </c>
      <c r="CP20" s="15">
        <v>0</v>
      </c>
      <c r="CQ20" s="15">
        <v>0</v>
      </c>
      <c r="CR20" s="15">
        <v>0</v>
      </c>
      <c r="CS20" s="15">
        <v>0</v>
      </c>
      <c r="CT20" s="15">
        <v>0</v>
      </c>
      <c r="CU20" s="15">
        <v>1524.8934365612088</v>
      </c>
      <c r="CV20" s="15">
        <v>46506.586922449489</v>
      </c>
      <c r="CW20" s="15">
        <v>0</v>
      </c>
      <c r="CX20" s="15">
        <v>0</v>
      </c>
      <c r="CY20" s="15">
        <v>0</v>
      </c>
      <c r="CZ20" s="15">
        <v>0</v>
      </c>
      <c r="DA20" s="15">
        <v>0</v>
      </c>
      <c r="DB20" s="15">
        <v>0</v>
      </c>
      <c r="DC20" s="15">
        <v>0</v>
      </c>
      <c r="DD20" s="15">
        <v>0</v>
      </c>
      <c r="DE20" s="15">
        <v>0</v>
      </c>
      <c r="DF20" s="15">
        <v>2.2221110349070385</v>
      </c>
      <c r="DG20" s="15">
        <v>0</v>
      </c>
      <c r="DH20" s="15">
        <v>0</v>
      </c>
      <c r="DI20" s="15">
        <v>0</v>
      </c>
      <c r="DJ20" s="15">
        <v>0</v>
      </c>
      <c r="DK20" s="15">
        <v>0</v>
      </c>
      <c r="DL20" s="15">
        <v>0</v>
      </c>
      <c r="DM20" s="15">
        <v>0</v>
      </c>
      <c r="DN20" s="15">
        <v>0</v>
      </c>
      <c r="DO20" s="15">
        <v>274.13333926062734</v>
      </c>
      <c r="DP20" s="15">
        <v>11.634411859189703</v>
      </c>
      <c r="DQ20" s="15">
        <v>0</v>
      </c>
      <c r="DR20" s="15">
        <v>0</v>
      </c>
      <c r="DS20" s="15">
        <v>0</v>
      </c>
      <c r="DT20" s="15">
        <v>0</v>
      </c>
      <c r="DU20" s="15">
        <v>0.96553977171615524</v>
      </c>
      <c r="DV20" s="15">
        <v>0</v>
      </c>
      <c r="DW20" s="15">
        <v>0</v>
      </c>
      <c r="DX20" s="15">
        <v>0</v>
      </c>
      <c r="DY20" s="15">
        <v>0</v>
      </c>
      <c r="DZ20" s="15">
        <v>0</v>
      </c>
      <c r="EA20" s="15">
        <v>0</v>
      </c>
      <c r="EB20" s="15">
        <v>0</v>
      </c>
      <c r="EC20" s="15">
        <v>0</v>
      </c>
      <c r="ED20" s="15">
        <v>0</v>
      </c>
      <c r="EE20" s="15">
        <v>2592.5108548075691</v>
      </c>
      <c r="EF20" s="15">
        <v>0</v>
      </c>
      <c r="EG20" s="15">
        <v>0</v>
      </c>
      <c r="EH20" s="15">
        <v>0</v>
      </c>
      <c r="EI20" s="15">
        <v>0</v>
      </c>
      <c r="EJ20" s="15">
        <v>0</v>
      </c>
      <c r="EK20" s="15">
        <v>0</v>
      </c>
      <c r="EL20" s="15">
        <v>0</v>
      </c>
      <c r="EM20" s="15">
        <v>0</v>
      </c>
      <c r="EN20" s="15">
        <v>0</v>
      </c>
      <c r="EO20" s="15">
        <v>0</v>
      </c>
      <c r="EP20" s="15">
        <v>0</v>
      </c>
      <c r="EQ20" s="15">
        <v>0</v>
      </c>
      <c r="ER20" s="15">
        <v>0</v>
      </c>
      <c r="ES20" s="15">
        <v>0</v>
      </c>
      <c r="ET20" s="15">
        <v>0</v>
      </c>
      <c r="EU20" s="15">
        <v>0</v>
      </c>
      <c r="EV20" s="15">
        <v>0</v>
      </c>
      <c r="EW20" s="15">
        <v>0</v>
      </c>
      <c r="EX20" s="15">
        <v>0</v>
      </c>
      <c r="EY20" s="15">
        <v>0</v>
      </c>
      <c r="EZ20" s="15">
        <v>4.6148599653435492E-2</v>
      </c>
      <c r="FA20" s="15">
        <v>3.7129722228079698E-2</v>
      </c>
      <c r="FB20" s="15">
        <v>68.381815484886147</v>
      </c>
      <c r="FC20" s="15">
        <v>0</v>
      </c>
      <c r="FD20" s="15">
        <v>0</v>
      </c>
      <c r="FE20" s="15">
        <v>0</v>
      </c>
      <c r="FF20" s="15">
        <v>0</v>
      </c>
      <c r="FG20" s="15">
        <v>0</v>
      </c>
      <c r="FH20" s="15">
        <v>0</v>
      </c>
      <c r="FI20" s="15">
        <v>0</v>
      </c>
      <c r="FJ20" s="15">
        <v>0</v>
      </c>
      <c r="FK20" s="15">
        <v>0</v>
      </c>
      <c r="FL20" s="15">
        <v>0</v>
      </c>
      <c r="FM20" s="15">
        <v>0</v>
      </c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>
        <v>0</v>
      </c>
      <c r="GO20" s="15"/>
      <c r="GP20" s="15">
        <v>0</v>
      </c>
      <c r="GQ20" s="15">
        <v>0</v>
      </c>
      <c r="GR20" s="15">
        <v>0</v>
      </c>
      <c r="GS20" s="15">
        <v>0</v>
      </c>
      <c r="GT20" s="15">
        <v>0</v>
      </c>
      <c r="GU20" s="15">
        <v>0</v>
      </c>
      <c r="GV20" s="15">
        <v>0</v>
      </c>
      <c r="GW20" s="15">
        <v>0</v>
      </c>
      <c r="GX20" s="15">
        <v>0</v>
      </c>
      <c r="GY20" s="15">
        <v>0</v>
      </c>
      <c r="GZ20" s="15">
        <v>50981.411709551467</v>
      </c>
    </row>
    <row r="21" spans="1:208" x14ac:dyDescent="0.2">
      <c r="A21" s="14" t="s">
        <v>131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0</v>
      </c>
      <c r="BX21" s="15">
        <v>0</v>
      </c>
      <c r="BY21" s="15">
        <v>129.50487610600263</v>
      </c>
      <c r="BZ21" s="15">
        <v>0</v>
      </c>
      <c r="CA21" s="15">
        <v>0</v>
      </c>
      <c r="CB21" s="15">
        <v>0</v>
      </c>
      <c r="CC21" s="15">
        <v>0</v>
      </c>
      <c r="CD21" s="15">
        <v>0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v>0</v>
      </c>
      <c r="CK21" s="15">
        <v>0</v>
      </c>
      <c r="CL21" s="15">
        <v>0</v>
      </c>
      <c r="CM21" s="15">
        <v>0</v>
      </c>
      <c r="CN21" s="15">
        <v>0</v>
      </c>
      <c r="CO21" s="15">
        <v>0</v>
      </c>
      <c r="CP21" s="15">
        <v>0</v>
      </c>
      <c r="CQ21" s="15">
        <v>0</v>
      </c>
      <c r="CR21" s="15">
        <v>0</v>
      </c>
      <c r="CS21" s="15">
        <v>0</v>
      </c>
      <c r="CT21" s="15">
        <v>0</v>
      </c>
      <c r="CU21" s="15">
        <v>0</v>
      </c>
      <c r="CV21" s="15">
        <v>0</v>
      </c>
      <c r="CW21" s="15">
        <v>144476.34226445196</v>
      </c>
      <c r="CX21" s="15">
        <v>14892.370578246824</v>
      </c>
      <c r="CY21" s="15">
        <v>0</v>
      </c>
      <c r="CZ21" s="15">
        <v>0</v>
      </c>
      <c r="DA21" s="15">
        <v>0</v>
      </c>
      <c r="DB21" s="15">
        <v>9.0577887586525083</v>
      </c>
      <c r="DC21" s="15">
        <v>3359.7909629385254</v>
      </c>
      <c r="DD21" s="15">
        <v>0</v>
      </c>
      <c r="DE21" s="15">
        <v>0</v>
      </c>
      <c r="DF21" s="15">
        <v>0</v>
      </c>
      <c r="DG21" s="15">
        <v>0</v>
      </c>
      <c r="DH21" s="15">
        <v>0</v>
      </c>
      <c r="DI21" s="15">
        <v>0</v>
      </c>
      <c r="DJ21" s="15">
        <v>0</v>
      </c>
      <c r="DK21" s="15">
        <v>0</v>
      </c>
      <c r="DL21" s="15">
        <v>1705.9218990863531</v>
      </c>
      <c r="DM21" s="15">
        <v>0</v>
      </c>
      <c r="DN21" s="15">
        <v>0</v>
      </c>
      <c r="DO21" s="15">
        <v>0</v>
      </c>
      <c r="DP21" s="15">
        <v>0</v>
      </c>
      <c r="DQ21" s="15">
        <v>0</v>
      </c>
      <c r="DR21" s="15">
        <v>0</v>
      </c>
      <c r="DS21" s="15">
        <v>0</v>
      </c>
      <c r="DT21" s="15">
        <v>0</v>
      </c>
      <c r="DU21" s="15">
        <v>0</v>
      </c>
      <c r="DV21" s="15">
        <v>0</v>
      </c>
      <c r="DW21" s="15">
        <v>0</v>
      </c>
      <c r="DX21" s="15">
        <v>0</v>
      </c>
      <c r="DY21" s="15">
        <v>0</v>
      </c>
      <c r="DZ21" s="15">
        <v>0</v>
      </c>
      <c r="EA21" s="15">
        <v>0</v>
      </c>
      <c r="EB21" s="15">
        <v>0</v>
      </c>
      <c r="EC21" s="15">
        <v>0</v>
      </c>
      <c r="ED21" s="15">
        <v>0</v>
      </c>
      <c r="EE21" s="15">
        <v>0</v>
      </c>
      <c r="EF21" s="15">
        <v>0</v>
      </c>
      <c r="EG21" s="15">
        <v>0</v>
      </c>
      <c r="EH21" s="15">
        <v>0</v>
      </c>
      <c r="EI21" s="15">
        <v>0</v>
      </c>
      <c r="EJ21" s="15">
        <v>0</v>
      </c>
      <c r="EK21" s="15">
        <v>0</v>
      </c>
      <c r="EL21" s="15">
        <v>0</v>
      </c>
      <c r="EM21" s="15">
        <v>0</v>
      </c>
      <c r="EN21" s="15">
        <v>0</v>
      </c>
      <c r="EO21" s="15">
        <v>0</v>
      </c>
      <c r="EP21" s="15">
        <v>0</v>
      </c>
      <c r="EQ21" s="15">
        <v>0</v>
      </c>
      <c r="ER21" s="15">
        <v>0</v>
      </c>
      <c r="ES21" s="15">
        <v>0</v>
      </c>
      <c r="ET21" s="15">
        <v>0</v>
      </c>
      <c r="EU21" s="15">
        <v>0</v>
      </c>
      <c r="EV21" s="15">
        <v>0</v>
      </c>
      <c r="EW21" s="15">
        <v>0</v>
      </c>
      <c r="EX21" s="15">
        <v>0</v>
      </c>
      <c r="EY21" s="15">
        <v>0</v>
      </c>
      <c r="EZ21" s="15">
        <v>0.47285810803547496</v>
      </c>
      <c r="FA21" s="15">
        <v>1.6613933525570744E-2</v>
      </c>
      <c r="FB21" s="15">
        <v>1381.3127249724632</v>
      </c>
      <c r="FC21" s="15">
        <v>0</v>
      </c>
      <c r="FD21" s="15">
        <v>0</v>
      </c>
      <c r="FE21" s="15">
        <v>0</v>
      </c>
      <c r="FF21" s="15">
        <v>0</v>
      </c>
      <c r="FG21" s="15">
        <v>0</v>
      </c>
      <c r="FH21" s="15">
        <v>0</v>
      </c>
      <c r="FI21" s="15">
        <v>0</v>
      </c>
      <c r="FJ21" s="15">
        <v>0</v>
      </c>
      <c r="FK21" s="15">
        <v>0</v>
      </c>
      <c r="FL21" s="15">
        <v>0</v>
      </c>
      <c r="FM21" s="15">
        <v>0</v>
      </c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>
        <v>0</v>
      </c>
      <c r="GO21" s="15"/>
      <c r="GP21" s="15">
        <v>0</v>
      </c>
      <c r="GQ21" s="15">
        <v>0</v>
      </c>
      <c r="GR21" s="15">
        <v>0</v>
      </c>
      <c r="GS21" s="15">
        <v>0</v>
      </c>
      <c r="GT21" s="15">
        <v>0</v>
      </c>
      <c r="GU21" s="15">
        <v>0</v>
      </c>
      <c r="GV21" s="15">
        <v>0</v>
      </c>
      <c r="GW21" s="15">
        <v>0</v>
      </c>
      <c r="GX21" s="15">
        <v>0</v>
      </c>
      <c r="GY21" s="15">
        <v>0</v>
      </c>
      <c r="GZ21" s="15">
        <v>165954.79056660237</v>
      </c>
    </row>
    <row r="22" spans="1:208" x14ac:dyDescent="0.2">
      <c r="A22" s="14" t="s">
        <v>132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0</v>
      </c>
      <c r="CC22" s="15">
        <v>0</v>
      </c>
      <c r="CD22" s="15">
        <v>0</v>
      </c>
      <c r="CE22" s="15">
        <v>37.343292528298505</v>
      </c>
      <c r="CF22" s="15">
        <v>0</v>
      </c>
      <c r="CG22" s="15">
        <v>0</v>
      </c>
      <c r="CH22" s="15">
        <v>0</v>
      </c>
      <c r="CI22" s="15">
        <v>0</v>
      </c>
      <c r="CJ22" s="15">
        <v>0</v>
      </c>
      <c r="CK22" s="15">
        <v>0</v>
      </c>
      <c r="CL22" s="15">
        <v>168.42302257499429</v>
      </c>
      <c r="CM22" s="15">
        <v>0</v>
      </c>
      <c r="CN22" s="15">
        <v>0</v>
      </c>
      <c r="CO22" s="15">
        <v>0</v>
      </c>
      <c r="CP22" s="15">
        <v>0</v>
      </c>
      <c r="CQ22" s="15">
        <v>0</v>
      </c>
      <c r="CR22" s="15">
        <v>0</v>
      </c>
      <c r="CS22" s="15">
        <v>0</v>
      </c>
      <c r="CT22" s="15">
        <v>36.13401884402208</v>
      </c>
      <c r="CU22" s="15">
        <v>0</v>
      </c>
      <c r="CV22" s="15">
        <v>0</v>
      </c>
      <c r="CW22" s="15">
        <v>9976.9076214422439</v>
      </c>
      <c r="CX22" s="15">
        <v>90835.951096017219</v>
      </c>
      <c r="CY22" s="15">
        <v>8873.7556431669691</v>
      </c>
      <c r="CZ22" s="15">
        <v>1419.9452691472609</v>
      </c>
      <c r="DA22" s="15">
        <v>0</v>
      </c>
      <c r="DB22" s="15">
        <v>45.256800192039741</v>
      </c>
      <c r="DC22" s="15">
        <v>6055.6485836167267</v>
      </c>
      <c r="DD22" s="15">
        <v>0</v>
      </c>
      <c r="DE22" s="15">
        <v>34.755830038969144</v>
      </c>
      <c r="DF22" s="15">
        <v>1.2825976101176897</v>
      </c>
      <c r="DG22" s="15">
        <v>1.8084626302659423</v>
      </c>
      <c r="DH22" s="15">
        <v>0</v>
      </c>
      <c r="DI22" s="15">
        <v>0</v>
      </c>
      <c r="DJ22" s="15">
        <v>61.40446825750395</v>
      </c>
      <c r="DK22" s="15">
        <v>16.683380699014002</v>
      </c>
      <c r="DL22" s="15">
        <v>12.497417557519055</v>
      </c>
      <c r="DM22" s="15">
        <v>0</v>
      </c>
      <c r="DN22" s="15">
        <v>0</v>
      </c>
      <c r="DO22" s="15">
        <v>1.0867703070715953</v>
      </c>
      <c r="DP22" s="15">
        <v>0</v>
      </c>
      <c r="DQ22" s="15">
        <v>0</v>
      </c>
      <c r="DR22" s="15">
        <v>0</v>
      </c>
      <c r="DS22" s="15">
        <v>0</v>
      </c>
      <c r="DT22" s="15">
        <v>0</v>
      </c>
      <c r="DU22" s="15">
        <v>0.34117096429130539</v>
      </c>
      <c r="DV22" s="15">
        <v>0</v>
      </c>
      <c r="DW22" s="15">
        <v>0</v>
      </c>
      <c r="DX22" s="15">
        <v>0</v>
      </c>
      <c r="DY22" s="15">
        <v>0</v>
      </c>
      <c r="DZ22" s="15">
        <v>0</v>
      </c>
      <c r="EA22" s="15">
        <v>0</v>
      </c>
      <c r="EB22" s="15">
        <v>0</v>
      </c>
      <c r="EC22" s="15">
        <v>0</v>
      </c>
      <c r="ED22" s="15">
        <v>0</v>
      </c>
      <c r="EE22" s="15">
        <v>0</v>
      </c>
      <c r="EF22" s="15">
        <v>0</v>
      </c>
      <c r="EG22" s="15">
        <v>0</v>
      </c>
      <c r="EH22" s="15">
        <v>0</v>
      </c>
      <c r="EI22" s="15">
        <v>0</v>
      </c>
      <c r="EJ22" s="15">
        <v>0</v>
      </c>
      <c r="EK22" s="15">
        <v>0</v>
      </c>
      <c r="EL22" s="15">
        <v>0</v>
      </c>
      <c r="EM22" s="15">
        <v>0</v>
      </c>
      <c r="EN22" s="15">
        <v>0</v>
      </c>
      <c r="EO22" s="15">
        <v>0</v>
      </c>
      <c r="EP22" s="15">
        <v>0</v>
      </c>
      <c r="EQ22" s="15">
        <v>0</v>
      </c>
      <c r="ER22" s="15">
        <v>0</v>
      </c>
      <c r="ES22" s="15">
        <v>0</v>
      </c>
      <c r="ET22" s="15">
        <v>0</v>
      </c>
      <c r="EU22" s="15">
        <v>0</v>
      </c>
      <c r="EV22" s="15">
        <v>0</v>
      </c>
      <c r="EW22" s="15">
        <v>0</v>
      </c>
      <c r="EX22" s="15">
        <v>0</v>
      </c>
      <c r="EY22" s="15">
        <v>0</v>
      </c>
      <c r="EZ22" s="15">
        <v>1.4386144076992126E-2</v>
      </c>
      <c r="FA22" s="15">
        <v>0.46196511645963378</v>
      </c>
      <c r="FB22" s="15">
        <v>71.800910993546282</v>
      </c>
      <c r="FC22" s="15">
        <v>0</v>
      </c>
      <c r="FD22" s="15">
        <v>0</v>
      </c>
      <c r="FE22" s="15">
        <v>0</v>
      </c>
      <c r="FF22" s="15">
        <v>0</v>
      </c>
      <c r="FG22" s="15">
        <v>0</v>
      </c>
      <c r="FH22" s="15">
        <v>0</v>
      </c>
      <c r="FI22" s="15">
        <v>0</v>
      </c>
      <c r="FJ22" s="15">
        <v>0</v>
      </c>
      <c r="FK22" s="15">
        <v>0</v>
      </c>
      <c r="FL22" s="15">
        <v>0</v>
      </c>
      <c r="FM22" s="15">
        <v>0</v>
      </c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>
        <v>0</v>
      </c>
      <c r="GO22" s="15"/>
      <c r="GP22" s="15">
        <v>0</v>
      </c>
      <c r="GQ22" s="15">
        <v>0</v>
      </c>
      <c r="GR22" s="15">
        <v>0</v>
      </c>
      <c r="GS22" s="15">
        <v>0</v>
      </c>
      <c r="GT22" s="15">
        <v>0</v>
      </c>
      <c r="GU22" s="15">
        <v>0</v>
      </c>
      <c r="GV22" s="15">
        <v>0</v>
      </c>
      <c r="GW22" s="15">
        <v>0</v>
      </c>
      <c r="GX22" s="15">
        <v>0</v>
      </c>
      <c r="GY22" s="15">
        <v>0</v>
      </c>
      <c r="GZ22" s="15">
        <v>117651.5027078486</v>
      </c>
    </row>
    <row r="23" spans="1:208" x14ac:dyDescent="0.2">
      <c r="A23" s="14" t="s">
        <v>133</v>
      </c>
      <c r="B23" s="15">
        <v>0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26.365572322768148</v>
      </c>
      <c r="BZ23" s="15">
        <v>11.036860162148379</v>
      </c>
      <c r="CA23" s="15">
        <v>0</v>
      </c>
      <c r="CB23" s="15">
        <v>0</v>
      </c>
      <c r="CC23" s="15">
        <v>118.24477979438784</v>
      </c>
      <c r="CD23" s="15">
        <v>0</v>
      </c>
      <c r="CE23" s="15">
        <v>1.7729523052736251</v>
      </c>
      <c r="CF23" s="15">
        <v>0</v>
      </c>
      <c r="CG23" s="15">
        <v>0</v>
      </c>
      <c r="CH23" s="15">
        <v>1992.4951042951639</v>
      </c>
      <c r="CI23" s="15">
        <v>0</v>
      </c>
      <c r="CJ23" s="15">
        <v>44.503918431951256</v>
      </c>
      <c r="CK23" s="15">
        <v>4.8242010042641175</v>
      </c>
      <c r="CL23" s="15">
        <v>0</v>
      </c>
      <c r="CM23" s="15">
        <v>0</v>
      </c>
      <c r="CN23" s="15">
        <v>0</v>
      </c>
      <c r="CO23" s="15">
        <v>24.10312107802384</v>
      </c>
      <c r="CP23" s="15">
        <v>0</v>
      </c>
      <c r="CQ23" s="15">
        <v>0</v>
      </c>
      <c r="CR23" s="15">
        <v>0</v>
      </c>
      <c r="CS23" s="15">
        <v>0</v>
      </c>
      <c r="CT23" s="15">
        <v>0</v>
      </c>
      <c r="CU23" s="15">
        <v>98.853145035870099</v>
      </c>
      <c r="CV23" s="15">
        <v>0</v>
      </c>
      <c r="CW23" s="15">
        <v>3902.1270459376451</v>
      </c>
      <c r="CX23" s="15">
        <v>331.75776453118186</v>
      </c>
      <c r="CY23" s="15">
        <v>10895.729516014097</v>
      </c>
      <c r="CZ23" s="15">
        <v>21026.104632952673</v>
      </c>
      <c r="DA23" s="15">
        <v>30933.003257674391</v>
      </c>
      <c r="DB23" s="15">
        <v>39966.048037221881</v>
      </c>
      <c r="DC23" s="15">
        <v>402.20643554948435</v>
      </c>
      <c r="DD23" s="15">
        <v>0</v>
      </c>
      <c r="DE23" s="15">
        <v>6.0947145826466008E-2</v>
      </c>
      <c r="DF23" s="15">
        <v>37.970071849888328</v>
      </c>
      <c r="DG23" s="15">
        <v>0</v>
      </c>
      <c r="DH23" s="15">
        <v>0</v>
      </c>
      <c r="DI23" s="15">
        <v>0</v>
      </c>
      <c r="DJ23" s="15">
        <v>29.401159208337219</v>
      </c>
      <c r="DK23" s="15">
        <v>0</v>
      </c>
      <c r="DL23" s="15">
        <v>79.633326726733884</v>
      </c>
      <c r="DM23" s="15">
        <v>0</v>
      </c>
      <c r="DN23" s="15">
        <v>0</v>
      </c>
      <c r="DO23" s="15">
        <v>523.46365867075735</v>
      </c>
      <c r="DP23" s="15">
        <v>0</v>
      </c>
      <c r="DQ23" s="15">
        <v>0</v>
      </c>
      <c r="DR23" s="15">
        <v>0</v>
      </c>
      <c r="DS23" s="15">
        <v>0</v>
      </c>
      <c r="DT23" s="15">
        <v>0</v>
      </c>
      <c r="DU23" s="15">
        <v>0.58392639193574336</v>
      </c>
      <c r="DV23" s="15">
        <v>0</v>
      </c>
      <c r="DW23" s="15">
        <v>0</v>
      </c>
      <c r="DX23" s="15">
        <v>0</v>
      </c>
      <c r="DY23" s="15">
        <v>0</v>
      </c>
      <c r="DZ23" s="15">
        <v>0</v>
      </c>
      <c r="EA23" s="15">
        <v>0</v>
      </c>
      <c r="EB23" s="15">
        <v>0</v>
      </c>
      <c r="EC23" s="15">
        <v>0</v>
      </c>
      <c r="ED23" s="15">
        <v>0</v>
      </c>
      <c r="EE23" s="15">
        <v>0</v>
      </c>
      <c r="EF23" s="15">
        <v>58.54223534703894</v>
      </c>
      <c r="EG23" s="15">
        <v>0</v>
      </c>
      <c r="EH23" s="15">
        <v>0</v>
      </c>
      <c r="EI23" s="15">
        <v>0</v>
      </c>
      <c r="EJ23" s="15">
        <v>0</v>
      </c>
      <c r="EK23" s="15">
        <v>0</v>
      </c>
      <c r="EL23" s="15">
        <v>0</v>
      </c>
      <c r="EM23" s="15">
        <v>0</v>
      </c>
      <c r="EN23" s="15">
        <v>0</v>
      </c>
      <c r="EO23" s="15">
        <v>0</v>
      </c>
      <c r="EP23" s="15">
        <v>0</v>
      </c>
      <c r="EQ23" s="15">
        <v>0</v>
      </c>
      <c r="ER23" s="15">
        <v>0</v>
      </c>
      <c r="ES23" s="15">
        <v>0</v>
      </c>
      <c r="ET23" s="15">
        <v>0</v>
      </c>
      <c r="EU23" s="15">
        <v>0</v>
      </c>
      <c r="EV23" s="15">
        <v>0</v>
      </c>
      <c r="EW23" s="15">
        <v>0</v>
      </c>
      <c r="EX23" s="15">
        <v>0</v>
      </c>
      <c r="EY23" s="15">
        <v>0</v>
      </c>
      <c r="EZ23" s="15">
        <v>12577.888362201644</v>
      </c>
      <c r="FA23" s="15">
        <v>10062.363001533433</v>
      </c>
      <c r="FB23" s="15">
        <v>974.44090618065763</v>
      </c>
      <c r="FC23" s="15">
        <v>0</v>
      </c>
      <c r="FD23" s="15">
        <v>0</v>
      </c>
      <c r="FE23" s="15">
        <v>0</v>
      </c>
      <c r="FF23" s="15">
        <v>0</v>
      </c>
      <c r="FG23" s="15">
        <v>0</v>
      </c>
      <c r="FH23" s="15">
        <v>0</v>
      </c>
      <c r="FI23" s="15">
        <v>0</v>
      </c>
      <c r="FJ23" s="15">
        <v>0</v>
      </c>
      <c r="FK23" s="15">
        <v>0</v>
      </c>
      <c r="FL23" s="15">
        <v>0</v>
      </c>
      <c r="FM23" s="15">
        <v>0</v>
      </c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>
        <v>0</v>
      </c>
      <c r="GO23" s="15"/>
      <c r="GP23" s="15">
        <v>0</v>
      </c>
      <c r="GQ23" s="15">
        <v>0</v>
      </c>
      <c r="GR23" s="15">
        <v>0</v>
      </c>
      <c r="GS23" s="15">
        <v>0</v>
      </c>
      <c r="GT23" s="15">
        <v>0</v>
      </c>
      <c r="GU23" s="15">
        <v>0</v>
      </c>
      <c r="GV23" s="15">
        <v>0</v>
      </c>
      <c r="GW23" s="15">
        <v>0</v>
      </c>
      <c r="GX23" s="15">
        <v>0</v>
      </c>
      <c r="GY23" s="15">
        <v>0</v>
      </c>
      <c r="GZ23" s="15">
        <v>134123.52393956747</v>
      </c>
    </row>
    <row r="24" spans="1:208" x14ac:dyDescent="0.2">
      <c r="A24" s="14" t="s">
        <v>134</v>
      </c>
      <c r="B24" s="15">
        <v>0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S24" s="15">
        <v>0</v>
      </c>
      <c r="BT24" s="15">
        <v>0</v>
      </c>
      <c r="BU24" s="15">
        <v>0</v>
      </c>
      <c r="BV24" s="15">
        <v>0</v>
      </c>
      <c r="BW24" s="15">
        <v>0</v>
      </c>
      <c r="BX24" s="15">
        <v>0</v>
      </c>
      <c r="BY24" s="15">
        <v>0</v>
      </c>
      <c r="BZ24" s="15">
        <v>0</v>
      </c>
      <c r="CA24" s="15">
        <v>0</v>
      </c>
      <c r="CB24" s="15">
        <v>0</v>
      </c>
      <c r="CC24" s="15">
        <v>0</v>
      </c>
      <c r="CD24" s="15">
        <v>0</v>
      </c>
      <c r="CE24" s="15">
        <v>0</v>
      </c>
      <c r="CF24" s="15">
        <v>0</v>
      </c>
      <c r="CG24" s="15">
        <v>0</v>
      </c>
      <c r="CH24" s="15">
        <v>0</v>
      </c>
      <c r="CI24" s="15">
        <v>0</v>
      </c>
      <c r="CJ24" s="15">
        <v>0</v>
      </c>
      <c r="CK24" s="15">
        <v>0</v>
      </c>
      <c r="CL24" s="15">
        <v>0</v>
      </c>
      <c r="CM24" s="15">
        <v>28.529568180501499</v>
      </c>
      <c r="CN24" s="15">
        <v>0</v>
      </c>
      <c r="CO24" s="15">
        <v>4.1107490947485816</v>
      </c>
      <c r="CP24" s="15">
        <v>0</v>
      </c>
      <c r="CQ24" s="15">
        <v>32.643764751805342</v>
      </c>
      <c r="CR24" s="15">
        <v>0</v>
      </c>
      <c r="CS24" s="15">
        <v>1.0434556521422778E-2</v>
      </c>
      <c r="CT24" s="15">
        <v>0</v>
      </c>
      <c r="CU24" s="15">
        <v>0</v>
      </c>
      <c r="CV24" s="15">
        <v>0</v>
      </c>
      <c r="CW24" s="15">
        <v>0</v>
      </c>
      <c r="CX24" s="15">
        <v>2.91571322227185</v>
      </c>
      <c r="CY24" s="15">
        <v>0</v>
      </c>
      <c r="CZ24" s="15">
        <v>7.5138066457371977</v>
      </c>
      <c r="DA24" s="15">
        <v>0</v>
      </c>
      <c r="DB24" s="15">
        <v>0</v>
      </c>
      <c r="DC24" s="15">
        <v>76.367499981097836</v>
      </c>
      <c r="DD24" s="15">
        <v>14360.153650910068</v>
      </c>
      <c r="DE24" s="15">
        <v>5801.3642303295901</v>
      </c>
      <c r="DF24" s="15">
        <v>147.50289098683234</v>
      </c>
      <c r="DG24" s="15">
        <v>0</v>
      </c>
      <c r="DH24" s="15">
        <v>0</v>
      </c>
      <c r="DI24" s="15">
        <v>0</v>
      </c>
      <c r="DJ24" s="15">
        <v>0</v>
      </c>
      <c r="DK24" s="15">
        <v>0</v>
      </c>
      <c r="DL24" s="15">
        <v>0</v>
      </c>
      <c r="DM24" s="15">
        <v>0</v>
      </c>
      <c r="DN24" s="15">
        <v>0</v>
      </c>
      <c r="DO24" s="15">
        <v>0</v>
      </c>
      <c r="DP24" s="15">
        <v>0</v>
      </c>
      <c r="DQ24" s="15">
        <v>0</v>
      </c>
      <c r="DR24" s="15">
        <v>0</v>
      </c>
      <c r="DS24" s="15">
        <v>0</v>
      </c>
      <c r="DT24" s="15">
        <v>0</v>
      </c>
      <c r="DU24" s="15">
        <v>0</v>
      </c>
      <c r="DV24" s="15">
        <v>0</v>
      </c>
      <c r="DW24" s="15">
        <v>0</v>
      </c>
      <c r="DX24" s="15">
        <v>0</v>
      </c>
      <c r="DY24" s="15">
        <v>0</v>
      </c>
      <c r="DZ24" s="15">
        <v>0</v>
      </c>
      <c r="EA24" s="15">
        <v>0</v>
      </c>
      <c r="EB24" s="15">
        <v>0</v>
      </c>
      <c r="EC24" s="15">
        <v>0</v>
      </c>
      <c r="ED24" s="15">
        <v>0</v>
      </c>
      <c r="EE24" s="15">
        <v>0</v>
      </c>
      <c r="EF24" s="15">
        <v>0</v>
      </c>
      <c r="EG24" s="15">
        <v>0.88100375855832591</v>
      </c>
      <c r="EH24" s="15">
        <v>0</v>
      </c>
      <c r="EI24" s="15">
        <v>0</v>
      </c>
      <c r="EJ24" s="15">
        <v>0</v>
      </c>
      <c r="EK24" s="15">
        <v>0</v>
      </c>
      <c r="EL24" s="15">
        <v>0</v>
      </c>
      <c r="EM24" s="15">
        <v>0</v>
      </c>
      <c r="EN24" s="15">
        <v>0</v>
      </c>
      <c r="EO24" s="15">
        <v>0</v>
      </c>
      <c r="EP24" s="15">
        <v>0</v>
      </c>
      <c r="EQ24" s="15">
        <v>0</v>
      </c>
      <c r="ER24" s="15">
        <v>0</v>
      </c>
      <c r="ES24" s="15">
        <v>0</v>
      </c>
      <c r="ET24" s="15">
        <v>0</v>
      </c>
      <c r="EU24" s="15">
        <v>0</v>
      </c>
      <c r="EV24" s="15">
        <v>0</v>
      </c>
      <c r="EW24" s="15">
        <v>0</v>
      </c>
      <c r="EX24" s="15">
        <v>0</v>
      </c>
      <c r="EY24" s="15">
        <v>0</v>
      </c>
      <c r="EZ24" s="15">
        <v>1.1063925799791607E-2</v>
      </c>
      <c r="FA24" s="15">
        <v>7.7679392973435419E-3</v>
      </c>
      <c r="FB24" s="15">
        <v>27.352726367491005</v>
      </c>
      <c r="FC24" s="15">
        <v>0</v>
      </c>
      <c r="FD24" s="15">
        <v>0</v>
      </c>
      <c r="FE24" s="15">
        <v>0</v>
      </c>
      <c r="FF24" s="15">
        <v>0</v>
      </c>
      <c r="FG24" s="15">
        <v>0</v>
      </c>
      <c r="FH24" s="15">
        <v>0</v>
      </c>
      <c r="FI24" s="15">
        <v>0</v>
      </c>
      <c r="FJ24" s="15">
        <v>0</v>
      </c>
      <c r="FK24" s="15">
        <v>0</v>
      </c>
      <c r="FL24" s="15">
        <v>0</v>
      </c>
      <c r="FM24" s="15">
        <v>0</v>
      </c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>
        <v>0</v>
      </c>
      <c r="GO24" s="15"/>
      <c r="GP24" s="15">
        <v>0</v>
      </c>
      <c r="GQ24" s="15">
        <v>0</v>
      </c>
      <c r="GR24" s="15">
        <v>0</v>
      </c>
      <c r="GS24" s="15">
        <v>0</v>
      </c>
      <c r="GT24" s="15">
        <v>0</v>
      </c>
      <c r="GU24" s="15">
        <v>0</v>
      </c>
      <c r="GV24" s="15">
        <v>0</v>
      </c>
      <c r="GW24" s="15">
        <v>0</v>
      </c>
      <c r="GX24" s="15">
        <v>0</v>
      </c>
      <c r="GY24" s="15">
        <v>0</v>
      </c>
      <c r="GZ24" s="15">
        <v>20489.364870650315</v>
      </c>
    </row>
    <row r="25" spans="1:208" x14ac:dyDescent="0.2">
      <c r="A25" s="14" t="s">
        <v>135</v>
      </c>
      <c r="B25" s="15">
        <v>0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0</v>
      </c>
      <c r="BT25" s="15">
        <v>0</v>
      </c>
      <c r="BU25" s="15">
        <v>0</v>
      </c>
      <c r="BV25" s="15">
        <v>0</v>
      </c>
      <c r="BW25" s="15">
        <v>0</v>
      </c>
      <c r="BX25" s="15">
        <v>0</v>
      </c>
      <c r="BY25" s="15">
        <v>0</v>
      </c>
      <c r="BZ25" s="15">
        <v>0</v>
      </c>
      <c r="CA25" s="15">
        <v>0</v>
      </c>
      <c r="CB25" s="15">
        <v>0</v>
      </c>
      <c r="CC25" s="15">
        <v>0</v>
      </c>
      <c r="CD25" s="15">
        <v>0</v>
      </c>
      <c r="CE25" s="15">
        <v>0</v>
      </c>
      <c r="CF25" s="15">
        <v>0</v>
      </c>
      <c r="CG25" s="15">
        <v>0</v>
      </c>
      <c r="CH25" s="15">
        <v>12.679363222066399</v>
      </c>
      <c r="CI25" s="15">
        <v>0</v>
      </c>
      <c r="CJ25" s="15">
        <v>0</v>
      </c>
      <c r="CK25" s="15">
        <v>0</v>
      </c>
      <c r="CL25" s="15">
        <v>17.755563867307409</v>
      </c>
      <c r="CM25" s="15">
        <v>97.616859040499904</v>
      </c>
      <c r="CN25" s="15">
        <v>0</v>
      </c>
      <c r="CO25" s="15">
        <v>50.676773547090228</v>
      </c>
      <c r="CP25" s="15">
        <v>0</v>
      </c>
      <c r="CQ25" s="15">
        <v>22.003649352906919</v>
      </c>
      <c r="CR25" s="15">
        <v>0</v>
      </c>
      <c r="CS25" s="15">
        <v>0</v>
      </c>
      <c r="CT25" s="15">
        <v>7.5905713521758758</v>
      </c>
      <c r="CU25" s="15">
        <v>325.82699447859193</v>
      </c>
      <c r="CV25" s="15">
        <v>1.3821290442203613</v>
      </c>
      <c r="CW25" s="15">
        <v>25.384877449174112</v>
      </c>
      <c r="CX25" s="15">
        <v>31.331809706716523</v>
      </c>
      <c r="CY25" s="15">
        <v>0</v>
      </c>
      <c r="CZ25" s="15">
        <v>0</v>
      </c>
      <c r="DA25" s="15">
        <v>0</v>
      </c>
      <c r="DB25" s="15">
        <v>29.670736608722184</v>
      </c>
      <c r="DC25" s="15">
        <v>3.5875304693708618</v>
      </c>
      <c r="DD25" s="15">
        <v>0</v>
      </c>
      <c r="DE25" s="15">
        <v>70.04110850230937</v>
      </c>
      <c r="DF25" s="15">
        <v>32163.917253127656</v>
      </c>
      <c r="DG25" s="15">
        <v>3069.321184916515</v>
      </c>
      <c r="DH25" s="15">
        <v>0</v>
      </c>
      <c r="DI25" s="15">
        <v>0</v>
      </c>
      <c r="DJ25" s="15">
        <v>0</v>
      </c>
      <c r="DK25" s="15">
        <v>0</v>
      </c>
      <c r="DL25" s="15">
        <v>0</v>
      </c>
      <c r="DM25" s="15">
        <v>268.97664663026802</v>
      </c>
      <c r="DN25" s="15">
        <v>0</v>
      </c>
      <c r="DO25" s="15">
        <v>268.44103530479225</v>
      </c>
      <c r="DP25" s="15">
        <v>5.5575728491495706</v>
      </c>
      <c r="DQ25" s="15">
        <v>0</v>
      </c>
      <c r="DR25" s="15">
        <v>16.001509418055079</v>
      </c>
      <c r="DS25" s="15">
        <v>0</v>
      </c>
      <c r="DT25" s="15">
        <v>1.7695513411286623</v>
      </c>
      <c r="DU25" s="15">
        <v>285.51473592954102</v>
      </c>
      <c r="DV25" s="15">
        <v>0</v>
      </c>
      <c r="DW25" s="15">
        <v>0</v>
      </c>
      <c r="DX25" s="15">
        <v>0</v>
      </c>
      <c r="DY25" s="15">
        <v>0</v>
      </c>
      <c r="DZ25" s="15">
        <v>0.31478061623799403</v>
      </c>
      <c r="EA25" s="15">
        <v>7.1014507023291467</v>
      </c>
      <c r="EB25" s="15">
        <v>0</v>
      </c>
      <c r="EC25" s="15">
        <v>0</v>
      </c>
      <c r="ED25" s="15">
        <v>0</v>
      </c>
      <c r="EE25" s="15">
        <v>10.365483553781576</v>
      </c>
      <c r="EF25" s="15">
        <v>84.249821241421273</v>
      </c>
      <c r="EG25" s="15">
        <v>17.451437364234391</v>
      </c>
      <c r="EH25" s="15">
        <v>0</v>
      </c>
      <c r="EI25" s="15">
        <v>0</v>
      </c>
      <c r="EJ25" s="15">
        <v>0</v>
      </c>
      <c r="EK25" s="15">
        <v>20.438463273397382</v>
      </c>
      <c r="EL25" s="15">
        <v>0</v>
      </c>
      <c r="EM25" s="15">
        <v>0</v>
      </c>
      <c r="EN25" s="15">
        <v>0</v>
      </c>
      <c r="EO25" s="15">
        <v>0</v>
      </c>
      <c r="EP25" s="15">
        <v>0</v>
      </c>
      <c r="EQ25" s="15">
        <v>0</v>
      </c>
      <c r="ER25" s="15">
        <v>0</v>
      </c>
      <c r="ES25" s="15">
        <v>0</v>
      </c>
      <c r="ET25" s="15">
        <v>0</v>
      </c>
      <c r="EU25" s="15">
        <v>0</v>
      </c>
      <c r="EV25" s="15">
        <v>0</v>
      </c>
      <c r="EW25" s="15">
        <v>0</v>
      </c>
      <c r="EX25" s="15">
        <v>0</v>
      </c>
      <c r="EY25" s="15">
        <v>0</v>
      </c>
      <c r="EZ25" s="15">
        <v>3.0025228010393274E-2</v>
      </c>
      <c r="FA25" s="15">
        <v>2.130822632995652E-2</v>
      </c>
      <c r="FB25" s="15">
        <v>10.257271920211387</v>
      </c>
      <c r="FC25" s="15">
        <v>0</v>
      </c>
      <c r="FD25" s="15">
        <v>0</v>
      </c>
      <c r="FE25" s="15">
        <v>0</v>
      </c>
      <c r="FF25" s="15">
        <v>0</v>
      </c>
      <c r="FG25" s="15">
        <v>0</v>
      </c>
      <c r="FH25" s="15">
        <v>0</v>
      </c>
      <c r="FI25" s="15">
        <v>0</v>
      </c>
      <c r="FJ25" s="15">
        <v>0</v>
      </c>
      <c r="FK25" s="15">
        <v>0</v>
      </c>
      <c r="FL25" s="15">
        <v>0</v>
      </c>
      <c r="FM25" s="15">
        <v>0</v>
      </c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>
        <v>0</v>
      </c>
      <c r="GO25" s="15"/>
      <c r="GP25" s="15">
        <v>0</v>
      </c>
      <c r="GQ25" s="15">
        <v>0</v>
      </c>
      <c r="GR25" s="15">
        <v>0</v>
      </c>
      <c r="GS25" s="15">
        <v>0</v>
      </c>
      <c r="GT25" s="15">
        <v>0</v>
      </c>
      <c r="GU25" s="15">
        <v>0</v>
      </c>
      <c r="GV25" s="15">
        <v>0</v>
      </c>
      <c r="GW25" s="15">
        <v>0</v>
      </c>
      <c r="GX25" s="15">
        <v>0</v>
      </c>
      <c r="GY25" s="15">
        <v>0</v>
      </c>
      <c r="GZ25" s="15">
        <v>36925.277498284238</v>
      </c>
    </row>
    <row r="26" spans="1:208" x14ac:dyDescent="0.2">
      <c r="A26" s="14" t="s">
        <v>136</v>
      </c>
      <c r="B26" s="15">
        <v>0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v>0</v>
      </c>
      <c r="CH26" s="15">
        <v>0</v>
      </c>
      <c r="CI26" s="15">
        <v>0</v>
      </c>
      <c r="CJ26" s="15">
        <v>0</v>
      </c>
      <c r="CK26" s="15">
        <v>0</v>
      </c>
      <c r="CL26" s="15">
        <v>0</v>
      </c>
      <c r="CM26" s="15">
        <v>0</v>
      </c>
      <c r="CN26" s="15">
        <v>0</v>
      </c>
      <c r="CO26" s="15">
        <v>0</v>
      </c>
      <c r="CP26" s="15">
        <v>0</v>
      </c>
      <c r="CQ26" s="15">
        <v>0</v>
      </c>
      <c r="CR26" s="15">
        <v>0</v>
      </c>
      <c r="CS26" s="15">
        <v>0</v>
      </c>
      <c r="CT26" s="15">
        <v>0</v>
      </c>
      <c r="CU26" s="15">
        <v>0</v>
      </c>
      <c r="CV26" s="15">
        <v>0</v>
      </c>
      <c r="CW26" s="15">
        <v>0</v>
      </c>
      <c r="CX26" s="15">
        <v>0</v>
      </c>
      <c r="CY26" s="15">
        <v>0</v>
      </c>
      <c r="CZ26" s="15">
        <v>0</v>
      </c>
      <c r="DA26" s="15">
        <v>0</v>
      </c>
      <c r="DB26" s="15">
        <v>0</v>
      </c>
      <c r="DC26" s="15">
        <v>0</v>
      </c>
      <c r="DD26" s="15">
        <v>0</v>
      </c>
      <c r="DE26" s="15">
        <v>0</v>
      </c>
      <c r="DF26" s="15">
        <v>0</v>
      </c>
      <c r="DG26" s="15">
        <v>9810.4571102568225</v>
      </c>
      <c r="DH26" s="15">
        <v>0</v>
      </c>
      <c r="DI26" s="15">
        <v>0</v>
      </c>
      <c r="DJ26" s="15">
        <v>0</v>
      </c>
      <c r="DK26" s="15">
        <v>0</v>
      </c>
      <c r="DL26" s="15">
        <v>0</v>
      </c>
      <c r="DM26" s="15">
        <v>0</v>
      </c>
      <c r="DN26" s="15">
        <v>0</v>
      </c>
      <c r="DO26" s="15">
        <v>0</v>
      </c>
      <c r="DP26" s="15">
        <v>14.557167050040631</v>
      </c>
      <c r="DQ26" s="15">
        <v>0</v>
      </c>
      <c r="DR26" s="15">
        <v>0</v>
      </c>
      <c r="DS26" s="15">
        <v>0.16588013893909231</v>
      </c>
      <c r="DT26" s="15">
        <v>0</v>
      </c>
      <c r="DU26" s="15">
        <v>2.990581933444779</v>
      </c>
      <c r="DV26" s="15">
        <v>0</v>
      </c>
      <c r="DW26" s="15">
        <v>0</v>
      </c>
      <c r="DX26" s="15">
        <v>0</v>
      </c>
      <c r="DY26" s="15">
        <v>0</v>
      </c>
      <c r="DZ26" s="15">
        <v>0</v>
      </c>
      <c r="EA26" s="15">
        <v>0</v>
      </c>
      <c r="EB26" s="15">
        <v>0</v>
      </c>
      <c r="EC26" s="15">
        <v>0</v>
      </c>
      <c r="ED26" s="15">
        <v>0</v>
      </c>
      <c r="EE26" s="15">
        <v>0</v>
      </c>
      <c r="EF26" s="15">
        <v>0</v>
      </c>
      <c r="EG26" s="15">
        <v>216.82311446542286</v>
      </c>
      <c r="EH26" s="15">
        <v>0</v>
      </c>
      <c r="EI26" s="15">
        <v>0</v>
      </c>
      <c r="EJ26" s="15">
        <v>0</v>
      </c>
      <c r="EK26" s="15">
        <v>0</v>
      </c>
      <c r="EL26" s="15">
        <v>0</v>
      </c>
      <c r="EM26" s="15">
        <v>0</v>
      </c>
      <c r="EN26" s="15">
        <v>0</v>
      </c>
      <c r="EO26" s="15">
        <v>0</v>
      </c>
      <c r="EP26" s="15">
        <v>0</v>
      </c>
      <c r="EQ26" s="15">
        <v>0</v>
      </c>
      <c r="ER26" s="15">
        <v>0</v>
      </c>
      <c r="ES26" s="15">
        <v>0</v>
      </c>
      <c r="ET26" s="15">
        <v>0</v>
      </c>
      <c r="EU26" s="15">
        <v>0</v>
      </c>
      <c r="EV26" s="15">
        <v>0</v>
      </c>
      <c r="EW26" s="15">
        <v>0</v>
      </c>
      <c r="EX26" s="15">
        <v>0</v>
      </c>
      <c r="EY26" s="15">
        <v>0</v>
      </c>
      <c r="EZ26" s="15">
        <v>9.4788650822338477E-3</v>
      </c>
      <c r="FA26" s="15">
        <v>2.3697162705584619E-3</v>
      </c>
      <c r="FB26" s="15">
        <v>78.639086276376375</v>
      </c>
      <c r="FC26" s="15">
        <v>0</v>
      </c>
      <c r="FD26" s="15">
        <v>0</v>
      </c>
      <c r="FE26" s="15">
        <v>0</v>
      </c>
      <c r="FF26" s="15">
        <v>0</v>
      </c>
      <c r="FG26" s="15">
        <v>0</v>
      </c>
      <c r="FH26" s="15">
        <v>0</v>
      </c>
      <c r="FI26" s="15">
        <v>0</v>
      </c>
      <c r="FJ26" s="15">
        <v>0</v>
      </c>
      <c r="FK26" s="15">
        <v>0</v>
      </c>
      <c r="FL26" s="15">
        <v>0</v>
      </c>
      <c r="FM26" s="15">
        <v>0</v>
      </c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>
        <v>0</v>
      </c>
      <c r="GO26" s="15"/>
      <c r="GP26" s="15">
        <v>0</v>
      </c>
      <c r="GQ26" s="15">
        <v>0</v>
      </c>
      <c r="GR26" s="15">
        <v>0</v>
      </c>
      <c r="GS26" s="15">
        <v>0</v>
      </c>
      <c r="GT26" s="15">
        <v>0</v>
      </c>
      <c r="GU26" s="15">
        <v>0</v>
      </c>
      <c r="GV26" s="15">
        <v>0</v>
      </c>
      <c r="GW26" s="15">
        <v>0</v>
      </c>
      <c r="GX26" s="15">
        <v>0</v>
      </c>
      <c r="GY26" s="15">
        <v>0</v>
      </c>
      <c r="GZ26" s="15">
        <v>10123.644788702401</v>
      </c>
    </row>
    <row r="27" spans="1:208" x14ac:dyDescent="0.2">
      <c r="A27" s="14" t="s">
        <v>137</v>
      </c>
      <c r="B27" s="15">
        <v>0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v>0</v>
      </c>
      <c r="CH27" s="15">
        <v>0</v>
      </c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1.0476039768522367</v>
      </c>
      <c r="CU27" s="15">
        <v>0</v>
      </c>
      <c r="CV27" s="15">
        <v>0</v>
      </c>
      <c r="CW27" s="15">
        <v>0</v>
      </c>
      <c r="CX27" s="15">
        <v>0</v>
      </c>
      <c r="CY27" s="15">
        <v>0</v>
      </c>
      <c r="CZ27" s="15">
        <v>133.31103331735821</v>
      </c>
      <c r="DA27" s="15">
        <v>0</v>
      </c>
      <c r="DB27" s="15">
        <v>0</v>
      </c>
      <c r="DC27" s="15">
        <v>3.636881920217311</v>
      </c>
      <c r="DD27" s="15">
        <v>0</v>
      </c>
      <c r="DE27" s="15">
        <v>0</v>
      </c>
      <c r="DF27" s="15">
        <v>295.46360199630487</v>
      </c>
      <c r="DG27" s="15">
        <v>164.76209284229523</v>
      </c>
      <c r="DH27" s="15">
        <v>3425.2139450081613</v>
      </c>
      <c r="DI27" s="15">
        <v>12333.661697527032</v>
      </c>
      <c r="DJ27" s="15">
        <v>7398.7951633765806</v>
      </c>
      <c r="DK27" s="15">
        <v>19175.905000118324</v>
      </c>
      <c r="DL27" s="15">
        <v>4823.148160389128</v>
      </c>
      <c r="DM27" s="15">
        <v>0</v>
      </c>
      <c r="DN27" s="15">
        <v>0</v>
      </c>
      <c r="DO27" s="15">
        <v>288.24445840410152</v>
      </c>
      <c r="DP27" s="15">
        <v>0</v>
      </c>
      <c r="DQ27" s="15">
        <v>68.715418051951872</v>
      </c>
      <c r="DR27" s="15">
        <v>0</v>
      </c>
      <c r="DS27" s="15">
        <v>1.0009147869704724</v>
      </c>
      <c r="DT27" s="15">
        <v>0</v>
      </c>
      <c r="DU27" s="15">
        <v>0</v>
      </c>
      <c r="DV27" s="15">
        <v>0</v>
      </c>
      <c r="DW27" s="15">
        <v>0</v>
      </c>
      <c r="DX27" s="15">
        <v>0</v>
      </c>
      <c r="DY27" s="15">
        <v>0</v>
      </c>
      <c r="DZ27" s="15">
        <v>1.998620353001785</v>
      </c>
      <c r="EA27" s="15">
        <v>0.24221198330058805</v>
      </c>
      <c r="EB27" s="15">
        <v>0</v>
      </c>
      <c r="EC27" s="15">
        <v>0</v>
      </c>
      <c r="ED27" s="15">
        <v>0.34105156232313771</v>
      </c>
      <c r="EE27" s="15">
        <v>0</v>
      </c>
      <c r="EF27" s="15">
        <v>0</v>
      </c>
      <c r="EG27" s="15">
        <v>0</v>
      </c>
      <c r="EH27" s="15">
        <v>0</v>
      </c>
      <c r="EI27" s="15">
        <v>0.25721765873532737</v>
      </c>
      <c r="EJ27" s="15">
        <v>0.10098174750349892</v>
      </c>
      <c r="EK27" s="15">
        <v>2.4769107878216713E-2</v>
      </c>
      <c r="EL27" s="15">
        <v>0</v>
      </c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0</v>
      </c>
      <c r="EV27" s="15">
        <v>0</v>
      </c>
      <c r="EW27" s="15">
        <v>0</v>
      </c>
      <c r="EX27" s="15">
        <v>0</v>
      </c>
      <c r="EY27" s="15">
        <v>0</v>
      </c>
      <c r="EZ27" s="15">
        <v>5.267608695717696E-2</v>
      </c>
      <c r="FA27" s="15">
        <v>0.1064369264847502</v>
      </c>
      <c r="FB27" s="15">
        <v>71.800908774101941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v>0</v>
      </c>
      <c r="FK27" s="15">
        <v>0</v>
      </c>
      <c r="FL27" s="15">
        <v>0</v>
      </c>
      <c r="FM27" s="15">
        <v>0</v>
      </c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>
        <v>0</v>
      </c>
      <c r="GO27" s="15"/>
      <c r="GP27" s="15">
        <v>0</v>
      </c>
      <c r="GQ27" s="15">
        <v>0</v>
      </c>
      <c r="GR27" s="15">
        <v>0</v>
      </c>
      <c r="GS27" s="15">
        <v>0</v>
      </c>
      <c r="GT27" s="15">
        <v>0</v>
      </c>
      <c r="GU27" s="15">
        <v>0</v>
      </c>
      <c r="GV27" s="15">
        <v>0</v>
      </c>
      <c r="GW27" s="15">
        <v>0</v>
      </c>
      <c r="GX27" s="15">
        <v>0</v>
      </c>
      <c r="GY27" s="15">
        <v>0</v>
      </c>
      <c r="GZ27" s="15">
        <v>48187.83084591556</v>
      </c>
    </row>
    <row r="28" spans="1:208" x14ac:dyDescent="0.2">
      <c r="A28" s="14" t="s">
        <v>138</v>
      </c>
      <c r="B28" s="15">
        <v>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v>0</v>
      </c>
      <c r="CH28" s="15">
        <v>0</v>
      </c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v>0</v>
      </c>
      <c r="CV28" s="15">
        <v>0</v>
      </c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v>0</v>
      </c>
      <c r="DJ28" s="15">
        <v>0</v>
      </c>
      <c r="DK28" s="15">
        <v>0</v>
      </c>
      <c r="DL28" s="15">
        <v>0</v>
      </c>
      <c r="DM28" s="15">
        <v>13.933965984373796</v>
      </c>
      <c r="DN28" s="15">
        <v>0</v>
      </c>
      <c r="DO28" s="15">
        <v>0</v>
      </c>
      <c r="DP28" s="15">
        <v>290.81532946149247</v>
      </c>
      <c r="DQ28" s="15">
        <v>155624.41897070693</v>
      </c>
      <c r="DR28" s="15">
        <v>16164.884526191621</v>
      </c>
      <c r="DS28" s="15">
        <v>1.1332541672343679</v>
      </c>
      <c r="DT28" s="15">
        <v>0</v>
      </c>
      <c r="DU28" s="15">
        <v>58.814729534257012</v>
      </c>
      <c r="DV28" s="15">
        <v>0</v>
      </c>
      <c r="DW28" s="15">
        <v>0</v>
      </c>
      <c r="DX28" s="15">
        <v>0</v>
      </c>
      <c r="DY28" s="15">
        <v>0</v>
      </c>
      <c r="DZ28" s="15">
        <v>0</v>
      </c>
      <c r="EA28" s="15">
        <v>16.64683897276122</v>
      </c>
      <c r="EB28" s="15">
        <v>10.675714000786339</v>
      </c>
      <c r="EC28" s="15">
        <v>0</v>
      </c>
      <c r="ED28" s="15">
        <v>4.5583691111574804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v>0</v>
      </c>
      <c r="EL28" s="15">
        <v>0</v>
      </c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v>0</v>
      </c>
      <c r="EZ28" s="15">
        <v>0.23214894512049933</v>
      </c>
      <c r="FA28" s="15">
        <v>5.0704884440016459E-3</v>
      </c>
      <c r="FB28" s="15">
        <v>290.62274588280201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0</v>
      </c>
      <c r="FM28" s="15">
        <v>0</v>
      </c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>
        <v>0</v>
      </c>
      <c r="GO28" s="15"/>
      <c r="GP28" s="15">
        <v>0</v>
      </c>
      <c r="GQ28" s="15">
        <v>0</v>
      </c>
      <c r="GR28" s="15">
        <v>0</v>
      </c>
      <c r="GS28" s="15">
        <v>0</v>
      </c>
      <c r="GT28" s="15">
        <v>0</v>
      </c>
      <c r="GU28" s="15">
        <v>0</v>
      </c>
      <c r="GV28" s="15">
        <v>0</v>
      </c>
      <c r="GW28" s="15">
        <v>0</v>
      </c>
      <c r="GX28" s="15">
        <v>0</v>
      </c>
      <c r="GY28" s="15">
        <v>0</v>
      </c>
      <c r="GZ28" s="15">
        <v>172476.741663447</v>
      </c>
    </row>
    <row r="29" spans="1:208" x14ac:dyDescent="0.2">
      <c r="A29" s="14" t="s">
        <v>139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v>0</v>
      </c>
      <c r="CH29" s="15">
        <v>0</v>
      </c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v>0.18497937077982021</v>
      </c>
      <c r="CV29" s="15">
        <v>0</v>
      </c>
      <c r="CW29" s="15">
        <v>0</v>
      </c>
      <c r="CX29" s="15">
        <v>596.29875225443118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142.61162095727047</v>
      </c>
      <c r="DG29" s="15">
        <v>0</v>
      </c>
      <c r="DH29" s="15">
        <v>0</v>
      </c>
      <c r="DI29" s="15">
        <v>0</v>
      </c>
      <c r="DJ29" s="15">
        <v>0</v>
      </c>
      <c r="DK29" s="15">
        <v>0</v>
      </c>
      <c r="DL29" s="15">
        <v>0</v>
      </c>
      <c r="DM29" s="15">
        <v>6.5396747245390976E-2</v>
      </c>
      <c r="DN29" s="15">
        <v>0</v>
      </c>
      <c r="DO29" s="15">
        <v>0</v>
      </c>
      <c r="DP29" s="15">
        <v>252.74815147172609</v>
      </c>
      <c r="DQ29" s="15">
        <v>388.80047868028379</v>
      </c>
      <c r="DR29" s="15">
        <v>48633.064639130986</v>
      </c>
      <c r="DS29" s="15">
        <v>197.23285273511371</v>
      </c>
      <c r="DT29" s="15">
        <v>0</v>
      </c>
      <c r="DU29" s="15">
        <v>157.0203928539228</v>
      </c>
      <c r="DV29" s="15">
        <v>0</v>
      </c>
      <c r="DW29" s="15">
        <v>0</v>
      </c>
      <c r="DX29" s="15">
        <v>0</v>
      </c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v>0</v>
      </c>
      <c r="EL29" s="15">
        <v>0</v>
      </c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v>0</v>
      </c>
      <c r="EZ29" s="15">
        <v>4.6711962318136419E-3</v>
      </c>
      <c r="FA29" s="15">
        <v>0</v>
      </c>
      <c r="FB29" s="15">
        <v>64.962727756197921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v>0</v>
      </c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>
        <v>0</v>
      </c>
      <c r="GO29" s="15"/>
      <c r="GP29" s="15">
        <v>0</v>
      </c>
      <c r="GQ29" s="15">
        <v>0</v>
      </c>
      <c r="GR29" s="15">
        <v>0</v>
      </c>
      <c r="GS29" s="15">
        <v>0</v>
      </c>
      <c r="GT29" s="15">
        <v>0</v>
      </c>
      <c r="GU29" s="15">
        <v>0</v>
      </c>
      <c r="GV29" s="15">
        <v>0</v>
      </c>
      <c r="GW29" s="15">
        <v>0</v>
      </c>
      <c r="GX29" s="15">
        <v>0</v>
      </c>
      <c r="GY29" s="15">
        <v>0</v>
      </c>
      <c r="GZ29" s="15">
        <v>50432.994663154182</v>
      </c>
    </row>
    <row r="30" spans="1:208" x14ac:dyDescent="0.2">
      <c r="A30" s="14" t="s">
        <v>140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0</v>
      </c>
      <c r="CL30" s="15">
        <v>0</v>
      </c>
      <c r="CM30" s="15">
        <v>18.906417362331513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17.658932116595043</v>
      </c>
      <c r="CU30" s="15">
        <v>2286.8993915899537</v>
      </c>
      <c r="CV30" s="15">
        <v>0</v>
      </c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33.907778135743641</v>
      </c>
      <c r="DC30" s="15">
        <v>0</v>
      </c>
      <c r="DD30" s="15">
        <v>0</v>
      </c>
      <c r="DE30" s="15">
        <v>52.890912367127065</v>
      </c>
      <c r="DF30" s="15">
        <v>1133.7735711498328</v>
      </c>
      <c r="DG30" s="15">
        <v>0</v>
      </c>
      <c r="DH30" s="15">
        <v>0</v>
      </c>
      <c r="DI30" s="15">
        <v>0</v>
      </c>
      <c r="DJ30" s="15">
        <v>0</v>
      </c>
      <c r="DK30" s="15">
        <v>0</v>
      </c>
      <c r="DL30" s="15">
        <v>3.1036857500956625</v>
      </c>
      <c r="DM30" s="15">
        <v>65.164159468996473</v>
      </c>
      <c r="DN30" s="15">
        <v>0</v>
      </c>
      <c r="DO30" s="15">
        <v>1365.157479196268</v>
      </c>
      <c r="DP30" s="15">
        <v>10.471616829135302</v>
      </c>
      <c r="DQ30" s="15">
        <v>1703.9313427917382</v>
      </c>
      <c r="DR30" s="15">
        <v>1.8566761798312577</v>
      </c>
      <c r="DS30" s="15">
        <v>31242.742528134786</v>
      </c>
      <c r="DT30" s="15">
        <v>5525.9259103481727</v>
      </c>
      <c r="DU30" s="15">
        <v>42669.972537913505</v>
      </c>
      <c r="DV30" s="15">
        <v>0</v>
      </c>
      <c r="DW30" s="15">
        <v>238.92635796932032</v>
      </c>
      <c r="DX30" s="15">
        <v>694.96366301604951</v>
      </c>
      <c r="DY30" s="15">
        <v>25.332772194448427</v>
      </c>
      <c r="DZ30" s="15">
        <v>68.511840927519614</v>
      </c>
      <c r="EA30" s="15">
        <v>10037.15006795099</v>
      </c>
      <c r="EB30" s="15">
        <v>21.777611870670057</v>
      </c>
      <c r="EC30" s="15">
        <v>0</v>
      </c>
      <c r="ED30" s="15">
        <v>40.572574166002482</v>
      </c>
      <c r="EE30" s="15">
        <v>0</v>
      </c>
      <c r="EF30" s="15">
        <v>7.5026178962269219</v>
      </c>
      <c r="EG30" s="15">
        <v>779.05689593901366</v>
      </c>
      <c r="EH30" s="15">
        <v>0</v>
      </c>
      <c r="EI30" s="15">
        <v>58.288869176006358</v>
      </c>
      <c r="EJ30" s="15">
        <v>0</v>
      </c>
      <c r="EK30" s="15">
        <v>225.0662457714682</v>
      </c>
      <c r="EL30" s="15">
        <v>0</v>
      </c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v>0</v>
      </c>
      <c r="EZ30" s="15">
        <v>0.75845726674841063</v>
      </c>
      <c r="FA30" s="15">
        <v>2.7868125654493241</v>
      </c>
      <c r="FB30" s="15">
        <v>105.99181398956604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v>0</v>
      </c>
      <c r="FJ30" s="15">
        <v>0</v>
      </c>
      <c r="FK30" s="15">
        <v>0</v>
      </c>
      <c r="FL30" s="15">
        <v>0</v>
      </c>
      <c r="FM30" s="15">
        <v>0</v>
      </c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>
        <v>0</v>
      </c>
      <c r="GO30" s="15"/>
      <c r="GP30" s="15">
        <v>0</v>
      </c>
      <c r="GQ30" s="15">
        <v>0</v>
      </c>
      <c r="GR30" s="15">
        <v>0</v>
      </c>
      <c r="GS30" s="15">
        <v>0</v>
      </c>
      <c r="GT30" s="15">
        <v>0</v>
      </c>
      <c r="GU30" s="15">
        <v>0</v>
      </c>
      <c r="GV30" s="15">
        <v>0</v>
      </c>
      <c r="GW30" s="15">
        <v>0</v>
      </c>
      <c r="GX30" s="15">
        <v>0</v>
      </c>
      <c r="GY30" s="15">
        <v>0</v>
      </c>
      <c r="GZ30" s="15">
        <v>98439.049540033579</v>
      </c>
    </row>
    <row r="31" spans="1:208" x14ac:dyDescent="0.2">
      <c r="A31" s="14" t="s">
        <v>141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25.048326092890139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v>0</v>
      </c>
      <c r="CH31" s="15">
        <v>0</v>
      </c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v>0</v>
      </c>
      <c r="CV31" s="15">
        <v>0</v>
      </c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361.08831633356374</v>
      </c>
      <c r="DD31" s="15">
        <v>0</v>
      </c>
      <c r="DE31" s="15">
        <v>1.0610134440024495</v>
      </c>
      <c r="DF31" s="15">
        <v>16.26192951109369</v>
      </c>
      <c r="DG31" s="15">
        <v>0</v>
      </c>
      <c r="DH31" s="15">
        <v>0</v>
      </c>
      <c r="DI31" s="15">
        <v>0</v>
      </c>
      <c r="DJ31" s="15">
        <v>0</v>
      </c>
      <c r="DK31" s="15">
        <v>0</v>
      </c>
      <c r="DL31" s="15">
        <v>0</v>
      </c>
      <c r="DM31" s="15">
        <v>2.6758969372687793</v>
      </c>
      <c r="DN31" s="15">
        <v>0</v>
      </c>
      <c r="DO31" s="15">
        <v>35.822573553050447</v>
      </c>
      <c r="DP31" s="15">
        <v>0</v>
      </c>
      <c r="DQ31" s="15">
        <v>0.83857238065583073</v>
      </c>
      <c r="DR31" s="15">
        <v>14.072240375759753</v>
      </c>
      <c r="DS31" s="15">
        <v>208.75010328994594</v>
      </c>
      <c r="DT31" s="15">
        <v>10.391219589406495</v>
      </c>
      <c r="DU31" s="15">
        <v>712.09270210624368</v>
      </c>
      <c r="DV31" s="15">
        <v>125.34065842931743</v>
      </c>
      <c r="DW31" s="15">
        <v>10295.175263123359</v>
      </c>
      <c r="DX31" s="15">
        <v>3247.5393626962582</v>
      </c>
      <c r="DY31" s="15">
        <v>5124.7370339638737</v>
      </c>
      <c r="DZ31" s="15">
        <v>16222.121795754903</v>
      </c>
      <c r="EA31" s="15">
        <v>42409.284279093954</v>
      </c>
      <c r="EB31" s="15">
        <v>6282.4543265940856</v>
      </c>
      <c r="EC31" s="15">
        <v>8771.1740506643764</v>
      </c>
      <c r="ED31" s="15">
        <v>221.4131580304859</v>
      </c>
      <c r="EE31" s="15">
        <v>237.71613615835082</v>
      </c>
      <c r="EF31" s="15">
        <v>77.477663490025989</v>
      </c>
      <c r="EG31" s="15">
        <v>1803.3205114858868</v>
      </c>
      <c r="EH31" s="15">
        <v>159.91294304534759</v>
      </c>
      <c r="EI31" s="15">
        <v>0</v>
      </c>
      <c r="EJ31" s="15">
        <v>2363.8830381946254</v>
      </c>
      <c r="EK31" s="15">
        <v>0</v>
      </c>
      <c r="EL31" s="15">
        <v>0</v>
      </c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v>0</v>
      </c>
      <c r="EZ31" s="15">
        <v>0.20380196777635196</v>
      </c>
      <c r="FA31" s="15">
        <v>2.0830079130519681</v>
      </c>
      <c r="FB31" s="15">
        <v>2324.9816903489746</v>
      </c>
      <c r="FC31" s="15">
        <v>0</v>
      </c>
      <c r="FD31" s="15">
        <v>65.734991350366556</v>
      </c>
      <c r="FE31" s="15">
        <v>0</v>
      </c>
      <c r="FF31" s="15">
        <v>131.46998270073311</v>
      </c>
      <c r="FG31" s="15">
        <v>0</v>
      </c>
      <c r="FH31" s="15">
        <v>0</v>
      </c>
      <c r="FI31" s="15">
        <v>0</v>
      </c>
      <c r="FJ31" s="15">
        <v>0</v>
      </c>
      <c r="FK31" s="15">
        <v>21.911663783455513</v>
      </c>
      <c r="FL31" s="15">
        <v>0</v>
      </c>
      <c r="FM31" s="15">
        <v>0</v>
      </c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>
        <v>0</v>
      </c>
      <c r="GO31" s="15"/>
      <c r="GP31" s="15">
        <v>0</v>
      </c>
      <c r="GQ31" s="15">
        <v>0</v>
      </c>
      <c r="GR31" s="15">
        <v>0</v>
      </c>
      <c r="GS31" s="15">
        <v>0</v>
      </c>
      <c r="GT31" s="15">
        <v>0</v>
      </c>
      <c r="GU31" s="15">
        <v>0</v>
      </c>
      <c r="GV31" s="15">
        <v>0</v>
      </c>
      <c r="GW31" s="15">
        <v>0</v>
      </c>
      <c r="GX31" s="15">
        <v>0</v>
      </c>
      <c r="GY31" s="15">
        <v>0</v>
      </c>
      <c r="GZ31" s="15">
        <v>101276.03825240309</v>
      </c>
    </row>
    <row r="32" spans="1:208" x14ac:dyDescent="0.2">
      <c r="A32" s="14" t="s">
        <v>142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v>0</v>
      </c>
      <c r="CV32" s="15">
        <v>0</v>
      </c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40.235721348073881</v>
      </c>
      <c r="DG32" s="15">
        <v>56.135470748692349</v>
      </c>
      <c r="DH32" s="15">
        <v>0</v>
      </c>
      <c r="DI32" s="15">
        <v>0</v>
      </c>
      <c r="DJ32" s="15">
        <v>0</v>
      </c>
      <c r="DK32" s="15">
        <v>0</v>
      </c>
      <c r="DL32" s="15">
        <v>0</v>
      </c>
      <c r="DM32" s="15">
        <v>0</v>
      </c>
      <c r="DN32" s="15">
        <v>0</v>
      </c>
      <c r="DO32" s="15">
        <v>38.467548677787001</v>
      </c>
      <c r="DP32" s="15">
        <v>0</v>
      </c>
      <c r="DQ32" s="15">
        <v>53.22440773433383</v>
      </c>
      <c r="DR32" s="15">
        <v>0</v>
      </c>
      <c r="DS32" s="15">
        <v>6.5724799278924451</v>
      </c>
      <c r="DT32" s="15">
        <v>0</v>
      </c>
      <c r="DU32" s="15">
        <v>65.585641974424604</v>
      </c>
      <c r="DV32" s="15">
        <v>0</v>
      </c>
      <c r="DW32" s="15">
        <v>1.0811341098017744</v>
      </c>
      <c r="DX32" s="15">
        <v>0.13394581891349419</v>
      </c>
      <c r="DY32" s="15">
        <v>0.26925843189753429</v>
      </c>
      <c r="DZ32" s="15">
        <v>344.29758348706105</v>
      </c>
      <c r="EA32" s="15">
        <v>72.985071950157618</v>
      </c>
      <c r="EB32" s="15">
        <v>319.43755745427262</v>
      </c>
      <c r="EC32" s="15">
        <v>0</v>
      </c>
      <c r="ED32" s="15">
        <v>45379.731062009138</v>
      </c>
      <c r="EE32" s="15">
        <v>4369.7344330168144</v>
      </c>
      <c r="EF32" s="15">
        <v>105.12244810524354</v>
      </c>
      <c r="EG32" s="15">
        <v>5.110443029770968</v>
      </c>
      <c r="EH32" s="15">
        <v>0</v>
      </c>
      <c r="EI32" s="15">
        <v>129.86593861291479</v>
      </c>
      <c r="EJ32" s="15">
        <v>0</v>
      </c>
      <c r="EK32" s="15">
        <v>0</v>
      </c>
      <c r="EL32" s="15">
        <v>0</v>
      </c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v>0</v>
      </c>
      <c r="EZ32" s="15">
        <v>3.4024058051739192E-2</v>
      </c>
      <c r="FA32" s="15">
        <v>9.7344570480474811E-3</v>
      </c>
      <c r="FB32" s="15">
        <v>92.315458086702151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v>0</v>
      </c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>
        <v>0</v>
      </c>
      <c r="GO32" s="15"/>
      <c r="GP32" s="15">
        <v>0</v>
      </c>
      <c r="GQ32" s="15">
        <v>0</v>
      </c>
      <c r="GR32" s="15">
        <v>0</v>
      </c>
      <c r="GS32" s="15">
        <v>0</v>
      </c>
      <c r="GT32" s="15">
        <v>0</v>
      </c>
      <c r="GU32" s="15">
        <v>0</v>
      </c>
      <c r="GV32" s="15">
        <v>0</v>
      </c>
      <c r="GW32" s="15">
        <v>0</v>
      </c>
      <c r="GX32" s="15">
        <v>0</v>
      </c>
      <c r="GY32" s="15">
        <v>0</v>
      </c>
      <c r="GZ32" s="15">
        <v>51080.349363038993</v>
      </c>
    </row>
    <row r="33" spans="1:208" x14ac:dyDescent="0.2">
      <c r="A33" s="14" t="s">
        <v>143</v>
      </c>
      <c r="B33" s="15">
        <v>0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v>0</v>
      </c>
      <c r="CJ33" s="15">
        <v>0</v>
      </c>
      <c r="CK33" s="15">
        <v>0</v>
      </c>
      <c r="CL33" s="15">
        <v>0</v>
      </c>
      <c r="CM33" s="15">
        <v>0</v>
      </c>
      <c r="CN33" s="15">
        <v>0</v>
      </c>
      <c r="CO33" s="15">
        <v>0</v>
      </c>
      <c r="CP33" s="15">
        <v>0</v>
      </c>
      <c r="CQ33" s="15">
        <v>0</v>
      </c>
      <c r="CR33" s="15">
        <v>0</v>
      </c>
      <c r="CS33" s="15">
        <v>0</v>
      </c>
      <c r="CT33" s="15">
        <v>0</v>
      </c>
      <c r="CU33" s="15">
        <v>0</v>
      </c>
      <c r="CV33" s="15">
        <v>0</v>
      </c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v>0</v>
      </c>
      <c r="DJ33" s="15">
        <v>0</v>
      </c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v>0</v>
      </c>
      <c r="DX33" s="15">
        <v>0</v>
      </c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162.04136054544711</v>
      </c>
      <c r="EE33" s="15">
        <v>14627.788186926718</v>
      </c>
      <c r="EF33" s="15">
        <v>8.1375200651135966</v>
      </c>
      <c r="EG33" s="15">
        <v>0</v>
      </c>
      <c r="EH33" s="15">
        <v>0</v>
      </c>
      <c r="EI33" s="15">
        <v>161.03721798433625</v>
      </c>
      <c r="EJ33" s="15">
        <v>0</v>
      </c>
      <c r="EK33" s="15">
        <v>0</v>
      </c>
      <c r="EL33" s="15">
        <v>0</v>
      </c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>
        <v>0</v>
      </c>
      <c r="EU33" s="15">
        <v>0</v>
      </c>
      <c r="EV33" s="15">
        <v>0</v>
      </c>
      <c r="EW33" s="15">
        <v>0</v>
      </c>
      <c r="EX33" s="15">
        <v>0</v>
      </c>
      <c r="EY33" s="15">
        <v>0</v>
      </c>
      <c r="EZ33" s="15">
        <v>4.5380729578021516E-3</v>
      </c>
      <c r="FA33" s="15">
        <v>0</v>
      </c>
      <c r="FB33" s="15">
        <v>174.37362995589197</v>
      </c>
      <c r="FC33" s="15">
        <v>0</v>
      </c>
      <c r="FD33" s="15">
        <v>0</v>
      </c>
      <c r="FE33" s="15">
        <v>0</v>
      </c>
      <c r="FF33" s="15">
        <v>0</v>
      </c>
      <c r="FG33" s="15">
        <v>0</v>
      </c>
      <c r="FH33" s="15">
        <v>0</v>
      </c>
      <c r="FI33" s="15">
        <v>0</v>
      </c>
      <c r="FJ33" s="15">
        <v>0</v>
      </c>
      <c r="FK33" s="15">
        <v>0</v>
      </c>
      <c r="FL33" s="15">
        <v>0</v>
      </c>
      <c r="FM33" s="15">
        <v>0</v>
      </c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>
        <v>0</v>
      </c>
      <c r="GO33" s="15"/>
      <c r="GP33" s="15">
        <v>0</v>
      </c>
      <c r="GQ33" s="15">
        <v>0</v>
      </c>
      <c r="GR33" s="15">
        <v>0</v>
      </c>
      <c r="GS33" s="15">
        <v>0</v>
      </c>
      <c r="GT33" s="15">
        <v>0</v>
      </c>
      <c r="GU33" s="15">
        <v>0</v>
      </c>
      <c r="GV33" s="15">
        <v>0</v>
      </c>
      <c r="GW33" s="15">
        <v>0</v>
      </c>
      <c r="GX33" s="15">
        <v>0</v>
      </c>
      <c r="GY33" s="15">
        <v>0</v>
      </c>
      <c r="GZ33" s="15">
        <v>15133.382453550463</v>
      </c>
    </row>
    <row r="34" spans="1:208" x14ac:dyDescent="0.2">
      <c r="A34" s="14" t="s">
        <v>144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0</v>
      </c>
      <c r="CB34" s="15">
        <v>0</v>
      </c>
      <c r="CC34" s="15">
        <v>0</v>
      </c>
      <c r="CD34" s="15">
        <v>0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v>0</v>
      </c>
      <c r="CL34" s="15">
        <v>0</v>
      </c>
      <c r="CM34" s="15">
        <v>0</v>
      </c>
      <c r="CN34" s="15">
        <v>0</v>
      </c>
      <c r="CO34" s="15">
        <v>0</v>
      </c>
      <c r="CP34" s="15">
        <v>0</v>
      </c>
      <c r="CQ34" s="15">
        <v>0</v>
      </c>
      <c r="CR34" s="15">
        <v>0</v>
      </c>
      <c r="CS34" s="15">
        <v>203.15281745713244</v>
      </c>
      <c r="CT34" s="15">
        <v>0</v>
      </c>
      <c r="CU34" s="15">
        <v>0</v>
      </c>
      <c r="CV34" s="15">
        <v>0</v>
      </c>
      <c r="CW34" s="15">
        <v>0</v>
      </c>
      <c r="CX34" s="15">
        <v>0</v>
      </c>
      <c r="CY34" s="15">
        <v>0</v>
      </c>
      <c r="CZ34" s="15">
        <v>0</v>
      </c>
      <c r="DA34" s="15">
        <v>66.311954681777465</v>
      </c>
      <c r="DB34" s="15">
        <v>0.9317873002706053</v>
      </c>
      <c r="DC34" s="15">
        <v>51.6627512316444</v>
      </c>
      <c r="DD34" s="15">
        <v>0</v>
      </c>
      <c r="DE34" s="15">
        <v>0</v>
      </c>
      <c r="DF34" s="15">
        <v>1.0911910374864164</v>
      </c>
      <c r="DG34" s="15">
        <v>0</v>
      </c>
      <c r="DH34" s="15">
        <v>0</v>
      </c>
      <c r="DI34" s="15">
        <v>0</v>
      </c>
      <c r="DJ34" s="15">
        <v>0</v>
      </c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v>0</v>
      </c>
      <c r="DX34" s="15">
        <v>0</v>
      </c>
      <c r="DY34" s="15">
        <v>0</v>
      </c>
      <c r="DZ34" s="15">
        <v>34.927678760819582</v>
      </c>
      <c r="EA34" s="15">
        <v>5.3385760718458934</v>
      </c>
      <c r="EB34" s="15">
        <v>0</v>
      </c>
      <c r="EC34" s="15">
        <v>0</v>
      </c>
      <c r="ED34" s="15">
        <v>8.0738970783216776E-2</v>
      </c>
      <c r="EE34" s="15">
        <v>98.9049603103999</v>
      </c>
      <c r="EF34" s="15">
        <v>8334.3590661371945</v>
      </c>
      <c r="EG34" s="15">
        <v>0</v>
      </c>
      <c r="EH34" s="15">
        <v>0</v>
      </c>
      <c r="EI34" s="15">
        <v>0</v>
      </c>
      <c r="EJ34" s="15">
        <v>0</v>
      </c>
      <c r="EK34" s="15">
        <v>28.483998715581677</v>
      </c>
      <c r="EL34" s="15">
        <v>0</v>
      </c>
      <c r="EM34" s="15">
        <v>0</v>
      </c>
      <c r="EN34" s="15">
        <v>0</v>
      </c>
      <c r="EO34" s="15">
        <v>0</v>
      </c>
      <c r="EP34" s="15">
        <v>0</v>
      </c>
      <c r="EQ34" s="15">
        <v>0</v>
      </c>
      <c r="ER34" s="15">
        <v>0</v>
      </c>
      <c r="ES34" s="15">
        <v>0</v>
      </c>
      <c r="ET34" s="15">
        <v>0</v>
      </c>
      <c r="EU34" s="15">
        <v>0</v>
      </c>
      <c r="EV34" s="15">
        <v>0</v>
      </c>
      <c r="EW34" s="15">
        <v>0</v>
      </c>
      <c r="EX34" s="15">
        <v>0</v>
      </c>
      <c r="EY34" s="15">
        <v>0</v>
      </c>
      <c r="EZ34" s="15">
        <v>2.6653597293842143E-2</v>
      </c>
      <c r="FA34" s="15">
        <v>4.5145935041084564E-2</v>
      </c>
      <c r="FB34" s="15">
        <v>519.70179620120632</v>
      </c>
      <c r="FC34" s="15">
        <v>0</v>
      </c>
      <c r="FD34" s="15">
        <v>21.506363504819767</v>
      </c>
      <c r="FE34" s="15">
        <v>0</v>
      </c>
      <c r="FF34" s="15">
        <v>43.012727009639534</v>
      </c>
      <c r="FG34" s="15">
        <v>0</v>
      </c>
      <c r="FH34" s="15">
        <v>0</v>
      </c>
      <c r="FI34" s="15">
        <v>0</v>
      </c>
      <c r="FJ34" s="15">
        <v>0</v>
      </c>
      <c r="FK34" s="15">
        <v>7.1687878349399234</v>
      </c>
      <c r="FL34" s="15">
        <v>0</v>
      </c>
      <c r="FM34" s="15">
        <v>0</v>
      </c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>
        <v>0</v>
      </c>
      <c r="GO34" s="15"/>
      <c r="GP34" s="15">
        <v>0</v>
      </c>
      <c r="GQ34" s="15">
        <v>0</v>
      </c>
      <c r="GR34" s="15">
        <v>0</v>
      </c>
      <c r="GS34" s="15">
        <v>0</v>
      </c>
      <c r="GT34" s="15">
        <v>0</v>
      </c>
      <c r="GU34" s="15">
        <v>0</v>
      </c>
      <c r="GV34" s="15">
        <v>0</v>
      </c>
      <c r="GW34" s="15">
        <v>0</v>
      </c>
      <c r="GX34" s="15">
        <v>0</v>
      </c>
      <c r="GY34" s="15">
        <v>0</v>
      </c>
      <c r="GZ34" s="15">
        <v>9416.7069947578748</v>
      </c>
    </row>
    <row r="35" spans="1:208" x14ac:dyDescent="0.2">
      <c r="A35" s="14" t="s">
        <v>145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v>0</v>
      </c>
      <c r="CH35" s="15">
        <v>0</v>
      </c>
      <c r="CI35" s="15">
        <v>0</v>
      </c>
      <c r="CJ35" s="15">
        <v>0</v>
      </c>
      <c r="CK35" s="15">
        <v>0</v>
      </c>
      <c r="CL35" s="15">
        <v>0</v>
      </c>
      <c r="CM35" s="15">
        <v>1235.3978901423964</v>
      </c>
      <c r="CN35" s="15">
        <v>0.54986555985719354</v>
      </c>
      <c r="CO35" s="15">
        <v>0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>
        <v>0</v>
      </c>
      <c r="CV35" s="15">
        <v>0</v>
      </c>
      <c r="CW35" s="15">
        <v>0</v>
      </c>
      <c r="CX35" s="15">
        <v>1042.3117034710042</v>
      </c>
      <c r="CY35" s="15">
        <v>0</v>
      </c>
      <c r="CZ35" s="15">
        <v>852.80225977254543</v>
      </c>
      <c r="DA35" s="15">
        <v>0</v>
      </c>
      <c r="DB35" s="15">
        <v>0</v>
      </c>
      <c r="DC35" s="15">
        <v>61.337304747670345</v>
      </c>
      <c r="DD35" s="15">
        <v>0</v>
      </c>
      <c r="DE35" s="15">
        <v>0</v>
      </c>
      <c r="DF35" s="15">
        <v>24.305309514789453</v>
      </c>
      <c r="DG35" s="15">
        <v>70.919372555389387</v>
      </c>
      <c r="DH35" s="15">
        <v>0</v>
      </c>
      <c r="DI35" s="15">
        <v>0</v>
      </c>
      <c r="DJ35" s="15">
        <v>0</v>
      </c>
      <c r="DK35" s="15">
        <v>0</v>
      </c>
      <c r="DL35" s="15">
        <v>0</v>
      </c>
      <c r="DM35" s="15">
        <v>0</v>
      </c>
      <c r="DN35" s="15">
        <v>0</v>
      </c>
      <c r="DO35" s="15">
        <v>0</v>
      </c>
      <c r="DP35" s="15">
        <v>0</v>
      </c>
      <c r="DQ35" s="15">
        <v>0</v>
      </c>
      <c r="DR35" s="15">
        <v>0</v>
      </c>
      <c r="DS35" s="15">
        <v>2.5038644850495912</v>
      </c>
      <c r="DT35" s="15">
        <v>0</v>
      </c>
      <c r="DU35" s="15">
        <v>295.04393291963839</v>
      </c>
      <c r="DV35" s="15">
        <v>1100.136729347571</v>
      </c>
      <c r="DW35" s="15">
        <v>20.391214936859381</v>
      </c>
      <c r="DX35" s="15">
        <v>126.36321581335764</v>
      </c>
      <c r="DY35" s="15">
        <v>0</v>
      </c>
      <c r="DZ35" s="15">
        <v>472.89324611044088</v>
      </c>
      <c r="EA35" s="15">
        <v>168.92512253451261</v>
      </c>
      <c r="EB35" s="15">
        <v>0</v>
      </c>
      <c r="EC35" s="15">
        <v>0</v>
      </c>
      <c r="ED35" s="15">
        <v>133.65897217869568</v>
      </c>
      <c r="EE35" s="15">
        <v>0</v>
      </c>
      <c r="EF35" s="15">
        <v>3.0602973139139804</v>
      </c>
      <c r="EG35" s="15">
        <v>190998.14100203395</v>
      </c>
      <c r="EH35" s="15">
        <v>5.1513821374584516</v>
      </c>
      <c r="EI35" s="15">
        <v>17.883577499196164</v>
      </c>
      <c r="EJ35" s="15">
        <v>0</v>
      </c>
      <c r="EK35" s="15">
        <v>0</v>
      </c>
      <c r="EL35" s="15">
        <v>0</v>
      </c>
      <c r="EM35" s="15">
        <v>0</v>
      </c>
      <c r="EN35" s="15">
        <v>0</v>
      </c>
      <c r="EO35" s="15">
        <v>0</v>
      </c>
      <c r="EP35" s="15">
        <v>0</v>
      </c>
      <c r="EQ35" s="15">
        <v>0</v>
      </c>
      <c r="ER35" s="15">
        <v>0</v>
      </c>
      <c r="ES35" s="15">
        <v>0</v>
      </c>
      <c r="ET35" s="15">
        <v>0</v>
      </c>
      <c r="EU35" s="15">
        <v>0</v>
      </c>
      <c r="EV35" s="15">
        <v>0</v>
      </c>
      <c r="EW35" s="15">
        <v>0</v>
      </c>
      <c r="EX35" s="15">
        <v>0</v>
      </c>
      <c r="EY35" s="15">
        <v>0</v>
      </c>
      <c r="EZ35" s="15">
        <v>6.6303627935577578E-2</v>
      </c>
      <c r="FA35" s="15">
        <v>0.28752691238032174</v>
      </c>
      <c r="FB35" s="15">
        <v>964.18367012011345</v>
      </c>
      <c r="FC35" s="15">
        <v>0</v>
      </c>
      <c r="FD35" s="15">
        <v>0</v>
      </c>
      <c r="FE35" s="15">
        <v>0</v>
      </c>
      <c r="FF35" s="15">
        <v>0</v>
      </c>
      <c r="FG35" s="15">
        <v>0</v>
      </c>
      <c r="FH35" s="15">
        <v>0</v>
      </c>
      <c r="FI35" s="15">
        <v>0</v>
      </c>
      <c r="FJ35" s="15">
        <v>0</v>
      </c>
      <c r="FK35" s="15">
        <v>0</v>
      </c>
      <c r="FL35" s="15">
        <v>0</v>
      </c>
      <c r="FM35" s="15">
        <v>0</v>
      </c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>
        <v>0</v>
      </c>
      <c r="GO35" s="15"/>
      <c r="GP35" s="15">
        <v>0</v>
      </c>
      <c r="GQ35" s="15">
        <v>0</v>
      </c>
      <c r="GR35" s="15">
        <v>0</v>
      </c>
      <c r="GS35" s="15">
        <v>0</v>
      </c>
      <c r="GT35" s="15">
        <v>0</v>
      </c>
      <c r="GU35" s="15">
        <v>0</v>
      </c>
      <c r="GV35" s="15">
        <v>0</v>
      </c>
      <c r="GW35" s="15">
        <v>0</v>
      </c>
      <c r="GX35" s="15">
        <v>0</v>
      </c>
      <c r="GY35" s="15">
        <v>0</v>
      </c>
      <c r="GZ35" s="15">
        <v>197596.31376373474</v>
      </c>
    </row>
    <row r="36" spans="1:208" x14ac:dyDescent="0.2">
      <c r="A36" s="14" t="s">
        <v>146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0</v>
      </c>
      <c r="CE36" s="15">
        <v>0</v>
      </c>
      <c r="CF36" s="15">
        <v>0</v>
      </c>
      <c r="CG36" s="15">
        <v>0</v>
      </c>
      <c r="CH36" s="15">
        <v>0</v>
      </c>
      <c r="CI36" s="15">
        <v>0</v>
      </c>
      <c r="CJ36" s="15">
        <v>0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>
        <v>0</v>
      </c>
      <c r="CV36" s="15">
        <v>0</v>
      </c>
      <c r="CW36" s="15">
        <v>0</v>
      </c>
      <c r="CX36" s="15">
        <v>0</v>
      </c>
      <c r="CY36" s="15">
        <v>0</v>
      </c>
      <c r="CZ36" s="15">
        <v>0</v>
      </c>
      <c r="DA36" s="15">
        <v>0</v>
      </c>
      <c r="DB36" s="15">
        <v>0</v>
      </c>
      <c r="DC36" s="15">
        <v>0</v>
      </c>
      <c r="DD36" s="15">
        <v>0</v>
      </c>
      <c r="DE36" s="15">
        <v>0</v>
      </c>
      <c r="DF36" s="15">
        <v>0</v>
      </c>
      <c r="DG36" s="15">
        <v>0</v>
      </c>
      <c r="DH36" s="15">
        <v>0</v>
      </c>
      <c r="DI36" s="15">
        <v>0</v>
      </c>
      <c r="DJ36" s="15">
        <v>0</v>
      </c>
      <c r="DK36" s="15">
        <v>0</v>
      </c>
      <c r="DL36" s="15">
        <v>0</v>
      </c>
      <c r="DM36" s="15">
        <v>60.933202918908393</v>
      </c>
      <c r="DN36" s="15">
        <v>0</v>
      </c>
      <c r="DO36" s="15">
        <v>1.0461867226260586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1303.2572337910442</v>
      </c>
      <c r="DW36" s="15">
        <v>0</v>
      </c>
      <c r="DX36" s="15">
        <v>0</v>
      </c>
      <c r="DY36" s="15">
        <v>2.2080353507116715</v>
      </c>
      <c r="DZ36" s="15">
        <v>0</v>
      </c>
      <c r="EA36" s="15">
        <v>166.19162668553813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499.43941892539522</v>
      </c>
      <c r="EH36" s="15">
        <v>4249.2978332664006</v>
      </c>
      <c r="EI36" s="15">
        <v>2536.008756705312</v>
      </c>
      <c r="EJ36" s="15">
        <v>9501.3918155180963</v>
      </c>
      <c r="EK36" s="15">
        <v>649.91153257663166</v>
      </c>
      <c r="EL36" s="15">
        <v>0</v>
      </c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>
        <v>0</v>
      </c>
      <c r="EU36" s="15">
        <v>0</v>
      </c>
      <c r="EV36" s="15">
        <v>0</v>
      </c>
      <c r="EW36" s="15">
        <v>0</v>
      </c>
      <c r="EX36" s="15">
        <v>0</v>
      </c>
      <c r="EY36" s="15">
        <v>0</v>
      </c>
      <c r="EZ36" s="15">
        <v>0.31185029621940286</v>
      </c>
      <c r="FA36" s="15">
        <v>1.3406203221699203E-2</v>
      </c>
      <c r="FB36" s="15">
        <v>51.28636096626947</v>
      </c>
      <c r="FC36" s="15">
        <v>0</v>
      </c>
      <c r="FD36" s="15">
        <v>0</v>
      </c>
      <c r="FE36" s="15">
        <v>0</v>
      </c>
      <c r="FF36" s="15">
        <v>0</v>
      </c>
      <c r="FG36" s="15">
        <v>0</v>
      </c>
      <c r="FH36" s="15">
        <v>0</v>
      </c>
      <c r="FI36" s="15">
        <v>0</v>
      </c>
      <c r="FJ36" s="15">
        <v>0</v>
      </c>
      <c r="FK36" s="15">
        <v>0</v>
      </c>
      <c r="FL36" s="15">
        <v>0</v>
      </c>
      <c r="FM36" s="15">
        <v>0</v>
      </c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>
        <v>0</v>
      </c>
      <c r="GO36" s="15"/>
      <c r="GP36" s="15">
        <v>0</v>
      </c>
      <c r="GQ36" s="15">
        <v>0</v>
      </c>
      <c r="GR36" s="15">
        <v>0</v>
      </c>
      <c r="GS36" s="15">
        <v>0</v>
      </c>
      <c r="GT36" s="15">
        <v>0</v>
      </c>
      <c r="GU36" s="15">
        <v>0</v>
      </c>
      <c r="GV36" s="15">
        <v>0</v>
      </c>
      <c r="GW36" s="15">
        <v>0</v>
      </c>
      <c r="GX36" s="15">
        <v>0</v>
      </c>
      <c r="GY36" s="15">
        <v>0</v>
      </c>
      <c r="GZ36" s="15">
        <v>19021.297259926381</v>
      </c>
    </row>
    <row r="37" spans="1:208" x14ac:dyDescent="0.2">
      <c r="A37" s="14" t="s">
        <v>147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>
        <v>0</v>
      </c>
      <c r="CH37" s="15">
        <v>0</v>
      </c>
      <c r="CI37" s="15">
        <v>0</v>
      </c>
      <c r="CJ37" s="15">
        <v>0</v>
      </c>
      <c r="CK37" s="15">
        <v>0</v>
      </c>
      <c r="CL37" s="15">
        <v>0</v>
      </c>
      <c r="CM37" s="15">
        <v>19.242882314838077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476.19115736850591</v>
      </c>
      <c r="CU37" s="15">
        <v>0</v>
      </c>
      <c r="CV37" s="15">
        <v>0</v>
      </c>
      <c r="CW37" s="15">
        <v>0</v>
      </c>
      <c r="CX37" s="15">
        <v>0</v>
      </c>
      <c r="CY37" s="15">
        <v>0</v>
      </c>
      <c r="CZ37" s="15">
        <v>0</v>
      </c>
      <c r="DA37" s="15">
        <v>0</v>
      </c>
      <c r="DB37" s="15">
        <v>0</v>
      </c>
      <c r="DC37" s="15">
        <v>0</v>
      </c>
      <c r="DD37" s="15">
        <v>0</v>
      </c>
      <c r="DE37" s="15">
        <v>0</v>
      </c>
      <c r="DF37" s="15">
        <v>141.93776382275331</v>
      </c>
      <c r="DG37" s="15">
        <v>0</v>
      </c>
      <c r="DH37" s="15">
        <v>0</v>
      </c>
      <c r="DI37" s="15">
        <v>0</v>
      </c>
      <c r="DJ37" s="15">
        <v>0</v>
      </c>
      <c r="DK37" s="15">
        <v>0</v>
      </c>
      <c r="DL37" s="15">
        <v>0</v>
      </c>
      <c r="DM37" s="15">
        <v>21787.619932733462</v>
      </c>
      <c r="DN37" s="15">
        <v>0</v>
      </c>
      <c r="DO37" s="15">
        <v>18.015865583703693</v>
      </c>
      <c r="DP37" s="15">
        <v>0</v>
      </c>
      <c r="DQ37" s="15">
        <v>0</v>
      </c>
      <c r="DR37" s="15">
        <v>0</v>
      </c>
      <c r="DS37" s="15">
        <v>14.896254780192299</v>
      </c>
      <c r="DT37" s="15">
        <v>0</v>
      </c>
      <c r="DU37" s="15">
        <v>4.3556830086762899</v>
      </c>
      <c r="DV37" s="15">
        <v>0</v>
      </c>
      <c r="DW37" s="15">
        <v>0</v>
      </c>
      <c r="DX37" s="15">
        <v>0</v>
      </c>
      <c r="DY37" s="15">
        <v>0</v>
      </c>
      <c r="DZ37" s="15">
        <v>0</v>
      </c>
      <c r="EA37" s="15">
        <v>0</v>
      </c>
      <c r="EB37" s="15">
        <v>21.506750822466085</v>
      </c>
      <c r="EC37" s="15">
        <v>6.9319653703569628</v>
      </c>
      <c r="ED37" s="15">
        <v>0</v>
      </c>
      <c r="EE37" s="15">
        <v>0</v>
      </c>
      <c r="EF37" s="15">
        <v>9.2863886182900934</v>
      </c>
      <c r="EG37" s="15">
        <v>0</v>
      </c>
      <c r="EH37" s="15">
        <v>0</v>
      </c>
      <c r="EI37" s="15">
        <v>0</v>
      </c>
      <c r="EJ37" s="15">
        <v>0</v>
      </c>
      <c r="EK37" s="15">
        <v>0</v>
      </c>
      <c r="EL37" s="15">
        <v>0</v>
      </c>
      <c r="EM37" s="15">
        <v>0</v>
      </c>
      <c r="EN37" s="15">
        <v>0</v>
      </c>
      <c r="EO37" s="15">
        <v>0</v>
      </c>
      <c r="EP37" s="15">
        <v>0</v>
      </c>
      <c r="EQ37" s="15">
        <v>0</v>
      </c>
      <c r="ER37" s="15">
        <v>0</v>
      </c>
      <c r="ES37" s="15">
        <v>0</v>
      </c>
      <c r="ET37" s="15">
        <v>0</v>
      </c>
      <c r="EU37" s="15">
        <v>0</v>
      </c>
      <c r="EV37" s="15">
        <v>0</v>
      </c>
      <c r="EW37" s="15">
        <v>0</v>
      </c>
      <c r="EX37" s="15">
        <v>0</v>
      </c>
      <c r="EY37" s="15">
        <v>0</v>
      </c>
      <c r="EZ37" s="15">
        <v>2.2638685076280091E-3</v>
      </c>
      <c r="FA37" s="15">
        <v>2.7166422091536108E-2</v>
      </c>
      <c r="FB37" s="15">
        <v>95.734545353421481</v>
      </c>
      <c r="FC37" s="15">
        <v>0</v>
      </c>
      <c r="FD37" s="15">
        <v>0</v>
      </c>
      <c r="FE37" s="15">
        <v>0</v>
      </c>
      <c r="FF37" s="15">
        <v>0</v>
      </c>
      <c r="FG37" s="15">
        <v>0</v>
      </c>
      <c r="FH37" s="15">
        <v>0</v>
      </c>
      <c r="FI37" s="15">
        <v>0</v>
      </c>
      <c r="FJ37" s="15">
        <v>0</v>
      </c>
      <c r="FK37" s="15">
        <v>0</v>
      </c>
      <c r="FL37" s="15">
        <v>0</v>
      </c>
      <c r="FM37" s="15">
        <v>0</v>
      </c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>
        <v>0</v>
      </c>
      <c r="GO37" s="15"/>
      <c r="GP37" s="15">
        <v>0</v>
      </c>
      <c r="GQ37" s="15">
        <v>0</v>
      </c>
      <c r="GR37" s="15">
        <v>0</v>
      </c>
      <c r="GS37" s="15">
        <v>0</v>
      </c>
      <c r="GT37" s="15">
        <v>0</v>
      </c>
      <c r="GU37" s="15">
        <v>0</v>
      </c>
      <c r="GV37" s="15">
        <v>0</v>
      </c>
      <c r="GW37" s="15">
        <v>0</v>
      </c>
      <c r="GX37" s="15">
        <v>0</v>
      </c>
      <c r="GY37" s="15">
        <v>0</v>
      </c>
      <c r="GZ37" s="15">
        <v>22595.748620067265</v>
      </c>
    </row>
    <row r="38" spans="1:208" x14ac:dyDescent="0.2">
      <c r="A38" s="14" t="s">
        <v>148</v>
      </c>
      <c r="B38" s="15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4260.5495123316314</v>
      </c>
      <c r="BV38" s="15">
        <v>1750.1725072059321</v>
      </c>
      <c r="BW38" s="15">
        <v>931.30494197753035</v>
      </c>
      <c r="BX38" s="15">
        <v>1090.1358064297062</v>
      </c>
      <c r="BY38" s="15">
        <v>0</v>
      </c>
      <c r="BZ38" s="15">
        <v>0</v>
      </c>
      <c r="CA38" s="15">
        <v>0</v>
      </c>
      <c r="CB38" s="15">
        <v>0</v>
      </c>
      <c r="CC38" s="15">
        <v>8.7899546465386183E-2</v>
      </c>
      <c r="CD38" s="15">
        <v>3689.429680557133</v>
      </c>
      <c r="CE38" s="15">
        <v>0</v>
      </c>
      <c r="CF38" s="15">
        <v>2.3768313940984463E-2</v>
      </c>
      <c r="CG38" s="15">
        <v>0</v>
      </c>
      <c r="CH38" s="15">
        <v>0.64684386012482797</v>
      </c>
      <c r="CI38" s="15">
        <v>0</v>
      </c>
      <c r="CJ38" s="15">
        <v>0</v>
      </c>
      <c r="CK38" s="15">
        <v>0</v>
      </c>
      <c r="CL38" s="15">
        <v>0</v>
      </c>
      <c r="CM38" s="15">
        <v>3.6308476376247865</v>
      </c>
      <c r="CN38" s="15">
        <v>475.29702135219281</v>
      </c>
      <c r="CO38" s="15">
        <v>0</v>
      </c>
      <c r="CP38" s="15">
        <v>0</v>
      </c>
      <c r="CQ38" s="15">
        <v>6092.3508032674754</v>
      </c>
      <c r="CR38" s="15">
        <v>1472.5175881707421</v>
      </c>
      <c r="CS38" s="15">
        <v>0.23448522080687581</v>
      </c>
      <c r="CT38" s="15">
        <v>1480.7645261063733</v>
      </c>
      <c r="CU38" s="15">
        <v>0.24598044173106104</v>
      </c>
      <c r="CV38" s="15">
        <v>14.955541713062502</v>
      </c>
      <c r="CW38" s="15">
        <v>3.3707790679941597E-2</v>
      </c>
      <c r="CX38" s="15">
        <v>0</v>
      </c>
      <c r="CY38" s="15">
        <v>3.5643827888225434</v>
      </c>
      <c r="CZ38" s="15">
        <v>3.5986091608975608</v>
      </c>
      <c r="DA38" s="15">
        <v>0</v>
      </c>
      <c r="DB38" s="15">
        <v>1.7714740455797005</v>
      </c>
      <c r="DC38" s="15">
        <v>1.8323209292686205E-2</v>
      </c>
      <c r="DD38" s="15">
        <v>0</v>
      </c>
      <c r="DE38" s="15">
        <v>0</v>
      </c>
      <c r="DF38" s="15">
        <v>70.090997900607022</v>
      </c>
      <c r="DG38" s="15">
        <v>0.59982581363793508</v>
      </c>
      <c r="DH38" s="15">
        <v>4.5375872069152161E-2</v>
      </c>
      <c r="DI38" s="15">
        <v>0</v>
      </c>
      <c r="DJ38" s="15">
        <v>0</v>
      </c>
      <c r="DK38" s="15">
        <v>9.5678267391526559E-2</v>
      </c>
      <c r="DL38" s="15">
        <v>0.35030173237385465</v>
      </c>
      <c r="DM38" s="15">
        <v>23.671155193275915</v>
      </c>
      <c r="DN38" s="15">
        <v>9274.9797032618026</v>
      </c>
      <c r="DO38" s="15">
        <v>2395.3438068107416</v>
      </c>
      <c r="DP38" s="15">
        <v>20808.001504421802</v>
      </c>
      <c r="DQ38" s="15">
        <v>0.11728582551969424</v>
      </c>
      <c r="DR38" s="15">
        <v>2.328649129034948</v>
      </c>
      <c r="DS38" s="15">
        <v>0.18556570920470414</v>
      </c>
      <c r="DT38" s="15">
        <v>0</v>
      </c>
      <c r="DU38" s="15">
        <v>164.26685148792367</v>
      </c>
      <c r="DV38" s="15">
        <v>0</v>
      </c>
      <c r="DW38" s="15">
        <v>0</v>
      </c>
      <c r="DX38" s="15">
        <v>0</v>
      </c>
      <c r="DY38" s="15">
        <v>0.46983474393887836</v>
      </c>
      <c r="DZ38" s="15">
        <v>1.1213458366193907</v>
      </c>
      <c r="EA38" s="15">
        <v>1.8616207780904159</v>
      </c>
      <c r="EB38" s="15">
        <v>2.5583348823750549E-2</v>
      </c>
      <c r="EC38" s="15">
        <v>0</v>
      </c>
      <c r="ED38" s="15">
        <v>13.614317364930878</v>
      </c>
      <c r="EE38" s="15">
        <v>9.0665313905791647E-2</v>
      </c>
      <c r="EF38" s="15">
        <v>14.555331746212836</v>
      </c>
      <c r="EG38" s="15">
        <v>0.24917836033402982</v>
      </c>
      <c r="EH38" s="15">
        <v>0</v>
      </c>
      <c r="EI38" s="15">
        <v>0</v>
      </c>
      <c r="EJ38" s="15">
        <v>0</v>
      </c>
      <c r="EK38" s="15">
        <v>0</v>
      </c>
      <c r="EL38" s="15">
        <v>0</v>
      </c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0</v>
      </c>
      <c r="EX38" s="15">
        <v>0</v>
      </c>
      <c r="EY38" s="15">
        <v>0</v>
      </c>
      <c r="EZ38" s="15">
        <v>3.4056209784567429E-2</v>
      </c>
      <c r="FA38" s="15">
        <v>3.3309595702390067E-3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v>0</v>
      </c>
      <c r="FJ38" s="15">
        <v>0</v>
      </c>
      <c r="FK38" s="15">
        <v>0</v>
      </c>
      <c r="FL38" s="15">
        <v>0</v>
      </c>
      <c r="FM38" s="15">
        <v>0</v>
      </c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>
        <v>0</v>
      </c>
      <c r="GO38" s="15"/>
      <c r="GP38" s="15">
        <v>0</v>
      </c>
      <c r="GQ38" s="15">
        <v>0</v>
      </c>
      <c r="GR38" s="15">
        <v>0</v>
      </c>
      <c r="GS38" s="15">
        <v>0</v>
      </c>
      <c r="GT38" s="15">
        <v>0</v>
      </c>
      <c r="GU38" s="15">
        <v>0</v>
      </c>
      <c r="GV38" s="15">
        <v>0</v>
      </c>
      <c r="GW38" s="15">
        <v>0</v>
      </c>
      <c r="GX38" s="15">
        <v>0</v>
      </c>
      <c r="GY38" s="15">
        <v>0</v>
      </c>
      <c r="GZ38" s="15">
        <v>54043.436217215341</v>
      </c>
    </row>
    <row r="39" spans="1:208" x14ac:dyDescent="0.2">
      <c r="A39" s="14" t="s">
        <v>149</v>
      </c>
      <c r="B39" s="15">
        <v>0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33760.976039494795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v>0</v>
      </c>
      <c r="CV39" s="15">
        <v>0</v>
      </c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v>0</v>
      </c>
      <c r="DJ39" s="15">
        <v>0</v>
      </c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v>0</v>
      </c>
      <c r="DX39" s="15">
        <v>0</v>
      </c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v>0</v>
      </c>
      <c r="EL39" s="15">
        <v>0</v>
      </c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>
        <v>157467.51685545113</v>
      </c>
      <c r="EV39" s="15">
        <v>0</v>
      </c>
      <c r="EW39" s="15">
        <v>0</v>
      </c>
      <c r="EX39" s="15">
        <v>0</v>
      </c>
      <c r="EY39" s="15">
        <v>0</v>
      </c>
      <c r="EZ39" s="15">
        <v>227.90309156454521</v>
      </c>
      <c r="FA39" s="15">
        <v>35.984698668086097</v>
      </c>
      <c r="FB39" s="15">
        <v>136.00006105449486</v>
      </c>
      <c r="FC39" s="15">
        <v>0</v>
      </c>
      <c r="FD39" s="15">
        <v>0</v>
      </c>
      <c r="FE39" s="15">
        <v>0</v>
      </c>
      <c r="FF39" s="15">
        <v>0</v>
      </c>
      <c r="FG39" s="15">
        <v>0</v>
      </c>
      <c r="FH39" s="15">
        <v>0</v>
      </c>
      <c r="FI39" s="15">
        <v>0</v>
      </c>
      <c r="FJ39" s="15">
        <v>0</v>
      </c>
      <c r="FK39" s="15">
        <v>0</v>
      </c>
      <c r="FL39" s="15">
        <v>0</v>
      </c>
      <c r="FM39" s="15">
        <v>0</v>
      </c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>
        <v>0</v>
      </c>
      <c r="GO39" s="15"/>
      <c r="GP39" s="15">
        <v>0</v>
      </c>
      <c r="GQ39" s="15">
        <v>0</v>
      </c>
      <c r="GR39" s="15">
        <v>0</v>
      </c>
      <c r="GS39" s="15">
        <v>0</v>
      </c>
      <c r="GT39" s="15">
        <v>0</v>
      </c>
      <c r="GU39" s="15">
        <v>0</v>
      </c>
      <c r="GV39" s="15">
        <v>0</v>
      </c>
      <c r="GW39" s="15">
        <v>0</v>
      </c>
      <c r="GX39" s="15">
        <v>0</v>
      </c>
      <c r="GY39" s="15">
        <v>0</v>
      </c>
      <c r="GZ39" s="15">
        <v>191628.38074623304</v>
      </c>
    </row>
    <row r="40" spans="1:208" x14ac:dyDescent="0.2">
      <c r="A40" s="14" t="s">
        <v>150</v>
      </c>
      <c r="B40" s="15">
        <v>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v>0</v>
      </c>
      <c r="BT40" s="15">
        <v>13407.524411719036</v>
      </c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v>0</v>
      </c>
      <c r="CH40" s="15">
        <v>0</v>
      </c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v>0</v>
      </c>
      <c r="CV40" s="15">
        <v>0</v>
      </c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v>0</v>
      </c>
      <c r="DJ40" s="15">
        <v>0</v>
      </c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v>0</v>
      </c>
      <c r="DX40" s="15">
        <v>0</v>
      </c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v>0</v>
      </c>
      <c r="EL40" s="15">
        <v>0</v>
      </c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>
        <v>0</v>
      </c>
      <c r="ET40" s="15">
        <v>0</v>
      </c>
      <c r="EU40" s="15">
        <v>0</v>
      </c>
      <c r="EV40" s="15">
        <v>52615.585840444655</v>
      </c>
      <c r="EW40" s="15">
        <v>0</v>
      </c>
      <c r="EX40" s="15">
        <v>0</v>
      </c>
      <c r="EY40" s="15">
        <v>0</v>
      </c>
      <c r="EZ40" s="15">
        <v>3.0921412388650915</v>
      </c>
      <c r="FA40" s="15">
        <v>262.83200530353275</v>
      </c>
      <c r="FB40" s="15">
        <v>0</v>
      </c>
      <c r="FC40" s="15">
        <v>0</v>
      </c>
      <c r="FD40" s="15">
        <v>0</v>
      </c>
      <c r="FE40" s="15">
        <v>0</v>
      </c>
      <c r="FF40" s="15">
        <v>0</v>
      </c>
      <c r="FG40" s="15">
        <v>0</v>
      </c>
      <c r="FH40" s="15">
        <v>0</v>
      </c>
      <c r="FI40" s="15">
        <v>0</v>
      </c>
      <c r="FJ40" s="15">
        <v>0</v>
      </c>
      <c r="FK40" s="15">
        <v>0</v>
      </c>
      <c r="FL40" s="15">
        <v>0</v>
      </c>
      <c r="FM40" s="15">
        <v>0</v>
      </c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>
        <v>0</v>
      </c>
      <c r="GO40" s="15"/>
      <c r="GP40" s="15">
        <v>0</v>
      </c>
      <c r="GQ40" s="15">
        <v>0</v>
      </c>
      <c r="GR40" s="15">
        <v>0</v>
      </c>
      <c r="GS40" s="15">
        <v>0</v>
      </c>
      <c r="GT40" s="15">
        <v>0</v>
      </c>
      <c r="GU40" s="15">
        <v>0</v>
      </c>
      <c r="GV40" s="15">
        <v>0</v>
      </c>
      <c r="GW40" s="15">
        <v>0</v>
      </c>
      <c r="GX40" s="15">
        <v>0</v>
      </c>
      <c r="GY40" s="15">
        <v>0</v>
      </c>
      <c r="GZ40" s="15">
        <v>66289.034398706091</v>
      </c>
    </row>
    <row r="41" spans="1:208" x14ac:dyDescent="0.2">
      <c r="A41" s="14" t="s">
        <v>151</v>
      </c>
      <c r="B41" s="15">
        <v>0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  <c r="BM41" s="15">
        <v>0</v>
      </c>
      <c r="BN41" s="15">
        <v>0</v>
      </c>
      <c r="BO41" s="15">
        <v>0</v>
      </c>
      <c r="BP41" s="15">
        <v>0</v>
      </c>
      <c r="BQ41" s="15">
        <v>0</v>
      </c>
      <c r="BR41" s="15">
        <v>0</v>
      </c>
      <c r="BS41" s="15">
        <v>0</v>
      </c>
      <c r="BT41" s="15">
        <v>0</v>
      </c>
      <c r="BU41" s="15">
        <v>0</v>
      </c>
      <c r="BV41" s="15">
        <v>0</v>
      </c>
      <c r="BW41" s="15">
        <v>0</v>
      </c>
      <c r="BX41" s="15">
        <v>0</v>
      </c>
      <c r="BY41" s="15">
        <v>0</v>
      </c>
      <c r="BZ41" s="15">
        <v>0</v>
      </c>
      <c r="CA41" s="15">
        <v>0</v>
      </c>
      <c r="CB41" s="15">
        <v>0</v>
      </c>
      <c r="CC41" s="15">
        <v>0</v>
      </c>
      <c r="CD41" s="15">
        <v>0</v>
      </c>
      <c r="CE41" s="15">
        <v>0</v>
      </c>
      <c r="CF41" s="15">
        <v>0</v>
      </c>
      <c r="CG41" s="15">
        <v>0</v>
      </c>
      <c r="CH41" s="15">
        <v>0</v>
      </c>
      <c r="CI41" s="15">
        <v>0</v>
      </c>
      <c r="CJ41" s="15">
        <v>0</v>
      </c>
      <c r="CK41" s="15">
        <v>0</v>
      </c>
      <c r="CL41" s="15">
        <v>0</v>
      </c>
      <c r="CM41" s="15">
        <v>0</v>
      </c>
      <c r="CN41" s="15">
        <v>0</v>
      </c>
      <c r="CO41" s="15">
        <v>0</v>
      </c>
      <c r="CP41" s="15">
        <v>0</v>
      </c>
      <c r="CQ41" s="15">
        <v>0</v>
      </c>
      <c r="CR41" s="15">
        <v>0</v>
      </c>
      <c r="CS41" s="15">
        <v>0</v>
      </c>
      <c r="CT41" s="15">
        <v>0</v>
      </c>
      <c r="CU41" s="15">
        <v>0</v>
      </c>
      <c r="CV41" s="15">
        <v>0</v>
      </c>
      <c r="CW41" s="15">
        <v>0</v>
      </c>
      <c r="CX41" s="15">
        <v>0</v>
      </c>
      <c r="CY41" s="15">
        <v>0</v>
      </c>
      <c r="CZ41" s="15">
        <v>0</v>
      </c>
      <c r="DA41" s="15">
        <v>0</v>
      </c>
      <c r="DB41" s="15">
        <v>0</v>
      </c>
      <c r="DC41" s="15">
        <v>0</v>
      </c>
      <c r="DD41" s="15">
        <v>0</v>
      </c>
      <c r="DE41" s="15">
        <v>0</v>
      </c>
      <c r="DF41" s="15">
        <v>0</v>
      </c>
      <c r="DG41" s="15">
        <v>0</v>
      </c>
      <c r="DH41" s="15">
        <v>0</v>
      </c>
      <c r="DI41" s="15">
        <v>0</v>
      </c>
      <c r="DJ41" s="15">
        <v>0</v>
      </c>
      <c r="DK41" s="15">
        <v>0</v>
      </c>
      <c r="DL41" s="15">
        <v>0</v>
      </c>
      <c r="DM41" s="15">
        <v>0</v>
      </c>
      <c r="DN41" s="15">
        <v>0</v>
      </c>
      <c r="DO41" s="15">
        <v>0</v>
      </c>
      <c r="DP41" s="15">
        <v>0</v>
      </c>
      <c r="DQ41" s="15">
        <v>0</v>
      </c>
      <c r="DR41" s="15">
        <v>0</v>
      </c>
      <c r="DS41" s="15">
        <v>0</v>
      </c>
      <c r="DT41" s="15">
        <v>0</v>
      </c>
      <c r="DU41" s="15">
        <v>0</v>
      </c>
      <c r="DV41" s="15">
        <v>0</v>
      </c>
      <c r="DW41" s="15">
        <v>0</v>
      </c>
      <c r="DX41" s="15">
        <v>0</v>
      </c>
      <c r="DY41" s="15">
        <v>0</v>
      </c>
      <c r="DZ41" s="15">
        <v>0</v>
      </c>
      <c r="EA41" s="15">
        <v>0</v>
      </c>
      <c r="EB41" s="15">
        <v>0</v>
      </c>
      <c r="EC41" s="15">
        <v>0</v>
      </c>
      <c r="ED41" s="15">
        <v>0</v>
      </c>
      <c r="EE41" s="15">
        <v>0</v>
      </c>
      <c r="EF41" s="15">
        <v>0</v>
      </c>
      <c r="EG41" s="15">
        <v>0</v>
      </c>
      <c r="EH41" s="15">
        <v>0</v>
      </c>
      <c r="EI41" s="15">
        <v>0</v>
      </c>
      <c r="EJ41" s="15">
        <v>0</v>
      </c>
      <c r="EK41" s="15">
        <v>0</v>
      </c>
      <c r="EL41" s="15">
        <v>193725.84857790332</v>
      </c>
      <c r="EM41" s="15">
        <v>111822.35145384574</v>
      </c>
      <c r="EN41" s="15">
        <v>0</v>
      </c>
      <c r="EO41" s="15">
        <v>0</v>
      </c>
      <c r="EP41" s="15">
        <v>0</v>
      </c>
      <c r="EQ41" s="15">
        <v>0</v>
      </c>
      <c r="ER41" s="15">
        <v>0</v>
      </c>
      <c r="ES41" s="15">
        <v>0</v>
      </c>
      <c r="ET41" s="15">
        <v>0</v>
      </c>
      <c r="EU41" s="15">
        <v>0</v>
      </c>
      <c r="EV41" s="15">
        <v>5070.0824166172415</v>
      </c>
      <c r="EW41" s="15">
        <v>0</v>
      </c>
      <c r="EX41" s="15">
        <v>0</v>
      </c>
      <c r="EY41" s="15">
        <v>0</v>
      </c>
      <c r="EZ41" s="15">
        <v>0</v>
      </c>
      <c r="FA41" s="15">
        <v>82183.006205973434</v>
      </c>
      <c r="FB41" s="15">
        <v>15.000008954235049</v>
      </c>
      <c r="FC41" s="15">
        <v>0</v>
      </c>
      <c r="FD41" s="15">
        <v>37209.13927882701</v>
      </c>
      <c r="FE41" s="15">
        <v>0</v>
      </c>
      <c r="FF41" s="15">
        <v>0</v>
      </c>
      <c r="FG41" s="15">
        <v>0</v>
      </c>
      <c r="FH41" s="15">
        <v>0</v>
      </c>
      <c r="FI41" s="15">
        <v>0</v>
      </c>
      <c r="FJ41" s="15">
        <v>0</v>
      </c>
      <c r="FK41" s="15">
        <v>0</v>
      </c>
      <c r="FL41" s="15">
        <v>0</v>
      </c>
      <c r="FM41" s="15">
        <v>0</v>
      </c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>
        <v>0</v>
      </c>
      <c r="GO41" s="15"/>
      <c r="GP41" s="15">
        <v>0</v>
      </c>
      <c r="GQ41" s="15">
        <v>0</v>
      </c>
      <c r="GR41" s="15">
        <v>0</v>
      </c>
      <c r="GS41" s="15">
        <v>0</v>
      </c>
      <c r="GT41" s="15">
        <v>0</v>
      </c>
      <c r="GU41" s="15">
        <v>0</v>
      </c>
      <c r="GV41" s="15">
        <v>0</v>
      </c>
      <c r="GW41" s="15">
        <v>0</v>
      </c>
      <c r="GX41" s="15">
        <v>0</v>
      </c>
      <c r="GY41" s="15">
        <v>0</v>
      </c>
      <c r="GZ41" s="15">
        <v>430025.42794212105</v>
      </c>
    </row>
    <row r="42" spans="1:208" x14ac:dyDescent="0.2">
      <c r="A42" s="14" t="s">
        <v>152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0</v>
      </c>
      <c r="CG42" s="15">
        <v>0</v>
      </c>
      <c r="CH42" s="15">
        <v>0</v>
      </c>
      <c r="CI42" s="15">
        <v>0</v>
      </c>
      <c r="CJ42" s="15">
        <v>0</v>
      </c>
      <c r="CK42" s="15">
        <v>0</v>
      </c>
      <c r="CL42" s="15">
        <v>0</v>
      </c>
      <c r="CM42" s="15">
        <v>0</v>
      </c>
      <c r="CN42" s="15">
        <v>0</v>
      </c>
      <c r="CO42" s="15">
        <v>0</v>
      </c>
      <c r="CP42" s="15">
        <v>0</v>
      </c>
      <c r="CQ42" s="15">
        <v>0</v>
      </c>
      <c r="CR42" s="15">
        <v>0</v>
      </c>
      <c r="CS42" s="15">
        <v>0</v>
      </c>
      <c r="CT42" s="15">
        <v>0</v>
      </c>
      <c r="CU42" s="15">
        <v>0</v>
      </c>
      <c r="CV42" s="15">
        <v>0</v>
      </c>
      <c r="CW42" s="15">
        <v>0</v>
      </c>
      <c r="CX42" s="15">
        <v>0</v>
      </c>
      <c r="CY42" s="15">
        <v>0</v>
      </c>
      <c r="CZ42" s="15">
        <v>0</v>
      </c>
      <c r="DA42" s="15">
        <v>0</v>
      </c>
      <c r="DB42" s="15">
        <v>0</v>
      </c>
      <c r="DC42" s="15">
        <v>0</v>
      </c>
      <c r="DD42" s="15">
        <v>0</v>
      </c>
      <c r="DE42" s="15">
        <v>0</v>
      </c>
      <c r="DF42" s="15">
        <v>0</v>
      </c>
      <c r="DG42" s="15">
        <v>0</v>
      </c>
      <c r="DH42" s="15">
        <v>0</v>
      </c>
      <c r="DI42" s="15">
        <v>0</v>
      </c>
      <c r="DJ42" s="15">
        <v>0</v>
      </c>
      <c r="DK42" s="15">
        <v>0</v>
      </c>
      <c r="DL42" s="15">
        <v>0</v>
      </c>
      <c r="DM42" s="15">
        <v>0</v>
      </c>
      <c r="DN42" s="15">
        <v>0</v>
      </c>
      <c r="DO42" s="15">
        <v>0</v>
      </c>
      <c r="DP42" s="15">
        <v>0</v>
      </c>
      <c r="DQ42" s="15">
        <v>0</v>
      </c>
      <c r="DR42" s="15">
        <v>0</v>
      </c>
      <c r="DS42" s="15">
        <v>0</v>
      </c>
      <c r="DT42" s="15">
        <v>0</v>
      </c>
      <c r="DU42" s="15">
        <v>0</v>
      </c>
      <c r="DV42" s="15">
        <v>0</v>
      </c>
      <c r="DW42" s="15">
        <v>0</v>
      </c>
      <c r="DX42" s="15">
        <v>0</v>
      </c>
      <c r="DY42" s="15">
        <v>0</v>
      </c>
      <c r="DZ42" s="15">
        <v>0</v>
      </c>
      <c r="EA42" s="15">
        <v>0</v>
      </c>
      <c r="EB42" s="15">
        <v>0</v>
      </c>
      <c r="EC42" s="15">
        <v>0</v>
      </c>
      <c r="ED42" s="15">
        <v>0</v>
      </c>
      <c r="EE42" s="15">
        <v>0</v>
      </c>
      <c r="EF42" s="15">
        <v>0</v>
      </c>
      <c r="EG42" s="15">
        <v>0</v>
      </c>
      <c r="EH42" s="15">
        <v>0</v>
      </c>
      <c r="EI42" s="15">
        <v>0</v>
      </c>
      <c r="EJ42" s="15">
        <v>0</v>
      </c>
      <c r="EK42" s="15">
        <v>0</v>
      </c>
      <c r="EL42" s="15">
        <v>0</v>
      </c>
      <c r="EM42" s="15">
        <v>0</v>
      </c>
      <c r="EN42" s="15">
        <v>359472.40181341284</v>
      </c>
      <c r="EO42" s="15">
        <v>0</v>
      </c>
      <c r="EP42" s="15">
        <v>0</v>
      </c>
      <c r="EQ42" s="15">
        <v>0</v>
      </c>
      <c r="ER42" s="15">
        <v>0</v>
      </c>
      <c r="ES42" s="15">
        <v>0</v>
      </c>
      <c r="ET42" s="15">
        <v>0</v>
      </c>
      <c r="EU42" s="15">
        <v>0</v>
      </c>
      <c r="EV42" s="15">
        <v>0</v>
      </c>
      <c r="EW42" s="15">
        <v>0</v>
      </c>
      <c r="EX42" s="15">
        <v>0</v>
      </c>
      <c r="EY42" s="15">
        <v>0</v>
      </c>
      <c r="EZ42" s="15">
        <v>478.66584597155901</v>
      </c>
      <c r="FA42" s="15">
        <v>1192.1038060209055</v>
      </c>
      <c r="FB42" s="15">
        <v>2019.100132192425</v>
      </c>
      <c r="FC42" s="15">
        <v>0</v>
      </c>
      <c r="FD42" s="15">
        <v>0</v>
      </c>
      <c r="FE42" s="15">
        <v>0</v>
      </c>
      <c r="FF42" s="15">
        <v>0</v>
      </c>
      <c r="FG42" s="15">
        <v>0</v>
      </c>
      <c r="FH42" s="15">
        <v>0</v>
      </c>
      <c r="FI42" s="15">
        <v>0</v>
      </c>
      <c r="FJ42" s="15">
        <v>0</v>
      </c>
      <c r="FK42" s="15">
        <v>0</v>
      </c>
      <c r="FL42" s="15">
        <v>0</v>
      </c>
      <c r="FM42" s="15">
        <v>0</v>
      </c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>
        <v>0</v>
      </c>
      <c r="GO42" s="15"/>
      <c r="GP42" s="15">
        <v>0</v>
      </c>
      <c r="GQ42" s="15">
        <v>0</v>
      </c>
      <c r="GR42" s="15">
        <v>0</v>
      </c>
      <c r="GS42" s="15">
        <v>0</v>
      </c>
      <c r="GT42" s="15">
        <v>0</v>
      </c>
      <c r="GU42" s="15">
        <v>0</v>
      </c>
      <c r="GV42" s="15">
        <v>0</v>
      </c>
      <c r="GW42" s="15">
        <v>0</v>
      </c>
      <c r="GX42" s="15">
        <v>0</v>
      </c>
      <c r="GY42" s="15">
        <v>0</v>
      </c>
      <c r="GZ42" s="15">
        <v>363162.27159759775</v>
      </c>
    </row>
    <row r="43" spans="1:208" x14ac:dyDescent="0.2">
      <c r="A43" s="14" t="s">
        <v>153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0</v>
      </c>
      <c r="BW43" s="15">
        <v>0</v>
      </c>
      <c r="BX43" s="15">
        <v>0</v>
      </c>
      <c r="BY43" s="15">
        <v>0</v>
      </c>
      <c r="BZ43" s="15">
        <v>0</v>
      </c>
      <c r="CA43" s="15">
        <v>0</v>
      </c>
      <c r="CB43" s="15">
        <v>0</v>
      </c>
      <c r="CC43" s="15">
        <v>0</v>
      </c>
      <c r="CD43" s="15">
        <v>0</v>
      </c>
      <c r="CE43" s="15">
        <v>0</v>
      </c>
      <c r="CF43" s="15">
        <v>0</v>
      </c>
      <c r="CG43" s="15">
        <v>0</v>
      </c>
      <c r="CH43" s="15">
        <v>0</v>
      </c>
      <c r="CI43" s="15">
        <v>0</v>
      </c>
      <c r="CJ43" s="15">
        <v>0</v>
      </c>
      <c r="CK43" s="15">
        <v>0</v>
      </c>
      <c r="CL43" s="15">
        <v>0</v>
      </c>
      <c r="CM43" s="15">
        <v>0</v>
      </c>
      <c r="CN43" s="15">
        <v>0</v>
      </c>
      <c r="CO43" s="15">
        <v>0</v>
      </c>
      <c r="CP43" s="15">
        <v>0</v>
      </c>
      <c r="CQ43" s="15">
        <v>0</v>
      </c>
      <c r="CR43" s="15">
        <v>0</v>
      </c>
      <c r="CS43" s="15">
        <v>0</v>
      </c>
      <c r="CT43" s="15">
        <v>0</v>
      </c>
      <c r="CU43" s="15">
        <v>0</v>
      </c>
      <c r="CV43" s="15">
        <v>0</v>
      </c>
      <c r="CW43" s="15">
        <v>0</v>
      </c>
      <c r="CX43" s="15">
        <v>0</v>
      </c>
      <c r="CY43" s="15">
        <v>0</v>
      </c>
      <c r="CZ43" s="15">
        <v>0</v>
      </c>
      <c r="DA43" s="15">
        <v>0</v>
      </c>
      <c r="DB43" s="15">
        <v>0</v>
      </c>
      <c r="DC43" s="15">
        <v>0</v>
      </c>
      <c r="DD43" s="15">
        <v>0</v>
      </c>
      <c r="DE43" s="15">
        <v>0</v>
      </c>
      <c r="DF43" s="15">
        <v>0</v>
      </c>
      <c r="DG43" s="15">
        <v>0</v>
      </c>
      <c r="DH43" s="15">
        <v>0</v>
      </c>
      <c r="DI43" s="15">
        <v>0</v>
      </c>
      <c r="DJ43" s="15">
        <v>0</v>
      </c>
      <c r="DK43" s="15">
        <v>0</v>
      </c>
      <c r="DL43" s="15">
        <v>0</v>
      </c>
      <c r="DM43" s="15">
        <v>0</v>
      </c>
      <c r="DN43" s="15">
        <v>0</v>
      </c>
      <c r="DO43" s="15">
        <v>0</v>
      </c>
      <c r="DP43" s="15">
        <v>0</v>
      </c>
      <c r="DQ43" s="15">
        <v>0</v>
      </c>
      <c r="DR43" s="15">
        <v>0</v>
      </c>
      <c r="DS43" s="15">
        <v>0</v>
      </c>
      <c r="DT43" s="15">
        <v>0</v>
      </c>
      <c r="DU43" s="15">
        <v>0</v>
      </c>
      <c r="DV43" s="15">
        <v>0</v>
      </c>
      <c r="DW43" s="15">
        <v>0</v>
      </c>
      <c r="DX43" s="15">
        <v>0</v>
      </c>
      <c r="DY43" s="15">
        <v>0</v>
      </c>
      <c r="DZ43" s="15">
        <v>0</v>
      </c>
      <c r="EA43" s="15">
        <v>0</v>
      </c>
      <c r="EB43" s="15">
        <v>0</v>
      </c>
      <c r="EC43" s="15">
        <v>0</v>
      </c>
      <c r="ED43" s="15">
        <v>0</v>
      </c>
      <c r="EE43" s="15">
        <v>0</v>
      </c>
      <c r="EF43" s="15">
        <v>0</v>
      </c>
      <c r="EG43" s="15">
        <v>0</v>
      </c>
      <c r="EH43" s="15">
        <v>0</v>
      </c>
      <c r="EI43" s="15">
        <v>0</v>
      </c>
      <c r="EJ43" s="15">
        <v>0</v>
      </c>
      <c r="EK43" s="15">
        <v>0</v>
      </c>
      <c r="EL43" s="15">
        <v>0</v>
      </c>
      <c r="EM43" s="15">
        <v>0</v>
      </c>
      <c r="EN43" s="15">
        <v>290776.38929769554</v>
      </c>
      <c r="EO43" s="15">
        <v>0</v>
      </c>
      <c r="EP43" s="15">
        <v>0</v>
      </c>
      <c r="EQ43" s="15">
        <v>0</v>
      </c>
      <c r="ER43" s="15">
        <v>0</v>
      </c>
      <c r="ES43" s="15">
        <v>0</v>
      </c>
      <c r="ET43" s="15">
        <v>0</v>
      </c>
      <c r="EU43" s="15">
        <v>0</v>
      </c>
      <c r="EV43" s="15">
        <v>0</v>
      </c>
      <c r="EW43" s="15">
        <v>0</v>
      </c>
      <c r="EX43" s="15">
        <v>0</v>
      </c>
      <c r="EY43" s="15">
        <v>0</v>
      </c>
      <c r="EZ43" s="15">
        <v>325.03569475165909</v>
      </c>
      <c r="FA43" s="15">
        <v>138.17873320207002</v>
      </c>
      <c r="FB43" s="15">
        <v>133.39400229036718</v>
      </c>
      <c r="FC43" s="15">
        <v>0</v>
      </c>
      <c r="FD43" s="15">
        <v>73.231472324158133</v>
      </c>
      <c r="FE43" s="15">
        <v>0</v>
      </c>
      <c r="FF43" s="15">
        <v>2064.6088186482962</v>
      </c>
      <c r="FG43" s="15">
        <v>0</v>
      </c>
      <c r="FH43" s="15">
        <v>0</v>
      </c>
      <c r="FI43" s="15">
        <v>0</v>
      </c>
      <c r="FJ43" s="15">
        <v>0</v>
      </c>
      <c r="FK43" s="15">
        <v>219.69441697247441</v>
      </c>
      <c r="FL43" s="15">
        <v>0</v>
      </c>
      <c r="FM43" s="15">
        <v>0</v>
      </c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>
        <v>0</v>
      </c>
      <c r="GO43" s="15"/>
      <c r="GP43" s="15">
        <v>0</v>
      </c>
      <c r="GQ43" s="15">
        <v>0</v>
      </c>
      <c r="GR43" s="15">
        <v>0</v>
      </c>
      <c r="GS43" s="15">
        <v>0</v>
      </c>
      <c r="GT43" s="15">
        <v>0</v>
      </c>
      <c r="GU43" s="15">
        <v>0</v>
      </c>
      <c r="GV43" s="15">
        <v>0</v>
      </c>
      <c r="GW43" s="15">
        <v>0</v>
      </c>
      <c r="GX43" s="15">
        <v>0</v>
      </c>
      <c r="GY43" s="15">
        <v>0</v>
      </c>
      <c r="GZ43" s="15">
        <v>293730.53243588458</v>
      </c>
    </row>
    <row r="44" spans="1:208" x14ac:dyDescent="0.2">
      <c r="A44" s="14" t="s">
        <v>154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0</v>
      </c>
      <c r="CB44" s="15">
        <v>0</v>
      </c>
      <c r="CC44" s="15">
        <v>0</v>
      </c>
      <c r="CD44" s="15">
        <v>0</v>
      </c>
      <c r="CE44" s="15">
        <v>0</v>
      </c>
      <c r="CF44" s="15">
        <v>0</v>
      </c>
      <c r="CG44" s="15">
        <v>0</v>
      </c>
      <c r="CH44" s="15">
        <v>0</v>
      </c>
      <c r="CI44" s="15">
        <v>0</v>
      </c>
      <c r="CJ44" s="15">
        <v>0</v>
      </c>
      <c r="CK44" s="15">
        <v>0</v>
      </c>
      <c r="CL44" s="15">
        <v>0</v>
      </c>
      <c r="CM44" s="15">
        <v>0</v>
      </c>
      <c r="CN44" s="15">
        <v>0</v>
      </c>
      <c r="CO44" s="15">
        <v>0</v>
      </c>
      <c r="CP44" s="15">
        <v>0</v>
      </c>
      <c r="CQ44" s="15">
        <v>0</v>
      </c>
      <c r="CR44" s="15">
        <v>0</v>
      </c>
      <c r="CS44" s="15">
        <v>0</v>
      </c>
      <c r="CT44" s="15">
        <v>0</v>
      </c>
      <c r="CU44" s="15">
        <v>0</v>
      </c>
      <c r="CV44" s="15">
        <v>0</v>
      </c>
      <c r="CW44" s="15">
        <v>0</v>
      </c>
      <c r="CX44" s="15">
        <v>0</v>
      </c>
      <c r="CY44" s="15">
        <v>0</v>
      </c>
      <c r="CZ44" s="15">
        <v>0</v>
      </c>
      <c r="DA44" s="15">
        <v>0</v>
      </c>
      <c r="DB44" s="15">
        <v>0</v>
      </c>
      <c r="DC44" s="15">
        <v>0</v>
      </c>
      <c r="DD44" s="15">
        <v>0</v>
      </c>
      <c r="DE44" s="15">
        <v>0</v>
      </c>
      <c r="DF44" s="15">
        <v>0</v>
      </c>
      <c r="DG44" s="15">
        <v>0</v>
      </c>
      <c r="DH44" s="15">
        <v>0</v>
      </c>
      <c r="DI44" s="15">
        <v>0</v>
      </c>
      <c r="DJ44" s="15">
        <v>0</v>
      </c>
      <c r="DK44" s="15">
        <v>0</v>
      </c>
      <c r="DL44" s="15">
        <v>0</v>
      </c>
      <c r="DM44" s="15">
        <v>0</v>
      </c>
      <c r="DN44" s="15">
        <v>0</v>
      </c>
      <c r="DO44" s="15">
        <v>0</v>
      </c>
      <c r="DP44" s="15">
        <v>0</v>
      </c>
      <c r="DQ44" s="15">
        <v>0</v>
      </c>
      <c r="DR44" s="15">
        <v>0</v>
      </c>
      <c r="DS44" s="15">
        <v>0</v>
      </c>
      <c r="DT44" s="15">
        <v>0</v>
      </c>
      <c r="DU44" s="15">
        <v>0</v>
      </c>
      <c r="DV44" s="15">
        <v>0</v>
      </c>
      <c r="DW44" s="15">
        <v>0</v>
      </c>
      <c r="DX44" s="15">
        <v>0</v>
      </c>
      <c r="DY44" s="15">
        <v>0</v>
      </c>
      <c r="DZ44" s="15">
        <v>0</v>
      </c>
      <c r="EA44" s="15">
        <v>0</v>
      </c>
      <c r="EB44" s="15">
        <v>0</v>
      </c>
      <c r="EC44" s="15">
        <v>0</v>
      </c>
      <c r="ED44" s="15">
        <v>0</v>
      </c>
      <c r="EE44" s="15">
        <v>0</v>
      </c>
      <c r="EF44" s="15">
        <v>0</v>
      </c>
      <c r="EG44" s="15">
        <v>0</v>
      </c>
      <c r="EH44" s="15">
        <v>0</v>
      </c>
      <c r="EI44" s="15">
        <v>0</v>
      </c>
      <c r="EJ44" s="15">
        <v>0</v>
      </c>
      <c r="EK44" s="15">
        <v>0</v>
      </c>
      <c r="EL44" s="15">
        <v>0</v>
      </c>
      <c r="EM44" s="15">
        <v>0</v>
      </c>
      <c r="EN44" s="15">
        <v>102537.30682892102</v>
      </c>
      <c r="EO44" s="15">
        <v>0</v>
      </c>
      <c r="EP44" s="15">
        <v>0</v>
      </c>
      <c r="EQ44" s="15">
        <v>0</v>
      </c>
      <c r="ER44" s="15">
        <v>0</v>
      </c>
      <c r="ES44" s="15">
        <v>0</v>
      </c>
      <c r="ET44" s="15">
        <v>0</v>
      </c>
      <c r="EU44" s="15">
        <v>0</v>
      </c>
      <c r="EV44" s="15">
        <v>0</v>
      </c>
      <c r="EW44" s="15">
        <v>0</v>
      </c>
      <c r="EX44" s="15">
        <v>0</v>
      </c>
      <c r="EY44" s="15">
        <v>0</v>
      </c>
      <c r="EZ44" s="15">
        <v>239.54640503278381</v>
      </c>
      <c r="FA44" s="15">
        <v>529.42448864906135</v>
      </c>
      <c r="FB44" s="15">
        <v>30.316818288699849</v>
      </c>
      <c r="FC44" s="15">
        <v>0</v>
      </c>
      <c r="FD44" s="15">
        <v>0</v>
      </c>
      <c r="FE44" s="15">
        <v>0</v>
      </c>
      <c r="FF44" s="15">
        <v>39293.787568864995</v>
      </c>
      <c r="FG44" s="15">
        <v>0</v>
      </c>
      <c r="FH44" s="15">
        <v>0</v>
      </c>
      <c r="FI44" s="15">
        <v>0</v>
      </c>
      <c r="FJ44" s="15">
        <v>0</v>
      </c>
      <c r="FK44" s="15">
        <v>0</v>
      </c>
      <c r="FL44" s="15">
        <v>0</v>
      </c>
      <c r="FM44" s="15">
        <v>0</v>
      </c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>
        <v>0</v>
      </c>
      <c r="GO44" s="15"/>
      <c r="GP44" s="15">
        <v>0</v>
      </c>
      <c r="GQ44" s="15">
        <v>0</v>
      </c>
      <c r="GR44" s="15">
        <v>0</v>
      </c>
      <c r="GS44" s="15">
        <v>0</v>
      </c>
      <c r="GT44" s="15">
        <v>0</v>
      </c>
      <c r="GU44" s="15">
        <v>0</v>
      </c>
      <c r="GV44" s="15">
        <v>0</v>
      </c>
      <c r="GW44" s="15">
        <v>0</v>
      </c>
      <c r="GX44" s="15">
        <v>0</v>
      </c>
      <c r="GY44" s="15">
        <v>0</v>
      </c>
      <c r="GZ44" s="15">
        <v>142630.38210975658</v>
      </c>
    </row>
    <row r="45" spans="1:208" x14ac:dyDescent="0.2">
      <c r="A45" s="14" t="s">
        <v>155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0</v>
      </c>
      <c r="CB45" s="15">
        <v>0</v>
      </c>
      <c r="CC45" s="15">
        <v>0</v>
      </c>
      <c r="CD45" s="15">
        <v>0</v>
      </c>
      <c r="CE45" s="15">
        <v>0</v>
      </c>
      <c r="CF45" s="15">
        <v>0</v>
      </c>
      <c r="CG45" s="15">
        <v>0</v>
      </c>
      <c r="CH45" s="15">
        <v>0</v>
      </c>
      <c r="CI45" s="15">
        <v>0</v>
      </c>
      <c r="CJ45" s="15">
        <v>0</v>
      </c>
      <c r="CK45" s="15">
        <v>0</v>
      </c>
      <c r="CL45" s="15">
        <v>0</v>
      </c>
      <c r="CM45" s="15">
        <v>0</v>
      </c>
      <c r="CN45" s="15">
        <v>0</v>
      </c>
      <c r="CO45" s="15">
        <v>0</v>
      </c>
      <c r="CP45" s="15">
        <v>0</v>
      </c>
      <c r="CQ45" s="15">
        <v>0</v>
      </c>
      <c r="CR45" s="15">
        <v>0</v>
      </c>
      <c r="CS45" s="15">
        <v>0</v>
      </c>
      <c r="CT45" s="15">
        <v>0</v>
      </c>
      <c r="CU45" s="15">
        <v>0</v>
      </c>
      <c r="CV45" s="15">
        <v>0</v>
      </c>
      <c r="CW45" s="15">
        <v>0</v>
      </c>
      <c r="CX45" s="15">
        <v>0</v>
      </c>
      <c r="CY45" s="15">
        <v>0</v>
      </c>
      <c r="CZ45" s="15">
        <v>0</v>
      </c>
      <c r="DA45" s="15">
        <v>0</v>
      </c>
      <c r="DB45" s="15">
        <v>0</v>
      </c>
      <c r="DC45" s="15">
        <v>0</v>
      </c>
      <c r="DD45" s="15">
        <v>0</v>
      </c>
      <c r="DE45" s="15">
        <v>0</v>
      </c>
      <c r="DF45" s="15">
        <v>0</v>
      </c>
      <c r="DG45" s="15">
        <v>0</v>
      </c>
      <c r="DH45" s="15">
        <v>0</v>
      </c>
      <c r="DI45" s="15">
        <v>0</v>
      </c>
      <c r="DJ45" s="15">
        <v>0</v>
      </c>
      <c r="DK45" s="15">
        <v>0</v>
      </c>
      <c r="DL45" s="15">
        <v>0</v>
      </c>
      <c r="DM45" s="15">
        <v>0</v>
      </c>
      <c r="DN45" s="15">
        <v>0</v>
      </c>
      <c r="DO45" s="15">
        <v>0</v>
      </c>
      <c r="DP45" s="15">
        <v>0</v>
      </c>
      <c r="DQ45" s="15">
        <v>0</v>
      </c>
      <c r="DR45" s="15">
        <v>0</v>
      </c>
      <c r="DS45" s="15">
        <v>0</v>
      </c>
      <c r="DT45" s="15">
        <v>0</v>
      </c>
      <c r="DU45" s="15">
        <v>0</v>
      </c>
      <c r="DV45" s="15">
        <v>0</v>
      </c>
      <c r="DW45" s="15">
        <v>0</v>
      </c>
      <c r="DX45" s="15">
        <v>0</v>
      </c>
      <c r="DY45" s="15">
        <v>0</v>
      </c>
      <c r="DZ45" s="15">
        <v>0</v>
      </c>
      <c r="EA45" s="15">
        <v>0</v>
      </c>
      <c r="EB45" s="15">
        <v>0</v>
      </c>
      <c r="EC45" s="15">
        <v>0</v>
      </c>
      <c r="ED45" s="15">
        <v>0</v>
      </c>
      <c r="EE45" s="15">
        <v>0</v>
      </c>
      <c r="EF45" s="15">
        <v>0</v>
      </c>
      <c r="EG45" s="15">
        <v>0</v>
      </c>
      <c r="EH45" s="15">
        <v>0</v>
      </c>
      <c r="EI45" s="15">
        <v>0</v>
      </c>
      <c r="EJ45" s="15">
        <v>0</v>
      </c>
      <c r="EK45" s="15">
        <v>0</v>
      </c>
      <c r="EL45" s="15">
        <v>0</v>
      </c>
      <c r="EM45" s="15">
        <v>0</v>
      </c>
      <c r="EN45" s="15">
        <v>1312.347770269077</v>
      </c>
      <c r="EO45" s="15">
        <v>33801.664669687598</v>
      </c>
      <c r="EP45" s="15">
        <v>32837.324379025027</v>
      </c>
      <c r="EQ45" s="15">
        <v>0</v>
      </c>
      <c r="ER45" s="15">
        <v>0</v>
      </c>
      <c r="ES45" s="15">
        <v>0</v>
      </c>
      <c r="ET45" s="15">
        <v>0</v>
      </c>
      <c r="EU45" s="15">
        <v>0</v>
      </c>
      <c r="EV45" s="15">
        <v>0</v>
      </c>
      <c r="EW45" s="15">
        <v>0</v>
      </c>
      <c r="EX45" s="15">
        <v>0</v>
      </c>
      <c r="EY45" s="15">
        <v>0</v>
      </c>
      <c r="EZ45" s="15">
        <v>505.78715251502848</v>
      </c>
      <c r="FA45" s="15">
        <v>143.65658354434584</v>
      </c>
      <c r="FB45" s="15">
        <v>18.190092579253275</v>
      </c>
      <c r="FC45" s="15">
        <v>0</v>
      </c>
      <c r="FD45" s="15">
        <v>0</v>
      </c>
      <c r="FE45" s="15">
        <v>101.8858978204136</v>
      </c>
      <c r="FF45" s="15">
        <v>3282.9369880887316</v>
      </c>
      <c r="FG45" s="15">
        <v>0</v>
      </c>
      <c r="FH45" s="15">
        <v>0</v>
      </c>
      <c r="FI45" s="15">
        <v>0</v>
      </c>
      <c r="FJ45" s="15">
        <v>0</v>
      </c>
      <c r="FK45" s="15">
        <v>13261.443117221765</v>
      </c>
      <c r="FL45" s="15">
        <v>0</v>
      </c>
      <c r="FM45" s="15">
        <v>0</v>
      </c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>
        <v>0</v>
      </c>
      <c r="GO45" s="15"/>
      <c r="GP45" s="15">
        <v>0</v>
      </c>
      <c r="GQ45" s="15">
        <v>0</v>
      </c>
      <c r="GR45" s="15">
        <v>0</v>
      </c>
      <c r="GS45" s="15">
        <v>0</v>
      </c>
      <c r="GT45" s="15">
        <v>0</v>
      </c>
      <c r="GU45" s="15">
        <v>0</v>
      </c>
      <c r="GV45" s="15">
        <v>0</v>
      </c>
      <c r="GW45" s="15">
        <v>0</v>
      </c>
      <c r="GX45" s="15">
        <v>0</v>
      </c>
      <c r="GY45" s="15">
        <v>0</v>
      </c>
      <c r="GZ45" s="15">
        <v>85265.236650751234</v>
      </c>
    </row>
    <row r="46" spans="1:208" x14ac:dyDescent="0.2">
      <c r="A46" s="14" t="s">
        <v>156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A46" s="15">
        <v>0</v>
      </c>
      <c r="CB46" s="15">
        <v>0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</v>
      </c>
      <c r="CO46" s="15">
        <v>0</v>
      </c>
      <c r="CP46" s="15">
        <v>0</v>
      </c>
      <c r="CQ46" s="15">
        <v>0</v>
      </c>
      <c r="CR46" s="15">
        <v>0</v>
      </c>
      <c r="CS46" s="15">
        <v>0</v>
      </c>
      <c r="CT46" s="15">
        <v>0</v>
      </c>
      <c r="CU46" s="15">
        <v>0</v>
      </c>
      <c r="CV46" s="15">
        <v>0</v>
      </c>
      <c r="CW46" s="15">
        <v>0</v>
      </c>
      <c r="CX46" s="15">
        <v>0</v>
      </c>
      <c r="CY46" s="15">
        <v>0</v>
      </c>
      <c r="CZ46" s="15">
        <v>0</v>
      </c>
      <c r="DA46" s="15">
        <v>0</v>
      </c>
      <c r="DB46" s="15">
        <v>0</v>
      </c>
      <c r="DC46" s="15">
        <v>0</v>
      </c>
      <c r="DD46" s="15">
        <v>0</v>
      </c>
      <c r="DE46" s="15">
        <v>0</v>
      </c>
      <c r="DF46" s="15">
        <v>0</v>
      </c>
      <c r="DG46" s="15">
        <v>0</v>
      </c>
      <c r="DH46" s="15">
        <v>0</v>
      </c>
      <c r="DI46" s="15">
        <v>0</v>
      </c>
      <c r="DJ46" s="15">
        <v>0</v>
      </c>
      <c r="DK46" s="15">
        <v>0</v>
      </c>
      <c r="DL46" s="15">
        <v>0</v>
      </c>
      <c r="DM46" s="15">
        <v>0</v>
      </c>
      <c r="DN46" s="15">
        <v>0</v>
      </c>
      <c r="DO46" s="15">
        <v>0</v>
      </c>
      <c r="DP46" s="15">
        <v>0</v>
      </c>
      <c r="DQ46" s="15">
        <v>0</v>
      </c>
      <c r="DR46" s="15">
        <v>0</v>
      </c>
      <c r="DS46" s="15">
        <v>0</v>
      </c>
      <c r="DT46" s="15">
        <v>0</v>
      </c>
      <c r="DU46" s="15">
        <v>0</v>
      </c>
      <c r="DV46" s="15">
        <v>0</v>
      </c>
      <c r="DW46" s="15">
        <v>0</v>
      </c>
      <c r="DX46" s="15">
        <v>0</v>
      </c>
      <c r="DY46" s="15">
        <v>0</v>
      </c>
      <c r="DZ46" s="15">
        <v>0</v>
      </c>
      <c r="EA46" s="15">
        <v>0</v>
      </c>
      <c r="EB46" s="15">
        <v>0</v>
      </c>
      <c r="EC46" s="15">
        <v>0</v>
      </c>
      <c r="ED46" s="15">
        <v>0</v>
      </c>
      <c r="EE46" s="15">
        <v>0</v>
      </c>
      <c r="EF46" s="15">
        <v>0</v>
      </c>
      <c r="EG46" s="15">
        <v>0</v>
      </c>
      <c r="EH46" s="15">
        <v>0</v>
      </c>
      <c r="EI46" s="15">
        <v>0</v>
      </c>
      <c r="EJ46" s="15">
        <v>0</v>
      </c>
      <c r="EK46" s="15">
        <v>0</v>
      </c>
      <c r="EL46" s="15">
        <v>0</v>
      </c>
      <c r="EM46" s="15">
        <v>0</v>
      </c>
      <c r="EN46" s="15">
        <v>0</v>
      </c>
      <c r="EO46" s="15">
        <v>0</v>
      </c>
      <c r="EP46" s="15">
        <v>0</v>
      </c>
      <c r="EQ46" s="15">
        <v>149117.7191742307</v>
      </c>
      <c r="ER46" s="15">
        <v>232590.51544885006</v>
      </c>
      <c r="ES46" s="15">
        <v>187.34972800360157</v>
      </c>
      <c r="ET46" s="15">
        <v>0</v>
      </c>
      <c r="EU46" s="15">
        <v>0</v>
      </c>
      <c r="EV46" s="15">
        <v>0</v>
      </c>
      <c r="EW46" s="15">
        <v>0</v>
      </c>
      <c r="EX46" s="15">
        <v>0</v>
      </c>
      <c r="EY46" s="15">
        <v>0</v>
      </c>
      <c r="EZ46" s="15">
        <v>2103.7289357851942</v>
      </c>
      <c r="FA46" s="15">
        <v>2181.8698988686165</v>
      </c>
      <c r="FB46" s="15">
        <v>193.03097959547995</v>
      </c>
      <c r="FC46" s="15">
        <v>0</v>
      </c>
      <c r="FD46" s="15">
        <v>0</v>
      </c>
      <c r="FE46" s="15">
        <v>0</v>
      </c>
      <c r="FF46" s="15">
        <v>0</v>
      </c>
      <c r="FG46" s="15">
        <v>0</v>
      </c>
      <c r="FH46" s="15">
        <v>0</v>
      </c>
      <c r="FI46" s="15">
        <v>0</v>
      </c>
      <c r="FJ46" s="15">
        <v>0</v>
      </c>
      <c r="FK46" s="15">
        <v>0</v>
      </c>
      <c r="FL46" s="15">
        <v>0</v>
      </c>
      <c r="FM46" s="15">
        <v>0</v>
      </c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>
        <v>0</v>
      </c>
      <c r="GO46" s="15"/>
      <c r="GP46" s="15">
        <v>0</v>
      </c>
      <c r="GQ46" s="15">
        <v>0</v>
      </c>
      <c r="GR46" s="15">
        <v>0</v>
      </c>
      <c r="GS46" s="15">
        <v>0</v>
      </c>
      <c r="GT46" s="15">
        <v>0</v>
      </c>
      <c r="GU46" s="15">
        <v>0</v>
      </c>
      <c r="GV46" s="15">
        <v>0</v>
      </c>
      <c r="GW46" s="15">
        <v>0</v>
      </c>
      <c r="GX46" s="15">
        <v>0</v>
      </c>
      <c r="GY46" s="15">
        <v>0</v>
      </c>
      <c r="GZ46" s="15">
        <v>386374.21416533366</v>
      </c>
    </row>
    <row r="47" spans="1:208" x14ac:dyDescent="0.2">
      <c r="A47" s="14" t="s">
        <v>157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0</v>
      </c>
      <c r="AQ47" s="15">
        <v>0</v>
      </c>
      <c r="AR47" s="15">
        <v>0</v>
      </c>
      <c r="AS47" s="15">
        <v>0</v>
      </c>
      <c r="AT47" s="15">
        <v>0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v>0</v>
      </c>
      <c r="BK47" s="15">
        <v>0</v>
      </c>
      <c r="BL47" s="15">
        <v>0</v>
      </c>
      <c r="BM47" s="15">
        <v>0</v>
      </c>
      <c r="BN47" s="15">
        <v>0</v>
      </c>
      <c r="BO47" s="15">
        <v>0</v>
      </c>
      <c r="BP47" s="15">
        <v>0</v>
      </c>
      <c r="BQ47" s="15">
        <v>0</v>
      </c>
      <c r="BR47" s="15">
        <v>0</v>
      </c>
      <c r="BS47" s="15">
        <v>0</v>
      </c>
      <c r="BT47" s="15">
        <v>0</v>
      </c>
      <c r="BU47" s="15">
        <v>0</v>
      </c>
      <c r="BV47" s="15">
        <v>0</v>
      </c>
      <c r="BW47" s="15">
        <v>0</v>
      </c>
      <c r="BX47" s="15">
        <v>0</v>
      </c>
      <c r="BY47" s="15">
        <v>0</v>
      </c>
      <c r="BZ47" s="15">
        <v>0</v>
      </c>
      <c r="CA47" s="15">
        <v>0</v>
      </c>
      <c r="CB47" s="15">
        <v>0</v>
      </c>
      <c r="CC47" s="15">
        <v>0</v>
      </c>
      <c r="CD47" s="15">
        <v>0</v>
      </c>
      <c r="CE47" s="15">
        <v>0</v>
      </c>
      <c r="CF47" s="15">
        <v>0</v>
      </c>
      <c r="CG47" s="15">
        <v>0</v>
      </c>
      <c r="CH47" s="15">
        <v>0</v>
      </c>
      <c r="CI47" s="15">
        <v>0</v>
      </c>
      <c r="CJ47" s="15">
        <v>0</v>
      </c>
      <c r="CK47" s="15">
        <v>0</v>
      </c>
      <c r="CL47" s="15">
        <v>0</v>
      </c>
      <c r="CM47" s="15">
        <v>0</v>
      </c>
      <c r="CN47" s="15">
        <v>0</v>
      </c>
      <c r="CO47" s="15">
        <v>0</v>
      </c>
      <c r="CP47" s="15">
        <v>0</v>
      </c>
      <c r="CQ47" s="15">
        <v>0</v>
      </c>
      <c r="CR47" s="15">
        <v>0</v>
      </c>
      <c r="CS47" s="15">
        <v>0</v>
      </c>
      <c r="CT47" s="15">
        <v>0</v>
      </c>
      <c r="CU47" s="15">
        <v>0</v>
      </c>
      <c r="CV47" s="15">
        <v>0</v>
      </c>
      <c r="CW47" s="15">
        <v>0</v>
      </c>
      <c r="CX47" s="15">
        <v>0</v>
      </c>
      <c r="CY47" s="15">
        <v>0</v>
      </c>
      <c r="CZ47" s="15">
        <v>0</v>
      </c>
      <c r="DA47" s="15">
        <v>0</v>
      </c>
      <c r="DB47" s="15">
        <v>0</v>
      </c>
      <c r="DC47" s="15">
        <v>0</v>
      </c>
      <c r="DD47" s="15">
        <v>0</v>
      </c>
      <c r="DE47" s="15">
        <v>0</v>
      </c>
      <c r="DF47" s="15">
        <v>0</v>
      </c>
      <c r="DG47" s="15">
        <v>0</v>
      </c>
      <c r="DH47" s="15">
        <v>0</v>
      </c>
      <c r="DI47" s="15">
        <v>0</v>
      </c>
      <c r="DJ47" s="15">
        <v>0</v>
      </c>
      <c r="DK47" s="15">
        <v>0</v>
      </c>
      <c r="DL47" s="15">
        <v>0</v>
      </c>
      <c r="DM47" s="15">
        <v>0</v>
      </c>
      <c r="DN47" s="15">
        <v>0</v>
      </c>
      <c r="DO47" s="15">
        <v>0</v>
      </c>
      <c r="DP47" s="15">
        <v>0</v>
      </c>
      <c r="DQ47" s="15">
        <v>0</v>
      </c>
      <c r="DR47" s="15">
        <v>0</v>
      </c>
      <c r="DS47" s="15">
        <v>0</v>
      </c>
      <c r="DT47" s="15">
        <v>0</v>
      </c>
      <c r="DU47" s="15">
        <v>0</v>
      </c>
      <c r="DV47" s="15">
        <v>0</v>
      </c>
      <c r="DW47" s="15">
        <v>0</v>
      </c>
      <c r="DX47" s="15">
        <v>0</v>
      </c>
      <c r="DY47" s="15">
        <v>0</v>
      </c>
      <c r="DZ47" s="15">
        <v>0</v>
      </c>
      <c r="EA47" s="15">
        <v>0</v>
      </c>
      <c r="EB47" s="15">
        <v>0</v>
      </c>
      <c r="EC47" s="15">
        <v>0</v>
      </c>
      <c r="ED47" s="15">
        <v>0</v>
      </c>
      <c r="EE47" s="15">
        <v>0</v>
      </c>
      <c r="EF47" s="15">
        <v>0</v>
      </c>
      <c r="EG47" s="15">
        <v>0</v>
      </c>
      <c r="EH47" s="15">
        <v>0</v>
      </c>
      <c r="EI47" s="15">
        <v>0</v>
      </c>
      <c r="EJ47" s="15">
        <v>0</v>
      </c>
      <c r="EK47" s="15">
        <v>0</v>
      </c>
      <c r="EL47" s="15">
        <v>0</v>
      </c>
      <c r="EM47" s="15">
        <v>0</v>
      </c>
      <c r="EN47" s="15">
        <v>0</v>
      </c>
      <c r="EO47" s="15">
        <v>0</v>
      </c>
      <c r="EP47" s="15">
        <v>0</v>
      </c>
      <c r="EQ47" s="15">
        <v>2.0476699295373715</v>
      </c>
      <c r="ER47" s="15">
        <v>4279.630152733107</v>
      </c>
      <c r="ES47" s="15">
        <v>428.98685023807946</v>
      </c>
      <c r="ET47" s="15">
        <v>0</v>
      </c>
      <c r="EU47" s="15">
        <v>0</v>
      </c>
      <c r="EV47" s="15">
        <v>0</v>
      </c>
      <c r="EW47" s="15">
        <v>0</v>
      </c>
      <c r="EX47" s="15">
        <v>0</v>
      </c>
      <c r="EY47" s="15">
        <v>0</v>
      </c>
      <c r="EZ47" s="15">
        <v>3.0715048943060586</v>
      </c>
      <c r="FA47" s="15">
        <v>183.26645869359473</v>
      </c>
      <c r="FB47" s="15">
        <v>1.9111979401634032</v>
      </c>
      <c r="FC47" s="15">
        <v>0</v>
      </c>
      <c r="FD47" s="15">
        <v>0</v>
      </c>
      <c r="FE47" s="15">
        <v>0</v>
      </c>
      <c r="FF47" s="15">
        <v>0</v>
      </c>
      <c r="FG47" s="15">
        <v>0</v>
      </c>
      <c r="FH47" s="15">
        <v>0</v>
      </c>
      <c r="FI47" s="15">
        <v>0</v>
      </c>
      <c r="FJ47" s="15">
        <v>0</v>
      </c>
      <c r="FK47" s="15">
        <v>0</v>
      </c>
      <c r="FL47" s="15">
        <v>0</v>
      </c>
      <c r="FM47" s="15">
        <v>0</v>
      </c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>
        <v>0</v>
      </c>
      <c r="GO47" s="15"/>
      <c r="GP47" s="15">
        <v>0</v>
      </c>
      <c r="GQ47" s="15">
        <v>0</v>
      </c>
      <c r="GR47" s="15">
        <v>0</v>
      </c>
      <c r="GS47" s="15">
        <v>0</v>
      </c>
      <c r="GT47" s="15">
        <v>0</v>
      </c>
      <c r="GU47" s="15">
        <v>0</v>
      </c>
      <c r="GV47" s="15">
        <v>0</v>
      </c>
      <c r="GW47" s="15">
        <v>0</v>
      </c>
      <c r="GX47" s="15">
        <v>0</v>
      </c>
      <c r="GY47" s="15">
        <v>0</v>
      </c>
      <c r="GZ47" s="15">
        <v>4898.9138344287876</v>
      </c>
    </row>
    <row r="48" spans="1:208" x14ac:dyDescent="0.2">
      <c r="A48" s="14" t="s">
        <v>158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0</v>
      </c>
      <c r="BT48" s="15">
        <v>0</v>
      </c>
      <c r="BU48" s="15">
        <v>0</v>
      </c>
      <c r="BV48" s="15">
        <v>0</v>
      </c>
      <c r="BW48" s="15">
        <v>0</v>
      </c>
      <c r="BX48" s="15">
        <v>0</v>
      </c>
      <c r="BY48" s="15">
        <v>0</v>
      </c>
      <c r="BZ48" s="15">
        <v>0</v>
      </c>
      <c r="CA48" s="15">
        <v>0</v>
      </c>
      <c r="CB48" s="15">
        <v>0</v>
      </c>
      <c r="CC48" s="15">
        <v>0</v>
      </c>
      <c r="CD48" s="15">
        <v>0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v>0</v>
      </c>
      <c r="CK48" s="15">
        <v>0</v>
      </c>
      <c r="CL48" s="15">
        <v>0</v>
      </c>
      <c r="CM48" s="15">
        <v>0</v>
      </c>
      <c r="CN48" s="15">
        <v>0</v>
      </c>
      <c r="CO48" s="15">
        <v>0</v>
      </c>
      <c r="CP48" s="15">
        <v>0</v>
      </c>
      <c r="CQ48" s="15">
        <v>0</v>
      </c>
      <c r="CR48" s="15">
        <v>0</v>
      </c>
      <c r="CS48" s="15">
        <v>0</v>
      </c>
      <c r="CT48" s="15">
        <v>0</v>
      </c>
      <c r="CU48" s="15">
        <v>0</v>
      </c>
      <c r="CV48" s="15">
        <v>0</v>
      </c>
      <c r="CW48" s="15">
        <v>0</v>
      </c>
      <c r="CX48" s="15">
        <v>0</v>
      </c>
      <c r="CY48" s="15">
        <v>0</v>
      </c>
      <c r="CZ48" s="15">
        <v>0</v>
      </c>
      <c r="DA48" s="15">
        <v>0</v>
      </c>
      <c r="DB48" s="15">
        <v>0</v>
      </c>
      <c r="DC48" s="15">
        <v>0</v>
      </c>
      <c r="DD48" s="15">
        <v>0</v>
      </c>
      <c r="DE48" s="15">
        <v>0</v>
      </c>
      <c r="DF48" s="15">
        <v>0</v>
      </c>
      <c r="DG48" s="15">
        <v>0</v>
      </c>
      <c r="DH48" s="15">
        <v>0</v>
      </c>
      <c r="DI48" s="15">
        <v>0</v>
      </c>
      <c r="DJ48" s="15">
        <v>0</v>
      </c>
      <c r="DK48" s="15">
        <v>0</v>
      </c>
      <c r="DL48" s="15">
        <v>0</v>
      </c>
      <c r="DM48" s="15">
        <v>0</v>
      </c>
      <c r="DN48" s="15">
        <v>0</v>
      </c>
      <c r="DO48" s="15">
        <v>0</v>
      </c>
      <c r="DP48" s="15">
        <v>0</v>
      </c>
      <c r="DQ48" s="15">
        <v>0</v>
      </c>
      <c r="DR48" s="15">
        <v>0</v>
      </c>
      <c r="DS48" s="15">
        <v>0</v>
      </c>
      <c r="DT48" s="15">
        <v>0</v>
      </c>
      <c r="DU48" s="15">
        <v>0</v>
      </c>
      <c r="DV48" s="15">
        <v>0</v>
      </c>
      <c r="DW48" s="15">
        <v>0</v>
      </c>
      <c r="DX48" s="15">
        <v>0</v>
      </c>
      <c r="DY48" s="15">
        <v>0</v>
      </c>
      <c r="DZ48" s="15">
        <v>0</v>
      </c>
      <c r="EA48" s="15">
        <v>0</v>
      </c>
      <c r="EB48" s="15">
        <v>0</v>
      </c>
      <c r="EC48" s="15">
        <v>0</v>
      </c>
      <c r="ED48" s="15">
        <v>0</v>
      </c>
      <c r="EE48" s="15">
        <v>0</v>
      </c>
      <c r="EF48" s="15">
        <v>0</v>
      </c>
      <c r="EG48" s="15">
        <v>0</v>
      </c>
      <c r="EH48" s="15">
        <v>0</v>
      </c>
      <c r="EI48" s="15">
        <v>0</v>
      </c>
      <c r="EJ48" s="15">
        <v>0</v>
      </c>
      <c r="EK48" s="15">
        <v>0</v>
      </c>
      <c r="EL48" s="15">
        <v>0</v>
      </c>
      <c r="EM48" s="15">
        <v>0</v>
      </c>
      <c r="EN48" s="15">
        <v>0</v>
      </c>
      <c r="EO48" s="15">
        <v>0</v>
      </c>
      <c r="EP48" s="15">
        <v>0</v>
      </c>
      <c r="EQ48" s="15">
        <v>36931.139490721085</v>
      </c>
      <c r="ER48" s="15">
        <v>5647.6615608629754</v>
      </c>
      <c r="ES48" s="15">
        <v>2397.0987289047953</v>
      </c>
      <c r="ET48" s="15">
        <v>0</v>
      </c>
      <c r="EU48" s="15">
        <v>0</v>
      </c>
      <c r="EV48" s="15">
        <v>0</v>
      </c>
      <c r="EW48" s="15">
        <v>0</v>
      </c>
      <c r="EX48" s="15">
        <v>0</v>
      </c>
      <c r="EY48" s="15">
        <v>0</v>
      </c>
      <c r="EZ48" s="15">
        <v>76.54386574469811</v>
      </c>
      <c r="FA48" s="15">
        <v>710.58222032994729</v>
      </c>
      <c r="FB48" s="15">
        <v>15.289583931682902</v>
      </c>
      <c r="FC48" s="15">
        <v>0</v>
      </c>
      <c r="FD48" s="15">
        <v>0</v>
      </c>
      <c r="FE48" s="15">
        <v>0</v>
      </c>
      <c r="FF48" s="15">
        <v>0</v>
      </c>
      <c r="FG48" s="15">
        <v>0</v>
      </c>
      <c r="FH48" s="15">
        <v>0</v>
      </c>
      <c r="FI48" s="15">
        <v>0</v>
      </c>
      <c r="FJ48" s="15">
        <v>0</v>
      </c>
      <c r="FK48" s="15">
        <v>0</v>
      </c>
      <c r="FL48" s="15">
        <v>0</v>
      </c>
      <c r="FM48" s="15">
        <v>0</v>
      </c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>
        <v>0</v>
      </c>
      <c r="GO48" s="15"/>
      <c r="GP48" s="15">
        <v>0</v>
      </c>
      <c r="GQ48" s="15">
        <v>0</v>
      </c>
      <c r="GR48" s="15">
        <v>0</v>
      </c>
      <c r="GS48" s="15">
        <v>0</v>
      </c>
      <c r="GT48" s="15">
        <v>0</v>
      </c>
      <c r="GU48" s="15">
        <v>0</v>
      </c>
      <c r="GV48" s="15">
        <v>0</v>
      </c>
      <c r="GW48" s="15">
        <v>0</v>
      </c>
      <c r="GX48" s="15">
        <v>0</v>
      </c>
      <c r="GY48" s="15">
        <v>0</v>
      </c>
      <c r="GZ48" s="15">
        <v>45778.315450495182</v>
      </c>
    </row>
    <row r="49" spans="1:208" x14ac:dyDescent="0.2">
      <c r="A49" s="14" t="s">
        <v>159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0</v>
      </c>
      <c r="AR49" s="15"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0</v>
      </c>
      <c r="BX49" s="15">
        <v>0</v>
      </c>
      <c r="BY49" s="15">
        <v>0</v>
      </c>
      <c r="BZ49" s="15">
        <v>0</v>
      </c>
      <c r="CA49" s="15">
        <v>0</v>
      </c>
      <c r="CB49" s="15">
        <v>0</v>
      </c>
      <c r="CC49" s="15">
        <v>0</v>
      </c>
      <c r="CD49" s="15">
        <v>0</v>
      </c>
      <c r="CE49" s="15">
        <v>0</v>
      </c>
      <c r="CF49" s="15">
        <v>0</v>
      </c>
      <c r="CG49" s="15">
        <v>0</v>
      </c>
      <c r="CH49" s="15">
        <v>0</v>
      </c>
      <c r="CI49" s="15">
        <v>0</v>
      </c>
      <c r="CJ49" s="15">
        <v>0</v>
      </c>
      <c r="CK49" s="15">
        <v>0</v>
      </c>
      <c r="CL49" s="15">
        <v>0</v>
      </c>
      <c r="CM49" s="15">
        <v>0</v>
      </c>
      <c r="CN49" s="15">
        <v>0</v>
      </c>
      <c r="CO49" s="15">
        <v>0</v>
      </c>
      <c r="CP49" s="15">
        <v>0</v>
      </c>
      <c r="CQ49" s="15">
        <v>0</v>
      </c>
      <c r="CR49" s="15">
        <v>0</v>
      </c>
      <c r="CS49" s="15">
        <v>0</v>
      </c>
      <c r="CT49" s="15">
        <v>0</v>
      </c>
      <c r="CU49" s="15">
        <v>0</v>
      </c>
      <c r="CV49" s="15">
        <v>0</v>
      </c>
      <c r="CW49" s="15">
        <v>0</v>
      </c>
      <c r="CX49" s="15">
        <v>0</v>
      </c>
      <c r="CY49" s="15">
        <v>0</v>
      </c>
      <c r="CZ49" s="15">
        <v>0</v>
      </c>
      <c r="DA49" s="15">
        <v>0</v>
      </c>
      <c r="DB49" s="15">
        <v>0</v>
      </c>
      <c r="DC49" s="15">
        <v>0</v>
      </c>
      <c r="DD49" s="15">
        <v>0</v>
      </c>
      <c r="DE49" s="15">
        <v>0</v>
      </c>
      <c r="DF49" s="15">
        <v>0</v>
      </c>
      <c r="DG49" s="15">
        <v>0</v>
      </c>
      <c r="DH49" s="15">
        <v>0</v>
      </c>
      <c r="DI49" s="15">
        <v>0</v>
      </c>
      <c r="DJ49" s="15">
        <v>0</v>
      </c>
      <c r="DK49" s="15">
        <v>0</v>
      </c>
      <c r="DL49" s="15">
        <v>0</v>
      </c>
      <c r="DM49" s="15">
        <v>0</v>
      </c>
      <c r="DN49" s="15">
        <v>0</v>
      </c>
      <c r="DO49" s="15">
        <v>0</v>
      </c>
      <c r="DP49" s="15">
        <v>0</v>
      </c>
      <c r="DQ49" s="15">
        <v>0</v>
      </c>
      <c r="DR49" s="15">
        <v>0</v>
      </c>
      <c r="DS49" s="15">
        <v>0</v>
      </c>
      <c r="DT49" s="15">
        <v>0</v>
      </c>
      <c r="DU49" s="15">
        <v>0</v>
      </c>
      <c r="DV49" s="15">
        <v>0</v>
      </c>
      <c r="DW49" s="15">
        <v>0</v>
      </c>
      <c r="DX49" s="15">
        <v>0</v>
      </c>
      <c r="DY49" s="15">
        <v>0</v>
      </c>
      <c r="DZ49" s="15">
        <v>0</v>
      </c>
      <c r="EA49" s="15">
        <v>0</v>
      </c>
      <c r="EB49" s="15">
        <v>0</v>
      </c>
      <c r="EC49" s="15">
        <v>0</v>
      </c>
      <c r="ED49" s="15">
        <v>0</v>
      </c>
      <c r="EE49" s="15">
        <v>0</v>
      </c>
      <c r="EF49" s="15">
        <v>0</v>
      </c>
      <c r="EG49" s="15">
        <v>0</v>
      </c>
      <c r="EH49" s="15">
        <v>0</v>
      </c>
      <c r="EI49" s="15">
        <v>0</v>
      </c>
      <c r="EJ49" s="15">
        <v>0</v>
      </c>
      <c r="EK49" s="15">
        <v>0</v>
      </c>
      <c r="EL49" s="15">
        <v>0</v>
      </c>
      <c r="EM49" s="15">
        <v>0</v>
      </c>
      <c r="EN49" s="15">
        <v>0</v>
      </c>
      <c r="EO49" s="15">
        <v>0</v>
      </c>
      <c r="EP49" s="15">
        <v>0</v>
      </c>
      <c r="EQ49" s="15">
        <v>0</v>
      </c>
      <c r="ER49" s="15">
        <v>0</v>
      </c>
      <c r="ES49" s="15">
        <v>79656.05134061331</v>
      </c>
      <c r="ET49" s="15">
        <v>0</v>
      </c>
      <c r="EU49" s="15">
        <v>0</v>
      </c>
      <c r="EV49" s="15">
        <v>0</v>
      </c>
      <c r="EW49" s="15">
        <v>0</v>
      </c>
      <c r="EX49" s="15">
        <v>0</v>
      </c>
      <c r="EY49" s="15">
        <v>0</v>
      </c>
      <c r="EZ49" s="15">
        <v>6996.73539338316</v>
      </c>
      <c r="FA49" s="15">
        <v>605.2556560218153</v>
      </c>
      <c r="FB49" s="15">
        <v>28.667967594872515</v>
      </c>
      <c r="FC49" s="15">
        <v>0</v>
      </c>
      <c r="FD49" s="15">
        <v>0</v>
      </c>
      <c r="FE49" s="15">
        <v>0</v>
      </c>
      <c r="FF49" s="15">
        <v>0</v>
      </c>
      <c r="FG49" s="15">
        <v>0</v>
      </c>
      <c r="FH49" s="15">
        <v>0</v>
      </c>
      <c r="FI49" s="15">
        <v>0</v>
      </c>
      <c r="FJ49" s="15">
        <v>0</v>
      </c>
      <c r="FK49" s="15">
        <v>0</v>
      </c>
      <c r="FL49" s="15">
        <v>0</v>
      </c>
      <c r="FM49" s="15">
        <v>0</v>
      </c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>
        <v>0</v>
      </c>
      <c r="GO49" s="15"/>
      <c r="GP49" s="15">
        <v>0</v>
      </c>
      <c r="GQ49" s="15">
        <v>0</v>
      </c>
      <c r="GR49" s="15">
        <v>0</v>
      </c>
      <c r="GS49" s="15">
        <v>0</v>
      </c>
      <c r="GT49" s="15">
        <v>0</v>
      </c>
      <c r="GU49" s="15">
        <v>0</v>
      </c>
      <c r="GV49" s="15">
        <v>0</v>
      </c>
      <c r="GW49" s="15">
        <v>0</v>
      </c>
      <c r="GX49" s="15">
        <v>0</v>
      </c>
      <c r="GY49" s="15">
        <v>0</v>
      </c>
      <c r="GZ49" s="15">
        <v>87286.710357613163</v>
      </c>
    </row>
    <row r="50" spans="1:208" x14ac:dyDescent="0.2">
      <c r="A50" s="14" t="s">
        <v>160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0</v>
      </c>
      <c r="CB50" s="15">
        <v>0</v>
      </c>
      <c r="CC50" s="15">
        <v>0</v>
      </c>
      <c r="CD50" s="15">
        <v>0</v>
      </c>
      <c r="CE50" s="15">
        <v>0</v>
      </c>
      <c r="CF50" s="15">
        <v>0</v>
      </c>
      <c r="CG50" s="15">
        <v>0</v>
      </c>
      <c r="CH50" s="15">
        <v>0</v>
      </c>
      <c r="CI50" s="15">
        <v>0</v>
      </c>
      <c r="CJ50" s="15">
        <v>0</v>
      </c>
      <c r="CK50" s="15">
        <v>0</v>
      </c>
      <c r="CL50" s="15">
        <v>0</v>
      </c>
      <c r="CM50" s="15">
        <v>0</v>
      </c>
      <c r="CN50" s="15">
        <v>0</v>
      </c>
      <c r="CO50" s="15">
        <v>0</v>
      </c>
      <c r="CP50" s="15">
        <v>0</v>
      </c>
      <c r="CQ50" s="15">
        <v>0</v>
      </c>
      <c r="CR50" s="15">
        <v>0</v>
      </c>
      <c r="CS50" s="15">
        <v>0</v>
      </c>
      <c r="CT50" s="15">
        <v>0</v>
      </c>
      <c r="CU50" s="15">
        <v>0</v>
      </c>
      <c r="CV50" s="15">
        <v>252.14089874859189</v>
      </c>
      <c r="CW50" s="15">
        <v>0</v>
      </c>
      <c r="CX50" s="15">
        <v>0</v>
      </c>
      <c r="CY50" s="15">
        <v>0</v>
      </c>
      <c r="CZ50" s="15">
        <v>0</v>
      </c>
      <c r="DA50" s="15">
        <v>0</v>
      </c>
      <c r="DB50" s="15">
        <v>0</v>
      </c>
      <c r="DC50" s="15">
        <v>0</v>
      </c>
      <c r="DD50" s="15">
        <v>0</v>
      </c>
      <c r="DE50" s="15">
        <v>0</v>
      </c>
      <c r="DF50" s="15">
        <v>0</v>
      </c>
      <c r="DG50" s="15">
        <v>0</v>
      </c>
      <c r="DH50" s="15">
        <v>0</v>
      </c>
      <c r="DI50" s="15">
        <v>0</v>
      </c>
      <c r="DJ50" s="15">
        <v>0</v>
      </c>
      <c r="DK50" s="15">
        <v>0</v>
      </c>
      <c r="DL50" s="15">
        <v>0</v>
      </c>
      <c r="DM50" s="15">
        <v>0</v>
      </c>
      <c r="DN50" s="15">
        <v>0</v>
      </c>
      <c r="DO50" s="15">
        <v>0</v>
      </c>
      <c r="DP50" s="15">
        <v>0</v>
      </c>
      <c r="DQ50" s="15">
        <v>0</v>
      </c>
      <c r="DR50" s="15">
        <v>0</v>
      </c>
      <c r="DS50" s="15">
        <v>0</v>
      </c>
      <c r="DT50" s="15">
        <v>0</v>
      </c>
      <c r="DU50" s="15">
        <v>0</v>
      </c>
      <c r="DV50" s="15">
        <v>0</v>
      </c>
      <c r="DW50" s="15">
        <v>0</v>
      </c>
      <c r="DX50" s="15">
        <v>0</v>
      </c>
      <c r="DY50" s="15">
        <v>0</v>
      </c>
      <c r="DZ50" s="15">
        <v>0</v>
      </c>
      <c r="EA50" s="15">
        <v>0</v>
      </c>
      <c r="EB50" s="15">
        <v>0</v>
      </c>
      <c r="EC50" s="15">
        <v>0</v>
      </c>
      <c r="ED50" s="15">
        <v>0</v>
      </c>
      <c r="EE50" s="15">
        <v>12662.745786272309</v>
      </c>
      <c r="EF50" s="15">
        <v>0</v>
      </c>
      <c r="EG50" s="15">
        <v>0</v>
      </c>
      <c r="EH50" s="15">
        <v>0</v>
      </c>
      <c r="EI50" s="15">
        <v>0</v>
      </c>
      <c r="EJ50" s="15">
        <v>0</v>
      </c>
      <c r="EK50" s="15">
        <v>0</v>
      </c>
      <c r="EL50" s="15">
        <v>0</v>
      </c>
      <c r="EM50" s="15">
        <v>0</v>
      </c>
      <c r="EN50" s="15">
        <v>0</v>
      </c>
      <c r="EO50" s="15">
        <v>0</v>
      </c>
      <c r="EP50" s="15">
        <v>0</v>
      </c>
      <c r="EQ50" s="15">
        <v>0</v>
      </c>
      <c r="ER50" s="15">
        <v>0</v>
      </c>
      <c r="ES50" s="15">
        <v>0</v>
      </c>
      <c r="ET50" s="15">
        <v>14239.908575304351</v>
      </c>
      <c r="EU50" s="15">
        <v>0</v>
      </c>
      <c r="EV50" s="15">
        <v>0</v>
      </c>
      <c r="EW50" s="15">
        <v>0</v>
      </c>
      <c r="EX50" s="15">
        <v>182.64216607263657</v>
      </c>
      <c r="EY50" s="15">
        <v>25.564704161484215</v>
      </c>
      <c r="EZ50" s="15">
        <v>70.304793261469072</v>
      </c>
      <c r="FA50" s="15">
        <v>203.60720768759174</v>
      </c>
      <c r="FB50" s="15">
        <v>256.10053305403125</v>
      </c>
      <c r="FC50" s="15">
        <v>0</v>
      </c>
      <c r="FD50" s="15">
        <v>1735.6608075350532</v>
      </c>
      <c r="FE50" s="15">
        <v>178263.59514317807</v>
      </c>
      <c r="FF50" s="15">
        <v>798.94952042142586</v>
      </c>
      <c r="FG50" s="15">
        <v>0</v>
      </c>
      <c r="FH50" s="15">
        <v>0</v>
      </c>
      <c r="FI50" s="15">
        <v>0</v>
      </c>
      <c r="FJ50" s="15">
        <v>0</v>
      </c>
      <c r="FK50" s="15">
        <v>0</v>
      </c>
      <c r="FL50" s="15">
        <v>0</v>
      </c>
      <c r="FM50" s="15">
        <v>0</v>
      </c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>
        <v>0</v>
      </c>
      <c r="GO50" s="15"/>
      <c r="GP50" s="15">
        <v>0</v>
      </c>
      <c r="GQ50" s="15">
        <v>0</v>
      </c>
      <c r="GR50" s="15">
        <v>0</v>
      </c>
      <c r="GS50" s="15">
        <v>0</v>
      </c>
      <c r="GT50" s="15">
        <v>0</v>
      </c>
      <c r="GU50" s="15">
        <v>0</v>
      </c>
      <c r="GV50" s="15">
        <v>0</v>
      </c>
      <c r="GW50" s="15">
        <v>0</v>
      </c>
      <c r="GX50" s="15">
        <v>0</v>
      </c>
      <c r="GY50" s="15">
        <v>0</v>
      </c>
      <c r="GZ50" s="15">
        <v>208691.22013569702</v>
      </c>
    </row>
    <row r="51" spans="1:208" x14ac:dyDescent="0.2">
      <c r="A51" s="14" t="s">
        <v>161</v>
      </c>
      <c r="B51" s="15">
        <v>0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S51" s="15">
        <v>0</v>
      </c>
      <c r="BT51" s="15">
        <v>0</v>
      </c>
      <c r="BU51" s="15">
        <v>0</v>
      </c>
      <c r="BV51" s="15">
        <v>0</v>
      </c>
      <c r="BW51" s="15">
        <v>0</v>
      </c>
      <c r="BX51" s="15">
        <v>0</v>
      </c>
      <c r="BY51" s="15">
        <v>0</v>
      </c>
      <c r="BZ51" s="15">
        <v>0</v>
      </c>
      <c r="CA51" s="15">
        <v>0</v>
      </c>
      <c r="CB51" s="15">
        <v>0</v>
      </c>
      <c r="CC51" s="15">
        <v>0</v>
      </c>
      <c r="CD51" s="15">
        <v>0</v>
      </c>
      <c r="CE51" s="15">
        <v>0</v>
      </c>
      <c r="CF51" s="15">
        <v>0</v>
      </c>
      <c r="CG51" s="15">
        <v>0</v>
      </c>
      <c r="CH51" s="15">
        <v>0</v>
      </c>
      <c r="CI51" s="15">
        <v>0</v>
      </c>
      <c r="CJ51" s="15">
        <v>0</v>
      </c>
      <c r="CK51" s="15">
        <v>0</v>
      </c>
      <c r="CL51" s="15">
        <v>0</v>
      </c>
      <c r="CM51" s="15">
        <v>0</v>
      </c>
      <c r="CN51" s="15">
        <v>0</v>
      </c>
      <c r="CO51" s="15">
        <v>0</v>
      </c>
      <c r="CP51" s="15">
        <v>0</v>
      </c>
      <c r="CQ51" s="15">
        <v>0</v>
      </c>
      <c r="CR51" s="15">
        <v>0</v>
      </c>
      <c r="CS51" s="15">
        <v>0</v>
      </c>
      <c r="CT51" s="15">
        <v>0</v>
      </c>
      <c r="CU51" s="15">
        <v>0</v>
      </c>
      <c r="CV51" s="15">
        <v>0</v>
      </c>
      <c r="CW51" s="15">
        <v>0</v>
      </c>
      <c r="CX51" s="15">
        <v>0</v>
      </c>
      <c r="CY51" s="15">
        <v>0</v>
      </c>
      <c r="CZ51" s="15">
        <v>0</v>
      </c>
      <c r="DA51" s="15">
        <v>0</v>
      </c>
      <c r="DB51" s="15">
        <v>0</v>
      </c>
      <c r="DC51" s="15">
        <v>0</v>
      </c>
      <c r="DD51" s="15">
        <v>0</v>
      </c>
      <c r="DE51" s="15">
        <v>0</v>
      </c>
      <c r="DF51" s="15">
        <v>0</v>
      </c>
      <c r="DG51" s="15">
        <v>0</v>
      </c>
      <c r="DH51" s="15">
        <v>0</v>
      </c>
      <c r="DI51" s="15">
        <v>0</v>
      </c>
      <c r="DJ51" s="15">
        <v>0</v>
      </c>
      <c r="DK51" s="15">
        <v>0</v>
      </c>
      <c r="DL51" s="15">
        <v>0</v>
      </c>
      <c r="DM51" s="15">
        <v>0</v>
      </c>
      <c r="DN51" s="15">
        <v>0</v>
      </c>
      <c r="DO51" s="15">
        <v>0</v>
      </c>
      <c r="DP51" s="15">
        <v>0</v>
      </c>
      <c r="DQ51" s="15">
        <v>0</v>
      </c>
      <c r="DR51" s="15">
        <v>0</v>
      </c>
      <c r="DS51" s="15">
        <v>0</v>
      </c>
      <c r="DT51" s="15">
        <v>0</v>
      </c>
      <c r="DU51" s="15">
        <v>0</v>
      </c>
      <c r="DV51" s="15">
        <v>0</v>
      </c>
      <c r="DW51" s="15">
        <v>0</v>
      </c>
      <c r="DX51" s="15">
        <v>0</v>
      </c>
      <c r="DY51" s="15">
        <v>0</v>
      </c>
      <c r="DZ51" s="15">
        <v>0</v>
      </c>
      <c r="EA51" s="15">
        <v>0</v>
      </c>
      <c r="EB51" s="15">
        <v>0</v>
      </c>
      <c r="EC51" s="15">
        <v>0</v>
      </c>
      <c r="ED51" s="15">
        <v>0</v>
      </c>
      <c r="EE51" s="15">
        <v>0</v>
      </c>
      <c r="EF51" s="15">
        <v>0</v>
      </c>
      <c r="EG51" s="15">
        <v>0</v>
      </c>
      <c r="EH51" s="15">
        <v>0</v>
      </c>
      <c r="EI51" s="15">
        <v>0</v>
      </c>
      <c r="EJ51" s="15">
        <v>0</v>
      </c>
      <c r="EK51" s="15">
        <v>0</v>
      </c>
      <c r="EL51" s="15">
        <v>0</v>
      </c>
      <c r="EM51" s="15">
        <v>0</v>
      </c>
      <c r="EN51" s="15">
        <v>0</v>
      </c>
      <c r="EO51" s="15">
        <v>0</v>
      </c>
      <c r="EP51" s="15">
        <v>0</v>
      </c>
      <c r="EQ51" s="15">
        <v>0</v>
      </c>
      <c r="ER51" s="15">
        <v>0</v>
      </c>
      <c r="ES51" s="15">
        <v>0</v>
      </c>
      <c r="ET51" s="15">
        <v>0</v>
      </c>
      <c r="EU51" s="15">
        <v>0</v>
      </c>
      <c r="EV51" s="15">
        <v>0</v>
      </c>
      <c r="EW51" s="15">
        <v>257311.88417621079</v>
      </c>
      <c r="EX51" s="15">
        <v>0</v>
      </c>
      <c r="EY51" s="15">
        <v>0</v>
      </c>
      <c r="EZ51" s="15">
        <v>15296.22797694807</v>
      </c>
      <c r="FA51" s="15">
        <v>0</v>
      </c>
      <c r="FB51" s="15">
        <v>0</v>
      </c>
      <c r="FC51" s="15">
        <v>0</v>
      </c>
      <c r="FD51" s="15">
        <v>0</v>
      </c>
      <c r="FE51" s="15">
        <v>0</v>
      </c>
      <c r="FF51" s="15">
        <v>0</v>
      </c>
      <c r="FG51" s="15">
        <v>0</v>
      </c>
      <c r="FH51" s="15">
        <v>0</v>
      </c>
      <c r="FI51" s="15">
        <v>0</v>
      </c>
      <c r="FJ51" s="15">
        <v>0</v>
      </c>
      <c r="FK51" s="15">
        <v>0</v>
      </c>
      <c r="FL51" s="15">
        <v>0</v>
      </c>
      <c r="FM51" s="15">
        <v>0</v>
      </c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>
        <v>0</v>
      </c>
      <c r="GO51" s="15"/>
      <c r="GP51" s="15">
        <v>0</v>
      </c>
      <c r="GQ51" s="15">
        <v>0</v>
      </c>
      <c r="GR51" s="15">
        <v>0</v>
      </c>
      <c r="GS51" s="15">
        <v>0</v>
      </c>
      <c r="GT51" s="15">
        <v>0</v>
      </c>
      <c r="GU51" s="15">
        <v>0</v>
      </c>
      <c r="GV51" s="15">
        <v>0</v>
      </c>
      <c r="GW51" s="15">
        <v>0</v>
      </c>
      <c r="GX51" s="15">
        <v>0</v>
      </c>
      <c r="GY51" s="15">
        <v>0</v>
      </c>
      <c r="GZ51" s="15">
        <v>272608.11215315887</v>
      </c>
    </row>
    <row r="52" spans="1:208" x14ac:dyDescent="0.2">
      <c r="A52" s="14" t="s">
        <v>162</v>
      </c>
      <c r="B52" s="15">
        <v>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0</v>
      </c>
      <c r="BW52" s="15">
        <v>0</v>
      </c>
      <c r="BX52" s="15">
        <v>0</v>
      </c>
      <c r="BY52" s="15">
        <v>0</v>
      </c>
      <c r="BZ52" s="15">
        <v>0</v>
      </c>
      <c r="CA52" s="15">
        <v>0</v>
      </c>
      <c r="CB52" s="15">
        <v>0</v>
      </c>
      <c r="CC52" s="15">
        <v>0</v>
      </c>
      <c r="CD52" s="15">
        <v>0</v>
      </c>
      <c r="CE52" s="15">
        <v>0</v>
      </c>
      <c r="CF52" s="15">
        <v>0</v>
      </c>
      <c r="CG52" s="15">
        <v>0</v>
      </c>
      <c r="CH52" s="15">
        <v>0</v>
      </c>
      <c r="CI52" s="15">
        <v>0</v>
      </c>
      <c r="CJ52" s="15">
        <v>0</v>
      </c>
      <c r="CK52" s="15">
        <v>0</v>
      </c>
      <c r="CL52" s="15">
        <v>0</v>
      </c>
      <c r="CM52" s="15">
        <v>0</v>
      </c>
      <c r="CN52" s="15">
        <v>0</v>
      </c>
      <c r="CO52" s="15">
        <v>0</v>
      </c>
      <c r="CP52" s="15">
        <v>0</v>
      </c>
      <c r="CQ52" s="15">
        <v>0</v>
      </c>
      <c r="CR52" s="15">
        <v>0</v>
      </c>
      <c r="CS52" s="15">
        <v>0</v>
      </c>
      <c r="CT52" s="15">
        <v>0</v>
      </c>
      <c r="CU52" s="15">
        <v>0</v>
      </c>
      <c r="CV52" s="15">
        <v>0</v>
      </c>
      <c r="CW52" s="15">
        <v>0</v>
      </c>
      <c r="CX52" s="15">
        <v>0</v>
      </c>
      <c r="CY52" s="15">
        <v>0</v>
      </c>
      <c r="CZ52" s="15">
        <v>0</v>
      </c>
      <c r="DA52" s="15">
        <v>0</v>
      </c>
      <c r="DB52" s="15">
        <v>0</v>
      </c>
      <c r="DC52" s="15">
        <v>0</v>
      </c>
      <c r="DD52" s="15">
        <v>0</v>
      </c>
      <c r="DE52" s="15">
        <v>0</v>
      </c>
      <c r="DF52" s="15">
        <v>0</v>
      </c>
      <c r="DG52" s="15">
        <v>0</v>
      </c>
      <c r="DH52" s="15">
        <v>0</v>
      </c>
      <c r="DI52" s="15">
        <v>0</v>
      </c>
      <c r="DJ52" s="15">
        <v>0</v>
      </c>
      <c r="DK52" s="15">
        <v>0</v>
      </c>
      <c r="DL52" s="15">
        <v>0</v>
      </c>
      <c r="DM52" s="15">
        <v>0</v>
      </c>
      <c r="DN52" s="15">
        <v>0</v>
      </c>
      <c r="DO52" s="15">
        <v>0</v>
      </c>
      <c r="DP52" s="15">
        <v>0</v>
      </c>
      <c r="DQ52" s="15">
        <v>0</v>
      </c>
      <c r="DR52" s="15">
        <v>0</v>
      </c>
      <c r="DS52" s="15">
        <v>0</v>
      </c>
      <c r="DT52" s="15">
        <v>0</v>
      </c>
      <c r="DU52" s="15">
        <v>0</v>
      </c>
      <c r="DV52" s="15">
        <v>0</v>
      </c>
      <c r="DW52" s="15">
        <v>0</v>
      </c>
      <c r="DX52" s="15">
        <v>0</v>
      </c>
      <c r="DY52" s="15">
        <v>0</v>
      </c>
      <c r="DZ52" s="15">
        <v>0</v>
      </c>
      <c r="EA52" s="15">
        <v>0</v>
      </c>
      <c r="EB52" s="15">
        <v>0</v>
      </c>
      <c r="EC52" s="15">
        <v>0</v>
      </c>
      <c r="ED52" s="15">
        <v>0</v>
      </c>
      <c r="EE52" s="15">
        <v>0</v>
      </c>
      <c r="EF52" s="15">
        <v>0</v>
      </c>
      <c r="EG52" s="15">
        <v>0</v>
      </c>
      <c r="EH52" s="15">
        <v>0</v>
      </c>
      <c r="EI52" s="15">
        <v>0</v>
      </c>
      <c r="EJ52" s="15">
        <v>0</v>
      </c>
      <c r="EK52" s="15">
        <v>0</v>
      </c>
      <c r="EL52" s="15">
        <v>0</v>
      </c>
      <c r="EM52" s="15">
        <v>0</v>
      </c>
      <c r="EN52" s="15">
        <v>0</v>
      </c>
      <c r="EO52" s="15">
        <v>0</v>
      </c>
      <c r="EP52" s="15">
        <v>0</v>
      </c>
      <c r="EQ52" s="15">
        <v>0</v>
      </c>
      <c r="ER52" s="15">
        <v>0</v>
      </c>
      <c r="ES52" s="15">
        <v>0</v>
      </c>
      <c r="ET52" s="15">
        <v>0</v>
      </c>
      <c r="EU52" s="15">
        <v>0</v>
      </c>
      <c r="EV52" s="15">
        <v>0</v>
      </c>
      <c r="EW52" s="15">
        <v>0</v>
      </c>
      <c r="EX52" s="15">
        <v>163247.74358547115</v>
      </c>
      <c r="EY52" s="15">
        <v>0</v>
      </c>
      <c r="EZ52" s="15">
        <v>14716.345412907149</v>
      </c>
      <c r="FA52" s="15">
        <v>0</v>
      </c>
      <c r="FB52" s="15">
        <v>0</v>
      </c>
      <c r="FC52" s="15">
        <v>0</v>
      </c>
      <c r="FD52" s="15">
        <v>0</v>
      </c>
      <c r="FE52" s="15">
        <v>0</v>
      </c>
      <c r="FF52" s="15">
        <v>0</v>
      </c>
      <c r="FG52" s="15">
        <v>0</v>
      </c>
      <c r="FH52" s="15">
        <v>0</v>
      </c>
      <c r="FI52" s="15">
        <v>0</v>
      </c>
      <c r="FJ52" s="15">
        <v>0</v>
      </c>
      <c r="FK52" s="15">
        <v>0</v>
      </c>
      <c r="FL52" s="15">
        <v>0</v>
      </c>
      <c r="FM52" s="15">
        <v>0</v>
      </c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>
        <v>0</v>
      </c>
      <c r="GO52" s="15"/>
      <c r="GP52" s="15">
        <v>0</v>
      </c>
      <c r="GQ52" s="15">
        <v>0</v>
      </c>
      <c r="GR52" s="15">
        <v>0</v>
      </c>
      <c r="GS52" s="15">
        <v>0</v>
      </c>
      <c r="GT52" s="15">
        <v>0</v>
      </c>
      <c r="GU52" s="15">
        <v>0</v>
      </c>
      <c r="GV52" s="15">
        <v>0</v>
      </c>
      <c r="GW52" s="15">
        <v>0</v>
      </c>
      <c r="GX52" s="15">
        <v>0</v>
      </c>
      <c r="GY52" s="15">
        <v>0</v>
      </c>
      <c r="GZ52" s="15">
        <v>177964.08899837831</v>
      </c>
    </row>
    <row r="53" spans="1:208" x14ac:dyDescent="0.2">
      <c r="A53" s="14" t="s">
        <v>163</v>
      </c>
      <c r="B53" s="15">
        <v>0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0</v>
      </c>
      <c r="BV53" s="15">
        <v>0</v>
      </c>
      <c r="BW53" s="15">
        <v>0</v>
      </c>
      <c r="BX53" s="15">
        <v>0</v>
      </c>
      <c r="BY53" s="15">
        <v>0</v>
      </c>
      <c r="BZ53" s="15">
        <v>0</v>
      </c>
      <c r="CA53" s="15">
        <v>0</v>
      </c>
      <c r="CB53" s="15">
        <v>0</v>
      </c>
      <c r="CC53" s="15">
        <v>0</v>
      </c>
      <c r="CD53" s="15">
        <v>0</v>
      </c>
      <c r="CE53" s="15">
        <v>0</v>
      </c>
      <c r="CF53" s="15">
        <v>0</v>
      </c>
      <c r="CG53" s="15">
        <v>0</v>
      </c>
      <c r="CH53" s="15">
        <v>0</v>
      </c>
      <c r="CI53" s="15">
        <v>0</v>
      </c>
      <c r="CJ53" s="15">
        <v>0</v>
      </c>
      <c r="CK53" s="15">
        <v>0</v>
      </c>
      <c r="CL53" s="15">
        <v>0</v>
      </c>
      <c r="CM53" s="15">
        <v>0</v>
      </c>
      <c r="CN53" s="15">
        <v>0</v>
      </c>
      <c r="CO53" s="15">
        <v>0</v>
      </c>
      <c r="CP53" s="15">
        <v>0</v>
      </c>
      <c r="CQ53" s="15">
        <v>0</v>
      </c>
      <c r="CR53" s="15">
        <v>0</v>
      </c>
      <c r="CS53" s="15">
        <v>0</v>
      </c>
      <c r="CT53" s="15">
        <v>0</v>
      </c>
      <c r="CU53" s="15">
        <v>0</v>
      </c>
      <c r="CV53" s="15">
        <v>0</v>
      </c>
      <c r="CW53" s="15">
        <v>0</v>
      </c>
      <c r="CX53" s="15">
        <v>0</v>
      </c>
      <c r="CY53" s="15">
        <v>0</v>
      </c>
      <c r="CZ53" s="15">
        <v>0</v>
      </c>
      <c r="DA53" s="15">
        <v>0</v>
      </c>
      <c r="DB53" s="15">
        <v>0</v>
      </c>
      <c r="DC53" s="15">
        <v>0</v>
      </c>
      <c r="DD53" s="15">
        <v>0</v>
      </c>
      <c r="DE53" s="15">
        <v>0</v>
      </c>
      <c r="DF53" s="15">
        <v>0</v>
      </c>
      <c r="DG53" s="15">
        <v>0</v>
      </c>
      <c r="DH53" s="15">
        <v>0</v>
      </c>
      <c r="DI53" s="15">
        <v>0</v>
      </c>
      <c r="DJ53" s="15">
        <v>0</v>
      </c>
      <c r="DK53" s="15">
        <v>0</v>
      </c>
      <c r="DL53" s="15">
        <v>0</v>
      </c>
      <c r="DM53" s="15">
        <v>0</v>
      </c>
      <c r="DN53" s="15">
        <v>0</v>
      </c>
      <c r="DO53" s="15">
        <v>0</v>
      </c>
      <c r="DP53" s="15">
        <v>0</v>
      </c>
      <c r="DQ53" s="15">
        <v>0</v>
      </c>
      <c r="DR53" s="15">
        <v>0</v>
      </c>
      <c r="DS53" s="15">
        <v>0</v>
      </c>
      <c r="DT53" s="15">
        <v>0</v>
      </c>
      <c r="DU53" s="15">
        <v>0</v>
      </c>
      <c r="DV53" s="15">
        <v>0</v>
      </c>
      <c r="DW53" s="15">
        <v>0</v>
      </c>
      <c r="DX53" s="15">
        <v>0</v>
      </c>
      <c r="DY53" s="15">
        <v>0</v>
      </c>
      <c r="DZ53" s="15">
        <v>0</v>
      </c>
      <c r="EA53" s="15">
        <v>0</v>
      </c>
      <c r="EB53" s="15">
        <v>0</v>
      </c>
      <c r="EC53" s="15">
        <v>0</v>
      </c>
      <c r="ED53" s="15">
        <v>0</v>
      </c>
      <c r="EE53" s="15">
        <v>0</v>
      </c>
      <c r="EF53" s="15">
        <v>0</v>
      </c>
      <c r="EG53" s="15">
        <v>0</v>
      </c>
      <c r="EH53" s="15">
        <v>0</v>
      </c>
      <c r="EI53" s="15">
        <v>0</v>
      </c>
      <c r="EJ53" s="15">
        <v>0</v>
      </c>
      <c r="EK53" s="15">
        <v>0</v>
      </c>
      <c r="EL53" s="15">
        <v>0</v>
      </c>
      <c r="EM53" s="15">
        <v>0</v>
      </c>
      <c r="EN53" s="15">
        <v>0</v>
      </c>
      <c r="EO53" s="15">
        <v>0</v>
      </c>
      <c r="EP53" s="15">
        <v>0</v>
      </c>
      <c r="EQ53" s="15">
        <v>0</v>
      </c>
      <c r="ER53" s="15">
        <v>0</v>
      </c>
      <c r="ES53" s="15">
        <v>0</v>
      </c>
      <c r="ET53" s="15">
        <v>0</v>
      </c>
      <c r="EU53" s="15">
        <v>0</v>
      </c>
      <c r="EV53" s="15">
        <v>0</v>
      </c>
      <c r="EW53" s="15">
        <v>0</v>
      </c>
      <c r="EX53" s="15">
        <v>0</v>
      </c>
      <c r="EY53" s="15">
        <v>222406.10707814919</v>
      </c>
      <c r="EZ53" s="15">
        <v>0</v>
      </c>
      <c r="FA53" s="15">
        <v>0</v>
      </c>
      <c r="FB53" s="15">
        <v>0</v>
      </c>
      <c r="FC53" s="15">
        <v>0</v>
      </c>
      <c r="FD53" s="15">
        <v>0</v>
      </c>
      <c r="FE53" s="15">
        <v>0</v>
      </c>
      <c r="FF53" s="15">
        <v>0</v>
      </c>
      <c r="FG53" s="15">
        <v>0</v>
      </c>
      <c r="FH53" s="15">
        <v>0</v>
      </c>
      <c r="FI53" s="15">
        <v>0</v>
      </c>
      <c r="FJ53" s="15">
        <v>0</v>
      </c>
      <c r="FK53" s="15">
        <v>0</v>
      </c>
      <c r="FL53" s="15">
        <v>0</v>
      </c>
      <c r="FM53" s="15">
        <v>0</v>
      </c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>
        <v>0</v>
      </c>
      <c r="GO53" s="15"/>
      <c r="GP53" s="15">
        <v>0</v>
      </c>
      <c r="GQ53" s="15">
        <v>0</v>
      </c>
      <c r="GR53" s="15">
        <v>0</v>
      </c>
      <c r="GS53" s="15">
        <v>0</v>
      </c>
      <c r="GT53" s="15">
        <v>0</v>
      </c>
      <c r="GU53" s="15">
        <v>0</v>
      </c>
      <c r="GV53" s="15">
        <v>0</v>
      </c>
      <c r="GW53" s="15">
        <v>0</v>
      </c>
      <c r="GX53" s="15">
        <v>0</v>
      </c>
      <c r="GY53" s="15">
        <v>0</v>
      </c>
      <c r="GZ53" s="15">
        <v>222406.10707814919</v>
      </c>
    </row>
    <row r="54" spans="1:208" x14ac:dyDescent="0.2">
      <c r="A54" s="14" t="s">
        <v>164</v>
      </c>
      <c r="B54" s="15">
        <v>0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BZ54" s="15">
        <v>0</v>
      </c>
      <c r="CA54" s="15">
        <v>0</v>
      </c>
      <c r="CB54" s="15">
        <v>0</v>
      </c>
      <c r="CC54" s="15">
        <v>0</v>
      </c>
      <c r="CD54" s="15">
        <v>0</v>
      </c>
      <c r="CE54" s="15">
        <v>0</v>
      </c>
      <c r="CF54" s="15">
        <v>0</v>
      </c>
      <c r="CG54" s="15">
        <v>0</v>
      </c>
      <c r="CH54" s="15">
        <v>0</v>
      </c>
      <c r="CI54" s="15">
        <v>0</v>
      </c>
      <c r="CJ54" s="15">
        <v>0</v>
      </c>
      <c r="CK54" s="15">
        <v>0</v>
      </c>
      <c r="CL54" s="15">
        <v>0</v>
      </c>
      <c r="CM54" s="15">
        <v>0</v>
      </c>
      <c r="CN54" s="15">
        <v>0</v>
      </c>
      <c r="CO54" s="15">
        <v>0</v>
      </c>
      <c r="CP54" s="15">
        <v>0</v>
      </c>
      <c r="CQ54" s="15">
        <v>0</v>
      </c>
      <c r="CR54" s="15">
        <v>0</v>
      </c>
      <c r="CS54" s="15">
        <v>0</v>
      </c>
      <c r="CT54" s="15">
        <v>0</v>
      </c>
      <c r="CU54" s="15">
        <v>0</v>
      </c>
      <c r="CV54" s="15">
        <v>0</v>
      </c>
      <c r="CW54" s="15">
        <v>0</v>
      </c>
      <c r="CX54" s="15">
        <v>0</v>
      </c>
      <c r="CY54" s="15">
        <v>0</v>
      </c>
      <c r="CZ54" s="15">
        <v>0</v>
      </c>
      <c r="DA54" s="15">
        <v>0</v>
      </c>
      <c r="DB54" s="15">
        <v>0</v>
      </c>
      <c r="DC54" s="15">
        <v>0</v>
      </c>
      <c r="DD54" s="15">
        <v>0</v>
      </c>
      <c r="DE54" s="15">
        <v>0</v>
      </c>
      <c r="DF54" s="15">
        <v>0</v>
      </c>
      <c r="DG54" s="15">
        <v>0</v>
      </c>
      <c r="DH54" s="15">
        <v>0</v>
      </c>
      <c r="DI54" s="15">
        <v>0</v>
      </c>
      <c r="DJ54" s="15">
        <v>0</v>
      </c>
      <c r="DK54" s="15">
        <v>0</v>
      </c>
      <c r="DL54" s="15">
        <v>0</v>
      </c>
      <c r="DM54" s="15">
        <v>0</v>
      </c>
      <c r="DN54" s="15">
        <v>0</v>
      </c>
      <c r="DO54" s="15">
        <v>0</v>
      </c>
      <c r="DP54" s="15">
        <v>0</v>
      </c>
      <c r="DQ54" s="15">
        <v>0</v>
      </c>
      <c r="DR54" s="15">
        <v>0</v>
      </c>
      <c r="DS54" s="15">
        <v>0</v>
      </c>
      <c r="DT54" s="15">
        <v>0</v>
      </c>
      <c r="DU54" s="15">
        <v>0</v>
      </c>
      <c r="DV54" s="15">
        <v>0</v>
      </c>
      <c r="DW54" s="15">
        <v>0</v>
      </c>
      <c r="DX54" s="15">
        <v>0</v>
      </c>
      <c r="DY54" s="15">
        <v>0</v>
      </c>
      <c r="DZ54" s="15">
        <v>0</v>
      </c>
      <c r="EA54" s="15">
        <v>0</v>
      </c>
      <c r="EB54" s="15">
        <v>0</v>
      </c>
      <c r="EC54" s="15">
        <v>0</v>
      </c>
      <c r="ED54" s="15">
        <v>0</v>
      </c>
      <c r="EE54" s="15">
        <v>0</v>
      </c>
      <c r="EF54" s="15">
        <v>0</v>
      </c>
      <c r="EG54" s="15">
        <v>0</v>
      </c>
      <c r="EH54" s="15">
        <v>0</v>
      </c>
      <c r="EI54" s="15">
        <v>0</v>
      </c>
      <c r="EJ54" s="15">
        <v>0</v>
      </c>
      <c r="EK54" s="15">
        <v>0</v>
      </c>
      <c r="EL54" s="15">
        <v>0</v>
      </c>
      <c r="EM54" s="15">
        <v>0</v>
      </c>
      <c r="EN54" s="15">
        <v>0</v>
      </c>
      <c r="EO54" s="15">
        <v>0</v>
      </c>
      <c r="EP54" s="15">
        <v>0</v>
      </c>
      <c r="EQ54" s="15">
        <v>0</v>
      </c>
      <c r="ER54" s="15">
        <v>0</v>
      </c>
      <c r="ES54" s="15">
        <v>0</v>
      </c>
      <c r="ET54" s="15">
        <v>0</v>
      </c>
      <c r="EU54" s="15">
        <v>0</v>
      </c>
      <c r="EV54" s="15">
        <v>0</v>
      </c>
      <c r="EW54" s="15">
        <v>0</v>
      </c>
      <c r="EX54" s="15">
        <v>0</v>
      </c>
      <c r="EY54" s="15">
        <v>0</v>
      </c>
      <c r="EZ54" s="15">
        <v>387918.35622668522</v>
      </c>
      <c r="FA54" s="15">
        <v>168.82917887816032</v>
      </c>
      <c r="FB54" s="15">
        <v>3.0000014332268039</v>
      </c>
      <c r="FC54" s="15">
        <v>0</v>
      </c>
      <c r="FD54" s="15">
        <v>0</v>
      </c>
      <c r="FE54" s="15">
        <v>0</v>
      </c>
      <c r="FF54" s="15">
        <v>0</v>
      </c>
      <c r="FG54" s="15">
        <v>0</v>
      </c>
      <c r="FH54" s="15">
        <v>0</v>
      </c>
      <c r="FI54" s="15">
        <v>0</v>
      </c>
      <c r="FJ54" s="15">
        <v>0</v>
      </c>
      <c r="FK54" s="15">
        <v>0</v>
      </c>
      <c r="FL54" s="15">
        <v>0</v>
      </c>
      <c r="FM54" s="15">
        <v>0</v>
      </c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>
        <v>0</v>
      </c>
      <c r="GO54" s="15"/>
      <c r="GP54" s="15">
        <v>0</v>
      </c>
      <c r="GQ54" s="15">
        <v>0</v>
      </c>
      <c r="GR54" s="15">
        <v>0</v>
      </c>
      <c r="GS54" s="15">
        <v>0</v>
      </c>
      <c r="GT54" s="15">
        <v>0</v>
      </c>
      <c r="GU54" s="15">
        <v>0</v>
      </c>
      <c r="GV54" s="15">
        <v>0</v>
      </c>
      <c r="GW54" s="15">
        <v>0</v>
      </c>
      <c r="GX54" s="15">
        <v>0</v>
      </c>
      <c r="GY54" s="15">
        <v>0</v>
      </c>
      <c r="GZ54" s="15">
        <v>388090.18540699664</v>
      </c>
    </row>
    <row r="55" spans="1:208" x14ac:dyDescent="0.2">
      <c r="A55" s="14" t="s">
        <v>165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0</v>
      </c>
      <c r="CG55" s="15">
        <v>0</v>
      </c>
      <c r="CH55" s="15">
        <v>0</v>
      </c>
      <c r="CI55" s="15">
        <v>0</v>
      </c>
      <c r="CJ55" s="15">
        <v>0</v>
      </c>
      <c r="CK55" s="15">
        <v>0</v>
      </c>
      <c r="CL55" s="15">
        <v>0</v>
      </c>
      <c r="CM55" s="15">
        <v>0</v>
      </c>
      <c r="CN55" s="15">
        <v>0</v>
      </c>
      <c r="CO55" s="15">
        <v>0</v>
      </c>
      <c r="CP55" s="15">
        <v>0</v>
      </c>
      <c r="CQ55" s="15">
        <v>0</v>
      </c>
      <c r="CR55" s="15">
        <v>0</v>
      </c>
      <c r="CS55" s="15">
        <v>0</v>
      </c>
      <c r="CT55" s="15">
        <v>0</v>
      </c>
      <c r="CU55" s="15">
        <v>0</v>
      </c>
      <c r="CV55" s="15">
        <v>0</v>
      </c>
      <c r="CW55" s="15">
        <v>0</v>
      </c>
      <c r="CX55" s="15">
        <v>0</v>
      </c>
      <c r="CY55" s="15">
        <v>0</v>
      </c>
      <c r="CZ55" s="15">
        <v>0</v>
      </c>
      <c r="DA55" s="15">
        <v>0</v>
      </c>
      <c r="DB55" s="15">
        <v>0</v>
      </c>
      <c r="DC55" s="15">
        <v>0</v>
      </c>
      <c r="DD55" s="15">
        <v>0</v>
      </c>
      <c r="DE55" s="15">
        <v>0</v>
      </c>
      <c r="DF55" s="15">
        <v>0</v>
      </c>
      <c r="DG55" s="15">
        <v>0</v>
      </c>
      <c r="DH55" s="15">
        <v>0</v>
      </c>
      <c r="DI55" s="15">
        <v>0</v>
      </c>
      <c r="DJ55" s="15">
        <v>0</v>
      </c>
      <c r="DK55" s="15">
        <v>0</v>
      </c>
      <c r="DL55" s="15">
        <v>0</v>
      </c>
      <c r="DM55" s="15">
        <v>0</v>
      </c>
      <c r="DN55" s="15">
        <v>0</v>
      </c>
      <c r="DO55" s="15">
        <v>0</v>
      </c>
      <c r="DP55" s="15">
        <v>0</v>
      </c>
      <c r="DQ55" s="15">
        <v>0</v>
      </c>
      <c r="DR55" s="15">
        <v>0</v>
      </c>
      <c r="DS55" s="15">
        <v>0</v>
      </c>
      <c r="DT55" s="15">
        <v>0</v>
      </c>
      <c r="DU55" s="15">
        <v>0</v>
      </c>
      <c r="DV55" s="15">
        <v>0</v>
      </c>
      <c r="DW55" s="15">
        <v>0</v>
      </c>
      <c r="DX55" s="15">
        <v>0</v>
      </c>
      <c r="DY55" s="15">
        <v>0</v>
      </c>
      <c r="DZ55" s="15">
        <v>0</v>
      </c>
      <c r="EA55" s="15">
        <v>0</v>
      </c>
      <c r="EB55" s="15">
        <v>0</v>
      </c>
      <c r="EC55" s="15">
        <v>0</v>
      </c>
      <c r="ED55" s="15">
        <v>0</v>
      </c>
      <c r="EE55" s="15">
        <v>0</v>
      </c>
      <c r="EF55" s="15">
        <v>0</v>
      </c>
      <c r="EG55" s="15">
        <v>0</v>
      </c>
      <c r="EH55" s="15">
        <v>0</v>
      </c>
      <c r="EI55" s="15">
        <v>0</v>
      </c>
      <c r="EJ55" s="15">
        <v>0</v>
      </c>
      <c r="EK55" s="15">
        <v>0</v>
      </c>
      <c r="EL55" s="15">
        <v>0</v>
      </c>
      <c r="EM55" s="15">
        <v>0</v>
      </c>
      <c r="EN55" s="15">
        <v>0</v>
      </c>
      <c r="EO55" s="15">
        <v>0</v>
      </c>
      <c r="EP55" s="15">
        <v>0</v>
      </c>
      <c r="EQ55" s="15">
        <v>0</v>
      </c>
      <c r="ER55" s="15">
        <v>0</v>
      </c>
      <c r="ES55" s="15">
        <v>0</v>
      </c>
      <c r="ET55" s="15">
        <v>0</v>
      </c>
      <c r="EU55" s="15">
        <v>0</v>
      </c>
      <c r="EV55" s="15">
        <v>0</v>
      </c>
      <c r="EW55" s="15">
        <v>0</v>
      </c>
      <c r="EX55" s="15">
        <v>0</v>
      </c>
      <c r="EY55" s="15">
        <v>0</v>
      </c>
      <c r="EZ55" s="15">
        <v>1439.9392456953769</v>
      </c>
      <c r="FA55" s="15">
        <v>23500.605960451281</v>
      </c>
      <c r="FB55" s="15">
        <v>2.0000011919548344</v>
      </c>
      <c r="FC55" s="15">
        <v>0</v>
      </c>
      <c r="FD55" s="15">
        <v>778.48225866531345</v>
      </c>
      <c r="FE55" s="15">
        <v>0</v>
      </c>
      <c r="FF55" s="15">
        <v>86.498028740590385</v>
      </c>
      <c r="FG55" s="15">
        <v>0</v>
      </c>
      <c r="FH55" s="15">
        <v>0</v>
      </c>
      <c r="FI55" s="15">
        <v>0</v>
      </c>
      <c r="FJ55" s="15">
        <v>0</v>
      </c>
      <c r="FK55" s="15">
        <v>432.49014370295185</v>
      </c>
      <c r="FL55" s="15">
        <v>0</v>
      </c>
      <c r="FM55" s="15">
        <v>0</v>
      </c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>
        <v>0</v>
      </c>
      <c r="GO55" s="15"/>
      <c r="GP55" s="15">
        <v>0</v>
      </c>
      <c r="GQ55" s="15">
        <v>0</v>
      </c>
      <c r="GR55" s="15">
        <v>0</v>
      </c>
      <c r="GS55" s="15">
        <v>0</v>
      </c>
      <c r="GT55" s="15">
        <v>0</v>
      </c>
      <c r="GU55" s="15">
        <v>0</v>
      </c>
      <c r="GV55" s="15">
        <v>0</v>
      </c>
      <c r="GW55" s="15">
        <v>0</v>
      </c>
      <c r="GX55" s="15">
        <v>0</v>
      </c>
      <c r="GY55" s="15">
        <v>0</v>
      </c>
      <c r="GZ55" s="15">
        <v>26240.015638447465</v>
      </c>
    </row>
    <row r="56" spans="1:208" x14ac:dyDescent="0.2">
      <c r="A56" s="14" t="s">
        <v>166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0</v>
      </c>
      <c r="BT56" s="15">
        <v>0</v>
      </c>
      <c r="BU56" s="15">
        <v>0</v>
      </c>
      <c r="BV56" s="15">
        <v>0</v>
      </c>
      <c r="BW56" s="15">
        <v>0</v>
      </c>
      <c r="BX56" s="15">
        <v>0</v>
      </c>
      <c r="BY56" s="15">
        <v>0</v>
      </c>
      <c r="BZ56" s="15">
        <v>0</v>
      </c>
      <c r="CA56" s="15">
        <v>0</v>
      </c>
      <c r="CB56" s="15">
        <v>0</v>
      </c>
      <c r="CC56" s="15">
        <v>0</v>
      </c>
      <c r="CD56" s="15">
        <v>0</v>
      </c>
      <c r="CE56" s="15">
        <v>0</v>
      </c>
      <c r="CF56" s="15">
        <v>0</v>
      </c>
      <c r="CG56" s="15">
        <v>0</v>
      </c>
      <c r="CH56" s="15">
        <v>0</v>
      </c>
      <c r="CI56" s="15">
        <v>0</v>
      </c>
      <c r="CJ56" s="15">
        <v>0</v>
      </c>
      <c r="CK56" s="15">
        <v>0</v>
      </c>
      <c r="CL56" s="15">
        <v>0</v>
      </c>
      <c r="CM56" s="15">
        <v>0</v>
      </c>
      <c r="CN56" s="15">
        <v>0</v>
      </c>
      <c r="CO56" s="15">
        <v>0</v>
      </c>
      <c r="CP56" s="15">
        <v>0</v>
      </c>
      <c r="CQ56" s="15">
        <v>0</v>
      </c>
      <c r="CR56" s="15">
        <v>0</v>
      </c>
      <c r="CS56" s="15">
        <v>0</v>
      </c>
      <c r="CT56" s="15">
        <v>0</v>
      </c>
      <c r="CU56" s="15">
        <v>0</v>
      </c>
      <c r="CV56" s="15">
        <v>0</v>
      </c>
      <c r="CW56" s="15">
        <v>0</v>
      </c>
      <c r="CX56" s="15">
        <v>0</v>
      </c>
      <c r="CY56" s="15">
        <v>0</v>
      </c>
      <c r="CZ56" s="15">
        <v>0</v>
      </c>
      <c r="DA56" s="15">
        <v>0</v>
      </c>
      <c r="DB56" s="15">
        <v>0</v>
      </c>
      <c r="DC56" s="15">
        <v>0</v>
      </c>
      <c r="DD56" s="15">
        <v>0</v>
      </c>
      <c r="DE56" s="15">
        <v>0</v>
      </c>
      <c r="DF56" s="15">
        <v>0</v>
      </c>
      <c r="DG56" s="15">
        <v>0</v>
      </c>
      <c r="DH56" s="15">
        <v>0</v>
      </c>
      <c r="DI56" s="15">
        <v>0</v>
      </c>
      <c r="DJ56" s="15">
        <v>0</v>
      </c>
      <c r="DK56" s="15">
        <v>0</v>
      </c>
      <c r="DL56" s="15">
        <v>0</v>
      </c>
      <c r="DM56" s="15">
        <v>0</v>
      </c>
      <c r="DN56" s="15">
        <v>0</v>
      </c>
      <c r="DO56" s="15">
        <v>0</v>
      </c>
      <c r="DP56" s="15">
        <v>0</v>
      </c>
      <c r="DQ56" s="15">
        <v>0</v>
      </c>
      <c r="DR56" s="15">
        <v>0</v>
      </c>
      <c r="DS56" s="15">
        <v>0</v>
      </c>
      <c r="DT56" s="15">
        <v>0</v>
      </c>
      <c r="DU56" s="15">
        <v>0</v>
      </c>
      <c r="DV56" s="15">
        <v>0</v>
      </c>
      <c r="DW56" s="15">
        <v>0</v>
      </c>
      <c r="DX56" s="15">
        <v>0</v>
      </c>
      <c r="DY56" s="15">
        <v>0</v>
      </c>
      <c r="DZ56" s="15">
        <v>0</v>
      </c>
      <c r="EA56" s="15">
        <v>0</v>
      </c>
      <c r="EB56" s="15">
        <v>0</v>
      </c>
      <c r="EC56" s="15">
        <v>0</v>
      </c>
      <c r="ED56" s="15">
        <v>0</v>
      </c>
      <c r="EE56" s="15">
        <v>0</v>
      </c>
      <c r="EF56" s="15">
        <v>0</v>
      </c>
      <c r="EG56" s="15">
        <v>0</v>
      </c>
      <c r="EH56" s="15">
        <v>0</v>
      </c>
      <c r="EI56" s="15">
        <v>0</v>
      </c>
      <c r="EJ56" s="15">
        <v>0</v>
      </c>
      <c r="EK56" s="15">
        <v>0</v>
      </c>
      <c r="EL56" s="15">
        <v>0</v>
      </c>
      <c r="EM56" s="15">
        <v>0</v>
      </c>
      <c r="EN56" s="15">
        <v>0</v>
      </c>
      <c r="EO56" s="15">
        <v>0</v>
      </c>
      <c r="EP56" s="15">
        <v>0</v>
      </c>
      <c r="EQ56" s="15">
        <v>0</v>
      </c>
      <c r="ER56" s="15">
        <v>0</v>
      </c>
      <c r="ES56" s="15">
        <v>0</v>
      </c>
      <c r="ET56" s="15">
        <v>0</v>
      </c>
      <c r="EU56" s="15">
        <v>0</v>
      </c>
      <c r="EV56" s="15">
        <v>0</v>
      </c>
      <c r="EW56" s="15">
        <v>0</v>
      </c>
      <c r="EX56" s="15">
        <v>0</v>
      </c>
      <c r="EY56" s="15">
        <v>0</v>
      </c>
      <c r="EZ56" s="15">
        <v>362.0978093257861</v>
      </c>
      <c r="FA56" s="15">
        <v>151.76931937211452</v>
      </c>
      <c r="FB56" s="15">
        <v>96.000059149150658</v>
      </c>
      <c r="FC56" s="15">
        <v>0</v>
      </c>
      <c r="FD56" s="15">
        <v>32430.46597958466</v>
      </c>
      <c r="FE56" s="15">
        <v>0</v>
      </c>
      <c r="FF56" s="15">
        <v>0</v>
      </c>
      <c r="FG56" s="15">
        <v>0</v>
      </c>
      <c r="FH56" s="15">
        <v>0</v>
      </c>
      <c r="FI56" s="15">
        <v>0</v>
      </c>
      <c r="FJ56" s="15">
        <v>0</v>
      </c>
      <c r="FK56" s="15">
        <v>1800.68829939693</v>
      </c>
      <c r="FL56" s="15">
        <v>0</v>
      </c>
      <c r="FM56" s="15">
        <v>0</v>
      </c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>
        <v>0</v>
      </c>
      <c r="GO56" s="15"/>
      <c r="GP56" s="15">
        <v>0</v>
      </c>
      <c r="GQ56" s="15">
        <v>0</v>
      </c>
      <c r="GR56" s="15">
        <v>0</v>
      </c>
      <c r="GS56" s="15">
        <v>0</v>
      </c>
      <c r="GT56" s="15">
        <v>0</v>
      </c>
      <c r="GU56" s="15">
        <v>0</v>
      </c>
      <c r="GV56" s="15">
        <v>0</v>
      </c>
      <c r="GW56" s="15">
        <v>0</v>
      </c>
      <c r="GX56" s="15">
        <v>0</v>
      </c>
      <c r="GY56" s="15">
        <v>0</v>
      </c>
      <c r="GZ56" s="15">
        <v>34841.021466828635</v>
      </c>
    </row>
    <row r="57" spans="1:208" x14ac:dyDescent="0.2">
      <c r="A57" s="14" t="s">
        <v>167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0</v>
      </c>
      <c r="BX57" s="15">
        <v>0</v>
      </c>
      <c r="BY57" s="15">
        <v>0</v>
      </c>
      <c r="BZ57" s="15">
        <v>0</v>
      </c>
      <c r="CA57" s="15">
        <v>0</v>
      </c>
      <c r="CB57" s="15">
        <v>0</v>
      </c>
      <c r="CC57" s="15">
        <v>0</v>
      </c>
      <c r="CD57" s="15">
        <v>0</v>
      </c>
      <c r="CE57" s="15">
        <v>0</v>
      </c>
      <c r="CF57" s="15">
        <v>0</v>
      </c>
      <c r="CG57" s="15">
        <v>0</v>
      </c>
      <c r="CH57" s="15">
        <v>0</v>
      </c>
      <c r="CI57" s="15">
        <v>0</v>
      </c>
      <c r="CJ57" s="15">
        <v>0</v>
      </c>
      <c r="CK57" s="15">
        <v>0</v>
      </c>
      <c r="CL57" s="15">
        <v>0</v>
      </c>
      <c r="CM57" s="15">
        <v>0</v>
      </c>
      <c r="CN57" s="15">
        <v>0</v>
      </c>
      <c r="CO57" s="15">
        <v>0</v>
      </c>
      <c r="CP57" s="15">
        <v>0</v>
      </c>
      <c r="CQ57" s="15">
        <v>0</v>
      </c>
      <c r="CR57" s="15">
        <v>0</v>
      </c>
      <c r="CS57" s="15">
        <v>0</v>
      </c>
      <c r="CT57" s="15">
        <v>0</v>
      </c>
      <c r="CU57" s="15">
        <v>0</v>
      </c>
      <c r="CV57" s="15">
        <v>0</v>
      </c>
      <c r="CW57" s="15">
        <v>0</v>
      </c>
      <c r="CX57" s="15">
        <v>0</v>
      </c>
      <c r="CY57" s="15">
        <v>0</v>
      </c>
      <c r="CZ57" s="15">
        <v>0</v>
      </c>
      <c r="DA57" s="15">
        <v>0</v>
      </c>
      <c r="DB57" s="15">
        <v>0</v>
      </c>
      <c r="DC57" s="15">
        <v>0</v>
      </c>
      <c r="DD57" s="15">
        <v>0</v>
      </c>
      <c r="DE57" s="15">
        <v>0</v>
      </c>
      <c r="DF57" s="15">
        <v>0</v>
      </c>
      <c r="DG57" s="15">
        <v>0</v>
      </c>
      <c r="DH57" s="15">
        <v>0</v>
      </c>
      <c r="DI57" s="15">
        <v>0</v>
      </c>
      <c r="DJ57" s="15">
        <v>0</v>
      </c>
      <c r="DK57" s="15">
        <v>0</v>
      </c>
      <c r="DL57" s="15">
        <v>0</v>
      </c>
      <c r="DM57" s="15">
        <v>0</v>
      </c>
      <c r="DN57" s="15">
        <v>0</v>
      </c>
      <c r="DO57" s="15">
        <v>0</v>
      </c>
      <c r="DP57" s="15">
        <v>0</v>
      </c>
      <c r="DQ57" s="15">
        <v>0</v>
      </c>
      <c r="DR57" s="15">
        <v>0</v>
      </c>
      <c r="DS57" s="15">
        <v>0</v>
      </c>
      <c r="DT57" s="15">
        <v>0</v>
      </c>
      <c r="DU57" s="15">
        <v>0</v>
      </c>
      <c r="DV57" s="15">
        <v>0</v>
      </c>
      <c r="DW57" s="15">
        <v>0</v>
      </c>
      <c r="DX57" s="15">
        <v>0</v>
      </c>
      <c r="DY57" s="15">
        <v>0</v>
      </c>
      <c r="DZ57" s="15">
        <v>0</v>
      </c>
      <c r="EA57" s="15">
        <v>0</v>
      </c>
      <c r="EB57" s="15">
        <v>0</v>
      </c>
      <c r="EC57" s="15">
        <v>0</v>
      </c>
      <c r="ED57" s="15">
        <v>0</v>
      </c>
      <c r="EE57" s="15">
        <v>0</v>
      </c>
      <c r="EF57" s="15">
        <v>0</v>
      </c>
      <c r="EG57" s="15">
        <v>0</v>
      </c>
      <c r="EH57" s="15">
        <v>0</v>
      </c>
      <c r="EI57" s="15">
        <v>0</v>
      </c>
      <c r="EJ57" s="15">
        <v>0</v>
      </c>
      <c r="EK57" s="15">
        <v>0</v>
      </c>
      <c r="EL57" s="15">
        <v>0</v>
      </c>
      <c r="EM57" s="15">
        <v>0</v>
      </c>
      <c r="EN57" s="15">
        <v>0</v>
      </c>
      <c r="EO57" s="15">
        <v>0</v>
      </c>
      <c r="EP57" s="15">
        <v>0</v>
      </c>
      <c r="EQ57" s="15">
        <v>0</v>
      </c>
      <c r="ER57" s="15">
        <v>0</v>
      </c>
      <c r="ES57" s="15">
        <v>0</v>
      </c>
      <c r="ET57" s="15">
        <v>0</v>
      </c>
      <c r="EU57" s="15">
        <v>0</v>
      </c>
      <c r="EV57" s="15">
        <v>0</v>
      </c>
      <c r="EW57" s="15">
        <v>0</v>
      </c>
      <c r="EX57" s="15">
        <v>0</v>
      </c>
      <c r="EY57" s="15">
        <v>0</v>
      </c>
      <c r="EZ57" s="15">
        <v>4.0486741177147891</v>
      </c>
      <c r="FA57" s="15">
        <v>35.039722212808499</v>
      </c>
      <c r="FB57" s="15">
        <v>16861.918422685598</v>
      </c>
      <c r="FC57" s="15">
        <v>0</v>
      </c>
      <c r="FD57" s="15">
        <v>0</v>
      </c>
      <c r="FE57" s="15">
        <v>0</v>
      </c>
      <c r="FF57" s="15">
        <v>0</v>
      </c>
      <c r="FG57" s="15">
        <v>0</v>
      </c>
      <c r="FH57" s="15">
        <v>0</v>
      </c>
      <c r="FI57" s="15">
        <v>0</v>
      </c>
      <c r="FJ57" s="15">
        <v>0</v>
      </c>
      <c r="FK57" s="15">
        <v>0</v>
      </c>
      <c r="FL57" s="15">
        <v>0</v>
      </c>
      <c r="FM57" s="15">
        <v>0</v>
      </c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>
        <v>0</v>
      </c>
      <c r="GO57" s="15"/>
      <c r="GP57" s="15">
        <v>0</v>
      </c>
      <c r="GQ57" s="15">
        <v>0</v>
      </c>
      <c r="GR57" s="15">
        <v>0</v>
      </c>
      <c r="GS57" s="15">
        <v>0</v>
      </c>
      <c r="GT57" s="15">
        <v>0</v>
      </c>
      <c r="GU57" s="15">
        <v>0</v>
      </c>
      <c r="GV57" s="15">
        <v>0</v>
      </c>
      <c r="GW57" s="15">
        <v>0</v>
      </c>
      <c r="GX57" s="15">
        <v>0</v>
      </c>
      <c r="GY57" s="15">
        <v>0</v>
      </c>
      <c r="GZ57" s="15">
        <v>16901.006819016122</v>
      </c>
    </row>
    <row r="58" spans="1:208" x14ac:dyDescent="0.2">
      <c r="A58" s="14" t="s">
        <v>168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BZ58" s="15">
        <v>0</v>
      </c>
      <c r="CA58" s="15">
        <v>0</v>
      </c>
      <c r="CB58" s="15">
        <v>0</v>
      </c>
      <c r="CC58" s="15">
        <v>0</v>
      </c>
      <c r="CD58" s="15">
        <v>0</v>
      </c>
      <c r="CE58" s="15">
        <v>0</v>
      </c>
      <c r="CF58" s="15">
        <v>0</v>
      </c>
      <c r="CG58" s="15">
        <v>0</v>
      </c>
      <c r="CH58" s="15">
        <v>0</v>
      </c>
      <c r="CI58" s="15">
        <v>0</v>
      </c>
      <c r="CJ58" s="15">
        <v>0</v>
      </c>
      <c r="CK58" s="15">
        <v>0</v>
      </c>
      <c r="CL58" s="15">
        <v>0</v>
      </c>
      <c r="CM58" s="15">
        <v>0</v>
      </c>
      <c r="CN58" s="15">
        <v>0</v>
      </c>
      <c r="CO58" s="15">
        <v>0</v>
      </c>
      <c r="CP58" s="15">
        <v>0</v>
      </c>
      <c r="CQ58" s="15">
        <v>0</v>
      </c>
      <c r="CR58" s="15">
        <v>0</v>
      </c>
      <c r="CS58" s="15">
        <v>0</v>
      </c>
      <c r="CT58" s="15">
        <v>0</v>
      </c>
      <c r="CU58" s="15">
        <v>0</v>
      </c>
      <c r="CV58" s="15">
        <v>0</v>
      </c>
      <c r="CW58" s="15">
        <v>0</v>
      </c>
      <c r="CX58" s="15">
        <v>0</v>
      </c>
      <c r="CY58" s="15">
        <v>0</v>
      </c>
      <c r="CZ58" s="15">
        <v>0</v>
      </c>
      <c r="DA58" s="15">
        <v>0</v>
      </c>
      <c r="DB58" s="15">
        <v>0</v>
      </c>
      <c r="DC58" s="15">
        <v>0</v>
      </c>
      <c r="DD58" s="15">
        <v>0</v>
      </c>
      <c r="DE58" s="15">
        <v>0</v>
      </c>
      <c r="DF58" s="15">
        <v>0</v>
      </c>
      <c r="DG58" s="15">
        <v>0</v>
      </c>
      <c r="DH58" s="15">
        <v>0</v>
      </c>
      <c r="DI58" s="15">
        <v>0</v>
      </c>
      <c r="DJ58" s="15">
        <v>0</v>
      </c>
      <c r="DK58" s="15">
        <v>0</v>
      </c>
      <c r="DL58" s="15">
        <v>0</v>
      </c>
      <c r="DM58" s="15">
        <v>0</v>
      </c>
      <c r="DN58" s="15">
        <v>0</v>
      </c>
      <c r="DO58" s="15">
        <v>0</v>
      </c>
      <c r="DP58" s="15">
        <v>0</v>
      </c>
      <c r="DQ58" s="15">
        <v>0</v>
      </c>
      <c r="DR58" s="15">
        <v>0</v>
      </c>
      <c r="DS58" s="15">
        <v>0</v>
      </c>
      <c r="DT58" s="15">
        <v>0</v>
      </c>
      <c r="DU58" s="15">
        <v>0</v>
      </c>
      <c r="DV58" s="15">
        <v>0</v>
      </c>
      <c r="DW58" s="15">
        <v>0</v>
      </c>
      <c r="DX58" s="15">
        <v>0</v>
      </c>
      <c r="DY58" s="15">
        <v>0</v>
      </c>
      <c r="DZ58" s="15">
        <v>0</v>
      </c>
      <c r="EA58" s="15">
        <v>0</v>
      </c>
      <c r="EB58" s="15">
        <v>0</v>
      </c>
      <c r="EC58" s="15">
        <v>0</v>
      </c>
      <c r="ED58" s="15">
        <v>0</v>
      </c>
      <c r="EE58" s="15">
        <v>0</v>
      </c>
      <c r="EF58" s="15">
        <v>0</v>
      </c>
      <c r="EG58" s="15">
        <v>0</v>
      </c>
      <c r="EH58" s="15">
        <v>0</v>
      </c>
      <c r="EI58" s="15">
        <v>0</v>
      </c>
      <c r="EJ58" s="15">
        <v>0</v>
      </c>
      <c r="EK58" s="15">
        <v>0</v>
      </c>
      <c r="EL58" s="15">
        <v>0</v>
      </c>
      <c r="EM58" s="15">
        <v>347.45279021468303</v>
      </c>
      <c r="EN58" s="15">
        <v>0</v>
      </c>
      <c r="EO58" s="15">
        <v>0</v>
      </c>
      <c r="EP58" s="15">
        <v>0</v>
      </c>
      <c r="EQ58" s="15">
        <v>0</v>
      </c>
      <c r="ER58" s="15">
        <v>0</v>
      </c>
      <c r="ES58" s="15">
        <v>0</v>
      </c>
      <c r="ET58" s="15">
        <v>0</v>
      </c>
      <c r="EU58" s="15">
        <v>0</v>
      </c>
      <c r="EV58" s="15">
        <v>0</v>
      </c>
      <c r="EW58" s="15">
        <v>0</v>
      </c>
      <c r="EX58" s="15">
        <v>0</v>
      </c>
      <c r="EY58" s="15">
        <v>3492.1244594442369</v>
      </c>
      <c r="EZ58" s="15">
        <v>14845.773639675255</v>
      </c>
      <c r="FA58" s="15">
        <v>3102.5448753272913</v>
      </c>
      <c r="FB58" s="15">
        <v>1359.5233245210854</v>
      </c>
      <c r="FC58" s="15">
        <v>35848.936412256182</v>
      </c>
      <c r="FD58" s="15">
        <v>167152.15995265846</v>
      </c>
      <c r="FE58" s="15">
        <v>0</v>
      </c>
      <c r="FF58" s="15">
        <v>100523.71189244947</v>
      </c>
      <c r="FG58" s="15">
        <v>5141.9502012890152</v>
      </c>
      <c r="FH58" s="15">
        <v>0</v>
      </c>
      <c r="FI58" s="15">
        <v>0</v>
      </c>
      <c r="FJ58" s="15">
        <v>0</v>
      </c>
      <c r="FK58" s="15">
        <v>0</v>
      </c>
      <c r="FL58" s="15">
        <v>0</v>
      </c>
      <c r="FM58" s="15">
        <v>0</v>
      </c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>
        <v>0</v>
      </c>
      <c r="GO58" s="15"/>
      <c r="GP58" s="15">
        <v>0</v>
      </c>
      <c r="GQ58" s="15">
        <v>0</v>
      </c>
      <c r="GR58" s="15">
        <v>0</v>
      </c>
      <c r="GS58" s="15">
        <v>0</v>
      </c>
      <c r="GT58" s="15">
        <v>0</v>
      </c>
      <c r="GU58" s="15">
        <v>0</v>
      </c>
      <c r="GV58" s="15">
        <v>0</v>
      </c>
      <c r="GW58" s="15">
        <v>0</v>
      </c>
      <c r="GX58" s="15">
        <v>0</v>
      </c>
      <c r="GY58" s="15">
        <v>0</v>
      </c>
      <c r="GZ58" s="15">
        <v>331814.17754783569</v>
      </c>
    </row>
    <row r="59" spans="1:208" x14ac:dyDescent="0.2">
      <c r="A59" s="14" t="s">
        <v>169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S59" s="15">
        <v>0</v>
      </c>
      <c r="BT59" s="15">
        <v>0</v>
      </c>
      <c r="BU59" s="15">
        <v>0</v>
      </c>
      <c r="BV59" s="15">
        <v>0</v>
      </c>
      <c r="BW59" s="15">
        <v>0</v>
      </c>
      <c r="BX59" s="15">
        <v>0</v>
      </c>
      <c r="BY59" s="15">
        <v>0</v>
      </c>
      <c r="BZ59" s="15">
        <v>0</v>
      </c>
      <c r="CA59" s="15">
        <v>0</v>
      </c>
      <c r="CB59" s="15">
        <v>0</v>
      </c>
      <c r="CC59" s="15">
        <v>0</v>
      </c>
      <c r="CD59" s="15">
        <v>0</v>
      </c>
      <c r="CE59" s="15">
        <v>0</v>
      </c>
      <c r="CF59" s="15">
        <v>0</v>
      </c>
      <c r="CG59" s="15">
        <v>0</v>
      </c>
      <c r="CH59" s="15">
        <v>0</v>
      </c>
      <c r="CI59" s="15">
        <v>0</v>
      </c>
      <c r="CJ59" s="15">
        <v>0</v>
      </c>
      <c r="CK59" s="15">
        <v>0</v>
      </c>
      <c r="CL59" s="15">
        <v>0</v>
      </c>
      <c r="CM59" s="15">
        <v>0</v>
      </c>
      <c r="CN59" s="15">
        <v>0</v>
      </c>
      <c r="CO59" s="15">
        <v>0</v>
      </c>
      <c r="CP59" s="15">
        <v>0</v>
      </c>
      <c r="CQ59" s="15">
        <v>0</v>
      </c>
      <c r="CR59" s="15">
        <v>0</v>
      </c>
      <c r="CS59" s="15">
        <v>0</v>
      </c>
      <c r="CT59" s="15">
        <v>0</v>
      </c>
      <c r="CU59" s="15">
        <v>0</v>
      </c>
      <c r="CV59" s="15">
        <v>0</v>
      </c>
      <c r="CW59" s="15">
        <v>0</v>
      </c>
      <c r="CX59" s="15">
        <v>0</v>
      </c>
      <c r="CY59" s="15">
        <v>0</v>
      </c>
      <c r="CZ59" s="15">
        <v>0</v>
      </c>
      <c r="DA59" s="15">
        <v>0</v>
      </c>
      <c r="DB59" s="15">
        <v>0</v>
      </c>
      <c r="DC59" s="15">
        <v>0</v>
      </c>
      <c r="DD59" s="15">
        <v>0</v>
      </c>
      <c r="DE59" s="15">
        <v>0</v>
      </c>
      <c r="DF59" s="15">
        <v>0</v>
      </c>
      <c r="DG59" s="15">
        <v>0</v>
      </c>
      <c r="DH59" s="15">
        <v>0</v>
      </c>
      <c r="DI59" s="15">
        <v>0</v>
      </c>
      <c r="DJ59" s="15">
        <v>0</v>
      </c>
      <c r="DK59" s="15">
        <v>0</v>
      </c>
      <c r="DL59" s="15">
        <v>0</v>
      </c>
      <c r="DM59" s="15">
        <v>0</v>
      </c>
      <c r="DN59" s="15">
        <v>0</v>
      </c>
      <c r="DO59" s="15">
        <v>0</v>
      </c>
      <c r="DP59" s="15">
        <v>0</v>
      </c>
      <c r="DQ59" s="15">
        <v>0</v>
      </c>
      <c r="DR59" s="15">
        <v>0</v>
      </c>
      <c r="DS59" s="15">
        <v>0</v>
      </c>
      <c r="DT59" s="15">
        <v>0</v>
      </c>
      <c r="DU59" s="15">
        <v>0</v>
      </c>
      <c r="DV59" s="15">
        <v>0</v>
      </c>
      <c r="DW59" s="15">
        <v>0</v>
      </c>
      <c r="DX59" s="15">
        <v>0</v>
      </c>
      <c r="DY59" s="15">
        <v>0</v>
      </c>
      <c r="DZ59" s="15">
        <v>0</v>
      </c>
      <c r="EA59" s="15">
        <v>0</v>
      </c>
      <c r="EB59" s="15">
        <v>0</v>
      </c>
      <c r="EC59" s="15">
        <v>0</v>
      </c>
      <c r="ED59" s="15">
        <v>0</v>
      </c>
      <c r="EE59" s="15">
        <v>0</v>
      </c>
      <c r="EF59" s="15">
        <v>0</v>
      </c>
      <c r="EG59" s="15">
        <v>0</v>
      </c>
      <c r="EH59" s="15">
        <v>0</v>
      </c>
      <c r="EI59" s="15">
        <v>0</v>
      </c>
      <c r="EJ59" s="15">
        <v>0</v>
      </c>
      <c r="EK59" s="15">
        <v>0</v>
      </c>
      <c r="EL59" s="15">
        <v>0</v>
      </c>
      <c r="EM59" s="15">
        <v>0</v>
      </c>
      <c r="EN59" s="15">
        <v>0</v>
      </c>
      <c r="EO59" s="15">
        <v>0</v>
      </c>
      <c r="EP59" s="15">
        <v>0</v>
      </c>
      <c r="EQ59" s="15">
        <v>0</v>
      </c>
      <c r="ER59" s="15">
        <v>0</v>
      </c>
      <c r="ES59" s="15">
        <v>0</v>
      </c>
      <c r="ET59" s="15">
        <v>0</v>
      </c>
      <c r="EU59" s="15">
        <v>0</v>
      </c>
      <c r="EV59" s="15">
        <v>0</v>
      </c>
      <c r="EW59" s="15">
        <v>0</v>
      </c>
      <c r="EX59" s="15">
        <v>0</v>
      </c>
      <c r="EY59" s="15">
        <v>0</v>
      </c>
      <c r="EZ59" s="15">
        <v>0</v>
      </c>
      <c r="FA59" s="15">
        <v>0</v>
      </c>
      <c r="FB59" s="15">
        <v>0</v>
      </c>
      <c r="FC59" s="15">
        <v>0</v>
      </c>
      <c r="FD59" s="15">
        <v>0</v>
      </c>
      <c r="FE59" s="15">
        <v>0</v>
      </c>
      <c r="FF59" s="15">
        <v>0</v>
      </c>
      <c r="FG59" s="15">
        <v>0</v>
      </c>
      <c r="FH59" s="15">
        <v>1005208.609573136</v>
      </c>
      <c r="FI59" s="15">
        <v>0</v>
      </c>
      <c r="FJ59" s="15">
        <v>0</v>
      </c>
      <c r="FK59" s="15">
        <v>0</v>
      </c>
      <c r="FL59" s="15">
        <v>0</v>
      </c>
      <c r="FM59" s="15">
        <v>0</v>
      </c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>
        <v>0</v>
      </c>
      <c r="GO59" s="15"/>
      <c r="GP59" s="15">
        <v>0</v>
      </c>
      <c r="GQ59" s="15">
        <v>0</v>
      </c>
      <c r="GR59" s="15">
        <v>0</v>
      </c>
      <c r="GS59" s="15">
        <v>0</v>
      </c>
      <c r="GT59" s="15">
        <v>0</v>
      </c>
      <c r="GU59" s="15">
        <v>0</v>
      </c>
      <c r="GV59" s="15">
        <v>0</v>
      </c>
      <c r="GW59" s="15">
        <v>0</v>
      </c>
      <c r="GX59" s="15">
        <v>0</v>
      </c>
      <c r="GY59" s="15">
        <v>0</v>
      </c>
      <c r="GZ59" s="15">
        <v>1005208.609573136</v>
      </c>
    </row>
    <row r="60" spans="1:208" x14ac:dyDescent="0.2">
      <c r="A60" s="14" t="s">
        <v>170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BZ60" s="15">
        <v>0</v>
      </c>
      <c r="CA60" s="15">
        <v>0</v>
      </c>
      <c r="CB60" s="15">
        <v>0</v>
      </c>
      <c r="CC60" s="15">
        <v>0</v>
      </c>
      <c r="CD60" s="15">
        <v>0</v>
      </c>
      <c r="CE60" s="15">
        <v>0</v>
      </c>
      <c r="CF60" s="15">
        <v>0</v>
      </c>
      <c r="CG60" s="15">
        <v>0</v>
      </c>
      <c r="CH60" s="15">
        <v>0</v>
      </c>
      <c r="CI60" s="15">
        <v>0</v>
      </c>
      <c r="CJ60" s="15">
        <v>0</v>
      </c>
      <c r="CK60" s="15">
        <v>0</v>
      </c>
      <c r="CL60" s="15">
        <v>0</v>
      </c>
      <c r="CM60" s="15">
        <v>0</v>
      </c>
      <c r="CN60" s="15">
        <v>0</v>
      </c>
      <c r="CO60" s="15">
        <v>0</v>
      </c>
      <c r="CP60" s="15">
        <v>0</v>
      </c>
      <c r="CQ60" s="15">
        <v>0</v>
      </c>
      <c r="CR60" s="15">
        <v>0</v>
      </c>
      <c r="CS60" s="15">
        <v>0</v>
      </c>
      <c r="CT60" s="15">
        <v>0</v>
      </c>
      <c r="CU60" s="15">
        <v>0</v>
      </c>
      <c r="CV60" s="15">
        <v>0</v>
      </c>
      <c r="CW60" s="15">
        <v>0</v>
      </c>
      <c r="CX60" s="15">
        <v>0</v>
      </c>
      <c r="CY60" s="15">
        <v>0</v>
      </c>
      <c r="CZ60" s="15">
        <v>0</v>
      </c>
      <c r="DA60" s="15">
        <v>0</v>
      </c>
      <c r="DB60" s="15">
        <v>0</v>
      </c>
      <c r="DC60" s="15">
        <v>0</v>
      </c>
      <c r="DD60" s="15">
        <v>0</v>
      </c>
      <c r="DE60" s="15">
        <v>0</v>
      </c>
      <c r="DF60" s="15">
        <v>0</v>
      </c>
      <c r="DG60" s="15">
        <v>0</v>
      </c>
      <c r="DH60" s="15">
        <v>0</v>
      </c>
      <c r="DI60" s="15">
        <v>0</v>
      </c>
      <c r="DJ60" s="15">
        <v>0</v>
      </c>
      <c r="DK60" s="15">
        <v>0</v>
      </c>
      <c r="DL60" s="15">
        <v>0</v>
      </c>
      <c r="DM60" s="15">
        <v>0</v>
      </c>
      <c r="DN60" s="15">
        <v>0</v>
      </c>
      <c r="DO60" s="15">
        <v>0</v>
      </c>
      <c r="DP60" s="15">
        <v>0</v>
      </c>
      <c r="DQ60" s="15">
        <v>0</v>
      </c>
      <c r="DR60" s="15">
        <v>0</v>
      </c>
      <c r="DS60" s="15">
        <v>0</v>
      </c>
      <c r="DT60" s="15">
        <v>0</v>
      </c>
      <c r="DU60" s="15">
        <v>0</v>
      </c>
      <c r="DV60" s="15">
        <v>0</v>
      </c>
      <c r="DW60" s="15">
        <v>0</v>
      </c>
      <c r="DX60" s="15">
        <v>0</v>
      </c>
      <c r="DY60" s="15">
        <v>0</v>
      </c>
      <c r="DZ60" s="15">
        <v>0</v>
      </c>
      <c r="EA60" s="15">
        <v>0</v>
      </c>
      <c r="EB60" s="15">
        <v>0</v>
      </c>
      <c r="EC60" s="15">
        <v>0</v>
      </c>
      <c r="ED60" s="15">
        <v>0</v>
      </c>
      <c r="EE60" s="15">
        <v>0</v>
      </c>
      <c r="EF60" s="15">
        <v>0</v>
      </c>
      <c r="EG60" s="15">
        <v>0</v>
      </c>
      <c r="EH60" s="15">
        <v>0</v>
      </c>
      <c r="EI60" s="15">
        <v>0</v>
      </c>
      <c r="EJ60" s="15">
        <v>0</v>
      </c>
      <c r="EK60" s="15">
        <v>0</v>
      </c>
      <c r="EL60" s="15">
        <v>0</v>
      </c>
      <c r="EM60" s="15">
        <v>0</v>
      </c>
      <c r="EN60" s="15">
        <v>0</v>
      </c>
      <c r="EO60" s="15">
        <v>5793.6478162470003</v>
      </c>
      <c r="EP60" s="15">
        <v>0</v>
      </c>
      <c r="EQ60" s="15">
        <v>0</v>
      </c>
      <c r="ER60" s="15">
        <v>0</v>
      </c>
      <c r="ES60" s="15">
        <v>0</v>
      </c>
      <c r="ET60" s="15">
        <v>0</v>
      </c>
      <c r="EU60" s="15">
        <v>0</v>
      </c>
      <c r="EV60" s="15">
        <v>0</v>
      </c>
      <c r="EW60" s="15">
        <v>0</v>
      </c>
      <c r="EX60" s="15">
        <v>0</v>
      </c>
      <c r="EY60" s="15">
        <v>0</v>
      </c>
      <c r="EZ60" s="15">
        <v>430.60895931565545</v>
      </c>
      <c r="FA60" s="15">
        <v>1101.6878569504433</v>
      </c>
      <c r="FB60" s="15">
        <v>0</v>
      </c>
      <c r="FC60" s="15">
        <v>0</v>
      </c>
      <c r="FD60" s="15">
        <v>0</v>
      </c>
      <c r="FE60" s="15">
        <v>0</v>
      </c>
      <c r="FF60" s="15">
        <v>0</v>
      </c>
      <c r="FG60" s="15">
        <v>0</v>
      </c>
      <c r="FH60" s="15">
        <v>0</v>
      </c>
      <c r="FI60" s="15">
        <v>74769.373844809263</v>
      </c>
      <c r="FJ60" s="15">
        <v>0</v>
      </c>
      <c r="FK60" s="15">
        <v>7275.6137151904886</v>
      </c>
      <c r="FL60" s="15">
        <v>0</v>
      </c>
      <c r="FM60" s="15">
        <v>0</v>
      </c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>
        <v>0</v>
      </c>
      <c r="GO60" s="15"/>
      <c r="GP60" s="15">
        <v>0</v>
      </c>
      <c r="GQ60" s="15">
        <v>0</v>
      </c>
      <c r="GR60" s="15">
        <v>0</v>
      </c>
      <c r="GS60" s="15">
        <v>0</v>
      </c>
      <c r="GT60" s="15">
        <v>0</v>
      </c>
      <c r="GU60" s="15">
        <v>0</v>
      </c>
      <c r="GV60" s="15">
        <v>0</v>
      </c>
      <c r="GW60" s="15">
        <v>0</v>
      </c>
      <c r="GX60" s="15">
        <v>0</v>
      </c>
      <c r="GY60" s="15">
        <v>0</v>
      </c>
      <c r="GZ60" s="15">
        <v>89370.932192512846</v>
      </c>
    </row>
    <row r="61" spans="1:208" x14ac:dyDescent="0.2">
      <c r="A61" s="14" t="s">
        <v>171</v>
      </c>
      <c r="B61" s="15">
        <v>0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v>0</v>
      </c>
      <c r="AR61" s="15"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0</v>
      </c>
      <c r="BV61" s="15">
        <v>0</v>
      </c>
      <c r="BW61" s="15">
        <v>0</v>
      </c>
      <c r="BX61" s="15">
        <v>0</v>
      </c>
      <c r="BY61" s="15">
        <v>0</v>
      </c>
      <c r="BZ61" s="15">
        <v>0</v>
      </c>
      <c r="CA61" s="15">
        <v>0</v>
      </c>
      <c r="CB61" s="15">
        <v>0</v>
      </c>
      <c r="CC61" s="15">
        <v>0</v>
      </c>
      <c r="CD61" s="15">
        <v>0</v>
      </c>
      <c r="CE61" s="15">
        <v>0</v>
      </c>
      <c r="CF61" s="15">
        <v>0</v>
      </c>
      <c r="CG61" s="15">
        <v>0</v>
      </c>
      <c r="CH61" s="15">
        <v>0</v>
      </c>
      <c r="CI61" s="15">
        <v>0</v>
      </c>
      <c r="CJ61" s="15">
        <v>0</v>
      </c>
      <c r="CK61" s="15">
        <v>0</v>
      </c>
      <c r="CL61" s="15">
        <v>0</v>
      </c>
      <c r="CM61" s="15">
        <v>0</v>
      </c>
      <c r="CN61" s="15">
        <v>0</v>
      </c>
      <c r="CO61" s="15">
        <v>0</v>
      </c>
      <c r="CP61" s="15">
        <v>0</v>
      </c>
      <c r="CQ61" s="15">
        <v>0</v>
      </c>
      <c r="CR61" s="15">
        <v>0</v>
      </c>
      <c r="CS61" s="15">
        <v>0</v>
      </c>
      <c r="CT61" s="15">
        <v>0</v>
      </c>
      <c r="CU61" s="15">
        <v>0</v>
      </c>
      <c r="CV61" s="15">
        <v>0</v>
      </c>
      <c r="CW61" s="15">
        <v>0</v>
      </c>
      <c r="CX61" s="15">
        <v>0</v>
      </c>
      <c r="CY61" s="15">
        <v>0</v>
      </c>
      <c r="CZ61" s="15">
        <v>0</v>
      </c>
      <c r="DA61" s="15">
        <v>0</v>
      </c>
      <c r="DB61" s="15">
        <v>0</v>
      </c>
      <c r="DC61" s="15">
        <v>0</v>
      </c>
      <c r="DD61" s="15">
        <v>0</v>
      </c>
      <c r="DE61" s="15">
        <v>0</v>
      </c>
      <c r="DF61" s="15">
        <v>0</v>
      </c>
      <c r="DG61" s="15">
        <v>0</v>
      </c>
      <c r="DH61" s="15">
        <v>0</v>
      </c>
      <c r="DI61" s="15">
        <v>0</v>
      </c>
      <c r="DJ61" s="15">
        <v>0</v>
      </c>
      <c r="DK61" s="15">
        <v>0</v>
      </c>
      <c r="DL61" s="15">
        <v>0</v>
      </c>
      <c r="DM61" s="15">
        <v>0</v>
      </c>
      <c r="DN61" s="15">
        <v>0</v>
      </c>
      <c r="DO61" s="15">
        <v>0</v>
      </c>
      <c r="DP61" s="15">
        <v>0</v>
      </c>
      <c r="DQ61" s="15">
        <v>0</v>
      </c>
      <c r="DR61" s="15">
        <v>0</v>
      </c>
      <c r="DS61" s="15">
        <v>0</v>
      </c>
      <c r="DT61" s="15">
        <v>0</v>
      </c>
      <c r="DU61" s="15">
        <v>0</v>
      </c>
      <c r="DV61" s="15">
        <v>0</v>
      </c>
      <c r="DW61" s="15">
        <v>0</v>
      </c>
      <c r="DX61" s="15">
        <v>0</v>
      </c>
      <c r="DY61" s="15">
        <v>0</v>
      </c>
      <c r="DZ61" s="15">
        <v>0</v>
      </c>
      <c r="EA61" s="15">
        <v>0</v>
      </c>
      <c r="EB61" s="15">
        <v>0</v>
      </c>
      <c r="EC61" s="15">
        <v>0</v>
      </c>
      <c r="ED61" s="15">
        <v>0</v>
      </c>
      <c r="EE61" s="15">
        <v>0</v>
      </c>
      <c r="EF61" s="15">
        <v>0</v>
      </c>
      <c r="EG61" s="15">
        <v>0</v>
      </c>
      <c r="EH61" s="15">
        <v>0</v>
      </c>
      <c r="EI61" s="15">
        <v>0</v>
      </c>
      <c r="EJ61" s="15">
        <v>0</v>
      </c>
      <c r="EK61" s="15">
        <v>0</v>
      </c>
      <c r="EL61" s="15">
        <v>0</v>
      </c>
      <c r="EM61" s="15">
        <v>0</v>
      </c>
      <c r="EN61" s="15">
        <v>0</v>
      </c>
      <c r="EO61" s="15">
        <v>0</v>
      </c>
      <c r="EP61" s="15">
        <v>0</v>
      </c>
      <c r="EQ61" s="15">
        <v>0</v>
      </c>
      <c r="ER61" s="15">
        <v>0</v>
      </c>
      <c r="ES61" s="15">
        <v>0</v>
      </c>
      <c r="ET61" s="15">
        <v>0</v>
      </c>
      <c r="EU61" s="15">
        <v>0</v>
      </c>
      <c r="EV61" s="15">
        <v>0</v>
      </c>
      <c r="EW61" s="15">
        <v>0</v>
      </c>
      <c r="EX61" s="15">
        <v>0</v>
      </c>
      <c r="EY61" s="15">
        <v>0</v>
      </c>
      <c r="EZ61" s="15">
        <v>1428.9274941126596</v>
      </c>
      <c r="FA61" s="15">
        <v>238.6849934486626</v>
      </c>
      <c r="FB61" s="15">
        <v>130.44441750706235</v>
      </c>
      <c r="FC61" s="15">
        <v>0</v>
      </c>
      <c r="FD61" s="15">
        <v>5804.8190406714739</v>
      </c>
      <c r="FE61" s="15">
        <v>0</v>
      </c>
      <c r="FF61" s="15">
        <v>0</v>
      </c>
      <c r="FG61" s="15">
        <v>0</v>
      </c>
      <c r="FH61" s="15">
        <v>0</v>
      </c>
      <c r="FI61" s="15">
        <v>0</v>
      </c>
      <c r="FJ61" s="15">
        <v>176171.80243116818</v>
      </c>
      <c r="FK61" s="15">
        <v>0</v>
      </c>
      <c r="FL61" s="15">
        <v>0</v>
      </c>
      <c r="FM61" s="15">
        <v>0</v>
      </c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>
        <v>0</v>
      </c>
      <c r="GO61" s="15"/>
      <c r="GP61" s="15">
        <v>0</v>
      </c>
      <c r="GQ61" s="15">
        <v>0</v>
      </c>
      <c r="GR61" s="15">
        <v>0</v>
      </c>
      <c r="GS61" s="15">
        <v>0</v>
      </c>
      <c r="GT61" s="15">
        <v>0</v>
      </c>
      <c r="GU61" s="15">
        <v>0</v>
      </c>
      <c r="GV61" s="15">
        <v>0</v>
      </c>
      <c r="GW61" s="15">
        <v>0</v>
      </c>
      <c r="GX61" s="15">
        <v>0</v>
      </c>
      <c r="GY61" s="15">
        <v>0</v>
      </c>
      <c r="GZ61" s="15">
        <v>183774.67837690804</v>
      </c>
    </row>
    <row r="62" spans="1:208" x14ac:dyDescent="0.2">
      <c r="A62" s="14" t="s">
        <v>172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0</v>
      </c>
      <c r="CL62" s="15">
        <v>0</v>
      </c>
      <c r="CM62" s="15">
        <v>0</v>
      </c>
      <c r="CN62" s="15">
        <v>0</v>
      </c>
      <c r="CO62" s="15">
        <v>0</v>
      </c>
      <c r="CP62" s="15">
        <v>0</v>
      </c>
      <c r="CQ62" s="15">
        <v>0</v>
      </c>
      <c r="CR62" s="15">
        <v>0</v>
      </c>
      <c r="CS62" s="15">
        <v>0</v>
      </c>
      <c r="CT62" s="15">
        <v>0</v>
      </c>
      <c r="CU62" s="15">
        <v>0</v>
      </c>
      <c r="CV62" s="15">
        <v>0</v>
      </c>
      <c r="CW62" s="15">
        <v>0</v>
      </c>
      <c r="CX62" s="15">
        <v>0</v>
      </c>
      <c r="CY62" s="15">
        <v>0</v>
      </c>
      <c r="CZ62" s="15">
        <v>0</v>
      </c>
      <c r="DA62" s="15">
        <v>0</v>
      </c>
      <c r="DB62" s="15">
        <v>0</v>
      </c>
      <c r="DC62" s="15">
        <v>0</v>
      </c>
      <c r="DD62" s="15">
        <v>0</v>
      </c>
      <c r="DE62" s="15">
        <v>0</v>
      </c>
      <c r="DF62" s="15">
        <v>0</v>
      </c>
      <c r="DG62" s="15">
        <v>0</v>
      </c>
      <c r="DH62" s="15">
        <v>0</v>
      </c>
      <c r="DI62" s="15">
        <v>0</v>
      </c>
      <c r="DJ62" s="15">
        <v>0</v>
      </c>
      <c r="DK62" s="15">
        <v>0</v>
      </c>
      <c r="DL62" s="15">
        <v>0</v>
      </c>
      <c r="DM62" s="15">
        <v>0</v>
      </c>
      <c r="DN62" s="15">
        <v>0</v>
      </c>
      <c r="DO62" s="15">
        <v>0</v>
      </c>
      <c r="DP62" s="15">
        <v>0</v>
      </c>
      <c r="DQ62" s="15">
        <v>0</v>
      </c>
      <c r="DR62" s="15">
        <v>0</v>
      </c>
      <c r="DS62" s="15">
        <v>0</v>
      </c>
      <c r="DT62" s="15">
        <v>0</v>
      </c>
      <c r="DU62" s="15">
        <v>0</v>
      </c>
      <c r="DV62" s="15">
        <v>0</v>
      </c>
      <c r="DW62" s="15">
        <v>0</v>
      </c>
      <c r="DX62" s="15">
        <v>0</v>
      </c>
      <c r="DY62" s="15">
        <v>0</v>
      </c>
      <c r="DZ62" s="15">
        <v>0</v>
      </c>
      <c r="EA62" s="15">
        <v>0</v>
      </c>
      <c r="EB62" s="15">
        <v>0</v>
      </c>
      <c r="EC62" s="15">
        <v>0</v>
      </c>
      <c r="ED62" s="15">
        <v>0</v>
      </c>
      <c r="EE62" s="15">
        <v>0</v>
      </c>
      <c r="EF62" s="15">
        <v>0</v>
      </c>
      <c r="EG62" s="15">
        <v>0</v>
      </c>
      <c r="EH62" s="15">
        <v>0</v>
      </c>
      <c r="EI62" s="15">
        <v>0</v>
      </c>
      <c r="EJ62" s="15">
        <v>0</v>
      </c>
      <c r="EK62" s="15">
        <v>0</v>
      </c>
      <c r="EL62" s="15">
        <v>0</v>
      </c>
      <c r="EM62" s="15">
        <v>0</v>
      </c>
      <c r="EN62" s="15">
        <v>0</v>
      </c>
      <c r="EO62" s="15">
        <v>0</v>
      </c>
      <c r="EP62" s="15">
        <v>0</v>
      </c>
      <c r="EQ62" s="15">
        <v>0</v>
      </c>
      <c r="ER62" s="15">
        <v>0</v>
      </c>
      <c r="ES62" s="15">
        <v>0</v>
      </c>
      <c r="ET62" s="15">
        <v>0</v>
      </c>
      <c r="EU62" s="15">
        <v>0</v>
      </c>
      <c r="EV62" s="15">
        <v>0</v>
      </c>
      <c r="EW62" s="15">
        <v>0</v>
      </c>
      <c r="EX62" s="15">
        <v>0</v>
      </c>
      <c r="EY62" s="15">
        <v>0</v>
      </c>
      <c r="EZ62" s="15">
        <v>12.503882679680162</v>
      </c>
      <c r="FA62" s="15">
        <v>15.977183424035754</v>
      </c>
      <c r="FB62" s="15">
        <v>3.1811611160977917</v>
      </c>
      <c r="FC62" s="15">
        <v>0</v>
      </c>
      <c r="FD62" s="15">
        <v>1.3893202977422399</v>
      </c>
      <c r="FE62" s="15">
        <v>0</v>
      </c>
      <c r="FF62" s="15">
        <v>0</v>
      </c>
      <c r="FG62" s="15">
        <v>0</v>
      </c>
      <c r="FH62" s="15">
        <v>2226.385777131939</v>
      </c>
      <c r="FI62" s="15">
        <v>0</v>
      </c>
      <c r="FJ62" s="15">
        <v>0</v>
      </c>
      <c r="FK62" s="15">
        <v>15.977183424035754</v>
      </c>
      <c r="FL62" s="15">
        <v>0</v>
      </c>
      <c r="FM62" s="15">
        <v>0</v>
      </c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>
        <v>0</v>
      </c>
      <c r="GO62" s="15"/>
      <c r="GP62" s="15">
        <v>0</v>
      </c>
      <c r="GQ62" s="15">
        <v>0</v>
      </c>
      <c r="GR62" s="15">
        <v>0</v>
      </c>
      <c r="GS62" s="15">
        <v>0</v>
      </c>
      <c r="GT62" s="15">
        <v>0</v>
      </c>
      <c r="GU62" s="15">
        <v>0</v>
      </c>
      <c r="GV62" s="15">
        <v>0</v>
      </c>
      <c r="GW62" s="15">
        <v>0</v>
      </c>
      <c r="GX62" s="15">
        <v>0</v>
      </c>
      <c r="GY62" s="15">
        <v>0</v>
      </c>
      <c r="GZ62" s="15">
        <v>2275.4145080735311</v>
      </c>
    </row>
    <row r="63" spans="1:208" x14ac:dyDescent="0.2">
      <c r="A63" s="14" t="s">
        <v>173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0</v>
      </c>
      <c r="BN63" s="15">
        <v>0</v>
      </c>
      <c r="BO63" s="15">
        <v>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v>0</v>
      </c>
      <c r="CK63" s="15">
        <v>0</v>
      </c>
      <c r="CL63" s="15">
        <v>0</v>
      </c>
      <c r="CM63" s="15">
        <v>0</v>
      </c>
      <c r="CN63" s="15">
        <v>0</v>
      </c>
      <c r="CO63" s="15">
        <v>0</v>
      </c>
      <c r="CP63" s="15">
        <v>0</v>
      </c>
      <c r="CQ63" s="15">
        <v>0</v>
      </c>
      <c r="CR63" s="15">
        <v>0</v>
      </c>
      <c r="CS63" s="15">
        <v>0</v>
      </c>
      <c r="CT63" s="15">
        <v>0</v>
      </c>
      <c r="CU63" s="15">
        <v>0</v>
      </c>
      <c r="CV63" s="15">
        <v>0</v>
      </c>
      <c r="CW63" s="15">
        <v>0</v>
      </c>
      <c r="CX63" s="15">
        <v>0</v>
      </c>
      <c r="CY63" s="15">
        <v>0</v>
      </c>
      <c r="CZ63" s="15">
        <v>0</v>
      </c>
      <c r="DA63" s="15">
        <v>0</v>
      </c>
      <c r="DB63" s="15">
        <v>0</v>
      </c>
      <c r="DC63" s="15">
        <v>0</v>
      </c>
      <c r="DD63" s="15">
        <v>0</v>
      </c>
      <c r="DE63" s="15">
        <v>0</v>
      </c>
      <c r="DF63" s="15">
        <v>0</v>
      </c>
      <c r="DG63" s="15">
        <v>0</v>
      </c>
      <c r="DH63" s="15">
        <v>0</v>
      </c>
      <c r="DI63" s="15">
        <v>0</v>
      </c>
      <c r="DJ63" s="15">
        <v>0</v>
      </c>
      <c r="DK63" s="15">
        <v>0</v>
      </c>
      <c r="DL63" s="15">
        <v>0</v>
      </c>
      <c r="DM63" s="15">
        <v>0</v>
      </c>
      <c r="DN63" s="15">
        <v>0</v>
      </c>
      <c r="DO63" s="15">
        <v>0</v>
      </c>
      <c r="DP63" s="15">
        <v>0</v>
      </c>
      <c r="DQ63" s="15">
        <v>0</v>
      </c>
      <c r="DR63" s="15">
        <v>0</v>
      </c>
      <c r="DS63" s="15">
        <v>0</v>
      </c>
      <c r="DT63" s="15">
        <v>0</v>
      </c>
      <c r="DU63" s="15">
        <v>0</v>
      </c>
      <c r="DV63" s="15">
        <v>0</v>
      </c>
      <c r="DW63" s="15">
        <v>0</v>
      </c>
      <c r="DX63" s="15">
        <v>0</v>
      </c>
      <c r="DY63" s="15">
        <v>0</v>
      </c>
      <c r="DZ63" s="15">
        <v>0</v>
      </c>
      <c r="EA63" s="15">
        <v>0</v>
      </c>
      <c r="EB63" s="15">
        <v>0</v>
      </c>
      <c r="EC63" s="15">
        <v>0</v>
      </c>
      <c r="ED63" s="15">
        <v>0</v>
      </c>
      <c r="EE63" s="15">
        <v>0</v>
      </c>
      <c r="EF63" s="15">
        <v>0</v>
      </c>
      <c r="EG63" s="15">
        <v>0</v>
      </c>
      <c r="EH63" s="15">
        <v>0</v>
      </c>
      <c r="EI63" s="15">
        <v>0</v>
      </c>
      <c r="EJ63" s="15">
        <v>0</v>
      </c>
      <c r="EK63" s="15">
        <v>0</v>
      </c>
      <c r="EL63" s="15">
        <v>0</v>
      </c>
      <c r="EM63" s="15">
        <v>0</v>
      </c>
      <c r="EN63" s="15">
        <v>0</v>
      </c>
      <c r="EO63" s="15">
        <v>0</v>
      </c>
      <c r="EP63" s="15">
        <v>0</v>
      </c>
      <c r="EQ63" s="15">
        <v>0</v>
      </c>
      <c r="ER63" s="15">
        <v>0</v>
      </c>
      <c r="ES63" s="15">
        <v>0</v>
      </c>
      <c r="ET63" s="15">
        <v>0</v>
      </c>
      <c r="EU63" s="15">
        <v>0</v>
      </c>
      <c r="EV63" s="15">
        <v>0</v>
      </c>
      <c r="EW63" s="15">
        <v>0</v>
      </c>
      <c r="EX63" s="15">
        <v>0</v>
      </c>
      <c r="EY63" s="15">
        <v>0</v>
      </c>
      <c r="EZ63" s="15">
        <v>36.361256805539199</v>
      </c>
      <c r="FA63" s="15">
        <v>16.160558580239645</v>
      </c>
      <c r="FB63" s="15">
        <v>219.50011657656813</v>
      </c>
      <c r="FC63" s="15">
        <v>0</v>
      </c>
      <c r="FD63" s="15">
        <v>0</v>
      </c>
      <c r="FE63" s="15">
        <v>0</v>
      </c>
      <c r="FF63" s="15">
        <v>0</v>
      </c>
      <c r="FG63" s="15">
        <v>0</v>
      </c>
      <c r="FH63" s="15">
        <v>0</v>
      </c>
      <c r="FI63" s="15">
        <v>386.5066927107315</v>
      </c>
      <c r="FJ63" s="15">
        <v>0</v>
      </c>
      <c r="FK63" s="15">
        <v>4119.5957247460901</v>
      </c>
      <c r="FL63" s="15">
        <v>0</v>
      </c>
      <c r="FM63" s="15">
        <v>0</v>
      </c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>
        <v>0</v>
      </c>
      <c r="GO63" s="15"/>
      <c r="GP63" s="15">
        <v>0</v>
      </c>
      <c r="GQ63" s="15">
        <v>0</v>
      </c>
      <c r="GR63" s="15">
        <v>0</v>
      </c>
      <c r="GS63" s="15">
        <v>0</v>
      </c>
      <c r="GT63" s="15">
        <v>0</v>
      </c>
      <c r="GU63" s="15">
        <v>0</v>
      </c>
      <c r="GV63" s="15">
        <v>0</v>
      </c>
      <c r="GW63" s="15">
        <v>0</v>
      </c>
      <c r="GX63" s="15">
        <v>0</v>
      </c>
      <c r="GY63" s="15">
        <v>0</v>
      </c>
      <c r="GZ63" s="15">
        <v>4778.1243494191685</v>
      </c>
    </row>
    <row r="64" spans="1:208" x14ac:dyDescent="0.2">
      <c r="A64" s="14" t="s">
        <v>174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0</v>
      </c>
      <c r="AO64" s="15">
        <v>0</v>
      </c>
      <c r="AP64" s="15">
        <v>0</v>
      </c>
      <c r="AQ64" s="15">
        <v>0</v>
      </c>
      <c r="AR64" s="15">
        <v>0</v>
      </c>
      <c r="AS64" s="15">
        <v>0</v>
      </c>
      <c r="AT64" s="15">
        <v>0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0</v>
      </c>
      <c r="BP64" s="15">
        <v>0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0</v>
      </c>
      <c r="BW64" s="15">
        <v>0</v>
      </c>
      <c r="BX64" s="15">
        <v>0</v>
      </c>
      <c r="BY64" s="15">
        <v>0</v>
      </c>
      <c r="BZ64" s="15">
        <v>0</v>
      </c>
      <c r="CA64" s="15">
        <v>0</v>
      </c>
      <c r="CB64" s="15">
        <v>0</v>
      </c>
      <c r="CC64" s="15">
        <v>0</v>
      </c>
      <c r="CD64" s="15">
        <v>0</v>
      </c>
      <c r="CE64" s="15">
        <v>0</v>
      </c>
      <c r="CF64" s="15">
        <v>0</v>
      </c>
      <c r="CG64" s="15">
        <v>0</v>
      </c>
      <c r="CH64" s="15">
        <v>0</v>
      </c>
      <c r="CI64" s="15">
        <v>0</v>
      </c>
      <c r="CJ64" s="15">
        <v>0</v>
      </c>
      <c r="CK64" s="15">
        <v>0</v>
      </c>
      <c r="CL64" s="15">
        <v>0</v>
      </c>
      <c r="CM64" s="15">
        <v>0</v>
      </c>
      <c r="CN64" s="15">
        <v>0</v>
      </c>
      <c r="CO64" s="15">
        <v>0</v>
      </c>
      <c r="CP64" s="15">
        <v>0</v>
      </c>
      <c r="CQ64" s="15">
        <v>0</v>
      </c>
      <c r="CR64" s="15">
        <v>0</v>
      </c>
      <c r="CS64" s="15">
        <v>0</v>
      </c>
      <c r="CT64" s="15">
        <v>0</v>
      </c>
      <c r="CU64" s="15">
        <v>0</v>
      </c>
      <c r="CV64" s="15">
        <v>0</v>
      </c>
      <c r="CW64" s="15">
        <v>0</v>
      </c>
      <c r="CX64" s="15">
        <v>0</v>
      </c>
      <c r="CY64" s="15">
        <v>0</v>
      </c>
      <c r="CZ64" s="15">
        <v>0</v>
      </c>
      <c r="DA64" s="15">
        <v>0</v>
      </c>
      <c r="DB64" s="15">
        <v>0</v>
      </c>
      <c r="DC64" s="15">
        <v>0</v>
      </c>
      <c r="DD64" s="15">
        <v>0</v>
      </c>
      <c r="DE64" s="15">
        <v>0</v>
      </c>
      <c r="DF64" s="15">
        <v>0</v>
      </c>
      <c r="DG64" s="15">
        <v>0</v>
      </c>
      <c r="DH64" s="15">
        <v>0</v>
      </c>
      <c r="DI64" s="15">
        <v>0</v>
      </c>
      <c r="DJ64" s="15">
        <v>0</v>
      </c>
      <c r="DK64" s="15">
        <v>0</v>
      </c>
      <c r="DL64" s="15">
        <v>0</v>
      </c>
      <c r="DM64" s="15">
        <v>0</v>
      </c>
      <c r="DN64" s="15">
        <v>0</v>
      </c>
      <c r="DO64" s="15">
        <v>0</v>
      </c>
      <c r="DP64" s="15">
        <v>0</v>
      </c>
      <c r="DQ64" s="15">
        <v>0</v>
      </c>
      <c r="DR64" s="15">
        <v>0</v>
      </c>
      <c r="DS64" s="15">
        <v>0</v>
      </c>
      <c r="DT64" s="15">
        <v>0</v>
      </c>
      <c r="DU64" s="15">
        <v>0</v>
      </c>
      <c r="DV64" s="15">
        <v>0</v>
      </c>
      <c r="DW64" s="15">
        <v>0</v>
      </c>
      <c r="DX64" s="15">
        <v>0</v>
      </c>
      <c r="DY64" s="15">
        <v>0</v>
      </c>
      <c r="DZ64" s="15">
        <v>0</v>
      </c>
      <c r="EA64" s="15">
        <v>0</v>
      </c>
      <c r="EB64" s="15">
        <v>0</v>
      </c>
      <c r="EC64" s="15">
        <v>0</v>
      </c>
      <c r="ED64" s="15">
        <v>0</v>
      </c>
      <c r="EE64" s="15">
        <v>0</v>
      </c>
      <c r="EF64" s="15">
        <v>0</v>
      </c>
      <c r="EG64" s="15">
        <v>0</v>
      </c>
      <c r="EH64" s="15">
        <v>0</v>
      </c>
      <c r="EI64" s="15">
        <v>0</v>
      </c>
      <c r="EJ64" s="15">
        <v>0</v>
      </c>
      <c r="EK64" s="15">
        <v>0</v>
      </c>
      <c r="EL64" s="15">
        <v>0</v>
      </c>
      <c r="EM64" s="15">
        <v>0</v>
      </c>
      <c r="EN64" s="15">
        <v>0</v>
      </c>
      <c r="EO64" s="15">
        <v>890.41453986391559</v>
      </c>
      <c r="EP64" s="15">
        <v>151.61112435520727</v>
      </c>
      <c r="EQ64" s="15">
        <v>0</v>
      </c>
      <c r="ER64" s="15">
        <v>0</v>
      </c>
      <c r="ES64" s="15">
        <v>0</v>
      </c>
      <c r="ET64" s="15">
        <v>0</v>
      </c>
      <c r="EU64" s="15">
        <v>0</v>
      </c>
      <c r="EV64" s="15">
        <v>0</v>
      </c>
      <c r="EW64" s="15">
        <v>0</v>
      </c>
      <c r="EX64" s="15">
        <v>0</v>
      </c>
      <c r="EY64" s="15">
        <v>0</v>
      </c>
      <c r="EZ64" s="15">
        <v>656.98153887256467</v>
      </c>
      <c r="FA64" s="15">
        <v>637.72933260523689</v>
      </c>
      <c r="FB64" s="15">
        <v>124.06529307025328</v>
      </c>
      <c r="FC64" s="15">
        <v>0</v>
      </c>
      <c r="FD64" s="15">
        <v>3003.3441777031539</v>
      </c>
      <c r="FE64" s="15">
        <v>2120.1492151894859</v>
      </c>
      <c r="FF64" s="15">
        <v>2543.6977530706995</v>
      </c>
      <c r="FG64" s="15">
        <v>0</v>
      </c>
      <c r="FH64" s="15">
        <v>0</v>
      </c>
      <c r="FI64" s="15">
        <v>0</v>
      </c>
      <c r="FJ64" s="15">
        <v>0</v>
      </c>
      <c r="FK64" s="15">
        <v>34807.988931328859</v>
      </c>
      <c r="FL64" s="15">
        <v>0</v>
      </c>
      <c r="FM64" s="15">
        <v>0</v>
      </c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>
        <v>0</v>
      </c>
      <c r="GO64" s="15"/>
      <c r="GP64" s="15">
        <v>0</v>
      </c>
      <c r="GQ64" s="15">
        <v>0</v>
      </c>
      <c r="GR64" s="15">
        <v>0</v>
      </c>
      <c r="GS64" s="15">
        <v>0</v>
      </c>
      <c r="GT64" s="15">
        <v>0</v>
      </c>
      <c r="GU64" s="15">
        <v>0</v>
      </c>
      <c r="GV64" s="15">
        <v>0</v>
      </c>
      <c r="GW64" s="15">
        <v>0</v>
      </c>
      <c r="GX64" s="15">
        <v>0</v>
      </c>
      <c r="GY64" s="15">
        <v>0</v>
      </c>
      <c r="GZ64" s="15">
        <v>44935.981906059373</v>
      </c>
    </row>
    <row r="65" spans="1:208" x14ac:dyDescent="0.2">
      <c r="A65" s="14" t="s">
        <v>175</v>
      </c>
      <c r="B65" s="15">
        <v>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0</v>
      </c>
      <c r="CL65" s="15">
        <v>0</v>
      </c>
      <c r="CM65" s="15">
        <v>0</v>
      </c>
      <c r="CN65" s="15">
        <v>0</v>
      </c>
      <c r="CO65" s="15">
        <v>0</v>
      </c>
      <c r="CP65" s="15">
        <v>0</v>
      </c>
      <c r="CQ65" s="15">
        <v>0</v>
      </c>
      <c r="CR65" s="15">
        <v>0</v>
      </c>
      <c r="CS65" s="15">
        <v>0</v>
      </c>
      <c r="CT65" s="15">
        <v>0</v>
      </c>
      <c r="CU65" s="15">
        <v>0</v>
      </c>
      <c r="CV65" s="15">
        <v>0</v>
      </c>
      <c r="CW65" s="15">
        <v>0</v>
      </c>
      <c r="CX65" s="15">
        <v>0</v>
      </c>
      <c r="CY65" s="15">
        <v>0</v>
      </c>
      <c r="CZ65" s="15">
        <v>0</v>
      </c>
      <c r="DA65" s="15">
        <v>0</v>
      </c>
      <c r="DB65" s="15">
        <v>0</v>
      </c>
      <c r="DC65" s="15">
        <v>0</v>
      </c>
      <c r="DD65" s="15">
        <v>0</v>
      </c>
      <c r="DE65" s="15">
        <v>0</v>
      </c>
      <c r="DF65" s="15">
        <v>0</v>
      </c>
      <c r="DG65" s="15">
        <v>0</v>
      </c>
      <c r="DH65" s="15">
        <v>0</v>
      </c>
      <c r="DI65" s="15">
        <v>0</v>
      </c>
      <c r="DJ65" s="15">
        <v>0</v>
      </c>
      <c r="DK65" s="15">
        <v>0</v>
      </c>
      <c r="DL65" s="15">
        <v>15.154529497286982</v>
      </c>
      <c r="DM65" s="15">
        <v>0</v>
      </c>
      <c r="DN65" s="15">
        <v>0</v>
      </c>
      <c r="DO65" s="15">
        <v>0</v>
      </c>
      <c r="DP65" s="15">
        <v>0</v>
      </c>
      <c r="DQ65" s="15">
        <v>0</v>
      </c>
      <c r="DR65" s="15">
        <v>0</v>
      </c>
      <c r="DS65" s="15">
        <v>0</v>
      </c>
      <c r="DT65" s="15">
        <v>0</v>
      </c>
      <c r="DU65" s="15">
        <v>0</v>
      </c>
      <c r="DV65" s="15">
        <v>0</v>
      </c>
      <c r="DW65" s="15">
        <v>0</v>
      </c>
      <c r="DX65" s="15">
        <v>0</v>
      </c>
      <c r="DY65" s="15">
        <v>0</v>
      </c>
      <c r="DZ65" s="15">
        <v>0</v>
      </c>
      <c r="EA65" s="15">
        <v>0</v>
      </c>
      <c r="EB65" s="15">
        <v>0</v>
      </c>
      <c r="EC65" s="15">
        <v>0</v>
      </c>
      <c r="ED65" s="15">
        <v>0</v>
      </c>
      <c r="EE65" s="15">
        <v>0</v>
      </c>
      <c r="EF65" s="15">
        <v>0</v>
      </c>
      <c r="EG65" s="15">
        <v>0</v>
      </c>
      <c r="EH65" s="15">
        <v>0</v>
      </c>
      <c r="EI65" s="15">
        <v>0</v>
      </c>
      <c r="EJ65" s="15">
        <v>0</v>
      </c>
      <c r="EK65" s="15">
        <v>0</v>
      </c>
      <c r="EL65" s="15">
        <v>0</v>
      </c>
      <c r="EM65" s="15">
        <v>0</v>
      </c>
      <c r="EN65" s="15">
        <v>0</v>
      </c>
      <c r="EO65" s="15">
        <v>0</v>
      </c>
      <c r="EP65" s="15">
        <v>0</v>
      </c>
      <c r="EQ65" s="15">
        <v>0</v>
      </c>
      <c r="ER65" s="15">
        <v>0</v>
      </c>
      <c r="ES65" s="15">
        <v>0</v>
      </c>
      <c r="ET65" s="15">
        <v>0</v>
      </c>
      <c r="EU65" s="15">
        <v>0</v>
      </c>
      <c r="EV65" s="15">
        <v>0</v>
      </c>
      <c r="EW65" s="15">
        <v>0</v>
      </c>
      <c r="EX65" s="15">
        <v>0</v>
      </c>
      <c r="EY65" s="15">
        <v>0</v>
      </c>
      <c r="EZ65" s="15">
        <v>8.6597311413068478</v>
      </c>
      <c r="FA65" s="15">
        <v>14.072063104623627</v>
      </c>
      <c r="FB65" s="15">
        <v>3.1811613035535702</v>
      </c>
      <c r="FC65" s="15">
        <v>0</v>
      </c>
      <c r="FD65" s="15">
        <v>0</v>
      </c>
      <c r="FE65" s="15">
        <v>0</v>
      </c>
      <c r="FF65" s="15">
        <v>0</v>
      </c>
      <c r="FG65" s="15">
        <v>0</v>
      </c>
      <c r="FH65" s="15">
        <v>0</v>
      </c>
      <c r="FI65" s="15">
        <v>0</v>
      </c>
      <c r="FJ65" s="15">
        <v>0</v>
      </c>
      <c r="FK65" s="15">
        <v>5639.649905776083</v>
      </c>
      <c r="FL65" s="15">
        <v>0</v>
      </c>
      <c r="FM65" s="15">
        <v>0</v>
      </c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>
        <v>0</v>
      </c>
      <c r="GO65" s="15"/>
      <c r="GP65" s="15">
        <v>0</v>
      </c>
      <c r="GQ65" s="15">
        <v>0</v>
      </c>
      <c r="GR65" s="15">
        <v>0</v>
      </c>
      <c r="GS65" s="15">
        <v>0</v>
      </c>
      <c r="GT65" s="15">
        <v>0</v>
      </c>
      <c r="GU65" s="15">
        <v>0</v>
      </c>
      <c r="GV65" s="15">
        <v>0</v>
      </c>
      <c r="GW65" s="15">
        <v>0</v>
      </c>
      <c r="GX65" s="15">
        <v>0</v>
      </c>
      <c r="GY65" s="15">
        <v>0</v>
      </c>
      <c r="GZ65" s="15">
        <v>5680.7173908228542</v>
      </c>
    </row>
    <row r="66" spans="1:208" x14ac:dyDescent="0.2">
      <c r="A66" s="14" t="s">
        <v>176</v>
      </c>
      <c r="B66" s="15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0</v>
      </c>
      <c r="AR66" s="15">
        <v>0</v>
      </c>
      <c r="AS66" s="15">
        <v>0</v>
      </c>
      <c r="AT66" s="15">
        <v>0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v>0</v>
      </c>
      <c r="BK66" s="15">
        <v>0</v>
      </c>
      <c r="BL66" s="15">
        <v>276.42696807264997</v>
      </c>
      <c r="BM66" s="15">
        <v>0</v>
      </c>
      <c r="BN66" s="15">
        <v>0</v>
      </c>
      <c r="BO66" s="15">
        <v>88.387441121424501</v>
      </c>
      <c r="BP66" s="15">
        <v>0</v>
      </c>
      <c r="BQ66" s="15">
        <v>37.045396550805222</v>
      </c>
      <c r="BR66" s="15">
        <v>433.90758955356904</v>
      </c>
      <c r="BS66" s="15">
        <v>0</v>
      </c>
      <c r="BT66" s="15">
        <v>0</v>
      </c>
      <c r="BU66" s="15">
        <v>5070.1142197329955</v>
      </c>
      <c r="BV66" s="15">
        <v>2082.7300538334248</v>
      </c>
      <c r="BW66" s="15">
        <v>1108.2660618030466</v>
      </c>
      <c r="BX66" s="15">
        <v>1297.2770384578837</v>
      </c>
      <c r="BY66" s="15">
        <v>0</v>
      </c>
      <c r="BZ66" s="15">
        <v>0</v>
      </c>
      <c r="CA66" s="15">
        <v>0</v>
      </c>
      <c r="CB66" s="15">
        <v>0</v>
      </c>
      <c r="CC66" s="15">
        <v>0</v>
      </c>
      <c r="CD66" s="15">
        <v>4390.4735367344274</v>
      </c>
      <c r="CE66" s="15">
        <v>0</v>
      </c>
      <c r="CF66" s="15">
        <v>0</v>
      </c>
      <c r="CG66" s="15">
        <v>0</v>
      </c>
      <c r="CH66" s="15">
        <v>0</v>
      </c>
      <c r="CI66" s="15">
        <v>45.758768903510258</v>
      </c>
      <c r="CJ66" s="15">
        <v>0</v>
      </c>
      <c r="CK66" s="15">
        <v>0</v>
      </c>
      <c r="CL66" s="15">
        <v>0</v>
      </c>
      <c r="CM66" s="15">
        <v>0</v>
      </c>
      <c r="CN66" s="15">
        <v>565.61018233435254</v>
      </c>
      <c r="CO66" s="15">
        <v>0</v>
      </c>
      <c r="CP66" s="15">
        <v>0</v>
      </c>
      <c r="CQ66" s="15">
        <v>7081.5975980738694</v>
      </c>
      <c r="CR66" s="15">
        <v>1752.3148163132041</v>
      </c>
      <c r="CS66" s="15">
        <v>0</v>
      </c>
      <c r="CT66" s="15">
        <v>1750.3601397788066</v>
      </c>
      <c r="CU66" s="15">
        <v>0</v>
      </c>
      <c r="CV66" s="15">
        <v>0</v>
      </c>
      <c r="CW66" s="15">
        <v>0</v>
      </c>
      <c r="CX66" s="15">
        <v>0</v>
      </c>
      <c r="CY66" s="15">
        <v>0</v>
      </c>
      <c r="CZ66" s="15">
        <v>0</v>
      </c>
      <c r="DA66" s="15">
        <v>237.19960071882318</v>
      </c>
      <c r="DB66" s="15">
        <v>0</v>
      </c>
      <c r="DC66" s="15">
        <v>0</v>
      </c>
      <c r="DD66" s="15">
        <v>0</v>
      </c>
      <c r="DE66" s="15">
        <v>0</v>
      </c>
      <c r="DF66" s="15">
        <v>0</v>
      </c>
      <c r="DG66" s="15">
        <v>0</v>
      </c>
      <c r="DH66" s="15">
        <v>0</v>
      </c>
      <c r="DI66" s="15">
        <v>0</v>
      </c>
      <c r="DJ66" s="15">
        <v>0</v>
      </c>
      <c r="DK66" s="15">
        <v>0</v>
      </c>
      <c r="DL66" s="15">
        <v>0</v>
      </c>
      <c r="DM66" s="15">
        <v>0</v>
      </c>
      <c r="DN66" s="15">
        <v>783.46304254847996</v>
      </c>
      <c r="DO66" s="15">
        <v>1489.8074455912413</v>
      </c>
      <c r="DP66" s="15">
        <v>0</v>
      </c>
      <c r="DQ66" s="15">
        <v>0</v>
      </c>
      <c r="DR66" s="15">
        <v>0</v>
      </c>
      <c r="DS66" s="15">
        <v>0</v>
      </c>
      <c r="DT66" s="15">
        <v>0</v>
      </c>
      <c r="DU66" s="15">
        <v>0</v>
      </c>
      <c r="DV66" s="15">
        <v>0</v>
      </c>
      <c r="DW66" s="15">
        <v>0</v>
      </c>
      <c r="DX66" s="15">
        <v>0</v>
      </c>
      <c r="DY66" s="15">
        <v>0</v>
      </c>
      <c r="DZ66" s="15">
        <v>0</v>
      </c>
      <c r="EA66" s="15">
        <v>0</v>
      </c>
      <c r="EB66" s="15">
        <v>0</v>
      </c>
      <c r="EC66" s="15">
        <v>0</v>
      </c>
      <c r="ED66" s="15">
        <v>0</v>
      </c>
      <c r="EE66" s="15">
        <v>207.92291508733902</v>
      </c>
      <c r="EF66" s="15">
        <v>0</v>
      </c>
      <c r="EG66" s="15">
        <v>0</v>
      </c>
      <c r="EH66" s="15">
        <v>0</v>
      </c>
      <c r="EI66" s="15">
        <v>0</v>
      </c>
      <c r="EJ66" s="15">
        <v>0</v>
      </c>
      <c r="EK66" s="15">
        <v>0</v>
      </c>
      <c r="EL66" s="15">
        <v>0</v>
      </c>
      <c r="EM66" s="15">
        <v>69129.035698975626</v>
      </c>
      <c r="EN66" s="15">
        <v>127423.02504206088</v>
      </c>
      <c r="EO66" s="15">
        <v>0</v>
      </c>
      <c r="EP66" s="15">
        <v>13558.422758198054</v>
      </c>
      <c r="EQ66" s="15">
        <v>8894.2051827529103</v>
      </c>
      <c r="ER66" s="15">
        <v>48230.824317225146</v>
      </c>
      <c r="ES66" s="15">
        <v>0</v>
      </c>
      <c r="ET66" s="15">
        <v>0</v>
      </c>
      <c r="EU66" s="15">
        <v>0</v>
      </c>
      <c r="EV66" s="15">
        <v>0</v>
      </c>
      <c r="EW66" s="15">
        <v>72189.037279193275</v>
      </c>
      <c r="EX66" s="15">
        <v>0</v>
      </c>
      <c r="EY66" s="15">
        <v>0</v>
      </c>
      <c r="EZ66" s="15">
        <v>0</v>
      </c>
      <c r="FA66" s="15">
        <v>0</v>
      </c>
      <c r="FB66" s="15">
        <v>0</v>
      </c>
      <c r="FC66" s="15">
        <v>0</v>
      </c>
      <c r="FD66" s="15">
        <v>0</v>
      </c>
      <c r="FE66" s="15">
        <v>0</v>
      </c>
      <c r="FF66" s="15">
        <v>0</v>
      </c>
      <c r="FG66" s="15">
        <v>0</v>
      </c>
      <c r="FH66" s="15">
        <v>0</v>
      </c>
      <c r="FI66" s="15">
        <v>0</v>
      </c>
      <c r="FJ66" s="15">
        <v>0</v>
      </c>
      <c r="FK66" s="15">
        <v>123191.92148588938</v>
      </c>
      <c r="FL66" s="15">
        <v>0</v>
      </c>
      <c r="FM66" s="15">
        <v>0</v>
      </c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>
        <v>0</v>
      </c>
      <c r="GO66" s="15"/>
      <c r="GP66" s="15">
        <v>0</v>
      </c>
      <c r="GQ66" s="15">
        <v>0</v>
      </c>
      <c r="GR66" s="15">
        <v>0</v>
      </c>
      <c r="GS66" s="15">
        <v>0</v>
      </c>
      <c r="GT66" s="15">
        <v>0</v>
      </c>
      <c r="GU66" s="15">
        <v>0</v>
      </c>
      <c r="GV66" s="15">
        <v>0</v>
      </c>
      <c r="GW66" s="15">
        <v>0</v>
      </c>
      <c r="GX66" s="15">
        <v>0</v>
      </c>
      <c r="GY66" s="15">
        <v>0</v>
      </c>
      <c r="GZ66" s="15">
        <v>491315.13457950519</v>
      </c>
    </row>
    <row r="67" spans="1:208" x14ac:dyDescent="0.2">
      <c r="A67" s="14" t="s">
        <v>177</v>
      </c>
      <c r="B67" s="15">
        <v>5611.2562870884476</v>
      </c>
      <c r="C67" s="15">
        <v>588.05560300060199</v>
      </c>
      <c r="D67" s="15">
        <v>65.384123050614164</v>
      </c>
      <c r="E67" s="15">
        <v>11.630334730122966</v>
      </c>
      <c r="F67" s="15">
        <v>1.0707692420521269</v>
      </c>
      <c r="G67" s="15">
        <v>4.2951125718392094</v>
      </c>
      <c r="H67" s="15">
        <v>5.4840058906803106</v>
      </c>
      <c r="I67" s="15">
        <v>51137.444236791081</v>
      </c>
      <c r="J67" s="15">
        <v>10770.555771388274</v>
      </c>
      <c r="K67" s="15">
        <v>1897.5089818801391</v>
      </c>
      <c r="L67" s="15">
        <v>44.401881312298165</v>
      </c>
      <c r="M67" s="15">
        <v>0.69135695892102145</v>
      </c>
      <c r="N67" s="15">
        <v>77.009274908522301</v>
      </c>
      <c r="O67" s="15">
        <v>30.204251051881542</v>
      </c>
      <c r="P67" s="15">
        <v>143.86025260419927</v>
      </c>
      <c r="Q67" s="15">
        <v>84.348886824808986</v>
      </c>
      <c r="R67" s="15">
        <v>108.79509519472298</v>
      </c>
      <c r="S67" s="15">
        <v>108.88707071293484</v>
      </c>
      <c r="T67" s="15">
        <v>355.83762641623281</v>
      </c>
      <c r="U67" s="15">
        <v>930.09951210471036</v>
      </c>
      <c r="V67" s="15">
        <v>10.529256109584779</v>
      </c>
      <c r="W67" s="15">
        <v>13.503933656276214</v>
      </c>
      <c r="X67" s="15">
        <v>64.526103918461317</v>
      </c>
      <c r="Y67" s="15">
        <v>10.806950656943313</v>
      </c>
      <c r="Z67" s="15">
        <v>79.58456472698191</v>
      </c>
      <c r="AA67" s="15">
        <v>52.92390002346378</v>
      </c>
      <c r="AB67" s="15">
        <v>147.28791404995982</v>
      </c>
      <c r="AC67" s="15">
        <v>104.1012822107144</v>
      </c>
      <c r="AD67" s="15">
        <v>0</v>
      </c>
      <c r="AE67" s="15">
        <v>23.173060548897173</v>
      </c>
      <c r="AF67" s="15">
        <v>108.4773152117583</v>
      </c>
      <c r="AG67" s="15">
        <v>61.091952082320844</v>
      </c>
      <c r="AH67" s="15">
        <v>25.309132550659307</v>
      </c>
      <c r="AI67" s="15">
        <v>415.19769675681499</v>
      </c>
      <c r="AJ67" s="15">
        <v>25.958960979598643</v>
      </c>
      <c r="AK67" s="15">
        <v>0</v>
      </c>
      <c r="AL67" s="15">
        <v>6.3750380652220517</v>
      </c>
      <c r="AM67" s="15">
        <v>23.411326725231532</v>
      </c>
      <c r="AN67" s="15">
        <v>7.8633803511848068</v>
      </c>
      <c r="AO67" s="15">
        <v>0</v>
      </c>
      <c r="AP67" s="15">
        <v>320.69979840950737</v>
      </c>
      <c r="AQ67" s="15">
        <v>1.8865372898305579</v>
      </c>
      <c r="AR67" s="15">
        <v>5.5754043543902711E-2</v>
      </c>
      <c r="AS67" s="15">
        <v>0.45462958029399347</v>
      </c>
      <c r="AT67" s="15">
        <v>0.56156284683594637</v>
      </c>
      <c r="AU67" s="15">
        <v>3.9059328173174701E-2</v>
      </c>
      <c r="AV67" s="15">
        <v>0</v>
      </c>
      <c r="AW67" s="15">
        <v>0</v>
      </c>
      <c r="AX67" s="15">
        <v>0</v>
      </c>
      <c r="AY67" s="15">
        <v>65.070605803339276</v>
      </c>
      <c r="AZ67" s="15">
        <v>6.0338811518162281</v>
      </c>
      <c r="BA67" s="15">
        <v>19.729935170395141</v>
      </c>
      <c r="BB67" s="15">
        <v>2.3939250909369516</v>
      </c>
      <c r="BC67" s="15">
        <v>84.09419042313084</v>
      </c>
      <c r="BD67" s="15">
        <v>291.5828089107838</v>
      </c>
      <c r="BE67" s="15">
        <v>63.317226875922167</v>
      </c>
      <c r="BF67" s="15">
        <v>224.6955596778642</v>
      </c>
      <c r="BG67" s="15">
        <v>1.0237127451783996</v>
      </c>
      <c r="BH67" s="15">
        <v>3.1572317179455069</v>
      </c>
      <c r="BI67" s="15">
        <v>65.18037735141759</v>
      </c>
      <c r="BJ67" s="15">
        <v>6.5641905493895312</v>
      </c>
      <c r="BK67" s="15">
        <v>1062.017596323104</v>
      </c>
      <c r="BL67" s="15">
        <v>0</v>
      </c>
      <c r="BM67" s="15">
        <v>0</v>
      </c>
      <c r="BN67" s="15">
        <v>0</v>
      </c>
      <c r="BO67" s="15">
        <v>0</v>
      </c>
      <c r="BP67" s="15">
        <v>0</v>
      </c>
      <c r="BQ67" s="15">
        <v>0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0</v>
      </c>
      <c r="BX67" s="15">
        <v>0</v>
      </c>
      <c r="BY67" s="15">
        <v>0</v>
      </c>
      <c r="BZ67" s="15">
        <v>0</v>
      </c>
      <c r="CA67" s="15">
        <v>0</v>
      </c>
      <c r="CB67" s="15">
        <v>0</v>
      </c>
      <c r="CC67" s="15">
        <v>0</v>
      </c>
      <c r="CD67" s="15">
        <v>0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v>0</v>
      </c>
      <c r="CL67" s="15">
        <v>0</v>
      </c>
      <c r="CM67" s="15">
        <v>0</v>
      </c>
      <c r="CN67" s="15">
        <v>0</v>
      </c>
      <c r="CO67" s="15">
        <v>0</v>
      </c>
      <c r="CP67" s="15">
        <v>0</v>
      </c>
      <c r="CQ67" s="15">
        <v>0</v>
      </c>
      <c r="CR67" s="15">
        <v>0</v>
      </c>
      <c r="CS67" s="15">
        <v>0</v>
      </c>
      <c r="CT67" s="15">
        <v>0</v>
      </c>
      <c r="CU67" s="15">
        <v>0</v>
      </c>
      <c r="CV67" s="15">
        <v>0</v>
      </c>
      <c r="CW67" s="15">
        <v>0</v>
      </c>
      <c r="CX67" s="15">
        <v>0</v>
      </c>
      <c r="CY67" s="15">
        <v>0</v>
      </c>
      <c r="CZ67" s="15">
        <v>0</v>
      </c>
      <c r="DA67" s="15">
        <v>0</v>
      </c>
      <c r="DB67" s="15">
        <v>0</v>
      </c>
      <c r="DC67" s="15">
        <v>0</v>
      </c>
      <c r="DD67" s="15">
        <v>0</v>
      </c>
      <c r="DE67" s="15">
        <v>0</v>
      </c>
      <c r="DF67" s="15">
        <v>0</v>
      </c>
      <c r="DG67" s="15">
        <v>0</v>
      </c>
      <c r="DH67" s="15">
        <v>0</v>
      </c>
      <c r="DI67" s="15">
        <v>0</v>
      </c>
      <c r="DJ67" s="15">
        <v>0</v>
      </c>
      <c r="DK67" s="15">
        <v>0</v>
      </c>
      <c r="DL67" s="15">
        <v>0</v>
      </c>
      <c r="DM67" s="15">
        <v>0</v>
      </c>
      <c r="DN67" s="15">
        <v>0</v>
      </c>
      <c r="DO67" s="15">
        <v>0</v>
      </c>
      <c r="DP67" s="15">
        <v>0</v>
      </c>
      <c r="DQ67" s="15">
        <v>0</v>
      </c>
      <c r="DR67" s="15">
        <v>0</v>
      </c>
      <c r="DS67" s="15">
        <v>0</v>
      </c>
      <c r="DT67" s="15">
        <v>0</v>
      </c>
      <c r="DU67" s="15">
        <v>0</v>
      </c>
      <c r="DV67" s="15">
        <v>0</v>
      </c>
      <c r="DW67" s="15">
        <v>0</v>
      </c>
      <c r="DX67" s="15">
        <v>0</v>
      </c>
      <c r="DY67" s="15">
        <v>0</v>
      </c>
      <c r="DZ67" s="15">
        <v>0</v>
      </c>
      <c r="EA67" s="15">
        <v>0</v>
      </c>
      <c r="EB67" s="15">
        <v>0</v>
      </c>
      <c r="EC67" s="15">
        <v>0</v>
      </c>
      <c r="ED67" s="15">
        <v>0</v>
      </c>
      <c r="EE67" s="15">
        <v>0</v>
      </c>
      <c r="EF67" s="15">
        <v>0</v>
      </c>
      <c r="EG67" s="15">
        <v>0</v>
      </c>
      <c r="EH67" s="15">
        <v>0</v>
      </c>
      <c r="EI67" s="15">
        <v>0</v>
      </c>
      <c r="EJ67" s="15">
        <v>0</v>
      </c>
      <c r="EK67" s="15">
        <v>0</v>
      </c>
      <c r="EL67" s="15">
        <v>0</v>
      </c>
      <c r="EM67" s="15">
        <v>0</v>
      </c>
      <c r="EN67" s="15">
        <v>0</v>
      </c>
      <c r="EO67" s="15">
        <v>0</v>
      </c>
      <c r="EP67" s="15">
        <v>0</v>
      </c>
      <c r="EQ67" s="15">
        <v>0</v>
      </c>
      <c r="ER67" s="15">
        <v>0</v>
      </c>
      <c r="ES67" s="15">
        <v>0</v>
      </c>
      <c r="ET67" s="15">
        <v>0</v>
      </c>
      <c r="EU67" s="15">
        <v>0</v>
      </c>
      <c r="EV67" s="15">
        <v>0</v>
      </c>
      <c r="EW67" s="15">
        <v>0</v>
      </c>
      <c r="EX67" s="15">
        <v>0</v>
      </c>
      <c r="EY67" s="15">
        <v>0</v>
      </c>
      <c r="EZ67" s="15">
        <v>0</v>
      </c>
      <c r="FA67" s="15">
        <v>0</v>
      </c>
      <c r="FB67" s="15">
        <v>0</v>
      </c>
      <c r="FC67" s="15">
        <v>0</v>
      </c>
      <c r="FD67" s="15">
        <v>0</v>
      </c>
      <c r="FE67" s="15">
        <v>0</v>
      </c>
      <c r="FF67" s="15">
        <v>0</v>
      </c>
      <c r="FG67" s="15">
        <v>0</v>
      </c>
      <c r="FH67" s="15">
        <v>0</v>
      </c>
      <c r="FI67" s="15">
        <v>0</v>
      </c>
      <c r="FJ67" s="15">
        <v>0</v>
      </c>
      <c r="FK67" s="15">
        <v>0</v>
      </c>
      <c r="FL67" s="15">
        <v>0</v>
      </c>
      <c r="FM67" s="15">
        <v>0</v>
      </c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>
        <v>0</v>
      </c>
      <c r="GO67" s="15"/>
      <c r="GP67" s="15">
        <v>0</v>
      </c>
      <c r="GQ67" s="15">
        <v>87861.34323347894</v>
      </c>
      <c r="GR67" s="15">
        <v>0</v>
      </c>
      <c r="GS67" s="15">
        <v>0</v>
      </c>
      <c r="GT67" s="15">
        <v>0</v>
      </c>
      <c r="GU67" s="15">
        <v>0</v>
      </c>
      <c r="GV67" s="15">
        <v>0</v>
      </c>
      <c r="GW67" s="15">
        <v>0</v>
      </c>
      <c r="GX67" s="15">
        <v>-1046.9842023919045</v>
      </c>
      <c r="GY67" s="15">
        <v>26683.933296518768</v>
      </c>
      <c r="GZ67" s="15">
        <v>188873.79311324237</v>
      </c>
    </row>
    <row r="68" spans="1:208" x14ac:dyDescent="0.2">
      <c r="A68" s="14" t="s">
        <v>178</v>
      </c>
      <c r="B68" s="15">
        <v>0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31032.446505406959</v>
      </c>
      <c r="J68" s="15">
        <v>231.91517921977692</v>
      </c>
      <c r="K68" s="15">
        <v>4077.1564027311588</v>
      </c>
      <c r="L68" s="15">
        <v>0</v>
      </c>
      <c r="M68" s="15">
        <v>4676.3634964666471</v>
      </c>
      <c r="N68" s="15">
        <v>860.16506153693763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426.76241572263626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1373.5568157100611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v>0</v>
      </c>
      <c r="BK68" s="15">
        <v>3281.4667699197698</v>
      </c>
      <c r="BL68" s="15">
        <v>0</v>
      </c>
      <c r="BM68" s="15">
        <v>0</v>
      </c>
      <c r="BN68" s="15">
        <v>0</v>
      </c>
      <c r="BO68" s="15">
        <v>0</v>
      </c>
      <c r="BP68" s="15">
        <v>0</v>
      </c>
      <c r="BQ68" s="15">
        <v>0</v>
      </c>
      <c r="BR68" s="15">
        <v>0</v>
      </c>
      <c r="BS68" s="15">
        <v>0</v>
      </c>
      <c r="BT68" s="15">
        <v>0</v>
      </c>
      <c r="BU68" s="15">
        <v>0</v>
      </c>
      <c r="BV68" s="15">
        <v>0</v>
      </c>
      <c r="BW68" s="15">
        <v>0</v>
      </c>
      <c r="BX68" s="15">
        <v>0</v>
      </c>
      <c r="BY68" s="15">
        <v>0</v>
      </c>
      <c r="BZ68" s="15">
        <v>0</v>
      </c>
      <c r="CA68" s="15">
        <v>0</v>
      </c>
      <c r="CB68" s="15">
        <v>0</v>
      </c>
      <c r="CC68" s="15">
        <v>0</v>
      </c>
      <c r="CD68" s="15">
        <v>0</v>
      </c>
      <c r="CE68" s="15">
        <v>0</v>
      </c>
      <c r="CF68" s="15">
        <v>0</v>
      </c>
      <c r="CG68" s="15">
        <v>0</v>
      </c>
      <c r="CH68" s="15">
        <v>0</v>
      </c>
      <c r="CI68" s="15">
        <v>0</v>
      </c>
      <c r="CJ68" s="15">
        <v>0</v>
      </c>
      <c r="CK68" s="15">
        <v>0</v>
      </c>
      <c r="CL68" s="15">
        <v>0</v>
      </c>
      <c r="CM68" s="15">
        <v>0</v>
      </c>
      <c r="CN68" s="15">
        <v>0</v>
      </c>
      <c r="CO68" s="15">
        <v>0</v>
      </c>
      <c r="CP68" s="15">
        <v>0</v>
      </c>
      <c r="CQ68" s="15">
        <v>0</v>
      </c>
      <c r="CR68" s="15">
        <v>0</v>
      </c>
      <c r="CS68" s="15">
        <v>0</v>
      </c>
      <c r="CT68" s="15">
        <v>0</v>
      </c>
      <c r="CU68" s="15">
        <v>0</v>
      </c>
      <c r="CV68" s="15">
        <v>0</v>
      </c>
      <c r="CW68" s="15">
        <v>0</v>
      </c>
      <c r="CX68" s="15">
        <v>0</v>
      </c>
      <c r="CY68" s="15">
        <v>0</v>
      </c>
      <c r="CZ68" s="15">
        <v>0</v>
      </c>
      <c r="DA68" s="15">
        <v>0</v>
      </c>
      <c r="DB68" s="15">
        <v>0</v>
      </c>
      <c r="DC68" s="15">
        <v>0</v>
      </c>
      <c r="DD68" s="15">
        <v>0</v>
      </c>
      <c r="DE68" s="15">
        <v>0</v>
      </c>
      <c r="DF68" s="15">
        <v>0</v>
      </c>
      <c r="DG68" s="15">
        <v>0</v>
      </c>
      <c r="DH68" s="15">
        <v>0</v>
      </c>
      <c r="DI68" s="15">
        <v>0</v>
      </c>
      <c r="DJ68" s="15">
        <v>0</v>
      </c>
      <c r="DK68" s="15">
        <v>0</v>
      </c>
      <c r="DL68" s="15">
        <v>0</v>
      </c>
      <c r="DM68" s="15">
        <v>0</v>
      </c>
      <c r="DN68" s="15">
        <v>0</v>
      </c>
      <c r="DO68" s="15">
        <v>0</v>
      </c>
      <c r="DP68" s="15">
        <v>0</v>
      </c>
      <c r="DQ68" s="15">
        <v>0</v>
      </c>
      <c r="DR68" s="15">
        <v>0</v>
      </c>
      <c r="DS68" s="15">
        <v>0</v>
      </c>
      <c r="DT68" s="15">
        <v>0</v>
      </c>
      <c r="DU68" s="15">
        <v>0</v>
      </c>
      <c r="DV68" s="15">
        <v>0</v>
      </c>
      <c r="DW68" s="15">
        <v>0</v>
      </c>
      <c r="DX68" s="15">
        <v>0</v>
      </c>
      <c r="DY68" s="15">
        <v>0</v>
      </c>
      <c r="DZ68" s="15">
        <v>0</v>
      </c>
      <c r="EA68" s="15">
        <v>0</v>
      </c>
      <c r="EB68" s="15">
        <v>0</v>
      </c>
      <c r="EC68" s="15">
        <v>0</v>
      </c>
      <c r="ED68" s="15">
        <v>0</v>
      </c>
      <c r="EE68" s="15">
        <v>0</v>
      </c>
      <c r="EF68" s="15">
        <v>0</v>
      </c>
      <c r="EG68" s="15">
        <v>0</v>
      </c>
      <c r="EH68" s="15">
        <v>0</v>
      </c>
      <c r="EI68" s="15">
        <v>0</v>
      </c>
      <c r="EJ68" s="15">
        <v>0</v>
      </c>
      <c r="EK68" s="15">
        <v>0</v>
      </c>
      <c r="EL68" s="15">
        <v>0</v>
      </c>
      <c r="EM68" s="15">
        <v>0</v>
      </c>
      <c r="EN68" s="15">
        <v>0</v>
      </c>
      <c r="EO68" s="15">
        <v>0</v>
      </c>
      <c r="EP68" s="15">
        <v>0</v>
      </c>
      <c r="EQ68" s="15">
        <v>0</v>
      </c>
      <c r="ER68" s="15">
        <v>0</v>
      </c>
      <c r="ES68" s="15">
        <v>0</v>
      </c>
      <c r="ET68" s="15">
        <v>0</v>
      </c>
      <c r="EU68" s="15">
        <v>0</v>
      </c>
      <c r="EV68" s="15">
        <v>0</v>
      </c>
      <c r="EW68" s="15">
        <v>0</v>
      </c>
      <c r="EX68" s="15">
        <v>0</v>
      </c>
      <c r="EY68" s="15">
        <v>0</v>
      </c>
      <c r="EZ68" s="15">
        <v>0</v>
      </c>
      <c r="FA68" s="15">
        <v>0</v>
      </c>
      <c r="FB68" s="15">
        <v>0</v>
      </c>
      <c r="FC68" s="15">
        <v>0</v>
      </c>
      <c r="FD68" s="15">
        <v>0</v>
      </c>
      <c r="FE68" s="15">
        <v>0</v>
      </c>
      <c r="FF68" s="15">
        <v>0</v>
      </c>
      <c r="FG68" s="15">
        <v>0</v>
      </c>
      <c r="FH68" s="15">
        <v>0</v>
      </c>
      <c r="FI68" s="15">
        <v>0</v>
      </c>
      <c r="FJ68" s="15">
        <v>0</v>
      </c>
      <c r="FK68" s="15">
        <v>0</v>
      </c>
      <c r="FL68" s="15">
        <v>0</v>
      </c>
      <c r="FM68" s="15">
        <v>0</v>
      </c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>
        <v>0</v>
      </c>
      <c r="GO68" s="15"/>
      <c r="GP68" s="15">
        <v>0</v>
      </c>
      <c r="GQ68" s="15">
        <v>15116.816410117674</v>
      </c>
      <c r="GR68" s="15">
        <v>0</v>
      </c>
      <c r="GS68" s="15">
        <v>0</v>
      </c>
      <c r="GT68" s="15">
        <v>0</v>
      </c>
      <c r="GU68" s="15">
        <v>0</v>
      </c>
      <c r="GV68" s="15">
        <v>0</v>
      </c>
      <c r="GW68" s="15">
        <v>0</v>
      </c>
      <c r="GX68" s="15">
        <v>-646.98485702802282</v>
      </c>
      <c r="GY68" s="15">
        <v>3961.7517870405841</v>
      </c>
      <c r="GZ68" s="15">
        <v>64391.415986844186</v>
      </c>
    </row>
    <row r="69" spans="1:208" x14ac:dyDescent="0.2">
      <c r="A69" s="14" t="s">
        <v>179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7282.9760871129702</v>
      </c>
      <c r="P69" s="15">
        <v>8654.2286838449236</v>
      </c>
      <c r="Q69" s="15">
        <v>104.87830442878811</v>
      </c>
      <c r="R69" s="15">
        <v>0</v>
      </c>
      <c r="S69" s="15">
        <v>0</v>
      </c>
      <c r="T69" s="15">
        <v>28.084327602943642</v>
      </c>
      <c r="U69" s="15">
        <v>23.396041245710101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324.17725199359808</v>
      </c>
      <c r="AI69" s="15">
        <v>17.489864298514828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v>0</v>
      </c>
      <c r="BK69" s="15">
        <v>41.855707779945469</v>
      </c>
      <c r="BL69" s="15">
        <v>0</v>
      </c>
      <c r="BM69" s="15">
        <v>0</v>
      </c>
      <c r="BN69" s="15">
        <v>0</v>
      </c>
      <c r="BO69" s="15">
        <v>0</v>
      </c>
      <c r="BP69" s="15">
        <v>0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0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0</v>
      </c>
      <c r="CL69" s="15">
        <v>0</v>
      </c>
      <c r="CM69" s="15">
        <v>0</v>
      </c>
      <c r="CN69" s="15">
        <v>0</v>
      </c>
      <c r="CO69" s="15">
        <v>0</v>
      </c>
      <c r="CP69" s="15">
        <v>0</v>
      </c>
      <c r="CQ69" s="15">
        <v>0</v>
      </c>
      <c r="CR69" s="15">
        <v>0</v>
      </c>
      <c r="CS69" s="15">
        <v>0</v>
      </c>
      <c r="CT69" s="15">
        <v>0</v>
      </c>
      <c r="CU69" s="15">
        <v>0</v>
      </c>
      <c r="CV69" s="15">
        <v>0</v>
      </c>
      <c r="CW69" s="15">
        <v>0</v>
      </c>
      <c r="CX69" s="15">
        <v>0</v>
      </c>
      <c r="CY69" s="15">
        <v>0</v>
      </c>
      <c r="CZ69" s="15">
        <v>0</v>
      </c>
      <c r="DA69" s="15">
        <v>0</v>
      </c>
      <c r="DB69" s="15">
        <v>0</v>
      </c>
      <c r="DC69" s="15">
        <v>0</v>
      </c>
      <c r="DD69" s="15">
        <v>0</v>
      </c>
      <c r="DE69" s="15">
        <v>0</v>
      </c>
      <c r="DF69" s="15">
        <v>0</v>
      </c>
      <c r="DG69" s="15">
        <v>0</v>
      </c>
      <c r="DH69" s="15">
        <v>0</v>
      </c>
      <c r="DI69" s="15">
        <v>0</v>
      </c>
      <c r="DJ69" s="15">
        <v>0</v>
      </c>
      <c r="DK69" s="15">
        <v>0</v>
      </c>
      <c r="DL69" s="15">
        <v>0</v>
      </c>
      <c r="DM69" s="15">
        <v>0</v>
      </c>
      <c r="DN69" s="15">
        <v>0</v>
      </c>
      <c r="DO69" s="15">
        <v>0</v>
      </c>
      <c r="DP69" s="15">
        <v>0</v>
      </c>
      <c r="DQ69" s="15">
        <v>0</v>
      </c>
      <c r="DR69" s="15">
        <v>0</v>
      </c>
      <c r="DS69" s="15">
        <v>0</v>
      </c>
      <c r="DT69" s="15">
        <v>0</v>
      </c>
      <c r="DU69" s="15">
        <v>0</v>
      </c>
      <c r="DV69" s="15">
        <v>0</v>
      </c>
      <c r="DW69" s="15">
        <v>0</v>
      </c>
      <c r="DX69" s="15">
        <v>0</v>
      </c>
      <c r="DY69" s="15">
        <v>0</v>
      </c>
      <c r="DZ69" s="15">
        <v>0</v>
      </c>
      <c r="EA69" s="15">
        <v>0</v>
      </c>
      <c r="EB69" s="15">
        <v>0</v>
      </c>
      <c r="EC69" s="15">
        <v>0</v>
      </c>
      <c r="ED69" s="15">
        <v>0</v>
      </c>
      <c r="EE69" s="15">
        <v>0</v>
      </c>
      <c r="EF69" s="15">
        <v>0</v>
      </c>
      <c r="EG69" s="15">
        <v>0</v>
      </c>
      <c r="EH69" s="15">
        <v>0</v>
      </c>
      <c r="EI69" s="15">
        <v>0</v>
      </c>
      <c r="EJ69" s="15">
        <v>0</v>
      </c>
      <c r="EK69" s="15">
        <v>0</v>
      </c>
      <c r="EL69" s="15">
        <v>0</v>
      </c>
      <c r="EM69" s="15">
        <v>0</v>
      </c>
      <c r="EN69" s="15">
        <v>0</v>
      </c>
      <c r="EO69" s="15">
        <v>0</v>
      </c>
      <c r="EP69" s="15">
        <v>0</v>
      </c>
      <c r="EQ69" s="15">
        <v>0</v>
      </c>
      <c r="ER69" s="15">
        <v>0</v>
      </c>
      <c r="ES69" s="15">
        <v>0</v>
      </c>
      <c r="ET69" s="15">
        <v>0</v>
      </c>
      <c r="EU69" s="15">
        <v>0</v>
      </c>
      <c r="EV69" s="15">
        <v>0</v>
      </c>
      <c r="EW69" s="15">
        <v>0</v>
      </c>
      <c r="EX69" s="15">
        <v>0</v>
      </c>
      <c r="EY69" s="15">
        <v>0</v>
      </c>
      <c r="EZ69" s="15">
        <v>0</v>
      </c>
      <c r="FA69" s="15">
        <v>0</v>
      </c>
      <c r="FB69" s="15">
        <v>0</v>
      </c>
      <c r="FC69" s="15">
        <v>0</v>
      </c>
      <c r="FD69" s="15">
        <v>0</v>
      </c>
      <c r="FE69" s="15">
        <v>0</v>
      </c>
      <c r="FF69" s="15">
        <v>0</v>
      </c>
      <c r="FG69" s="15">
        <v>0</v>
      </c>
      <c r="FH69" s="15">
        <v>0</v>
      </c>
      <c r="FI69" s="15">
        <v>0</v>
      </c>
      <c r="FJ69" s="15">
        <v>0</v>
      </c>
      <c r="FK69" s="15">
        <v>0</v>
      </c>
      <c r="FL69" s="15">
        <v>0</v>
      </c>
      <c r="FM69" s="15">
        <v>0</v>
      </c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>
        <v>0</v>
      </c>
      <c r="GO69" s="15"/>
      <c r="GP69" s="15">
        <v>0</v>
      </c>
      <c r="GQ69" s="15">
        <v>6168.2749194565013</v>
      </c>
      <c r="GR69" s="15">
        <v>0</v>
      </c>
      <c r="GS69" s="15">
        <v>0</v>
      </c>
      <c r="GT69" s="15">
        <v>0</v>
      </c>
      <c r="GU69" s="15">
        <v>0</v>
      </c>
      <c r="GV69" s="15">
        <v>0</v>
      </c>
      <c r="GW69" s="15">
        <v>0</v>
      </c>
      <c r="GX69" s="15">
        <v>-169.00791137452688</v>
      </c>
      <c r="GY69" s="15">
        <v>784.64874449105355</v>
      </c>
      <c r="GZ69" s="15">
        <v>23261.00202088042</v>
      </c>
    </row>
    <row r="70" spans="1:208" x14ac:dyDescent="0.2">
      <c r="A70" s="14" t="s">
        <v>180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3938.0868796913142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148.28291695724161</v>
      </c>
      <c r="AJ70" s="15">
        <v>9.1748748852934394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243.39567279671155</v>
      </c>
      <c r="AQ70" s="15">
        <v>6.4211812299147937</v>
      </c>
      <c r="AR70" s="15">
        <v>0.18976927751500758</v>
      </c>
      <c r="AS70" s="15">
        <v>1.5474164987260253</v>
      </c>
      <c r="AT70" s="15">
        <v>1.911383800574584</v>
      </c>
      <c r="AU70" s="15">
        <v>0.13294570186358229</v>
      </c>
      <c r="AV70" s="15">
        <v>0</v>
      </c>
      <c r="AW70" s="15">
        <v>0</v>
      </c>
      <c r="AX70" s="15">
        <v>0</v>
      </c>
      <c r="AY70" s="15">
        <v>17.991470702643468</v>
      </c>
      <c r="AZ70" s="15">
        <v>1.6683169699393952</v>
      </c>
      <c r="BA70" s="15">
        <v>5.4551597604897166</v>
      </c>
      <c r="BB70" s="15">
        <v>0.66189998502624503</v>
      </c>
      <c r="BC70" s="15">
        <v>23.251330524933969</v>
      </c>
      <c r="BD70" s="15">
        <v>168.27940115119526</v>
      </c>
      <c r="BE70" s="15">
        <v>15.558469597700348</v>
      </c>
      <c r="BF70" s="15">
        <v>55.212762888114426</v>
      </c>
      <c r="BG70" s="15">
        <v>0.25154929219992606</v>
      </c>
      <c r="BH70" s="15">
        <v>0.77580298572496775</v>
      </c>
      <c r="BI70" s="15">
        <v>16.016287658221003</v>
      </c>
      <c r="BJ70" s="15">
        <v>1.6129695516760498</v>
      </c>
      <c r="BK70" s="15">
        <v>485.68532506439243</v>
      </c>
      <c r="BL70" s="15">
        <v>0</v>
      </c>
      <c r="BM70" s="15">
        <v>0</v>
      </c>
      <c r="BN70" s="15">
        <v>0</v>
      </c>
      <c r="BO70" s="15">
        <v>0</v>
      </c>
      <c r="BP70" s="15">
        <v>0</v>
      </c>
      <c r="BQ70" s="15">
        <v>0</v>
      </c>
      <c r="BR70" s="15">
        <v>0</v>
      </c>
      <c r="BS70" s="15">
        <v>0</v>
      </c>
      <c r="BT70" s="15">
        <v>0</v>
      </c>
      <c r="BU70" s="15">
        <v>0</v>
      </c>
      <c r="BV70" s="15">
        <v>0</v>
      </c>
      <c r="BW70" s="15">
        <v>0</v>
      </c>
      <c r="BX70" s="15">
        <v>0</v>
      </c>
      <c r="BY70" s="15">
        <v>0</v>
      </c>
      <c r="BZ70" s="15">
        <v>0</v>
      </c>
      <c r="CA70" s="15">
        <v>0</v>
      </c>
      <c r="CB70" s="15">
        <v>0</v>
      </c>
      <c r="CC70" s="15">
        <v>0</v>
      </c>
      <c r="CD70" s="15">
        <v>0</v>
      </c>
      <c r="CE70" s="15">
        <v>0</v>
      </c>
      <c r="CF70" s="15">
        <v>0</v>
      </c>
      <c r="CG70" s="15">
        <v>0</v>
      </c>
      <c r="CH70" s="15">
        <v>0</v>
      </c>
      <c r="CI70" s="15">
        <v>0</v>
      </c>
      <c r="CJ70" s="15">
        <v>0</v>
      </c>
      <c r="CK70" s="15">
        <v>0</v>
      </c>
      <c r="CL70" s="15">
        <v>0</v>
      </c>
      <c r="CM70" s="15">
        <v>0</v>
      </c>
      <c r="CN70" s="15">
        <v>0</v>
      </c>
      <c r="CO70" s="15">
        <v>0</v>
      </c>
      <c r="CP70" s="15">
        <v>0</v>
      </c>
      <c r="CQ70" s="15">
        <v>0</v>
      </c>
      <c r="CR70" s="15">
        <v>0</v>
      </c>
      <c r="CS70" s="15">
        <v>0</v>
      </c>
      <c r="CT70" s="15">
        <v>0</v>
      </c>
      <c r="CU70" s="15">
        <v>0</v>
      </c>
      <c r="CV70" s="15">
        <v>0</v>
      </c>
      <c r="CW70" s="15">
        <v>0</v>
      </c>
      <c r="CX70" s="15">
        <v>0</v>
      </c>
      <c r="CY70" s="15">
        <v>0</v>
      </c>
      <c r="CZ70" s="15">
        <v>0</v>
      </c>
      <c r="DA70" s="15">
        <v>0</v>
      </c>
      <c r="DB70" s="15">
        <v>0</v>
      </c>
      <c r="DC70" s="15">
        <v>0</v>
      </c>
      <c r="DD70" s="15">
        <v>0</v>
      </c>
      <c r="DE70" s="15">
        <v>0</v>
      </c>
      <c r="DF70" s="15">
        <v>0</v>
      </c>
      <c r="DG70" s="15">
        <v>0</v>
      </c>
      <c r="DH70" s="15">
        <v>0</v>
      </c>
      <c r="DI70" s="15">
        <v>0</v>
      </c>
      <c r="DJ70" s="15">
        <v>0</v>
      </c>
      <c r="DK70" s="15">
        <v>0</v>
      </c>
      <c r="DL70" s="15">
        <v>0</v>
      </c>
      <c r="DM70" s="15">
        <v>0</v>
      </c>
      <c r="DN70" s="15">
        <v>0</v>
      </c>
      <c r="DO70" s="15">
        <v>0</v>
      </c>
      <c r="DP70" s="15">
        <v>0</v>
      </c>
      <c r="DQ70" s="15">
        <v>0</v>
      </c>
      <c r="DR70" s="15">
        <v>0</v>
      </c>
      <c r="DS70" s="15">
        <v>0</v>
      </c>
      <c r="DT70" s="15">
        <v>0</v>
      </c>
      <c r="DU70" s="15">
        <v>0</v>
      </c>
      <c r="DV70" s="15">
        <v>0</v>
      </c>
      <c r="DW70" s="15">
        <v>0</v>
      </c>
      <c r="DX70" s="15">
        <v>0</v>
      </c>
      <c r="DY70" s="15">
        <v>0</v>
      </c>
      <c r="DZ70" s="15">
        <v>0</v>
      </c>
      <c r="EA70" s="15">
        <v>0</v>
      </c>
      <c r="EB70" s="15">
        <v>0</v>
      </c>
      <c r="EC70" s="15">
        <v>0</v>
      </c>
      <c r="ED70" s="15">
        <v>0</v>
      </c>
      <c r="EE70" s="15">
        <v>0</v>
      </c>
      <c r="EF70" s="15">
        <v>0</v>
      </c>
      <c r="EG70" s="15">
        <v>0</v>
      </c>
      <c r="EH70" s="15">
        <v>0</v>
      </c>
      <c r="EI70" s="15">
        <v>0</v>
      </c>
      <c r="EJ70" s="15">
        <v>0</v>
      </c>
      <c r="EK70" s="15">
        <v>0</v>
      </c>
      <c r="EL70" s="15">
        <v>0</v>
      </c>
      <c r="EM70" s="15">
        <v>0</v>
      </c>
      <c r="EN70" s="15">
        <v>0</v>
      </c>
      <c r="EO70" s="15">
        <v>0</v>
      </c>
      <c r="EP70" s="15">
        <v>0</v>
      </c>
      <c r="EQ70" s="15">
        <v>0</v>
      </c>
      <c r="ER70" s="15">
        <v>0</v>
      </c>
      <c r="ES70" s="15">
        <v>0</v>
      </c>
      <c r="ET70" s="15">
        <v>0</v>
      </c>
      <c r="EU70" s="15">
        <v>0</v>
      </c>
      <c r="EV70" s="15">
        <v>0</v>
      </c>
      <c r="EW70" s="15">
        <v>0</v>
      </c>
      <c r="EX70" s="15">
        <v>0</v>
      </c>
      <c r="EY70" s="15">
        <v>0</v>
      </c>
      <c r="EZ70" s="15">
        <v>0</v>
      </c>
      <c r="FA70" s="15">
        <v>0</v>
      </c>
      <c r="FB70" s="15">
        <v>0</v>
      </c>
      <c r="FC70" s="15">
        <v>0</v>
      </c>
      <c r="FD70" s="15">
        <v>0</v>
      </c>
      <c r="FE70" s="15">
        <v>0</v>
      </c>
      <c r="FF70" s="15">
        <v>0</v>
      </c>
      <c r="FG70" s="15">
        <v>0</v>
      </c>
      <c r="FH70" s="15">
        <v>0</v>
      </c>
      <c r="FI70" s="15">
        <v>0</v>
      </c>
      <c r="FJ70" s="15">
        <v>0</v>
      </c>
      <c r="FK70" s="15">
        <v>0</v>
      </c>
      <c r="FL70" s="15">
        <v>0</v>
      </c>
      <c r="FM70" s="15">
        <v>0</v>
      </c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>
        <v>0</v>
      </c>
      <c r="GO70" s="15"/>
      <c r="GP70" s="15">
        <v>0</v>
      </c>
      <c r="GQ70" s="15">
        <v>3305.8298470598097</v>
      </c>
      <c r="GR70" s="15">
        <v>0</v>
      </c>
      <c r="GS70" s="15">
        <v>0</v>
      </c>
      <c r="GT70" s="15">
        <v>0</v>
      </c>
      <c r="GU70" s="15">
        <v>0</v>
      </c>
      <c r="GV70" s="15">
        <v>0</v>
      </c>
      <c r="GW70" s="15">
        <v>0</v>
      </c>
      <c r="GX70" s="15">
        <v>200.48536426477767</v>
      </c>
      <c r="GY70" s="15">
        <v>2203.4478012197665</v>
      </c>
      <c r="GZ70" s="15">
        <v>10851.326799515764</v>
      </c>
    </row>
    <row r="71" spans="1:208" x14ac:dyDescent="0.2">
      <c r="A71" s="14" t="s">
        <v>181</v>
      </c>
      <c r="B71" s="15">
        <v>21.341937928135028</v>
      </c>
      <c r="C71" s="15">
        <v>0</v>
      </c>
      <c r="D71" s="15">
        <v>0</v>
      </c>
      <c r="E71" s="15">
        <v>7.6654852932447879</v>
      </c>
      <c r="F71" s="15">
        <v>397.94401969354982</v>
      </c>
      <c r="G71" s="15">
        <v>3240.8705680470584</v>
      </c>
      <c r="H71" s="15">
        <v>728.843726269179</v>
      </c>
      <c r="I71" s="15">
        <v>582.27505713595065</v>
      </c>
      <c r="J71" s="15">
        <v>97.898979108656718</v>
      </c>
      <c r="K71" s="15">
        <v>213.12633457269726</v>
      </c>
      <c r="L71" s="15">
        <v>64.746244965164664</v>
      </c>
      <c r="M71" s="15">
        <v>3.349710948530352</v>
      </c>
      <c r="N71" s="15">
        <v>0.91368229499789688</v>
      </c>
      <c r="O71" s="15">
        <v>150.32908024395886</v>
      </c>
      <c r="P71" s="15">
        <v>2952.2352972764229</v>
      </c>
      <c r="Q71" s="15">
        <v>23.639989970235487</v>
      </c>
      <c r="R71" s="15">
        <v>7475.080426891659</v>
      </c>
      <c r="S71" s="15">
        <v>293.49942413537678</v>
      </c>
      <c r="T71" s="15">
        <v>87.05337476231638</v>
      </c>
      <c r="U71" s="15">
        <v>51.850234506065782</v>
      </c>
      <c r="V71" s="15">
        <v>9.4423091537461339</v>
      </c>
      <c r="W71" s="15">
        <v>13.951280767476897</v>
      </c>
      <c r="X71" s="15">
        <v>1048.9016419176364</v>
      </c>
      <c r="Y71" s="15">
        <v>3192.1658320231709</v>
      </c>
      <c r="Z71" s="15">
        <v>17.238009107254676</v>
      </c>
      <c r="AA71" s="15">
        <v>46.867844489087013</v>
      </c>
      <c r="AB71" s="15">
        <v>24.757181468701638</v>
      </c>
      <c r="AC71" s="15">
        <v>14.673234587134433</v>
      </c>
      <c r="AD71" s="15">
        <v>4.2442728916832095</v>
      </c>
      <c r="AE71" s="15">
        <v>0.37146423164680792</v>
      </c>
      <c r="AF71" s="15">
        <v>2.7968677390318057</v>
      </c>
      <c r="AG71" s="15">
        <v>3.6811550682008671</v>
      </c>
      <c r="AH71" s="15">
        <v>22.472739047053324</v>
      </c>
      <c r="AI71" s="15">
        <v>9.2048274062569941</v>
      </c>
      <c r="AJ71" s="15">
        <v>32102.743064664079</v>
      </c>
      <c r="AK71" s="15">
        <v>1349.6942164065315</v>
      </c>
      <c r="AL71" s="15">
        <v>0</v>
      </c>
      <c r="AM71" s="15">
        <v>0</v>
      </c>
      <c r="AN71" s="15">
        <v>0</v>
      </c>
      <c r="AO71" s="15">
        <v>0</v>
      </c>
      <c r="AP71" s="15">
        <v>41.411714719591544</v>
      </c>
      <c r="AQ71" s="15">
        <v>75.970610508721762</v>
      </c>
      <c r="AR71" s="15">
        <v>2.2452080707719784</v>
      </c>
      <c r="AS71" s="15">
        <v>18.307873880122969</v>
      </c>
      <c r="AT71" s="15">
        <v>22.614062629636773</v>
      </c>
      <c r="AU71" s="15">
        <v>1.5729140609787593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603.48247043913329</v>
      </c>
      <c r="BE71" s="15">
        <v>14.14130668419001</v>
      </c>
      <c r="BF71" s="15">
        <v>50.183638434151582</v>
      </c>
      <c r="BG71" s="15">
        <v>0.22863660652983939</v>
      </c>
      <c r="BH71" s="15">
        <v>0.70513798833364738</v>
      </c>
      <c r="BI71" s="15">
        <v>14.557423805962545</v>
      </c>
      <c r="BJ71" s="15">
        <v>1.4660501772811627</v>
      </c>
      <c r="BK71" s="15">
        <v>66.418321413185879</v>
      </c>
      <c r="BL71" s="15">
        <v>0</v>
      </c>
      <c r="BM71" s="15">
        <v>0</v>
      </c>
      <c r="BN71" s="15">
        <v>0</v>
      </c>
      <c r="BO71" s="15">
        <v>0</v>
      </c>
      <c r="BP71" s="15">
        <v>0</v>
      </c>
      <c r="BQ71" s="15">
        <v>0</v>
      </c>
      <c r="BR71" s="15">
        <v>0</v>
      </c>
      <c r="BS71" s="15">
        <v>0</v>
      </c>
      <c r="BT71" s="15">
        <v>0</v>
      </c>
      <c r="BU71" s="15">
        <v>0</v>
      </c>
      <c r="BV71" s="15">
        <v>0</v>
      </c>
      <c r="BW71" s="15">
        <v>0</v>
      </c>
      <c r="BX71" s="15">
        <v>0</v>
      </c>
      <c r="BY71" s="15">
        <v>0</v>
      </c>
      <c r="BZ71" s="15">
        <v>0</v>
      </c>
      <c r="CA71" s="15">
        <v>0</v>
      </c>
      <c r="CB71" s="15">
        <v>0</v>
      </c>
      <c r="CC71" s="15">
        <v>0</v>
      </c>
      <c r="CD71" s="15">
        <v>0</v>
      </c>
      <c r="CE71" s="15">
        <v>0</v>
      </c>
      <c r="CF71" s="15">
        <v>0</v>
      </c>
      <c r="CG71" s="15">
        <v>0</v>
      </c>
      <c r="CH71" s="15">
        <v>0</v>
      </c>
      <c r="CI71" s="15">
        <v>0</v>
      </c>
      <c r="CJ71" s="15">
        <v>0</v>
      </c>
      <c r="CK71" s="15">
        <v>0</v>
      </c>
      <c r="CL71" s="15">
        <v>0</v>
      </c>
      <c r="CM71" s="15">
        <v>0</v>
      </c>
      <c r="CN71" s="15">
        <v>0</v>
      </c>
      <c r="CO71" s="15">
        <v>0</v>
      </c>
      <c r="CP71" s="15">
        <v>0</v>
      </c>
      <c r="CQ71" s="15">
        <v>0</v>
      </c>
      <c r="CR71" s="15">
        <v>0</v>
      </c>
      <c r="CS71" s="15">
        <v>0</v>
      </c>
      <c r="CT71" s="15">
        <v>0</v>
      </c>
      <c r="CU71" s="15">
        <v>0</v>
      </c>
      <c r="CV71" s="15">
        <v>0</v>
      </c>
      <c r="CW71" s="15">
        <v>0</v>
      </c>
      <c r="CX71" s="15">
        <v>0</v>
      </c>
      <c r="CY71" s="15">
        <v>0</v>
      </c>
      <c r="CZ71" s="15">
        <v>0</v>
      </c>
      <c r="DA71" s="15">
        <v>0</v>
      </c>
      <c r="DB71" s="15">
        <v>0</v>
      </c>
      <c r="DC71" s="15">
        <v>0</v>
      </c>
      <c r="DD71" s="15">
        <v>0</v>
      </c>
      <c r="DE71" s="15">
        <v>0</v>
      </c>
      <c r="DF71" s="15">
        <v>0</v>
      </c>
      <c r="DG71" s="15">
        <v>0</v>
      </c>
      <c r="DH71" s="15">
        <v>0</v>
      </c>
      <c r="DI71" s="15">
        <v>0</v>
      </c>
      <c r="DJ71" s="15">
        <v>0</v>
      </c>
      <c r="DK71" s="15">
        <v>0</v>
      </c>
      <c r="DL71" s="15">
        <v>0</v>
      </c>
      <c r="DM71" s="15">
        <v>0</v>
      </c>
      <c r="DN71" s="15">
        <v>0</v>
      </c>
      <c r="DO71" s="15">
        <v>0</v>
      </c>
      <c r="DP71" s="15">
        <v>0</v>
      </c>
      <c r="DQ71" s="15">
        <v>0</v>
      </c>
      <c r="DR71" s="15">
        <v>0</v>
      </c>
      <c r="DS71" s="15">
        <v>0</v>
      </c>
      <c r="DT71" s="15">
        <v>0</v>
      </c>
      <c r="DU71" s="15">
        <v>0</v>
      </c>
      <c r="DV71" s="15">
        <v>0</v>
      </c>
      <c r="DW71" s="15">
        <v>0</v>
      </c>
      <c r="DX71" s="15">
        <v>0</v>
      </c>
      <c r="DY71" s="15">
        <v>0</v>
      </c>
      <c r="DZ71" s="15">
        <v>0</v>
      </c>
      <c r="EA71" s="15">
        <v>0</v>
      </c>
      <c r="EB71" s="15">
        <v>0</v>
      </c>
      <c r="EC71" s="15">
        <v>0</v>
      </c>
      <c r="ED71" s="15">
        <v>0</v>
      </c>
      <c r="EE71" s="15">
        <v>0</v>
      </c>
      <c r="EF71" s="15">
        <v>0</v>
      </c>
      <c r="EG71" s="15">
        <v>0</v>
      </c>
      <c r="EH71" s="15">
        <v>0</v>
      </c>
      <c r="EI71" s="15">
        <v>0</v>
      </c>
      <c r="EJ71" s="15">
        <v>0</v>
      </c>
      <c r="EK71" s="15">
        <v>0</v>
      </c>
      <c r="EL71" s="15">
        <v>0</v>
      </c>
      <c r="EM71" s="15">
        <v>0</v>
      </c>
      <c r="EN71" s="15">
        <v>0</v>
      </c>
      <c r="EO71" s="15">
        <v>0</v>
      </c>
      <c r="EP71" s="15">
        <v>0</v>
      </c>
      <c r="EQ71" s="15">
        <v>0</v>
      </c>
      <c r="ER71" s="15">
        <v>0</v>
      </c>
      <c r="ES71" s="15">
        <v>0</v>
      </c>
      <c r="ET71" s="15">
        <v>0</v>
      </c>
      <c r="EU71" s="15">
        <v>0</v>
      </c>
      <c r="EV71" s="15">
        <v>0</v>
      </c>
      <c r="EW71" s="15">
        <v>0</v>
      </c>
      <c r="EX71" s="15">
        <v>0</v>
      </c>
      <c r="EY71" s="15">
        <v>0</v>
      </c>
      <c r="EZ71" s="15">
        <v>0</v>
      </c>
      <c r="FA71" s="15">
        <v>0</v>
      </c>
      <c r="FB71" s="15">
        <v>0</v>
      </c>
      <c r="FC71" s="15">
        <v>0</v>
      </c>
      <c r="FD71" s="15">
        <v>0</v>
      </c>
      <c r="FE71" s="15">
        <v>0</v>
      </c>
      <c r="FF71" s="15">
        <v>0</v>
      </c>
      <c r="FG71" s="15">
        <v>0</v>
      </c>
      <c r="FH71" s="15">
        <v>0</v>
      </c>
      <c r="FI71" s="15">
        <v>0</v>
      </c>
      <c r="FJ71" s="15">
        <v>0</v>
      </c>
      <c r="FK71" s="15">
        <v>0</v>
      </c>
      <c r="FL71" s="15">
        <v>0</v>
      </c>
      <c r="FM71" s="15">
        <v>0</v>
      </c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>
        <v>0</v>
      </c>
      <c r="GO71" s="15"/>
      <c r="GP71" s="15">
        <v>0</v>
      </c>
      <c r="GQ71" s="15">
        <v>1361.7699499959965</v>
      </c>
      <c r="GR71" s="15">
        <v>0</v>
      </c>
      <c r="GS71" s="15">
        <v>0</v>
      </c>
      <c r="GT71" s="15">
        <v>0</v>
      </c>
      <c r="GU71" s="15">
        <v>0</v>
      </c>
      <c r="GV71" s="15">
        <v>0</v>
      </c>
      <c r="GW71" s="15">
        <v>0</v>
      </c>
      <c r="GX71" s="15">
        <v>-3025.708378165742</v>
      </c>
      <c r="GY71" s="15">
        <v>50409.786955062402</v>
      </c>
      <c r="GZ71" s="15">
        <v>103915.02341132316</v>
      </c>
    </row>
    <row r="72" spans="1:208" x14ac:dyDescent="0.2">
      <c r="A72" s="14" t="s">
        <v>182</v>
      </c>
      <c r="B72" s="15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1.6476949517178158E-3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12.415026654796986</v>
      </c>
      <c r="P72" s="15">
        <v>0</v>
      </c>
      <c r="Q72" s="15">
        <v>0.44270229792310034</v>
      </c>
      <c r="R72" s="15">
        <v>8.9863999899708027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0.19881822431087939</v>
      </c>
      <c r="Y72" s="15">
        <v>37121.84982543745</v>
      </c>
      <c r="Z72" s="15">
        <v>9263.3848172705202</v>
      </c>
      <c r="AA72" s="15">
        <v>2038.6320315853418</v>
      </c>
      <c r="AB72" s="15">
        <v>2092.2779402228653</v>
      </c>
      <c r="AC72" s="15">
        <v>2046.2976652916122</v>
      </c>
      <c r="AD72" s="15">
        <v>716.29315535121054</v>
      </c>
      <c r="AE72" s="15">
        <v>0</v>
      </c>
      <c r="AF72" s="15">
        <v>2839.4312514501098</v>
      </c>
      <c r="AG72" s="15">
        <v>265.44441323657634</v>
      </c>
      <c r="AH72" s="15">
        <v>0</v>
      </c>
      <c r="AI72" s="15">
        <v>244.59544178867515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v>0</v>
      </c>
      <c r="BK72" s="15">
        <v>7.225938640366202</v>
      </c>
      <c r="BL72" s="15">
        <v>0</v>
      </c>
      <c r="BM72" s="15">
        <v>0</v>
      </c>
      <c r="BN72" s="15">
        <v>0</v>
      </c>
      <c r="BO72" s="15">
        <v>0</v>
      </c>
      <c r="BP72" s="15">
        <v>0</v>
      </c>
      <c r="BQ72" s="15">
        <v>0</v>
      </c>
      <c r="BR72" s="15">
        <v>0</v>
      </c>
      <c r="BS72" s="15">
        <v>0</v>
      </c>
      <c r="BT72" s="15">
        <v>0</v>
      </c>
      <c r="BU72" s="15">
        <v>0</v>
      </c>
      <c r="BV72" s="15">
        <v>0</v>
      </c>
      <c r="BW72" s="15">
        <v>0</v>
      </c>
      <c r="BX72" s="15">
        <v>0</v>
      </c>
      <c r="BY72" s="15">
        <v>0</v>
      </c>
      <c r="BZ72" s="15">
        <v>0</v>
      </c>
      <c r="CA72" s="15">
        <v>0</v>
      </c>
      <c r="CB72" s="15">
        <v>0</v>
      </c>
      <c r="CC72" s="15">
        <v>0</v>
      </c>
      <c r="CD72" s="15">
        <v>0</v>
      </c>
      <c r="CE72" s="15">
        <v>0</v>
      </c>
      <c r="CF72" s="15">
        <v>0</v>
      </c>
      <c r="CG72" s="15">
        <v>0</v>
      </c>
      <c r="CH72" s="15">
        <v>0</v>
      </c>
      <c r="CI72" s="15">
        <v>0</v>
      </c>
      <c r="CJ72" s="15">
        <v>0</v>
      </c>
      <c r="CK72" s="15">
        <v>0</v>
      </c>
      <c r="CL72" s="15">
        <v>0</v>
      </c>
      <c r="CM72" s="15">
        <v>0</v>
      </c>
      <c r="CN72" s="15">
        <v>0</v>
      </c>
      <c r="CO72" s="15">
        <v>0</v>
      </c>
      <c r="CP72" s="15">
        <v>0</v>
      </c>
      <c r="CQ72" s="15">
        <v>0</v>
      </c>
      <c r="CR72" s="15">
        <v>0</v>
      </c>
      <c r="CS72" s="15">
        <v>0</v>
      </c>
      <c r="CT72" s="15">
        <v>0</v>
      </c>
      <c r="CU72" s="15">
        <v>0</v>
      </c>
      <c r="CV72" s="15">
        <v>0</v>
      </c>
      <c r="CW72" s="15">
        <v>0</v>
      </c>
      <c r="CX72" s="15">
        <v>0</v>
      </c>
      <c r="CY72" s="15">
        <v>0</v>
      </c>
      <c r="CZ72" s="15">
        <v>0</v>
      </c>
      <c r="DA72" s="15">
        <v>0</v>
      </c>
      <c r="DB72" s="15">
        <v>0</v>
      </c>
      <c r="DC72" s="15">
        <v>0</v>
      </c>
      <c r="DD72" s="15">
        <v>0</v>
      </c>
      <c r="DE72" s="15">
        <v>0</v>
      </c>
      <c r="DF72" s="15">
        <v>0</v>
      </c>
      <c r="DG72" s="15">
        <v>0</v>
      </c>
      <c r="DH72" s="15">
        <v>0</v>
      </c>
      <c r="DI72" s="15">
        <v>0</v>
      </c>
      <c r="DJ72" s="15">
        <v>0</v>
      </c>
      <c r="DK72" s="15">
        <v>0</v>
      </c>
      <c r="DL72" s="15">
        <v>0</v>
      </c>
      <c r="DM72" s="15">
        <v>0</v>
      </c>
      <c r="DN72" s="15">
        <v>0</v>
      </c>
      <c r="DO72" s="15">
        <v>0</v>
      </c>
      <c r="DP72" s="15">
        <v>0</v>
      </c>
      <c r="DQ72" s="15">
        <v>0</v>
      </c>
      <c r="DR72" s="15">
        <v>0</v>
      </c>
      <c r="DS72" s="15">
        <v>0</v>
      </c>
      <c r="DT72" s="15">
        <v>0</v>
      </c>
      <c r="DU72" s="15">
        <v>0</v>
      </c>
      <c r="DV72" s="15">
        <v>0</v>
      </c>
      <c r="DW72" s="15">
        <v>0</v>
      </c>
      <c r="DX72" s="15">
        <v>0</v>
      </c>
      <c r="DY72" s="15">
        <v>0</v>
      </c>
      <c r="DZ72" s="15">
        <v>0</v>
      </c>
      <c r="EA72" s="15">
        <v>0</v>
      </c>
      <c r="EB72" s="15">
        <v>0</v>
      </c>
      <c r="EC72" s="15">
        <v>0</v>
      </c>
      <c r="ED72" s="15">
        <v>0</v>
      </c>
      <c r="EE72" s="15">
        <v>0</v>
      </c>
      <c r="EF72" s="15">
        <v>0</v>
      </c>
      <c r="EG72" s="15">
        <v>0</v>
      </c>
      <c r="EH72" s="15">
        <v>0</v>
      </c>
      <c r="EI72" s="15">
        <v>0</v>
      </c>
      <c r="EJ72" s="15">
        <v>0</v>
      </c>
      <c r="EK72" s="15">
        <v>0</v>
      </c>
      <c r="EL72" s="15">
        <v>0</v>
      </c>
      <c r="EM72" s="15">
        <v>0</v>
      </c>
      <c r="EN72" s="15">
        <v>0</v>
      </c>
      <c r="EO72" s="15">
        <v>0</v>
      </c>
      <c r="EP72" s="15">
        <v>0</v>
      </c>
      <c r="EQ72" s="15">
        <v>0</v>
      </c>
      <c r="ER72" s="15">
        <v>0</v>
      </c>
      <c r="ES72" s="15">
        <v>0</v>
      </c>
      <c r="ET72" s="15">
        <v>0</v>
      </c>
      <c r="EU72" s="15">
        <v>0</v>
      </c>
      <c r="EV72" s="15">
        <v>0</v>
      </c>
      <c r="EW72" s="15">
        <v>0</v>
      </c>
      <c r="EX72" s="15">
        <v>0</v>
      </c>
      <c r="EY72" s="15">
        <v>0</v>
      </c>
      <c r="EZ72" s="15">
        <v>0</v>
      </c>
      <c r="FA72" s="15">
        <v>0</v>
      </c>
      <c r="FB72" s="15">
        <v>0</v>
      </c>
      <c r="FC72" s="15">
        <v>0</v>
      </c>
      <c r="FD72" s="15">
        <v>0</v>
      </c>
      <c r="FE72" s="15">
        <v>0</v>
      </c>
      <c r="FF72" s="15">
        <v>0</v>
      </c>
      <c r="FG72" s="15">
        <v>0</v>
      </c>
      <c r="FH72" s="15">
        <v>0</v>
      </c>
      <c r="FI72" s="15">
        <v>0</v>
      </c>
      <c r="FJ72" s="15">
        <v>0</v>
      </c>
      <c r="FK72" s="15">
        <v>0</v>
      </c>
      <c r="FL72" s="15">
        <v>0</v>
      </c>
      <c r="FM72" s="15">
        <v>0</v>
      </c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>
        <v>0</v>
      </c>
      <c r="GO72" s="15"/>
      <c r="GP72" s="15">
        <v>0</v>
      </c>
      <c r="GQ72" s="15">
        <v>0</v>
      </c>
      <c r="GR72" s="15">
        <v>0</v>
      </c>
      <c r="GS72" s="15">
        <v>0</v>
      </c>
      <c r="GT72" s="15">
        <v>0</v>
      </c>
      <c r="GU72" s="15">
        <v>0</v>
      </c>
      <c r="GV72" s="15">
        <v>0</v>
      </c>
      <c r="GW72" s="15">
        <v>0</v>
      </c>
      <c r="GX72" s="15">
        <v>7905.7332755079842</v>
      </c>
      <c r="GY72" s="15">
        <v>263932.73648324417</v>
      </c>
      <c r="GZ72" s="15">
        <v>328495.94683388883</v>
      </c>
    </row>
    <row r="73" spans="1:208" x14ac:dyDescent="0.2">
      <c r="A73" s="14" t="s">
        <v>183</v>
      </c>
      <c r="B73" s="15">
        <v>4309.5176577453685</v>
      </c>
      <c r="C73" s="15">
        <v>453.33669027152155</v>
      </c>
      <c r="D73" s="15">
        <v>49.275607969433672</v>
      </c>
      <c r="E73" s="15">
        <v>284.9293965694348</v>
      </c>
      <c r="F73" s="15">
        <v>91.456218054621715</v>
      </c>
      <c r="G73" s="15">
        <v>748.56294093890381</v>
      </c>
      <c r="H73" s="15">
        <v>281.7722147895721</v>
      </c>
      <c r="I73" s="15">
        <v>718.98674693499618</v>
      </c>
      <c r="J73" s="15">
        <v>0.30382741003932773</v>
      </c>
      <c r="K73" s="15">
        <v>31.930983616720262</v>
      </c>
      <c r="L73" s="15">
        <v>0</v>
      </c>
      <c r="M73" s="15">
        <v>0</v>
      </c>
      <c r="N73" s="15">
        <v>0</v>
      </c>
      <c r="O73" s="15">
        <v>758.59942549092568</v>
      </c>
      <c r="P73" s="15">
        <v>4.9521685144173375</v>
      </c>
      <c r="Q73" s="15">
        <v>567.48354372643416</v>
      </c>
      <c r="R73" s="15">
        <v>103019.70311743022</v>
      </c>
      <c r="S73" s="15">
        <v>9154.1264076282368</v>
      </c>
      <c r="T73" s="15">
        <v>5032.9971246062023</v>
      </c>
      <c r="U73" s="15">
        <v>0</v>
      </c>
      <c r="V73" s="15">
        <v>727.63855611492568</v>
      </c>
      <c r="W73" s="15">
        <v>1988.9759580357468</v>
      </c>
      <c r="X73" s="15">
        <v>19119.222674904646</v>
      </c>
      <c r="Y73" s="15">
        <v>846.67674173588375</v>
      </c>
      <c r="Z73" s="15">
        <v>244.4226883896294</v>
      </c>
      <c r="AA73" s="15">
        <v>54.263818736278516</v>
      </c>
      <c r="AB73" s="15">
        <v>662.86296913034084</v>
      </c>
      <c r="AC73" s="15">
        <v>0</v>
      </c>
      <c r="AD73" s="15">
        <v>12.516793963832848</v>
      </c>
      <c r="AE73" s="15">
        <v>0</v>
      </c>
      <c r="AF73" s="15">
        <v>150.9257655991598</v>
      </c>
      <c r="AG73" s="15">
        <v>0.26994351746072642</v>
      </c>
      <c r="AH73" s="15">
        <v>6.0078672201718364</v>
      </c>
      <c r="AI73" s="15">
        <v>6183.1435887731195</v>
      </c>
      <c r="AJ73" s="15">
        <v>143.10072282648377</v>
      </c>
      <c r="AK73" s="15">
        <v>52.575909552972185</v>
      </c>
      <c r="AL73" s="15">
        <v>16820.668089876624</v>
      </c>
      <c r="AM73" s="15">
        <v>0</v>
      </c>
      <c r="AN73" s="15">
        <v>0</v>
      </c>
      <c r="AO73" s="15">
        <v>0</v>
      </c>
      <c r="AP73" s="15">
        <v>34.882931677808834</v>
      </c>
      <c r="AQ73" s="15">
        <v>1106.2202005295132</v>
      </c>
      <c r="AR73" s="15">
        <v>32.692833527517763</v>
      </c>
      <c r="AS73" s="15">
        <v>266.58387736333003</v>
      </c>
      <c r="AT73" s="15">
        <v>329.28697991815875</v>
      </c>
      <c r="AU73" s="15">
        <v>22.903453012732925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3174.9893430635661</v>
      </c>
      <c r="BE73" s="15">
        <v>653.64283174974241</v>
      </c>
      <c r="BF73" s="15">
        <v>2319.6000388265907</v>
      </c>
      <c r="BG73" s="15">
        <v>10.568095460127198</v>
      </c>
      <c r="BH73" s="15">
        <v>32.593055358861506</v>
      </c>
      <c r="BI73" s="15">
        <v>672.87669606598365</v>
      </c>
      <c r="BJ73" s="15">
        <v>67.764119029107675</v>
      </c>
      <c r="BK73" s="15">
        <v>5779.4165657051026</v>
      </c>
      <c r="BL73" s="15">
        <v>0</v>
      </c>
      <c r="BM73" s="15">
        <v>0</v>
      </c>
      <c r="BN73" s="15">
        <v>0</v>
      </c>
      <c r="BO73" s="15">
        <v>0</v>
      </c>
      <c r="BP73" s="15">
        <v>0</v>
      </c>
      <c r="BQ73" s="15">
        <v>0</v>
      </c>
      <c r="BR73" s="15">
        <v>0</v>
      </c>
      <c r="BS73" s="15">
        <v>0</v>
      </c>
      <c r="BT73" s="15">
        <v>0</v>
      </c>
      <c r="BU73" s="15">
        <v>0</v>
      </c>
      <c r="BV73" s="15">
        <v>0</v>
      </c>
      <c r="BW73" s="15">
        <v>0</v>
      </c>
      <c r="BX73" s="15">
        <v>0</v>
      </c>
      <c r="BY73" s="15">
        <v>0</v>
      </c>
      <c r="BZ73" s="15">
        <v>0</v>
      </c>
      <c r="CA73" s="15">
        <v>0</v>
      </c>
      <c r="CB73" s="15">
        <v>0</v>
      </c>
      <c r="CC73" s="15">
        <v>0</v>
      </c>
      <c r="CD73" s="15">
        <v>0</v>
      </c>
      <c r="CE73" s="15">
        <v>0</v>
      </c>
      <c r="CF73" s="15">
        <v>0</v>
      </c>
      <c r="CG73" s="15">
        <v>0</v>
      </c>
      <c r="CH73" s="15">
        <v>0</v>
      </c>
      <c r="CI73" s="15">
        <v>0</v>
      </c>
      <c r="CJ73" s="15">
        <v>0</v>
      </c>
      <c r="CK73" s="15">
        <v>0</v>
      </c>
      <c r="CL73" s="15">
        <v>0</v>
      </c>
      <c r="CM73" s="15">
        <v>0</v>
      </c>
      <c r="CN73" s="15">
        <v>0</v>
      </c>
      <c r="CO73" s="15">
        <v>0</v>
      </c>
      <c r="CP73" s="15">
        <v>0</v>
      </c>
      <c r="CQ73" s="15">
        <v>0</v>
      </c>
      <c r="CR73" s="15">
        <v>0</v>
      </c>
      <c r="CS73" s="15">
        <v>0</v>
      </c>
      <c r="CT73" s="15">
        <v>0</v>
      </c>
      <c r="CU73" s="15">
        <v>0</v>
      </c>
      <c r="CV73" s="15">
        <v>0</v>
      </c>
      <c r="CW73" s="15">
        <v>0</v>
      </c>
      <c r="CX73" s="15">
        <v>0</v>
      </c>
      <c r="CY73" s="15">
        <v>0</v>
      </c>
      <c r="CZ73" s="15">
        <v>0</v>
      </c>
      <c r="DA73" s="15">
        <v>0</v>
      </c>
      <c r="DB73" s="15">
        <v>0</v>
      </c>
      <c r="DC73" s="15">
        <v>0</v>
      </c>
      <c r="DD73" s="15">
        <v>0</v>
      </c>
      <c r="DE73" s="15">
        <v>0</v>
      </c>
      <c r="DF73" s="15">
        <v>0</v>
      </c>
      <c r="DG73" s="15">
        <v>0</v>
      </c>
      <c r="DH73" s="15">
        <v>0</v>
      </c>
      <c r="DI73" s="15">
        <v>0</v>
      </c>
      <c r="DJ73" s="15">
        <v>0</v>
      </c>
      <c r="DK73" s="15">
        <v>0</v>
      </c>
      <c r="DL73" s="15">
        <v>0</v>
      </c>
      <c r="DM73" s="15">
        <v>0</v>
      </c>
      <c r="DN73" s="15">
        <v>0</v>
      </c>
      <c r="DO73" s="15">
        <v>0</v>
      </c>
      <c r="DP73" s="15">
        <v>0</v>
      </c>
      <c r="DQ73" s="15">
        <v>0</v>
      </c>
      <c r="DR73" s="15">
        <v>0</v>
      </c>
      <c r="DS73" s="15">
        <v>0</v>
      </c>
      <c r="DT73" s="15">
        <v>0</v>
      </c>
      <c r="DU73" s="15">
        <v>0</v>
      </c>
      <c r="DV73" s="15">
        <v>0</v>
      </c>
      <c r="DW73" s="15">
        <v>0</v>
      </c>
      <c r="DX73" s="15">
        <v>0</v>
      </c>
      <c r="DY73" s="15">
        <v>0</v>
      </c>
      <c r="DZ73" s="15">
        <v>0</v>
      </c>
      <c r="EA73" s="15">
        <v>0</v>
      </c>
      <c r="EB73" s="15">
        <v>0</v>
      </c>
      <c r="EC73" s="15">
        <v>0</v>
      </c>
      <c r="ED73" s="15">
        <v>0</v>
      </c>
      <c r="EE73" s="15">
        <v>0</v>
      </c>
      <c r="EF73" s="15">
        <v>0</v>
      </c>
      <c r="EG73" s="15">
        <v>0</v>
      </c>
      <c r="EH73" s="15">
        <v>0</v>
      </c>
      <c r="EI73" s="15">
        <v>0</v>
      </c>
      <c r="EJ73" s="15">
        <v>0</v>
      </c>
      <c r="EK73" s="15">
        <v>0</v>
      </c>
      <c r="EL73" s="15">
        <v>0</v>
      </c>
      <c r="EM73" s="15">
        <v>0</v>
      </c>
      <c r="EN73" s="15">
        <v>0</v>
      </c>
      <c r="EO73" s="15">
        <v>0</v>
      </c>
      <c r="EP73" s="15">
        <v>0</v>
      </c>
      <c r="EQ73" s="15">
        <v>0</v>
      </c>
      <c r="ER73" s="15">
        <v>0</v>
      </c>
      <c r="ES73" s="15">
        <v>0</v>
      </c>
      <c r="ET73" s="15">
        <v>0</v>
      </c>
      <c r="EU73" s="15">
        <v>0</v>
      </c>
      <c r="EV73" s="15">
        <v>0</v>
      </c>
      <c r="EW73" s="15">
        <v>0</v>
      </c>
      <c r="EX73" s="15">
        <v>0</v>
      </c>
      <c r="EY73" s="15">
        <v>0</v>
      </c>
      <c r="EZ73" s="15">
        <v>0</v>
      </c>
      <c r="FA73" s="15">
        <v>0</v>
      </c>
      <c r="FB73" s="15">
        <v>0</v>
      </c>
      <c r="FC73" s="15">
        <v>0</v>
      </c>
      <c r="FD73" s="15">
        <v>0</v>
      </c>
      <c r="FE73" s="15">
        <v>0</v>
      </c>
      <c r="FF73" s="15">
        <v>0</v>
      </c>
      <c r="FG73" s="15">
        <v>0</v>
      </c>
      <c r="FH73" s="15">
        <v>0</v>
      </c>
      <c r="FI73" s="15">
        <v>0</v>
      </c>
      <c r="FJ73" s="15">
        <v>0</v>
      </c>
      <c r="FK73" s="15">
        <v>0</v>
      </c>
      <c r="FL73" s="15">
        <v>0</v>
      </c>
      <c r="FM73" s="15">
        <v>0</v>
      </c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>
        <v>0</v>
      </c>
      <c r="GO73" s="15"/>
      <c r="GP73" s="15">
        <v>0</v>
      </c>
      <c r="GQ73" s="15">
        <v>691.71706876590781</v>
      </c>
      <c r="GR73" s="15">
        <v>0</v>
      </c>
      <c r="GS73" s="15">
        <v>0</v>
      </c>
      <c r="GT73" s="15">
        <v>0</v>
      </c>
      <c r="GU73" s="15">
        <v>0</v>
      </c>
      <c r="GV73" s="15">
        <v>0</v>
      </c>
      <c r="GW73" s="15">
        <v>0</v>
      </c>
      <c r="GX73" s="15">
        <v>-3171.237530082697</v>
      </c>
      <c r="GY73" s="15">
        <v>111861.57068152646</v>
      </c>
      <c r="GZ73" s="15">
        <v>296407.27740157209</v>
      </c>
    </row>
    <row r="74" spans="1:208" x14ac:dyDescent="0.2">
      <c r="A74" s="14" t="s">
        <v>184</v>
      </c>
      <c r="B74" s="15">
        <v>4622.2002949063144</v>
      </c>
      <c r="C74" s="15">
        <v>485.34707290168018</v>
      </c>
      <c r="D74" s="15">
        <v>53.605875886163851</v>
      </c>
      <c r="E74" s="15">
        <v>1101.2855475398239</v>
      </c>
      <c r="F74" s="15">
        <v>9667.4280331621467</v>
      </c>
      <c r="G74" s="15">
        <v>4035.6253654866887</v>
      </c>
      <c r="H74" s="15">
        <v>1104.5764220445544</v>
      </c>
      <c r="I74" s="15">
        <v>485.79925944947166</v>
      </c>
      <c r="J74" s="15">
        <v>15.601839625972426</v>
      </c>
      <c r="K74" s="15">
        <v>237.72638247405624</v>
      </c>
      <c r="L74" s="15">
        <v>27.72616184341333</v>
      </c>
      <c r="M74" s="15">
        <v>4.002101887819598</v>
      </c>
      <c r="N74" s="15">
        <v>2.7805678080684997E-2</v>
      </c>
      <c r="O74" s="15">
        <v>157.62016981483347</v>
      </c>
      <c r="P74" s="15">
        <v>747.97320138415012</v>
      </c>
      <c r="Q74" s="15">
        <v>34.803177053229795</v>
      </c>
      <c r="R74" s="15">
        <v>1.041985298865199</v>
      </c>
      <c r="S74" s="15">
        <v>8860.9567900379807</v>
      </c>
      <c r="T74" s="15">
        <v>4440.5216558049333</v>
      </c>
      <c r="U74" s="15">
        <v>32.872636839747457</v>
      </c>
      <c r="V74" s="15">
        <v>48.890832596910016</v>
      </c>
      <c r="W74" s="15">
        <v>337.7672310834912</v>
      </c>
      <c r="X74" s="15">
        <v>484.05732087994352</v>
      </c>
      <c r="Y74" s="15">
        <v>3696.712377387923</v>
      </c>
      <c r="Z74" s="15">
        <v>343.95432461120231</v>
      </c>
      <c r="AA74" s="15">
        <v>541.84955851464463</v>
      </c>
      <c r="AB74" s="15">
        <v>326.5913209537581</v>
      </c>
      <c r="AC74" s="15">
        <v>36.529410743349629</v>
      </c>
      <c r="AD74" s="15">
        <v>9.1887085773450963</v>
      </c>
      <c r="AE74" s="15">
        <v>1.4171361528566451</v>
      </c>
      <c r="AF74" s="15">
        <v>536.56434160333561</v>
      </c>
      <c r="AG74" s="15">
        <v>117.27715549910151</v>
      </c>
      <c r="AH74" s="15">
        <v>43.124115446714555</v>
      </c>
      <c r="AI74" s="15">
        <v>48.71516263006037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5">
        <v>0</v>
      </c>
      <c r="AT74" s="15">
        <v>0</v>
      </c>
      <c r="AU74" s="15">
        <v>0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v>0</v>
      </c>
      <c r="BK74" s="15">
        <v>21.071295267571941</v>
      </c>
      <c r="BL74" s="15">
        <v>0</v>
      </c>
      <c r="BM74" s="15">
        <v>0</v>
      </c>
      <c r="BN74" s="15">
        <v>0</v>
      </c>
      <c r="BO74" s="15">
        <v>0</v>
      </c>
      <c r="BP74" s="15">
        <v>0</v>
      </c>
      <c r="BQ74" s="15">
        <v>0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A74" s="15">
        <v>0</v>
      </c>
      <c r="CB74" s="15">
        <v>0</v>
      </c>
      <c r="CC74" s="15">
        <v>0</v>
      </c>
      <c r="CD74" s="15">
        <v>0</v>
      </c>
      <c r="CE74" s="15">
        <v>0</v>
      </c>
      <c r="CF74" s="15">
        <v>0</v>
      </c>
      <c r="CG74" s="15">
        <v>0</v>
      </c>
      <c r="CH74" s="15">
        <v>0</v>
      </c>
      <c r="CI74" s="15">
        <v>0</v>
      </c>
      <c r="CJ74" s="15">
        <v>0</v>
      </c>
      <c r="CK74" s="15">
        <v>0</v>
      </c>
      <c r="CL74" s="15">
        <v>0</v>
      </c>
      <c r="CM74" s="15">
        <v>0</v>
      </c>
      <c r="CN74" s="15">
        <v>0</v>
      </c>
      <c r="CO74" s="15">
        <v>0</v>
      </c>
      <c r="CP74" s="15">
        <v>0</v>
      </c>
      <c r="CQ74" s="15">
        <v>0</v>
      </c>
      <c r="CR74" s="15">
        <v>0</v>
      </c>
      <c r="CS74" s="15">
        <v>0</v>
      </c>
      <c r="CT74" s="15">
        <v>0</v>
      </c>
      <c r="CU74" s="15">
        <v>0</v>
      </c>
      <c r="CV74" s="15">
        <v>0</v>
      </c>
      <c r="CW74" s="15">
        <v>0</v>
      </c>
      <c r="CX74" s="15">
        <v>0</v>
      </c>
      <c r="CY74" s="15">
        <v>0</v>
      </c>
      <c r="CZ74" s="15">
        <v>0</v>
      </c>
      <c r="DA74" s="15">
        <v>0</v>
      </c>
      <c r="DB74" s="15">
        <v>0</v>
      </c>
      <c r="DC74" s="15">
        <v>0</v>
      </c>
      <c r="DD74" s="15">
        <v>0</v>
      </c>
      <c r="DE74" s="15">
        <v>0</v>
      </c>
      <c r="DF74" s="15">
        <v>0</v>
      </c>
      <c r="DG74" s="15">
        <v>0</v>
      </c>
      <c r="DH74" s="15">
        <v>0</v>
      </c>
      <c r="DI74" s="15">
        <v>0</v>
      </c>
      <c r="DJ74" s="15">
        <v>0</v>
      </c>
      <c r="DK74" s="15">
        <v>0</v>
      </c>
      <c r="DL74" s="15">
        <v>0</v>
      </c>
      <c r="DM74" s="15">
        <v>0</v>
      </c>
      <c r="DN74" s="15">
        <v>0</v>
      </c>
      <c r="DO74" s="15">
        <v>0</v>
      </c>
      <c r="DP74" s="15">
        <v>0</v>
      </c>
      <c r="DQ74" s="15">
        <v>0</v>
      </c>
      <c r="DR74" s="15">
        <v>0</v>
      </c>
      <c r="DS74" s="15">
        <v>0</v>
      </c>
      <c r="DT74" s="15">
        <v>0</v>
      </c>
      <c r="DU74" s="15">
        <v>0</v>
      </c>
      <c r="DV74" s="15">
        <v>0</v>
      </c>
      <c r="DW74" s="15">
        <v>0</v>
      </c>
      <c r="DX74" s="15">
        <v>0</v>
      </c>
      <c r="DY74" s="15">
        <v>0</v>
      </c>
      <c r="DZ74" s="15">
        <v>0</v>
      </c>
      <c r="EA74" s="15">
        <v>0</v>
      </c>
      <c r="EB74" s="15">
        <v>0</v>
      </c>
      <c r="EC74" s="15">
        <v>0</v>
      </c>
      <c r="ED74" s="15">
        <v>0</v>
      </c>
      <c r="EE74" s="15">
        <v>0</v>
      </c>
      <c r="EF74" s="15">
        <v>0</v>
      </c>
      <c r="EG74" s="15">
        <v>0</v>
      </c>
      <c r="EH74" s="15">
        <v>0</v>
      </c>
      <c r="EI74" s="15">
        <v>0</v>
      </c>
      <c r="EJ74" s="15">
        <v>0</v>
      </c>
      <c r="EK74" s="15">
        <v>0</v>
      </c>
      <c r="EL74" s="15">
        <v>0</v>
      </c>
      <c r="EM74" s="15">
        <v>0</v>
      </c>
      <c r="EN74" s="15">
        <v>0</v>
      </c>
      <c r="EO74" s="15">
        <v>0</v>
      </c>
      <c r="EP74" s="15">
        <v>0</v>
      </c>
      <c r="EQ74" s="15">
        <v>0</v>
      </c>
      <c r="ER74" s="15">
        <v>0</v>
      </c>
      <c r="ES74" s="15">
        <v>0</v>
      </c>
      <c r="ET74" s="15">
        <v>0</v>
      </c>
      <c r="EU74" s="15">
        <v>0</v>
      </c>
      <c r="EV74" s="15">
        <v>0</v>
      </c>
      <c r="EW74" s="15">
        <v>0</v>
      </c>
      <c r="EX74" s="15">
        <v>0</v>
      </c>
      <c r="EY74" s="15">
        <v>0</v>
      </c>
      <c r="EZ74" s="15">
        <v>0</v>
      </c>
      <c r="FA74" s="15">
        <v>0</v>
      </c>
      <c r="FB74" s="15">
        <v>0</v>
      </c>
      <c r="FC74" s="15">
        <v>0</v>
      </c>
      <c r="FD74" s="15">
        <v>0</v>
      </c>
      <c r="FE74" s="15">
        <v>0</v>
      </c>
      <c r="FF74" s="15">
        <v>0</v>
      </c>
      <c r="FG74" s="15">
        <v>0</v>
      </c>
      <c r="FH74" s="15">
        <v>0</v>
      </c>
      <c r="FI74" s="15">
        <v>0</v>
      </c>
      <c r="FJ74" s="15">
        <v>0</v>
      </c>
      <c r="FK74" s="15">
        <v>0</v>
      </c>
      <c r="FL74" s="15">
        <v>0</v>
      </c>
      <c r="FM74" s="15">
        <v>0</v>
      </c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>
        <v>0</v>
      </c>
      <c r="GO74" s="15"/>
      <c r="GP74" s="15">
        <v>0</v>
      </c>
      <c r="GQ74" s="15">
        <v>2759.9470778081909</v>
      </c>
      <c r="GR74" s="15">
        <v>0</v>
      </c>
      <c r="GS74" s="15">
        <v>0</v>
      </c>
      <c r="GT74" s="15">
        <v>0</v>
      </c>
      <c r="GU74" s="15">
        <v>0</v>
      </c>
      <c r="GV74" s="15">
        <v>0</v>
      </c>
      <c r="GW74" s="15">
        <v>0</v>
      </c>
      <c r="GX74" s="15">
        <v>-175.02975085160142</v>
      </c>
      <c r="GY74" s="15">
        <v>4001.0964947614866</v>
      </c>
      <c r="GZ74" s="15">
        <v>49296.465892786211</v>
      </c>
    </row>
    <row r="75" spans="1:208" x14ac:dyDescent="0.2">
      <c r="A75" s="14" t="s">
        <v>185</v>
      </c>
      <c r="B75" s="15">
        <v>887.15147583341684</v>
      </c>
      <c r="C75" s="15">
        <v>94.656467547735843</v>
      </c>
      <c r="D75" s="15">
        <v>12.003508506256223</v>
      </c>
      <c r="E75" s="15">
        <v>27.708035874664418</v>
      </c>
      <c r="F75" s="15">
        <v>267.34415744912741</v>
      </c>
      <c r="G75" s="15">
        <v>384.21577084043849</v>
      </c>
      <c r="H75" s="15">
        <v>105.08745029273182</v>
      </c>
      <c r="I75" s="15">
        <v>177.85926104299043</v>
      </c>
      <c r="J75" s="15">
        <v>1648.3386934774894</v>
      </c>
      <c r="K75" s="15">
        <v>0</v>
      </c>
      <c r="L75" s="15">
        <v>0</v>
      </c>
      <c r="M75" s="15">
        <v>7.4927544078201735E-2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42.670459298629645</v>
      </c>
      <c r="T75" s="15">
        <v>27.075042544287307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4.4726827883560754</v>
      </c>
      <c r="AJ75" s="15">
        <v>0</v>
      </c>
      <c r="AK75" s="15">
        <v>9760.5071811296821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5">
        <v>0</v>
      </c>
      <c r="AR75" s="15">
        <v>0</v>
      </c>
      <c r="AS75" s="15">
        <v>0</v>
      </c>
      <c r="AT75" s="15">
        <v>0</v>
      </c>
      <c r="AU75" s="15">
        <v>0</v>
      </c>
      <c r="AV75" s="15">
        <v>0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v>0</v>
      </c>
      <c r="BK75" s="15">
        <v>10.837103354133165</v>
      </c>
      <c r="BL75" s="15">
        <v>0</v>
      </c>
      <c r="BM75" s="15">
        <v>0</v>
      </c>
      <c r="BN75" s="15">
        <v>0</v>
      </c>
      <c r="BO75" s="15">
        <v>0</v>
      </c>
      <c r="BP75" s="15">
        <v>0</v>
      </c>
      <c r="BQ75" s="15">
        <v>0</v>
      </c>
      <c r="BR75" s="15">
        <v>0</v>
      </c>
      <c r="BS75" s="15">
        <v>0</v>
      </c>
      <c r="BT75" s="15">
        <v>0</v>
      </c>
      <c r="BU75" s="15">
        <v>0</v>
      </c>
      <c r="BV75" s="15">
        <v>0</v>
      </c>
      <c r="BW75" s="15">
        <v>0</v>
      </c>
      <c r="BX75" s="15">
        <v>0</v>
      </c>
      <c r="BY75" s="15">
        <v>0</v>
      </c>
      <c r="BZ75" s="15">
        <v>0</v>
      </c>
      <c r="CA75" s="15">
        <v>0</v>
      </c>
      <c r="CB75" s="15">
        <v>0</v>
      </c>
      <c r="CC75" s="15">
        <v>0</v>
      </c>
      <c r="CD75" s="15">
        <v>0</v>
      </c>
      <c r="CE75" s="15">
        <v>0</v>
      </c>
      <c r="CF75" s="15">
        <v>0</v>
      </c>
      <c r="CG75" s="15">
        <v>0</v>
      </c>
      <c r="CH75" s="15">
        <v>0</v>
      </c>
      <c r="CI75" s="15">
        <v>0</v>
      </c>
      <c r="CJ75" s="15">
        <v>0</v>
      </c>
      <c r="CK75" s="15">
        <v>0</v>
      </c>
      <c r="CL75" s="15">
        <v>0</v>
      </c>
      <c r="CM75" s="15">
        <v>0</v>
      </c>
      <c r="CN75" s="15">
        <v>0</v>
      </c>
      <c r="CO75" s="15">
        <v>0</v>
      </c>
      <c r="CP75" s="15">
        <v>0</v>
      </c>
      <c r="CQ75" s="15">
        <v>0</v>
      </c>
      <c r="CR75" s="15">
        <v>0</v>
      </c>
      <c r="CS75" s="15">
        <v>0</v>
      </c>
      <c r="CT75" s="15">
        <v>0</v>
      </c>
      <c r="CU75" s="15">
        <v>0</v>
      </c>
      <c r="CV75" s="15">
        <v>0</v>
      </c>
      <c r="CW75" s="15">
        <v>0</v>
      </c>
      <c r="CX75" s="15">
        <v>0</v>
      </c>
      <c r="CY75" s="15">
        <v>0</v>
      </c>
      <c r="CZ75" s="15">
        <v>0</v>
      </c>
      <c r="DA75" s="15">
        <v>0</v>
      </c>
      <c r="DB75" s="15">
        <v>0</v>
      </c>
      <c r="DC75" s="15">
        <v>0</v>
      </c>
      <c r="DD75" s="15">
        <v>0</v>
      </c>
      <c r="DE75" s="15">
        <v>0</v>
      </c>
      <c r="DF75" s="15">
        <v>0</v>
      </c>
      <c r="DG75" s="15">
        <v>0</v>
      </c>
      <c r="DH75" s="15">
        <v>0</v>
      </c>
      <c r="DI75" s="15">
        <v>0</v>
      </c>
      <c r="DJ75" s="15">
        <v>0</v>
      </c>
      <c r="DK75" s="15">
        <v>0</v>
      </c>
      <c r="DL75" s="15">
        <v>0</v>
      </c>
      <c r="DM75" s="15">
        <v>0</v>
      </c>
      <c r="DN75" s="15">
        <v>0</v>
      </c>
      <c r="DO75" s="15">
        <v>0</v>
      </c>
      <c r="DP75" s="15">
        <v>0</v>
      </c>
      <c r="DQ75" s="15">
        <v>0</v>
      </c>
      <c r="DR75" s="15">
        <v>0</v>
      </c>
      <c r="DS75" s="15">
        <v>0</v>
      </c>
      <c r="DT75" s="15">
        <v>0</v>
      </c>
      <c r="DU75" s="15">
        <v>0</v>
      </c>
      <c r="DV75" s="15">
        <v>0</v>
      </c>
      <c r="DW75" s="15">
        <v>0</v>
      </c>
      <c r="DX75" s="15">
        <v>0</v>
      </c>
      <c r="DY75" s="15">
        <v>0</v>
      </c>
      <c r="DZ75" s="15">
        <v>0</v>
      </c>
      <c r="EA75" s="15">
        <v>0</v>
      </c>
      <c r="EB75" s="15">
        <v>0</v>
      </c>
      <c r="EC75" s="15">
        <v>0</v>
      </c>
      <c r="ED75" s="15">
        <v>0</v>
      </c>
      <c r="EE75" s="15">
        <v>0</v>
      </c>
      <c r="EF75" s="15">
        <v>0</v>
      </c>
      <c r="EG75" s="15">
        <v>0</v>
      </c>
      <c r="EH75" s="15">
        <v>0</v>
      </c>
      <c r="EI75" s="15">
        <v>0</v>
      </c>
      <c r="EJ75" s="15">
        <v>0</v>
      </c>
      <c r="EK75" s="15">
        <v>0</v>
      </c>
      <c r="EL75" s="15">
        <v>0</v>
      </c>
      <c r="EM75" s="15">
        <v>0</v>
      </c>
      <c r="EN75" s="15">
        <v>0</v>
      </c>
      <c r="EO75" s="15">
        <v>0</v>
      </c>
      <c r="EP75" s="15">
        <v>0</v>
      </c>
      <c r="EQ75" s="15">
        <v>0</v>
      </c>
      <c r="ER75" s="15">
        <v>0</v>
      </c>
      <c r="ES75" s="15">
        <v>0</v>
      </c>
      <c r="ET75" s="15">
        <v>0</v>
      </c>
      <c r="EU75" s="15">
        <v>0</v>
      </c>
      <c r="EV75" s="15">
        <v>0</v>
      </c>
      <c r="EW75" s="15">
        <v>0</v>
      </c>
      <c r="EX75" s="15">
        <v>0</v>
      </c>
      <c r="EY75" s="15">
        <v>0</v>
      </c>
      <c r="EZ75" s="15">
        <v>0</v>
      </c>
      <c r="FA75" s="15">
        <v>0</v>
      </c>
      <c r="FB75" s="15">
        <v>0</v>
      </c>
      <c r="FC75" s="15">
        <v>0</v>
      </c>
      <c r="FD75" s="15">
        <v>0</v>
      </c>
      <c r="FE75" s="15">
        <v>0</v>
      </c>
      <c r="FF75" s="15">
        <v>0</v>
      </c>
      <c r="FG75" s="15">
        <v>0</v>
      </c>
      <c r="FH75" s="15">
        <v>0</v>
      </c>
      <c r="FI75" s="15">
        <v>0</v>
      </c>
      <c r="FJ75" s="15">
        <v>0</v>
      </c>
      <c r="FK75" s="15">
        <v>0</v>
      </c>
      <c r="FL75" s="15">
        <v>0</v>
      </c>
      <c r="FM75" s="15">
        <v>0</v>
      </c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>
        <v>0</v>
      </c>
      <c r="GO75" s="15"/>
      <c r="GP75" s="15">
        <v>0</v>
      </c>
      <c r="GQ75" s="15">
        <v>0</v>
      </c>
      <c r="GR75" s="15">
        <v>0</v>
      </c>
      <c r="GS75" s="15">
        <v>0</v>
      </c>
      <c r="GT75" s="15">
        <v>0</v>
      </c>
      <c r="GU75" s="15">
        <v>0</v>
      </c>
      <c r="GV75" s="15">
        <v>0</v>
      </c>
      <c r="GW75" s="15">
        <v>0</v>
      </c>
      <c r="GX75" s="15">
        <v>-44.783080305362091</v>
      </c>
      <c r="GY75" s="15">
        <v>4.9999983169341613</v>
      </c>
      <c r="GZ75" s="15">
        <v>13410.21913553559</v>
      </c>
    </row>
    <row r="76" spans="1:208" x14ac:dyDescent="0.2">
      <c r="A76" s="14" t="s">
        <v>186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3370.9376386448589</v>
      </c>
      <c r="J76" s="15">
        <v>4.7093539077829309E-2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40.983914426915156</v>
      </c>
      <c r="Q76" s="15">
        <v>0</v>
      </c>
      <c r="R76" s="15">
        <v>0</v>
      </c>
      <c r="S76" s="15">
        <v>0</v>
      </c>
      <c r="T76" s="15">
        <v>3.743022422346149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18.005489986328271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106.61095807115667</v>
      </c>
      <c r="AJ76" s="15">
        <v>90.980893000453733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1833.2812894471479</v>
      </c>
      <c r="AQ76" s="15">
        <v>25.801160241480829</v>
      </c>
      <c r="AR76" s="15">
        <v>0.76251820013832494</v>
      </c>
      <c r="AS76" s="15">
        <v>6.2177253084368838</v>
      </c>
      <c r="AT76" s="15">
        <v>7.6801943486479454</v>
      </c>
      <c r="AU76" s="15">
        <v>14.129182987414953</v>
      </c>
      <c r="AV76" s="15">
        <v>0</v>
      </c>
      <c r="AW76" s="15">
        <v>0</v>
      </c>
      <c r="AX76" s="15">
        <v>0</v>
      </c>
      <c r="AY76" s="15">
        <v>516.61919320174809</v>
      </c>
      <c r="AZ76" s="15">
        <v>47.90517584291927</v>
      </c>
      <c r="BA76" s="15">
        <v>156.64312734179114</v>
      </c>
      <c r="BB76" s="15">
        <v>19.006241527479567</v>
      </c>
      <c r="BC76" s="15">
        <v>667.65434675966117</v>
      </c>
      <c r="BD76" s="15">
        <v>797.526114400241</v>
      </c>
      <c r="BE76" s="15">
        <v>90.476751613639721</v>
      </c>
      <c r="BF76" s="15">
        <v>321.07730147566758</v>
      </c>
      <c r="BG76" s="15">
        <v>1.4628278648632567</v>
      </c>
      <c r="BH76" s="15">
        <v>4.5115063313370545</v>
      </c>
      <c r="BI76" s="15">
        <v>93.139088720415003</v>
      </c>
      <c r="BJ76" s="15">
        <v>9.3798586448440364</v>
      </c>
      <c r="BK76" s="15">
        <v>1216.669923840059</v>
      </c>
      <c r="BL76" s="15">
        <v>0</v>
      </c>
      <c r="BM76" s="15">
        <v>0</v>
      </c>
      <c r="BN76" s="15">
        <v>0</v>
      </c>
      <c r="BO76" s="15">
        <v>0</v>
      </c>
      <c r="BP76" s="15">
        <v>0</v>
      </c>
      <c r="BQ76" s="15">
        <v>0</v>
      </c>
      <c r="BR76" s="15">
        <v>0</v>
      </c>
      <c r="BS76" s="15">
        <v>0</v>
      </c>
      <c r="BT76" s="15">
        <v>0</v>
      </c>
      <c r="BU76" s="15">
        <v>0</v>
      </c>
      <c r="BV76" s="15">
        <v>0</v>
      </c>
      <c r="BW76" s="15">
        <v>0</v>
      </c>
      <c r="BX76" s="15">
        <v>0</v>
      </c>
      <c r="BY76" s="15">
        <v>0</v>
      </c>
      <c r="BZ76" s="15">
        <v>0</v>
      </c>
      <c r="CA76" s="15">
        <v>0</v>
      </c>
      <c r="CB76" s="15">
        <v>0</v>
      </c>
      <c r="CC76" s="15">
        <v>0</v>
      </c>
      <c r="CD76" s="15">
        <v>0</v>
      </c>
      <c r="CE76" s="15">
        <v>0</v>
      </c>
      <c r="CF76" s="15">
        <v>0</v>
      </c>
      <c r="CG76" s="15">
        <v>0</v>
      </c>
      <c r="CH76" s="15">
        <v>0</v>
      </c>
      <c r="CI76" s="15">
        <v>0</v>
      </c>
      <c r="CJ76" s="15">
        <v>0</v>
      </c>
      <c r="CK76" s="15">
        <v>0</v>
      </c>
      <c r="CL76" s="15">
        <v>0</v>
      </c>
      <c r="CM76" s="15">
        <v>0</v>
      </c>
      <c r="CN76" s="15">
        <v>0</v>
      </c>
      <c r="CO76" s="15">
        <v>0</v>
      </c>
      <c r="CP76" s="15">
        <v>0</v>
      </c>
      <c r="CQ76" s="15">
        <v>0</v>
      </c>
      <c r="CR76" s="15">
        <v>0</v>
      </c>
      <c r="CS76" s="15">
        <v>0</v>
      </c>
      <c r="CT76" s="15">
        <v>0</v>
      </c>
      <c r="CU76" s="15">
        <v>0</v>
      </c>
      <c r="CV76" s="15">
        <v>0</v>
      </c>
      <c r="CW76" s="15">
        <v>0</v>
      </c>
      <c r="CX76" s="15">
        <v>0</v>
      </c>
      <c r="CY76" s="15">
        <v>0</v>
      </c>
      <c r="CZ76" s="15">
        <v>0</v>
      </c>
      <c r="DA76" s="15">
        <v>0</v>
      </c>
      <c r="DB76" s="15">
        <v>0</v>
      </c>
      <c r="DC76" s="15">
        <v>0</v>
      </c>
      <c r="DD76" s="15">
        <v>0</v>
      </c>
      <c r="DE76" s="15">
        <v>0</v>
      </c>
      <c r="DF76" s="15">
        <v>0</v>
      </c>
      <c r="DG76" s="15">
        <v>0</v>
      </c>
      <c r="DH76" s="15">
        <v>0</v>
      </c>
      <c r="DI76" s="15">
        <v>0</v>
      </c>
      <c r="DJ76" s="15">
        <v>0</v>
      </c>
      <c r="DK76" s="15">
        <v>0</v>
      </c>
      <c r="DL76" s="15">
        <v>0</v>
      </c>
      <c r="DM76" s="15">
        <v>0</v>
      </c>
      <c r="DN76" s="15">
        <v>0</v>
      </c>
      <c r="DO76" s="15">
        <v>0</v>
      </c>
      <c r="DP76" s="15">
        <v>0</v>
      </c>
      <c r="DQ76" s="15">
        <v>0</v>
      </c>
      <c r="DR76" s="15">
        <v>0</v>
      </c>
      <c r="DS76" s="15">
        <v>0</v>
      </c>
      <c r="DT76" s="15">
        <v>0</v>
      </c>
      <c r="DU76" s="15">
        <v>0</v>
      </c>
      <c r="DV76" s="15">
        <v>0</v>
      </c>
      <c r="DW76" s="15">
        <v>0</v>
      </c>
      <c r="DX76" s="15">
        <v>0</v>
      </c>
      <c r="DY76" s="15">
        <v>0</v>
      </c>
      <c r="DZ76" s="15">
        <v>0</v>
      </c>
      <c r="EA76" s="15">
        <v>0</v>
      </c>
      <c r="EB76" s="15">
        <v>0</v>
      </c>
      <c r="EC76" s="15">
        <v>0</v>
      </c>
      <c r="ED76" s="15">
        <v>0</v>
      </c>
      <c r="EE76" s="15">
        <v>0</v>
      </c>
      <c r="EF76" s="15">
        <v>0</v>
      </c>
      <c r="EG76" s="15">
        <v>0</v>
      </c>
      <c r="EH76" s="15">
        <v>0</v>
      </c>
      <c r="EI76" s="15">
        <v>0</v>
      </c>
      <c r="EJ76" s="15">
        <v>0</v>
      </c>
      <c r="EK76" s="15">
        <v>0</v>
      </c>
      <c r="EL76" s="15">
        <v>0</v>
      </c>
      <c r="EM76" s="15">
        <v>0</v>
      </c>
      <c r="EN76" s="15">
        <v>0</v>
      </c>
      <c r="EO76" s="15">
        <v>0</v>
      </c>
      <c r="EP76" s="15">
        <v>0</v>
      </c>
      <c r="EQ76" s="15">
        <v>0</v>
      </c>
      <c r="ER76" s="15">
        <v>0</v>
      </c>
      <c r="ES76" s="15">
        <v>0</v>
      </c>
      <c r="ET76" s="15">
        <v>0</v>
      </c>
      <c r="EU76" s="15">
        <v>0</v>
      </c>
      <c r="EV76" s="15">
        <v>0</v>
      </c>
      <c r="EW76" s="15">
        <v>0</v>
      </c>
      <c r="EX76" s="15">
        <v>0</v>
      </c>
      <c r="EY76" s="15">
        <v>0</v>
      </c>
      <c r="EZ76" s="15">
        <v>0</v>
      </c>
      <c r="FA76" s="15">
        <v>0</v>
      </c>
      <c r="FB76" s="15">
        <v>0</v>
      </c>
      <c r="FC76" s="15">
        <v>0</v>
      </c>
      <c r="FD76" s="15">
        <v>0</v>
      </c>
      <c r="FE76" s="15">
        <v>0</v>
      </c>
      <c r="FF76" s="15">
        <v>0</v>
      </c>
      <c r="FG76" s="15">
        <v>0</v>
      </c>
      <c r="FH76" s="15">
        <v>0</v>
      </c>
      <c r="FI76" s="15">
        <v>0</v>
      </c>
      <c r="FJ76" s="15">
        <v>0</v>
      </c>
      <c r="FK76" s="15">
        <v>0</v>
      </c>
      <c r="FL76" s="15">
        <v>0</v>
      </c>
      <c r="FM76" s="15">
        <v>0</v>
      </c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>
        <v>0</v>
      </c>
      <c r="GO76" s="15"/>
      <c r="GP76" s="15">
        <v>0</v>
      </c>
      <c r="GQ76" s="15">
        <v>69681.931869644162</v>
      </c>
      <c r="GR76" s="15">
        <v>0</v>
      </c>
      <c r="GS76" s="15">
        <v>0</v>
      </c>
      <c r="GT76" s="15">
        <v>0</v>
      </c>
      <c r="GU76" s="15">
        <v>0</v>
      </c>
      <c r="GV76" s="15">
        <v>0</v>
      </c>
      <c r="GW76" s="15">
        <v>0</v>
      </c>
      <c r="GX76" s="15">
        <v>-351.69134786352515</v>
      </c>
      <c r="GY76" s="15">
        <v>5979.2827654918019</v>
      </c>
      <c r="GZ76" s="15">
        <v>84770.775825461518</v>
      </c>
    </row>
    <row r="77" spans="1:208" x14ac:dyDescent="0.2">
      <c r="A77" s="14" t="s">
        <v>187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11052.302126478135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140.97237641106764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v>0</v>
      </c>
      <c r="AS77" s="15">
        <v>0</v>
      </c>
      <c r="AT77" s="15">
        <v>0</v>
      </c>
      <c r="AU77" s="15">
        <v>0.77135171298670713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v>0</v>
      </c>
      <c r="BK77" s="15">
        <v>336.76186916232302</v>
      </c>
      <c r="BL77" s="15">
        <v>0</v>
      </c>
      <c r="BM77" s="15">
        <v>0</v>
      </c>
      <c r="BN77" s="15">
        <v>0</v>
      </c>
      <c r="BO77" s="15">
        <v>0</v>
      </c>
      <c r="BP77" s="15">
        <v>0</v>
      </c>
      <c r="BQ77" s="15">
        <v>0</v>
      </c>
      <c r="BR77" s="15">
        <v>0</v>
      </c>
      <c r="BS77" s="15">
        <v>0</v>
      </c>
      <c r="BT77" s="15">
        <v>0</v>
      </c>
      <c r="BU77" s="15">
        <v>0</v>
      </c>
      <c r="BV77" s="15">
        <v>0</v>
      </c>
      <c r="BW77" s="15">
        <v>0</v>
      </c>
      <c r="BX77" s="15">
        <v>0</v>
      </c>
      <c r="BY77" s="15">
        <v>0</v>
      </c>
      <c r="BZ77" s="15">
        <v>0</v>
      </c>
      <c r="CA77" s="15">
        <v>0</v>
      </c>
      <c r="CB77" s="15">
        <v>0</v>
      </c>
      <c r="CC77" s="15">
        <v>0</v>
      </c>
      <c r="CD77" s="15">
        <v>0</v>
      </c>
      <c r="CE77" s="15">
        <v>0</v>
      </c>
      <c r="CF77" s="15">
        <v>0</v>
      </c>
      <c r="CG77" s="15">
        <v>0</v>
      </c>
      <c r="CH77" s="15">
        <v>0</v>
      </c>
      <c r="CI77" s="15">
        <v>0</v>
      </c>
      <c r="CJ77" s="15">
        <v>0</v>
      </c>
      <c r="CK77" s="15">
        <v>0</v>
      </c>
      <c r="CL77" s="15">
        <v>0</v>
      </c>
      <c r="CM77" s="15">
        <v>0</v>
      </c>
      <c r="CN77" s="15">
        <v>0</v>
      </c>
      <c r="CO77" s="15">
        <v>0</v>
      </c>
      <c r="CP77" s="15">
        <v>0</v>
      </c>
      <c r="CQ77" s="15">
        <v>0</v>
      </c>
      <c r="CR77" s="15">
        <v>0</v>
      </c>
      <c r="CS77" s="15">
        <v>0</v>
      </c>
      <c r="CT77" s="15">
        <v>0</v>
      </c>
      <c r="CU77" s="15">
        <v>0</v>
      </c>
      <c r="CV77" s="15">
        <v>0</v>
      </c>
      <c r="CW77" s="15">
        <v>0</v>
      </c>
      <c r="CX77" s="15">
        <v>0</v>
      </c>
      <c r="CY77" s="15">
        <v>0</v>
      </c>
      <c r="CZ77" s="15">
        <v>0</v>
      </c>
      <c r="DA77" s="15">
        <v>0</v>
      </c>
      <c r="DB77" s="15">
        <v>0</v>
      </c>
      <c r="DC77" s="15">
        <v>0</v>
      </c>
      <c r="DD77" s="15">
        <v>0</v>
      </c>
      <c r="DE77" s="15">
        <v>0</v>
      </c>
      <c r="DF77" s="15">
        <v>0</v>
      </c>
      <c r="DG77" s="15">
        <v>0</v>
      </c>
      <c r="DH77" s="15">
        <v>0</v>
      </c>
      <c r="DI77" s="15">
        <v>0</v>
      </c>
      <c r="DJ77" s="15">
        <v>0</v>
      </c>
      <c r="DK77" s="15">
        <v>0</v>
      </c>
      <c r="DL77" s="15">
        <v>0</v>
      </c>
      <c r="DM77" s="15">
        <v>0</v>
      </c>
      <c r="DN77" s="15">
        <v>0</v>
      </c>
      <c r="DO77" s="15">
        <v>0</v>
      </c>
      <c r="DP77" s="15">
        <v>0</v>
      </c>
      <c r="DQ77" s="15">
        <v>0</v>
      </c>
      <c r="DR77" s="15">
        <v>0</v>
      </c>
      <c r="DS77" s="15">
        <v>0</v>
      </c>
      <c r="DT77" s="15">
        <v>0</v>
      </c>
      <c r="DU77" s="15">
        <v>0</v>
      </c>
      <c r="DV77" s="15">
        <v>0</v>
      </c>
      <c r="DW77" s="15">
        <v>0</v>
      </c>
      <c r="DX77" s="15">
        <v>0</v>
      </c>
      <c r="DY77" s="15">
        <v>0</v>
      </c>
      <c r="DZ77" s="15">
        <v>0</v>
      </c>
      <c r="EA77" s="15">
        <v>0</v>
      </c>
      <c r="EB77" s="15">
        <v>0</v>
      </c>
      <c r="EC77" s="15">
        <v>0</v>
      </c>
      <c r="ED77" s="15">
        <v>0</v>
      </c>
      <c r="EE77" s="15">
        <v>0</v>
      </c>
      <c r="EF77" s="15">
        <v>0</v>
      </c>
      <c r="EG77" s="15">
        <v>0</v>
      </c>
      <c r="EH77" s="15">
        <v>0</v>
      </c>
      <c r="EI77" s="15">
        <v>0</v>
      </c>
      <c r="EJ77" s="15">
        <v>0</v>
      </c>
      <c r="EK77" s="15">
        <v>0</v>
      </c>
      <c r="EL77" s="15">
        <v>0</v>
      </c>
      <c r="EM77" s="15">
        <v>0</v>
      </c>
      <c r="EN77" s="15">
        <v>0</v>
      </c>
      <c r="EO77" s="15">
        <v>0</v>
      </c>
      <c r="EP77" s="15">
        <v>0</v>
      </c>
      <c r="EQ77" s="15">
        <v>0</v>
      </c>
      <c r="ER77" s="15">
        <v>0</v>
      </c>
      <c r="ES77" s="15">
        <v>0</v>
      </c>
      <c r="ET77" s="15">
        <v>0</v>
      </c>
      <c r="EU77" s="15">
        <v>0</v>
      </c>
      <c r="EV77" s="15">
        <v>0</v>
      </c>
      <c r="EW77" s="15">
        <v>0</v>
      </c>
      <c r="EX77" s="15">
        <v>0</v>
      </c>
      <c r="EY77" s="15">
        <v>0</v>
      </c>
      <c r="EZ77" s="15">
        <v>0</v>
      </c>
      <c r="FA77" s="15">
        <v>0</v>
      </c>
      <c r="FB77" s="15">
        <v>0</v>
      </c>
      <c r="FC77" s="15">
        <v>0</v>
      </c>
      <c r="FD77" s="15">
        <v>0</v>
      </c>
      <c r="FE77" s="15">
        <v>0</v>
      </c>
      <c r="FF77" s="15">
        <v>0</v>
      </c>
      <c r="FG77" s="15">
        <v>0</v>
      </c>
      <c r="FH77" s="15">
        <v>0</v>
      </c>
      <c r="FI77" s="15">
        <v>0</v>
      </c>
      <c r="FJ77" s="15">
        <v>0</v>
      </c>
      <c r="FK77" s="15">
        <v>0</v>
      </c>
      <c r="FL77" s="15">
        <v>0</v>
      </c>
      <c r="FM77" s="15">
        <v>0</v>
      </c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>
        <v>0</v>
      </c>
      <c r="GO77" s="15"/>
      <c r="GP77" s="15">
        <v>0</v>
      </c>
      <c r="GQ77" s="15">
        <v>10481.098289039483</v>
      </c>
      <c r="GR77" s="15">
        <v>0</v>
      </c>
      <c r="GS77" s="15">
        <v>0</v>
      </c>
      <c r="GT77" s="15">
        <v>0</v>
      </c>
      <c r="GU77" s="15">
        <v>0</v>
      </c>
      <c r="GV77" s="15">
        <v>0</v>
      </c>
      <c r="GW77" s="15">
        <v>0</v>
      </c>
      <c r="GX77" s="15">
        <v>-176.02314116344132</v>
      </c>
      <c r="GY77" s="15">
        <v>6925.382741954516</v>
      </c>
      <c r="GZ77" s="15">
        <v>28761.265613595067</v>
      </c>
    </row>
    <row r="78" spans="1:208" x14ac:dyDescent="0.2">
      <c r="A78" s="14" t="s">
        <v>188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616.95357250441975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12.179734618798644</v>
      </c>
      <c r="AJ78" s="15">
        <v>11.528492709869955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40.40578442178434</v>
      </c>
      <c r="AQ78" s="15">
        <v>2.7187655730056446</v>
      </c>
      <c r="AR78" s="15">
        <v>8.0349418525180766E-2</v>
      </c>
      <c r="AS78" s="15">
        <v>0.65518516809155647</v>
      </c>
      <c r="AT78" s="15">
        <v>0.80929104533639529</v>
      </c>
      <c r="AU78" s="15">
        <v>0.58617361787990274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143.91201307789908</v>
      </c>
      <c r="BE78" s="15">
        <v>21.556837640429297</v>
      </c>
      <c r="BF78" s="15">
        <v>76.499334190583369</v>
      </c>
      <c r="BG78" s="15">
        <v>0.348530890143746</v>
      </c>
      <c r="BH78" s="15">
        <v>1.0749038591372102</v>
      </c>
      <c r="BI78" s="15">
        <v>22.191161572251811</v>
      </c>
      <c r="BJ78" s="15">
        <v>2.2348292379322503</v>
      </c>
      <c r="BK78" s="15">
        <v>68.948208428854997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0</v>
      </c>
      <c r="BT78" s="15">
        <v>0</v>
      </c>
      <c r="BU78" s="15">
        <v>0</v>
      </c>
      <c r="BV78" s="15">
        <v>0</v>
      </c>
      <c r="BW78" s="15">
        <v>0</v>
      </c>
      <c r="BX78" s="15">
        <v>0</v>
      </c>
      <c r="BY78" s="15">
        <v>0</v>
      </c>
      <c r="BZ78" s="15">
        <v>0</v>
      </c>
      <c r="CA78" s="15">
        <v>0</v>
      </c>
      <c r="CB78" s="15">
        <v>0</v>
      </c>
      <c r="CC78" s="15">
        <v>0</v>
      </c>
      <c r="CD78" s="15">
        <v>0</v>
      </c>
      <c r="CE78" s="15">
        <v>0</v>
      </c>
      <c r="CF78" s="15">
        <v>0</v>
      </c>
      <c r="CG78" s="15">
        <v>0</v>
      </c>
      <c r="CH78" s="15">
        <v>0</v>
      </c>
      <c r="CI78" s="15">
        <v>0</v>
      </c>
      <c r="CJ78" s="15">
        <v>0</v>
      </c>
      <c r="CK78" s="15">
        <v>0</v>
      </c>
      <c r="CL78" s="15">
        <v>0</v>
      </c>
      <c r="CM78" s="15">
        <v>0</v>
      </c>
      <c r="CN78" s="15">
        <v>0</v>
      </c>
      <c r="CO78" s="15">
        <v>0</v>
      </c>
      <c r="CP78" s="15">
        <v>0</v>
      </c>
      <c r="CQ78" s="15">
        <v>0</v>
      </c>
      <c r="CR78" s="15">
        <v>0</v>
      </c>
      <c r="CS78" s="15">
        <v>0</v>
      </c>
      <c r="CT78" s="15">
        <v>0</v>
      </c>
      <c r="CU78" s="15">
        <v>0</v>
      </c>
      <c r="CV78" s="15">
        <v>0</v>
      </c>
      <c r="CW78" s="15">
        <v>0</v>
      </c>
      <c r="CX78" s="15">
        <v>0</v>
      </c>
      <c r="CY78" s="15">
        <v>0</v>
      </c>
      <c r="CZ78" s="15">
        <v>0</v>
      </c>
      <c r="DA78" s="15">
        <v>0</v>
      </c>
      <c r="DB78" s="15">
        <v>0</v>
      </c>
      <c r="DC78" s="15">
        <v>0</v>
      </c>
      <c r="DD78" s="15">
        <v>0</v>
      </c>
      <c r="DE78" s="15">
        <v>0</v>
      </c>
      <c r="DF78" s="15">
        <v>0</v>
      </c>
      <c r="DG78" s="15">
        <v>0</v>
      </c>
      <c r="DH78" s="15">
        <v>0</v>
      </c>
      <c r="DI78" s="15">
        <v>0</v>
      </c>
      <c r="DJ78" s="15">
        <v>0</v>
      </c>
      <c r="DK78" s="15">
        <v>0</v>
      </c>
      <c r="DL78" s="15">
        <v>0</v>
      </c>
      <c r="DM78" s="15">
        <v>0</v>
      </c>
      <c r="DN78" s="15">
        <v>0</v>
      </c>
      <c r="DO78" s="15">
        <v>0</v>
      </c>
      <c r="DP78" s="15">
        <v>0</v>
      </c>
      <c r="DQ78" s="15">
        <v>0</v>
      </c>
      <c r="DR78" s="15">
        <v>0</v>
      </c>
      <c r="DS78" s="15">
        <v>0</v>
      </c>
      <c r="DT78" s="15">
        <v>0</v>
      </c>
      <c r="DU78" s="15">
        <v>0</v>
      </c>
      <c r="DV78" s="15">
        <v>0</v>
      </c>
      <c r="DW78" s="15">
        <v>0</v>
      </c>
      <c r="DX78" s="15">
        <v>0</v>
      </c>
      <c r="DY78" s="15">
        <v>0</v>
      </c>
      <c r="DZ78" s="15">
        <v>0</v>
      </c>
      <c r="EA78" s="15">
        <v>0</v>
      </c>
      <c r="EB78" s="15">
        <v>0</v>
      </c>
      <c r="EC78" s="15">
        <v>0</v>
      </c>
      <c r="ED78" s="15">
        <v>0</v>
      </c>
      <c r="EE78" s="15">
        <v>0</v>
      </c>
      <c r="EF78" s="15">
        <v>0</v>
      </c>
      <c r="EG78" s="15">
        <v>0</v>
      </c>
      <c r="EH78" s="15">
        <v>0</v>
      </c>
      <c r="EI78" s="15">
        <v>0</v>
      </c>
      <c r="EJ78" s="15">
        <v>0</v>
      </c>
      <c r="EK78" s="15">
        <v>0</v>
      </c>
      <c r="EL78" s="15">
        <v>0</v>
      </c>
      <c r="EM78" s="15">
        <v>0</v>
      </c>
      <c r="EN78" s="15">
        <v>0</v>
      </c>
      <c r="EO78" s="15">
        <v>0</v>
      </c>
      <c r="EP78" s="15">
        <v>0</v>
      </c>
      <c r="EQ78" s="15">
        <v>0</v>
      </c>
      <c r="ER78" s="15">
        <v>0</v>
      </c>
      <c r="ES78" s="15">
        <v>0</v>
      </c>
      <c r="ET78" s="15">
        <v>0</v>
      </c>
      <c r="EU78" s="15">
        <v>0</v>
      </c>
      <c r="EV78" s="15">
        <v>0</v>
      </c>
      <c r="EW78" s="15">
        <v>0</v>
      </c>
      <c r="EX78" s="15">
        <v>0</v>
      </c>
      <c r="EY78" s="15">
        <v>0</v>
      </c>
      <c r="EZ78" s="15">
        <v>0</v>
      </c>
      <c r="FA78" s="15">
        <v>0</v>
      </c>
      <c r="FB78" s="15">
        <v>0</v>
      </c>
      <c r="FC78" s="15">
        <v>0</v>
      </c>
      <c r="FD78" s="15">
        <v>0</v>
      </c>
      <c r="FE78" s="15">
        <v>0</v>
      </c>
      <c r="FF78" s="15">
        <v>0</v>
      </c>
      <c r="FG78" s="15">
        <v>0</v>
      </c>
      <c r="FH78" s="15">
        <v>0</v>
      </c>
      <c r="FI78" s="15">
        <v>0</v>
      </c>
      <c r="FJ78" s="15">
        <v>0</v>
      </c>
      <c r="FK78" s="15">
        <v>0</v>
      </c>
      <c r="FL78" s="15">
        <v>0</v>
      </c>
      <c r="FM78" s="15">
        <v>0</v>
      </c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>
        <v>0</v>
      </c>
      <c r="GO78" s="15"/>
      <c r="GP78" s="15">
        <v>0</v>
      </c>
      <c r="GQ78" s="15">
        <v>11491.776118401303</v>
      </c>
      <c r="GR78" s="15">
        <v>0</v>
      </c>
      <c r="GS78" s="15">
        <v>0</v>
      </c>
      <c r="GT78" s="15">
        <v>0</v>
      </c>
      <c r="GU78" s="15">
        <v>0</v>
      </c>
      <c r="GV78" s="15">
        <v>0</v>
      </c>
      <c r="GW78" s="15">
        <v>0</v>
      </c>
      <c r="GX78" s="15">
        <v>-60.843949333491764</v>
      </c>
      <c r="GY78" s="15">
        <v>1716.1200170524512</v>
      </c>
      <c r="GZ78" s="15">
        <v>14169.735354095206</v>
      </c>
    </row>
    <row r="79" spans="1:208" x14ac:dyDescent="0.2">
      <c r="A79" s="14" t="s">
        <v>189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9294.3396301202392</v>
      </c>
      <c r="J79" s="15">
        <v>3586.1531827968088</v>
      </c>
      <c r="K79" s="15">
        <v>0</v>
      </c>
      <c r="L79" s="15">
        <v>0</v>
      </c>
      <c r="M79" s="15">
        <v>0.42776398815768185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4.4519902168277028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202.42699756477418</v>
      </c>
      <c r="AJ79" s="15">
        <v>12.367511195291648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53.202217161724114</v>
      </c>
      <c r="AQ79" s="15">
        <v>2.9168686152740362</v>
      </c>
      <c r="AR79" s="15">
        <v>8.6204084141540363E-2</v>
      </c>
      <c r="AS79" s="15">
        <v>0.70292528138534471</v>
      </c>
      <c r="AT79" s="15">
        <v>0.86826009067543808</v>
      </c>
      <c r="AU79" s="15">
        <v>1.9318199264713991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154.39817195922615</v>
      </c>
      <c r="BE79" s="15">
        <v>20.81482030793762</v>
      </c>
      <c r="BF79" s="15">
        <v>73.866117160955071</v>
      </c>
      <c r="BG79" s="15">
        <v>0.33653395524782154</v>
      </c>
      <c r="BH79" s="15">
        <v>1.0379041229570924</v>
      </c>
      <c r="BI79" s="15">
        <v>21.427309897592291</v>
      </c>
      <c r="BJ79" s="15">
        <v>2.157903203325461</v>
      </c>
      <c r="BK79" s="15">
        <v>531.21262631170146</v>
      </c>
      <c r="BL79" s="15">
        <v>0</v>
      </c>
      <c r="BM79" s="15">
        <v>0</v>
      </c>
      <c r="BN79" s="15">
        <v>0</v>
      </c>
      <c r="BO79" s="15">
        <v>0</v>
      </c>
      <c r="BP79" s="15">
        <v>0</v>
      </c>
      <c r="BQ79" s="15">
        <v>0</v>
      </c>
      <c r="BR79" s="15">
        <v>0</v>
      </c>
      <c r="BS79" s="15">
        <v>0</v>
      </c>
      <c r="BT79" s="15">
        <v>0</v>
      </c>
      <c r="BU79" s="15">
        <v>0</v>
      </c>
      <c r="BV79" s="15">
        <v>0</v>
      </c>
      <c r="BW79" s="15">
        <v>0</v>
      </c>
      <c r="BX79" s="15">
        <v>0</v>
      </c>
      <c r="BY79" s="15">
        <v>0</v>
      </c>
      <c r="BZ79" s="15">
        <v>0</v>
      </c>
      <c r="CA79" s="15">
        <v>0</v>
      </c>
      <c r="CB79" s="15">
        <v>0</v>
      </c>
      <c r="CC79" s="15">
        <v>0</v>
      </c>
      <c r="CD79" s="15">
        <v>0</v>
      </c>
      <c r="CE79" s="15">
        <v>0</v>
      </c>
      <c r="CF79" s="15">
        <v>0</v>
      </c>
      <c r="CG79" s="15">
        <v>0</v>
      </c>
      <c r="CH79" s="15">
        <v>0</v>
      </c>
      <c r="CI79" s="15">
        <v>0</v>
      </c>
      <c r="CJ79" s="15">
        <v>0</v>
      </c>
      <c r="CK79" s="15">
        <v>0</v>
      </c>
      <c r="CL79" s="15">
        <v>0</v>
      </c>
      <c r="CM79" s="15">
        <v>0</v>
      </c>
      <c r="CN79" s="15">
        <v>0</v>
      </c>
      <c r="CO79" s="15">
        <v>0</v>
      </c>
      <c r="CP79" s="15">
        <v>0</v>
      </c>
      <c r="CQ79" s="15">
        <v>0</v>
      </c>
      <c r="CR79" s="15">
        <v>0</v>
      </c>
      <c r="CS79" s="15">
        <v>0</v>
      </c>
      <c r="CT79" s="15">
        <v>0</v>
      </c>
      <c r="CU79" s="15">
        <v>0</v>
      </c>
      <c r="CV79" s="15">
        <v>0</v>
      </c>
      <c r="CW79" s="15">
        <v>0</v>
      </c>
      <c r="CX79" s="15">
        <v>0</v>
      </c>
      <c r="CY79" s="15">
        <v>0</v>
      </c>
      <c r="CZ79" s="15">
        <v>0</v>
      </c>
      <c r="DA79" s="15">
        <v>0</v>
      </c>
      <c r="DB79" s="15">
        <v>0</v>
      </c>
      <c r="DC79" s="15">
        <v>0</v>
      </c>
      <c r="DD79" s="15">
        <v>0</v>
      </c>
      <c r="DE79" s="15">
        <v>0</v>
      </c>
      <c r="DF79" s="15">
        <v>0</v>
      </c>
      <c r="DG79" s="15">
        <v>0</v>
      </c>
      <c r="DH79" s="15">
        <v>0</v>
      </c>
      <c r="DI79" s="15">
        <v>0</v>
      </c>
      <c r="DJ79" s="15">
        <v>0</v>
      </c>
      <c r="DK79" s="15">
        <v>0</v>
      </c>
      <c r="DL79" s="15">
        <v>0</v>
      </c>
      <c r="DM79" s="15">
        <v>0</v>
      </c>
      <c r="DN79" s="15">
        <v>0</v>
      </c>
      <c r="DO79" s="15">
        <v>0</v>
      </c>
      <c r="DP79" s="15">
        <v>0</v>
      </c>
      <c r="DQ79" s="15">
        <v>0</v>
      </c>
      <c r="DR79" s="15">
        <v>0</v>
      </c>
      <c r="DS79" s="15">
        <v>0</v>
      </c>
      <c r="DT79" s="15">
        <v>0</v>
      </c>
      <c r="DU79" s="15">
        <v>0</v>
      </c>
      <c r="DV79" s="15">
        <v>0</v>
      </c>
      <c r="DW79" s="15">
        <v>0</v>
      </c>
      <c r="DX79" s="15">
        <v>0</v>
      </c>
      <c r="DY79" s="15">
        <v>0</v>
      </c>
      <c r="DZ79" s="15">
        <v>0</v>
      </c>
      <c r="EA79" s="15">
        <v>0</v>
      </c>
      <c r="EB79" s="15">
        <v>0</v>
      </c>
      <c r="EC79" s="15">
        <v>0</v>
      </c>
      <c r="ED79" s="15">
        <v>0</v>
      </c>
      <c r="EE79" s="15">
        <v>0</v>
      </c>
      <c r="EF79" s="15">
        <v>0</v>
      </c>
      <c r="EG79" s="15">
        <v>0</v>
      </c>
      <c r="EH79" s="15">
        <v>0</v>
      </c>
      <c r="EI79" s="15">
        <v>0</v>
      </c>
      <c r="EJ79" s="15">
        <v>0</v>
      </c>
      <c r="EK79" s="15">
        <v>0</v>
      </c>
      <c r="EL79" s="15">
        <v>0</v>
      </c>
      <c r="EM79" s="15">
        <v>0</v>
      </c>
      <c r="EN79" s="15">
        <v>0</v>
      </c>
      <c r="EO79" s="15">
        <v>0</v>
      </c>
      <c r="EP79" s="15">
        <v>0</v>
      </c>
      <c r="EQ79" s="15">
        <v>0</v>
      </c>
      <c r="ER79" s="15">
        <v>0</v>
      </c>
      <c r="ES79" s="15">
        <v>0</v>
      </c>
      <c r="ET79" s="15">
        <v>0</v>
      </c>
      <c r="EU79" s="15">
        <v>0</v>
      </c>
      <c r="EV79" s="15">
        <v>0</v>
      </c>
      <c r="EW79" s="15">
        <v>0</v>
      </c>
      <c r="EX79" s="15">
        <v>0</v>
      </c>
      <c r="EY79" s="15">
        <v>0</v>
      </c>
      <c r="EZ79" s="15">
        <v>0</v>
      </c>
      <c r="FA79" s="15">
        <v>0</v>
      </c>
      <c r="FB79" s="15">
        <v>0</v>
      </c>
      <c r="FC79" s="15">
        <v>0</v>
      </c>
      <c r="FD79" s="15">
        <v>0</v>
      </c>
      <c r="FE79" s="15">
        <v>0</v>
      </c>
      <c r="FF79" s="15">
        <v>0</v>
      </c>
      <c r="FG79" s="15">
        <v>0</v>
      </c>
      <c r="FH79" s="15">
        <v>0</v>
      </c>
      <c r="FI79" s="15">
        <v>0</v>
      </c>
      <c r="FJ79" s="15">
        <v>0</v>
      </c>
      <c r="FK79" s="15">
        <v>0</v>
      </c>
      <c r="FL79" s="15">
        <v>0</v>
      </c>
      <c r="FM79" s="15">
        <v>0</v>
      </c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>
        <v>0</v>
      </c>
      <c r="GO79" s="15"/>
      <c r="GP79" s="15">
        <v>0</v>
      </c>
      <c r="GQ79" s="15">
        <v>12420.63590223264</v>
      </c>
      <c r="GR79" s="15">
        <v>0</v>
      </c>
      <c r="GS79" s="15">
        <v>0</v>
      </c>
      <c r="GT79" s="15">
        <v>0</v>
      </c>
      <c r="GU79" s="15">
        <v>0</v>
      </c>
      <c r="GV79" s="15">
        <v>0</v>
      </c>
      <c r="GW79" s="15">
        <v>0</v>
      </c>
      <c r="GX79" s="15">
        <v>-119.94480138189101</v>
      </c>
      <c r="GY79" s="15">
        <v>7824.6638476590879</v>
      </c>
      <c r="GZ79" s="15">
        <v>34090.481706470549</v>
      </c>
    </row>
    <row r="80" spans="1:208" x14ac:dyDescent="0.2">
      <c r="A80" s="14" t="s">
        <v>190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7134.6342784764784</v>
      </c>
      <c r="J80" s="15">
        <v>0</v>
      </c>
      <c r="K80" s="15">
        <v>19.309410295030002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462.65372305973204</v>
      </c>
      <c r="T80" s="15">
        <v>2359.5879125718716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43.90735352532139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137.62338624071702</v>
      </c>
      <c r="AQ80" s="15">
        <v>0</v>
      </c>
      <c r="AR80" s="15">
        <v>0</v>
      </c>
      <c r="AS80" s="15">
        <v>0</v>
      </c>
      <c r="AT80" s="15">
        <v>0</v>
      </c>
      <c r="AU80" s="15">
        <v>1.5612880513215441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129.86835214251218</v>
      </c>
      <c r="BE80" s="15">
        <v>37.320248069081238</v>
      </c>
      <c r="BF80" s="15">
        <v>132.43937616628139</v>
      </c>
      <c r="BG80" s="15">
        <v>0.60339366533766736</v>
      </c>
      <c r="BH80" s="15">
        <v>1.8609259554656048</v>
      </c>
      <c r="BI80" s="15">
        <v>38.418420577768238</v>
      </c>
      <c r="BJ80" s="15">
        <v>3.8690453098018271</v>
      </c>
      <c r="BK80" s="15">
        <v>205.76924070281572</v>
      </c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0</v>
      </c>
      <c r="BZ80" s="15">
        <v>0</v>
      </c>
      <c r="CA80" s="15">
        <v>0</v>
      </c>
      <c r="CB80" s="15">
        <v>0</v>
      </c>
      <c r="CC80" s="15">
        <v>0</v>
      </c>
      <c r="CD80" s="15">
        <v>0</v>
      </c>
      <c r="CE80" s="15">
        <v>0</v>
      </c>
      <c r="CF80" s="15">
        <v>0</v>
      </c>
      <c r="CG80" s="15">
        <v>0</v>
      </c>
      <c r="CH80" s="15">
        <v>0</v>
      </c>
      <c r="CI80" s="15">
        <v>0</v>
      </c>
      <c r="CJ80" s="15">
        <v>0</v>
      </c>
      <c r="CK80" s="15">
        <v>0</v>
      </c>
      <c r="CL80" s="15">
        <v>0</v>
      </c>
      <c r="CM80" s="15">
        <v>0</v>
      </c>
      <c r="CN80" s="15">
        <v>0</v>
      </c>
      <c r="CO80" s="15">
        <v>0</v>
      </c>
      <c r="CP80" s="15">
        <v>0</v>
      </c>
      <c r="CQ80" s="15">
        <v>0</v>
      </c>
      <c r="CR80" s="15">
        <v>0</v>
      </c>
      <c r="CS80" s="15">
        <v>0</v>
      </c>
      <c r="CT80" s="15">
        <v>0</v>
      </c>
      <c r="CU80" s="15">
        <v>0</v>
      </c>
      <c r="CV80" s="15">
        <v>0</v>
      </c>
      <c r="CW80" s="15">
        <v>0</v>
      </c>
      <c r="CX80" s="15">
        <v>0</v>
      </c>
      <c r="CY80" s="15">
        <v>0</v>
      </c>
      <c r="CZ80" s="15">
        <v>0</v>
      </c>
      <c r="DA80" s="15">
        <v>0</v>
      </c>
      <c r="DB80" s="15">
        <v>0</v>
      </c>
      <c r="DC80" s="15">
        <v>0</v>
      </c>
      <c r="DD80" s="15">
        <v>0</v>
      </c>
      <c r="DE80" s="15">
        <v>0</v>
      </c>
      <c r="DF80" s="15">
        <v>0</v>
      </c>
      <c r="DG80" s="15">
        <v>0</v>
      </c>
      <c r="DH80" s="15">
        <v>0</v>
      </c>
      <c r="DI80" s="15">
        <v>0</v>
      </c>
      <c r="DJ80" s="15">
        <v>0</v>
      </c>
      <c r="DK80" s="15">
        <v>0</v>
      </c>
      <c r="DL80" s="15">
        <v>0</v>
      </c>
      <c r="DM80" s="15">
        <v>0</v>
      </c>
      <c r="DN80" s="15">
        <v>0</v>
      </c>
      <c r="DO80" s="15">
        <v>0</v>
      </c>
      <c r="DP80" s="15">
        <v>0</v>
      </c>
      <c r="DQ80" s="15">
        <v>0</v>
      </c>
      <c r="DR80" s="15">
        <v>0</v>
      </c>
      <c r="DS80" s="15">
        <v>0</v>
      </c>
      <c r="DT80" s="15">
        <v>0</v>
      </c>
      <c r="DU80" s="15">
        <v>0</v>
      </c>
      <c r="DV80" s="15">
        <v>0</v>
      </c>
      <c r="DW80" s="15">
        <v>0</v>
      </c>
      <c r="DX80" s="15">
        <v>0</v>
      </c>
      <c r="DY80" s="15">
        <v>0</v>
      </c>
      <c r="DZ80" s="15">
        <v>0</v>
      </c>
      <c r="EA80" s="15">
        <v>0</v>
      </c>
      <c r="EB80" s="15">
        <v>0</v>
      </c>
      <c r="EC80" s="15">
        <v>0</v>
      </c>
      <c r="ED80" s="15">
        <v>0</v>
      </c>
      <c r="EE80" s="15">
        <v>0</v>
      </c>
      <c r="EF80" s="15">
        <v>0</v>
      </c>
      <c r="EG80" s="15">
        <v>0</v>
      </c>
      <c r="EH80" s="15">
        <v>0</v>
      </c>
      <c r="EI80" s="15">
        <v>0</v>
      </c>
      <c r="EJ80" s="15">
        <v>0</v>
      </c>
      <c r="EK80" s="15">
        <v>0</v>
      </c>
      <c r="EL80" s="15">
        <v>0</v>
      </c>
      <c r="EM80" s="15">
        <v>0</v>
      </c>
      <c r="EN80" s="15">
        <v>0</v>
      </c>
      <c r="EO80" s="15">
        <v>0</v>
      </c>
      <c r="EP80" s="15">
        <v>0</v>
      </c>
      <c r="EQ80" s="15">
        <v>0</v>
      </c>
      <c r="ER80" s="15">
        <v>0</v>
      </c>
      <c r="ES80" s="15">
        <v>0</v>
      </c>
      <c r="ET80" s="15">
        <v>0</v>
      </c>
      <c r="EU80" s="15">
        <v>0</v>
      </c>
      <c r="EV80" s="15">
        <v>0</v>
      </c>
      <c r="EW80" s="15">
        <v>0</v>
      </c>
      <c r="EX80" s="15">
        <v>0</v>
      </c>
      <c r="EY80" s="15">
        <v>0</v>
      </c>
      <c r="EZ80" s="15">
        <v>0</v>
      </c>
      <c r="FA80" s="15">
        <v>0</v>
      </c>
      <c r="FB80" s="15">
        <v>0</v>
      </c>
      <c r="FC80" s="15">
        <v>0</v>
      </c>
      <c r="FD80" s="15">
        <v>0</v>
      </c>
      <c r="FE80" s="15">
        <v>0</v>
      </c>
      <c r="FF80" s="15">
        <v>0</v>
      </c>
      <c r="FG80" s="15">
        <v>0</v>
      </c>
      <c r="FH80" s="15">
        <v>0</v>
      </c>
      <c r="FI80" s="15">
        <v>0</v>
      </c>
      <c r="FJ80" s="15">
        <v>0</v>
      </c>
      <c r="FK80" s="15">
        <v>0</v>
      </c>
      <c r="FL80" s="15">
        <v>0</v>
      </c>
      <c r="FM80" s="15">
        <v>0</v>
      </c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>
        <v>0</v>
      </c>
      <c r="GO80" s="15"/>
      <c r="GP80" s="15">
        <v>0</v>
      </c>
      <c r="GQ80" s="15">
        <v>16688.209307473466</v>
      </c>
      <c r="GR80" s="15">
        <v>0</v>
      </c>
      <c r="GS80" s="15">
        <v>0</v>
      </c>
      <c r="GT80" s="15">
        <v>0</v>
      </c>
      <c r="GU80" s="15">
        <v>0</v>
      </c>
      <c r="GV80" s="15">
        <v>0</v>
      </c>
      <c r="GW80" s="15">
        <v>0</v>
      </c>
      <c r="GX80" s="15">
        <v>-213.13483341918254</v>
      </c>
      <c r="GY80" s="15">
        <v>5422.319000360787</v>
      </c>
      <c r="GZ80" s="15">
        <v>32606.819829224602</v>
      </c>
    </row>
    <row r="81" spans="1:208" x14ac:dyDescent="0.2">
      <c r="A81" s="14" t="s">
        <v>191</v>
      </c>
      <c r="B81" s="15">
        <v>0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8681.4471678083282</v>
      </c>
      <c r="J81" s="15">
        <v>21.257806486004139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195.84276562129361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3.6338343921745393</v>
      </c>
      <c r="AJ81" s="15">
        <v>9.8920266961692391</v>
      </c>
      <c r="AK81" s="15">
        <v>0</v>
      </c>
      <c r="AL81" s="15">
        <v>0</v>
      </c>
      <c r="AM81" s="15">
        <v>224.33491419703034</v>
      </c>
      <c r="AN81" s="15">
        <v>75.349457013477675</v>
      </c>
      <c r="AO81" s="15">
        <v>0</v>
      </c>
      <c r="AP81" s="15">
        <v>485.08527925828503</v>
      </c>
      <c r="AQ81" s="15">
        <v>5.9362637688972582</v>
      </c>
      <c r="AR81" s="15">
        <v>0.17543820207595856</v>
      </c>
      <c r="AS81" s="15">
        <v>1.4305580497091734</v>
      </c>
      <c r="AT81" s="15">
        <v>1.7670391182054859</v>
      </c>
      <c r="AU81" s="15">
        <v>2.0657601608530474</v>
      </c>
      <c r="AV81" s="15">
        <v>0</v>
      </c>
      <c r="AW81" s="15">
        <v>0</v>
      </c>
      <c r="AX81" s="15">
        <v>0</v>
      </c>
      <c r="AY81" s="15">
        <v>54.327410866431528</v>
      </c>
      <c r="AZ81" s="15">
        <v>5.0376838581754146</v>
      </c>
      <c r="BA81" s="15">
        <v>16.472511377098339</v>
      </c>
      <c r="BB81" s="15">
        <v>1.99868666440264</v>
      </c>
      <c r="BC81" s="15">
        <v>70.210190581523193</v>
      </c>
      <c r="BD81" s="15">
        <v>100.56650453621492</v>
      </c>
      <c r="BE81" s="15">
        <v>18.356348071886551</v>
      </c>
      <c r="BF81" s="15">
        <v>65.141670091438854</v>
      </c>
      <c r="BG81" s="15">
        <v>0.29678538374922925</v>
      </c>
      <c r="BH81" s="15">
        <v>0.91531558188711837</v>
      </c>
      <c r="BI81" s="15">
        <v>18.896495522598794</v>
      </c>
      <c r="BJ81" s="15">
        <v>1.9030297516290235</v>
      </c>
      <c r="BK81" s="15">
        <v>257.95435328461724</v>
      </c>
      <c r="BL81" s="15">
        <v>0</v>
      </c>
      <c r="BM81" s="15">
        <v>0</v>
      </c>
      <c r="BN81" s="15">
        <v>0</v>
      </c>
      <c r="BO81" s="15">
        <v>0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v>0</v>
      </c>
      <c r="CH81" s="15">
        <v>0</v>
      </c>
      <c r="CI81" s="15">
        <v>0</v>
      </c>
      <c r="CJ81" s="15">
        <v>0</v>
      </c>
      <c r="CK81" s="15">
        <v>0</v>
      </c>
      <c r="CL81" s="15">
        <v>0</v>
      </c>
      <c r="CM81" s="15">
        <v>0</v>
      </c>
      <c r="CN81" s="15">
        <v>0</v>
      </c>
      <c r="CO81" s="15">
        <v>0</v>
      </c>
      <c r="CP81" s="15">
        <v>0</v>
      </c>
      <c r="CQ81" s="15">
        <v>0</v>
      </c>
      <c r="CR81" s="15">
        <v>0</v>
      </c>
      <c r="CS81" s="15">
        <v>0</v>
      </c>
      <c r="CT81" s="15">
        <v>0</v>
      </c>
      <c r="CU81" s="15">
        <v>0</v>
      </c>
      <c r="CV81" s="15">
        <v>0</v>
      </c>
      <c r="CW81" s="15">
        <v>0</v>
      </c>
      <c r="CX81" s="15">
        <v>0</v>
      </c>
      <c r="CY81" s="15">
        <v>0</v>
      </c>
      <c r="CZ81" s="15">
        <v>0</v>
      </c>
      <c r="DA81" s="15">
        <v>0</v>
      </c>
      <c r="DB81" s="15">
        <v>0</v>
      </c>
      <c r="DC81" s="15">
        <v>0</v>
      </c>
      <c r="DD81" s="15">
        <v>0</v>
      </c>
      <c r="DE81" s="15">
        <v>0</v>
      </c>
      <c r="DF81" s="15">
        <v>0</v>
      </c>
      <c r="DG81" s="15">
        <v>0</v>
      </c>
      <c r="DH81" s="15">
        <v>0</v>
      </c>
      <c r="DI81" s="15">
        <v>0</v>
      </c>
      <c r="DJ81" s="15">
        <v>0</v>
      </c>
      <c r="DK81" s="15">
        <v>0</v>
      </c>
      <c r="DL81" s="15">
        <v>0</v>
      </c>
      <c r="DM81" s="15">
        <v>0</v>
      </c>
      <c r="DN81" s="15">
        <v>0</v>
      </c>
      <c r="DO81" s="15">
        <v>0</v>
      </c>
      <c r="DP81" s="15">
        <v>0</v>
      </c>
      <c r="DQ81" s="15">
        <v>0</v>
      </c>
      <c r="DR81" s="15">
        <v>0</v>
      </c>
      <c r="DS81" s="15">
        <v>0</v>
      </c>
      <c r="DT81" s="15">
        <v>0</v>
      </c>
      <c r="DU81" s="15">
        <v>0</v>
      </c>
      <c r="DV81" s="15">
        <v>0</v>
      </c>
      <c r="DW81" s="15">
        <v>0</v>
      </c>
      <c r="DX81" s="15">
        <v>0</v>
      </c>
      <c r="DY81" s="15">
        <v>0</v>
      </c>
      <c r="DZ81" s="15">
        <v>0</v>
      </c>
      <c r="EA81" s="15">
        <v>0</v>
      </c>
      <c r="EB81" s="15">
        <v>0</v>
      </c>
      <c r="EC81" s="15">
        <v>0</v>
      </c>
      <c r="ED81" s="15">
        <v>0</v>
      </c>
      <c r="EE81" s="15">
        <v>0</v>
      </c>
      <c r="EF81" s="15">
        <v>0</v>
      </c>
      <c r="EG81" s="15">
        <v>0</v>
      </c>
      <c r="EH81" s="15">
        <v>0</v>
      </c>
      <c r="EI81" s="15">
        <v>0</v>
      </c>
      <c r="EJ81" s="15">
        <v>0</v>
      </c>
      <c r="EK81" s="15">
        <v>0</v>
      </c>
      <c r="EL81" s="15">
        <v>0</v>
      </c>
      <c r="EM81" s="15">
        <v>0</v>
      </c>
      <c r="EN81" s="15">
        <v>0</v>
      </c>
      <c r="EO81" s="15">
        <v>0</v>
      </c>
      <c r="EP81" s="15">
        <v>0</v>
      </c>
      <c r="EQ81" s="15">
        <v>0</v>
      </c>
      <c r="ER81" s="15">
        <v>0</v>
      </c>
      <c r="ES81" s="15">
        <v>0</v>
      </c>
      <c r="ET81" s="15">
        <v>0</v>
      </c>
      <c r="EU81" s="15">
        <v>0</v>
      </c>
      <c r="EV81" s="15">
        <v>0</v>
      </c>
      <c r="EW81" s="15">
        <v>0</v>
      </c>
      <c r="EX81" s="15">
        <v>0</v>
      </c>
      <c r="EY81" s="15">
        <v>0</v>
      </c>
      <c r="EZ81" s="15">
        <v>0</v>
      </c>
      <c r="FA81" s="15">
        <v>0</v>
      </c>
      <c r="FB81" s="15">
        <v>0</v>
      </c>
      <c r="FC81" s="15">
        <v>0</v>
      </c>
      <c r="FD81" s="15">
        <v>0</v>
      </c>
      <c r="FE81" s="15">
        <v>0</v>
      </c>
      <c r="FF81" s="15">
        <v>0</v>
      </c>
      <c r="FG81" s="15">
        <v>0</v>
      </c>
      <c r="FH81" s="15">
        <v>0</v>
      </c>
      <c r="FI81" s="15">
        <v>0</v>
      </c>
      <c r="FJ81" s="15">
        <v>0</v>
      </c>
      <c r="FK81" s="15">
        <v>0</v>
      </c>
      <c r="FL81" s="15">
        <v>0</v>
      </c>
      <c r="FM81" s="15">
        <v>0</v>
      </c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>
        <v>0</v>
      </c>
      <c r="GO81" s="15"/>
      <c r="GP81" s="15">
        <v>0</v>
      </c>
      <c r="GQ81" s="15">
        <v>39749.836339124638</v>
      </c>
      <c r="GR81" s="15">
        <v>0</v>
      </c>
      <c r="GS81" s="15">
        <v>0</v>
      </c>
      <c r="GT81" s="15">
        <v>0</v>
      </c>
      <c r="GU81" s="15">
        <v>0</v>
      </c>
      <c r="GV81" s="15">
        <v>0</v>
      </c>
      <c r="GW81" s="15">
        <v>0</v>
      </c>
      <c r="GX81" s="15">
        <v>1636.8795780265064</v>
      </c>
      <c r="GY81" s="15">
        <v>6483.7799584797494</v>
      </c>
      <c r="GZ81" s="15">
        <v>58190.791171975048</v>
      </c>
    </row>
    <row r="82" spans="1:208" x14ac:dyDescent="0.2">
      <c r="A82" s="14" t="s">
        <v>192</v>
      </c>
      <c r="B82" s="15">
        <v>0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8096.1809588004544</v>
      </c>
      <c r="J82" s="15">
        <v>16.950877653027572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135.01394881613203</v>
      </c>
      <c r="AJ82" s="15">
        <v>4.1066575244722827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43.077857228904875</v>
      </c>
      <c r="AQ82" s="15">
        <v>1.1864869316982387</v>
      </c>
      <c r="AR82" s="15">
        <v>3.5065007450239216E-2</v>
      </c>
      <c r="AS82" s="15">
        <v>0.28592705731154217</v>
      </c>
      <c r="AT82" s="15">
        <v>0.35317986205007612</v>
      </c>
      <c r="AU82" s="15">
        <v>0.52255453902295246</v>
      </c>
      <c r="AV82" s="15">
        <v>0</v>
      </c>
      <c r="AW82" s="15">
        <v>0</v>
      </c>
      <c r="AX82" s="15">
        <v>0</v>
      </c>
      <c r="AY82" s="15">
        <v>28.97308522486653</v>
      </c>
      <c r="AZ82" s="15">
        <v>2.6866224880061265</v>
      </c>
      <c r="BA82" s="15">
        <v>8.7848743088090639</v>
      </c>
      <c r="BB82" s="15">
        <v>1.0659097885242965</v>
      </c>
      <c r="BC82" s="15">
        <v>37.443452631580072</v>
      </c>
      <c r="BD82" s="15">
        <v>38.949844980621599</v>
      </c>
      <c r="BE82" s="15">
        <v>7.2783035410870234</v>
      </c>
      <c r="BF82" s="15">
        <v>25.828713107402056</v>
      </c>
      <c r="BG82" s="15">
        <v>0.11767559096974231</v>
      </c>
      <c r="BH82" s="15">
        <v>0.36292320304641945</v>
      </c>
      <c r="BI82" s="15">
        <v>7.4924723442034518</v>
      </c>
      <c r="BJ82" s="15">
        <v>0.75455249173381012</v>
      </c>
      <c r="BK82" s="15">
        <v>350.07179849544934</v>
      </c>
      <c r="BL82" s="15">
        <v>0</v>
      </c>
      <c r="BM82" s="15">
        <v>0</v>
      </c>
      <c r="BN82" s="15">
        <v>0</v>
      </c>
      <c r="BO82" s="15">
        <v>0</v>
      </c>
      <c r="BP82" s="15">
        <v>0</v>
      </c>
      <c r="BQ82" s="15">
        <v>0</v>
      </c>
      <c r="BR82" s="15">
        <v>0</v>
      </c>
      <c r="BS82" s="15">
        <v>0</v>
      </c>
      <c r="BT82" s="15">
        <v>0</v>
      </c>
      <c r="BU82" s="15">
        <v>0</v>
      </c>
      <c r="BV82" s="15">
        <v>0</v>
      </c>
      <c r="BW82" s="15">
        <v>0</v>
      </c>
      <c r="BX82" s="15">
        <v>0</v>
      </c>
      <c r="BY82" s="15">
        <v>0</v>
      </c>
      <c r="BZ82" s="15">
        <v>0</v>
      </c>
      <c r="CA82" s="15">
        <v>0</v>
      </c>
      <c r="CB82" s="15">
        <v>0</v>
      </c>
      <c r="CC82" s="15">
        <v>0</v>
      </c>
      <c r="CD82" s="15">
        <v>0</v>
      </c>
      <c r="CE82" s="15">
        <v>0</v>
      </c>
      <c r="CF82" s="15">
        <v>0</v>
      </c>
      <c r="CG82" s="15">
        <v>0</v>
      </c>
      <c r="CH82" s="15">
        <v>0</v>
      </c>
      <c r="CI82" s="15">
        <v>0</v>
      </c>
      <c r="CJ82" s="15">
        <v>0</v>
      </c>
      <c r="CK82" s="15">
        <v>0</v>
      </c>
      <c r="CL82" s="15">
        <v>0</v>
      </c>
      <c r="CM82" s="15">
        <v>0</v>
      </c>
      <c r="CN82" s="15">
        <v>0</v>
      </c>
      <c r="CO82" s="15">
        <v>0</v>
      </c>
      <c r="CP82" s="15">
        <v>0</v>
      </c>
      <c r="CQ82" s="15">
        <v>0</v>
      </c>
      <c r="CR82" s="15">
        <v>0</v>
      </c>
      <c r="CS82" s="15">
        <v>0</v>
      </c>
      <c r="CT82" s="15">
        <v>0</v>
      </c>
      <c r="CU82" s="15">
        <v>0</v>
      </c>
      <c r="CV82" s="15">
        <v>0</v>
      </c>
      <c r="CW82" s="15">
        <v>0</v>
      </c>
      <c r="CX82" s="15">
        <v>0</v>
      </c>
      <c r="CY82" s="15">
        <v>0</v>
      </c>
      <c r="CZ82" s="15">
        <v>0</v>
      </c>
      <c r="DA82" s="15">
        <v>0</v>
      </c>
      <c r="DB82" s="15">
        <v>0</v>
      </c>
      <c r="DC82" s="15">
        <v>0</v>
      </c>
      <c r="DD82" s="15">
        <v>0</v>
      </c>
      <c r="DE82" s="15">
        <v>0</v>
      </c>
      <c r="DF82" s="15">
        <v>0</v>
      </c>
      <c r="DG82" s="15">
        <v>0</v>
      </c>
      <c r="DH82" s="15">
        <v>0</v>
      </c>
      <c r="DI82" s="15">
        <v>0</v>
      </c>
      <c r="DJ82" s="15">
        <v>0</v>
      </c>
      <c r="DK82" s="15">
        <v>0</v>
      </c>
      <c r="DL82" s="15">
        <v>0</v>
      </c>
      <c r="DM82" s="15">
        <v>0</v>
      </c>
      <c r="DN82" s="15">
        <v>0</v>
      </c>
      <c r="DO82" s="15">
        <v>0</v>
      </c>
      <c r="DP82" s="15">
        <v>0</v>
      </c>
      <c r="DQ82" s="15">
        <v>0</v>
      </c>
      <c r="DR82" s="15">
        <v>0</v>
      </c>
      <c r="DS82" s="15">
        <v>0</v>
      </c>
      <c r="DT82" s="15">
        <v>0</v>
      </c>
      <c r="DU82" s="15">
        <v>0</v>
      </c>
      <c r="DV82" s="15">
        <v>0</v>
      </c>
      <c r="DW82" s="15">
        <v>0</v>
      </c>
      <c r="DX82" s="15">
        <v>0</v>
      </c>
      <c r="DY82" s="15">
        <v>0</v>
      </c>
      <c r="DZ82" s="15">
        <v>0</v>
      </c>
      <c r="EA82" s="15">
        <v>0</v>
      </c>
      <c r="EB82" s="15">
        <v>0</v>
      </c>
      <c r="EC82" s="15">
        <v>0</v>
      </c>
      <c r="ED82" s="15">
        <v>0</v>
      </c>
      <c r="EE82" s="15">
        <v>0</v>
      </c>
      <c r="EF82" s="15">
        <v>0</v>
      </c>
      <c r="EG82" s="15">
        <v>0</v>
      </c>
      <c r="EH82" s="15">
        <v>0</v>
      </c>
      <c r="EI82" s="15">
        <v>0</v>
      </c>
      <c r="EJ82" s="15">
        <v>0</v>
      </c>
      <c r="EK82" s="15">
        <v>0</v>
      </c>
      <c r="EL82" s="15">
        <v>0</v>
      </c>
      <c r="EM82" s="15">
        <v>0</v>
      </c>
      <c r="EN82" s="15">
        <v>0</v>
      </c>
      <c r="EO82" s="15">
        <v>0</v>
      </c>
      <c r="EP82" s="15">
        <v>0</v>
      </c>
      <c r="EQ82" s="15">
        <v>0</v>
      </c>
      <c r="ER82" s="15">
        <v>0</v>
      </c>
      <c r="ES82" s="15">
        <v>0</v>
      </c>
      <c r="ET82" s="15">
        <v>0</v>
      </c>
      <c r="EU82" s="15">
        <v>0</v>
      </c>
      <c r="EV82" s="15">
        <v>0</v>
      </c>
      <c r="EW82" s="15">
        <v>0</v>
      </c>
      <c r="EX82" s="15">
        <v>0</v>
      </c>
      <c r="EY82" s="15">
        <v>0</v>
      </c>
      <c r="EZ82" s="15">
        <v>0</v>
      </c>
      <c r="FA82" s="15">
        <v>0</v>
      </c>
      <c r="FB82" s="15">
        <v>0</v>
      </c>
      <c r="FC82" s="15">
        <v>0</v>
      </c>
      <c r="FD82" s="15">
        <v>0</v>
      </c>
      <c r="FE82" s="15">
        <v>0</v>
      </c>
      <c r="FF82" s="15">
        <v>0</v>
      </c>
      <c r="FG82" s="15">
        <v>0</v>
      </c>
      <c r="FH82" s="15">
        <v>0</v>
      </c>
      <c r="FI82" s="15">
        <v>0</v>
      </c>
      <c r="FJ82" s="15">
        <v>0</v>
      </c>
      <c r="FK82" s="15">
        <v>0</v>
      </c>
      <c r="FL82" s="15">
        <v>0</v>
      </c>
      <c r="FM82" s="15">
        <v>0</v>
      </c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>
        <v>0</v>
      </c>
      <c r="GO82" s="15"/>
      <c r="GP82" s="15">
        <v>0</v>
      </c>
      <c r="GQ82" s="15">
        <v>38395.317537080591</v>
      </c>
      <c r="GR82" s="15">
        <v>0</v>
      </c>
      <c r="GS82" s="15">
        <v>0</v>
      </c>
      <c r="GT82" s="15">
        <v>0</v>
      </c>
      <c r="GU82" s="15">
        <v>0</v>
      </c>
      <c r="GV82" s="15">
        <v>0</v>
      </c>
      <c r="GW82" s="15">
        <v>0</v>
      </c>
      <c r="GX82" s="15">
        <v>-351.33657652448892</v>
      </c>
      <c r="GY82" s="15">
        <v>4430.8691701007374</v>
      </c>
      <c r="GZ82" s="15">
        <v>51282.37387227366</v>
      </c>
    </row>
    <row r="83" spans="1:208" x14ac:dyDescent="0.2">
      <c r="A83" s="14" t="s">
        <v>193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278.74050131026121</v>
      </c>
      <c r="J83" s="15">
        <v>62.499883545500417</v>
      </c>
      <c r="K83" s="15">
        <v>11.815469355353706</v>
      </c>
      <c r="L83" s="15">
        <v>0</v>
      </c>
      <c r="M83" s="15">
        <v>0</v>
      </c>
      <c r="N83" s="15">
        <v>0</v>
      </c>
      <c r="O83" s="15">
        <v>1.7720542508567798</v>
      </c>
      <c r="P83" s="15">
        <v>303.95368814000773</v>
      </c>
      <c r="Q83" s="15">
        <v>0</v>
      </c>
      <c r="R83" s="15">
        <v>0</v>
      </c>
      <c r="S83" s="15">
        <v>21.634236780235948</v>
      </c>
      <c r="T83" s="15">
        <v>308.3058277704331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3.4158111874338868</v>
      </c>
      <c r="AJ83" s="15">
        <v>0</v>
      </c>
      <c r="AK83" s="15">
        <v>0</v>
      </c>
      <c r="AL83" s="15">
        <v>0</v>
      </c>
      <c r="AM83" s="15">
        <v>0</v>
      </c>
      <c r="AN83" s="15">
        <v>0</v>
      </c>
      <c r="AO83" s="15">
        <v>0</v>
      </c>
      <c r="AP83" s="15">
        <v>0</v>
      </c>
      <c r="AQ83" s="15">
        <v>0</v>
      </c>
      <c r="AR83" s="15">
        <v>0</v>
      </c>
      <c r="AS83" s="15">
        <v>0</v>
      </c>
      <c r="AT83" s="15">
        <v>0</v>
      </c>
      <c r="AU83" s="15">
        <v>3.3573502549678595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v>0</v>
      </c>
      <c r="BK83" s="15">
        <v>8.4087972584363584</v>
      </c>
      <c r="BL83" s="15">
        <v>0</v>
      </c>
      <c r="BM83" s="15">
        <v>0</v>
      </c>
      <c r="BN83" s="15">
        <v>0</v>
      </c>
      <c r="BO83" s="15">
        <v>0</v>
      </c>
      <c r="BP83" s="15">
        <v>0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0</v>
      </c>
      <c r="CB83" s="15">
        <v>0</v>
      </c>
      <c r="CC83" s="15">
        <v>0</v>
      </c>
      <c r="CD83" s="15">
        <v>0</v>
      </c>
      <c r="CE83" s="15">
        <v>0</v>
      </c>
      <c r="CF83" s="15">
        <v>0</v>
      </c>
      <c r="CG83" s="15">
        <v>0</v>
      </c>
      <c r="CH83" s="15">
        <v>0</v>
      </c>
      <c r="CI83" s="15">
        <v>0</v>
      </c>
      <c r="CJ83" s="15">
        <v>0</v>
      </c>
      <c r="CK83" s="15">
        <v>0</v>
      </c>
      <c r="CL83" s="15">
        <v>0</v>
      </c>
      <c r="CM83" s="15">
        <v>0</v>
      </c>
      <c r="CN83" s="15">
        <v>0</v>
      </c>
      <c r="CO83" s="15">
        <v>0</v>
      </c>
      <c r="CP83" s="15">
        <v>0</v>
      </c>
      <c r="CQ83" s="15">
        <v>0</v>
      </c>
      <c r="CR83" s="15">
        <v>0</v>
      </c>
      <c r="CS83" s="15">
        <v>0</v>
      </c>
      <c r="CT83" s="15">
        <v>0</v>
      </c>
      <c r="CU83" s="15">
        <v>0</v>
      </c>
      <c r="CV83" s="15">
        <v>0</v>
      </c>
      <c r="CW83" s="15">
        <v>0</v>
      </c>
      <c r="CX83" s="15">
        <v>0</v>
      </c>
      <c r="CY83" s="15">
        <v>0</v>
      </c>
      <c r="CZ83" s="15">
        <v>0</v>
      </c>
      <c r="DA83" s="15">
        <v>0</v>
      </c>
      <c r="DB83" s="15">
        <v>0</v>
      </c>
      <c r="DC83" s="15">
        <v>0</v>
      </c>
      <c r="DD83" s="15">
        <v>0</v>
      </c>
      <c r="DE83" s="15">
        <v>0</v>
      </c>
      <c r="DF83" s="15">
        <v>0</v>
      </c>
      <c r="DG83" s="15">
        <v>0</v>
      </c>
      <c r="DH83" s="15">
        <v>0</v>
      </c>
      <c r="DI83" s="15">
        <v>0</v>
      </c>
      <c r="DJ83" s="15">
        <v>0</v>
      </c>
      <c r="DK83" s="15">
        <v>0</v>
      </c>
      <c r="DL83" s="15">
        <v>0</v>
      </c>
      <c r="DM83" s="15">
        <v>0</v>
      </c>
      <c r="DN83" s="15">
        <v>0</v>
      </c>
      <c r="DO83" s="15">
        <v>0</v>
      </c>
      <c r="DP83" s="15">
        <v>0</v>
      </c>
      <c r="DQ83" s="15">
        <v>0</v>
      </c>
      <c r="DR83" s="15">
        <v>0</v>
      </c>
      <c r="DS83" s="15">
        <v>0</v>
      </c>
      <c r="DT83" s="15">
        <v>0</v>
      </c>
      <c r="DU83" s="15">
        <v>0</v>
      </c>
      <c r="DV83" s="15">
        <v>0</v>
      </c>
      <c r="DW83" s="15">
        <v>0</v>
      </c>
      <c r="DX83" s="15">
        <v>0</v>
      </c>
      <c r="DY83" s="15">
        <v>0</v>
      </c>
      <c r="DZ83" s="15">
        <v>0</v>
      </c>
      <c r="EA83" s="15">
        <v>0</v>
      </c>
      <c r="EB83" s="15">
        <v>0</v>
      </c>
      <c r="EC83" s="15">
        <v>0</v>
      </c>
      <c r="ED83" s="15">
        <v>0</v>
      </c>
      <c r="EE83" s="15">
        <v>0</v>
      </c>
      <c r="EF83" s="15">
        <v>0</v>
      </c>
      <c r="EG83" s="15">
        <v>0</v>
      </c>
      <c r="EH83" s="15">
        <v>0</v>
      </c>
      <c r="EI83" s="15">
        <v>0</v>
      </c>
      <c r="EJ83" s="15">
        <v>0</v>
      </c>
      <c r="EK83" s="15">
        <v>0</v>
      </c>
      <c r="EL83" s="15">
        <v>0</v>
      </c>
      <c r="EM83" s="15">
        <v>0</v>
      </c>
      <c r="EN83" s="15">
        <v>0</v>
      </c>
      <c r="EO83" s="15">
        <v>0</v>
      </c>
      <c r="EP83" s="15">
        <v>0</v>
      </c>
      <c r="EQ83" s="15">
        <v>0</v>
      </c>
      <c r="ER83" s="15">
        <v>0</v>
      </c>
      <c r="ES83" s="15">
        <v>0</v>
      </c>
      <c r="ET83" s="15">
        <v>0</v>
      </c>
      <c r="EU83" s="15">
        <v>0</v>
      </c>
      <c r="EV83" s="15">
        <v>0</v>
      </c>
      <c r="EW83" s="15">
        <v>0</v>
      </c>
      <c r="EX83" s="15">
        <v>0</v>
      </c>
      <c r="EY83" s="15">
        <v>0</v>
      </c>
      <c r="EZ83" s="15">
        <v>0</v>
      </c>
      <c r="FA83" s="15">
        <v>0</v>
      </c>
      <c r="FB83" s="15">
        <v>0</v>
      </c>
      <c r="FC83" s="15">
        <v>0</v>
      </c>
      <c r="FD83" s="15">
        <v>0</v>
      </c>
      <c r="FE83" s="15">
        <v>0</v>
      </c>
      <c r="FF83" s="15">
        <v>0</v>
      </c>
      <c r="FG83" s="15">
        <v>0</v>
      </c>
      <c r="FH83" s="15">
        <v>0</v>
      </c>
      <c r="FI83" s="15">
        <v>0</v>
      </c>
      <c r="FJ83" s="15">
        <v>0</v>
      </c>
      <c r="FK83" s="15">
        <v>0</v>
      </c>
      <c r="FL83" s="15">
        <v>0</v>
      </c>
      <c r="FM83" s="15">
        <v>0</v>
      </c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>
        <v>0</v>
      </c>
      <c r="GO83" s="15"/>
      <c r="GP83" s="15">
        <v>0</v>
      </c>
      <c r="GQ83" s="15">
        <v>17757.668992594259</v>
      </c>
      <c r="GR83" s="15">
        <v>0</v>
      </c>
      <c r="GS83" s="15">
        <v>0</v>
      </c>
      <c r="GT83" s="15">
        <v>0</v>
      </c>
      <c r="GU83" s="15">
        <v>0</v>
      </c>
      <c r="GV83" s="15">
        <v>0</v>
      </c>
      <c r="GW83" s="15">
        <v>0</v>
      </c>
      <c r="GX83" s="15">
        <v>-93.500325934583088</v>
      </c>
      <c r="GY83" s="15">
        <v>2451.1023836921304</v>
      </c>
      <c r="GZ83" s="15">
        <v>21119.174670205295</v>
      </c>
    </row>
    <row r="84" spans="1:208" x14ac:dyDescent="0.2">
      <c r="A84" s="14" t="s">
        <v>194</v>
      </c>
      <c r="B84" s="15">
        <v>10287.733351601852</v>
      </c>
      <c r="C84" s="15">
        <v>1077.2285650086408</v>
      </c>
      <c r="D84" s="15">
        <v>120.84792543399433</v>
      </c>
      <c r="E84" s="15">
        <v>2.9603564026902345</v>
      </c>
      <c r="F84" s="15">
        <v>0</v>
      </c>
      <c r="G84" s="15">
        <v>0</v>
      </c>
      <c r="H84" s="15">
        <v>0.92850870484970471</v>
      </c>
      <c r="I84" s="15">
        <v>255.73355357966057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6.4030742066284743E-2</v>
      </c>
      <c r="AJ84" s="15">
        <v>4.4673064598375785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2.1611816942837812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v>0</v>
      </c>
      <c r="BK84" s="15">
        <v>0.15295984172866514</v>
      </c>
      <c r="BL84" s="15">
        <v>0</v>
      </c>
      <c r="BM84" s="15">
        <v>0</v>
      </c>
      <c r="BN84" s="15">
        <v>0</v>
      </c>
      <c r="BO84" s="15">
        <v>0</v>
      </c>
      <c r="BP84" s="15">
        <v>0</v>
      </c>
      <c r="BQ84" s="15">
        <v>0</v>
      </c>
      <c r="BR84" s="15">
        <v>0</v>
      </c>
      <c r="BS84" s="15">
        <v>0</v>
      </c>
      <c r="BT84" s="15">
        <v>0</v>
      </c>
      <c r="BU84" s="15">
        <v>0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0</v>
      </c>
      <c r="CB84" s="15">
        <v>0</v>
      </c>
      <c r="CC84" s="15">
        <v>0</v>
      </c>
      <c r="CD84" s="15">
        <v>0</v>
      </c>
      <c r="CE84" s="15">
        <v>0</v>
      </c>
      <c r="CF84" s="15">
        <v>0</v>
      </c>
      <c r="CG84" s="15">
        <v>0</v>
      </c>
      <c r="CH84" s="15">
        <v>0</v>
      </c>
      <c r="CI84" s="15">
        <v>0</v>
      </c>
      <c r="CJ84" s="15">
        <v>0</v>
      </c>
      <c r="CK84" s="15">
        <v>0</v>
      </c>
      <c r="CL84" s="15">
        <v>0</v>
      </c>
      <c r="CM84" s="15">
        <v>0</v>
      </c>
      <c r="CN84" s="15">
        <v>0</v>
      </c>
      <c r="CO84" s="15">
        <v>0</v>
      </c>
      <c r="CP84" s="15">
        <v>0</v>
      </c>
      <c r="CQ84" s="15">
        <v>0</v>
      </c>
      <c r="CR84" s="15">
        <v>0</v>
      </c>
      <c r="CS84" s="15">
        <v>0</v>
      </c>
      <c r="CT84" s="15">
        <v>0</v>
      </c>
      <c r="CU84" s="15">
        <v>0</v>
      </c>
      <c r="CV84" s="15">
        <v>0</v>
      </c>
      <c r="CW84" s="15">
        <v>0</v>
      </c>
      <c r="CX84" s="15">
        <v>0</v>
      </c>
      <c r="CY84" s="15">
        <v>0</v>
      </c>
      <c r="CZ84" s="15">
        <v>0</v>
      </c>
      <c r="DA84" s="15">
        <v>0</v>
      </c>
      <c r="DB84" s="15">
        <v>0</v>
      </c>
      <c r="DC84" s="15">
        <v>0</v>
      </c>
      <c r="DD84" s="15">
        <v>0</v>
      </c>
      <c r="DE84" s="15">
        <v>0</v>
      </c>
      <c r="DF84" s="15">
        <v>0</v>
      </c>
      <c r="DG84" s="15">
        <v>0</v>
      </c>
      <c r="DH84" s="15">
        <v>0</v>
      </c>
      <c r="DI84" s="15">
        <v>0</v>
      </c>
      <c r="DJ84" s="15">
        <v>0</v>
      </c>
      <c r="DK84" s="15">
        <v>0</v>
      </c>
      <c r="DL84" s="15">
        <v>0</v>
      </c>
      <c r="DM84" s="15">
        <v>0</v>
      </c>
      <c r="DN84" s="15">
        <v>0</v>
      </c>
      <c r="DO84" s="15">
        <v>0</v>
      </c>
      <c r="DP84" s="15">
        <v>0</v>
      </c>
      <c r="DQ84" s="15">
        <v>0</v>
      </c>
      <c r="DR84" s="15">
        <v>0</v>
      </c>
      <c r="DS84" s="15">
        <v>0</v>
      </c>
      <c r="DT84" s="15">
        <v>0</v>
      </c>
      <c r="DU84" s="15">
        <v>0</v>
      </c>
      <c r="DV84" s="15">
        <v>0</v>
      </c>
      <c r="DW84" s="15">
        <v>0</v>
      </c>
      <c r="DX84" s="15">
        <v>0</v>
      </c>
      <c r="DY84" s="15">
        <v>0</v>
      </c>
      <c r="DZ84" s="15">
        <v>0</v>
      </c>
      <c r="EA84" s="15">
        <v>0</v>
      </c>
      <c r="EB84" s="15">
        <v>0</v>
      </c>
      <c r="EC84" s="15">
        <v>0</v>
      </c>
      <c r="ED84" s="15">
        <v>0</v>
      </c>
      <c r="EE84" s="15">
        <v>0</v>
      </c>
      <c r="EF84" s="15">
        <v>0</v>
      </c>
      <c r="EG84" s="15">
        <v>0</v>
      </c>
      <c r="EH84" s="15">
        <v>0</v>
      </c>
      <c r="EI84" s="15">
        <v>0</v>
      </c>
      <c r="EJ84" s="15">
        <v>0</v>
      </c>
      <c r="EK84" s="15">
        <v>0</v>
      </c>
      <c r="EL84" s="15">
        <v>0</v>
      </c>
      <c r="EM84" s="15">
        <v>0</v>
      </c>
      <c r="EN84" s="15">
        <v>0</v>
      </c>
      <c r="EO84" s="15">
        <v>0</v>
      </c>
      <c r="EP84" s="15">
        <v>0</v>
      </c>
      <c r="EQ84" s="15">
        <v>0</v>
      </c>
      <c r="ER84" s="15">
        <v>0</v>
      </c>
      <c r="ES84" s="15">
        <v>0</v>
      </c>
      <c r="ET84" s="15">
        <v>0</v>
      </c>
      <c r="EU84" s="15">
        <v>0</v>
      </c>
      <c r="EV84" s="15">
        <v>0</v>
      </c>
      <c r="EW84" s="15">
        <v>0</v>
      </c>
      <c r="EX84" s="15">
        <v>0</v>
      </c>
      <c r="EY84" s="15">
        <v>0</v>
      </c>
      <c r="EZ84" s="15">
        <v>0</v>
      </c>
      <c r="FA84" s="15">
        <v>0</v>
      </c>
      <c r="FB84" s="15">
        <v>0</v>
      </c>
      <c r="FC84" s="15">
        <v>0</v>
      </c>
      <c r="FD84" s="15">
        <v>0</v>
      </c>
      <c r="FE84" s="15">
        <v>0</v>
      </c>
      <c r="FF84" s="15">
        <v>0</v>
      </c>
      <c r="FG84" s="15">
        <v>0</v>
      </c>
      <c r="FH84" s="15">
        <v>0</v>
      </c>
      <c r="FI84" s="15">
        <v>0</v>
      </c>
      <c r="FJ84" s="15">
        <v>0</v>
      </c>
      <c r="FK84" s="15">
        <v>0</v>
      </c>
      <c r="FL84" s="15">
        <v>0</v>
      </c>
      <c r="FM84" s="15">
        <v>0</v>
      </c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>
        <v>0</v>
      </c>
      <c r="GO84" s="15"/>
      <c r="GP84" s="15">
        <v>0</v>
      </c>
      <c r="GQ84" s="15">
        <v>13424.132615584787</v>
      </c>
      <c r="GR84" s="15">
        <v>0</v>
      </c>
      <c r="GS84" s="15">
        <v>0</v>
      </c>
      <c r="GT84" s="15">
        <v>0</v>
      </c>
      <c r="GU84" s="15">
        <v>0</v>
      </c>
      <c r="GV84" s="15">
        <v>0</v>
      </c>
      <c r="GW84" s="15">
        <v>0</v>
      </c>
      <c r="GX84" s="15">
        <v>367.68472181328616</v>
      </c>
      <c r="GY84" s="15">
        <v>3035.6033073476965</v>
      </c>
      <c r="GZ84" s="15">
        <v>28579.698384215379</v>
      </c>
    </row>
    <row r="85" spans="1:208" x14ac:dyDescent="0.2">
      <c r="A85" s="14" t="s">
        <v>195</v>
      </c>
      <c r="B85" s="15">
        <v>0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2734.8064660693158</v>
      </c>
      <c r="J85" s="15">
        <v>7.5157855740668476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54.481277692641555</v>
      </c>
      <c r="AJ85" s="15">
        <v>130.00306146794514</v>
      </c>
      <c r="AK85" s="15">
        <v>0</v>
      </c>
      <c r="AL85" s="15">
        <v>0</v>
      </c>
      <c r="AM85" s="15">
        <v>0</v>
      </c>
      <c r="AN85" s="15">
        <v>0</v>
      </c>
      <c r="AO85" s="15">
        <v>0</v>
      </c>
      <c r="AP85" s="15">
        <v>1254.0119204282094</v>
      </c>
      <c r="AQ85" s="15">
        <v>37.253488960418629</v>
      </c>
      <c r="AR85" s="15">
        <v>1.1009761982681583</v>
      </c>
      <c r="AS85" s="15">
        <v>8.9775792639785816</v>
      </c>
      <c r="AT85" s="15">
        <v>11.089192595744509</v>
      </c>
      <c r="AU85" s="15">
        <v>65.438585869255419</v>
      </c>
      <c r="AV85" s="15">
        <v>0</v>
      </c>
      <c r="AW85" s="15">
        <v>0</v>
      </c>
      <c r="AX85" s="15">
        <v>0</v>
      </c>
      <c r="AY85" s="15">
        <v>1662.5673572500928</v>
      </c>
      <c r="AZ85" s="15">
        <v>154.1669040636007</v>
      </c>
      <c r="BA85" s="15">
        <v>504.10390022411451</v>
      </c>
      <c r="BB85" s="15">
        <v>61.165278320990737</v>
      </c>
      <c r="BC85" s="15">
        <v>2148.6238556743083</v>
      </c>
      <c r="BD85" s="15">
        <v>2168.3068441753203</v>
      </c>
      <c r="BE85" s="15">
        <v>463.99536207278243</v>
      </c>
      <c r="BF85" s="15">
        <v>1646.5929215678166</v>
      </c>
      <c r="BG85" s="15">
        <v>7.5018757052518463</v>
      </c>
      <c r="BH85" s="15">
        <v>23.136529289467504</v>
      </c>
      <c r="BI85" s="15">
        <v>477.64872663719638</v>
      </c>
      <c r="BJ85" s="15">
        <v>48.103085385518874</v>
      </c>
      <c r="BK85" s="15">
        <v>1170.2711468192695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0</v>
      </c>
      <c r="BW85" s="15">
        <v>0</v>
      </c>
      <c r="BX85" s="15">
        <v>0</v>
      </c>
      <c r="BY85" s="15">
        <v>0</v>
      </c>
      <c r="BZ85" s="15">
        <v>0</v>
      </c>
      <c r="CA85" s="15">
        <v>0</v>
      </c>
      <c r="CB85" s="15">
        <v>0</v>
      </c>
      <c r="CC85" s="15">
        <v>0</v>
      </c>
      <c r="CD85" s="15">
        <v>0</v>
      </c>
      <c r="CE85" s="15">
        <v>0</v>
      </c>
      <c r="CF85" s="15">
        <v>0</v>
      </c>
      <c r="CG85" s="15">
        <v>0</v>
      </c>
      <c r="CH85" s="15">
        <v>0</v>
      </c>
      <c r="CI85" s="15">
        <v>0</v>
      </c>
      <c r="CJ85" s="15">
        <v>0</v>
      </c>
      <c r="CK85" s="15">
        <v>0</v>
      </c>
      <c r="CL85" s="15">
        <v>0</v>
      </c>
      <c r="CM85" s="15">
        <v>0</v>
      </c>
      <c r="CN85" s="15">
        <v>0</v>
      </c>
      <c r="CO85" s="15">
        <v>0</v>
      </c>
      <c r="CP85" s="15">
        <v>0</v>
      </c>
      <c r="CQ85" s="15">
        <v>0</v>
      </c>
      <c r="CR85" s="15">
        <v>0</v>
      </c>
      <c r="CS85" s="15">
        <v>0</v>
      </c>
      <c r="CT85" s="15">
        <v>0</v>
      </c>
      <c r="CU85" s="15">
        <v>0</v>
      </c>
      <c r="CV85" s="15">
        <v>0</v>
      </c>
      <c r="CW85" s="15">
        <v>0</v>
      </c>
      <c r="CX85" s="15">
        <v>0</v>
      </c>
      <c r="CY85" s="15">
        <v>0</v>
      </c>
      <c r="CZ85" s="15">
        <v>0</v>
      </c>
      <c r="DA85" s="15">
        <v>0</v>
      </c>
      <c r="DB85" s="15">
        <v>0</v>
      </c>
      <c r="DC85" s="15">
        <v>0</v>
      </c>
      <c r="DD85" s="15">
        <v>0</v>
      </c>
      <c r="DE85" s="15">
        <v>0</v>
      </c>
      <c r="DF85" s="15">
        <v>0</v>
      </c>
      <c r="DG85" s="15">
        <v>0</v>
      </c>
      <c r="DH85" s="15">
        <v>0</v>
      </c>
      <c r="DI85" s="15">
        <v>0</v>
      </c>
      <c r="DJ85" s="15">
        <v>0</v>
      </c>
      <c r="DK85" s="15">
        <v>0</v>
      </c>
      <c r="DL85" s="15">
        <v>0</v>
      </c>
      <c r="DM85" s="15">
        <v>0</v>
      </c>
      <c r="DN85" s="15">
        <v>0</v>
      </c>
      <c r="DO85" s="15">
        <v>0</v>
      </c>
      <c r="DP85" s="15">
        <v>0</v>
      </c>
      <c r="DQ85" s="15">
        <v>0</v>
      </c>
      <c r="DR85" s="15">
        <v>0</v>
      </c>
      <c r="DS85" s="15">
        <v>0</v>
      </c>
      <c r="DT85" s="15">
        <v>0</v>
      </c>
      <c r="DU85" s="15">
        <v>0</v>
      </c>
      <c r="DV85" s="15">
        <v>0</v>
      </c>
      <c r="DW85" s="15">
        <v>0</v>
      </c>
      <c r="DX85" s="15">
        <v>0</v>
      </c>
      <c r="DY85" s="15">
        <v>0</v>
      </c>
      <c r="DZ85" s="15">
        <v>0</v>
      </c>
      <c r="EA85" s="15">
        <v>0</v>
      </c>
      <c r="EB85" s="15">
        <v>0</v>
      </c>
      <c r="EC85" s="15">
        <v>0</v>
      </c>
      <c r="ED85" s="15">
        <v>0</v>
      </c>
      <c r="EE85" s="15">
        <v>0</v>
      </c>
      <c r="EF85" s="15">
        <v>0</v>
      </c>
      <c r="EG85" s="15">
        <v>0</v>
      </c>
      <c r="EH85" s="15">
        <v>0</v>
      </c>
      <c r="EI85" s="15">
        <v>0</v>
      </c>
      <c r="EJ85" s="15">
        <v>0</v>
      </c>
      <c r="EK85" s="15">
        <v>0</v>
      </c>
      <c r="EL85" s="15">
        <v>0</v>
      </c>
      <c r="EM85" s="15">
        <v>0</v>
      </c>
      <c r="EN85" s="15">
        <v>0</v>
      </c>
      <c r="EO85" s="15">
        <v>0</v>
      </c>
      <c r="EP85" s="15">
        <v>0</v>
      </c>
      <c r="EQ85" s="15">
        <v>0</v>
      </c>
      <c r="ER85" s="15">
        <v>0</v>
      </c>
      <c r="ES85" s="15">
        <v>0</v>
      </c>
      <c r="ET85" s="15">
        <v>0</v>
      </c>
      <c r="EU85" s="15">
        <v>0</v>
      </c>
      <c r="EV85" s="15">
        <v>0</v>
      </c>
      <c r="EW85" s="15">
        <v>0</v>
      </c>
      <c r="EX85" s="15">
        <v>0</v>
      </c>
      <c r="EY85" s="15">
        <v>0</v>
      </c>
      <c r="EZ85" s="15">
        <v>0</v>
      </c>
      <c r="FA85" s="15">
        <v>0</v>
      </c>
      <c r="FB85" s="15">
        <v>0</v>
      </c>
      <c r="FC85" s="15">
        <v>0</v>
      </c>
      <c r="FD85" s="15">
        <v>0</v>
      </c>
      <c r="FE85" s="15">
        <v>0</v>
      </c>
      <c r="FF85" s="15">
        <v>0</v>
      </c>
      <c r="FG85" s="15">
        <v>0</v>
      </c>
      <c r="FH85" s="15">
        <v>0</v>
      </c>
      <c r="FI85" s="15">
        <v>0</v>
      </c>
      <c r="FJ85" s="15">
        <v>0</v>
      </c>
      <c r="FK85" s="15">
        <v>0</v>
      </c>
      <c r="FL85" s="15">
        <v>0</v>
      </c>
      <c r="FM85" s="15">
        <v>0</v>
      </c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>
        <v>0</v>
      </c>
      <c r="GO85" s="15"/>
      <c r="GP85" s="15">
        <v>0</v>
      </c>
      <c r="GQ85" s="15">
        <v>78820.101135926525</v>
      </c>
      <c r="GR85" s="15">
        <v>0</v>
      </c>
      <c r="GS85" s="15">
        <v>0</v>
      </c>
      <c r="GT85" s="15">
        <v>0</v>
      </c>
      <c r="GU85" s="15">
        <v>0</v>
      </c>
      <c r="GV85" s="15">
        <v>0</v>
      </c>
      <c r="GW85" s="15">
        <v>0</v>
      </c>
      <c r="GX85" s="15">
        <v>-726.60558837463032</v>
      </c>
      <c r="GY85" s="15">
        <v>6725.4069581472941</v>
      </c>
      <c r="GZ85" s="15">
        <v>99659.76462700477</v>
      </c>
    </row>
    <row r="86" spans="1:208" x14ac:dyDescent="0.2">
      <c r="A86" s="14" t="s">
        <v>196</v>
      </c>
      <c r="B86" s="15">
        <v>0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3395.4664782853379</v>
      </c>
      <c r="J86" s="15">
        <v>2207.9661129233473</v>
      </c>
      <c r="K86" s="15">
        <v>0</v>
      </c>
      <c r="L86" s="15">
        <v>0</v>
      </c>
      <c r="M86" s="15">
        <v>1.2759799750891363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409.70427651535192</v>
      </c>
      <c r="T86" s="15">
        <v>755.19054355679123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38.205044782415079</v>
      </c>
      <c r="AJ86" s="15">
        <v>33.770245562221092</v>
      </c>
      <c r="AK86" s="15">
        <v>0</v>
      </c>
      <c r="AL86" s="15">
        <v>0</v>
      </c>
      <c r="AM86" s="15">
        <v>402.29864602254827</v>
      </c>
      <c r="AN86" s="15">
        <v>135.12379311471184</v>
      </c>
      <c r="AO86" s="15">
        <v>0</v>
      </c>
      <c r="AP86" s="15">
        <v>0</v>
      </c>
      <c r="AQ86" s="15">
        <v>15.183655337357225</v>
      </c>
      <c r="AR86" s="15">
        <v>0.44873228299208057</v>
      </c>
      <c r="AS86" s="15">
        <v>3.6590524295437432</v>
      </c>
      <c r="AT86" s="15">
        <v>4.5196968979946472</v>
      </c>
      <c r="AU86" s="15">
        <v>2.0365388549445687</v>
      </c>
      <c r="AV86" s="15">
        <v>0</v>
      </c>
      <c r="AW86" s="15">
        <v>0</v>
      </c>
      <c r="AX86" s="15">
        <v>0</v>
      </c>
      <c r="AY86" s="15">
        <v>268.36914277301418</v>
      </c>
      <c r="AZ86" s="15">
        <v>24.885391685002141</v>
      </c>
      <c r="BA86" s="15">
        <v>81.37169961276517</v>
      </c>
      <c r="BB86" s="15">
        <v>9.8732079872945437</v>
      </c>
      <c r="BC86" s="15">
        <v>346.82765770658881</v>
      </c>
      <c r="BD86" s="15">
        <v>104.55773408311164</v>
      </c>
      <c r="BE86" s="15">
        <v>16.190250808103084</v>
      </c>
      <c r="BF86" s="15">
        <v>57.454781997746061</v>
      </c>
      <c r="BG86" s="15">
        <v>0.26176392911077462</v>
      </c>
      <c r="BH86" s="15">
        <v>0.80730594010926149</v>
      </c>
      <c r="BI86" s="15">
        <v>16.666659441242313</v>
      </c>
      <c r="BJ86" s="15">
        <v>1.6784672442615534</v>
      </c>
      <c r="BK86" s="15">
        <v>109.10027114226591</v>
      </c>
      <c r="BL86" s="15">
        <v>0</v>
      </c>
      <c r="BM86" s="15">
        <v>0</v>
      </c>
      <c r="BN86" s="15">
        <v>0</v>
      </c>
      <c r="BO86" s="15">
        <v>0</v>
      </c>
      <c r="BP86" s="15">
        <v>0</v>
      </c>
      <c r="BQ86" s="15">
        <v>0</v>
      </c>
      <c r="BR86" s="15">
        <v>0</v>
      </c>
      <c r="BS86" s="15">
        <v>0</v>
      </c>
      <c r="BT86" s="15">
        <v>0</v>
      </c>
      <c r="BU86" s="15">
        <v>0</v>
      </c>
      <c r="BV86" s="15">
        <v>0</v>
      </c>
      <c r="BW86" s="15">
        <v>0</v>
      </c>
      <c r="BX86" s="15">
        <v>0</v>
      </c>
      <c r="BY86" s="15">
        <v>0</v>
      </c>
      <c r="BZ86" s="15">
        <v>0</v>
      </c>
      <c r="CA86" s="15">
        <v>0</v>
      </c>
      <c r="CB86" s="15">
        <v>0</v>
      </c>
      <c r="CC86" s="15">
        <v>0</v>
      </c>
      <c r="CD86" s="15">
        <v>0</v>
      </c>
      <c r="CE86" s="15">
        <v>0</v>
      </c>
      <c r="CF86" s="15">
        <v>0</v>
      </c>
      <c r="CG86" s="15">
        <v>0</v>
      </c>
      <c r="CH86" s="15">
        <v>0</v>
      </c>
      <c r="CI86" s="15">
        <v>0</v>
      </c>
      <c r="CJ86" s="15">
        <v>0</v>
      </c>
      <c r="CK86" s="15">
        <v>0</v>
      </c>
      <c r="CL86" s="15">
        <v>0</v>
      </c>
      <c r="CM86" s="15">
        <v>0</v>
      </c>
      <c r="CN86" s="15">
        <v>0</v>
      </c>
      <c r="CO86" s="15">
        <v>0</v>
      </c>
      <c r="CP86" s="15">
        <v>0</v>
      </c>
      <c r="CQ86" s="15">
        <v>0</v>
      </c>
      <c r="CR86" s="15">
        <v>0</v>
      </c>
      <c r="CS86" s="15">
        <v>0</v>
      </c>
      <c r="CT86" s="15">
        <v>0</v>
      </c>
      <c r="CU86" s="15">
        <v>0</v>
      </c>
      <c r="CV86" s="15">
        <v>0</v>
      </c>
      <c r="CW86" s="15">
        <v>0</v>
      </c>
      <c r="CX86" s="15">
        <v>0</v>
      </c>
      <c r="CY86" s="15">
        <v>0</v>
      </c>
      <c r="CZ86" s="15">
        <v>0</v>
      </c>
      <c r="DA86" s="15">
        <v>0</v>
      </c>
      <c r="DB86" s="15">
        <v>0</v>
      </c>
      <c r="DC86" s="15">
        <v>0</v>
      </c>
      <c r="DD86" s="15">
        <v>0</v>
      </c>
      <c r="DE86" s="15">
        <v>0</v>
      </c>
      <c r="DF86" s="15">
        <v>0</v>
      </c>
      <c r="DG86" s="15">
        <v>0</v>
      </c>
      <c r="DH86" s="15">
        <v>0</v>
      </c>
      <c r="DI86" s="15">
        <v>0</v>
      </c>
      <c r="DJ86" s="15">
        <v>0</v>
      </c>
      <c r="DK86" s="15">
        <v>0</v>
      </c>
      <c r="DL86" s="15">
        <v>0</v>
      </c>
      <c r="DM86" s="15">
        <v>0</v>
      </c>
      <c r="DN86" s="15">
        <v>0</v>
      </c>
      <c r="DO86" s="15">
        <v>0</v>
      </c>
      <c r="DP86" s="15">
        <v>0</v>
      </c>
      <c r="DQ86" s="15">
        <v>0</v>
      </c>
      <c r="DR86" s="15">
        <v>0</v>
      </c>
      <c r="DS86" s="15">
        <v>0</v>
      </c>
      <c r="DT86" s="15">
        <v>0</v>
      </c>
      <c r="DU86" s="15">
        <v>0</v>
      </c>
      <c r="DV86" s="15">
        <v>0</v>
      </c>
      <c r="DW86" s="15">
        <v>0</v>
      </c>
      <c r="DX86" s="15">
        <v>0</v>
      </c>
      <c r="DY86" s="15">
        <v>0</v>
      </c>
      <c r="DZ86" s="15">
        <v>0</v>
      </c>
      <c r="EA86" s="15">
        <v>0</v>
      </c>
      <c r="EB86" s="15">
        <v>0</v>
      </c>
      <c r="EC86" s="15">
        <v>0</v>
      </c>
      <c r="ED86" s="15">
        <v>0</v>
      </c>
      <c r="EE86" s="15">
        <v>0</v>
      </c>
      <c r="EF86" s="15">
        <v>0</v>
      </c>
      <c r="EG86" s="15">
        <v>0</v>
      </c>
      <c r="EH86" s="15">
        <v>0</v>
      </c>
      <c r="EI86" s="15">
        <v>0</v>
      </c>
      <c r="EJ86" s="15">
        <v>0</v>
      </c>
      <c r="EK86" s="15">
        <v>0</v>
      </c>
      <c r="EL86" s="15">
        <v>0</v>
      </c>
      <c r="EM86" s="15">
        <v>0</v>
      </c>
      <c r="EN86" s="15">
        <v>0</v>
      </c>
      <c r="EO86" s="15">
        <v>0</v>
      </c>
      <c r="EP86" s="15">
        <v>0</v>
      </c>
      <c r="EQ86" s="15">
        <v>0</v>
      </c>
      <c r="ER86" s="15">
        <v>0</v>
      </c>
      <c r="ES86" s="15">
        <v>0</v>
      </c>
      <c r="ET86" s="15">
        <v>0</v>
      </c>
      <c r="EU86" s="15">
        <v>0</v>
      </c>
      <c r="EV86" s="15">
        <v>0</v>
      </c>
      <c r="EW86" s="15">
        <v>0</v>
      </c>
      <c r="EX86" s="15">
        <v>0</v>
      </c>
      <c r="EY86" s="15">
        <v>0</v>
      </c>
      <c r="EZ86" s="15">
        <v>0</v>
      </c>
      <c r="FA86" s="15">
        <v>0</v>
      </c>
      <c r="FB86" s="15">
        <v>0</v>
      </c>
      <c r="FC86" s="15">
        <v>0</v>
      </c>
      <c r="FD86" s="15">
        <v>0</v>
      </c>
      <c r="FE86" s="15">
        <v>0</v>
      </c>
      <c r="FF86" s="15">
        <v>0</v>
      </c>
      <c r="FG86" s="15">
        <v>0</v>
      </c>
      <c r="FH86" s="15">
        <v>0</v>
      </c>
      <c r="FI86" s="15">
        <v>0</v>
      </c>
      <c r="FJ86" s="15">
        <v>0</v>
      </c>
      <c r="FK86" s="15">
        <v>0</v>
      </c>
      <c r="FL86" s="15">
        <v>0</v>
      </c>
      <c r="FM86" s="15">
        <v>0</v>
      </c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>
        <v>0</v>
      </c>
      <c r="GO86" s="15"/>
      <c r="GP86" s="15">
        <v>0</v>
      </c>
      <c r="GQ86" s="15">
        <v>18890.891995910184</v>
      </c>
      <c r="GR86" s="15">
        <v>0</v>
      </c>
      <c r="GS86" s="15">
        <v>0</v>
      </c>
      <c r="GT86" s="15">
        <v>0</v>
      </c>
      <c r="GU86" s="15">
        <v>0</v>
      </c>
      <c r="GV86" s="15">
        <v>0</v>
      </c>
      <c r="GW86" s="15">
        <v>0</v>
      </c>
      <c r="GX86" s="15">
        <v>-236.052434414858</v>
      </c>
      <c r="GY86" s="15">
        <v>3810.4715987769</v>
      </c>
      <c r="GZ86" s="15">
        <v>30908.204291163485</v>
      </c>
    </row>
    <row r="87" spans="1:208" x14ac:dyDescent="0.2">
      <c r="A87" s="14" t="s">
        <v>197</v>
      </c>
      <c r="B87" s="15">
        <v>0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3807.0001494266571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22.692836054890293</v>
      </c>
      <c r="AJ87" s="15">
        <v>0</v>
      </c>
      <c r="AK87" s="15">
        <v>0</v>
      </c>
      <c r="AL87" s="15">
        <v>0</v>
      </c>
      <c r="AM87" s="15">
        <v>0</v>
      </c>
      <c r="AN87" s="15">
        <v>0</v>
      </c>
      <c r="AO87" s="15">
        <v>0</v>
      </c>
      <c r="AP87" s="15">
        <v>419.58591591122627</v>
      </c>
      <c r="AQ87" s="15">
        <v>62.749111679082667</v>
      </c>
      <c r="AR87" s="15">
        <v>1.8544646537596883</v>
      </c>
      <c r="AS87" s="15">
        <v>15.121674224211942</v>
      </c>
      <c r="AT87" s="15">
        <v>18.678438022879558</v>
      </c>
      <c r="AU87" s="15">
        <v>1.7917385509335917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18.743881015001751</v>
      </c>
      <c r="BF87" s="15">
        <v>66.516918756367431</v>
      </c>
      <c r="BG87" s="15">
        <v>0.30305101387530903</v>
      </c>
      <c r="BH87" s="15">
        <v>0.93463940837569104</v>
      </c>
      <c r="BI87" s="15">
        <v>19.29543187179523</v>
      </c>
      <c r="BJ87" s="15">
        <v>1.9432058624317101</v>
      </c>
      <c r="BK87" s="15">
        <v>280.00283480134885</v>
      </c>
      <c r="BL87" s="15">
        <v>0</v>
      </c>
      <c r="BM87" s="15">
        <v>0</v>
      </c>
      <c r="BN87" s="15">
        <v>0</v>
      </c>
      <c r="BO87" s="15">
        <v>0</v>
      </c>
      <c r="BP87" s="15">
        <v>0</v>
      </c>
      <c r="BQ87" s="15">
        <v>0</v>
      </c>
      <c r="BR87" s="15">
        <v>0</v>
      </c>
      <c r="BS87" s="15">
        <v>0</v>
      </c>
      <c r="BT87" s="15">
        <v>0</v>
      </c>
      <c r="BU87" s="15">
        <v>0</v>
      </c>
      <c r="BV87" s="15">
        <v>0</v>
      </c>
      <c r="BW87" s="15">
        <v>0</v>
      </c>
      <c r="BX87" s="15">
        <v>0</v>
      </c>
      <c r="BY87" s="15">
        <v>0</v>
      </c>
      <c r="BZ87" s="15">
        <v>0</v>
      </c>
      <c r="CA87" s="15">
        <v>0</v>
      </c>
      <c r="CB87" s="15">
        <v>0</v>
      </c>
      <c r="CC87" s="15">
        <v>0</v>
      </c>
      <c r="CD87" s="15">
        <v>0</v>
      </c>
      <c r="CE87" s="15">
        <v>0</v>
      </c>
      <c r="CF87" s="15">
        <v>0</v>
      </c>
      <c r="CG87" s="15">
        <v>0</v>
      </c>
      <c r="CH87" s="15">
        <v>0</v>
      </c>
      <c r="CI87" s="15">
        <v>0</v>
      </c>
      <c r="CJ87" s="15">
        <v>0</v>
      </c>
      <c r="CK87" s="15">
        <v>0</v>
      </c>
      <c r="CL87" s="15">
        <v>0</v>
      </c>
      <c r="CM87" s="15">
        <v>0</v>
      </c>
      <c r="CN87" s="15">
        <v>0</v>
      </c>
      <c r="CO87" s="15">
        <v>0</v>
      </c>
      <c r="CP87" s="15">
        <v>0</v>
      </c>
      <c r="CQ87" s="15">
        <v>0</v>
      </c>
      <c r="CR87" s="15">
        <v>0</v>
      </c>
      <c r="CS87" s="15">
        <v>0</v>
      </c>
      <c r="CT87" s="15">
        <v>0</v>
      </c>
      <c r="CU87" s="15">
        <v>0</v>
      </c>
      <c r="CV87" s="15">
        <v>0</v>
      </c>
      <c r="CW87" s="15">
        <v>0</v>
      </c>
      <c r="CX87" s="15">
        <v>0</v>
      </c>
      <c r="CY87" s="15">
        <v>0</v>
      </c>
      <c r="CZ87" s="15">
        <v>0</v>
      </c>
      <c r="DA87" s="15">
        <v>0</v>
      </c>
      <c r="DB87" s="15">
        <v>0</v>
      </c>
      <c r="DC87" s="15">
        <v>0</v>
      </c>
      <c r="DD87" s="15">
        <v>0</v>
      </c>
      <c r="DE87" s="15">
        <v>0</v>
      </c>
      <c r="DF87" s="15">
        <v>0</v>
      </c>
      <c r="DG87" s="15">
        <v>0</v>
      </c>
      <c r="DH87" s="15">
        <v>0</v>
      </c>
      <c r="DI87" s="15">
        <v>0</v>
      </c>
      <c r="DJ87" s="15">
        <v>0</v>
      </c>
      <c r="DK87" s="15">
        <v>0</v>
      </c>
      <c r="DL87" s="15">
        <v>0</v>
      </c>
      <c r="DM87" s="15">
        <v>0</v>
      </c>
      <c r="DN87" s="15">
        <v>0</v>
      </c>
      <c r="DO87" s="15">
        <v>0</v>
      </c>
      <c r="DP87" s="15">
        <v>0</v>
      </c>
      <c r="DQ87" s="15">
        <v>0</v>
      </c>
      <c r="DR87" s="15">
        <v>0</v>
      </c>
      <c r="DS87" s="15">
        <v>0</v>
      </c>
      <c r="DT87" s="15">
        <v>0</v>
      </c>
      <c r="DU87" s="15">
        <v>0</v>
      </c>
      <c r="DV87" s="15">
        <v>0</v>
      </c>
      <c r="DW87" s="15">
        <v>0</v>
      </c>
      <c r="DX87" s="15">
        <v>0</v>
      </c>
      <c r="DY87" s="15">
        <v>0</v>
      </c>
      <c r="DZ87" s="15">
        <v>0</v>
      </c>
      <c r="EA87" s="15">
        <v>0</v>
      </c>
      <c r="EB87" s="15">
        <v>0</v>
      </c>
      <c r="EC87" s="15">
        <v>0</v>
      </c>
      <c r="ED87" s="15">
        <v>0</v>
      </c>
      <c r="EE87" s="15">
        <v>0</v>
      </c>
      <c r="EF87" s="15">
        <v>0</v>
      </c>
      <c r="EG87" s="15">
        <v>0</v>
      </c>
      <c r="EH87" s="15">
        <v>0</v>
      </c>
      <c r="EI87" s="15">
        <v>0</v>
      </c>
      <c r="EJ87" s="15">
        <v>0</v>
      </c>
      <c r="EK87" s="15">
        <v>0</v>
      </c>
      <c r="EL87" s="15">
        <v>0</v>
      </c>
      <c r="EM87" s="15">
        <v>0</v>
      </c>
      <c r="EN87" s="15">
        <v>0</v>
      </c>
      <c r="EO87" s="15">
        <v>0</v>
      </c>
      <c r="EP87" s="15">
        <v>0</v>
      </c>
      <c r="EQ87" s="15">
        <v>0</v>
      </c>
      <c r="ER87" s="15">
        <v>0</v>
      </c>
      <c r="ES87" s="15">
        <v>0</v>
      </c>
      <c r="ET87" s="15">
        <v>0</v>
      </c>
      <c r="EU87" s="15">
        <v>0</v>
      </c>
      <c r="EV87" s="15">
        <v>0</v>
      </c>
      <c r="EW87" s="15">
        <v>0</v>
      </c>
      <c r="EX87" s="15">
        <v>0</v>
      </c>
      <c r="EY87" s="15">
        <v>0</v>
      </c>
      <c r="EZ87" s="15">
        <v>0</v>
      </c>
      <c r="FA87" s="15">
        <v>0</v>
      </c>
      <c r="FB87" s="15">
        <v>0</v>
      </c>
      <c r="FC87" s="15">
        <v>0</v>
      </c>
      <c r="FD87" s="15">
        <v>0</v>
      </c>
      <c r="FE87" s="15">
        <v>0</v>
      </c>
      <c r="FF87" s="15">
        <v>0</v>
      </c>
      <c r="FG87" s="15">
        <v>0</v>
      </c>
      <c r="FH87" s="15">
        <v>0</v>
      </c>
      <c r="FI87" s="15">
        <v>0</v>
      </c>
      <c r="FJ87" s="15">
        <v>0</v>
      </c>
      <c r="FK87" s="15">
        <v>0</v>
      </c>
      <c r="FL87" s="15">
        <v>0</v>
      </c>
      <c r="FM87" s="15">
        <v>0</v>
      </c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>
        <v>0</v>
      </c>
      <c r="GO87" s="15"/>
      <c r="GP87" s="15">
        <v>0</v>
      </c>
      <c r="GQ87" s="15">
        <v>9991.7933369515649</v>
      </c>
      <c r="GR87" s="15">
        <v>0</v>
      </c>
      <c r="GS87" s="15">
        <v>0</v>
      </c>
      <c r="GT87" s="15">
        <v>0</v>
      </c>
      <c r="GU87" s="15">
        <v>0</v>
      </c>
      <c r="GV87" s="15">
        <v>0</v>
      </c>
      <c r="GW87" s="15">
        <v>0</v>
      </c>
      <c r="GX87" s="15">
        <v>-90.049189801076864</v>
      </c>
      <c r="GY87" s="15">
        <v>1406.3677365362412</v>
      </c>
      <c r="GZ87" s="15">
        <v>16045.326174939566</v>
      </c>
    </row>
    <row r="88" spans="1:208" x14ac:dyDescent="0.2">
      <c r="A88" s="14" t="s">
        <v>198</v>
      </c>
      <c r="B88" s="15">
        <v>0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428.73879886076344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6.5628556488095997</v>
      </c>
      <c r="AJ88" s="15">
        <v>0</v>
      </c>
      <c r="AK88" s="15">
        <v>0</v>
      </c>
      <c r="AL88" s="15">
        <v>0</v>
      </c>
      <c r="AM88" s="15">
        <v>0</v>
      </c>
      <c r="AN88" s="15">
        <v>0</v>
      </c>
      <c r="AO88" s="15">
        <v>0</v>
      </c>
      <c r="AP88" s="15">
        <v>0</v>
      </c>
      <c r="AQ88" s="15">
        <v>0</v>
      </c>
      <c r="AR88" s="15">
        <v>0</v>
      </c>
      <c r="AS88" s="15">
        <v>0</v>
      </c>
      <c r="AT88" s="15">
        <v>0</v>
      </c>
      <c r="AU88" s="15">
        <v>12.783462022634939</v>
      </c>
      <c r="AV88" s="15">
        <v>0</v>
      </c>
      <c r="AW88" s="15"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15.677678079758348</v>
      </c>
      <c r="BL88" s="15">
        <v>0</v>
      </c>
      <c r="BM88" s="15">
        <v>0</v>
      </c>
      <c r="BN88" s="15">
        <v>0</v>
      </c>
      <c r="BO88" s="15">
        <v>0</v>
      </c>
      <c r="BP88" s="15">
        <v>0</v>
      </c>
      <c r="BQ88" s="15">
        <v>0</v>
      </c>
      <c r="BR88" s="15">
        <v>0</v>
      </c>
      <c r="BS88" s="15">
        <v>0</v>
      </c>
      <c r="BT88" s="15">
        <v>0</v>
      </c>
      <c r="BU88" s="15">
        <v>0</v>
      </c>
      <c r="BV88" s="15">
        <v>0</v>
      </c>
      <c r="BW88" s="15">
        <v>0</v>
      </c>
      <c r="BX88" s="15">
        <v>0</v>
      </c>
      <c r="BY88" s="15">
        <v>0</v>
      </c>
      <c r="BZ88" s="15">
        <v>0</v>
      </c>
      <c r="CA88" s="15">
        <v>0</v>
      </c>
      <c r="CB88" s="15">
        <v>0</v>
      </c>
      <c r="CC88" s="15">
        <v>0</v>
      </c>
      <c r="CD88" s="15">
        <v>0</v>
      </c>
      <c r="CE88" s="15">
        <v>0</v>
      </c>
      <c r="CF88" s="15">
        <v>0</v>
      </c>
      <c r="CG88" s="15">
        <v>0</v>
      </c>
      <c r="CH88" s="15">
        <v>0</v>
      </c>
      <c r="CI88" s="15">
        <v>0</v>
      </c>
      <c r="CJ88" s="15">
        <v>0</v>
      </c>
      <c r="CK88" s="15">
        <v>0</v>
      </c>
      <c r="CL88" s="15">
        <v>0</v>
      </c>
      <c r="CM88" s="15">
        <v>0</v>
      </c>
      <c r="CN88" s="15">
        <v>0</v>
      </c>
      <c r="CO88" s="15">
        <v>0</v>
      </c>
      <c r="CP88" s="15">
        <v>0</v>
      </c>
      <c r="CQ88" s="15">
        <v>0</v>
      </c>
      <c r="CR88" s="15">
        <v>0</v>
      </c>
      <c r="CS88" s="15">
        <v>0</v>
      </c>
      <c r="CT88" s="15">
        <v>0</v>
      </c>
      <c r="CU88" s="15">
        <v>0</v>
      </c>
      <c r="CV88" s="15">
        <v>0</v>
      </c>
      <c r="CW88" s="15">
        <v>0</v>
      </c>
      <c r="CX88" s="15">
        <v>0</v>
      </c>
      <c r="CY88" s="15">
        <v>0</v>
      </c>
      <c r="CZ88" s="15">
        <v>0</v>
      </c>
      <c r="DA88" s="15">
        <v>0</v>
      </c>
      <c r="DB88" s="15">
        <v>0</v>
      </c>
      <c r="DC88" s="15">
        <v>0</v>
      </c>
      <c r="DD88" s="15">
        <v>0</v>
      </c>
      <c r="DE88" s="15">
        <v>0</v>
      </c>
      <c r="DF88" s="15">
        <v>0</v>
      </c>
      <c r="DG88" s="15">
        <v>0</v>
      </c>
      <c r="DH88" s="15">
        <v>0</v>
      </c>
      <c r="DI88" s="15">
        <v>0</v>
      </c>
      <c r="DJ88" s="15">
        <v>0</v>
      </c>
      <c r="DK88" s="15">
        <v>0</v>
      </c>
      <c r="DL88" s="15">
        <v>0</v>
      </c>
      <c r="DM88" s="15">
        <v>0</v>
      </c>
      <c r="DN88" s="15">
        <v>0</v>
      </c>
      <c r="DO88" s="15">
        <v>0</v>
      </c>
      <c r="DP88" s="15">
        <v>0</v>
      </c>
      <c r="DQ88" s="15">
        <v>0</v>
      </c>
      <c r="DR88" s="15">
        <v>0</v>
      </c>
      <c r="DS88" s="15">
        <v>0</v>
      </c>
      <c r="DT88" s="15">
        <v>0</v>
      </c>
      <c r="DU88" s="15">
        <v>0</v>
      </c>
      <c r="DV88" s="15">
        <v>0</v>
      </c>
      <c r="DW88" s="15">
        <v>0</v>
      </c>
      <c r="DX88" s="15">
        <v>0</v>
      </c>
      <c r="DY88" s="15">
        <v>0</v>
      </c>
      <c r="DZ88" s="15">
        <v>0</v>
      </c>
      <c r="EA88" s="15">
        <v>0</v>
      </c>
      <c r="EB88" s="15">
        <v>0</v>
      </c>
      <c r="EC88" s="15">
        <v>0</v>
      </c>
      <c r="ED88" s="15">
        <v>0</v>
      </c>
      <c r="EE88" s="15">
        <v>0</v>
      </c>
      <c r="EF88" s="15">
        <v>0</v>
      </c>
      <c r="EG88" s="15">
        <v>0</v>
      </c>
      <c r="EH88" s="15">
        <v>0</v>
      </c>
      <c r="EI88" s="15">
        <v>0</v>
      </c>
      <c r="EJ88" s="15">
        <v>0</v>
      </c>
      <c r="EK88" s="15">
        <v>0</v>
      </c>
      <c r="EL88" s="15">
        <v>0</v>
      </c>
      <c r="EM88" s="15">
        <v>0</v>
      </c>
      <c r="EN88" s="15">
        <v>0</v>
      </c>
      <c r="EO88" s="15">
        <v>0</v>
      </c>
      <c r="EP88" s="15">
        <v>0</v>
      </c>
      <c r="EQ88" s="15">
        <v>0</v>
      </c>
      <c r="ER88" s="15">
        <v>0</v>
      </c>
      <c r="ES88" s="15">
        <v>0</v>
      </c>
      <c r="ET88" s="15">
        <v>0</v>
      </c>
      <c r="EU88" s="15">
        <v>0</v>
      </c>
      <c r="EV88" s="15">
        <v>0</v>
      </c>
      <c r="EW88" s="15">
        <v>0</v>
      </c>
      <c r="EX88" s="15">
        <v>0</v>
      </c>
      <c r="EY88" s="15">
        <v>0</v>
      </c>
      <c r="EZ88" s="15">
        <v>0</v>
      </c>
      <c r="FA88" s="15">
        <v>0</v>
      </c>
      <c r="FB88" s="15">
        <v>0</v>
      </c>
      <c r="FC88" s="15">
        <v>0</v>
      </c>
      <c r="FD88" s="15">
        <v>0</v>
      </c>
      <c r="FE88" s="15">
        <v>0</v>
      </c>
      <c r="FF88" s="15">
        <v>0</v>
      </c>
      <c r="FG88" s="15">
        <v>0</v>
      </c>
      <c r="FH88" s="15">
        <v>0</v>
      </c>
      <c r="FI88" s="15">
        <v>0</v>
      </c>
      <c r="FJ88" s="15">
        <v>0</v>
      </c>
      <c r="FK88" s="15">
        <v>0</v>
      </c>
      <c r="FL88" s="15">
        <v>0</v>
      </c>
      <c r="FM88" s="15">
        <v>0</v>
      </c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>
        <v>0</v>
      </c>
      <c r="GO88" s="15"/>
      <c r="GP88" s="15">
        <v>0</v>
      </c>
      <c r="GQ88" s="15">
        <v>1733.649152583924</v>
      </c>
      <c r="GR88" s="15">
        <v>0</v>
      </c>
      <c r="GS88" s="15">
        <v>0</v>
      </c>
      <c r="GT88" s="15">
        <v>0</v>
      </c>
      <c r="GU88" s="15">
        <v>0</v>
      </c>
      <c r="GV88" s="15">
        <v>0</v>
      </c>
      <c r="GW88" s="15">
        <v>0</v>
      </c>
      <c r="GX88" s="15">
        <v>-13.695181919046718</v>
      </c>
      <c r="GY88" s="15">
        <v>131.04053899955855</v>
      </c>
      <c r="GZ88" s="15">
        <v>2314.757304276402</v>
      </c>
    </row>
    <row r="89" spans="1:208" x14ac:dyDescent="0.2">
      <c r="A89" s="14" t="s">
        <v>199</v>
      </c>
      <c r="B89" s="15">
        <v>0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9837.819485199534</v>
      </c>
      <c r="J89" s="15">
        <v>784.38294509275204</v>
      </c>
      <c r="K89" s="15">
        <v>0</v>
      </c>
      <c r="L89" s="15">
        <v>0</v>
      </c>
      <c r="M89" s="15">
        <v>0.14392262845387618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35.722763618786878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113.30862809390042</v>
      </c>
      <c r="AJ89" s="15">
        <v>12.937593885259965</v>
      </c>
      <c r="AK89" s="15">
        <v>0</v>
      </c>
      <c r="AL89" s="15">
        <v>0</v>
      </c>
      <c r="AM89" s="15">
        <v>1001.4455668880362</v>
      </c>
      <c r="AN89" s="15">
        <v>336.36484967834866</v>
      </c>
      <c r="AO89" s="15">
        <v>0</v>
      </c>
      <c r="AP89" s="15">
        <v>390.45571840098467</v>
      </c>
      <c r="AQ89" s="15">
        <v>27.192687602463284</v>
      </c>
      <c r="AR89" s="15">
        <v>0.80364289854383986</v>
      </c>
      <c r="AS89" s="15">
        <v>6.5530642936854822</v>
      </c>
      <c r="AT89" s="15">
        <v>8.0944083007779124</v>
      </c>
      <c r="AU89" s="15">
        <v>4.9593052509523119</v>
      </c>
      <c r="AV89" s="15">
        <v>0</v>
      </c>
      <c r="AW89" s="15">
        <v>0</v>
      </c>
      <c r="AX89" s="15">
        <v>0</v>
      </c>
      <c r="AY89" s="15">
        <v>554.54072295563742</v>
      </c>
      <c r="AZ89" s="15">
        <v>51.421571622285455</v>
      </c>
      <c r="BA89" s="15">
        <v>168.14124256245722</v>
      </c>
      <c r="BB89" s="15">
        <v>20.401361495620023</v>
      </c>
      <c r="BC89" s="15">
        <v>716.66234821497983</v>
      </c>
      <c r="BD89" s="15">
        <v>222.6658046978074</v>
      </c>
      <c r="BE89" s="15">
        <v>74.659841211291123</v>
      </c>
      <c r="BF89" s="15">
        <v>264.94740272487235</v>
      </c>
      <c r="BG89" s="15">
        <v>1.2071001017278586</v>
      </c>
      <c r="BH89" s="15">
        <v>3.7228165280056995</v>
      </c>
      <c r="BI89" s="15">
        <v>76.856755470662733</v>
      </c>
      <c r="BJ89" s="15">
        <v>7.7400961519360925</v>
      </c>
      <c r="BK89" s="15">
        <v>530.69528754043267</v>
      </c>
      <c r="BL89" s="15">
        <v>0</v>
      </c>
      <c r="BM89" s="15">
        <v>0</v>
      </c>
      <c r="BN89" s="15">
        <v>0</v>
      </c>
      <c r="BO89" s="15">
        <v>0</v>
      </c>
      <c r="BP89" s="15">
        <v>0</v>
      </c>
      <c r="BQ89" s="15">
        <v>0</v>
      </c>
      <c r="BR89" s="15">
        <v>0</v>
      </c>
      <c r="BS89" s="15">
        <v>0</v>
      </c>
      <c r="BT89" s="15">
        <v>0</v>
      </c>
      <c r="BU89" s="15">
        <v>0</v>
      </c>
      <c r="BV89" s="15">
        <v>0</v>
      </c>
      <c r="BW89" s="15">
        <v>0</v>
      </c>
      <c r="BX89" s="15">
        <v>0</v>
      </c>
      <c r="BY89" s="15">
        <v>0</v>
      </c>
      <c r="BZ89" s="15">
        <v>0</v>
      </c>
      <c r="CA89" s="15">
        <v>0</v>
      </c>
      <c r="CB89" s="15">
        <v>0</v>
      </c>
      <c r="CC89" s="15">
        <v>0</v>
      </c>
      <c r="CD89" s="15">
        <v>0</v>
      </c>
      <c r="CE89" s="15">
        <v>0</v>
      </c>
      <c r="CF89" s="15">
        <v>0</v>
      </c>
      <c r="CG89" s="15">
        <v>0</v>
      </c>
      <c r="CH89" s="15">
        <v>0</v>
      </c>
      <c r="CI89" s="15">
        <v>0</v>
      </c>
      <c r="CJ89" s="15">
        <v>0</v>
      </c>
      <c r="CK89" s="15">
        <v>0</v>
      </c>
      <c r="CL89" s="15">
        <v>0</v>
      </c>
      <c r="CM89" s="15">
        <v>0</v>
      </c>
      <c r="CN89" s="15">
        <v>0</v>
      </c>
      <c r="CO89" s="15">
        <v>0</v>
      </c>
      <c r="CP89" s="15">
        <v>0</v>
      </c>
      <c r="CQ89" s="15">
        <v>0</v>
      </c>
      <c r="CR89" s="15">
        <v>0</v>
      </c>
      <c r="CS89" s="15">
        <v>0</v>
      </c>
      <c r="CT89" s="15">
        <v>0</v>
      </c>
      <c r="CU89" s="15">
        <v>0</v>
      </c>
      <c r="CV89" s="15">
        <v>0</v>
      </c>
      <c r="CW89" s="15">
        <v>0</v>
      </c>
      <c r="CX89" s="15">
        <v>0</v>
      </c>
      <c r="CY89" s="15">
        <v>0</v>
      </c>
      <c r="CZ89" s="15">
        <v>0</v>
      </c>
      <c r="DA89" s="15">
        <v>0</v>
      </c>
      <c r="DB89" s="15">
        <v>0</v>
      </c>
      <c r="DC89" s="15">
        <v>0</v>
      </c>
      <c r="DD89" s="15">
        <v>0</v>
      </c>
      <c r="DE89" s="15">
        <v>0</v>
      </c>
      <c r="DF89" s="15">
        <v>0</v>
      </c>
      <c r="DG89" s="15">
        <v>0</v>
      </c>
      <c r="DH89" s="15">
        <v>0</v>
      </c>
      <c r="DI89" s="15">
        <v>0</v>
      </c>
      <c r="DJ89" s="15">
        <v>0</v>
      </c>
      <c r="DK89" s="15">
        <v>0</v>
      </c>
      <c r="DL89" s="15">
        <v>0</v>
      </c>
      <c r="DM89" s="15">
        <v>0</v>
      </c>
      <c r="DN89" s="15">
        <v>0</v>
      </c>
      <c r="DO89" s="15">
        <v>0</v>
      </c>
      <c r="DP89" s="15">
        <v>0</v>
      </c>
      <c r="DQ89" s="15">
        <v>0</v>
      </c>
      <c r="DR89" s="15">
        <v>0</v>
      </c>
      <c r="DS89" s="15">
        <v>0</v>
      </c>
      <c r="DT89" s="15">
        <v>0</v>
      </c>
      <c r="DU89" s="15">
        <v>0</v>
      </c>
      <c r="DV89" s="15">
        <v>0</v>
      </c>
      <c r="DW89" s="15">
        <v>0</v>
      </c>
      <c r="DX89" s="15">
        <v>0</v>
      </c>
      <c r="DY89" s="15">
        <v>0</v>
      </c>
      <c r="DZ89" s="15">
        <v>0</v>
      </c>
      <c r="EA89" s="15">
        <v>0</v>
      </c>
      <c r="EB89" s="15">
        <v>0</v>
      </c>
      <c r="EC89" s="15">
        <v>0</v>
      </c>
      <c r="ED89" s="15">
        <v>0</v>
      </c>
      <c r="EE89" s="15">
        <v>0</v>
      </c>
      <c r="EF89" s="15">
        <v>0</v>
      </c>
      <c r="EG89" s="15">
        <v>0</v>
      </c>
      <c r="EH89" s="15">
        <v>0</v>
      </c>
      <c r="EI89" s="15">
        <v>0</v>
      </c>
      <c r="EJ89" s="15">
        <v>0</v>
      </c>
      <c r="EK89" s="15">
        <v>0</v>
      </c>
      <c r="EL89" s="15">
        <v>0</v>
      </c>
      <c r="EM89" s="15">
        <v>0</v>
      </c>
      <c r="EN89" s="15">
        <v>0</v>
      </c>
      <c r="EO89" s="15">
        <v>0</v>
      </c>
      <c r="EP89" s="15">
        <v>0</v>
      </c>
      <c r="EQ89" s="15">
        <v>0</v>
      </c>
      <c r="ER89" s="15">
        <v>0</v>
      </c>
      <c r="ES89" s="15">
        <v>0</v>
      </c>
      <c r="ET89" s="15">
        <v>0</v>
      </c>
      <c r="EU89" s="15">
        <v>0</v>
      </c>
      <c r="EV89" s="15">
        <v>0</v>
      </c>
      <c r="EW89" s="15">
        <v>0</v>
      </c>
      <c r="EX89" s="15">
        <v>0</v>
      </c>
      <c r="EY89" s="15">
        <v>0</v>
      </c>
      <c r="EZ89" s="15">
        <v>0</v>
      </c>
      <c r="FA89" s="15">
        <v>0</v>
      </c>
      <c r="FB89" s="15">
        <v>0</v>
      </c>
      <c r="FC89" s="15">
        <v>0</v>
      </c>
      <c r="FD89" s="15">
        <v>0</v>
      </c>
      <c r="FE89" s="15">
        <v>0</v>
      </c>
      <c r="FF89" s="15">
        <v>0</v>
      </c>
      <c r="FG89" s="15">
        <v>0</v>
      </c>
      <c r="FH89" s="15">
        <v>0</v>
      </c>
      <c r="FI89" s="15">
        <v>0</v>
      </c>
      <c r="FJ89" s="15">
        <v>0</v>
      </c>
      <c r="FK89" s="15">
        <v>0</v>
      </c>
      <c r="FL89" s="15">
        <v>0</v>
      </c>
      <c r="FM89" s="15">
        <v>0</v>
      </c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>
        <v>0</v>
      </c>
      <c r="GO89" s="15"/>
      <c r="GP89" s="15">
        <v>0</v>
      </c>
      <c r="GQ89" s="15">
        <v>26973.17411583992</v>
      </c>
      <c r="GR89" s="15">
        <v>0</v>
      </c>
      <c r="GS89" s="15">
        <v>0</v>
      </c>
      <c r="GT89" s="15">
        <v>0</v>
      </c>
      <c r="GU89" s="15">
        <v>0</v>
      </c>
      <c r="GV89" s="15">
        <v>0</v>
      </c>
      <c r="GW89" s="15">
        <v>0</v>
      </c>
      <c r="GX89" s="15">
        <v>-341.87237256135268</v>
      </c>
      <c r="GY89" s="15">
        <v>9196.7097291789487</v>
      </c>
      <c r="GZ89" s="15">
        <v>51081.858405567713</v>
      </c>
    </row>
    <row r="90" spans="1:208" x14ac:dyDescent="0.2">
      <c r="A90" s="14" t="s">
        <v>200</v>
      </c>
      <c r="B90" s="15">
        <v>0</v>
      </c>
      <c r="C90" s="15">
        <v>0</v>
      </c>
      <c r="D90" s="15">
        <v>0</v>
      </c>
      <c r="E90" s="15">
        <v>8.5222333967226351</v>
      </c>
      <c r="F90" s="15">
        <v>0.90759100292360295</v>
      </c>
      <c r="G90" s="15">
        <v>2.547109659187297</v>
      </c>
      <c r="H90" s="15">
        <v>3.7587239675058073</v>
      </c>
      <c r="I90" s="15">
        <v>409.32922342998609</v>
      </c>
      <c r="J90" s="15">
        <v>18544.857946227876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0.66999032411428394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855.07886936195598</v>
      </c>
      <c r="AQ90" s="15">
        <v>129.51243628150451</v>
      </c>
      <c r="AR90" s="15">
        <v>3.8275639125736198</v>
      </c>
      <c r="AS90" s="15">
        <v>31.210718637637381</v>
      </c>
      <c r="AT90" s="15">
        <v>38.551781087159078</v>
      </c>
      <c r="AU90" s="15">
        <v>2.6814570887646467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103.19646034842617</v>
      </c>
      <c r="BE90" s="15">
        <v>3.3390389667565428</v>
      </c>
      <c r="BF90" s="15">
        <v>11.849338111548148</v>
      </c>
      <c r="BG90" s="15">
        <v>5.3985572447538321E-2</v>
      </c>
      <c r="BH90" s="15">
        <v>0.1664968642605866</v>
      </c>
      <c r="BI90" s="15">
        <v>3.4372923545214258</v>
      </c>
      <c r="BJ90" s="15">
        <v>0.34616310772948078</v>
      </c>
      <c r="BK90" s="15">
        <v>435.82338301074617</v>
      </c>
      <c r="BL90" s="15">
        <v>0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0</v>
      </c>
      <c r="BV90" s="15">
        <v>0</v>
      </c>
      <c r="BW90" s="15">
        <v>0</v>
      </c>
      <c r="BX90" s="15">
        <v>0</v>
      </c>
      <c r="BY90" s="15">
        <v>0</v>
      </c>
      <c r="BZ90" s="15">
        <v>0</v>
      </c>
      <c r="CA90" s="15">
        <v>0</v>
      </c>
      <c r="CB90" s="15">
        <v>0</v>
      </c>
      <c r="CC90" s="15">
        <v>0</v>
      </c>
      <c r="CD90" s="15">
        <v>0</v>
      </c>
      <c r="CE90" s="15">
        <v>0</v>
      </c>
      <c r="CF90" s="15">
        <v>0</v>
      </c>
      <c r="CG90" s="15">
        <v>0</v>
      </c>
      <c r="CH90" s="15">
        <v>0</v>
      </c>
      <c r="CI90" s="15">
        <v>0</v>
      </c>
      <c r="CJ90" s="15">
        <v>0</v>
      </c>
      <c r="CK90" s="15">
        <v>0</v>
      </c>
      <c r="CL90" s="15">
        <v>0</v>
      </c>
      <c r="CM90" s="15">
        <v>0</v>
      </c>
      <c r="CN90" s="15">
        <v>0</v>
      </c>
      <c r="CO90" s="15">
        <v>0</v>
      </c>
      <c r="CP90" s="15">
        <v>0</v>
      </c>
      <c r="CQ90" s="15">
        <v>0</v>
      </c>
      <c r="CR90" s="15">
        <v>0</v>
      </c>
      <c r="CS90" s="15">
        <v>0</v>
      </c>
      <c r="CT90" s="15">
        <v>0</v>
      </c>
      <c r="CU90" s="15">
        <v>0</v>
      </c>
      <c r="CV90" s="15">
        <v>0</v>
      </c>
      <c r="CW90" s="15">
        <v>0</v>
      </c>
      <c r="CX90" s="15">
        <v>0</v>
      </c>
      <c r="CY90" s="15">
        <v>0</v>
      </c>
      <c r="CZ90" s="15">
        <v>0</v>
      </c>
      <c r="DA90" s="15">
        <v>0</v>
      </c>
      <c r="DB90" s="15">
        <v>0</v>
      </c>
      <c r="DC90" s="15">
        <v>0</v>
      </c>
      <c r="DD90" s="15">
        <v>0</v>
      </c>
      <c r="DE90" s="15">
        <v>0</v>
      </c>
      <c r="DF90" s="15">
        <v>0</v>
      </c>
      <c r="DG90" s="15">
        <v>0</v>
      </c>
      <c r="DH90" s="15">
        <v>0</v>
      </c>
      <c r="DI90" s="15">
        <v>0</v>
      </c>
      <c r="DJ90" s="15">
        <v>0</v>
      </c>
      <c r="DK90" s="15">
        <v>0</v>
      </c>
      <c r="DL90" s="15">
        <v>0</v>
      </c>
      <c r="DM90" s="15">
        <v>0</v>
      </c>
      <c r="DN90" s="15">
        <v>0</v>
      </c>
      <c r="DO90" s="15">
        <v>0</v>
      </c>
      <c r="DP90" s="15">
        <v>0</v>
      </c>
      <c r="DQ90" s="15">
        <v>0</v>
      </c>
      <c r="DR90" s="15">
        <v>0</v>
      </c>
      <c r="DS90" s="15">
        <v>0</v>
      </c>
      <c r="DT90" s="15">
        <v>0</v>
      </c>
      <c r="DU90" s="15">
        <v>0</v>
      </c>
      <c r="DV90" s="15">
        <v>0</v>
      </c>
      <c r="DW90" s="15">
        <v>0</v>
      </c>
      <c r="DX90" s="15">
        <v>0</v>
      </c>
      <c r="DY90" s="15">
        <v>0</v>
      </c>
      <c r="DZ90" s="15">
        <v>0</v>
      </c>
      <c r="EA90" s="15">
        <v>0</v>
      </c>
      <c r="EB90" s="15">
        <v>0</v>
      </c>
      <c r="EC90" s="15">
        <v>0</v>
      </c>
      <c r="ED90" s="15">
        <v>0</v>
      </c>
      <c r="EE90" s="15">
        <v>0</v>
      </c>
      <c r="EF90" s="15">
        <v>0</v>
      </c>
      <c r="EG90" s="15">
        <v>0</v>
      </c>
      <c r="EH90" s="15">
        <v>0</v>
      </c>
      <c r="EI90" s="15">
        <v>0</v>
      </c>
      <c r="EJ90" s="15">
        <v>0</v>
      </c>
      <c r="EK90" s="15">
        <v>0</v>
      </c>
      <c r="EL90" s="15">
        <v>0</v>
      </c>
      <c r="EM90" s="15">
        <v>0</v>
      </c>
      <c r="EN90" s="15">
        <v>0</v>
      </c>
      <c r="EO90" s="15">
        <v>0</v>
      </c>
      <c r="EP90" s="15">
        <v>0</v>
      </c>
      <c r="EQ90" s="15">
        <v>0</v>
      </c>
      <c r="ER90" s="15">
        <v>0</v>
      </c>
      <c r="ES90" s="15">
        <v>0</v>
      </c>
      <c r="ET90" s="15">
        <v>0</v>
      </c>
      <c r="EU90" s="15">
        <v>0</v>
      </c>
      <c r="EV90" s="15">
        <v>0</v>
      </c>
      <c r="EW90" s="15">
        <v>0</v>
      </c>
      <c r="EX90" s="15">
        <v>0</v>
      </c>
      <c r="EY90" s="15">
        <v>0</v>
      </c>
      <c r="EZ90" s="15">
        <v>0</v>
      </c>
      <c r="FA90" s="15">
        <v>0</v>
      </c>
      <c r="FB90" s="15">
        <v>0</v>
      </c>
      <c r="FC90" s="15">
        <v>0</v>
      </c>
      <c r="FD90" s="15">
        <v>0</v>
      </c>
      <c r="FE90" s="15">
        <v>0</v>
      </c>
      <c r="FF90" s="15">
        <v>0</v>
      </c>
      <c r="FG90" s="15">
        <v>0</v>
      </c>
      <c r="FH90" s="15">
        <v>0</v>
      </c>
      <c r="FI90" s="15">
        <v>0</v>
      </c>
      <c r="FJ90" s="15">
        <v>0</v>
      </c>
      <c r="FK90" s="15">
        <v>0</v>
      </c>
      <c r="FL90" s="15">
        <v>0</v>
      </c>
      <c r="FM90" s="15">
        <v>0</v>
      </c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>
        <v>0</v>
      </c>
      <c r="GO90" s="15"/>
      <c r="GP90" s="15">
        <v>0</v>
      </c>
      <c r="GQ90" s="15">
        <v>84930.991009302656</v>
      </c>
      <c r="GR90" s="15">
        <v>0</v>
      </c>
      <c r="GS90" s="15">
        <v>0</v>
      </c>
      <c r="GT90" s="15">
        <v>0</v>
      </c>
      <c r="GU90" s="15">
        <v>0</v>
      </c>
      <c r="GV90" s="15">
        <v>0</v>
      </c>
      <c r="GW90" s="15">
        <v>0</v>
      </c>
      <c r="GX90" s="15">
        <v>-6.4213946046074852</v>
      </c>
      <c r="GY90" s="15">
        <v>22128.607570839369</v>
      </c>
      <c r="GZ90" s="15">
        <v>127642.84498825177</v>
      </c>
    </row>
    <row r="91" spans="1:208" x14ac:dyDescent="0.2">
      <c r="A91" s="14" t="s">
        <v>201</v>
      </c>
      <c r="B91" s="15">
        <v>0</v>
      </c>
      <c r="C91" s="15">
        <v>0</v>
      </c>
      <c r="D91" s="15">
        <v>0</v>
      </c>
      <c r="E91" s="15">
        <v>356.07112226366968</v>
      </c>
      <c r="F91" s="15">
        <v>18.960226281947644</v>
      </c>
      <c r="G91" s="15">
        <v>106.42189115485866</v>
      </c>
      <c r="H91" s="15">
        <v>157.04487302829489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v>0</v>
      </c>
      <c r="AM91" s="15">
        <v>0</v>
      </c>
      <c r="AN91" s="15">
        <v>0</v>
      </c>
      <c r="AO91" s="15">
        <v>0</v>
      </c>
      <c r="AP91" s="15">
        <v>12702.727235252712</v>
      </c>
      <c r="AQ91" s="15">
        <v>2435.046821000024</v>
      </c>
      <c r="AR91" s="15">
        <v>71.96449704013618</v>
      </c>
      <c r="AS91" s="15">
        <v>586.81284502464382</v>
      </c>
      <c r="AT91" s="15">
        <v>724.83689348615121</v>
      </c>
      <c r="AU91" s="15">
        <v>97.317718596254011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1940.2631895741142</v>
      </c>
      <c r="BE91" s="15">
        <v>62.779424545643806</v>
      </c>
      <c r="BF91" s="15">
        <v>222.78704600099522</v>
      </c>
      <c r="BG91" s="15">
        <v>1.0150175590609412</v>
      </c>
      <c r="BH91" s="15">
        <v>3.1304148993952099</v>
      </c>
      <c r="BI91" s="15">
        <v>64.626749839665322</v>
      </c>
      <c r="BJ91" s="15">
        <v>6.5084357868619334</v>
      </c>
      <c r="BK91" s="15">
        <v>6429.9565465187125</v>
      </c>
      <c r="BL91" s="15">
        <v>0</v>
      </c>
      <c r="BM91" s="15">
        <v>0</v>
      </c>
      <c r="BN91" s="15">
        <v>0</v>
      </c>
      <c r="BO91" s="15">
        <v>0</v>
      </c>
      <c r="BP91" s="15">
        <v>0</v>
      </c>
      <c r="BQ91" s="15">
        <v>0</v>
      </c>
      <c r="BR91" s="15">
        <v>0</v>
      </c>
      <c r="BS91" s="15">
        <v>0</v>
      </c>
      <c r="BT91" s="15">
        <v>0</v>
      </c>
      <c r="BU91" s="15">
        <v>0</v>
      </c>
      <c r="BV91" s="15">
        <v>0</v>
      </c>
      <c r="BW91" s="15">
        <v>0</v>
      </c>
      <c r="BX91" s="15">
        <v>0</v>
      </c>
      <c r="BY91" s="15">
        <v>0</v>
      </c>
      <c r="BZ91" s="15">
        <v>0</v>
      </c>
      <c r="CA91" s="15">
        <v>0</v>
      </c>
      <c r="CB91" s="15">
        <v>0</v>
      </c>
      <c r="CC91" s="15">
        <v>0</v>
      </c>
      <c r="CD91" s="15">
        <v>0</v>
      </c>
      <c r="CE91" s="15">
        <v>0</v>
      </c>
      <c r="CF91" s="15">
        <v>0</v>
      </c>
      <c r="CG91" s="15">
        <v>0</v>
      </c>
      <c r="CH91" s="15">
        <v>0</v>
      </c>
      <c r="CI91" s="15">
        <v>0</v>
      </c>
      <c r="CJ91" s="15">
        <v>0</v>
      </c>
      <c r="CK91" s="15">
        <v>0</v>
      </c>
      <c r="CL91" s="15">
        <v>0</v>
      </c>
      <c r="CM91" s="15">
        <v>0</v>
      </c>
      <c r="CN91" s="15">
        <v>0</v>
      </c>
      <c r="CO91" s="15">
        <v>0</v>
      </c>
      <c r="CP91" s="15">
        <v>0</v>
      </c>
      <c r="CQ91" s="15">
        <v>0</v>
      </c>
      <c r="CR91" s="15">
        <v>0</v>
      </c>
      <c r="CS91" s="15">
        <v>0</v>
      </c>
      <c r="CT91" s="15">
        <v>0</v>
      </c>
      <c r="CU91" s="15">
        <v>0</v>
      </c>
      <c r="CV91" s="15">
        <v>0</v>
      </c>
      <c r="CW91" s="15">
        <v>0</v>
      </c>
      <c r="CX91" s="15">
        <v>0</v>
      </c>
      <c r="CY91" s="15">
        <v>0</v>
      </c>
      <c r="CZ91" s="15">
        <v>0</v>
      </c>
      <c r="DA91" s="15">
        <v>0</v>
      </c>
      <c r="DB91" s="15">
        <v>0</v>
      </c>
      <c r="DC91" s="15">
        <v>0</v>
      </c>
      <c r="DD91" s="15">
        <v>0</v>
      </c>
      <c r="DE91" s="15">
        <v>0</v>
      </c>
      <c r="DF91" s="15">
        <v>0</v>
      </c>
      <c r="DG91" s="15">
        <v>0</v>
      </c>
      <c r="DH91" s="15">
        <v>0</v>
      </c>
      <c r="DI91" s="15">
        <v>0</v>
      </c>
      <c r="DJ91" s="15">
        <v>0</v>
      </c>
      <c r="DK91" s="15">
        <v>0</v>
      </c>
      <c r="DL91" s="15">
        <v>0</v>
      </c>
      <c r="DM91" s="15">
        <v>0</v>
      </c>
      <c r="DN91" s="15">
        <v>0</v>
      </c>
      <c r="DO91" s="15">
        <v>0</v>
      </c>
      <c r="DP91" s="15">
        <v>0</v>
      </c>
      <c r="DQ91" s="15">
        <v>0</v>
      </c>
      <c r="DR91" s="15">
        <v>0</v>
      </c>
      <c r="DS91" s="15">
        <v>0</v>
      </c>
      <c r="DT91" s="15">
        <v>0</v>
      </c>
      <c r="DU91" s="15">
        <v>0</v>
      </c>
      <c r="DV91" s="15">
        <v>0</v>
      </c>
      <c r="DW91" s="15">
        <v>0</v>
      </c>
      <c r="DX91" s="15">
        <v>0</v>
      </c>
      <c r="DY91" s="15">
        <v>0</v>
      </c>
      <c r="DZ91" s="15">
        <v>0</v>
      </c>
      <c r="EA91" s="15">
        <v>0</v>
      </c>
      <c r="EB91" s="15">
        <v>0</v>
      </c>
      <c r="EC91" s="15">
        <v>0</v>
      </c>
      <c r="ED91" s="15">
        <v>0</v>
      </c>
      <c r="EE91" s="15">
        <v>0</v>
      </c>
      <c r="EF91" s="15">
        <v>0</v>
      </c>
      <c r="EG91" s="15">
        <v>0</v>
      </c>
      <c r="EH91" s="15">
        <v>0</v>
      </c>
      <c r="EI91" s="15">
        <v>0</v>
      </c>
      <c r="EJ91" s="15">
        <v>0</v>
      </c>
      <c r="EK91" s="15">
        <v>0</v>
      </c>
      <c r="EL91" s="15">
        <v>0</v>
      </c>
      <c r="EM91" s="15">
        <v>0</v>
      </c>
      <c r="EN91" s="15">
        <v>0</v>
      </c>
      <c r="EO91" s="15">
        <v>0</v>
      </c>
      <c r="EP91" s="15">
        <v>0</v>
      </c>
      <c r="EQ91" s="15">
        <v>0</v>
      </c>
      <c r="ER91" s="15">
        <v>0</v>
      </c>
      <c r="ES91" s="15">
        <v>0</v>
      </c>
      <c r="ET91" s="15">
        <v>0</v>
      </c>
      <c r="EU91" s="15">
        <v>0</v>
      </c>
      <c r="EV91" s="15">
        <v>0</v>
      </c>
      <c r="EW91" s="15">
        <v>0</v>
      </c>
      <c r="EX91" s="15">
        <v>0</v>
      </c>
      <c r="EY91" s="15">
        <v>0</v>
      </c>
      <c r="EZ91" s="15">
        <v>0</v>
      </c>
      <c r="FA91" s="15">
        <v>0</v>
      </c>
      <c r="FB91" s="15">
        <v>0</v>
      </c>
      <c r="FC91" s="15">
        <v>0</v>
      </c>
      <c r="FD91" s="15">
        <v>0</v>
      </c>
      <c r="FE91" s="15">
        <v>0</v>
      </c>
      <c r="FF91" s="15">
        <v>0</v>
      </c>
      <c r="FG91" s="15">
        <v>0</v>
      </c>
      <c r="FH91" s="15">
        <v>0</v>
      </c>
      <c r="FI91" s="15">
        <v>0</v>
      </c>
      <c r="FJ91" s="15">
        <v>0</v>
      </c>
      <c r="FK91" s="15">
        <v>0</v>
      </c>
      <c r="FL91" s="15">
        <v>0</v>
      </c>
      <c r="FM91" s="15">
        <v>0</v>
      </c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>
        <v>0</v>
      </c>
      <c r="GO91" s="15"/>
      <c r="GP91" s="15">
        <v>0</v>
      </c>
      <c r="GQ91" s="15">
        <v>21958.715077262874</v>
      </c>
      <c r="GR91" s="15">
        <v>0</v>
      </c>
      <c r="GS91" s="15">
        <v>0</v>
      </c>
      <c r="GT91" s="15">
        <v>0</v>
      </c>
      <c r="GU91" s="15">
        <v>0</v>
      </c>
      <c r="GV91" s="15">
        <v>0</v>
      </c>
      <c r="GW91" s="15">
        <v>0</v>
      </c>
      <c r="GX91" s="15">
        <v>17.429199125253945</v>
      </c>
      <c r="GY91" s="15">
        <v>7155.3612246269622</v>
      </c>
      <c r="GZ91" s="15">
        <v>55119.77644886823</v>
      </c>
    </row>
    <row r="92" spans="1:208" x14ac:dyDescent="0.2">
      <c r="A92" s="14" t="s">
        <v>202</v>
      </c>
      <c r="B92" s="15">
        <v>0</v>
      </c>
      <c r="C92" s="15">
        <v>0</v>
      </c>
      <c r="D92" s="15">
        <v>0</v>
      </c>
      <c r="E92" s="15">
        <v>540.81700449848506</v>
      </c>
      <c r="F92" s="15">
        <v>28.797653445428402</v>
      </c>
      <c r="G92" s="15">
        <v>161.63840532192734</v>
      </c>
      <c r="H92" s="15">
        <v>238.52689110546373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12058.424677341798</v>
      </c>
      <c r="AQ92" s="15">
        <v>2054.6998825010992</v>
      </c>
      <c r="AR92" s="15">
        <v>60.723860559568536</v>
      </c>
      <c r="AS92" s="15">
        <v>495.15445589103695</v>
      </c>
      <c r="AT92" s="15">
        <v>611.61956596389837</v>
      </c>
      <c r="AU92" s="15">
        <v>54.159682080450686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1637.1999557999095</v>
      </c>
      <c r="BE92" s="15">
        <v>52.97346857102405</v>
      </c>
      <c r="BF92" s="15">
        <v>187.9883841488068</v>
      </c>
      <c r="BG92" s="15">
        <v>0.85647489011921163</v>
      </c>
      <c r="BH92" s="15">
        <v>2.6414535713397851</v>
      </c>
      <c r="BI92" s="15">
        <v>54.53224724852101</v>
      </c>
      <c r="BJ92" s="15">
        <v>5.4918378278861786</v>
      </c>
      <c r="BK92" s="15">
        <v>6063.8773962528358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0</v>
      </c>
      <c r="CA92" s="15">
        <v>0</v>
      </c>
      <c r="CB92" s="15">
        <v>0</v>
      </c>
      <c r="CC92" s="15">
        <v>0</v>
      </c>
      <c r="CD92" s="15">
        <v>0</v>
      </c>
      <c r="CE92" s="15">
        <v>0</v>
      </c>
      <c r="CF92" s="15">
        <v>0</v>
      </c>
      <c r="CG92" s="15">
        <v>0</v>
      </c>
      <c r="CH92" s="15">
        <v>0</v>
      </c>
      <c r="CI92" s="15">
        <v>0</v>
      </c>
      <c r="CJ92" s="15">
        <v>0</v>
      </c>
      <c r="CK92" s="15">
        <v>0</v>
      </c>
      <c r="CL92" s="15">
        <v>0</v>
      </c>
      <c r="CM92" s="15">
        <v>0</v>
      </c>
      <c r="CN92" s="15">
        <v>0</v>
      </c>
      <c r="CO92" s="15">
        <v>0</v>
      </c>
      <c r="CP92" s="15">
        <v>0</v>
      </c>
      <c r="CQ92" s="15">
        <v>0</v>
      </c>
      <c r="CR92" s="15">
        <v>0</v>
      </c>
      <c r="CS92" s="15">
        <v>0</v>
      </c>
      <c r="CT92" s="15">
        <v>0</v>
      </c>
      <c r="CU92" s="15">
        <v>0</v>
      </c>
      <c r="CV92" s="15">
        <v>0</v>
      </c>
      <c r="CW92" s="15">
        <v>0</v>
      </c>
      <c r="CX92" s="15">
        <v>0</v>
      </c>
      <c r="CY92" s="15">
        <v>0</v>
      </c>
      <c r="CZ92" s="15">
        <v>0</v>
      </c>
      <c r="DA92" s="15">
        <v>0</v>
      </c>
      <c r="DB92" s="15">
        <v>0</v>
      </c>
      <c r="DC92" s="15">
        <v>0</v>
      </c>
      <c r="DD92" s="15">
        <v>0</v>
      </c>
      <c r="DE92" s="15">
        <v>0</v>
      </c>
      <c r="DF92" s="15">
        <v>0</v>
      </c>
      <c r="DG92" s="15">
        <v>0</v>
      </c>
      <c r="DH92" s="15">
        <v>0</v>
      </c>
      <c r="DI92" s="15">
        <v>0</v>
      </c>
      <c r="DJ92" s="15">
        <v>0</v>
      </c>
      <c r="DK92" s="15">
        <v>0</v>
      </c>
      <c r="DL92" s="15">
        <v>0</v>
      </c>
      <c r="DM92" s="15">
        <v>0</v>
      </c>
      <c r="DN92" s="15">
        <v>0</v>
      </c>
      <c r="DO92" s="15">
        <v>0</v>
      </c>
      <c r="DP92" s="15">
        <v>0</v>
      </c>
      <c r="DQ92" s="15">
        <v>0</v>
      </c>
      <c r="DR92" s="15">
        <v>0</v>
      </c>
      <c r="DS92" s="15">
        <v>0</v>
      </c>
      <c r="DT92" s="15">
        <v>0</v>
      </c>
      <c r="DU92" s="15">
        <v>0</v>
      </c>
      <c r="DV92" s="15">
        <v>0</v>
      </c>
      <c r="DW92" s="15">
        <v>0</v>
      </c>
      <c r="DX92" s="15">
        <v>0</v>
      </c>
      <c r="DY92" s="15">
        <v>0</v>
      </c>
      <c r="DZ92" s="15">
        <v>0</v>
      </c>
      <c r="EA92" s="15">
        <v>0</v>
      </c>
      <c r="EB92" s="15">
        <v>0</v>
      </c>
      <c r="EC92" s="15">
        <v>0</v>
      </c>
      <c r="ED92" s="15">
        <v>0</v>
      </c>
      <c r="EE92" s="15">
        <v>0</v>
      </c>
      <c r="EF92" s="15">
        <v>0</v>
      </c>
      <c r="EG92" s="15">
        <v>0</v>
      </c>
      <c r="EH92" s="15">
        <v>0</v>
      </c>
      <c r="EI92" s="15">
        <v>0</v>
      </c>
      <c r="EJ92" s="15">
        <v>0</v>
      </c>
      <c r="EK92" s="15">
        <v>0</v>
      </c>
      <c r="EL92" s="15">
        <v>0</v>
      </c>
      <c r="EM92" s="15">
        <v>0</v>
      </c>
      <c r="EN92" s="15">
        <v>0</v>
      </c>
      <c r="EO92" s="15">
        <v>0</v>
      </c>
      <c r="EP92" s="15">
        <v>0</v>
      </c>
      <c r="EQ92" s="15">
        <v>0</v>
      </c>
      <c r="ER92" s="15">
        <v>0</v>
      </c>
      <c r="ES92" s="15">
        <v>0</v>
      </c>
      <c r="ET92" s="15">
        <v>0</v>
      </c>
      <c r="EU92" s="15">
        <v>0</v>
      </c>
      <c r="EV92" s="15">
        <v>0</v>
      </c>
      <c r="EW92" s="15">
        <v>0</v>
      </c>
      <c r="EX92" s="15">
        <v>0</v>
      </c>
      <c r="EY92" s="15">
        <v>0</v>
      </c>
      <c r="EZ92" s="15">
        <v>0</v>
      </c>
      <c r="FA92" s="15">
        <v>0</v>
      </c>
      <c r="FB92" s="15">
        <v>0</v>
      </c>
      <c r="FC92" s="15">
        <v>0</v>
      </c>
      <c r="FD92" s="15">
        <v>0</v>
      </c>
      <c r="FE92" s="15">
        <v>0</v>
      </c>
      <c r="FF92" s="15">
        <v>0</v>
      </c>
      <c r="FG92" s="15">
        <v>0</v>
      </c>
      <c r="FH92" s="15">
        <v>0</v>
      </c>
      <c r="FI92" s="15">
        <v>0</v>
      </c>
      <c r="FJ92" s="15">
        <v>0</v>
      </c>
      <c r="FK92" s="15">
        <v>0</v>
      </c>
      <c r="FL92" s="15">
        <v>0</v>
      </c>
      <c r="FM92" s="15">
        <v>0</v>
      </c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>
        <v>0</v>
      </c>
      <c r="GO92" s="15"/>
      <c r="GP92" s="15">
        <v>0</v>
      </c>
      <c r="GQ92" s="15">
        <v>42566.610539120331</v>
      </c>
      <c r="GR92" s="15">
        <v>0</v>
      </c>
      <c r="GS92" s="15">
        <v>0</v>
      </c>
      <c r="GT92" s="15">
        <v>0</v>
      </c>
      <c r="GU92" s="15">
        <v>0</v>
      </c>
      <c r="GV92" s="15">
        <v>0</v>
      </c>
      <c r="GW92" s="15">
        <v>0</v>
      </c>
      <c r="GX92" s="15">
        <v>-59.601496074566967</v>
      </c>
      <c r="GY92" s="15">
        <v>11514.498297018779</v>
      </c>
      <c r="GZ92" s="15">
        <v>78331.630637084148</v>
      </c>
    </row>
    <row r="93" spans="1:208" x14ac:dyDescent="0.2">
      <c r="A93" s="14" t="s">
        <v>203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521.20178346906243</v>
      </c>
      <c r="K93" s="15">
        <v>10136.774781934939</v>
      </c>
      <c r="L93" s="15">
        <v>12136.908903353582</v>
      </c>
      <c r="M93" s="15">
        <v>24.34533605225754</v>
      </c>
      <c r="N93" s="15">
        <v>383.26537073508752</v>
      </c>
      <c r="O93" s="15">
        <v>104.22674807637829</v>
      </c>
      <c r="P93" s="15">
        <v>55.09358297838267</v>
      </c>
      <c r="Q93" s="15">
        <v>889.02789338117861</v>
      </c>
      <c r="R93" s="15">
        <v>41.894258867482719</v>
      </c>
      <c r="S93" s="15">
        <v>0</v>
      </c>
      <c r="T93" s="15">
        <v>89.576862704177259</v>
      </c>
      <c r="U93" s="15">
        <v>1281.2894882482681</v>
      </c>
      <c r="V93" s="15">
        <v>4.5082567728239216</v>
      </c>
      <c r="W93" s="15">
        <v>0</v>
      </c>
      <c r="X93" s="15">
        <v>1.8425975507754313</v>
      </c>
      <c r="Y93" s="15">
        <v>0</v>
      </c>
      <c r="Z93" s="15">
        <v>0</v>
      </c>
      <c r="AA93" s="15">
        <v>27.086430303661245</v>
      </c>
      <c r="AB93" s="15">
        <v>58.714044042728482</v>
      </c>
      <c r="AC93" s="15">
        <v>13.078933209336761</v>
      </c>
      <c r="AD93" s="15">
        <v>0</v>
      </c>
      <c r="AE93" s="15">
        <v>0</v>
      </c>
      <c r="AF93" s="15">
        <v>1343.1548808048615</v>
      </c>
      <c r="AG93" s="15">
        <v>15.862294885605655</v>
      </c>
      <c r="AH93" s="15">
        <v>817.25337316758419</v>
      </c>
      <c r="AI93" s="15">
        <v>405.98159400110842</v>
      </c>
      <c r="AJ93" s="15">
        <v>0</v>
      </c>
      <c r="AK93" s="15">
        <v>0</v>
      </c>
      <c r="AL93" s="15">
        <v>0</v>
      </c>
      <c r="AM93" s="15">
        <v>0</v>
      </c>
      <c r="AN93" s="15">
        <v>0</v>
      </c>
      <c r="AO93" s="15">
        <v>0</v>
      </c>
      <c r="AP93" s="15">
        <v>0</v>
      </c>
      <c r="AQ93" s="15">
        <v>3.393357606169666</v>
      </c>
      <c r="AR93" s="15">
        <v>0.10028606886314932</v>
      </c>
      <c r="AS93" s="15">
        <v>0.81775258458619848</v>
      </c>
      <c r="AT93" s="15">
        <v>1.0100958879985085</v>
      </c>
      <c r="AU93" s="15">
        <v>7.0256903564446402E-2</v>
      </c>
      <c r="AV93" s="15">
        <v>3.6112043755678851</v>
      </c>
      <c r="AW93" s="15">
        <v>0.37406602682896017</v>
      </c>
      <c r="AX93" s="15">
        <v>0.19287930790282051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34.212934135642648</v>
      </c>
      <c r="BE93" s="15">
        <v>32.132901442209437</v>
      </c>
      <c r="BF93" s="15">
        <v>114.03089854448889</v>
      </c>
      <c r="BG93" s="15">
        <v>0.51952465947002124</v>
      </c>
      <c r="BH93" s="15">
        <v>1.6022656172789793</v>
      </c>
      <c r="BI93" s="15">
        <v>33.078432910166278</v>
      </c>
      <c r="BJ93" s="15">
        <v>3.3312654129470638</v>
      </c>
      <c r="BK93" s="15">
        <v>956.11286142445101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0</v>
      </c>
      <c r="BW93" s="15">
        <v>0</v>
      </c>
      <c r="BX93" s="15">
        <v>0</v>
      </c>
      <c r="BY93" s="15">
        <v>0</v>
      </c>
      <c r="BZ93" s="15">
        <v>0</v>
      </c>
      <c r="CA93" s="15">
        <v>0</v>
      </c>
      <c r="CB93" s="15">
        <v>0</v>
      </c>
      <c r="CC93" s="15">
        <v>0</v>
      </c>
      <c r="CD93" s="15">
        <v>0</v>
      </c>
      <c r="CE93" s="15">
        <v>0</v>
      </c>
      <c r="CF93" s="15">
        <v>0</v>
      </c>
      <c r="CG93" s="15">
        <v>0</v>
      </c>
      <c r="CH93" s="15">
        <v>0</v>
      </c>
      <c r="CI93" s="15">
        <v>0</v>
      </c>
      <c r="CJ93" s="15">
        <v>0</v>
      </c>
      <c r="CK93" s="15">
        <v>0</v>
      </c>
      <c r="CL93" s="15">
        <v>0</v>
      </c>
      <c r="CM93" s="15">
        <v>0</v>
      </c>
      <c r="CN93" s="15">
        <v>0</v>
      </c>
      <c r="CO93" s="15">
        <v>0</v>
      </c>
      <c r="CP93" s="15">
        <v>0</v>
      </c>
      <c r="CQ93" s="15">
        <v>0</v>
      </c>
      <c r="CR93" s="15">
        <v>0</v>
      </c>
      <c r="CS93" s="15">
        <v>0</v>
      </c>
      <c r="CT93" s="15">
        <v>0</v>
      </c>
      <c r="CU93" s="15">
        <v>0</v>
      </c>
      <c r="CV93" s="15">
        <v>0</v>
      </c>
      <c r="CW93" s="15">
        <v>0</v>
      </c>
      <c r="CX93" s="15">
        <v>0</v>
      </c>
      <c r="CY93" s="15">
        <v>0</v>
      </c>
      <c r="CZ93" s="15">
        <v>0</v>
      </c>
      <c r="DA93" s="15">
        <v>0</v>
      </c>
      <c r="DB93" s="15">
        <v>0</v>
      </c>
      <c r="DC93" s="15">
        <v>0</v>
      </c>
      <c r="DD93" s="15">
        <v>0</v>
      </c>
      <c r="DE93" s="15">
        <v>0</v>
      </c>
      <c r="DF93" s="15">
        <v>0</v>
      </c>
      <c r="DG93" s="15">
        <v>0</v>
      </c>
      <c r="DH93" s="15">
        <v>0</v>
      </c>
      <c r="DI93" s="15">
        <v>0</v>
      </c>
      <c r="DJ93" s="15">
        <v>0</v>
      </c>
      <c r="DK93" s="15">
        <v>0</v>
      </c>
      <c r="DL93" s="15">
        <v>0</v>
      </c>
      <c r="DM93" s="15">
        <v>0</v>
      </c>
      <c r="DN93" s="15">
        <v>0</v>
      </c>
      <c r="DO93" s="15">
        <v>0</v>
      </c>
      <c r="DP93" s="15">
        <v>0</v>
      </c>
      <c r="DQ93" s="15">
        <v>0</v>
      </c>
      <c r="DR93" s="15">
        <v>0</v>
      </c>
      <c r="DS93" s="15">
        <v>0</v>
      </c>
      <c r="DT93" s="15">
        <v>0</v>
      </c>
      <c r="DU93" s="15">
        <v>0</v>
      </c>
      <c r="DV93" s="15">
        <v>0</v>
      </c>
      <c r="DW93" s="15">
        <v>0</v>
      </c>
      <c r="DX93" s="15">
        <v>0</v>
      </c>
      <c r="DY93" s="15">
        <v>0</v>
      </c>
      <c r="DZ93" s="15">
        <v>0</v>
      </c>
      <c r="EA93" s="15">
        <v>0</v>
      </c>
      <c r="EB93" s="15">
        <v>0</v>
      </c>
      <c r="EC93" s="15">
        <v>0</v>
      </c>
      <c r="ED93" s="15">
        <v>0</v>
      </c>
      <c r="EE93" s="15">
        <v>0</v>
      </c>
      <c r="EF93" s="15">
        <v>0</v>
      </c>
      <c r="EG93" s="15">
        <v>0</v>
      </c>
      <c r="EH93" s="15">
        <v>0</v>
      </c>
      <c r="EI93" s="15">
        <v>0</v>
      </c>
      <c r="EJ93" s="15">
        <v>0</v>
      </c>
      <c r="EK93" s="15">
        <v>0</v>
      </c>
      <c r="EL93" s="15">
        <v>0</v>
      </c>
      <c r="EM93" s="15">
        <v>0</v>
      </c>
      <c r="EN93" s="15">
        <v>0</v>
      </c>
      <c r="EO93" s="15">
        <v>0</v>
      </c>
      <c r="EP93" s="15">
        <v>0</v>
      </c>
      <c r="EQ93" s="15">
        <v>0</v>
      </c>
      <c r="ER93" s="15">
        <v>0</v>
      </c>
      <c r="ES93" s="15">
        <v>0</v>
      </c>
      <c r="ET93" s="15">
        <v>0</v>
      </c>
      <c r="EU93" s="15">
        <v>0</v>
      </c>
      <c r="EV93" s="15">
        <v>0</v>
      </c>
      <c r="EW93" s="15">
        <v>0</v>
      </c>
      <c r="EX93" s="15">
        <v>0</v>
      </c>
      <c r="EY93" s="15">
        <v>0</v>
      </c>
      <c r="EZ93" s="15">
        <v>0</v>
      </c>
      <c r="FA93" s="15">
        <v>0</v>
      </c>
      <c r="FB93" s="15">
        <v>0</v>
      </c>
      <c r="FC93" s="15">
        <v>0</v>
      </c>
      <c r="FD93" s="15">
        <v>0</v>
      </c>
      <c r="FE93" s="15">
        <v>0</v>
      </c>
      <c r="FF93" s="15">
        <v>0</v>
      </c>
      <c r="FG93" s="15">
        <v>0</v>
      </c>
      <c r="FH93" s="15">
        <v>0</v>
      </c>
      <c r="FI93" s="15">
        <v>0</v>
      </c>
      <c r="FJ93" s="15">
        <v>0</v>
      </c>
      <c r="FK93" s="15">
        <v>0</v>
      </c>
      <c r="FL93" s="15">
        <v>0</v>
      </c>
      <c r="FM93" s="15">
        <v>0</v>
      </c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>
        <v>0</v>
      </c>
      <c r="GO93" s="15"/>
      <c r="GP93" s="15">
        <v>0</v>
      </c>
      <c r="GQ93" s="15">
        <v>1412.8599275923871</v>
      </c>
      <c r="GR93" s="15">
        <v>0</v>
      </c>
      <c r="GS93" s="15">
        <v>0</v>
      </c>
      <c r="GT93" s="15">
        <v>0</v>
      </c>
      <c r="GU93" s="15">
        <v>0</v>
      </c>
      <c r="GV93" s="15">
        <v>0</v>
      </c>
      <c r="GW93" s="15">
        <v>0</v>
      </c>
      <c r="GX93" s="15">
        <v>-70.57488587123953</v>
      </c>
      <c r="GY93" s="15">
        <v>2902.4009167711897</v>
      </c>
      <c r="GZ93" s="15">
        <v>33780.364355939753</v>
      </c>
    </row>
    <row r="94" spans="1:208" x14ac:dyDescent="0.2">
      <c r="A94" s="14" t="s">
        <v>204</v>
      </c>
      <c r="B94" s="15">
        <v>3328.0913802313498</v>
      </c>
      <c r="C94" s="15">
        <v>350.29795299009658</v>
      </c>
      <c r="D94" s="15">
        <v>39.758679388730677</v>
      </c>
      <c r="E94" s="15">
        <v>66.792589008453106</v>
      </c>
      <c r="F94" s="15">
        <v>40.1760067206231</v>
      </c>
      <c r="G94" s="15">
        <v>334.90951631960672</v>
      </c>
      <c r="H94" s="15">
        <v>113.01797494764895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0.77277263400281559</v>
      </c>
      <c r="AD94" s="15">
        <v>0</v>
      </c>
      <c r="AE94" s="15">
        <v>59.351021413976497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113.30937083375854</v>
      </c>
      <c r="AQ94" s="15">
        <v>721.6459640710699</v>
      </c>
      <c r="AR94" s="15">
        <v>21.327265002994714</v>
      </c>
      <c r="AS94" s="15">
        <v>173.90676745593368</v>
      </c>
      <c r="AT94" s="15">
        <v>214.81131873210543</v>
      </c>
      <c r="AU94" s="15">
        <v>14.941134163322751</v>
      </c>
      <c r="AV94" s="15">
        <v>7.1275475520821718</v>
      </c>
      <c r="AW94" s="15">
        <v>0.73830587210362653</v>
      </c>
      <c r="AX94" s="15">
        <v>0.38069195169504116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818.61772140915559</v>
      </c>
      <c r="BE94" s="15">
        <v>90.296764254143056</v>
      </c>
      <c r="BF94" s="15">
        <v>320.43857545851569</v>
      </c>
      <c r="BG94" s="15">
        <v>1.4599178295760342</v>
      </c>
      <c r="BH94" s="15">
        <v>4.5025314941850221</v>
      </c>
      <c r="BI94" s="15">
        <v>92.953805116381631</v>
      </c>
      <c r="BJ94" s="15">
        <v>9.3611990890366314</v>
      </c>
      <c r="BK94" s="15">
        <v>235.87279329823033</v>
      </c>
      <c r="BL94" s="15">
        <v>0</v>
      </c>
      <c r="BM94" s="15">
        <v>0</v>
      </c>
      <c r="BN94" s="15">
        <v>0</v>
      </c>
      <c r="BO94" s="15">
        <v>0</v>
      </c>
      <c r="BP94" s="15">
        <v>0</v>
      </c>
      <c r="BQ94" s="15">
        <v>0</v>
      </c>
      <c r="BR94" s="15">
        <v>0</v>
      </c>
      <c r="BS94" s="15">
        <v>0</v>
      </c>
      <c r="BT94" s="15">
        <v>0</v>
      </c>
      <c r="BU94" s="15">
        <v>0</v>
      </c>
      <c r="BV94" s="15">
        <v>0</v>
      </c>
      <c r="BW94" s="15">
        <v>0</v>
      </c>
      <c r="BX94" s="15">
        <v>0</v>
      </c>
      <c r="BY94" s="15">
        <v>0</v>
      </c>
      <c r="BZ94" s="15">
        <v>0</v>
      </c>
      <c r="CA94" s="15">
        <v>0</v>
      </c>
      <c r="CB94" s="15">
        <v>0</v>
      </c>
      <c r="CC94" s="15">
        <v>0</v>
      </c>
      <c r="CD94" s="15">
        <v>0</v>
      </c>
      <c r="CE94" s="15">
        <v>0</v>
      </c>
      <c r="CF94" s="15">
        <v>0</v>
      </c>
      <c r="CG94" s="15">
        <v>0</v>
      </c>
      <c r="CH94" s="15">
        <v>0</v>
      </c>
      <c r="CI94" s="15">
        <v>0</v>
      </c>
      <c r="CJ94" s="15">
        <v>0</v>
      </c>
      <c r="CK94" s="15">
        <v>0</v>
      </c>
      <c r="CL94" s="15">
        <v>0</v>
      </c>
      <c r="CM94" s="15">
        <v>0</v>
      </c>
      <c r="CN94" s="15">
        <v>0</v>
      </c>
      <c r="CO94" s="15">
        <v>0</v>
      </c>
      <c r="CP94" s="15">
        <v>0</v>
      </c>
      <c r="CQ94" s="15">
        <v>0</v>
      </c>
      <c r="CR94" s="15">
        <v>0</v>
      </c>
      <c r="CS94" s="15">
        <v>0</v>
      </c>
      <c r="CT94" s="15">
        <v>0</v>
      </c>
      <c r="CU94" s="15">
        <v>0</v>
      </c>
      <c r="CV94" s="15">
        <v>0</v>
      </c>
      <c r="CW94" s="15">
        <v>0</v>
      </c>
      <c r="CX94" s="15">
        <v>0</v>
      </c>
      <c r="CY94" s="15">
        <v>0</v>
      </c>
      <c r="CZ94" s="15">
        <v>0</v>
      </c>
      <c r="DA94" s="15">
        <v>0</v>
      </c>
      <c r="DB94" s="15">
        <v>0</v>
      </c>
      <c r="DC94" s="15">
        <v>0</v>
      </c>
      <c r="DD94" s="15">
        <v>0</v>
      </c>
      <c r="DE94" s="15">
        <v>0</v>
      </c>
      <c r="DF94" s="15">
        <v>0</v>
      </c>
      <c r="DG94" s="15">
        <v>0</v>
      </c>
      <c r="DH94" s="15">
        <v>0</v>
      </c>
      <c r="DI94" s="15">
        <v>0</v>
      </c>
      <c r="DJ94" s="15">
        <v>0</v>
      </c>
      <c r="DK94" s="15">
        <v>0</v>
      </c>
      <c r="DL94" s="15">
        <v>0</v>
      </c>
      <c r="DM94" s="15">
        <v>0</v>
      </c>
      <c r="DN94" s="15">
        <v>0</v>
      </c>
      <c r="DO94" s="15">
        <v>0</v>
      </c>
      <c r="DP94" s="15">
        <v>0</v>
      </c>
      <c r="DQ94" s="15">
        <v>0</v>
      </c>
      <c r="DR94" s="15">
        <v>0</v>
      </c>
      <c r="DS94" s="15">
        <v>0</v>
      </c>
      <c r="DT94" s="15">
        <v>0</v>
      </c>
      <c r="DU94" s="15">
        <v>0</v>
      </c>
      <c r="DV94" s="15">
        <v>0</v>
      </c>
      <c r="DW94" s="15">
        <v>0</v>
      </c>
      <c r="DX94" s="15">
        <v>0</v>
      </c>
      <c r="DY94" s="15">
        <v>0</v>
      </c>
      <c r="DZ94" s="15">
        <v>0</v>
      </c>
      <c r="EA94" s="15">
        <v>0</v>
      </c>
      <c r="EB94" s="15">
        <v>0</v>
      </c>
      <c r="EC94" s="15">
        <v>0</v>
      </c>
      <c r="ED94" s="15">
        <v>0</v>
      </c>
      <c r="EE94" s="15">
        <v>0</v>
      </c>
      <c r="EF94" s="15">
        <v>0</v>
      </c>
      <c r="EG94" s="15">
        <v>0</v>
      </c>
      <c r="EH94" s="15">
        <v>0</v>
      </c>
      <c r="EI94" s="15">
        <v>0</v>
      </c>
      <c r="EJ94" s="15">
        <v>0</v>
      </c>
      <c r="EK94" s="15">
        <v>0</v>
      </c>
      <c r="EL94" s="15">
        <v>0</v>
      </c>
      <c r="EM94" s="15">
        <v>0</v>
      </c>
      <c r="EN94" s="15">
        <v>0</v>
      </c>
      <c r="EO94" s="15">
        <v>0</v>
      </c>
      <c r="EP94" s="15">
        <v>0</v>
      </c>
      <c r="EQ94" s="15">
        <v>0</v>
      </c>
      <c r="ER94" s="15">
        <v>0</v>
      </c>
      <c r="ES94" s="15">
        <v>0</v>
      </c>
      <c r="ET94" s="15">
        <v>0</v>
      </c>
      <c r="EU94" s="15">
        <v>0</v>
      </c>
      <c r="EV94" s="15">
        <v>0</v>
      </c>
      <c r="EW94" s="15">
        <v>0</v>
      </c>
      <c r="EX94" s="15">
        <v>0</v>
      </c>
      <c r="EY94" s="15">
        <v>0</v>
      </c>
      <c r="EZ94" s="15">
        <v>0</v>
      </c>
      <c r="FA94" s="15">
        <v>0</v>
      </c>
      <c r="FB94" s="15">
        <v>0</v>
      </c>
      <c r="FC94" s="15">
        <v>0</v>
      </c>
      <c r="FD94" s="15">
        <v>0</v>
      </c>
      <c r="FE94" s="15">
        <v>0</v>
      </c>
      <c r="FF94" s="15">
        <v>0</v>
      </c>
      <c r="FG94" s="15">
        <v>0</v>
      </c>
      <c r="FH94" s="15">
        <v>0</v>
      </c>
      <c r="FI94" s="15">
        <v>0</v>
      </c>
      <c r="FJ94" s="15">
        <v>0</v>
      </c>
      <c r="FK94" s="15">
        <v>0</v>
      </c>
      <c r="FL94" s="15">
        <v>0</v>
      </c>
      <c r="FM94" s="15">
        <v>0</v>
      </c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>
        <v>0</v>
      </c>
      <c r="GO94" s="15"/>
      <c r="GP94" s="15">
        <v>0</v>
      </c>
      <c r="GQ94" s="15">
        <v>13423.818278038072</v>
      </c>
      <c r="GR94" s="15">
        <v>0</v>
      </c>
      <c r="GS94" s="15">
        <v>0</v>
      </c>
      <c r="GT94" s="15">
        <v>0</v>
      </c>
      <c r="GU94" s="15">
        <v>0</v>
      </c>
      <c r="GV94" s="15">
        <v>0</v>
      </c>
      <c r="GW94" s="15">
        <v>30.207803485601595</v>
      </c>
      <c r="GX94" s="15">
        <v>-62.150394784996024</v>
      </c>
      <c r="GY94" s="15">
        <v>1646.446659934724</v>
      </c>
      <c r="GZ94" s="15">
        <v>22213.181913912184</v>
      </c>
    </row>
    <row r="95" spans="1:208" x14ac:dyDescent="0.2">
      <c r="A95" s="14" t="s">
        <v>205</v>
      </c>
      <c r="B95" s="15">
        <v>0</v>
      </c>
      <c r="C95" s="15">
        <v>0</v>
      </c>
      <c r="D95" s="15">
        <v>0</v>
      </c>
      <c r="E95" s="15">
        <v>39.297787109302405</v>
      </c>
      <c r="F95" s="15">
        <v>24.575781452568172</v>
      </c>
      <c r="G95" s="15">
        <v>247.23776324892032</v>
      </c>
      <c r="H95" s="15">
        <v>65.908097644860334</v>
      </c>
      <c r="I95" s="15">
        <v>0</v>
      </c>
      <c r="J95" s="15">
        <v>0</v>
      </c>
      <c r="K95" s="15">
        <v>178.96721991213869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1058.9461559979945</v>
      </c>
      <c r="AG95" s="15">
        <v>1.1627247235058829</v>
      </c>
      <c r="AH95" s="15">
        <v>0</v>
      </c>
      <c r="AI95" s="15">
        <v>7.7865663995496242</v>
      </c>
      <c r="AJ95" s="15">
        <v>0</v>
      </c>
      <c r="AK95" s="15">
        <v>0</v>
      </c>
      <c r="AL95" s="15">
        <v>129.20050597684804</v>
      </c>
      <c r="AM95" s="15">
        <v>0</v>
      </c>
      <c r="AN95" s="15">
        <v>0</v>
      </c>
      <c r="AO95" s="15">
        <v>0</v>
      </c>
      <c r="AP95" s="15">
        <v>0</v>
      </c>
      <c r="AQ95" s="15">
        <v>34.621226247039189</v>
      </c>
      <c r="AR95" s="15">
        <v>1.0231832555166507</v>
      </c>
      <c r="AS95" s="15">
        <v>8.3432400960908684</v>
      </c>
      <c r="AT95" s="15">
        <v>10.305650743272192</v>
      </c>
      <c r="AU95" s="15">
        <v>0.71680631741648981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v>0</v>
      </c>
      <c r="BK95" s="15">
        <v>42.583235191870052</v>
      </c>
      <c r="BL95" s="15">
        <v>0</v>
      </c>
      <c r="BM95" s="15">
        <v>0</v>
      </c>
      <c r="BN95" s="15">
        <v>0</v>
      </c>
      <c r="BO95" s="15">
        <v>0</v>
      </c>
      <c r="BP95" s="15">
        <v>0</v>
      </c>
      <c r="BQ95" s="15">
        <v>0</v>
      </c>
      <c r="BR95" s="15">
        <v>0</v>
      </c>
      <c r="BS95" s="15">
        <v>0</v>
      </c>
      <c r="BT95" s="15">
        <v>0</v>
      </c>
      <c r="BU95" s="15">
        <v>0</v>
      </c>
      <c r="BV95" s="15">
        <v>0</v>
      </c>
      <c r="BW95" s="15">
        <v>0</v>
      </c>
      <c r="BX95" s="15">
        <v>0</v>
      </c>
      <c r="BY95" s="15">
        <v>0</v>
      </c>
      <c r="BZ95" s="15">
        <v>0</v>
      </c>
      <c r="CA95" s="15">
        <v>0</v>
      </c>
      <c r="CB95" s="15">
        <v>0</v>
      </c>
      <c r="CC95" s="15">
        <v>0</v>
      </c>
      <c r="CD95" s="15">
        <v>0</v>
      </c>
      <c r="CE95" s="15">
        <v>0</v>
      </c>
      <c r="CF95" s="15">
        <v>0</v>
      </c>
      <c r="CG95" s="15">
        <v>0</v>
      </c>
      <c r="CH95" s="15">
        <v>0</v>
      </c>
      <c r="CI95" s="15">
        <v>0</v>
      </c>
      <c r="CJ95" s="15">
        <v>0</v>
      </c>
      <c r="CK95" s="15">
        <v>0</v>
      </c>
      <c r="CL95" s="15">
        <v>0</v>
      </c>
      <c r="CM95" s="15">
        <v>0</v>
      </c>
      <c r="CN95" s="15">
        <v>0</v>
      </c>
      <c r="CO95" s="15">
        <v>0</v>
      </c>
      <c r="CP95" s="15">
        <v>0</v>
      </c>
      <c r="CQ95" s="15">
        <v>0</v>
      </c>
      <c r="CR95" s="15">
        <v>0</v>
      </c>
      <c r="CS95" s="15">
        <v>0</v>
      </c>
      <c r="CT95" s="15">
        <v>0</v>
      </c>
      <c r="CU95" s="15">
        <v>0</v>
      </c>
      <c r="CV95" s="15">
        <v>0</v>
      </c>
      <c r="CW95" s="15">
        <v>0</v>
      </c>
      <c r="CX95" s="15">
        <v>0</v>
      </c>
      <c r="CY95" s="15">
        <v>0</v>
      </c>
      <c r="CZ95" s="15">
        <v>0</v>
      </c>
      <c r="DA95" s="15">
        <v>0</v>
      </c>
      <c r="DB95" s="15">
        <v>0</v>
      </c>
      <c r="DC95" s="15">
        <v>0</v>
      </c>
      <c r="DD95" s="15">
        <v>0</v>
      </c>
      <c r="DE95" s="15">
        <v>0</v>
      </c>
      <c r="DF95" s="15">
        <v>0</v>
      </c>
      <c r="DG95" s="15">
        <v>0</v>
      </c>
      <c r="DH95" s="15">
        <v>0</v>
      </c>
      <c r="DI95" s="15">
        <v>0</v>
      </c>
      <c r="DJ95" s="15">
        <v>0</v>
      </c>
      <c r="DK95" s="15">
        <v>0</v>
      </c>
      <c r="DL95" s="15">
        <v>0</v>
      </c>
      <c r="DM95" s="15">
        <v>0</v>
      </c>
      <c r="DN95" s="15">
        <v>0</v>
      </c>
      <c r="DO95" s="15">
        <v>0</v>
      </c>
      <c r="DP95" s="15">
        <v>0</v>
      </c>
      <c r="DQ95" s="15">
        <v>0</v>
      </c>
      <c r="DR95" s="15">
        <v>0</v>
      </c>
      <c r="DS95" s="15">
        <v>0</v>
      </c>
      <c r="DT95" s="15">
        <v>0</v>
      </c>
      <c r="DU95" s="15">
        <v>0</v>
      </c>
      <c r="DV95" s="15">
        <v>0</v>
      </c>
      <c r="DW95" s="15">
        <v>0</v>
      </c>
      <c r="DX95" s="15">
        <v>0</v>
      </c>
      <c r="DY95" s="15">
        <v>0</v>
      </c>
      <c r="DZ95" s="15">
        <v>0</v>
      </c>
      <c r="EA95" s="15">
        <v>0</v>
      </c>
      <c r="EB95" s="15">
        <v>0</v>
      </c>
      <c r="EC95" s="15">
        <v>0</v>
      </c>
      <c r="ED95" s="15">
        <v>0</v>
      </c>
      <c r="EE95" s="15">
        <v>0</v>
      </c>
      <c r="EF95" s="15">
        <v>0</v>
      </c>
      <c r="EG95" s="15">
        <v>0</v>
      </c>
      <c r="EH95" s="15">
        <v>0</v>
      </c>
      <c r="EI95" s="15">
        <v>0</v>
      </c>
      <c r="EJ95" s="15">
        <v>0</v>
      </c>
      <c r="EK95" s="15">
        <v>0</v>
      </c>
      <c r="EL95" s="15">
        <v>0</v>
      </c>
      <c r="EM95" s="15">
        <v>0</v>
      </c>
      <c r="EN95" s="15">
        <v>0</v>
      </c>
      <c r="EO95" s="15">
        <v>0</v>
      </c>
      <c r="EP95" s="15">
        <v>0</v>
      </c>
      <c r="EQ95" s="15">
        <v>0</v>
      </c>
      <c r="ER95" s="15">
        <v>0</v>
      </c>
      <c r="ES95" s="15">
        <v>0</v>
      </c>
      <c r="ET95" s="15">
        <v>0</v>
      </c>
      <c r="EU95" s="15">
        <v>0</v>
      </c>
      <c r="EV95" s="15">
        <v>0</v>
      </c>
      <c r="EW95" s="15">
        <v>0</v>
      </c>
      <c r="EX95" s="15">
        <v>0</v>
      </c>
      <c r="EY95" s="15">
        <v>0</v>
      </c>
      <c r="EZ95" s="15">
        <v>0</v>
      </c>
      <c r="FA95" s="15">
        <v>0</v>
      </c>
      <c r="FB95" s="15">
        <v>0</v>
      </c>
      <c r="FC95" s="15">
        <v>0</v>
      </c>
      <c r="FD95" s="15">
        <v>0</v>
      </c>
      <c r="FE95" s="15">
        <v>0</v>
      </c>
      <c r="FF95" s="15">
        <v>0</v>
      </c>
      <c r="FG95" s="15">
        <v>0</v>
      </c>
      <c r="FH95" s="15">
        <v>0</v>
      </c>
      <c r="FI95" s="15">
        <v>0</v>
      </c>
      <c r="FJ95" s="15">
        <v>0</v>
      </c>
      <c r="FK95" s="15">
        <v>0</v>
      </c>
      <c r="FL95" s="15">
        <v>0</v>
      </c>
      <c r="FM95" s="15">
        <v>0</v>
      </c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>
        <v>0</v>
      </c>
      <c r="GO95" s="15"/>
      <c r="GP95" s="15">
        <v>0</v>
      </c>
      <c r="GQ95" s="15">
        <v>1747.2589236541753</v>
      </c>
      <c r="GR95" s="15">
        <v>0</v>
      </c>
      <c r="GS95" s="15">
        <v>0</v>
      </c>
      <c r="GT95" s="15">
        <v>0</v>
      </c>
      <c r="GU95" s="15">
        <v>0</v>
      </c>
      <c r="GV95" s="15">
        <v>0</v>
      </c>
      <c r="GW95" s="15">
        <v>0</v>
      </c>
      <c r="GX95" s="15">
        <v>-8.7669834726302724</v>
      </c>
      <c r="GY95" s="15">
        <v>1518.9515931394292</v>
      </c>
      <c r="GZ95" s="15">
        <v>5108.1194776378679</v>
      </c>
    </row>
    <row r="96" spans="1:208" x14ac:dyDescent="0.2">
      <c r="A96" s="14" t="s">
        <v>206</v>
      </c>
      <c r="B96" s="15">
        <v>16.705400013714648</v>
      </c>
      <c r="C96" s="15">
        <v>0</v>
      </c>
      <c r="D96" s="15">
        <v>0</v>
      </c>
      <c r="E96" s="15">
        <v>2.8696407491703537</v>
      </c>
      <c r="F96" s="15">
        <v>3.1463701604334982</v>
      </c>
      <c r="G96" s="15">
        <v>11.773511483918758</v>
      </c>
      <c r="H96" s="15">
        <v>7.4460694467470425</v>
      </c>
      <c r="I96" s="15">
        <v>0</v>
      </c>
      <c r="J96" s="15">
        <v>0</v>
      </c>
      <c r="K96" s="15">
        <v>323.38761777200807</v>
      </c>
      <c r="L96" s="15">
        <v>1504.2849361943727</v>
      </c>
      <c r="M96" s="15">
        <v>6.0622279226870699</v>
      </c>
      <c r="N96" s="15">
        <v>114.1481734383958</v>
      </c>
      <c r="O96" s="15">
        <v>0</v>
      </c>
      <c r="P96" s="15">
        <v>1014.5740016628439</v>
      </c>
      <c r="Q96" s="15">
        <v>0</v>
      </c>
      <c r="R96" s="15">
        <v>0</v>
      </c>
      <c r="S96" s="15">
        <v>0</v>
      </c>
      <c r="T96" s="15">
        <v>960.371855067007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0.52013276854472534</v>
      </c>
      <c r="AB96" s="15">
        <v>122.49917072443421</v>
      </c>
      <c r="AC96" s="15">
        <v>47.538750482264845</v>
      </c>
      <c r="AD96" s="15">
        <v>89.129742981204274</v>
      </c>
      <c r="AE96" s="15">
        <v>0</v>
      </c>
      <c r="AF96" s="15">
        <v>371.3773343894631</v>
      </c>
      <c r="AG96" s="15">
        <v>12.197016196002251</v>
      </c>
      <c r="AH96" s="15">
        <v>60.008153901829893</v>
      </c>
      <c r="AI96" s="15">
        <v>108.98332533616122</v>
      </c>
      <c r="AJ96" s="15">
        <v>0</v>
      </c>
      <c r="AK96" s="15">
        <v>0</v>
      </c>
      <c r="AL96" s="15">
        <v>3008.2233584040018</v>
      </c>
      <c r="AM96" s="15">
        <v>0</v>
      </c>
      <c r="AN96" s="15">
        <v>0</v>
      </c>
      <c r="AO96" s="15">
        <v>0</v>
      </c>
      <c r="AP96" s="15">
        <v>0</v>
      </c>
      <c r="AQ96" s="15">
        <v>17.615310184757114</v>
      </c>
      <c r="AR96" s="15">
        <v>0.52059653495428593</v>
      </c>
      <c r="AS96" s="15">
        <v>4.2450478554576705</v>
      </c>
      <c r="AT96" s="15">
        <v>5.2435241076842001</v>
      </c>
      <c r="AU96" s="15">
        <v>0.36471168072482057</v>
      </c>
      <c r="AV96" s="15">
        <v>0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45.708120949482712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v>0</v>
      </c>
      <c r="BK96" s="15">
        <v>1465.8233594260839</v>
      </c>
      <c r="BL96" s="15">
        <v>0</v>
      </c>
      <c r="BM96" s="15">
        <v>0</v>
      </c>
      <c r="BN96" s="15">
        <v>0</v>
      </c>
      <c r="BO96" s="15">
        <v>0</v>
      </c>
      <c r="BP96" s="15">
        <v>0</v>
      </c>
      <c r="BQ96" s="15">
        <v>0</v>
      </c>
      <c r="BR96" s="15">
        <v>0</v>
      </c>
      <c r="BS96" s="15">
        <v>0</v>
      </c>
      <c r="BT96" s="15">
        <v>0</v>
      </c>
      <c r="BU96" s="15">
        <v>0</v>
      </c>
      <c r="BV96" s="15">
        <v>0</v>
      </c>
      <c r="BW96" s="15">
        <v>0</v>
      </c>
      <c r="BX96" s="15">
        <v>0</v>
      </c>
      <c r="BY96" s="15">
        <v>0</v>
      </c>
      <c r="BZ96" s="15">
        <v>0</v>
      </c>
      <c r="CA96" s="15">
        <v>0</v>
      </c>
      <c r="CB96" s="15">
        <v>0</v>
      </c>
      <c r="CC96" s="15">
        <v>0</v>
      </c>
      <c r="CD96" s="15">
        <v>0</v>
      </c>
      <c r="CE96" s="15">
        <v>0</v>
      </c>
      <c r="CF96" s="15">
        <v>0</v>
      </c>
      <c r="CG96" s="15">
        <v>0</v>
      </c>
      <c r="CH96" s="15">
        <v>0</v>
      </c>
      <c r="CI96" s="15">
        <v>0</v>
      </c>
      <c r="CJ96" s="15">
        <v>0</v>
      </c>
      <c r="CK96" s="15">
        <v>0</v>
      </c>
      <c r="CL96" s="15">
        <v>0</v>
      </c>
      <c r="CM96" s="15">
        <v>0</v>
      </c>
      <c r="CN96" s="15">
        <v>0</v>
      </c>
      <c r="CO96" s="15">
        <v>0</v>
      </c>
      <c r="CP96" s="15">
        <v>0</v>
      </c>
      <c r="CQ96" s="15">
        <v>0</v>
      </c>
      <c r="CR96" s="15">
        <v>0</v>
      </c>
      <c r="CS96" s="15">
        <v>0</v>
      </c>
      <c r="CT96" s="15">
        <v>0</v>
      </c>
      <c r="CU96" s="15">
        <v>0</v>
      </c>
      <c r="CV96" s="15">
        <v>0</v>
      </c>
      <c r="CW96" s="15">
        <v>0</v>
      </c>
      <c r="CX96" s="15">
        <v>0</v>
      </c>
      <c r="CY96" s="15">
        <v>0</v>
      </c>
      <c r="CZ96" s="15">
        <v>0</v>
      </c>
      <c r="DA96" s="15">
        <v>0</v>
      </c>
      <c r="DB96" s="15">
        <v>0</v>
      </c>
      <c r="DC96" s="15">
        <v>0</v>
      </c>
      <c r="DD96" s="15">
        <v>0</v>
      </c>
      <c r="DE96" s="15">
        <v>0</v>
      </c>
      <c r="DF96" s="15">
        <v>0</v>
      </c>
      <c r="DG96" s="15">
        <v>0</v>
      </c>
      <c r="DH96" s="15">
        <v>0</v>
      </c>
      <c r="DI96" s="15">
        <v>0</v>
      </c>
      <c r="DJ96" s="15">
        <v>0</v>
      </c>
      <c r="DK96" s="15">
        <v>0</v>
      </c>
      <c r="DL96" s="15">
        <v>0</v>
      </c>
      <c r="DM96" s="15">
        <v>0</v>
      </c>
      <c r="DN96" s="15">
        <v>0</v>
      </c>
      <c r="DO96" s="15">
        <v>0</v>
      </c>
      <c r="DP96" s="15">
        <v>0</v>
      </c>
      <c r="DQ96" s="15">
        <v>0</v>
      </c>
      <c r="DR96" s="15">
        <v>0</v>
      </c>
      <c r="DS96" s="15">
        <v>0</v>
      </c>
      <c r="DT96" s="15">
        <v>0</v>
      </c>
      <c r="DU96" s="15">
        <v>0</v>
      </c>
      <c r="DV96" s="15">
        <v>0</v>
      </c>
      <c r="DW96" s="15">
        <v>0</v>
      </c>
      <c r="DX96" s="15">
        <v>0</v>
      </c>
      <c r="DY96" s="15">
        <v>0</v>
      </c>
      <c r="DZ96" s="15">
        <v>0</v>
      </c>
      <c r="EA96" s="15">
        <v>0</v>
      </c>
      <c r="EB96" s="15">
        <v>0</v>
      </c>
      <c r="EC96" s="15">
        <v>0</v>
      </c>
      <c r="ED96" s="15">
        <v>0</v>
      </c>
      <c r="EE96" s="15">
        <v>0</v>
      </c>
      <c r="EF96" s="15">
        <v>0</v>
      </c>
      <c r="EG96" s="15">
        <v>0</v>
      </c>
      <c r="EH96" s="15">
        <v>0</v>
      </c>
      <c r="EI96" s="15">
        <v>0</v>
      </c>
      <c r="EJ96" s="15">
        <v>0</v>
      </c>
      <c r="EK96" s="15">
        <v>0</v>
      </c>
      <c r="EL96" s="15">
        <v>0</v>
      </c>
      <c r="EM96" s="15">
        <v>0</v>
      </c>
      <c r="EN96" s="15">
        <v>0</v>
      </c>
      <c r="EO96" s="15">
        <v>0</v>
      </c>
      <c r="EP96" s="15">
        <v>0</v>
      </c>
      <c r="EQ96" s="15">
        <v>0</v>
      </c>
      <c r="ER96" s="15">
        <v>0</v>
      </c>
      <c r="ES96" s="15">
        <v>0</v>
      </c>
      <c r="ET96" s="15">
        <v>0</v>
      </c>
      <c r="EU96" s="15">
        <v>0</v>
      </c>
      <c r="EV96" s="15">
        <v>0</v>
      </c>
      <c r="EW96" s="15">
        <v>0</v>
      </c>
      <c r="EX96" s="15">
        <v>0</v>
      </c>
      <c r="EY96" s="15">
        <v>0</v>
      </c>
      <c r="EZ96" s="15">
        <v>0</v>
      </c>
      <c r="FA96" s="15">
        <v>0</v>
      </c>
      <c r="FB96" s="15">
        <v>0</v>
      </c>
      <c r="FC96" s="15">
        <v>0</v>
      </c>
      <c r="FD96" s="15">
        <v>0</v>
      </c>
      <c r="FE96" s="15">
        <v>0</v>
      </c>
      <c r="FF96" s="15">
        <v>0</v>
      </c>
      <c r="FG96" s="15">
        <v>0</v>
      </c>
      <c r="FH96" s="15">
        <v>0</v>
      </c>
      <c r="FI96" s="15">
        <v>0</v>
      </c>
      <c r="FJ96" s="15">
        <v>0</v>
      </c>
      <c r="FK96" s="15">
        <v>0</v>
      </c>
      <c r="FL96" s="15">
        <v>0</v>
      </c>
      <c r="FM96" s="15">
        <v>0</v>
      </c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>
        <v>0</v>
      </c>
      <c r="GO96" s="15"/>
      <c r="GP96" s="15">
        <v>0</v>
      </c>
      <c r="GQ96" s="15">
        <v>1860.8109518239314</v>
      </c>
      <c r="GR96" s="15">
        <v>0</v>
      </c>
      <c r="GS96" s="15">
        <v>0</v>
      </c>
      <c r="GT96" s="15">
        <v>0</v>
      </c>
      <c r="GU96" s="15">
        <v>0</v>
      </c>
      <c r="GV96" s="15">
        <v>0</v>
      </c>
      <c r="GW96" s="15">
        <v>0</v>
      </c>
      <c r="GX96" s="15">
        <v>-30.716443956112926</v>
      </c>
      <c r="GY96" s="15">
        <v>916.57970694435835</v>
      </c>
      <c r="GZ96" s="15">
        <v>12071.441674646525</v>
      </c>
    </row>
    <row r="97" spans="1:208" x14ac:dyDescent="0.2">
      <c r="A97" s="14" t="s">
        <v>207</v>
      </c>
      <c r="B97" s="15">
        <v>0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44.133069823370242</v>
      </c>
      <c r="L97" s="15">
        <v>1291.7117524086552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47.440238097904576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15">
        <v>0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15.053266587955193</v>
      </c>
      <c r="BE97" s="15">
        <v>113.34929272641313</v>
      </c>
      <c r="BF97" s="15">
        <v>402.24570826057959</v>
      </c>
      <c r="BG97" s="15">
        <v>1.8326310450839831</v>
      </c>
      <c r="BH97" s="15">
        <v>5.652016044773819</v>
      </c>
      <c r="BI97" s="15">
        <v>116.6846691934189</v>
      </c>
      <c r="BJ97" s="15">
        <v>11.751088807173327</v>
      </c>
      <c r="BK97" s="15">
        <v>220.3097986376271</v>
      </c>
      <c r="BL97" s="15">
        <v>0</v>
      </c>
      <c r="BM97" s="15">
        <v>0</v>
      </c>
      <c r="BN97" s="15">
        <v>0</v>
      </c>
      <c r="BO97" s="15">
        <v>0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0</v>
      </c>
      <c r="BV97" s="15">
        <v>0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15">
        <v>0</v>
      </c>
      <c r="CC97" s="15">
        <v>0</v>
      </c>
      <c r="CD97" s="15">
        <v>0</v>
      </c>
      <c r="CE97" s="15">
        <v>0</v>
      </c>
      <c r="CF97" s="15">
        <v>0</v>
      </c>
      <c r="CG97" s="15">
        <v>0</v>
      </c>
      <c r="CH97" s="15">
        <v>0</v>
      </c>
      <c r="CI97" s="15">
        <v>0</v>
      </c>
      <c r="CJ97" s="15">
        <v>0</v>
      </c>
      <c r="CK97" s="15">
        <v>0</v>
      </c>
      <c r="CL97" s="15">
        <v>0</v>
      </c>
      <c r="CM97" s="15">
        <v>0</v>
      </c>
      <c r="CN97" s="15">
        <v>0</v>
      </c>
      <c r="CO97" s="15">
        <v>0</v>
      </c>
      <c r="CP97" s="15">
        <v>0</v>
      </c>
      <c r="CQ97" s="15">
        <v>0</v>
      </c>
      <c r="CR97" s="15">
        <v>0</v>
      </c>
      <c r="CS97" s="15">
        <v>0</v>
      </c>
      <c r="CT97" s="15">
        <v>0</v>
      </c>
      <c r="CU97" s="15">
        <v>0</v>
      </c>
      <c r="CV97" s="15">
        <v>0</v>
      </c>
      <c r="CW97" s="15">
        <v>0</v>
      </c>
      <c r="CX97" s="15">
        <v>0</v>
      </c>
      <c r="CY97" s="15">
        <v>0</v>
      </c>
      <c r="CZ97" s="15">
        <v>0</v>
      </c>
      <c r="DA97" s="15">
        <v>0</v>
      </c>
      <c r="DB97" s="15">
        <v>0</v>
      </c>
      <c r="DC97" s="15">
        <v>0</v>
      </c>
      <c r="DD97" s="15">
        <v>0</v>
      </c>
      <c r="DE97" s="15">
        <v>0</v>
      </c>
      <c r="DF97" s="15">
        <v>0</v>
      </c>
      <c r="DG97" s="15">
        <v>0</v>
      </c>
      <c r="DH97" s="15">
        <v>0</v>
      </c>
      <c r="DI97" s="15">
        <v>0</v>
      </c>
      <c r="DJ97" s="15">
        <v>0</v>
      </c>
      <c r="DK97" s="15">
        <v>0</v>
      </c>
      <c r="DL97" s="15">
        <v>0</v>
      </c>
      <c r="DM97" s="15">
        <v>0</v>
      </c>
      <c r="DN97" s="15">
        <v>0</v>
      </c>
      <c r="DO97" s="15">
        <v>0</v>
      </c>
      <c r="DP97" s="15">
        <v>0</v>
      </c>
      <c r="DQ97" s="15">
        <v>0</v>
      </c>
      <c r="DR97" s="15">
        <v>0</v>
      </c>
      <c r="DS97" s="15">
        <v>0</v>
      </c>
      <c r="DT97" s="15">
        <v>0</v>
      </c>
      <c r="DU97" s="15">
        <v>0</v>
      </c>
      <c r="DV97" s="15">
        <v>0</v>
      </c>
      <c r="DW97" s="15">
        <v>0</v>
      </c>
      <c r="DX97" s="15">
        <v>0</v>
      </c>
      <c r="DY97" s="15">
        <v>0</v>
      </c>
      <c r="DZ97" s="15">
        <v>0</v>
      </c>
      <c r="EA97" s="15">
        <v>0</v>
      </c>
      <c r="EB97" s="15">
        <v>0</v>
      </c>
      <c r="EC97" s="15">
        <v>0</v>
      </c>
      <c r="ED97" s="15">
        <v>0</v>
      </c>
      <c r="EE97" s="15">
        <v>0</v>
      </c>
      <c r="EF97" s="15">
        <v>0</v>
      </c>
      <c r="EG97" s="15">
        <v>0</v>
      </c>
      <c r="EH97" s="15">
        <v>0</v>
      </c>
      <c r="EI97" s="15">
        <v>0</v>
      </c>
      <c r="EJ97" s="15">
        <v>0</v>
      </c>
      <c r="EK97" s="15">
        <v>0</v>
      </c>
      <c r="EL97" s="15">
        <v>0</v>
      </c>
      <c r="EM97" s="15">
        <v>0</v>
      </c>
      <c r="EN97" s="15">
        <v>0</v>
      </c>
      <c r="EO97" s="15">
        <v>0</v>
      </c>
      <c r="EP97" s="15">
        <v>0</v>
      </c>
      <c r="EQ97" s="15">
        <v>0</v>
      </c>
      <c r="ER97" s="15">
        <v>0</v>
      </c>
      <c r="ES97" s="15">
        <v>0</v>
      </c>
      <c r="ET97" s="15">
        <v>0</v>
      </c>
      <c r="EU97" s="15">
        <v>0</v>
      </c>
      <c r="EV97" s="15">
        <v>0</v>
      </c>
      <c r="EW97" s="15">
        <v>0</v>
      </c>
      <c r="EX97" s="15">
        <v>0</v>
      </c>
      <c r="EY97" s="15">
        <v>0</v>
      </c>
      <c r="EZ97" s="15">
        <v>0</v>
      </c>
      <c r="FA97" s="15">
        <v>0</v>
      </c>
      <c r="FB97" s="15">
        <v>0</v>
      </c>
      <c r="FC97" s="15">
        <v>0</v>
      </c>
      <c r="FD97" s="15">
        <v>0</v>
      </c>
      <c r="FE97" s="15">
        <v>0</v>
      </c>
      <c r="FF97" s="15">
        <v>0</v>
      </c>
      <c r="FG97" s="15">
        <v>0</v>
      </c>
      <c r="FH97" s="15">
        <v>0</v>
      </c>
      <c r="FI97" s="15">
        <v>0</v>
      </c>
      <c r="FJ97" s="15">
        <v>0</v>
      </c>
      <c r="FK97" s="15">
        <v>0</v>
      </c>
      <c r="FL97" s="15">
        <v>0</v>
      </c>
      <c r="FM97" s="15">
        <v>0</v>
      </c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>
        <v>0</v>
      </c>
      <c r="GO97" s="15"/>
      <c r="GP97" s="15">
        <v>0</v>
      </c>
      <c r="GQ97" s="15">
        <v>478.80511470245136</v>
      </c>
      <c r="GR97" s="15">
        <v>0</v>
      </c>
      <c r="GS97" s="15">
        <v>0</v>
      </c>
      <c r="GT97" s="15">
        <v>0</v>
      </c>
      <c r="GU97" s="15">
        <v>0</v>
      </c>
      <c r="GV97" s="15">
        <v>0</v>
      </c>
      <c r="GW97" s="15">
        <v>0</v>
      </c>
      <c r="GX97" s="15">
        <v>-17.334197238154047</v>
      </c>
      <c r="GY97" s="15">
        <v>3628.164091208163</v>
      </c>
      <c r="GZ97" s="15">
        <v>6359.7985403054145</v>
      </c>
    </row>
    <row r="98" spans="1:208" x14ac:dyDescent="0.2">
      <c r="A98" s="14" t="s">
        <v>208</v>
      </c>
      <c r="B98" s="15">
        <v>0</v>
      </c>
      <c r="C98" s="15">
        <v>0</v>
      </c>
      <c r="D98" s="15">
        <v>0</v>
      </c>
      <c r="E98" s="15">
        <v>302.58323309138973</v>
      </c>
      <c r="F98" s="15">
        <v>119.55295177331236</v>
      </c>
      <c r="G98" s="15">
        <v>997.74254310102174</v>
      </c>
      <c r="H98" s="15">
        <v>338.98584589253534</v>
      </c>
      <c r="I98" s="15">
        <v>0</v>
      </c>
      <c r="J98" s="15">
        <v>0</v>
      </c>
      <c r="K98" s="15">
        <v>0</v>
      </c>
      <c r="L98" s="15">
        <v>10.787923067141262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0.36753717208519393</v>
      </c>
      <c r="AJ98" s="15">
        <v>128.33315814553541</v>
      </c>
      <c r="AK98" s="15">
        <v>0</v>
      </c>
      <c r="AL98" s="15">
        <v>0</v>
      </c>
      <c r="AM98" s="15">
        <v>3129.4521907590656</v>
      </c>
      <c r="AN98" s="15">
        <v>1051.1182539868016</v>
      </c>
      <c r="AO98" s="15">
        <v>0</v>
      </c>
      <c r="AP98" s="15">
        <v>45.616944098668178</v>
      </c>
      <c r="AQ98" s="15">
        <v>297.07045410827067</v>
      </c>
      <c r="AR98" s="15">
        <v>8.7795132444872461</v>
      </c>
      <c r="AS98" s="15">
        <v>71.589899972965952</v>
      </c>
      <c r="AT98" s="15">
        <v>88.428535848379198</v>
      </c>
      <c r="AU98" s="15">
        <v>6.1506191825669907</v>
      </c>
      <c r="AV98" s="15">
        <v>5.1588472362978175</v>
      </c>
      <c r="AW98" s="15">
        <v>0.53437836394416893</v>
      </c>
      <c r="AX98" s="15">
        <v>0.27554100464192349</v>
      </c>
      <c r="AY98" s="15">
        <v>161.32136864307168</v>
      </c>
      <c r="AZ98" s="15">
        <v>14.959042621315779</v>
      </c>
      <c r="BA98" s="15">
        <v>48.913946716150051</v>
      </c>
      <c r="BB98" s="15">
        <v>5.9349573781066178</v>
      </c>
      <c r="BC98" s="15">
        <v>208.48414927635022</v>
      </c>
      <c r="BD98" s="15">
        <v>1490.4877248501407</v>
      </c>
      <c r="BE98" s="15">
        <v>56.815567312134107</v>
      </c>
      <c r="BF98" s="15">
        <v>201.6229441206043</v>
      </c>
      <c r="BG98" s="15">
        <v>0.91859393109170395</v>
      </c>
      <c r="BH98" s="15">
        <v>2.8330348632293951</v>
      </c>
      <c r="BI98" s="15">
        <v>58.487402237556346</v>
      </c>
      <c r="BJ98" s="15">
        <v>5.8901538866023424</v>
      </c>
      <c r="BK98" s="15">
        <v>117.41313817348701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0</v>
      </c>
      <c r="CD98" s="15">
        <v>0</v>
      </c>
      <c r="CE98" s="15">
        <v>0</v>
      </c>
      <c r="CF98" s="15">
        <v>0</v>
      </c>
      <c r="CG98" s="15">
        <v>0</v>
      </c>
      <c r="CH98" s="15">
        <v>0</v>
      </c>
      <c r="CI98" s="15">
        <v>0</v>
      </c>
      <c r="CJ98" s="15">
        <v>0</v>
      </c>
      <c r="CK98" s="15">
        <v>0</v>
      </c>
      <c r="CL98" s="15">
        <v>0</v>
      </c>
      <c r="CM98" s="15">
        <v>0</v>
      </c>
      <c r="CN98" s="15">
        <v>0</v>
      </c>
      <c r="CO98" s="15">
        <v>0</v>
      </c>
      <c r="CP98" s="15">
        <v>0</v>
      </c>
      <c r="CQ98" s="15">
        <v>0</v>
      </c>
      <c r="CR98" s="15">
        <v>0</v>
      </c>
      <c r="CS98" s="15">
        <v>0</v>
      </c>
      <c r="CT98" s="15">
        <v>0</v>
      </c>
      <c r="CU98" s="15">
        <v>0</v>
      </c>
      <c r="CV98" s="15">
        <v>0</v>
      </c>
      <c r="CW98" s="15">
        <v>0</v>
      </c>
      <c r="CX98" s="15">
        <v>0</v>
      </c>
      <c r="CY98" s="15">
        <v>0</v>
      </c>
      <c r="CZ98" s="15">
        <v>0</v>
      </c>
      <c r="DA98" s="15">
        <v>0</v>
      </c>
      <c r="DB98" s="15">
        <v>0</v>
      </c>
      <c r="DC98" s="15">
        <v>0</v>
      </c>
      <c r="DD98" s="15">
        <v>0</v>
      </c>
      <c r="DE98" s="15">
        <v>0</v>
      </c>
      <c r="DF98" s="15">
        <v>0</v>
      </c>
      <c r="DG98" s="15">
        <v>0</v>
      </c>
      <c r="DH98" s="15">
        <v>0</v>
      </c>
      <c r="DI98" s="15">
        <v>0</v>
      </c>
      <c r="DJ98" s="15">
        <v>0</v>
      </c>
      <c r="DK98" s="15">
        <v>0</v>
      </c>
      <c r="DL98" s="15">
        <v>0</v>
      </c>
      <c r="DM98" s="15">
        <v>0</v>
      </c>
      <c r="DN98" s="15">
        <v>0</v>
      </c>
      <c r="DO98" s="15">
        <v>0</v>
      </c>
      <c r="DP98" s="15">
        <v>0</v>
      </c>
      <c r="DQ98" s="15">
        <v>0</v>
      </c>
      <c r="DR98" s="15">
        <v>0</v>
      </c>
      <c r="DS98" s="15">
        <v>0</v>
      </c>
      <c r="DT98" s="15">
        <v>0</v>
      </c>
      <c r="DU98" s="15">
        <v>0</v>
      </c>
      <c r="DV98" s="15">
        <v>0</v>
      </c>
      <c r="DW98" s="15">
        <v>0</v>
      </c>
      <c r="DX98" s="15">
        <v>0</v>
      </c>
      <c r="DY98" s="15">
        <v>0</v>
      </c>
      <c r="DZ98" s="15">
        <v>0</v>
      </c>
      <c r="EA98" s="15">
        <v>0</v>
      </c>
      <c r="EB98" s="15">
        <v>0</v>
      </c>
      <c r="EC98" s="15">
        <v>0</v>
      </c>
      <c r="ED98" s="15">
        <v>0</v>
      </c>
      <c r="EE98" s="15">
        <v>0</v>
      </c>
      <c r="EF98" s="15">
        <v>0</v>
      </c>
      <c r="EG98" s="15">
        <v>0</v>
      </c>
      <c r="EH98" s="15">
        <v>0</v>
      </c>
      <c r="EI98" s="15">
        <v>0</v>
      </c>
      <c r="EJ98" s="15">
        <v>0</v>
      </c>
      <c r="EK98" s="15">
        <v>0</v>
      </c>
      <c r="EL98" s="15">
        <v>0</v>
      </c>
      <c r="EM98" s="15">
        <v>0</v>
      </c>
      <c r="EN98" s="15">
        <v>0</v>
      </c>
      <c r="EO98" s="15">
        <v>0</v>
      </c>
      <c r="EP98" s="15">
        <v>0</v>
      </c>
      <c r="EQ98" s="15">
        <v>0</v>
      </c>
      <c r="ER98" s="15">
        <v>0</v>
      </c>
      <c r="ES98" s="15">
        <v>0</v>
      </c>
      <c r="ET98" s="15">
        <v>0</v>
      </c>
      <c r="EU98" s="15">
        <v>0</v>
      </c>
      <c r="EV98" s="15">
        <v>0</v>
      </c>
      <c r="EW98" s="15">
        <v>0</v>
      </c>
      <c r="EX98" s="15">
        <v>0</v>
      </c>
      <c r="EY98" s="15">
        <v>0</v>
      </c>
      <c r="EZ98" s="15">
        <v>0</v>
      </c>
      <c r="FA98" s="15">
        <v>0</v>
      </c>
      <c r="FB98" s="15">
        <v>0</v>
      </c>
      <c r="FC98" s="15">
        <v>0</v>
      </c>
      <c r="FD98" s="15">
        <v>0</v>
      </c>
      <c r="FE98" s="15">
        <v>0</v>
      </c>
      <c r="FF98" s="15">
        <v>0</v>
      </c>
      <c r="FG98" s="15">
        <v>0</v>
      </c>
      <c r="FH98" s="15">
        <v>0</v>
      </c>
      <c r="FI98" s="15">
        <v>0</v>
      </c>
      <c r="FJ98" s="15">
        <v>0</v>
      </c>
      <c r="FK98" s="15">
        <v>0</v>
      </c>
      <c r="FL98" s="15">
        <v>0</v>
      </c>
      <c r="FM98" s="15">
        <v>0</v>
      </c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>
        <v>0</v>
      </c>
      <c r="GO98" s="15"/>
      <c r="GP98" s="15">
        <v>0</v>
      </c>
      <c r="GQ98" s="15">
        <v>65333.549762381037</v>
      </c>
      <c r="GR98" s="15">
        <v>0</v>
      </c>
      <c r="GS98" s="15">
        <v>0</v>
      </c>
      <c r="GT98" s="15">
        <v>0</v>
      </c>
      <c r="GU98" s="15">
        <v>0</v>
      </c>
      <c r="GV98" s="15">
        <v>0</v>
      </c>
      <c r="GW98" s="15">
        <v>0</v>
      </c>
      <c r="GX98" s="15">
        <v>-548.51513041312865</v>
      </c>
      <c r="GY98" s="15">
        <v>6154.1265203971761</v>
      </c>
      <c r="GZ98" s="15">
        <v>79915.771546424032</v>
      </c>
    </row>
    <row r="99" spans="1:208" x14ac:dyDescent="0.2">
      <c r="A99" s="14" t="s">
        <v>209</v>
      </c>
      <c r="B99" s="15">
        <v>0</v>
      </c>
      <c r="C99" s="15">
        <v>0</v>
      </c>
      <c r="D99" s="15">
        <v>0</v>
      </c>
      <c r="E99" s="15">
        <v>103.66489733452742</v>
      </c>
      <c r="F99" s="15">
        <v>19.612208514374508</v>
      </c>
      <c r="G99" s="15">
        <v>180.01548225713719</v>
      </c>
      <c r="H99" s="15">
        <v>41.928778947952715</v>
      </c>
      <c r="I99" s="15">
        <v>0</v>
      </c>
      <c r="J99" s="15">
        <v>0</v>
      </c>
      <c r="K99" s="15">
        <v>77.823015718659164</v>
      </c>
      <c r="L99" s="15">
        <v>0</v>
      </c>
      <c r="M99" s="15">
        <v>417.62184477101181</v>
      </c>
      <c r="N99" s="15">
        <v>2296.9025001707023</v>
      </c>
      <c r="O99" s="15">
        <v>0</v>
      </c>
      <c r="P99" s="15">
        <v>84.389374264277279</v>
      </c>
      <c r="Q99" s="15">
        <v>3.5510817759213258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5798.6730436144526</v>
      </c>
      <c r="AG99" s="15">
        <v>0</v>
      </c>
      <c r="AH99" s="15">
        <v>719.71092043329941</v>
      </c>
      <c r="AI99" s="15">
        <v>36.609001452192508</v>
      </c>
      <c r="AJ99" s="15">
        <v>0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0</v>
      </c>
      <c r="AQ99" s="15">
        <v>0</v>
      </c>
      <c r="AR99" s="15"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141.56542631051263</v>
      </c>
      <c r="BE99" s="15">
        <v>69.137773541946387</v>
      </c>
      <c r="BF99" s="15">
        <v>245.35109144349317</v>
      </c>
      <c r="BG99" s="15">
        <v>1.1178193275256803</v>
      </c>
      <c r="BH99" s="15">
        <v>3.447465757970944</v>
      </c>
      <c r="BI99" s="15">
        <v>71.172197380475609</v>
      </c>
      <c r="BJ99" s="15">
        <v>7.1676152301957039</v>
      </c>
      <c r="BK99" s="15">
        <v>126.73564207305127</v>
      </c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v>0</v>
      </c>
      <c r="CH99" s="15">
        <v>0</v>
      </c>
      <c r="CI99" s="15">
        <v>0</v>
      </c>
      <c r="CJ99" s="15">
        <v>0</v>
      </c>
      <c r="CK99" s="15">
        <v>0</v>
      </c>
      <c r="CL99" s="15">
        <v>0</v>
      </c>
      <c r="CM99" s="15">
        <v>0</v>
      </c>
      <c r="CN99" s="15">
        <v>0</v>
      </c>
      <c r="CO99" s="15">
        <v>0</v>
      </c>
      <c r="CP99" s="15">
        <v>0</v>
      </c>
      <c r="CQ99" s="15">
        <v>0</v>
      </c>
      <c r="CR99" s="15">
        <v>0</v>
      </c>
      <c r="CS99" s="15">
        <v>0</v>
      </c>
      <c r="CT99" s="15">
        <v>0</v>
      </c>
      <c r="CU99" s="15">
        <v>0</v>
      </c>
      <c r="CV99" s="15">
        <v>0</v>
      </c>
      <c r="CW99" s="15">
        <v>0</v>
      </c>
      <c r="CX99" s="15">
        <v>0</v>
      </c>
      <c r="CY99" s="15">
        <v>0</v>
      </c>
      <c r="CZ99" s="15">
        <v>0</v>
      </c>
      <c r="DA99" s="15">
        <v>0</v>
      </c>
      <c r="DB99" s="15">
        <v>0</v>
      </c>
      <c r="DC99" s="15">
        <v>0</v>
      </c>
      <c r="DD99" s="15">
        <v>0</v>
      </c>
      <c r="DE99" s="15">
        <v>0</v>
      </c>
      <c r="DF99" s="15">
        <v>0</v>
      </c>
      <c r="DG99" s="15">
        <v>0</v>
      </c>
      <c r="DH99" s="15">
        <v>0</v>
      </c>
      <c r="DI99" s="15">
        <v>0</v>
      </c>
      <c r="DJ99" s="15">
        <v>0</v>
      </c>
      <c r="DK99" s="15">
        <v>0</v>
      </c>
      <c r="DL99" s="15">
        <v>0</v>
      </c>
      <c r="DM99" s="15">
        <v>0</v>
      </c>
      <c r="DN99" s="15">
        <v>0</v>
      </c>
      <c r="DO99" s="15">
        <v>0</v>
      </c>
      <c r="DP99" s="15">
        <v>0</v>
      </c>
      <c r="DQ99" s="15">
        <v>0</v>
      </c>
      <c r="DR99" s="15">
        <v>0</v>
      </c>
      <c r="DS99" s="15">
        <v>0</v>
      </c>
      <c r="DT99" s="15">
        <v>0</v>
      </c>
      <c r="DU99" s="15">
        <v>0</v>
      </c>
      <c r="DV99" s="15">
        <v>0</v>
      </c>
      <c r="DW99" s="15">
        <v>0</v>
      </c>
      <c r="DX99" s="15">
        <v>0</v>
      </c>
      <c r="DY99" s="15">
        <v>0</v>
      </c>
      <c r="DZ99" s="15">
        <v>0</v>
      </c>
      <c r="EA99" s="15">
        <v>0</v>
      </c>
      <c r="EB99" s="15">
        <v>0</v>
      </c>
      <c r="EC99" s="15">
        <v>0</v>
      </c>
      <c r="ED99" s="15">
        <v>0</v>
      </c>
      <c r="EE99" s="15">
        <v>0</v>
      </c>
      <c r="EF99" s="15">
        <v>0</v>
      </c>
      <c r="EG99" s="15">
        <v>0</v>
      </c>
      <c r="EH99" s="15">
        <v>0</v>
      </c>
      <c r="EI99" s="15">
        <v>0</v>
      </c>
      <c r="EJ99" s="15">
        <v>0</v>
      </c>
      <c r="EK99" s="15">
        <v>0</v>
      </c>
      <c r="EL99" s="15">
        <v>0</v>
      </c>
      <c r="EM99" s="15">
        <v>0</v>
      </c>
      <c r="EN99" s="15">
        <v>0</v>
      </c>
      <c r="EO99" s="15">
        <v>0</v>
      </c>
      <c r="EP99" s="15">
        <v>0</v>
      </c>
      <c r="EQ99" s="15">
        <v>0</v>
      </c>
      <c r="ER99" s="15">
        <v>0</v>
      </c>
      <c r="ES99" s="15">
        <v>0</v>
      </c>
      <c r="ET99" s="15">
        <v>0</v>
      </c>
      <c r="EU99" s="15">
        <v>0</v>
      </c>
      <c r="EV99" s="15">
        <v>0</v>
      </c>
      <c r="EW99" s="15">
        <v>0</v>
      </c>
      <c r="EX99" s="15">
        <v>0</v>
      </c>
      <c r="EY99" s="15">
        <v>0</v>
      </c>
      <c r="EZ99" s="15">
        <v>0</v>
      </c>
      <c r="FA99" s="15">
        <v>0</v>
      </c>
      <c r="FB99" s="15">
        <v>0</v>
      </c>
      <c r="FC99" s="15">
        <v>0</v>
      </c>
      <c r="FD99" s="15">
        <v>0</v>
      </c>
      <c r="FE99" s="15">
        <v>0</v>
      </c>
      <c r="FF99" s="15">
        <v>0</v>
      </c>
      <c r="FG99" s="15">
        <v>0</v>
      </c>
      <c r="FH99" s="15">
        <v>0</v>
      </c>
      <c r="FI99" s="15">
        <v>0</v>
      </c>
      <c r="FJ99" s="15">
        <v>0</v>
      </c>
      <c r="FK99" s="15">
        <v>0</v>
      </c>
      <c r="FL99" s="15">
        <v>0</v>
      </c>
      <c r="FM99" s="15">
        <v>0</v>
      </c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>
        <v>0</v>
      </c>
      <c r="GO99" s="15"/>
      <c r="GP99" s="15">
        <v>0</v>
      </c>
      <c r="GQ99" s="15">
        <v>4832.6529746782953</v>
      </c>
      <c r="GR99" s="15">
        <v>0</v>
      </c>
      <c r="GS99" s="15">
        <v>0</v>
      </c>
      <c r="GT99" s="15">
        <v>0</v>
      </c>
      <c r="GU99" s="15">
        <v>0</v>
      </c>
      <c r="GV99" s="15">
        <v>0</v>
      </c>
      <c r="GW99" s="15">
        <v>3.7379273023246555E-2</v>
      </c>
      <c r="GX99" s="15">
        <v>-135.51005629832071</v>
      </c>
      <c r="GY99" s="15">
        <v>8406.4132369764411</v>
      </c>
      <c r="GZ99" s="15">
        <v>23549.790714949122</v>
      </c>
    </row>
    <row r="100" spans="1:208" x14ac:dyDescent="0.2">
      <c r="A100" s="14" t="s">
        <v>210</v>
      </c>
      <c r="B100" s="15">
        <v>0</v>
      </c>
      <c r="C100" s="15">
        <v>0</v>
      </c>
      <c r="D100" s="15">
        <v>0</v>
      </c>
      <c r="E100" s="15">
        <v>97.947714816598562</v>
      </c>
      <c r="F100" s="15">
        <v>158.39817137031093</v>
      </c>
      <c r="G100" s="15">
        <v>1314.8667461451728</v>
      </c>
      <c r="H100" s="15">
        <v>353.78919325021366</v>
      </c>
      <c r="I100" s="15">
        <v>0</v>
      </c>
      <c r="J100" s="15">
        <v>0</v>
      </c>
      <c r="K100" s="15">
        <v>0</v>
      </c>
      <c r="L100" s="15">
        <v>5.1457117006670394</v>
      </c>
      <c r="M100" s="15">
        <v>7.5610288151618983</v>
      </c>
      <c r="N100" s="15">
        <v>1641.5157847302953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0.46320521737986953</v>
      </c>
      <c r="AJ100" s="15">
        <v>0</v>
      </c>
      <c r="AK100" s="15">
        <v>36.929886523783026</v>
      </c>
      <c r="AL100" s="15">
        <v>1194.5253468041128</v>
      </c>
      <c r="AM100" s="15">
        <v>364.1482294431284</v>
      </c>
      <c r="AN100" s="15">
        <v>122.30985737545886</v>
      </c>
      <c r="AO100" s="15">
        <v>0</v>
      </c>
      <c r="AP100" s="15">
        <v>0</v>
      </c>
      <c r="AQ100" s="15">
        <v>0</v>
      </c>
      <c r="AR100" s="15"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837.72269988527273</v>
      </c>
      <c r="BE100" s="15">
        <v>242.5624251994976</v>
      </c>
      <c r="BF100" s="15">
        <v>860.78785471370213</v>
      </c>
      <c r="BG100" s="15">
        <v>3.9217486062969256</v>
      </c>
      <c r="BH100" s="15">
        <v>12.09506196397496</v>
      </c>
      <c r="BI100" s="15">
        <v>249.69998190746875</v>
      </c>
      <c r="BJ100" s="15">
        <v>25.146805343411</v>
      </c>
      <c r="BK100" s="15">
        <v>409.36278127518887</v>
      </c>
      <c r="BL100" s="15">
        <v>0</v>
      </c>
      <c r="BM100" s="15">
        <v>0</v>
      </c>
      <c r="BN100" s="15">
        <v>0</v>
      </c>
      <c r="BO100" s="15">
        <v>0</v>
      </c>
      <c r="BP100" s="15">
        <v>0</v>
      </c>
      <c r="BQ100" s="15">
        <v>0</v>
      </c>
      <c r="BR100" s="15">
        <v>0</v>
      </c>
      <c r="BS100" s="15">
        <v>0</v>
      </c>
      <c r="BT100" s="15">
        <v>0</v>
      </c>
      <c r="BU100" s="15">
        <v>0</v>
      </c>
      <c r="BV100" s="15">
        <v>0</v>
      </c>
      <c r="BW100" s="15">
        <v>0</v>
      </c>
      <c r="BX100" s="15">
        <v>0</v>
      </c>
      <c r="BY100" s="15">
        <v>0</v>
      </c>
      <c r="BZ100" s="15">
        <v>0</v>
      </c>
      <c r="CA100" s="15">
        <v>0</v>
      </c>
      <c r="CB100" s="15">
        <v>0</v>
      </c>
      <c r="CC100" s="15">
        <v>0</v>
      </c>
      <c r="CD100" s="15">
        <v>0</v>
      </c>
      <c r="CE100" s="15">
        <v>0</v>
      </c>
      <c r="CF100" s="15">
        <v>0</v>
      </c>
      <c r="CG100" s="15">
        <v>0</v>
      </c>
      <c r="CH100" s="15">
        <v>0</v>
      </c>
      <c r="CI100" s="15">
        <v>0</v>
      </c>
      <c r="CJ100" s="15">
        <v>0</v>
      </c>
      <c r="CK100" s="15">
        <v>0</v>
      </c>
      <c r="CL100" s="15">
        <v>0</v>
      </c>
      <c r="CM100" s="15">
        <v>0</v>
      </c>
      <c r="CN100" s="15">
        <v>0</v>
      </c>
      <c r="CO100" s="15">
        <v>0</v>
      </c>
      <c r="CP100" s="15">
        <v>0</v>
      </c>
      <c r="CQ100" s="15">
        <v>0</v>
      </c>
      <c r="CR100" s="15">
        <v>0</v>
      </c>
      <c r="CS100" s="15">
        <v>0</v>
      </c>
      <c r="CT100" s="15">
        <v>0</v>
      </c>
      <c r="CU100" s="15">
        <v>0</v>
      </c>
      <c r="CV100" s="15">
        <v>0</v>
      </c>
      <c r="CW100" s="15">
        <v>0</v>
      </c>
      <c r="CX100" s="15">
        <v>0</v>
      </c>
      <c r="CY100" s="15">
        <v>0</v>
      </c>
      <c r="CZ100" s="15">
        <v>0</v>
      </c>
      <c r="DA100" s="15">
        <v>0</v>
      </c>
      <c r="DB100" s="15">
        <v>0</v>
      </c>
      <c r="DC100" s="15">
        <v>0</v>
      </c>
      <c r="DD100" s="15">
        <v>0</v>
      </c>
      <c r="DE100" s="15">
        <v>0</v>
      </c>
      <c r="DF100" s="15">
        <v>0</v>
      </c>
      <c r="DG100" s="15">
        <v>0</v>
      </c>
      <c r="DH100" s="15">
        <v>0</v>
      </c>
      <c r="DI100" s="15">
        <v>0</v>
      </c>
      <c r="DJ100" s="15">
        <v>0</v>
      </c>
      <c r="DK100" s="15">
        <v>0</v>
      </c>
      <c r="DL100" s="15">
        <v>0</v>
      </c>
      <c r="DM100" s="15">
        <v>0</v>
      </c>
      <c r="DN100" s="15">
        <v>0</v>
      </c>
      <c r="DO100" s="15">
        <v>0</v>
      </c>
      <c r="DP100" s="15">
        <v>0</v>
      </c>
      <c r="DQ100" s="15">
        <v>0</v>
      </c>
      <c r="DR100" s="15">
        <v>0</v>
      </c>
      <c r="DS100" s="15">
        <v>0</v>
      </c>
      <c r="DT100" s="15">
        <v>0</v>
      </c>
      <c r="DU100" s="15">
        <v>0</v>
      </c>
      <c r="DV100" s="15">
        <v>0</v>
      </c>
      <c r="DW100" s="15">
        <v>0</v>
      </c>
      <c r="DX100" s="15">
        <v>0</v>
      </c>
      <c r="DY100" s="15">
        <v>0</v>
      </c>
      <c r="DZ100" s="15">
        <v>0</v>
      </c>
      <c r="EA100" s="15">
        <v>0</v>
      </c>
      <c r="EB100" s="15">
        <v>0</v>
      </c>
      <c r="EC100" s="15">
        <v>0</v>
      </c>
      <c r="ED100" s="15">
        <v>0</v>
      </c>
      <c r="EE100" s="15">
        <v>0</v>
      </c>
      <c r="EF100" s="15">
        <v>0</v>
      </c>
      <c r="EG100" s="15">
        <v>0</v>
      </c>
      <c r="EH100" s="15">
        <v>0</v>
      </c>
      <c r="EI100" s="15">
        <v>0</v>
      </c>
      <c r="EJ100" s="15">
        <v>0</v>
      </c>
      <c r="EK100" s="15">
        <v>0</v>
      </c>
      <c r="EL100" s="15">
        <v>0</v>
      </c>
      <c r="EM100" s="15">
        <v>0</v>
      </c>
      <c r="EN100" s="15">
        <v>0</v>
      </c>
      <c r="EO100" s="15">
        <v>0</v>
      </c>
      <c r="EP100" s="15">
        <v>0</v>
      </c>
      <c r="EQ100" s="15">
        <v>0</v>
      </c>
      <c r="ER100" s="15">
        <v>0</v>
      </c>
      <c r="ES100" s="15">
        <v>0</v>
      </c>
      <c r="ET100" s="15">
        <v>0</v>
      </c>
      <c r="EU100" s="15">
        <v>0</v>
      </c>
      <c r="EV100" s="15">
        <v>0</v>
      </c>
      <c r="EW100" s="15">
        <v>0</v>
      </c>
      <c r="EX100" s="15">
        <v>0</v>
      </c>
      <c r="EY100" s="15">
        <v>0</v>
      </c>
      <c r="EZ100" s="15">
        <v>0</v>
      </c>
      <c r="FA100" s="15">
        <v>0</v>
      </c>
      <c r="FB100" s="15">
        <v>0</v>
      </c>
      <c r="FC100" s="15">
        <v>0</v>
      </c>
      <c r="FD100" s="15">
        <v>0</v>
      </c>
      <c r="FE100" s="15">
        <v>0</v>
      </c>
      <c r="FF100" s="15">
        <v>0</v>
      </c>
      <c r="FG100" s="15">
        <v>0</v>
      </c>
      <c r="FH100" s="15">
        <v>0</v>
      </c>
      <c r="FI100" s="15">
        <v>0</v>
      </c>
      <c r="FJ100" s="15">
        <v>0</v>
      </c>
      <c r="FK100" s="15">
        <v>0</v>
      </c>
      <c r="FL100" s="15">
        <v>0</v>
      </c>
      <c r="FM100" s="15">
        <v>0</v>
      </c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>
        <v>0</v>
      </c>
      <c r="GO100" s="15"/>
      <c r="GP100" s="15">
        <v>0</v>
      </c>
      <c r="GQ100" s="15">
        <v>22679.415277480763</v>
      </c>
      <c r="GR100" s="15">
        <v>0</v>
      </c>
      <c r="GS100" s="15">
        <v>0</v>
      </c>
      <c r="GT100" s="15">
        <v>0</v>
      </c>
      <c r="GU100" s="15">
        <v>0</v>
      </c>
      <c r="GV100" s="15">
        <v>0</v>
      </c>
      <c r="GW100" s="15">
        <v>0</v>
      </c>
      <c r="GX100" s="15">
        <v>-99.00114141850645</v>
      </c>
      <c r="GY100" s="15">
        <v>3979.8213280526488</v>
      </c>
      <c r="GZ100" s="15">
        <v>34499.135699202001</v>
      </c>
    </row>
    <row r="101" spans="1:208" x14ac:dyDescent="0.2">
      <c r="A101" s="14" t="s">
        <v>211</v>
      </c>
      <c r="B101" s="15">
        <v>1231.7064612632953</v>
      </c>
      <c r="C101" s="15">
        <v>90.902800061461534</v>
      </c>
      <c r="D101" s="15">
        <v>4.9403576143281072</v>
      </c>
      <c r="E101" s="15">
        <v>137.75991243755146</v>
      </c>
      <c r="F101" s="15">
        <v>124.70347112570462</v>
      </c>
      <c r="G101" s="15">
        <v>1093.0297266422451</v>
      </c>
      <c r="H101" s="15">
        <v>1251.1898328288783</v>
      </c>
      <c r="I101" s="15">
        <v>5099.8713646905617</v>
      </c>
      <c r="J101" s="15">
        <v>3108.705841061847</v>
      </c>
      <c r="K101" s="15">
        <v>220.88251382921132</v>
      </c>
      <c r="L101" s="15">
        <v>96.753841201316092</v>
      </c>
      <c r="M101" s="15">
        <v>6.8772523743849803</v>
      </c>
      <c r="N101" s="15">
        <v>59.580015722446916</v>
      </c>
      <c r="O101" s="15">
        <v>11961.280628816854</v>
      </c>
      <c r="P101" s="15">
        <v>2118.4896996083985</v>
      </c>
      <c r="Q101" s="15">
        <v>134.99677940432406</v>
      </c>
      <c r="R101" s="15">
        <v>1053.383743575856</v>
      </c>
      <c r="S101" s="15">
        <v>477.27009929361196</v>
      </c>
      <c r="T101" s="15">
        <v>2898.8483909211377</v>
      </c>
      <c r="U101" s="15">
        <v>17.077913297529602</v>
      </c>
      <c r="V101" s="15">
        <v>97.554495234820152</v>
      </c>
      <c r="W101" s="15">
        <v>76.569294578753215</v>
      </c>
      <c r="X101" s="15">
        <v>718.79835410629596</v>
      </c>
      <c r="Y101" s="15">
        <v>466.21521377259006</v>
      </c>
      <c r="Z101" s="15">
        <v>62.286147201571289</v>
      </c>
      <c r="AA101" s="15">
        <v>639.33607984500259</v>
      </c>
      <c r="AB101" s="15">
        <v>287.67030627430142</v>
      </c>
      <c r="AC101" s="15">
        <v>86.894564595739453</v>
      </c>
      <c r="AD101" s="15">
        <v>184.59645004111388</v>
      </c>
      <c r="AE101" s="15">
        <v>13.008002590239089</v>
      </c>
      <c r="AF101" s="15">
        <v>1231.9204462860873</v>
      </c>
      <c r="AG101" s="15">
        <v>192.54551342744782</v>
      </c>
      <c r="AH101" s="15">
        <v>5564.2285369424853</v>
      </c>
      <c r="AI101" s="15">
        <v>197.56247534988694</v>
      </c>
      <c r="AJ101" s="15">
        <v>424.37876361228865</v>
      </c>
      <c r="AK101" s="15">
        <v>67.689786355427984</v>
      </c>
      <c r="AL101" s="15">
        <v>5743.5038065181179</v>
      </c>
      <c r="AM101" s="15">
        <v>2200.6196311977492</v>
      </c>
      <c r="AN101" s="15">
        <v>1326.9400477747149</v>
      </c>
      <c r="AO101" s="15">
        <v>56.360834922729914</v>
      </c>
      <c r="AP101" s="15">
        <v>92.820050363433282</v>
      </c>
      <c r="AQ101" s="15">
        <v>1386.91056311241</v>
      </c>
      <c r="AR101" s="15">
        <v>23.929878324371877</v>
      </c>
      <c r="AS101" s="15">
        <v>197.13412960439669</v>
      </c>
      <c r="AT101" s="15">
        <v>402.71184662338305</v>
      </c>
      <c r="AU101" s="15">
        <v>46.519791330174861</v>
      </c>
      <c r="AV101" s="15">
        <v>0</v>
      </c>
      <c r="AW101" s="15">
        <v>0</v>
      </c>
      <c r="AX101" s="15">
        <v>0</v>
      </c>
      <c r="AY101" s="15">
        <v>1000.324671436202</v>
      </c>
      <c r="AZ101" s="15">
        <v>2.3517450694744175</v>
      </c>
      <c r="BA101" s="15">
        <v>0.82910901603732334</v>
      </c>
      <c r="BB101" s="15">
        <v>0.94982081044663236</v>
      </c>
      <c r="BC101" s="15">
        <v>197.85595777146244</v>
      </c>
      <c r="BD101" s="15">
        <v>1265.0453871693019</v>
      </c>
      <c r="BE101" s="15">
        <v>413.833872696892</v>
      </c>
      <c r="BF101" s="15">
        <v>1163.0779574959872</v>
      </c>
      <c r="BG101" s="15">
        <v>6.8456523676696559</v>
      </c>
      <c r="BH101" s="15">
        <v>16.187644553357099</v>
      </c>
      <c r="BI101" s="15">
        <v>317.14660226088449</v>
      </c>
      <c r="BJ101" s="15">
        <v>35.986416566703305</v>
      </c>
      <c r="BK101" s="15">
        <v>2381.7959997458352</v>
      </c>
      <c r="BL101" s="15">
        <v>0</v>
      </c>
      <c r="BM101" s="15">
        <v>0</v>
      </c>
      <c r="BN101" s="15">
        <v>0</v>
      </c>
      <c r="BO101" s="15">
        <v>0</v>
      </c>
      <c r="BP101" s="15">
        <v>0</v>
      </c>
      <c r="BQ101" s="15">
        <v>0</v>
      </c>
      <c r="BR101" s="15">
        <v>0</v>
      </c>
      <c r="BS101" s="15">
        <v>0</v>
      </c>
      <c r="BT101" s="15">
        <v>0</v>
      </c>
      <c r="BU101" s="15">
        <v>0</v>
      </c>
      <c r="BV101" s="15">
        <v>0</v>
      </c>
      <c r="BW101" s="15">
        <v>0</v>
      </c>
      <c r="BX101" s="15">
        <v>0</v>
      </c>
      <c r="BY101" s="15">
        <v>0</v>
      </c>
      <c r="BZ101" s="15">
        <v>0</v>
      </c>
      <c r="CA101" s="15">
        <v>0</v>
      </c>
      <c r="CB101" s="15">
        <v>0</v>
      </c>
      <c r="CC101" s="15">
        <v>0</v>
      </c>
      <c r="CD101" s="15">
        <v>0</v>
      </c>
      <c r="CE101" s="15">
        <v>0</v>
      </c>
      <c r="CF101" s="15">
        <v>0</v>
      </c>
      <c r="CG101" s="15">
        <v>0</v>
      </c>
      <c r="CH101" s="15">
        <v>0</v>
      </c>
      <c r="CI101" s="15">
        <v>0</v>
      </c>
      <c r="CJ101" s="15">
        <v>0</v>
      </c>
      <c r="CK101" s="15">
        <v>0</v>
      </c>
      <c r="CL101" s="15">
        <v>0</v>
      </c>
      <c r="CM101" s="15">
        <v>0</v>
      </c>
      <c r="CN101" s="15">
        <v>0</v>
      </c>
      <c r="CO101" s="15">
        <v>0</v>
      </c>
      <c r="CP101" s="15">
        <v>0</v>
      </c>
      <c r="CQ101" s="15">
        <v>0</v>
      </c>
      <c r="CR101" s="15">
        <v>0</v>
      </c>
      <c r="CS101" s="15">
        <v>0</v>
      </c>
      <c r="CT101" s="15">
        <v>0</v>
      </c>
      <c r="CU101" s="15">
        <v>0</v>
      </c>
      <c r="CV101" s="15">
        <v>0</v>
      </c>
      <c r="CW101" s="15">
        <v>0</v>
      </c>
      <c r="CX101" s="15">
        <v>0</v>
      </c>
      <c r="CY101" s="15">
        <v>0</v>
      </c>
      <c r="CZ101" s="15">
        <v>0</v>
      </c>
      <c r="DA101" s="15">
        <v>0</v>
      </c>
      <c r="DB101" s="15">
        <v>0</v>
      </c>
      <c r="DC101" s="15">
        <v>0</v>
      </c>
      <c r="DD101" s="15">
        <v>0</v>
      </c>
      <c r="DE101" s="15">
        <v>0</v>
      </c>
      <c r="DF101" s="15">
        <v>0</v>
      </c>
      <c r="DG101" s="15">
        <v>0</v>
      </c>
      <c r="DH101" s="15">
        <v>0</v>
      </c>
      <c r="DI101" s="15">
        <v>0</v>
      </c>
      <c r="DJ101" s="15">
        <v>0</v>
      </c>
      <c r="DK101" s="15">
        <v>0</v>
      </c>
      <c r="DL101" s="15">
        <v>0</v>
      </c>
      <c r="DM101" s="15">
        <v>0</v>
      </c>
      <c r="DN101" s="15">
        <v>0</v>
      </c>
      <c r="DO101" s="15">
        <v>0</v>
      </c>
      <c r="DP101" s="15">
        <v>0</v>
      </c>
      <c r="DQ101" s="15">
        <v>0</v>
      </c>
      <c r="DR101" s="15">
        <v>0</v>
      </c>
      <c r="DS101" s="15">
        <v>0</v>
      </c>
      <c r="DT101" s="15">
        <v>0</v>
      </c>
      <c r="DU101" s="15">
        <v>0</v>
      </c>
      <c r="DV101" s="15">
        <v>0</v>
      </c>
      <c r="DW101" s="15">
        <v>0</v>
      </c>
      <c r="DX101" s="15">
        <v>0</v>
      </c>
      <c r="DY101" s="15">
        <v>0</v>
      </c>
      <c r="DZ101" s="15">
        <v>0</v>
      </c>
      <c r="EA101" s="15">
        <v>0</v>
      </c>
      <c r="EB101" s="15">
        <v>0</v>
      </c>
      <c r="EC101" s="15">
        <v>0</v>
      </c>
      <c r="ED101" s="15">
        <v>0</v>
      </c>
      <c r="EE101" s="15">
        <v>0</v>
      </c>
      <c r="EF101" s="15">
        <v>0</v>
      </c>
      <c r="EG101" s="15">
        <v>0</v>
      </c>
      <c r="EH101" s="15">
        <v>0</v>
      </c>
      <c r="EI101" s="15">
        <v>0</v>
      </c>
      <c r="EJ101" s="15">
        <v>0</v>
      </c>
      <c r="EK101" s="15">
        <v>0</v>
      </c>
      <c r="EL101" s="15">
        <v>0</v>
      </c>
      <c r="EM101" s="15">
        <v>0</v>
      </c>
      <c r="EN101" s="15">
        <v>0</v>
      </c>
      <c r="EO101" s="15">
        <v>0</v>
      </c>
      <c r="EP101" s="15">
        <v>0</v>
      </c>
      <c r="EQ101" s="15">
        <v>0</v>
      </c>
      <c r="ER101" s="15">
        <v>0</v>
      </c>
      <c r="ES101" s="15">
        <v>0</v>
      </c>
      <c r="ET101" s="15">
        <v>0</v>
      </c>
      <c r="EU101" s="15">
        <v>0</v>
      </c>
      <c r="EV101" s="15">
        <v>0</v>
      </c>
      <c r="EW101" s="15">
        <v>0</v>
      </c>
      <c r="EX101" s="15">
        <v>0</v>
      </c>
      <c r="EY101" s="15">
        <v>0</v>
      </c>
      <c r="EZ101" s="15">
        <v>0</v>
      </c>
      <c r="FA101" s="15">
        <v>0</v>
      </c>
      <c r="FB101" s="15">
        <v>0</v>
      </c>
      <c r="FC101" s="15">
        <v>0</v>
      </c>
      <c r="FD101" s="15">
        <v>0</v>
      </c>
      <c r="FE101" s="15">
        <v>0</v>
      </c>
      <c r="FF101" s="15">
        <v>0</v>
      </c>
      <c r="FG101" s="15">
        <v>0</v>
      </c>
      <c r="FH101" s="15">
        <v>0</v>
      </c>
      <c r="FI101" s="15">
        <v>0</v>
      </c>
      <c r="FJ101" s="15">
        <v>0</v>
      </c>
      <c r="FK101" s="15">
        <v>0</v>
      </c>
      <c r="FL101" s="15">
        <v>0</v>
      </c>
      <c r="FM101" s="15">
        <v>0</v>
      </c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>
        <v>0</v>
      </c>
      <c r="GO101" s="15"/>
      <c r="GP101" s="15">
        <v>0</v>
      </c>
      <c r="GQ101" s="15">
        <v>2320.4031851633113</v>
      </c>
      <c r="GR101" s="15">
        <v>0</v>
      </c>
      <c r="GS101" s="15">
        <v>0</v>
      </c>
      <c r="GT101" s="15">
        <v>0</v>
      </c>
      <c r="GU101" s="15">
        <v>0</v>
      </c>
      <c r="GV101" s="15">
        <v>0</v>
      </c>
      <c r="GW101" s="15">
        <v>0</v>
      </c>
      <c r="GX101" s="15">
        <v>-633.73490798426792</v>
      </c>
      <c r="GY101" s="15">
        <v>12898.846913905933</v>
      </c>
      <c r="GZ101" s="15">
        <v>74364.70168380173</v>
      </c>
    </row>
    <row r="102" spans="1:208" x14ac:dyDescent="0.2">
      <c r="A102" s="14" t="s">
        <v>212</v>
      </c>
      <c r="B102" s="15">
        <v>76.352752723125462</v>
      </c>
      <c r="C102" s="15">
        <v>33.944230762677812</v>
      </c>
      <c r="D102" s="15">
        <v>8.3015580883238851</v>
      </c>
      <c r="E102" s="15">
        <v>40.241711443454491</v>
      </c>
      <c r="F102" s="15">
        <v>27.734054399329978</v>
      </c>
      <c r="G102" s="15">
        <v>266.98233698630293</v>
      </c>
      <c r="H102" s="15">
        <v>103.93662456011026</v>
      </c>
      <c r="I102" s="15">
        <v>4471.3515126650309</v>
      </c>
      <c r="J102" s="15">
        <v>2773.5507726232418</v>
      </c>
      <c r="K102" s="15">
        <v>277.99556110969081</v>
      </c>
      <c r="L102" s="15">
        <v>164.19143122149924</v>
      </c>
      <c r="M102" s="15">
        <v>14.450937166312826</v>
      </c>
      <c r="N102" s="15">
        <v>102.48352834572601</v>
      </c>
      <c r="O102" s="15">
        <v>522.82329371905291</v>
      </c>
      <c r="P102" s="15">
        <v>25693.519853705424</v>
      </c>
      <c r="Q102" s="15">
        <v>12614.348694598018</v>
      </c>
      <c r="R102" s="15">
        <v>186.81379179786421</v>
      </c>
      <c r="S102" s="15">
        <v>294.93793281272821</v>
      </c>
      <c r="T102" s="15">
        <v>3982.9423288875673</v>
      </c>
      <c r="U102" s="15">
        <v>19.952900298675157</v>
      </c>
      <c r="V102" s="15">
        <v>285.89252253119236</v>
      </c>
      <c r="W102" s="15">
        <v>42.886192293976087</v>
      </c>
      <c r="X102" s="15">
        <v>478.37330786820348</v>
      </c>
      <c r="Y102" s="15">
        <v>132.7036728951839</v>
      </c>
      <c r="Z102" s="15">
        <v>42.472819453941618</v>
      </c>
      <c r="AA102" s="15">
        <v>132.62388661426752</v>
      </c>
      <c r="AB102" s="15">
        <v>271.15394453096519</v>
      </c>
      <c r="AC102" s="15">
        <v>155.76777043236658</v>
      </c>
      <c r="AD102" s="15">
        <v>71.384945024512163</v>
      </c>
      <c r="AE102" s="15">
        <v>52.6058029293971</v>
      </c>
      <c r="AF102" s="15">
        <v>985.06771169271497</v>
      </c>
      <c r="AG102" s="15">
        <v>5.8589438928724249</v>
      </c>
      <c r="AH102" s="15">
        <v>181.16217719872373</v>
      </c>
      <c r="AI102" s="15">
        <v>762.54558329792064</v>
      </c>
      <c r="AJ102" s="15">
        <v>139.00657309955253</v>
      </c>
      <c r="AK102" s="15">
        <v>12.593113749725866</v>
      </c>
      <c r="AL102" s="15">
        <v>674.74947754981167</v>
      </c>
      <c r="AM102" s="15">
        <v>16979.787026816713</v>
      </c>
      <c r="AN102" s="15">
        <v>6201.3841863645803</v>
      </c>
      <c r="AO102" s="15">
        <v>251.50733660633807</v>
      </c>
      <c r="AP102" s="15">
        <v>65.63991722172895</v>
      </c>
      <c r="AQ102" s="15">
        <v>1499.9841041474685</v>
      </c>
      <c r="AR102" s="15">
        <v>33.737835490906306</v>
      </c>
      <c r="AS102" s="15">
        <v>291.39017223276983</v>
      </c>
      <c r="AT102" s="15">
        <v>441.87279069546577</v>
      </c>
      <c r="AU102" s="15">
        <v>79.689517441319396</v>
      </c>
      <c r="AV102" s="15">
        <v>252.25366597948548</v>
      </c>
      <c r="AW102" s="15">
        <v>26.129655617944067</v>
      </c>
      <c r="AX102" s="15">
        <v>13.473209371972976</v>
      </c>
      <c r="AY102" s="15">
        <v>5301.1582845014755</v>
      </c>
      <c r="AZ102" s="15">
        <v>434.54787697841141</v>
      </c>
      <c r="BA102" s="15">
        <v>1398.3746821898437</v>
      </c>
      <c r="BB102" s="15">
        <v>175.4357489530783</v>
      </c>
      <c r="BC102" s="15">
        <v>6517.7493011009865</v>
      </c>
      <c r="BD102" s="15">
        <v>1740.9053872051602</v>
      </c>
      <c r="BE102" s="15">
        <v>743.43843809592784</v>
      </c>
      <c r="BF102" s="15">
        <v>2407.420718111634</v>
      </c>
      <c r="BG102" s="15">
        <v>10.815318987773942</v>
      </c>
      <c r="BH102" s="15">
        <v>39.098678388616776</v>
      </c>
      <c r="BI102" s="15">
        <v>659.83849157500526</v>
      </c>
      <c r="BJ102" s="15">
        <v>70.504978863088482</v>
      </c>
      <c r="BK102" s="15">
        <v>1242.3777745369616</v>
      </c>
      <c r="BL102" s="15">
        <v>0</v>
      </c>
      <c r="BM102" s="15">
        <v>0</v>
      </c>
      <c r="BN102" s="15">
        <v>0</v>
      </c>
      <c r="BO102" s="15">
        <v>0</v>
      </c>
      <c r="BP102" s="15">
        <v>0</v>
      </c>
      <c r="BQ102" s="15">
        <v>0</v>
      </c>
      <c r="BR102" s="15">
        <v>0</v>
      </c>
      <c r="BS102" s="15">
        <v>0</v>
      </c>
      <c r="BT102" s="15">
        <v>0</v>
      </c>
      <c r="BU102" s="15">
        <v>0</v>
      </c>
      <c r="BV102" s="15">
        <v>0</v>
      </c>
      <c r="BW102" s="15">
        <v>0</v>
      </c>
      <c r="BX102" s="15">
        <v>0</v>
      </c>
      <c r="BY102" s="15">
        <v>0</v>
      </c>
      <c r="BZ102" s="15">
        <v>0</v>
      </c>
      <c r="CA102" s="15">
        <v>0</v>
      </c>
      <c r="CB102" s="15">
        <v>0</v>
      </c>
      <c r="CC102" s="15">
        <v>0</v>
      </c>
      <c r="CD102" s="15">
        <v>0</v>
      </c>
      <c r="CE102" s="15">
        <v>0</v>
      </c>
      <c r="CF102" s="15">
        <v>0</v>
      </c>
      <c r="CG102" s="15">
        <v>0</v>
      </c>
      <c r="CH102" s="15">
        <v>0</v>
      </c>
      <c r="CI102" s="15">
        <v>0</v>
      </c>
      <c r="CJ102" s="15">
        <v>0</v>
      </c>
      <c r="CK102" s="15">
        <v>0</v>
      </c>
      <c r="CL102" s="15">
        <v>0</v>
      </c>
      <c r="CM102" s="15">
        <v>0</v>
      </c>
      <c r="CN102" s="15">
        <v>0</v>
      </c>
      <c r="CO102" s="15">
        <v>0</v>
      </c>
      <c r="CP102" s="15">
        <v>0</v>
      </c>
      <c r="CQ102" s="15">
        <v>0</v>
      </c>
      <c r="CR102" s="15">
        <v>0</v>
      </c>
      <c r="CS102" s="15">
        <v>0</v>
      </c>
      <c r="CT102" s="15">
        <v>0</v>
      </c>
      <c r="CU102" s="15">
        <v>0</v>
      </c>
      <c r="CV102" s="15">
        <v>0</v>
      </c>
      <c r="CW102" s="15">
        <v>0</v>
      </c>
      <c r="CX102" s="15">
        <v>0</v>
      </c>
      <c r="CY102" s="15">
        <v>0</v>
      </c>
      <c r="CZ102" s="15">
        <v>0</v>
      </c>
      <c r="DA102" s="15">
        <v>0</v>
      </c>
      <c r="DB102" s="15">
        <v>0</v>
      </c>
      <c r="DC102" s="15">
        <v>0</v>
      </c>
      <c r="DD102" s="15">
        <v>0</v>
      </c>
      <c r="DE102" s="15">
        <v>0</v>
      </c>
      <c r="DF102" s="15">
        <v>0</v>
      </c>
      <c r="DG102" s="15">
        <v>0</v>
      </c>
      <c r="DH102" s="15">
        <v>0</v>
      </c>
      <c r="DI102" s="15">
        <v>0</v>
      </c>
      <c r="DJ102" s="15">
        <v>0</v>
      </c>
      <c r="DK102" s="15">
        <v>0</v>
      </c>
      <c r="DL102" s="15">
        <v>0</v>
      </c>
      <c r="DM102" s="15">
        <v>0</v>
      </c>
      <c r="DN102" s="15">
        <v>0</v>
      </c>
      <c r="DO102" s="15">
        <v>0</v>
      </c>
      <c r="DP102" s="15">
        <v>0</v>
      </c>
      <c r="DQ102" s="15">
        <v>0</v>
      </c>
      <c r="DR102" s="15">
        <v>0</v>
      </c>
      <c r="DS102" s="15">
        <v>0</v>
      </c>
      <c r="DT102" s="15">
        <v>0</v>
      </c>
      <c r="DU102" s="15">
        <v>0</v>
      </c>
      <c r="DV102" s="15">
        <v>0</v>
      </c>
      <c r="DW102" s="15">
        <v>0</v>
      </c>
      <c r="DX102" s="15">
        <v>0</v>
      </c>
      <c r="DY102" s="15">
        <v>0</v>
      </c>
      <c r="DZ102" s="15">
        <v>0</v>
      </c>
      <c r="EA102" s="15">
        <v>0</v>
      </c>
      <c r="EB102" s="15">
        <v>0</v>
      </c>
      <c r="EC102" s="15">
        <v>0</v>
      </c>
      <c r="ED102" s="15">
        <v>0</v>
      </c>
      <c r="EE102" s="15">
        <v>0</v>
      </c>
      <c r="EF102" s="15">
        <v>0</v>
      </c>
      <c r="EG102" s="15">
        <v>0</v>
      </c>
      <c r="EH102" s="15">
        <v>0</v>
      </c>
      <c r="EI102" s="15">
        <v>0</v>
      </c>
      <c r="EJ102" s="15">
        <v>0</v>
      </c>
      <c r="EK102" s="15">
        <v>0</v>
      </c>
      <c r="EL102" s="15">
        <v>0</v>
      </c>
      <c r="EM102" s="15">
        <v>0</v>
      </c>
      <c r="EN102" s="15">
        <v>0</v>
      </c>
      <c r="EO102" s="15">
        <v>0</v>
      </c>
      <c r="EP102" s="15">
        <v>0</v>
      </c>
      <c r="EQ102" s="15">
        <v>0</v>
      </c>
      <c r="ER102" s="15">
        <v>0</v>
      </c>
      <c r="ES102" s="15">
        <v>0</v>
      </c>
      <c r="ET102" s="15">
        <v>0</v>
      </c>
      <c r="EU102" s="15">
        <v>0</v>
      </c>
      <c r="EV102" s="15">
        <v>0</v>
      </c>
      <c r="EW102" s="15">
        <v>0</v>
      </c>
      <c r="EX102" s="15">
        <v>0</v>
      </c>
      <c r="EY102" s="15">
        <v>0</v>
      </c>
      <c r="EZ102" s="15">
        <v>0</v>
      </c>
      <c r="FA102" s="15">
        <v>0</v>
      </c>
      <c r="FB102" s="15">
        <v>0</v>
      </c>
      <c r="FC102" s="15">
        <v>0</v>
      </c>
      <c r="FD102" s="15">
        <v>0</v>
      </c>
      <c r="FE102" s="15">
        <v>0</v>
      </c>
      <c r="FF102" s="15">
        <v>0</v>
      </c>
      <c r="FG102" s="15">
        <v>0</v>
      </c>
      <c r="FH102" s="15">
        <v>0</v>
      </c>
      <c r="FI102" s="15">
        <v>0</v>
      </c>
      <c r="FJ102" s="15">
        <v>0</v>
      </c>
      <c r="FK102" s="15">
        <v>0</v>
      </c>
      <c r="FL102" s="15">
        <v>0</v>
      </c>
      <c r="FM102" s="15">
        <v>0</v>
      </c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>
        <v>0</v>
      </c>
      <c r="GO102" s="15"/>
      <c r="GP102" s="15">
        <v>0</v>
      </c>
      <c r="GQ102" s="15">
        <v>13612.912156567332</v>
      </c>
      <c r="GR102" s="15">
        <v>0</v>
      </c>
      <c r="GS102" s="15">
        <v>0</v>
      </c>
      <c r="GT102" s="15">
        <v>0</v>
      </c>
      <c r="GU102" s="15">
        <v>0</v>
      </c>
      <c r="GV102" s="15">
        <v>0</v>
      </c>
      <c r="GW102" s="15">
        <v>0</v>
      </c>
      <c r="GX102" s="15">
        <v>-1303.0784799965622</v>
      </c>
      <c r="GY102" s="15">
        <v>19893.241398303035</v>
      </c>
      <c r="GZ102" s="15">
        <v>135185.29442531799</v>
      </c>
    </row>
    <row r="103" spans="1:208" x14ac:dyDescent="0.2">
      <c r="A103" s="14" t="s">
        <v>213</v>
      </c>
      <c r="B103" s="15">
        <v>19.161362180890254</v>
      </c>
      <c r="C103" s="15">
        <v>8.5185887394231639</v>
      </c>
      <c r="D103" s="15">
        <v>3.2407596132942311</v>
      </c>
      <c r="E103" s="15">
        <v>7.3610446689612345</v>
      </c>
      <c r="F103" s="15">
        <v>4.8119161597751345</v>
      </c>
      <c r="G103" s="15">
        <v>39.482398022626406</v>
      </c>
      <c r="H103" s="15">
        <v>9.8026382080674601</v>
      </c>
      <c r="I103" s="15">
        <v>127.69808018839055</v>
      </c>
      <c r="J103" s="15">
        <v>10.318511005621206</v>
      </c>
      <c r="K103" s="15">
        <v>35.475603192403668</v>
      </c>
      <c r="L103" s="15">
        <v>11.925983704244103</v>
      </c>
      <c r="M103" s="15">
        <v>1.0317484736216809</v>
      </c>
      <c r="N103" s="15">
        <v>5.9155504185658891</v>
      </c>
      <c r="O103" s="15">
        <v>19.674214092856136</v>
      </c>
      <c r="P103" s="15">
        <v>290.01184293254983</v>
      </c>
      <c r="Q103" s="15">
        <v>3878.6438650294731</v>
      </c>
      <c r="R103" s="15">
        <v>16.705879448952707</v>
      </c>
      <c r="S103" s="15">
        <v>14.67272175176455</v>
      </c>
      <c r="T103" s="15">
        <v>175.38712469573574</v>
      </c>
      <c r="U103" s="15">
        <v>6.9188109060761374</v>
      </c>
      <c r="V103" s="15">
        <v>42.518310056100276</v>
      </c>
      <c r="W103" s="15">
        <v>2.4820358030419047</v>
      </c>
      <c r="X103" s="15">
        <v>11.788450686047007</v>
      </c>
      <c r="Y103" s="15">
        <v>21.21443464742309</v>
      </c>
      <c r="Z103" s="15">
        <v>6.5718544261446175</v>
      </c>
      <c r="AA103" s="15">
        <v>27.775089012706278</v>
      </c>
      <c r="AB103" s="15">
        <v>51.070022812041032</v>
      </c>
      <c r="AC103" s="15">
        <v>23.270754067746235</v>
      </c>
      <c r="AD103" s="15">
        <v>7.2420363506851908</v>
      </c>
      <c r="AE103" s="15">
        <v>6.8729569820979775</v>
      </c>
      <c r="AF103" s="15">
        <v>47.863322998578674</v>
      </c>
      <c r="AG103" s="15">
        <v>2.8733387087831188</v>
      </c>
      <c r="AH103" s="15">
        <v>9.8028334748793018</v>
      </c>
      <c r="AI103" s="15">
        <v>8.7503793457947339</v>
      </c>
      <c r="AJ103" s="15">
        <v>124.04256862951392</v>
      </c>
      <c r="AK103" s="15">
        <v>9.8321915028752986</v>
      </c>
      <c r="AL103" s="15">
        <v>159.58656337758856</v>
      </c>
      <c r="AM103" s="15">
        <v>20054.125386290118</v>
      </c>
      <c r="AN103" s="15">
        <v>7039.8908115911399</v>
      </c>
      <c r="AO103" s="15">
        <v>167.6111783938322</v>
      </c>
      <c r="AP103" s="15">
        <v>194.20235895794309</v>
      </c>
      <c r="AQ103" s="15">
        <v>406.61448438819997</v>
      </c>
      <c r="AR103" s="15">
        <v>10.152703262795345</v>
      </c>
      <c r="AS103" s="15">
        <v>92.096994349400802</v>
      </c>
      <c r="AT103" s="15">
        <v>141.01232067059175</v>
      </c>
      <c r="AU103" s="15">
        <v>123.47505338601326</v>
      </c>
      <c r="AV103" s="15">
        <v>833.98490051693079</v>
      </c>
      <c r="AW103" s="15">
        <v>86.388192439040921</v>
      </c>
      <c r="AX103" s="15">
        <v>44.544261165882432</v>
      </c>
      <c r="AY103" s="15">
        <v>8757.5504868083954</v>
      </c>
      <c r="AZ103" s="15">
        <v>813.30221549205805</v>
      </c>
      <c r="BA103" s="15">
        <v>2644.8123535901277</v>
      </c>
      <c r="BB103" s="15">
        <v>345.06554321533605</v>
      </c>
      <c r="BC103" s="15">
        <v>11868.604604356618</v>
      </c>
      <c r="BD103" s="15">
        <v>3161.3045025073202</v>
      </c>
      <c r="BE103" s="15">
        <v>1406.4873669583615</v>
      </c>
      <c r="BF103" s="15">
        <v>4505.6896761084508</v>
      </c>
      <c r="BG103" s="15">
        <v>16.470839094648362</v>
      </c>
      <c r="BH103" s="15">
        <v>97.886870880101554</v>
      </c>
      <c r="BI103" s="15">
        <v>1072.8219426284693</v>
      </c>
      <c r="BJ103" s="15">
        <v>122.45190458458585</v>
      </c>
      <c r="BK103" s="15">
        <v>1557.6214979233421</v>
      </c>
      <c r="BL103" s="15">
        <v>0</v>
      </c>
      <c r="BM103" s="15">
        <v>0</v>
      </c>
      <c r="BN103" s="15">
        <v>0</v>
      </c>
      <c r="BO103" s="15">
        <v>0</v>
      </c>
      <c r="BP103" s="15">
        <v>0</v>
      </c>
      <c r="BQ103" s="15">
        <v>0</v>
      </c>
      <c r="BR103" s="15">
        <v>0</v>
      </c>
      <c r="BS103" s="15">
        <v>0</v>
      </c>
      <c r="BT103" s="15">
        <v>0</v>
      </c>
      <c r="BU103" s="15">
        <v>0</v>
      </c>
      <c r="BV103" s="15">
        <v>0</v>
      </c>
      <c r="BW103" s="15">
        <v>0</v>
      </c>
      <c r="BX103" s="15">
        <v>0</v>
      </c>
      <c r="BY103" s="15">
        <v>0</v>
      </c>
      <c r="BZ103" s="15">
        <v>0</v>
      </c>
      <c r="CA103" s="15">
        <v>0</v>
      </c>
      <c r="CB103" s="15">
        <v>0</v>
      </c>
      <c r="CC103" s="15">
        <v>0</v>
      </c>
      <c r="CD103" s="15">
        <v>0</v>
      </c>
      <c r="CE103" s="15">
        <v>0</v>
      </c>
      <c r="CF103" s="15">
        <v>0</v>
      </c>
      <c r="CG103" s="15">
        <v>0</v>
      </c>
      <c r="CH103" s="15">
        <v>0</v>
      </c>
      <c r="CI103" s="15">
        <v>0</v>
      </c>
      <c r="CJ103" s="15">
        <v>0</v>
      </c>
      <c r="CK103" s="15">
        <v>0</v>
      </c>
      <c r="CL103" s="15">
        <v>0</v>
      </c>
      <c r="CM103" s="15">
        <v>0</v>
      </c>
      <c r="CN103" s="15">
        <v>0</v>
      </c>
      <c r="CO103" s="15">
        <v>0</v>
      </c>
      <c r="CP103" s="15">
        <v>0</v>
      </c>
      <c r="CQ103" s="15">
        <v>0</v>
      </c>
      <c r="CR103" s="15">
        <v>0</v>
      </c>
      <c r="CS103" s="15">
        <v>0</v>
      </c>
      <c r="CT103" s="15">
        <v>0</v>
      </c>
      <c r="CU103" s="15">
        <v>0</v>
      </c>
      <c r="CV103" s="15">
        <v>0</v>
      </c>
      <c r="CW103" s="15">
        <v>0</v>
      </c>
      <c r="CX103" s="15">
        <v>0</v>
      </c>
      <c r="CY103" s="15">
        <v>0</v>
      </c>
      <c r="CZ103" s="15">
        <v>0</v>
      </c>
      <c r="DA103" s="15">
        <v>0</v>
      </c>
      <c r="DB103" s="15">
        <v>0</v>
      </c>
      <c r="DC103" s="15">
        <v>0</v>
      </c>
      <c r="DD103" s="15">
        <v>0</v>
      </c>
      <c r="DE103" s="15">
        <v>0</v>
      </c>
      <c r="DF103" s="15">
        <v>0</v>
      </c>
      <c r="DG103" s="15">
        <v>0</v>
      </c>
      <c r="DH103" s="15">
        <v>0</v>
      </c>
      <c r="DI103" s="15">
        <v>0</v>
      </c>
      <c r="DJ103" s="15">
        <v>0</v>
      </c>
      <c r="DK103" s="15">
        <v>0</v>
      </c>
      <c r="DL103" s="15">
        <v>0</v>
      </c>
      <c r="DM103" s="15">
        <v>0</v>
      </c>
      <c r="DN103" s="15">
        <v>0</v>
      </c>
      <c r="DO103" s="15">
        <v>0</v>
      </c>
      <c r="DP103" s="15">
        <v>0</v>
      </c>
      <c r="DQ103" s="15">
        <v>0</v>
      </c>
      <c r="DR103" s="15">
        <v>0</v>
      </c>
      <c r="DS103" s="15">
        <v>0</v>
      </c>
      <c r="DT103" s="15">
        <v>0</v>
      </c>
      <c r="DU103" s="15">
        <v>0</v>
      </c>
      <c r="DV103" s="15">
        <v>0</v>
      </c>
      <c r="DW103" s="15">
        <v>0</v>
      </c>
      <c r="DX103" s="15">
        <v>0</v>
      </c>
      <c r="DY103" s="15">
        <v>0</v>
      </c>
      <c r="DZ103" s="15">
        <v>0</v>
      </c>
      <c r="EA103" s="15">
        <v>0</v>
      </c>
      <c r="EB103" s="15">
        <v>0</v>
      </c>
      <c r="EC103" s="15">
        <v>0</v>
      </c>
      <c r="ED103" s="15">
        <v>0</v>
      </c>
      <c r="EE103" s="15">
        <v>0</v>
      </c>
      <c r="EF103" s="15">
        <v>0</v>
      </c>
      <c r="EG103" s="15">
        <v>0</v>
      </c>
      <c r="EH103" s="15">
        <v>0</v>
      </c>
      <c r="EI103" s="15">
        <v>0</v>
      </c>
      <c r="EJ103" s="15">
        <v>0</v>
      </c>
      <c r="EK103" s="15">
        <v>0</v>
      </c>
      <c r="EL103" s="15">
        <v>0</v>
      </c>
      <c r="EM103" s="15">
        <v>0</v>
      </c>
      <c r="EN103" s="15">
        <v>0</v>
      </c>
      <c r="EO103" s="15">
        <v>0</v>
      </c>
      <c r="EP103" s="15">
        <v>0</v>
      </c>
      <c r="EQ103" s="15">
        <v>0</v>
      </c>
      <c r="ER103" s="15">
        <v>0</v>
      </c>
      <c r="ES103" s="15">
        <v>0</v>
      </c>
      <c r="ET103" s="15">
        <v>0</v>
      </c>
      <c r="EU103" s="15">
        <v>0</v>
      </c>
      <c r="EV103" s="15">
        <v>0</v>
      </c>
      <c r="EW103" s="15">
        <v>0</v>
      </c>
      <c r="EX103" s="15">
        <v>0</v>
      </c>
      <c r="EY103" s="15">
        <v>0</v>
      </c>
      <c r="EZ103" s="15">
        <v>0</v>
      </c>
      <c r="FA103" s="15">
        <v>0</v>
      </c>
      <c r="FB103" s="15">
        <v>0</v>
      </c>
      <c r="FC103" s="15">
        <v>0</v>
      </c>
      <c r="FD103" s="15">
        <v>0</v>
      </c>
      <c r="FE103" s="15">
        <v>0</v>
      </c>
      <c r="FF103" s="15">
        <v>0</v>
      </c>
      <c r="FG103" s="15">
        <v>0</v>
      </c>
      <c r="FH103" s="15">
        <v>0</v>
      </c>
      <c r="FI103" s="15">
        <v>0</v>
      </c>
      <c r="FJ103" s="15">
        <v>0</v>
      </c>
      <c r="FK103" s="15">
        <v>0</v>
      </c>
      <c r="FL103" s="15">
        <v>0</v>
      </c>
      <c r="FM103" s="15">
        <v>0</v>
      </c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>
        <v>0</v>
      </c>
      <c r="GO103" s="15"/>
      <c r="GP103" s="15">
        <v>0</v>
      </c>
      <c r="GQ103" s="15">
        <v>12857.229340096295</v>
      </c>
      <c r="GR103" s="15">
        <v>0</v>
      </c>
      <c r="GS103" s="15">
        <v>0</v>
      </c>
      <c r="GT103" s="15">
        <v>0</v>
      </c>
      <c r="GU103" s="15">
        <v>0</v>
      </c>
      <c r="GV103" s="15">
        <v>0</v>
      </c>
      <c r="GW103" s="15">
        <v>1.5722676429828359</v>
      </c>
      <c r="GX103" s="15">
        <v>-742.3034805792995</v>
      </c>
      <c r="GY103" s="15">
        <v>4659.1358512355437</v>
      </c>
      <c r="GZ103" s="15">
        <v>87590.118214270566</v>
      </c>
    </row>
    <row r="104" spans="1:208" x14ac:dyDescent="0.2">
      <c r="A104" s="14" t="s">
        <v>214</v>
      </c>
      <c r="B104" s="15">
        <v>22942.565354183658</v>
      </c>
      <c r="C104" s="15">
        <v>2402.9867998287514</v>
      </c>
      <c r="D104" s="15">
        <v>278.9016250445996</v>
      </c>
      <c r="E104" s="15">
        <v>1995.7690127970902</v>
      </c>
      <c r="F104" s="15">
        <v>1370.5276079243338</v>
      </c>
      <c r="G104" s="15">
        <v>11422.362451318879</v>
      </c>
      <c r="H104" s="15">
        <v>2654.4500892312435</v>
      </c>
      <c r="I104" s="15">
        <v>64.124379105716443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55.657267421409422</v>
      </c>
      <c r="P104" s="15">
        <v>756.15050138606455</v>
      </c>
      <c r="Q104" s="15">
        <v>103.73746215672041</v>
      </c>
      <c r="R104" s="15">
        <v>1493.6933010619537</v>
      </c>
      <c r="S104" s="15">
        <v>7886.9212559596617</v>
      </c>
      <c r="T104" s="15">
        <v>2716.1037480643217</v>
      </c>
      <c r="U104" s="15">
        <v>446.81527863549178</v>
      </c>
      <c r="V104" s="15">
        <v>97.450250602700606</v>
      </c>
      <c r="W104" s="15">
        <v>0</v>
      </c>
      <c r="X104" s="15">
        <v>74.418683825382956</v>
      </c>
      <c r="Y104" s="15">
        <v>22643.739807577385</v>
      </c>
      <c r="Z104" s="15">
        <v>1348.8823261649256</v>
      </c>
      <c r="AA104" s="15">
        <v>7.2119059322288308</v>
      </c>
      <c r="AB104" s="15">
        <v>67.688771566803766</v>
      </c>
      <c r="AC104" s="15">
        <v>2229.5002795335422</v>
      </c>
      <c r="AD104" s="15">
        <v>0</v>
      </c>
      <c r="AE104" s="15">
        <v>0</v>
      </c>
      <c r="AF104" s="15">
        <v>41.104331950990435</v>
      </c>
      <c r="AG104" s="15">
        <v>0</v>
      </c>
      <c r="AH104" s="15">
        <v>0</v>
      </c>
      <c r="AI104" s="15">
        <v>71.321397299624124</v>
      </c>
      <c r="AJ104" s="15">
        <v>6189.8369619560663</v>
      </c>
      <c r="AK104" s="15">
        <v>351.96287205174292</v>
      </c>
      <c r="AL104" s="15">
        <v>22009.235409038072</v>
      </c>
      <c r="AM104" s="15">
        <v>19021.525978457408</v>
      </c>
      <c r="AN104" s="15">
        <v>6388.9370903701292</v>
      </c>
      <c r="AO104" s="15">
        <v>0</v>
      </c>
      <c r="AP104" s="15">
        <v>336.36767979235577</v>
      </c>
      <c r="AQ104" s="15">
        <v>41930.625660374033</v>
      </c>
      <c r="AR104" s="15">
        <v>1239.2026141683168</v>
      </c>
      <c r="AS104" s="15">
        <v>10104.704979373499</v>
      </c>
      <c r="AT104" s="15">
        <v>12481.429179444558</v>
      </c>
      <c r="AU104" s="15">
        <v>2117.7206162696079</v>
      </c>
      <c r="AV104" s="15">
        <v>934.79821029843254</v>
      </c>
      <c r="AW104" s="15">
        <v>96.830922995893644</v>
      </c>
      <c r="AX104" s="15">
        <v>49.928836348972574</v>
      </c>
      <c r="AY104" s="15">
        <v>12591.340544999428</v>
      </c>
      <c r="AZ104" s="15">
        <v>1167.5725386144074</v>
      </c>
      <c r="BA104" s="15">
        <v>3817.7965244348948</v>
      </c>
      <c r="BB104" s="15">
        <v>463.23106595297332</v>
      </c>
      <c r="BC104" s="15">
        <v>16272.456302414663</v>
      </c>
      <c r="BD104" s="15">
        <v>10892.725031744281</v>
      </c>
      <c r="BE104" s="15">
        <v>816.80509340537674</v>
      </c>
      <c r="BF104" s="15">
        <v>2898.6183805513278</v>
      </c>
      <c r="BG104" s="15">
        <v>13.206102446768169</v>
      </c>
      <c r="BH104" s="15">
        <v>40.728930741141049</v>
      </c>
      <c r="BI104" s="15">
        <v>840.84011312748396</v>
      </c>
      <c r="BJ104" s="15">
        <v>84.679391996389668</v>
      </c>
      <c r="BK104" s="15">
        <v>10956.922004407503</v>
      </c>
      <c r="BL104" s="15">
        <v>0</v>
      </c>
      <c r="BM104" s="15">
        <v>0</v>
      </c>
      <c r="BN104" s="15">
        <v>0</v>
      </c>
      <c r="BO104" s="15">
        <v>0</v>
      </c>
      <c r="BP104" s="15">
        <v>0</v>
      </c>
      <c r="BQ104" s="15">
        <v>0</v>
      </c>
      <c r="BR104" s="15">
        <v>0</v>
      </c>
      <c r="BS104" s="15">
        <v>0</v>
      </c>
      <c r="BT104" s="15">
        <v>0</v>
      </c>
      <c r="BU104" s="15">
        <v>0</v>
      </c>
      <c r="BV104" s="15">
        <v>0</v>
      </c>
      <c r="BW104" s="15">
        <v>0</v>
      </c>
      <c r="BX104" s="15">
        <v>0</v>
      </c>
      <c r="BY104" s="15">
        <v>0</v>
      </c>
      <c r="BZ104" s="15">
        <v>0</v>
      </c>
      <c r="CA104" s="15">
        <v>0</v>
      </c>
      <c r="CB104" s="15">
        <v>0</v>
      </c>
      <c r="CC104" s="15">
        <v>0</v>
      </c>
      <c r="CD104" s="15">
        <v>0</v>
      </c>
      <c r="CE104" s="15">
        <v>0</v>
      </c>
      <c r="CF104" s="15">
        <v>0</v>
      </c>
      <c r="CG104" s="15">
        <v>0</v>
      </c>
      <c r="CH104" s="15">
        <v>0</v>
      </c>
      <c r="CI104" s="15">
        <v>0</v>
      </c>
      <c r="CJ104" s="15">
        <v>0</v>
      </c>
      <c r="CK104" s="15">
        <v>0</v>
      </c>
      <c r="CL104" s="15">
        <v>0</v>
      </c>
      <c r="CM104" s="15">
        <v>0</v>
      </c>
      <c r="CN104" s="15">
        <v>0</v>
      </c>
      <c r="CO104" s="15">
        <v>0</v>
      </c>
      <c r="CP104" s="15">
        <v>0</v>
      </c>
      <c r="CQ104" s="15">
        <v>0</v>
      </c>
      <c r="CR104" s="15">
        <v>0</v>
      </c>
      <c r="CS104" s="15">
        <v>0</v>
      </c>
      <c r="CT104" s="15">
        <v>0</v>
      </c>
      <c r="CU104" s="15">
        <v>0</v>
      </c>
      <c r="CV104" s="15">
        <v>0</v>
      </c>
      <c r="CW104" s="15">
        <v>0</v>
      </c>
      <c r="CX104" s="15">
        <v>0</v>
      </c>
      <c r="CY104" s="15">
        <v>0</v>
      </c>
      <c r="CZ104" s="15">
        <v>0</v>
      </c>
      <c r="DA104" s="15">
        <v>0</v>
      </c>
      <c r="DB104" s="15">
        <v>0</v>
      </c>
      <c r="DC104" s="15">
        <v>0</v>
      </c>
      <c r="DD104" s="15">
        <v>0</v>
      </c>
      <c r="DE104" s="15">
        <v>0</v>
      </c>
      <c r="DF104" s="15">
        <v>0</v>
      </c>
      <c r="DG104" s="15">
        <v>0</v>
      </c>
      <c r="DH104" s="15">
        <v>0</v>
      </c>
      <c r="DI104" s="15">
        <v>0</v>
      </c>
      <c r="DJ104" s="15">
        <v>0</v>
      </c>
      <c r="DK104" s="15">
        <v>0</v>
      </c>
      <c r="DL104" s="15">
        <v>0</v>
      </c>
      <c r="DM104" s="15">
        <v>0</v>
      </c>
      <c r="DN104" s="15">
        <v>0</v>
      </c>
      <c r="DO104" s="15">
        <v>0</v>
      </c>
      <c r="DP104" s="15">
        <v>0</v>
      </c>
      <c r="DQ104" s="15">
        <v>0</v>
      </c>
      <c r="DR104" s="15">
        <v>0</v>
      </c>
      <c r="DS104" s="15">
        <v>0</v>
      </c>
      <c r="DT104" s="15">
        <v>0</v>
      </c>
      <c r="DU104" s="15">
        <v>0</v>
      </c>
      <c r="DV104" s="15">
        <v>0</v>
      </c>
      <c r="DW104" s="15">
        <v>0</v>
      </c>
      <c r="DX104" s="15">
        <v>0</v>
      </c>
      <c r="DY104" s="15">
        <v>0</v>
      </c>
      <c r="DZ104" s="15">
        <v>0</v>
      </c>
      <c r="EA104" s="15">
        <v>0</v>
      </c>
      <c r="EB104" s="15">
        <v>0</v>
      </c>
      <c r="EC104" s="15">
        <v>0</v>
      </c>
      <c r="ED104" s="15">
        <v>0</v>
      </c>
      <c r="EE104" s="15">
        <v>0</v>
      </c>
      <c r="EF104" s="15">
        <v>0</v>
      </c>
      <c r="EG104" s="15">
        <v>0</v>
      </c>
      <c r="EH104" s="15">
        <v>0</v>
      </c>
      <c r="EI104" s="15">
        <v>0</v>
      </c>
      <c r="EJ104" s="15">
        <v>0</v>
      </c>
      <c r="EK104" s="15">
        <v>0</v>
      </c>
      <c r="EL104" s="15">
        <v>0</v>
      </c>
      <c r="EM104" s="15">
        <v>0</v>
      </c>
      <c r="EN104" s="15">
        <v>0</v>
      </c>
      <c r="EO104" s="15">
        <v>0</v>
      </c>
      <c r="EP104" s="15">
        <v>0</v>
      </c>
      <c r="EQ104" s="15">
        <v>0</v>
      </c>
      <c r="ER104" s="15">
        <v>0</v>
      </c>
      <c r="ES104" s="15">
        <v>0</v>
      </c>
      <c r="ET104" s="15">
        <v>0</v>
      </c>
      <c r="EU104" s="15">
        <v>0</v>
      </c>
      <c r="EV104" s="15">
        <v>0</v>
      </c>
      <c r="EW104" s="15">
        <v>0</v>
      </c>
      <c r="EX104" s="15">
        <v>0</v>
      </c>
      <c r="EY104" s="15">
        <v>0</v>
      </c>
      <c r="EZ104" s="15">
        <v>0</v>
      </c>
      <c r="FA104" s="15">
        <v>0</v>
      </c>
      <c r="FB104" s="15">
        <v>0</v>
      </c>
      <c r="FC104" s="15">
        <v>0</v>
      </c>
      <c r="FD104" s="15">
        <v>0</v>
      </c>
      <c r="FE104" s="15">
        <v>0</v>
      </c>
      <c r="FF104" s="15">
        <v>0</v>
      </c>
      <c r="FG104" s="15">
        <v>0</v>
      </c>
      <c r="FH104" s="15">
        <v>0</v>
      </c>
      <c r="FI104" s="15">
        <v>0</v>
      </c>
      <c r="FJ104" s="15">
        <v>0</v>
      </c>
      <c r="FK104" s="15">
        <v>0</v>
      </c>
      <c r="FL104" s="15">
        <v>0</v>
      </c>
      <c r="FM104" s="15">
        <v>0</v>
      </c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>
        <v>0</v>
      </c>
      <c r="GO104" s="15"/>
      <c r="GP104" s="15">
        <v>0</v>
      </c>
      <c r="GQ104" s="15">
        <v>94158.881314233979</v>
      </c>
      <c r="GR104" s="15">
        <v>0</v>
      </c>
      <c r="GS104" s="15">
        <v>0</v>
      </c>
      <c r="GT104" s="15">
        <v>0</v>
      </c>
      <c r="GU104" s="15">
        <v>0</v>
      </c>
      <c r="GV104" s="15">
        <v>0</v>
      </c>
      <c r="GW104" s="15">
        <v>967.69480994187836</v>
      </c>
      <c r="GX104" s="15">
        <v>-133.74884789658245</v>
      </c>
      <c r="GY104" s="15">
        <v>51335.285095598563</v>
      </c>
      <c r="GZ104" s="15">
        <v>413610.22529622703</v>
      </c>
    </row>
    <row r="105" spans="1:208" x14ac:dyDescent="0.2">
      <c r="A105" s="14" t="s">
        <v>215</v>
      </c>
      <c r="B105" s="15">
        <v>0</v>
      </c>
      <c r="C105" s="15">
        <v>0</v>
      </c>
      <c r="D105" s="15">
        <v>0</v>
      </c>
      <c r="E105" s="15">
        <v>161.50835937507128</v>
      </c>
      <c r="F105" s="15">
        <v>223.77674310130129</v>
      </c>
      <c r="G105" s="15">
        <v>1863.3400286562151</v>
      </c>
      <c r="H105" s="15">
        <v>698.70299521719642</v>
      </c>
      <c r="I105" s="15">
        <v>2960.3257256964384</v>
      </c>
      <c r="J105" s="15">
        <v>2407.085518377502</v>
      </c>
      <c r="K105" s="15">
        <v>2904.3689182093422</v>
      </c>
      <c r="L105" s="15">
        <v>535.39706371563375</v>
      </c>
      <c r="M105" s="15">
        <v>270.05799577068291</v>
      </c>
      <c r="N105" s="15">
        <v>657.51726228418647</v>
      </c>
      <c r="O105" s="15">
        <v>563.41627718551194</v>
      </c>
      <c r="P105" s="15">
        <v>5536.0309056485767</v>
      </c>
      <c r="Q105" s="15">
        <v>343.62184962492205</v>
      </c>
      <c r="R105" s="15">
        <v>3231.0820056325388</v>
      </c>
      <c r="S105" s="15">
        <v>52898.242493525075</v>
      </c>
      <c r="T105" s="15">
        <v>24757.749292984561</v>
      </c>
      <c r="U105" s="15">
        <v>5808.5381214242916</v>
      </c>
      <c r="V105" s="15">
        <v>13368.378152845642</v>
      </c>
      <c r="W105" s="15">
        <v>106.28104234598513</v>
      </c>
      <c r="X105" s="15">
        <v>399.04591037898865</v>
      </c>
      <c r="Y105" s="15">
        <v>2247.5687316130839</v>
      </c>
      <c r="Z105" s="15">
        <v>8193.8913189700288</v>
      </c>
      <c r="AA105" s="15">
        <v>297.53789070147155</v>
      </c>
      <c r="AB105" s="15">
        <v>1423.0812019533773</v>
      </c>
      <c r="AC105" s="15">
        <v>1435.1713035907137</v>
      </c>
      <c r="AD105" s="15">
        <v>249.63605387376188</v>
      </c>
      <c r="AE105" s="15">
        <v>213.49931571354352</v>
      </c>
      <c r="AF105" s="15">
        <v>1726.1694016360882</v>
      </c>
      <c r="AG105" s="15">
        <v>13.864865890861143</v>
      </c>
      <c r="AH105" s="15">
        <v>745.76607299948307</v>
      </c>
      <c r="AI105" s="15">
        <v>1391.7791859833262</v>
      </c>
      <c r="AJ105" s="15">
        <v>200.5710733254376</v>
      </c>
      <c r="AK105" s="15">
        <v>347.27854510525435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125.825297123455</v>
      </c>
      <c r="AR105" s="15">
        <v>3.718595529538935</v>
      </c>
      <c r="AS105" s="15">
        <v>30.32216873490416</v>
      </c>
      <c r="AT105" s="15">
        <v>37.454235664608461</v>
      </c>
      <c r="AU105" s="15">
        <v>2.6051176596157006</v>
      </c>
      <c r="AV105" s="15">
        <v>1.9146556434363575</v>
      </c>
      <c r="AW105" s="15">
        <v>0.198329297774895</v>
      </c>
      <c r="AX105" s="15">
        <v>0.10226434594547625</v>
      </c>
      <c r="AY105" s="15">
        <v>14.555913585492346</v>
      </c>
      <c r="AZ105" s="15">
        <v>1.349743888514213</v>
      </c>
      <c r="BA105" s="15">
        <v>4.4134709937458947</v>
      </c>
      <c r="BB105" s="15">
        <v>0.53550702605119804</v>
      </c>
      <c r="BC105" s="15">
        <v>18.811378095618757</v>
      </c>
      <c r="BD105" s="15">
        <v>379.82509600087417</v>
      </c>
      <c r="BE105" s="15">
        <v>476.26117982459834</v>
      </c>
      <c r="BF105" s="15">
        <v>1690.1209613764686</v>
      </c>
      <c r="BG105" s="15">
        <v>7.7001894119218379</v>
      </c>
      <c r="BH105" s="15">
        <v>23.748148445782785</v>
      </c>
      <c r="BI105" s="15">
        <v>490.27547396072998</v>
      </c>
      <c r="BJ105" s="15">
        <v>49.374700845085137</v>
      </c>
      <c r="BK105" s="15">
        <v>842.40836122969233</v>
      </c>
      <c r="BL105" s="15">
        <v>0</v>
      </c>
      <c r="BM105" s="15">
        <v>0</v>
      </c>
      <c r="BN105" s="15">
        <v>0</v>
      </c>
      <c r="BO105" s="15">
        <v>0</v>
      </c>
      <c r="BP105" s="15">
        <v>0</v>
      </c>
      <c r="BQ105" s="15">
        <v>0</v>
      </c>
      <c r="BR105" s="15">
        <v>0</v>
      </c>
      <c r="BS105" s="15">
        <v>0</v>
      </c>
      <c r="BT105" s="15">
        <v>0</v>
      </c>
      <c r="BU105" s="15">
        <v>0</v>
      </c>
      <c r="BV105" s="15">
        <v>0</v>
      </c>
      <c r="BW105" s="15">
        <v>0</v>
      </c>
      <c r="BX105" s="15">
        <v>0</v>
      </c>
      <c r="BY105" s="15">
        <v>0</v>
      </c>
      <c r="BZ105" s="15">
        <v>0</v>
      </c>
      <c r="CA105" s="15">
        <v>0</v>
      </c>
      <c r="CB105" s="15">
        <v>0</v>
      </c>
      <c r="CC105" s="15">
        <v>0</v>
      </c>
      <c r="CD105" s="15">
        <v>0</v>
      </c>
      <c r="CE105" s="15">
        <v>0</v>
      </c>
      <c r="CF105" s="15">
        <v>0</v>
      </c>
      <c r="CG105" s="15">
        <v>0</v>
      </c>
      <c r="CH105" s="15">
        <v>0</v>
      </c>
      <c r="CI105" s="15">
        <v>0</v>
      </c>
      <c r="CJ105" s="15">
        <v>0</v>
      </c>
      <c r="CK105" s="15">
        <v>0</v>
      </c>
      <c r="CL105" s="15">
        <v>0</v>
      </c>
      <c r="CM105" s="15">
        <v>0</v>
      </c>
      <c r="CN105" s="15">
        <v>0</v>
      </c>
      <c r="CO105" s="15">
        <v>0</v>
      </c>
      <c r="CP105" s="15">
        <v>0</v>
      </c>
      <c r="CQ105" s="15">
        <v>0</v>
      </c>
      <c r="CR105" s="15">
        <v>0</v>
      </c>
      <c r="CS105" s="15">
        <v>0</v>
      </c>
      <c r="CT105" s="15">
        <v>0</v>
      </c>
      <c r="CU105" s="15">
        <v>0</v>
      </c>
      <c r="CV105" s="15">
        <v>0</v>
      </c>
      <c r="CW105" s="15">
        <v>0</v>
      </c>
      <c r="CX105" s="15">
        <v>0</v>
      </c>
      <c r="CY105" s="15">
        <v>0</v>
      </c>
      <c r="CZ105" s="15">
        <v>0</v>
      </c>
      <c r="DA105" s="15">
        <v>0</v>
      </c>
      <c r="DB105" s="15">
        <v>0</v>
      </c>
      <c r="DC105" s="15">
        <v>0</v>
      </c>
      <c r="DD105" s="15">
        <v>0</v>
      </c>
      <c r="DE105" s="15">
        <v>0</v>
      </c>
      <c r="DF105" s="15">
        <v>0</v>
      </c>
      <c r="DG105" s="15">
        <v>0</v>
      </c>
      <c r="DH105" s="15">
        <v>0</v>
      </c>
      <c r="DI105" s="15">
        <v>0</v>
      </c>
      <c r="DJ105" s="15">
        <v>0</v>
      </c>
      <c r="DK105" s="15">
        <v>0</v>
      </c>
      <c r="DL105" s="15">
        <v>0</v>
      </c>
      <c r="DM105" s="15">
        <v>0</v>
      </c>
      <c r="DN105" s="15">
        <v>0</v>
      </c>
      <c r="DO105" s="15">
        <v>0</v>
      </c>
      <c r="DP105" s="15">
        <v>0</v>
      </c>
      <c r="DQ105" s="15">
        <v>0</v>
      </c>
      <c r="DR105" s="15">
        <v>0</v>
      </c>
      <c r="DS105" s="15">
        <v>0</v>
      </c>
      <c r="DT105" s="15">
        <v>0</v>
      </c>
      <c r="DU105" s="15">
        <v>0</v>
      </c>
      <c r="DV105" s="15">
        <v>0</v>
      </c>
      <c r="DW105" s="15">
        <v>0</v>
      </c>
      <c r="DX105" s="15">
        <v>0</v>
      </c>
      <c r="DY105" s="15">
        <v>0</v>
      </c>
      <c r="DZ105" s="15">
        <v>0</v>
      </c>
      <c r="EA105" s="15">
        <v>0</v>
      </c>
      <c r="EB105" s="15">
        <v>0</v>
      </c>
      <c r="EC105" s="15">
        <v>0</v>
      </c>
      <c r="ED105" s="15">
        <v>0</v>
      </c>
      <c r="EE105" s="15">
        <v>0</v>
      </c>
      <c r="EF105" s="15">
        <v>0</v>
      </c>
      <c r="EG105" s="15">
        <v>0</v>
      </c>
      <c r="EH105" s="15">
        <v>0</v>
      </c>
      <c r="EI105" s="15">
        <v>0</v>
      </c>
      <c r="EJ105" s="15">
        <v>0</v>
      </c>
      <c r="EK105" s="15">
        <v>0</v>
      </c>
      <c r="EL105" s="15">
        <v>0</v>
      </c>
      <c r="EM105" s="15">
        <v>0</v>
      </c>
      <c r="EN105" s="15">
        <v>0</v>
      </c>
      <c r="EO105" s="15">
        <v>0</v>
      </c>
      <c r="EP105" s="15">
        <v>0</v>
      </c>
      <c r="EQ105" s="15">
        <v>0</v>
      </c>
      <c r="ER105" s="15">
        <v>0</v>
      </c>
      <c r="ES105" s="15">
        <v>0</v>
      </c>
      <c r="ET105" s="15">
        <v>0</v>
      </c>
      <c r="EU105" s="15">
        <v>0</v>
      </c>
      <c r="EV105" s="15">
        <v>0</v>
      </c>
      <c r="EW105" s="15">
        <v>0</v>
      </c>
      <c r="EX105" s="15">
        <v>0</v>
      </c>
      <c r="EY105" s="15">
        <v>0</v>
      </c>
      <c r="EZ105" s="15">
        <v>0</v>
      </c>
      <c r="FA105" s="15">
        <v>0</v>
      </c>
      <c r="FB105" s="15">
        <v>0</v>
      </c>
      <c r="FC105" s="15">
        <v>0</v>
      </c>
      <c r="FD105" s="15">
        <v>0</v>
      </c>
      <c r="FE105" s="15">
        <v>0</v>
      </c>
      <c r="FF105" s="15">
        <v>0</v>
      </c>
      <c r="FG105" s="15">
        <v>0</v>
      </c>
      <c r="FH105" s="15">
        <v>0</v>
      </c>
      <c r="FI105" s="15">
        <v>0</v>
      </c>
      <c r="FJ105" s="15">
        <v>0</v>
      </c>
      <c r="FK105" s="15">
        <v>0</v>
      </c>
      <c r="FL105" s="15">
        <v>0</v>
      </c>
      <c r="FM105" s="15">
        <v>0</v>
      </c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>
        <v>0</v>
      </c>
      <c r="GO105" s="15"/>
      <c r="GP105" s="15">
        <v>0</v>
      </c>
      <c r="GQ105" s="15">
        <v>1166.3724442922935</v>
      </c>
      <c r="GR105" s="15">
        <v>0</v>
      </c>
      <c r="GS105" s="15">
        <v>0</v>
      </c>
      <c r="GT105" s="15">
        <v>0</v>
      </c>
      <c r="GU105" s="15">
        <v>0</v>
      </c>
      <c r="GV105" s="15">
        <v>0</v>
      </c>
      <c r="GW105" s="15">
        <v>0</v>
      </c>
      <c r="GX105" s="15">
        <v>-526.55252072075382</v>
      </c>
      <c r="GY105" s="15">
        <v>54895.576433307266</v>
      </c>
      <c r="GZ105" s="15">
        <v>197917.19876891869</v>
      </c>
    </row>
    <row r="106" spans="1:208" x14ac:dyDescent="0.2">
      <c r="A106" s="14" t="s">
        <v>216</v>
      </c>
      <c r="B106" s="15">
        <v>19156.345125549953</v>
      </c>
      <c r="C106" s="15">
        <v>2008.802028855371</v>
      </c>
      <c r="D106" s="15">
        <v>225.14636314536176</v>
      </c>
      <c r="E106" s="15">
        <v>121.56182828455674</v>
      </c>
      <c r="F106" s="15">
        <v>142.68895648637493</v>
      </c>
      <c r="G106" s="15">
        <v>1179.0135776680586</v>
      </c>
      <c r="H106" s="15">
        <v>287.50833349686485</v>
      </c>
      <c r="I106" s="15">
        <v>0.23700743189689766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1984.5869482485707</v>
      </c>
      <c r="T106" s="15">
        <v>3933.2215053748823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0.44919566885302031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59.144233920815068</v>
      </c>
      <c r="AK106" s="15">
        <v>275.59705824345036</v>
      </c>
      <c r="AL106" s="15">
        <v>0</v>
      </c>
      <c r="AM106" s="15">
        <v>213.81834536331138</v>
      </c>
      <c r="AN106" s="15">
        <v>71.817159089396782</v>
      </c>
      <c r="AO106" s="15">
        <v>0</v>
      </c>
      <c r="AP106" s="15">
        <v>247.98549309100446</v>
      </c>
      <c r="AQ106" s="15">
        <v>10.751890978885058</v>
      </c>
      <c r="AR106" s="15">
        <v>0.31775751479525438</v>
      </c>
      <c r="AS106" s="15">
        <v>2.5910580775170713</v>
      </c>
      <c r="AT106" s="15">
        <v>3.2004999603652968</v>
      </c>
      <c r="AU106" s="15">
        <v>0.22260977466612608</v>
      </c>
      <c r="AV106" s="15">
        <v>0</v>
      </c>
      <c r="AW106" s="15">
        <v>0</v>
      </c>
      <c r="AX106" s="15">
        <v>0</v>
      </c>
      <c r="AY106" s="15">
        <v>144.66750964637799</v>
      </c>
      <c r="AZ106" s="15">
        <v>13.414760000110446</v>
      </c>
      <c r="BA106" s="15">
        <v>43.864361666001003</v>
      </c>
      <c r="BB106" s="15">
        <v>5.3222676688577728</v>
      </c>
      <c r="BC106" s="15">
        <v>186.96148521000376</v>
      </c>
      <c r="BD106" s="15">
        <v>139.23595401595048</v>
      </c>
      <c r="BE106" s="15">
        <v>153.65465223087114</v>
      </c>
      <c r="BF106" s="15">
        <v>545.27843030985571</v>
      </c>
      <c r="BG106" s="15">
        <v>2.4842879838677328</v>
      </c>
      <c r="BH106" s="15">
        <v>7.6617907255898503</v>
      </c>
      <c r="BI106" s="15">
        <v>158.17604003027051</v>
      </c>
      <c r="BJ106" s="15">
        <v>15.929605033410819</v>
      </c>
      <c r="BK106" s="15">
        <v>262.6528737827677</v>
      </c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v>0</v>
      </c>
      <c r="CK106" s="15">
        <v>0</v>
      </c>
      <c r="CL106" s="15">
        <v>0</v>
      </c>
      <c r="CM106" s="15">
        <v>0</v>
      </c>
      <c r="CN106" s="15">
        <v>0</v>
      </c>
      <c r="CO106" s="15">
        <v>0</v>
      </c>
      <c r="CP106" s="15">
        <v>0</v>
      </c>
      <c r="CQ106" s="15">
        <v>0</v>
      </c>
      <c r="CR106" s="15">
        <v>0</v>
      </c>
      <c r="CS106" s="15">
        <v>0</v>
      </c>
      <c r="CT106" s="15">
        <v>0</v>
      </c>
      <c r="CU106" s="15">
        <v>0</v>
      </c>
      <c r="CV106" s="15">
        <v>0</v>
      </c>
      <c r="CW106" s="15">
        <v>0</v>
      </c>
      <c r="CX106" s="15">
        <v>0</v>
      </c>
      <c r="CY106" s="15">
        <v>0</v>
      </c>
      <c r="CZ106" s="15">
        <v>0</v>
      </c>
      <c r="DA106" s="15">
        <v>0</v>
      </c>
      <c r="DB106" s="15">
        <v>0</v>
      </c>
      <c r="DC106" s="15">
        <v>0</v>
      </c>
      <c r="DD106" s="15">
        <v>0</v>
      </c>
      <c r="DE106" s="15">
        <v>0</v>
      </c>
      <c r="DF106" s="15">
        <v>0</v>
      </c>
      <c r="DG106" s="15">
        <v>0</v>
      </c>
      <c r="DH106" s="15">
        <v>0</v>
      </c>
      <c r="DI106" s="15">
        <v>0</v>
      </c>
      <c r="DJ106" s="15">
        <v>0</v>
      </c>
      <c r="DK106" s="15">
        <v>0</v>
      </c>
      <c r="DL106" s="15">
        <v>0</v>
      </c>
      <c r="DM106" s="15">
        <v>0</v>
      </c>
      <c r="DN106" s="15">
        <v>0</v>
      </c>
      <c r="DO106" s="15">
        <v>0</v>
      </c>
      <c r="DP106" s="15">
        <v>0</v>
      </c>
      <c r="DQ106" s="15">
        <v>0</v>
      </c>
      <c r="DR106" s="15">
        <v>0</v>
      </c>
      <c r="DS106" s="15">
        <v>0</v>
      </c>
      <c r="DT106" s="15">
        <v>0</v>
      </c>
      <c r="DU106" s="15">
        <v>0</v>
      </c>
      <c r="DV106" s="15">
        <v>0</v>
      </c>
      <c r="DW106" s="15">
        <v>0</v>
      </c>
      <c r="DX106" s="15">
        <v>0</v>
      </c>
      <c r="DY106" s="15">
        <v>0</v>
      </c>
      <c r="DZ106" s="15">
        <v>0</v>
      </c>
      <c r="EA106" s="15">
        <v>0</v>
      </c>
      <c r="EB106" s="15">
        <v>0</v>
      </c>
      <c r="EC106" s="15">
        <v>0</v>
      </c>
      <c r="ED106" s="15">
        <v>0</v>
      </c>
      <c r="EE106" s="15">
        <v>0</v>
      </c>
      <c r="EF106" s="15">
        <v>0</v>
      </c>
      <c r="EG106" s="15">
        <v>0</v>
      </c>
      <c r="EH106" s="15">
        <v>0</v>
      </c>
      <c r="EI106" s="15">
        <v>0</v>
      </c>
      <c r="EJ106" s="15">
        <v>0</v>
      </c>
      <c r="EK106" s="15">
        <v>0</v>
      </c>
      <c r="EL106" s="15">
        <v>0</v>
      </c>
      <c r="EM106" s="15">
        <v>0</v>
      </c>
      <c r="EN106" s="15">
        <v>0</v>
      </c>
      <c r="EO106" s="15">
        <v>0</v>
      </c>
      <c r="EP106" s="15">
        <v>0</v>
      </c>
      <c r="EQ106" s="15">
        <v>0</v>
      </c>
      <c r="ER106" s="15">
        <v>0</v>
      </c>
      <c r="ES106" s="15">
        <v>0</v>
      </c>
      <c r="ET106" s="15">
        <v>0</v>
      </c>
      <c r="EU106" s="15">
        <v>0</v>
      </c>
      <c r="EV106" s="15">
        <v>0</v>
      </c>
      <c r="EW106" s="15">
        <v>0</v>
      </c>
      <c r="EX106" s="15">
        <v>0</v>
      </c>
      <c r="EY106" s="15">
        <v>0</v>
      </c>
      <c r="EZ106" s="15">
        <v>0</v>
      </c>
      <c r="FA106" s="15">
        <v>0</v>
      </c>
      <c r="FB106" s="15">
        <v>0</v>
      </c>
      <c r="FC106" s="15">
        <v>0</v>
      </c>
      <c r="FD106" s="15">
        <v>0</v>
      </c>
      <c r="FE106" s="15">
        <v>0</v>
      </c>
      <c r="FF106" s="15">
        <v>0</v>
      </c>
      <c r="FG106" s="15">
        <v>0</v>
      </c>
      <c r="FH106" s="15">
        <v>0</v>
      </c>
      <c r="FI106" s="15">
        <v>0</v>
      </c>
      <c r="FJ106" s="15">
        <v>0</v>
      </c>
      <c r="FK106" s="15">
        <v>0</v>
      </c>
      <c r="FL106" s="15">
        <v>0</v>
      </c>
      <c r="FM106" s="15">
        <v>0</v>
      </c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>
        <v>0</v>
      </c>
      <c r="GO106" s="15"/>
      <c r="GP106" s="15">
        <v>0</v>
      </c>
      <c r="GQ106" s="15">
        <v>3786.5901756968333</v>
      </c>
      <c r="GR106" s="15">
        <v>0</v>
      </c>
      <c r="GS106" s="15">
        <v>0</v>
      </c>
      <c r="GT106" s="15">
        <v>0</v>
      </c>
      <c r="GU106" s="15">
        <v>0</v>
      </c>
      <c r="GV106" s="15">
        <v>0</v>
      </c>
      <c r="GW106" s="15">
        <v>0</v>
      </c>
      <c r="GX106" s="15">
        <v>-194.44720333697478</v>
      </c>
      <c r="GY106" s="15">
        <v>8072.8115923992355</v>
      </c>
      <c r="GZ106" s="15">
        <v>43269.265559287982</v>
      </c>
    </row>
    <row r="107" spans="1:208" x14ac:dyDescent="0.2">
      <c r="A107" s="14" t="s">
        <v>217</v>
      </c>
      <c r="B107" s="15">
        <v>500.50719804544303</v>
      </c>
      <c r="C107" s="15">
        <v>53.793882277085459</v>
      </c>
      <c r="D107" s="15">
        <v>5.5813675610268279</v>
      </c>
      <c r="E107" s="15">
        <v>98.946259414089582</v>
      </c>
      <c r="F107" s="15">
        <v>126.38097497084388</v>
      </c>
      <c r="G107" s="15">
        <v>1039.5227583899921</v>
      </c>
      <c r="H107" s="15">
        <v>277.17297023170471</v>
      </c>
      <c r="I107" s="15">
        <v>7.7109502426554255E-3</v>
      </c>
      <c r="J107" s="15">
        <v>0</v>
      </c>
      <c r="K107" s="15">
        <v>253.49872617009638</v>
      </c>
      <c r="L107" s="15">
        <v>47.929860003975939</v>
      </c>
      <c r="M107" s="15">
        <v>0.5779315268268771</v>
      </c>
      <c r="N107" s="15">
        <v>1.8760168140772646</v>
      </c>
      <c r="O107" s="15">
        <v>371.44741563863812</v>
      </c>
      <c r="P107" s="15">
        <v>1989.915708346849</v>
      </c>
      <c r="Q107" s="15">
        <v>3109.2420859538965</v>
      </c>
      <c r="R107" s="15">
        <v>0.83678925003857096</v>
      </c>
      <c r="S107" s="15">
        <v>16.997710645563348</v>
      </c>
      <c r="T107" s="15">
        <v>777.77575802301533</v>
      </c>
      <c r="U107" s="15">
        <v>446.67273900677287</v>
      </c>
      <c r="V107" s="15">
        <v>310.02394348103917</v>
      </c>
      <c r="W107" s="15">
        <v>6.7457197328923009</v>
      </c>
      <c r="X107" s="15">
        <v>455.79606702347297</v>
      </c>
      <c r="Y107" s="15">
        <v>573.41536249878459</v>
      </c>
      <c r="Z107" s="15">
        <v>17.469786589315582</v>
      </c>
      <c r="AA107" s="15">
        <v>857.41356507412695</v>
      </c>
      <c r="AB107" s="15">
        <v>223.54461504436458</v>
      </c>
      <c r="AC107" s="15">
        <v>102.35426165057741</v>
      </c>
      <c r="AD107" s="15">
        <v>3.0649520839027034</v>
      </c>
      <c r="AE107" s="15">
        <v>0</v>
      </c>
      <c r="AF107" s="15">
        <v>1976.987970476159</v>
      </c>
      <c r="AG107" s="15">
        <v>4.534311072895111</v>
      </c>
      <c r="AH107" s="15">
        <v>235.8395493305099</v>
      </c>
      <c r="AI107" s="15">
        <v>31.900813543169644</v>
      </c>
      <c r="AJ107" s="15">
        <v>526.90694246798421</v>
      </c>
      <c r="AK107" s="15">
        <v>90.272728912731566</v>
      </c>
      <c r="AL107" s="15">
        <v>7343.1661802145836</v>
      </c>
      <c r="AM107" s="15">
        <v>888.17533342442857</v>
      </c>
      <c r="AN107" s="15">
        <v>298.31972139801564</v>
      </c>
      <c r="AO107" s="15">
        <v>0</v>
      </c>
      <c r="AP107" s="15">
        <v>358.31856943478527</v>
      </c>
      <c r="AQ107" s="15">
        <v>1612.8101017706763</v>
      </c>
      <c r="AR107" s="15">
        <v>47.664409074990367</v>
      </c>
      <c r="AS107" s="15">
        <v>388.66508689689209</v>
      </c>
      <c r="AT107" s="15">
        <v>480.08286898952178</v>
      </c>
      <c r="AU107" s="15">
        <v>33.392013962309335</v>
      </c>
      <c r="AV107" s="15">
        <v>101.30802028933711</v>
      </c>
      <c r="AW107" s="15">
        <v>10.493975067307986</v>
      </c>
      <c r="AX107" s="15">
        <v>5.4109983418688898</v>
      </c>
      <c r="AY107" s="15">
        <v>1456.7248843099824</v>
      </c>
      <c r="AZ107" s="15">
        <v>135.07949889993498</v>
      </c>
      <c r="BA107" s="15">
        <v>441.69079380351906</v>
      </c>
      <c r="BB107" s="15">
        <v>53.592404915894477</v>
      </c>
      <c r="BC107" s="15">
        <v>1882.6027252243032</v>
      </c>
      <c r="BD107" s="15">
        <v>2154.4848684634362</v>
      </c>
      <c r="BE107" s="15">
        <v>889.30216309176205</v>
      </c>
      <c r="BF107" s="15">
        <v>3155.8906971021711</v>
      </c>
      <c r="BG107" s="15">
        <v>14.378234865191482</v>
      </c>
      <c r="BH107" s="15">
        <v>44.343903464933547</v>
      </c>
      <c r="BI107" s="15">
        <v>915.47045613348837</v>
      </c>
      <c r="BJ107" s="15">
        <v>92.195270428243461</v>
      </c>
      <c r="BK107" s="15">
        <v>3925.5635375165266</v>
      </c>
      <c r="BL107" s="15">
        <v>0</v>
      </c>
      <c r="BM107" s="15">
        <v>0</v>
      </c>
      <c r="BN107" s="15">
        <v>0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v>0</v>
      </c>
      <c r="CH107" s="15">
        <v>0</v>
      </c>
      <c r="CI107" s="15">
        <v>0</v>
      </c>
      <c r="CJ107" s="15">
        <v>0</v>
      </c>
      <c r="CK107" s="15">
        <v>0</v>
      </c>
      <c r="CL107" s="15">
        <v>0</v>
      </c>
      <c r="CM107" s="15">
        <v>0</v>
      </c>
      <c r="CN107" s="15">
        <v>0</v>
      </c>
      <c r="CO107" s="15">
        <v>0</v>
      </c>
      <c r="CP107" s="15">
        <v>0</v>
      </c>
      <c r="CQ107" s="15">
        <v>0</v>
      </c>
      <c r="CR107" s="15">
        <v>0</v>
      </c>
      <c r="CS107" s="15">
        <v>0</v>
      </c>
      <c r="CT107" s="15">
        <v>0</v>
      </c>
      <c r="CU107" s="15">
        <v>0</v>
      </c>
      <c r="CV107" s="15">
        <v>0</v>
      </c>
      <c r="CW107" s="15">
        <v>0</v>
      </c>
      <c r="CX107" s="15">
        <v>0</v>
      </c>
      <c r="CY107" s="15">
        <v>0</v>
      </c>
      <c r="CZ107" s="15">
        <v>0</v>
      </c>
      <c r="DA107" s="15">
        <v>0</v>
      </c>
      <c r="DB107" s="15">
        <v>0</v>
      </c>
      <c r="DC107" s="15">
        <v>0</v>
      </c>
      <c r="DD107" s="15">
        <v>0</v>
      </c>
      <c r="DE107" s="15">
        <v>0</v>
      </c>
      <c r="DF107" s="15">
        <v>0</v>
      </c>
      <c r="DG107" s="15">
        <v>0</v>
      </c>
      <c r="DH107" s="15">
        <v>0</v>
      </c>
      <c r="DI107" s="15">
        <v>0</v>
      </c>
      <c r="DJ107" s="15">
        <v>0</v>
      </c>
      <c r="DK107" s="15">
        <v>0</v>
      </c>
      <c r="DL107" s="15">
        <v>0</v>
      </c>
      <c r="DM107" s="15">
        <v>0</v>
      </c>
      <c r="DN107" s="15">
        <v>0</v>
      </c>
      <c r="DO107" s="15">
        <v>0</v>
      </c>
      <c r="DP107" s="15">
        <v>0</v>
      </c>
      <c r="DQ107" s="15">
        <v>0</v>
      </c>
      <c r="DR107" s="15">
        <v>0</v>
      </c>
      <c r="DS107" s="15">
        <v>0</v>
      </c>
      <c r="DT107" s="15">
        <v>0</v>
      </c>
      <c r="DU107" s="15">
        <v>0</v>
      </c>
      <c r="DV107" s="15">
        <v>0</v>
      </c>
      <c r="DW107" s="15">
        <v>0</v>
      </c>
      <c r="DX107" s="15">
        <v>0</v>
      </c>
      <c r="DY107" s="15">
        <v>0</v>
      </c>
      <c r="DZ107" s="15">
        <v>0</v>
      </c>
      <c r="EA107" s="15">
        <v>0</v>
      </c>
      <c r="EB107" s="15">
        <v>0</v>
      </c>
      <c r="EC107" s="15">
        <v>0</v>
      </c>
      <c r="ED107" s="15">
        <v>0</v>
      </c>
      <c r="EE107" s="15">
        <v>0</v>
      </c>
      <c r="EF107" s="15">
        <v>0</v>
      </c>
      <c r="EG107" s="15">
        <v>0</v>
      </c>
      <c r="EH107" s="15">
        <v>0</v>
      </c>
      <c r="EI107" s="15">
        <v>0</v>
      </c>
      <c r="EJ107" s="15">
        <v>0</v>
      </c>
      <c r="EK107" s="15">
        <v>0</v>
      </c>
      <c r="EL107" s="15">
        <v>0</v>
      </c>
      <c r="EM107" s="15">
        <v>0</v>
      </c>
      <c r="EN107" s="15">
        <v>0</v>
      </c>
      <c r="EO107" s="15">
        <v>0</v>
      </c>
      <c r="EP107" s="15">
        <v>0</v>
      </c>
      <c r="EQ107" s="15">
        <v>0</v>
      </c>
      <c r="ER107" s="15">
        <v>0</v>
      </c>
      <c r="ES107" s="15">
        <v>0</v>
      </c>
      <c r="ET107" s="15">
        <v>0</v>
      </c>
      <c r="EU107" s="15">
        <v>0</v>
      </c>
      <c r="EV107" s="15">
        <v>0</v>
      </c>
      <c r="EW107" s="15">
        <v>0</v>
      </c>
      <c r="EX107" s="15">
        <v>0</v>
      </c>
      <c r="EY107" s="15">
        <v>0</v>
      </c>
      <c r="EZ107" s="15">
        <v>0</v>
      </c>
      <c r="FA107" s="15">
        <v>0</v>
      </c>
      <c r="FB107" s="15">
        <v>0</v>
      </c>
      <c r="FC107" s="15">
        <v>0</v>
      </c>
      <c r="FD107" s="15">
        <v>0</v>
      </c>
      <c r="FE107" s="15">
        <v>0</v>
      </c>
      <c r="FF107" s="15">
        <v>0</v>
      </c>
      <c r="FG107" s="15">
        <v>0</v>
      </c>
      <c r="FH107" s="15">
        <v>0</v>
      </c>
      <c r="FI107" s="15">
        <v>0</v>
      </c>
      <c r="FJ107" s="15">
        <v>0</v>
      </c>
      <c r="FK107" s="15">
        <v>0</v>
      </c>
      <c r="FL107" s="15">
        <v>0</v>
      </c>
      <c r="FM107" s="15">
        <v>0</v>
      </c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>
        <v>0</v>
      </c>
      <c r="GO107" s="15"/>
      <c r="GP107" s="15">
        <v>0</v>
      </c>
      <c r="GQ107" s="15">
        <v>903.13306412667214</v>
      </c>
      <c r="GR107" s="15">
        <v>0</v>
      </c>
      <c r="GS107" s="15">
        <v>0</v>
      </c>
      <c r="GT107" s="15">
        <v>0</v>
      </c>
      <c r="GU107" s="15">
        <v>0</v>
      </c>
      <c r="GV107" s="15">
        <v>0</v>
      </c>
      <c r="GW107" s="15">
        <v>0</v>
      </c>
      <c r="GX107" s="15">
        <v>-158.90536090623937</v>
      </c>
      <c r="GY107" s="15">
        <v>2583.9712506867268</v>
      </c>
      <c r="GZ107" s="15">
        <v>44592.28012319337</v>
      </c>
    </row>
    <row r="108" spans="1:208" x14ac:dyDescent="0.2">
      <c r="A108" s="14" t="s">
        <v>218</v>
      </c>
      <c r="B108" s="15">
        <v>5098.2726300261593</v>
      </c>
      <c r="C108" s="15">
        <v>533.17007852062932</v>
      </c>
      <c r="D108" s="15">
        <v>62.678920825369772</v>
      </c>
      <c r="E108" s="15">
        <v>16.156325692397541</v>
      </c>
      <c r="F108" s="15">
        <v>20.842987645273958</v>
      </c>
      <c r="G108" s="15">
        <v>185.2596870036196</v>
      </c>
      <c r="H108" s="15">
        <v>66.435251974048953</v>
      </c>
      <c r="I108" s="15">
        <v>45.072271272846137</v>
      </c>
      <c r="J108" s="15">
        <v>83.855111444482603</v>
      </c>
      <c r="K108" s="15">
        <v>0</v>
      </c>
      <c r="L108" s="15">
        <v>47.494114355214329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96.58722563036487</v>
      </c>
      <c r="T108" s="15">
        <v>10862.942998391667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0.4305461392310832</v>
      </c>
      <c r="AF108" s="15">
        <v>0</v>
      </c>
      <c r="AG108" s="15">
        <v>0</v>
      </c>
      <c r="AH108" s="15">
        <v>0</v>
      </c>
      <c r="AI108" s="15">
        <v>2.2137104382191723</v>
      </c>
      <c r="AJ108" s="15">
        <v>36.387525224439464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3.8536147379178876</v>
      </c>
      <c r="AR108" s="15">
        <v>0.11388834231530121</v>
      </c>
      <c r="AS108" s="15">
        <v>0.92866823280261901</v>
      </c>
      <c r="AT108" s="15">
        <v>1.1470999685437311</v>
      </c>
      <c r="AU108" s="15">
        <v>7.9786179689151901E-2</v>
      </c>
      <c r="AV108" s="15">
        <v>0</v>
      </c>
      <c r="AW108" s="15">
        <v>0</v>
      </c>
      <c r="AX108" s="15">
        <v>0</v>
      </c>
      <c r="AY108" s="15">
        <v>560.98766301263879</v>
      </c>
      <c r="AZ108" s="15">
        <v>52.019384870584368</v>
      </c>
      <c r="BA108" s="15">
        <v>170.09600705622873</v>
      </c>
      <c r="BB108" s="15">
        <v>20.638542193662232</v>
      </c>
      <c r="BC108" s="15">
        <v>724.9940703275854</v>
      </c>
      <c r="BD108" s="15">
        <v>14271.197462456754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v>0</v>
      </c>
      <c r="BK108" s="15">
        <v>11.617899194369359</v>
      </c>
      <c r="BL108" s="15">
        <v>0</v>
      </c>
      <c r="BM108" s="15">
        <v>0</v>
      </c>
      <c r="BN108" s="15">
        <v>0</v>
      </c>
      <c r="BO108" s="15">
        <v>0</v>
      </c>
      <c r="BP108" s="15">
        <v>0</v>
      </c>
      <c r="BQ108" s="15">
        <v>0</v>
      </c>
      <c r="BR108" s="15">
        <v>0</v>
      </c>
      <c r="BS108" s="15">
        <v>0</v>
      </c>
      <c r="BT108" s="15">
        <v>0</v>
      </c>
      <c r="BU108" s="15">
        <v>0</v>
      </c>
      <c r="BV108" s="15">
        <v>0</v>
      </c>
      <c r="BW108" s="15">
        <v>0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0</v>
      </c>
      <c r="CD108" s="15">
        <v>0</v>
      </c>
      <c r="CE108" s="15">
        <v>0</v>
      </c>
      <c r="CF108" s="15">
        <v>0</v>
      </c>
      <c r="CG108" s="15">
        <v>0</v>
      </c>
      <c r="CH108" s="15">
        <v>0</v>
      </c>
      <c r="CI108" s="15">
        <v>0</v>
      </c>
      <c r="CJ108" s="15">
        <v>0</v>
      </c>
      <c r="CK108" s="15">
        <v>0</v>
      </c>
      <c r="CL108" s="15">
        <v>0</v>
      </c>
      <c r="CM108" s="15">
        <v>0</v>
      </c>
      <c r="CN108" s="15">
        <v>0</v>
      </c>
      <c r="CO108" s="15">
        <v>0</v>
      </c>
      <c r="CP108" s="15">
        <v>0</v>
      </c>
      <c r="CQ108" s="15">
        <v>0</v>
      </c>
      <c r="CR108" s="15">
        <v>0</v>
      </c>
      <c r="CS108" s="15">
        <v>0</v>
      </c>
      <c r="CT108" s="15">
        <v>0</v>
      </c>
      <c r="CU108" s="15">
        <v>0</v>
      </c>
      <c r="CV108" s="15">
        <v>0</v>
      </c>
      <c r="CW108" s="15">
        <v>0</v>
      </c>
      <c r="CX108" s="15">
        <v>0</v>
      </c>
      <c r="CY108" s="15">
        <v>0</v>
      </c>
      <c r="CZ108" s="15">
        <v>0</v>
      </c>
      <c r="DA108" s="15">
        <v>0</v>
      </c>
      <c r="DB108" s="15">
        <v>0</v>
      </c>
      <c r="DC108" s="15">
        <v>0</v>
      </c>
      <c r="DD108" s="15">
        <v>0</v>
      </c>
      <c r="DE108" s="15">
        <v>0</v>
      </c>
      <c r="DF108" s="15">
        <v>0</v>
      </c>
      <c r="DG108" s="15">
        <v>0</v>
      </c>
      <c r="DH108" s="15">
        <v>0</v>
      </c>
      <c r="DI108" s="15">
        <v>0</v>
      </c>
      <c r="DJ108" s="15">
        <v>0</v>
      </c>
      <c r="DK108" s="15">
        <v>0</v>
      </c>
      <c r="DL108" s="15">
        <v>0</v>
      </c>
      <c r="DM108" s="15">
        <v>0</v>
      </c>
      <c r="DN108" s="15">
        <v>0</v>
      </c>
      <c r="DO108" s="15">
        <v>0</v>
      </c>
      <c r="DP108" s="15">
        <v>0</v>
      </c>
      <c r="DQ108" s="15">
        <v>0</v>
      </c>
      <c r="DR108" s="15">
        <v>0</v>
      </c>
      <c r="DS108" s="15">
        <v>0</v>
      </c>
      <c r="DT108" s="15">
        <v>0</v>
      </c>
      <c r="DU108" s="15">
        <v>0</v>
      </c>
      <c r="DV108" s="15">
        <v>0</v>
      </c>
      <c r="DW108" s="15">
        <v>0</v>
      </c>
      <c r="DX108" s="15">
        <v>0</v>
      </c>
      <c r="DY108" s="15">
        <v>0</v>
      </c>
      <c r="DZ108" s="15">
        <v>0</v>
      </c>
      <c r="EA108" s="15">
        <v>0</v>
      </c>
      <c r="EB108" s="15">
        <v>0</v>
      </c>
      <c r="EC108" s="15">
        <v>0</v>
      </c>
      <c r="ED108" s="15">
        <v>0</v>
      </c>
      <c r="EE108" s="15">
        <v>0</v>
      </c>
      <c r="EF108" s="15">
        <v>0</v>
      </c>
      <c r="EG108" s="15">
        <v>0</v>
      </c>
      <c r="EH108" s="15">
        <v>0</v>
      </c>
      <c r="EI108" s="15">
        <v>0</v>
      </c>
      <c r="EJ108" s="15">
        <v>0</v>
      </c>
      <c r="EK108" s="15">
        <v>0</v>
      </c>
      <c r="EL108" s="15">
        <v>0</v>
      </c>
      <c r="EM108" s="15">
        <v>0</v>
      </c>
      <c r="EN108" s="15">
        <v>0</v>
      </c>
      <c r="EO108" s="15">
        <v>0</v>
      </c>
      <c r="EP108" s="15">
        <v>0</v>
      </c>
      <c r="EQ108" s="15">
        <v>0</v>
      </c>
      <c r="ER108" s="15">
        <v>0</v>
      </c>
      <c r="ES108" s="15">
        <v>0</v>
      </c>
      <c r="ET108" s="15">
        <v>0</v>
      </c>
      <c r="EU108" s="15">
        <v>0</v>
      </c>
      <c r="EV108" s="15">
        <v>0</v>
      </c>
      <c r="EW108" s="15">
        <v>0</v>
      </c>
      <c r="EX108" s="15">
        <v>0</v>
      </c>
      <c r="EY108" s="15">
        <v>0</v>
      </c>
      <c r="EZ108" s="15">
        <v>0</v>
      </c>
      <c r="FA108" s="15">
        <v>0</v>
      </c>
      <c r="FB108" s="15">
        <v>0</v>
      </c>
      <c r="FC108" s="15">
        <v>0</v>
      </c>
      <c r="FD108" s="15">
        <v>0</v>
      </c>
      <c r="FE108" s="15">
        <v>0</v>
      </c>
      <c r="FF108" s="15">
        <v>0</v>
      </c>
      <c r="FG108" s="15">
        <v>0</v>
      </c>
      <c r="FH108" s="15">
        <v>0</v>
      </c>
      <c r="FI108" s="15">
        <v>0</v>
      </c>
      <c r="FJ108" s="15">
        <v>0</v>
      </c>
      <c r="FK108" s="15">
        <v>0</v>
      </c>
      <c r="FL108" s="15">
        <v>0</v>
      </c>
      <c r="FM108" s="15">
        <v>0</v>
      </c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>
        <v>0</v>
      </c>
      <c r="GO108" s="15"/>
      <c r="GP108" s="15">
        <v>0</v>
      </c>
      <c r="GQ108" s="15">
        <v>37645.196377467662</v>
      </c>
      <c r="GR108" s="15">
        <v>0</v>
      </c>
      <c r="GS108" s="15">
        <v>0</v>
      </c>
      <c r="GT108" s="15">
        <v>0</v>
      </c>
      <c r="GU108" s="15">
        <v>0</v>
      </c>
      <c r="GV108" s="15">
        <v>0</v>
      </c>
      <c r="GW108" s="15">
        <v>0</v>
      </c>
      <c r="GX108" s="15">
        <v>-321.12048278604925</v>
      </c>
      <c r="GY108" s="15">
        <v>8663.4083238233779</v>
      </c>
      <c r="GZ108" s="15">
        <v>78962.957689662027</v>
      </c>
    </row>
    <row r="109" spans="1:208" x14ac:dyDescent="0.2">
      <c r="A109" s="14" t="s">
        <v>219</v>
      </c>
      <c r="B109" s="15">
        <v>16.675220206443125</v>
      </c>
      <c r="C109" s="15">
        <v>1.9768858010343491</v>
      </c>
      <c r="D109" s="15">
        <v>0</v>
      </c>
      <c r="E109" s="15">
        <v>34.946369124699309</v>
      </c>
      <c r="F109" s="15">
        <v>27.428657393594314</v>
      </c>
      <c r="G109" s="15">
        <v>231.6372437299099</v>
      </c>
      <c r="H109" s="15">
        <v>61.00924499638149</v>
      </c>
      <c r="I109" s="15">
        <v>0</v>
      </c>
      <c r="J109" s="15">
        <v>0.9534341850742829</v>
      </c>
      <c r="K109" s="15">
        <v>2.6055053177018275</v>
      </c>
      <c r="L109" s="15">
        <v>89.475809109905327</v>
      </c>
      <c r="M109" s="15">
        <v>37.314872393797323</v>
      </c>
      <c r="N109" s="15">
        <v>4.0750399100268124</v>
      </c>
      <c r="O109" s="15">
        <v>68.414614806863085</v>
      </c>
      <c r="P109" s="15">
        <v>328.55824789556505</v>
      </c>
      <c r="Q109" s="15">
        <v>134.19532182028794</v>
      </c>
      <c r="R109" s="15">
        <v>0</v>
      </c>
      <c r="S109" s="15">
        <v>0.86773631128036466</v>
      </c>
      <c r="T109" s="15">
        <v>1229.7640559149165</v>
      </c>
      <c r="U109" s="15">
        <v>0.28111846027124943</v>
      </c>
      <c r="V109" s="15">
        <v>30.18391793235638</v>
      </c>
      <c r="W109" s="15">
        <v>0</v>
      </c>
      <c r="X109" s="15">
        <v>0</v>
      </c>
      <c r="Y109" s="15">
        <v>32.351697994516634</v>
      </c>
      <c r="Z109" s="15">
        <v>0</v>
      </c>
      <c r="AA109" s="15">
        <v>116.31228517231317</v>
      </c>
      <c r="AB109" s="15">
        <v>16.383924250332825</v>
      </c>
      <c r="AC109" s="15">
        <v>18.178247167652192</v>
      </c>
      <c r="AD109" s="15">
        <v>0.91945079238759408</v>
      </c>
      <c r="AE109" s="15">
        <v>0</v>
      </c>
      <c r="AF109" s="15">
        <v>152.36844499147819</v>
      </c>
      <c r="AG109" s="15">
        <v>0.94195639361191086</v>
      </c>
      <c r="AH109" s="15">
        <v>22.258649192189186</v>
      </c>
      <c r="AI109" s="15">
        <v>6.4540039201395931</v>
      </c>
      <c r="AJ109" s="15">
        <v>0</v>
      </c>
      <c r="AK109" s="15">
        <v>0</v>
      </c>
      <c r="AL109" s="15">
        <v>0</v>
      </c>
      <c r="AM109" s="15">
        <v>961.22808625317498</v>
      </c>
      <c r="AN109" s="15">
        <v>322.85662987719616</v>
      </c>
      <c r="AO109" s="15">
        <v>0</v>
      </c>
      <c r="AP109" s="15">
        <v>33.690165497225678</v>
      </c>
      <c r="AQ109" s="15">
        <v>139.60693817223751</v>
      </c>
      <c r="AR109" s="15">
        <v>4.1258931871536877</v>
      </c>
      <c r="AS109" s="15">
        <v>33.643354972749883</v>
      </c>
      <c r="AT109" s="15">
        <v>41.556596982500132</v>
      </c>
      <c r="AU109" s="15">
        <v>2.890456119599067</v>
      </c>
      <c r="AV109" s="15">
        <v>36.85765640788555</v>
      </c>
      <c r="AW109" s="15">
        <v>3.8178944399775858</v>
      </c>
      <c r="AX109" s="15">
        <v>1.9686172638387138</v>
      </c>
      <c r="AY109" s="15">
        <v>139.19100862108183</v>
      </c>
      <c r="AZ109" s="15">
        <v>12.906933833157668</v>
      </c>
      <c r="BA109" s="15">
        <v>42.203842160012385</v>
      </c>
      <c r="BB109" s="15">
        <v>5.1207890891756351</v>
      </c>
      <c r="BC109" s="15">
        <v>179.88391286441731</v>
      </c>
      <c r="BD109" s="15">
        <v>216.59265192309266</v>
      </c>
      <c r="BE109" s="15">
        <v>177.4982825507461</v>
      </c>
      <c r="BF109" s="15">
        <v>629.89296768944382</v>
      </c>
      <c r="BG109" s="15">
        <v>2.8697917316366328</v>
      </c>
      <c r="BH109" s="15">
        <v>8.8507225477897595</v>
      </c>
      <c r="BI109" s="15">
        <v>182.7212846545255</v>
      </c>
      <c r="BJ109" s="15">
        <v>18.401509450246099</v>
      </c>
      <c r="BK109" s="15">
        <v>231.78891739658209</v>
      </c>
      <c r="BL109" s="15">
        <v>0</v>
      </c>
      <c r="BM109" s="15">
        <v>0</v>
      </c>
      <c r="BN109" s="15">
        <v>0</v>
      </c>
      <c r="BO109" s="15">
        <v>0</v>
      </c>
      <c r="BP109" s="15">
        <v>0</v>
      </c>
      <c r="BQ109" s="15">
        <v>0</v>
      </c>
      <c r="BR109" s="15">
        <v>0</v>
      </c>
      <c r="BS109" s="15">
        <v>0</v>
      </c>
      <c r="BT109" s="15">
        <v>0</v>
      </c>
      <c r="BU109" s="15">
        <v>0</v>
      </c>
      <c r="BV109" s="15">
        <v>0</v>
      </c>
      <c r="BW109" s="15">
        <v>0</v>
      </c>
      <c r="BX109" s="15">
        <v>0</v>
      </c>
      <c r="BY109" s="15">
        <v>0</v>
      </c>
      <c r="BZ109" s="15">
        <v>0</v>
      </c>
      <c r="CA109" s="15">
        <v>0</v>
      </c>
      <c r="CB109" s="15">
        <v>0</v>
      </c>
      <c r="CC109" s="15">
        <v>0</v>
      </c>
      <c r="CD109" s="15">
        <v>0</v>
      </c>
      <c r="CE109" s="15">
        <v>0</v>
      </c>
      <c r="CF109" s="15">
        <v>0</v>
      </c>
      <c r="CG109" s="15">
        <v>0</v>
      </c>
      <c r="CH109" s="15">
        <v>0</v>
      </c>
      <c r="CI109" s="15">
        <v>0</v>
      </c>
      <c r="CJ109" s="15">
        <v>0</v>
      </c>
      <c r="CK109" s="15">
        <v>0</v>
      </c>
      <c r="CL109" s="15">
        <v>0</v>
      </c>
      <c r="CM109" s="15">
        <v>0</v>
      </c>
      <c r="CN109" s="15">
        <v>0</v>
      </c>
      <c r="CO109" s="15">
        <v>0</v>
      </c>
      <c r="CP109" s="15">
        <v>0</v>
      </c>
      <c r="CQ109" s="15">
        <v>0</v>
      </c>
      <c r="CR109" s="15">
        <v>0</v>
      </c>
      <c r="CS109" s="15">
        <v>0</v>
      </c>
      <c r="CT109" s="15">
        <v>0</v>
      </c>
      <c r="CU109" s="15">
        <v>0</v>
      </c>
      <c r="CV109" s="15">
        <v>0</v>
      </c>
      <c r="CW109" s="15">
        <v>0</v>
      </c>
      <c r="CX109" s="15">
        <v>0</v>
      </c>
      <c r="CY109" s="15">
        <v>0</v>
      </c>
      <c r="CZ109" s="15">
        <v>0</v>
      </c>
      <c r="DA109" s="15">
        <v>0</v>
      </c>
      <c r="DB109" s="15">
        <v>0</v>
      </c>
      <c r="DC109" s="15">
        <v>0</v>
      </c>
      <c r="DD109" s="15">
        <v>0</v>
      </c>
      <c r="DE109" s="15">
        <v>0</v>
      </c>
      <c r="DF109" s="15">
        <v>0</v>
      </c>
      <c r="DG109" s="15">
        <v>0</v>
      </c>
      <c r="DH109" s="15">
        <v>0</v>
      </c>
      <c r="DI109" s="15">
        <v>0</v>
      </c>
      <c r="DJ109" s="15">
        <v>0</v>
      </c>
      <c r="DK109" s="15">
        <v>0</v>
      </c>
      <c r="DL109" s="15">
        <v>0</v>
      </c>
      <c r="DM109" s="15">
        <v>0</v>
      </c>
      <c r="DN109" s="15">
        <v>0</v>
      </c>
      <c r="DO109" s="15">
        <v>0</v>
      </c>
      <c r="DP109" s="15">
        <v>0</v>
      </c>
      <c r="DQ109" s="15">
        <v>0</v>
      </c>
      <c r="DR109" s="15">
        <v>0</v>
      </c>
      <c r="DS109" s="15">
        <v>0</v>
      </c>
      <c r="DT109" s="15">
        <v>0</v>
      </c>
      <c r="DU109" s="15">
        <v>0</v>
      </c>
      <c r="DV109" s="15">
        <v>0</v>
      </c>
      <c r="DW109" s="15">
        <v>0</v>
      </c>
      <c r="DX109" s="15">
        <v>0</v>
      </c>
      <c r="DY109" s="15">
        <v>0</v>
      </c>
      <c r="DZ109" s="15">
        <v>0</v>
      </c>
      <c r="EA109" s="15">
        <v>0</v>
      </c>
      <c r="EB109" s="15">
        <v>0</v>
      </c>
      <c r="EC109" s="15">
        <v>0</v>
      </c>
      <c r="ED109" s="15">
        <v>0</v>
      </c>
      <c r="EE109" s="15">
        <v>0</v>
      </c>
      <c r="EF109" s="15">
        <v>0</v>
      </c>
      <c r="EG109" s="15">
        <v>0</v>
      </c>
      <c r="EH109" s="15">
        <v>0</v>
      </c>
      <c r="EI109" s="15">
        <v>0</v>
      </c>
      <c r="EJ109" s="15">
        <v>0</v>
      </c>
      <c r="EK109" s="15">
        <v>0</v>
      </c>
      <c r="EL109" s="15">
        <v>0</v>
      </c>
      <c r="EM109" s="15">
        <v>0</v>
      </c>
      <c r="EN109" s="15">
        <v>0</v>
      </c>
      <c r="EO109" s="15">
        <v>0</v>
      </c>
      <c r="EP109" s="15">
        <v>0</v>
      </c>
      <c r="EQ109" s="15">
        <v>0</v>
      </c>
      <c r="ER109" s="15">
        <v>0</v>
      </c>
      <c r="ES109" s="15">
        <v>0</v>
      </c>
      <c r="ET109" s="15">
        <v>0</v>
      </c>
      <c r="EU109" s="15">
        <v>0</v>
      </c>
      <c r="EV109" s="15">
        <v>0</v>
      </c>
      <c r="EW109" s="15">
        <v>0</v>
      </c>
      <c r="EX109" s="15">
        <v>0</v>
      </c>
      <c r="EY109" s="15">
        <v>0</v>
      </c>
      <c r="EZ109" s="15">
        <v>0</v>
      </c>
      <c r="FA109" s="15">
        <v>0</v>
      </c>
      <c r="FB109" s="15">
        <v>0</v>
      </c>
      <c r="FC109" s="15">
        <v>0</v>
      </c>
      <c r="FD109" s="15">
        <v>0</v>
      </c>
      <c r="FE109" s="15">
        <v>0</v>
      </c>
      <c r="FF109" s="15">
        <v>0</v>
      </c>
      <c r="FG109" s="15">
        <v>0</v>
      </c>
      <c r="FH109" s="15">
        <v>0</v>
      </c>
      <c r="FI109" s="15">
        <v>0</v>
      </c>
      <c r="FJ109" s="15">
        <v>0</v>
      </c>
      <c r="FK109" s="15">
        <v>0</v>
      </c>
      <c r="FL109" s="15">
        <v>0</v>
      </c>
      <c r="FM109" s="15">
        <v>0</v>
      </c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>
        <v>0</v>
      </c>
      <c r="GO109" s="15"/>
      <c r="GP109" s="15">
        <v>0</v>
      </c>
      <c r="GQ109" s="15">
        <v>56429.585936226751</v>
      </c>
      <c r="GR109" s="15">
        <v>0</v>
      </c>
      <c r="GS109" s="15">
        <v>0</v>
      </c>
      <c r="GT109" s="15">
        <v>0</v>
      </c>
      <c r="GU109" s="15">
        <v>0</v>
      </c>
      <c r="GV109" s="15">
        <v>0</v>
      </c>
      <c r="GW109" s="15">
        <v>0</v>
      </c>
      <c r="GX109" s="15">
        <v>-265.42413093142386</v>
      </c>
      <c r="GY109" s="15">
        <v>9857.2797712226802</v>
      </c>
      <c r="GZ109" s="15">
        <v>72118.138435388188</v>
      </c>
    </row>
    <row r="110" spans="1:208" x14ac:dyDescent="0.2">
      <c r="A110" s="14" t="s">
        <v>220</v>
      </c>
      <c r="B110" s="15">
        <v>66.118850265316482</v>
      </c>
      <c r="C110" s="15">
        <v>6.7833537740990231</v>
      </c>
      <c r="D110" s="15">
        <v>0</v>
      </c>
      <c r="E110" s="15">
        <v>1845.0938631923423</v>
      </c>
      <c r="F110" s="15">
        <v>1133.2340646843816</v>
      </c>
      <c r="G110" s="15">
        <v>9450.4986391434722</v>
      </c>
      <c r="H110" s="15">
        <v>2652.9757730627939</v>
      </c>
      <c r="I110" s="15">
        <v>801.76072496216477</v>
      </c>
      <c r="J110" s="15">
        <v>309.44364283246523</v>
      </c>
      <c r="K110" s="15">
        <v>510.08417596522906</v>
      </c>
      <c r="L110" s="15">
        <v>159.01270755710175</v>
      </c>
      <c r="M110" s="15">
        <v>5.7851763896367787</v>
      </c>
      <c r="N110" s="15">
        <v>40.711609480204913</v>
      </c>
      <c r="O110" s="15">
        <v>444.49033710583285</v>
      </c>
      <c r="P110" s="15">
        <v>1037.0453857883183</v>
      </c>
      <c r="Q110" s="15">
        <v>129.49125875014971</v>
      </c>
      <c r="R110" s="15">
        <v>94.502290983548022</v>
      </c>
      <c r="S110" s="15">
        <v>583.17910712435025</v>
      </c>
      <c r="T110" s="15">
        <v>3023.6407187126197</v>
      </c>
      <c r="U110" s="15">
        <v>848.7226231380015</v>
      </c>
      <c r="V110" s="15">
        <v>513.13798726995208</v>
      </c>
      <c r="W110" s="15">
        <v>30.897459928448203</v>
      </c>
      <c r="X110" s="15">
        <v>389.80676364950671</v>
      </c>
      <c r="Y110" s="15">
        <v>603.65650642215962</v>
      </c>
      <c r="Z110" s="15">
        <v>74.611750092653821</v>
      </c>
      <c r="AA110" s="15">
        <v>155.68358914039035</v>
      </c>
      <c r="AB110" s="15">
        <v>163.75501899818488</v>
      </c>
      <c r="AC110" s="15">
        <v>284.95642633854453</v>
      </c>
      <c r="AD110" s="15">
        <v>4.6877056333943834</v>
      </c>
      <c r="AE110" s="15">
        <v>24.099034022791624</v>
      </c>
      <c r="AF110" s="15">
        <v>176.17557900538404</v>
      </c>
      <c r="AG110" s="15">
        <v>34.459814417738755</v>
      </c>
      <c r="AH110" s="15">
        <v>177.46061988862786</v>
      </c>
      <c r="AI110" s="15">
        <v>87.80411941520407</v>
      </c>
      <c r="AJ110" s="15">
        <v>30.475513795787418</v>
      </c>
      <c r="AK110" s="15">
        <v>480.869573421989</v>
      </c>
      <c r="AL110" s="15">
        <v>56.817199513307969</v>
      </c>
      <c r="AM110" s="15">
        <v>742.9201002968091</v>
      </c>
      <c r="AN110" s="15">
        <v>249.53149338896631</v>
      </c>
      <c r="AO110" s="15">
        <v>0</v>
      </c>
      <c r="AP110" s="15">
        <v>72.724073306942188</v>
      </c>
      <c r="AQ110" s="15">
        <v>334.88298633557804</v>
      </c>
      <c r="AR110" s="15">
        <v>9.8970112087783111</v>
      </c>
      <c r="AS110" s="15">
        <v>80.702200993263972</v>
      </c>
      <c r="AT110" s="15">
        <v>99.684138067468268</v>
      </c>
      <c r="AU110" s="15">
        <v>6.9334990801693692</v>
      </c>
      <c r="AV110" s="15">
        <v>86.39575754534377</v>
      </c>
      <c r="AW110" s="15">
        <v>8.9492907174881875</v>
      </c>
      <c r="AX110" s="15">
        <v>4.6145142259885654</v>
      </c>
      <c r="AY110" s="15">
        <v>586.76106582626869</v>
      </c>
      <c r="AZ110" s="15">
        <v>54.409306518724676</v>
      </c>
      <c r="BA110" s="15">
        <v>177.91071171062953</v>
      </c>
      <c r="BB110" s="15">
        <v>21.586736773988452</v>
      </c>
      <c r="BC110" s="15">
        <v>758.30240390264282</v>
      </c>
      <c r="BD110" s="15">
        <v>1067.9825745798162</v>
      </c>
      <c r="BE110" s="15">
        <v>171.91711156303157</v>
      </c>
      <c r="BF110" s="15">
        <v>610.08691487377598</v>
      </c>
      <c r="BG110" s="15">
        <v>2.779555374832027</v>
      </c>
      <c r="BH110" s="15">
        <v>8.5724246667383266</v>
      </c>
      <c r="BI110" s="15">
        <v>176.97588407312273</v>
      </c>
      <c r="BJ110" s="15">
        <v>17.822901200432856</v>
      </c>
      <c r="BK110" s="15">
        <v>370.651995023675</v>
      </c>
      <c r="BL110" s="15">
        <v>0</v>
      </c>
      <c r="BM110" s="15">
        <v>0</v>
      </c>
      <c r="BN110" s="15">
        <v>0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5">
        <v>0</v>
      </c>
      <c r="BV110" s="15">
        <v>0</v>
      </c>
      <c r="BW110" s="15">
        <v>0</v>
      </c>
      <c r="BX110" s="15">
        <v>0</v>
      </c>
      <c r="BY110" s="15">
        <v>0</v>
      </c>
      <c r="BZ110" s="15">
        <v>0</v>
      </c>
      <c r="CA110" s="15">
        <v>0</v>
      </c>
      <c r="CB110" s="15">
        <v>0</v>
      </c>
      <c r="CC110" s="15">
        <v>0</v>
      </c>
      <c r="CD110" s="15">
        <v>0</v>
      </c>
      <c r="CE110" s="15">
        <v>0</v>
      </c>
      <c r="CF110" s="15">
        <v>0</v>
      </c>
      <c r="CG110" s="15">
        <v>0</v>
      </c>
      <c r="CH110" s="15">
        <v>0</v>
      </c>
      <c r="CI110" s="15">
        <v>0</v>
      </c>
      <c r="CJ110" s="15">
        <v>0</v>
      </c>
      <c r="CK110" s="15">
        <v>0</v>
      </c>
      <c r="CL110" s="15">
        <v>0</v>
      </c>
      <c r="CM110" s="15">
        <v>0</v>
      </c>
      <c r="CN110" s="15">
        <v>0</v>
      </c>
      <c r="CO110" s="15">
        <v>0</v>
      </c>
      <c r="CP110" s="15">
        <v>0</v>
      </c>
      <c r="CQ110" s="15">
        <v>0</v>
      </c>
      <c r="CR110" s="15">
        <v>0</v>
      </c>
      <c r="CS110" s="15">
        <v>0</v>
      </c>
      <c r="CT110" s="15">
        <v>0</v>
      </c>
      <c r="CU110" s="15">
        <v>0</v>
      </c>
      <c r="CV110" s="15">
        <v>0</v>
      </c>
      <c r="CW110" s="15">
        <v>0</v>
      </c>
      <c r="CX110" s="15">
        <v>0</v>
      </c>
      <c r="CY110" s="15">
        <v>0</v>
      </c>
      <c r="CZ110" s="15">
        <v>0</v>
      </c>
      <c r="DA110" s="15">
        <v>0</v>
      </c>
      <c r="DB110" s="15">
        <v>0</v>
      </c>
      <c r="DC110" s="15">
        <v>0</v>
      </c>
      <c r="DD110" s="15">
        <v>0</v>
      </c>
      <c r="DE110" s="15">
        <v>0</v>
      </c>
      <c r="DF110" s="15">
        <v>0</v>
      </c>
      <c r="DG110" s="15">
        <v>0</v>
      </c>
      <c r="DH110" s="15">
        <v>0</v>
      </c>
      <c r="DI110" s="15">
        <v>0</v>
      </c>
      <c r="DJ110" s="15">
        <v>0</v>
      </c>
      <c r="DK110" s="15">
        <v>0</v>
      </c>
      <c r="DL110" s="15">
        <v>0</v>
      </c>
      <c r="DM110" s="15">
        <v>0</v>
      </c>
      <c r="DN110" s="15">
        <v>0</v>
      </c>
      <c r="DO110" s="15">
        <v>0</v>
      </c>
      <c r="DP110" s="15">
        <v>0</v>
      </c>
      <c r="DQ110" s="15">
        <v>0</v>
      </c>
      <c r="DR110" s="15">
        <v>0</v>
      </c>
      <c r="DS110" s="15">
        <v>0</v>
      </c>
      <c r="DT110" s="15">
        <v>0</v>
      </c>
      <c r="DU110" s="15">
        <v>0</v>
      </c>
      <c r="DV110" s="15">
        <v>0</v>
      </c>
      <c r="DW110" s="15">
        <v>0</v>
      </c>
      <c r="DX110" s="15">
        <v>0</v>
      </c>
      <c r="DY110" s="15">
        <v>0</v>
      </c>
      <c r="DZ110" s="15">
        <v>0</v>
      </c>
      <c r="EA110" s="15">
        <v>0</v>
      </c>
      <c r="EB110" s="15">
        <v>0</v>
      </c>
      <c r="EC110" s="15">
        <v>0</v>
      </c>
      <c r="ED110" s="15">
        <v>0</v>
      </c>
      <c r="EE110" s="15">
        <v>0</v>
      </c>
      <c r="EF110" s="15">
        <v>0</v>
      </c>
      <c r="EG110" s="15">
        <v>0</v>
      </c>
      <c r="EH110" s="15">
        <v>0</v>
      </c>
      <c r="EI110" s="15">
        <v>0</v>
      </c>
      <c r="EJ110" s="15">
        <v>0</v>
      </c>
      <c r="EK110" s="15">
        <v>0</v>
      </c>
      <c r="EL110" s="15">
        <v>0</v>
      </c>
      <c r="EM110" s="15">
        <v>0</v>
      </c>
      <c r="EN110" s="15">
        <v>0</v>
      </c>
      <c r="EO110" s="15">
        <v>0</v>
      </c>
      <c r="EP110" s="15">
        <v>0</v>
      </c>
      <c r="EQ110" s="15">
        <v>0</v>
      </c>
      <c r="ER110" s="15">
        <v>0</v>
      </c>
      <c r="ES110" s="15">
        <v>0</v>
      </c>
      <c r="ET110" s="15">
        <v>0</v>
      </c>
      <c r="EU110" s="15">
        <v>0</v>
      </c>
      <c r="EV110" s="15">
        <v>0</v>
      </c>
      <c r="EW110" s="15">
        <v>0</v>
      </c>
      <c r="EX110" s="15">
        <v>0</v>
      </c>
      <c r="EY110" s="15">
        <v>0</v>
      </c>
      <c r="EZ110" s="15">
        <v>0</v>
      </c>
      <c r="FA110" s="15">
        <v>0</v>
      </c>
      <c r="FB110" s="15">
        <v>0</v>
      </c>
      <c r="FC110" s="15">
        <v>0</v>
      </c>
      <c r="FD110" s="15">
        <v>0</v>
      </c>
      <c r="FE110" s="15">
        <v>0</v>
      </c>
      <c r="FF110" s="15">
        <v>0</v>
      </c>
      <c r="FG110" s="15">
        <v>0</v>
      </c>
      <c r="FH110" s="15">
        <v>0</v>
      </c>
      <c r="FI110" s="15">
        <v>0</v>
      </c>
      <c r="FJ110" s="15">
        <v>0</v>
      </c>
      <c r="FK110" s="15">
        <v>0</v>
      </c>
      <c r="FL110" s="15">
        <v>0</v>
      </c>
      <c r="FM110" s="15">
        <v>0</v>
      </c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  <c r="GF110" s="15"/>
      <c r="GG110" s="15"/>
      <c r="GH110" s="15"/>
      <c r="GI110" s="15"/>
      <c r="GJ110" s="15"/>
      <c r="GK110" s="15"/>
      <c r="GL110" s="15"/>
      <c r="GM110" s="15"/>
      <c r="GN110" s="15">
        <v>0</v>
      </c>
      <c r="GO110" s="15"/>
      <c r="GP110" s="15">
        <v>0</v>
      </c>
      <c r="GQ110" s="15">
        <v>409.56509471581666</v>
      </c>
      <c r="GR110" s="15">
        <v>0</v>
      </c>
      <c r="GS110" s="15">
        <v>0</v>
      </c>
      <c r="GT110" s="15">
        <v>0</v>
      </c>
      <c r="GU110" s="15">
        <v>0</v>
      </c>
      <c r="GV110" s="15">
        <v>0</v>
      </c>
      <c r="GW110" s="15">
        <v>0</v>
      </c>
      <c r="GX110" s="15">
        <v>-690.6704183605907</v>
      </c>
      <c r="GY110" s="15">
        <v>19898.011273931224</v>
      </c>
      <c r="GZ110" s="15">
        <v>51771.82956540701</v>
      </c>
    </row>
    <row r="111" spans="1:208" x14ac:dyDescent="0.2">
      <c r="A111" s="14" t="s">
        <v>221</v>
      </c>
      <c r="B111" s="15">
        <v>285.3379861140765</v>
      </c>
      <c r="C111" s="15">
        <v>25.800617374731505</v>
      </c>
      <c r="D111" s="15">
        <v>4.9077142556691467</v>
      </c>
      <c r="E111" s="15">
        <v>422.55732752897779</v>
      </c>
      <c r="F111" s="15">
        <v>414.44977875373087</v>
      </c>
      <c r="G111" s="15">
        <v>3434.5160630124051</v>
      </c>
      <c r="H111" s="15">
        <v>762.17576439553102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917.67811809082389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6.459319410672034</v>
      </c>
      <c r="AC111" s="15">
        <v>0</v>
      </c>
      <c r="AD111" s="15">
        <v>0</v>
      </c>
      <c r="AE111" s="15">
        <v>0</v>
      </c>
      <c r="AF111" s="15">
        <v>27.206577724781834</v>
      </c>
      <c r="AG111" s="15">
        <v>0</v>
      </c>
      <c r="AH111" s="15">
        <v>0</v>
      </c>
      <c r="AI111" s="15">
        <v>0</v>
      </c>
      <c r="AJ111" s="15">
        <v>0</v>
      </c>
      <c r="AK111" s="15">
        <v>69.290718744577049</v>
      </c>
      <c r="AL111" s="15">
        <v>0</v>
      </c>
      <c r="AM111" s="15">
        <v>176.11055364368022</v>
      </c>
      <c r="AN111" s="15">
        <v>59.15189188511534</v>
      </c>
      <c r="AO111" s="15">
        <v>0</v>
      </c>
      <c r="AP111" s="15">
        <v>0</v>
      </c>
      <c r="AQ111" s="15">
        <v>5713.4597912177778</v>
      </c>
      <c r="AR111" s="15">
        <v>168.85353361548462</v>
      </c>
      <c r="AS111" s="15">
        <v>1376.8653506154269</v>
      </c>
      <c r="AT111" s="15">
        <v>1700.7173785312921</v>
      </c>
      <c r="AU111" s="15">
        <v>118.29286592514642</v>
      </c>
      <c r="AV111" s="15">
        <v>100.95785986974495</v>
      </c>
      <c r="AW111" s="15">
        <v>10.457703756040777</v>
      </c>
      <c r="AX111" s="15">
        <v>5.3922958001448853</v>
      </c>
      <c r="AY111" s="15">
        <v>317.89045708569529</v>
      </c>
      <c r="AZ111" s="15">
        <v>29.477414786634746</v>
      </c>
      <c r="BA111" s="15">
        <v>96.386963551531423</v>
      </c>
      <c r="BB111" s="15">
        <v>11.695080021567003</v>
      </c>
      <c r="BC111" s="15">
        <v>410.82667514868035</v>
      </c>
      <c r="BD111" s="15">
        <v>1072.7030518544509</v>
      </c>
      <c r="BE111" s="15">
        <v>4.3145852860607814</v>
      </c>
      <c r="BF111" s="15">
        <v>15.311285784216143</v>
      </c>
      <c r="BG111" s="15">
        <v>6.9758202302248287E-2</v>
      </c>
      <c r="BH111" s="15">
        <v>0.21514122057647447</v>
      </c>
      <c r="BI111" s="15">
        <v>4.441544756904575</v>
      </c>
      <c r="BJ111" s="15">
        <v>0.44729943700597746</v>
      </c>
      <c r="BK111" s="15">
        <v>797.48333851020686</v>
      </c>
      <c r="BL111" s="15">
        <v>0</v>
      </c>
      <c r="BM111" s="15">
        <v>0</v>
      </c>
      <c r="BN111" s="15">
        <v>0</v>
      </c>
      <c r="BO111" s="15">
        <v>0</v>
      </c>
      <c r="BP111" s="15">
        <v>0</v>
      </c>
      <c r="BQ111" s="15">
        <v>0</v>
      </c>
      <c r="BR111" s="15">
        <v>0</v>
      </c>
      <c r="BS111" s="15">
        <v>0</v>
      </c>
      <c r="BT111" s="15">
        <v>0</v>
      </c>
      <c r="BU111" s="15">
        <v>0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v>0</v>
      </c>
      <c r="CH111" s="15">
        <v>0</v>
      </c>
      <c r="CI111" s="15">
        <v>0</v>
      </c>
      <c r="CJ111" s="15">
        <v>0</v>
      </c>
      <c r="CK111" s="15">
        <v>0</v>
      </c>
      <c r="CL111" s="15">
        <v>0</v>
      </c>
      <c r="CM111" s="15">
        <v>0</v>
      </c>
      <c r="CN111" s="15">
        <v>0</v>
      </c>
      <c r="CO111" s="15">
        <v>0</v>
      </c>
      <c r="CP111" s="15">
        <v>0</v>
      </c>
      <c r="CQ111" s="15">
        <v>0</v>
      </c>
      <c r="CR111" s="15">
        <v>0</v>
      </c>
      <c r="CS111" s="15">
        <v>0</v>
      </c>
      <c r="CT111" s="15">
        <v>0</v>
      </c>
      <c r="CU111" s="15">
        <v>0</v>
      </c>
      <c r="CV111" s="15">
        <v>0</v>
      </c>
      <c r="CW111" s="15">
        <v>0</v>
      </c>
      <c r="CX111" s="15">
        <v>0</v>
      </c>
      <c r="CY111" s="15">
        <v>0</v>
      </c>
      <c r="CZ111" s="15">
        <v>0</v>
      </c>
      <c r="DA111" s="15">
        <v>0</v>
      </c>
      <c r="DB111" s="15">
        <v>0</v>
      </c>
      <c r="DC111" s="15">
        <v>0</v>
      </c>
      <c r="DD111" s="15">
        <v>0</v>
      </c>
      <c r="DE111" s="15">
        <v>0</v>
      </c>
      <c r="DF111" s="15">
        <v>0</v>
      </c>
      <c r="DG111" s="15">
        <v>0</v>
      </c>
      <c r="DH111" s="15">
        <v>0</v>
      </c>
      <c r="DI111" s="15">
        <v>0</v>
      </c>
      <c r="DJ111" s="15">
        <v>0</v>
      </c>
      <c r="DK111" s="15">
        <v>0</v>
      </c>
      <c r="DL111" s="15">
        <v>0</v>
      </c>
      <c r="DM111" s="15">
        <v>0</v>
      </c>
      <c r="DN111" s="15">
        <v>0</v>
      </c>
      <c r="DO111" s="15">
        <v>0</v>
      </c>
      <c r="DP111" s="15">
        <v>0</v>
      </c>
      <c r="DQ111" s="15">
        <v>0</v>
      </c>
      <c r="DR111" s="15">
        <v>0</v>
      </c>
      <c r="DS111" s="15">
        <v>0</v>
      </c>
      <c r="DT111" s="15">
        <v>0</v>
      </c>
      <c r="DU111" s="15">
        <v>0</v>
      </c>
      <c r="DV111" s="15">
        <v>0</v>
      </c>
      <c r="DW111" s="15">
        <v>0</v>
      </c>
      <c r="DX111" s="15">
        <v>0</v>
      </c>
      <c r="DY111" s="15">
        <v>0</v>
      </c>
      <c r="DZ111" s="15">
        <v>0</v>
      </c>
      <c r="EA111" s="15">
        <v>0</v>
      </c>
      <c r="EB111" s="15">
        <v>0</v>
      </c>
      <c r="EC111" s="15">
        <v>0</v>
      </c>
      <c r="ED111" s="15">
        <v>0</v>
      </c>
      <c r="EE111" s="15">
        <v>0</v>
      </c>
      <c r="EF111" s="15">
        <v>0</v>
      </c>
      <c r="EG111" s="15">
        <v>0</v>
      </c>
      <c r="EH111" s="15">
        <v>0</v>
      </c>
      <c r="EI111" s="15">
        <v>0</v>
      </c>
      <c r="EJ111" s="15">
        <v>0</v>
      </c>
      <c r="EK111" s="15">
        <v>0</v>
      </c>
      <c r="EL111" s="15">
        <v>0</v>
      </c>
      <c r="EM111" s="15">
        <v>0</v>
      </c>
      <c r="EN111" s="15">
        <v>0</v>
      </c>
      <c r="EO111" s="15">
        <v>0</v>
      </c>
      <c r="EP111" s="15">
        <v>0</v>
      </c>
      <c r="EQ111" s="15">
        <v>0</v>
      </c>
      <c r="ER111" s="15">
        <v>0</v>
      </c>
      <c r="ES111" s="15">
        <v>0</v>
      </c>
      <c r="ET111" s="15">
        <v>0</v>
      </c>
      <c r="EU111" s="15">
        <v>0</v>
      </c>
      <c r="EV111" s="15">
        <v>0</v>
      </c>
      <c r="EW111" s="15">
        <v>0</v>
      </c>
      <c r="EX111" s="15">
        <v>0</v>
      </c>
      <c r="EY111" s="15">
        <v>0</v>
      </c>
      <c r="EZ111" s="15">
        <v>0</v>
      </c>
      <c r="FA111" s="15">
        <v>0</v>
      </c>
      <c r="FB111" s="15">
        <v>0</v>
      </c>
      <c r="FC111" s="15">
        <v>0</v>
      </c>
      <c r="FD111" s="15">
        <v>0</v>
      </c>
      <c r="FE111" s="15">
        <v>0</v>
      </c>
      <c r="FF111" s="15">
        <v>0</v>
      </c>
      <c r="FG111" s="15">
        <v>0</v>
      </c>
      <c r="FH111" s="15">
        <v>0</v>
      </c>
      <c r="FI111" s="15">
        <v>0</v>
      </c>
      <c r="FJ111" s="15">
        <v>0</v>
      </c>
      <c r="FK111" s="15">
        <v>0</v>
      </c>
      <c r="FL111" s="15">
        <v>0</v>
      </c>
      <c r="FM111" s="15">
        <v>0</v>
      </c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>
        <v>0</v>
      </c>
      <c r="GO111" s="15"/>
      <c r="GP111" s="15">
        <v>0</v>
      </c>
      <c r="GQ111" s="15">
        <v>10581.354708444496</v>
      </c>
      <c r="GR111" s="15">
        <v>0</v>
      </c>
      <c r="GS111" s="15">
        <v>0</v>
      </c>
      <c r="GT111" s="15">
        <v>0</v>
      </c>
      <c r="GU111" s="15">
        <v>0</v>
      </c>
      <c r="GV111" s="15">
        <v>0</v>
      </c>
      <c r="GW111" s="15">
        <v>474.62876725003417</v>
      </c>
      <c r="GX111" s="15">
        <v>-121.48801838234795</v>
      </c>
      <c r="GY111" s="15">
        <v>3685.3250564767968</v>
      </c>
      <c r="GZ111" s="15">
        <v>33181.722319700639</v>
      </c>
    </row>
    <row r="112" spans="1:208" x14ac:dyDescent="0.2">
      <c r="A112" s="14" t="s">
        <v>222</v>
      </c>
      <c r="B112" s="15">
        <v>420.9682419533878</v>
      </c>
      <c r="C112" s="15">
        <v>45.523054134702122</v>
      </c>
      <c r="D112" s="15">
        <v>5.7728370993465186</v>
      </c>
      <c r="E112" s="15">
        <v>751.03093107168957</v>
      </c>
      <c r="F112" s="15">
        <v>153.21687026463559</v>
      </c>
      <c r="G112" s="15">
        <v>1256.5920086690785</v>
      </c>
      <c r="H112" s="15">
        <v>372.84623196871553</v>
      </c>
      <c r="I112" s="15">
        <v>0</v>
      </c>
      <c r="J112" s="15">
        <v>0</v>
      </c>
      <c r="K112" s="15">
        <v>20.788879856227592</v>
      </c>
      <c r="L112" s="15">
        <v>58.014688990483499</v>
      </c>
      <c r="M112" s="15">
        <v>1.1362986157539874</v>
      </c>
      <c r="N112" s="15">
        <v>451.25069919923084</v>
      </c>
      <c r="O112" s="15">
        <v>154.11255950442956</v>
      </c>
      <c r="P112" s="15">
        <v>1.7844291735984865</v>
      </c>
      <c r="Q112" s="15">
        <v>54.3271847821281</v>
      </c>
      <c r="R112" s="15">
        <v>0</v>
      </c>
      <c r="S112" s="15">
        <v>57.967146296113881</v>
      </c>
      <c r="T112" s="15">
        <v>0</v>
      </c>
      <c r="U112" s="15">
        <v>248.53705038319532</v>
      </c>
      <c r="V112" s="15">
        <v>168.54581276798967</v>
      </c>
      <c r="W112" s="15">
        <v>0</v>
      </c>
      <c r="X112" s="15">
        <v>1.855446442346115</v>
      </c>
      <c r="Y112" s="15">
        <v>0</v>
      </c>
      <c r="Z112" s="15">
        <v>0</v>
      </c>
      <c r="AA112" s="15">
        <v>31.303514476608193</v>
      </c>
      <c r="AB112" s="15">
        <v>551.3677670824751</v>
      </c>
      <c r="AC112" s="15">
        <v>8.1579180622598368</v>
      </c>
      <c r="AD112" s="15">
        <v>91.055177121253976</v>
      </c>
      <c r="AE112" s="15">
        <v>12.395515368210198</v>
      </c>
      <c r="AF112" s="15">
        <v>2931.6582488083445</v>
      </c>
      <c r="AG112" s="15">
        <v>63.727950075206124</v>
      </c>
      <c r="AH112" s="15">
        <v>83.468146788387259</v>
      </c>
      <c r="AI112" s="15">
        <v>1048.9938711277898</v>
      </c>
      <c r="AJ112" s="15">
        <v>13.79759626078903</v>
      </c>
      <c r="AK112" s="15">
        <v>37.366001604245369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548.39359036138626</v>
      </c>
      <c r="AR112" s="15">
        <v>16.207026728804728</v>
      </c>
      <c r="AS112" s="15">
        <v>132.15532456489379</v>
      </c>
      <c r="AT112" s="15">
        <v>163.23953323246218</v>
      </c>
      <c r="AU112" s="15">
        <v>11.354074734836827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88.482052561920383</v>
      </c>
      <c r="BE112" s="15">
        <v>57.28023998452516</v>
      </c>
      <c r="BF112" s="15">
        <v>203.27194061344531</v>
      </c>
      <c r="BG112" s="15">
        <v>0.92610675832712464</v>
      </c>
      <c r="BH112" s="15">
        <v>2.8562051659126322</v>
      </c>
      <c r="BI112" s="15">
        <v>58.965748203913606</v>
      </c>
      <c r="BJ112" s="15">
        <v>5.9383271905279695</v>
      </c>
      <c r="BK112" s="15">
        <v>178.12242516688892</v>
      </c>
      <c r="BL112" s="15">
        <v>0</v>
      </c>
      <c r="BM112" s="15">
        <v>0</v>
      </c>
      <c r="BN112" s="15">
        <v>0</v>
      </c>
      <c r="BO112" s="15">
        <v>0</v>
      </c>
      <c r="BP112" s="15">
        <v>0</v>
      </c>
      <c r="BQ112" s="15">
        <v>0</v>
      </c>
      <c r="BR112" s="15">
        <v>0</v>
      </c>
      <c r="BS112" s="15">
        <v>0</v>
      </c>
      <c r="BT112" s="15">
        <v>0</v>
      </c>
      <c r="BU112" s="15">
        <v>0</v>
      </c>
      <c r="BV112" s="15">
        <v>0</v>
      </c>
      <c r="BW112" s="15">
        <v>0</v>
      </c>
      <c r="BX112" s="15">
        <v>0</v>
      </c>
      <c r="BY112" s="15">
        <v>0</v>
      </c>
      <c r="BZ112" s="15">
        <v>0</v>
      </c>
      <c r="CA112" s="15">
        <v>0</v>
      </c>
      <c r="CB112" s="15">
        <v>0</v>
      </c>
      <c r="CC112" s="15">
        <v>0</v>
      </c>
      <c r="CD112" s="15">
        <v>0</v>
      </c>
      <c r="CE112" s="15">
        <v>0</v>
      </c>
      <c r="CF112" s="15">
        <v>0</v>
      </c>
      <c r="CG112" s="15">
        <v>0</v>
      </c>
      <c r="CH112" s="15">
        <v>0</v>
      </c>
      <c r="CI112" s="15">
        <v>0</v>
      </c>
      <c r="CJ112" s="15">
        <v>0</v>
      </c>
      <c r="CK112" s="15">
        <v>0</v>
      </c>
      <c r="CL112" s="15">
        <v>0</v>
      </c>
      <c r="CM112" s="15">
        <v>0</v>
      </c>
      <c r="CN112" s="15">
        <v>0</v>
      </c>
      <c r="CO112" s="15">
        <v>0</v>
      </c>
      <c r="CP112" s="15">
        <v>0</v>
      </c>
      <c r="CQ112" s="15">
        <v>0</v>
      </c>
      <c r="CR112" s="15">
        <v>0</v>
      </c>
      <c r="CS112" s="15">
        <v>0</v>
      </c>
      <c r="CT112" s="15">
        <v>0</v>
      </c>
      <c r="CU112" s="15">
        <v>0</v>
      </c>
      <c r="CV112" s="15">
        <v>0</v>
      </c>
      <c r="CW112" s="15">
        <v>0</v>
      </c>
      <c r="CX112" s="15">
        <v>0</v>
      </c>
      <c r="CY112" s="15">
        <v>0</v>
      </c>
      <c r="CZ112" s="15">
        <v>0</v>
      </c>
      <c r="DA112" s="15">
        <v>0</v>
      </c>
      <c r="DB112" s="15">
        <v>0</v>
      </c>
      <c r="DC112" s="15">
        <v>0</v>
      </c>
      <c r="DD112" s="15">
        <v>0</v>
      </c>
      <c r="DE112" s="15">
        <v>0</v>
      </c>
      <c r="DF112" s="15">
        <v>0</v>
      </c>
      <c r="DG112" s="15">
        <v>0</v>
      </c>
      <c r="DH112" s="15">
        <v>0</v>
      </c>
      <c r="DI112" s="15">
        <v>0</v>
      </c>
      <c r="DJ112" s="15">
        <v>0</v>
      </c>
      <c r="DK112" s="15">
        <v>0</v>
      </c>
      <c r="DL112" s="15">
        <v>0</v>
      </c>
      <c r="DM112" s="15">
        <v>0</v>
      </c>
      <c r="DN112" s="15">
        <v>0</v>
      </c>
      <c r="DO112" s="15">
        <v>0</v>
      </c>
      <c r="DP112" s="15">
        <v>0</v>
      </c>
      <c r="DQ112" s="15">
        <v>0</v>
      </c>
      <c r="DR112" s="15">
        <v>0</v>
      </c>
      <c r="DS112" s="15">
        <v>0</v>
      </c>
      <c r="DT112" s="15">
        <v>0</v>
      </c>
      <c r="DU112" s="15">
        <v>0</v>
      </c>
      <c r="DV112" s="15">
        <v>0</v>
      </c>
      <c r="DW112" s="15">
        <v>0</v>
      </c>
      <c r="DX112" s="15">
        <v>0</v>
      </c>
      <c r="DY112" s="15">
        <v>0</v>
      </c>
      <c r="DZ112" s="15">
        <v>0</v>
      </c>
      <c r="EA112" s="15">
        <v>0</v>
      </c>
      <c r="EB112" s="15">
        <v>0</v>
      </c>
      <c r="EC112" s="15">
        <v>0</v>
      </c>
      <c r="ED112" s="15">
        <v>0</v>
      </c>
      <c r="EE112" s="15">
        <v>0</v>
      </c>
      <c r="EF112" s="15">
        <v>0</v>
      </c>
      <c r="EG112" s="15">
        <v>0</v>
      </c>
      <c r="EH112" s="15">
        <v>0</v>
      </c>
      <c r="EI112" s="15">
        <v>0</v>
      </c>
      <c r="EJ112" s="15">
        <v>0</v>
      </c>
      <c r="EK112" s="15">
        <v>0</v>
      </c>
      <c r="EL112" s="15">
        <v>0</v>
      </c>
      <c r="EM112" s="15">
        <v>0</v>
      </c>
      <c r="EN112" s="15">
        <v>0</v>
      </c>
      <c r="EO112" s="15">
        <v>0</v>
      </c>
      <c r="EP112" s="15">
        <v>0</v>
      </c>
      <c r="EQ112" s="15">
        <v>0</v>
      </c>
      <c r="ER112" s="15">
        <v>0</v>
      </c>
      <c r="ES112" s="15">
        <v>0</v>
      </c>
      <c r="ET112" s="15">
        <v>0</v>
      </c>
      <c r="EU112" s="15">
        <v>0</v>
      </c>
      <c r="EV112" s="15">
        <v>0</v>
      </c>
      <c r="EW112" s="15">
        <v>0</v>
      </c>
      <c r="EX112" s="15">
        <v>0</v>
      </c>
      <c r="EY112" s="15">
        <v>0</v>
      </c>
      <c r="EZ112" s="15">
        <v>0</v>
      </c>
      <c r="FA112" s="15">
        <v>0</v>
      </c>
      <c r="FB112" s="15">
        <v>0</v>
      </c>
      <c r="FC112" s="15">
        <v>0</v>
      </c>
      <c r="FD112" s="15">
        <v>0</v>
      </c>
      <c r="FE112" s="15">
        <v>0</v>
      </c>
      <c r="FF112" s="15">
        <v>0</v>
      </c>
      <c r="FG112" s="15">
        <v>0</v>
      </c>
      <c r="FH112" s="15">
        <v>0</v>
      </c>
      <c r="FI112" s="15">
        <v>0</v>
      </c>
      <c r="FJ112" s="15">
        <v>0</v>
      </c>
      <c r="FK112" s="15">
        <v>0</v>
      </c>
      <c r="FL112" s="15">
        <v>0</v>
      </c>
      <c r="FM112" s="15">
        <v>0</v>
      </c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>
        <v>0</v>
      </c>
      <c r="GO112" s="15"/>
      <c r="GP112" s="15">
        <v>0</v>
      </c>
      <c r="GQ112" s="15">
        <v>240.01351317107572</v>
      </c>
      <c r="GR112" s="15">
        <v>0</v>
      </c>
      <c r="GS112" s="15">
        <v>0</v>
      </c>
      <c r="GT112" s="15">
        <v>0</v>
      </c>
      <c r="GU112" s="15">
        <v>0</v>
      </c>
      <c r="GV112" s="15">
        <v>0</v>
      </c>
      <c r="GW112" s="15">
        <v>0</v>
      </c>
      <c r="GX112" s="15">
        <v>-80.721060998143003</v>
      </c>
      <c r="GY112" s="15">
        <v>2525.8972459627553</v>
      </c>
      <c r="GZ112" s="15">
        <v>13249.944371352152</v>
      </c>
    </row>
    <row r="113" spans="1:208" x14ac:dyDescent="0.2">
      <c r="A113" s="14" t="s">
        <v>223</v>
      </c>
      <c r="B113" s="15">
        <v>642.29672624162561</v>
      </c>
      <c r="C113" s="15">
        <v>67.685117992420089</v>
      </c>
      <c r="D113" s="15">
        <v>9.6561415659675216</v>
      </c>
      <c r="E113" s="15">
        <v>297.11960588511477</v>
      </c>
      <c r="F113" s="15">
        <v>124.55744055457329</v>
      </c>
      <c r="G113" s="15">
        <v>1378.9006931744875</v>
      </c>
      <c r="H113" s="15">
        <v>435.44791005372412</v>
      </c>
      <c r="I113" s="15">
        <v>10932.705820212914</v>
      </c>
      <c r="J113" s="15">
        <v>4466.4684424947627</v>
      </c>
      <c r="K113" s="15">
        <v>618.32338059938638</v>
      </c>
      <c r="L113" s="15">
        <v>430.6295062600725</v>
      </c>
      <c r="M113" s="15">
        <v>45.428193793124613</v>
      </c>
      <c r="N113" s="15">
        <v>106.89197678902852</v>
      </c>
      <c r="O113" s="15">
        <v>961.08582422904988</v>
      </c>
      <c r="P113" s="15">
        <v>404.6162498201478</v>
      </c>
      <c r="Q113" s="15">
        <v>622.19933312421153</v>
      </c>
      <c r="R113" s="15">
        <v>322.8723350417082</v>
      </c>
      <c r="S113" s="15">
        <v>643.62585468253576</v>
      </c>
      <c r="T113" s="15">
        <v>6986.0260895338633</v>
      </c>
      <c r="U113" s="15">
        <v>298.16535109129819</v>
      </c>
      <c r="V113" s="15">
        <v>2337.5069874306296</v>
      </c>
      <c r="W113" s="15">
        <v>134.55930885215989</v>
      </c>
      <c r="X113" s="15">
        <v>305.64118682760466</v>
      </c>
      <c r="Y113" s="15">
        <v>276.7308227372618</v>
      </c>
      <c r="Z113" s="15">
        <v>68.924910345344145</v>
      </c>
      <c r="AA113" s="15">
        <v>177.17163012667726</v>
      </c>
      <c r="AB113" s="15">
        <v>887.18898110412647</v>
      </c>
      <c r="AC113" s="15">
        <v>1904.4597258313361</v>
      </c>
      <c r="AD113" s="15">
        <v>255.33673310548451</v>
      </c>
      <c r="AE113" s="15">
        <v>391.90323978429217</v>
      </c>
      <c r="AF113" s="15">
        <v>4597.5999484261092</v>
      </c>
      <c r="AG113" s="15">
        <v>6.3044227845038812</v>
      </c>
      <c r="AH113" s="15">
        <v>720.63386959015713</v>
      </c>
      <c r="AI113" s="15">
        <v>1189.1382725136768</v>
      </c>
      <c r="AJ113" s="15">
        <v>19.365880563105335</v>
      </c>
      <c r="AK113" s="15">
        <v>17.450256785706163</v>
      </c>
      <c r="AL113" s="15">
        <v>14753.774310003462</v>
      </c>
      <c r="AM113" s="15">
        <v>11516.908771679326</v>
      </c>
      <c r="AN113" s="15">
        <v>4538.4687218853533</v>
      </c>
      <c r="AO113" s="15">
        <v>64.259811787345058</v>
      </c>
      <c r="AP113" s="15">
        <v>0</v>
      </c>
      <c r="AQ113" s="15">
        <v>583.90210778303128</v>
      </c>
      <c r="AR113" s="15">
        <v>4.7534330964536098</v>
      </c>
      <c r="AS113" s="15">
        <v>40.230111145490881</v>
      </c>
      <c r="AT113" s="15">
        <v>166.38607222492513</v>
      </c>
      <c r="AU113" s="15">
        <v>27.000335461284031</v>
      </c>
      <c r="AV113" s="15">
        <v>0</v>
      </c>
      <c r="AW113" s="15">
        <v>0</v>
      </c>
      <c r="AX113" s="15">
        <v>0</v>
      </c>
      <c r="AY113" s="15">
        <v>1140.5202779686647</v>
      </c>
      <c r="AZ113" s="15">
        <v>2.6813423849977829</v>
      </c>
      <c r="BA113" s="15">
        <v>0.94530873085416522</v>
      </c>
      <c r="BB113" s="15">
        <v>1.0829382956556313</v>
      </c>
      <c r="BC113" s="15">
        <v>225.58549078617477</v>
      </c>
      <c r="BD113" s="15">
        <v>103.19129729253869</v>
      </c>
      <c r="BE113" s="15">
        <v>95.754492829142379</v>
      </c>
      <c r="BF113" s="15">
        <v>115.88517762563758</v>
      </c>
      <c r="BG113" s="15">
        <v>1.6616104167885126</v>
      </c>
      <c r="BH113" s="15">
        <v>1.5147551211013903</v>
      </c>
      <c r="BI113" s="15">
        <v>18.77942583028512</v>
      </c>
      <c r="BJ113" s="15">
        <v>4.8576437651510647</v>
      </c>
      <c r="BK113" s="15">
        <v>4899.550081934789</v>
      </c>
      <c r="BL113" s="15">
        <v>0</v>
      </c>
      <c r="BM113" s="15">
        <v>0</v>
      </c>
      <c r="BN113" s="15">
        <v>0</v>
      </c>
      <c r="BO113" s="15">
        <v>0</v>
      </c>
      <c r="BP113" s="15">
        <v>0</v>
      </c>
      <c r="BQ113" s="15">
        <v>0</v>
      </c>
      <c r="BR113" s="15">
        <v>0</v>
      </c>
      <c r="BS113" s="15">
        <v>0</v>
      </c>
      <c r="BT113" s="15">
        <v>0</v>
      </c>
      <c r="BU113" s="15">
        <v>0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0</v>
      </c>
      <c r="CB113" s="15">
        <v>0</v>
      </c>
      <c r="CC113" s="15">
        <v>0</v>
      </c>
      <c r="CD113" s="15">
        <v>0</v>
      </c>
      <c r="CE113" s="15">
        <v>0</v>
      </c>
      <c r="CF113" s="15">
        <v>0</v>
      </c>
      <c r="CG113" s="15">
        <v>0</v>
      </c>
      <c r="CH113" s="15">
        <v>0</v>
      </c>
      <c r="CI113" s="15">
        <v>0</v>
      </c>
      <c r="CJ113" s="15">
        <v>0</v>
      </c>
      <c r="CK113" s="15">
        <v>0</v>
      </c>
      <c r="CL113" s="15">
        <v>0</v>
      </c>
      <c r="CM113" s="15">
        <v>0</v>
      </c>
      <c r="CN113" s="15">
        <v>0</v>
      </c>
      <c r="CO113" s="15">
        <v>0</v>
      </c>
      <c r="CP113" s="15">
        <v>0</v>
      </c>
      <c r="CQ113" s="15">
        <v>0</v>
      </c>
      <c r="CR113" s="15">
        <v>0</v>
      </c>
      <c r="CS113" s="15">
        <v>0</v>
      </c>
      <c r="CT113" s="15">
        <v>0</v>
      </c>
      <c r="CU113" s="15">
        <v>0</v>
      </c>
      <c r="CV113" s="15">
        <v>0</v>
      </c>
      <c r="CW113" s="15">
        <v>0</v>
      </c>
      <c r="CX113" s="15">
        <v>0</v>
      </c>
      <c r="CY113" s="15">
        <v>0</v>
      </c>
      <c r="CZ113" s="15">
        <v>0</v>
      </c>
      <c r="DA113" s="15">
        <v>0</v>
      </c>
      <c r="DB113" s="15">
        <v>0</v>
      </c>
      <c r="DC113" s="15">
        <v>0</v>
      </c>
      <c r="DD113" s="15">
        <v>0</v>
      </c>
      <c r="DE113" s="15">
        <v>0</v>
      </c>
      <c r="DF113" s="15">
        <v>0</v>
      </c>
      <c r="DG113" s="15">
        <v>0</v>
      </c>
      <c r="DH113" s="15">
        <v>0</v>
      </c>
      <c r="DI113" s="15">
        <v>0</v>
      </c>
      <c r="DJ113" s="15">
        <v>0</v>
      </c>
      <c r="DK113" s="15">
        <v>0</v>
      </c>
      <c r="DL113" s="15">
        <v>0</v>
      </c>
      <c r="DM113" s="15">
        <v>0</v>
      </c>
      <c r="DN113" s="15">
        <v>0</v>
      </c>
      <c r="DO113" s="15">
        <v>0</v>
      </c>
      <c r="DP113" s="15">
        <v>0</v>
      </c>
      <c r="DQ113" s="15">
        <v>0</v>
      </c>
      <c r="DR113" s="15">
        <v>0</v>
      </c>
      <c r="DS113" s="15">
        <v>0</v>
      </c>
      <c r="DT113" s="15">
        <v>0</v>
      </c>
      <c r="DU113" s="15">
        <v>0</v>
      </c>
      <c r="DV113" s="15">
        <v>0</v>
      </c>
      <c r="DW113" s="15">
        <v>0</v>
      </c>
      <c r="DX113" s="15">
        <v>0</v>
      </c>
      <c r="DY113" s="15">
        <v>0</v>
      </c>
      <c r="DZ113" s="15">
        <v>0</v>
      </c>
      <c r="EA113" s="15">
        <v>0</v>
      </c>
      <c r="EB113" s="15">
        <v>0</v>
      </c>
      <c r="EC113" s="15">
        <v>0</v>
      </c>
      <c r="ED113" s="15">
        <v>0</v>
      </c>
      <c r="EE113" s="15">
        <v>0</v>
      </c>
      <c r="EF113" s="15">
        <v>0</v>
      </c>
      <c r="EG113" s="15">
        <v>0</v>
      </c>
      <c r="EH113" s="15">
        <v>0</v>
      </c>
      <c r="EI113" s="15">
        <v>0</v>
      </c>
      <c r="EJ113" s="15">
        <v>0</v>
      </c>
      <c r="EK113" s="15">
        <v>0</v>
      </c>
      <c r="EL113" s="15">
        <v>0</v>
      </c>
      <c r="EM113" s="15">
        <v>0</v>
      </c>
      <c r="EN113" s="15">
        <v>0</v>
      </c>
      <c r="EO113" s="15">
        <v>0</v>
      </c>
      <c r="EP113" s="15">
        <v>0</v>
      </c>
      <c r="EQ113" s="15">
        <v>0</v>
      </c>
      <c r="ER113" s="15">
        <v>0</v>
      </c>
      <c r="ES113" s="15">
        <v>0</v>
      </c>
      <c r="ET113" s="15">
        <v>0</v>
      </c>
      <c r="EU113" s="15">
        <v>0</v>
      </c>
      <c r="EV113" s="15">
        <v>0</v>
      </c>
      <c r="EW113" s="15">
        <v>0</v>
      </c>
      <c r="EX113" s="15">
        <v>0</v>
      </c>
      <c r="EY113" s="15">
        <v>0</v>
      </c>
      <c r="EZ113" s="15">
        <v>0</v>
      </c>
      <c r="FA113" s="15">
        <v>0</v>
      </c>
      <c r="FB113" s="15">
        <v>0</v>
      </c>
      <c r="FC113" s="15">
        <v>0</v>
      </c>
      <c r="FD113" s="15">
        <v>0</v>
      </c>
      <c r="FE113" s="15">
        <v>0</v>
      </c>
      <c r="FF113" s="15">
        <v>0</v>
      </c>
      <c r="FG113" s="15">
        <v>0</v>
      </c>
      <c r="FH113" s="15">
        <v>0</v>
      </c>
      <c r="FI113" s="15">
        <v>0</v>
      </c>
      <c r="FJ113" s="15">
        <v>0</v>
      </c>
      <c r="FK113" s="15">
        <v>0</v>
      </c>
      <c r="FL113" s="15">
        <v>0</v>
      </c>
      <c r="FM113" s="15">
        <v>0</v>
      </c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>
        <v>0</v>
      </c>
      <c r="GO113" s="15"/>
      <c r="GP113" s="15">
        <v>0</v>
      </c>
      <c r="GQ113" s="15">
        <v>6661.7869700318925</v>
      </c>
      <c r="GR113" s="15">
        <v>0</v>
      </c>
      <c r="GS113" s="15">
        <v>0</v>
      </c>
      <c r="GT113" s="15">
        <v>0</v>
      </c>
      <c r="GU113" s="15">
        <v>0</v>
      </c>
      <c r="GV113" s="15">
        <v>0</v>
      </c>
      <c r="GW113" s="15">
        <v>730.09490485095887</v>
      </c>
      <c r="GX113" s="15">
        <v>-758.68143776278885</v>
      </c>
      <c r="GY113" s="15">
        <v>5256.3783318865298</v>
      </c>
      <c r="GZ113" s="15">
        <v>93281.890457003261</v>
      </c>
    </row>
    <row r="114" spans="1:208" x14ac:dyDescent="0.2">
      <c r="A114" s="14" t="s">
        <v>224</v>
      </c>
      <c r="B114" s="15">
        <v>47.31562645142985</v>
      </c>
      <c r="C114" s="15">
        <v>5.2587905661299414</v>
      </c>
      <c r="D114" s="15">
        <v>0</v>
      </c>
      <c r="E114" s="15">
        <v>35.744031874410176</v>
      </c>
      <c r="F114" s="15">
        <v>13.367456789586051</v>
      </c>
      <c r="G114" s="15">
        <v>133.74190140726839</v>
      </c>
      <c r="H114" s="15">
        <v>36.019385558469601</v>
      </c>
      <c r="I114" s="15">
        <v>422.40879918452657</v>
      </c>
      <c r="J114" s="15">
        <v>3832.34558664723</v>
      </c>
      <c r="K114" s="15">
        <v>1.3064143719973038</v>
      </c>
      <c r="L114" s="15">
        <v>0</v>
      </c>
      <c r="M114" s="15">
        <v>1.2488156417950072E-2</v>
      </c>
      <c r="N114" s="15">
        <v>0</v>
      </c>
      <c r="O114" s="15">
        <v>167.37358299321403</v>
      </c>
      <c r="P114" s="15">
        <v>0</v>
      </c>
      <c r="Q114" s="15">
        <v>40.331726193716456</v>
      </c>
      <c r="R114" s="15">
        <v>7.1517531300232537</v>
      </c>
      <c r="S114" s="15">
        <v>11.776599553525234</v>
      </c>
      <c r="T114" s="15">
        <v>1630.2350186765414</v>
      </c>
      <c r="U114" s="15">
        <v>0</v>
      </c>
      <c r="V114" s="15">
        <v>7.18143295170798</v>
      </c>
      <c r="W114" s="15">
        <v>2808.9775376153839</v>
      </c>
      <c r="X114" s="15">
        <v>27.648579187602408</v>
      </c>
      <c r="Y114" s="15">
        <v>0.87347806138333128</v>
      </c>
      <c r="Z114" s="15">
        <v>1.0818164482747117</v>
      </c>
      <c r="AA114" s="15">
        <v>2.4496843940800499</v>
      </c>
      <c r="AB114" s="15">
        <v>191.75431652766758</v>
      </c>
      <c r="AC114" s="15">
        <v>104.21126279819268</v>
      </c>
      <c r="AD114" s="15">
        <v>1.6479322987591718</v>
      </c>
      <c r="AE114" s="15">
        <v>328.04283202978149</v>
      </c>
      <c r="AF114" s="15">
        <v>1157.6577503071528</v>
      </c>
      <c r="AG114" s="15">
        <v>114.2252477809167</v>
      </c>
      <c r="AH114" s="15">
        <v>251.20991119921274</v>
      </c>
      <c r="AI114" s="15">
        <v>14.398612282660077</v>
      </c>
      <c r="AJ114" s="15">
        <v>197.60383230491675</v>
      </c>
      <c r="AK114" s="15">
        <v>43.385487851059459</v>
      </c>
      <c r="AL114" s="15">
        <v>1912.0045106528451</v>
      </c>
      <c r="AM114" s="15">
        <v>54.818350084413133</v>
      </c>
      <c r="AN114" s="15">
        <v>18.412349802342295</v>
      </c>
      <c r="AO114" s="15">
        <v>0</v>
      </c>
      <c r="AP114" s="15">
        <v>70.816105978305615</v>
      </c>
      <c r="AQ114" s="15">
        <v>72.868489108989678</v>
      </c>
      <c r="AR114" s="15">
        <v>2.153529091936762</v>
      </c>
      <c r="AS114" s="15">
        <v>17.560305222284153</v>
      </c>
      <c r="AT114" s="15">
        <v>21.690658604052892</v>
      </c>
      <c r="AU114" s="15">
        <v>1.508686982079892</v>
      </c>
      <c r="AV114" s="15">
        <v>0</v>
      </c>
      <c r="AW114" s="15">
        <v>0</v>
      </c>
      <c r="AX114" s="15">
        <v>0</v>
      </c>
      <c r="AY114" s="15">
        <v>41.976935744313494</v>
      </c>
      <c r="AZ114" s="15">
        <v>3.8924463392951831</v>
      </c>
      <c r="BA114" s="15">
        <v>12.727747201202888</v>
      </c>
      <c r="BB114" s="15">
        <v>1.5443169531383005</v>
      </c>
      <c r="BC114" s="15">
        <v>54.249017421681508</v>
      </c>
      <c r="BD114" s="15">
        <v>551.3322841235871</v>
      </c>
      <c r="BE114" s="15">
        <v>109.01355045979524</v>
      </c>
      <c r="BF114" s="15">
        <v>386.85934212424172</v>
      </c>
      <c r="BG114" s="15">
        <v>1.7625307762230016</v>
      </c>
      <c r="BH114" s="15">
        <v>5.435819858222767</v>
      </c>
      <c r="BI114" s="15">
        <v>112.22134490389065</v>
      </c>
      <c r="BJ114" s="15">
        <v>11.301595995449912</v>
      </c>
      <c r="BK114" s="15">
        <v>636.91240668121338</v>
      </c>
      <c r="BL114" s="15">
        <v>0</v>
      </c>
      <c r="BM114" s="15">
        <v>0</v>
      </c>
      <c r="BN114" s="15">
        <v>0</v>
      </c>
      <c r="BO114" s="15">
        <v>0</v>
      </c>
      <c r="BP114" s="15">
        <v>0</v>
      </c>
      <c r="BQ114" s="15">
        <v>0</v>
      </c>
      <c r="BR114" s="15">
        <v>0</v>
      </c>
      <c r="BS114" s="15">
        <v>0</v>
      </c>
      <c r="BT114" s="15">
        <v>0</v>
      </c>
      <c r="BU114" s="15">
        <v>0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0</v>
      </c>
      <c r="CF114" s="15">
        <v>0</v>
      </c>
      <c r="CG114" s="15">
        <v>0</v>
      </c>
      <c r="CH114" s="15">
        <v>0</v>
      </c>
      <c r="CI114" s="15">
        <v>0</v>
      </c>
      <c r="CJ114" s="15">
        <v>0</v>
      </c>
      <c r="CK114" s="15">
        <v>0</v>
      </c>
      <c r="CL114" s="15">
        <v>0</v>
      </c>
      <c r="CM114" s="15">
        <v>0</v>
      </c>
      <c r="CN114" s="15">
        <v>0</v>
      </c>
      <c r="CO114" s="15">
        <v>0</v>
      </c>
      <c r="CP114" s="15">
        <v>0</v>
      </c>
      <c r="CQ114" s="15">
        <v>0</v>
      </c>
      <c r="CR114" s="15">
        <v>0</v>
      </c>
      <c r="CS114" s="15">
        <v>0</v>
      </c>
      <c r="CT114" s="15">
        <v>0</v>
      </c>
      <c r="CU114" s="15">
        <v>0</v>
      </c>
      <c r="CV114" s="15">
        <v>0</v>
      </c>
      <c r="CW114" s="15">
        <v>0</v>
      </c>
      <c r="CX114" s="15">
        <v>0</v>
      </c>
      <c r="CY114" s="15">
        <v>0</v>
      </c>
      <c r="CZ114" s="15">
        <v>0</v>
      </c>
      <c r="DA114" s="15">
        <v>0</v>
      </c>
      <c r="DB114" s="15">
        <v>0</v>
      </c>
      <c r="DC114" s="15">
        <v>0</v>
      </c>
      <c r="DD114" s="15">
        <v>0</v>
      </c>
      <c r="DE114" s="15">
        <v>0</v>
      </c>
      <c r="DF114" s="15">
        <v>0</v>
      </c>
      <c r="DG114" s="15">
        <v>0</v>
      </c>
      <c r="DH114" s="15">
        <v>0</v>
      </c>
      <c r="DI114" s="15">
        <v>0</v>
      </c>
      <c r="DJ114" s="15">
        <v>0</v>
      </c>
      <c r="DK114" s="15">
        <v>0</v>
      </c>
      <c r="DL114" s="15">
        <v>0</v>
      </c>
      <c r="DM114" s="15">
        <v>0</v>
      </c>
      <c r="DN114" s="15">
        <v>0</v>
      </c>
      <c r="DO114" s="15">
        <v>0</v>
      </c>
      <c r="DP114" s="15">
        <v>0</v>
      </c>
      <c r="DQ114" s="15">
        <v>0</v>
      </c>
      <c r="DR114" s="15">
        <v>0</v>
      </c>
      <c r="DS114" s="15">
        <v>0</v>
      </c>
      <c r="DT114" s="15">
        <v>0</v>
      </c>
      <c r="DU114" s="15">
        <v>0</v>
      </c>
      <c r="DV114" s="15">
        <v>0</v>
      </c>
      <c r="DW114" s="15">
        <v>0</v>
      </c>
      <c r="DX114" s="15">
        <v>0</v>
      </c>
      <c r="DY114" s="15">
        <v>0</v>
      </c>
      <c r="DZ114" s="15">
        <v>0</v>
      </c>
      <c r="EA114" s="15">
        <v>0</v>
      </c>
      <c r="EB114" s="15">
        <v>0</v>
      </c>
      <c r="EC114" s="15">
        <v>0</v>
      </c>
      <c r="ED114" s="15">
        <v>0</v>
      </c>
      <c r="EE114" s="15">
        <v>0</v>
      </c>
      <c r="EF114" s="15">
        <v>0</v>
      </c>
      <c r="EG114" s="15">
        <v>0</v>
      </c>
      <c r="EH114" s="15">
        <v>0</v>
      </c>
      <c r="EI114" s="15">
        <v>0</v>
      </c>
      <c r="EJ114" s="15">
        <v>0</v>
      </c>
      <c r="EK114" s="15">
        <v>0</v>
      </c>
      <c r="EL114" s="15">
        <v>0</v>
      </c>
      <c r="EM114" s="15">
        <v>0</v>
      </c>
      <c r="EN114" s="15">
        <v>0</v>
      </c>
      <c r="EO114" s="15">
        <v>0</v>
      </c>
      <c r="EP114" s="15">
        <v>0</v>
      </c>
      <c r="EQ114" s="15">
        <v>0</v>
      </c>
      <c r="ER114" s="15">
        <v>0</v>
      </c>
      <c r="ES114" s="15">
        <v>0</v>
      </c>
      <c r="ET114" s="15">
        <v>0</v>
      </c>
      <c r="EU114" s="15">
        <v>0</v>
      </c>
      <c r="EV114" s="15">
        <v>0</v>
      </c>
      <c r="EW114" s="15">
        <v>0</v>
      </c>
      <c r="EX114" s="15">
        <v>0</v>
      </c>
      <c r="EY114" s="15">
        <v>0</v>
      </c>
      <c r="EZ114" s="15">
        <v>0</v>
      </c>
      <c r="FA114" s="15">
        <v>0</v>
      </c>
      <c r="FB114" s="15">
        <v>0</v>
      </c>
      <c r="FC114" s="15">
        <v>0</v>
      </c>
      <c r="FD114" s="15">
        <v>0</v>
      </c>
      <c r="FE114" s="15">
        <v>0</v>
      </c>
      <c r="FF114" s="15">
        <v>0</v>
      </c>
      <c r="FG114" s="15">
        <v>0</v>
      </c>
      <c r="FH114" s="15">
        <v>0</v>
      </c>
      <c r="FI114" s="15">
        <v>0</v>
      </c>
      <c r="FJ114" s="15">
        <v>0</v>
      </c>
      <c r="FK114" s="15">
        <v>0</v>
      </c>
      <c r="FL114" s="15">
        <v>0</v>
      </c>
      <c r="FM114" s="15">
        <v>0</v>
      </c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>
        <v>0</v>
      </c>
      <c r="GO114" s="15"/>
      <c r="GP114" s="15">
        <v>0</v>
      </c>
      <c r="GQ114" s="15">
        <v>5806.3727728896029</v>
      </c>
      <c r="GR114" s="15">
        <v>0</v>
      </c>
      <c r="GS114" s="15">
        <v>0</v>
      </c>
      <c r="GT114" s="15">
        <v>0</v>
      </c>
      <c r="GU114" s="15">
        <v>0</v>
      </c>
      <c r="GV114" s="15">
        <v>0</v>
      </c>
      <c r="GW114" s="15">
        <v>0.12704746250803542</v>
      </c>
      <c r="GX114" s="15">
        <v>-65.112748080580786</v>
      </c>
      <c r="GY114" s="15">
        <v>2290.9362293031986</v>
      </c>
      <c r="GZ114" s="15">
        <v>23770.124501277474</v>
      </c>
    </row>
    <row r="115" spans="1:208" x14ac:dyDescent="0.2">
      <c r="A115" s="14" t="s">
        <v>225</v>
      </c>
      <c r="B115" s="15">
        <v>155.76828286217381</v>
      </c>
      <c r="C115" s="15">
        <v>17.556359320163494</v>
      </c>
      <c r="D115" s="15">
        <v>2.2263445265243669</v>
      </c>
      <c r="E115" s="15">
        <v>107.40789248417691</v>
      </c>
      <c r="F115" s="15">
        <v>33.057012811415973</v>
      </c>
      <c r="G115" s="15">
        <v>284.96031455704531</v>
      </c>
      <c r="H115" s="15">
        <v>95.255274919940462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21.992699790124934</v>
      </c>
      <c r="AL115" s="15">
        <v>1611.7748916263922</v>
      </c>
      <c r="AM115" s="15">
        <v>996.96536726711247</v>
      </c>
      <c r="AN115" s="15">
        <v>335.05545684246096</v>
      </c>
      <c r="AO115" s="15">
        <v>0</v>
      </c>
      <c r="AP115" s="15">
        <v>104.79288531962294</v>
      </c>
      <c r="AQ115" s="15">
        <v>49.44818036291575</v>
      </c>
      <c r="AR115" s="15">
        <v>1.4613737191008678</v>
      </c>
      <c r="AS115" s="15">
        <v>11.916332429742678</v>
      </c>
      <c r="AT115" s="15">
        <v>14.719168901528272</v>
      </c>
      <c r="AU115" s="15">
        <v>1.0237871942453616</v>
      </c>
      <c r="AV115" s="15">
        <v>0</v>
      </c>
      <c r="AW115" s="15">
        <v>0</v>
      </c>
      <c r="AX115" s="15">
        <v>0</v>
      </c>
      <c r="AY115" s="15">
        <v>327.76473486255242</v>
      </c>
      <c r="AZ115" s="15">
        <v>30.393038944763514</v>
      </c>
      <c r="BA115" s="15">
        <v>99.380924626298011</v>
      </c>
      <c r="BB115" s="15">
        <v>12.058351289756761</v>
      </c>
      <c r="BC115" s="15">
        <v>423.58772734198578</v>
      </c>
      <c r="BD115" s="15">
        <v>55.838007922287431</v>
      </c>
      <c r="BE115" s="15">
        <v>65.373982214641316</v>
      </c>
      <c r="BF115" s="15">
        <v>231.99442311400773</v>
      </c>
      <c r="BG115" s="15">
        <v>1.0569663599688455</v>
      </c>
      <c r="BH115" s="15">
        <v>3.2597891656964815</v>
      </c>
      <c r="BI115" s="15">
        <v>67.297654047869116</v>
      </c>
      <c r="BJ115" s="15">
        <v>6.7774174169171921</v>
      </c>
      <c r="BK115" s="15">
        <v>358.07536234933104</v>
      </c>
      <c r="BL115" s="15">
        <v>0</v>
      </c>
      <c r="BM115" s="15">
        <v>0</v>
      </c>
      <c r="BN115" s="15">
        <v>0</v>
      </c>
      <c r="BO115" s="15">
        <v>0</v>
      </c>
      <c r="BP115" s="15">
        <v>0</v>
      </c>
      <c r="BQ115" s="15">
        <v>0</v>
      </c>
      <c r="BR115" s="15">
        <v>0</v>
      </c>
      <c r="BS115" s="15">
        <v>0</v>
      </c>
      <c r="BT115" s="15">
        <v>0</v>
      </c>
      <c r="BU115" s="15">
        <v>0</v>
      </c>
      <c r="BV115" s="15">
        <v>0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0</v>
      </c>
      <c r="CE115" s="15">
        <v>0</v>
      </c>
      <c r="CF115" s="15">
        <v>0</v>
      </c>
      <c r="CG115" s="15">
        <v>0</v>
      </c>
      <c r="CH115" s="15">
        <v>0</v>
      </c>
      <c r="CI115" s="15">
        <v>0</v>
      </c>
      <c r="CJ115" s="15">
        <v>0</v>
      </c>
      <c r="CK115" s="15">
        <v>0</v>
      </c>
      <c r="CL115" s="15">
        <v>0</v>
      </c>
      <c r="CM115" s="15">
        <v>0</v>
      </c>
      <c r="CN115" s="15">
        <v>0</v>
      </c>
      <c r="CO115" s="15">
        <v>0</v>
      </c>
      <c r="CP115" s="15">
        <v>0</v>
      </c>
      <c r="CQ115" s="15">
        <v>0</v>
      </c>
      <c r="CR115" s="15">
        <v>0</v>
      </c>
      <c r="CS115" s="15">
        <v>0</v>
      </c>
      <c r="CT115" s="15">
        <v>0</v>
      </c>
      <c r="CU115" s="15">
        <v>0</v>
      </c>
      <c r="CV115" s="15">
        <v>0</v>
      </c>
      <c r="CW115" s="15">
        <v>0</v>
      </c>
      <c r="CX115" s="15">
        <v>0</v>
      </c>
      <c r="CY115" s="15">
        <v>0</v>
      </c>
      <c r="CZ115" s="15">
        <v>0</v>
      </c>
      <c r="DA115" s="15">
        <v>0</v>
      </c>
      <c r="DB115" s="15">
        <v>0</v>
      </c>
      <c r="DC115" s="15">
        <v>0</v>
      </c>
      <c r="DD115" s="15">
        <v>0</v>
      </c>
      <c r="DE115" s="15">
        <v>0</v>
      </c>
      <c r="DF115" s="15">
        <v>0</v>
      </c>
      <c r="DG115" s="15">
        <v>0</v>
      </c>
      <c r="DH115" s="15">
        <v>0</v>
      </c>
      <c r="DI115" s="15">
        <v>0</v>
      </c>
      <c r="DJ115" s="15">
        <v>0</v>
      </c>
      <c r="DK115" s="15">
        <v>0</v>
      </c>
      <c r="DL115" s="15">
        <v>0</v>
      </c>
      <c r="DM115" s="15">
        <v>0</v>
      </c>
      <c r="DN115" s="15">
        <v>0</v>
      </c>
      <c r="DO115" s="15">
        <v>0</v>
      </c>
      <c r="DP115" s="15">
        <v>0</v>
      </c>
      <c r="DQ115" s="15">
        <v>0</v>
      </c>
      <c r="DR115" s="15">
        <v>0</v>
      </c>
      <c r="DS115" s="15">
        <v>0</v>
      </c>
      <c r="DT115" s="15">
        <v>0</v>
      </c>
      <c r="DU115" s="15">
        <v>0</v>
      </c>
      <c r="DV115" s="15">
        <v>0</v>
      </c>
      <c r="DW115" s="15">
        <v>0</v>
      </c>
      <c r="DX115" s="15">
        <v>0</v>
      </c>
      <c r="DY115" s="15">
        <v>0</v>
      </c>
      <c r="DZ115" s="15">
        <v>0</v>
      </c>
      <c r="EA115" s="15">
        <v>0</v>
      </c>
      <c r="EB115" s="15">
        <v>0</v>
      </c>
      <c r="EC115" s="15">
        <v>0</v>
      </c>
      <c r="ED115" s="15">
        <v>0</v>
      </c>
      <c r="EE115" s="15">
        <v>0</v>
      </c>
      <c r="EF115" s="15">
        <v>0</v>
      </c>
      <c r="EG115" s="15">
        <v>0</v>
      </c>
      <c r="EH115" s="15">
        <v>0</v>
      </c>
      <c r="EI115" s="15">
        <v>0</v>
      </c>
      <c r="EJ115" s="15">
        <v>0</v>
      </c>
      <c r="EK115" s="15">
        <v>0</v>
      </c>
      <c r="EL115" s="15">
        <v>0</v>
      </c>
      <c r="EM115" s="15">
        <v>0</v>
      </c>
      <c r="EN115" s="15">
        <v>0</v>
      </c>
      <c r="EO115" s="15">
        <v>0</v>
      </c>
      <c r="EP115" s="15">
        <v>0</v>
      </c>
      <c r="EQ115" s="15">
        <v>0</v>
      </c>
      <c r="ER115" s="15">
        <v>0</v>
      </c>
      <c r="ES115" s="15">
        <v>0</v>
      </c>
      <c r="ET115" s="15">
        <v>0</v>
      </c>
      <c r="EU115" s="15">
        <v>0</v>
      </c>
      <c r="EV115" s="15">
        <v>0</v>
      </c>
      <c r="EW115" s="15">
        <v>0</v>
      </c>
      <c r="EX115" s="15">
        <v>0</v>
      </c>
      <c r="EY115" s="15">
        <v>0</v>
      </c>
      <c r="EZ115" s="15">
        <v>0</v>
      </c>
      <c r="FA115" s="15">
        <v>0</v>
      </c>
      <c r="FB115" s="15">
        <v>0</v>
      </c>
      <c r="FC115" s="15">
        <v>0</v>
      </c>
      <c r="FD115" s="15">
        <v>0</v>
      </c>
      <c r="FE115" s="15">
        <v>0</v>
      </c>
      <c r="FF115" s="15">
        <v>0</v>
      </c>
      <c r="FG115" s="15">
        <v>0</v>
      </c>
      <c r="FH115" s="15">
        <v>0</v>
      </c>
      <c r="FI115" s="15">
        <v>0</v>
      </c>
      <c r="FJ115" s="15">
        <v>0</v>
      </c>
      <c r="FK115" s="15">
        <v>0</v>
      </c>
      <c r="FL115" s="15">
        <v>0</v>
      </c>
      <c r="FM115" s="15">
        <v>0</v>
      </c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>
        <v>0</v>
      </c>
      <c r="GO115" s="15"/>
      <c r="GP115" s="15">
        <v>0</v>
      </c>
      <c r="GQ115" s="15">
        <v>2813.5528232496522</v>
      </c>
      <c r="GR115" s="15">
        <v>0</v>
      </c>
      <c r="GS115" s="15">
        <v>0</v>
      </c>
      <c r="GT115" s="15">
        <v>0</v>
      </c>
      <c r="GU115" s="15">
        <v>0</v>
      </c>
      <c r="GV115" s="15">
        <v>0</v>
      </c>
      <c r="GW115" s="15">
        <v>22.098260606751715</v>
      </c>
      <c r="GX115" s="15">
        <v>-225.81708824581074</v>
      </c>
      <c r="GY115" s="15">
        <v>419.77381968560064</v>
      </c>
      <c r="GZ115" s="15">
        <v>8557.8478198869561</v>
      </c>
    </row>
    <row r="116" spans="1:208" x14ac:dyDescent="0.2">
      <c r="A116" s="14" t="s">
        <v>226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1364.9544255639796</v>
      </c>
      <c r="Y116" s="15">
        <v>0</v>
      </c>
      <c r="Z116" s="15">
        <v>19.948842044119562</v>
      </c>
      <c r="AA116" s="15">
        <v>0</v>
      </c>
      <c r="AB116" s="15">
        <v>0</v>
      </c>
      <c r="AC116" s="15">
        <v>4.6340399661099472</v>
      </c>
      <c r="AD116" s="15">
        <v>0</v>
      </c>
      <c r="AE116" s="15">
        <v>0</v>
      </c>
      <c r="AF116" s="15">
        <v>6.4517543965300253E-2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20912.732842800629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0</v>
      </c>
      <c r="AS116" s="15">
        <v>0</v>
      </c>
      <c r="AT116" s="15">
        <v>0</v>
      </c>
      <c r="AU116" s="15">
        <v>0</v>
      </c>
      <c r="AV116" s="15">
        <v>9.7731153295860071</v>
      </c>
      <c r="AW116" s="15">
        <v>1.0123465870064303</v>
      </c>
      <c r="AX116" s="15">
        <v>0.52199530361782009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v>0</v>
      </c>
      <c r="BK116" s="15">
        <v>3.8924346843981619</v>
      </c>
      <c r="BL116" s="15">
        <v>0</v>
      </c>
      <c r="BM116" s="15">
        <v>0</v>
      </c>
      <c r="BN116" s="15">
        <v>0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0</v>
      </c>
      <c r="CB116" s="15">
        <v>0</v>
      </c>
      <c r="CC116" s="15">
        <v>0</v>
      </c>
      <c r="CD116" s="15">
        <v>0</v>
      </c>
      <c r="CE116" s="15">
        <v>0</v>
      </c>
      <c r="CF116" s="15">
        <v>0</v>
      </c>
      <c r="CG116" s="15">
        <v>0</v>
      </c>
      <c r="CH116" s="15">
        <v>0</v>
      </c>
      <c r="CI116" s="15">
        <v>0</v>
      </c>
      <c r="CJ116" s="15">
        <v>0</v>
      </c>
      <c r="CK116" s="15">
        <v>0</v>
      </c>
      <c r="CL116" s="15">
        <v>0</v>
      </c>
      <c r="CM116" s="15">
        <v>0</v>
      </c>
      <c r="CN116" s="15">
        <v>0</v>
      </c>
      <c r="CO116" s="15">
        <v>0</v>
      </c>
      <c r="CP116" s="15">
        <v>0</v>
      </c>
      <c r="CQ116" s="15">
        <v>0</v>
      </c>
      <c r="CR116" s="15">
        <v>0</v>
      </c>
      <c r="CS116" s="15">
        <v>0</v>
      </c>
      <c r="CT116" s="15">
        <v>0</v>
      </c>
      <c r="CU116" s="15">
        <v>0</v>
      </c>
      <c r="CV116" s="15">
        <v>0</v>
      </c>
      <c r="CW116" s="15">
        <v>0</v>
      </c>
      <c r="CX116" s="15">
        <v>0</v>
      </c>
      <c r="CY116" s="15">
        <v>0</v>
      </c>
      <c r="CZ116" s="15">
        <v>0</v>
      </c>
      <c r="DA116" s="15">
        <v>0</v>
      </c>
      <c r="DB116" s="15">
        <v>0</v>
      </c>
      <c r="DC116" s="15">
        <v>0</v>
      </c>
      <c r="DD116" s="15">
        <v>0</v>
      </c>
      <c r="DE116" s="15">
        <v>0</v>
      </c>
      <c r="DF116" s="15">
        <v>0</v>
      </c>
      <c r="DG116" s="15">
        <v>0</v>
      </c>
      <c r="DH116" s="15">
        <v>0</v>
      </c>
      <c r="DI116" s="15">
        <v>0</v>
      </c>
      <c r="DJ116" s="15">
        <v>0</v>
      </c>
      <c r="DK116" s="15">
        <v>0</v>
      </c>
      <c r="DL116" s="15">
        <v>0</v>
      </c>
      <c r="DM116" s="15">
        <v>0</v>
      </c>
      <c r="DN116" s="15">
        <v>0</v>
      </c>
      <c r="DO116" s="15">
        <v>0</v>
      </c>
      <c r="DP116" s="15">
        <v>0</v>
      </c>
      <c r="DQ116" s="15">
        <v>0</v>
      </c>
      <c r="DR116" s="15">
        <v>0</v>
      </c>
      <c r="DS116" s="15">
        <v>0</v>
      </c>
      <c r="DT116" s="15">
        <v>0</v>
      </c>
      <c r="DU116" s="15">
        <v>0</v>
      </c>
      <c r="DV116" s="15">
        <v>0</v>
      </c>
      <c r="DW116" s="15">
        <v>0</v>
      </c>
      <c r="DX116" s="15">
        <v>0</v>
      </c>
      <c r="DY116" s="15">
        <v>0</v>
      </c>
      <c r="DZ116" s="15">
        <v>0</v>
      </c>
      <c r="EA116" s="15">
        <v>0</v>
      </c>
      <c r="EB116" s="15">
        <v>0</v>
      </c>
      <c r="EC116" s="15">
        <v>0</v>
      </c>
      <c r="ED116" s="15">
        <v>0</v>
      </c>
      <c r="EE116" s="15">
        <v>0</v>
      </c>
      <c r="EF116" s="15">
        <v>0</v>
      </c>
      <c r="EG116" s="15">
        <v>0</v>
      </c>
      <c r="EH116" s="15">
        <v>0</v>
      </c>
      <c r="EI116" s="15">
        <v>0</v>
      </c>
      <c r="EJ116" s="15">
        <v>0</v>
      </c>
      <c r="EK116" s="15">
        <v>0</v>
      </c>
      <c r="EL116" s="15">
        <v>0</v>
      </c>
      <c r="EM116" s="15">
        <v>0</v>
      </c>
      <c r="EN116" s="15">
        <v>0</v>
      </c>
      <c r="EO116" s="15">
        <v>0</v>
      </c>
      <c r="EP116" s="15">
        <v>0</v>
      </c>
      <c r="EQ116" s="15">
        <v>0</v>
      </c>
      <c r="ER116" s="15">
        <v>0</v>
      </c>
      <c r="ES116" s="15">
        <v>0</v>
      </c>
      <c r="ET116" s="15">
        <v>0</v>
      </c>
      <c r="EU116" s="15">
        <v>0</v>
      </c>
      <c r="EV116" s="15">
        <v>0</v>
      </c>
      <c r="EW116" s="15">
        <v>0</v>
      </c>
      <c r="EX116" s="15">
        <v>0</v>
      </c>
      <c r="EY116" s="15">
        <v>0</v>
      </c>
      <c r="EZ116" s="15">
        <v>0</v>
      </c>
      <c r="FA116" s="15">
        <v>0</v>
      </c>
      <c r="FB116" s="15">
        <v>0</v>
      </c>
      <c r="FC116" s="15">
        <v>0</v>
      </c>
      <c r="FD116" s="15">
        <v>0</v>
      </c>
      <c r="FE116" s="15">
        <v>0</v>
      </c>
      <c r="FF116" s="15">
        <v>0</v>
      </c>
      <c r="FG116" s="15">
        <v>0</v>
      </c>
      <c r="FH116" s="15">
        <v>0</v>
      </c>
      <c r="FI116" s="15">
        <v>0</v>
      </c>
      <c r="FJ116" s="15">
        <v>0</v>
      </c>
      <c r="FK116" s="15">
        <v>0</v>
      </c>
      <c r="FL116" s="15">
        <v>0</v>
      </c>
      <c r="FM116" s="15">
        <v>0</v>
      </c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>
        <v>0</v>
      </c>
      <c r="GO116" s="15"/>
      <c r="GP116" s="15">
        <v>0</v>
      </c>
      <c r="GQ116" s="15">
        <v>872.70690501854506</v>
      </c>
      <c r="GR116" s="15">
        <v>0</v>
      </c>
      <c r="GS116" s="15">
        <v>0</v>
      </c>
      <c r="GT116" s="15">
        <v>0</v>
      </c>
      <c r="GU116" s="15">
        <v>0</v>
      </c>
      <c r="GV116" s="15">
        <v>0</v>
      </c>
      <c r="GW116" s="15">
        <v>0</v>
      </c>
      <c r="GX116" s="15">
        <v>96.333948892530316</v>
      </c>
      <c r="GY116" s="15">
        <v>719.77726505253736</v>
      </c>
      <c r="GZ116" s="15">
        <v>24006.352678787025</v>
      </c>
    </row>
    <row r="117" spans="1:208" x14ac:dyDescent="0.2">
      <c r="A117" s="14" t="s">
        <v>227</v>
      </c>
      <c r="B117" s="15">
        <v>438.26924899670746</v>
      </c>
      <c r="C117" s="15">
        <v>48.710465548084088</v>
      </c>
      <c r="D117" s="15">
        <v>7.9419045136077031</v>
      </c>
      <c r="E117" s="15">
        <v>43.631400657986461</v>
      </c>
      <c r="F117" s="15">
        <v>16.21431452439414</v>
      </c>
      <c r="G117" s="15">
        <v>131.61147592025307</v>
      </c>
      <c r="H117" s="15">
        <v>249.11802689901606</v>
      </c>
      <c r="I117" s="15">
        <v>0</v>
      </c>
      <c r="J117" s="15">
        <v>0</v>
      </c>
      <c r="K117" s="15">
        <v>0.16442660475730117</v>
      </c>
      <c r="L117" s="15">
        <v>0</v>
      </c>
      <c r="M117" s="15">
        <v>0</v>
      </c>
      <c r="N117" s="15">
        <v>0</v>
      </c>
      <c r="O117" s="15">
        <v>58.336847034615893</v>
      </c>
      <c r="P117" s="15">
        <v>0</v>
      </c>
      <c r="Q117" s="15">
        <v>0</v>
      </c>
      <c r="R117" s="15">
        <v>0</v>
      </c>
      <c r="S117" s="15">
        <v>0</v>
      </c>
      <c r="T117" s="15">
        <v>78.708767984697644</v>
      </c>
      <c r="U117" s="15">
        <v>0</v>
      </c>
      <c r="V117" s="15">
        <v>0</v>
      </c>
      <c r="W117" s="15">
        <v>0</v>
      </c>
      <c r="X117" s="15">
        <v>5540.6106378470504</v>
      </c>
      <c r="Y117" s="15">
        <v>146.87160314031948</v>
      </c>
      <c r="Z117" s="15">
        <v>0</v>
      </c>
      <c r="AA117" s="15">
        <v>15.133948898364507</v>
      </c>
      <c r="AB117" s="15">
        <v>61.272833696265977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1.4000642844833502</v>
      </c>
      <c r="AJ117" s="15">
        <v>232.37199860943025</v>
      </c>
      <c r="AK117" s="15">
        <v>66.289697085265061</v>
      </c>
      <c r="AL117" s="15">
        <v>7253.747412114375</v>
      </c>
      <c r="AM117" s="15">
        <v>0</v>
      </c>
      <c r="AN117" s="15">
        <v>0</v>
      </c>
      <c r="AO117" s="15">
        <v>0</v>
      </c>
      <c r="AP117" s="15">
        <v>108.00826093645222</v>
      </c>
      <c r="AQ117" s="15">
        <v>928.58514789339392</v>
      </c>
      <c r="AR117" s="15">
        <v>27.443071135225509</v>
      </c>
      <c r="AS117" s="15">
        <v>223.77626901643976</v>
      </c>
      <c r="AT117" s="15">
        <v>276.41060867598804</v>
      </c>
      <c r="AU117" s="15">
        <v>19.225653530459081</v>
      </c>
      <c r="AV117" s="15">
        <v>0</v>
      </c>
      <c r="AW117" s="15"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1282.7563362084079</v>
      </c>
      <c r="BE117" s="15">
        <v>65.685725789138814</v>
      </c>
      <c r="BF117" s="15">
        <v>233.10071597977358</v>
      </c>
      <c r="BG117" s="15">
        <v>1.0620066291502297</v>
      </c>
      <c r="BH117" s="15">
        <v>3.2753338565946262</v>
      </c>
      <c r="BI117" s="15">
        <v>67.618570882190369</v>
      </c>
      <c r="BJ117" s="15">
        <v>6.8097363345322171</v>
      </c>
      <c r="BK117" s="15">
        <v>1322.0049375829881</v>
      </c>
      <c r="BL117" s="15">
        <v>0</v>
      </c>
      <c r="BM117" s="15">
        <v>0</v>
      </c>
      <c r="BN117" s="15">
        <v>0</v>
      </c>
      <c r="BO117" s="15">
        <v>0</v>
      </c>
      <c r="BP117" s="15">
        <v>0</v>
      </c>
      <c r="BQ117" s="15">
        <v>0</v>
      </c>
      <c r="BR117" s="15">
        <v>0</v>
      </c>
      <c r="BS117" s="15">
        <v>0</v>
      </c>
      <c r="BT117" s="15">
        <v>0</v>
      </c>
      <c r="BU117" s="15">
        <v>0</v>
      </c>
      <c r="BV117" s="15">
        <v>0</v>
      </c>
      <c r="BW117" s="15">
        <v>0</v>
      </c>
      <c r="BX117" s="15">
        <v>0</v>
      </c>
      <c r="BY117" s="15">
        <v>0</v>
      </c>
      <c r="BZ117" s="15">
        <v>0</v>
      </c>
      <c r="CA117" s="15">
        <v>0</v>
      </c>
      <c r="CB117" s="15">
        <v>0</v>
      </c>
      <c r="CC117" s="15">
        <v>0</v>
      </c>
      <c r="CD117" s="15">
        <v>0</v>
      </c>
      <c r="CE117" s="15">
        <v>0</v>
      </c>
      <c r="CF117" s="15">
        <v>0</v>
      </c>
      <c r="CG117" s="15">
        <v>0</v>
      </c>
      <c r="CH117" s="15">
        <v>0</v>
      </c>
      <c r="CI117" s="15">
        <v>0</v>
      </c>
      <c r="CJ117" s="15">
        <v>0</v>
      </c>
      <c r="CK117" s="15">
        <v>0</v>
      </c>
      <c r="CL117" s="15">
        <v>0</v>
      </c>
      <c r="CM117" s="15">
        <v>0</v>
      </c>
      <c r="CN117" s="15">
        <v>0</v>
      </c>
      <c r="CO117" s="15">
        <v>0</v>
      </c>
      <c r="CP117" s="15">
        <v>0</v>
      </c>
      <c r="CQ117" s="15">
        <v>0</v>
      </c>
      <c r="CR117" s="15">
        <v>0</v>
      </c>
      <c r="CS117" s="15">
        <v>0</v>
      </c>
      <c r="CT117" s="15">
        <v>0</v>
      </c>
      <c r="CU117" s="15">
        <v>0</v>
      </c>
      <c r="CV117" s="15">
        <v>0</v>
      </c>
      <c r="CW117" s="15">
        <v>0</v>
      </c>
      <c r="CX117" s="15">
        <v>0</v>
      </c>
      <c r="CY117" s="15">
        <v>0</v>
      </c>
      <c r="CZ117" s="15">
        <v>0</v>
      </c>
      <c r="DA117" s="15">
        <v>0</v>
      </c>
      <c r="DB117" s="15">
        <v>0</v>
      </c>
      <c r="DC117" s="15">
        <v>0</v>
      </c>
      <c r="DD117" s="15">
        <v>0</v>
      </c>
      <c r="DE117" s="15">
        <v>0</v>
      </c>
      <c r="DF117" s="15">
        <v>0</v>
      </c>
      <c r="DG117" s="15">
        <v>0</v>
      </c>
      <c r="DH117" s="15">
        <v>0</v>
      </c>
      <c r="DI117" s="15">
        <v>0</v>
      </c>
      <c r="DJ117" s="15">
        <v>0</v>
      </c>
      <c r="DK117" s="15">
        <v>0</v>
      </c>
      <c r="DL117" s="15">
        <v>0</v>
      </c>
      <c r="DM117" s="15">
        <v>0</v>
      </c>
      <c r="DN117" s="15">
        <v>0</v>
      </c>
      <c r="DO117" s="15">
        <v>0</v>
      </c>
      <c r="DP117" s="15">
        <v>0</v>
      </c>
      <c r="DQ117" s="15">
        <v>0</v>
      </c>
      <c r="DR117" s="15">
        <v>0</v>
      </c>
      <c r="DS117" s="15">
        <v>0</v>
      </c>
      <c r="DT117" s="15">
        <v>0</v>
      </c>
      <c r="DU117" s="15">
        <v>0</v>
      </c>
      <c r="DV117" s="15">
        <v>0</v>
      </c>
      <c r="DW117" s="15">
        <v>0</v>
      </c>
      <c r="DX117" s="15">
        <v>0</v>
      </c>
      <c r="DY117" s="15">
        <v>0</v>
      </c>
      <c r="DZ117" s="15">
        <v>0</v>
      </c>
      <c r="EA117" s="15">
        <v>0</v>
      </c>
      <c r="EB117" s="15">
        <v>0</v>
      </c>
      <c r="EC117" s="15">
        <v>0</v>
      </c>
      <c r="ED117" s="15">
        <v>0</v>
      </c>
      <c r="EE117" s="15">
        <v>0</v>
      </c>
      <c r="EF117" s="15">
        <v>0</v>
      </c>
      <c r="EG117" s="15">
        <v>0</v>
      </c>
      <c r="EH117" s="15">
        <v>0</v>
      </c>
      <c r="EI117" s="15">
        <v>0</v>
      </c>
      <c r="EJ117" s="15">
        <v>0</v>
      </c>
      <c r="EK117" s="15">
        <v>0</v>
      </c>
      <c r="EL117" s="15">
        <v>0</v>
      </c>
      <c r="EM117" s="15">
        <v>0</v>
      </c>
      <c r="EN117" s="15">
        <v>0</v>
      </c>
      <c r="EO117" s="15">
        <v>0</v>
      </c>
      <c r="EP117" s="15">
        <v>0</v>
      </c>
      <c r="EQ117" s="15">
        <v>0</v>
      </c>
      <c r="ER117" s="15">
        <v>0</v>
      </c>
      <c r="ES117" s="15">
        <v>0</v>
      </c>
      <c r="ET117" s="15">
        <v>0</v>
      </c>
      <c r="EU117" s="15">
        <v>0</v>
      </c>
      <c r="EV117" s="15">
        <v>0</v>
      </c>
      <c r="EW117" s="15">
        <v>0</v>
      </c>
      <c r="EX117" s="15">
        <v>0</v>
      </c>
      <c r="EY117" s="15">
        <v>0</v>
      </c>
      <c r="EZ117" s="15">
        <v>0</v>
      </c>
      <c r="FA117" s="15">
        <v>0</v>
      </c>
      <c r="FB117" s="15">
        <v>0</v>
      </c>
      <c r="FC117" s="15">
        <v>0</v>
      </c>
      <c r="FD117" s="15">
        <v>0</v>
      </c>
      <c r="FE117" s="15">
        <v>0</v>
      </c>
      <c r="FF117" s="15">
        <v>0</v>
      </c>
      <c r="FG117" s="15">
        <v>0</v>
      </c>
      <c r="FH117" s="15">
        <v>0</v>
      </c>
      <c r="FI117" s="15">
        <v>0</v>
      </c>
      <c r="FJ117" s="15">
        <v>0</v>
      </c>
      <c r="FK117" s="15">
        <v>0</v>
      </c>
      <c r="FL117" s="15">
        <v>0</v>
      </c>
      <c r="FM117" s="15">
        <v>0</v>
      </c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>
        <v>0</v>
      </c>
      <c r="GO117" s="15"/>
      <c r="GP117" s="15">
        <v>0</v>
      </c>
      <c r="GQ117" s="15">
        <v>652.85336823723821</v>
      </c>
      <c r="GR117" s="15">
        <v>0</v>
      </c>
      <c r="GS117" s="15">
        <v>0</v>
      </c>
      <c r="GT117" s="15">
        <v>0</v>
      </c>
      <c r="GU117" s="15">
        <v>0</v>
      </c>
      <c r="GV117" s="15">
        <v>0</v>
      </c>
      <c r="GW117" s="15">
        <v>0</v>
      </c>
      <c r="GX117" s="15">
        <v>199.49921933006408</v>
      </c>
      <c r="GY117" s="15">
        <v>583.65972150662355</v>
      </c>
      <c r="GZ117" s="15">
        <v>20392.17975788434</v>
      </c>
    </row>
    <row r="118" spans="1:208" x14ac:dyDescent="0.2">
      <c r="A118" s="14" t="s">
        <v>228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26691.722340250148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v>0</v>
      </c>
      <c r="BK118" s="15">
        <v>3444.9213782993606</v>
      </c>
      <c r="BL118" s="15">
        <v>0</v>
      </c>
      <c r="BM118" s="15">
        <v>0</v>
      </c>
      <c r="BN118" s="15">
        <v>0</v>
      </c>
      <c r="BO118" s="15">
        <v>0</v>
      </c>
      <c r="BP118" s="15">
        <v>0</v>
      </c>
      <c r="BQ118" s="15">
        <v>0</v>
      </c>
      <c r="BR118" s="15">
        <v>0</v>
      </c>
      <c r="BS118" s="15">
        <v>0</v>
      </c>
      <c r="BT118" s="15">
        <v>0</v>
      </c>
      <c r="BU118" s="15">
        <v>0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v>0</v>
      </c>
      <c r="CH118" s="15">
        <v>0</v>
      </c>
      <c r="CI118" s="15">
        <v>0</v>
      </c>
      <c r="CJ118" s="15">
        <v>0</v>
      </c>
      <c r="CK118" s="15">
        <v>0</v>
      </c>
      <c r="CL118" s="15">
        <v>0</v>
      </c>
      <c r="CM118" s="15">
        <v>0</v>
      </c>
      <c r="CN118" s="15">
        <v>0</v>
      </c>
      <c r="CO118" s="15">
        <v>0</v>
      </c>
      <c r="CP118" s="15">
        <v>0</v>
      </c>
      <c r="CQ118" s="15">
        <v>0</v>
      </c>
      <c r="CR118" s="15">
        <v>0</v>
      </c>
      <c r="CS118" s="15">
        <v>0</v>
      </c>
      <c r="CT118" s="15">
        <v>0</v>
      </c>
      <c r="CU118" s="15">
        <v>0</v>
      </c>
      <c r="CV118" s="15">
        <v>0</v>
      </c>
      <c r="CW118" s="15">
        <v>0</v>
      </c>
      <c r="CX118" s="15">
        <v>0</v>
      </c>
      <c r="CY118" s="15">
        <v>0</v>
      </c>
      <c r="CZ118" s="15">
        <v>0</v>
      </c>
      <c r="DA118" s="15">
        <v>0</v>
      </c>
      <c r="DB118" s="15">
        <v>0</v>
      </c>
      <c r="DC118" s="15">
        <v>0</v>
      </c>
      <c r="DD118" s="15">
        <v>0</v>
      </c>
      <c r="DE118" s="15">
        <v>0</v>
      </c>
      <c r="DF118" s="15">
        <v>0</v>
      </c>
      <c r="DG118" s="15">
        <v>0</v>
      </c>
      <c r="DH118" s="15">
        <v>0</v>
      </c>
      <c r="DI118" s="15">
        <v>0</v>
      </c>
      <c r="DJ118" s="15">
        <v>0</v>
      </c>
      <c r="DK118" s="15">
        <v>0</v>
      </c>
      <c r="DL118" s="15">
        <v>0</v>
      </c>
      <c r="DM118" s="15">
        <v>0</v>
      </c>
      <c r="DN118" s="15">
        <v>0</v>
      </c>
      <c r="DO118" s="15">
        <v>0</v>
      </c>
      <c r="DP118" s="15">
        <v>0</v>
      </c>
      <c r="DQ118" s="15">
        <v>0</v>
      </c>
      <c r="DR118" s="15">
        <v>0</v>
      </c>
      <c r="DS118" s="15">
        <v>0</v>
      </c>
      <c r="DT118" s="15">
        <v>0</v>
      </c>
      <c r="DU118" s="15">
        <v>0</v>
      </c>
      <c r="DV118" s="15">
        <v>0</v>
      </c>
      <c r="DW118" s="15">
        <v>0</v>
      </c>
      <c r="DX118" s="15">
        <v>0</v>
      </c>
      <c r="DY118" s="15">
        <v>0</v>
      </c>
      <c r="DZ118" s="15">
        <v>0</v>
      </c>
      <c r="EA118" s="15">
        <v>0</v>
      </c>
      <c r="EB118" s="15">
        <v>0</v>
      </c>
      <c r="EC118" s="15">
        <v>0</v>
      </c>
      <c r="ED118" s="15">
        <v>0</v>
      </c>
      <c r="EE118" s="15">
        <v>0</v>
      </c>
      <c r="EF118" s="15">
        <v>0</v>
      </c>
      <c r="EG118" s="15">
        <v>0</v>
      </c>
      <c r="EH118" s="15">
        <v>0</v>
      </c>
      <c r="EI118" s="15">
        <v>0</v>
      </c>
      <c r="EJ118" s="15">
        <v>0</v>
      </c>
      <c r="EK118" s="15">
        <v>0</v>
      </c>
      <c r="EL118" s="15">
        <v>0</v>
      </c>
      <c r="EM118" s="15">
        <v>0</v>
      </c>
      <c r="EN118" s="15">
        <v>0</v>
      </c>
      <c r="EO118" s="15">
        <v>0</v>
      </c>
      <c r="EP118" s="15">
        <v>0</v>
      </c>
      <c r="EQ118" s="15">
        <v>0</v>
      </c>
      <c r="ER118" s="15">
        <v>0</v>
      </c>
      <c r="ES118" s="15">
        <v>0</v>
      </c>
      <c r="ET118" s="15">
        <v>0</v>
      </c>
      <c r="EU118" s="15">
        <v>0</v>
      </c>
      <c r="EV118" s="15">
        <v>0</v>
      </c>
      <c r="EW118" s="15">
        <v>0</v>
      </c>
      <c r="EX118" s="15">
        <v>0</v>
      </c>
      <c r="EY118" s="15">
        <v>0</v>
      </c>
      <c r="EZ118" s="15">
        <v>0</v>
      </c>
      <c r="FA118" s="15">
        <v>0</v>
      </c>
      <c r="FB118" s="15">
        <v>0</v>
      </c>
      <c r="FC118" s="15">
        <v>0</v>
      </c>
      <c r="FD118" s="15">
        <v>0</v>
      </c>
      <c r="FE118" s="15">
        <v>0</v>
      </c>
      <c r="FF118" s="15">
        <v>0</v>
      </c>
      <c r="FG118" s="15">
        <v>0</v>
      </c>
      <c r="FH118" s="15">
        <v>0</v>
      </c>
      <c r="FI118" s="15">
        <v>0</v>
      </c>
      <c r="FJ118" s="15">
        <v>0</v>
      </c>
      <c r="FK118" s="15">
        <v>0</v>
      </c>
      <c r="FL118" s="15">
        <v>0</v>
      </c>
      <c r="FM118" s="15">
        <v>0</v>
      </c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>
        <v>0</v>
      </c>
      <c r="GO118" s="15"/>
      <c r="GP118" s="15">
        <v>0</v>
      </c>
      <c r="GQ118" s="15">
        <v>0</v>
      </c>
      <c r="GR118" s="15">
        <v>0</v>
      </c>
      <c r="GS118" s="15">
        <v>0</v>
      </c>
      <c r="GT118" s="15">
        <v>0</v>
      </c>
      <c r="GU118" s="15">
        <v>0</v>
      </c>
      <c r="GV118" s="15">
        <v>0</v>
      </c>
      <c r="GW118" s="15">
        <v>0</v>
      </c>
      <c r="GX118" s="15">
        <v>-220.26849500901153</v>
      </c>
      <c r="GY118" s="15">
        <v>2062.8722615598276</v>
      </c>
      <c r="GZ118" s="15">
        <v>31979.247485100324</v>
      </c>
    </row>
    <row r="119" spans="1:208" x14ac:dyDescent="0.2">
      <c r="A119" s="14" t="s">
        <v>229</v>
      </c>
      <c r="B119" s="15">
        <v>137.86767893159711</v>
      </c>
      <c r="C119" s="15">
        <v>14.982486931373758</v>
      </c>
      <c r="D119" s="15">
        <v>1.5545032816966271</v>
      </c>
      <c r="E119" s="15">
        <v>18.300348324715895</v>
      </c>
      <c r="F119" s="15">
        <v>24.23551072184712</v>
      </c>
      <c r="G119" s="15">
        <v>205.44588415959555</v>
      </c>
      <c r="H119" s="15">
        <v>57.561685392032864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13.475425058275261</v>
      </c>
      <c r="P119" s="15">
        <v>45.809047715301837</v>
      </c>
      <c r="Q119" s="15">
        <v>1.5692854111825594</v>
      </c>
      <c r="R119" s="15">
        <v>109.08329159647259</v>
      </c>
      <c r="S119" s="15">
        <v>0</v>
      </c>
      <c r="T119" s="15">
        <v>113.85372050521251</v>
      </c>
      <c r="U119" s="15">
        <v>0</v>
      </c>
      <c r="V119" s="15">
        <v>20.161044174965966</v>
      </c>
      <c r="W119" s="15">
        <v>0</v>
      </c>
      <c r="X119" s="15">
        <v>123.16194107584487</v>
      </c>
      <c r="Y119" s="15">
        <v>147.84093459705184</v>
      </c>
      <c r="Z119" s="15">
        <v>1.3776208055603427</v>
      </c>
      <c r="AA119" s="15">
        <v>92.277526447189985</v>
      </c>
      <c r="AB119" s="15">
        <v>41.464862972826971</v>
      </c>
      <c r="AC119" s="15">
        <v>51.215645029456155</v>
      </c>
      <c r="AD119" s="15">
        <v>0</v>
      </c>
      <c r="AE119" s="15">
        <v>0</v>
      </c>
      <c r="AF119" s="15">
        <v>1369.5455902506426</v>
      </c>
      <c r="AG119" s="15">
        <v>1.1547048430069788</v>
      </c>
      <c r="AH119" s="15">
        <v>29.381318874365398</v>
      </c>
      <c r="AI119" s="15">
        <v>363.94489699707543</v>
      </c>
      <c r="AJ119" s="15">
        <v>0</v>
      </c>
      <c r="AK119" s="15">
        <v>0</v>
      </c>
      <c r="AL119" s="15">
        <v>8275.8983699238852</v>
      </c>
      <c r="AM119" s="15">
        <v>34.132698172064607</v>
      </c>
      <c r="AN119" s="15">
        <v>11.464467235081099</v>
      </c>
      <c r="AO119" s="15">
        <v>0</v>
      </c>
      <c r="AP119" s="15">
        <v>0</v>
      </c>
      <c r="AQ119" s="15">
        <v>206.87401304971743</v>
      </c>
      <c r="AR119" s="15">
        <v>6.1138800994595366</v>
      </c>
      <c r="AS119" s="15">
        <v>49.853796284827759</v>
      </c>
      <c r="AT119" s="15">
        <v>61.579890644562553</v>
      </c>
      <c r="AU119" s="15">
        <v>4.2831700550470639</v>
      </c>
      <c r="AV119" s="15">
        <v>0</v>
      </c>
      <c r="AW119" s="15"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684.93503875037243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v>0</v>
      </c>
      <c r="BK119" s="15">
        <v>1438.8393110136849</v>
      </c>
      <c r="BL119" s="15">
        <v>0</v>
      </c>
      <c r="BM119" s="15">
        <v>0</v>
      </c>
      <c r="BN119" s="15">
        <v>0</v>
      </c>
      <c r="BO119" s="15">
        <v>0</v>
      </c>
      <c r="BP119" s="15">
        <v>0</v>
      </c>
      <c r="BQ119" s="15">
        <v>0</v>
      </c>
      <c r="BR119" s="15">
        <v>0</v>
      </c>
      <c r="BS119" s="15">
        <v>0</v>
      </c>
      <c r="BT119" s="15">
        <v>0</v>
      </c>
      <c r="BU119" s="15">
        <v>0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0</v>
      </c>
      <c r="CB119" s="15">
        <v>0</v>
      </c>
      <c r="CC119" s="15">
        <v>0</v>
      </c>
      <c r="CD119" s="15">
        <v>0</v>
      </c>
      <c r="CE119" s="15">
        <v>0</v>
      </c>
      <c r="CF119" s="15">
        <v>0</v>
      </c>
      <c r="CG119" s="15">
        <v>0</v>
      </c>
      <c r="CH119" s="15">
        <v>0</v>
      </c>
      <c r="CI119" s="15">
        <v>0</v>
      </c>
      <c r="CJ119" s="15">
        <v>0</v>
      </c>
      <c r="CK119" s="15">
        <v>0</v>
      </c>
      <c r="CL119" s="15">
        <v>0</v>
      </c>
      <c r="CM119" s="15">
        <v>0</v>
      </c>
      <c r="CN119" s="15">
        <v>0</v>
      </c>
      <c r="CO119" s="15">
        <v>0</v>
      </c>
      <c r="CP119" s="15">
        <v>0</v>
      </c>
      <c r="CQ119" s="15">
        <v>0</v>
      </c>
      <c r="CR119" s="15">
        <v>0</v>
      </c>
      <c r="CS119" s="15">
        <v>0</v>
      </c>
      <c r="CT119" s="15">
        <v>0</v>
      </c>
      <c r="CU119" s="15">
        <v>0</v>
      </c>
      <c r="CV119" s="15">
        <v>0</v>
      </c>
      <c r="CW119" s="15">
        <v>0</v>
      </c>
      <c r="CX119" s="15">
        <v>0</v>
      </c>
      <c r="CY119" s="15">
        <v>0</v>
      </c>
      <c r="CZ119" s="15">
        <v>0</v>
      </c>
      <c r="DA119" s="15">
        <v>0</v>
      </c>
      <c r="DB119" s="15">
        <v>0</v>
      </c>
      <c r="DC119" s="15">
        <v>0</v>
      </c>
      <c r="DD119" s="15">
        <v>0</v>
      </c>
      <c r="DE119" s="15">
        <v>0</v>
      </c>
      <c r="DF119" s="15">
        <v>0</v>
      </c>
      <c r="DG119" s="15">
        <v>0</v>
      </c>
      <c r="DH119" s="15">
        <v>0</v>
      </c>
      <c r="DI119" s="15">
        <v>0</v>
      </c>
      <c r="DJ119" s="15">
        <v>0</v>
      </c>
      <c r="DK119" s="15">
        <v>0</v>
      </c>
      <c r="DL119" s="15">
        <v>0</v>
      </c>
      <c r="DM119" s="15">
        <v>0</v>
      </c>
      <c r="DN119" s="15">
        <v>0</v>
      </c>
      <c r="DO119" s="15">
        <v>0</v>
      </c>
      <c r="DP119" s="15">
        <v>0</v>
      </c>
      <c r="DQ119" s="15">
        <v>0</v>
      </c>
      <c r="DR119" s="15">
        <v>0</v>
      </c>
      <c r="DS119" s="15">
        <v>0</v>
      </c>
      <c r="DT119" s="15">
        <v>0</v>
      </c>
      <c r="DU119" s="15">
        <v>0</v>
      </c>
      <c r="DV119" s="15">
        <v>0</v>
      </c>
      <c r="DW119" s="15">
        <v>0</v>
      </c>
      <c r="DX119" s="15">
        <v>0</v>
      </c>
      <c r="DY119" s="15">
        <v>0</v>
      </c>
      <c r="DZ119" s="15">
        <v>0</v>
      </c>
      <c r="EA119" s="15">
        <v>0</v>
      </c>
      <c r="EB119" s="15">
        <v>0</v>
      </c>
      <c r="EC119" s="15">
        <v>0</v>
      </c>
      <c r="ED119" s="15">
        <v>0</v>
      </c>
      <c r="EE119" s="15">
        <v>0</v>
      </c>
      <c r="EF119" s="15">
        <v>0</v>
      </c>
      <c r="EG119" s="15">
        <v>0</v>
      </c>
      <c r="EH119" s="15">
        <v>0</v>
      </c>
      <c r="EI119" s="15">
        <v>0</v>
      </c>
      <c r="EJ119" s="15">
        <v>0</v>
      </c>
      <c r="EK119" s="15">
        <v>0</v>
      </c>
      <c r="EL119" s="15">
        <v>0</v>
      </c>
      <c r="EM119" s="15">
        <v>0</v>
      </c>
      <c r="EN119" s="15">
        <v>0</v>
      </c>
      <c r="EO119" s="15">
        <v>0</v>
      </c>
      <c r="EP119" s="15">
        <v>0</v>
      </c>
      <c r="EQ119" s="15">
        <v>0</v>
      </c>
      <c r="ER119" s="15">
        <v>0</v>
      </c>
      <c r="ES119" s="15">
        <v>0</v>
      </c>
      <c r="ET119" s="15">
        <v>0</v>
      </c>
      <c r="EU119" s="15">
        <v>0</v>
      </c>
      <c r="EV119" s="15">
        <v>0</v>
      </c>
      <c r="EW119" s="15">
        <v>0</v>
      </c>
      <c r="EX119" s="15">
        <v>0</v>
      </c>
      <c r="EY119" s="15">
        <v>0</v>
      </c>
      <c r="EZ119" s="15">
        <v>0</v>
      </c>
      <c r="FA119" s="15">
        <v>0</v>
      </c>
      <c r="FB119" s="15">
        <v>0</v>
      </c>
      <c r="FC119" s="15">
        <v>0</v>
      </c>
      <c r="FD119" s="15">
        <v>0</v>
      </c>
      <c r="FE119" s="15">
        <v>0</v>
      </c>
      <c r="FF119" s="15">
        <v>0</v>
      </c>
      <c r="FG119" s="15">
        <v>0</v>
      </c>
      <c r="FH119" s="15">
        <v>0</v>
      </c>
      <c r="FI119" s="15">
        <v>0</v>
      </c>
      <c r="FJ119" s="15">
        <v>0</v>
      </c>
      <c r="FK119" s="15">
        <v>0</v>
      </c>
      <c r="FL119" s="15">
        <v>0</v>
      </c>
      <c r="FM119" s="15">
        <v>0</v>
      </c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>
        <v>0</v>
      </c>
      <c r="GO119" s="15"/>
      <c r="GP119" s="15">
        <v>0</v>
      </c>
      <c r="GQ119" s="15">
        <v>397.50304641263062</v>
      </c>
      <c r="GR119" s="15">
        <v>0</v>
      </c>
      <c r="GS119" s="15">
        <v>0</v>
      </c>
      <c r="GT119" s="15">
        <v>0</v>
      </c>
      <c r="GU119" s="15">
        <v>0</v>
      </c>
      <c r="GV119" s="15">
        <v>0</v>
      </c>
      <c r="GW119" s="15">
        <v>0</v>
      </c>
      <c r="GX119" s="15">
        <v>525.00987902170527</v>
      </c>
      <c r="GY119" s="15">
        <v>1734.5834062954041</v>
      </c>
      <c r="GZ119" s="15">
        <v>16416.335921055732</v>
      </c>
    </row>
    <row r="120" spans="1:208" x14ac:dyDescent="0.2">
      <c r="A120" s="14" t="s">
        <v>230</v>
      </c>
      <c r="B120" s="15">
        <v>0</v>
      </c>
      <c r="C120" s="15">
        <v>0</v>
      </c>
      <c r="D120" s="15">
        <v>0</v>
      </c>
      <c r="E120" s="15">
        <v>6.1620199198934573</v>
      </c>
      <c r="F120" s="15">
        <v>5.4693410885930307</v>
      </c>
      <c r="G120" s="15">
        <v>48.92450471790395</v>
      </c>
      <c r="H120" s="15">
        <v>12.420727517393573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3.6949885673510416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8.1859090131618846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377.30282751910573</v>
      </c>
      <c r="AI120" s="15">
        <v>7.2882589515287699E-2</v>
      </c>
      <c r="AJ120" s="15">
        <v>0</v>
      </c>
      <c r="AK120" s="15">
        <v>19.396100528009626</v>
      </c>
      <c r="AL120" s="15">
        <v>430.89165776677578</v>
      </c>
      <c r="AM120" s="15">
        <v>1716.1595174202766</v>
      </c>
      <c r="AN120" s="15">
        <v>576.42248083438585</v>
      </c>
      <c r="AO120" s="15">
        <v>0</v>
      </c>
      <c r="AP120" s="15">
        <v>33.870679752528488</v>
      </c>
      <c r="AQ120" s="15">
        <v>131.20558473310393</v>
      </c>
      <c r="AR120" s="15">
        <v>3.877602612347923</v>
      </c>
      <c r="AS120" s="15">
        <v>31.618744162538047</v>
      </c>
      <c r="AT120" s="15">
        <v>39.05577815736136</v>
      </c>
      <c r="AU120" s="15">
        <v>2.7165124476469087</v>
      </c>
      <c r="AV120" s="15">
        <v>123.75672206254222</v>
      </c>
      <c r="AW120" s="15">
        <v>12.81932024747495</v>
      </c>
      <c r="AX120" s="15">
        <v>6.6100138565367645</v>
      </c>
      <c r="AY120" s="15">
        <v>1017.06771767608</v>
      </c>
      <c r="AZ120" s="15">
        <v>94.310874430229802</v>
      </c>
      <c r="BA120" s="15">
        <v>308.38317682841068</v>
      </c>
      <c r="BB120" s="15">
        <v>37.417569740857438</v>
      </c>
      <c r="BC120" s="15">
        <v>1314.4104818155872</v>
      </c>
      <c r="BD120" s="15">
        <v>333.3314493944377</v>
      </c>
      <c r="BE120" s="15">
        <v>277.66571559972442</v>
      </c>
      <c r="BF120" s="15">
        <v>985.3598530774658</v>
      </c>
      <c r="BG120" s="15">
        <v>4.4892985063113633</v>
      </c>
      <c r="BH120" s="15">
        <v>13.845442189395849</v>
      </c>
      <c r="BI120" s="15">
        <v>285.83620939951498</v>
      </c>
      <c r="BJ120" s="15">
        <v>28.786015372518936</v>
      </c>
      <c r="BK120" s="15">
        <v>408.98025555304287</v>
      </c>
      <c r="BL120" s="15">
        <v>0</v>
      </c>
      <c r="BM120" s="15">
        <v>0</v>
      </c>
      <c r="BN120" s="15">
        <v>0</v>
      </c>
      <c r="BO120" s="15">
        <v>0</v>
      </c>
      <c r="BP120" s="15">
        <v>0</v>
      </c>
      <c r="BQ120" s="15">
        <v>0</v>
      </c>
      <c r="BR120" s="15">
        <v>0</v>
      </c>
      <c r="BS120" s="15">
        <v>0</v>
      </c>
      <c r="BT120" s="15">
        <v>0</v>
      </c>
      <c r="BU120" s="15">
        <v>0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v>0</v>
      </c>
      <c r="CH120" s="15">
        <v>0</v>
      </c>
      <c r="CI120" s="15">
        <v>0</v>
      </c>
      <c r="CJ120" s="15">
        <v>0</v>
      </c>
      <c r="CK120" s="15">
        <v>0</v>
      </c>
      <c r="CL120" s="15">
        <v>0</v>
      </c>
      <c r="CM120" s="15">
        <v>0</v>
      </c>
      <c r="CN120" s="15">
        <v>0</v>
      </c>
      <c r="CO120" s="15">
        <v>0</v>
      </c>
      <c r="CP120" s="15">
        <v>0</v>
      </c>
      <c r="CQ120" s="15">
        <v>0</v>
      </c>
      <c r="CR120" s="15">
        <v>0</v>
      </c>
      <c r="CS120" s="15">
        <v>0</v>
      </c>
      <c r="CT120" s="15">
        <v>0</v>
      </c>
      <c r="CU120" s="15">
        <v>0</v>
      </c>
      <c r="CV120" s="15">
        <v>0</v>
      </c>
      <c r="CW120" s="15">
        <v>0</v>
      </c>
      <c r="CX120" s="15">
        <v>0</v>
      </c>
      <c r="CY120" s="15">
        <v>0</v>
      </c>
      <c r="CZ120" s="15">
        <v>0</v>
      </c>
      <c r="DA120" s="15">
        <v>0</v>
      </c>
      <c r="DB120" s="15">
        <v>0</v>
      </c>
      <c r="DC120" s="15">
        <v>0</v>
      </c>
      <c r="DD120" s="15">
        <v>0</v>
      </c>
      <c r="DE120" s="15">
        <v>0</v>
      </c>
      <c r="DF120" s="15">
        <v>0</v>
      </c>
      <c r="DG120" s="15">
        <v>0</v>
      </c>
      <c r="DH120" s="15">
        <v>0</v>
      </c>
      <c r="DI120" s="15">
        <v>0</v>
      </c>
      <c r="DJ120" s="15">
        <v>0</v>
      </c>
      <c r="DK120" s="15">
        <v>0</v>
      </c>
      <c r="DL120" s="15">
        <v>0</v>
      </c>
      <c r="DM120" s="15">
        <v>0</v>
      </c>
      <c r="DN120" s="15">
        <v>0</v>
      </c>
      <c r="DO120" s="15">
        <v>0</v>
      </c>
      <c r="DP120" s="15">
        <v>0</v>
      </c>
      <c r="DQ120" s="15">
        <v>0</v>
      </c>
      <c r="DR120" s="15">
        <v>0</v>
      </c>
      <c r="DS120" s="15">
        <v>0</v>
      </c>
      <c r="DT120" s="15">
        <v>0</v>
      </c>
      <c r="DU120" s="15">
        <v>0</v>
      </c>
      <c r="DV120" s="15">
        <v>0</v>
      </c>
      <c r="DW120" s="15">
        <v>0</v>
      </c>
      <c r="DX120" s="15">
        <v>0</v>
      </c>
      <c r="DY120" s="15">
        <v>0</v>
      </c>
      <c r="DZ120" s="15">
        <v>0</v>
      </c>
      <c r="EA120" s="15">
        <v>0</v>
      </c>
      <c r="EB120" s="15">
        <v>0</v>
      </c>
      <c r="EC120" s="15">
        <v>0</v>
      </c>
      <c r="ED120" s="15">
        <v>0</v>
      </c>
      <c r="EE120" s="15">
        <v>0</v>
      </c>
      <c r="EF120" s="15">
        <v>0</v>
      </c>
      <c r="EG120" s="15">
        <v>0</v>
      </c>
      <c r="EH120" s="15">
        <v>0</v>
      </c>
      <c r="EI120" s="15">
        <v>0</v>
      </c>
      <c r="EJ120" s="15">
        <v>0</v>
      </c>
      <c r="EK120" s="15">
        <v>0</v>
      </c>
      <c r="EL120" s="15">
        <v>0</v>
      </c>
      <c r="EM120" s="15">
        <v>0</v>
      </c>
      <c r="EN120" s="15">
        <v>0</v>
      </c>
      <c r="EO120" s="15">
        <v>0</v>
      </c>
      <c r="EP120" s="15">
        <v>0</v>
      </c>
      <c r="EQ120" s="15">
        <v>0</v>
      </c>
      <c r="ER120" s="15">
        <v>0</v>
      </c>
      <c r="ES120" s="15">
        <v>0</v>
      </c>
      <c r="ET120" s="15">
        <v>0</v>
      </c>
      <c r="EU120" s="15">
        <v>0</v>
      </c>
      <c r="EV120" s="15">
        <v>0</v>
      </c>
      <c r="EW120" s="15">
        <v>0</v>
      </c>
      <c r="EX120" s="15">
        <v>0</v>
      </c>
      <c r="EY120" s="15">
        <v>0</v>
      </c>
      <c r="EZ120" s="15">
        <v>0</v>
      </c>
      <c r="FA120" s="15">
        <v>0</v>
      </c>
      <c r="FB120" s="15">
        <v>0</v>
      </c>
      <c r="FC120" s="15">
        <v>0</v>
      </c>
      <c r="FD120" s="15">
        <v>0</v>
      </c>
      <c r="FE120" s="15">
        <v>0</v>
      </c>
      <c r="FF120" s="15">
        <v>0</v>
      </c>
      <c r="FG120" s="15">
        <v>0</v>
      </c>
      <c r="FH120" s="15">
        <v>0</v>
      </c>
      <c r="FI120" s="15">
        <v>0</v>
      </c>
      <c r="FJ120" s="15">
        <v>0</v>
      </c>
      <c r="FK120" s="15">
        <v>0</v>
      </c>
      <c r="FL120" s="15">
        <v>0</v>
      </c>
      <c r="FM120" s="15">
        <v>0</v>
      </c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>
        <v>0</v>
      </c>
      <c r="GO120" s="15"/>
      <c r="GP120" s="15">
        <v>0</v>
      </c>
      <c r="GQ120" s="15">
        <v>18504.616701063042</v>
      </c>
      <c r="GR120" s="15">
        <v>0</v>
      </c>
      <c r="GS120" s="15">
        <v>0</v>
      </c>
      <c r="GT120" s="15">
        <v>0</v>
      </c>
      <c r="GU120" s="15">
        <v>0</v>
      </c>
      <c r="GV120" s="15">
        <v>0</v>
      </c>
      <c r="GW120" s="15">
        <v>9621.0037107279841</v>
      </c>
      <c r="GX120" s="15">
        <v>-157.44631255276909</v>
      </c>
      <c r="GY120" s="15">
        <v>6537.2709615142294</v>
      </c>
      <c r="GZ120" s="15">
        <v>43205.963035850509</v>
      </c>
    </row>
    <row r="121" spans="1:208" x14ac:dyDescent="0.2">
      <c r="A121" s="14" t="s">
        <v>231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2237.6454347443778</v>
      </c>
      <c r="AJ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4348.7654710838087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v>0</v>
      </c>
      <c r="BK121" s="15">
        <v>867.9534223857496</v>
      </c>
      <c r="BL121" s="15">
        <v>0</v>
      </c>
      <c r="BM121" s="15">
        <v>0</v>
      </c>
      <c r="BN121" s="15">
        <v>0</v>
      </c>
      <c r="BO121" s="15">
        <v>0</v>
      </c>
      <c r="BP121" s="15">
        <v>0</v>
      </c>
      <c r="BQ121" s="15">
        <v>0</v>
      </c>
      <c r="BR121" s="15">
        <v>0</v>
      </c>
      <c r="BS121" s="15">
        <v>0</v>
      </c>
      <c r="BT121" s="15">
        <v>0</v>
      </c>
      <c r="BU121" s="15">
        <v>0</v>
      </c>
      <c r="BV121" s="15">
        <v>0</v>
      </c>
      <c r="BW121" s="15">
        <v>0</v>
      </c>
      <c r="BX121" s="15">
        <v>0</v>
      </c>
      <c r="BY121" s="15">
        <v>0</v>
      </c>
      <c r="BZ121" s="15">
        <v>0</v>
      </c>
      <c r="CA121" s="15">
        <v>0</v>
      </c>
      <c r="CB121" s="15">
        <v>0</v>
      </c>
      <c r="CC121" s="15">
        <v>0</v>
      </c>
      <c r="CD121" s="15">
        <v>0</v>
      </c>
      <c r="CE121" s="15">
        <v>0</v>
      </c>
      <c r="CF121" s="15">
        <v>0</v>
      </c>
      <c r="CG121" s="15">
        <v>0</v>
      </c>
      <c r="CH121" s="15">
        <v>0</v>
      </c>
      <c r="CI121" s="15">
        <v>0</v>
      </c>
      <c r="CJ121" s="15">
        <v>0</v>
      </c>
      <c r="CK121" s="15">
        <v>0</v>
      </c>
      <c r="CL121" s="15">
        <v>0</v>
      </c>
      <c r="CM121" s="15">
        <v>0</v>
      </c>
      <c r="CN121" s="15">
        <v>0</v>
      </c>
      <c r="CO121" s="15">
        <v>0</v>
      </c>
      <c r="CP121" s="15">
        <v>0</v>
      </c>
      <c r="CQ121" s="15">
        <v>0</v>
      </c>
      <c r="CR121" s="15">
        <v>0</v>
      </c>
      <c r="CS121" s="15">
        <v>0</v>
      </c>
      <c r="CT121" s="15">
        <v>0</v>
      </c>
      <c r="CU121" s="15">
        <v>0</v>
      </c>
      <c r="CV121" s="15">
        <v>0</v>
      </c>
      <c r="CW121" s="15">
        <v>0</v>
      </c>
      <c r="CX121" s="15">
        <v>0</v>
      </c>
      <c r="CY121" s="15">
        <v>0</v>
      </c>
      <c r="CZ121" s="15">
        <v>0</v>
      </c>
      <c r="DA121" s="15">
        <v>0</v>
      </c>
      <c r="DB121" s="15">
        <v>0</v>
      </c>
      <c r="DC121" s="15">
        <v>0</v>
      </c>
      <c r="DD121" s="15">
        <v>0</v>
      </c>
      <c r="DE121" s="15">
        <v>0</v>
      </c>
      <c r="DF121" s="15">
        <v>0</v>
      </c>
      <c r="DG121" s="15">
        <v>0</v>
      </c>
      <c r="DH121" s="15">
        <v>0</v>
      </c>
      <c r="DI121" s="15">
        <v>0</v>
      </c>
      <c r="DJ121" s="15">
        <v>0</v>
      </c>
      <c r="DK121" s="15">
        <v>0</v>
      </c>
      <c r="DL121" s="15">
        <v>0</v>
      </c>
      <c r="DM121" s="15">
        <v>0</v>
      </c>
      <c r="DN121" s="15">
        <v>0</v>
      </c>
      <c r="DO121" s="15">
        <v>0</v>
      </c>
      <c r="DP121" s="15">
        <v>0</v>
      </c>
      <c r="DQ121" s="15">
        <v>0</v>
      </c>
      <c r="DR121" s="15">
        <v>0</v>
      </c>
      <c r="DS121" s="15">
        <v>0</v>
      </c>
      <c r="DT121" s="15">
        <v>0</v>
      </c>
      <c r="DU121" s="15">
        <v>0</v>
      </c>
      <c r="DV121" s="15">
        <v>0</v>
      </c>
      <c r="DW121" s="15">
        <v>0</v>
      </c>
      <c r="DX121" s="15">
        <v>0</v>
      </c>
      <c r="DY121" s="15">
        <v>0</v>
      </c>
      <c r="DZ121" s="15">
        <v>0</v>
      </c>
      <c r="EA121" s="15">
        <v>0</v>
      </c>
      <c r="EB121" s="15">
        <v>0</v>
      </c>
      <c r="EC121" s="15">
        <v>0</v>
      </c>
      <c r="ED121" s="15">
        <v>0</v>
      </c>
      <c r="EE121" s="15">
        <v>0</v>
      </c>
      <c r="EF121" s="15">
        <v>0</v>
      </c>
      <c r="EG121" s="15">
        <v>0</v>
      </c>
      <c r="EH121" s="15">
        <v>0</v>
      </c>
      <c r="EI121" s="15">
        <v>0</v>
      </c>
      <c r="EJ121" s="15">
        <v>0</v>
      </c>
      <c r="EK121" s="15">
        <v>0</v>
      </c>
      <c r="EL121" s="15">
        <v>0</v>
      </c>
      <c r="EM121" s="15">
        <v>0</v>
      </c>
      <c r="EN121" s="15">
        <v>0</v>
      </c>
      <c r="EO121" s="15">
        <v>0</v>
      </c>
      <c r="EP121" s="15">
        <v>0</v>
      </c>
      <c r="EQ121" s="15">
        <v>0</v>
      </c>
      <c r="ER121" s="15">
        <v>0</v>
      </c>
      <c r="ES121" s="15">
        <v>0</v>
      </c>
      <c r="ET121" s="15">
        <v>0</v>
      </c>
      <c r="EU121" s="15">
        <v>0</v>
      </c>
      <c r="EV121" s="15">
        <v>0</v>
      </c>
      <c r="EW121" s="15">
        <v>0</v>
      </c>
      <c r="EX121" s="15">
        <v>0</v>
      </c>
      <c r="EY121" s="15">
        <v>0</v>
      </c>
      <c r="EZ121" s="15">
        <v>0</v>
      </c>
      <c r="FA121" s="15">
        <v>0</v>
      </c>
      <c r="FB121" s="15">
        <v>0</v>
      </c>
      <c r="FC121" s="15">
        <v>0</v>
      </c>
      <c r="FD121" s="15">
        <v>0</v>
      </c>
      <c r="FE121" s="15">
        <v>0</v>
      </c>
      <c r="FF121" s="15">
        <v>0</v>
      </c>
      <c r="FG121" s="15">
        <v>0</v>
      </c>
      <c r="FH121" s="15">
        <v>0</v>
      </c>
      <c r="FI121" s="15">
        <v>0</v>
      </c>
      <c r="FJ121" s="15">
        <v>0</v>
      </c>
      <c r="FK121" s="15">
        <v>0</v>
      </c>
      <c r="FL121" s="15">
        <v>0</v>
      </c>
      <c r="FM121" s="15">
        <v>0</v>
      </c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>
        <v>0</v>
      </c>
      <c r="GO121" s="15"/>
      <c r="GP121" s="15">
        <v>0</v>
      </c>
      <c r="GQ121" s="15">
        <v>5176.6498855126983</v>
      </c>
      <c r="GR121" s="15">
        <v>0</v>
      </c>
      <c r="GS121" s="15">
        <v>0</v>
      </c>
      <c r="GT121" s="15">
        <v>0</v>
      </c>
      <c r="GU121" s="15">
        <v>0</v>
      </c>
      <c r="GV121" s="15">
        <v>0</v>
      </c>
      <c r="GW121" s="15">
        <v>0</v>
      </c>
      <c r="GX121" s="15">
        <v>-84.280042716654862</v>
      </c>
      <c r="GY121" s="15">
        <v>8877.468977653014</v>
      </c>
      <c r="GZ121" s="15">
        <v>21424.203148662993</v>
      </c>
    </row>
    <row r="122" spans="1:208" x14ac:dyDescent="0.2">
      <c r="A122" s="14" t="s">
        <v>232</v>
      </c>
      <c r="B122" s="15">
        <v>0</v>
      </c>
      <c r="C122" s="15">
        <v>0</v>
      </c>
      <c r="D122" s="15">
        <v>0</v>
      </c>
      <c r="E122" s="15">
        <v>7.9624045580936675</v>
      </c>
      <c r="F122" s="15">
        <v>2.2305887418542851</v>
      </c>
      <c r="G122" s="15">
        <v>18.656100946371321</v>
      </c>
      <c r="H122" s="15">
        <v>6.9789070783402334</v>
      </c>
      <c r="I122" s="15">
        <v>9.0557686550477232</v>
      </c>
      <c r="J122" s="15">
        <v>1.9577440660386591</v>
      </c>
      <c r="K122" s="15">
        <v>1.3628677539075962</v>
      </c>
      <c r="L122" s="15">
        <v>2.4089572323089872</v>
      </c>
      <c r="M122" s="15">
        <v>0.17026226110261858</v>
      </c>
      <c r="N122" s="15">
        <v>0.5261605334828845</v>
      </c>
      <c r="O122" s="15">
        <v>1.1550692739754507</v>
      </c>
      <c r="P122" s="15">
        <v>10.775631895361199</v>
      </c>
      <c r="Q122" s="15">
        <v>144.98589451475962</v>
      </c>
      <c r="R122" s="15">
        <v>0.32674103891888484</v>
      </c>
      <c r="S122" s="15">
        <v>4.0318029457756657</v>
      </c>
      <c r="T122" s="15">
        <v>10.262836956785705</v>
      </c>
      <c r="U122" s="15">
        <v>0.51300878702916586</v>
      </c>
      <c r="V122" s="15">
        <v>1.6550647358504151</v>
      </c>
      <c r="W122" s="15">
        <v>0.35229737864513222</v>
      </c>
      <c r="X122" s="15">
        <v>0.68031613046637807</v>
      </c>
      <c r="Y122" s="15">
        <v>2.4787615304523722</v>
      </c>
      <c r="Z122" s="15">
        <v>0.35554863535131087</v>
      </c>
      <c r="AA122" s="15">
        <v>3.0965123315951044</v>
      </c>
      <c r="AB122" s="15">
        <v>3.1144091342852294</v>
      </c>
      <c r="AC122" s="15">
        <v>1.4917960518103317</v>
      </c>
      <c r="AD122" s="15">
        <v>0.41628145405997857</v>
      </c>
      <c r="AE122" s="15">
        <v>0.864435095812353</v>
      </c>
      <c r="AF122" s="15">
        <v>3.1280432521094745</v>
      </c>
      <c r="AG122" s="15">
        <v>0.52899733407445781</v>
      </c>
      <c r="AH122" s="15">
        <v>1.0226691565254358</v>
      </c>
      <c r="AI122" s="15">
        <v>0.58660680517333585</v>
      </c>
      <c r="AJ122" s="15">
        <v>12.560085758338696</v>
      </c>
      <c r="AK122" s="15">
        <v>1.2793722012658257</v>
      </c>
      <c r="AL122" s="15">
        <v>14.947005739764638</v>
      </c>
      <c r="AM122" s="15">
        <v>402.05996144166812</v>
      </c>
      <c r="AN122" s="15">
        <v>167.4551227966397</v>
      </c>
      <c r="AO122" s="15">
        <v>21.809693414964897</v>
      </c>
      <c r="AP122" s="15">
        <v>13.129607394497876</v>
      </c>
      <c r="AQ122" s="15">
        <v>347.9470488980902</v>
      </c>
      <c r="AR122" s="15">
        <v>9.6795406611395762</v>
      </c>
      <c r="AS122" s="15">
        <v>79.679355358209662</v>
      </c>
      <c r="AT122" s="15">
        <v>102.71404695763505</v>
      </c>
      <c r="AU122" s="15">
        <v>12.992202748664461</v>
      </c>
      <c r="AV122" s="15">
        <v>287.11542985167659</v>
      </c>
      <c r="AW122" s="15">
        <v>29.740805847794764</v>
      </c>
      <c r="AX122" s="15">
        <v>15.335223317084813</v>
      </c>
      <c r="AY122" s="15">
        <v>1112.1785801835988</v>
      </c>
      <c r="AZ122" s="15">
        <v>103.99019427324122</v>
      </c>
      <c r="BA122" s="15">
        <v>335.61273875832467</v>
      </c>
      <c r="BB122" s="15">
        <v>41.868548222811462</v>
      </c>
      <c r="BC122" s="15">
        <v>1462.7197652819884</v>
      </c>
      <c r="BD122" s="15">
        <v>260.10488551531836</v>
      </c>
      <c r="BE122" s="15">
        <v>145.97877336832335</v>
      </c>
      <c r="BF122" s="15">
        <v>456.84373162004073</v>
      </c>
      <c r="BG122" s="15">
        <v>2.195456008477576</v>
      </c>
      <c r="BH122" s="15">
        <v>7.6086950625040819</v>
      </c>
      <c r="BI122" s="15">
        <v>128.99415185733864</v>
      </c>
      <c r="BJ122" s="15">
        <v>13.337930450676838</v>
      </c>
      <c r="BK122" s="15">
        <v>289.50621464622088</v>
      </c>
      <c r="BL122" s="15">
        <v>0</v>
      </c>
      <c r="BM122" s="15">
        <v>0</v>
      </c>
      <c r="BN122" s="15">
        <v>0</v>
      </c>
      <c r="BO122" s="15">
        <v>0</v>
      </c>
      <c r="BP122" s="15">
        <v>0</v>
      </c>
      <c r="BQ122" s="15">
        <v>0</v>
      </c>
      <c r="BR122" s="15">
        <v>0</v>
      </c>
      <c r="BS122" s="15">
        <v>0</v>
      </c>
      <c r="BT122" s="15">
        <v>0</v>
      </c>
      <c r="BU122" s="15">
        <v>0</v>
      </c>
      <c r="BV122" s="15">
        <v>0</v>
      </c>
      <c r="BW122" s="15">
        <v>0</v>
      </c>
      <c r="BX122" s="15">
        <v>0</v>
      </c>
      <c r="BY122" s="15">
        <v>0</v>
      </c>
      <c r="BZ122" s="15">
        <v>0</v>
      </c>
      <c r="CA122" s="15">
        <v>0</v>
      </c>
      <c r="CB122" s="15">
        <v>0</v>
      </c>
      <c r="CC122" s="15">
        <v>0</v>
      </c>
      <c r="CD122" s="15">
        <v>0</v>
      </c>
      <c r="CE122" s="15">
        <v>0</v>
      </c>
      <c r="CF122" s="15">
        <v>0</v>
      </c>
      <c r="CG122" s="15">
        <v>0</v>
      </c>
      <c r="CH122" s="15">
        <v>0</v>
      </c>
      <c r="CI122" s="15">
        <v>0</v>
      </c>
      <c r="CJ122" s="15">
        <v>0</v>
      </c>
      <c r="CK122" s="15">
        <v>0</v>
      </c>
      <c r="CL122" s="15">
        <v>0</v>
      </c>
      <c r="CM122" s="15">
        <v>0</v>
      </c>
      <c r="CN122" s="15">
        <v>0</v>
      </c>
      <c r="CO122" s="15">
        <v>0</v>
      </c>
      <c r="CP122" s="15">
        <v>0</v>
      </c>
      <c r="CQ122" s="15">
        <v>0</v>
      </c>
      <c r="CR122" s="15">
        <v>0</v>
      </c>
      <c r="CS122" s="15">
        <v>0</v>
      </c>
      <c r="CT122" s="15">
        <v>0</v>
      </c>
      <c r="CU122" s="15">
        <v>0</v>
      </c>
      <c r="CV122" s="15">
        <v>0</v>
      </c>
      <c r="CW122" s="15">
        <v>0</v>
      </c>
      <c r="CX122" s="15">
        <v>0</v>
      </c>
      <c r="CY122" s="15">
        <v>0</v>
      </c>
      <c r="CZ122" s="15">
        <v>0</v>
      </c>
      <c r="DA122" s="15">
        <v>0</v>
      </c>
      <c r="DB122" s="15">
        <v>0</v>
      </c>
      <c r="DC122" s="15">
        <v>0</v>
      </c>
      <c r="DD122" s="15">
        <v>0</v>
      </c>
      <c r="DE122" s="15">
        <v>0</v>
      </c>
      <c r="DF122" s="15">
        <v>0</v>
      </c>
      <c r="DG122" s="15">
        <v>0</v>
      </c>
      <c r="DH122" s="15">
        <v>0</v>
      </c>
      <c r="DI122" s="15">
        <v>0</v>
      </c>
      <c r="DJ122" s="15">
        <v>0</v>
      </c>
      <c r="DK122" s="15">
        <v>0</v>
      </c>
      <c r="DL122" s="15">
        <v>0</v>
      </c>
      <c r="DM122" s="15">
        <v>0</v>
      </c>
      <c r="DN122" s="15">
        <v>0</v>
      </c>
      <c r="DO122" s="15">
        <v>0</v>
      </c>
      <c r="DP122" s="15">
        <v>0</v>
      </c>
      <c r="DQ122" s="15">
        <v>0</v>
      </c>
      <c r="DR122" s="15">
        <v>0</v>
      </c>
      <c r="DS122" s="15">
        <v>0</v>
      </c>
      <c r="DT122" s="15">
        <v>0</v>
      </c>
      <c r="DU122" s="15">
        <v>0</v>
      </c>
      <c r="DV122" s="15">
        <v>0</v>
      </c>
      <c r="DW122" s="15">
        <v>0</v>
      </c>
      <c r="DX122" s="15">
        <v>0</v>
      </c>
      <c r="DY122" s="15">
        <v>0</v>
      </c>
      <c r="DZ122" s="15">
        <v>0</v>
      </c>
      <c r="EA122" s="15">
        <v>0</v>
      </c>
      <c r="EB122" s="15">
        <v>0</v>
      </c>
      <c r="EC122" s="15">
        <v>0</v>
      </c>
      <c r="ED122" s="15">
        <v>0</v>
      </c>
      <c r="EE122" s="15">
        <v>0</v>
      </c>
      <c r="EF122" s="15">
        <v>0</v>
      </c>
      <c r="EG122" s="15">
        <v>0</v>
      </c>
      <c r="EH122" s="15">
        <v>0</v>
      </c>
      <c r="EI122" s="15">
        <v>0</v>
      </c>
      <c r="EJ122" s="15">
        <v>0</v>
      </c>
      <c r="EK122" s="15">
        <v>0</v>
      </c>
      <c r="EL122" s="15">
        <v>0</v>
      </c>
      <c r="EM122" s="15">
        <v>0</v>
      </c>
      <c r="EN122" s="15">
        <v>0</v>
      </c>
      <c r="EO122" s="15">
        <v>0</v>
      </c>
      <c r="EP122" s="15">
        <v>0</v>
      </c>
      <c r="EQ122" s="15">
        <v>0</v>
      </c>
      <c r="ER122" s="15">
        <v>0</v>
      </c>
      <c r="ES122" s="15">
        <v>0</v>
      </c>
      <c r="ET122" s="15">
        <v>0</v>
      </c>
      <c r="EU122" s="15">
        <v>0</v>
      </c>
      <c r="EV122" s="15">
        <v>0</v>
      </c>
      <c r="EW122" s="15">
        <v>0</v>
      </c>
      <c r="EX122" s="15">
        <v>0</v>
      </c>
      <c r="EY122" s="15">
        <v>0</v>
      </c>
      <c r="EZ122" s="15">
        <v>0</v>
      </c>
      <c r="FA122" s="15">
        <v>0</v>
      </c>
      <c r="FB122" s="15">
        <v>0</v>
      </c>
      <c r="FC122" s="15">
        <v>0</v>
      </c>
      <c r="FD122" s="15">
        <v>0</v>
      </c>
      <c r="FE122" s="15">
        <v>0</v>
      </c>
      <c r="FF122" s="15">
        <v>0</v>
      </c>
      <c r="FG122" s="15">
        <v>0</v>
      </c>
      <c r="FH122" s="15">
        <v>0</v>
      </c>
      <c r="FI122" s="15">
        <v>0</v>
      </c>
      <c r="FJ122" s="15">
        <v>0</v>
      </c>
      <c r="FK122" s="15">
        <v>0</v>
      </c>
      <c r="FL122" s="15">
        <v>0</v>
      </c>
      <c r="FM122" s="15">
        <v>0</v>
      </c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>
        <v>0</v>
      </c>
      <c r="GO122" s="15"/>
      <c r="GP122" s="15">
        <v>0</v>
      </c>
      <c r="GQ122" s="15">
        <v>12755.877365847477</v>
      </c>
      <c r="GR122" s="15">
        <v>0</v>
      </c>
      <c r="GS122" s="15">
        <v>0</v>
      </c>
      <c r="GT122" s="15">
        <v>0</v>
      </c>
      <c r="GU122" s="15">
        <v>0</v>
      </c>
      <c r="GV122" s="15">
        <v>0</v>
      </c>
      <c r="GW122" s="15">
        <v>1546.3972402674833</v>
      </c>
      <c r="GX122" s="15">
        <v>-526.84751137885178</v>
      </c>
      <c r="GY122" s="15">
        <v>4927.2499400913493</v>
      </c>
      <c r="GZ122" s="15">
        <v>24825.193688729123</v>
      </c>
    </row>
    <row r="123" spans="1:208" x14ac:dyDescent="0.2">
      <c r="A123" s="14" t="s">
        <v>233</v>
      </c>
      <c r="B123" s="15">
        <v>0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81.871566608666697</v>
      </c>
      <c r="P123" s="15">
        <v>0</v>
      </c>
      <c r="Q123" s="15">
        <v>0</v>
      </c>
      <c r="R123" s="15">
        <v>0</v>
      </c>
      <c r="S123" s="15">
        <v>34.898001695493946</v>
      </c>
      <c r="T123" s="15">
        <v>0</v>
      </c>
      <c r="U123" s="15">
        <v>0</v>
      </c>
      <c r="V123" s="15">
        <v>0</v>
      </c>
      <c r="W123" s="15">
        <v>0</v>
      </c>
      <c r="X123" s="15">
        <v>13.047049217209493</v>
      </c>
      <c r="Y123" s="15">
        <v>9524.0395246646349</v>
      </c>
      <c r="Z123" s="15">
        <v>847.51128268741616</v>
      </c>
      <c r="AA123" s="15">
        <v>1219.2073273376984</v>
      </c>
      <c r="AB123" s="15">
        <v>252.99830620050139</v>
      </c>
      <c r="AC123" s="15">
        <v>116.59681570350425</v>
      </c>
      <c r="AD123" s="15">
        <v>0</v>
      </c>
      <c r="AE123" s="15">
        <v>0</v>
      </c>
      <c r="AF123" s="15">
        <v>2.8894993606431236</v>
      </c>
      <c r="AG123" s="15">
        <v>43.637085018525596</v>
      </c>
      <c r="AH123" s="15">
        <v>25.543470585919241</v>
      </c>
      <c r="AI123" s="15">
        <v>10772.355883007689</v>
      </c>
      <c r="AJ123" s="15">
        <v>0</v>
      </c>
      <c r="AK123" s="15">
        <v>0</v>
      </c>
      <c r="AL123" s="15">
        <v>0</v>
      </c>
      <c r="AM123" s="15">
        <v>0</v>
      </c>
      <c r="AN123" s="15">
        <v>0</v>
      </c>
      <c r="AO123" s="15">
        <v>0</v>
      </c>
      <c r="AP123" s="15">
        <v>0</v>
      </c>
      <c r="AQ123" s="15">
        <v>0</v>
      </c>
      <c r="AR123" s="15">
        <v>0</v>
      </c>
      <c r="AS123" s="15">
        <v>0</v>
      </c>
      <c r="AT123" s="15">
        <v>0</v>
      </c>
      <c r="AU123" s="15">
        <v>0</v>
      </c>
      <c r="AV123" s="15">
        <v>0</v>
      </c>
      <c r="AW123" s="15">
        <v>0</v>
      </c>
      <c r="AX123" s="15">
        <v>0</v>
      </c>
      <c r="AY123" s="15">
        <v>0</v>
      </c>
      <c r="AZ123" s="15">
        <v>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v>0</v>
      </c>
      <c r="BK123" s="15">
        <v>17.657992683854967</v>
      </c>
      <c r="BL123" s="15">
        <v>0</v>
      </c>
      <c r="BM123" s="15">
        <v>0</v>
      </c>
      <c r="BN123" s="15">
        <v>0</v>
      </c>
      <c r="BO123" s="15">
        <v>0</v>
      </c>
      <c r="BP123" s="15">
        <v>0</v>
      </c>
      <c r="BQ123" s="15">
        <v>0</v>
      </c>
      <c r="BR123" s="15">
        <v>0</v>
      </c>
      <c r="BS123" s="15">
        <v>0</v>
      </c>
      <c r="BT123" s="15">
        <v>0</v>
      </c>
      <c r="BU123" s="15">
        <v>0</v>
      </c>
      <c r="BV123" s="15">
        <v>0</v>
      </c>
      <c r="BW123" s="15">
        <v>0</v>
      </c>
      <c r="BX123" s="15">
        <v>0</v>
      </c>
      <c r="BY123" s="15">
        <v>0</v>
      </c>
      <c r="BZ123" s="15">
        <v>0</v>
      </c>
      <c r="CA123" s="15">
        <v>0</v>
      </c>
      <c r="CB123" s="15">
        <v>0</v>
      </c>
      <c r="CC123" s="15">
        <v>0</v>
      </c>
      <c r="CD123" s="15">
        <v>0</v>
      </c>
      <c r="CE123" s="15">
        <v>0</v>
      </c>
      <c r="CF123" s="15">
        <v>0</v>
      </c>
      <c r="CG123" s="15">
        <v>0</v>
      </c>
      <c r="CH123" s="15">
        <v>0</v>
      </c>
      <c r="CI123" s="15">
        <v>0</v>
      </c>
      <c r="CJ123" s="15">
        <v>0</v>
      </c>
      <c r="CK123" s="15">
        <v>0</v>
      </c>
      <c r="CL123" s="15">
        <v>0</v>
      </c>
      <c r="CM123" s="15">
        <v>0</v>
      </c>
      <c r="CN123" s="15">
        <v>0</v>
      </c>
      <c r="CO123" s="15">
        <v>0</v>
      </c>
      <c r="CP123" s="15">
        <v>0</v>
      </c>
      <c r="CQ123" s="15">
        <v>0</v>
      </c>
      <c r="CR123" s="15">
        <v>0</v>
      </c>
      <c r="CS123" s="15">
        <v>0</v>
      </c>
      <c r="CT123" s="15">
        <v>0</v>
      </c>
      <c r="CU123" s="15">
        <v>0</v>
      </c>
      <c r="CV123" s="15">
        <v>0</v>
      </c>
      <c r="CW123" s="15">
        <v>0</v>
      </c>
      <c r="CX123" s="15">
        <v>0</v>
      </c>
      <c r="CY123" s="15">
        <v>0</v>
      </c>
      <c r="CZ123" s="15">
        <v>0</v>
      </c>
      <c r="DA123" s="15">
        <v>0</v>
      </c>
      <c r="DB123" s="15">
        <v>0</v>
      </c>
      <c r="DC123" s="15">
        <v>0</v>
      </c>
      <c r="DD123" s="15">
        <v>0</v>
      </c>
      <c r="DE123" s="15">
        <v>0</v>
      </c>
      <c r="DF123" s="15">
        <v>0</v>
      </c>
      <c r="DG123" s="15">
        <v>0</v>
      </c>
      <c r="DH123" s="15">
        <v>0</v>
      </c>
      <c r="DI123" s="15">
        <v>0</v>
      </c>
      <c r="DJ123" s="15">
        <v>0</v>
      </c>
      <c r="DK123" s="15">
        <v>0</v>
      </c>
      <c r="DL123" s="15">
        <v>0</v>
      </c>
      <c r="DM123" s="15">
        <v>0</v>
      </c>
      <c r="DN123" s="15">
        <v>0</v>
      </c>
      <c r="DO123" s="15">
        <v>0</v>
      </c>
      <c r="DP123" s="15">
        <v>0</v>
      </c>
      <c r="DQ123" s="15">
        <v>0</v>
      </c>
      <c r="DR123" s="15">
        <v>0</v>
      </c>
      <c r="DS123" s="15">
        <v>0</v>
      </c>
      <c r="DT123" s="15">
        <v>0</v>
      </c>
      <c r="DU123" s="15">
        <v>0</v>
      </c>
      <c r="DV123" s="15">
        <v>0</v>
      </c>
      <c r="DW123" s="15">
        <v>0</v>
      </c>
      <c r="DX123" s="15">
        <v>0</v>
      </c>
      <c r="DY123" s="15">
        <v>0</v>
      </c>
      <c r="DZ123" s="15">
        <v>0</v>
      </c>
      <c r="EA123" s="15">
        <v>0</v>
      </c>
      <c r="EB123" s="15">
        <v>0</v>
      </c>
      <c r="EC123" s="15">
        <v>0</v>
      </c>
      <c r="ED123" s="15">
        <v>0</v>
      </c>
      <c r="EE123" s="15">
        <v>0</v>
      </c>
      <c r="EF123" s="15">
        <v>0</v>
      </c>
      <c r="EG123" s="15">
        <v>0</v>
      </c>
      <c r="EH123" s="15">
        <v>0</v>
      </c>
      <c r="EI123" s="15">
        <v>0</v>
      </c>
      <c r="EJ123" s="15">
        <v>0</v>
      </c>
      <c r="EK123" s="15">
        <v>0</v>
      </c>
      <c r="EL123" s="15">
        <v>0</v>
      </c>
      <c r="EM123" s="15">
        <v>0</v>
      </c>
      <c r="EN123" s="15">
        <v>0</v>
      </c>
      <c r="EO123" s="15">
        <v>0</v>
      </c>
      <c r="EP123" s="15">
        <v>0</v>
      </c>
      <c r="EQ123" s="15">
        <v>0</v>
      </c>
      <c r="ER123" s="15">
        <v>0</v>
      </c>
      <c r="ES123" s="15">
        <v>0</v>
      </c>
      <c r="ET123" s="15">
        <v>0</v>
      </c>
      <c r="EU123" s="15">
        <v>0</v>
      </c>
      <c r="EV123" s="15">
        <v>0</v>
      </c>
      <c r="EW123" s="15">
        <v>0</v>
      </c>
      <c r="EX123" s="15">
        <v>0</v>
      </c>
      <c r="EY123" s="15">
        <v>0</v>
      </c>
      <c r="EZ123" s="15">
        <v>0</v>
      </c>
      <c r="FA123" s="15">
        <v>0</v>
      </c>
      <c r="FB123" s="15">
        <v>0</v>
      </c>
      <c r="FC123" s="15">
        <v>0</v>
      </c>
      <c r="FD123" s="15">
        <v>0</v>
      </c>
      <c r="FE123" s="15">
        <v>0</v>
      </c>
      <c r="FF123" s="15">
        <v>0</v>
      </c>
      <c r="FG123" s="15">
        <v>0</v>
      </c>
      <c r="FH123" s="15">
        <v>0</v>
      </c>
      <c r="FI123" s="15">
        <v>0</v>
      </c>
      <c r="FJ123" s="15">
        <v>0</v>
      </c>
      <c r="FK123" s="15">
        <v>0</v>
      </c>
      <c r="FL123" s="15">
        <v>0</v>
      </c>
      <c r="FM123" s="15">
        <v>0</v>
      </c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>
        <v>0</v>
      </c>
      <c r="GO123" s="15"/>
      <c r="GP123" s="15">
        <v>0</v>
      </c>
      <c r="GQ123" s="15">
        <v>18.968440957866886</v>
      </c>
      <c r="GR123" s="15">
        <v>0</v>
      </c>
      <c r="GS123" s="15">
        <v>0</v>
      </c>
      <c r="GT123" s="15">
        <v>0</v>
      </c>
      <c r="GU123" s="15">
        <v>0</v>
      </c>
      <c r="GV123" s="15">
        <v>0</v>
      </c>
      <c r="GW123" s="15">
        <v>0</v>
      </c>
      <c r="GX123" s="15">
        <v>-102.65425431620679</v>
      </c>
      <c r="GY123" s="15">
        <v>7653.9813480930052</v>
      </c>
      <c r="GZ123" s="15">
        <v>30522.549339506422</v>
      </c>
    </row>
    <row r="124" spans="1:208" x14ac:dyDescent="0.2">
      <c r="A124" s="14" t="s">
        <v>234</v>
      </c>
      <c r="B124" s="15">
        <v>208.51430497754072</v>
      </c>
      <c r="C124" s="15">
        <v>21.068055335574059</v>
      </c>
      <c r="D124" s="15">
        <v>0</v>
      </c>
      <c r="E124" s="15">
        <v>139.86947627945688</v>
      </c>
      <c r="F124" s="15">
        <v>157.09008747077002</v>
      </c>
      <c r="G124" s="15">
        <v>1305.0717925539084</v>
      </c>
      <c r="H124" s="15">
        <v>429.23419465117968</v>
      </c>
      <c r="I124" s="15">
        <v>0</v>
      </c>
      <c r="J124" s="15">
        <v>0</v>
      </c>
      <c r="K124" s="15">
        <v>181.85602725189727</v>
      </c>
      <c r="L124" s="15">
        <v>3.1587579185620021</v>
      </c>
      <c r="M124" s="15">
        <v>2.9458098584183308</v>
      </c>
      <c r="N124" s="15">
        <v>26.895231764302537</v>
      </c>
      <c r="O124" s="15">
        <v>512.22071331287225</v>
      </c>
      <c r="P124" s="15">
        <v>0</v>
      </c>
      <c r="Q124" s="15">
        <v>3.0662701412765214</v>
      </c>
      <c r="R124" s="15">
        <v>135.64854975711336</v>
      </c>
      <c r="S124" s="15">
        <v>212.48151958187415</v>
      </c>
      <c r="T124" s="15">
        <v>226.61856647669728</v>
      </c>
      <c r="U124" s="15">
        <v>465.02810692351198</v>
      </c>
      <c r="V124" s="15">
        <v>140.7618515023313</v>
      </c>
      <c r="W124" s="15">
        <v>0</v>
      </c>
      <c r="X124" s="15">
        <v>153.86311562200927</v>
      </c>
      <c r="Y124" s="15">
        <v>25017.659438310679</v>
      </c>
      <c r="Z124" s="15">
        <v>1992.1125067418084</v>
      </c>
      <c r="AA124" s="15">
        <v>31122.440292389521</v>
      </c>
      <c r="AB124" s="15">
        <v>19169.190902980954</v>
      </c>
      <c r="AC124" s="15">
        <v>5397.0525186121813</v>
      </c>
      <c r="AD124" s="15">
        <v>427.84101437855963</v>
      </c>
      <c r="AE124" s="15">
        <v>154.48881961862085</v>
      </c>
      <c r="AF124" s="15">
        <v>19406.932382047864</v>
      </c>
      <c r="AG124" s="15">
        <v>1693.8291345004545</v>
      </c>
      <c r="AH124" s="15">
        <v>620.05176234673854</v>
      </c>
      <c r="AI124" s="15">
        <v>153.0119406846012</v>
      </c>
      <c r="AJ124" s="15">
        <v>1333.2764541582678</v>
      </c>
      <c r="AK124" s="15">
        <v>206.90980221962104</v>
      </c>
      <c r="AL124" s="15">
        <v>20250.662143330923</v>
      </c>
      <c r="AM124" s="15">
        <v>0</v>
      </c>
      <c r="AN124" s="15">
        <v>0</v>
      </c>
      <c r="AO124" s="15">
        <v>0</v>
      </c>
      <c r="AP124" s="15">
        <v>0</v>
      </c>
      <c r="AQ124" s="15">
        <v>958.81618122835846</v>
      </c>
      <c r="AR124" s="15">
        <v>28.336508208953898</v>
      </c>
      <c r="AS124" s="15">
        <v>231.06153289025636</v>
      </c>
      <c r="AT124" s="15">
        <v>285.40943699556232</v>
      </c>
      <c r="AU124" s="15">
        <v>19.851564222756515</v>
      </c>
      <c r="AV124" s="15">
        <v>0</v>
      </c>
      <c r="AW124" s="15"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368.19610275917449</v>
      </c>
      <c r="BE124" s="15">
        <v>15.556670085320539</v>
      </c>
      <c r="BF124" s="15">
        <v>55.20637690763386</v>
      </c>
      <c r="BG124" s="15">
        <v>0.25152019783884522</v>
      </c>
      <c r="BH124" s="15">
        <v>0.77571325575921646</v>
      </c>
      <c r="BI124" s="15">
        <v>16.014435194138162</v>
      </c>
      <c r="BJ124" s="15">
        <v>1.6127829938902778</v>
      </c>
      <c r="BK124" s="15">
        <v>1887.6685642524976</v>
      </c>
      <c r="BL124" s="15">
        <v>0</v>
      </c>
      <c r="BM124" s="15">
        <v>0</v>
      </c>
      <c r="BN124" s="15">
        <v>0</v>
      </c>
      <c r="BO124" s="15">
        <v>0</v>
      </c>
      <c r="BP124" s="15">
        <v>0</v>
      </c>
      <c r="BQ124" s="15">
        <v>0</v>
      </c>
      <c r="BR124" s="15">
        <v>0</v>
      </c>
      <c r="BS124" s="15">
        <v>0</v>
      </c>
      <c r="BT124" s="15">
        <v>0</v>
      </c>
      <c r="BU124" s="15">
        <v>0</v>
      </c>
      <c r="BV124" s="15">
        <v>0</v>
      </c>
      <c r="BW124" s="15">
        <v>0</v>
      </c>
      <c r="BX124" s="15">
        <v>0</v>
      </c>
      <c r="BY124" s="15">
        <v>0</v>
      </c>
      <c r="BZ124" s="15">
        <v>0</v>
      </c>
      <c r="CA124" s="15">
        <v>0</v>
      </c>
      <c r="CB124" s="15">
        <v>0</v>
      </c>
      <c r="CC124" s="15">
        <v>0</v>
      </c>
      <c r="CD124" s="15">
        <v>0</v>
      </c>
      <c r="CE124" s="15">
        <v>0</v>
      </c>
      <c r="CF124" s="15">
        <v>0</v>
      </c>
      <c r="CG124" s="15">
        <v>0</v>
      </c>
      <c r="CH124" s="15">
        <v>0</v>
      </c>
      <c r="CI124" s="15">
        <v>0</v>
      </c>
      <c r="CJ124" s="15">
        <v>0</v>
      </c>
      <c r="CK124" s="15">
        <v>0</v>
      </c>
      <c r="CL124" s="15">
        <v>0</v>
      </c>
      <c r="CM124" s="15">
        <v>0</v>
      </c>
      <c r="CN124" s="15">
        <v>0</v>
      </c>
      <c r="CO124" s="15">
        <v>0</v>
      </c>
      <c r="CP124" s="15">
        <v>0</v>
      </c>
      <c r="CQ124" s="15">
        <v>0</v>
      </c>
      <c r="CR124" s="15">
        <v>0</v>
      </c>
      <c r="CS124" s="15">
        <v>0</v>
      </c>
      <c r="CT124" s="15">
        <v>0</v>
      </c>
      <c r="CU124" s="15">
        <v>0</v>
      </c>
      <c r="CV124" s="15">
        <v>0</v>
      </c>
      <c r="CW124" s="15">
        <v>0</v>
      </c>
      <c r="CX124" s="15">
        <v>0</v>
      </c>
      <c r="CY124" s="15">
        <v>0</v>
      </c>
      <c r="CZ124" s="15">
        <v>0</v>
      </c>
      <c r="DA124" s="15">
        <v>0</v>
      </c>
      <c r="DB124" s="15">
        <v>0</v>
      </c>
      <c r="DC124" s="15">
        <v>0</v>
      </c>
      <c r="DD124" s="15">
        <v>0</v>
      </c>
      <c r="DE124" s="15">
        <v>0</v>
      </c>
      <c r="DF124" s="15">
        <v>0</v>
      </c>
      <c r="DG124" s="15">
        <v>0</v>
      </c>
      <c r="DH124" s="15">
        <v>0</v>
      </c>
      <c r="DI124" s="15">
        <v>0</v>
      </c>
      <c r="DJ124" s="15">
        <v>0</v>
      </c>
      <c r="DK124" s="15">
        <v>0</v>
      </c>
      <c r="DL124" s="15">
        <v>0</v>
      </c>
      <c r="DM124" s="15">
        <v>0</v>
      </c>
      <c r="DN124" s="15">
        <v>0</v>
      </c>
      <c r="DO124" s="15">
        <v>0</v>
      </c>
      <c r="DP124" s="15">
        <v>0</v>
      </c>
      <c r="DQ124" s="15">
        <v>0</v>
      </c>
      <c r="DR124" s="15">
        <v>0</v>
      </c>
      <c r="DS124" s="15">
        <v>0</v>
      </c>
      <c r="DT124" s="15">
        <v>0</v>
      </c>
      <c r="DU124" s="15">
        <v>0</v>
      </c>
      <c r="DV124" s="15">
        <v>0</v>
      </c>
      <c r="DW124" s="15">
        <v>0</v>
      </c>
      <c r="DX124" s="15">
        <v>0</v>
      </c>
      <c r="DY124" s="15">
        <v>0</v>
      </c>
      <c r="DZ124" s="15">
        <v>0</v>
      </c>
      <c r="EA124" s="15">
        <v>0</v>
      </c>
      <c r="EB124" s="15">
        <v>0</v>
      </c>
      <c r="EC124" s="15">
        <v>0</v>
      </c>
      <c r="ED124" s="15">
        <v>0</v>
      </c>
      <c r="EE124" s="15">
        <v>0</v>
      </c>
      <c r="EF124" s="15">
        <v>0</v>
      </c>
      <c r="EG124" s="15">
        <v>0</v>
      </c>
      <c r="EH124" s="15">
        <v>0</v>
      </c>
      <c r="EI124" s="15">
        <v>0</v>
      </c>
      <c r="EJ124" s="15">
        <v>0</v>
      </c>
      <c r="EK124" s="15">
        <v>0</v>
      </c>
      <c r="EL124" s="15">
        <v>0</v>
      </c>
      <c r="EM124" s="15">
        <v>0</v>
      </c>
      <c r="EN124" s="15">
        <v>0</v>
      </c>
      <c r="EO124" s="15">
        <v>0</v>
      </c>
      <c r="EP124" s="15">
        <v>0</v>
      </c>
      <c r="EQ124" s="15">
        <v>0</v>
      </c>
      <c r="ER124" s="15">
        <v>0</v>
      </c>
      <c r="ES124" s="15">
        <v>0</v>
      </c>
      <c r="ET124" s="15">
        <v>0</v>
      </c>
      <c r="EU124" s="15">
        <v>0</v>
      </c>
      <c r="EV124" s="15">
        <v>0</v>
      </c>
      <c r="EW124" s="15">
        <v>0</v>
      </c>
      <c r="EX124" s="15">
        <v>0</v>
      </c>
      <c r="EY124" s="15">
        <v>0</v>
      </c>
      <c r="EZ124" s="15">
        <v>0</v>
      </c>
      <c r="FA124" s="15">
        <v>0</v>
      </c>
      <c r="FB124" s="15">
        <v>0</v>
      </c>
      <c r="FC124" s="15">
        <v>0</v>
      </c>
      <c r="FD124" s="15">
        <v>0</v>
      </c>
      <c r="FE124" s="15">
        <v>0</v>
      </c>
      <c r="FF124" s="15">
        <v>0</v>
      </c>
      <c r="FG124" s="15">
        <v>0</v>
      </c>
      <c r="FH124" s="15">
        <v>0</v>
      </c>
      <c r="FI124" s="15">
        <v>0</v>
      </c>
      <c r="FJ124" s="15">
        <v>0</v>
      </c>
      <c r="FK124" s="15">
        <v>0</v>
      </c>
      <c r="FL124" s="15">
        <v>0</v>
      </c>
      <c r="FM124" s="15">
        <v>0</v>
      </c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>
        <v>0</v>
      </c>
      <c r="GO124" s="15"/>
      <c r="GP124" s="15">
        <v>0</v>
      </c>
      <c r="GQ124" s="15">
        <v>0</v>
      </c>
      <c r="GR124" s="15">
        <v>0</v>
      </c>
      <c r="GS124" s="15">
        <v>0</v>
      </c>
      <c r="GT124" s="15">
        <v>0</v>
      </c>
      <c r="GU124" s="15">
        <v>0</v>
      </c>
      <c r="GV124" s="15">
        <v>0</v>
      </c>
      <c r="GW124" s="15">
        <v>0</v>
      </c>
      <c r="GX124" s="15">
        <v>-1094.0158448053407</v>
      </c>
      <c r="GY124" s="15">
        <v>104253.09373945497</v>
      </c>
      <c r="GZ124" s="15">
        <v>238298.68682754179</v>
      </c>
    </row>
    <row r="125" spans="1:208" x14ac:dyDescent="0.2">
      <c r="A125" s="14" t="s">
        <v>235</v>
      </c>
      <c r="B125" s="15">
        <v>64.270194681888825</v>
      </c>
      <c r="C125" s="15">
        <v>6.3494831311600297</v>
      </c>
      <c r="D125" s="15">
        <v>0</v>
      </c>
      <c r="E125" s="15">
        <v>46.503016728231145</v>
      </c>
      <c r="F125" s="15">
        <v>53.799722153762367</v>
      </c>
      <c r="G125" s="15">
        <v>441.43371851256285</v>
      </c>
      <c r="H125" s="15">
        <v>189.60248121507863</v>
      </c>
      <c r="I125" s="15">
        <v>2.8986401419654158</v>
      </c>
      <c r="J125" s="15">
        <v>0</v>
      </c>
      <c r="K125" s="15">
        <v>118.61303016413051</v>
      </c>
      <c r="L125" s="15">
        <v>0</v>
      </c>
      <c r="M125" s="15">
        <v>0</v>
      </c>
      <c r="N125" s="15">
        <v>0</v>
      </c>
      <c r="O125" s="15">
        <v>197.34677808725854</v>
      </c>
      <c r="P125" s="15">
        <v>156.67759772702013</v>
      </c>
      <c r="Q125" s="15">
        <v>223.31146011926634</v>
      </c>
      <c r="R125" s="15">
        <v>338.49261630120321</v>
      </c>
      <c r="S125" s="15">
        <v>19.324296214640114</v>
      </c>
      <c r="T125" s="15">
        <v>268.14282986932227</v>
      </c>
      <c r="U125" s="15">
        <v>0</v>
      </c>
      <c r="V125" s="15">
        <v>45.335828215841062</v>
      </c>
      <c r="W125" s="15">
        <v>0.72263382932352649</v>
      </c>
      <c r="X125" s="15">
        <v>106.04639631997665</v>
      </c>
      <c r="Y125" s="15">
        <v>22178.898177944193</v>
      </c>
      <c r="Z125" s="15">
        <v>10796.293786769267</v>
      </c>
      <c r="AA125" s="15">
        <v>13742.085238407724</v>
      </c>
      <c r="AB125" s="15">
        <v>1884.1218198800691</v>
      </c>
      <c r="AC125" s="15">
        <v>10073.768617613287</v>
      </c>
      <c r="AD125" s="15">
        <v>72.725084988031995</v>
      </c>
      <c r="AE125" s="15">
        <v>216.70893125671907</v>
      </c>
      <c r="AF125" s="15">
        <v>15919.099695339479</v>
      </c>
      <c r="AG125" s="15">
        <v>14.722500071184212</v>
      </c>
      <c r="AH125" s="15">
        <v>467.37484392266714</v>
      </c>
      <c r="AI125" s="15">
        <v>638.41193004599995</v>
      </c>
      <c r="AJ125" s="15">
        <v>0</v>
      </c>
      <c r="AK125" s="15">
        <v>92.099618878937093</v>
      </c>
      <c r="AL125" s="15">
        <v>0</v>
      </c>
      <c r="AM125" s="15">
        <v>0</v>
      </c>
      <c r="AN125" s="15">
        <v>0</v>
      </c>
      <c r="AO125" s="15">
        <v>0</v>
      </c>
      <c r="AP125" s="15">
        <v>0</v>
      </c>
      <c r="AQ125" s="15">
        <v>23.001555080928867</v>
      </c>
      <c r="AR125" s="15">
        <v>0.67977967727167776</v>
      </c>
      <c r="AS125" s="15">
        <v>5.5430589098689511</v>
      </c>
      <c r="AT125" s="15">
        <v>6.8468398972663094</v>
      </c>
      <c r="AU125" s="15">
        <v>0.4762298093126045</v>
      </c>
      <c r="AV125" s="15">
        <v>0</v>
      </c>
      <c r="AW125" s="15"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104.98485499354922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v>0</v>
      </c>
      <c r="BK125" s="15">
        <v>200.12708519974103</v>
      </c>
      <c r="BL125" s="15">
        <v>0</v>
      </c>
      <c r="BM125" s="15">
        <v>0</v>
      </c>
      <c r="BN125" s="15">
        <v>0</v>
      </c>
      <c r="BO125" s="15">
        <v>0</v>
      </c>
      <c r="BP125" s="15">
        <v>0</v>
      </c>
      <c r="BQ125" s="15">
        <v>0</v>
      </c>
      <c r="BR125" s="15">
        <v>0</v>
      </c>
      <c r="BS125" s="15">
        <v>0</v>
      </c>
      <c r="BT125" s="15">
        <v>0</v>
      </c>
      <c r="BU125" s="15">
        <v>0</v>
      </c>
      <c r="BV125" s="15">
        <v>0</v>
      </c>
      <c r="BW125" s="15">
        <v>0</v>
      </c>
      <c r="BX125" s="15">
        <v>0</v>
      </c>
      <c r="BY125" s="15">
        <v>0</v>
      </c>
      <c r="BZ125" s="15">
        <v>0</v>
      </c>
      <c r="CA125" s="15">
        <v>0</v>
      </c>
      <c r="CB125" s="15">
        <v>0</v>
      </c>
      <c r="CC125" s="15">
        <v>0</v>
      </c>
      <c r="CD125" s="15">
        <v>0</v>
      </c>
      <c r="CE125" s="15">
        <v>0</v>
      </c>
      <c r="CF125" s="15">
        <v>0</v>
      </c>
      <c r="CG125" s="15">
        <v>0</v>
      </c>
      <c r="CH125" s="15">
        <v>0</v>
      </c>
      <c r="CI125" s="15">
        <v>0</v>
      </c>
      <c r="CJ125" s="15">
        <v>0</v>
      </c>
      <c r="CK125" s="15">
        <v>0</v>
      </c>
      <c r="CL125" s="15">
        <v>0</v>
      </c>
      <c r="CM125" s="15">
        <v>0</v>
      </c>
      <c r="CN125" s="15">
        <v>0</v>
      </c>
      <c r="CO125" s="15">
        <v>0</v>
      </c>
      <c r="CP125" s="15">
        <v>0</v>
      </c>
      <c r="CQ125" s="15">
        <v>0</v>
      </c>
      <c r="CR125" s="15">
        <v>0</v>
      </c>
      <c r="CS125" s="15">
        <v>0</v>
      </c>
      <c r="CT125" s="15">
        <v>0</v>
      </c>
      <c r="CU125" s="15">
        <v>0</v>
      </c>
      <c r="CV125" s="15">
        <v>0</v>
      </c>
      <c r="CW125" s="15">
        <v>0</v>
      </c>
      <c r="CX125" s="15">
        <v>0</v>
      </c>
      <c r="CY125" s="15">
        <v>0</v>
      </c>
      <c r="CZ125" s="15">
        <v>0</v>
      </c>
      <c r="DA125" s="15">
        <v>0</v>
      </c>
      <c r="DB125" s="15">
        <v>0</v>
      </c>
      <c r="DC125" s="15">
        <v>0</v>
      </c>
      <c r="DD125" s="15">
        <v>0</v>
      </c>
      <c r="DE125" s="15">
        <v>0</v>
      </c>
      <c r="DF125" s="15">
        <v>0</v>
      </c>
      <c r="DG125" s="15">
        <v>0</v>
      </c>
      <c r="DH125" s="15">
        <v>0</v>
      </c>
      <c r="DI125" s="15">
        <v>0</v>
      </c>
      <c r="DJ125" s="15">
        <v>0</v>
      </c>
      <c r="DK125" s="15">
        <v>0</v>
      </c>
      <c r="DL125" s="15">
        <v>0</v>
      </c>
      <c r="DM125" s="15">
        <v>0</v>
      </c>
      <c r="DN125" s="15">
        <v>0</v>
      </c>
      <c r="DO125" s="15">
        <v>0</v>
      </c>
      <c r="DP125" s="15">
        <v>0</v>
      </c>
      <c r="DQ125" s="15">
        <v>0</v>
      </c>
      <c r="DR125" s="15">
        <v>0</v>
      </c>
      <c r="DS125" s="15">
        <v>0</v>
      </c>
      <c r="DT125" s="15">
        <v>0</v>
      </c>
      <c r="DU125" s="15">
        <v>0</v>
      </c>
      <c r="DV125" s="15">
        <v>0</v>
      </c>
      <c r="DW125" s="15">
        <v>0</v>
      </c>
      <c r="DX125" s="15">
        <v>0</v>
      </c>
      <c r="DY125" s="15">
        <v>0</v>
      </c>
      <c r="DZ125" s="15">
        <v>0</v>
      </c>
      <c r="EA125" s="15">
        <v>0</v>
      </c>
      <c r="EB125" s="15">
        <v>0</v>
      </c>
      <c r="EC125" s="15">
        <v>0</v>
      </c>
      <c r="ED125" s="15">
        <v>0</v>
      </c>
      <c r="EE125" s="15">
        <v>0</v>
      </c>
      <c r="EF125" s="15">
        <v>0</v>
      </c>
      <c r="EG125" s="15">
        <v>0</v>
      </c>
      <c r="EH125" s="15">
        <v>0</v>
      </c>
      <c r="EI125" s="15">
        <v>0</v>
      </c>
      <c r="EJ125" s="15">
        <v>0</v>
      </c>
      <c r="EK125" s="15">
        <v>0</v>
      </c>
      <c r="EL125" s="15">
        <v>0</v>
      </c>
      <c r="EM125" s="15">
        <v>0</v>
      </c>
      <c r="EN125" s="15">
        <v>0</v>
      </c>
      <c r="EO125" s="15">
        <v>0</v>
      </c>
      <c r="EP125" s="15">
        <v>0</v>
      </c>
      <c r="EQ125" s="15">
        <v>0</v>
      </c>
      <c r="ER125" s="15">
        <v>0</v>
      </c>
      <c r="ES125" s="15">
        <v>0</v>
      </c>
      <c r="ET125" s="15">
        <v>0</v>
      </c>
      <c r="EU125" s="15">
        <v>0</v>
      </c>
      <c r="EV125" s="15">
        <v>0</v>
      </c>
      <c r="EW125" s="15">
        <v>0</v>
      </c>
      <c r="EX125" s="15">
        <v>0</v>
      </c>
      <c r="EY125" s="15">
        <v>0</v>
      </c>
      <c r="EZ125" s="15">
        <v>0</v>
      </c>
      <c r="FA125" s="15">
        <v>0</v>
      </c>
      <c r="FB125" s="15">
        <v>0</v>
      </c>
      <c r="FC125" s="15">
        <v>0</v>
      </c>
      <c r="FD125" s="15">
        <v>0</v>
      </c>
      <c r="FE125" s="15">
        <v>0</v>
      </c>
      <c r="FF125" s="15">
        <v>0</v>
      </c>
      <c r="FG125" s="15">
        <v>0</v>
      </c>
      <c r="FH125" s="15">
        <v>0</v>
      </c>
      <c r="FI125" s="15">
        <v>0</v>
      </c>
      <c r="FJ125" s="15">
        <v>0</v>
      </c>
      <c r="FK125" s="15">
        <v>0</v>
      </c>
      <c r="FL125" s="15">
        <v>0</v>
      </c>
      <c r="FM125" s="15">
        <v>0</v>
      </c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>
        <v>0</v>
      </c>
      <c r="GO125" s="15"/>
      <c r="GP125" s="15">
        <v>0</v>
      </c>
      <c r="GQ125" s="15">
        <v>0</v>
      </c>
      <c r="GR125" s="15">
        <v>0</v>
      </c>
      <c r="GS125" s="15">
        <v>0</v>
      </c>
      <c r="GT125" s="15">
        <v>0</v>
      </c>
      <c r="GU125" s="15">
        <v>0</v>
      </c>
      <c r="GV125" s="15">
        <v>0</v>
      </c>
      <c r="GW125" s="15">
        <v>1656.7142830635812</v>
      </c>
      <c r="GX125" s="15">
        <v>-848.14161577903724</v>
      </c>
      <c r="GY125" s="15">
        <v>36849.610507099707</v>
      </c>
      <c r="GZ125" s="15">
        <v>116375.02354648238</v>
      </c>
    </row>
    <row r="126" spans="1:208" x14ac:dyDescent="0.2">
      <c r="A126" s="14" t="s">
        <v>236</v>
      </c>
      <c r="B126" s="15">
        <v>467.33301482566446</v>
      </c>
      <c r="C126" s="15">
        <v>49.206972761370608</v>
      </c>
      <c r="D126" s="15">
        <v>6.2399995627851439</v>
      </c>
      <c r="E126" s="15">
        <v>31.688725814172606</v>
      </c>
      <c r="F126" s="15">
        <v>45.167953440320659</v>
      </c>
      <c r="G126" s="15">
        <v>373.14328395271156</v>
      </c>
      <c r="H126" s="15">
        <v>131.96881150163171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34.149852633013303</v>
      </c>
      <c r="V126" s="15">
        <v>0</v>
      </c>
      <c r="W126" s="15">
        <v>0</v>
      </c>
      <c r="X126" s="15">
        <v>10.083440227753128</v>
      </c>
      <c r="Y126" s="15">
        <v>3.9915827123173617</v>
      </c>
      <c r="Z126" s="15">
        <v>0</v>
      </c>
      <c r="AA126" s="15">
        <v>129.85694007019464</v>
      </c>
      <c r="AB126" s="15">
        <v>382.51470585267782</v>
      </c>
      <c r="AC126" s="15">
        <v>0</v>
      </c>
      <c r="AD126" s="15">
        <v>0</v>
      </c>
      <c r="AE126" s="15">
        <v>0</v>
      </c>
      <c r="AF126" s="15">
        <v>337.69799289085245</v>
      </c>
      <c r="AG126" s="15">
        <v>0</v>
      </c>
      <c r="AH126" s="15">
        <v>64.603606543181556</v>
      </c>
      <c r="AI126" s="15">
        <v>0</v>
      </c>
      <c r="AJ126" s="15">
        <v>167.03422016568379</v>
      </c>
      <c r="AK126" s="15">
        <v>282.48303842941078</v>
      </c>
      <c r="AL126" s="15">
        <v>33921.06086029252</v>
      </c>
      <c r="AM126" s="15">
        <v>0</v>
      </c>
      <c r="AN126" s="15">
        <v>0</v>
      </c>
      <c r="AO126" s="15">
        <v>0</v>
      </c>
      <c r="AP126" s="15">
        <v>0</v>
      </c>
      <c r="AQ126" s="15">
        <v>43.685120583626038</v>
      </c>
      <c r="AR126" s="15">
        <v>1.2910543250621296</v>
      </c>
      <c r="AS126" s="15">
        <v>10.527514162541369</v>
      </c>
      <c r="AT126" s="15">
        <v>13.003687163586656</v>
      </c>
      <c r="AU126" s="15">
        <v>0.90446739743713411</v>
      </c>
      <c r="AV126" s="15">
        <v>0</v>
      </c>
      <c r="AW126" s="15">
        <v>0</v>
      </c>
      <c r="AX126" s="15">
        <v>0</v>
      </c>
      <c r="AY126" s="15">
        <v>303.23481750527321</v>
      </c>
      <c r="AZ126" s="15">
        <v>28.118423482822017</v>
      </c>
      <c r="BA126" s="15">
        <v>91.943254828883738</v>
      </c>
      <c r="BB126" s="15">
        <v>11.155904108604291</v>
      </c>
      <c r="BC126" s="15">
        <v>391.88641587551541</v>
      </c>
      <c r="BD126" s="15">
        <v>825.96721027131912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v>0</v>
      </c>
      <c r="BK126" s="15">
        <v>5746.2266800106881</v>
      </c>
      <c r="BL126" s="15">
        <v>0</v>
      </c>
      <c r="BM126" s="15">
        <v>0</v>
      </c>
      <c r="BN126" s="15">
        <v>0</v>
      </c>
      <c r="BO126" s="15">
        <v>0</v>
      </c>
      <c r="BP126" s="15">
        <v>0</v>
      </c>
      <c r="BQ126" s="15">
        <v>0</v>
      </c>
      <c r="BR126" s="15">
        <v>0</v>
      </c>
      <c r="BS126" s="15">
        <v>0</v>
      </c>
      <c r="BT126" s="15">
        <v>0</v>
      </c>
      <c r="BU126" s="15">
        <v>0</v>
      </c>
      <c r="BV126" s="15">
        <v>0</v>
      </c>
      <c r="BW126" s="15">
        <v>0</v>
      </c>
      <c r="BX126" s="15">
        <v>0</v>
      </c>
      <c r="BY126" s="15">
        <v>0</v>
      </c>
      <c r="BZ126" s="15">
        <v>0</v>
      </c>
      <c r="CA126" s="15">
        <v>0</v>
      </c>
      <c r="CB126" s="15">
        <v>0</v>
      </c>
      <c r="CC126" s="15">
        <v>0</v>
      </c>
      <c r="CD126" s="15">
        <v>0</v>
      </c>
      <c r="CE126" s="15">
        <v>0</v>
      </c>
      <c r="CF126" s="15">
        <v>0</v>
      </c>
      <c r="CG126" s="15">
        <v>0</v>
      </c>
      <c r="CH126" s="15">
        <v>0</v>
      </c>
      <c r="CI126" s="15">
        <v>0</v>
      </c>
      <c r="CJ126" s="15">
        <v>0</v>
      </c>
      <c r="CK126" s="15">
        <v>0</v>
      </c>
      <c r="CL126" s="15">
        <v>0</v>
      </c>
      <c r="CM126" s="15">
        <v>0</v>
      </c>
      <c r="CN126" s="15">
        <v>0</v>
      </c>
      <c r="CO126" s="15">
        <v>0</v>
      </c>
      <c r="CP126" s="15">
        <v>0</v>
      </c>
      <c r="CQ126" s="15">
        <v>0</v>
      </c>
      <c r="CR126" s="15">
        <v>0</v>
      </c>
      <c r="CS126" s="15">
        <v>0</v>
      </c>
      <c r="CT126" s="15">
        <v>0</v>
      </c>
      <c r="CU126" s="15">
        <v>0</v>
      </c>
      <c r="CV126" s="15">
        <v>0</v>
      </c>
      <c r="CW126" s="15">
        <v>0</v>
      </c>
      <c r="CX126" s="15">
        <v>0</v>
      </c>
      <c r="CY126" s="15">
        <v>0</v>
      </c>
      <c r="CZ126" s="15">
        <v>0</v>
      </c>
      <c r="DA126" s="15">
        <v>0</v>
      </c>
      <c r="DB126" s="15">
        <v>0</v>
      </c>
      <c r="DC126" s="15">
        <v>0</v>
      </c>
      <c r="DD126" s="15">
        <v>0</v>
      </c>
      <c r="DE126" s="15">
        <v>0</v>
      </c>
      <c r="DF126" s="15">
        <v>0</v>
      </c>
      <c r="DG126" s="15">
        <v>0</v>
      </c>
      <c r="DH126" s="15">
        <v>0</v>
      </c>
      <c r="DI126" s="15">
        <v>0</v>
      </c>
      <c r="DJ126" s="15">
        <v>0</v>
      </c>
      <c r="DK126" s="15">
        <v>0</v>
      </c>
      <c r="DL126" s="15">
        <v>0</v>
      </c>
      <c r="DM126" s="15">
        <v>0</v>
      </c>
      <c r="DN126" s="15">
        <v>0</v>
      </c>
      <c r="DO126" s="15">
        <v>0</v>
      </c>
      <c r="DP126" s="15">
        <v>0</v>
      </c>
      <c r="DQ126" s="15">
        <v>0</v>
      </c>
      <c r="DR126" s="15">
        <v>0</v>
      </c>
      <c r="DS126" s="15">
        <v>0</v>
      </c>
      <c r="DT126" s="15">
        <v>0</v>
      </c>
      <c r="DU126" s="15">
        <v>0</v>
      </c>
      <c r="DV126" s="15">
        <v>0</v>
      </c>
      <c r="DW126" s="15">
        <v>0</v>
      </c>
      <c r="DX126" s="15">
        <v>0</v>
      </c>
      <c r="DY126" s="15">
        <v>0</v>
      </c>
      <c r="DZ126" s="15">
        <v>0</v>
      </c>
      <c r="EA126" s="15">
        <v>0</v>
      </c>
      <c r="EB126" s="15">
        <v>0</v>
      </c>
      <c r="EC126" s="15">
        <v>0</v>
      </c>
      <c r="ED126" s="15">
        <v>0</v>
      </c>
      <c r="EE126" s="15">
        <v>0</v>
      </c>
      <c r="EF126" s="15">
        <v>0</v>
      </c>
      <c r="EG126" s="15">
        <v>0</v>
      </c>
      <c r="EH126" s="15">
        <v>0</v>
      </c>
      <c r="EI126" s="15">
        <v>0</v>
      </c>
      <c r="EJ126" s="15">
        <v>0</v>
      </c>
      <c r="EK126" s="15">
        <v>0</v>
      </c>
      <c r="EL126" s="15">
        <v>0</v>
      </c>
      <c r="EM126" s="15">
        <v>0</v>
      </c>
      <c r="EN126" s="15">
        <v>0</v>
      </c>
      <c r="EO126" s="15">
        <v>0</v>
      </c>
      <c r="EP126" s="15">
        <v>0</v>
      </c>
      <c r="EQ126" s="15">
        <v>0</v>
      </c>
      <c r="ER126" s="15">
        <v>0</v>
      </c>
      <c r="ES126" s="15">
        <v>0</v>
      </c>
      <c r="ET126" s="15">
        <v>0</v>
      </c>
      <c r="EU126" s="15">
        <v>0</v>
      </c>
      <c r="EV126" s="15">
        <v>0</v>
      </c>
      <c r="EW126" s="15">
        <v>0</v>
      </c>
      <c r="EX126" s="15">
        <v>0</v>
      </c>
      <c r="EY126" s="15">
        <v>0</v>
      </c>
      <c r="EZ126" s="15">
        <v>0</v>
      </c>
      <c r="FA126" s="15">
        <v>0</v>
      </c>
      <c r="FB126" s="15">
        <v>0</v>
      </c>
      <c r="FC126" s="15">
        <v>0</v>
      </c>
      <c r="FD126" s="15">
        <v>0</v>
      </c>
      <c r="FE126" s="15">
        <v>0</v>
      </c>
      <c r="FF126" s="15">
        <v>0</v>
      </c>
      <c r="FG126" s="15">
        <v>0</v>
      </c>
      <c r="FH126" s="15">
        <v>0</v>
      </c>
      <c r="FI126" s="15">
        <v>0</v>
      </c>
      <c r="FJ126" s="15">
        <v>0</v>
      </c>
      <c r="FK126" s="15">
        <v>0</v>
      </c>
      <c r="FL126" s="15">
        <v>0</v>
      </c>
      <c r="FM126" s="15">
        <v>0</v>
      </c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15">
        <v>0</v>
      </c>
      <c r="GO126" s="15"/>
      <c r="GP126" s="15">
        <v>0</v>
      </c>
      <c r="GQ126" s="15">
        <v>0</v>
      </c>
      <c r="GR126" s="15">
        <v>0</v>
      </c>
      <c r="GS126" s="15">
        <v>0</v>
      </c>
      <c r="GT126" s="15">
        <v>0</v>
      </c>
      <c r="GU126" s="15">
        <v>0</v>
      </c>
      <c r="GV126" s="15">
        <v>0</v>
      </c>
      <c r="GW126" s="15">
        <v>2287.0001923650034</v>
      </c>
      <c r="GX126" s="15">
        <v>-215.47164854715083</v>
      </c>
      <c r="GY126" s="15">
        <v>6641.0340278961967</v>
      </c>
      <c r="GZ126" s="15">
        <v>52618.732123105678</v>
      </c>
    </row>
    <row r="127" spans="1:208" x14ac:dyDescent="0.2">
      <c r="A127" s="14" t="s">
        <v>237</v>
      </c>
      <c r="B127" s="15">
        <v>1292.7361863055232</v>
      </c>
      <c r="C127" s="15">
        <v>126.21152793299777</v>
      </c>
      <c r="D127" s="15">
        <v>10.288958359141992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1018.4056726435604</v>
      </c>
      <c r="AK127" s="15">
        <v>0</v>
      </c>
      <c r="AL127" s="15">
        <v>1622.2707073833881</v>
      </c>
      <c r="AM127" s="15">
        <v>2471.5668602330034</v>
      </c>
      <c r="AN127" s="15">
        <v>830.14818069871319</v>
      </c>
      <c r="AO127" s="15">
        <v>0</v>
      </c>
      <c r="AP127" s="15">
        <v>0</v>
      </c>
      <c r="AQ127" s="15">
        <v>13.294690915556707</v>
      </c>
      <c r="AR127" s="15">
        <v>0.39290650871165567</v>
      </c>
      <c r="AS127" s="15">
        <v>3.2038379437299631</v>
      </c>
      <c r="AT127" s="15">
        <v>3.9574115686265445</v>
      </c>
      <c r="AU127" s="15">
        <v>59.880363244044339</v>
      </c>
      <c r="AV127" s="15">
        <v>0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282.96738498998093</v>
      </c>
      <c r="BE127" s="15">
        <v>145.53987648303726</v>
      </c>
      <c r="BF127" s="15">
        <v>516.481305607217</v>
      </c>
      <c r="BG127" s="15">
        <v>2.3530883124278068</v>
      </c>
      <c r="BH127" s="15">
        <v>7.257157916539521</v>
      </c>
      <c r="BI127" s="15">
        <v>149.82248176077843</v>
      </c>
      <c r="BJ127" s="15">
        <v>15.088334232445691</v>
      </c>
      <c r="BK127" s="15">
        <v>381.62804009865948</v>
      </c>
      <c r="BL127" s="15">
        <v>0</v>
      </c>
      <c r="BM127" s="15">
        <v>0</v>
      </c>
      <c r="BN127" s="15">
        <v>0</v>
      </c>
      <c r="BO127" s="15">
        <v>0</v>
      </c>
      <c r="BP127" s="15">
        <v>0</v>
      </c>
      <c r="BQ127" s="15">
        <v>0</v>
      </c>
      <c r="BR127" s="15">
        <v>0</v>
      </c>
      <c r="BS127" s="15">
        <v>0</v>
      </c>
      <c r="BT127" s="15">
        <v>0</v>
      </c>
      <c r="BU127" s="15">
        <v>0</v>
      </c>
      <c r="BV127" s="15">
        <v>0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v>0</v>
      </c>
      <c r="CH127" s="15">
        <v>0</v>
      </c>
      <c r="CI127" s="15">
        <v>0</v>
      </c>
      <c r="CJ127" s="15">
        <v>0</v>
      </c>
      <c r="CK127" s="15">
        <v>0</v>
      </c>
      <c r="CL127" s="15">
        <v>0</v>
      </c>
      <c r="CM127" s="15">
        <v>0</v>
      </c>
      <c r="CN127" s="15">
        <v>0</v>
      </c>
      <c r="CO127" s="15">
        <v>0</v>
      </c>
      <c r="CP127" s="15">
        <v>0</v>
      </c>
      <c r="CQ127" s="15">
        <v>0</v>
      </c>
      <c r="CR127" s="15">
        <v>0</v>
      </c>
      <c r="CS127" s="15">
        <v>0</v>
      </c>
      <c r="CT127" s="15">
        <v>0</v>
      </c>
      <c r="CU127" s="15">
        <v>0</v>
      </c>
      <c r="CV127" s="15">
        <v>0</v>
      </c>
      <c r="CW127" s="15">
        <v>0</v>
      </c>
      <c r="CX127" s="15">
        <v>0</v>
      </c>
      <c r="CY127" s="15">
        <v>0</v>
      </c>
      <c r="CZ127" s="15">
        <v>0</v>
      </c>
      <c r="DA127" s="15">
        <v>0</v>
      </c>
      <c r="DB127" s="15">
        <v>0</v>
      </c>
      <c r="DC127" s="15">
        <v>0</v>
      </c>
      <c r="DD127" s="15">
        <v>0</v>
      </c>
      <c r="DE127" s="15">
        <v>0</v>
      </c>
      <c r="DF127" s="15">
        <v>0</v>
      </c>
      <c r="DG127" s="15">
        <v>0</v>
      </c>
      <c r="DH127" s="15">
        <v>0</v>
      </c>
      <c r="DI127" s="15">
        <v>0</v>
      </c>
      <c r="DJ127" s="15">
        <v>0</v>
      </c>
      <c r="DK127" s="15">
        <v>0</v>
      </c>
      <c r="DL127" s="15">
        <v>0</v>
      </c>
      <c r="DM127" s="15">
        <v>0</v>
      </c>
      <c r="DN127" s="15">
        <v>0</v>
      </c>
      <c r="DO127" s="15">
        <v>0</v>
      </c>
      <c r="DP127" s="15">
        <v>0</v>
      </c>
      <c r="DQ127" s="15">
        <v>0</v>
      </c>
      <c r="DR127" s="15">
        <v>0</v>
      </c>
      <c r="DS127" s="15">
        <v>0</v>
      </c>
      <c r="DT127" s="15">
        <v>0</v>
      </c>
      <c r="DU127" s="15">
        <v>0</v>
      </c>
      <c r="DV127" s="15">
        <v>0</v>
      </c>
      <c r="DW127" s="15">
        <v>0</v>
      </c>
      <c r="DX127" s="15">
        <v>0</v>
      </c>
      <c r="DY127" s="15">
        <v>0</v>
      </c>
      <c r="DZ127" s="15">
        <v>0</v>
      </c>
      <c r="EA127" s="15">
        <v>0</v>
      </c>
      <c r="EB127" s="15">
        <v>0</v>
      </c>
      <c r="EC127" s="15">
        <v>0</v>
      </c>
      <c r="ED127" s="15">
        <v>0</v>
      </c>
      <c r="EE127" s="15">
        <v>0</v>
      </c>
      <c r="EF127" s="15">
        <v>0</v>
      </c>
      <c r="EG127" s="15">
        <v>0</v>
      </c>
      <c r="EH127" s="15">
        <v>0</v>
      </c>
      <c r="EI127" s="15">
        <v>0</v>
      </c>
      <c r="EJ127" s="15">
        <v>0</v>
      </c>
      <c r="EK127" s="15">
        <v>0</v>
      </c>
      <c r="EL127" s="15">
        <v>0</v>
      </c>
      <c r="EM127" s="15">
        <v>0</v>
      </c>
      <c r="EN127" s="15">
        <v>0</v>
      </c>
      <c r="EO127" s="15">
        <v>0</v>
      </c>
      <c r="EP127" s="15">
        <v>0</v>
      </c>
      <c r="EQ127" s="15">
        <v>0</v>
      </c>
      <c r="ER127" s="15">
        <v>0</v>
      </c>
      <c r="ES127" s="15">
        <v>0</v>
      </c>
      <c r="ET127" s="15">
        <v>0</v>
      </c>
      <c r="EU127" s="15">
        <v>0</v>
      </c>
      <c r="EV127" s="15">
        <v>0</v>
      </c>
      <c r="EW127" s="15">
        <v>0</v>
      </c>
      <c r="EX127" s="15">
        <v>0</v>
      </c>
      <c r="EY127" s="15">
        <v>0</v>
      </c>
      <c r="EZ127" s="15">
        <v>0</v>
      </c>
      <c r="FA127" s="15">
        <v>0</v>
      </c>
      <c r="FB127" s="15">
        <v>0</v>
      </c>
      <c r="FC127" s="15">
        <v>0</v>
      </c>
      <c r="FD127" s="15">
        <v>0</v>
      </c>
      <c r="FE127" s="15">
        <v>0</v>
      </c>
      <c r="FF127" s="15">
        <v>0</v>
      </c>
      <c r="FG127" s="15">
        <v>0</v>
      </c>
      <c r="FH127" s="15">
        <v>0</v>
      </c>
      <c r="FI127" s="15">
        <v>0</v>
      </c>
      <c r="FJ127" s="15">
        <v>0</v>
      </c>
      <c r="FK127" s="15">
        <v>0</v>
      </c>
      <c r="FL127" s="15">
        <v>0</v>
      </c>
      <c r="FM127" s="15">
        <v>0</v>
      </c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>
        <v>0</v>
      </c>
      <c r="GO127" s="15"/>
      <c r="GP127" s="15">
        <v>0</v>
      </c>
      <c r="GQ127" s="15">
        <v>0</v>
      </c>
      <c r="GR127" s="15">
        <v>0</v>
      </c>
      <c r="GS127" s="15">
        <v>0</v>
      </c>
      <c r="GT127" s="15">
        <v>0</v>
      </c>
      <c r="GU127" s="15">
        <v>0</v>
      </c>
      <c r="GV127" s="15">
        <v>0</v>
      </c>
      <c r="GW127" s="15">
        <v>1192.1292426251987</v>
      </c>
      <c r="GX127" s="15">
        <v>-155.27771667664092</v>
      </c>
      <c r="GY127" s="15">
        <v>630.94673027349097</v>
      </c>
      <c r="GZ127" s="15">
        <v>10621.29322936013</v>
      </c>
    </row>
    <row r="128" spans="1:208" x14ac:dyDescent="0.2">
      <c r="A128" s="14" t="s">
        <v>238</v>
      </c>
      <c r="B128" s="15">
        <v>4545.2372024094639</v>
      </c>
      <c r="C128" s="15">
        <v>474.45766631462817</v>
      </c>
      <c r="D128" s="15">
        <v>48.3481506388677</v>
      </c>
      <c r="E128" s="15">
        <v>1797.7074749271303</v>
      </c>
      <c r="F128" s="15">
        <v>996.05677128921809</v>
      </c>
      <c r="G128" s="15">
        <v>8297.7254508091519</v>
      </c>
      <c r="H128" s="15">
        <v>2977.985125251178</v>
      </c>
      <c r="I128" s="15">
        <v>0</v>
      </c>
      <c r="J128" s="15">
        <v>49.591871939679429</v>
      </c>
      <c r="K128" s="15">
        <v>49.687098153799681</v>
      </c>
      <c r="L128" s="15">
        <v>71.350296332814906</v>
      </c>
      <c r="M128" s="15">
        <v>113.79670724711971</v>
      </c>
      <c r="N128" s="15">
        <v>112.37158922210712</v>
      </c>
      <c r="O128" s="15">
        <v>677.11286831670293</v>
      </c>
      <c r="P128" s="15">
        <v>118.06618421131482</v>
      </c>
      <c r="Q128" s="15">
        <v>570.2175214301692</v>
      </c>
      <c r="R128" s="15">
        <v>0</v>
      </c>
      <c r="S128" s="15">
        <v>1338.6806514997299</v>
      </c>
      <c r="T128" s="15">
        <v>68.323996903642566</v>
      </c>
      <c r="U128" s="15">
        <v>180.28835125260392</v>
      </c>
      <c r="V128" s="15">
        <v>792.51839608162697</v>
      </c>
      <c r="W128" s="15">
        <v>0</v>
      </c>
      <c r="X128" s="15">
        <v>172.83560375833216</v>
      </c>
      <c r="Y128" s="15">
        <v>215.82438755054909</v>
      </c>
      <c r="Z128" s="15">
        <v>0.1281557915706899</v>
      </c>
      <c r="AA128" s="15">
        <v>5504.178033883255</v>
      </c>
      <c r="AB128" s="15">
        <v>3868.0271900034013</v>
      </c>
      <c r="AC128" s="15">
        <v>2508.2347531595719</v>
      </c>
      <c r="AD128" s="15">
        <v>149.26308974861331</v>
      </c>
      <c r="AE128" s="15">
        <v>213.73757897503916</v>
      </c>
      <c r="AF128" s="15">
        <v>5620.3859693019031</v>
      </c>
      <c r="AG128" s="15">
        <v>88.652441800614454</v>
      </c>
      <c r="AH128" s="15">
        <v>2120.7273755561719</v>
      </c>
      <c r="AI128" s="15">
        <v>63.553453425645408</v>
      </c>
      <c r="AJ128" s="15">
        <v>408.65978902608276</v>
      </c>
      <c r="AK128" s="15">
        <v>514.03593232661615</v>
      </c>
      <c r="AL128" s="15">
        <v>10035.684852100147</v>
      </c>
      <c r="AM128" s="15">
        <v>2376.6449523384254</v>
      </c>
      <c r="AN128" s="15">
        <v>798.26587541478978</v>
      </c>
      <c r="AO128" s="15">
        <v>0</v>
      </c>
      <c r="AP128" s="15">
        <v>239.71708559285003</v>
      </c>
      <c r="AQ128" s="15">
        <v>722.69784536292332</v>
      </c>
      <c r="AR128" s="15">
        <v>21.35835192249159</v>
      </c>
      <c r="AS128" s="15">
        <v>174.16025640105238</v>
      </c>
      <c r="AT128" s="15">
        <v>215.12443072216954</v>
      </c>
      <c r="AU128" s="15">
        <v>14.962912570123256</v>
      </c>
      <c r="AV128" s="15">
        <v>117.00968439292853</v>
      </c>
      <c r="AW128" s="15">
        <v>12.120429430214358</v>
      </c>
      <c r="AX128" s="15">
        <v>6.2496454519058799</v>
      </c>
      <c r="AY128" s="15">
        <v>1723.741422387676</v>
      </c>
      <c r="AZ128" s="15">
        <v>159.83946596545152</v>
      </c>
      <c r="BA128" s="15">
        <v>522.65237270461785</v>
      </c>
      <c r="BB128" s="15">
        <v>63.415851045657476</v>
      </c>
      <c r="BC128" s="15">
        <v>2227.6823402983273</v>
      </c>
      <c r="BD128" s="15">
        <v>3458.7541376096538</v>
      </c>
      <c r="BE128" s="15">
        <v>194.7800307084718</v>
      </c>
      <c r="BF128" s="15">
        <v>691.22117589844754</v>
      </c>
      <c r="BG128" s="15">
        <v>3.1492029869036871</v>
      </c>
      <c r="BH128" s="15">
        <v>9.7124545929458268</v>
      </c>
      <c r="BI128" s="15">
        <v>200.51155946403932</v>
      </c>
      <c r="BJ128" s="15">
        <v>20.193133841524606</v>
      </c>
      <c r="BK128" s="15">
        <v>2492.0137343469246</v>
      </c>
      <c r="BL128" s="15">
        <v>0</v>
      </c>
      <c r="BM128" s="15">
        <v>0</v>
      </c>
      <c r="BN128" s="15">
        <v>0</v>
      </c>
      <c r="BO128" s="15">
        <v>0</v>
      </c>
      <c r="BP128" s="15">
        <v>0</v>
      </c>
      <c r="BQ128" s="15">
        <v>0</v>
      </c>
      <c r="BR128" s="15">
        <v>0</v>
      </c>
      <c r="BS128" s="15">
        <v>0</v>
      </c>
      <c r="BT128" s="15">
        <v>0</v>
      </c>
      <c r="BU128" s="15">
        <v>0</v>
      </c>
      <c r="BV128" s="15">
        <v>0</v>
      </c>
      <c r="BW128" s="15">
        <v>0</v>
      </c>
      <c r="BX128" s="15">
        <v>0</v>
      </c>
      <c r="BY128" s="15">
        <v>0</v>
      </c>
      <c r="BZ128" s="15">
        <v>0</v>
      </c>
      <c r="CA128" s="15">
        <v>0</v>
      </c>
      <c r="CB128" s="15">
        <v>0</v>
      </c>
      <c r="CC128" s="15">
        <v>0</v>
      </c>
      <c r="CD128" s="15">
        <v>0</v>
      </c>
      <c r="CE128" s="15">
        <v>0</v>
      </c>
      <c r="CF128" s="15">
        <v>0</v>
      </c>
      <c r="CG128" s="15">
        <v>0</v>
      </c>
      <c r="CH128" s="15">
        <v>0</v>
      </c>
      <c r="CI128" s="15">
        <v>0</v>
      </c>
      <c r="CJ128" s="15">
        <v>0</v>
      </c>
      <c r="CK128" s="15">
        <v>0</v>
      </c>
      <c r="CL128" s="15">
        <v>0</v>
      </c>
      <c r="CM128" s="15">
        <v>0</v>
      </c>
      <c r="CN128" s="15">
        <v>0</v>
      </c>
      <c r="CO128" s="15">
        <v>0</v>
      </c>
      <c r="CP128" s="15">
        <v>0</v>
      </c>
      <c r="CQ128" s="15">
        <v>0</v>
      </c>
      <c r="CR128" s="15">
        <v>0</v>
      </c>
      <c r="CS128" s="15">
        <v>0</v>
      </c>
      <c r="CT128" s="15">
        <v>0</v>
      </c>
      <c r="CU128" s="15">
        <v>0</v>
      </c>
      <c r="CV128" s="15">
        <v>0</v>
      </c>
      <c r="CW128" s="15">
        <v>0</v>
      </c>
      <c r="CX128" s="15">
        <v>0</v>
      </c>
      <c r="CY128" s="15">
        <v>0</v>
      </c>
      <c r="CZ128" s="15">
        <v>0</v>
      </c>
      <c r="DA128" s="15">
        <v>0</v>
      </c>
      <c r="DB128" s="15">
        <v>0</v>
      </c>
      <c r="DC128" s="15">
        <v>0</v>
      </c>
      <c r="DD128" s="15">
        <v>0</v>
      </c>
      <c r="DE128" s="15">
        <v>0</v>
      </c>
      <c r="DF128" s="15">
        <v>0</v>
      </c>
      <c r="DG128" s="15">
        <v>0</v>
      </c>
      <c r="DH128" s="15">
        <v>0</v>
      </c>
      <c r="DI128" s="15">
        <v>0</v>
      </c>
      <c r="DJ128" s="15">
        <v>0</v>
      </c>
      <c r="DK128" s="15">
        <v>0</v>
      </c>
      <c r="DL128" s="15">
        <v>0</v>
      </c>
      <c r="DM128" s="15">
        <v>0</v>
      </c>
      <c r="DN128" s="15">
        <v>0</v>
      </c>
      <c r="DO128" s="15">
        <v>0</v>
      </c>
      <c r="DP128" s="15">
        <v>0</v>
      </c>
      <c r="DQ128" s="15">
        <v>0</v>
      </c>
      <c r="DR128" s="15">
        <v>0</v>
      </c>
      <c r="DS128" s="15">
        <v>0</v>
      </c>
      <c r="DT128" s="15">
        <v>0</v>
      </c>
      <c r="DU128" s="15">
        <v>0</v>
      </c>
      <c r="DV128" s="15">
        <v>0</v>
      </c>
      <c r="DW128" s="15">
        <v>0</v>
      </c>
      <c r="DX128" s="15">
        <v>0</v>
      </c>
      <c r="DY128" s="15">
        <v>0</v>
      </c>
      <c r="DZ128" s="15">
        <v>0</v>
      </c>
      <c r="EA128" s="15">
        <v>0</v>
      </c>
      <c r="EB128" s="15">
        <v>0</v>
      </c>
      <c r="EC128" s="15">
        <v>0</v>
      </c>
      <c r="ED128" s="15">
        <v>0</v>
      </c>
      <c r="EE128" s="15">
        <v>0</v>
      </c>
      <c r="EF128" s="15">
        <v>0</v>
      </c>
      <c r="EG128" s="15">
        <v>0</v>
      </c>
      <c r="EH128" s="15">
        <v>0</v>
      </c>
      <c r="EI128" s="15">
        <v>0</v>
      </c>
      <c r="EJ128" s="15">
        <v>0</v>
      </c>
      <c r="EK128" s="15">
        <v>0</v>
      </c>
      <c r="EL128" s="15">
        <v>0</v>
      </c>
      <c r="EM128" s="15">
        <v>0</v>
      </c>
      <c r="EN128" s="15">
        <v>0</v>
      </c>
      <c r="EO128" s="15">
        <v>0</v>
      </c>
      <c r="EP128" s="15">
        <v>0</v>
      </c>
      <c r="EQ128" s="15">
        <v>0</v>
      </c>
      <c r="ER128" s="15">
        <v>0</v>
      </c>
      <c r="ES128" s="15">
        <v>0</v>
      </c>
      <c r="ET128" s="15">
        <v>0</v>
      </c>
      <c r="EU128" s="15">
        <v>0</v>
      </c>
      <c r="EV128" s="15">
        <v>0</v>
      </c>
      <c r="EW128" s="15">
        <v>0</v>
      </c>
      <c r="EX128" s="15">
        <v>0</v>
      </c>
      <c r="EY128" s="15">
        <v>0</v>
      </c>
      <c r="EZ128" s="15">
        <v>0</v>
      </c>
      <c r="FA128" s="15">
        <v>0</v>
      </c>
      <c r="FB128" s="15">
        <v>0</v>
      </c>
      <c r="FC128" s="15">
        <v>0</v>
      </c>
      <c r="FD128" s="15">
        <v>0</v>
      </c>
      <c r="FE128" s="15">
        <v>0</v>
      </c>
      <c r="FF128" s="15">
        <v>0</v>
      </c>
      <c r="FG128" s="15">
        <v>0</v>
      </c>
      <c r="FH128" s="15">
        <v>0</v>
      </c>
      <c r="FI128" s="15">
        <v>0</v>
      </c>
      <c r="FJ128" s="15">
        <v>0</v>
      </c>
      <c r="FK128" s="15">
        <v>0</v>
      </c>
      <c r="FL128" s="15">
        <v>0</v>
      </c>
      <c r="FM128" s="15">
        <v>0</v>
      </c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>
        <v>0</v>
      </c>
      <c r="GO128" s="15"/>
      <c r="GP128" s="15">
        <v>0</v>
      </c>
      <c r="GQ128" s="15">
        <v>5513.7692116293456</v>
      </c>
      <c r="GR128" s="15">
        <v>0</v>
      </c>
      <c r="GS128" s="15">
        <v>0</v>
      </c>
      <c r="GT128" s="15">
        <v>0</v>
      </c>
      <c r="GU128" s="15">
        <v>0</v>
      </c>
      <c r="GV128" s="15">
        <v>0</v>
      </c>
      <c r="GW128" s="15">
        <v>76.571311404710642</v>
      </c>
      <c r="GX128" s="15">
        <v>-494.64291398636124</v>
      </c>
      <c r="GY128" s="15">
        <v>11655.115471262554</v>
      </c>
      <c r="GZ128" s="15">
        <v>87980.243412399213</v>
      </c>
    </row>
    <row r="129" spans="1:208" x14ac:dyDescent="0.2">
      <c r="A129" s="14" t="s">
        <v>239</v>
      </c>
      <c r="B129" s="15">
        <v>0</v>
      </c>
      <c r="C129" s="15">
        <v>0</v>
      </c>
      <c r="D129" s="15">
        <v>0</v>
      </c>
      <c r="E129" s="15">
        <v>0</v>
      </c>
      <c r="F129" s="15">
        <v>12.677655521278576</v>
      </c>
      <c r="G129" s="15">
        <v>107.48928487423015</v>
      </c>
      <c r="H129" s="15">
        <v>26.088902694622426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83.771195053685346</v>
      </c>
      <c r="AB129" s="15">
        <v>400.26485437509803</v>
      </c>
      <c r="AC129" s="15">
        <v>39.583720751605235</v>
      </c>
      <c r="AD129" s="15">
        <v>0</v>
      </c>
      <c r="AE129" s="15">
        <v>0</v>
      </c>
      <c r="AF129" s="15">
        <v>173.53023726411115</v>
      </c>
      <c r="AG129" s="15">
        <v>53.613513224508758</v>
      </c>
      <c r="AH129" s="15">
        <v>0</v>
      </c>
      <c r="AI129" s="15">
        <v>1.6317183017403256</v>
      </c>
      <c r="AJ129" s="15">
        <v>282.64492567277978</v>
      </c>
      <c r="AK129" s="15">
        <v>4.7417037684453627</v>
      </c>
      <c r="AL129" s="15">
        <v>0</v>
      </c>
      <c r="AM129" s="15">
        <v>24.08671958640139</v>
      </c>
      <c r="AN129" s="15">
        <v>8.0902308429085039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18.827251724268201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v>0</v>
      </c>
      <c r="BK129" s="15">
        <v>3.7880643538311496</v>
      </c>
      <c r="BL129" s="15">
        <v>0</v>
      </c>
      <c r="BM129" s="15">
        <v>0</v>
      </c>
      <c r="BN129" s="15">
        <v>0</v>
      </c>
      <c r="BO129" s="15">
        <v>0</v>
      </c>
      <c r="BP129" s="15">
        <v>0</v>
      </c>
      <c r="BQ129" s="15">
        <v>0</v>
      </c>
      <c r="BR129" s="15">
        <v>0</v>
      </c>
      <c r="BS129" s="15">
        <v>0</v>
      </c>
      <c r="BT129" s="15">
        <v>0</v>
      </c>
      <c r="BU129" s="15">
        <v>0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15">
        <v>0</v>
      </c>
      <c r="CF129" s="15">
        <v>0</v>
      </c>
      <c r="CG129" s="15">
        <v>0</v>
      </c>
      <c r="CH129" s="15">
        <v>0</v>
      </c>
      <c r="CI129" s="15">
        <v>0</v>
      </c>
      <c r="CJ129" s="15">
        <v>0</v>
      </c>
      <c r="CK129" s="15">
        <v>0</v>
      </c>
      <c r="CL129" s="15">
        <v>0</v>
      </c>
      <c r="CM129" s="15">
        <v>0</v>
      </c>
      <c r="CN129" s="15">
        <v>0</v>
      </c>
      <c r="CO129" s="15">
        <v>0</v>
      </c>
      <c r="CP129" s="15">
        <v>0</v>
      </c>
      <c r="CQ129" s="15">
        <v>0</v>
      </c>
      <c r="CR129" s="15">
        <v>0</v>
      </c>
      <c r="CS129" s="15">
        <v>0</v>
      </c>
      <c r="CT129" s="15">
        <v>0</v>
      </c>
      <c r="CU129" s="15">
        <v>0</v>
      </c>
      <c r="CV129" s="15">
        <v>0</v>
      </c>
      <c r="CW129" s="15">
        <v>0</v>
      </c>
      <c r="CX129" s="15">
        <v>0</v>
      </c>
      <c r="CY129" s="15">
        <v>0</v>
      </c>
      <c r="CZ129" s="15">
        <v>0</v>
      </c>
      <c r="DA129" s="15">
        <v>0</v>
      </c>
      <c r="DB129" s="15">
        <v>0</v>
      </c>
      <c r="DC129" s="15">
        <v>0</v>
      </c>
      <c r="DD129" s="15">
        <v>0</v>
      </c>
      <c r="DE129" s="15">
        <v>0</v>
      </c>
      <c r="DF129" s="15">
        <v>0</v>
      </c>
      <c r="DG129" s="15">
        <v>0</v>
      </c>
      <c r="DH129" s="15">
        <v>0</v>
      </c>
      <c r="DI129" s="15">
        <v>0</v>
      </c>
      <c r="DJ129" s="15">
        <v>0</v>
      </c>
      <c r="DK129" s="15">
        <v>0</v>
      </c>
      <c r="DL129" s="15">
        <v>0</v>
      </c>
      <c r="DM129" s="15">
        <v>0</v>
      </c>
      <c r="DN129" s="15">
        <v>0</v>
      </c>
      <c r="DO129" s="15">
        <v>0</v>
      </c>
      <c r="DP129" s="15">
        <v>0</v>
      </c>
      <c r="DQ129" s="15">
        <v>0</v>
      </c>
      <c r="DR129" s="15">
        <v>0</v>
      </c>
      <c r="DS129" s="15">
        <v>0</v>
      </c>
      <c r="DT129" s="15">
        <v>0</v>
      </c>
      <c r="DU129" s="15">
        <v>0</v>
      </c>
      <c r="DV129" s="15">
        <v>0</v>
      </c>
      <c r="DW129" s="15">
        <v>0</v>
      </c>
      <c r="DX129" s="15">
        <v>0</v>
      </c>
      <c r="DY129" s="15">
        <v>0</v>
      </c>
      <c r="DZ129" s="15">
        <v>0</v>
      </c>
      <c r="EA129" s="15">
        <v>0</v>
      </c>
      <c r="EB129" s="15">
        <v>0</v>
      </c>
      <c r="EC129" s="15">
        <v>0</v>
      </c>
      <c r="ED129" s="15">
        <v>0</v>
      </c>
      <c r="EE129" s="15">
        <v>0</v>
      </c>
      <c r="EF129" s="15">
        <v>0</v>
      </c>
      <c r="EG129" s="15">
        <v>0</v>
      </c>
      <c r="EH129" s="15">
        <v>0</v>
      </c>
      <c r="EI129" s="15">
        <v>0</v>
      </c>
      <c r="EJ129" s="15">
        <v>0</v>
      </c>
      <c r="EK129" s="15">
        <v>0</v>
      </c>
      <c r="EL129" s="15">
        <v>0</v>
      </c>
      <c r="EM129" s="15">
        <v>0</v>
      </c>
      <c r="EN129" s="15">
        <v>0</v>
      </c>
      <c r="EO129" s="15">
        <v>0</v>
      </c>
      <c r="EP129" s="15">
        <v>0</v>
      </c>
      <c r="EQ129" s="15">
        <v>0</v>
      </c>
      <c r="ER129" s="15">
        <v>0</v>
      </c>
      <c r="ES129" s="15">
        <v>0</v>
      </c>
      <c r="ET129" s="15">
        <v>0</v>
      </c>
      <c r="EU129" s="15">
        <v>0</v>
      </c>
      <c r="EV129" s="15">
        <v>0</v>
      </c>
      <c r="EW129" s="15">
        <v>0</v>
      </c>
      <c r="EX129" s="15">
        <v>0</v>
      </c>
      <c r="EY129" s="15">
        <v>0</v>
      </c>
      <c r="EZ129" s="15">
        <v>0</v>
      </c>
      <c r="FA129" s="15">
        <v>0</v>
      </c>
      <c r="FB129" s="15">
        <v>0</v>
      </c>
      <c r="FC129" s="15">
        <v>0</v>
      </c>
      <c r="FD129" s="15">
        <v>0</v>
      </c>
      <c r="FE129" s="15">
        <v>0</v>
      </c>
      <c r="FF129" s="15">
        <v>0</v>
      </c>
      <c r="FG129" s="15">
        <v>0</v>
      </c>
      <c r="FH129" s="15">
        <v>0</v>
      </c>
      <c r="FI129" s="15">
        <v>0</v>
      </c>
      <c r="FJ129" s="15">
        <v>0</v>
      </c>
      <c r="FK129" s="15">
        <v>0</v>
      </c>
      <c r="FL129" s="15">
        <v>0</v>
      </c>
      <c r="FM129" s="15">
        <v>0</v>
      </c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>
        <v>0</v>
      </c>
      <c r="GO129" s="15"/>
      <c r="GP129" s="15">
        <v>0</v>
      </c>
      <c r="GQ129" s="15">
        <v>0</v>
      </c>
      <c r="GR129" s="15">
        <v>0</v>
      </c>
      <c r="GS129" s="15">
        <v>0</v>
      </c>
      <c r="GT129" s="15">
        <v>0</v>
      </c>
      <c r="GU129" s="15">
        <v>0</v>
      </c>
      <c r="GV129" s="15">
        <v>0</v>
      </c>
      <c r="GW129" s="15">
        <v>17495.551093509304</v>
      </c>
      <c r="GX129" s="15">
        <v>-72.975902104240959</v>
      </c>
      <c r="GY129" s="15">
        <v>4317.4531493347795</v>
      </c>
      <c r="GZ129" s="15">
        <v>22980.858318749357</v>
      </c>
    </row>
    <row r="130" spans="1:208" x14ac:dyDescent="0.2">
      <c r="A130" s="14" t="s">
        <v>240</v>
      </c>
      <c r="B130" s="15">
        <v>0</v>
      </c>
      <c r="C130" s="15">
        <v>0</v>
      </c>
      <c r="D130" s="15">
        <v>0</v>
      </c>
      <c r="E130" s="15">
        <v>408.68298216926786</v>
      </c>
      <c r="F130" s="15">
        <v>446.52380197409775</v>
      </c>
      <c r="G130" s="15">
        <v>3721.8922440310002</v>
      </c>
      <c r="H130" s="15">
        <v>1210.7955185002713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1.3684057132592</v>
      </c>
      <c r="AB130" s="15">
        <v>772.62476808369047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516.37384391908813</v>
      </c>
      <c r="AL130" s="15">
        <v>330.42271322250002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v>0</v>
      </c>
      <c r="AX130" s="15">
        <v>0</v>
      </c>
      <c r="AY130" s="15">
        <v>1094.6320327890951</v>
      </c>
      <c r="AZ130" s="15">
        <v>101.50327495971406</v>
      </c>
      <c r="BA130" s="15">
        <v>331.90130593857191</v>
      </c>
      <c r="BB130" s="15">
        <v>40.271134079518909</v>
      </c>
      <c r="BC130" s="15">
        <v>1414.6509545450015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v>0</v>
      </c>
      <c r="BK130" s="15">
        <v>51.505305446304284</v>
      </c>
      <c r="BL130" s="15">
        <v>0</v>
      </c>
      <c r="BM130" s="15">
        <v>0</v>
      </c>
      <c r="BN130" s="15">
        <v>0</v>
      </c>
      <c r="BO130" s="15">
        <v>0</v>
      </c>
      <c r="BP130" s="15">
        <v>0</v>
      </c>
      <c r="BQ130" s="15">
        <v>0</v>
      </c>
      <c r="BR130" s="15">
        <v>0</v>
      </c>
      <c r="BS130" s="15">
        <v>0</v>
      </c>
      <c r="BT130" s="15">
        <v>0</v>
      </c>
      <c r="BU130" s="15">
        <v>0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0</v>
      </c>
      <c r="CB130" s="15">
        <v>0</v>
      </c>
      <c r="CC130" s="15">
        <v>0</v>
      </c>
      <c r="CD130" s="15">
        <v>0</v>
      </c>
      <c r="CE130" s="15">
        <v>0</v>
      </c>
      <c r="CF130" s="15">
        <v>0</v>
      </c>
      <c r="CG130" s="15">
        <v>0</v>
      </c>
      <c r="CH130" s="15">
        <v>0</v>
      </c>
      <c r="CI130" s="15">
        <v>0</v>
      </c>
      <c r="CJ130" s="15">
        <v>0</v>
      </c>
      <c r="CK130" s="15">
        <v>0</v>
      </c>
      <c r="CL130" s="15">
        <v>0</v>
      </c>
      <c r="CM130" s="15">
        <v>0</v>
      </c>
      <c r="CN130" s="15">
        <v>0</v>
      </c>
      <c r="CO130" s="15">
        <v>0</v>
      </c>
      <c r="CP130" s="15">
        <v>0</v>
      </c>
      <c r="CQ130" s="15">
        <v>0</v>
      </c>
      <c r="CR130" s="15">
        <v>0</v>
      </c>
      <c r="CS130" s="15">
        <v>0</v>
      </c>
      <c r="CT130" s="15">
        <v>0</v>
      </c>
      <c r="CU130" s="15">
        <v>0</v>
      </c>
      <c r="CV130" s="15">
        <v>0</v>
      </c>
      <c r="CW130" s="15">
        <v>0</v>
      </c>
      <c r="CX130" s="15">
        <v>0</v>
      </c>
      <c r="CY130" s="15">
        <v>0</v>
      </c>
      <c r="CZ130" s="15">
        <v>0</v>
      </c>
      <c r="DA130" s="15">
        <v>0</v>
      </c>
      <c r="DB130" s="15">
        <v>0</v>
      </c>
      <c r="DC130" s="15">
        <v>0</v>
      </c>
      <c r="DD130" s="15">
        <v>0</v>
      </c>
      <c r="DE130" s="15">
        <v>0</v>
      </c>
      <c r="DF130" s="15">
        <v>0</v>
      </c>
      <c r="DG130" s="15">
        <v>0</v>
      </c>
      <c r="DH130" s="15">
        <v>0</v>
      </c>
      <c r="DI130" s="15">
        <v>0</v>
      </c>
      <c r="DJ130" s="15">
        <v>0</v>
      </c>
      <c r="DK130" s="15">
        <v>0</v>
      </c>
      <c r="DL130" s="15">
        <v>0</v>
      </c>
      <c r="DM130" s="15">
        <v>0</v>
      </c>
      <c r="DN130" s="15">
        <v>0</v>
      </c>
      <c r="DO130" s="15">
        <v>0</v>
      </c>
      <c r="DP130" s="15">
        <v>0</v>
      </c>
      <c r="DQ130" s="15">
        <v>0</v>
      </c>
      <c r="DR130" s="15">
        <v>0</v>
      </c>
      <c r="DS130" s="15">
        <v>0</v>
      </c>
      <c r="DT130" s="15">
        <v>0</v>
      </c>
      <c r="DU130" s="15">
        <v>0</v>
      </c>
      <c r="DV130" s="15">
        <v>0</v>
      </c>
      <c r="DW130" s="15">
        <v>0</v>
      </c>
      <c r="DX130" s="15">
        <v>0</v>
      </c>
      <c r="DY130" s="15">
        <v>0</v>
      </c>
      <c r="DZ130" s="15">
        <v>0</v>
      </c>
      <c r="EA130" s="15">
        <v>0</v>
      </c>
      <c r="EB130" s="15">
        <v>0</v>
      </c>
      <c r="EC130" s="15">
        <v>0</v>
      </c>
      <c r="ED130" s="15">
        <v>0</v>
      </c>
      <c r="EE130" s="15">
        <v>0</v>
      </c>
      <c r="EF130" s="15">
        <v>0</v>
      </c>
      <c r="EG130" s="15">
        <v>0</v>
      </c>
      <c r="EH130" s="15">
        <v>0</v>
      </c>
      <c r="EI130" s="15">
        <v>0</v>
      </c>
      <c r="EJ130" s="15">
        <v>0</v>
      </c>
      <c r="EK130" s="15">
        <v>0</v>
      </c>
      <c r="EL130" s="15">
        <v>0</v>
      </c>
      <c r="EM130" s="15">
        <v>0</v>
      </c>
      <c r="EN130" s="15">
        <v>0</v>
      </c>
      <c r="EO130" s="15">
        <v>0</v>
      </c>
      <c r="EP130" s="15">
        <v>0</v>
      </c>
      <c r="EQ130" s="15">
        <v>0</v>
      </c>
      <c r="ER130" s="15">
        <v>0</v>
      </c>
      <c r="ES130" s="15">
        <v>0</v>
      </c>
      <c r="ET130" s="15">
        <v>0</v>
      </c>
      <c r="EU130" s="15">
        <v>0</v>
      </c>
      <c r="EV130" s="15">
        <v>0</v>
      </c>
      <c r="EW130" s="15">
        <v>0</v>
      </c>
      <c r="EX130" s="15">
        <v>0</v>
      </c>
      <c r="EY130" s="15">
        <v>0</v>
      </c>
      <c r="EZ130" s="15">
        <v>0</v>
      </c>
      <c r="FA130" s="15">
        <v>0</v>
      </c>
      <c r="FB130" s="15">
        <v>0</v>
      </c>
      <c r="FC130" s="15">
        <v>0</v>
      </c>
      <c r="FD130" s="15">
        <v>0</v>
      </c>
      <c r="FE130" s="15">
        <v>0</v>
      </c>
      <c r="FF130" s="15">
        <v>0</v>
      </c>
      <c r="FG130" s="15">
        <v>0</v>
      </c>
      <c r="FH130" s="15">
        <v>0</v>
      </c>
      <c r="FI130" s="15">
        <v>0</v>
      </c>
      <c r="FJ130" s="15">
        <v>0</v>
      </c>
      <c r="FK130" s="15">
        <v>0</v>
      </c>
      <c r="FL130" s="15">
        <v>0</v>
      </c>
      <c r="FM130" s="15">
        <v>0</v>
      </c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>
        <v>0</v>
      </c>
      <c r="GO130" s="15"/>
      <c r="GP130" s="15">
        <v>0</v>
      </c>
      <c r="GQ130" s="15">
        <v>442.65154057307751</v>
      </c>
      <c r="GR130" s="15">
        <v>0</v>
      </c>
      <c r="GS130" s="15">
        <v>0</v>
      </c>
      <c r="GT130" s="15">
        <v>0</v>
      </c>
      <c r="GU130" s="15">
        <v>0</v>
      </c>
      <c r="GV130" s="15">
        <v>0</v>
      </c>
      <c r="GW130" s="15">
        <v>12142.636296048559</v>
      </c>
      <c r="GX130" s="15">
        <v>-273.17144721095974</v>
      </c>
      <c r="GY130" s="15">
        <v>4952.5276537251793</v>
      </c>
      <c r="GZ130" s="15">
        <v>27707.792328507232</v>
      </c>
    </row>
    <row r="131" spans="1:208" x14ac:dyDescent="0.2">
      <c r="A131" s="14" t="s">
        <v>241</v>
      </c>
      <c r="B131" s="15">
        <v>0</v>
      </c>
      <c r="C131" s="15">
        <v>0</v>
      </c>
      <c r="D131" s="15">
        <v>0</v>
      </c>
      <c r="E131" s="15">
        <v>145.40111595694239</v>
      </c>
      <c r="F131" s="15">
        <v>73.979078871242194</v>
      </c>
      <c r="G131" s="15">
        <v>619.06621302328506</v>
      </c>
      <c r="H131" s="15">
        <v>187.99410457630984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74.463145691994455</v>
      </c>
      <c r="AB131" s="15">
        <v>1420.0237622100408</v>
      </c>
      <c r="AC131" s="15">
        <v>117.1126544120137</v>
      </c>
      <c r="AD131" s="15">
        <v>0</v>
      </c>
      <c r="AE131" s="15">
        <v>0</v>
      </c>
      <c r="AF131" s="15">
        <v>1893.9530030517626</v>
      </c>
      <c r="AG131" s="15">
        <v>17.55494936966933</v>
      </c>
      <c r="AH131" s="15">
        <v>0.11429298071162579</v>
      </c>
      <c r="AI131" s="15">
        <v>0</v>
      </c>
      <c r="AJ131" s="15">
        <v>0</v>
      </c>
      <c r="AK131" s="15">
        <v>29.500077332456378</v>
      </c>
      <c r="AL131" s="15">
        <v>109.59343775614921</v>
      </c>
      <c r="AM131" s="15">
        <v>0</v>
      </c>
      <c r="AN131" s="15">
        <v>0</v>
      </c>
      <c r="AO131" s="15">
        <v>0</v>
      </c>
      <c r="AP131" s="15">
        <v>0</v>
      </c>
      <c r="AQ131" s="15">
        <v>217.80484166551142</v>
      </c>
      <c r="AR131" s="15">
        <v>6.4369258727432754</v>
      </c>
      <c r="AS131" s="15">
        <v>52.487975874577515</v>
      </c>
      <c r="AT131" s="15">
        <v>64.833654715469251</v>
      </c>
      <c r="AU131" s="15">
        <v>4.509484598595189</v>
      </c>
      <c r="AV131" s="15">
        <v>0</v>
      </c>
      <c r="AW131" s="15">
        <v>0</v>
      </c>
      <c r="AX131" s="15">
        <v>0</v>
      </c>
      <c r="AY131" s="15">
        <v>277.09237687734907</v>
      </c>
      <c r="AZ131" s="15">
        <v>25.694281616302256</v>
      </c>
      <c r="BA131" s="15">
        <v>84.016654909831942</v>
      </c>
      <c r="BB131" s="15">
        <v>10.194132755886823</v>
      </c>
      <c r="BC131" s="15">
        <v>358.1011551843161</v>
      </c>
      <c r="BD131" s="15">
        <v>350.14909608575715</v>
      </c>
      <c r="BE131" s="15">
        <v>224.39040057831585</v>
      </c>
      <c r="BF131" s="15">
        <v>796.3002982697999</v>
      </c>
      <c r="BG131" s="15">
        <v>3.6279433635393241</v>
      </c>
      <c r="BH131" s="15">
        <v>11.188937432983677</v>
      </c>
      <c r="BI131" s="15">
        <v>230.99323366515267</v>
      </c>
      <c r="BJ131" s="15">
        <v>23.262884674433181</v>
      </c>
      <c r="BK131" s="15">
        <v>257.15853115964302</v>
      </c>
      <c r="BL131" s="15">
        <v>0</v>
      </c>
      <c r="BM131" s="15">
        <v>0</v>
      </c>
      <c r="BN131" s="15">
        <v>0</v>
      </c>
      <c r="BO131" s="15">
        <v>0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0</v>
      </c>
      <c r="CB131" s="15">
        <v>0</v>
      </c>
      <c r="CC131" s="15">
        <v>0</v>
      </c>
      <c r="CD131" s="15">
        <v>0</v>
      </c>
      <c r="CE131" s="15">
        <v>0</v>
      </c>
      <c r="CF131" s="15">
        <v>0</v>
      </c>
      <c r="CG131" s="15">
        <v>0</v>
      </c>
      <c r="CH131" s="15">
        <v>0</v>
      </c>
      <c r="CI131" s="15">
        <v>0</v>
      </c>
      <c r="CJ131" s="15">
        <v>0</v>
      </c>
      <c r="CK131" s="15">
        <v>0</v>
      </c>
      <c r="CL131" s="15">
        <v>0</v>
      </c>
      <c r="CM131" s="15">
        <v>0</v>
      </c>
      <c r="CN131" s="15">
        <v>0</v>
      </c>
      <c r="CO131" s="15">
        <v>0</v>
      </c>
      <c r="CP131" s="15">
        <v>0</v>
      </c>
      <c r="CQ131" s="15">
        <v>0</v>
      </c>
      <c r="CR131" s="15">
        <v>0</v>
      </c>
      <c r="CS131" s="15">
        <v>0</v>
      </c>
      <c r="CT131" s="15">
        <v>0</v>
      </c>
      <c r="CU131" s="15">
        <v>0</v>
      </c>
      <c r="CV131" s="15">
        <v>0</v>
      </c>
      <c r="CW131" s="15">
        <v>0</v>
      </c>
      <c r="CX131" s="15">
        <v>0</v>
      </c>
      <c r="CY131" s="15">
        <v>0</v>
      </c>
      <c r="CZ131" s="15">
        <v>0</v>
      </c>
      <c r="DA131" s="15">
        <v>0</v>
      </c>
      <c r="DB131" s="15">
        <v>0</v>
      </c>
      <c r="DC131" s="15">
        <v>0</v>
      </c>
      <c r="DD131" s="15">
        <v>0</v>
      </c>
      <c r="DE131" s="15">
        <v>0</v>
      </c>
      <c r="DF131" s="15">
        <v>0</v>
      </c>
      <c r="DG131" s="15">
        <v>0</v>
      </c>
      <c r="DH131" s="15">
        <v>0</v>
      </c>
      <c r="DI131" s="15">
        <v>0</v>
      </c>
      <c r="DJ131" s="15">
        <v>0</v>
      </c>
      <c r="DK131" s="15">
        <v>0</v>
      </c>
      <c r="DL131" s="15">
        <v>0</v>
      </c>
      <c r="DM131" s="15">
        <v>0</v>
      </c>
      <c r="DN131" s="15">
        <v>0</v>
      </c>
      <c r="DO131" s="15">
        <v>0</v>
      </c>
      <c r="DP131" s="15">
        <v>0</v>
      </c>
      <c r="DQ131" s="15">
        <v>0</v>
      </c>
      <c r="DR131" s="15">
        <v>0</v>
      </c>
      <c r="DS131" s="15">
        <v>0</v>
      </c>
      <c r="DT131" s="15">
        <v>0</v>
      </c>
      <c r="DU131" s="15">
        <v>0</v>
      </c>
      <c r="DV131" s="15">
        <v>0</v>
      </c>
      <c r="DW131" s="15">
        <v>0</v>
      </c>
      <c r="DX131" s="15">
        <v>0</v>
      </c>
      <c r="DY131" s="15">
        <v>0</v>
      </c>
      <c r="DZ131" s="15">
        <v>0</v>
      </c>
      <c r="EA131" s="15">
        <v>0</v>
      </c>
      <c r="EB131" s="15">
        <v>0</v>
      </c>
      <c r="EC131" s="15">
        <v>0</v>
      </c>
      <c r="ED131" s="15">
        <v>0</v>
      </c>
      <c r="EE131" s="15">
        <v>0</v>
      </c>
      <c r="EF131" s="15">
        <v>0</v>
      </c>
      <c r="EG131" s="15">
        <v>0</v>
      </c>
      <c r="EH131" s="15">
        <v>0</v>
      </c>
      <c r="EI131" s="15">
        <v>0</v>
      </c>
      <c r="EJ131" s="15">
        <v>0</v>
      </c>
      <c r="EK131" s="15">
        <v>0</v>
      </c>
      <c r="EL131" s="15">
        <v>0</v>
      </c>
      <c r="EM131" s="15">
        <v>0</v>
      </c>
      <c r="EN131" s="15">
        <v>0</v>
      </c>
      <c r="EO131" s="15">
        <v>0</v>
      </c>
      <c r="EP131" s="15">
        <v>0</v>
      </c>
      <c r="EQ131" s="15">
        <v>0</v>
      </c>
      <c r="ER131" s="15">
        <v>0</v>
      </c>
      <c r="ES131" s="15">
        <v>0</v>
      </c>
      <c r="ET131" s="15">
        <v>0</v>
      </c>
      <c r="EU131" s="15">
        <v>0</v>
      </c>
      <c r="EV131" s="15">
        <v>0</v>
      </c>
      <c r="EW131" s="15">
        <v>0</v>
      </c>
      <c r="EX131" s="15">
        <v>0</v>
      </c>
      <c r="EY131" s="15">
        <v>0</v>
      </c>
      <c r="EZ131" s="15">
        <v>0</v>
      </c>
      <c r="FA131" s="15">
        <v>0</v>
      </c>
      <c r="FB131" s="15">
        <v>0</v>
      </c>
      <c r="FC131" s="15">
        <v>0</v>
      </c>
      <c r="FD131" s="15">
        <v>0</v>
      </c>
      <c r="FE131" s="15">
        <v>0</v>
      </c>
      <c r="FF131" s="15">
        <v>0</v>
      </c>
      <c r="FG131" s="15">
        <v>0</v>
      </c>
      <c r="FH131" s="15">
        <v>0</v>
      </c>
      <c r="FI131" s="15">
        <v>0</v>
      </c>
      <c r="FJ131" s="15">
        <v>0</v>
      </c>
      <c r="FK131" s="15">
        <v>0</v>
      </c>
      <c r="FL131" s="15">
        <v>0</v>
      </c>
      <c r="FM131" s="15">
        <v>0</v>
      </c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>
        <v>0</v>
      </c>
      <c r="GO131" s="15"/>
      <c r="GP131" s="15">
        <v>0</v>
      </c>
      <c r="GQ131" s="15">
        <v>0</v>
      </c>
      <c r="GR131" s="15">
        <v>0</v>
      </c>
      <c r="GS131" s="15">
        <v>0</v>
      </c>
      <c r="GT131" s="15">
        <v>0</v>
      </c>
      <c r="GU131" s="15">
        <v>0</v>
      </c>
      <c r="GV131" s="15">
        <v>0</v>
      </c>
      <c r="GW131" s="15">
        <v>2304.1347799503687</v>
      </c>
      <c r="GX131" s="15">
        <v>-101.27229570501368</v>
      </c>
      <c r="GY131" s="15">
        <v>5243.1973500629474</v>
      </c>
      <c r="GZ131" s="15">
        <v>15133.058478841085</v>
      </c>
    </row>
    <row r="132" spans="1:208" x14ac:dyDescent="0.2">
      <c r="A132" s="14" t="s">
        <v>242</v>
      </c>
      <c r="B132" s="15">
        <v>948.08717340313819</v>
      </c>
      <c r="C132" s="15">
        <v>99.593093904386876</v>
      </c>
      <c r="D132" s="15">
        <v>12.178473862334851</v>
      </c>
      <c r="E132" s="15">
        <v>49.102141936018313</v>
      </c>
      <c r="F132" s="15">
        <v>55.001650313659823</v>
      </c>
      <c r="G132" s="15">
        <v>449.97494904296747</v>
      </c>
      <c r="H132" s="15">
        <v>140.78787949836644</v>
      </c>
      <c r="I132" s="15">
        <v>0</v>
      </c>
      <c r="J132" s="15">
        <v>0</v>
      </c>
      <c r="K132" s="15">
        <v>3.795643208003923E-2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32.037556974125572</v>
      </c>
      <c r="AB132" s="15">
        <v>1052.2208458443697</v>
      </c>
      <c r="AC132" s="15">
        <v>0</v>
      </c>
      <c r="AD132" s="15">
        <v>0</v>
      </c>
      <c r="AE132" s="15">
        <v>0</v>
      </c>
      <c r="AF132" s="15">
        <v>4.3395312926931258</v>
      </c>
      <c r="AG132" s="15">
        <v>0</v>
      </c>
      <c r="AH132" s="15">
        <v>0</v>
      </c>
      <c r="AI132" s="15">
        <v>0</v>
      </c>
      <c r="AJ132" s="15">
        <v>0</v>
      </c>
      <c r="AK132" s="15">
        <v>139.27548568649971</v>
      </c>
      <c r="AL132" s="15">
        <v>0</v>
      </c>
      <c r="AM132" s="15">
        <v>3328.7198294369568</v>
      </c>
      <c r="AN132" s="15">
        <v>1118.048131711756</v>
      </c>
      <c r="AO132" s="15">
        <v>0</v>
      </c>
      <c r="AP132" s="15">
        <v>0</v>
      </c>
      <c r="AQ132" s="15">
        <v>520.21183568358094</v>
      </c>
      <c r="AR132" s="15">
        <v>15.374153297241516</v>
      </c>
      <c r="AS132" s="15">
        <v>125.36390868861878</v>
      </c>
      <c r="AT132" s="15">
        <v>154.85071074782786</v>
      </c>
      <c r="AU132" s="15">
        <v>10.770592807981556</v>
      </c>
      <c r="AV132" s="15">
        <v>0</v>
      </c>
      <c r="AW132" s="15">
        <v>0</v>
      </c>
      <c r="AX132" s="15">
        <v>0</v>
      </c>
      <c r="AY132" s="15">
        <v>456.90890512253804</v>
      </c>
      <c r="AZ132" s="15">
        <v>42.368347386370452</v>
      </c>
      <c r="BA132" s="15">
        <v>138.53848395371614</v>
      </c>
      <c r="BB132" s="15">
        <v>16.8095206696227</v>
      </c>
      <c r="BC132" s="15">
        <v>590.48757884456518</v>
      </c>
      <c r="BD132" s="15">
        <v>112.23368197231844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v>0</v>
      </c>
      <c r="BK132" s="15">
        <v>68.660551311746133</v>
      </c>
      <c r="BL132" s="15">
        <v>0</v>
      </c>
      <c r="BM132" s="15">
        <v>0</v>
      </c>
      <c r="BN132" s="15">
        <v>0</v>
      </c>
      <c r="BO132" s="15">
        <v>0</v>
      </c>
      <c r="BP132" s="15">
        <v>0</v>
      </c>
      <c r="BQ132" s="15">
        <v>0</v>
      </c>
      <c r="BR132" s="15">
        <v>0</v>
      </c>
      <c r="BS132" s="15">
        <v>0</v>
      </c>
      <c r="BT132" s="15">
        <v>0</v>
      </c>
      <c r="BU132" s="15">
        <v>0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0</v>
      </c>
      <c r="CB132" s="15">
        <v>0</v>
      </c>
      <c r="CC132" s="15">
        <v>0</v>
      </c>
      <c r="CD132" s="15">
        <v>0</v>
      </c>
      <c r="CE132" s="15">
        <v>0</v>
      </c>
      <c r="CF132" s="15">
        <v>0</v>
      </c>
      <c r="CG132" s="15">
        <v>0</v>
      </c>
      <c r="CH132" s="15">
        <v>0</v>
      </c>
      <c r="CI132" s="15">
        <v>0</v>
      </c>
      <c r="CJ132" s="15">
        <v>0</v>
      </c>
      <c r="CK132" s="15">
        <v>0</v>
      </c>
      <c r="CL132" s="15">
        <v>0</v>
      </c>
      <c r="CM132" s="15">
        <v>0</v>
      </c>
      <c r="CN132" s="15">
        <v>0</v>
      </c>
      <c r="CO132" s="15">
        <v>0</v>
      </c>
      <c r="CP132" s="15">
        <v>0</v>
      </c>
      <c r="CQ132" s="15">
        <v>0</v>
      </c>
      <c r="CR132" s="15">
        <v>0</v>
      </c>
      <c r="CS132" s="15">
        <v>0</v>
      </c>
      <c r="CT132" s="15">
        <v>0</v>
      </c>
      <c r="CU132" s="15">
        <v>0</v>
      </c>
      <c r="CV132" s="15">
        <v>0</v>
      </c>
      <c r="CW132" s="15">
        <v>0</v>
      </c>
      <c r="CX132" s="15">
        <v>0</v>
      </c>
      <c r="CY132" s="15">
        <v>0</v>
      </c>
      <c r="CZ132" s="15">
        <v>0</v>
      </c>
      <c r="DA132" s="15">
        <v>0</v>
      </c>
      <c r="DB132" s="15">
        <v>0</v>
      </c>
      <c r="DC132" s="15">
        <v>0</v>
      </c>
      <c r="DD132" s="15">
        <v>0</v>
      </c>
      <c r="DE132" s="15">
        <v>0</v>
      </c>
      <c r="DF132" s="15">
        <v>0</v>
      </c>
      <c r="DG132" s="15">
        <v>0</v>
      </c>
      <c r="DH132" s="15">
        <v>0</v>
      </c>
      <c r="DI132" s="15">
        <v>0</v>
      </c>
      <c r="DJ132" s="15">
        <v>0</v>
      </c>
      <c r="DK132" s="15">
        <v>0</v>
      </c>
      <c r="DL132" s="15">
        <v>0</v>
      </c>
      <c r="DM132" s="15">
        <v>0</v>
      </c>
      <c r="DN132" s="15">
        <v>0</v>
      </c>
      <c r="DO132" s="15">
        <v>0</v>
      </c>
      <c r="DP132" s="15">
        <v>0</v>
      </c>
      <c r="DQ132" s="15">
        <v>0</v>
      </c>
      <c r="DR132" s="15">
        <v>0</v>
      </c>
      <c r="DS132" s="15">
        <v>0</v>
      </c>
      <c r="DT132" s="15">
        <v>0</v>
      </c>
      <c r="DU132" s="15">
        <v>0</v>
      </c>
      <c r="DV132" s="15">
        <v>0</v>
      </c>
      <c r="DW132" s="15">
        <v>0</v>
      </c>
      <c r="DX132" s="15">
        <v>0</v>
      </c>
      <c r="DY132" s="15">
        <v>0</v>
      </c>
      <c r="DZ132" s="15">
        <v>0</v>
      </c>
      <c r="EA132" s="15">
        <v>0</v>
      </c>
      <c r="EB132" s="15">
        <v>0</v>
      </c>
      <c r="EC132" s="15">
        <v>0</v>
      </c>
      <c r="ED132" s="15">
        <v>0</v>
      </c>
      <c r="EE132" s="15">
        <v>0</v>
      </c>
      <c r="EF132" s="15">
        <v>0</v>
      </c>
      <c r="EG132" s="15">
        <v>0</v>
      </c>
      <c r="EH132" s="15">
        <v>0</v>
      </c>
      <c r="EI132" s="15">
        <v>0</v>
      </c>
      <c r="EJ132" s="15">
        <v>0</v>
      </c>
      <c r="EK132" s="15">
        <v>0</v>
      </c>
      <c r="EL132" s="15">
        <v>0</v>
      </c>
      <c r="EM132" s="15">
        <v>0</v>
      </c>
      <c r="EN132" s="15">
        <v>0</v>
      </c>
      <c r="EO132" s="15">
        <v>0</v>
      </c>
      <c r="EP132" s="15">
        <v>0</v>
      </c>
      <c r="EQ132" s="15">
        <v>0</v>
      </c>
      <c r="ER132" s="15">
        <v>0</v>
      </c>
      <c r="ES132" s="15">
        <v>0</v>
      </c>
      <c r="ET132" s="15">
        <v>0</v>
      </c>
      <c r="EU132" s="15">
        <v>0</v>
      </c>
      <c r="EV132" s="15">
        <v>0</v>
      </c>
      <c r="EW132" s="15">
        <v>0</v>
      </c>
      <c r="EX132" s="15">
        <v>0</v>
      </c>
      <c r="EY132" s="15">
        <v>0</v>
      </c>
      <c r="EZ132" s="15">
        <v>0</v>
      </c>
      <c r="FA132" s="15">
        <v>0</v>
      </c>
      <c r="FB132" s="15">
        <v>0</v>
      </c>
      <c r="FC132" s="15">
        <v>0</v>
      </c>
      <c r="FD132" s="15">
        <v>0</v>
      </c>
      <c r="FE132" s="15">
        <v>0</v>
      </c>
      <c r="FF132" s="15">
        <v>0</v>
      </c>
      <c r="FG132" s="15">
        <v>0</v>
      </c>
      <c r="FH132" s="15">
        <v>0</v>
      </c>
      <c r="FI132" s="15">
        <v>0</v>
      </c>
      <c r="FJ132" s="15">
        <v>0</v>
      </c>
      <c r="FK132" s="15">
        <v>0</v>
      </c>
      <c r="FL132" s="15">
        <v>0</v>
      </c>
      <c r="FM132" s="15">
        <v>0</v>
      </c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>
        <v>0</v>
      </c>
      <c r="GO132" s="15"/>
      <c r="GP132" s="15">
        <v>0</v>
      </c>
      <c r="GQ132" s="15">
        <v>0</v>
      </c>
      <c r="GR132" s="15">
        <v>0</v>
      </c>
      <c r="GS132" s="15">
        <v>0</v>
      </c>
      <c r="GT132" s="15">
        <v>0</v>
      </c>
      <c r="GU132" s="15">
        <v>0</v>
      </c>
      <c r="GV132" s="15">
        <v>0</v>
      </c>
      <c r="GW132" s="15">
        <v>4117.1463479334743</v>
      </c>
      <c r="GX132" s="15">
        <v>-142.50522062708114</v>
      </c>
      <c r="GY132" s="15">
        <v>3423.4448665730611</v>
      </c>
      <c r="GZ132" s="15">
        <v>17080.068963704936</v>
      </c>
    </row>
    <row r="133" spans="1:208" x14ac:dyDescent="0.2">
      <c r="A133" s="14" t="s">
        <v>243</v>
      </c>
      <c r="B133" s="15">
        <v>396.47032483928916</v>
      </c>
      <c r="C133" s="15">
        <v>40.871713990877936</v>
      </c>
      <c r="D133" s="15">
        <v>5.8308690004172918</v>
      </c>
      <c r="E133" s="15">
        <v>104.04238882932758</v>
      </c>
      <c r="F133" s="15">
        <v>31.925414694675649</v>
      </c>
      <c r="G133" s="15">
        <v>261.22076497122004</v>
      </c>
      <c r="H133" s="15">
        <v>83.552531217136561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5.6661749568220801</v>
      </c>
      <c r="W133" s="15">
        <v>0</v>
      </c>
      <c r="X133" s="15">
        <v>0</v>
      </c>
      <c r="Y133" s="15">
        <v>588.19614228504474</v>
      </c>
      <c r="Z133" s="15">
        <v>0</v>
      </c>
      <c r="AA133" s="15">
        <v>499.88221364907389</v>
      </c>
      <c r="AB133" s="15">
        <v>2250.0547261474831</v>
      </c>
      <c r="AC133" s="15">
        <v>686.94146958334716</v>
      </c>
      <c r="AD133" s="15">
        <v>1.5898356660762315E-2</v>
      </c>
      <c r="AE133" s="15">
        <v>0</v>
      </c>
      <c r="AF133" s="15">
        <v>329.63667438713071</v>
      </c>
      <c r="AG133" s="15">
        <v>35.730008208393691</v>
      </c>
      <c r="AH133" s="15">
        <v>0.13109189841643798</v>
      </c>
      <c r="AI133" s="15">
        <v>0.88349095963760493</v>
      </c>
      <c r="AJ133" s="15">
        <v>653.70105933643106</v>
      </c>
      <c r="AK133" s="15">
        <v>62.122165905916958</v>
      </c>
      <c r="AL133" s="15">
        <v>107.07864388632639</v>
      </c>
      <c r="AM133" s="15">
        <v>1064.2372363203679</v>
      </c>
      <c r="AN133" s="15">
        <v>357.45527250518876</v>
      </c>
      <c r="AO133" s="15">
        <v>0</v>
      </c>
      <c r="AP133" s="15">
        <v>14.844712713501123</v>
      </c>
      <c r="AQ133" s="15">
        <v>0</v>
      </c>
      <c r="AR133" s="15">
        <v>0</v>
      </c>
      <c r="AS133" s="15">
        <v>0</v>
      </c>
      <c r="AT133" s="15">
        <v>0</v>
      </c>
      <c r="AU133" s="15">
        <v>0</v>
      </c>
      <c r="AV133" s="15">
        <v>7.0557832344174463</v>
      </c>
      <c r="AW133" s="15">
        <v>0.73087217621212974</v>
      </c>
      <c r="AX133" s="15">
        <v>0.37685892104160917</v>
      </c>
      <c r="AY133" s="15">
        <v>648.75237952853536</v>
      </c>
      <c r="AZ133" s="15">
        <v>60.157650410219247</v>
      </c>
      <c r="BA133" s="15">
        <v>196.70698056394988</v>
      </c>
      <c r="BB133" s="15">
        <v>23.867375769909248</v>
      </c>
      <c r="BC133" s="15">
        <v>838.41706205010189</v>
      </c>
      <c r="BD133" s="15">
        <v>108.02586612053608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v>0</v>
      </c>
      <c r="BK133" s="15">
        <v>26.465779161378126</v>
      </c>
      <c r="BL133" s="15">
        <v>0</v>
      </c>
      <c r="BM133" s="15">
        <v>0</v>
      </c>
      <c r="BN133" s="15">
        <v>0</v>
      </c>
      <c r="BO133" s="15">
        <v>0</v>
      </c>
      <c r="BP133" s="15">
        <v>0</v>
      </c>
      <c r="BQ133" s="15">
        <v>0</v>
      </c>
      <c r="BR133" s="15">
        <v>0</v>
      </c>
      <c r="BS133" s="15">
        <v>0</v>
      </c>
      <c r="BT133" s="15">
        <v>0</v>
      </c>
      <c r="BU133" s="15">
        <v>0</v>
      </c>
      <c r="BV133" s="15">
        <v>0</v>
      </c>
      <c r="BW133" s="15">
        <v>0</v>
      </c>
      <c r="BX133" s="15">
        <v>0</v>
      </c>
      <c r="BY133" s="15">
        <v>0</v>
      </c>
      <c r="BZ133" s="15">
        <v>0</v>
      </c>
      <c r="CA133" s="15">
        <v>0</v>
      </c>
      <c r="CB133" s="15">
        <v>0</v>
      </c>
      <c r="CC133" s="15">
        <v>0</v>
      </c>
      <c r="CD133" s="15">
        <v>0</v>
      </c>
      <c r="CE133" s="15">
        <v>0</v>
      </c>
      <c r="CF133" s="15">
        <v>0</v>
      </c>
      <c r="CG133" s="15">
        <v>0</v>
      </c>
      <c r="CH133" s="15">
        <v>0</v>
      </c>
      <c r="CI133" s="15">
        <v>0</v>
      </c>
      <c r="CJ133" s="15">
        <v>0</v>
      </c>
      <c r="CK133" s="15">
        <v>0</v>
      </c>
      <c r="CL133" s="15">
        <v>0</v>
      </c>
      <c r="CM133" s="15">
        <v>0</v>
      </c>
      <c r="CN133" s="15">
        <v>0</v>
      </c>
      <c r="CO133" s="15">
        <v>0</v>
      </c>
      <c r="CP133" s="15">
        <v>0</v>
      </c>
      <c r="CQ133" s="15">
        <v>0</v>
      </c>
      <c r="CR133" s="15">
        <v>0</v>
      </c>
      <c r="CS133" s="15">
        <v>0</v>
      </c>
      <c r="CT133" s="15">
        <v>0</v>
      </c>
      <c r="CU133" s="15">
        <v>0</v>
      </c>
      <c r="CV133" s="15">
        <v>0</v>
      </c>
      <c r="CW133" s="15">
        <v>0</v>
      </c>
      <c r="CX133" s="15">
        <v>0</v>
      </c>
      <c r="CY133" s="15">
        <v>0</v>
      </c>
      <c r="CZ133" s="15">
        <v>0</v>
      </c>
      <c r="DA133" s="15">
        <v>0</v>
      </c>
      <c r="DB133" s="15">
        <v>0</v>
      </c>
      <c r="DC133" s="15">
        <v>0</v>
      </c>
      <c r="DD133" s="15">
        <v>0</v>
      </c>
      <c r="DE133" s="15">
        <v>0</v>
      </c>
      <c r="DF133" s="15">
        <v>0</v>
      </c>
      <c r="DG133" s="15">
        <v>0</v>
      </c>
      <c r="DH133" s="15">
        <v>0</v>
      </c>
      <c r="DI133" s="15">
        <v>0</v>
      </c>
      <c r="DJ133" s="15">
        <v>0</v>
      </c>
      <c r="DK133" s="15">
        <v>0</v>
      </c>
      <c r="DL133" s="15">
        <v>0</v>
      </c>
      <c r="DM133" s="15">
        <v>0</v>
      </c>
      <c r="DN133" s="15">
        <v>0</v>
      </c>
      <c r="DO133" s="15">
        <v>0</v>
      </c>
      <c r="DP133" s="15">
        <v>0</v>
      </c>
      <c r="DQ133" s="15">
        <v>0</v>
      </c>
      <c r="DR133" s="15">
        <v>0</v>
      </c>
      <c r="DS133" s="15">
        <v>0</v>
      </c>
      <c r="DT133" s="15">
        <v>0</v>
      </c>
      <c r="DU133" s="15">
        <v>0</v>
      </c>
      <c r="DV133" s="15">
        <v>0</v>
      </c>
      <c r="DW133" s="15">
        <v>0</v>
      </c>
      <c r="DX133" s="15">
        <v>0</v>
      </c>
      <c r="DY133" s="15">
        <v>0</v>
      </c>
      <c r="DZ133" s="15">
        <v>0</v>
      </c>
      <c r="EA133" s="15">
        <v>0</v>
      </c>
      <c r="EB133" s="15">
        <v>0</v>
      </c>
      <c r="EC133" s="15">
        <v>0</v>
      </c>
      <c r="ED133" s="15">
        <v>0</v>
      </c>
      <c r="EE133" s="15">
        <v>0</v>
      </c>
      <c r="EF133" s="15">
        <v>0</v>
      </c>
      <c r="EG133" s="15">
        <v>0</v>
      </c>
      <c r="EH133" s="15">
        <v>0</v>
      </c>
      <c r="EI133" s="15">
        <v>0</v>
      </c>
      <c r="EJ133" s="15">
        <v>0</v>
      </c>
      <c r="EK133" s="15">
        <v>0</v>
      </c>
      <c r="EL133" s="15">
        <v>0</v>
      </c>
      <c r="EM133" s="15">
        <v>0</v>
      </c>
      <c r="EN133" s="15">
        <v>0</v>
      </c>
      <c r="EO133" s="15">
        <v>0</v>
      </c>
      <c r="EP133" s="15">
        <v>0</v>
      </c>
      <c r="EQ133" s="15">
        <v>0</v>
      </c>
      <c r="ER133" s="15">
        <v>0</v>
      </c>
      <c r="ES133" s="15">
        <v>0</v>
      </c>
      <c r="ET133" s="15">
        <v>0</v>
      </c>
      <c r="EU133" s="15">
        <v>0</v>
      </c>
      <c r="EV133" s="15">
        <v>0</v>
      </c>
      <c r="EW133" s="15">
        <v>0</v>
      </c>
      <c r="EX133" s="15">
        <v>0</v>
      </c>
      <c r="EY133" s="15">
        <v>0</v>
      </c>
      <c r="EZ133" s="15">
        <v>0</v>
      </c>
      <c r="FA133" s="15">
        <v>0</v>
      </c>
      <c r="FB133" s="15">
        <v>0</v>
      </c>
      <c r="FC133" s="15">
        <v>0</v>
      </c>
      <c r="FD133" s="15">
        <v>0</v>
      </c>
      <c r="FE133" s="15">
        <v>0</v>
      </c>
      <c r="FF133" s="15">
        <v>0</v>
      </c>
      <c r="FG133" s="15">
        <v>0</v>
      </c>
      <c r="FH133" s="15">
        <v>0</v>
      </c>
      <c r="FI133" s="15">
        <v>0</v>
      </c>
      <c r="FJ133" s="15">
        <v>0</v>
      </c>
      <c r="FK133" s="15">
        <v>0</v>
      </c>
      <c r="FL133" s="15">
        <v>0</v>
      </c>
      <c r="FM133" s="15">
        <v>0</v>
      </c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>
        <v>0</v>
      </c>
      <c r="GO133" s="15"/>
      <c r="GP133" s="15">
        <v>0</v>
      </c>
      <c r="GQ133" s="15">
        <v>443.65009075137726</v>
      </c>
      <c r="GR133" s="15">
        <v>0</v>
      </c>
      <c r="GS133" s="15">
        <v>0</v>
      </c>
      <c r="GT133" s="15">
        <v>0</v>
      </c>
      <c r="GU133" s="15">
        <v>0</v>
      </c>
      <c r="GV133" s="15">
        <v>0</v>
      </c>
      <c r="GW133" s="15">
        <v>13301.782398749205</v>
      </c>
      <c r="GX133" s="15">
        <v>-212.31067005595833</v>
      </c>
      <c r="GY133" s="15">
        <v>18513.458088510706</v>
      </c>
      <c r="GZ133" s="15">
        <v>41537.627504534321</v>
      </c>
    </row>
    <row r="134" spans="1:208" x14ac:dyDescent="0.2">
      <c r="A134" s="14" t="s">
        <v>244</v>
      </c>
      <c r="B134" s="15">
        <v>3954.3599130798384</v>
      </c>
      <c r="C134" s="15">
        <v>414.70635181109185</v>
      </c>
      <c r="D134" s="15">
        <v>38.217175296678548</v>
      </c>
      <c r="E134" s="15">
        <v>2658.748148317623</v>
      </c>
      <c r="F134" s="15">
        <v>1380.4382996292893</v>
      </c>
      <c r="G134" s="15">
        <v>11541.032781455033</v>
      </c>
      <c r="H134" s="15">
        <v>2878.3107171694769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54.636246600111008</v>
      </c>
      <c r="P134" s="15">
        <v>0</v>
      </c>
      <c r="Q134" s="15">
        <v>0.78136869861174374</v>
      </c>
      <c r="R134" s="15">
        <v>0</v>
      </c>
      <c r="S134" s="15">
        <v>3.0411887943456719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414.05051184020652</v>
      </c>
      <c r="AB134" s="15">
        <v>2880.4361068040216</v>
      </c>
      <c r="AC134" s="15">
        <v>244.23621363877268</v>
      </c>
      <c r="AD134" s="15">
        <v>2.6718552293992389E-2</v>
      </c>
      <c r="AE134" s="15">
        <v>107.92309626673352</v>
      </c>
      <c r="AF134" s="15">
        <v>863.29738001146916</v>
      </c>
      <c r="AG134" s="15">
        <v>53.14979081359666</v>
      </c>
      <c r="AH134" s="15">
        <v>3.2767052058588266</v>
      </c>
      <c r="AI134" s="15">
        <v>0</v>
      </c>
      <c r="AJ134" s="15">
        <v>411.45830326157107</v>
      </c>
      <c r="AK134" s="15">
        <v>37.385506320526993</v>
      </c>
      <c r="AL134" s="15">
        <v>2780.4495302881046</v>
      </c>
      <c r="AM134" s="15">
        <v>631.04447120840018</v>
      </c>
      <c r="AN134" s="15">
        <v>211.95478388223353</v>
      </c>
      <c r="AO134" s="15">
        <v>0</v>
      </c>
      <c r="AP134" s="15">
        <v>0</v>
      </c>
      <c r="AQ134" s="15">
        <v>22.773645765224714</v>
      </c>
      <c r="AR134" s="15">
        <v>0.67304412680017256</v>
      </c>
      <c r="AS134" s="15">
        <v>5.4881358945271019</v>
      </c>
      <c r="AT134" s="15">
        <v>6.7789984540019086</v>
      </c>
      <c r="AU134" s="15">
        <v>0.47151111911938626</v>
      </c>
      <c r="AV134" s="15">
        <v>0</v>
      </c>
      <c r="AW134" s="15">
        <v>0</v>
      </c>
      <c r="AX134" s="15">
        <v>0</v>
      </c>
      <c r="AY134" s="15">
        <v>1602.5865429869687</v>
      </c>
      <c r="AZ134" s="15">
        <v>148.60499020360376</v>
      </c>
      <c r="BA134" s="15">
        <v>485.91723115063775</v>
      </c>
      <c r="BB134" s="15">
        <v>58.958604915708634</v>
      </c>
      <c r="BC134" s="15">
        <v>2071.1074725046742</v>
      </c>
      <c r="BD134" s="15">
        <v>1512.737050814025</v>
      </c>
      <c r="BE134" s="15">
        <v>31.979939412269051</v>
      </c>
      <c r="BF134" s="15">
        <v>113.48807804130458</v>
      </c>
      <c r="BG134" s="15">
        <v>0.51705156972151367</v>
      </c>
      <c r="BH134" s="15">
        <v>1.5946383628940186</v>
      </c>
      <c r="BI134" s="15">
        <v>32.920969875047497</v>
      </c>
      <c r="BJ134" s="15">
        <v>3.3154076127688183</v>
      </c>
      <c r="BK134" s="15">
        <v>455.35621609156181</v>
      </c>
      <c r="BL134" s="15">
        <v>0</v>
      </c>
      <c r="BM134" s="15">
        <v>0</v>
      </c>
      <c r="BN134" s="15">
        <v>0</v>
      </c>
      <c r="BO134" s="15">
        <v>0</v>
      </c>
      <c r="BP134" s="15">
        <v>0</v>
      </c>
      <c r="BQ134" s="15">
        <v>0</v>
      </c>
      <c r="BR134" s="15">
        <v>0</v>
      </c>
      <c r="BS134" s="15">
        <v>0</v>
      </c>
      <c r="BT134" s="15">
        <v>0</v>
      </c>
      <c r="BU134" s="15">
        <v>0</v>
      </c>
      <c r="BV134" s="15">
        <v>0</v>
      </c>
      <c r="BW134" s="15">
        <v>0</v>
      </c>
      <c r="BX134" s="15">
        <v>0</v>
      </c>
      <c r="BY134" s="15">
        <v>0</v>
      </c>
      <c r="BZ134" s="15">
        <v>0</v>
      </c>
      <c r="CA134" s="15">
        <v>0</v>
      </c>
      <c r="CB134" s="15">
        <v>0</v>
      </c>
      <c r="CC134" s="15">
        <v>0</v>
      </c>
      <c r="CD134" s="15">
        <v>0</v>
      </c>
      <c r="CE134" s="15">
        <v>0</v>
      </c>
      <c r="CF134" s="15">
        <v>0</v>
      </c>
      <c r="CG134" s="15">
        <v>0</v>
      </c>
      <c r="CH134" s="15">
        <v>0</v>
      </c>
      <c r="CI134" s="15">
        <v>0</v>
      </c>
      <c r="CJ134" s="15">
        <v>0</v>
      </c>
      <c r="CK134" s="15">
        <v>0</v>
      </c>
      <c r="CL134" s="15">
        <v>0</v>
      </c>
      <c r="CM134" s="15">
        <v>0</v>
      </c>
      <c r="CN134" s="15">
        <v>0</v>
      </c>
      <c r="CO134" s="15">
        <v>0</v>
      </c>
      <c r="CP134" s="15">
        <v>0</v>
      </c>
      <c r="CQ134" s="15">
        <v>0</v>
      </c>
      <c r="CR134" s="15">
        <v>0</v>
      </c>
      <c r="CS134" s="15">
        <v>0</v>
      </c>
      <c r="CT134" s="15">
        <v>0</v>
      </c>
      <c r="CU134" s="15">
        <v>0</v>
      </c>
      <c r="CV134" s="15">
        <v>0</v>
      </c>
      <c r="CW134" s="15">
        <v>0</v>
      </c>
      <c r="CX134" s="15">
        <v>0</v>
      </c>
      <c r="CY134" s="15">
        <v>0</v>
      </c>
      <c r="CZ134" s="15">
        <v>0</v>
      </c>
      <c r="DA134" s="15">
        <v>0</v>
      </c>
      <c r="DB134" s="15">
        <v>0</v>
      </c>
      <c r="DC134" s="15">
        <v>0</v>
      </c>
      <c r="DD134" s="15">
        <v>0</v>
      </c>
      <c r="DE134" s="15">
        <v>0</v>
      </c>
      <c r="DF134" s="15">
        <v>0</v>
      </c>
      <c r="DG134" s="15">
        <v>0</v>
      </c>
      <c r="DH134" s="15">
        <v>0</v>
      </c>
      <c r="DI134" s="15">
        <v>0</v>
      </c>
      <c r="DJ134" s="15">
        <v>0</v>
      </c>
      <c r="DK134" s="15">
        <v>0</v>
      </c>
      <c r="DL134" s="15">
        <v>0</v>
      </c>
      <c r="DM134" s="15">
        <v>0</v>
      </c>
      <c r="DN134" s="15">
        <v>0</v>
      </c>
      <c r="DO134" s="15">
        <v>0</v>
      </c>
      <c r="DP134" s="15">
        <v>0</v>
      </c>
      <c r="DQ134" s="15">
        <v>0</v>
      </c>
      <c r="DR134" s="15">
        <v>0</v>
      </c>
      <c r="DS134" s="15">
        <v>0</v>
      </c>
      <c r="DT134" s="15">
        <v>0</v>
      </c>
      <c r="DU134" s="15">
        <v>0</v>
      </c>
      <c r="DV134" s="15">
        <v>0</v>
      </c>
      <c r="DW134" s="15">
        <v>0</v>
      </c>
      <c r="DX134" s="15">
        <v>0</v>
      </c>
      <c r="DY134" s="15">
        <v>0</v>
      </c>
      <c r="DZ134" s="15">
        <v>0</v>
      </c>
      <c r="EA134" s="15">
        <v>0</v>
      </c>
      <c r="EB134" s="15">
        <v>0</v>
      </c>
      <c r="EC134" s="15">
        <v>0</v>
      </c>
      <c r="ED134" s="15">
        <v>0</v>
      </c>
      <c r="EE134" s="15">
        <v>0</v>
      </c>
      <c r="EF134" s="15">
        <v>0</v>
      </c>
      <c r="EG134" s="15">
        <v>0</v>
      </c>
      <c r="EH134" s="15">
        <v>0</v>
      </c>
      <c r="EI134" s="15">
        <v>0</v>
      </c>
      <c r="EJ134" s="15">
        <v>0</v>
      </c>
      <c r="EK134" s="15">
        <v>0</v>
      </c>
      <c r="EL134" s="15">
        <v>0</v>
      </c>
      <c r="EM134" s="15">
        <v>0</v>
      </c>
      <c r="EN134" s="15">
        <v>0</v>
      </c>
      <c r="EO134" s="15">
        <v>0</v>
      </c>
      <c r="EP134" s="15">
        <v>0</v>
      </c>
      <c r="EQ134" s="15">
        <v>0</v>
      </c>
      <c r="ER134" s="15">
        <v>0</v>
      </c>
      <c r="ES134" s="15">
        <v>0</v>
      </c>
      <c r="ET134" s="15">
        <v>0</v>
      </c>
      <c r="EU134" s="15">
        <v>0</v>
      </c>
      <c r="EV134" s="15">
        <v>0</v>
      </c>
      <c r="EW134" s="15">
        <v>0</v>
      </c>
      <c r="EX134" s="15">
        <v>0</v>
      </c>
      <c r="EY134" s="15">
        <v>0</v>
      </c>
      <c r="EZ134" s="15">
        <v>0</v>
      </c>
      <c r="FA134" s="15">
        <v>0</v>
      </c>
      <c r="FB134" s="15">
        <v>0</v>
      </c>
      <c r="FC134" s="15">
        <v>0</v>
      </c>
      <c r="FD134" s="15">
        <v>0</v>
      </c>
      <c r="FE134" s="15">
        <v>0</v>
      </c>
      <c r="FF134" s="15">
        <v>0</v>
      </c>
      <c r="FG134" s="15">
        <v>0</v>
      </c>
      <c r="FH134" s="15">
        <v>0</v>
      </c>
      <c r="FI134" s="15">
        <v>0</v>
      </c>
      <c r="FJ134" s="15">
        <v>0</v>
      </c>
      <c r="FK134" s="15">
        <v>0</v>
      </c>
      <c r="FL134" s="15">
        <v>0</v>
      </c>
      <c r="FM134" s="15">
        <v>0</v>
      </c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>
        <v>0</v>
      </c>
      <c r="GO134" s="15"/>
      <c r="GP134" s="15">
        <v>0</v>
      </c>
      <c r="GQ134" s="15">
        <v>1080.6501094351986</v>
      </c>
      <c r="GR134" s="15">
        <v>0</v>
      </c>
      <c r="GS134" s="15">
        <v>0</v>
      </c>
      <c r="GT134" s="15">
        <v>0</v>
      </c>
      <c r="GU134" s="15">
        <v>0</v>
      </c>
      <c r="GV134" s="15">
        <v>0</v>
      </c>
      <c r="GW134" s="15">
        <v>81565.750477952824</v>
      </c>
      <c r="GX134" s="15">
        <v>-429.38449321774533</v>
      </c>
      <c r="GY134" s="15">
        <v>9521.2830231969274</v>
      </c>
      <c r="GZ134" s="15">
        <v>129856.52995521395</v>
      </c>
    </row>
    <row r="135" spans="1:208" x14ac:dyDescent="0.2">
      <c r="A135" s="14" t="s">
        <v>245</v>
      </c>
      <c r="B135" s="15">
        <v>0</v>
      </c>
      <c r="C135" s="15">
        <v>0</v>
      </c>
      <c r="D135" s="15">
        <v>0</v>
      </c>
      <c r="E135" s="15">
        <v>13.933133368332967</v>
      </c>
      <c r="F135" s="15">
        <v>11.918034840435579</v>
      </c>
      <c r="G135" s="15">
        <v>106.41246464540234</v>
      </c>
      <c r="H135" s="15">
        <v>28.270108389463491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99.673014109951879</v>
      </c>
      <c r="AB135" s="15">
        <v>1976.9175840174698</v>
      </c>
      <c r="AC135" s="15">
        <v>0</v>
      </c>
      <c r="AD135" s="15">
        <v>0</v>
      </c>
      <c r="AE135" s="15">
        <v>0</v>
      </c>
      <c r="AF135" s="15">
        <v>1.2823900841477429E-2</v>
      </c>
      <c r="AG135" s="15">
        <v>0</v>
      </c>
      <c r="AH135" s="15">
        <v>0</v>
      </c>
      <c r="AI135" s="15">
        <v>0</v>
      </c>
      <c r="AJ135" s="15">
        <v>62.444997384306582</v>
      </c>
      <c r="AK135" s="15">
        <v>75.997252647565361</v>
      </c>
      <c r="AL135" s="15">
        <v>56.872220344781802</v>
      </c>
      <c r="AM135" s="15">
        <v>28.104444857603472</v>
      </c>
      <c r="AN135" s="15">
        <v>0</v>
      </c>
      <c r="AO135" s="15">
        <v>0</v>
      </c>
      <c r="AP135" s="15">
        <v>37.404928871504957</v>
      </c>
      <c r="AQ135" s="15">
        <v>11.895870994998599</v>
      </c>
      <c r="AR135" s="15">
        <v>0.35156628744826701</v>
      </c>
      <c r="AS135" s="15">
        <v>2.8667415524194721</v>
      </c>
      <c r="AT135" s="15">
        <v>3.5410268438121233</v>
      </c>
      <c r="AU135" s="15">
        <v>0.24629501455267136</v>
      </c>
      <c r="AV135" s="15">
        <v>0</v>
      </c>
      <c r="AW135" s="15">
        <v>0</v>
      </c>
      <c r="AX135" s="15">
        <v>0</v>
      </c>
      <c r="AY135" s="15">
        <v>337.94419882243977</v>
      </c>
      <c r="AZ135" s="15">
        <v>31.336962469046597</v>
      </c>
      <c r="BA135" s="15">
        <v>102.46742060943468</v>
      </c>
      <c r="BB135" s="15">
        <v>12.432850243049566</v>
      </c>
      <c r="BC135" s="15">
        <v>436.7431877719103</v>
      </c>
      <c r="BD135" s="15">
        <v>254.04426673500947</v>
      </c>
      <c r="BE135" s="15">
        <v>71.771408855875876</v>
      </c>
      <c r="BF135" s="15">
        <v>254.69714449603973</v>
      </c>
      <c r="BG135" s="15">
        <v>1.1603999349904699</v>
      </c>
      <c r="BH135" s="15">
        <v>3.5787885799101229</v>
      </c>
      <c r="BI135" s="15">
        <v>73.883329118764891</v>
      </c>
      <c r="BJ135" s="15">
        <v>7.4406480971489763</v>
      </c>
      <c r="BK135" s="15">
        <v>95.274868609002127</v>
      </c>
      <c r="BL135" s="15">
        <v>0</v>
      </c>
      <c r="BM135" s="15">
        <v>0</v>
      </c>
      <c r="BN135" s="15">
        <v>0</v>
      </c>
      <c r="BO135" s="15">
        <v>0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0</v>
      </c>
      <c r="BV135" s="15">
        <v>0</v>
      </c>
      <c r="BW135" s="15">
        <v>0</v>
      </c>
      <c r="BX135" s="15">
        <v>0</v>
      </c>
      <c r="BY135" s="15">
        <v>0</v>
      </c>
      <c r="BZ135" s="15">
        <v>0</v>
      </c>
      <c r="CA135" s="15">
        <v>0</v>
      </c>
      <c r="CB135" s="15">
        <v>0</v>
      </c>
      <c r="CC135" s="15">
        <v>0</v>
      </c>
      <c r="CD135" s="15">
        <v>0</v>
      </c>
      <c r="CE135" s="15">
        <v>0</v>
      </c>
      <c r="CF135" s="15">
        <v>0</v>
      </c>
      <c r="CG135" s="15">
        <v>0</v>
      </c>
      <c r="CH135" s="15">
        <v>0</v>
      </c>
      <c r="CI135" s="15">
        <v>0</v>
      </c>
      <c r="CJ135" s="15">
        <v>0</v>
      </c>
      <c r="CK135" s="15">
        <v>0</v>
      </c>
      <c r="CL135" s="15">
        <v>0</v>
      </c>
      <c r="CM135" s="15">
        <v>0</v>
      </c>
      <c r="CN135" s="15">
        <v>0</v>
      </c>
      <c r="CO135" s="15">
        <v>0</v>
      </c>
      <c r="CP135" s="15">
        <v>0</v>
      </c>
      <c r="CQ135" s="15">
        <v>0</v>
      </c>
      <c r="CR135" s="15">
        <v>0</v>
      </c>
      <c r="CS135" s="15">
        <v>0</v>
      </c>
      <c r="CT135" s="15">
        <v>0</v>
      </c>
      <c r="CU135" s="15">
        <v>0</v>
      </c>
      <c r="CV135" s="15">
        <v>0</v>
      </c>
      <c r="CW135" s="15">
        <v>0</v>
      </c>
      <c r="CX135" s="15">
        <v>0</v>
      </c>
      <c r="CY135" s="15">
        <v>0</v>
      </c>
      <c r="CZ135" s="15">
        <v>0</v>
      </c>
      <c r="DA135" s="15">
        <v>0</v>
      </c>
      <c r="DB135" s="15">
        <v>0</v>
      </c>
      <c r="DC135" s="15">
        <v>0</v>
      </c>
      <c r="DD135" s="15">
        <v>0</v>
      </c>
      <c r="DE135" s="15">
        <v>0</v>
      </c>
      <c r="DF135" s="15">
        <v>0</v>
      </c>
      <c r="DG135" s="15">
        <v>0</v>
      </c>
      <c r="DH135" s="15">
        <v>0</v>
      </c>
      <c r="DI135" s="15">
        <v>0</v>
      </c>
      <c r="DJ135" s="15">
        <v>0</v>
      </c>
      <c r="DK135" s="15">
        <v>0</v>
      </c>
      <c r="DL135" s="15">
        <v>0</v>
      </c>
      <c r="DM135" s="15">
        <v>0</v>
      </c>
      <c r="DN135" s="15">
        <v>0</v>
      </c>
      <c r="DO135" s="15">
        <v>0</v>
      </c>
      <c r="DP135" s="15">
        <v>0</v>
      </c>
      <c r="DQ135" s="15">
        <v>0</v>
      </c>
      <c r="DR135" s="15">
        <v>0</v>
      </c>
      <c r="DS135" s="15">
        <v>0</v>
      </c>
      <c r="DT135" s="15">
        <v>0</v>
      </c>
      <c r="DU135" s="15">
        <v>0</v>
      </c>
      <c r="DV135" s="15">
        <v>0</v>
      </c>
      <c r="DW135" s="15">
        <v>0</v>
      </c>
      <c r="DX135" s="15">
        <v>0</v>
      </c>
      <c r="DY135" s="15">
        <v>0</v>
      </c>
      <c r="DZ135" s="15">
        <v>0</v>
      </c>
      <c r="EA135" s="15">
        <v>0</v>
      </c>
      <c r="EB135" s="15">
        <v>0</v>
      </c>
      <c r="EC135" s="15">
        <v>0</v>
      </c>
      <c r="ED135" s="15">
        <v>0</v>
      </c>
      <c r="EE135" s="15">
        <v>0</v>
      </c>
      <c r="EF135" s="15">
        <v>0</v>
      </c>
      <c r="EG135" s="15">
        <v>0</v>
      </c>
      <c r="EH135" s="15">
        <v>0</v>
      </c>
      <c r="EI135" s="15">
        <v>0</v>
      </c>
      <c r="EJ135" s="15">
        <v>0</v>
      </c>
      <c r="EK135" s="15">
        <v>0</v>
      </c>
      <c r="EL135" s="15">
        <v>0</v>
      </c>
      <c r="EM135" s="15">
        <v>0</v>
      </c>
      <c r="EN135" s="15">
        <v>0</v>
      </c>
      <c r="EO135" s="15">
        <v>0</v>
      </c>
      <c r="EP135" s="15">
        <v>0</v>
      </c>
      <c r="EQ135" s="15">
        <v>0</v>
      </c>
      <c r="ER135" s="15">
        <v>0</v>
      </c>
      <c r="ES135" s="15">
        <v>0</v>
      </c>
      <c r="ET135" s="15">
        <v>0</v>
      </c>
      <c r="EU135" s="15">
        <v>0</v>
      </c>
      <c r="EV135" s="15">
        <v>0</v>
      </c>
      <c r="EW135" s="15">
        <v>0</v>
      </c>
      <c r="EX135" s="15">
        <v>0</v>
      </c>
      <c r="EY135" s="15">
        <v>0</v>
      </c>
      <c r="EZ135" s="15">
        <v>0</v>
      </c>
      <c r="FA135" s="15">
        <v>0</v>
      </c>
      <c r="FB135" s="15">
        <v>0</v>
      </c>
      <c r="FC135" s="15">
        <v>0</v>
      </c>
      <c r="FD135" s="15">
        <v>0</v>
      </c>
      <c r="FE135" s="15">
        <v>0</v>
      </c>
      <c r="FF135" s="15">
        <v>0</v>
      </c>
      <c r="FG135" s="15">
        <v>0</v>
      </c>
      <c r="FH135" s="15">
        <v>0</v>
      </c>
      <c r="FI135" s="15">
        <v>0</v>
      </c>
      <c r="FJ135" s="15">
        <v>0</v>
      </c>
      <c r="FK135" s="15">
        <v>0</v>
      </c>
      <c r="FL135" s="15">
        <v>0</v>
      </c>
      <c r="FM135" s="15">
        <v>0</v>
      </c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>
        <v>0</v>
      </c>
      <c r="GO135" s="15"/>
      <c r="GP135" s="15">
        <v>0</v>
      </c>
      <c r="GQ135" s="15">
        <v>8971.8099527995819</v>
      </c>
      <c r="GR135" s="15">
        <v>0</v>
      </c>
      <c r="GS135" s="15">
        <v>0</v>
      </c>
      <c r="GT135" s="15">
        <v>0</v>
      </c>
      <c r="GU135" s="15">
        <v>0</v>
      </c>
      <c r="GV135" s="15">
        <v>0</v>
      </c>
      <c r="GW135" s="15">
        <v>6960.1183167473409</v>
      </c>
      <c r="GX135" s="15">
        <v>-69.877156010308681</v>
      </c>
      <c r="GY135" s="15">
        <v>1719.3566190990332</v>
      </c>
      <c r="GZ135" s="15">
        <v>21781.045715049164</v>
      </c>
    </row>
    <row r="136" spans="1:208" x14ac:dyDescent="0.2">
      <c r="A136" s="14" t="s">
        <v>246</v>
      </c>
      <c r="B136" s="15">
        <v>0</v>
      </c>
      <c r="C136" s="15">
        <v>0</v>
      </c>
      <c r="D136" s="15">
        <v>0</v>
      </c>
      <c r="E136" s="15">
        <v>0</v>
      </c>
      <c r="F136" s="15">
        <v>2.0346966065147494</v>
      </c>
      <c r="G136" s="15">
        <v>8.7708975528897088</v>
      </c>
      <c r="H136" s="15">
        <v>4.0630373747895954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3712.2269706130583</v>
      </c>
      <c r="AC136" s="15">
        <v>3.4778412143104172</v>
      </c>
      <c r="AD136" s="15">
        <v>0</v>
      </c>
      <c r="AE136" s="15">
        <v>0</v>
      </c>
      <c r="AF136" s="15">
        <v>6.0207121540205945E-2</v>
      </c>
      <c r="AG136" s="15">
        <v>0</v>
      </c>
      <c r="AH136" s="15">
        <v>0</v>
      </c>
      <c r="AI136" s="15">
        <v>0</v>
      </c>
      <c r="AJ136" s="15">
        <v>9.4711007250309063</v>
      </c>
      <c r="AK136" s="15">
        <v>7.0138632145942612</v>
      </c>
      <c r="AL136" s="15">
        <v>0</v>
      </c>
      <c r="AM136" s="15">
        <v>0</v>
      </c>
      <c r="AN136" s="15">
        <v>0</v>
      </c>
      <c r="AO136" s="15">
        <v>0</v>
      </c>
      <c r="AP136" s="15">
        <v>4.8638320992189286</v>
      </c>
      <c r="AQ136" s="15">
        <v>20.042486425120568</v>
      </c>
      <c r="AR136" s="15">
        <v>0.59232842747008674</v>
      </c>
      <c r="AS136" s="15">
        <v>4.8299639985496015</v>
      </c>
      <c r="AT136" s="15">
        <v>5.9660181737075817</v>
      </c>
      <c r="AU136" s="15">
        <v>2172.2310410438286</v>
      </c>
      <c r="AV136" s="15">
        <v>29.847837942995039</v>
      </c>
      <c r="AW136" s="15">
        <v>3.0917835158621996</v>
      </c>
      <c r="AX136" s="15">
        <v>1.5942133812554167</v>
      </c>
      <c r="AY136" s="15">
        <v>329.00695702686124</v>
      </c>
      <c r="AZ136" s="15">
        <v>30.508227987411281</v>
      </c>
      <c r="BA136" s="15">
        <v>99.757576449842517</v>
      </c>
      <c r="BB136" s="15">
        <v>12.104052210862744</v>
      </c>
      <c r="BC136" s="15">
        <v>425.19311682147787</v>
      </c>
      <c r="BD136" s="15">
        <v>3325.7638773390868</v>
      </c>
      <c r="BE136" s="15">
        <v>62.435207799707015</v>
      </c>
      <c r="BF136" s="15">
        <v>221.56551467756088</v>
      </c>
      <c r="BG136" s="15">
        <v>1.0094522631175331</v>
      </c>
      <c r="BH136" s="15">
        <v>3.113250975459072</v>
      </c>
      <c r="BI136" s="15">
        <v>64.272404285738332</v>
      </c>
      <c r="BJ136" s="15">
        <v>6.4727503268988738</v>
      </c>
      <c r="BK136" s="15">
        <v>75.722221368725769</v>
      </c>
      <c r="BL136" s="15">
        <v>0</v>
      </c>
      <c r="BM136" s="15">
        <v>0</v>
      </c>
      <c r="BN136" s="15">
        <v>0</v>
      </c>
      <c r="BO136" s="15">
        <v>0</v>
      </c>
      <c r="BP136" s="15">
        <v>0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0</v>
      </c>
      <c r="BX136" s="15">
        <v>0</v>
      </c>
      <c r="BY136" s="15">
        <v>0</v>
      </c>
      <c r="BZ136" s="15">
        <v>0</v>
      </c>
      <c r="CA136" s="15">
        <v>0</v>
      </c>
      <c r="CB136" s="15">
        <v>0</v>
      </c>
      <c r="CC136" s="15">
        <v>0</v>
      </c>
      <c r="CD136" s="15">
        <v>0</v>
      </c>
      <c r="CE136" s="15">
        <v>0</v>
      </c>
      <c r="CF136" s="15">
        <v>0</v>
      </c>
      <c r="CG136" s="15">
        <v>0</v>
      </c>
      <c r="CH136" s="15">
        <v>0</v>
      </c>
      <c r="CI136" s="15">
        <v>0</v>
      </c>
      <c r="CJ136" s="15">
        <v>0</v>
      </c>
      <c r="CK136" s="15">
        <v>0</v>
      </c>
      <c r="CL136" s="15">
        <v>0</v>
      </c>
      <c r="CM136" s="15">
        <v>0</v>
      </c>
      <c r="CN136" s="15">
        <v>0</v>
      </c>
      <c r="CO136" s="15">
        <v>0</v>
      </c>
      <c r="CP136" s="15">
        <v>0</v>
      </c>
      <c r="CQ136" s="15">
        <v>0</v>
      </c>
      <c r="CR136" s="15">
        <v>0</v>
      </c>
      <c r="CS136" s="15">
        <v>0</v>
      </c>
      <c r="CT136" s="15">
        <v>0</v>
      </c>
      <c r="CU136" s="15">
        <v>0</v>
      </c>
      <c r="CV136" s="15">
        <v>0</v>
      </c>
      <c r="CW136" s="15">
        <v>0</v>
      </c>
      <c r="CX136" s="15">
        <v>0</v>
      </c>
      <c r="CY136" s="15">
        <v>0</v>
      </c>
      <c r="CZ136" s="15">
        <v>0</v>
      </c>
      <c r="DA136" s="15">
        <v>0</v>
      </c>
      <c r="DB136" s="15">
        <v>0</v>
      </c>
      <c r="DC136" s="15">
        <v>0</v>
      </c>
      <c r="DD136" s="15">
        <v>0</v>
      </c>
      <c r="DE136" s="15">
        <v>0</v>
      </c>
      <c r="DF136" s="15">
        <v>0</v>
      </c>
      <c r="DG136" s="15">
        <v>0</v>
      </c>
      <c r="DH136" s="15">
        <v>0</v>
      </c>
      <c r="DI136" s="15">
        <v>0</v>
      </c>
      <c r="DJ136" s="15">
        <v>0</v>
      </c>
      <c r="DK136" s="15">
        <v>0</v>
      </c>
      <c r="DL136" s="15">
        <v>0</v>
      </c>
      <c r="DM136" s="15">
        <v>0</v>
      </c>
      <c r="DN136" s="15">
        <v>0</v>
      </c>
      <c r="DO136" s="15">
        <v>0</v>
      </c>
      <c r="DP136" s="15">
        <v>0</v>
      </c>
      <c r="DQ136" s="15">
        <v>0</v>
      </c>
      <c r="DR136" s="15">
        <v>0</v>
      </c>
      <c r="DS136" s="15">
        <v>0</v>
      </c>
      <c r="DT136" s="15">
        <v>0</v>
      </c>
      <c r="DU136" s="15">
        <v>0</v>
      </c>
      <c r="DV136" s="15">
        <v>0</v>
      </c>
      <c r="DW136" s="15">
        <v>0</v>
      </c>
      <c r="DX136" s="15">
        <v>0</v>
      </c>
      <c r="DY136" s="15">
        <v>0</v>
      </c>
      <c r="DZ136" s="15">
        <v>0</v>
      </c>
      <c r="EA136" s="15">
        <v>0</v>
      </c>
      <c r="EB136" s="15">
        <v>0</v>
      </c>
      <c r="EC136" s="15">
        <v>0</v>
      </c>
      <c r="ED136" s="15">
        <v>0</v>
      </c>
      <c r="EE136" s="15">
        <v>0</v>
      </c>
      <c r="EF136" s="15">
        <v>0</v>
      </c>
      <c r="EG136" s="15">
        <v>0</v>
      </c>
      <c r="EH136" s="15">
        <v>0</v>
      </c>
      <c r="EI136" s="15">
        <v>0</v>
      </c>
      <c r="EJ136" s="15">
        <v>0</v>
      </c>
      <c r="EK136" s="15">
        <v>0</v>
      </c>
      <c r="EL136" s="15">
        <v>0</v>
      </c>
      <c r="EM136" s="15">
        <v>0</v>
      </c>
      <c r="EN136" s="15">
        <v>0</v>
      </c>
      <c r="EO136" s="15">
        <v>0</v>
      </c>
      <c r="EP136" s="15">
        <v>0</v>
      </c>
      <c r="EQ136" s="15">
        <v>0</v>
      </c>
      <c r="ER136" s="15">
        <v>0</v>
      </c>
      <c r="ES136" s="15">
        <v>0</v>
      </c>
      <c r="ET136" s="15">
        <v>0</v>
      </c>
      <c r="EU136" s="15">
        <v>0</v>
      </c>
      <c r="EV136" s="15">
        <v>0</v>
      </c>
      <c r="EW136" s="15">
        <v>0</v>
      </c>
      <c r="EX136" s="15">
        <v>0</v>
      </c>
      <c r="EY136" s="15">
        <v>0</v>
      </c>
      <c r="EZ136" s="15">
        <v>0</v>
      </c>
      <c r="FA136" s="15">
        <v>0</v>
      </c>
      <c r="FB136" s="15">
        <v>0</v>
      </c>
      <c r="FC136" s="15">
        <v>0</v>
      </c>
      <c r="FD136" s="15">
        <v>0</v>
      </c>
      <c r="FE136" s="15">
        <v>0</v>
      </c>
      <c r="FF136" s="15">
        <v>0</v>
      </c>
      <c r="FG136" s="15">
        <v>0</v>
      </c>
      <c r="FH136" s="15">
        <v>0</v>
      </c>
      <c r="FI136" s="15">
        <v>0</v>
      </c>
      <c r="FJ136" s="15">
        <v>0</v>
      </c>
      <c r="FK136" s="15">
        <v>0</v>
      </c>
      <c r="FL136" s="15">
        <v>0</v>
      </c>
      <c r="FM136" s="15">
        <v>0</v>
      </c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>
        <v>0</v>
      </c>
      <c r="GO136" s="15"/>
      <c r="GP136" s="15">
        <v>0</v>
      </c>
      <c r="GQ136" s="15">
        <v>4796.5227954265638</v>
      </c>
      <c r="GR136" s="15">
        <v>0</v>
      </c>
      <c r="GS136" s="15">
        <v>0</v>
      </c>
      <c r="GT136" s="15">
        <v>0</v>
      </c>
      <c r="GU136" s="15">
        <v>0</v>
      </c>
      <c r="GV136" s="15">
        <v>0</v>
      </c>
      <c r="GW136" s="15">
        <v>22666.031322641786</v>
      </c>
      <c r="GX136" s="15">
        <v>-167.88844219643215</v>
      </c>
      <c r="GY136" s="15">
        <v>5086.240581114891</v>
      </c>
      <c r="GZ136" s="15">
        <v>43028.008985950291</v>
      </c>
    </row>
    <row r="137" spans="1:208" x14ac:dyDescent="0.2">
      <c r="A137" s="14" t="s">
        <v>247</v>
      </c>
      <c r="B137" s="15">
        <v>359.72441801820389</v>
      </c>
      <c r="C137" s="15">
        <v>36.739089779664177</v>
      </c>
      <c r="D137" s="15">
        <v>4.932986051975945</v>
      </c>
      <c r="E137" s="15">
        <v>1039.9701687871866</v>
      </c>
      <c r="F137" s="15">
        <v>304.88451543347162</v>
      </c>
      <c r="G137" s="15">
        <v>2560.4989533713078</v>
      </c>
      <c r="H137" s="15">
        <v>763.44505800854006</v>
      </c>
      <c r="I137" s="15">
        <v>0</v>
      </c>
      <c r="J137" s="15">
        <v>0</v>
      </c>
      <c r="K137" s="15">
        <v>10.656210172945961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0.21852413725593592</v>
      </c>
      <c r="R137" s="15">
        <v>0</v>
      </c>
      <c r="S137" s="15">
        <v>3.4782203412866797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44.182898451804014</v>
      </c>
      <c r="Z137" s="15">
        <v>0</v>
      </c>
      <c r="AA137" s="15">
        <v>441.89177081233044</v>
      </c>
      <c r="AB137" s="15">
        <v>2188.8357891795586</v>
      </c>
      <c r="AC137" s="15">
        <v>3380.8739830724439</v>
      </c>
      <c r="AD137" s="15">
        <v>1860.4367521561933</v>
      </c>
      <c r="AE137" s="15">
        <v>253.70227432604455</v>
      </c>
      <c r="AF137" s="15">
        <v>1786.9000396012943</v>
      </c>
      <c r="AG137" s="15">
        <v>761.52582936866042</v>
      </c>
      <c r="AH137" s="15">
        <v>3.6876025515745328</v>
      </c>
      <c r="AI137" s="15">
        <v>70.942455569677392</v>
      </c>
      <c r="AJ137" s="15">
        <v>9826.0241650550361</v>
      </c>
      <c r="AK137" s="15">
        <v>425.57628497499559</v>
      </c>
      <c r="AL137" s="15">
        <v>19807.553136130697</v>
      </c>
      <c r="AM137" s="15">
        <v>1121.5840524187245</v>
      </c>
      <c r="AN137" s="15">
        <v>376.71688173743928</v>
      </c>
      <c r="AO137" s="15">
        <v>0</v>
      </c>
      <c r="AP137" s="15">
        <v>60.521736140201668</v>
      </c>
      <c r="AQ137" s="15">
        <v>1070.6535272469819</v>
      </c>
      <c r="AR137" s="15">
        <v>31.641708869505582</v>
      </c>
      <c r="AS137" s="15">
        <v>258.01279750963215</v>
      </c>
      <c r="AT137" s="15">
        <v>318.69989932566489</v>
      </c>
      <c r="AU137" s="15">
        <v>22.167071929759643</v>
      </c>
      <c r="AV137" s="15">
        <v>18.90271488352893</v>
      </c>
      <c r="AW137" s="15">
        <v>1.9580346956365799</v>
      </c>
      <c r="AX137" s="15">
        <v>1.0096195598067357</v>
      </c>
      <c r="AY137" s="15">
        <v>640.39610574880044</v>
      </c>
      <c r="AZ137" s="15">
        <v>59.382788055406706</v>
      </c>
      <c r="BA137" s="15">
        <v>194.17329061979669</v>
      </c>
      <c r="BB137" s="15">
        <v>23.559951351232936</v>
      </c>
      <c r="BC137" s="15">
        <v>827.61780685700728</v>
      </c>
      <c r="BD137" s="15">
        <v>2835.1477553835912</v>
      </c>
      <c r="BE137" s="15">
        <v>97.314908002434436</v>
      </c>
      <c r="BF137" s="15">
        <v>345.34405244597161</v>
      </c>
      <c r="BG137" s="15">
        <v>1.5733871579560288</v>
      </c>
      <c r="BH137" s="15">
        <v>4.8524821655724297</v>
      </c>
      <c r="BI137" s="15">
        <v>100.17846229823422</v>
      </c>
      <c r="BJ137" s="15">
        <v>10.088780430616081</v>
      </c>
      <c r="BK137" s="15">
        <v>7133.9873834108594</v>
      </c>
      <c r="BL137" s="15">
        <v>0</v>
      </c>
      <c r="BM137" s="15">
        <v>0</v>
      </c>
      <c r="BN137" s="15">
        <v>0</v>
      </c>
      <c r="BO137" s="15">
        <v>0</v>
      </c>
      <c r="BP137" s="15">
        <v>0</v>
      </c>
      <c r="BQ137" s="15">
        <v>0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0</v>
      </c>
      <c r="CC137" s="15">
        <v>0</v>
      </c>
      <c r="CD137" s="15">
        <v>0</v>
      </c>
      <c r="CE137" s="15">
        <v>0</v>
      </c>
      <c r="CF137" s="15">
        <v>0</v>
      </c>
      <c r="CG137" s="15">
        <v>0</v>
      </c>
      <c r="CH137" s="15">
        <v>0</v>
      </c>
      <c r="CI137" s="15">
        <v>0</v>
      </c>
      <c r="CJ137" s="15">
        <v>0</v>
      </c>
      <c r="CK137" s="15">
        <v>0</v>
      </c>
      <c r="CL137" s="15">
        <v>0</v>
      </c>
      <c r="CM137" s="15">
        <v>0</v>
      </c>
      <c r="CN137" s="15">
        <v>0</v>
      </c>
      <c r="CO137" s="15">
        <v>0</v>
      </c>
      <c r="CP137" s="15">
        <v>0</v>
      </c>
      <c r="CQ137" s="15">
        <v>0</v>
      </c>
      <c r="CR137" s="15">
        <v>0</v>
      </c>
      <c r="CS137" s="15">
        <v>0</v>
      </c>
      <c r="CT137" s="15">
        <v>0</v>
      </c>
      <c r="CU137" s="15">
        <v>0</v>
      </c>
      <c r="CV137" s="15">
        <v>0</v>
      </c>
      <c r="CW137" s="15">
        <v>0</v>
      </c>
      <c r="CX137" s="15">
        <v>0</v>
      </c>
      <c r="CY137" s="15">
        <v>0</v>
      </c>
      <c r="CZ137" s="15">
        <v>0</v>
      </c>
      <c r="DA137" s="15">
        <v>0</v>
      </c>
      <c r="DB137" s="15">
        <v>0</v>
      </c>
      <c r="DC137" s="15">
        <v>0</v>
      </c>
      <c r="DD137" s="15">
        <v>0</v>
      </c>
      <c r="DE137" s="15">
        <v>0</v>
      </c>
      <c r="DF137" s="15">
        <v>0</v>
      </c>
      <c r="DG137" s="15">
        <v>0</v>
      </c>
      <c r="DH137" s="15">
        <v>0</v>
      </c>
      <c r="DI137" s="15">
        <v>0</v>
      </c>
      <c r="DJ137" s="15">
        <v>0</v>
      </c>
      <c r="DK137" s="15">
        <v>0</v>
      </c>
      <c r="DL137" s="15">
        <v>0</v>
      </c>
      <c r="DM137" s="15">
        <v>0</v>
      </c>
      <c r="DN137" s="15">
        <v>0</v>
      </c>
      <c r="DO137" s="15">
        <v>0</v>
      </c>
      <c r="DP137" s="15">
        <v>0</v>
      </c>
      <c r="DQ137" s="15">
        <v>0</v>
      </c>
      <c r="DR137" s="15">
        <v>0</v>
      </c>
      <c r="DS137" s="15">
        <v>0</v>
      </c>
      <c r="DT137" s="15">
        <v>0</v>
      </c>
      <c r="DU137" s="15">
        <v>0</v>
      </c>
      <c r="DV137" s="15">
        <v>0</v>
      </c>
      <c r="DW137" s="15">
        <v>0</v>
      </c>
      <c r="DX137" s="15">
        <v>0</v>
      </c>
      <c r="DY137" s="15">
        <v>0</v>
      </c>
      <c r="DZ137" s="15">
        <v>0</v>
      </c>
      <c r="EA137" s="15">
        <v>0</v>
      </c>
      <c r="EB137" s="15">
        <v>0</v>
      </c>
      <c r="EC137" s="15">
        <v>0</v>
      </c>
      <c r="ED137" s="15">
        <v>0</v>
      </c>
      <c r="EE137" s="15">
        <v>0</v>
      </c>
      <c r="EF137" s="15">
        <v>0</v>
      </c>
      <c r="EG137" s="15">
        <v>0</v>
      </c>
      <c r="EH137" s="15">
        <v>0</v>
      </c>
      <c r="EI137" s="15">
        <v>0</v>
      </c>
      <c r="EJ137" s="15">
        <v>0</v>
      </c>
      <c r="EK137" s="15">
        <v>0</v>
      </c>
      <c r="EL137" s="15">
        <v>0</v>
      </c>
      <c r="EM137" s="15">
        <v>0</v>
      </c>
      <c r="EN137" s="15">
        <v>0</v>
      </c>
      <c r="EO137" s="15">
        <v>0</v>
      </c>
      <c r="EP137" s="15">
        <v>0</v>
      </c>
      <c r="EQ137" s="15">
        <v>0</v>
      </c>
      <c r="ER137" s="15">
        <v>0</v>
      </c>
      <c r="ES137" s="15">
        <v>0</v>
      </c>
      <c r="ET137" s="15">
        <v>0</v>
      </c>
      <c r="EU137" s="15">
        <v>0</v>
      </c>
      <c r="EV137" s="15">
        <v>0</v>
      </c>
      <c r="EW137" s="15">
        <v>0</v>
      </c>
      <c r="EX137" s="15">
        <v>0</v>
      </c>
      <c r="EY137" s="15">
        <v>0</v>
      </c>
      <c r="EZ137" s="15">
        <v>0</v>
      </c>
      <c r="FA137" s="15">
        <v>0</v>
      </c>
      <c r="FB137" s="15">
        <v>0</v>
      </c>
      <c r="FC137" s="15">
        <v>0</v>
      </c>
      <c r="FD137" s="15">
        <v>0</v>
      </c>
      <c r="FE137" s="15">
        <v>0</v>
      </c>
      <c r="FF137" s="15">
        <v>0</v>
      </c>
      <c r="FG137" s="15">
        <v>0</v>
      </c>
      <c r="FH137" s="15">
        <v>0</v>
      </c>
      <c r="FI137" s="15">
        <v>0</v>
      </c>
      <c r="FJ137" s="15">
        <v>0</v>
      </c>
      <c r="FK137" s="15">
        <v>0</v>
      </c>
      <c r="FL137" s="15">
        <v>0</v>
      </c>
      <c r="FM137" s="15">
        <v>0</v>
      </c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>
        <v>0</v>
      </c>
      <c r="GO137" s="15"/>
      <c r="GP137" s="15">
        <v>0</v>
      </c>
      <c r="GQ137" s="15">
        <v>2683.1469532741849</v>
      </c>
      <c r="GR137" s="15">
        <v>0</v>
      </c>
      <c r="GS137" s="15">
        <v>0</v>
      </c>
      <c r="GT137" s="15">
        <v>0</v>
      </c>
      <c r="GU137" s="15">
        <v>0</v>
      </c>
      <c r="GV137" s="15">
        <v>0</v>
      </c>
      <c r="GW137" s="15">
        <v>37447.781553986497</v>
      </c>
      <c r="GX137" s="15">
        <v>-219.15424493447063</v>
      </c>
      <c r="GY137" s="15">
        <v>16752.687023444389</v>
      </c>
      <c r="GZ137" s="15">
        <v>118156.62760936713</v>
      </c>
    </row>
    <row r="138" spans="1:208" x14ac:dyDescent="0.2">
      <c r="A138" s="14" t="s">
        <v>248</v>
      </c>
      <c r="B138" s="15">
        <v>0</v>
      </c>
      <c r="C138" s="15">
        <v>0</v>
      </c>
      <c r="D138" s="15">
        <v>0</v>
      </c>
      <c r="E138" s="15">
        <v>154.41063232169722</v>
      </c>
      <c r="F138" s="15">
        <v>34.059962221089478</v>
      </c>
      <c r="G138" s="15">
        <v>284.12432334211576</v>
      </c>
      <c r="H138" s="15">
        <v>69.522117865875003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378.03310954991173</v>
      </c>
      <c r="R138" s="15">
        <v>0</v>
      </c>
      <c r="S138" s="15">
        <v>17.718255167305479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5">
        <v>11.235205361133044</v>
      </c>
      <c r="Z138" s="15">
        <v>0</v>
      </c>
      <c r="AA138" s="15">
        <v>72.481656566289885</v>
      </c>
      <c r="AB138" s="15">
        <v>6094.8017245656074</v>
      </c>
      <c r="AC138" s="15">
        <v>4221.8859630666675</v>
      </c>
      <c r="AD138" s="15">
        <v>4602.5833129065923</v>
      </c>
      <c r="AE138" s="15">
        <v>1681.9726269055109</v>
      </c>
      <c r="AF138" s="15">
        <v>4879.34630091087</v>
      </c>
      <c r="AG138" s="15">
        <v>121.3002180598934</v>
      </c>
      <c r="AH138" s="15">
        <v>0</v>
      </c>
      <c r="AI138" s="15">
        <v>25.402860519884726</v>
      </c>
      <c r="AJ138" s="15">
        <v>0</v>
      </c>
      <c r="AK138" s="15">
        <v>0</v>
      </c>
      <c r="AL138" s="15">
        <v>0</v>
      </c>
      <c r="AM138" s="15">
        <v>743.59928597018234</v>
      </c>
      <c r="AN138" s="15">
        <v>249.75961781194093</v>
      </c>
      <c r="AO138" s="15">
        <v>0</v>
      </c>
      <c r="AP138" s="15">
        <v>0</v>
      </c>
      <c r="AQ138" s="15">
        <v>437.29824899800531</v>
      </c>
      <c r="AR138" s="15">
        <v>12.923755008474707</v>
      </c>
      <c r="AS138" s="15">
        <v>105.3828728846068</v>
      </c>
      <c r="AT138" s="15">
        <v>130.16994236466476</v>
      </c>
      <c r="AU138" s="15">
        <v>60537.367618407945</v>
      </c>
      <c r="AV138" s="15">
        <v>310.40968599989043</v>
      </c>
      <c r="AW138" s="15">
        <v>32.153737642375859</v>
      </c>
      <c r="AX138" s="15">
        <v>16.579401034519638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10309.47329356748</v>
      </c>
      <c r="BE138" s="15">
        <v>1216.2361811497556</v>
      </c>
      <c r="BF138" s="15">
        <v>4316.0903110893905</v>
      </c>
      <c r="BG138" s="15">
        <v>19.664103144964756</v>
      </c>
      <c r="BH138" s="15">
        <v>60.646045906365003</v>
      </c>
      <c r="BI138" s="15">
        <v>1252.0247197600142</v>
      </c>
      <c r="BJ138" s="15">
        <v>126.08900357934087</v>
      </c>
      <c r="BK138" s="15">
        <v>1335.1478317476149</v>
      </c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0</v>
      </c>
      <c r="BZ138" s="15">
        <v>0</v>
      </c>
      <c r="CA138" s="15">
        <v>0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v>0</v>
      </c>
      <c r="CK138" s="15">
        <v>0</v>
      </c>
      <c r="CL138" s="15">
        <v>0</v>
      </c>
      <c r="CM138" s="15">
        <v>0</v>
      </c>
      <c r="CN138" s="15">
        <v>0</v>
      </c>
      <c r="CO138" s="15">
        <v>0</v>
      </c>
      <c r="CP138" s="15">
        <v>0</v>
      </c>
      <c r="CQ138" s="15">
        <v>0</v>
      </c>
      <c r="CR138" s="15">
        <v>0</v>
      </c>
      <c r="CS138" s="15">
        <v>0</v>
      </c>
      <c r="CT138" s="15">
        <v>0</v>
      </c>
      <c r="CU138" s="15">
        <v>0</v>
      </c>
      <c r="CV138" s="15">
        <v>0</v>
      </c>
      <c r="CW138" s="15">
        <v>0</v>
      </c>
      <c r="CX138" s="15">
        <v>0</v>
      </c>
      <c r="CY138" s="15">
        <v>0</v>
      </c>
      <c r="CZ138" s="15">
        <v>0</v>
      </c>
      <c r="DA138" s="15">
        <v>0</v>
      </c>
      <c r="DB138" s="15">
        <v>0</v>
      </c>
      <c r="DC138" s="15">
        <v>0</v>
      </c>
      <c r="DD138" s="15">
        <v>0</v>
      </c>
      <c r="DE138" s="15">
        <v>0</v>
      </c>
      <c r="DF138" s="15">
        <v>0</v>
      </c>
      <c r="DG138" s="15">
        <v>0</v>
      </c>
      <c r="DH138" s="15">
        <v>0</v>
      </c>
      <c r="DI138" s="15">
        <v>0</v>
      </c>
      <c r="DJ138" s="15">
        <v>0</v>
      </c>
      <c r="DK138" s="15">
        <v>0</v>
      </c>
      <c r="DL138" s="15">
        <v>0</v>
      </c>
      <c r="DM138" s="15">
        <v>0</v>
      </c>
      <c r="DN138" s="15">
        <v>0</v>
      </c>
      <c r="DO138" s="15">
        <v>0</v>
      </c>
      <c r="DP138" s="15">
        <v>0</v>
      </c>
      <c r="DQ138" s="15">
        <v>0</v>
      </c>
      <c r="DR138" s="15">
        <v>0</v>
      </c>
      <c r="DS138" s="15">
        <v>0</v>
      </c>
      <c r="DT138" s="15">
        <v>0</v>
      </c>
      <c r="DU138" s="15">
        <v>0</v>
      </c>
      <c r="DV138" s="15">
        <v>0</v>
      </c>
      <c r="DW138" s="15">
        <v>0</v>
      </c>
      <c r="DX138" s="15">
        <v>0</v>
      </c>
      <c r="DY138" s="15">
        <v>0</v>
      </c>
      <c r="DZ138" s="15">
        <v>0</v>
      </c>
      <c r="EA138" s="15">
        <v>0</v>
      </c>
      <c r="EB138" s="15">
        <v>0</v>
      </c>
      <c r="EC138" s="15">
        <v>0</v>
      </c>
      <c r="ED138" s="15">
        <v>0</v>
      </c>
      <c r="EE138" s="15">
        <v>0</v>
      </c>
      <c r="EF138" s="15">
        <v>0</v>
      </c>
      <c r="EG138" s="15">
        <v>0</v>
      </c>
      <c r="EH138" s="15">
        <v>0</v>
      </c>
      <c r="EI138" s="15">
        <v>0</v>
      </c>
      <c r="EJ138" s="15">
        <v>0</v>
      </c>
      <c r="EK138" s="15">
        <v>0</v>
      </c>
      <c r="EL138" s="15">
        <v>0</v>
      </c>
      <c r="EM138" s="15">
        <v>0</v>
      </c>
      <c r="EN138" s="15">
        <v>0</v>
      </c>
      <c r="EO138" s="15">
        <v>0</v>
      </c>
      <c r="EP138" s="15">
        <v>0</v>
      </c>
      <c r="EQ138" s="15">
        <v>0</v>
      </c>
      <c r="ER138" s="15">
        <v>0</v>
      </c>
      <c r="ES138" s="15">
        <v>0</v>
      </c>
      <c r="ET138" s="15">
        <v>0</v>
      </c>
      <c r="EU138" s="15">
        <v>0</v>
      </c>
      <c r="EV138" s="15">
        <v>0</v>
      </c>
      <c r="EW138" s="15">
        <v>0</v>
      </c>
      <c r="EX138" s="15">
        <v>0</v>
      </c>
      <c r="EY138" s="15">
        <v>0</v>
      </c>
      <c r="EZ138" s="15">
        <v>0</v>
      </c>
      <c r="FA138" s="15">
        <v>0</v>
      </c>
      <c r="FB138" s="15">
        <v>0</v>
      </c>
      <c r="FC138" s="15">
        <v>0</v>
      </c>
      <c r="FD138" s="15">
        <v>0</v>
      </c>
      <c r="FE138" s="15">
        <v>0</v>
      </c>
      <c r="FF138" s="15">
        <v>0</v>
      </c>
      <c r="FG138" s="15">
        <v>0</v>
      </c>
      <c r="FH138" s="15">
        <v>0</v>
      </c>
      <c r="FI138" s="15">
        <v>0</v>
      </c>
      <c r="FJ138" s="15">
        <v>0</v>
      </c>
      <c r="FK138" s="15">
        <v>0</v>
      </c>
      <c r="FL138" s="15">
        <v>0</v>
      </c>
      <c r="FM138" s="15">
        <v>0</v>
      </c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>
        <v>0</v>
      </c>
      <c r="GO138" s="15"/>
      <c r="GP138" s="15">
        <v>0</v>
      </c>
      <c r="GQ138" s="15">
        <v>6899.9385131183471</v>
      </c>
      <c r="GR138" s="15">
        <v>0</v>
      </c>
      <c r="GS138" s="15">
        <v>0</v>
      </c>
      <c r="GT138" s="15">
        <v>0</v>
      </c>
      <c r="GU138" s="15">
        <v>0</v>
      </c>
      <c r="GV138" s="15">
        <v>0</v>
      </c>
      <c r="GW138" s="15">
        <v>2940.662669914946</v>
      </c>
      <c r="GX138" s="15">
        <v>-386.9365302483493</v>
      </c>
      <c r="GY138" s="15">
        <v>5466.6617841135685</v>
      </c>
      <c r="GZ138" s="15">
        <v>118780.2203622965</v>
      </c>
    </row>
    <row r="139" spans="1:208" x14ac:dyDescent="0.2">
      <c r="A139" s="14" t="s">
        <v>249</v>
      </c>
      <c r="B139" s="15">
        <v>0</v>
      </c>
      <c r="C139" s="15">
        <v>0</v>
      </c>
      <c r="D139" s="15">
        <v>0</v>
      </c>
      <c r="E139" s="15">
        <v>21.05842978497861</v>
      </c>
      <c r="F139" s="15">
        <v>10.621016919430657</v>
      </c>
      <c r="G139" s="15">
        <v>88.072162668146021</v>
      </c>
      <c r="H139" s="15">
        <v>27.860656667953421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4.3582075375782203</v>
      </c>
      <c r="U139" s="15"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304.05751123562646</v>
      </c>
      <c r="AF139" s="15">
        <v>0</v>
      </c>
      <c r="AG139" s="15">
        <v>0</v>
      </c>
      <c r="AH139" s="15">
        <v>0</v>
      </c>
      <c r="AI139" s="15">
        <v>5.6807226441464174</v>
      </c>
      <c r="AJ139" s="15">
        <v>14.406815531198905</v>
      </c>
      <c r="AK139" s="15">
        <v>62.046971605772548</v>
      </c>
      <c r="AL139" s="15">
        <v>0</v>
      </c>
      <c r="AM139" s="15">
        <v>0</v>
      </c>
      <c r="AN139" s="15">
        <v>0</v>
      </c>
      <c r="AO139" s="15">
        <v>0</v>
      </c>
      <c r="AP139" s="15">
        <v>9.8395771118265216</v>
      </c>
      <c r="AQ139" s="15">
        <v>3.2560572328499613</v>
      </c>
      <c r="AR139" s="15">
        <v>9.6228342947159415E-2</v>
      </c>
      <c r="AS139" s="15">
        <v>0.78466507993145451</v>
      </c>
      <c r="AT139" s="15">
        <v>0.96922588275904098</v>
      </c>
      <c r="AU139" s="15">
        <v>6.741420313516007E-2</v>
      </c>
      <c r="AV139" s="15">
        <v>98.349868714809986</v>
      </c>
      <c r="AW139" s="15">
        <v>10.18755540941927</v>
      </c>
      <c r="AX139" s="15">
        <v>5.2529994662581041</v>
      </c>
      <c r="AY139" s="15">
        <v>1879.3832091275633</v>
      </c>
      <c r="AZ139" s="15">
        <v>174.27185109988753</v>
      </c>
      <c r="BA139" s="15">
        <v>569.84422413564528</v>
      </c>
      <c r="BB139" s="15">
        <v>69.141858578781253</v>
      </c>
      <c r="BC139" s="15">
        <v>2428.8264650510791</v>
      </c>
      <c r="BD139" s="15">
        <v>1176.6009252498966</v>
      </c>
      <c r="BE139" s="15">
        <v>97.265957035943174</v>
      </c>
      <c r="BF139" s="15">
        <v>345.17033882333158</v>
      </c>
      <c r="BG139" s="15">
        <v>1.5725957188782929</v>
      </c>
      <c r="BH139" s="15">
        <v>4.8500412885803073</v>
      </c>
      <c r="BI139" s="15">
        <v>100.1280709213337</v>
      </c>
      <c r="BJ139" s="15">
        <v>10.083705611739626</v>
      </c>
      <c r="BK139" s="15">
        <v>136.03309528809439</v>
      </c>
      <c r="BL139" s="15">
        <v>0</v>
      </c>
      <c r="BM139" s="15">
        <v>0</v>
      </c>
      <c r="BN139" s="15">
        <v>0</v>
      </c>
      <c r="BO139" s="15">
        <v>0</v>
      </c>
      <c r="BP139" s="15">
        <v>0</v>
      </c>
      <c r="BQ139" s="15">
        <v>0</v>
      </c>
      <c r="BR139" s="15">
        <v>0</v>
      </c>
      <c r="BS139" s="15">
        <v>0</v>
      </c>
      <c r="BT139" s="15">
        <v>0</v>
      </c>
      <c r="BU139" s="15">
        <v>0</v>
      </c>
      <c r="BV139" s="15">
        <v>0</v>
      </c>
      <c r="BW139" s="15">
        <v>0</v>
      </c>
      <c r="BX139" s="15">
        <v>0</v>
      </c>
      <c r="BY139" s="15">
        <v>0</v>
      </c>
      <c r="BZ139" s="15">
        <v>0</v>
      </c>
      <c r="CA139" s="15">
        <v>0</v>
      </c>
      <c r="CB139" s="15">
        <v>0</v>
      </c>
      <c r="CC139" s="15">
        <v>0</v>
      </c>
      <c r="CD139" s="15">
        <v>0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v>0</v>
      </c>
      <c r="CL139" s="15">
        <v>0</v>
      </c>
      <c r="CM139" s="15">
        <v>0</v>
      </c>
      <c r="CN139" s="15">
        <v>0</v>
      </c>
      <c r="CO139" s="15">
        <v>0</v>
      </c>
      <c r="CP139" s="15">
        <v>0</v>
      </c>
      <c r="CQ139" s="15">
        <v>0</v>
      </c>
      <c r="CR139" s="15">
        <v>0</v>
      </c>
      <c r="CS139" s="15">
        <v>0</v>
      </c>
      <c r="CT139" s="15">
        <v>0</v>
      </c>
      <c r="CU139" s="15">
        <v>0</v>
      </c>
      <c r="CV139" s="15">
        <v>0</v>
      </c>
      <c r="CW139" s="15">
        <v>0</v>
      </c>
      <c r="CX139" s="15">
        <v>0</v>
      </c>
      <c r="CY139" s="15">
        <v>0</v>
      </c>
      <c r="CZ139" s="15">
        <v>0</v>
      </c>
      <c r="DA139" s="15">
        <v>0</v>
      </c>
      <c r="DB139" s="15">
        <v>0</v>
      </c>
      <c r="DC139" s="15">
        <v>0</v>
      </c>
      <c r="DD139" s="15">
        <v>0</v>
      </c>
      <c r="DE139" s="15">
        <v>0</v>
      </c>
      <c r="DF139" s="15">
        <v>0</v>
      </c>
      <c r="DG139" s="15">
        <v>0</v>
      </c>
      <c r="DH139" s="15">
        <v>0</v>
      </c>
      <c r="DI139" s="15">
        <v>0</v>
      </c>
      <c r="DJ139" s="15">
        <v>0</v>
      </c>
      <c r="DK139" s="15">
        <v>0</v>
      </c>
      <c r="DL139" s="15">
        <v>0</v>
      </c>
      <c r="DM139" s="15">
        <v>0</v>
      </c>
      <c r="DN139" s="15">
        <v>0</v>
      </c>
      <c r="DO139" s="15">
        <v>0</v>
      </c>
      <c r="DP139" s="15">
        <v>0</v>
      </c>
      <c r="DQ139" s="15">
        <v>0</v>
      </c>
      <c r="DR139" s="15">
        <v>0</v>
      </c>
      <c r="DS139" s="15">
        <v>0</v>
      </c>
      <c r="DT139" s="15">
        <v>0</v>
      </c>
      <c r="DU139" s="15">
        <v>0</v>
      </c>
      <c r="DV139" s="15">
        <v>0</v>
      </c>
      <c r="DW139" s="15">
        <v>0</v>
      </c>
      <c r="DX139" s="15">
        <v>0</v>
      </c>
      <c r="DY139" s="15">
        <v>0</v>
      </c>
      <c r="DZ139" s="15">
        <v>0</v>
      </c>
      <c r="EA139" s="15">
        <v>0</v>
      </c>
      <c r="EB139" s="15">
        <v>0</v>
      </c>
      <c r="EC139" s="15">
        <v>0</v>
      </c>
      <c r="ED139" s="15">
        <v>0</v>
      </c>
      <c r="EE139" s="15">
        <v>0</v>
      </c>
      <c r="EF139" s="15">
        <v>0</v>
      </c>
      <c r="EG139" s="15">
        <v>0</v>
      </c>
      <c r="EH139" s="15">
        <v>0</v>
      </c>
      <c r="EI139" s="15">
        <v>0</v>
      </c>
      <c r="EJ139" s="15">
        <v>0</v>
      </c>
      <c r="EK139" s="15">
        <v>0</v>
      </c>
      <c r="EL139" s="15">
        <v>0</v>
      </c>
      <c r="EM139" s="15">
        <v>0</v>
      </c>
      <c r="EN139" s="15">
        <v>0</v>
      </c>
      <c r="EO139" s="15">
        <v>0</v>
      </c>
      <c r="EP139" s="15">
        <v>0</v>
      </c>
      <c r="EQ139" s="15">
        <v>0</v>
      </c>
      <c r="ER139" s="15">
        <v>0</v>
      </c>
      <c r="ES139" s="15">
        <v>0</v>
      </c>
      <c r="ET139" s="15">
        <v>0</v>
      </c>
      <c r="EU139" s="15">
        <v>0</v>
      </c>
      <c r="EV139" s="15">
        <v>0</v>
      </c>
      <c r="EW139" s="15">
        <v>0</v>
      </c>
      <c r="EX139" s="15">
        <v>0</v>
      </c>
      <c r="EY139" s="15">
        <v>0</v>
      </c>
      <c r="EZ139" s="15">
        <v>0</v>
      </c>
      <c r="FA139" s="15">
        <v>0</v>
      </c>
      <c r="FB139" s="15">
        <v>0</v>
      </c>
      <c r="FC139" s="15">
        <v>0</v>
      </c>
      <c r="FD139" s="15">
        <v>0</v>
      </c>
      <c r="FE139" s="15">
        <v>0</v>
      </c>
      <c r="FF139" s="15">
        <v>0</v>
      </c>
      <c r="FG139" s="15">
        <v>0</v>
      </c>
      <c r="FH139" s="15">
        <v>0</v>
      </c>
      <c r="FI139" s="15">
        <v>0</v>
      </c>
      <c r="FJ139" s="15">
        <v>0</v>
      </c>
      <c r="FK139" s="15">
        <v>0</v>
      </c>
      <c r="FL139" s="15">
        <v>0</v>
      </c>
      <c r="FM139" s="15">
        <v>0</v>
      </c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>
        <v>0</v>
      </c>
      <c r="GO139" s="15"/>
      <c r="GP139" s="15">
        <v>0</v>
      </c>
      <c r="GQ139" s="15">
        <v>9945.8638891260871</v>
      </c>
      <c r="GR139" s="15">
        <v>0</v>
      </c>
      <c r="GS139" s="15">
        <v>0</v>
      </c>
      <c r="GT139" s="15">
        <v>0</v>
      </c>
      <c r="GU139" s="15">
        <v>0</v>
      </c>
      <c r="GV139" s="15">
        <v>0</v>
      </c>
      <c r="GW139" s="15">
        <v>26341.095223073709</v>
      </c>
      <c r="GX139" s="15">
        <v>-99.132412579579977</v>
      </c>
      <c r="GY139" s="15">
        <v>4823.0519440070011</v>
      </c>
      <c r="GZ139" s="15">
        <v>48671.017067596738</v>
      </c>
    </row>
    <row r="140" spans="1:208" x14ac:dyDescent="0.2">
      <c r="A140" s="14" t="s">
        <v>250</v>
      </c>
      <c r="B140" s="15">
        <v>4053.8324346760246</v>
      </c>
      <c r="C140" s="15">
        <v>424.1581260156799</v>
      </c>
      <c r="D140" s="15">
        <v>47.785939344238862</v>
      </c>
      <c r="E140" s="15">
        <v>1649.9803313241043</v>
      </c>
      <c r="F140" s="15">
        <v>444.6137051388871</v>
      </c>
      <c r="G140" s="15">
        <v>6127.4797685343447</v>
      </c>
      <c r="H140" s="15">
        <v>1456.3895958194746</v>
      </c>
      <c r="I140" s="15">
        <v>795.37464919259799</v>
      </c>
      <c r="J140" s="15">
        <v>204.16425601261128</v>
      </c>
      <c r="K140" s="15">
        <v>48.591851711027928</v>
      </c>
      <c r="L140" s="15">
        <v>53.128161572435332</v>
      </c>
      <c r="M140" s="15">
        <v>5.2939109329505989</v>
      </c>
      <c r="N140" s="15">
        <v>14.120948488453966</v>
      </c>
      <c r="O140" s="15">
        <v>241.98503500009713</v>
      </c>
      <c r="P140" s="15">
        <v>132.52993207044739</v>
      </c>
      <c r="Q140" s="15">
        <v>164.26289212879783</v>
      </c>
      <c r="R140" s="15">
        <v>93.151143644129405</v>
      </c>
      <c r="S140" s="15">
        <v>107.2897603932266</v>
      </c>
      <c r="T140" s="15">
        <v>317.49865550561617</v>
      </c>
      <c r="U140" s="15">
        <v>25.410860481144979</v>
      </c>
      <c r="V140" s="15">
        <v>81.174359893279373</v>
      </c>
      <c r="W140" s="15">
        <v>46.261898693728874</v>
      </c>
      <c r="X140" s="15">
        <v>128.21879587193584</v>
      </c>
      <c r="Y140" s="15">
        <v>192.56881544901677</v>
      </c>
      <c r="Z140" s="15">
        <v>36.000061412265872</v>
      </c>
      <c r="AA140" s="15">
        <v>347.46893930574521</v>
      </c>
      <c r="AB140" s="15">
        <v>601.11991802894454</v>
      </c>
      <c r="AC140" s="15">
        <v>493.38515835937295</v>
      </c>
      <c r="AD140" s="15">
        <v>15.826745426974192</v>
      </c>
      <c r="AE140" s="15">
        <v>39.388761545532738</v>
      </c>
      <c r="AF140" s="15">
        <v>68670.137045028707</v>
      </c>
      <c r="AG140" s="15">
        <v>2455.4880381223302</v>
      </c>
      <c r="AH140" s="15">
        <v>52.557201686997487</v>
      </c>
      <c r="AI140" s="15">
        <v>118.01648403338812</v>
      </c>
      <c r="AJ140" s="15">
        <v>498.20503541988256</v>
      </c>
      <c r="AK140" s="15">
        <v>86.393819037046057</v>
      </c>
      <c r="AL140" s="15">
        <v>0</v>
      </c>
      <c r="AM140" s="15">
        <v>4322.4020367436469</v>
      </c>
      <c r="AN140" s="15">
        <v>2307.1786843022442</v>
      </c>
      <c r="AO140" s="15">
        <v>13540.908694119087</v>
      </c>
      <c r="AP140" s="15">
        <v>0</v>
      </c>
      <c r="AQ140" s="15">
        <v>11903.887239355347</v>
      </c>
      <c r="AR140" s="15">
        <v>185.49508403744375</v>
      </c>
      <c r="AS140" s="15">
        <v>1545.9014626578057</v>
      </c>
      <c r="AT140" s="15">
        <v>2467.9478745458005</v>
      </c>
      <c r="AU140" s="15">
        <v>430.98904373733251</v>
      </c>
      <c r="AV140" s="15">
        <v>191.07234315693998</v>
      </c>
      <c r="AW140" s="15">
        <v>19.792198084041356</v>
      </c>
      <c r="AX140" s="15">
        <v>10.205432196065923</v>
      </c>
      <c r="AY140" s="15">
        <v>1428.9823394656721</v>
      </c>
      <c r="AZ140" s="15">
        <v>380.68995313661532</v>
      </c>
      <c r="BA140" s="15">
        <v>377.63828889194559</v>
      </c>
      <c r="BB140" s="15">
        <v>82.254269564784522</v>
      </c>
      <c r="BC140" s="15">
        <v>3514.7171662519463</v>
      </c>
      <c r="BD140" s="15">
        <v>24508.690763896087</v>
      </c>
      <c r="BE140" s="15">
        <v>3170.594893552905</v>
      </c>
      <c r="BF140" s="15">
        <v>11648.21985742474</v>
      </c>
      <c r="BG140" s="15">
        <v>105.32018609877275</v>
      </c>
      <c r="BH140" s="15">
        <v>173.01972333078194</v>
      </c>
      <c r="BI140" s="15">
        <v>3242.3746957362541</v>
      </c>
      <c r="BJ140" s="15">
        <v>404.33454723444584</v>
      </c>
      <c r="BK140" s="15">
        <v>4627.5549668625736</v>
      </c>
      <c r="BL140" s="15">
        <v>0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0</v>
      </c>
      <c r="BW140" s="15">
        <v>0</v>
      </c>
      <c r="BX140" s="15">
        <v>0</v>
      </c>
      <c r="BY140" s="15">
        <v>0</v>
      </c>
      <c r="BZ140" s="15">
        <v>0</v>
      </c>
      <c r="CA140" s="15">
        <v>0</v>
      </c>
      <c r="CB140" s="15">
        <v>0</v>
      </c>
      <c r="CC140" s="15">
        <v>0</v>
      </c>
      <c r="CD140" s="15">
        <v>0</v>
      </c>
      <c r="CE140" s="15">
        <v>0</v>
      </c>
      <c r="CF140" s="15">
        <v>0</v>
      </c>
      <c r="CG140" s="15">
        <v>0</v>
      </c>
      <c r="CH140" s="15">
        <v>0</v>
      </c>
      <c r="CI140" s="15">
        <v>0</v>
      </c>
      <c r="CJ140" s="15">
        <v>0</v>
      </c>
      <c r="CK140" s="15">
        <v>0</v>
      </c>
      <c r="CL140" s="15">
        <v>0</v>
      </c>
      <c r="CM140" s="15">
        <v>0</v>
      </c>
      <c r="CN140" s="15">
        <v>0</v>
      </c>
      <c r="CO140" s="15">
        <v>0</v>
      </c>
      <c r="CP140" s="15">
        <v>0</v>
      </c>
      <c r="CQ140" s="15">
        <v>0</v>
      </c>
      <c r="CR140" s="15">
        <v>0</v>
      </c>
      <c r="CS140" s="15">
        <v>0</v>
      </c>
      <c r="CT140" s="15">
        <v>0</v>
      </c>
      <c r="CU140" s="15">
        <v>0</v>
      </c>
      <c r="CV140" s="15">
        <v>0</v>
      </c>
      <c r="CW140" s="15">
        <v>0</v>
      </c>
      <c r="CX140" s="15">
        <v>0</v>
      </c>
      <c r="CY140" s="15">
        <v>0</v>
      </c>
      <c r="CZ140" s="15">
        <v>0</v>
      </c>
      <c r="DA140" s="15">
        <v>0</v>
      </c>
      <c r="DB140" s="15">
        <v>0</v>
      </c>
      <c r="DC140" s="15">
        <v>0</v>
      </c>
      <c r="DD140" s="15">
        <v>0</v>
      </c>
      <c r="DE140" s="15">
        <v>0</v>
      </c>
      <c r="DF140" s="15">
        <v>0</v>
      </c>
      <c r="DG140" s="15">
        <v>0</v>
      </c>
      <c r="DH140" s="15">
        <v>0</v>
      </c>
      <c r="DI140" s="15">
        <v>0</v>
      </c>
      <c r="DJ140" s="15">
        <v>0</v>
      </c>
      <c r="DK140" s="15">
        <v>0</v>
      </c>
      <c r="DL140" s="15">
        <v>0</v>
      </c>
      <c r="DM140" s="15">
        <v>0</v>
      </c>
      <c r="DN140" s="15">
        <v>0</v>
      </c>
      <c r="DO140" s="15">
        <v>0</v>
      </c>
      <c r="DP140" s="15">
        <v>0</v>
      </c>
      <c r="DQ140" s="15">
        <v>0</v>
      </c>
      <c r="DR140" s="15">
        <v>0</v>
      </c>
      <c r="DS140" s="15">
        <v>0</v>
      </c>
      <c r="DT140" s="15">
        <v>0</v>
      </c>
      <c r="DU140" s="15">
        <v>0</v>
      </c>
      <c r="DV140" s="15">
        <v>0</v>
      </c>
      <c r="DW140" s="15">
        <v>0</v>
      </c>
      <c r="DX140" s="15">
        <v>0</v>
      </c>
      <c r="DY140" s="15">
        <v>0</v>
      </c>
      <c r="DZ140" s="15">
        <v>0</v>
      </c>
      <c r="EA140" s="15">
        <v>0</v>
      </c>
      <c r="EB140" s="15">
        <v>0</v>
      </c>
      <c r="EC140" s="15">
        <v>0</v>
      </c>
      <c r="ED140" s="15">
        <v>0</v>
      </c>
      <c r="EE140" s="15">
        <v>0</v>
      </c>
      <c r="EF140" s="15">
        <v>0</v>
      </c>
      <c r="EG140" s="15">
        <v>0</v>
      </c>
      <c r="EH140" s="15">
        <v>0</v>
      </c>
      <c r="EI140" s="15">
        <v>0</v>
      </c>
      <c r="EJ140" s="15">
        <v>0</v>
      </c>
      <c r="EK140" s="15">
        <v>0</v>
      </c>
      <c r="EL140" s="15">
        <v>0</v>
      </c>
      <c r="EM140" s="15">
        <v>0</v>
      </c>
      <c r="EN140" s="15">
        <v>0</v>
      </c>
      <c r="EO140" s="15">
        <v>0</v>
      </c>
      <c r="EP140" s="15">
        <v>0</v>
      </c>
      <c r="EQ140" s="15">
        <v>0</v>
      </c>
      <c r="ER140" s="15">
        <v>0</v>
      </c>
      <c r="ES140" s="15">
        <v>0</v>
      </c>
      <c r="ET140" s="15">
        <v>0</v>
      </c>
      <c r="EU140" s="15">
        <v>0</v>
      </c>
      <c r="EV140" s="15">
        <v>0</v>
      </c>
      <c r="EW140" s="15">
        <v>0</v>
      </c>
      <c r="EX140" s="15">
        <v>0</v>
      </c>
      <c r="EY140" s="15">
        <v>0</v>
      </c>
      <c r="EZ140" s="15">
        <v>0</v>
      </c>
      <c r="FA140" s="15">
        <v>0</v>
      </c>
      <c r="FB140" s="15">
        <v>0</v>
      </c>
      <c r="FC140" s="15">
        <v>0</v>
      </c>
      <c r="FD140" s="15">
        <v>0</v>
      </c>
      <c r="FE140" s="15">
        <v>0</v>
      </c>
      <c r="FF140" s="15">
        <v>0</v>
      </c>
      <c r="FG140" s="15">
        <v>0</v>
      </c>
      <c r="FH140" s="15">
        <v>0</v>
      </c>
      <c r="FI140" s="15">
        <v>0</v>
      </c>
      <c r="FJ140" s="15">
        <v>0</v>
      </c>
      <c r="FK140" s="15">
        <v>0</v>
      </c>
      <c r="FL140" s="15">
        <v>0</v>
      </c>
      <c r="FM140" s="15">
        <v>0</v>
      </c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>
        <v>0</v>
      </c>
      <c r="GO140" s="15"/>
      <c r="GP140" s="15">
        <v>0</v>
      </c>
      <c r="GQ140" s="15">
        <v>109906.57782251322</v>
      </c>
      <c r="GR140" s="15">
        <v>0</v>
      </c>
      <c r="GS140" s="15">
        <v>0</v>
      </c>
      <c r="GT140" s="15">
        <v>0</v>
      </c>
      <c r="GU140" s="15">
        <v>0</v>
      </c>
      <c r="GV140" s="15">
        <v>0</v>
      </c>
      <c r="GW140" s="15">
        <v>129152.60813103661</v>
      </c>
      <c r="GX140" s="15">
        <v>-4470.8556330920546</v>
      </c>
      <c r="GY140" s="15">
        <v>74764.820418088639</v>
      </c>
      <c r="GZ140" s="15">
        <v>490212.57551823114</v>
      </c>
    </row>
    <row r="141" spans="1:208" x14ac:dyDescent="0.2">
      <c r="A141" s="14" t="s">
        <v>251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1797.2163712387539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v>0</v>
      </c>
      <c r="AO141" s="15">
        <v>0</v>
      </c>
      <c r="AP141" s="15">
        <v>0</v>
      </c>
      <c r="AQ141" s="15">
        <v>0</v>
      </c>
      <c r="AR141" s="15">
        <v>0</v>
      </c>
      <c r="AS141" s="15">
        <v>0</v>
      </c>
      <c r="AT141" s="15">
        <v>0</v>
      </c>
      <c r="AU141" s="15">
        <v>0</v>
      </c>
      <c r="AV141" s="15">
        <v>0</v>
      </c>
      <c r="AW141" s="15"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v>0</v>
      </c>
      <c r="BJ141" s="15">
        <v>0</v>
      </c>
      <c r="BK141" s="15">
        <v>0</v>
      </c>
      <c r="BL141" s="15">
        <v>0</v>
      </c>
      <c r="BM141" s="15">
        <v>0</v>
      </c>
      <c r="BN141" s="15">
        <v>0</v>
      </c>
      <c r="BO141" s="15">
        <v>0</v>
      </c>
      <c r="BP141" s="15">
        <v>0</v>
      </c>
      <c r="BQ141" s="15">
        <v>0</v>
      </c>
      <c r="BR141" s="15">
        <v>0</v>
      </c>
      <c r="BS141" s="15">
        <v>0</v>
      </c>
      <c r="BT141" s="15">
        <v>0</v>
      </c>
      <c r="BU141" s="15">
        <v>0</v>
      </c>
      <c r="BV141" s="15">
        <v>0</v>
      </c>
      <c r="BW141" s="15">
        <v>0</v>
      </c>
      <c r="BX141" s="15">
        <v>0</v>
      </c>
      <c r="BY141" s="15">
        <v>0</v>
      </c>
      <c r="BZ141" s="15">
        <v>0</v>
      </c>
      <c r="CA141" s="15">
        <v>0</v>
      </c>
      <c r="CB141" s="15">
        <v>0</v>
      </c>
      <c r="CC141" s="15">
        <v>0</v>
      </c>
      <c r="CD141" s="15">
        <v>0</v>
      </c>
      <c r="CE141" s="15">
        <v>0</v>
      </c>
      <c r="CF141" s="15">
        <v>0</v>
      </c>
      <c r="CG141" s="15">
        <v>0</v>
      </c>
      <c r="CH141" s="15">
        <v>0</v>
      </c>
      <c r="CI141" s="15">
        <v>0</v>
      </c>
      <c r="CJ141" s="15">
        <v>0</v>
      </c>
      <c r="CK141" s="15">
        <v>0</v>
      </c>
      <c r="CL141" s="15">
        <v>0</v>
      </c>
      <c r="CM141" s="15">
        <v>0</v>
      </c>
      <c r="CN141" s="15">
        <v>0</v>
      </c>
      <c r="CO141" s="15">
        <v>0</v>
      </c>
      <c r="CP141" s="15">
        <v>0</v>
      </c>
      <c r="CQ141" s="15">
        <v>0</v>
      </c>
      <c r="CR141" s="15">
        <v>0</v>
      </c>
      <c r="CS141" s="15">
        <v>0</v>
      </c>
      <c r="CT141" s="15">
        <v>0</v>
      </c>
      <c r="CU141" s="15">
        <v>0</v>
      </c>
      <c r="CV141" s="15">
        <v>0</v>
      </c>
      <c r="CW141" s="15">
        <v>0</v>
      </c>
      <c r="CX141" s="15">
        <v>0</v>
      </c>
      <c r="CY141" s="15">
        <v>0</v>
      </c>
      <c r="CZ141" s="15">
        <v>0</v>
      </c>
      <c r="DA141" s="15">
        <v>0</v>
      </c>
      <c r="DB141" s="15">
        <v>0</v>
      </c>
      <c r="DC141" s="15">
        <v>0</v>
      </c>
      <c r="DD141" s="15">
        <v>0</v>
      </c>
      <c r="DE141" s="15">
        <v>0</v>
      </c>
      <c r="DF141" s="15">
        <v>0</v>
      </c>
      <c r="DG141" s="15">
        <v>0</v>
      </c>
      <c r="DH141" s="15">
        <v>0</v>
      </c>
      <c r="DI141" s="15">
        <v>0</v>
      </c>
      <c r="DJ141" s="15">
        <v>0</v>
      </c>
      <c r="DK141" s="15">
        <v>0</v>
      </c>
      <c r="DL141" s="15">
        <v>0</v>
      </c>
      <c r="DM141" s="15">
        <v>0</v>
      </c>
      <c r="DN141" s="15">
        <v>0</v>
      </c>
      <c r="DO141" s="15">
        <v>0</v>
      </c>
      <c r="DP141" s="15">
        <v>0</v>
      </c>
      <c r="DQ141" s="15">
        <v>0</v>
      </c>
      <c r="DR141" s="15">
        <v>0</v>
      </c>
      <c r="DS141" s="15">
        <v>0</v>
      </c>
      <c r="DT141" s="15">
        <v>0</v>
      </c>
      <c r="DU141" s="15">
        <v>0</v>
      </c>
      <c r="DV141" s="15">
        <v>0</v>
      </c>
      <c r="DW141" s="15">
        <v>0</v>
      </c>
      <c r="DX141" s="15">
        <v>0</v>
      </c>
      <c r="DY141" s="15">
        <v>0</v>
      </c>
      <c r="DZ141" s="15">
        <v>0</v>
      </c>
      <c r="EA141" s="15">
        <v>0</v>
      </c>
      <c r="EB141" s="15">
        <v>0</v>
      </c>
      <c r="EC141" s="15">
        <v>0</v>
      </c>
      <c r="ED141" s="15">
        <v>0</v>
      </c>
      <c r="EE141" s="15">
        <v>0</v>
      </c>
      <c r="EF141" s="15">
        <v>0</v>
      </c>
      <c r="EG141" s="15">
        <v>0</v>
      </c>
      <c r="EH141" s="15">
        <v>0</v>
      </c>
      <c r="EI141" s="15">
        <v>0</v>
      </c>
      <c r="EJ141" s="15">
        <v>0</v>
      </c>
      <c r="EK141" s="15">
        <v>0</v>
      </c>
      <c r="EL141" s="15">
        <v>0</v>
      </c>
      <c r="EM141" s="15">
        <v>0</v>
      </c>
      <c r="EN141" s="15">
        <v>0</v>
      </c>
      <c r="EO141" s="15">
        <v>0</v>
      </c>
      <c r="EP141" s="15">
        <v>0</v>
      </c>
      <c r="EQ141" s="15">
        <v>0</v>
      </c>
      <c r="ER141" s="15">
        <v>0</v>
      </c>
      <c r="ES141" s="15">
        <v>0</v>
      </c>
      <c r="ET141" s="15">
        <v>0</v>
      </c>
      <c r="EU141" s="15">
        <v>0</v>
      </c>
      <c r="EV141" s="15">
        <v>0</v>
      </c>
      <c r="EW141" s="15">
        <v>0</v>
      </c>
      <c r="EX141" s="15">
        <v>0</v>
      </c>
      <c r="EY141" s="15">
        <v>0</v>
      </c>
      <c r="EZ141" s="15">
        <v>0</v>
      </c>
      <c r="FA141" s="15">
        <v>0</v>
      </c>
      <c r="FB141" s="15">
        <v>0</v>
      </c>
      <c r="FC141" s="15">
        <v>0</v>
      </c>
      <c r="FD141" s="15">
        <v>0</v>
      </c>
      <c r="FE141" s="15">
        <v>0</v>
      </c>
      <c r="FF141" s="15">
        <v>0</v>
      </c>
      <c r="FG141" s="15">
        <v>0</v>
      </c>
      <c r="FH141" s="15">
        <v>0</v>
      </c>
      <c r="FI141" s="15">
        <v>0</v>
      </c>
      <c r="FJ141" s="15">
        <v>0</v>
      </c>
      <c r="FK141" s="15">
        <v>0</v>
      </c>
      <c r="FL141" s="15">
        <v>0</v>
      </c>
      <c r="FM141" s="15">
        <v>0</v>
      </c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>
        <v>0</v>
      </c>
      <c r="GO141" s="15"/>
      <c r="GP141" s="15">
        <v>0</v>
      </c>
      <c r="GQ141" s="15">
        <v>920.43933215447146</v>
      </c>
      <c r="GR141" s="15">
        <v>0</v>
      </c>
      <c r="GS141" s="15">
        <v>0</v>
      </c>
      <c r="GT141" s="15">
        <v>0</v>
      </c>
      <c r="GU141" s="15">
        <v>0</v>
      </c>
      <c r="GV141" s="15">
        <v>0</v>
      </c>
      <c r="GW141" s="15">
        <v>15973.006842462666</v>
      </c>
      <c r="GX141" s="15">
        <v>-55.729535846541694</v>
      </c>
      <c r="GY141" s="15">
        <v>3792.2774554280504</v>
      </c>
      <c r="GZ141" s="15">
        <v>22427.210465437402</v>
      </c>
    </row>
    <row r="142" spans="1:208" x14ac:dyDescent="0.2">
      <c r="A142" s="14" t="s">
        <v>252</v>
      </c>
      <c r="B142" s="15">
        <v>0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783.82542890862339</v>
      </c>
      <c r="AB142" s="15">
        <v>85.364628227636686</v>
      </c>
      <c r="AC142" s="15">
        <v>0</v>
      </c>
      <c r="AD142" s="15">
        <v>0</v>
      </c>
      <c r="AE142" s="15">
        <v>0</v>
      </c>
      <c r="AF142" s="15">
        <v>0</v>
      </c>
      <c r="AG142" s="15">
        <v>743.19086847777305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0</v>
      </c>
      <c r="AQ142" s="15">
        <v>0</v>
      </c>
      <c r="AR142" s="15">
        <v>0</v>
      </c>
      <c r="AS142" s="15">
        <v>0</v>
      </c>
      <c r="AT142" s="15">
        <v>0</v>
      </c>
      <c r="AU142" s="15">
        <v>0</v>
      </c>
      <c r="AV142" s="15">
        <v>0</v>
      </c>
      <c r="AW142" s="15"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v>0</v>
      </c>
      <c r="BK142" s="15">
        <v>0</v>
      </c>
      <c r="BL142" s="15">
        <v>0</v>
      </c>
      <c r="BM142" s="15">
        <v>0</v>
      </c>
      <c r="BN142" s="15">
        <v>0</v>
      </c>
      <c r="BO142" s="15">
        <v>0</v>
      </c>
      <c r="BP142" s="15">
        <v>0</v>
      </c>
      <c r="BQ142" s="15">
        <v>0</v>
      </c>
      <c r="BR142" s="15">
        <v>0</v>
      </c>
      <c r="BS142" s="15">
        <v>0</v>
      </c>
      <c r="BT142" s="15">
        <v>0</v>
      </c>
      <c r="BU142" s="15">
        <v>0</v>
      </c>
      <c r="BV142" s="15">
        <v>0</v>
      </c>
      <c r="BW142" s="15">
        <v>0</v>
      </c>
      <c r="BX142" s="15">
        <v>0</v>
      </c>
      <c r="BY142" s="15">
        <v>0</v>
      </c>
      <c r="BZ142" s="15">
        <v>0</v>
      </c>
      <c r="CA142" s="15">
        <v>0</v>
      </c>
      <c r="CB142" s="15">
        <v>0</v>
      </c>
      <c r="CC142" s="15">
        <v>0</v>
      </c>
      <c r="CD142" s="15">
        <v>0</v>
      </c>
      <c r="CE142" s="15">
        <v>0</v>
      </c>
      <c r="CF142" s="15">
        <v>0</v>
      </c>
      <c r="CG142" s="15">
        <v>0</v>
      </c>
      <c r="CH142" s="15">
        <v>0</v>
      </c>
      <c r="CI142" s="15">
        <v>0</v>
      </c>
      <c r="CJ142" s="15">
        <v>0</v>
      </c>
      <c r="CK142" s="15">
        <v>0</v>
      </c>
      <c r="CL142" s="15">
        <v>0</v>
      </c>
      <c r="CM142" s="15">
        <v>0</v>
      </c>
      <c r="CN142" s="15">
        <v>0</v>
      </c>
      <c r="CO142" s="15">
        <v>0</v>
      </c>
      <c r="CP142" s="15">
        <v>0</v>
      </c>
      <c r="CQ142" s="15">
        <v>0</v>
      </c>
      <c r="CR142" s="15">
        <v>0</v>
      </c>
      <c r="CS142" s="15">
        <v>0</v>
      </c>
      <c r="CT142" s="15">
        <v>0</v>
      </c>
      <c r="CU142" s="15">
        <v>0</v>
      </c>
      <c r="CV142" s="15">
        <v>0</v>
      </c>
      <c r="CW142" s="15">
        <v>0</v>
      </c>
      <c r="CX142" s="15">
        <v>0</v>
      </c>
      <c r="CY142" s="15">
        <v>0</v>
      </c>
      <c r="CZ142" s="15">
        <v>0</v>
      </c>
      <c r="DA142" s="15">
        <v>0</v>
      </c>
      <c r="DB142" s="15">
        <v>0</v>
      </c>
      <c r="DC142" s="15">
        <v>0</v>
      </c>
      <c r="DD142" s="15">
        <v>0</v>
      </c>
      <c r="DE142" s="15">
        <v>0</v>
      </c>
      <c r="DF142" s="15">
        <v>0</v>
      </c>
      <c r="DG142" s="15">
        <v>0</v>
      </c>
      <c r="DH142" s="15">
        <v>0</v>
      </c>
      <c r="DI142" s="15">
        <v>0</v>
      </c>
      <c r="DJ142" s="15">
        <v>0</v>
      </c>
      <c r="DK142" s="15">
        <v>0</v>
      </c>
      <c r="DL142" s="15">
        <v>0</v>
      </c>
      <c r="DM142" s="15">
        <v>0</v>
      </c>
      <c r="DN142" s="15">
        <v>0</v>
      </c>
      <c r="DO142" s="15">
        <v>0</v>
      </c>
      <c r="DP142" s="15">
        <v>0</v>
      </c>
      <c r="DQ142" s="15">
        <v>0</v>
      </c>
      <c r="DR142" s="15">
        <v>0</v>
      </c>
      <c r="DS142" s="15">
        <v>0</v>
      </c>
      <c r="DT142" s="15">
        <v>0</v>
      </c>
      <c r="DU142" s="15">
        <v>0</v>
      </c>
      <c r="DV142" s="15">
        <v>0</v>
      </c>
      <c r="DW142" s="15">
        <v>0</v>
      </c>
      <c r="DX142" s="15">
        <v>0</v>
      </c>
      <c r="DY142" s="15">
        <v>0</v>
      </c>
      <c r="DZ142" s="15">
        <v>0</v>
      </c>
      <c r="EA142" s="15">
        <v>0</v>
      </c>
      <c r="EB142" s="15">
        <v>0</v>
      </c>
      <c r="EC142" s="15">
        <v>0</v>
      </c>
      <c r="ED142" s="15">
        <v>0</v>
      </c>
      <c r="EE142" s="15">
        <v>0</v>
      </c>
      <c r="EF142" s="15">
        <v>0</v>
      </c>
      <c r="EG142" s="15">
        <v>0</v>
      </c>
      <c r="EH142" s="15">
        <v>0</v>
      </c>
      <c r="EI142" s="15">
        <v>0</v>
      </c>
      <c r="EJ142" s="15">
        <v>0</v>
      </c>
      <c r="EK142" s="15">
        <v>0</v>
      </c>
      <c r="EL142" s="15">
        <v>0</v>
      </c>
      <c r="EM142" s="15">
        <v>0</v>
      </c>
      <c r="EN142" s="15">
        <v>0</v>
      </c>
      <c r="EO142" s="15">
        <v>0</v>
      </c>
      <c r="EP142" s="15">
        <v>0</v>
      </c>
      <c r="EQ142" s="15">
        <v>0</v>
      </c>
      <c r="ER142" s="15">
        <v>0</v>
      </c>
      <c r="ES142" s="15">
        <v>0</v>
      </c>
      <c r="ET142" s="15">
        <v>0</v>
      </c>
      <c r="EU142" s="15">
        <v>0</v>
      </c>
      <c r="EV142" s="15">
        <v>0</v>
      </c>
      <c r="EW142" s="15">
        <v>0</v>
      </c>
      <c r="EX142" s="15">
        <v>0</v>
      </c>
      <c r="EY142" s="15">
        <v>0</v>
      </c>
      <c r="EZ142" s="15">
        <v>0</v>
      </c>
      <c r="FA142" s="15">
        <v>0</v>
      </c>
      <c r="FB142" s="15">
        <v>0</v>
      </c>
      <c r="FC142" s="15">
        <v>0</v>
      </c>
      <c r="FD142" s="15">
        <v>0</v>
      </c>
      <c r="FE142" s="15">
        <v>0</v>
      </c>
      <c r="FF142" s="15">
        <v>0</v>
      </c>
      <c r="FG142" s="15">
        <v>0</v>
      </c>
      <c r="FH142" s="15">
        <v>0</v>
      </c>
      <c r="FI142" s="15">
        <v>0</v>
      </c>
      <c r="FJ142" s="15">
        <v>0</v>
      </c>
      <c r="FK142" s="15">
        <v>0</v>
      </c>
      <c r="FL142" s="15">
        <v>0</v>
      </c>
      <c r="FM142" s="15">
        <v>0</v>
      </c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  <c r="GN142" s="15">
        <v>0</v>
      </c>
      <c r="GO142" s="15"/>
      <c r="GP142" s="15">
        <v>0</v>
      </c>
      <c r="GQ142" s="15">
        <v>0</v>
      </c>
      <c r="GR142" s="15">
        <v>0</v>
      </c>
      <c r="GS142" s="15">
        <v>0</v>
      </c>
      <c r="GT142" s="15">
        <v>0</v>
      </c>
      <c r="GU142" s="15">
        <v>0</v>
      </c>
      <c r="GV142" s="15">
        <v>0</v>
      </c>
      <c r="GW142" s="15">
        <v>3360.2941902241528</v>
      </c>
      <c r="GX142" s="15">
        <v>-11.26680804694206</v>
      </c>
      <c r="GY142" s="15">
        <v>1723.6110149867711</v>
      </c>
      <c r="GZ142" s="15">
        <v>6685.0193227780146</v>
      </c>
    </row>
    <row r="143" spans="1:208" x14ac:dyDescent="0.2">
      <c r="A143" s="14" t="s">
        <v>253</v>
      </c>
      <c r="B143" s="15">
        <v>0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1977.3469523821118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v>0</v>
      </c>
      <c r="AO143" s="15">
        <v>0</v>
      </c>
      <c r="AP143" s="15">
        <v>0</v>
      </c>
      <c r="AQ143" s="15">
        <v>0</v>
      </c>
      <c r="AR143" s="15">
        <v>0</v>
      </c>
      <c r="AS143" s="15">
        <v>0</v>
      </c>
      <c r="AT143" s="15">
        <v>0</v>
      </c>
      <c r="AU143" s="15">
        <v>0</v>
      </c>
      <c r="AV143" s="15">
        <v>0</v>
      </c>
      <c r="AW143" s="15">
        <v>0</v>
      </c>
      <c r="AX143" s="15">
        <v>0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v>0</v>
      </c>
      <c r="BK143" s="15">
        <v>0</v>
      </c>
      <c r="BL143" s="15">
        <v>0</v>
      </c>
      <c r="BM143" s="15">
        <v>0</v>
      </c>
      <c r="BN143" s="15">
        <v>0</v>
      </c>
      <c r="BO143" s="15">
        <v>0</v>
      </c>
      <c r="BP143" s="15">
        <v>0</v>
      </c>
      <c r="BQ143" s="15">
        <v>0</v>
      </c>
      <c r="BR143" s="15">
        <v>0</v>
      </c>
      <c r="BS143" s="15">
        <v>0</v>
      </c>
      <c r="BT143" s="15">
        <v>0</v>
      </c>
      <c r="BU143" s="15">
        <v>0</v>
      </c>
      <c r="BV143" s="15">
        <v>0</v>
      </c>
      <c r="BW143" s="15">
        <v>0</v>
      </c>
      <c r="BX143" s="15">
        <v>0</v>
      </c>
      <c r="BY143" s="15">
        <v>0</v>
      </c>
      <c r="BZ143" s="15">
        <v>0</v>
      </c>
      <c r="CA143" s="15">
        <v>0</v>
      </c>
      <c r="CB143" s="15">
        <v>0</v>
      </c>
      <c r="CC143" s="15">
        <v>0</v>
      </c>
      <c r="CD143" s="15">
        <v>0</v>
      </c>
      <c r="CE143" s="15">
        <v>0</v>
      </c>
      <c r="CF143" s="15">
        <v>0</v>
      </c>
      <c r="CG143" s="15">
        <v>0</v>
      </c>
      <c r="CH143" s="15">
        <v>0</v>
      </c>
      <c r="CI143" s="15">
        <v>0</v>
      </c>
      <c r="CJ143" s="15">
        <v>0</v>
      </c>
      <c r="CK143" s="15">
        <v>0</v>
      </c>
      <c r="CL143" s="15">
        <v>0</v>
      </c>
      <c r="CM143" s="15">
        <v>0</v>
      </c>
      <c r="CN143" s="15">
        <v>0</v>
      </c>
      <c r="CO143" s="15">
        <v>0</v>
      </c>
      <c r="CP143" s="15">
        <v>0</v>
      </c>
      <c r="CQ143" s="15">
        <v>0</v>
      </c>
      <c r="CR143" s="15">
        <v>0</v>
      </c>
      <c r="CS143" s="15">
        <v>0</v>
      </c>
      <c r="CT143" s="15">
        <v>0</v>
      </c>
      <c r="CU143" s="15">
        <v>0</v>
      </c>
      <c r="CV143" s="15">
        <v>0</v>
      </c>
      <c r="CW143" s="15">
        <v>0</v>
      </c>
      <c r="CX143" s="15">
        <v>0</v>
      </c>
      <c r="CY143" s="15">
        <v>0</v>
      </c>
      <c r="CZ143" s="15">
        <v>0</v>
      </c>
      <c r="DA143" s="15">
        <v>0</v>
      </c>
      <c r="DB143" s="15">
        <v>0</v>
      </c>
      <c r="DC143" s="15">
        <v>0</v>
      </c>
      <c r="DD143" s="15">
        <v>0</v>
      </c>
      <c r="DE143" s="15">
        <v>0</v>
      </c>
      <c r="DF143" s="15">
        <v>0</v>
      </c>
      <c r="DG143" s="15">
        <v>0</v>
      </c>
      <c r="DH143" s="15">
        <v>0</v>
      </c>
      <c r="DI143" s="15">
        <v>0</v>
      </c>
      <c r="DJ143" s="15">
        <v>0</v>
      </c>
      <c r="DK143" s="15">
        <v>0</v>
      </c>
      <c r="DL143" s="15">
        <v>0</v>
      </c>
      <c r="DM143" s="15">
        <v>0</v>
      </c>
      <c r="DN143" s="15">
        <v>0</v>
      </c>
      <c r="DO143" s="15">
        <v>0</v>
      </c>
      <c r="DP143" s="15">
        <v>0</v>
      </c>
      <c r="DQ143" s="15">
        <v>0</v>
      </c>
      <c r="DR143" s="15">
        <v>0</v>
      </c>
      <c r="DS143" s="15">
        <v>0</v>
      </c>
      <c r="DT143" s="15">
        <v>0</v>
      </c>
      <c r="DU143" s="15">
        <v>0</v>
      </c>
      <c r="DV143" s="15">
        <v>0</v>
      </c>
      <c r="DW143" s="15">
        <v>0</v>
      </c>
      <c r="DX143" s="15">
        <v>0</v>
      </c>
      <c r="DY143" s="15">
        <v>0</v>
      </c>
      <c r="DZ143" s="15">
        <v>0</v>
      </c>
      <c r="EA143" s="15">
        <v>0</v>
      </c>
      <c r="EB143" s="15">
        <v>0</v>
      </c>
      <c r="EC143" s="15">
        <v>0</v>
      </c>
      <c r="ED143" s="15">
        <v>0</v>
      </c>
      <c r="EE143" s="15">
        <v>0</v>
      </c>
      <c r="EF143" s="15">
        <v>0</v>
      </c>
      <c r="EG143" s="15">
        <v>0</v>
      </c>
      <c r="EH143" s="15">
        <v>0</v>
      </c>
      <c r="EI143" s="15">
        <v>0</v>
      </c>
      <c r="EJ143" s="15">
        <v>0</v>
      </c>
      <c r="EK143" s="15">
        <v>0</v>
      </c>
      <c r="EL143" s="15">
        <v>0</v>
      </c>
      <c r="EM143" s="15">
        <v>0</v>
      </c>
      <c r="EN143" s="15">
        <v>0</v>
      </c>
      <c r="EO143" s="15">
        <v>0</v>
      </c>
      <c r="EP143" s="15">
        <v>0</v>
      </c>
      <c r="EQ143" s="15">
        <v>0</v>
      </c>
      <c r="ER143" s="15">
        <v>0</v>
      </c>
      <c r="ES143" s="15">
        <v>0</v>
      </c>
      <c r="ET143" s="15">
        <v>0</v>
      </c>
      <c r="EU143" s="15">
        <v>0</v>
      </c>
      <c r="EV143" s="15">
        <v>0</v>
      </c>
      <c r="EW143" s="15">
        <v>0</v>
      </c>
      <c r="EX143" s="15">
        <v>0</v>
      </c>
      <c r="EY143" s="15">
        <v>0</v>
      </c>
      <c r="EZ143" s="15">
        <v>0</v>
      </c>
      <c r="FA143" s="15">
        <v>0</v>
      </c>
      <c r="FB143" s="15">
        <v>0</v>
      </c>
      <c r="FC143" s="15">
        <v>0</v>
      </c>
      <c r="FD143" s="15">
        <v>0</v>
      </c>
      <c r="FE143" s="15">
        <v>0</v>
      </c>
      <c r="FF143" s="15">
        <v>0</v>
      </c>
      <c r="FG143" s="15">
        <v>0</v>
      </c>
      <c r="FH143" s="15">
        <v>0</v>
      </c>
      <c r="FI143" s="15">
        <v>0</v>
      </c>
      <c r="FJ143" s="15">
        <v>0</v>
      </c>
      <c r="FK143" s="15">
        <v>0</v>
      </c>
      <c r="FL143" s="15">
        <v>0</v>
      </c>
      <c r="FM143" s="15">
        <v>0</v>
      </c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  <c r="GN143" s="15">
        <v>0</v>
      </c>
      <c r="GO143" s="15"/>
      <c r="GP143" s="15">
        <v>0</v>
      </c>
      <c r="GQ143" s="15">
        <v>0</v>
      </c>
      <c r="GR143" s="15">
        <v>0</v>
      </c>
      <c r="GS143" s="15">
        <v>0</v>
      </c>
      <c r="GT143" s="15">
        <v>0</v>
      </c>
      <c r="GU143" s="15">
        <v>0</v>
      </c>
      <c r="GV143" s="15">
        <v>0</v>
      </c>
      <c r="GW143" s="15">
        <v>7168.8796721016697</v>
      </c>
      <c r="GX143" s="15">
        <v>-575.83241061380249</v>
      </c>
      <c r="GY143" s="15">
        <v>12157.740840944358</v>
      </c>
      <c r="GZ143" s="15">
        <v>20728.135054814338</v>
      </c>
    </row>
    <row r="144" spans="1:208" x14ac:dyDescent="0.2">
      <c r="A144" s="14" t="s">
        <v>254</v>
      </c>
      <c r="B144" s="15">
        <v>122.01065457654148</v>
      </c>
      <c r="C144" s="15">
        <v>12.762921529303043</v>
      </c>
      <c r="D144" s="15">
        <v>1.3655946174449769</v>
      </c>
      <c r="E144" s="15">
        <v>17.211232675162449</v>
      </c>
      <c r="F144" s="15">
        <v>35.483878121023999</v>
      </c>
      <c r="G144" s="15">
        <v>295.25220453026225</v>
      </c>
      <c r="H144" s="15">
        <v>102.62889758428963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4.9053817150144079</v>
      </c>
      <c r="AN144" s="15">
        <v>1.6476162431073917</v>
      </c>
      <c r="AO144" s="15">
        <v>0</v>
      </c>
      <c r="AP144" s="15">
        <v>0</v>
      </c>
      <c r="AQ144" s="15">
        <v>1032.3814615692086</v>
      </c>
      <c r="AR144" s="15">
        <v>30.510630018973082</v>
      </c>
      <c r="AS144" s="15">
        <v>248.7897552380104</v>
      </c>
      <c r="AT144" s="15">
        <v>307.30750844123503</v>
      </c>
      <c r="AU144" s="15">
        <v>21.374677738014814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1195.5059360509993</v>
      </c>
      <c r="BE144" s="15">
        <v>3.6133169216559278</v>
      </c>
      <c r="BF144" s="15">
        <v>12.822675724495506</v>
      </c>
      <c r="BG144" s="15">
        <v>5.8420097558566517E-2</v>
      </c>
      <c r="BH144" s="15">
        <v>0.18017338016390941</v>
      </c>
      <c r="BI144" s="15">
        <v>3.7196411159830149</v>
      </c>
      <c r="BJ144" s="15">
        <v>0.37459790871300874</v>
      </c>
      <c r="BK144" s="15">
        <v>139.32303896789691</v>
      </c>
      <c r="BL144" s="15">
        <v>0</v>
      </c>
      <c r="BM144" s="15">
        <v>0</v>
      </c>
      <c r="BN144" s="15">
        <v>0</v>
      </c>
      <c r="BO144" s="15">
        <v>0</v>
      </c>
      <c r="BP144" s="15">
        <v>0</v>
      </c>
      <c r="BQ144" s="15">
        <v>0</v>
      </c>
      <c r="BR144" s="15">
        <v>0</v>
      </c>
      <c r="BS144" s="15">
        <v>0</v>
      </c>
      <c r="BT144" s="15">
        <v>0</v>
      </c>
      <c r="BU144" s="15">
        <v>0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0</v>
      </c>
      <c r="CB144" s="15">
        <v>0</v>
      </c>
      <c r="CC144" s="15">
        <v>0</v>
      </c>
      <c r="CD144" s="15">
        <v>0</v>
      </c>
      <c r="CE144" s="15">
        <v>0</v>
      </c>
      <c r="CF144" s="15">
        <v>0</v>
      </c>
      <c r="CG144" s="15">
        <v>0</v>
      </c>
      <c r="CH144" s="15">
        <v>0</v>
      </c>
      <c r="CI144" s="15">
        <v>0</v>
      </c>
      <c r="CJ144" s="15">
        <v>0</v>
      </c>
      <c r="CK144" s="15">
        <v>0</v>
      </c>
      <c r="CL144" s="15">
        <v>0</v>
      </c>
      <c r="CM144" s="15">
        <v>0</v>
      </c>
      <c r="CN144" s="15">
        <v>0</v>
      </c>
      <c r="CO144" s="15">
        <v>0</v>
      </c>
      <c r="CP144" s="15">
        <v>0</v>
      </c>
      <c r="CQ144" s="15">
        <v>0</v>
      </c>
      <c r="CR144" s="15">
        <v>0</v>
      </c>
      <c r="CS144" s="15">
        <v>0</v>
      </c>
      <c r="CT144" s="15">
        <v>0</v>
      </c>
      <c r="CU144" s="15">
        <v>0</v>
      </c>
      <c r="CV144" s="15">
        <v>0</v>
      </c>
      <c r="CW144" s="15">
        <v>0</v>
      </c>
      <c r="CX144" s="15">
        <v>0</v>
      </c>
      <c r="CY144" s="15">
        <v>0</v>
      </c>
      <c r="CZ144" s="15">
        <v>0</v>
      </c>
      <c r="DA144" s="15">
        <v>0</v>
      </c>
      <c r="DB144" s="15">
        <v>0</v>
      </c>
      <c r="DC144" s="15">
        <v>0</v>
      </c>
      <c r="DD144" s="15">
        <v>0</v>
      </c>
      <c r="DE144" s="15">
        <v>0</v>
      </c>
      <c r="DF144" s="15">
        <v>0</v>
      </c>
      <c r="DG144" s="15">
        <v>0</v>
      </c>
      <c r="DH144" s="15">
        <v>0</v>
      </c>
      <c r="DI144" s="15">
        <v>0</v>
      </c>
      <c r="DJ144" s="15">
        <v>0</v>
      </c>
      <c r="DK144" s="15">
        <v>0</v>
      </c>
      <c r="DL144" s="15">
        <v>0</v>
      </c>
      <c r="DM144" s="15">
        <v>0</v>
      </c>
      <c r="DN144" s="15">
        <v>0</v>
      </c>
      <c r="DO144" s="15">
        <v>0</v>
      </c>
      <c r="DP144" s="15">
        <v>0</v>
      </c>
      <c r="DQ144" s="15">
        <v>0</v>
      </c>
      <c r="DR144" s="15">
        <v>0</v>
      </c>
      <c r="DS144" s="15">
        <v>0</v>
      </c>
      <c r="DT144" s="15">
        <v>0</v>
      </c>
      <c r="DU144" s="15">
        <v>0</v>
      </c>
      <c r="DV144" s="15">
        <v>0</v>
      </c>
      <c r="DW144" s="15">
        <v>0</v>
      </c>
      <c r="DX144" s="15">
        <v>0</v>
      </c>
      <c r="DY144" s="15">
        <v>0</v>
      </c>
      <c r="DZ144" s="15">
        <v>0</v>
      </c>
      <c r="EA144" s="15">
        <v>0</v>
      </c>
      <c r="EB144" s="15">
        <v>0</v>
      </c>
      <c r="EC144" s="15">
        <v>0</v>
      </c>
      <c r="ED144" s="15">
        <v>0</v>
      </c>
      <c r="EE144" s="15">
        <v>0</v>
      </c>
      <c r="EF144" s="15">
        <v>0</v>
      </c>
      <c r="EG144" s="15">
        <v>0</v>
      </c>
      <c r="EH144" s="15">
        <v>0</v>
      </c>
      <c r="EI144" s="15">
        <v>0</v>
      </c>
      <c r="EJ144" s="15">
        <v>0</v>
      </c>
      <c r="EK144" s="15">
        <v>0</v>
      </c>
      <c r="EL144" s="15">
        <v>0</v>
      </c>
      <c r="EM144" s="15">
        <v>0</v>
      </c>
      <c r="EN144" s="15">
        <v>0</v>
      </c>
      <c r="EO144" s="15">
        <v>0</v>
      </c>
      <c r="EP144" s="15">
        <v>0</v>
      </c>
      <c r="EQ144" s="15">
        <v>0</v>
      </c>
      <c r="ER144" s="15">
        <v>0</v>
      </c>
      <c r="ES144" s="15">
        <v>0</v>
      </c>
      <c r="ET144" s="15">
        <v>0</v>
      </c>
      <c r="EU144" s="15">
        <v>0</v>
      </c>
      <c r="EV144" s="15">
        <v>0</v>
      </c>
      <c r="EW144" s="15">
        <v>0</v>
      </c>
      <c r="EX144" s="15">
        <v>0</v>
      </c>
      <c r="EY144" s="15">
        <v>0</v>
      </c>
      <c r="EZ144" s="15">
        <v>0</v>
      </c>
      <c r="FA144" s="15">
        <v>0</v>
      </c>
      <c r="FB144" s="15">
        <v>0</v>
      </c>
      <c r="FC144" s="15">
        <v>0</v>
      </c>
      <c r="FD144" s="15">
        <v>0</v>
      </c>
      <c r="FE144" s="15">
        <v>0</v>
      </c>
      <c r="FF144" s="15">
        <v>0</v>
      </c>
      <c r="FG144" s="15">
        <v>0</v>
      </c>
      <c r="FH144" s="15">
        <v>0</v>
      </c>
      <c r="FI144" s="15">
        <v>0</v>
      </c>
      <c r="FJ144" s="15">
        <v>0</v>
      </c>
      <c r="FK144" s="15">
        <v>0</v>
      </c>
      <c r="FL144" s="15">
        <v>0</v>
      </c>
      <c r="FM144" s="15">
        <v>0</v>
      </c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  <c r="GC144" s="15"/>
      <c r="GD144" s="15"/>
      <c r="GE144" s="15"/>
      <c r="GF144" s="15"/>
      <c r="GG144" s="15"/>
      <c r="GH144" s="15"/>
      <c r="GI144" s="15"/>
      <c r="GJ144" s="15"/>
      <c r="GK144" s="15"/>
      <c r="GL144" s="15"/>
      <c r="GM144" s="15"/>
      <c r="GN144" s="15">
        <v>0</v>
      </c>
      <c r="GO144" s="15"/>
      <c r="GP144" s="15">
        <v>0</v>
      </c>
      <c r="GQ144" s="15">
        <v>1601.2947184266654</v>
      </c>
      <c r="GR144" s="15">
        <v>0</v>
      </c>
      <c r="GS144" s="15">
        <v>0</v>
      </c>
      <c r="GT144" s="15">
        <v>0</v>
      </c>
      <c r="GU144" s="15">
        <v>0</v>
      </c>
      <c r="GV144" s="15">
        <v>0</v>
      </c>
      <c r="GW144" s="15">
        <v>0</v>
      </c>
      <c r="GX144" s="15">
        <v>-90.573401095957706</v>
      </c>
      <c r="GY144" s="15">
        <v>303.11956921233184</v>
      </c>
      <c r="GZ144" s="15">
        <v>5403.0711013080982</v>
      </c>
    </row>
    <row r="145" spans="1:208" x14ac:dyDescent="0.2">
      <c r="A145" s="14" t="s">
        <v>255</v>
      </c>
      <c r="B145" s="15">
        <v>58.267847025806489</v>
      </c>
      <c r="C145" s="15">
        <v>6.1043138194116606</v>
      </c>
      <c r="D145" s="15">
        <v>0.71455005587111586</v>
      </c>
      <c r="E145" s="15">
        <v>0.32988319327628091</v>
      </c>
      <c r="F145" s="15">
        <v>0.99466117827924938</v>
      </c>
      <c r="G145" s="15">
        <v>2.0142083744816248</v>
      </c>
      <c r="H145" s="15">
        <v>0.55255053115451214</v>
      </c>
      <c r="I145" s="15">
        <v>67.332577938825807</v>
      </c>
      <c r="J145" s="15">
        <v>30.106761868061529</v>
      </c>
      <c r="K145" s="15">
        <v>2.1026942087967928</v>
      </c>
      <c r="L145" s="15">
        <v>12.471396531362529</v>
      </c>
      <c r="M145" s="15">
        <v>0.37816831815341978</v>
      </c>
      <c r="N145" s="15">
        <v>6.8690366536602729</v>
      </c>
      <c r="O145" s="15">
        <v>24.274601469247486</v>
      </c>
      <c r="P145" s="15">
        <v>5.7508721879006819</v>
      </c>
      <c r="Q145" s="15">
        <v>152.34967324354662</v>
      </c>
      <c r="R145" s="15">
        <v>265.63927571848865</v>
      </c>
      <c r="S145" s="15">
        <v>34.971350287671036</v>
      </c>
      <c r="T145" s="15">
        <v>10.770494967459525</v>
      </c>
      <c r="U145" s="15">
        <v>0.72724463739569822</v>
      </c>
      <c r="V145" s="15">
        <v>8.0864381576098854</v>
      </c>
      <c r="W145" s="15">
        <v>0.62458914784653197</v>
      </c>
      <c r="X145" s="15">
        <v>3.8786630078355016</v>
      </c>
      <c r="Y145" s="15">
        <v>50.45120372134636</v>
      </c>
      <c r="Z145" s="15">
        <v>21.518894459224491</v>
      </c>
      <c r="AA145" s="15">
        <v>34.516779441465182</v>
      </c>
      <c r="AB145" s="15">
        <v>21.454891801618917</v>
      </c>
      <c r="AC145" s="15">
        <v>6.1174871902806913</v>
      </c>
      <c r="AD145" s="15">
        <v>10.525420398880817</v>
      </c>
      <c r="AE145" s="15">
        <v>2.3784929553119776</v>
      </c>
      <c r="AF145" s="15">
        <v>23.63268802252793</v>
      </c>
      <c r="AG145" s="15">
        <v>6.8834953388685491</v>
      </c>
      <c r="AH145" s="15">
        <v>1.0921539212437748</v>
      </c>
      <c r="AI145" s="15">
        <v>5.3448383760004878</v>
      </c>
      <c r="AJ145" s="15">
        <v>5.7594821391454962</v>
      </c>
      <c r="AK145" s="15">
        <v>32.41828908903053</v>
      </c>
      <c r="AL145" s="15">
        <v>1363.2508691297855</v>
      </c>
      <c r="AM145" s="15">
        <v>33.270263890591664</v>
      </c>
      <c r="AN145" s="15">
        <v>18.376729323184865</v>
      </c>
      <c r="AO145" s="15">
        <v>9.6287339855744918</v>
      </c>
      <c r="AP145" s="15">
        <v>81.175380304125355</v>
      </c>
      <c r="AQ145" s="15">
        <v>769.13949330607511</v>
      </c>
      <c r="AR145" s="15">
        <v>2.3302003407305043</v>
      </c>
      <c r="AS145" s="15">
        <v>15.244305319076354</v>
      </c>
      <c r="AT145" s="15">
        <v>174.99872757969044</v>
      </c>
      <c r="AU145" s="15">
        <v>42.620126817643737</v>
      </c>
      <c r="AV145" s="15">
        <v>13.416617356365972</v>
      </c>
      <c r="AW145" s="15">
        <v>1.3897581614888568</v>
      </c>
      <c r="AX145" s="15">
        <v>0.71659967357146659</v>
      </c>
      <c r="AY145" s="15">
        <v>555.84854849147064</v>
      </c>
      <c r="AZ145" s="15">
        <v>21.758155773424594</v>
      </c>
      <c r="BA145" s="15">
        <v>80.446668596040652</v>
      </c>
      <c r="BB145" s="15">
        <v>12.800908648381744</v>
      </c>
      <c r="BC145" s="15">
        <v>769.97991525724535</v>
      </c>
      <c r="BD145" s="15">
        <v>161.87735471323413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v>0</v>
      </c>
      <c r="BK145" s="15">
        <v>162.14838858684428</v>
      </c>
      <c r="BL145" s="15">
        <v>0</v>
      </c>
      <c r="BM145" s="15">
        <v>0</v>
      </c>
      <c r="BN145" s="15">
        <v>0</v>
      </c>
      <c r="BO145" s="15">
        <v>0</v>
      </c>
      <c r="BP145" s="15">
        <v>0</v>
      </c>
      <c r="BQ145" s="15">
        <v>0</v>
      </c>
      <c r="BR145" s="15">
        <v>0</v>
      </c>
      <c r="BS145" s="15">
        <v>0</v>
      </c>
      <c r="BT145" s="15">
        <v>0</v>
      </c>
      <c r="BU145" s="15">
        <v>0</v>
      </c>
      <c r="BV145" s="15">
        <v>0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0</v>
      </c>
      <c r="CG145" s="15">
        <v>0</v>
      </c>
      <c r="CH145" s="15">
        <v>0</v>
      </c>
      <c r="CI145" s="15">
        <v>0</v>
      </c>
      <c r="CJ145" s="15">
        <v>0</v>
      </c>
      <c r="CK145" s="15">
        <v>0</v>
      </c>
      <c r="CL145" s="15">
        <v>0</v>
      </c>
      <c r="CM145" s="15">
        <v>0</v>
      </c>
      <c r="CN145" s="15">
        <v>0</v>
      </c>
      <c r="CO145" s="15">
        <v>0</v>
      </c>
      <c r="CP145" s="15">
        <v>0</v>
      </c>
      <c r="CQ145" s="15">
        <v>0</v>
      </c>
      <c r="CR145" s="15">
        <v>0</v>
      </c>
      <c r="CS145" s="15">
        <v>0</v>
      </c>
      <c r="CT145" s="15">
        <v>0</v>
      </c>
      <c r="CU145" s="15">
        <v>0</v>
      </c>
      <c r="CV145" s="15">
        <v>0</v>
      </c>
      <c r="CW145" s="15">
        <v>0</v>
      </c>
      <c r="CX145" s="15">
        <v>0</v>
      </c>
      <c r="CY145" s="15">
        <v>0</v>
      </c>
      <c r="CZ145" s="15">
        <v>0</v>
      </c>
      <c r="DA145" s="15">
        <v>0</v>
      </c>
      <c r="DB145" s="15">
        <v>0</v>
      </c>
      <c r="DC145" s="15">
        <v>0</v>
      </c>
      <c r="DD145" s="15">
        <v>0</v>
      </c>
      <c r="DE145" s="15">
        <v>0</v>
      </c>
      <c r="DF145" s="15">
        <v>0</v>
      </c>
      <c r="DG145" s="15">
        <v>0</v>
      </c>
      <c r="DH145" s="15">
        <v>0</v>
      </c>
      <c r="DI145" s="15">
        <v>0</v>
      </c>
      <c r="DJ145" s="15">
        <v>0</v>
      </c>
      <c r="DK145" s="15">
        <v>0</v>
      </c>
      <c r="DL145" s="15">
        <v>0</v>
      </c>
      <c r="DM145" s="15">
        <v>0</v>
      </c>
      <c r="DN145" s="15">
        <v>0</v>
      </c>
      <c r="DO145" s="15">
        <v>0</v>
      </c>
      <c r="DP145" s="15">
        <v>0</v>
      </c>
      <c r="DQ145" s="15">
        <v>0</v>
      </c>
      <c r="DR145" s="15">
        <v>0</v>
      </c>
      <c r="DS145" s="15">
        <v>0</v>
      </c>
      <c r="DT145" s="15">
        <v>0</v>
      </c>
      <c r="DU145" s="15">
        <v>0</v>
      </c>
      <c r="DV145" s="15">
        <v>0</v>
      </c>
      <c r="DW145" s="15">
        <v>0</v>
      </c>
      <c r="DX145" s="15">
        <v>0</v>
      </c>
      <c r="DY145" s="15">
        <v>0</v>
      </c>
      <c r="DZ145" s="15">
        <v>0</v>
      </c>
      <c r="EA145" s="15">
        <v>0</v>
      </c>
      <c r="EB145" s="15">
        <v>0</v>
      </c>
      <c r="EC145" s="15">
        <v>0</v>
      </c>
      <c r="ED145" s="15">
        <v>0</v>
      </c>
      <c r="EE145" s="15">
        <v>0</v>
      </c>
      <c r="EF145" s="15">
        <v>0</v>
      </c>
      <c r="EG145" s="15">
        <v>0</v>
      </c>
      <c r="EH145" s="15">
        <v>0</v>
      </c>
      <c r="EI145" s="15">
        <v>0</v>
      </c>
      <c r="EJ145" s="15">
        <v>0</v>
      </c>
      <c r="EK145" s="15">
        <v>0</v>
      </c>
      <c r="EL145" s="15">
        <v>0</v>
      </c>
      <c r="EM145" s="15">
        <v>0</v>
      </c>
      <c r="EN145" s="15">
        <v>0</v>
      </c>
      <c r="EO145" s="15">
        <v>0</v>
      </c>
      <c r="EP145" s="15">
        <v>0</v>
      </c>
      <c r="EQ145" s="15">
        <v>0</v>
      </c>
      <c r="ER145" s="15">
        <v>0</v>
      </c>
      <c r="ES145" s="15">
        <v>0</v>
      </c>
      <c r="ET145" s="15">
        <v>0</v>
      </c>
      <c r="EU145" s="15">
        <v>0</v>
      </c>
      <c r="EV145" s="15">
        <v>0</v>
      </c>
      <c r="EW145" s="15">
        <v>0</v>
      </c>
      <c r="EX145" s="15">
        <v>0</v>
      </c>
      <c r="EY145" s="15">
        <v>0</v>
      </c>
      <c r="EZ145" s="15">
        <v>0</v>
      </c>
      <c r="FA145" s="15">
        <v>0</v>
      </c>
      <c r="FB145" s="15">
        <v>0</v>
      </c>
      <c r="FC145" s="15">
        <v>0</v>
      </c>
      <c r="FD145" s="15">
        <v>0</v>
      </c>
      <c r="FE145" s="15">
        <v>0</v>
      </c>
      <c r="FF145" s="15">
        <v>0</v>
      </c>
      <c r="FG145" s="15">
        <v>0</v>
      </c>
      <c r="FH145" s="15">
        <v>0</v>
      </c>
      <c r="FI145" s="15">
        <v>0</v>
      </c>
      <c r="FJ145" s="15">
        <v>0</v>
      </c>
      <c r="FK145" s="15">
        <v>0</v>
      </c>
      <c r="FL145" s="15">
        <v>0</v>
      </c>
      <c r="FM145" s="15">
        <v>0</v>
      </c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>
        <v>0</v>
      </c>
      <c r="GO145" s="15"/>
      <c r="GP145" s="15">
        <v>0</v>
      </c>
      <c r="GQ145" s="15">
        <v>0</v>
      </c>
      <c r="GR145" s="15">
        <v>0</v>
      </c>
      <c r="GS145" s="15">
        <v>0</v>
      </c>
      <c r="GT145" s="15">
        <v>0</v>
      </c>
      <c r="GU145" s="15">
        <v>0</v>
      </c>
      <c r="GV145" s="15">
        <v>0</v>
      </c>
      <c r="GW145" s="15">
        <v>192504.77609894724</v>
      </c>
      <c r="GX145" s="15">
        <v>-310.8601181981503</v>
      </c>
      <c r="GY145" s="15">
        <v>298.35691610863773</v>
      </c>
      <c r="GZ145" s="15">
        <v>197700.09661148937</v>
      </c>
    </row>
    <row r="146" spans="1:208" x14ac:dyDescent="0.2">
      <c r="A146" s="14" t="s">
        <v>256</v>
      </c>
      <c r="B146" s="15">
        <v>0</v>
      </c>
      <c r="C146" s="15">
        <v>0</v>
      </c>
      <c r="D146" s="15">
        <v>0</v>
      </c>
      <c r="E146" s="15">
        <v>59.876499892144516</v>
      </c>
      <c r="F146" s="15">
        <v>75.781863678211607</v>
      </c>
      <c r="G146" s="15">
        <v>302.4029317794824</v>
      </c>
      <c r="H146" s="15">
        <v>36.668591811235885</v>
      </c>
      <c r="I146" s="15">
        <v>46.293235065610219</v>
      </c>
      <c r="J146" s="15">
        <v>20.69933228164837</v>
      </c>
      <c r="K146" s="15">
        <v>1.4456674652565789</v>
      </c>
      <c r="L146" s="15">
        <v>8.574471806719524</v>
      </c>
      <c r="M146" s="15">
        <v>0.26000244431697545</v>
      </c>
      <c r="N146" s="15">
        <v>4.7226756826368197</v>
      </c>
      <c r="O146" s="15">
        <v>16.689541174908641</v>
      </c>
      <c r="P146" s="15">
        <v>3.9539029421173844</v>
      </c>
      <c r="Q146" s="15">
        <v>104.7451241476696</v>
      </c>
      <c r="R146" s="15">
        <v>182.63523853982238</v>
      </c>
      <c r="S146" s="15">
        <v>24.043887653175585</v>
      </c>
      <c r="T146" s="15">
        <v>7.4050492428623969</v>
      </c>
      <c r="U146" s="15">
        <v>0.50000323735266317</v>
      </c>
      <c r="V146" s="15">
        <v>5.5596769635594718</v>
      </c>
      <c r="W146" s="15">
        <v>0.42942440532836407</v>
      </c>
      <c r="X146" s="15">
        <v>2.6667010807016593</v>
      </c>
      <c r="Y146" s="15">
        <v>34.68676686224687</v>
      </c>
      <c r="Z146" s="15">
        <v>14.794907161819422</v>
      </c>
      <c r="AA146" s="15">
        <v>23.731356102554159</v>
      </c>
      <c r="AB146" s="15">
        <v>14.750903349609963</v>
      </c>
      <c r="AC146" s="15">
        <v>4.2059621237445812</v>
      </c>
      <c r="AD146" s="15">
        <v>7.2365528782427901</v>
      </c>
      <c r="AE146" s="15">
        <v>1.6352876548833051</v>
      </c>
      <c r="AF146" s="15">
        <v>16.248205776371641</v>
      </c>
      <c r="AG146" s="15">
        <v>4.7326164769794579</v>
      </c>
      <c r="AH146" s="15">
        <v>0.75088968447285931</v>
      </c>
      <c r="AI146" s="15">
        <v>3.6747421069288619</v>
      </c>
      <c r="AJ146" s="15">
        <v>2.5950642791565142</v>
      </c>
      <c r="AK146" s="15">
        <v>14.668551937377341</v>
      </c>
      <c r="AL146" s="15">
        <v>918.71493833698992</v>
      </c>
      <c r="AM146" s="15">
        <v>22.874338011302733</v>
      </c>
      <c r="AN146" s="15">
        <v>12.634571203645535</v>
      </c>
      <c r="AO146" s="15">
        <v>3.7343889656125953</v>
      </c>
      <c r="AP146" s="15">
        <v>0</v>
      </c>
      <c r="AQ146" s="15">
        <v>458.73357320810254</v>
      </c>
      <c r="AR146" s="15">
        <v>0.8974750605132249</v>
      </c>
      <c r="AS146" s="15">
        <v>5.4138051048287865</v>
      </c>
      <c r="AT146" s="15">
        <v>109.39606493675686</v>
      </c>
      <c r="AU146" s="15">
        <v>25.298002908465591</v>
      </c>
      <c r="AV146" s="15">
        <v>4.831797368851551</v>
      </c>
      <c r="AW146" s="15">
        <v>0.50050095711393816</v>
      </c>
      <c r="AX146" s="15">
        <v>0.25807283050640312</v>
      </c>
      <c r="AY146" s="15">
        <v>251.50905652976908</v>
      </c>
      <c r="AZ146" s="15">
        <v>9.8450796449708253</v>
      </c>
      <c r="BA146" s="15">
        <v>36.400321228248082</v>
      </c>
      <c r="BB146" s="15">
        <v>5.7921253294297541</v>
      </c>
      <c r="BC146" s="15">
        <v>348.39871862287237</v>
      </c>
      <c r="BD146" s="15">
        <v>160.67696034673205</v>
      </c>
      <c r="BE146" s="15">
        <v>32.440296078796486</v>
      </c>
      <c r="BF146" s="15">
        <v>75.150186786403026</v>
      </c>
      <c r="BG146" s="15">
        <v>2.0909886184834274</v>
      </c>
      <c r="BH146" s="15">
        <v>4.5909995536713621</v>
      </c>
      <c r="BI146" s="15">
        <v>17.491185257440918</v>
      </c>
      <c r="BJ146" s="15">
        <v>1.5385044918022472</v>
      </c>
      <c r="BK146" s="15">
        <v>94.111888174220951</v>
      </c>
      <c r="BL146" s="15">
        <v>0</v>
      </c>
      <c r="BM146" s="15">
        <v>0</v>
      </c>
      <c r="BN146" s="15">
        <v>0</v>
      </c>
      <c r="BO146" s="15">
        <v>0</v>
      </c>
      <c r="BP146" s="15">
        <v>0</v>
      </c>
      <c r="BQ146" s="15">
        <v>0</v>
      </c>
      <c r="BR146" s="15">
        <v>0</v>
      </c>
      <c r="BS146" s="15">
        <v>0</v>
      </c>
      <c r="BT146" s="15">
        <v>0</v>
      </c>
      <c r="BU146" s="15">
        <v>0</v>
      </c>
      <c r="BV146" s="15">
        <v>0</v>
      </c>
      <c r="BW146" s="15">
        <v>0</v>
      </c>
      <c r="BX146" s="15">
        <v>0</v>
      </c>
      <c r="BY146" s="15">
        <v>0</v>
      </c>
      <c r="BZ146" s="15">
        <v>0</v>
      </c>
      <c r="CA146" s="15">
        <v>0</v>
      </c>
      <c r="CB146" s="15">
        <v>0</v>
      </c>
      <c r="CC146" s="15">
        <v>0</v>
      </c>
      <c r="CD146" s="15">
        <v>0</v>
      </c>
      <c r="CE146" s="15">
        <v>0</v>
      </c>
      <c r="CF146" s="15">
        <v>0</v>
      </c>
      <c r="CG146" s="15">
        <v>0</v>
      </c>
      <c r="CH146" s="15">
        <v>0</v>
      </c>
      <c r="CI146" s="15">
        <v>0</v>
      </c>
      <c r="CJ146" s="15">
        <v>0</v>
      </c>
      <c r="CK146" s="15">
        <v>0</v>
      </c>
      <c r="CL146" s="15">
        <v>0</v>
      </c>
      <c r="CM146" s="15">
        <v>0</v>
      </c>
      <c r="CN146" s="15">
        <v>0</v>
      </c>
      <c r="CO146" s="15">
        <v>0</v>
      </c>
      <c r="CP146" s="15">
        <v>0</v>
      </c>
      <c r="CQ146" s="15">
        <v>0</v>
      </c>
      <c r="CR146" s="15">
        <v>0</v>
      </c>
      <c r="CS146" s="15">
        <v>0</v>
      </c>
      <c r="CT146" s="15">
        <v>0</v>
      </c>
      <c r="CU146" s="15">
        <v>0</v>
      </c>
      <c r="CV146" s="15">
        <v>0</v>
      </c>
      <c r="CW146" s="15">
        <v>0</v>
      </c>
      <c r="CX146" s="15">
        <v>0</v>
      </c>
      <c r="CY146" s="15">
        <v>0</v>
      </c>
      <c r="CZ146" s="15">
        <v>0</v>
      </c>
      <c r="DA146" s="15">
        <v>0</v>
      </c>
      <c r="DB146" s="15">
        <v>0</v>
      </c>
      <c r="DC146" s="15">
        <v>0</v>
      </c>
      <c r="DD146" s="15">
        <v>0</v>
      </c>
      <c r="DE146" s="15">
        <v>0</v>
      </c>
      <c r="DF146" s="15">
        <v>0</v>
      </c>
      <c r="DG146" s="15">
        <v>0</v>
      </c>
      <c r="DH146" s="15">
        <v>0</v>
      </c>
      <c r="DI146" s="15">
        <v>0</v>
      </c>
      <c r="DJ146" s="15">
        <v>0</v>
      </c>
      <c r="DK146" s="15">
        <v>0</v>
      </c>
      <c r="DL146" s="15">
        <v>0</v>
      </c>
      <c r="DM146" s="15">
        <v>0</v>
      </c>
      <c r="DN146" s="15">
        <v>0</v>
      </c>
      <c r="DO146" s="15">
        <v>0</v>
      </c>
      <c r="DP146" s="15">
        <v>0</v>
      </c>
      <c r="DQ146" s="15">
        <v>0</v>
      </c>
      <c r="DR146" s="15">
        <v>0</v>
      </c>
      <c r="DS146" s="15">
        <v>0</v>
      </c>
      <c r="DT146" s="15">
        <v>0</v>
      </c>
      <c r="DU146" s="15">
        <v>0</v>
      </c>
      <c r="DV146" s="15">
        <v>0</v>
      </c>
      <c r="DW146" s="15">
        <v>0</v>
      </c>
      <c r="DX146" s="15">
        <v>0</v>
      </c>
      <c r="DY146" s="15">
        <v>0</v>
      </c>
      <c r="DZ146" s="15">
        <v>0</v>
      </c>
      <c r="EA146" s="15">
        <v>0</v>
      </c>
      <c r="EB146" s="15">
        <v>0</v>
      </c>
      <c r="EC146" s="15">
        <v>0</v>
      </c>
      <c r="ED146" s="15">
        <v>0</v>
      </c>
      <c r="EE146" s="15">
        <v>0</v>
      </c>
      <c r="EF146" s="15">
        <v>0</v>
      </c>
      <c r="EG146" s="15">
        <v>0</v>
      </c>
      <c r="EH146" s="15">
        <v>0</v>
      </c>
      <c r="EI146" s="15">
        <v>0</v>
      </c>
      <c r="EJ146" s="15">
        <v>0</v>
      </c>
      <c r="EK146" s="15">
        <v>0</v>
      </c>
      <c r="EL146" s="15">
        <v>0</v>
      </c>
      <c r="EM146" s="15">
        <v>0</v>
      </c>
      <c r="EN146" s="15">
        <v>0</v>
      </c>
      <c r="EO146" s="15">
        <v>0</v>
      </c>
      <c r="EP146" s="15">
        <v>0</v>
      </c>
      <c r="EQ146" s="15">
        <v>0</v>
      </c>
      <c r="ER146" s="15">
        <v>0</v>
      </c>
      <c r="ES146" s="15">
        <v>0</v>
      </c>
      <c r="ET146" s="15">
        <v>0</v>
      </c>
      <c r="EU146" s="15">
        <v>0</v>
      </c>
      <c r="EV146" s="15">
        <v>0</v>
      </c>
      <c r="EW146" s="15">
        <v>0</v>
      </c>
      <c r="EX146" s="15">
        <v>0</v>
      </c>
      <c r="EY146" s="15">
        <v>0</v>
      </c>
      <c r="EZ146" s="15">
        <v>0</v>
      </c>
      <c r="FA146" s="15">
        <v>0</v>
      </c>
      <c r="FB146" s="15">
        <v>0</v>
      </c>
      <c r="FC146" s="15">
        <v>0</v>
      </c>
      <c r="FD146" s="15">
        <v>0</v>
      </c>
      <c r="FE146" s="15">
        <v>0</v>
      </c>
      <c r="FF146" s="15">
        <v>0</v>
      </c>
      <c r="FG146" s="15">
        <v>0</v>
      </c>
      <c r="FH146" s="15">
        <v>0</v>
      </c>
      <c r="FI146" s="15">
        <v>0</v>
      </c>
      <c r="FJ146" s="15">
        <v>0</v>
      </c>
      <c r="FK146" s="15">
        <v>0</v>
      </c>
      <c r="FL146" s="15">
        <v>0</v>
      </c>
      <c r="FM146" s="15">
        <v>0</v>
      </c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>
        <v>0</v>
      </c>
      <c r="GO146" s="15"/>
      <c r="GP146" s="15">
        <v>0</v>
      </c>
      <c r="GQ146" s="15">
        <v>3766.4122642591365</v>
      </c>
      <c r="GR146" s="15">
        <v>0</v>
      </c>
      <c r="GS146" s="15">
        <v>0</v>
      </c>
      <c r="GT146" s="15">
        <v>0</v>
      </c>
      <c r="GU146" s="15">
        <v>0</v>
      </c>
      <c r="GV146" s="15">
        <v>0</v>
      </c>
      <c r="GW146" s="15">
        <v>175132.40489581518</v>
      </c>
      <c r="GX146" s="15">
        <v>-305.7225295449316</v>
      </c>
      <c r="GY146" s="15">
        <v>927.94620866060632</v>
      </c>
      <c r="GZ146" s="15">
        <v>183173.43030643466</v>
      </c>
    </row>
    <row r="147" spans="1:208" x14ac:dyDescent="0.2">
      <c r="A147" s="14" t="s">
        <v>257</v>
      </c>
      <c r="B147" s="15">
        <v>166.30916291714493</v>
      </c>
      <c r="C147" s="15">
        <v>17.251792860263247</v>
      </c>
      <c r="D147" s="15">
        <v>1.6876713048446867</v>
      </c>
      <c r="E147" s="15">
        <v>28.308746658267108</v>
      </c>
      <c r="F147" s="15">
        <v>27.14696020554463</v>
      </c>
      <c r="G147" s="15">
        <v>59.049882007407184</v>
      </c>
      <c r="H147" s="15">
        <v>16.154559301022594</v>
      </c>
      <c r="I147" s="15">
        <v>276.27806331907101</v>
      </c>
      <c r="J147" s="15">
        <v>176.10913270225998</v>
      </c>
      <c r="K147" s="15">
        <v>45.835151118156773</v>
      </c>
      <c r="L147" s="15">
        <v>32.157232953592633</v>
      </c>
      <c r="M147" s="15">
        <v>6.2854186384009259</v>
      </c>
      <c r="N147" s="15">
        <v>9.717589954647659</v>
      </c>
      <c r="O147" s="15">
        <v>51.185203035654432</v>
      </c>
      <c r="P147" s="15">
        <v>200.41772983235145</v>
      </c>
      <c r="Q147" s="15">
        <v>101.60566467898217</v>
      </c>
      <c r="R147" s="15">
        <v>32.240370386068655</v>
      </c>
      <c r="S147" s="15">
        <v>93.601995885091952</v>
      </c>
      <c r="T147" s="15">
        <v>152.69335052974196</v>
      </c>
      <c r="U147" s="15">
        <v>10.892006478472362</v>
      </c>
      <c r="V147" s="15">
        <v>41.767277982974491</v>
      </c>
      <c r="W147" s="15">
        <v>6.7528431122355466</v>
      </c>
      <c r="X147" s="15">
        <v>39.377241450737607</v>
      </c>
      <c r="Y147" s="15">
        <v>222.26132879302372</v>
      </c>
      <c r="Z147" s="15">
        <v>44.394392614878676</v>
      </c>
      <c r="AA147" s="15">
        <v>72.992792122861559</v>
      </c>
      <c r="AB147" s="15">
        <v>88.049097280358836</v>
      </c>
      <c r="AC147" s="15">
        <v>55.390343521023347</v>
      </c>
      <c r="AD147" s="15">
        <v>11.824998942530526</v>
      </c>
      <c r="AE147" s="15">
        <v>11.3790248579598</v>
      </c>
      <c r="AF147" s="15">
        <v>198.64095221013497</v>
      </c>
      <c r="AG147" s="15">
        <v>32.634669184955051</v>
      </c>
      <c r="AH147" s="15">
        <v>30.897024314025447</v>
      </c>
      <c r="AI147" s="15">
        <v>20.300216969882168</v>
      </c>
      <c r="AJ147" s="15">
        <v>66.008687536876906</v>
      </c>
      <c r="AK147" s="15">
        <v>10.866249377307625</v>
      </c>
      <c r="AL147" s="15">
        <v>116.62435762899248</v>
      </c>
      <c r="AM147" s="15">
        <v>0</v>
      </c>
      <c r="AN147" s="15">
        <v>0</v>
      </c>
      <c r="AO147" s="15">
        <v>2592.5060616234109</v>
      </c>
      <c r="AP147" s="15">
        <v>109.11975993165967</v>
      </c>
      <c r="AQ147" s="15">
        <v>2128.8037541790136</v>
      </c>
      <c r="AR147" s="15">
        <v>21.405702199727543</v>
      </c>
      <c r="AS147" s="15">
        <v>153.93683489922245</v>
      </c>
      <c r="AT147" s="15">
        <v>331.77418156512476</v>
      </c>
      <c r="AU147" s="15">
        <v>121.65946830215267</v>
      </c>
      <c r="AV147" s="15">
        <v>116.63272469993824</v>
      </c>
      <c r="AW147" s="15">
        <v>12.081382120863276</v>
      </c>
      <c r="AX147" s="15">
        <v>6.2295115250453357</v>
      </c>
      <c r="AY147" s="15">
        <v>4925.6337962422531</v>
      </c>
      <c r="AZ147" s="15">
        <v>257.38099605311277</v>
      </c>
      <c r="BA147" s="15">
        <v>556.36763010581035</v>
      </c>
      <c r="BB147" s="15">
        <v>191.27822892676733</v>
      </c>
      <c r="BC147" s="15">
        <v>6865.3288714215078</v>
      </c>
      <c r="BD147" s="15">
        <v>350.71582577727378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v>0</v>
      </c>
      <c r="BK147" s="15">
        <v>366.06691782950213</v>
      </c>
      <c r="BL147" s="15">
        <v>0</v>
      </c>
      <c r="BM147" s="15">
        <v>0</v>
      </c>
      <c r="BN147" s="15">
        <v>0</v>
      </c>
      <c r="BO147" s="15">
        <v>0</v>
      </c>
      <c r="BP147" s="15">
        <v>0</v>
      </c>
      <c r="BQ147" s="15">
        <v>0</v>
      </c>
      <c r="BR147" s="15">
        <v>0</v>
      </c>
      <c r="BS147" s="15">
        <v>0</v>
      </c>
      <c r="BT147" s="15">
        <v>0</v>
      </c>
      <c r="BU147" s="15">
        <v>0</v>
      </c>
      <c r="BV147" s="15">
        <v>0</v>
      </c>
      <c r="BW147" s="15">
        <v>0</v>
      </c>
      <c r="BX147" s="15">
        <v>0</v>
      </c>
      <c r="BY147" s="15">
        <v>0</v>
      </c>
      <c r="BZ147" s="15">
        <v>0</v>
      </c>
      <c r="CA147" s="15">
        <v>0</v>
      </c>
      <c r="CB147" s="15">
        <v>0</v>
      </c>
      <c r="CC147" s="15">
        <v>0</v>
      </c>
      <c r="CD147" s="15">
        <v>0</v>
      </c>
      <c r="CE147" s="15">
        <v>0</v>
      </c>
      <c r="CF147" s="15">
        <v>0</v>
      </c>
      <c r="CG147" s="15">
        <v>0</v>
      </c>
      <c r="CH147" s="15">
        <v>0</v>
      </c>
      <c r="CI147" s="15">
        <v>0</v>
      </c>
      <c r="CJ147" s="15">
        <v>0</v>
      </c>
      <c r="CK147" s="15">
        <v>0</v>
      </c>
      <c r="CL147" s="15">
        <v>0</v>
      </c>
      <c r="CM147" s="15">
        <v>0</v>
      </c>
      <c r="CN147" s="15">
        <v>0</v>
      </c>
      <c r="CO147" s="15">
        <v>0</v>
      </c>
      <c r="CP147" s="15">
        <v>0</v>
      </c>
      <c r="CQ147" s="15">
        <v>0</v>
      </c>
      <c r="CR147" s="15">
        <v>0</v>
      </c>
      <c r="CS147" s="15">
        <v>0</v>
      </c>
      <c r="CT147" s="15">
        <v>0</v>
      </c>
      <c r="CU147" s="15">
        <v>0</v>
      </c>
      <c r="CV147" s="15">
        <v>0</v>
      </c>
      <c r="CW147" s="15">
        <v>0</v>
      </c>
      <c r="CX147" s="15">
        <v>0</v>
      </c>
      <c r="CY147" s="15">
        <v>0</v>
      </c>
      <c r="CZ147" s="15">
        <v>0</v>
      </c>
      <c r="DA147" s="15">
        <v>0</v>
      </c>
      <c r="DB147" s="15">
        <v>0</v>
      </c>
      <c r="DC147" s="15">
        <v>0</v>
      </c>
      <c r="DD147" s="15">
        <v>0</v>
      </c>
      <c r="DE147" s="15">
        <v>0</v>
      </c>
      <c r="DF147" s="15">
        <v>0</v>
      </c>
      <c r="DG147" s="15">
        <v>0</v>
      </c>
      <c r="DH147" s="15">
        <v>0</v>
      </c>
      <c r="DI147" s="15">
        <v>0</v>
      </c>
      <c r="DJ147" s="15">
        <v>0</v>
      </c>
      <c r="DK147" s="15">
        <v>0</v>
      </c>
      <c r="DL147" s="15">
        <v>0</v>
      </c>
      <c r="DM147" s="15">
        <v>0</v>
      </c>
      <c r="DN147" s="15">
        <v>0</v>
      </c>
      <c r="DO147" s="15">
        <v>0</v>
      </c>
      <c r="DP147" s="15">
        <v>0</v>
      </c>
      <c r="DQ147" s="15">
        <v>0</v>
      </c>
      <c r="DR147" s="15">
        <v>0</v>
      </c>
      <c r="DS147" s="15">
        <v>0</v>
      </c>
      <c r="DT147" s="15">
        <v>0</v>
      </c>
      <c r="DU147" s="15">
        <v>0</v>
      </c>
      <c r="DV147" s="15">
        <v>0</v>
      </c>
      <c r="DW147" s="15">
        <v>0</v>
      </c>
      <c r="DX147" s="15">
        <v>0</v>
      </c>
      <c r="DY147" s="15">
        <v>0</v>
      </c>
      <c r="DZ147" s="15">
        <v>0</v>
      </c>
      <c r="EA147" s="15">
        <v>0</v>
      </c>
      <c r="EB147" s="15">
        <v>0</v>
      </c>
      <c r="EC147" s="15">
        <v>0</v>
      </c>
      <c r="ED147" s="15">
        <v>0</v>
      </c>
      <c r="EE147" s="15">
        <v>0</v>
      </c>
      <c r="EF147" s="15">
        <v>0</v>
      </c>
      <c r="EG147" s="15">
        <v>0</v>
      </c>
      <c r="EH147" s="15">
        <v>0</v>
      </c>
      <c r="EI147" s="15">
        <v>0</v>
      </c>
      <c r="EJ147" s="15">
        <v>0</v>
      </c>
      <c r="EK147" s="15">
        <v>0</v>
      </c>
      <c r="EL147" s="15">
        <v>0</v>
      </c>
      <c r="EM147" s="15">
        <v>0</v>
      </c>
      <c r="EN147" s="15">
        <v>0</v>
      </c>
      <c r="EO147" s="15">
        <v>0</v>
      </c>
      <c r="EP147" s="15">
        <v>0</v>
      </c>
      <c r="EQ147" s="15">
        <v>0</v>
      </c>
      <c r="ER147" s="15">
        <v>0</v>
      </c>
      <c r="ES147" s="15">
        <v>0</v>
      </c>
      <c r="ET147" s="15">
        <v>0</v>
      </c>
      <c r="EU147" s="15">
        <v>0</v>
      </c>
      <c r="EV147" s="15">
        <v>0</v>
      </c>
      <c r="EW147" s="15">
        <v>0</v>
      </c>
      <c r="EX147" s="15">
        <v>0</v>
      </c>
      <c r="EY147" s="15">
        <v>0</v>
      </c>
      <c r="EZ147" s="15">
        <v>0</v>
      </c>
      <c r="FA147" s="15">
        <v>0</v>
      </c>
      <c r="FB147" s="15">
        <v>0</v>
      </c>
      <c r="FC147" s="15">
        <v>0</v>
      </c>
      <c r="FD147" s="15">
        <v>0</v>
      </c>
      <c r="FE147" s="15">
        <v>0</v>
      </c>
      <c r="FF147" s="15">
        <v>0</v>
      </c>
      <c r="FG147" s="15">
        <v>0</v>
      </c>
      <c r="FH147" s="15">
        <v>0</v>
      </c>
      <c r="FI147" s="15">
        <v>0</v>
      </c>
      <c r="FJ147" s="15">
        <v>0</v>
      </c>
      <c r="FK147" s="15">
        <v>0</v>
      </c>
      <c r="FL147" s="15">
        <v>863275.57320897921</v>
      </c>
      <c r="FM147" s="15">
        <v>0</v>
      </c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>
        <v>0</v>
      </c>
      <c r="GO147" s="15"/>
      <c r="GP147" s="15">
        <v>0</v>
      </c>
      <c r="GQ147" s="15">
        <v>0</v>
      </c>
      <c r="GR147" s="15">
        <v>0</v>
      </c>
      <c r="GS147" s="15">
        <v>0</v>
      </c>
      <c r="GT147" s="15">
        <v>0</v>
      </c>
      <c r="GU147" s="15">
        <v>0</v>
      </c>
      <c r="GV147" s="15">
        <v>0</v>
      </c>
      <c r="GW147" s="15">
        <v>0</v>
      </c>
      <c r="GX147" s="15">
        <v>-3130.0042808646103</v>
      </c>
      <c r="GY147" s="15">
        <v>1160.0786542227468</v>
      </c>
      <c r="GZ147" s="15">
        <v>882987.6584124075</v>
      </c>
    </row>
    <row r="148" spans="1:208" x14ac:dyDescent="0.2">
      <c r="A148" s="14" t="s">
        <v>258</v>
      </c>
      <c r="B148" s="15">
        <v>12.338471491211289</v>
      </c>
      <c r="C148" s="15">
        <v>0</v>
      </c>
      <c r="D148" s="15">
        <v>0</v>
      </c>
      <c r="E148" s="15">
        <v>30.347288009008714</v>
      </c>
      <c r="F148" s="15">
        <v>29.048540070747379</v>
      </c>
      <c r="G148" s="15">
        <v>213.11095745965017</v>
      </c>
      <c r="H148" s="15">
        <v>39.49477381565562</v>
      </c>
      <c r="I148" s="15">
        <v>141.43160467589539</v>
      </c>
      <c r="J148" s="15">
        <v>51.130507696258199</v>
      </c>
      <c r="K148" s="15">
        <v>9.6250885132321411</v>
      </c>
      <c r="L148" s="15">
        <v>5.5487004574710532</v>
      </c>
      <c r="M148" s="15">
        <v>3.1178846529498423</v>
      </c>
      <c r="N148" s="15">
        <v>4.3541846055920237</v>
      </c>
      <c r="O148" s="15">
        <v>31.537641657170219</v>
      </c>
      <c r="P148" s="15">
        <v>50.338632092195304</v>
      </c>
      <c r="Q148" s="15">
        <v>59.65414796168816</v>
      </c>
      <c r="R148" s="15">
        <v>22.485033612796208</v>
      </c>
      <c r="S148" s="15">
        <v>45.404921651839217</v>
      </c>
      <c r="T148" s="15">
        <v>57.125390854619383</v>
      </c>
      <c r="U148" s="15">
        <v>13.932908266562274</v>
      </c>
      <c r="V148" s="15">
        <v>158.84339198331907</v>
      </c>
      <c r="W148" s="15">
        <v>5.1984645627258441</v>
      </c>
      <c r="X148" s="15">
        <v>51.179439174350051</v>
      </c>
      <c r="Y148" s="15">
        <v>18.124934611999812</v>
      </c>
      <c r="Z148" s="15">
        <v>1.0837722378582542</v>
      </c>
      <c r="AA148" s="15">
        <v>26.629882144669381</v>
      </c>
      <c r="AB148" s="15">
        <v>87.823265008179746</v>
      </c>
      <c r="AC148" s="15">
        <v>55.904709060484571</v>
      </c>
      <c r="AD148" s="15">
        <v>11.320456736536865</v>
      </c>
      <c r="AE148" s="15">
        <v>22.822917457631853</v>
      </c>
      <c r="AF148" s="15">
        <v>41.335670080561876</v>
      </c>
      <c r="AG148" s="15">
        <v>3.268053381664072</v>
      </c>
      <c r="AH148" s="15">
        <v>6.6051123458478163</v>
      </c>
      <c r="AI148" s="15">
        <v>27.783312495855427</v>
      </c>
      <c r="AJ148" s="15">
        <v>164.68509680796859</v>
      </c>
      <c r="AK148" s="15">
        <v>29.342532739006</v>
      </c>
      <c r="AL148" s="15">
        <v>795.91850785371219</v>
      </c>
      <c r="AM148" s="15">
        <v>627.63593945576372</v>
      </c>
      <c r="AN148" s="15">
        <v>326.18285346710604</v>
      </c>
      <c r="AO148" s="15">
        <v>113.65313884975957</v>
      </c>
      <c r="AP148" s="15">
        <v>403.48088614898541</v>
      </c>
      <c r="AQ148" s="15">
        <v>5200.0207563228187</v>
      </c>
      <c r="AR148" s="15">
        <v>47.26052997124976</v>
      </c>
      <c r="AS148" s="15">
        <v>936.00932753240647</v>
      </c>
      <c r="AT148" s="15">
        <v>991.10709551499315</v>
      </c>
      <c r="AU148" s="15">
        <v>442.55114104165216</v>
      </c>
      <c r="AV148" s="15">
        <v>71.967862806920621</v>
      </c>
      <c r="AW148" s="15">
        <v>7.4547795502735656</v>
      </c>
      <c r="AX148" s="15">
        <v>3.843900860020812</v>
      </c>
      <c r="AY148" s="15">
        <v>563.79134942111193</v>
      </c>
      <c r="AZ148" s="15">
        <v>16.617818781255476</v>
      </c>
      <c r="BA148" s="15">
        <v>64.523324553764311</v>
      </c>
      <c r="BB148" s="15">
        <v>34.930996148842013</v>
      </c>
      <c r="BC148" s="15">
        <v>1554.5519492806134</v>
      </c>
      <c r="BD148" s="15">
        <v>1806.4330725696825</v>
      </c>
      <c r="BE148" s="15">
        <v>587.63275348489162</v>
      </c>
      <c r="BF148" s="15">
        <v>95.111096574193695</v>
      </c>
      <c r="BG148" s="15">
        <v>7.5176413717268336</v>
      </c>
      <c r="BH148" s="15">
        <v>10.309791026318983</v>
      </c>
      <c r="BI148" s="15">
        <v>155.09749632086564</v>
      </c>
      <c r="BJ148" s="15">
        <v>6.7540315880340405</v>
      </c>
      <c r="BK148" s="15">
        <v>914.59223421803438</v>
      </c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0</v>
      </c>
      <c r="BY148" s="15">
        <v>0</v>
      </c>
      <c r="BZ148" s="15">
        <v>0</v>
      </c>
      <c r="CA148" s="15">
        <v>0</v>
      </c>
      <c r="CB148" s="15">
        <v>0</v>
      </c>
      <c r="CC148" s="15">
        <v>0</v>
      </c>
      <c r="CD148" s="15">
        <v>0</v>
      </c>
      <c r="CE148" s="15">
        <v>0</v>
      </c>
      <c r="CF148" s="15">
        <v>0</v>
      </c>
      <c r="CG148" s="15">
        <v>0</v>
      </c>
      <c r="CH148" s="15">
        <v>0</v>
      </c>
      <c r="CI148" s="15">
        <v>0</v>
      </c>
      <c r="CJ148" s="15">
        <v>0</v>
      </c>
      <c r="CK148" s="15">
        <v>0</v>
      </c>
      <c r="CL148" s="15">
        <v>0</v>
      </c>
      <c r="CM148" s="15">
        <v>0</v>
      </c>
      <c r="CN148" s="15">
        <v>0</v>
      </c>
      <c r="CO148" s="15">
        <v>0</v>
      </c>
      <c r="CP148" s="15">
        <v>0</v>
      </c>
      <c r="CQ148" s="15">
        <v>0</v>
      </c>
      <c r="CR148" s="15">
        <v>0</v>
      </c>
      <c r="CS148" s="15">
        <v>0</v>
      </c>
      <c r="CT148" s="15">
        <v>0</v>
      </c>
      <c r="CU148" s="15">
        <v>0</v>
      </c>
      <c r="CV148" s="15">
        <v>0</v>
      </c>
      <c r="CW148" s="15">
        <v>0</v>
      </c>
      <c r="CX148" s="15">
        <v>0</v>
      </c>
      <c r="CY148" s="15">
        <v>0</v>
      </c>
      <c r="CZ148" s="15">
        <v>0</v>
      </c>
      <c r="DA148" s="15">
        <v>0</v>
      </c>
      <c r="DB148" s="15">
        <v>0</v>
      </c>
      <c r="DC148" s="15">
        <v>0</v>
      </c>
      <c r="DD148" s="15">
        <v>0</v>
      </c>
      <c r="DE148" s="15">
        <v>0</v>
      </c>
      <c r="DF148" s="15">
        <v>0</v>
      </c>
      <c r="DG148" s="15">
        <v>0</v>
      </c>
      <c r="DH148" s="15">
        <v>0</v>
      </c>
      <c r="DI148" s="15">
        <v>0</v>
      </c>
      <c r="DJ148" s="15">
        <v>0</v>
      </c>
      <c r="DK148" s="15">
        <v>0</v>
      </c>
      <c r="DL148" s="15">
        <v>0</v>
      </c>
      <c r="DM148" s="15">
        <v>0</v>
      </c>
      <c r="DN148" s="15">
        <v>0</v>
      </c>
      <c r="DO148" s="15">
        <v>0</v>
      </c>
      <c r="DP148" s="15">
        <v>0</v>
      </c>
      <c r="DQ148" s="15">
        <v>0</v>
      </c>
      <c r="DR148" s="15">
        <v>0</v>
      </c>
      <c r="DS148" s="15">
        <v>0</v>
      </c>
      <c r="DT148" s="15">
        <v>0</v>
      </c>
      <c r="DU148" s="15">
        <v>0</v>
      </c>
      <c r="DV148" s="15">
        <v>0</v>
      </c>
      <c r="DW148" s="15">
        <v>0</v>
      </c>
      <c r="DX148" s="15">
        <v>0</v>
      </c>
      <c r="DY148" s="15">
        <v>0</v>
      </c>
      <c r="DZ148" s="15">
        <v>0</v>
      </c>
      <c r="EA148" s="15">
        <v>0</v>
      </c>
      <c r="EB148" s="15">
        <v>0</v>
      </c>
      <c r="EC148" s="15">
        <v>0</v>
      </c>
      <c r="ED148" s="15">
        <v>0</v>
      </c>
      <c r="EE148" s="15">
        <v>0</v>
      </c>
      <c r="EF148" s="15">
        <v>0</v>
      </c>
      <c r="EG148" s="15">
        <v>0</v>
      </c>
      <c r="EH148" s="15">
        <v>0</v>
      </c>
      <c r="EI148" s="15">
        <v>0</v>
      </c>
      <c r="EJ148" s="15">
        <v>0</v>
      </c>
      <c r="EK148" s="15">
        <v>0</v>
      </c>
      <c r="EL148" s="15">
        <v>0</v>
      </c>
      <c r="EM148" s="15">
        <v>0</v>
      </c>
      <c r="EN148" s="15">
        <v>0</v>
      </c>
      <c r="EO148" s="15">
        <v>0</v>
      </c>
      <c r="EP148" s="15">
        <v>0</v>
      </c>
      <c r="EQ148" s="15">
        <v>0</v>
      </c>
      <c r="ER148" s="15">
        <v>0</v>
      </c>
      <c r="ES148" s="15">
        <v>0</v>
      </c>
      <c r="ET148" s="15">
        <v>0</v>
      </c>
      <c r="EU148" s="15">
        <v>0</v>
      </c>
      <c r="EV148" s="15">
        <v>0</v>
      </c>
      <c r="EW148" s="15">
        <v>0</v>
      </c>
      <c r="EX148" s="15">
        <v>0</v>
      </c>
      <c r="EY148" s="15">
        <v>0</v>
      </c>
      <c r="EZ148" s="15">
        <v>0</v>
      </c>
      <c r="FA148" s="15">
        <v>0</v>
      </c>
      <c r="FB148" s="15">
        <v>0</v>
      </c>
      <c r="FC148" s="15">
        <v>0</v>
      </c>
      <c r="FD148" s="15">
        <v>0</v>
      </c>
      <c r="FE148" s="15">
        <v>0</v>
      </c>
      <c r="FF148" s="15">
        <v>0</v>
      </c>
      <c r="FG148" s="15">
        <v>0</v>
      </c>
      <c r="FH148" s="15">
        <v>0</v>
      </c>
      <c r="FI148" s="15">
        <v>0</v>
      </c>
      <c r="FJ148" s="15">
        <v>0</v>
      </c>
      <c r="FK148" s="15">
        <v>0</v>
      </c>
      <c r="FL148" s="15">
        <v>0</v>
      </c>
      <c r="FM148" s="15">
        <v>0</v>
      </c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>
        <v>0</v>
      </c>
      <c r="GO148" s="15"/>
      <c r="GP148" s="15">
        <v>0</v>
      </c>
      <c r="GQ148" s="15">
        <v>26648.062353395741</v>
      </c>
      <c r="GR148" s="15">
        <v>0</v>
      </c>
      <c r="GS148" s="15">
        <v>0</v>
      </c>
      <c r="GT148" s="15">
        <v>0</v>
      </c>
      <c r="GU148" s="15">
        <v>0</v>
      </c>
      <c r="GV148" s="15">
        <v>0</v>
      </c>
      <c r="GW148" s="15">
        <v>0</v>
      </c>
      <c r="GX148" s="15">
        <v>-195.6241775331946</v>
      </c>
      <c r="GY148" s="15">
        <v>12708.407594263188</v>
      </c>
      <c r="GZ148" s="15">
        <v>56477.77373321393</v>
      </c>
    </row>
    <row r="149" spans="1:208" x14ac:dyDescent="0.2">
      <c r="A149" s="14" t="s">
        <v>259</v>
      </c>
      <c r="B149" s="15">
        <v>0</v>
      </c>
      <c r="C149" s="15">
        <v>0</v>
      </c>
      <c r="D149" s="15">
        <v>0</v>
      </c>
      <c r="E149" s="15">
        <v>68.401079551078041</v>
      </c>
      <c r="F149" s="15">
        <v>0</v>
      </c>
      <c r="G149" s="15">
        <v>33.309372521504031</v>
      </c>
      <c r="H149" s="15">
        <v>32.170867598140944</v>
      </c>
      <c r="I149" s="15">
        <v>64.796304963215135</v>
      </c>
      <c r="J149" s="15">
        <v>42.730754443758414</v>
      </c>
      <c r="K149" s="15">
        <v>22.344862006581604</v>
      </c>
      <c r="L149" s="15">
        <v>22.552034071707606</v>
      </c>
      <c r="M149" s="15">
        <v>2.7884871001548737</v>
      </c>
      <c r="N149" s="15">
        <v>4.8103596984473604</v>
      </c>
      <c r="O149" s="15">
        <v>39.111364957936914</v>
      </c>
      <c r="P149" s="15">
        <v>41.300204661299887</v>
      </c>
      <c r="Q149" s="15">
        <v>120.35248681746981</v>
      </c>
      <c r="R149" s="15">
        <v>42.414431728356789</v>
      </c>
      <c r="S149" s="15">
        <v>87.425798317314459</v>
      </c>
      <c r="T149" s="15">
        <v>129.54375211948849</v>
      </c>
      <c r="U149" s="15">
        <v>9.2867025260848237</v>
      </c>
      <c r="V149" s="15">
        <v>26.972444162213272</v>
      </c>
      <c r="W149" s="15">
        <v>7.5764110370529734</v>
      </c>
      <c r="X149" s="15">
        <v>22.413534021127905</v>
      </c>
      <c r="Y149" s="15">
        <v>41.337880855240449</v>
      </c>
      <c r="Z149" s="15">
        <v>20.12399138525981</v>
      </c>
      <c r="AA149" s="15">
        <v>92.915940652576367</v>
      </c>
      <c r="AB149" s="15">
        <v>150.22267374922399</v>
      </c>
      <c r="AC149" s="15">
        <v>91.704736700716197</v>
      </c>
      <c r="AD149" s="15">
        <v>28.097959051134154</v>
      </c>
      <c r="AE149" s="15">
        <v>31.859548884394425</v>
      </c>
      <c r="AF149" s="15">
        <v>209.32445126214662</v>
      </c>
      <c r="AG149" s="15">
        <v>10.091423015405102</v>
      </c>
      <c r="AH149" s="15">
        <v>17.553282648792823</v>
      </c>
      <c r="AI149" s="15">
        <v>37.732924177766968</v>
      </c>
      <c r="AJ149" s="15">
        <v>120.92695937124087</v>
      </c>
      <c r="AK149" s="15">
        <v>1.5790764137342286</v>
      </c>
      <c r="AL149" s="15">
        <v>409.48984946498024</v>
      </c>
      <c r="AM149" s="15">
        <v>916.43295486261707</v>
      </c>
      <c r="AN149" s="15">
        <v>417.77617019615656</v>
      </c>
      <c r="AO149" s="15">
        <v>413.56651886600127</v>
      </c>
      <c r="AP149" s="15">
        <v>102.24614272104421</v>
      </c>
      <c r="AQ149" s="15">
        <v>447.79990534824657</v>
      </c>
      <c r="AR149" s="15">
        <v>1.3679623906287999</v>
      </c>
      <c r="AS149" s="15">
        <v>9.8044675028906987</v>
      </c>
      <c r="AT149" s="15">
        <v>136.27814479388428</v>
      </c>
      <c r="AU149" s="15">
        <v>34.847826657687428</v>
      </c>
      <c r="AV149" s="15">
        <v>49.368721403767921</v>
      </c>
      <c r="AW149" s="15">
        <v>5.1138511049162654</v>
      </c>
      <c r="AX149" s="15">
        <v>2.6368501608158756</v>
      </c>
      <c r="AY149" s="15">
        <v>524.3828548690276</v>
      </c>
      <c r="AZ149" s="15">
        <v>434.62011957308306</v>
      </c>
      <c r="BA149" s="15">
        <v>108.04703889920678</v>
      </c>
      <c r="BB149" s="15">
        <v>22.513216780598007</v>
      </c>
      <c r="BC149" s="15">
        <v>2005.9381204079473</v>
      </c>
      <c r="BD149" s="15">
        <v>0</v>
      </c>
      <c r="BE149" s="15">
        <v>390.21598779521941</v>
      </c>
      <c r="BF149" s="15">
        <v>419.42946489949077</v>
      </c>
      <c r="BG149" s="15">
        <v>3.0941839425380717</v>
      </c>
      <c r="BH149" s="15">
        <v>24.248023146876452</v>
      </c>
      <c r="BI149" s="15">
        <v>173.62134741534737</v>
      </c>
      <c r="BJ149" s="15">
        <v>17.374312514139138</v>
      </c>
      <c r="BK149" s="15">
        <v>292.39207429461464</v>
      </c>
      <c r="BL149" s="15">
        <v>0</v>
      </c>
      <c r="BM149" s="15">
        <v>0</v>
      </c>
      <c r="BN149" s="15">
        <v>0</v>
      </c>
      <c r="BO149" s="15">
        <v>0</v>
      </c>
      <c r="BP149" s="15">
        <v>0</v>
      </c>
      <c r="BQ149" s="15">
        <v>0</v>
      </c>
      <c r="BR149" s="15">
        <v>0</v>
      </c>
      <c r="BS149" s="15">
        <v>0</v>
      </c>
      <c r="BT149" s="15">
        <v>0</v>
      </c>
      <c r="BU149" s="15">
        <v>0</v>
      </c>
      <c r="BV149" s="15">
        <v>0</v>
      </c>
      <c r="BW149" s="15">
        <v>0</v>
      </c>
      <c r="BX149" s="15">
        <v>0</v>
      </c>
      <c r="BY149" s="15">
        <v>0</v>
      </c>
      <c r="BZ149" s="15">
        <v>0</v>
      </c>
      <c r="CA149" s="15">
        <v>0</v>
      </c>
      <c r="CB149" s="15">
        <v>0</v>
      </c>
      <c r="CC149" s="15">
        <v>0</v>
      </c>
      <c r="CD149" s="15">
        <v>0</v>
      </c>
      <c r="CE149" s="15">
        <v>0</v>
      </c>
      <c r="CF149" s="15">
        <v>0</v>
      </c>
      <c r="CG149" s="15">
        <v>0</v>
      </c>
      <c r="CH149" s="15">
        <v>0</v>
      </c>
      <c r="CI149" s="15">
        <v>0</v>
      </c>
      <c r="CJ149" s="15">
        <v>0</v>
      </c>
      <c r="CK149" s="15">
        <v>0</v>
      </c>
      <c r="CL149" s="15">
        <v>0</v>
      </c>
      <c r="CM149" s="15">
        <v>0</v>
      </c>
      <c r="CN149" s="15">
        <v>0</v>
      </c>
      <c r="CO149" s="15">
        <v>0</v>
      </c>
      <c r="CP149" s="15">
        <v>0</v>
      </c>
      <c r="CQ149" s="15">
        <v>0</v>
      </c>
      <c r="CR149" s="15">
        <v>0</v>
      </c>
      <c r="CS149" s="15">
        <v>0</v>
      </c>
      <c r="CT149" s="15">
        <v>0</v>
      </c>
      <c r="CU149" s="15">
        <v>0</v>
      </c>
      <c r="CV149" s="15">
        <v>0</v>
      </c>
      <c r="CW149" s="15">
        <v>0</v>
      </c>
      <c r="CX149" s="15">
        <v>0</v>
      </c>
      <c r="CY149" s="15">
        <v>0</v>
      </c>
      <c r="CZ149" s="15">
        <v>0</v>
      </c>
      <c r="DA149" s="15">
        <v>0</v>
      </c>
      <c r="DB149" s="15">
        <v>0</v>
      </c>
      <c r="DC149" s="15">
        <v>0</v>
      </c>
      <c r="DD149" s="15">
        <v>0</v>
      </c>
      <c r="DE149" s="15">
        <v>0</v>
      </c>
      <c r="DF149" s="15">
        <v>0</v>
      </c>
      <c r="DG149" s="15">
        <v>0</v>
      </c>
      <c r="DH149" s="15">
        <v>0</v>
      </c>
      <c r="DI149" s="15">
        <v>0</v>
      </c>
      <c r="DJ149" s="15">
        <v>0</v>
      </c>
      <c r="DK149" s="15">
        <v>0</v>
      </c>
      <c r="DL149" s="15">
        <v>0</v>
      </c>
      <c r="DM149" s="15">
        <v>0</v>
      </c>
      <c r="DN149" s="15">
        <v>0</v>
      </c>
      <c r="DO149" s="15">
        <v>0</v>
      </c>
      <c r="DP149" s="15">
        <v>0</v>
      </c>
      <c r="DQ149" s="15">
        <v>0</v>
      </c>
      <c r="DR149" s="15">
        <v>0</v>
      </c>
      <c r="DS149" s="15">
        <v>0</v>
      </c>
      <c r="DT149" s="15">
        <v>0</v>
      </c>
      <c r="DU149" s="15">
        <v>0</v>
      </c>
      <c r="DV149" s="15">
        <v>0</v>
      </c>
      <c r="DW149" s="15">
        <v>0</v>
      </c>
      <c r="DX149" s="15">
        <v>0</v>
      </c>
      <c r="DY149" s="15">
        <v>0</v>
      </c>
      <c r="DZ149" s="15">
        <v>0</v>
      </c>
      <c r="EA149" s="15">
        <v>0</v>
      </c>
      <c r="EB149" s="15">
        <v>0</v>
      </c>
      <c r="EC149" s="15">
        <v>0</v>
      </c>
      <c r="ED149" s="15">
        <v>0</v>
      </c>
      <c r="EE149" s="15">
        <v>0</v>
      </c>
      <c r="EF149" s="15">
        <v>0</v>
      </c>
      <c r="EG149" s="15">
        <v>0</v>
      </c>
      <c r="EH149" s="15">
        <v>0</v>
      </c>
      <c r="EI149" s="15">
        <v>0</v>
      </c>
      <c r="EJ149" s="15">
        <v>0</v>
      </c>
      <c r="EK149" s="15">
        <v>0</v>
      </c>
      <c r="EL149" s="15">
        <v>0</v>
      </c>
      <c r="EM149" s="15">
        <v>0</v>
      </c>
      <c r="EN149" s="15">
        <v>0</v>
      </c>
      <c r="EO149" s="15">
        <v>0</v>
      </c>
      <c r="EP149" s="15">
        <v>0</v>
      </c>
      <c r="EQ149" s="15">
        <v>0</v>
      </c>
      <c r="ER149" s="15">
        <v>0</v>
      </c>
      <c r="ES149" s="15">
        <v>0</v>
      </c>
      <c r="ET149" s="15">
        <v>0</v>
      </c>
      <c r="EU149" s="15">
        <v>0</v>
      </c>
      <c r="EV149" s="15">
        <v>0</v>
      </c>
      <c r="EW149" s="15">
        <v>0</v>
      </c>
      <c r="EX149" s="15">
        <v>0</v>
      </c>
      <c r="EY149" s="15">
        <v>0</v>
      </c>
      <c r="EZ149" s="15">
        <v>0</v>
      </c>
      <c r="FA149" s="15">
        <v>0</v>
      </c>
      <c r="FB149" s="15">
        <v>0</v>
      </c>
      <c r="FC149" s="15">
        <v>0</v>
      </c>
      <c r="FD149" s="15">
        <v>0</v>
      </c>
      <c r="FE149" s="15">
        <v>0</v>
      </c>
      <c r="FF149" s="15">
        <v>0</v>
      </c>
      <c r="FG149" s="15">
        <v>0</v>
      </c>
      <c r="FH149" s="15">
        <v>0</v>
      </c>
      <c r="FI149" s="15">
        <v>0</v>
      </c>
      <c r="FJ149" s="15">
        <v>0</v>
      </c>
      <c r="FK149" s="15">
        <v>0</v>
      </c>
      <c r="FL149" s="15">
        <v>0</v>
      </c>
      <c r="FM149" s="15">
        <v>0</v>
      </c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>
        <v>0</v>
      </c>
      <c r="GO149" s="15"/>
      <c r="GP149" s="15">
        <v>0</v>
      </c>
      <c r="GQ149" s="15">
        <v>54316.236284167288</v>
      </c>
      <c r="GR149" s="15">
        <v>0</v>
      </c>
      <c r="GS149" s="15">
        <v>0</v>
      </c>
      <c r="GT149" s="15">
        <v>0</v>
      </c>
      <c r="GU149" s="15">
        <v>0</v>
      </c>
      <c r="GV149" s="15">
        <v>0</v>
      </c>
      <c r="GW149" s="15">
        <v>0</v>
      </c>
      <c r="GX149" s="15">
        <v>-293.59299721155548</v>
      </c>
      <c r="GY149" s="15">
        <v>3775.2530708341642</v>
      </c>
      <c r="GZ149" s="15">
        <v>66834.274568272187</v>
      </c>
    </row>
    <row r="150" spans="1:208" x14ac:dyDescent="0.2">
      <c r="A150" s="14" t="s">
        <v>260</v>
      </c>
      <c r="B150" s="15">
        <v>0</v>
      </c>
      <c r="C150" s="15">
        <v>0</v>
      </c>
      <c r="D150" s="15">
        <v>0</v>
      </c>
      <c r="E150" s="15">
        <v>435.91998734908475</v>
      </c>
      <c r="F150" s="15">
        <v>0</v>
      </c>
      <c r="G150" s="15">
        <v>546.55856996369175</v>
      </c>
      <c r="H150" s="15">
        <v>167.07168252592871</v>
      </c>
      <c r="I150" s="15">
        <v>1318.329620222976</v>
      </c>
      <c r="J150" s="15">
        <v>589.30112591416503</v>
      </c>
      <c r="K150" s="15">
        <v>287.39176654380964</v>
      </c>
      <c r="L150" s="15">
        <v>281.12039015649276</v>
      </c>
      <c r="M150" s="15">
        <v>24.752273764183908</v>
      </c>
      <c r="N150" s="15">
        <v>69.328867983017531</v>
      </c>
      <c r="O150" s="15">
        <v>314.20379995193559</v>
      </c>
      <c r="P150" s="15">
        <v>308.215138520984</v>
      </c>
      <c r="Q150" s="15">
        <v>873.79178035797088</v>
      </c>
      <c r="R150" s="15">
        <v>96.286046298515984</v>
      </c>
      <c r="S150" s="15">
        <v>376.48568006968281</v>
      </c>
      <c r="T150" s="15">
        <v>1147.8275036689913</v>
      </c>
      <c r="U150" s="15">
        <v>103.85219072123445</v>
      </c>
      <c r="V150" s="15">
        <v>269.0125205811716</v>
      </c>
      <c r="W150" s="15">
        <v>70.420012511796443</v>
      </c>
      <c r="X150" s="15">
        <v>237.41576742898232</v>
      </c>
      <c r="Y150" s="15">
        <v>976.06974794837879</v>
      </c>
      <c r="Z150" s="15">
        <v>132.9321893860089</v>
      </c>
      <c r="AA150" s="15">
        <v>504.20559744247026</v>
      </c>
      <c r="AB150" s="15">
        <v>828.48810314146556</v>
      </c>
      <c r="AC150" s="15">
        <v>312.57558513229924</v>
      </c>
      <c r="AD150" s="15">
        <v>264.72670841262999</v>
      </c>
      <c r="AE150" s="15">
        <v>129.80539602437702</v>
      </c>
      <c r="AF150" s="15">
        <v>846.70557439449772</v>
      </c>
      <c r="AG150" s="15">
        <v>157.89339932423729</v>
      </c>
      <c r="AH150" s="15">
        <v>90.804247215958952</v>
      </c>
      <c r="AI150" s="15">
        <v>111.91317103538</v>
      </c>
      <c r="AJ150" s="15">
        <v>17.950334295953301</v>
      </c>
      <c r="AK150" s="15">
        <v>493.71918741667747</v>
      </c>
      <c r="AL150" s="15">
        <v>1034.8724119014166</v>
      </c>
      <c r="AM150" s="15">
        <v>6611.725707974294</v>
      </c>
      <c r="AN150" s="15">
        <v>2743.9462533224173</v>
      </c>
      <c r="AO150" s="15">
        <v>1889.6672442324443</v>
      </c>
      <c r="AP150" s="15">
        <v>2346.696151582893</v>
      </c>
      <c r="AQ150" s="15">
        <v>13226.451996325986</v>
      </c>
      <c r="AR150" s="15">
        <v>115.61426764222568</v>
      </c>
      <c r="AS150" s="15">
        <v>1245.7465897227373</v>
      </c>
      <c r="AT150" s="15">
        <v>2390.9685387307945</v>
      </c>
      <c r="AU150" s="15">
        <v>1336.7704780929569</v>
      </c>
      <c r="AV150" s="15">
        <v>517.12139911516363</v>
      </c>
      <c r="AW150" s="15">
        <v>53.565937361138644</v>
      </c>
      <c r="AX150" s="15">
        <v>27.620153126231997</v>
      </c>
      <c r="AY150" s="15">
        <v>1990.3217797907885</v>
      </c>
      <c r="AZ150" s="15">
        <v>313.06735060868471</v>
      </c>
      <c r="BA150" s="15">
        <v>1340.9001543754935</v>
      </c>
      <c r="BB150" s="15">
        <v>990.21445110874993</v>
      </c>
      <c r="BC150" s="15">
        <v>10870.289404856356</v>
      </c>
      <c r="BD150" s="15">
        <v>8068.5316311635452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v>0</v>
      </c>
      <c r="BK150" s="15">
        <v>2918.1320584672612</v>
      </c>
      <c r="BL150" s="15">
        <v>0</v>
      </c>
      <c r="BM150" s="15">
        <v>0</v>
      </c>
      <c r="BN150" s="15">
        <v>0</v>
      </c>
      <c r="BO150" s="15">
        <v>0</v>
      </c>
      <c r="BP150" s="15">
        <v>0</v>
      </c>
      <c r="BQ150" s="15">
        <v>0</v>
      </c>
      <c r="BR150" s="15">
        <v>0</v>
      </c>
      <c r="BS150" s="15">
        <v>0</v>
      </c>
      <c r="BT150" s="15">
        <v>0</v>
      </c>
      <c r="BU150" s="15">
        <v>0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0</v>
      </c>
      <c r="CD150" s="15">
        <v>0</v>
      </c>
      <c r="CE150" s="15">
        <v>0</v>
      </c>
      <c r="CF150" s="15">
        <v>0</v>
      </c>
      <c r="CG150" s="15">
        <v>0</v>
      </c>
      <c r="CH150" s="15">
        <v>0</v>
      </c>
      <c r="CI150" s="15">
        <v>0</v>
      </c>
      <c r="CJ150" s="15">
        <v>0</v>
      </c>
      <c r="CK150" s="15">
        <v>0</v>
      </c>
      <c r="CL150" s="15">
        <v>0</v>
      </c>
      <c r="CM150" s="15">
        <v>0</v>
      </c>
      <c r="CN150" s="15">
        <v>0</v>
      </c>
      <c r="CO150" s="15">
        <v>0</v>
      </c>
      <c r="CP150" s="15">
        <v>0</v>
      </c>
      <c r="CQ150" s="15">
        <v>0</v>
      </c>
      <c r="CR150" s="15">
        <v>0</v>
      </c>
      <c r="CS150" s="15">
        <v>0</v>
      </c>
      <c r="CT150" s="15">
        <v>0</v>
      </c>
      <c r="CU150" s="15">
        <v>0</v>
      </c>
      <c r="CV150" s="15">
        <v>0</v>
      </c>
      <c r="CW150" s="15">
        <v>0</v>
      </c>
      <c r="CX150" s="15">
        <v>0</v>
      </c>
      <c r="CY150" s="15">
        <v>0</v>
      </c>
      <c r="CZ150" s="15">
        <v>0</v>
      </c>
      <c r="DA150" s="15">
        <v>0</v>
      </c>
      <c r="DB150" s="15">
        <v>0</v>
      </c>
      <c r="DC150" s="15">
        <v>0</v>
      </c>
      <c r="DD150" s="15">
        <v>0</v>
      </c>
      <c r="DE150" s="15">
        <v>0</v>
      </c>
      <c r="DF150" s="15">
        <v>0</v>
      </c>
      <c r="DG150" s="15">
        <v>0</v>
      </c>
      <c r="DH150" s="15">
        <v>0</v>
      </c>
      <c r="DI150" s="15">
        <v>0</v>
      </c>
      <c r="DJ150" s="15">
        <v>0</v>
      </c>
      <c r="DK150" s="15">
        <v>0</v>
      </c>
      <c r="DL150" s="15">
        <v>0</v>
      </c>
      <c r="DM150" s="15">
        <v>0</v>
      </c>
      <c r="DN150" s="15">
        <v>0</v>
      </c>
      <c r="DO150" s="15">
        <v>0</v>
      </c>
      <c r="DP150" s="15">
        <v>0</v>
      </c>
      <c r="DQ150" s="15">
        <v>0</v>
      </c>
      <c r="DR150" s="15">
        <v>0</v>
      </c>
      <c r="DS150" s="15">
        <v>0</v>
      </c>
      <c r="DT150" s="15">
        <v>0</v>
      </c>
      <c r="DU150" s="15">
        <v>0</v>
      </c>
      <c r="DV150" s="15">
        <v>0</v>
      </c>
      <c r="DW150" s="15">
        <v>0</v>
      </c>
      <c r="DX150" s="15">
        <v>0</v>
      </c>
      <c r="DY150" s="15">
        <v>0</v>
      </c>
      <c r="DZ150" s="15">
        <v>0</v>
      </c>
      <c r="EA150" s="15">
        <v>0</v>
      </c>
      <c r="EB150" s="15">
        <v>0</v>
      </c>
      <c r="EC150" s="15">
        <v>0</v>
      </c>
      <c r="ED150" s="15">
        <v>0</v>
      </c>
      <c r="EE150" s="15">
        <v>0</v>
      </c>
      <c r="EF150" s="15">
        <v>0</v>
      </c>
      <c r="EG150" s="15">
        <v>0</v>
      </c>
      <c r="EH150" s="15">
        <v>0</v>
      </c>
      <c r="EI150" s="15">
        <v>0</v>
      </c>
      <c r="EJ150" s="15">
        <v>0</v>
      </c>
      <c r="EK150" s="15">
        <v>0</v>
      </c>
      <c r="EL150" s="15">
        <v>0</v>
      </c>
      <c r="EM150" s="15">
        <v>0</v>
      </c>
      <c r="EN150" s="15">
        <v>0</v>
      </c>
      <c r="EO150" s="15">
        <v>0</v>
      </c>
      <c r="EP150" s="15">
        <v>0</v>
      </c>
      <c r="EQ150" s="15">
        <v>0</v>
      </c>
      <c r="ER150" s="15">
        <v>0</v>
      </c>
      <c r="ES150" s="15">
        <v>0</v>
      </c>
      <c r="ET150" s="15">
        <v>0</v>
      </c>
      <c r="EU150" s="15">
        <v>0</v>
      </c>
      <c r="EV150" s="15">
        <v>0</v>
      </c>
      <c r="EW150" s="15">
        <v>0</v>
      </c>
      <c r="EX150" s="15">
        <v>0</v>
      </c>
      <c r="EY150" s="15">
        <v>0</v>
      </c>
      <c r="EZ150" s="15">
        <v>0</v>
      </c>
      <c r="FA150" s="15">
        <v>0</v>
      </c>
      <c r="FB150" s="15">
        <v>0</v>
      </c>
      <c r="FC150" s="15">
        <v>0</v>
      </c>
      <c r="FD150" s="15">
        <v>0</v>
      </c>
      <c r="FE150" s="15">
        <v>0</v>
      </c>
      <c r="FF150" s="15">
        <v>0</v>
      </c>
      <c r="FG150" s="15">
        <v>0</v>
      </c>
      <c r="FH150" s="15">
        <v>0</v>
      </c>
      <c r="FI150" s="15">
        <v>0</v>
      </c>
      <c r="FJ150" s="15">
        <v>0</v>
      </c>
      <c r="FK150" s="15">
        <v>0</v>
      </c>
      <c r="FL150" s="15">
        <v>0</v>
      </c>
      <c r="FM150" s="15">
        <v>0</v>
      </c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  <c r="GN150" s="15">
        <v>0</v>
      </c>
      <c r="GO150" s="15"/>
      <c r="GP150" s="15">
        <v>0</v>
      </c>
      <c r="GQ150" s="15">
        <v>127910.6349529797</v>
      </c>
      <c r="GR150" s="15">
        <v>0</v>
      </c>
      <c r="GS150" s="15">
        <v>0</v>
      </c>
      <c r="GT150" s="15">
        <v>0</v>
      </c>
      <c r="GU150" s="15">
        <v>0</v>
      </c>
      <c r="GV150" s="15">
        <v>0</v>
      </c>
      <c r="GW150" s="15">
        <v>0</v>
      </c>
      <c r="GX150" s="15">
        <v>-526.54541996185435</v>
      </c>
      <c r="GY150" s="15">
        <v>27304.238395292075</v>
      </c>
      <c r="GZ150" s="15">
        <v>227105.62585351645</v>
      </c>
    </row>
    <row r="151" spans="1:208" x14ac:dyDescent="0.2">
      <c r="A151" s="14" t="s">
        <v>261</v>
      </c>
      <c r="B151" s="15">
        <v>9322.1644248910197</v>
      </c>
      <c r="C151" s="15">
        <v>976.71646857819417</v>
      </c>
      <c r="D151" s="15">
        <v>110.11751302076105</v>
      </c>
      <c r="E151" s="15">
        <v>1703.9155622844567</v>
      </c>
      <c r="F151" s="15">
        <v>403.72840717087331</v>
      </c>
      <c r="G151" s="15">
        <v>1691.3568036892414</v>
      </c>
      <c r="H151" s="15">
        <v>830.7934791630945</v>
      </c>
      <c r="I151" s="15">
        <v>3662.6737533330352</v>
      </c>
      <c r="J151" s="15">
        <v>482.70652156977093</v>
      </c>
      <c r="K151" s="15">
        <v>197.287925996312</v>
      </c>
      <c r="L151" s="15">
        <v>112.26932773742216</v>
      </c>
      <c r="M151" s="15">
        <v>15.286079413078619</v>
      </c>
      <c r="N151" s="15">
        <v>57.237746447315715</v>
      </c>
      <c r="O151" s="15">
        <v>810.72800650866361</v>
      </c>
      <c r="P151" s="15">
        <v>625.61699278033063</v>
      </c>
      <c r="Q151" s="15">
        <v>262.16849327462</v>
      </c>
      <c r="R151" s="15">
        <v>201.38694806987806</v>
      </c>
      <c r="S151" s="15">
        <v>771.98494207240742</v>
      </c>
      <c r="T151" s="15">
        <v>1950.2608461391549</v>
      </c>
      <c r="U151" s="15">
        <v>138.70145312386322</v>
      </c>
      <c r="V151" s="15">
        <v>224.63131625365438</v>
      </c>
      <c r="W151" s="15">
        <v>54.695244376415651</v>
      </c>
      <c r="X151" s="15">
        <v>805.92273069365478</v>
      </c>
      <c r="Y151" s="15">
        <v>2230.3780267282268</v>
      </c>
      <c r="Z151" s="15">
        <v>66.422391503793449</v>
      </c>
      <c r="AA151" s="15">
        <v>239.97205226806506</v>
      </c>
      <c r="AB151" s="15">
        <v>227.21110470662489</v>
      </c>
      <c r="AC151" s="15">
        <v>105.48227397755468</v>
      </c>
      <c r="AD151" s="15">
        <v>22.978182290741195</v>
      </c>
      <c r="AE151" s="15">
        <v>18.006892444555163</v>
      </c>
      <c r="AF151" s="15">
        <v>461.49993887718085</v>
      </c>
      <c r="AG151" s="15">
        <v>10.052673645985815</v>
      </c>
      <c r="AH151" s="15">
        <v>355.30357441576058</v>
      </c>
      <c r="AI151" s="15">
        <v>172.95370140108585</v>
      </c>
      <c r="AJ151" s="15">
        <v>797.93299310235693</v>
      </c>
      <c r="AK151" s="15">
        <v>0.34092753374631463</v>
      </c>
      <c r="AL151" s="15">
        <v>225.81950261008777</v>
      </c>
      <c r="AM151" s="15">
        <v>3479.2288207974843</v>
      </c>
      <c r="AN151" s="15">
        <v>1051.5377633550754</v>
      </c>
      <c r="AO151" s="15">
        <v>482.97040021357321</v>
      </c>
      <c r="AP151" s="15">
        <v>35.027257906181639</v>
      </c>
      <c r="AQ151" s="15">
        <v>1296.9394609821832</v>
      </c>
      <c r="AR151" s="15">
        <v>1.1300963093444711</v>
      </c>
      <c r="AS151" s="15">
        <v>37.779193655408811</v>
      </c>
      <c r="AT151" s="15">
        <v>1092.2598698529305</v>
      </c>
      <c r="AU151" s="15">
        <v>1027.5224537128115</v>
      </c>
      <c r="AV151" s="15">
        <v>251.12564901315491</v>
      </c>
      <c r="AW151" s="15">
        <v>26.012810159585683</v>
      </c>
      <c r="AX151" s="15">
        <v>13.412960459296253</v>
      </c>
      <c r="AY151" s="15">
        <v>37.572565811001496</v>
      </c>
      <c r="AZ151" s="15">
        <v>20.928941827715722</v>
      </c>
      <c r="BA151" s="15">
        <v>20.824118756014499</v>
      </c>
      <c r="BB151" s="15">
        <v>1.3400199881720862</v>
      </c>
      <c r="BC151" s="15">
        <v>53.620765851631312</v>
      </c>
      <c r="BD151" s="15">
        <v>3118.6137925506891</v>
      </c>
      <c r="BE151" s="15">
        <v>11.094271161847116</v>
      </c>
      <c r="BF151" s="15">
        <v>80.890181993107475</v>
      </c>
      <c r="BG151" s="15">
        <v>0.81373234315259391</v>
      </c>
      <c r="BH151" s="15">
        <v>2.3913495112418834</v>
      </c>
      <c r="BI151" s="15">
        <v>20.293457871802151</v>
      </c>
      <c r="BJ151" s="15">
        <v>2.7415383754232248</v>
      </c>
      <c r="BK151" s="15">
        <v>486.6475511217705</v>
      </c>
      <c r="BL151" s="15">
        <v>0</v>
      </c>
      <c r="BM151" s="15">
        <v>0</v>
      </c>
      <c r="BN151" s="15">
        <v>0</v>
      </c>
      <c r="BO151" s="15">
        <v>0</v>
      </c>
      <c r="BP151" s="15">
        <v>0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0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v>0</v>
      </c>
      <c r="CK151" s="15">
        <v>0</v>
      </c>
      <c r="CL151" s="15">
        <v>0</v>
      </c>
      <c r="CM151" s="15">
        <v>0</v>
      </c>
      <c r="CN151" s="15">
        <v>0</v>
      </c>
      <c r="CO151" s="15">
        <v>0</v>
      </c>
      <c r="CP151" s="15">
        <v>0</v>
      </c>
      <c r="CQ151" s="15">
        <v>0</v>
      </c>
      <c r="CR151" s="15">
        <v>0</v>
      </c>
      <c r="CS151" s="15">
        <v>0</v>
      </c>
      <c r="CT151" s="15">
        <v>0</v>
      </c>
      <c r="CU151" s="15">
        <v>0</v>
      </c>
      <c r="CV151" s="15">
        <v>0</v>
      </c>
      <c r="CW151" s="15">
        <v>0</v>
      </c>
      <c r="CX151" s="15">
        <v>0</v>
      </c>
      <c r="CY151" s="15">
        <v>0</v>
      </c>
      <c r="CZ151" s="15">
        <v>0</v>
      </c>
      <c r="DA151" s="15">
        <v>0</v>
      </c>
      <c r="DB151" s="15">
        <v>0</v>
      </c>
      <c r="DC151" s="15">
        <v>0</v>
      </c>
      <c r="DD151" s="15">
        <v>0</v>
      </c>
      <c r="DE151" s="15">
        <v>0</v>
      </c>
      <c r="DF151" s="15">
        <v>0</v>
      </c>
      <c r="DG151" s="15">
        <v>0</v>
      </c>
      <c r="DH151" s="15">
        <v>0</v>
      </c>
      <c r="DI151" s="15">
        <v>0</v>
      </c>
      <c r="DJ151" s="15">
        <v>0</v>
      </c>
      <c r="DK151" s="15">
        <v>0</v>
      </c>
      <c r="DL151" s="15">
        <v>0</v>
      </c>
      <c r="DM151" s="15">
        <v>0</v>
      </c>
      <c r="DN151" s="15">
        <v>0</v>
      </c>
      <c r="DO151" s="15">
        <v>0</v>
      </c>
      <c r="DP151" s="15">
        <v>0</v>
      </c>
      <c r="DQ151" s="15">
        <v>0</v>
      </c>
      <c r="DR151" s="15">
        <v>0</v>
      </c>
      <c r="DS151" s="15">
        <v>0</v>
      </c>
      <c r="DT151" s="15">
        <v>0</v>
      </c>
      <c r="DU151" s="15">
        <v>0</v>
      </c>
      <c r="DV151" s="15">
        <v>0</v>
      </c>
      <c r="DW151" s="15">
        <v>0</v>
      </c>
      <c r="DX151" s="15">
        <v>0</v>
      </c>
      <c r="DY151" s="15">
        <v>0</v>
      </c>
      <c r="DZ151" s="15">
        <v>0</v>
      </c>
      <c r="EA151" s="15">
        <v>0</v>
      </c>
      <c r="EB151" s="15">
        <v>0</v>
      </c>
      <c r="EC151" s="15">
        <v>0</v>
      </c>
      <c r="ED151" s="15">
        <v>0</v>
      </c>
      <c r="EE151" s="15">
        <v>0</v>
      </c>
      <c r="EF151" s="15">
        <v>0</v>
      </c>
      <c r="EG151" s="15">
        <v>0</v>
      </c>
      <c r="EH151" s="15">
        <v>0</v>
      </c>
      <c r="EI151" s="15">
        <v>0</v>
      </c>
      <c r="EJ151" s="15">
        <v>0</v>
      </c>
      <c r="EK151" s="15">
        <v>0</v>
      </c>
      <c r="EL151" s="15">
        <v>0</v>
      </c>
      <c r="EM151" s="15">
        <v>0</v>
      </c>
      <c r="EN151" s="15">
        <v>0</v>
      </c>
      <c r="EO151" s="15">
        <v>0</v>
      </c>
      <c r="EP151" s="15">
        <v>0</v>
      </c>
      <c r="EQ151" s="15">
        <v>0</v>
      </c>
      <c r="ER151" s="15">
        <v>0</v>
      </c>
      <c r="ES151" s="15">
        <v>0</v>
      </c>
      <c r="ET151" s="15">
        <v>0</v>
      </c>
      <c r="EU151" s="15">
        <v>0</v>
      </c>
      <c r="EV151" s="15">
        <v>0</v>
      </c>
      <c r="EW151" s="15">
        <v>0</v>
      </c>
      <c r="EX151" s="15">
        <v>0</v>
      </c>
      <c r="EY151" s="15">
        <v>0</v>
      </c>
      <c r="EZ151" s="15">
        <v>0</v>
      </c>
      <c r="FA151" s="15">
        <v>0</v>
      </c>
      <c r="FB151" s="15">
        <v>0</v>
      </c>
      <c r="FC151" s="15">
        <v>0</v>
      </c>
      <c r="FD151" s="15">
        <v>0</v>
      </c>
      <c r="FE151" s="15">
        <v>0</v>
      </c>
      <c r="FF151" s="15">
        <v>0</v>
      </c>
      <c r="FG151" s="15">
        <v>0</v>
      </c>
      <c r="FH151" s="15">
        <v>0</v>
      </c>
      <c r="FI151" s="15">
        <v>0</v>
      </c>
      <c r="FJ151" s="15">
        <v>0</v>
      </c>
      <c r="FK151" s="15">
        <v>0</v>
      </c>
      <c r="FL151" s="15">
        <v>176368.69975207932</v>
      </c>
      <c r="FM151" s="15">
        <v>0</v>
      </c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  <c r="GN151" s="15">
        <v>0</v>
      </c>
      <c r="GO151" s="15"/>
      <c r="GP151" s="15">
        <v>0</v>
      </c>
      <c r="GQ151" s="15">
        <v>56709.349439005782</v>
      </c>
      <c r="GR151" s="15">
        <v>0</v>
      </c>
      <c r="GS151" s="15">
        <v>0</v>
      </c>
      <c r="GT151" s="15">
        <v>0</v>
      </c>
      <c r="GU151" s="15">
        <v>0</v>
      </c>
      <c r="GV151" s="15">
        <v>0</v>
      </c>
      <c r="GW151" s="15">
        <v>0</v>
      </c>
      <c r="GX151" s="15">
        <v>-1078.4197224298841</v>
      </c>
      <c r="GY151" s="15">
        <v>6887.7255838946066</v>
      </c>
      <c r="GZ151" s="15">
        <v>281886.77929822338</v>
      </c>
    </row>
    <row r="152" spans="1:208" x14ac:dyDescent="0.2">
      <c r="A152" s="14" t="s">
        <v>262</v>
      </c>
      <c r="B152" s="15">
        <v>0</v>
      </c>
      <c r="C152" s="15">
        <v>0</v>
      </c>
      <c r="D152" s="15">
        <v>0</v>
      </c>
      <c r="E152" s="15">
        <v>18538.293814628305</v>
      </c>
      <c r="F152" s="15">
        <v>4392.4922099675678</v>
      </c>
      <c r="G152" s="15">
        <v>18401.656789022691</v>
      </c>
      <c r="H152" s="15">
        <v>9038.8831215905466</v>
      </c>
      <c r="I152" s="15">
        <v>1535.5621051818434</v>
      </c>
      <c r="J152" s="15">
        <v>536.17426772897124</v>
      </c>
      <c r="K152" s="15">
        <v>172.74903749819921</v>
      </c>
      <c r="L152" s="15">
        <v>164.65395937245853</v>
      </c>
      <c r="M152" s="15">
        <v>22.497903352529988</v>
      </c>
      <c r="N152" s="15">
        <v>47.583308595146057</v>
      </c>
      <c r="O152" s="15">
        <v>259.24730799471718</v>
      </c>
      <c r="P152" s="15">
        <v>535.76195922970339</v>
      </c>
      <c r="Q152" s="15">
        <v>325.7713759866827</v>
      </c>
      <c r="R152" s="15">
        <v>598.86914771428121</v>
      </c>
      <c r="S152" s="15">
        <v>475.39887608903541</v>
      </c>
      <c r="T152" s="15">
        <v>778.8957109166912</v>
      </c>
      <c r="U152" s="15">
        <v>88.761626009648595</v>
      </c>
      <c r="V152" s="15">
        <v>137.12877884271808</v>
      </c>
      <c r="W152" s="15">
        <v>41.175874796155234</v>
      </c>
      <c r="X152" s="15">
        <v>222.5199780402254</v>
      </c>
      <c r="Y152" s="15">
        <v>1042.0251350448987</v>
      </c>
      <c r="Z152" s="15">
        <v>236.19679365856109</v>
      </c>
      <c r="AA152" s="15">
        <v>440.50040625742878</v>
      </c>
      <c r="AB152" s="15">
        <v>491.41401205281198</v>
      </c>
      <c r="AC152" s="15">
        <v>297.54226715126487</v>
      </c>
      <c r="AD152" s="15">
        <v>103.61486568084325</v>
      </c>
      <c r="AE152" s="15">
        <v>58.980293101752437</v>
      </c>
      <c r="AF152" s="15">
        <v>1213.3780541734552</v>
      </c>
      <c r="AG152" s="15">
        <v>67.904393662021278</v>
      </c>
      <c r="AH152" s="15">
        <v>125.19254211270841</v>
      </c>
      <c r="AI152" s="15">
        <v>154.87626334042437</v>
      </c>
      <c r="AJ152" s="15">
        <v>0</v>
      </c>
      <c r="AK152" s="15">
        <v>0</v>
      </c>
      <c r="AL152" s="15">
        <v>2350.4723441089018</v>
      </c>
      <c r="AM152" s="15">
        <v>1321.5982107840671</v>
      </c>
      <c r="AN152" s="15">
        <v>1049.2700001097173</v>
      </c>
      <c r="AO152" s="15">
        <v>0</v>
      </c>
      <c r="AP152" s="15">
        <v>0</v>
      </c>
      <c r="AQ152" s="15">
        <v>1149.7846662398588</v>
      </c>
      <c r="AR152" s="15">
        <v>0</v>
      </c>
      <c r="AS152" s="15">
        <v>0</v>
      </c>
      <c r="AT152" s="15">
        <v>318.36355494681538</v>
      </c>
      <c r="AU152" s="15">
        <v>0</v>
      </c>
      <c r="AV152" s="15">
        <v>0</v>
      </c>
      <c r="AW152" s="15">
        <v>0</v>
      </c>
      <c r="AX152" s="15">
        <v>0</v>
      </c>
      <c r="AY152" s="15">
        <v>0</v>
      </c>
      <c r="AZ152" s="15">
        <v>110.81548702314149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v>0</v>
      </c>
      <c r="BK152" s="15">
        <v>6.6132944709431225</v>
      </c>
      <c r="BL152" s="15">
        <v>0</v>
      </c>
      <c r="BM152" s="15">
        <v>0</v>
      </c>
      <c r="BN152" s="15">
        <v>0</v>
      </c>
      <c r="BO152" s="15">
        <v>0</v>
      </c>
      <c r="BP152" s="15">
        <v>0</v>
      </c>
      <c r="BQ152" s="15">
        <v>0</v>
      </c>
      <c r="BR152" s="15">
        <v>0</v>
      </c>
      <c r="BS152" s="15">
        <v>0</v>
      </c>
      <c r="BT152" s="15">
        <v>0</v>
      </c>
      <c r="BU152" s="15">
        <v>0</v>
      </c>
      <c r="BV152" s="15">
        <v>0</v>
      </c>
      <c r="BW152" s="15">
        <v>0</v>
      </c>
      <c r="BX152" s="15">
        <v>0</v>
      </c>
      <c r="BY152" s="15">
        <v>0</v>
      </c>
      <c r="BZ152" s="15">
        <v>0</v>
      </c>
      <c r="CA152" s="15">
        <v>0</v>
      </c>
      <c r="CB152" s="15">
        <v>0</v>
      </c>
      <c r="CC152" s="15">
        <v>0</v>
      </c>
      <c r="CD152" s="15">
        <v>0</v>
      </c>
      <c r="CE152" s="15">
        <v>0</v>
      </c>
      <c r="CF152" s="15">
        <v>0</v>
      </c>
      <c r="CG152" s="15">
        <v>0</v>
      </c>
      <c r="CH152" s="15">
        <v>0</v>
      </c>
      <c r="CI152" s="15">
        <v>0</v>
      </c>
      <c r="CJ152" s="15">
        <v>0</v>
      </c>
      <c r="CK152" s="15">
        <v>0</v>
      </c>
      <c r="CL152" s="15">
        <v>0</v>
      </c>
      <c r="CM152" s="15">
        <v>0</v>
      </c>
      <c r="CN152" s="15">
        <v>0</v>
      </c>
      <c r="CO152" s="15">
        <v>0</v>
      </c>
      <c r="CP152" s="15">
        <v>0</v>
      </c>
      <c r="CQ152" s="15">
        <v>0</v>
      </c>
      <c r="CR152" s="15">
        <v>0</v>
      </c>
      <c r="CS152" s="15">
        <v>0</v>
      </c>
      <c r="CT152" s="15">
        <v>0</v>
      </c>
      <c r="CU152" s="15">
        <v>0</v>
      </c>
      <c r="CV152" s="15">
        <v>0</v>
      </c>
      <c r="CW152" s="15">
        <v>0</v>
      </c>
      <c r="CX152" s="15">
        <v>0</v>
      </c>
      <c r="CY152" s="15">
        <v>0</v>
      </c>
      <c r="CZ152" s="15">
        <v>0</v>
      </c>
      <c r="DA152" s="15">
        <v>0</v>
      </c>
      <c r="DB152" s="15">
        <v>0</v>
      </c>
      <c r="DC152" s="15">
        <v>0</v>
      </c>
      <c r="DD152" s="15">
        <v>0</v>
      </c>
      <c r="DE152" s="15">
        <v>0</v>
      </c>
      <c r="DF152" s="15">
        <v>0</v>
      </c>
      <c r="DG152" s="15">
        <v>0</v>
      </c>
      <c r="DH152" s="15">
        <v>0</v>
      </c>
      <c r="DI152" s="15">
        <v>0</v>
      </c>
      <c r="DJ152" s="15">
        <v>0</v>
      </c>
      <c r="DK152" s="15">
        <v>0</v>
      </c>
      <c r="DL152" s="15">
        <v>0</v>
      </c>
      <c r="DM152" s="15">
        <v>0</v>
      </c>
      <c r="DN152" s="15">
        <v>0</v>
      </c>
      <c r="DO152" s="15">
        <v>0</v>
      </c>
      <c r="DP152" s="15">
        <v>0</v>
      </c>
      <c r="DQ152" s="15">
        <v>0</v>
      </c>
      <c r="DR152" s="15">
        <v>0</v>
      </c>
      <c r="DS152" s="15">
        <v>0</v>
      </c>
      <c r="DT152" s="15">
        <v>0</v>
      </c>
      <c r="DU152" s="15">
        <v>0</v>
      </c>
      <c r="DV152" s="15">
        <v>0</v>
      </c>
      <c r="DW152" s="15">
        <v>0</v>
      </c>
      <c r="DX152" s="15">
        <v>0</v>
      </c>
      <c r="DY152" s="15">
        <v>0</v>
      </c>
      <c r="DZ152" s="15">
        <v>0</v>
      </c>
      <c r="EA152" s="15">
        <v>0</v>
      </c>
      <c r="EB152" s="15">
        <v>0</v>
      </c>
      <c r="EC152" s="15">
        <v>0</v>
      </c>
      <c r="ED152" s="15">
        <v>0</v>
      </c>
      <c r="EE152" s="15">
        <v>0</v>
      </c>
      <c r="EF152" s="15">
        <v>0</v>
      </c>
      <c r="EG152" s="15">
        <v>0</v>
      </c>
      <c r="EH152" s="15">
        <v>0</v>
      </c>
      <c r="EI152" s="15">
        <v>0</v>
      </c>
      <c r="EJ152" s="15">
        <v>0</v>
      </c>
      <c r="EK152" s="15">
        <v>0</v>
      </c>
      <c r="EL152" s="15">
        <v>0</v>
      </c>
      <c r="EM152" s="15">
        <v>0</v>
      </c>
      <c r="EN152" s="15">
        <v>0</v>
      </c>
      <c r="EO152" s="15">
        <v>0</v>
      </c>
      <c r="EP152" s="15">
        <v>0</v>
      </c>
      <c r="EQ152" s="15">
        <v>0</v>
      </c>
      <c r="ER152" s="15">
        <v>0</v>
      </c>
      <c r="ES152" s="15">
        <v>0</v>
      </c>
      <c r="ET152" s="15">
        <v>0</v>
      </c>
      <c r="EU152" s="15">
        <v>0</v>
      </c>
      <c r="EV152" s="15">
        <v>0</v>
      </c>
      <c r="EW152" s="15">
        <v>0</v>
      </c>
      <c r="EX152" s="15">
        <v>0</v>
      </c>
      <c r="EY152" s="15">
        <v>0</v>
      </c>
      <c r="EZ152" s="15">
        <v>0</v>
      </c>
      <c r="FA152" s="15">
        <v>0</v>
      </c>
      <c r="FB152" s="15">
        <v>0</v>
      </c>
      <c r="FC152" s="15">
        <v>0</v>
      </c>
      <c r="FD152" s="15">
        <v>0</v>
      </c>
      <c r="FE152" s="15">
        <v>0</v>
      </c>
      <c r="FF152" s="15">
        <v>0</v>
      </c>
      <c r="FG152" s="15">
        <v>0</v>
      </c>
      <c r="FH152" s="15">
        <v>0</v>
      </c>
      <c r="FI152" s="15">
        <v>0</v>
      </c>
      <c r="FJ152" s="15">
        <v>0</v>
      </c>
      <c r="FK152" s="15">
        <v>0</v>
      </c>
      <c r="FL152" s="15">
        <v>0</v>
      </c>
      <c r="FM152" s="15">
        <v>0</v>
      </c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15">
        <v>0</v>
      </c>
      <c r="GO152" s="15"/>
      <c r="GP152" s="15">
        <v>0</v>
      </c>
      <c r="GQ152" s="15">
        <v>15927.571515761805</v>
      </c>
      <c r="GR152" s="15">
        <v>0</v>
      </c>
      <c r="GS152" s="15">
        <v>0</v>
      </c>
      <c r="GT152" s="15">
        <v>0</v>
      </c>
      <c r="GU152" s="15">
        <v>0</v>
      </c>
      <c r="GV152" s="15">
        <v>0</v>
      </c>
      <c r="GW152" s="15">
        <v>0</v>
      </c>
      <c r="GX152" s="15">
        <v>-326.43748851497367</v>
      </c>
      <c r="GY152" s="15">
        <v>1754.8876632172598</v>
      </c>
      <c r="GZ152" s="15">
        <v>84208.641426941816</v>
      </c>
    </row>
    <row r="153" spans="1:208" x14ac:dyDescent="0.2">
      <c r="A153" s="14" t="s">
        <v>263</v>
      </c>
      <c r="B153" s="15">
        <v>0</v>
      </c>
      <c r="C153" s="15">
        <v>0</v>
      </c>
      <c r="D153" s="15">
        <v>0</v>
      </c>
      <c r="E153" s="15">
        <v>93.40956704528169</v>
      </c>
      <c r="F153" s="15">
        <v>14.443476049033169</v>
      </c>
      <c r="G153" s="15">
        <v>47.210414209436948</v>
      </c>
      <c r="H153" s="15">
        <v>161.389231708446</v>
      </c>
      <c r="I153" s="15">
        <v>434.98606824683259</v>
      </c>
      <c r="J153" s="15">
        <v>136.67186687115679</v>
      </c>
      <c r="K153" s="15">
        <v>68.834722826614396</v>
      </c>
      <c r="L153" s="15">
        <v>42.04649460822268</v>
      </c>
      <c r="M153" s="15">
        <v>2.8354872125519246</v>
      </c>
      <c r="N153" s="15">
        <v>32.432483706761843</v>
      </c>
      <c r="O153" s="15">
        <v>100.82779602011105</v>
      </c>
      <c r="P153" s="15">
        <v>73.232846849232203</v>
      </c>
      <c r="Q153" s="15">
        <v>358.87917980415699</v>
      </c>
      <c r="R153" s="15">
        <v>32.357500022655451</v>
      </c>
      <c r="S153" s="15">
        <v>97.455491039432843</v>
      </c>
      <c r="T153" s="15">
        <v>241.83297244987477</v>
      </c>
      <c r="U153" s="15">
        <v>14.636512601237413</v>
      </c>
      <c r="V153" s="15">
        <v>37.669669593429148</v>
      </c>
      <c r="W153" s="15">
        <v>34.228387201193854</v>
      </c>
      <c r="X153" s="15">
        <v>64.169309923871836</v>
      </c>
      <c r="Y153" s="15">
        <v>59.122731013951181</v>
      </c>
      <c r="Z153" s="15">
        <v>15.413453234132618</v>
      </c>
      <c r="AA153" s="15">
        <v>70.90431910412866</v>
      </c>
      <c r="AB153" s="15">
        <v>139.58142977600923</v>
      </c>
      <c r="AC153" s="15">
        <v>98.820216209864142</v>
      </c>
      <c r="AD153" s="15">
        <v>29.230317977882844</v>
      </c>
      <c r="AE153" s="15">
        <v>60.825847613764871</v>
      </c>
      <c r="AF153" s="15">
        <v>281.73310570762999</v>
      </c>
      <c r="AG153" s="15">
        <v>21.714524812698556</v>
      </c>
      <c r="AH153" s="15">
        <v>19.89034785997822</v>
      </c>
      <c r="AI153" s="15">
        <v>43.361284035844463</v>
      </c>
      <c r="AJ153" s="15">
        <v>234.10206449515627</v>
      </c>
      <c r="AK153" s="15">
        <v>11.449218458795725</v>
      </c>
      <c r="AL153" s="15">
        <v>259.14216705092809</v>
      </c>
      <c r="AM153" s="15">
        <v>1497.1815053916966</v>
      </c>
      <c r="AN153" s="15">
        <v>2374.9879781685713</v>
      </c>
      <c r="AO153" s="15">
        <v>725.28321548327619</v>
      </c>
      <c r="AP153" s="15">
        <v>138.10354211813484</v>
      </c>
      <c r="AQ153" s="15">
        <v>356.11399482122351</v>
      </c>
      <c r="AR153" s="15">
        <v>0.33051185681723588</v>
      </c>
      <c r="AS153" s="15">
        <v>12.831251239459242</v>
      </c>
      <c r="AT153" s="15">
        <v>266.67958649376635</v>
      </c>
      <c r="AU153" s="15">
        <v>309.91048531552246</v>
      </c>
      <c r="AV153" s="15">
        <v>82.396825026555874</v>
      </c>
      <c r="AW153" s="15">
        <v>8.5350619325369266</v>
      </c>
      <c r="AX153" s="15">
        <v>4.4009258330675678</v>
      </c>
      <c r="AY153" s="15">
        <v>199.97183485937626</v>
      </c>
      <c r="AZ153" s="15">
        <v>58.940738940994706</v>
      </c>
      <c r="BA153" s="15">
        <v>126.82011070797067</v>
      </c>
      <c r="BB153" s="15">
        <v>29.103050307064589</v>
      </c>
      <c r="BC153" s="15">
        <v>1736.7006686775339</v>
      </c>
      <c r="BD153" s="15">
        <v>0</v>
      </c>
      <c r="BE153" s="15">
        <v>343.99330514377903</v>
      </c>
      <c r="BF153" s="15">
        <v>771.29387963108923</v>
      </c>
      <c r="BG153" s="15">
        <v>1.8689557691068399</v>
      </c>
      <c r="BH153" s="15">
        <v>40.277446284660058</v>
      </c>
      <c r="BI153" s="15">
        <v>408.89154255007094</v>
      </c>
      <c r="BJ153" s="15">
        <v>14.692258472613005</v>
      </c>
      <c r="BK153" s="15">
        <v>556.86858246600502</v>
      </c>
      <c r="BL153" s="15">
        <v>0</v>
      </c>
      <c r="BM153" s="15">
        <v>0</v>
      </c>
      <c r="BN153" s="15">
        <v>0</v>
      </c>
      <c r="BO153" s="15">
        <v>0</v>
      </c>
      <c r="BP153" s="15">
        <v>0</v>
      </c>
      <c r="BQ153" s="15">
        <v>0</v>
      </c>
      <c r="BR153" s="15">
        <v>0</v>
      </c>
      <c r="BS153" s="15">
        <v>0</v>
      </c>
      <c r="BT153" s="15">
        <v>0</v>
      </c>
      <c r="BU153" s="15">
        <v>0</v>
      </c>
      <c r="BV153" s="15">
        <v>0</v>
      </c>
      <c r="BW153" s="15">
        <v>0</v>
      </c>
      <c r="BX153" s="15">
        <v>0</v>
      </c>
      <c r="BY153" s="15">
        <v>0</v>
      </c>
      <c r="BZ153" s="15">
        <v>0</v>
      </c>
      <c r="CA153" s="15">
        <v>0</v>
      </c>
      <c r="CB153" s="15">
        <v>0</v>
      </c>
      <c r="CC153" s="15">
        <v>0</v>
      </c>
      <c r="CD153" s="15">
        <v>0</v>
      </c>
      <c r="CE153" s="15">
        <v>0</v>
      </c>
      <c r="CF153" s="15">
        <v>0</v>
      </c>
      <c r="CG153" s="15">
        <v>0</v>
      </c>
      <c r="CH153" s="15">
        <v>0</v>
      </c>
      <c r="CI153" s="15">
        <v>0</v>
      </c>
      <c r="CJ153" s="15">
        <v>0</v>
      </c>
      <c r="CK153" s="15">
        <v>0</v>
      </c>
      <c r="CL153" s="15">
        <v>0</v>
      </c>
      <c r="CM153" s="15">
        <v>0</v>
      </c>
      <c r="CN153" s="15">
        <v>0</v>
      </c>
      <c r="CO153" s="15">
        <v>0</v>
      </c>
      <c r="CP153" s="15">
        <v>0</v>
      </c>
      <c r="CQ153" s="15">
        <v>0</v>
      </c>
      <c r="CR153" s="15">
        <v>0</v>
      </c>
      <c r="CS153" s="15">
        <v>0</v>
      </c>
      <c r="CT153" s="15">
        <v>0</v>
      </c>
      <c r="CU153" s="15">
        <v>0</v>
      </c>
      <c r="CV153" s="15">
        <v>0</v>
      </c>
      <c r="CW153" s="15">
        <v>0</v>
      </c>
      <c r="CX153" s="15">
        <v>0</v>
      </c>
      <c r="CY153" s="15">
        <v>0</v>
      </c>
      <c r="CZ153" s="15">
        <v>0</v>
      </c>
      <c r="DA153" s="15">
        <v>0</v>
      </c>
      <c r="DB153" s="15">
        <v>0</v>
      </c>
      <c r="DC153" s="15">
        <v>0</v>
      </c>
      <c r="DD153" s="15">
        <v>0</v>
      </c>
      <c r="DE153" s="15">
        <v>0</v>
      </c>
      <c r="DF153" s="15">
        <v>0</v>
      </c>
      <c r="DG153" s="15">
        <v>0</v>
      </c>
      <c r="DH153" s="15">
        <v>0</v>
      </c>
      <c r="DI153" s="15">
        <v>0</v>
      </c>
      <c r="DJ153" s="15">
        <v>0</v>
      </c>
      <c r="DK153" s="15">
        <v>0</v>
      </c>
      <c r="DL153" s="15">
        <v>0</v>
      </c>
      <c r="DM153" s="15">
        <v>0</v>
      </c>
      <c r="DN153" s="15">
        <v>0</v>
      </c>
      <c r="DO153" s="15">
        <v>0</v>
      </c>
      <c r="DP153" s="15">
        <v>0</v>
      </c>
      <c r="DQ153" s="15">
        <v>0</v>
      </c>
      <c r="DR153" s="15">
        <v>0</v>
      </c>
      <c r="DS153" s="15">
        <v>0</v>
      </c>
      <c r="DT153" s="15">
        <v>0</v>
      </c>
      <c r="DU153" s="15">
        <v>0</v>
      </c>
      <c r="DV153" s="15">
        <v>0</v>
      </c>
      <c r="DW153" s="15">
        <v>0</v>
      </c>
      <c r="DX153" s="15">
        <v>0</v>
      </c>
      <c r="DY153" s="15">
        <v>0</v>
      </c>
      <c r="DZ153" s="15">
        <v>0</v>
      </c>
      <c r="EA153" s="15">
        <v>0</v>
      </c>
      <c r="EB153" s="15">
        <v>0</v>
      </c>
      <c r="EC153" s="15">
        <v>0</v>
      </c>
      <c r="ED153" s="15">
        <v>0</v>
      </c>
      <c r="EE153" s="15">
        <v>0</v>
      </c>
      <c r="EF153" s="15">
        <v>0</v>
      </c>
      <c r="EG153" s="15">
        <v>0</v>
      </c>
      <c r="EH153" s="15">
        <v>0</v>
      </c>
      <c r="EI153" s="15">
        <v>0</v>
      </c>
      <c r="EJ153" s="15">
        <v>0</v>
      </c>
      <c r="EK153" s="15">
        <v>0</v>
      </c>
      <c r="EL153" s="15">
        <v>0</v>
      </c>
      <c r="EM153" s="15">
        <v>0</v>
      </c>
      <c r="EN153" s="15">
        <v>0</v>
      </c>
      <c r="EO153" s="15">
        <v>0</v>
      </c>
      <c r="EP153" s="15">
        <v>0</v>
      </c>
      <c r="EQ153" s="15">
        <v>0</v>
      </c>
      <c r="ER153" s="15">
        <v>0</v>
      </c>
      <c r="ES153" s="15">
        <v>0</v>
      </c>
      <c r="ET153" s="15">
        <v>0</v>
      </c>
      <c r="EU153" s="15">
        <v>0</v>
      </c>
      <c r="EV153" s="15">
        <v>0</v>
      </c>
      <c r="EW153" s="15">
        <v>0</v>
      </c>
      <c r="EX153" s="15">
        <v>0</v>
      </c>
      <c r="EY153" s="15">
        <v>0</v>
      </c>
      <c r="EZ153" s="15">
        <v>0</v>
      </c>
      <c r="FA153" s="15">
        <v>0</v>
      </c>
      <c r="FB153" s="15">
        <v>0</v>
      </c>
      <c r="FC153" s="15">
        <v>0</v>
      </c>
      <c r="FD153" s="15">
        <v>0</v>
      </c>
      <c r="FE153" s="15">
        <v>0</v>
      </c>
      <c r="FF153" s="15">
        <v>0</v>
      </c>
      <c r="FG153" s="15">
        <v>0</v>
      </c>
      <c r="FH153" s="15">
        <v>0</v>
      </c>
      <c r="FI153" s="15">
        <v>0</v>
      </c>
      <c r="FJ153" s="15">
        <v>0</v>
      </c>
      <c r="FK153" s="15">
        <v>0</v>
      </c>
      <c r="FL153" s="15">
        <v>0</v>
      </c>
      <c r="FM153" s="15">
        <v>0</v>
      </c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>
        <v>0</v>
      </c>
      <c r="GO153" s="15"/>
      <c r="GP153" s="15">
        <v>0</v>
      </c>
      <c r="GQ153" s="15">
        <v>1447.8726732508703</v>
      </c>
      <c r="GR153" s="15">
        <v>0</v>
      </c>
      <c r="GS153" s="15">
        <v>0</v>
      </c>
      <c r="GT153" s="15">
        <v>0</v>
      </c>
      <c r="GU153" s="15">
        <v>0</v>
      </c>
      <c r="GV153" s="15">
        <v>0</v>
      </c>
      <c r="GW153" s="15">
        <v>0</v>
      </c>
      <c r="GX153" s="15">
        <v>-29.345973686235084</v>
      </c>
      <c r="GY153" s="15">
        <v>1175.6775880267064</v>
      </c>
      <c r="GZ153" s="15">
        <v>16095.222050422528</v>
      </c>
    </row>
    <row r="154" spans="1:208" x14ac:dyDescent="0.2">
      <c r="A154" s="14" t="s">
        <v>264</v>
      </c>
      <c r="B154" s="15">
        <v>0</v>
      </c>
      <c r="C154" s="15">
        <v>0</v>
      </c>
      <c r="D154" s="15">
        <v>0</v>
      </c>
      <c r="E154" s="15">
        <v>924.89793867112883</v>
      </c>
      <c r="F154" s="15">
        <v>4.2110153286417953</v>
      </c>
      <c r="G154" s="15">
        <v>8840.8548650429238</v>
      </c>
      <c r="H154" s="15">
        <v>1018.8171340476521</v>
      </c>
      <c r="I154" s="15">
        <v>3208.2293844560004</v>
      </c>
      <c r="J154" s="15">
        <v>365.44372609399488</v>
      </c>
      <c r="K154" s="15">
        <v>463.39582481777654</v>
      </c>
      <c r="L154" s="15">
        <v>245.99804142355171</v>
      </c>
      <c r="M154" s="15">
        <v>26.152963012462777</v>
      </c>
      <c r="N154" s="15">
        <v>54.11778656230851</v>
      </c>
      <c r="O154" s="15">
        <v>487.49743692265713</v>
      </c>
      <c r="P154" s="15">
        <v>1108.7336578479049</v>
      </c>
      <c r="Q154" s="15">
        <v>276.17654528128719</v>
      </c>
      <c r="R154" s="15">
        <v>957.56911830201295</v>
      </c>
      <c r="S154" s="15">
        <v>1050.4357805759769</v>
      </c>
      <c r="T154" s="15">
        <v>573.01688712709654</v>
      </c>
      <c r="U154" s="15">
        <v>235.72969969224212</v>
      </c>
      <c r="V154" s="15">
        <v>349.78280583001867</v>
      </c>
      <c r="W154" s="15">
        <v>211.80435791978516</v>
      </c>
      <c r="X154" s="15">
        <v>498.67336401668547</v>
      </c>
      <c r="Y154" s="15">
        <v>5911.4750040589297</v>
      </c>
      <c r="Z154" s="15">
        <v>2787.7465407929212</v>
      </c>
      <c r="AA154" s="15">
        <v>547.61540830636022</v>
      </c>
      <c r="AB154" s="15">
        <v>375.46225498466293</v>
      </c>
      <c r="AC154" s="15">
        <v>341.73994502027762</v>
      </c>
      <c r="AD154" s="15">
        <v>57.587272391232872</v>
      </c>
      <c r="AE154" s="15">
        <v>76.635943130938884</v>
      </c>
      <c r="AF154" s="15">
        <v>721.46955786046499</v>
      </c>
      <c r="AG154" s="15">
        <v>71.775529496892759</v>
      </c>
      <c r="AH154" s="15">
        <v>150.7937125743251</v>
      </c>
      <c r="AI154" s="15">
        <v>306.51089624485763</v>
      </c>
      <c r="AJ154" s="15">
        <v>11114.713827829515</v>
      </c>
      <c r="AK154" s="15">
        <v>359.74591979264801</v>
      </c>
      <c r="AL154" s="15">
        <v>757.61560248879687</v>
      </c>
      <c r="AM154" s="15">
        <v>1527.8966402662911</v>
      </c>
      <c r="AN154" s="15">
        <v>2306.0279719165355</v>
      </c>
      <c r="AO154" s="15">
        <v>999.87165844577476</v>
      </c>
      <c r="AP154" s="15">
        <v>959.81828858815265</v>
      </c>
      <c r="AQ154" s="15">
        <v>3401.6045979750138</v>
      </c>
      <c r="AR154" s="15">
        <v>8.1293801393018086</v>
      </c>
      <c r="AS154" s="15">
        <v>36.834155978685565</v>
      </c>
      <c r="AT154" s="15">
        <v>377.48725906823938</v>
      </c>
      <c r="AU154" s="15">
        <v>424.65037176577249</v>
      </c>
      <c r="AV154" s="15">
        <v>718.81531878603596</v>
      </c>
      <c r="AW154" s="15">
        <v>74.458369747498239</v>
      </c>
      <c r="AX154" s="15">
        <v>38.392898084723235</v>
      </c>
      <c r="AY154" s="15">
        <v>8631.375365156815</v>
      </c>
      <c r="AZ154" s="15">
        <v>159.16413449458057</v>
      </c>
      <c r="BA154" s="15">
        <v>393.3700430429588</v>
      </c>
      <c r="BB154" s="15">
        <v>56.686806378804135</v>
      </c>
      <c r="BC154" s="15">
        <v>5991.6873878420083</v>
      </c>
      <c r="BD154" s="15">
        <v>1856.3250038459205</v>
      </c>
      <c r="BE154" s="15">
        <v>1195.8465230423221</v>
      </c>
      <c r="BF154" s="15">
        <v>1819.268012854003</v>
      </c>
      <c r="BG154" s="15">
        <v>3.1703076529894481</v>
      </c>
      <c r="BH154" s="15">
        <v>52.794727587562747</v>
      </c>
      <c r="BI154" s="15">
        <v>400.70805418074548</v>
      </c>
      <c r="BJ154" s="15">
        <v>96.12949698730371</v>
      </c>
      <c r="BK154" s="15">
        <v>1553.1315694820587</v>
      </c>
      <c r="BL154" s="15">
        <v>0</v>
      </c>
      <c r="BM154" s="15">
        <v>0</v>
      </c>
      <c r="BN154" s="15">
        <v>0</v>
      </c>
      <c r="BO154" s="15">
        <v>0</v>
      </c>
      <c r="BP154" s="15">
        <v>0</v>
      </c>
      <c r="BQ154" s="15">
        <v>0</v>
      </c>
      <c r="BR154" s="15">
        <v>0</v>
      </c>
      <c r="BS154" s="15">
        <v>0</v>
      </c>
      <c r="BT154" s="15">
        <v>0</v>
      </c>
      <c r="BU154" s="15">
        <v>0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0</v>
      </c>
      <c r="CB154" s="15">
        <v>0</v>
      </c>
      <c r="CC154" s="15">
        <v>0</v>
      </c>
      <c r="CD154" s="15">
        <v>0</v>
      </c>
      <c r="CE154" s="15">
        <v>0</v>
      </c>
      <c r="CF154" s="15">
        <v>0</v>
      </c>
      <c r="CG154" s="15">
        <v>0</v>
      </c>
      <c r="CH154" s="15">
        <v>0</v>
      </c>
      <c r="CI154" s="15">
        <v>0</v>
      </c>
      <c r="CJ154" s="15">
        <v>0</v>
      </c>
      <c r="CK154" s="15">
        <v>0</v>
      </c>
      <c r="CL154" s="15">
        <v>0</v>
      </c>
      <c r="CM154" s="15">
        <v>0</v>
      </c>
      <c r="CN154" s="15">
        <v>0</v>
      </c>
      <c r="CO154" s="15">
        <v>0</v>
      </c>
      <c r="CP154" s="15">
        <v>0</v>
      </c>
      <c r="CQ154" s="15">
        <v>0</v>
      </c>
      <c r="CR154" s="15">
        <v>0</v>
      </c>
      <c r="CS154" s="15">
        <v>0</v>
      </c>
      <c r="CT154" s="15">
        <v>0</v>
      </c>
      <c r="CU154" s="15">
        <v>0</v>
      </c>
      <c r="CV154" s="15">
        <v>0</v>
      </c>
      <c r="CW154" s="15">
        <v>0</v>
      </c>
      <c r="CX154" s="15">
        <v>0</v>
      </c>
      <c r="CY154" s="15">
        <v>0</v>
      </c>
      <c r="CZ154" s="15">
        <v>0</v>
      </c>
      <c r="DA154" s="15">
        <v>0</v>
      </c>
      <c r="DB154" s="15">
        <v>0</v>
      </c>
      <c r="DC154" s="15">
        <v>0</v>
      </c>
      <c r="DD154" s="15">
        <v>0</v>
      </c>
      <c r="DE154" s="15">
        <v>0</v>
      </c>
      <c r="DF154" s="15">
        <v>0</v>
      </c>
      <c r="DG154" s="15">
        <v>0</v>
      </c>
      <c r="DH154" s="15">
        <v>0</v>
      </c>
      <c r="DI154" s="15">
        <v>0</v>
      </c>
      <c r="DJ154" s="15">
        <v>0</v>
      </c>
      <c r="DK154" s="15">
        <v>0</v>
      </c>
      <c r="DL154" s="15">
        <v>0</v>
      </c>
      <c r="DM154" s="15">
        <v>0</v>
      </c>
      <c r="DN154" s="15">
        <v>0</v>
      </c>
      <c r="DO154" s="15">
        <v>0</v>
      </c>
      <c r="DP154" s="15">
        <v>0</v>
      </c>
      <c r="DQ154" s="15">
        <v>0</v>
      </c>
      <c r="DR154" s="15">
        <v>0</v>
      </c>
      <c r="DS154" s="15">
        <v>0</v>
      </c>
      <c r="DT154" s="15">
        <v>0</v>
      </c>
      <c r="DU154" s="15">
        <v>0</v>
      </c>
      <c r="DV154" s="15">
        <v>0</v>
      </c>
      <c r="DW154" s="15">
        <v>0</v>
      </c>
      <c r="DX154" s="15">
        <v>0</v>
      </c>
      <c r="DY154" s="15">
        <v>0</v>
      </c>
      <c r="DZ154" s="15">
        <v>0</v>
      </c>
      <c r="EA154" s="15">
        <v>0</v>
      </c>
      <c r="EB154" s="15">
        <v>0</v>
      </c>
      <c r="EC154" s="15">
        <v>0</v>
      </c>
      <c r="ED154" s="15">
        <v>0</v>
      </c>
      <c r="EE154" s="15">
        <v>0</v>
      </c>
      <c r="EF154" s="15">
        <v>0</v>
      </c>
      <c r="EG154" s="15">
        <v>0</v>
      </c>
      <c r="EH154" s="15">
        <v>0</v>
      </c>
      <c r="EI154" s="15">
        <v>0</v>
      </c>
      <c r="EJ154" s="15">
        <v>0</v>
      </c>
      <c r="EK154" s="15">
        <v>0</v>
      </c>
      <c r="EL154" s="15">
        <v>0</v>
      </c>
      <c r="EM154" s="15">
        <v>0</v>
      </c>
      <c r="EN154" s="15">
        <v>0</v>
      </c>
      <c r="EO154" s="15">
        <v>0</v>
      </c>
      <c r="EP154" s="15">
        <v>0</v>
      </c>
      <c r="EQ154" s="15">
        <v>0</v>
      </c>
      <c r="ER154" s="15">
        <v>0</v>
      </c>
      <c r="ES154" s="15">
        <v>0</v>
      </c>
      <c r="ET154" s="15">
        <v>0</v>
      </c>
      <c r="EU154" s="15">
        <v>0</v>
      </c>
      <c r="EV154" s="15">
        <v>0</v>
      </c>
      <c r="EW154" s="15">
        <v>0</v>
      </c>
      <c r="EX154" s="15">
        <v>0</v>
      </c>
      <c r="EY154" s="15">
        <v>0</v>
      </c>
      <c r="EZ154" s="15">
        <v>0</v>
      </c>
      <c r="FA154" s="15">
        <v>0</v>
      </c>
      <c r="FB154" s="15">
        <v>0</v>
      </c>
      <c r="FC154" s="15">
        <v>0</v>
      </c>
      <c r="FD154" s="15">
        <v>0</v>
      </c>
      <c r="FE154" s="15">
        <v>0</v>
      </c>
      <c r="FF154" s="15">
        <v>0</v>
      </c>
      <c r="FG154" s="15">
        <v>0</v>
      </c>
      <c r="FH154" s="15">
        <v>0</v>
      </c>
      <c r="FI154" s="15">
        <v>0</v>
      </c>
      <c r="FJ154" s="15">
        <v>0</v>
      </c>
      <c r="FK154" s="15">
        <v>0</v>
      </c>
      <c r="FL154" s="15">
        <v>0</v>
      </c>
      <c r="FM154" s="15">
        <v>0</v>
      </c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/>
      <c r="GK154" s="15"/>
      <c r="GL154" s="15"/>
      <c r="GM154" s="15"/>
      <c r="GN154" s="15">
        <v>0</v>
      </c>
      <c r="GO154" s="15"/>
      <c r="GP154" s="15">
        <v>0</v>
      </c>
      <c r="GQ154" s="15">
        <v>84455.042443015889</v>
      </c>
      <c r="GR154" s="15">
        <v>0</v>
      </c>
      <c r="GS154" s="15">
        <v>0</v>
      </c>
      <c r="GT154" s="15">
        <v>0</v>
      </c>
      <c r="GU154" s="15">
        <v>0</v>
      </c>
      <c r="GV154" s="15">
        <v>0</v>
      </c>
      <c r="GW154" s="15">
        <v>0</v>
      </c>
      <c r="GX154" s="15">
        <v>-183.28863152192207</v>
      </c>
      <c r="GY154" s="15">
        <v>3456.3261853406971</v>
      </c>
      <c r="GZ154" s="15">
        <v>165294.15008808975</v>
      </c>
    </row>
    <row r="155" spans="1:208" x14ac:dyDescent="0.2">
      <c r="A155" s="14" t="s">
        <v>265</v>
      </c>
      <c r="B155" s="15">
        <v>0</v>
      </c>
      <c r="C155" s="15">
        <v>0</v>
      </c>
      <c r="D155" s="15">
        <v>0</v>
      </c>
      <c r="E155" s="15">
        <v>649.3877059388343</v>
      </c>
      <c r="F155" s="15">
        <v>2.9566306384538712</v>
      </c>
      <c r="G155" s="15">
        <v>6207.3253916057038</v>
      </c>
      <c r="H155" s="15">
        <v>715.33008543801111</v>
      </c>
      <c r="I155" s="15">
        <v>305.90271350799094</v>
      </c>
      <c r="J155" s="15">
        <v>34.844836216832519</v>
      </c>
      <c r="K155" s="15">
        <v>44.18450903918113</v>
      </c>
      <c r="L155" s="15">
        <v>23.455763094038975</v>
      </c>
      <c r="M155" s="15">
        <v>2.4936690593368267</v>
      </c>
      <c r="N155" s="15">
        <v>5.1600979151535693</v>
      </c>
      <c r="O155" s="15">
        <v>46.482583042806212</v>
      </c>
      <c r="P155" s="15">
        <v>105.71707750333582</v>
      </c>
      <c r="Q155" s="15">
        <v>26.333265012693559</v>
      </c>
      <c r="R155" s="15">
        <v>91.303630929147289</v>
      </c>
      <c r="S155" s="15">
        <v>100.15841049250089</v>
      </c>
      <c r="T155" s="15">
        <v>54.636810420755104</v>
      </c>
      <c r="U155" s="15">
        <v>22.476682977443179</v>
      </c>
      <c r="V155" s="15">
        <v>33.351577027407032</v>
      </c>
      <c r="W155" s="15">
        <v>20.19541624187551</v>
      </c>
      <c r="X155" s="15">
        <v>47.54820087101141</v>
      </c>
      <c r="Y155" s="15">
        <v>563.6555332285659</v>
      </c>
      <c r="Z155" s="15">
        <v>265.80993101962486</v>
      </c>
      <c r="AA155" s="15">
        <v>52.214794917596798</v>
      </c>
      <c r="AB155" s="15">
        <v>35.80009682855308</v>
      </c>
      <c r="AC155" s="15">
        <v>32.584695158936448</v>
      </c>
      <c r="AD155" s="15">
        <v>5.4909112703147196</v>
      </c>
      <c r="AE155" s="15">
        <v>7.3071903975551953</v>
      </c>
      <c r="AF155" s="15">
        <v>68.79168195650719</v>
      </c>
      <c r="AG155" s="15">
        <v>6.8437529248305049</v>
      </c>
      <c r="AH155" s="15">
        <v>14.378088449759687</v>
      </c>
      <c r="AI155" s="15">
        <v>29.225626862978682</v>
      </c>
      <c r="AJ155" s="15">
        <v>43.336533375572245</v>
      </c>
      <c r="AK155" s="15">
        <v>15625.667818937773</v>
      </c>
      <c r="AL155" s="15">
        <v>162.53591680773934</v>
      </c>
      <c r="AM155" s="15">
        <v>162.05300214035012</v>
      </c>
      <c r="AN155" s="15">
        <v>3522.4513195588306</v>
      </c>
      <c r="AO155" s="15">
        <v>858.03437083481492</v>
      </c>
      <c r="AP155" s="15">
        <v>159.42247474465017</v>
      </c>
      <c r="AQ155" s="15">
        <v>729.76707469825794</v>
      </c>
      <c r="AR155" s="15">
        <v>1.7440457265333109</v>
      </c>
      <c r="AS155" s="15">
        <v>7.9022571503564825</v>
      </c>
      <c r="AT155" s="15">
        <v>80.98465439817474</v>
      </c>
      <c r="AU155" s="15">
        <v>59.458662195236485</v>
      </c>
      <c r="AV155" s="15">
        <v>117.08677821189416</v>
      </c>
      <c r="AW155" s="15">
        <v>12.128415181175534</v>
      </c>
      <c r="AX155" s="15">
        <v>6.2537631364764863</v>
      </c>
      <c r="AY155" s="15">
        <v>1851.7418380680353</v>
      </c>
      <c r="AZ155" s="15">
        <v>34.146456907423328</v>
      </c>
      <c r="BA155" s="15">
        <v>84.392085354282074</v>
      </c>
      <c r="BB155" s="15">
        <v>12.161367867303557</v>
      </c>
      <c r="BC155" s="15">
        <v>1285.4334040388458</v>
      </c>
      <c r="BD155" s="15">
        <v>815.23845498653145</v>
      </c>
      <c r="BE155" s="15">
        <v>256.5522810665521</v>
      </c>
      <c r="BF155" s="15">
        <v>390.29871273950693</v>
      </c>
      <c r="BG155" s="15">
        <v>0.68014552345500645</v>
      </c>
      <c r="BH155" s="15">
        <v>11.32637636196732</v>
      </c>
      <c r="BI155" s="15">
        <v>85.966353839076405</v>
      </c>
      <c r="BJ155" s="15">
        <v>20.623249936115204</v>
      </c>
      <c r="BK155" s="15">
        <v>283.72404108206825</v>
      </c>
      <c r="BL155" s="15">
        <v>0</v>
      </c>
      <c r="BM155" s="15">
        <v>0</v>
      </c>
      <c r="BN155" s="15">
        <v>0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0</v>
      </c>
      <c r="BZ155" s="15">
        <v>0</v>
      </c>
      <c r="CA155" s="15">
        <v>0</v>
      </c>
      <c r="CB155" s="15">
        <v>0</v>
      </c>
      <c r="CC155" s="15">
        <v>0</v>
      </c>
      <c r="CD155" s="15">
        <v>0</v>
      </c>
      <c r="CE155" s="15">
        <v>0</v>
      </c>
      <c r="CF155" s="15">
        <v>0</v>
      </c>
      <c r="CG155" s="15">
        <v>0</v>
      </c>
      <c r="CH155" s="15">
        <v>0</v>
      </c>
      <c r="CI155" s="15">
        <v>0</v>
      </c>
      <c r="CJ155" s="15">
        <v>0</v>
      </c>
      <c r="CK155" s="15">
        <v>0</v>
      </c>
      <c r="CL155" s="15">
        <v>0</v>
      </c>
      <c r="CM155" s="15">
        <v>0</v>
      </c>
      <c r="CN155" s="15">
        <v>0</v>
      </c>
      <c r="CO155" s="15">
        <v>0</v>
      </c>
      <c r="CP155" s="15">
        <v>0</v>
      </c>
      <c r="CQ155" s="15">
        <v>0</v>
      </c>
      <c r="CR155" s="15">
        <v>0</v>
      </c>
      <c r="CS155" s="15">
        <v>0</v>
      </c>
      <c r="CT155" s="15">
        <v>0</v>
      </c>
      <c r="CU155" s="15">
        <v>0</v>
      </c>
      <c r="CV155" s="15">
        <v>0</v>
      </c>
      <c r="CW155" s="15">
        <v>0</v>
      </c>
      <c r="CX155" s="15">
        <v>0</v>
      </c>
      <c r="CY155" s="15">
        <v>0</v>
      </c>
      <c r="CZ155" s="15">
        <v>0</v>
      </c>
      <c r="DA155" s="15">
        <v>0</v>
      </c>
      <c r="DB155" s="15">
        <v>0</v>
      </c>
      <c r="DC155" s="15">
        <v>0</v>
      </c>
      <c r="DD155" s="15">
        <v>0</v>
      </c>
      <c r="DE155" s="15">
        <v>0</v>
      </c>
      <c r="DF155" s="15">
        <v>0</v>
      </c>
      <c r="DG155" s="15">
        <v>0</v>
      </c>
      <c r="DH155" s="15">
        <v>0</v>
      </c>
      <c r="DI155" s="15">
        <v>0</v>
      </c>
      <c r="DJ155" s="15">
        <v>0</v>
      </c>
      <c r="DK155" s="15">
        <v>0</v>
      </c>
      <c r="DL155" s="15">
        <v>0</v>
      </c>
      <c r="DM155" s="15">
        <v>0</v>
      </c>
      <c r="DN155" s="15">
        <v>0</v>
      </c>
      <c r="DO155" s="15">
        <v>0</v>
      </c>
      <c r="DP155" s="15">
        <v>0</v>
      </c>
      <c r="DQ155" s="15">
        <v>0</v>
      </c>
      <c r="DR155" s="15">
        <v>0</v>
      </c>
      <c r="DS155" s="15">
        <v>0</v>
      </c>
      <c r="DT155" s="15">
        <v>0</v>
      </c>
      <c r="DU155" s="15">
        <v>0</v>
      </c>
      <c r="DV155" s="15">
        <v>0</v>
      </c>
      <c r="DW155" s="15">
        <v>0</v>
      </c>
      <c r="DX155" s="15">
        <v>0</v>
      </c>
      <c r="DY155" s="15">
        <v>0</v>
      </c>
      <c r="DZ155" s="15">
        <v>0</v>
      </c>
      <c r="EA155" s="15">
        <v>0</v>
      </c>
      <c r="EB155" s="15">
        <v>0</v>
      </c>
      <c r="EC155" s="15">
        <v>0</v>
      </c>
      <c r="ED155" s="15">
        <v>0</v>
      </c>
      <c r="EE155" s="15">
        <v>0</v>
      </c>
      <c r="EF155" s="15">
        <v>0</v>
      </c>
      <c r="EG155" s="15">
        <v>0</v>
      </c>
      <c r="EH155" s="15">
        <v>0</v>
      </c>
      <c r="EI155" s="15">
        <v>0</v>
      </c>
      <c r="EJ155" s="15">
        <v>0</v>
      </c>
      <c r="EK155" s="15">
        <v>0</v>
      </c>
      <c r="EL155" s="15">
        <v>0</v>
      </c>
      <c r="EM155" s="15">
        <v>0</v>
      </c>
      <c r="EN155" s="15">
        <v>0</v>
      </c>
      <c r="EO155" s="15">
        <v>0</v>
      </c>
      <c r="EP155" s="15">
        <v>0</v>
      </c>
      <c r="EQ155" s="15">
        <v>0</v>
      </c>
      <c r="ER155" s="15">
        <v>0</v>
      </c>
      <c r="ES155" s="15">
        <v>0</v>
      </c>
      <c r="ET155" s="15">
        <v>0</v>
      </c>
      <c r="EU155" s="15">
        <v>0</v>
      </c>
      <c r="EV155" s="15">
        <v>0</v>
      </c>
      <c r="EW155" s="15">
        <v>0</v>
      </c>
      <c r="EX155" s="15">
        <v>0</v>
      </c>
      <c r="EY155" s="15">
        <v>0</v>
      </c>
      <c r="EZ155" s="15">
        <v>0</v>
      </c>
      <c r="FA155" s="15">
        <v>0</v>
      </c>
      <c r="FB155" s="15">
        <v>0</v>
      </c>
      <c r="FC155" s="15">
        <v>0</v>
      </c>
      <c r="FD155" s="15">
        <v>0</v>
      </c>
      <c r="FE155" s="15">
        <v>0</v>
      </c>
      <c r="FF155" s="15">
        <v>0</v>
      </c>
      <c r="FG155" s="15">
        <v>0</v>
      </c>
      <c r="FH155" s="15">
        <v>0</v>
      </c>
      <c r="FI155" s="15">
        <v>0</v>
      </c>
      <c r="FJ155" s="15">
        <v>0</v>
      </c>
      <c r="FK155" s="15">
        <v>0</v>
      </c>
      <c r="FL155" s="15">
        <v>0</v>
      </c>
      <c r="FM155" s="15">
        <v>0</v>
      </c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>
        <v>0</v>
      </c>
      <c r="GO155" s="15"/>
      <c r="GP155" s="15">
        <v>0</v>
      </c>
      <c r="GQ155" s="15">
        <v>24315.601484670831</v>
      </c>
      <c r="GR155" s="15">
        <v>0</v>
      </c>
      <c r="GS155" s="15">
        <v>0</v>
      </c>
      <c r="GT155" s="15">
        <v>0</v>
      </c>
      <c r="GU155" s="15">
        <v>0</v>
      </c>
      <c r="GV155" s="15">
        <v>0</v>
      </c>
      <c r="GW155" s="15">
        <v>0</v>
      </c>
      <c r="GX155" s="15">
        <v>-239.04978917809058</v>
      </c>
      <c r="GY155" s="15">
        <v>995.11701957266507</v>
      </c>
      <c r="GZ155" s="15">
        <v>61374.127929922121</v>
      </c>
    </row>
    <row r="156" spans="1:208" x14ac:dyDescent="0.2">
      <c r="A156" s="14" t="s">
        <v>266</v>
      </c>
      <c r="B156" s="15">
        <v>9960.1015180486156</v>
      </c>
      <c r="C156" s="15">
        <v>330.04358778025545</v>
      </c>
      <c r="D156" s="15">
        <v>818.87308845883365</v>
      </c>
      <c r="E156" s="15">
        <v>1834.2155671670544</v>
      </c>
      <c r="F156" s="15">
        <v>264.88095038657315</v>
      </c>
      <c r="G156" s="15">
        <v>2446.5012744964165</v>
      </c>
      <c r="H156" s="15">
        <v>5567.1566399875628</v>
      </c>
      <c r="I156" s="15">
        <v>1932.2461445219778</v>
      </c>
      <c r="J156" s="15">
        <v>528.20646290037962</v>
      </c>
      <c r="K156" s="15">
        <v>462.23667112115783</v>
      </c>
      <c r="L156" s="15">
        <v>667.87488600162635</v>
      </c>
      <c r="M156" s="15">
        <v>153.80468448028444</v>
      </c>
      <c r="N156" s="15">
        <v>156.72081972913946</v>
      </c>
      <c r="O156" s="15">
        <v>622.60924299153498</v>
      </c>
      <c r="P156" s="15">
        <v>244.97627967770845</v>
      </c>
      <c r="Q156" s="15">
        <v>675.82045503284314</v>
      </c>
      <c r="R156" s="15">
        <v>144.17359865013614</v>
      </c>
      <c r="S156" s="15">
        <v>286.87109307361226</v>
      </c>
      <c r="T156" s="15">
        <v>1993.9651722201215</v>
      </c>
      <c r="U156" s="15">
        <v>188.91109812256067</v>
      </c>
      <c r="V156" s="15">
        <v>554.49298305168259</v>
      </c>
      <c r="W156" s="15">
        <v>105.59394450767741</v>
      </c>
      <c r="X156" s="15">
        <v>532.75203103725971</v>
      </c>
      <c r="Y156" s="15">
        <v>356.38448163477028</v>
      </c>
      <c r="Z156" s="15">
        <v>297.92660488699676</v>
      </c>
      <c r="AA156" s="15">
        <v>1363.9596434218672</v>
      </c>
      <c r="AB156" s="15">
        <v>1592.4868190908674</v>
      </c>
      <c r="AC156" s="15">
        <v>477.63130355712423</v>
      </c>
      <c r="AD156" s="15">
        <v>97.192951761385771</v>
      </c>
      <c r="AE156" s="15">
        <v>632.79566015265038</v>
      </c>
      <c r="AF156" s="15">
        <v>729.4867113072869</v>
      </c>
      <c r="AG156" s="15">
        <v>116.38722483779931</v>
      </c>
      <c r="AH156" s="15">
        <v>491.87419055010156</v>
      </c>
      <c r="AI156" s="15">
        <v>655.04264483683983</v>
      </c>
      <c r="AJ156" s="15">
        <v>2323.7343742503053</v>
      </c>
      <c r="AK156" s="15">
        <v>1067.8886076779695</v>
      </c>
      <c r="AL156" s="15">
        <v>5891.493631565555</v>
      </c>
      <c r="AM156" s="15">
        <v>10401.362005480927</v>
      </c>
      <c r="AN156" s="15">
        <v>15335.756844282991</v>
      </c>
      <c r="AO156" s="15">
        <v>8990.9223320975216</v>
      </c>
      <c r="AP156" s="15">
        <v>2048.4476227751634</v>
      </c>
      <c r="AQ156" s="15">
        <v>2425.8931095818157</v>
      </c>
      <c r="AR156" s="15">
        <v>100.31621183577577</v>
      </c>
      <c r="AS156" s="15">
        <v>736.41156654505653</v>
      </c>
      <c r="AT156" s="15">
        <v>3870.1908656612554</v>
      </c>
      <c r="AU156" s="15">
        <v>2132.1642984168516</v>
      </c>
      <c r="AV156" s="15">
        <v>98.226151572202696</v>
      </c>
      <c r="AW156" s="15">
        <v>78348.153812597069</v>
      </c>
      <c r="AX156" s="15">
        <v>0.18248938590239083</v>
      </c>
      <c r="AY156" s="15">
        <v>53509.938028949022</v>
      </c>
      <c r="AZ156" s="15">
        <v>5291.3209089072298</v>
      </c>
      <c r="BA156" s="15">
        <v>792.2882937444582</v>
      </c>
      <c r="BB156" s="15">
        <v>152.80897950123659</v>
      </c>
      <c r="BC156" s="15">
        <v>19248.838860942575</v>
      </c>
      <c r="BD156" s="15">
        <v>10848.394723105468</v>
      </c>
      <c r="BE156" s="15">
        <v>657.92419199520691</v>
      </c>
      <c r="BF156" s="15">
        <v>2226.3765462705182</v>
      </c>
      <c r="BG156" s="15">
        <v>22.550391387659385</v>
      </c>
      <c r="BH156" s="15">
        <v>174.4619465896584</v>
      </c>
      <c r="BI156" s="15">
        <v>958.42682214035221</v>
      </c>
      <c r="BJ156" s="15">
        <v>429.14734047438634</v>
      </c>
      <c r="BK156" s="15">
        <v>234.10050980193691</v>
      </c>
      <c r="BL156" s="15">
        <v>0</v>
      </c>
      <c r="BM156" s="15">
        <v>0</v>
      </c>
      <c r="BN156" s="15">
        <v>0</v>
      </c>
      <c r="BO156" s="15">
        <v>0</v>
      </c>
      <c r="BP156" s="15">
        <v>0</v>
      </c>
      <c r="BQ156" s="15">
        <v>0</v>
      </c>
      <c r="BR156" s="15">
        <v>0</v>
      </c>
      <c r="BS156" s="15">
        <v>0</v>
      </c>
      <c r="BT156" s="15">
        <v>0</v>
      </c>
      <c r="BU156" s="15">
        <v>0</v>
      </c>
      <c r="BV156" s="15">
        <v>0</v>
      </c>
      <c r="BW156" s="15">
        <v>0</v>
      </c>
      <c r="BX156" s="15">
        <v>0</v>
      </c>
      <c r="BY156" s="15">
        <v>0</v>
      </c>
      <c r="BZ156" s="15">
        <v>0</v>
      </c>
      <c r="CA156" s="15">
        <v>0</v>
      </c>
      <c r="CB156" s="15">
        <v>0</v>
      </c>
      <c r="CC156" s="15">
        <v>0</v>
      </c>
      <c r="CD156" s="15">
        <v>0</v>
      </c>
      <c r="CE156" s="15">
        <v>0</v>
      </c>
      <c r="CF156" s="15">
        <v>0</v>
      </c>
      <c r="CG156" s="15">
        <v>0</v>
      </c>
      <c r="CH156" s="15">
        <v>0</v>
      </c>
      <c r="CI156" s="15">
        <v>0</v>
      </c>
      <c r="CJ156" s="15">
        <v>0</v>
      </c>
      <c r="CK156" s="15">
        <v>0</v>
      </c>
      <c r="CL156" s="15">
        <v>0</v>
      </c>
      <c r="CM156" s="15">
        <v>0</v>
      </c>
      <c r="CN156" s="15">
        <v>0</v>
      </c>
      <c r="CO156" s="15">
        <v>0</v>
      </c>
      <c r="CP156" s="15">
        <v>0</v>
      </c>
      <c r="CQ156" s="15">
        <v>0</v>
      </c>
      <c r="CR156" s="15">
        <v>0</v>
      </c>
      <c r="CS156" s="15">
        <v>0</v>
      </c>
      <c r="CT156" s="15">
        <v>0</v>
      </c>
      <c r="CU156" s="15">
        <v>0</v>
      </c>
      <c r="CV156" s="15">
        <v>0</v>
      </c>
      <c r="CW156" s="15">
        <v>0</v>
      </c>
      <c r="CX156" s="15">
        <v>0</v>
      </c>
      <c r="CY156" s="15">
        <v>0</v>
      </c>
      <c r="CZ156" s="15">
        <v>0</v>
      </c>
      <c r="DA156" s="15">
        <v>0</v>
      </c>
      <c r="DB156" s="15">
        <v>0</v>
      </c>
      <c r="DC156" s="15">
        <v>0</v>
      </c>
      <c r="DD156" s="15">
        <v>0</v>
      </c>
      <c r="DE156" s="15">
        <v>0</v>
      </c>
      <c r="DF156" s="15">
        <v>0</v>
      </c>
      <c r="DG156" s="15">
        <v>0</v>
      </c>
      <c r="DH156" s="15">
        <v>0</v>
      </c>
      <c r="DI156" s="15">
        <v>0</v>
      </c>
      <c r="DJ156" s="15">
        <v>0</v>
      </c>
      <c r="DK156" s="15">
        <v>0</v>
      </c>
      <c r="DL156" s="15">
        <v>0</v>
      </c>
      <c r="DM156" s="15">
        <v>0</v>
      </c>
      <c r="DN156" s="15">
        <v>0</v>
      </c>
      <c r="DO156" s="15">
        <v>0</v>
      </c>
      <c r="DP156" s="15">
        <v>0</v>
      </c>
      <c r="DQ156" s="15">
        <v>0</v>
      </c>
      <c r="DR156" s="15">
        <v>0</v>
      </c>
      <c r="DS156" s="15">
        <v>0</v>
      </c>
      <c r="DT156" s="15">
        <v>0</v>
      </c>
      <c r="DU156" s="15">
        <v>0</v>
      </c>
      <c r="DV156" s="15">
        <v>0</v>
      </c>
      <c r="DW156" s="15">
        <v>0</v>
      </c>
      <c r="DX156" s="15">
        <v>0</v>
      </c>
      <c r="DY156" s="15">
        <v>0</v>
      </c>
      <c r="DZ156" s="15">
        <v>0</v>
      </c>
      <c r="EA156" s="15">
        <v>0</v>
      </c>
      <c r="EB156" s="15">
        <v>0</v>
      </c>
      <c r="EC156" s="15">
        <v>0</v>
      </c>
      <c r="ED156" s="15">
        <v>0</v>
      </c>
      <c r="EE156" s="15">
        <v>0</v>
      </c>
      <c r="EF156" s="15">
        <v>0</v>
      </c>
      <c r="EG156" s="15">
        <v>0</v>
      </c>
      <c r="EH156" s="15">
        <v>0</v>
      </c>
      <c r="EI156" s="15">
        <v>0</v>
      </c>
      <c r="EJ156" s="15">
        <v>0</v>
      </c>
      <c r="EK156" s="15">
        <v>0</v>
      </c>
      <c r="EL156" s="15">
        <v>0</v>
      </c>
      <c r="EM156" s="15">
        <v>0</v>
      </c>
      <c r="EN156" s="15">
        <v>0</v>
      </c>
      <c r="EO156" s="15">
        <v>0</v>
      </c>
      <c r="EP156" s="15">
        <v>0</v>
      </c>
      <c r="EQ156" s="15">
        <v>0</v>
      </c>
      <c r="ER156" s="15">
        <v>0</v>
      </c>
      <c r="ES156" s="15">
        <v>0</v>
      </c>
      <c r="ET156" s="15">
        <v>0</v>
      </c>
      <c r="EU156" s="15">
        <v>0</v>
      </c>
      <c r="EV156" s="15">
        <v>0</v>
      </c>
      <c r="EW156" s="15">
        <v>0</v>
      </c>
      <c r="EX156" s="15">
        <v>0</v>
      </c>
      <c r="EY156" s="15">
        <v>0</v>
      </c>
      <c r="EZ156" s="15">
        <v>0</v>
      </c>
      <c r="FA156" s="15">
        <v>0</v>
      </c>
      <c r="FB156" s="15">
        <v>0</v>
      </c>
      <c r="FC156" s="15">
        <v>0</v>
      </c>
      <c r="FD156" s="15">
        <v>0</v>
      </c>
      <c r="FE156" s="15">
        <v>0</v>
      </c>
      <c r="FF156" s="15">
        <v>0</v>
      </c>
      <c r="FG156" s="15">
        <v>0</v>
      </c>
      <c r="FH156" s="15">
        <v>0</v>
      </c>
      <c r="FI156" s="15">
        <v>0</v>
      </c>
      <c r="FJ156" s="15">
        <v>0</v>
      </c>
      <c r="FK156" s="15">
        <v>0</v>
      </c>
      <c r="FL156" s="15">
        <v>0</v>
      </c>
      <c r="FM156" s="15">
        <v>0</v>
      </c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15">
        <v>0</v>
      </c>
      <c r="GO156" s="15"/>
      <c r="GP156" s="15">
        <v>0</v>
      </c>
      <c r="GQ156" s="15">
        <v>72737.887009441023</v>
      </c>
      <c r="GR156" s="15">
        <v>0</v>
      </c>
      <c r="GS156" s="15">
        <v>0</v>
      </c>
      <c r="GT156" s="15">
        <v>0</v>
      </c>
      <c r="GU156" s="15">
        <v>0</v>
      </c>
      <c r="GV156" s="15">
        <v>0</v>
      </c>
      <c r="GW156" s="15">
        <v>0</v>
      </c>
      <c r="GX156" s="15">
        <v>-622.62955708161462</v>
      </c>
      <c r="GY156" s="15">
        <v>4157.6481328030277</v>
      </c>
      <c r="GZ156" s="15">
        <v>341874.82348218118</v>
      </c>
    </row>
    <row r="157" spans="1:208" x14ac:dyDescent="0.2">
      <c r="A157" s="14" t="s">
        <v>267</v>
      </c>
      <c r="B157" s="15">
        <v>3538.0335067836645</v>
      </c>
      <c r="C157" s="15">
        <v>370.80717517765987</v>
      </c>
      <c r="D157" s="15">
        <v>41.400275594421188</v>
      </c>
      <c r="E157" s="15">
        <v>383.3235145281833</v>
      </c>
      <c r="F157" s="15">
        <v>4.2688606069627175</v>
      </c>
      <c r="G157" s="15">
        <v>1166.8942780167456</v>
      </c>
      <c r="H157" s="15">
        <v>329.32193011763587</v>
      </c>
      <c r="I157" s="15">
        <v>684.865723738567</v>
      </c>
      <c r="J157" s="15">
        <v>163.20087196580306</v>
      </c>
      <c r="K157" s="15">
        <v>130.14255627562773</v>
      </c>
      <c r="L157" s="15">
        <v>120.76633460669521</v>
      </c>
      <c r="M157" s="15">
        <v>14.007864819261235</v>
      </c>
      <c r="N157" s="15">
        <v>30.710833329192926</v>
      </c>
      <c r="O157" s="15">
        <v>250.61992762417739</v>
      </c>
      <c r="P157" s="15">
        <v>246.77452498837536</v>
      </c>
      <c r="Q157" s="15">
        <v>220.34165024258141</v>
      </c>
      <c r="R157" s="15">
        <v>148.12247480814688</v>
      </c>
      <c r="S157" s="15">
        <v>274.04964781981261</v>
      </c>
      <c r="T157" s="15">
        <v>336.48237278777736</v>
      </c>
      <c r="U157" s="15">
        <v>53.738243050128951</v>
      </c>
      <c r="V157" s="15">
        <v>131.37232085876119</v>
      </c>
      <c r="W157" s="15">
        <v>25.301020105710727</v>
      </c>
      <c r="X157" s="15">
        <v>103.75127086430973</v>
      </c>
      <c r="Y157" s="15">
        <v>578.75078758024802</v>
      </c>
      <c r="Z157" s="15">
        <v>96.173997353447518</v>
      </c>
      <c r="AA157" s="15">
        <v>276.0057809085522</v>
      </c>
      <c r="AB157" s="15">
        <v>339.11155067453973</v>
      </c>
      <c r="AC157" s="15">
        <v>176.23798604686178</v>
      </c>
      <c r="AD157" s="15">
        <v>45.104504151181523</v>
      </c>
      <c r="AE157" s="15">
        <v>54.44734293728596</v>
      </c>
      <c r="AF157" s="15">
        <v>290.6264916134088</v>
      </c>
      <c r="AG157" s="15">
        <v>57.307961501471851</v>
      </c>
      <c r="AH157" s="15">
        <v>102.87788383551845</v>
      </c>
      <c r="AI157" s="15">
        <v>88.147793545703919</v>
      </c>
      <c r="AJ157" s="15">
        <v>721.6734697936721</v>
      </c>
      <c r="AK157" s="15">
        <v>146.49149614924266</v>
      </c>
      <c r="AL157" s="15">
        <v>1754.8774813025902</v>
      </c>
      <c r="AM157" s="15">
        <v>2769.0137095224859</v>
      </c>
      <c r="AN157" s="15">
        <v>1816.558584765362</v>
      </c>
      <c r="AO157" s="15">
        <v>2058.8922247134105</v>
      </c>
      <c r="AP157" s="15">
        <v>243.73564747353674</v>
      </c>
      <c r="AQ157" s="15">
        <v>4685.1214147774954</v>
      </c>
      <c r="AR157" s="15">
        <v>3.5166552366405699</v>
      </c>
      <c r="AS157" s="15">
        <v>248.54526819831099</v>
      </c>
      <c r="AT157" s="15">
        <v>478.0277453861666</v>
      </c>
      <c r="AU157" s="15">
        <v>683.25197163535927</v>
      </c>
      <c r="AV157" s="15">
        <v>1079.8772661171154</v>
      </c>
      <c r="AW157" s="15">
        <v>3728.6304590954201</v>
      </c>
      <c r="AX157" s="15">
        <v>57.677704878824713</v>
      </c>
      <c r="AY157" s="15">
        <v>2299.5572508965411</v>
      </c>
      <c r="AZ157" s="15">
        <v>223.65924328555059</v>
      </c>
      <c r="BA157" s="15">
        <v>97.490321551959624</v>
      </c>
      <c r="BB157" s="15">
        <v>40.101731831742498</v>
      </c>
      <c r="BC157" s="15">
        <v>2981.8756549920045</v>
      </c>
      <c r="BD157" s="15">
        <v>3498.4709819462414</v>
      </c>
      <c r="BE157" s="15">
        <v>183.25594631835915</v>
      </c>
      <c r="BF157" s="15">
        <v>1194.7141586417322</v>
      </c>
      <c r="BG157" s="15">
        <v>27.619084329699294</v>
      </c>
      <c r="BH157" s="15">
        <v>22.726302603425882</v>
      </c>
      <c r="BI157" s="15">
        <v>190.35515863349806</v>
      </c>
      <c r="BJ157" s="15">
        <v>53.349360707799015</v>
      </c>
      <c r="BK157" s="15">
        <v>1327.7524333719791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0</v>
      </c>
      <c r="BV157" s="15">
        <v>0</v>
      </c>
      <c r="BW157" s="15">
        <v>0</v>
      </c>
      <c r="BX157" s="15">
        <v>0</v>
      </c>
      <c r="BY157" s="15">
        <v>0</v>
      </c>
      <c r="BZ157" s="15">
        <v>0</v>
      </c>
      <c r="CA157" s="15">
        <v>0</v>
      </c>
      <c r="CB157" s="15">
        <v>0</v>
      </c>
      <c r="CC157" s="15">
        <v>0</v>
      </c>
      <c r="CD157" s="15">
        <v>0</v>
      </c>
      <c r="CE157" s="15">
        <v>0</v>
      </c>
      <c r="CF157" s="15">
        <v>0</v>
      </c>
      <c r="CG157" s="15">
        <v>0</v>
      </c>
      <c r="CH157" s="15">
        <v>0</v>
      </c>
      <c r="CI157" s="15">
        <v>0</v>
      </c>
      <c r="CJ157" s="15">
        <v>0</v>
      </c>
      <c r="CK157" s="15">
        <v>0</v>
      </c>
      <c r="CL157" s="15">
        <v>0</v>
      </c>
      <c r="CM157" s="15">
        <v>0</v>
      </c>
      <c r="CN157" s="15">
        <v>0</v>
      </c>
      <c r="CO157" s="15">
        <v>0</v>
      </c>
      <c r="CP157" s="15">
        <v>0</v>
      </c>
      <c r="CQ157" s="15">
        <v>0</v>
      </c>
      <c r="CR157" s="15">
        <v>0</v>
      </c>
      <c r="CS157" s="15">
        <v>0</v>
      </c>
      <c r="CT157" s="15">
        <v>0</v>
      </c>
      <c r="CU157" s="15">
        <v>0</v>
      </c>
      <c r="CV157" s="15">
        <v>0</v>
      </c>
      <c r="CW157" s="15">
        <v>0</v>
      </c>
      <c r="CX157" s="15">
        <v>0</v>
      </c>
      <c r="CY157" s="15">
        <v>0</v>
      </c>
      <c r="CZ157" s="15">
        <v>0</v>
      </c>
      <c r="DA157" s="15">
        <v>0</v>
      </c>
      <c r="DB157" s="15">
        <v>0</v>
      </c>
      <c r="DC157" s="15">
        <v>0</v>
      </c>
      <c r="DD157" s="15">
        <v>0</v>
      </c>
      <c r="DE157" s="15">
        <v>0</v>
      </c>
      <c r="DF157" s="15">
        <v>0</v>
      </c>
      <c r="DG157" s="15">
        <v>0</v>
      </c>
      <c r="DH157" s="15">
        <v>0</v>
      </c>
      <c r="DI157" s="15">
        <v>0</v>
      </c>
      <c r="DJ157" s="15">
        <v>0</v>
      </c>
      <c r="DK157" s="15">
        <v>0</v>
      </c>
      <c r="DL157" s="15">
        <v>0</v>
      </c>
      <c r="DM157" s="15">
        <v>0</v>
      </c>
      <c r="DN157" s="15">
        <v>0</v>
      </c>
      <c r="DO157" s="15">
        <v>0</v>
      </c>
      <c r="DP157" s="15">
        <v>0</v>
      </c>
      <c r="DQ157" s="15">
        <v>0</v>
      </c>
      <c r="DR157" s="15">
        <v>0</v>
      </c>
      <c r="DS157" s="15">
        <v>0</v>
      </c>
      <c r="DT157" s="15">
        <v>0</v>
      </c>
      <c r="DU157" s="15">
        <v>0</v>
      </c>
      <c r="DV157" s="15">
        <v>0</v>
      </c>
      <c r="DW157" s="15">
        <v>0</v>
      </c>
      <c r="DX157" s="15">
        <v>0</v>
      </c>
      <c r="DY157" s="15">
        <v>0</v>
      </c>
      <c r="DZ157" s="15">
        <v>0</v>
      </c>
      <c r="EA157" s="15">
        <v>0</v>
      </c>
      <c r="EB157" s="15">
        <v>0</v>
      </c>
      <c r="EC157" s="15">
        <v>0</v>
      </c>
      <c r="ED157" s="15">
        <v>0</v>
      </c>
      <c r="EE157" s="15">
        <v>0</v>
      </c>
      <c r="EF157" s="15">
        <v>0</v>
      </c>
      <c r="EG157" s="15">
        <v>0</v>
      </c>
      <c r="EH157" s="15">
        <v>0</v>
      </c>
      <c r="EI157" s="15">
        <v>0</v>
      </c>
      <c r="EJ157" s="15">
        <v>0</v>
      </c>
      <c r="EK157" s="15">
        <v>0</v>
      </c>
      <c r="EL157" s="15">
        <v>0</v>
      </c>
      <c r="EM157" s="15">
        <v>0</v>
      </c>
      <c r="EN157" s="15">
        <v>0</v>
      </c>
      <c r="EO157" s="15">
        <v>0</v>
      </c>
      <c r="EP157" s="15">
        <v>0</v>
      </c>
      <c r="EQ157" s="15">
        <v>0</v>
      </c>
      <c r="ER157" s="15">
        <v>0</v>
      </c>
      <c r="ES157" s="15">
        <v>0</v>
      </c>
      <c r="ET157" s="15">
        <v>0</v>
      </c>
      <c r="EU157" s="15">
        <v>0</v>
      </c>
      <c r="EV157" s="15">
        <v>0</v>
      </c>
      <c r="EW157" s="15">
        <v>0</v>
      </c>
      <c r="EX157" s="15">
        <v>0</v>
      </c>
      <c r="EY157" s="15">
        <v>0</v>
      </c>
      <c r="EZ157" s="15">
        <v>0</v>
      </c>
      <c r="FA157" s="15">
        <v>0</v>
      </c>
      <c r="FB157" s="15">
        <v>0</v>
      </c>
      <c r="FC157" s="15">
        <v>0</v>
      </c>
      <c r="FD157" s="15">
        <v>0</v>
      </c>
      <c r="FE157" s="15">
        <v>0</v>
      </c>
      <c r="FF157" s="15">
        <v>0</v>
      </c>
      <c r="FG157" s="15">
        <v>0</v>
      </c>
      <c r="FH157" s="15">
        <v>0</v>
      </c>
      <c r="FI157" s="15">
        <v>0</v>
      </c>
      <c r="FJ157" s="15">
        <v>0</v>
      </c>
      <c r="FK157" s="15">
        <v>0</v>
      </c>
      <c r="FL157" s="15">
        <v>0</v>
      </c>
      <c r="FM157" s="15">
        <v>0</v>
      </c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>
        <v>0</v>
      </c>
      <c r="GO157" s="15"/>
      <c r="GP157" s="15">
        <v>0</v>
      </c>
      <c r="GQ157" s="15">
        <v>119345.43131482507</v>
      </c>
      <c r="GR157" s="15">
        <v>0</v>
      </c>
      <c r="GS157" s="15">
        <v>0</v>
      </c>
      <c r="GT157" s="15">
        <v>0</v>
      </c>
      <c r="GU157" s="15">
        <v>0</v>
      </c>
      <c r="GV157" s="15">
        <v>0</v>
      </c>
      <c r="GW157" s="15">
        <v>0</v>
      </c>
      <c r="GX157" s="15">
        <v>-497.96585320038139</v>
      </c>
      <c r="GY157" s="15">
        <v>19412.42110852004</v>
      </c>
      <c r="GZ157" s="15">
        <v>181749.7945571593</v>
      </c>
    </row>
    <row r="158" spans="1:208" x14ac:dyDescent="0.2">
      <c r="A158" s="14" t="s">
        <v>268</v>
      </c>
      <c r="B158" s="15">
        <v>0</v>
      </c>
      <c r="C158" s="15">
        <v>0</v>
      </c>
      <c r="D158" s="15">
        <v>0</v>
      </c>
      <c r="E158" s="15">
        <v>1904.1602592462928</v>
      </c>
      <c r="F158" s="15">
        <v>239.22536898800524</v>
      </c>
      <c r="G158" s="15">
        <v>5772.9241623485614</v>
      </c>
      <c r="H158" s="15">
        <v>5134.5182048491088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0</v>
      </c>
      <c r="AS158" s="15">
        <v>0</v>
      </c>
      <c r="AT158" s="15">
        <v>0</v>
      </c>
      <c r="AU158" s="15">
        <v>0</v>
      </c>
      <c r="AV158" s="15">
        <v>57692.885846831334</v>
      </c>
      <c r="AW158" s="15">
        <v>5976.1083465127103</v>
      </c>
      <c r="AX158" s="15">
        <v>107590.45915756341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v>0</v>
      </c>
      <c r="BK158" s="15">
        <v>22981.416127769648</v>
      </c>
      <c r="BL158" s="15">
        <v>0</v>
      </c>
      <c r="BM158" s="15">
        <v>0</v>
      </c>
      <c r="BN158" s="15">
        <v>0</v>
      </c>
      <c r="BO158" s="15">
        <v>0</v>
      </c>
      <c r="BP158" s="15">
        <v>0</v>
      </c>
      <c r="BQ158" s="15">
        <v>0</v>
      </c>
      <c r="BR158" s="15">
        <v>0</v>
      </c>
      <c r="BS158" s="15">
        <v>0</v>
      </c>
      <c r="BT158" s="15">
        <v>0</v>
      </c>
      <c r="BU158" s="15">
        <v>0</v>
      </c>
      <c r="BV158" s="15">
        <v>0</v>
      </c>
      <c r="BW158" s="15">
        <v>0</v>
      </c>
      <c r="BX158" s="15">
        <v>0</v>
      </c>
      <c r="BY158" s="15">
        <v>0</v>
      </c>
      <c r="BZ158" s="15">
        <v>0</v>
      </c>
      <c r="CA158" s="15">
        <v>0</v>
      </c>
      <c r="CB158" s="15">
        <v>0</v>
      </c>
      <c r="CC158" s="15">
        <v>0</v>
      </c>
      <c r="CD158" s="15">
        <v>0</v>
      </c>
      <c r="CE158" s="15">
        <v>0</v>
      </c>
      <c r="CF158" s="15">
        <v>0</v>
      </c>
      <c r="CG158" s="15">
        <v>0</v>
      </c>
      <c r="CH158" s="15">
        <v>0</v>
      </c>
      <c r="CI158" s="15">
        <v>0</v>
      </c>
      <c r="CJ158" s="15">
        <v>0</v>
      </c>
      <c r="CK158" s="15">
        <v>0</v>
      </c>
      <c r="CL158" s="15">
        <v>0</v>
      </c>
      <c r="CM158" s="15">
        <v>0</v>
      </c>
      <c r="CN158" s="15">
        <v>0</v>
      </c>
      <c r="CO158" s="15">
        <v>0</v>
      </c>
      <c r="CP158" s="15">
        <v>0</v>
      </c>
      <c r="CQ158" s="15">
        <v>0</v>
      </c>
      <c r="CR158" s="15">
        <v>0</v>
      </c>
      <c r="CS158" s="15">
        <v>0</v>
      </c>
      <c r="CT158" s="15">
        <v>0</v>
      </c>
      <c r="CU158" s="15">
        <v>0</v>
      </c>
      <c r="CV158" s="15">
        <v>0</v>
      </c>
      <c r="CW158" s="15">
        <v>0</v>
      </c>
      <c r="CX158" s="15">
        <v>0</v>
      </c>
      <c r="CY158" s="15">
        <v>0</v>
      </c>
      <c r="CZ158" s="15">
        <v>0</v>
      </c>
      <c r="DA158" s="15">
        <v>0</v>
      </c>
      <c r="DB158" s="15">
        <v>0</v>
      </c>
      <c r="DC158" s="15">
        <v>0</v>
      </c>
      <c r="DD158" s="15">
        <v>0</v>
      </c>
      <c r="DE158" s="15">
        <v>0</v>
      </c>
      <c r="DF158" s="15">
        <v>0</v>
      </c>
      <c r="DG158" s="15">
        <v>0</v>
      </c>
      <c r="DH158" s="15">
        <v>0</v>
      </c>
      <c r="DI158" s="15">
        <v>0</v>
      </c>
      <c r="DJ158" s="15">
        <v>0</v>
      </c>
      <c r="DK158" s="15">
        <v>0</v>
      </c>
      <c r="DL158" s="15">
        <v>0</v>
      </c>
      <c r="DM158" s="15">
        <v>0</v>
      </c>
      <c r="DN158" s="15">
        <v>0</v>
      </c>
      <c r="DO158" s="15">
        <v>0</v>
      </c>
      <c r="DP158" s="15">
        <v>0</v>
      </c>
      <c r="DQ158" s="15">
        <v>0</v>
      </c>
      <c r="DR158" s="15">
        <v>0</v>
      </c>
      <c r="DS158" s="15">
        <v>0</v>
      </c>
      <c r="DT158" s="15">
        <v>0</v>
      </c>
      <c r="DU158" s="15">
        <v>0</v>
      </c>
      <c r="DV158" s="15">
        <v>0</v>
      </c>
      <c r="DW158" s="15">
        <v>0</v>
      </c>
      <c r="DX158" s="15">
        <v>0</v>
      </c>
      <c r="DY158" s="15">
        <v>0</v>
      </c>
      <c r="DZ158" s="15">
        <v>0</v>
      </c>
      <c r="EA158" s="15">
        <v>0</v>
      </c>
      <c r="EB158" s="15">
        <v>0</v>
      </c>
      <c r="EC158" s="15">
        <v>0</v>
      </c>
      <c r="ED158" s="15">
        <v>0</v>
      </c>
      <c r="EE158" s="15">
        <v>0</v>
      </c>
      <c r="EF158" s="15">
        <v>0</v>
      </c>
      <c r="EG158" s="15">
        <v>0</v>
      </c>
      <c r="EH158" s="15">
        <v>0</v>
      </c>
      <c r="EI158" s="15">
        <v>0</v>
      </c>
      <c r="EJ158" s="15">
        <v>0</v>
      </c>
      <c r="EK158" s="15">
        <v>0</v>
      </c>
      <c r="EL158" s="15">
        <v>0</v>
      </c>
      <c r="EM158" s="15">
        <v>0</v>
      </c>
      <c r="EN158" s="15">
        <v>0</v>
      </c>
      <c r="EO158" s="15">
        <v>0</v>
      </c>
      <c r="EP158" s="15">
        <v>0</v>
      </c>
      <c r="EQ158" s="15">
        <v>0</v>
      </c>
      <c r="ER158" s="15">
        <v>0</v>
      </c>
      <c r="ES158" s="15">
        <v>0</v>
      </c>
      <c r="ET158" s="15">
        <v>0</v>
      </c>
      <c r="EU158" s="15">
        <v>0</v>
      </c>
      <c r="EV158" s="15">
        <v>0</v>
      </c>
      <c r="EW158" s="15">
        <v>0</v>
      </c>
      <c r="EX158" s="15">
        <v>0</v>
      </c>
      <c r="EY158" s="15">
        <v>0</v>
      </c>
      <c r="EZ158" s="15">
        <v>0</v>
      </c>
      <c r="FA158" s="15">
        <v>0</v>
      </c>
      <c r="FB158" s="15">
        <v>0</v>
      </c>
      <c r="FC158" s="15">
        <v>0</v>
      </c>
      <c r="FD158" s="15">
        <v>0</v>
      </c>
      <c r="FE158" s="15">
        <v>0</v>
      </c>
      <c r="FF158" s="15">
        <v>0</v>
      </c>
      <c r="FG158" s="15">
        <v>0</v>
      </c>
      <c r="FH158" s="15">
        <v>0</v>
      </c>
      <c r="FI158" s="15">
        <v>0</v>
      </c>
      <c r="FJ158" s="15">
        <v>0</v>
      </c>
      <c r="FK158" s="15">
        <v>0</v>
      </c>
      <c r="FL158" s="15">
        <v>0</v>
      </c>
      <c r="FM158" s="15">
        <v>0</v>
      </c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>
        <v>0</v>
      </c>
      <c r="GO158" s="15"/>
      <c r="GP158" s="15">
        <v>0</v>
      </c>
      <c r="GQ158" s="15">
        <v>321.92839314405643</v>
      </c>
      <c r="GR158" s="15">
        <v>0</v>
      </c>
      <c r="GS158" s="15">
        <v>0</v>
      </c>
      <c r="GT158" s="15">
        <v>0</v>
      </c>
      <c r="GU158" s="15">
        <v>0</v>
      </c>
      <c r="GV158" s="15">
        <v>0</v>
      </c>
      <c r="GW158" s="15">
        <v>15498.006638983685</v>
      </c>
      <c r="GX158" s="15">
        <v>-595.16622605826706</v>
      </c>
      <c r="GY158" s="15">
        <v>7623.4039892945484</v>
      </c>
      <c r="GZ158" s="15">
        <v>230139.87026947309</v>
      </c>
    </row>
    <row r="159" spans="1:208" x14ac:dyDescent="0.2">
      <c r="A159" s="14" t="s">
        <v>269</v>
      </c>
      <c r="B159" s="15">
        <v>83.339593005155791</v>
      </c>
      <c r="C159" s="15">
        <v>8.2334174115838916</v>
      </c>
      <c r="D159" s="15">
        <v>0</v>
      </c>
      <c r="E159" s="15">
        <v>52.058222202205805</v>
      </c>
      <c r="F159" s="15">
        <v>1020.2759915377475</v>
      </c>
      <c r="G159" s="15">
        <v>473.11879934968459</v>
      </c>
      <c r="H159" s="15">
        <v>356.65972432744007</v>
      </c>
      <c r="I159" s="15">
        <v>2876.7734887212287</v>
      </c>
      <c r="J159" s="15">
        <v>741.3251685458988</v>
      </c>
      <c r="K159" s="15">
        <v>466.49177232542479</v>
      </c>
      <c r="L159" s="15">
        <v>436.73963052647679</v>
      </c>
      <c r="M159" s="15">
        <v>43.304775812312961</v>
      </c>
      <c r="N159" s="15">
        <v>134.15798542870368</v>
      </c>
      <c r="O159" s="15">
        <v>641.9198659030335</v>
      </c>
      <c r="P159" s="15">
        <v>859.93607629096925</v>
      </c>
      <c r="Q159" s="15">
        <v>1189.8722500485837</v>
      </c>
      <c r="R159" s="15">
        <v>238.32654664008138</v>
      </c>
      <c r="S159" s="15">
        <v>660.95449149346166</v>
      </c>
      <c r="T159" s="15">
        <v>1126.236821992482</v>
      </c>
      <c r="U159" s="15">
        <v>199.58155375781445</v>
      </c>
      <c r="V159" s="15">
        <v>578.83630917206631</v>
      </c>
      <c r="W159" s="15">
        <v>79.334715230876682</v>
      </c>
      <c r="X159" s="15">
        <v>223.84977547373109</v>
      </c>
      <c r="Y159" s="15">
        <v>509.91819584563018</v>
      </c>
      <c r="Z159" s="15">
        <v>153.25207910888878</v>
      </c>
      <c r="AA159" s="15">
        <v>1281.2380358709629</v>
      </c>
      <c r="AB159" s="15">
        <v>1251.8165768282927</v>
      </c>
      <c r="AC159" s="15">
        <v>507.43678964454926</v>
      </c>
      <c r="AD159" s="15">
        <v>283.01265079974792</v>
      </c>
      <c r="AE159" s="15">
        <v>332.01075078418916</v>
      </c>
      <c r="AF159" s="15">
        <v>837.6865031535915</v>
      </c>
      <c r="AG159" s="15">
        <v>435.15454936868667</v>
      </c>
      <c r="AH159" s="15">
        <v>532.12119735355225</v>
      </c>
      <c r="AI159" s="15">
        <v>434.72181776950686</v>
      </c>
      <c r="AJ159" s="15">
        <v>191.18878139615154</v>
      </c>
      <c r="AK159" s="15">
        <v>69.480290218319112</v>
      </c>
      <c r="AL159" s="15">
        <v>3830.373580708731</v>
      </c>
      <c r="AM159" s="15">
        <v>9746.8429435299877</v>
      </c>
      <c r="AN159" s="15">
        <v>29475.748312425207</v>
      </c>
      <c r="AO159" s="15">
        <v>12130.555019224195</v>
      </c>
      <c r="AP159" s="15">
        <v>3302.6579999151627</v>
      </c>
      <c r="AQ159" s="15">
        <v>5160.9724474343666</v>
      </c>
      <c r="AR159" s="15">
        <v>8.780106841822052</v>
      </c>
      <c r="AS159" s="15">
        <v>231.21577545113746</v>
      </c>
      <c r="AT159" s="15">
        <v>1864.9238955766782</v>
      </c>
      <c r="AU159" s="15">
        <v>6485.7028913517206</v>
      </c>
      <c r="AV159" s="15">
        <v>5118.7725677988683</v>
      </c>
      <c r="AW159" s="15">
        <v>530.22723716521205</v>
      </c>
      <c r="AX159" s="15">
        <v>273.40056394456627</v>
      </c>
      <c r="AY159" s="15">
        <v>9057.9776215643233</v>
      </c>
      <c r="AZ159" s="15">
        <v>515.89948695948397</v>
      </c>
      <c r="BA159" s="15">
        <v>1280.0437191733213</v>
      </c>
      <c r="BB159" s="15">
        <v>171.54978912591702</v>
      </c>
      <c r="BC159" s="15">
        <v>17209.208508182415</v>
      </c>
      <c r="BD159" s="15">
        <v>7987.8930165193042</v>
      </c>
      <c r="BE159" s="15">
        <v>2333.2777719853016</v>
      </c>
      <c r="BF159" s="15">
        <v>8715.2012214108818</v>
      </c>
      <c r="BG159" s="15">
        <v>22.567793487804462</v>
      </c>
      <c r="BH159" s="15">
        <v>181.2771957614944</v>
      </c>
      <c r="BI159" s="15">
        <v>1716.577495354036</v>
      </c>
      <c r="BJ159" s="15">
        <v>494.21418562451549</v>
      </c>
      <c r="BK159" s="15">
        <v>6293.8485865519469</v>
      </c>
      <c r="BL159" s="15">
        <v>0</v>
      </c>
      <c r="BM159" s="15">
        <v>0</v>
      </c>
      <c r="BN159" s="15">
        <v>0</v>
      </c>
      <c r="BO159" s="15">
        <v>0</v>
      </c>
      <c r="BP159" s="15">
        <v>0</v>
      </c>
      <c r="BQ159" s="15">
        <v>0</v>
      </c>
      <c r="BR159" s="15">
        <v>0</v>
      </c>
      <c r="BS159" s="15">
        <v>0</v>
      </c>
      <c r="BT159" s="15">
        <v>0</v>
      </c>
      <c r="BU159" s="15">
        <v>0</v>
      </c>
      <c r="BV159" s="15">
        <v>0</v>
      </c>
      <c r="BW159" s="15">
        <v>0</v>
      </c>
      <c r="BX159" s="15">
        <v>0</v>
      </c>
      <c r="BY159" s="15">
        <v>0</v>
      </c>
      <c r="BZ159" s="15">
        <v>0</v>
      </c>
      <c r="CA159" s="15">
        <v>0</v>
      </c>
      <c r="CB159" s="15">
        <v>0</v>
      </c>
      <c r="CC159" s="15">
        <v>0</v>
      </c>
      <c r="CD159" s="15">
        <v>0</v>
      </c>
      <c r="CE159" s="15">
        <v>0</v>
      </c>
      <c r="CF159" s="15">
        <v>0</v>
      </c>
      <c r="CG159" s="15">
        <v>0</v>
      </c>
      <c r="CH159" s="15">
        <v>0</v>
      </c>
      <c r="CI159" s="15">
        <v>0</v>
      </c>
      <c r="CJ159" s="15">
        <v>0</v>
      </c>
      <c r="CK159" s="15">
        <v>0</v>
      </c>
      <c r="CL159" s="15">
        <v>0</v>
      </c>
      <c r="CM159" s="15">
        <v>0</v>
      </c>
      <c r="CN159" s="15">
        <v>0</v>
      </c>
      <c r="CO159" s="15">
        <v>0</v>
      </c>
      <c r="CP159" s="15">
        <v>0</v>
      </c>
      <c r="CQ159" s="15">
        <v>0</v>
      </c>
      <c r="CR159" s="15">
        <v>0</v>
      </c>
      <c r="CS159" s="15">
        <v>0</v>
      </c>
      <c r="CT159" s="15">
        <v>0</v>
      </c>
      <c r="CU159" s="15">
        <v>0</v>
      </c>
      <c r="CV159" s="15">
        <v>0</v>
      </c>
      <c r="CW159" s="15">
        <v>0</v>
      </c>
      <c r="CX159" s="15">
        <v>0</v>
      </c>
      <c r="CY159" s="15">
        <v>0</v>
      </c>
      <c r="CZ159" s="15">
        <v>0</v>
      </c>
      <c r="DA159" s="15">
        <v>0</v>
      </c>
      <c r="DB159" s="15">
        <v>0</v>
      </c>
      <c r="DC159" s="15">
        <v>0</v>
      </c>
      <c r="DD159" s="15">
        <v>0</v>
      </c>
      <c r="DE159" s="15">
        <v>0</v>
      </c>
      <c r="DF159" s="15">
        <v>0</v>
      </c>
      <c r="DG159" s="15">
        <v>0</v>
      </c>
      <c r="DH159" s="15">
        <v>0</v>
      </c>
      <c r="DI159" s="15">
        <v>0</v>
      </c>
      <c r="DJ159" s="15">
        <v>0</v>
      </c>
      <c r="DK159" s="15">
        <v>0</v>
      </c>
      <c r="DL159" s="15">
        <v>0</v>
      </c>
      <c r="DM159" s="15">
        <v>0</v>
      </c>
      <c r="DN159" s="15">
        <v>0</v>
      </c>
      <c r="DO159" s="15">
        <v>0</v>
      </c>
      <c r="DP159" s="15">
        <v>0</v>
      </c>
      <c r="DQ159" s="15">
        <v>0</v>
      </c>
      <c r="DR159" s="15">
        <v>0</v>
      </c>
      <c r="DS159" s="15">
        <v>0</v>
      </c>
      <c r="DT159" s="15">
        <v>0</v>
      </c>
      <c r="DU159" s="15">
        <v>0</v>
      </c>
      <c r="DV159" s="15">
        <v>0</v>
      </c>
      <c r="DW159" s="15">
        <v>0</v>
      </c>
      <c r="DX159" s="15">
        <v>0</v>
      </c>
      <c r="DY159" s="15">
        <v>0</v>
      </c>
      <c r="DZ159" s="15">
        <v>0</v>
      </c>
      <c r="EA159" s="15">
        <v>0</v>
      </c>
      <c r="EB159" s="15">
        <v>0</v>
      </c>
      <c r="EC159" s="15">
        <v>0</v>
      </c>
      <c r="ED159" s="15">
        <v>0</v>
      </c>
      <c r="EE159" s="15">
        <v>0</v>
      </c>
      <c r="EF159" s="15">
        <v>0</v>
      </c>
      <c r="EG159" s="15">
        <v>0</v>
      </c>
      <c r="EH159" s="15">
        <v>0</v>
      </c>
      <c r="EI159" s="15">
        <v>0</v>
      </c>
      <c r="EJ159" s="15">
        <v>0</v>
      </c>
      <c r="EK159" s="15">
        <v>0</v>
      </c>
      <c r="EL159" s="15">
        <v>0</v>
      </c>
      <c r="EM159" s="15">
        <v>0</v>
      </c>
      <c r="EN159" s="15">
        <v>0</v>
      </c>
      <c r="EO159" s="15">
        <v>0</v>
      </c>
      <c r="EP159" s="15">
        <v>0</v>
      </c>
      <c r="EQ159" s="15">
        <v>0</v>
      </c>
      <c r="ER159" s="15">
        <v>0</v>
      </c>
      <c r="ES159" s="15">
        <v>0</v>
      </c>
      <c r="ET159" s="15">
        <v>0</v>
      </c>
      <c r="EU159" s="15">
        <v>0</v>
      </c>
      <c r="EV159" s="15">
        <v>0</v>
      </c>
      <c r="EW159" s="15">
        <v>0</v>
      </c>
      <c r="EX159" s="15">
        <v>0</v>
      </c>
      <c r="EY159" s="15">
        <v>0</v>
      </c>
      <c r="EZ159" s="15">
        <v>0</v>
      </c>
      <c r="FA159" s="15">
        <v>0</v>
      </c>
      <c r="FB159" s="15">
        <v>0</v>
      </c>
      <c r="FC159" s="15">
        <v>0</v>
      </c>
      <c r="FD159" s="15">
        <v>0</v>
      </c>
      <c r="FE159" s="15">
        <v>0</v>
      </c>
      <c r="FF159" s="15">
        <v>0</v>
      </c>
      <c r="FG159" s="15">
        <v>0</v>
      </c>
      <c r="FH159" s="15">
        <v>0</v>
      </c>
      <c r="FI159" s="15">
        <v>0</v>
      </c>
      <c r="FJ159" s="15">
        <v>0</v>
      </c>
      <c r="FK159" s="15">
        <v>0</v>
      </c>
      <c r="FL159" s="15">
        <v>0</v>
      </c>
      <c r="FM159" s="15">
        <v>0</v>
      </c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>
        <v>0</v>
      </c>
      <c r="GO159" s="15"/>
      <c r="GP159" s="15">
        <v>0</v>
      </c>
      <c r="GQ159" s="15">
        <v>276588.36918831943</v>
      </c>
      <c r="GR159" s="15">
        <v>0</v>
      </c>
      <c r="GS159" s="15">
        <v>0</v>
      </c>
      <c r="GT159" s="15">
        <v>0</v>
      </c>
      <c r="GU159" s="15">
        <v>0</v>
      </c>
      <c r="GV159" s="15">
        <v>0</v>
      </c>
      <c r="GW159" s="15">
        <v>32883.226453686337</v>
      </c>
      <c r="GX159" s="15">
        <v>-772.85229086049367</v>
      </c>
      <c r="GY159" s="15">
        <v>12461.348716985556</v>
      </c>
      <c r="GZ159" s="15">
        <v>474610.16699453827</v>
      </c>
    </row>
    <row r="160" spans="1:208" x14ac:dyDescent="0.2">
      <c r="A160" s="14" t="s">
        <v>270</v>
      </c>
      <c r="B160" s="15">
        <v>0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3515.4191496872099</v>
      </c>
      <c r="J160" s="15">
        <v>419.75061898666701</v>
      </c>
      <c r="K160" s="15">
        <v>177.19576539147101</v>
      </c>
      <c r="L160" s="15">
        <v>136.08085119490957</v>
      </c>
      <c r="M160" s="15">
        <v>15.380729674635857</v>
      </c>
      <c r="N160" s="15">
        <v>33.149014574447222</v>
      </c>
      <c r="O160" s="15">
        <v>247.37865457010918</v>
      </c>
      <c r="P160" s="15">
        <v>2549.6758132347036</v>
      </c>
      <c r="Q160" s="15">
        <v>636.78386078144251</v>
      </c>
      <c r="R160" s="15">
        <v>202.47316826223201</v>
      </c>
      <c r="S160" s="15">
        <v>553.77383357440965</v>
      </c>
      <c r="T160" s="15">
        <v>756.31293533126029</v>
      </c>
      <c r="U160" s="15">
        <v>158.69342855726046</v>
      </c>
      <c r="V160" s="15">
        <v>120.26288682025003</v>
      </c>
      <c r="W160" s="15">
        <v>99.583879506266186</v>
      </c>
      <c r="X160" s="15">
        <v>264.24463384641683</v>
      </c>
      <c r="Y160" s="15">
        <v>653.34234528141769</v>
      </c>
      <c r="Z160" s="15">
        <v>110.90783786338579</v>
      </c>
      <c r="AA160" s="15">
        <v>605.67348108661406</v>
      </c>
      <c r="AB160" s="15">
        <v>635.10000361834921</v>
      </c>
      <c r="AC160" s="15">
        <v>199.07391788987368</v>
      </c>
      <c r="AD160" s="15">
        <v>122.71396365206921</v>
      </c>
      <c r="AE160" s="15">
        <v>110.92331856279657</v>
      </c>
      <c r="AF160" s="15">
        <v>372.71983084129613</v>
      </c>
      <c r="AG160" s="15">
        <v>228.99688677411882</v>
      </c>
      <c r="AH160" s="15">
        <v>128.83874228990365</v>
      </c>
      <c r="AI160" s="15">
        <v>217.65696169821135</v>
      </c>
      <c r="AJ160" s="15">
        <v>156.69600376725714</v>
      </c>
      <c r="AK160" s="15">
        <v>638.5557978179063</v>
      </c>
      <c r="AL160" s="15">
        <v>15250.569074245208</v>
      </c>
      <c r="AM160" s="15">
        <v>5795.5991720668799</v>
      </c>
      <c r="AN160" s="15">
        <v>13767.588887782686</v>
      </c>
      <c r="AO160" s="15">
        <v>2056.2792133236831</v>
      </c>
      <c r="AP160" s="15">
        <v>437.56292380935139</v>
      </c>
      <c r="AQ160" s="15">
        <v>18957.155177740769</v>
      </c>
      <c r="AR160" s="15">
        <v>168.43615481870989</v>
      </c>
      <c r="AS160" s="15">
        <v>5685.6545032465692</v>
      </c>
      <c r="AT160" s="15">
        <v>2486.5623783307833</v>
      </c>
      <c r="AU160" s="15">
        <v>8780.0454656488</v>
      </c>
      <c r="AV160" s="15">
        <v>4801.6655443440122</v>
      </c>
      <c r="AW160" s="15">
        <v>497.37975689771559</v>
      </c>
      <c r="AX160" s="15">
        <v>256.46344903298177</v>
      </c>
      <c r="AY160" s="15">
        <v>1853.6607923452455</v>
      </c>
      <c r="AZ160" s="15">
        <v>3305.7490312965283</v>
      </c>
      <c r="BA160" s="15">
        <v>530.97769592033228</v>
      </c>
      <c r="BB160" s="15">
        <v>377.97980554873993</v>
      </c>
      <c r="BC160" s="15">
        <v>7450.6999301207497</v>
      </c>
      <c r="BD160" s="15">
        <v>0</v>
      </c>
      <c r="BE160" s="15">
        <v>2185.9217909323479</v>
      </c>
      <c r="BF160" s="15">
        <v>4734.0357845974622</v>
      </c>
      <c r="BG160" s="15">
        <v>323.83681144835782</v>
      </c>
      <c r="BH160" s="15">
        <v>77.751052106410157</v>
      </c>
      <c r="BI160" s="15">
        <v>1115.6797025650483</v>
      </c>
      <c r="BJ160" s="15">
        <v>71.309523613143512</v>
      </c>
      <c r="BK160" s="15">
        <v>7748.5391103047405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0</v>
      </c>
      <c r="CA160" s="15">
        <v>0</v>
      </c>
      <c r="CB160" s="15">
        <v>0</v>
      </c>
      <c r="CC160" s="15">
        <v>0</v>
      </c>
      <c r="CD160" s="15">
        <v>0</v>
      </c>
      <c r="CE160" s="15">
        <v>0</v>
      </c>
      <c r="CF160" s="15">
        <v>0</v>
      </c>
      <c r="CG160" s="15">
        <v>0</v>
      </c>
      <c r="CH160" s="15">
        <v>0</v>
      </c>
      <c r="CI160" s="15">
        <v>0</v>
      </c>
      <c r="CJ160" s="15">
        <v>0</v>
      </c>
      <c r="CK160" s="15">
        <v>0</v>
      </c>
      <c r="CL160" s="15">
        <v>0</v>
      </c>
      <c r="CM160" s="15">
        <v>0</v>
      </c>
      <c r="CN160" s="15">
        <v>0</v>
      </c>
      <c r="CO160" s="15">
        <v>0</v>
      </c>
      <c r="CP160" s="15">
        <v>0</v>
      </c>
      <c r="CQ160" s="15">
        <v>0</v>
      </c>
      <c r="CR160" s="15">
        <v>0</v>
      </c>
      <c r="CS160" s="15">
        <v>0</v>
      </c>
      <c r="CT160" s="15">
        <v>0</v>
      </c>
      <c r="CU160" s="15">
        <v>0</v>
      </c>
      <c r="CV160" s="15">
        <v>0</v>
      </c>
      <c r="CW160" s="15">
        <v>0</v>
      </c>
      <c r="CX160" s="15">
        <v>0</v>
      </c>
      <c r="CY160" s="15">
        <v>0</v>
      </c>
      <c r="CZ160" s="15">
        <v>0</v>
      </c>
      <c r="DA160" s="15">
        <v>0</v>
      </c>
      <c r="DB160" s="15">
        <v>0</v>
      </c>
      <c r="DC160" s="15">
        <v>0</v>
      </c>
      <c r="DD160" s="15">
        <v>0</v>
      </c>
      <c r="DE160" s="15">
        <v>0</v>
      </c>
      <c r="DF160" s="15">
        <v>0</v>
      </c>
      <c r="DG160" s="15">
        <v>0</v>
      </c>
      <c r="DH160" s="15">
        <v>0</v>
      </c>
      <c r="DI160" s="15">
        <v>0</v>
      </c>
      <c r="DJ160" s="15">
        <v>0</v>
      </c>
      <c r="DK160" s="15">
        <v>0</v>
      </c>
      <c r="DL160" s="15">
        <v>0</v>
      </c>
      <c r="DM160" s="15">
        <v>0</v>
      </c>
      <c r="DN160" s="15">
        <v>0</v>
      </c>
      <c r="DO160" s="15">
        <v>0</v>
      </c>
      <c r="DP160" s="15">
        <v>0</v>
      </c>
      <c r="DQ160" s="15">
        <v>0</v>
      </c>
      <c r="DR160" s="15">
        <v>0</v>
      </c>
      <c r="DS160" s="15">
        <v>0</v>
      </c>
      <c r="DT160" s="15">
        <v>0</v>
      </c>
      <c r="DU160" s="15">
        <v>0</v>
      </c>
      <c r="DV160" s="15">
        <v>0</v>
      </c>
      <c r="DW160" s="15">
        <v>0</v>
      </c>
      <c r="DX160" s="15">
        <v>0</v>
      </c>
      <c r="DY160" s="15">
        <v>0</v>
      </c>
      <c r="DZ160" s="15">
        <v>0</v>
      </c>
      <c r="EA160" s="15">
        <v>0</v>
      </c>
      <c r="EB160" s="15">
        <v>0</v>
      </c>
      <c r="EC160" s="15">
        <v>0</v>
      </c>
      <c r="ED160" s="15">
        <v>0</v>
      </c>
      <c r="EE160" s="15">
        <v>0</v>
      </c>
      <c r="EF160" s="15">
        <v>0</v>
      </c>
      <c r="EG160" s="15">
        <v>0</v>
      </c>
      <c r="EH160" s="15">
        <v>0</v>
      </c>
      <c r="EI160" s="15">
        <v>0</v>
      </c>
      <c r="EJ160" s="15">
        <v>0</v>
      </c>
      <c r="EK160" s="15">
        <v>0</v>
      </c>
      <c r="EL160" s="15">
        <v>0</v>
      </c>
      <c r="EM160" s="15">
        <v>0</v>
      </c>
      <c r="EN160" s="15">
        <v>0</v>
      </c>
      <c r="EO160" s="15">
        <v>0</v>
      </c>
      <c r="EP160" s="15">
        <v>0</v>
      </c>
      <c r="EQ160" s="15">
        <v>0</v>
      </c>
      <c r="ER160" s="15">
        <v>0</v>
      </c>
      <c r="ES160" s="15">
        <v>0</v>
      </c>
      <c r="ET160" s="15">
        <v>0</v>
      </c>
      <c r="EU160" s="15">
        <v>0</v>
      </c>
      <c r="EV160" s="15">
        <v>0</v>
      </c>
      <c r="EW160" s="15">
        <v>0</v>
      </c>
      <c r="EX160" s="15">
        <v>0</v>
      </c>
      <c r="EY160" s="15">
        <v>0</v>
      </c>
      <c r="EZ160" s="15">
        <v>0</v>
      </c>
      <c r="FA160" s="15">
        <v>0</v>
      </c>
      <c r="FB160" s="15">
        <v>0</v>
      </c>
      <c r="FC160" s="15">
        <v>0</v>
      </c>
      <c r="FD160" s="15">
        <v>0</v>
      </c>
      <c r="FE160" s="15">
        <v>0</v>
      </c>
      <c r="FF160" s="15">
        <v>0</v>
      </c>
      <c r="FG160" s="15">
        <v>0</v>
      </c>
      <c r="FH160" s="15">
        <v>0</v>
      </c>
      <c r="FI160" s="15">
        <v>0</v>
      </c>
      <c r="FJ160" s="15">
        <v>0</v>
      </c>
      <c r="FK160" s="15">
        <v>0</v>
      </c>
      <c r="FL160" s="15">
        <v>0</v>
      </c>
      <c r="FM160" s="15">
        <v>0</v>
      </c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15">
        <v>0</v>
      </c>
      <c r="GO160" s="15"/>
      <c r="GP160" s="15">
        <v>0</v>
      </c>
      <c r="GQ160" s="15">
        <v>8505.8080968754748</v>
      </c>
      <c r="GR160" s="15">
        <v>0</v>
      </c>
      <c r="GS160" s="15">
        <v>0</v>
      </c>
      <c r="GT160" s="15">
        <v>0</v>
      </c>
      <c r="GU160" s="15">
        <v>0</v>
      </c>
      <c r="GV160" s="15">
        <v>0</v>
      </c>
      <c r="GW160" s="15">
        <v>0</v>
      </c>
      <c r="GX160" s="15">
        <v>-455.95337674682378</v>
      </c>
      <c r="GY160" s="15">
        <v>348.10055625216017</v>
      </c>
      <c r="GZ160" s="15">
        <v>131182.41632360494</v>
      </c>
    </row>
    <row r="161" spans="1:208" x14ac:dyDescent="0.2">
      <c r="A161" s="14" t="s">
        <v>271</v>
      </c>
      <c r="B161" s="15">
        <v>0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0.17889323419853478</v>
      </c>
      <c r="J161" s="15">
        <v>5.2903548110331808E-2</v>
      </c>
      <c r="K161" s="15">
        <v>7.815074650530289E-2</v>
      </c>
      <c r="L161" s="15">
        <v>2.8807143332883083E-2</v>
      </c>
      <c r="M161" s="15">
        <v>2.2321646731827103E-2</v>
      </c>
      <c r="N161" s="15">
        <v>2.24376876726524E-2</v>
      </c>
      <c r="O161" s="15">
        <v>2.9419676002938835E-2</v>
      </c>
      <c r="P161" s="15">
        <v>0.39214456077464144</v>
      </c>
      <c r="Q161" s="15">
        <v>0.49424173041564545</v>
      </c>
      <c r="R161" s="15">
        <v>0.55401408663423501</v>
      </c>
      <c r="S161" s="15">
        <v>0.17792205004374259</v>
      </c>
      <c r="T161" s="15">
        <v>0.50210102764080422</v>
      </c>
      <c r="U161" s="15">
        <v>1.2944124844338906E-2</v>
      </c>
      <c r="V161" s="15">
        <v>3.6139936201308787E-2</v>
      </c>
      <c r="W161" s="15">
        <v>2.7302394281988919E-2</v>
      </c>
      <c r="X161" s="15">
        <v>2.0641454589075868E-2</v>
      </c>
      <c r="Y161" s="15">
        <v>0.37807203265039363</v>
      </c>
      <c r="Z161" s="15">
        <v>3.944233547289569E-2</v>
      </c>
      <c r="AA161" s="15">
        <v>9.8927073929631335E-2</v>
      </c>
      <c r="AB161" s="15">
        <v>0.71114208208437268</v>
      </c>
      <c r="AC161" s="15">
        <v>3.1382347000887871E-2</v>
      </c>
      <c r="AD161" s="15">
        <v>0.78955907080914067</v>
      </c>
      <c r="AE161" s="15">
        <v>3.1496590259194587E-2</v>
      </c>
      <c r="AF161" s="15">
        <v>0.98370694852908691</v>
      </c>
      <c r="AG161" s="15">
        <v>1.6926895959106288E-2</v>
      </c>
      <c r="AH161" s="15">
        <v>1.4494698392600317E-2</v>
      </c>
      <c r="AI161" s="15">
        <v>4.3631953509552623E-2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8.6637024485170425E-2</v>
      </c>
      <c r="AP161" s="15">
        <v>0</v>
      </c>
      <c r="AQ161" s="15">
        <v>0.35910231182404223</v>
      </c>
      <c r="AR161" s="15">
        <v>0</v>
      </c>
      <c r="AS161" s="15">
        <v>5.6517205583731321E-2</v>
      </c>
      <c r="AT161" s="15">
        <v>5.6208315023970327E-2</v>
      </c>
      <c r="AU161" s="15">
        <v>2.2723468030926646</v>
      </c>
      <c r="AV161" s="15">
        <v>7.5863765931048039</v>
      </c>
      <c r="AW161" s="15">
        <v>0.78583360519562673</v>
      </c>
      <c r="AX161" s="15">
        <v>0.40519863135984185</v>
      </c>
      <c r="AY161" s="15">
        <v>0.858676351243011</v>
      </c>
      <c r="AZ161" s="15">
        <v>0.21489875894527491</v>
      </c>
      <c r="BA161" s="15">
        <v>0.24475843569078973</v>
      </c>
      <c r="BB161" s="15">
        <v>1.510228643272356</v>
      </c>
      <c r="BC161" s="15">
        <v>0.65118918162178974</v>
      </c>
      <c r="BD161" s="15">
        <v>0</v>
      </c>
      <c r="BE161" s="15">
        <v>9.0186240715464319</v>
      </c>
      <c r="BF161" s="15">
        <v>19.972203783688421</v>
      </c>
      <c r="BG161" s="15">
        <v>0.12644404876930479</v>
      </c>
      <c r="BH161" s="15">
        <v>0.16025621464755488</v>
      </c>
      <c r="BI161" s="15">
        <v>4.8807990131403898</v>
      </c>
      <c r="BJ161" s="15">
        <v>0.11675597112737572</v>
      </c>
      <c r="BK161" s="15">
        <v>7.1694035294168881</v>
      </c>
      <c r="BL161" s="15">
        <v>0</v>
      </c>
      <c r="BM161" s="15">
        <v>0</v>
      </c>
      <c r="BN161" s="15">
        <v>0</v>
      </c>
      <c r="BO161" s="15">
        <v>0</v>
      </c>
      <c r="BP161" s="15">
        <v>0</v>
      </c>
      <c r="BQ161" s="15">
        <v>0</v>
      </c>
      <c r="BR161" s="15">
        <v>0</v>
      </c>
      <c r="BS161" s="15">
        <v>0</v>
      </c>
      <c r="BT161" s="15">
        <v>0</v>
      </c>
      <c r="BU161" s="15">
        <v>0</v>
      </c>
      <c r="BV161" s="15">
        <v>0</v>
      </c>
      <c r="BW161" s="15">
        <v>0</v>
      </c>
      <c r="BX161" s="15">
        <v>0</v>
      </c>
      <c r="BY161" s="15">
        <v>0</v>
      </c>
      <c r="BZ161" s="15">
        <v>0</v>
      </c>
      <c r="CA161" s="15">
        <v>0</v>
      </c>
      <c r="CB161" s="15">
        <v>0</v>
      </c>
      <c r="CC161" s="15">
        <v>0</v>
      </c>
      <c r="CD161" s="15">
        <v>0</v>
      </c>
      <c r="CE161" s="15">
        <v>0</v>
      </c>
      <c r="CF161" s="15">
        <v>0</v>
      </c>
      <c r="CG161" s="15">
        <v>0</v>
      </c>
      <c r="CH161" s="15">
        <v>0</v>
      </c>
      <c r="CI161" s="15">
        <v>0</v>
      </c>
      <c r="CJ161" s="15">
        <v>0</v>
      </c>
      <c r="CK161" s="15">
        <v>0</v>
      </c>
      <c r="CL161" s="15">
        <v>0</v>
      </c>
      <c r="CM161" s="15">
        <v>0</v>
      </c>
      <c r="CN161" s="15">
        <v>0</v>
      </c>
      <c r="CO161" s="15">
        <v>0</v>
      </c>
      <c r="CP161" s="15">
        <v>0</v>
      </c>
      <c r="CQ161" s="15">
        <v>0</v>
      </c>
      <c r="CR161" s="15">
        <v>0</v>
      </c>
      <c r="CS161" s="15">
        <v>0</v>
      </c>
      <c r="CT161" s="15">
        <v>0</v>
      </c>
      <c r="CU161" s="15">
        <v>0</v>
      </c>
      <c r="CV161" s="15">
        <v>0</v>
      </c>
      <c r="CW161" s="15">
        <v>0</v>
      </c>
      <c r="CX161" s="15">
        <v>0</v>
      </c>
      <c r="CY161" s="15">
        <v>0</v>
      </c>
      <c r="CZ161" s="15">
        <v>0</v>
      </c>
      <c r="DA161" s="15">
        <v>0</v>
      </c>
      <c r="DB161" s="15">
        <v>0</v>
      </c>
      <c r="DC161" s="15">
        <v>0</v>
      </c>
      <c r="DD161" s="15">
        <v>0</v>
      </c>
      <c r="DE161" s="15">
        <v>0</v>
      </c>
      <c r="DF161" s="15">
        <v>0</v>
      </c>
      <c r="DG161" s="15">
        <v>0</v>
      </c>
      <c r="DH161" s="15">
        <v>0</v>
      </c>
      <c r="DI161" s="15">
        <v>0</v>
      </c>
      <c r="DJ161" s="15">
        <v>0</v>
      </c>
      <c r="DK161" s="15">
        <v>0</v>
      </c>
      <c r="DL161" s="15">
        <v>0</v>
      </c>
      <c r="DM161" s="15">
        <v>0</v>
      </c>
      <c r="DN161" s="15">
        <v>0</v>
      </c>
      <c r="DO161" s="15">
        <v>0</v>
      </c>
      <c r="DP161" s="15">
        <v>0</v>
      </c>
      <c r="DQ161" s="15">
        <v>0</v>
      </c>
      <c r="DR161" s="15">
        <v>0</v>
      </c>
      <c r="DS161" s="15">
        <v>0</v>
      </c>
      <c r="DT161" s="15">
        <v>0</v>
      </c>
      <c r="DU161" s="15">
        <v>0</v>
      </c>
      <c r="DV161" s="15">
        <v>0</v>
      </c>
      <c r="DW161" s="15">
        <v>0</v>
      </c>
      <c r="DX161" s="15">
        <v>0</v>
      </c>
      <c r="DY161" s="15">
        <v>0</v>
      </c>
      <c r="DZ161" s="15">
        <v>0</v>
      </c>
      <c r="EA161" s="15">
        <v>0</v>
      </c>
      <c r="EB161" s="15">
        <v>0</v>
      </c>
      <c r="EC161" s="15">
        <v>0</v>
      </c>
      <c r="ED161" s="15">
        <v>0</v>
      </c>
      <c r="EE161" s="15">
        <v>0</v>
      </c>
      <c r="EF161" s="15">
        <v>0</v>
      </c>
      <c r="EG161" s="15">
        <v>0</v>
      </c>
      <c r="EH161" s="15">
        <v>0</v>
      </c>
      <c r="EI161" s="15">
        <v>0</v>
      </c>
      <c r="EJ161" s="15">
        <v>0</v>
      </c>
      <c r="EK161" s="15">
        <v>0</v>
      </c>
      <c r="EL161" s="15">
        <v>0</v>
      </c>
      <c r="EM161" s="15">
        <v>0</v>
      </c>
      <c r="EN161" s="15">
        <v>0</v>
      </c>
      <c r="EO161" s="15">
        <v>0</v>
      </c>
      <c r="EP161" s="15">
        <v>0</v>
      </c>
      <c r="EQ161" s="15">
        <v>0</v>
      </c>
      <c r="ER161" s="15">
        <v>0</v>
      </c>
      <c r="ES161" s="15">
        <v>0</v>
      </c>
      <c r="ET161" s="15">
        <v>0</v>
      </c>
      <c r="EU161" s="15">
        <v>0</v>
      </c>
      <c r="EV161" s="15">
        <v>0</v>
      </c>
      <c r="EW161" s="15">
        <v>0</v>
      </c>
      <c r="EX161" s="15">
        <v>0</v>
      </c>
      <c r="EY161" s="15">
        <v>0</v>
      </c>
      <c r="EZ161" s="15">
        <v>0</v>
      </c>
      <c r="FA161" s="15">
        <v>0</v>
      </c>
      <c r="FB161" s="15">
        <v>0</v>
      </c>
      <c r="FC161" s="15">
        <v>0</v>
      </c>
      <c r="FD161" s="15">
        <v>0</v>
      </c>
      <c r="FE161" s="15">
        <v>0</v>
      </c>
      <c r="FF161" s="15">
        <v>0</v>
      </c>
      <c r="FG161" s="15">
        <v>0</v>
      </c>
      <c r="FH161" s="15">
        <v>0</v>
      </c>
      <c r="FI161" s="15">
        <v>0</v>
      </c>
      <c r="FJ161" s="15">
        <v>0</v>
      </c>
      <c r="FK161" s="15">
        <v>0</v>
      </c>
      <c r="FL161" s="15">
        <v>0</v>
      </c>
      <c r="FM161" s="15">
        <v>0</v>
      </c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  <c r="GC161" s="15"/>
      <c r="GD161" s="15"/>
      <c r="GE161" s="15"/>
      <c r="GF161" s="15"/>
      <c r="GG161" s="15"/>
      <c r="GH161" s="15"/>
      <c r="GI161" s="15"/>
      <c r="GJ161" s="15"/>
      <c r="GK161" s="15"/>
      <c r="GL161" s="15"/>
      <c r="GM161" s="15"/>
      <c r="GN161" s="15">
        <v>0</v>
      </c>
      <c r="GO161" s="15"/>
      <c r="GP161" s="15">
        <v>0</v>
      </c>
      <c r="GQ161" s="15">
        <v>0</v>
      </c>
      <c r="GR161" s="15">
        <v>0</v>
      </c>
      <c r="GS161" s="15">
        <v>0</v>
      </c>
      <c r="GT161" s="15">
        <v>0</v>
      </c>
      <c r="GU161" s="15">
        <v>0</v>
      </c>
      <c r="GV161" s="15">
        <v>0</v>
      </c>
      <c r="GW161" s="15">
        <v>23940.010255340654</v>
      </c>
      <c r="GX161" s="15">
        <v>13825.503904663092</v>
      </c>
      <c r="GY161" s="15">
        <v>186.55903425743472</v>
      </c>
      <c r="GZ161" s="15">
        <v>38014.37481983054</v>
      </c>
    </row>
    <row r="162" spans="1:208" x14ac:dyDescent="0.2">
      <c r="A162" s="14" t="s">
        <v>272</v>
      </c>
      <c r="B162" s="15">
        <v>0</v>
      </c>
      <c r="C162" s="15">
        <v>0</v>
      </c>
      <c r="D162" s="15">
        <v>0</v>
      </c>
      <c r="E162" s="15">
        <v>105.69909784009977</v>
      </c>
      <c r="F162" s="15">
        <v>0</v>
      </c>
      <c r="G162" s="15">
        <v>1533.9083170228732</v>
      </c>
      <c r="H162" s="15">
        <v>80.551707697148515</v>
      </c>
      <c r="I162" s="15">
        <v>764.31096628131081</v>
      </c>
      <c r="J162" s="15">
        <v>88.677394686179866</v>
      </c>
      <c r="K162" s="15">
        <v>46.493991039151737</v>
      </c>
      <c r="L162" s="15">
        <v>40.114690988781213</v>
      </c>
      <c r="M162" s="15">
        <v>9.5894973354580149</v>
      </c>
      <c r="N162" s="15">
        <v>7.5947222955250773</v>
      </c>
      <c r="O162" s="15">
        <v>41.316653489943342</v>
      </c>
      <c r="P162" s="15">
        <v>41.710873033240233</v>
      </c>
      <c r="Q162" s="15">
        <v>395.13536212845213</v>
      </c>
      <c r="R162" s="15">
        <v>8.3142964258886547</v>
      </c>
      <c r="S162" s="15">
        <v>197.60610992821418</v>
      </c>
      <c r="T162" s="15">
        <v>1130.1503372423258</v>
      </c>
      <c r="U162" s="15">
        <v>84.919819669203576</v>
      </c>
      <c r="V162" s="15">
        <v>16.523158954350915</v>
      </c>
      <c r="W162" s="15">
        <v>40.454355402483259</v>
      </c>
      <c r="X162" s="15">
        <v>92.46736520772923</v>
      </c>
      <c r="Y162" s="15">
        <v>63.537475886280305</v>
      </c>
      <c r="Z162" s="15">
        <v>34.464198962360577</v>
      </c>
      <c r="AA162" s="15">
        <v>31.624195777119429</v>
      </c>
      <c r="AB162" s="15">
        <v>123.35485488521027</v>
      </c>
      <c r="AC162" s="15">
        <v>381.4433564667948</v>
      </c>
      <c r="AD162" s="15">
        <v>44.371415109542852</v>
      </c>
      <c r="AE162" s="15">
        <v>4.4100449748672741</v>
      </c>
      <c r="AF162" s="15">
        <v>926.79643427111091</v>
      </c>
      <c r="AG162" s="15">
        <v>12.250788042796609</v>
      </c>
      <c r="AH162" s="15">
        <v>93.753966834789594</v>
      </c>
      <c r="AI162" s="15">
        <v>16.590393938735524</v>
      </c>
      <c r="AJ162" s="15">
        <v>54.086338069361133</v>
      </c>
      <c r="AK162" s="15">
        <v>15.151814928108196</v>
      </c>
      <c r="AL162" s="15">
        <v>3953.695702085085</v>
      </c>
      <c r="AM162" s="15">
        <v>1094.6107270831258</v>
      </c>
      <c r="AN162" s="15">
        <v>589.4485127273681</v>
      </c>
      <c r="AO162" s="15">
        <v>1113.067850906071</v>
      </c>
      <c r="AP162" s="15">
        <v>1339.2594406040207</v>
      </c>
      <c r="AQ162" s="15">
        <v>157.18458157439559</v>
      </c>
      <c r="AR162" s="15">
        <v>0</v>
      </c>
      <c r="AS162" s="15">
        <v>19.000707678197234</v>
      </c>
      <c r="AT162" s="15">
        <v>33.353605025164107</v>
      </c>
      <c r="AU162" s="15">
        <v>15.661255658071934</v>
      </c>
      <c r="AV162" s="15">
        <v>2309.8770358286115</v>
      </c>
      <c r="AW162" s="15">
        <v>239.26824306088545</v>
      </c>
      <c r="AX162" s="15">
        <v>123.37365567216614</v>
      </c>
      <c r="AY162" s="15">
        <v>246.11750197231285</v>
      </c>
      <c r="AZ162" s="15">
        <v>26.022250506698317</v>
      </c>
      <c r="BA162" s="15">
        <v>599.95628817104819</v>
      </c>
      <c r="BB162" s="15">
        <v>11.11153962771828</v>
      </c>
      <c r="BC162" s="15">
        <v>554.4895401521004</v>
      </c>
      <c r="BD162" s="15">
        <v>0</v>
      </c>
      <c r="BE162" s="15">
        <v>3315.1564722264416</v>
      </c>
      <c r="BF162" s="15">
        <v>7481.4544920929284</v>
      </c>
      <c r="BG162" s="15">
        <v>110.8108828696308</v>
      </c>
      <c r="BH162" s="15">
        <v>331.54174757328758</v>
      </c>
      <c r="BI162" s="15">
        <v>2631.9040019831109</v>
      </c>
      <c r="BJ162" s="15">
        <v>167.1152984502267</v>
      </c>
      <c r="BK162" s="15">
        <v>4144.0873276092289</v>
      </c>
      <c r="BL162" s="15">
        <v>0</v>
      </c>
      <c r="BM162" s="15">
        <v>0</v>
      </c>
      <c r="BN162" s="15">
        <v>0</v>
      </c>
      <c r="BO162" s="15">
        <v>0</v>
      </c>
      <c r="BP162" s="15">
        <v>0</v>
      </c>
      <c r="BQ162" s="15">
        <v>0</v>
      </c>
      <c r="BR162" s="15">
        <v>0</v>
      </c>
      <c r="BS162" s="15">
        <v>0</v>
      </c>
      <c r="BT162" s="15">
        <v>0</v>
      </c>
      <c r="BU162" s="15">
        <v>0</v>
      </c>
      <c r="BV162" s="15">
        <v>0</v>
      </c>
      <c r="BW162" s="15">
        <v>0</v>
      </c>
      <c r="BX162" s="15">
        <v>0</v>
      </c>
      <c r="BY162" s="15">
        <v>0</v>
      </c>
      <c r="BZ162" s="15">
        <v>0</v>
      </c>
      <c r="CA162" s="15">
        <v>0</v>
      </c>
      <c r="CB162" s="15">
        <v>0</v>
      </c>
      <c r="CC162" s="15">
        <v>0</v>
      </c>
      <c r="CD162" s="15">
        <v>0</v>
      </c>
      <c r="CE162" s="15">
        <v>0</v>
      </c>
      <c r="CF162" s="15">
        <v>0</v>
      </c>
      <c r="CG162" s="15">
        <v>0</v>
      </c>
      <c r="CH162" s="15">
        <v>0</v>
      </c>
      <c r="CI162" s="15">
        <v>0</v>
      </c>
      <c r="CJ162" s="15">
        <v>0</v>
      </c>
      <c r="CK162" s="15">
        <v>0</v>
      </c>
      <c r="CL162" s="15">
        <v>0</v>
      </c>
      <c r="CM162" s="15">
        <v>0</v>
      </c>
      <c r="CN162" s="15">
        <v>0</v>
      </c>
      <c r="CO162" s="15">
        <v>0</v>
      </c>
      <c r="CP162" s="15">
        <v>0</v>
      </c>
      <c r="CQ162" s="15">
        <v>0</v>
      </c>
      <c r="CR162" s="15">
        <v>0</v>
      </c>
      <c r="CS162" s="15">
        <v>0</v>
      </c>
      <c r="CT162" s="15">
        <v>0</v>
      </c>
      <c r="CU162" s="15">
        <v>0</v>
      </c>
      <c r="CV162" s="15">
        <v>0</v>
      </c>
      <c r="CW162" s="15">
        <v>0</v>
      </c>
      <c r="CX162" s="15">
        <v>0</v>
      </c>
      <c r="CY162" s="15">
        <v>0</v>
      </c>
      <c r="CZ162" s="15">
        <v>0</v>
      </c>
      <c r="DA162" s="15">
        <v>0</v>
      </c>
      <c r="DB162" s="15">
        <v>0</v>
      </c>
      <c r="DC162" s="15">
        <v>0</v>
      </c>
      <c r="DD162" s="15">
        <v>0</v>
      </c>
      <c r="DE162" s="15">
        <v>0</v>
      </c>
      <c r="DF162" s="15">
        <v>0</v>
      </c>
      <c r="DG162" s="15">
        <v>0</v>
      </c>
      <c r="DH162" s="15">
        <v>0</v>
      </c>
      <c r="DI162" s="15">
        <v>0</v>
      </c>
      <c r="DJ162" s="15">
        <v>0</v>
      </c>
      <c r="DK162" s="15">
        <v>0</v>
      </c>
      <c r="DL162" s="15">
        <v>0</v>
      </c>
      <c r="DM162" s="15">
        <v>0</v>
      </c>
      <c r="DN162" s="15">
        <v>0</v>
      </c>
      <c r="DO162" s="15">
        <v>0</v>
      </c>
      <c r="DP162" s="15">
        <v>0</v>
      </c>
      <c r="DQ162" s="15">
        <v>0</v>
      </c>
      <c r="DR162" s="15">
        <v>0</v>
      </c>
      <c r="DS162" s="15">
        <v>0</v>
      </c>
      <c r="DT162" s="15">
        <v>0</v>
      </c>
      <c r="DU162" s="15">
        <v>0</v>
      </c>
      <c r="DV162" s="15">
        <v>0</v>
      </c>
      <c r="DW162" s="15">
        <v>0</v>
      </c>
      <c r="DX162" s="15">
        <v>0</v>
      </c>
      <c r="DY162" s="15">
        <v>0</v>
      </c>
      <c r="DZ162" s="15">
        <v>0</v>
      </c>
      <c r="EA162" s="15">
        <v>0</v>
      </c>
      <c r="EB162" s="15">
        <v>0</v>
      </c>
      <c r="EC162" s="15">
        <v>0</v>
      </c>
      <c r="ED162" s="15">
        <v>0</v>
      </c>
      <c r="EE162" s="15">
        <v>0</v>
      </c>
      <c r="EF162" s="15">
        <v>0</v>
      </c>
      <c r="EG162" s="15">
        <v>0</v>
      </c>
      <c r="EH162" s="15">
        <v>0</v>
      </c>
      <c r="EI162" s="15">
        <v>0</v>
      </c>
      <c r="EJ162" s="15">
        <v>0</v>
      </c>
      <c r="EK162" s="15">
        <v>0</v>
      </c>
      <c r="EL162" s="15">
        <v>0</v>
      </c>
      <c r="EM162" s="15">
        <v>0</v>
      </c>
      <c r="EN162" s="15">
        <v>0</v>
      </c>
      <c r="EO162" s="15">
        <v>0</v>
      </c>
      <c r="EP162" s="15">
        <v>0</v>
      </c>
      <c r="EQ162" s="15">
        <v>0</v>
      </c>
      <c r="ER162" s="15">
        <v>0</v>
      </c>
      <c r="ES162" s="15">
        <v>0</v>
      </c>
      <c r="ET162" s="15">
        <v>0</v>
      </c>
      <c r="EU162" s="15">
        <v>0</v>
      </c>
      <c r="EV162" s="15">
        <v>0</v>
      </c>
      <c r="EW162" s="15">
        <v>0</v>
      </c>
      <c r="EX162" s="15">
        <v>0</v>
      </c>
      <c r="EY162" s="15">
        <v>0</v>
      </c>
      <c r="EZ162" s="15">
        <v>0</v>
      </c>
      <c r="FA162" s="15">
        <v>0</v>
      </c>
      <c r="FB162" s="15">
        <v>0</v>
      </c>
      <c r="FC162" s="15">
        <v>0</v>
      </c>
      <c r="FD162" s="15">
        <v>0</v>
      </c>
      <c r="FE162" s="15">
        <v>0</v>
      </c>
      <c r="FF162" s="15">
        <v>0</v>
      </c>
      <c r="FG162" s="15">
        <v>0</v>
      </c>
      <c r="FH162" s="15">
        <v>0</v>
      </c>
      <c r="FI162" s="15">
        <v>0</v>
      </c>
      <c r="FJ162" s="15">
        <v>0</v>
      </c>
      <c r="FK162" s="15">
        <v>0</v>
      </c>
      <c r="FL162" s="15">
        <v>0</v>
      </c>
      <c r="FM162" s="15">
        <v>0</v>
      </c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>
        <v>0</v>
      </c>
      <c r="GO162" s="15"/>
      <c r="GP162" s="15">
        <v>0</v>
      </c>
      <c r="GQ162" s="15">
        <v>11346.35857804385</v>
      </c>
      <c r="GR162" s="15">
        <v>0</v>
      </c>
      <c r="GS162" s="15">
        <v>0</v>
      </c>
      <c r="GT162" s="15">
        <v>0</v>
      </c>
      <c r="GU162" s="15">
        <v>0</v>
      </c>
      <c r="GV162" s="15">
        <v>0</v>
      </c>
      <c r="GW162" s="15">
        <v>7409.8191199261782</v>
      </c>
      <c r="GX162" s="15">
        <v>-243.18308163675101</v>
      </c>
      <c r="GY162" s="15">
        <v>4514.8641693531699</v>
      </c>
      <c r="GZ162" s="15">
        <v>60162.801441639778</v>
      </c>
    </row>
    <row r="163" spans="1:208" x14ac:dyDescent="0.2">
      <c r="A163" s="14" t="s">
        <v>273</v>
      </c>
      <c r="B163" s="15">
        <v>447.98314972801882</v>
      </c>
      <c r="C163" s="15">
        <v>45.378314925017449</v>
      </c>
      <c r="D163" s="15">
        <v>5.7544825337397505</v>
      </c>
      <c r="E163" s="15">
        <v>1094.5384553943354</v>
      </c>
      <c r="F163" s="15">
        <v>4528.4896517599973</v>
      </c>
      <c r="G163" s="15">
        <v>2408.0808683623559</v>
      </c>
      <c r="H163" s="15">
        <v>659.1352406777014</v>
      </c>
      <c r="I163" s="15">
        <v>7735.590561436491</v>
      </c>
      <c r="J163" s="15">
        <v>1679.6951351004029</v>
      </c>
      <c r="K163" s="15">
        <v>267.83925323854919</v>
      </c>
      <c r="L163" s="15">
        <v>194.84108569153511</v>
      </c>
      <c r="M163" s="15">
        <v>26.485778023712097</v>
      </c>
      <c r="N163" s="15">
        <v>99.179823294778515</v>
      </c>
      <c r="O163" s="15">
        <v>298.05934830540241</v>
      </c>
      <c r="P163" s="15">
        <v>501.7481562767436</v>
      </c>
      <c r="Q163" s="15">
        <v>2073.5423144024121</v>
      </c>
      <c r="R163" s="15">
        <v>159.61774540337163</v>
      </c>
      <c r="S163" s="15">
        <v>680.53112848859814</v>
      </c>
      <c r="T163" s="15">
        <v>8750.8232552731697</v>
      </c>
      <c r="U163" s="15">
        <v>473.3103968441925</v>
      </c>
      <c r="V163" s="15">
        <v>228.06693986776031</v>
      </c>
      <c r="W163" s="15">
        <v>93.019960202572193</v>
      </c>
      <c r="X163" s="15">
        <v>227.98603852087743</v>
      </c>
      <c r="Y163" s="15">
        <v>211.73492332977415</v>
      </c>
      <c r="Z163" s="15">
        <v>80.747443597344656</v>
      </c>
      <c r="AA163" s="15">
        <v>806.97545155575938</v>
      </c>
      <c r="AB163" s="15">
        <v>950.93272857649492</v>
      </c>
      <c r="AC163" s="15">
        <v>626.36924138156462</v>
      </c>
      <c r="AD163" s="15">
        <v>169.770893499431</v>
      </c>
      <c r="AE163" s="15">
        <v>152.53110100024594</v>
      </c>
      <c r="AF163" s="15">
        <v>3441.5467181870863</v>
      </c>
      <c r="AG163" s="15">
        <v>72.623199078283719</v>
      </c>
      <c r="AH163" s="15">
        <v>362.61211782234773</v>
      </c>
      <c r="AI163" s="15">
        <v>216.94721476416618</v>
      </c>
      <c r="AJ163" s="15">
        <v>89.549932541777764</v>
      </c>
      <c r="AK163" s="15">
        <v>180.95382016553313</v>
      </c>
      <c r="AL163" s="15">
        <v>21910.238428122408</v>
      </c>
      <c r="AM163" s="15">
        <v>13585.900315193678</v>
      </c>
      <c r="AN163" s="15">
        <v>13413.851871503652</v>
      </c>
      <c r="AO163" s="15">
        <v>6252.0768184182998</v>
      </c>
      <c r="AP163" s="15">
        <v>1497.8355049710858</v>
      </c>
      <c r="AQ163" s="15">
        <v>3712.5018315069528</v>
      </c>
      <c r="AR163" s="15">
        <v>1.4664055379416401</v>
      </c>
      <c r="AS163" s="15">
        <v>856.12950781344307</v>
      </c>
      <c r="AT163" s="15">
        <v>511.71795717333254</v>
      </c>
      <c r="AU163" s="15">
        <v>43964.862588716591</v>
      </c>
      <c r="AV163" s="15">
        <v>3197.7559883888694</v>
      </c>
      <c r="AW163" s="15">
        <v>331.23904224264862</v>
      </c>
      <c r="AX163" s="15">
        <v>170.79647102488363</v>
      </c>
      <c r="AY163" s="15">
        <v>5514.2386912674319</v>
      </c>
      <c r="AZ163" s="15">
        <v>624.95843763058997</v>
      </c>
      <c r="BA163" s="15">
        <v>1040.7416283455495</v>
      </c>
      <c r="BB163" s="15">
        <v>59.253470607712607</v>
      </c>
      <c r="BC163" s="15">
        <v>9589.7301268480842</v>
      </c>
      <c r="BD163" s="15">
        <v>46004.078648550007</v>
      </c>
      <c r="BE163" s="15">
        <v>12590.810818124986</v>
      </c>
      <c r="BF163" s="15">
        <v>12756.027995067199</v>
      </c>
      <c r="BG163" s="15">
        <v>243.42950081002942</v>
      </c>
      <c r="BH163" s="15">
        <v>476.29534210540345</v>
      </c>
      <c r="BI163" s="15">
        <v>7209.5210868708073</v>
      </c>
      <c r="BJ163" s="15">
        <v>537.74035321922804</v>
      </c>
      <c r="BK163" s="15">
        <v>9019.6614148671251</v>
      </c>
      <c r="BL163" s="15">
        <v>0</v>
      </c>
      <c r="BM163" s="15">
        <v>0</v>
      </c>
      <c r="BN163" s="15">
        <v>0</v>
      </c>
      <c r="BO163" s="15">
        <v>0</v>
      </c>
      <c r="BP163" s="15">
        <v>0</v>
      </c>
      <c r="BQ163" s="15">
        <v>0</v>
      </c>
      <c r="BR163" s="15">
        <v>0</v>
      </c>
      <c r="BS163" s="15">
        <v>0</v>
      </c>
      <c r="BT163" s="15">
        <v>0</v>
      </c>
      <c r="BU163" s="15">
        <v>0</v>
      </c>
      <c r="BV163" s="15">
        <v>0</v>
      </c>
      <c r="BW163" s="15">
        <v>0</v>
      </c>
      <c r="BX163" s="15">
        <v>0</v>
      </c>
      <c r="BY163" s="15">
        <v>0</v>
      </c>
      <c r="BZ163" s="15">
        <v>0</v>
      </c>
      <c r="CA163" s="15">
        <v>0</v>
      </c>
      <c r="CB163" s="15">
        <v>0</v>
      </c>
      <c r="CC163" s="15">
        <v>0</v>
      </c>
      <c r="CD163" s="15">
        <v>0</v>
      </c>
      <c r="CE163" s="15">
        <v>0</v>
      </c>
      <c r="CF163" s="15">
        <v>0</v>
      </c>
      <c r="CG163" s="15">
        <v>0</v>
      </c>
      <c r="CH163" s="15">
        <v>0</v>
      </c>
      <c r="CI163" s="15">
        <v>0</v>
      </c>
      <c r="CJ163" s="15">
        <v>0</v>
      </c>
      <c r="CK163" s="15">
        <v>0</v>
      </c>
      <c r="CL163" s="15">
        <v>0</v>
      </c>
      <c r="CM163" s="15">
        <v>0</v>
      </c>
      <c r="CN163" s="15">
        <v>0</v>
      </c>
      <c r="CO163" s="15">
        <v>0</v>
      </c>
      <c r="CP163" s="15">
        <v>0</v>
      </c>
      <c r="CQ163" s="15">
        <v>0</v>
      </c>
      <c r="CR163" s="15">
        <v>0</v>
      </c>
      <c r="CS163" s="15">
        <v>0</v>
      </c>
      <c r="CT163" s="15">
        <v>0</v>
      </c>
      <c r="CU163" s="15">
        <v>0</v>
      </c>
      <c r="CV163" s="15">
        <v>0</v>
      </c>
      <c r="CW163" s="15">
        <v>0</v>
      </c>
      <c r="CX163" s="15">
        <v>0</v>
      </c>
      <c r="CY163" s="15">
        <v>0</v>
      </c>
      <c r="CZ163" s="15">
        <v>0</v>
      </c>
      <c r="DA163" s="15">
        <v>0</v>
      </c>
      <c r="DB163" s="15">
        <v>0</v>
      </c>
      <c r="DC163" s="15">
        <v>0</v>
      </c>
      <c r="DD163" s="15">
        <v>0</v>
      </c>
      <c r="DE163" s="15">
        <v>0</v>
      </c>
      <c r="DF163" s="15">
        <v>0</v>
      </c>
      <c r="DG163" s="15">
        <v>0</v>
      </c>
      <c r="DH163" s="15">
        <v>0</v>
      </c>
      <c r="DI163" s="15">
        <v>0</v>
      </c>
      <c r="DJ163" s="15">
        <v>0</v>
      </c>
      <c r="DK163" s="15">
        <v>0</v>
      </c>
      <c r="DL163" s="15">
        <v>0</v>
      </c>
      <c r="DM163" s="15">
        <v>0</v>
      </c>
      <c r="DN163" s="15">
        <v>0</v>
      </c>
      <c r="DO163" s="15">
        <v>0</v>
      </c>
      <c r="DP163" s="15">
        <v>0</v>
      </c>
      <c r="DQ163" s="15">
        <v>0</v>
      </c>
      <c r="DR163" s="15">
        <v>0</v>
      </c>
      <c r="DS163" s="15">
        <v>0</v>
      </c>
      <c r="DT163" s="15">
        <v>0</v>
      </c>
      <c r="DU163" s="15">
        <v>0</v>
      </c>
      <c r="DV163" s="15">
        <v>0</v>
      </c>
      <c r="DW163" s="15">
        <v>0</v>
      </c>
      <c r="DX163" s="15">
        <v>0</v>
      </c>
      <c r="DY163" s="15">
        <v>0</v>
      </c>
      <c r="DZ163" s="15">
        <v>0</v>
      </c>
      <c r="EA163" s="15">
        <v>0</v>
      </c>
      <c r="EB163" s="15">
        <v>0</v>
      </c>
      <c r="EC163" s="15">
        <v>0</v>
      </c>
      <c r="ED163" s="15">
        <v>0</v>
      </c>
      <c r="EE163" s="15">
        <v>0</v>
      </c>
      <c r="EF163" s="15">
        <v>0</v>
      </c>
      <c r="EG163" s="15">
        <v>0</v>
      </c>
      <c r="EH163" s="15">
        <v>0</v>
      </c>
      <c r="EI163" s="15">
        <v>0</v>
      </c>
      <c r="EJ163" s="15">
        <v>0</v>
      </c>
      <c r="EK163" s="15">
        <v>0</v>
      </c>
      <c r="EL163" s="15">
        <v>0</v>
      </c>
      <c r="EM163" s="15">
        <v>0</v>
      </c>
      <c r="EN163" s="15">
        <v>0</v>
      </c>
      <c r="EO163" s="15">
        <v>0</v>
      </c>
      <c r="EP163" s="15">
        <v>0</v>
      </c>
      <c r="EQ163" s="15">
        <v>0</v>
      </c>
      <c r="ER163" s="15">
        <v>0</v>
      </c>
      <c r="ES163" s="15">
        <v>0</v>
      </c>
      <c r="ET163" s="15">
        <v>0</v>
      </c>
      <c r="EU163" s="15">
        <v>0</v>
      </c>
      <c r="EV163" s="15">
        <v>0</v>
      </c>
      <c r="EW163" s="15">
        <v>0</v>
      </c>
      <c r="EX163" s="15">
        <v>0</v>
      </c>
      <c r="EY163" s="15">
        <v>0</v>
      </c>
      <c r="EZ163" s="15">
        <v>0</v>
      </c>
      <c r="FA163" s="15">
        <v>0</v>
      </c>
      <c r="FB163" s="15">
        <v>0</v>
      </c>
      <c r="FC163" s="15">
        <v>0</v>
      </c>
      <c r="FD163" s="15">
        <v>0</v>
      </c>
      <c r="FE163" s="15">
        <v>0</v>
      </c>
      <c r="FF163" s="15">
        <v>0</v>
      </c>
      <c r="FG163" s="15">
        <v>0</v>
      </c>
      <c r="FH163" s="15">
        <v>0</v>
      </c>
      <c r="FI163" s="15">
        <v>0</v>
      </c>
      <c r="FJ163" s="15">
        <v>0</v>
      </c>
      <c r="FK163" s="15">
        <v>0</v>
      </c>
      <c r="FL163" s="15">
        <v>0</v>
      </c>
      <c r="FM163" s="15">
        <v>0</v>
      </c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>
        <v>0</v>
      </c>
      <c r="GO163" s="15"/>
      <c r="GP163" s="15">
        <v>0</v>
      </c>
      <c r="GQ163" s="15">
        <v>8938.9333759208457</v>
      </c>
      <c r="GR163" s="15">
        <v>0</v>
      </c>
      <c r="GS163" s="15">
        <v>0</v>
      </c>
      <c r="GT163" s="15">
        <v>0</v>
      </c>
      <c r="GU163" s="15">
        <v>0</v>
      </c>
      <c r="GV163" s="15">
        <v>0</v>
      </c>
      <c r="GW163" s="15">
        <v>0</v>
      </c>
      <c r="GX163" s="15">
        <v>-238.17100239510182</v>
      </c>
      <c r="GY163" s="15">
        <v>8891.270459718351</v>
      </c>
      <c r="GZ163" s="15">
        <v>272707.88494742359</v>
      </c>
    </row>
    <row r="164" spans="1:208" x14ac:dyDescent="0.2">
      <c r="A164" s="14" t="s">
        <v>274</v>
      </c>
      <c r="B164" s="15">
        <v>238.51694542521821</v>
      </c>
      <c r="C164" s="15">
        <v>22.722375369653488</v>
      </c>
      <c r="D164" s="15">
        <v>0</v>
      </c>
      <c r="E164" s="15">
        <v>167.61377945498253</v>
      </c>
      <c r="F164" s="15">
        <v>385.05732080526587</v>
      </c>
      <c r="G164" s="15">
        <v>702.29421424442978</v>
      </c>
      <c r="H164" s="15">
        <v>192.22416590952227</v>
      </c>
      <c r="I164" s="15">
        <v>785.73518661754304</v>
      </c>
      <c r="J164" s="15">
        <v>243.43907992314519</v>
      </c>
      <c r="K164" s="15">
        <v>273.26645146940882</v>
      </c>
      <c r="L164" s="15">
        <v>482.54937964689157</v>
      </c>
      <c r="M164" s="15">
        <v>31.46965309794685</v>
      </c>
      <c r="N164" s="15">
        <v>107.23499070102199</v>
      </c>
      <c r="O164" s="15">
        <v>364.77190556783154</v>
      </c>
      <c r="P164" s="15">
        <v>397.95080730806461</v>
      </c>
      <c r="Q164" s="15">
        <v>1012.1079838952577</v>
      </c>
      <c r="R164" s="15">
        <v>29.865910625398993</v>
      </c>
      <c r="S164" s="15">
        <v>629.7830845935174</v>
      </c>
      <c r="T164" s="15">
        <v>643.11907125921732</v>
      </c>
      <c r="U164" s="15">
        <v>104.21177247138847</v>
      </c>
      <c r="V164" s="15">
        <v>279.16571734777807</v>
      </c>
      <c r="W164" s="15">
        <v>35.351770071503879</v>
      </c>
      <c r="X164" s="15">
        <v>168.76189408737574</v>
      </c>
      <c r="Y164" s="15">
        <v>357.40171569569304</v>
      </c>
      <c r="Z164" s="15">
        <v>118.09993780536193</v>
      </c>
      <c r="AA164" s="15">
        <v>951.49952388745839</v>
      </c>
      <c r="AB164" s="15">
        <v>1148.6809645437818</v>
      </c>
      <c r="AC164" s="15">
        <v>369.97203818314762</v>
      </c>
      <c r="AD164" s="15">
        <v>172.05556963728384</v>
      </c>
      <c r="AE164" s="15">
        <v>235.94603919871236</v>
      </c>
      <c r="AF164" s="15">
        <v>504.61408386817988</v>
      </c>
      <c r="AG164" s="15">
        <v>126.03900813537435</v>
      </c>
      <c r="AH164" s="15">
        <v>235.56468525963558</v>
      </c>
      <c r="AI164" s="15">
        <v>182.77885970449378</v>
      </c>
      <c r="AJ164" s="15">
        <v>520.50342100816385</v>
      </c>
      <c r="AK164" s="15">
        <v>227.63758997335194</v>
      </c>
      <c r="AL164" s="15">
        <v>6162.1971671927777</v>
      </c>
      <c r="AM164" s="15">
        <v>9269.8876212674113</v>
      </c>
      <c r="AN164" s="15">
        <v>7758.6822876450442</v>
      </c>
      <c r="AO164" s="15">
        <v>5029.8442733806241</v>
      </c>
      <c r="AP164" s="15">
        <v>3303.8058321879175</v>
      </c>
      <c r="AQ164" s="15">
        <v>6776.6487825876429</v>
      </c>
      <c r="AR164" s="15">
        <v>9.5455907240812934</v>
      </c>
      <c r="AS164" s="15">
        <v>153.49566313426612</v>
      </c>
      <c r="AT164" s="15">
        <v>1712.7540447152289</v>
      </c>
      <c r="AU164" s="15">
        <v>1298.3957452587765</v>
      </c>
      <c r="AV164" s="15">
        <v>7590.7032966544775</v>
      </c>
      <c r="AW164" s="15">
        <v>786.28178608612507</v>
      </c>
      <c r="AX164" s="15">
        <v>405.42972644027782</v>
      </c>
      <c r="AY164" s="15">
        <v>5187.6942411829032</v>
      </c>
      <c r="AZ164" s="15">
        <v>908.54513110629102</v>
      </c>
      <c r="BA164" s="15">
        <v>2128.2244227745514</v>
      </c>
      <c r="BB164" s="15">
        <v>413.77260306796279</v>
      </c>
      <c r="BC164" s="15">
        <v>19976.222593615857</v>
      </c>
      <c r="BD164" s="15">
        <v>30506.341378751044</v>
      </c>
      <c r="BE164" s="15">
        <v>2339.855647511743</v>
      </c>
      <c r="BF164" s="15">
        <v>6616.486079500376</v>
      </c>
      <c r="BG164" s="15">
        <v>45.673481954664638</v>
      </c>
      <c r="BH164" s="15">
        <v>244.04106397751895</v>
      </c>
      <c r="BI164" s="15">
        <v>941.35455307676136</v>
      </c>
      <c r="BJ164" s="15">
        <v>270.45245411515174</v>
      </c>
      <c r="BK164" s="15">
        <v>6411.4693321302911</v>
      </c>
      <c r="BL164" s="15">
        <v>0</v>
      </c>
      <c r="BM164" s="15">
        <v>0</v>
      </c>
      <c r="BN164" s="15">
        <v>0</v>
      </c>
      <c r="BO164" s="15">
        <v>0</v>
      </c>
      <c r="BP164" s="15">
        <v>0</v>
      </c>
      <c r="BQ164" s="15">
        <v>0</v>
      </c>
      <c r="BR164" s="15">
        <v>0</v>
      </c>
      <c r="BS164" s="15">
        <v>0</v>
      </c>
      <c r="BT164" s="15">
        <v>0</v>
      </c>
      <c r="BU164" s="15">
        <v>0</v>
      </c>
      <c r="BV164" s="15">
        <v>0</v>
      </c>
      <c r="BW164" s="15">
        <v>0</v>
      </c>
      <c r="BX164" s="15">
        <v>0</v>
      </c>
      <c r="BY164" s="15">
        <v>0</v>
      </c>
      <c r="BZ164" s="15">
        <v>0</v>
      </c>
      <c r="CA164" s="15">
        <v>0</v>
      </c>
      <c r="CB164" s="15">
        <v>0</v>
      </c>
      <c r="CC164" s="15">
        <v>0</v>
      </c>
      <c r="CD164" s="15">
        <v>0</v>
      </c>
      <c r="CE164" s="15">
        <v>0</v>
      </c>
      <c r="CF164" s="15">
        <v>0</v>
      </c>
      <c r="CG164" s="15">
        <v>0</v>
      </c>
      <c r="CH164" s="15">
        <v>0</v>
      </c>
      <c r="CI164" s="15">
        <v>0</v>
      </c>
      <c r="CJ164" s="15">
        <v>0</v>
      </c>
      <c r="CK164" s="15">
        <v>0</v>
      </c>
      <c r="CL164" s="15">
        <v>0</v>
      </c>
      <c r="CM164" s="15">
        <v>0</v>
      </c>
      <c r="CN164" s="15">
        <v>0</v>
      </c>
      <c r="CO164" s="15">
        <v>0</v>
      </c>
      <c r="CP164" s="15">
        <v>0</v>
      </c>
      <c r="CQ164" s="15">
        <v>0</v>
      </c>
      <c r="CR164" s="15">
        <v>0</v>
      </c>
      <c r="CS164" s="15">
        <v>0</v>
      </c>
      <c r="CT164" s="15">
        <v>0</v>
      </c>
      <c r="CU164" s="15">
        <v>0</v>
      </c>
      <c r="CV164" s="15">
        <v>0</v>
      </c>
      <c r="CW164" s="15">
        <v>0</v>
      </c>
      <c r="CX164" s="15">
        <v>0</v>
      </c>
      <c r="CY164" s="15">
        <v>0</v>
      </c>
      <c r="CZ164" s="15">
        <v>0</v>
      </c>
      <c r="DA164" s="15">
        <v>0</v>
      </c>
      <c r="DB164" s="15">
        <v>0</v>
      </c>
      <c r="DC164" s="15">
        <v>0</v>
      </c>
      <c r="DD164" s="15">
        <v>0</v>
      </c>
      <c r="DE164" s="15">
        <v>0</v>
      </c>
      <c r="DF164" s="15">
        <v>0</v>
      </c>
      <c r="DG164" s="15">
        <v>0</v>
      </c>
      <c r="DH164" s="15">
        <v>0</v>
      </c>
      <c r="DI164" s="15">
        <v>0</v>
      </c>
      <c r="DJ164" s="15">
        <v>0</v>
      </c>
      <c r="DK164" s="15">
        <v>0</v>
      </c>
      <c r="DL164" s="15">
        <v>0</v>
      </c>
      <c r="DM164" s="15">
        <v>0</v>
      </c>
      <c r="DN164" s="15">
        <v>0</v>
      </c>
      <c r="DO164" s="15">
        <v>0</v>
      </c>
      <c r="DP164" s="15">
        <v>0</v>
      </c>
      <c r="DQ164" s="15">
        <v>0</v>
      </c>
      <c r="DR164" s="15">
        <v>0</v>
      </c>
      <c r="DS164" s="15">
        <v>0</v>
      </c>
      <c r="DT164" s="15">
        <v>0</v>
      </c>
      <c r="DU164" s="15">
        <v>0</v>
      </c>
      <c r="DV164" s="15">
        <v>0</v>
      </c>
      <c r="DW164" s="15">
        <v>0</v>
      </c>
      <c r="DX164" s="15">
        <v>0</v>
      </c>
      <c r="DY164" s="15">
        <v>0</v>
      </c>
      <c r="DZ164" s="15">
        <v>0</v>
      </c>
      <c r="EA164" s="15">
        <v>0</v>
      </c>
      <c r="EB164" s="15">
        <v>0</v>
      </c>
      <c r="EC164" s="15">
        <v>0</v>
      </c>
      <c r="ED164" s="15">
        <v>0</v>
      </c>
      <c r="EE164" s="15">
        <v>0</v>
      </c>
      <c r="EF164" s="15">
        <v>0</v>
      </c>
      <c r="EG164" s="15">
        <v>0</v>
      </c>
      <c r="EH164" s="15">
        <v>0</v>
      </c>
      <c r="EI164" s="15">
        <v>0</v>
      </c>
      <c r="EJ164" s="15">
        <v>0</v>
      </c>
      <c r="EK164" s="15">
        <v>0</v>
      </c>
      <c r="EL164" s="15">
        <v>0</v>
      </c>
      <c r="EM164" s="15">
        <v>0</v>
      </c>
      <c r="EN164" s="15">
        <v>0</v>
      </c>
      <c r="EO164" s="15">
        <v>0</v>
      </c>
      <c r="EP164" s="15">
        <v>0</v>
      </c>
      <c r="EQ164" s="15">
        <v>0</v>
      </c>
      <c r="ER164" s="15">
        <v>0</v>
      </c>
      <c r="ES164" s="15">
        <v>0</v>
      </c>
      <c r="ET164" s="15">
        <v>0</v>
      </c>
      <c r="EU164" s="15">
        <v>0</v>
      </c>
      <c r="EV164" s="15">
        <v>0</v>
      </c>
      <c r="EW164" s="15">
        <v>0</v>
      </c>
      <c r="EX164" s="15">
        <v>0</v>
      </c>
      <c r="EY164" s="15">
        <v>0</v>
      </c>
      <c r="EZ164" s="15">
        <v>0</v>
      </c>
      <c r="FA164" s="15">
        <v>0</v>
      </c>
      <c r="FB164" s="15">
        <v>0</v>
      </c>
      <c r="FC164" s="15">
        <v>0</v>
      </c>
      <c r="FD164" s="15">
        <v>0</v>
      </c>
      <c r="FE164" s="15">
        <v>0</v>
      </c>
      <c r="FF164" s="15">
        <v>0</v>
      </c>
      <c r="FG164" s="15">
        <v>0</v>
      </c>
      <c r="FH164" s="15">
        <v>0</v>
      </c>
      <c r="FI164" s="15">
        <v>0</v>
      </c>
      <c r="FJ164" s="15">
        <v>0</v>
      </c>
      <c r="FK164" s="15">
        <v>0</v>
      </c>
      <c r="FL164" s="15">
        <v>0</v>
      </c>
      <c r="FM164" s="15">
        <v>0</v>
      </c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>
        <v>0</v>
      </c>
      <c r="GO164" s="15"/>
      <c r="GP164" s="15">
        <v>0</v>
      </c>
      <c r="GQ164" s="15">
        <v>77785.53550455095</v>
      </c>
      <c r="GR164" s="15">
        <v>0</v>
      </c>
      <c r="GS164" s="15">
        <v>0</v>
      </c>
      <c r="GT164" s="15">
        <v>0</v>
      </c>
      <c r="GU164" s="15">
        <v>0</v>
      </c>
      <c r="GV164" s="15">
        <v>0</v>
      </c>
      <c r="GW164" s="15">
        <v>0</v>
      </c>
      <c r="GX164" s="15">
        <v>-284.02708118999726</v>
      </c>
      <c r="GY164" s="15">
        <v>13736.983266789075</v>
      </c>
      <c r="GZ164" s="15">
        <v>229934.30338698282</v>
      </c>
    </row>
    <row r="165" spans="1:208" x14ac:dyDescent="0.2">
      <c r="A165" s="14" t="s">
        <v>275</v>
      </c>
      <c r="B165" s="15">
        <v>0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3868.8623514872211</v>
      </c>
      <c r="J165" s="15">
        <v>1235.8559449297641</v>
      </c>
      <c r="K165" s="15">
        <v>353.73147570112866</v>
      </c>
      <c r="L165" s="15">
        <v>234.5325678358125</v>
      </c>
      <c r="M165" s="15">
        <v>29.566914918707948</v>
      </c>
      <c r="N165" s="15">
        <v>52.898337856406066</v>
      </c>
      <c r="O165" s="15">
        <v>1020.8861121997739</v>
      </c>
      <c r="P165" s="15">
        <v>1359.0668930038391</v>
      </c>
      <c r="Q165" s="15">
        <v>492.2950020030658</v>
      </c>
      <c r="R165" s="15">
        <v>1064.7754265837236</v>
      </c>
      <c r="S165" s="15">
        <v>1554.1661400023322</v>
      </c>
      <c r="T165" s="15">
        <v>1052.4967598299677</v>
      </c>
      <c r="U165" s="15">
        <v>169.20623714683717</v>
      </c>
      <c r="V165" s="15">
        <v>317.72689106704735</v>
      </c>
      <c r="W165" s="15">
        <v>145.73709881446158</v>
      </c>
      <c r="X165" s="15">
        <v>602.11817402831582</v>
      </c>
      <c r="Y165" s="15">
        <v>4086.5567176432232</v>
      </c>
      <c r="Z165" s="15">
        <v>392.69680759570963</v>
      </c>
      <c r="AA165" s="15">
        <v>641.80703465063925</v>
      </c>
      <c r="AB165" s="15">
        <v>556.91394835563165</v>
      </c>
      <c r="AC165" s="15">
        <v>526.64373314613749</v>
      </c>
      <c r="AD165" s="15">
        <v>81.250682094155664</v>
      </c>
      <c r="AE165" s="15">
        <v>75.328974229894328</v>
      </c>
      <c r="AF165" s="15">
        <v>953.71650685367308</v>
      </c>
      <c r="AG165" s="15">
        <v>57.41904375961969</v>
      </c>
      <c r="AH165" s="15">
        <v>187.40028475361177</v>
      </c>
      <c r="AI165" s="15">
        <v>357.01160809463499</v>
      </c>
      <c r="AJ165" s="15">
        <v>3908.1123576825039</v>
      </c>
      <c r="AK165" s="15">
        <v>583.12814819186576</v>
      </c>
      <c r="AL165" s="15">
        <v>5425.7651752424244</v>
      </c>
      <c r="AM165" s="15">
        <v>4705.4950546884611</v>
      </c>
      <c r="AN165" s="15">
        <v>4911.3574799021299</v>
      </c>
      <c r="AO165" s="15">
        <v>2818.6302328302845</v>
      </c>
      <c r="AP165" s="15">
        <v>952.31077168306354</v>
      </c>
      <c r="AQ165" s="15">
        <v>16039.614772795092</v>
      </c>
      <c r="AR165" s="15">
        <v>16.852137736868073</v>
      </c>
      <c r="AS165" s="15">
        <v>317.11655167228355</v>
      </c>
      <c r="AT165" s="15">
        <v>1469.5898799000088</v>
      </c>
      <c r="AU165" s="15">
        <v>430.85001532207622</v>
      </c>
      <c r="AV165" s="15">
        <v>199.33795532982802</v>
      </c>
      <c r="AW165" s="15">
        <v>20.648390199543741</v>
      </c>
      <c r="AX165" s="15">
        <v>10.646909719399535</v>
      </c>
      <c r="AY165" s="15">
        <v>7816.7394788213032</v>
      </c>
      <c r="AZ165" s="15">
        <v>627.45390466934532</v>
      </c>
      <c r="BA165" s="15">
        <v>1277.5144700857395</v>
      </c>
      <c r="BB165" s="15">
        <v>341.54284801445988</v>
      </c>
      <c r="BC165" s="15">
        <v>3863.4162130289124</v>
      </c>
      <c r="BD165" s="15">
        <v>0</v>
      </c>
      <c r="BE165" s="15">
        <v>3513.3507544469489</v>
      </c>
      <c r="BF165" s="15">
        <v>3484.0744653059883</v>
      </c>
      <c r="BG165" s="15">
        <v>89.982416222965114</v>
      </c>
      <c r="BH165" s="15">
        <v>132.17676805735201</v>
      </c>
      <c r="BI165" s="15">
        <v>1231.0444671142895</v>
      </c>
      <c r="BJ165" s="15">
        <v>173.37978900077923</v>
      </c>
      <c r="BK165" s="15">
        <v>3209.6572800800377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v>0</v>
      </c>
      <c r="CH165" s="15">
        <v>0</v>
      </c>
      <c r="CI165" s="15">
        <v>0</v>
      </c>
      <c r="CJ165" s="15">
        <v>0</v>
      </c>
      <c r="CK165" s="15">
        <v>0</v>
      </c>
      <c r="CL165" s="15">
        <v>0</v>
      </c>
      <c r="CM165" s="15">
        <v>0</v>
      </c>
      <c r="CN165" s="15">
        <v>0</v>
      </c>
      <c r="CO165" s="15">
        <v>0</v>
      </c>
      <c r="CP165" s="15">
        <v>0</v>
      </c>
      <c r="CQ165" s="15">
        <v>0</v>
      </c>
      <c r="CR165" s="15">
        <v>0</v>
      </c>
      <c r="CS165" s="15">
        <v>0</v>
      </c>
      <c r="CT165" s="15">
        <v>0</v>
      </c>
      <c r="CU165" s="15">
        <v>0</v>
      </c>
      <c r="CV165" s="15">
        <v>0</v>
      </c>
      <c r="CW165" s="15">
        <v>0</v>
      </c>
      <c r="CX165" s="15">
        <v>0</v>
      </c>
      <c r="CY165" s="15">
        <v>0</v>
      </c>
      <c r="CZ165" s="15">
        <v>0</v>
      </c>
      <c r="DA165" s="15">
        <v>0</v>
      </c>
      <c r="DB165" s="15">
        <v>0</v>
      </c>
      <c r="DC165" s="15">
        <v>0</v>
      </c>
      <c r="DD165" s="15">
        <v>0</v>
      </c>
      <c r="DE165" s="15">
        <v>0</v>
      </c>
      <c r="DF165" s="15">
        <v>0</v>
      </c>
      <c r="DG165" s="15">
        <v>0</v>
      </c>
      <c r="DH165" s="15">
        <v>0</v>
      </c>
      <c r="DI165" s="15">
        <v>0</v>
      </c>
      <c r="DJ165" s="15">
        <v>0</v>
      </c>
      <c r="DK165" s="15">
        <v>0</v>
      </c>
      <c r="DL165" s="15">
        <v>0</v>
      </c>
      <c r="DM165" s="15">
        <v>0</v>
      </c>
      <c r="DN165" s="15">
        <v>0</v>
      </c>
      <c r="DO165" s="15">
        <v>0</v>
      </c>
      <c r="DP165" s="15">
        <v>0</v>
      </c>
      <c r="DQ165" s="15">
        <v>0</v>
      </c>
      <c r="DR165" s="15">
        <v>0</v>
      </c>
      <c r="DS165" s="15">
        <v>0</v>
      </c>
      <c r="DT165" s="15">
        <v>0</v>
      </c>
      <c r="DU165" s="15">
        <v>0</v>
      </c>
      <c r="DV165" s="15">
        <v>0</v>
      </c>
      <c r="DW165" s="15">
        <v>0</v>
      </c>
      <c r="DX165" s="15">
        <v>0</v>
      </c>
      <c r="DY165" s="15">
        <v>0</v>
      </c>
      <c r="DZ165" s="15">
        <v>0</v>
      </c>
      <c r="EA165" s="15">
        <v>0</v>
      </c>
      <c r="EB165" s="15">
        <v>0</v>
      </c>
      <c r="EC165" s="15">
        <v>0</v>
      </c>
      <c r="ED165" s="15">
        <v>0</v>
      </c>
      <c r="EE165" s="15">
        <v>0</v>
      </c>
      <c r="EF165" s="15">
        <v>0</v>
      </c>
      <c r="EG165" s="15">
        <v>0</v>
      </c>
      <c r="EH165" s="15">
        <v>0</v>
      </c>
      <c r="EI165" s="15">
        <v>0</v>
      </c>
      <c r="EJ165" s="15">
        <v>0</v>
      </c>
      <c r="EK165" s="15">
        <v>0</v>
      </c>
      <c r="EL165" s="15">
        <v>0</v>
      </c>
      <c r="EM165" s="15">
        <v>0</v>
      </c>
      <c r="EN165" s="15">
        <v>0</v>
      </c>
      <c r="EO165" s="15">
        <v>0</v>
      </c>
      <c r="EP165" s="15">
        <v>0</v>
      </c>
      <c r="EQ165" s="15">
        <v>0</v>
      </c>
      <c r="ER165" s="15">
        <v>0</v>
      </c>
      <c r="ES165" s="15">
        <v>0</v>
      </c>
      <c r="ET165" s="15">
        <v>0</v>
      </c>
      <c r="EU165" s="15">
        <v>0</v>
      </c>
      <c r="EV165" s="15">
        <v>0</v>
      </c>
      <c r="EW165" s="15">
        <v>0</v>
      </c>
      <c r="EX165" s="15">
        <v>0</v>
      </c>
      <c r="EY165" s="15">
        <v>0</v>
      </c>
      <c r="EZ165" s="15">
        <v>0</v>
      </c>
      <c r="FA165" s="15">
        <v>0</v>
      </c>
      <c r="FB165" s="15">
        <v>0</v>
      </c>
      <c r="FC165" s="15">
        <v>0</v>
      </c>
      <c r="FD165" s="15">
        <v>0</v>
      </c>
      <c r="FE165" s="15">
        <v>0</v>
      </c>
      <c r="FF165" s="15">
        <v>0</v>
      </c>
      <c r="FG165" s="15">
        <v>0</v>
      </c>
      <c r="FH165" s="15">
        <v>0</v>
      </c>
      <c r="FI165" s="15">
        <v>0</v>
      </c>
      <c r="FJ165" s="15">
        <v>0</v>
      </c>
      <c r="FK165" s="15">
        <v>0</v>
      </c>
      <c r="FL165" s="15">
        <v>0</v>
      </c>
      <c r="FM165" s="15">
        <v>0</v>
      </c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>
        <v>0</v>
      </c>
      <c r="GO165" s="15"/>
      <c r="GP165" s="15">
        <v>0</v>
      </c>
      <c r="GQ165" s="15">
        <v>69323.889038544337</v>
      </c>
      <c r="GR165" s="15">
        <v>0</v>
      </c>
      <c r="GS165" s="15">
        <v>0</v>
      </c>
      <c r="GT165" s="15">
        <v>0</v>
      </c>
      <c r="GU165" s="15">
        <v>0</v>
      </c>
      <c r="GV165" s="15">
        <v>0</v>
      </c>
      <c r="GW165" s="15">
        <v>0</v>
      </c>
      <c r="GX165" s="15">
        <v>-270.01970409209025</v>
      </c>
      <c r="GY165" s="15">
        <v>3719.347956828919</v>
      </c>
      <c r="GZ165" s="15">
        <v>161813.67364761044</v>
      </c>
    </row>
    <row r="166" spans="1:208" x14ac:dyDescent="0.2">
      <c r="A166" s="14" t="s">
        <v>276</v>
      </c>
      <c r="B166" s="15">
        <v>0</v>
      </c>
      <c r="C166" s="15">
        <v>0</v>
      </c>
      <c r="D166" s="15">
        <v>0</v>
      </c>
      <c r="E166" s="15">
        <v>26.874982849038293</v>
      </c>
      <c r="F166" s="15">
        <v>0</v>
      </c>
      <c r="G166" s="15">
        <v>859.4058321801823</v>
      </c>
      <c r="H166" s="15">
        <v>225.41628866961605</v>
      </c>
      <c r="I166" s="15">
        <v>55.104891033566744</v>
      </c>
      <c r="J166" s="15">
        <v>8.4077724475513342</v>
      </c>
      <c r="K166" s="15">
        <v>5.5378146758321325</v>
      </c>
      <c r="L166" s="15">
        <v>7.4868660231578357</v>
      </c>
      <c r="M166" s="15">
        <v>0.75916799593249917</v>
      </c>
      <c r="N166" s="15">
        <v>1.8767988461684877</v>
      </c>
      <c r="O166" s="15">
        <v>7.3564451552162371</v>
      </c>
      <c r="P166" s="15">
        <v>10.126964424837432</v>
      </c>
      <c r="Q166" s="15">
        <v>206.38186473833048</v>
      </c>
      <c r="R166" s="15">
        <v>4.5207977805124466</v>
      </c>
      <c r="S166" s="15">
        <v>15.146976412837235</v>
      </c>
      <c r="T166" s="15">
        <v>45.297487116027405</v>
      </c>
      <c r="U166" s="15">
        <v>3.0801533445906579</v>
      </c>
      <c r="V166" s="15">
        <v>12.231333870210971</v>
      </c>
      <c r="W166" s="15">
        <v>1.6430681576988369</v>
      </c>
      <c r="X166" s="15">
        <v>4.6283955697595438</v>
      </c>
      <c r="Y166" s="15">
        <v>12.341028479593989</v>
      </c>
      <c r="Z166" s="15">
        <v>2.5044065562081816</v>
      </c>
      <c r="AA166" s="15">
        <v>14.014421285017129</v>
      </c>
      <c r="AB166" s="15">
        <v>20.585680986809837</v>
      </c>
      <c r="AC166" s="15">
        <v>9.6125552260582534</v>
      </c>
      <c r="AD166" s="15">
        <v>2.8380704583581546</v>
      </c>
      <c r="AE166" s="15">
        <v>4.1648320444859541</v>
      </c>
      <c r="AF166" s="15">
        <v>19.962086598899653</v>
      </c>
      <c r="AG166" s="15">
        <v>2.2895707415546629</v>
      </c>
      <c r="AH166" s="15">
        <v>5.3101073488987263</v>
      </c>
      <c r="AI166" s="15">
        <v>3.4372938796310462</v>
      </c>
      <c r="AJ166" s="15">
        <v>5.6041419822248049</v>
      </c>
      <c r="AK166" s="15">
        <v>2.3866704409662018</v>
      </c>
      <c r="AL166" s="15">
        <v>27.340879351761966</v>
      </c>
      <c r="AM166" s="15">
        <v>647.56007300000454</v>
      </c>
      <c r="AN166" s="15">
        <v>232.59079937737877</v>
      </c>
      <c r="AO166" s="15">
        <v>40.686010330037234</v>
      </c>
      <c r="AP166" s="15">
        <v>27.219577901189126</v>
      </c>
      <c r="AQ166" s="15">
        <v>54.798401270976512</v>
      </c>
      <c r="AR166" s="15">
        <v>0.26728555937712717</v>
      </c>
      <c r="AS166" s="15">
        <v>4.7094058604955471</v>
      </c>
      <c r="AT166" s="15">
        <v>17.134060133143386</v>
      </c>
      <c r="AU166" s="15">
        <v>21.32120614356386</v>
      </c>
      <c r="AV166" s="15">
        <v>1728.6884627781965</v>
      </c>
      <c r="AW166" s="15">
        <v>179.06591773544457</v>
      </c>
      <c r="AX166" s="15">
        <v>92.331588150603807</v>
      </c>
      <c r="AY166" s="15">
        <v>97.846275087152165</v>
      </c>
      <c r="AZ166" s="15">
        <v>14.57874620803814</v>
      </c>
      <c r="BA166" s="15">
        <v>17.650836678400687</v>
      </c>
      <c r="BB166" s="15">
        <v>14.171368726924802</v>
      </c>
      <c r="BC166" s="15">
        <v>396.07257378368678</v>
      </c>
      <c r="BD166" s="15">
        <v>0</v>
      </c>
      <c r="BE166" s="15">
        <v>82.426083570290103</v>
      </c>
      <c r="BF166" s="15">
        <v>145.69268538244731</v>
      </c>
      <c r="BG166" s="15">
        <v>0.60457121634561506</v>
      </c>
      <c r="BH166" s="15">
        <v>7.1067155935842221</v>
      </c>
      <c r="BI166" s="15">
        <v>16.790566392872599</v>
      </c>
      <c r="BJ166" s="15">
        <v>3.9039730224023339</v>
      </c>
      <c r="BK166" s="15">
        <v>732.84947439574626</v>
      </c>
      <c r="BL166" s="15">
        <v>0</v>
      </c>
      <c r="BM166" s="15">
        <v>0</v>
      </c>
      <c r="BN166" s="15">
        <v>0</v>
      </c>
      <c r="BO166" s="15">
        <v>0</v>
      </c>
      <c r="BP166" s="15">
        <v>0</v>
      </c>
      <c r="BQ166" s="15">
        <v>0</v>
      </c>
      <c r="BR166" s="15">
        <v>0</v>
      </c>
      <c r="BS166" s="15">
        <v>0</v>
      </c>
      <c r="BT166" s="15">
        <v>0</v>
      </c>
      <c r="BU166" s="15">
        <v>0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0</v>
      </c>
      <c r="CE166" s="15">
        <v>0</v>
      </c>
      <c r="CF166" s="15">
        <v>0</v>
      </c>
      <c r="CG166" s="15">
        <v>0</v>
      </c>
      <c r="CH166" s="15">
        <v>0</v>
      </c>
      <c r="CI166" s="15">
        <v>0</v>
      </c>
      <c r="CJ166" s="15">
        <v>0</v>
      </c>
      <c r="CK166" s="15">
        <v>0</v>
      </c>
      <c r="CL166" s="15">
        <v>0</v>
      </c>
      <c r="CM166" s="15">
        <v>0</v>
      </c>
      <c r="CN166" s="15">
        <v>0</v>
      </c>
      <c r="CO166" s="15">
        <v>0</v>
      </c>
      <c r="CP166" s="15">
        <v>0</v>
      </c>
      <c r="CQ166" s="15">
        <v>0</v>
      </c>
      <c r="CR166" s="15">
        <v>0</v>
      </c>
      <c r="CS166" s="15">
        <v>0</v>
      </c>
      <c r="CT166" s="15">
        <v>0</v>
      </c>
      <c r="CU166" s="15">
        <v>0</v>
      </c>
      <c r="CV166" s="15">
        <v>0</v>
      </c>
      <c r="CW166" s="15">
        <v>0</v>
      </c>
      <c r="CX166" s="15">
        <v>0</v>
      </c>
      <c r="CY166" s="15">
        <v>0</v>
      </c>
      <c r="CZ166" s="15">
        <v>0</v>
      </c>
      <c r="DA166" s="15">
        <v>0</v>
      </c>
      <c r="DB166" s="15">
        <v>0</v>
      </c>
      <c r="DC166" s="15">
        <v>0</v>
      </c>
      <c r="DD166" s="15">
        <v>0</v>
      </c>
      <c r="DE166" s="15">
        <v>0</v>
      </c>
      <c r="DF166" s="15">
        <v>0</v>
      </c>
      <c r="DG166" s="15">
        <v>0</v>
      </c>
      <c r="DH166" s="15">
        <v>0</v>
      </c>
      <c r="DI166" s="15">
        <v>0</v>
      </c>
      <c r="DJ166" s="15">
        <v>0</v>
      </c>
      <c r="DK166" s="15">
        <v>0</v>
      </c>
      <c r="DL166" s="15">
        <v>0</v>
      </c>
      <c r="DM166" s="15">
        <v>0</v>
      </c>
      <c r="DN166" s="15">
        <v>0</v>
      </c>
      <c r="DO166" s="15">
        <v>0</v>
      </c>
      <c r="DP166" s="15">
        <v>0</v>
      </c>
      <c r="DQ166" s="15">
        <v>0</v>
      </c>
      <c r="DR166" s="15">
        <v>0</v>
      </c>
      <c r="DS166" s="15">
        <v>0</v>
      </c>
      <c r="DT166" s="15">
        <v>0</v>
      </c>
      <c r="DU166" s="15">
        <v>0</v>
      </c>
      <c r="DV166" s="15">
        <v>0</v>
      </c>
      <c r="DW166" s="15">
        <v>0</v>
      </c>
      <c r="DX166" s="15">
        <v>0</v>
      </c>
      <c r="DY166" s="15">
        <v>0</v>
      </c>
      <c r="DZ166" s="15">
        <v>0</v>
      </c>
      <c r="EA166" s="15">
        <v>0</v>
      </c>
      <c r="EB166" s="15">
        <v>0</v>
      </c>
      <c r="EC166" s="15">
        <v>0</v>
      </c>
      <c r="ED166" s="15">
        <v>0</v>
      </c>
      <c r="EE166" s="15">
        <v>0</v>
      </c>
      <c r="EF166" s="15">
        <v>0</v>
      </c>
      <c r="EG166" s="15">
        <v>0</v>
      </c>
      <c r="EH166" s="15">
        <v>0</v>
      </c>
      <c r="EI166" s="15">
        <v>0</v>
      </c>
      <c r="EJ166" s="15">
        <v>0</v>
      </c>
      <c r="EK166" s="15">
        <v>0</v>
      </c>
      <c r="EL166" s="15">
        <v>0</v>
      </c>
      <c r="EM166" s="15">
        <v>0</v>
      </c>
      <c r="EN166" s="15">
        <v>0</v>
      </c>
      <c r="EO166" s="15">
        <v>0</v>
      </c>
      <c r="EP166" s="15">
        <v>0</v>
      </c>
      <c r="EQ166" s="15">
        <v>0</v>
      </c>
      <c r="ER166" s="15">
        <v>0</v>
      </c>
      <c r="ES166" s="15">
        <v>0</v>
      </c>
      <c r="ET166" s="15">
        <v>0</v>
      </c>
      <c r="EU166" s="15">
        <v>0</v>
      </c>
      <c r="EV166" s="15">
        <v>0</v>
      </c>
      <c r="EW166" s="15">
        <v>0</v>
      </c>
      <c r="EX166" s="15">
        <v>0</v>
      </c>
      <c r="EY166" s="15">
        <v>0</v>
      </c>
      <c r="EZ166" s="15">
        <v>0</v>
      </c>
      <c r="FA166" s="15">
        <v>0</v>
      </c>
      <c r="FB166" s="15">
        <v>0</v>
      </c>
      <c r="FC166" s="15">
        <v>0</v>
      </c>
      <c r="FD166" s="15">
        <v>0</v>
      </c>
      <c r="FE166" s="15">
        <v>0</v>
      </c>
      <c r="FF166" s="15">
        <v>0</v>
      </c>
      <c r="FG166" s="15">
        <v>0</v>
      </c>
      <c r="FH166" s="15">
        <v>0</v>
      </c>
      <c r="FI166" s="15">
        <v>0</v>
      </c>
      <c r="FJ166" s="15">
        <v>0</v>
      </c>
      <c r="FK166" s="15">
        <v>0</v>
      </c>
      <c r="FL166" s="15">
        <v>0</v>
      </c>
      <c r="FM166" s="15">
        <v>0</v>
      </c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>
        <v>0</v>
      </c>
      <c r="GO166" s="15"/>
      <c r="GP166" s="15">
        <v>0</v>
      </c>
      <c r="GQ166" s="15">
        <v>0</v>
      </c>
      <c r="GR166" s="15">
        <v>0</v>
      </c>
      <c r="GS166" s="15">
        <v>0</v>
      </c>
      <c r="GT166" s="15">
        <v>0</v>
      </c>
      <c r="GU166" s="15">
        <v>0</v>
      </c>
      <c r="GV166" s="15">
        <v>0</v>
      </c>
      <c r="GW166" s="15">
        <v>0</v>
      </c>
      <c r="GX166" s="15">
        <v>-13.824852000000647</v>
      </c>
      <c r="GY166" s="15">
        <v>729.53007794943119</v>
      </c>
      <c r="GZ166" s="15">
        <v>6925.4475309192676</v>
      </c>
    </row>
    <row r="167" spans="1:208" x14ac:dyDescent="0.2">
      <c r="A167" s="14" t="s">
        <v>277</v>
      </c>
      <c r="B167" s="15">
        <v>0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946.93263536434381</v>
      </c>
      <c r="AR167" s="15">
        <v>9.5216658446359741</v>
      </c>
      <c r="AS167" s="15">
        <v>68.474049083956572</v>
      </c>
      <c r="AT167" s="15">
        <v>147.5795030361146</v>
      </c>
      <c r="AU167" s="15">
        <v>54.116458935118096</v>
      </c>
      <c r="AV167" s="15">
        <v>113.84576868313684</v>
      </c>
      <c r="AW167" s="15">
        <v>11.792695727902379</v>
      </c>
      <c r="AX167" s="15">
        <v>6.0806564358689901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79324.114176033996</v>
      </c>
      <c r="BE167" s="15">
        <v>0</v>
      </c>
      <c r="BF167" s="15">
        <v>10696.041966535362</v>
      </c>
      <c r="BG167" s="15">
        <v>0</v>
      </c>
      <c r="BH167" s="15">
        <v>0</v>
      </c>
      <c r="BI167" s="15">
        <v>0</v>
      </c>
      <c r="BJ167" s="15">
        <v>0</v>
      </c>
      <c r="BK167" s="15">
        <v>149.38170570228201</v>
      </c>
      <c r="BL167" s="15">
        <v>0</v>
      </c>
      <c r="BM167" s="15">
        <v>0</v>
      </c>
      <c r="BN167" s="15">
        <v>0</v>
      </c>
      <c r="BO167" s="15">
        <v>0</v>
      </c>
      <c r="BP167" s="15">
        <v>0</v>
      </c>
      <c r="BQ167" s="15">
        <v>0</v>
      </c>
      <c r="BR167" s="15">
        <v>0</v>
      </c>
      <c r="BS167" s="15">
        <v>0</v>
      </c>
      <c r="BT167" s="15">
        <v>0</v>
      </c>
      <c r="BU167" s="15">
        <v>0</v>
      </c>
      <c r="BV167" s="15">
        <v>0</v>
      </c>
      <c r="BW167" s="15">
        <v>0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15">
        <v>0</v>
      </c>
      <c r="CF167" s="15">
        <v>0</v>
      </c>
      <c r="CG167" s="15">
        <v>0</v>
      </c>
      <c r="CH167" s="15">
        <v>0</v>
      </c>
      <c r="CI167" s="15">
        <v>0</v>
      </c>
      <c r="CJ167" s="15">
        <v>0</v>
      </c>
      <c r="CK167" s="15">
        <v>0</v>
      </c>
      <c r="CL167" s="15">
        <v>0</v>
      </c>
      <c r="CM167" s="15">
        <v>0</v>
      </c>
      <c r="CN167" s="15">
        <v>0</v>
      </c>
      <c r="CO167" s="15">
        <v>0</v>
      </c>
      <c r="CP167" s="15">
        <v>0</v>
      </c>
      <c r="CQ167" s="15">
        <v>0</v>
      </c>
      <c r="CR167" s="15">
        <v>0</v>
      </c>
      <c r="CS167" s="15">
        <v>0</v>
      </c>
      <c r="CT167" s="15">
        <v>0</v>
      </c>
      <c r="CU167" s="15">
        <v>0</v>
      </c>
      <c r="CV167" s="15">
        <v>0</v>
      </c>
      <c r="CW167" s="15">
        <v>0</v>
      </c>
      <c r="CX167" s="15">
        <v>0</v>
      </c>
      <c r="CY167" s="15">
        <v>0</v>
      </c>
      <c r="CZ167" s="15">
        <v>0</v>
      </c>
      <c r="DA167" s="15">
        <v>0</v>
      </c>
      <c r="DB167" s="15">
        <v>0</v>
      </c>
      <c r="DC167" s="15">
        <v>0</v>
      </c>
      <c r="DD167" s="15">
        <v>0</v>
      </c>
      <c r="DE167" s="15">
        <v>0</v>
      </c>
      <c r="DF167" s="15">
        <v>0</v>
      </c>
      <c r="DG167" s="15">
        <v>0</v>
      </c>
      <c r="DH167" s="15">
        <v>0</v>
      </c>
      <c r="DI167" s="15">
        <v>0</v>
      </c>
      <c r="DJ167" s="15">
        <v>0</v>
      </c>
      <c r="DK167" s="15">
        <v>0</v>
      </c>
      <c r="DL167" s="15">
        <v>0</v>
      </c>
      <c r="DM167" s="15">
        <v>0</v>
      </c>
      <c r="DN167" s="15">
        <v>0</v>
      </c>
      <c r="DO167" s="15">
        <v>0</v>
      </c>
      <c r="DP167" s="15">
        <v>0</v>
      </c>
      <c r="DQ167" s="15">
        <v>0</v>
      </c>
      <c r="DR167" s="15">
        <v>0</v>
      </c>
      <c r="DS167" s="15">
        <v>0</v>
      </c>
      <c r="DT167" s="15">
        <v>0</v>
      </c>
      <c r="DU167" s="15">
        <v>0</v>
      </c>
      <c r="DV167" s="15">
        <v>0</v>
      </c>
      <c r="DW167" s="15">
        <v>0</v>
      </c>
      <c r="DX167" s="15">
        <v>0</v>
      </c>
      <c r="DY167" s="15">
        <v>0</v>
      </c>
      <c r="DZ167" s="15">
        <v>0</v>
      </c>
      <c r="EA167" s="15">
        <v>0</v>
      </c>
      <c r="EB167" s="15">
        <v>0</v>
      </c>
      <c r="EC167" s="15">
        <v>0</v>
      </c>
      <c r="ED167" s="15">
        <v>0</v>
      </c>
      <c r="EE167" s="15">
        <v>0</v>
      </c>
      <c r="EF167" s="15">
        <v>0</v>
      </c>
      <c r="EG167" s="15">
        <v>0</v>
      </c>
      <c r="EH167" s="15">
        <v>0</v>
      </c>
      <c r="EI167" s="15">
        <v>0</v>
      </c>
      <c r="EJ167" s="15">
        <v>0</v>
      </c>
      <c r="EK167" s="15">
        <v>0</v>
      </c>
      <c r="EL167" s="15">
        <v>0</v>
      </c>
      <c r="EM167" s="15">
        <v>0</v>
      </c>
      <c r="EN167" s="15">
        <v>0</v>
      </c>
      <c r="EO167" s="15">
        <v>0</v>
      </c>
      <c r="EP167" s="15">
        <v>0</v>
      </c>
      <c r="EQ167" s="15">
        <v>0</v>
      </c>
      <c r="ER167" s="15">
        <v>0</v>
      </c>
      <c r="ES167" s="15">
        <v>0</v>
      </c>
      <c r="ET167" s="15">
        <v>0</v>
      </c>
      <c r="EU167" s="15">
        <v>0</v>
      </c>
      <c r="EV167" s="15">
        <v>0</v>
      </c>
      <c r="EW167" s="15">
        <v>0</v>
      </c>
      <c r="EX167" s="15">
        <v>0</v>
      </c>
      <c r="EY167" s="15">
        <v>0</v>
      </c>
      <c r="EZ167" s="15">
        <v>0</v>
      </c>
      <c r="FA167" s="15">
        <v>0</v>
      </c>
      <c r="FB167" s="15">
        <v>0</v>
      </c>
      <c r="FC167" s="15">
        <v>0</v>
      </c>
      <c r="FD167" s="15">
        <v>0</v>
      </c>
      <c r="FE167" s="15">
        <v>0</v>
      </c>
      <c r="FF167" s="15">
        <v>0</v>
      </c>
      <c r="FG167" s="15">
        <v>0</v>
      </c>
      <c r="FH167" s="15">
        <v>0</v>
      </c>
      <c r="FI167" s="15">
        <v>0</v>
      </c>
      <c r="FJ167" s="15">
        <v>0</v>
      </c>
      <c r="FK167" s="15">
        <v>0</v>
      </c>
      <c r="FL167" s="15">
        <v>0</v>
      </c>
      <c r="FM167" s="15">
        <v>0</v>
      </c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>
        <v>0</v>
      </c>
      <c r="GO167" s="15"/>
      <c r="GP167" s="15">
        <v>0</v>
      </c>
      <c r="GQ167" s="15">
        <v>32519.380631551692</v>
      </c>
      <c r="GR167" s="15">
        <v>905164</v>
      </c>
      <c r="GS167" s="15">
        <v>0</v>
      </c>
      <c r="GT167" s="15">
        <v>0</v>
      </c>
      <c r="GU167" s="15">
        <v>0</v>
      </c>
      <c r="GV167" s="15">
        <v>0</v>
      </c>
      <c r="GW167" s="15">
        <v>0</v>
      </c>
      <c r="GX167" s="15">
        <v>-188.7898580346955</v>
      </c>
      <c r="GY167" s="15">
        <v>1330.8570282672099</v>
      </c>
      <c r="GZ167" s="15">
        <v>1030353.329083167</v>
      </c>
    </row>
    <row r="168" spans="1:208" x14ac:dyDescent="0.2">
      <c r="A168" s="14" t="s">
        <v>278</v>
      </c>
      <c r="B168" s="15">
        <v>0</v>
      </c>
      <c r="C168" s="15">
        <v>0</v>
      </c>
      <c r="D168" s="15">
        <v>0</v>
      </c>
      <c r="E168" s="15">
        <v>0</v>
      </c>
      <c r="F168" s="15">
        <v>0</v>
      </c>
      <c r="G168" s="15">
        <v>33.499266455652162</v>
      </c>
      <c r="H168" s="15">
        <v>7.5698382342649699</v>
      </c>
      <c r="I168" s="15">
        <v>186.08601384267371</v>
      </c>
      <c r="J168" s="15">
        <v>91.679740274864287</v>
      </c>
      <c r="K168" s="15">
        <v>19.127628656997423</v>
      </c>
      <c r="L168" s="15">
        <v>19.741405985379203</v>
      </c>
      <c r="M168" s="15">
        <v>4.5914550456034773</v>
      </c>
      <c r="N168" s="15">
        <v>3.9259724604602417</v>
      </c>
      <c r="O168" s="15">
        <v>25.189951358876197</v>
      </c>
      <c r="P168" s="15">
        <v>105.19256734129522</v>
      </c>
      <c r="Q168" s="15">
        <v>71.507724768293997</v>
      </c>
      <c r="R168" s="15">
        <v>3.234473050239159</v>
      </c>
      <c r="S168" s="15">
        <v>93.252410600774326</v>
      </c>
      <c r="T168" s="15">
        <v>167.08329432761559</v>
      </c>
      <c r="U168" s="15">
        <v>23.507089972748641</v>
      </c>
      <c r="V168" s="15">
        <v>29.317340877755132</v>
      </c>
      <c r="W168" s="15">
        <v>8.2440335058793259</v>
      </c>
      <c r="X168" s="15">
        <v>15.16039874983807</v>
      </c>
      <c r="Y168" s="15">
        <v>131.88208588208511</v>
      </c>
      <c r="Z168" s="15">
        <v>15.319646514380748</v>
      </c>
      <c r="AA168" s="15">
        <v>41.014722910521904</v>
      </c>
      <c r="AB168" s="15">
        <v>146.58564552836359</v>
      </c>
      <c r="AC168" s="15">
        <v>1345.8070515058348</v>
      </c>
      <c r="AD168" s="15">
        <v>18.185237331350006</v>
      </c>
      <c r="AE168" s="15">
        <v>16.555948742644819</v>
      </c>
      <c r="AF168" s="15">
        <v>70.742586987350492</v>
      </c>
      <c r="AG168" s="15">
        <v>11.199439550805282</v>
      </c>
      <c r="AH168" s="15">
        <v>8.5964017041487892</v>
      </c>
      <c r="AI168" s="15">
        <v>9.7187063893095349</v>
      </c>
      <c r="AJ168" s="15">
        <v>114.5856238393494</v>
      </c>
      <c r="AK168" s="15">
        <v>273.72104790360225</v>
      </c>
      <c r="AL168" s="15">
        <v>0</v>
      </c>
      <c r="AM168" s="15">
        <v>375.38788187462956</v>
      </c>
      <c r="AN168" s="15">
        <v>273.13800674341047</v>
      </c>
      <c r="AO168" s="15">
        <v>424.97441199846867</v>
      </c>
      <c r="AP168" s="15">
        <v>78.26830865606324</v>
      </c>
      <c r="AQ168" s="15">
        <v>1455.2783660861739</v>
      </c>
      <c r="AR168" s="15">
        <v>0.81638948100460385</v>
      </c>
      <c r="AS168" s="15">
        <v>21.942116804670061</v>
      </c>
      <c r="AT168" s="15">
        <v>624.8048423648595</v>
      </c>
      <c r="AU168" s="15">
        <v>297.9241934298359</v>
      </c>
      <c r="AV168" s="15">
        <v>4712.5093213571317</v>
      </c>
      <c r="AW168" s="15">
        <v>488.14452380736378</v>
      </c>
      <c r="AX168" s="15">
        <v>251.7014946203557</v>
      </c>
      <c r="AY168" s="15">
        <v>894.5896530530523</v>
      </c>
      <c r="AZ168" s="15">
        <v>41.236229928182546</v>
      </c>
      <c r="BA168" s="15">
        <v>213.07908971245067</v>
      </c>
      <c r="BB168" s="15">
        <v>133.55298656400149</v>
      </c>
      <c r="BC168" s="15">
        <v>3331.8343215137502</v>
      </c>
      <c r="BD168" s="15">
        <v>0</v>
      </c>
      <c r="BE168" s="15">
        <v>309.4548860309306</v>
      </c>
      <c r="BF168" s="15">
        <v>340.70284424127499</v>
      </c>
      <c r="BG168" s="15">
        <v>2.3082316109290995</v>
      </c>
      <c r="BH168" s="15">
        <v>27.13318984382655</v>
      </c>
      <c r="BI168" s="15">
        <v>172.69315163963665</v>
      </c>
      <c r="BJ168" s="15">
        <v>10.368856699415506</v>
      </c>
      <c r="BK168" s="15">
        <v>2252.733695189404</v>
      </c>
      <c r="BL168" s="15">
        <v>0</v>
      </c>
      <c r="BM168" s="15">
        <v>0</v>
      </c>
      <c r="BN168" s="15">
        <v>0</v>
      </c>
      <c r="BO168" s="15">
        <v>0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0</v>
      </c>
      <c r="CA168" s="15">
        <v>0</v>
      </c>
      <c r="CB168" s="15">
        <v>0</v>
      </c>
      <c r="CC168" s="15">
        <v>0</v>
      </c>
      <c r="CD168" s="15">
        <v>0</v>
      </c>
      <c r="CE168" s="15">
        <v>0</v>
      </c>
      <c r="CF168" s="15">
        <v>0</v>
      </c>
      <c r="CG168" s="15">
        <v>0</v>
      </c>
      <c r="CH168" s="15">
        <v>0</v>
      </c>
      <c r="CI168" s="15">
        <v>0</v>
      </c>
      <c r="CJ168" s="15">
        <v>0</v>
      </c>
      <c r="CK168" s="15">
        <v>0</v>
      </c>
      <c r="CL168" s="15">
        <v>0</v>
      </c>
      <c r="CM168" s="15">
        <v>0</v>
      </c>
      <c r="CN168" s="15">
        <v>0</v>
      </c>
      <c r="CO168" s="15">
        <v>0</v>
      </c>
      <c r="CP168" s="15">
        <v>0</v>
      </c>
      <c r="CQ168" s="15">
        <v>0</v>
      </c>
      <c r="CR168" s="15">
        <v>0</v>
      </c>
      <c r="CS168" s="15">
        <v>0</v>
      </c>
      <c r="CT168" s="15">
        <v>0</v>
      </c>
      <c r="CU168" s="15">
        <v>0</v>
      </c>
      <c r="CV168" s="15">
        <v>0</v>
      </c>
      <c r="CW168" s="15">
        <v>0</v>
      </c>
      <c r="CX168" s="15">
        <v>0</v>
      </c>
      <c r="CY168" s="15">
        <v>0</v>
      </c>
      <c r="CZ168" s="15">
        <v>0</v>
      </c>
      <c r="DA168" s="15">
        <v>0</v>
      </c>
      <c r="DB168" s="15">
        <v>0</v>
      </c>
      <c r="DC168" s="15">
        <v>0</v>
      </c>
      <c r="DD168" s="15">
        <v>0</v>
      </c>
      <c r="DE168" s="15">
        <v>0</v>
      </c>
      <c r="DF168" s="15">
        <v>0</v>
      </c>
      <c r="DG168" s="15">
        <v>0</v>
      </c>
      <c r="DH168" s="15">
        <v>0</v>
      </c>
      <c r="DI168" s="15">
        <v>0</v>
      </c>
      <c r="DJ168" s="15">
        <v>0</v>
      </c>
      <c r="DK168" s="15">
        <v>0</v>
      </c>
      <c r="DL168" s="15">
        <v>0</v>
      </c>
      <c r="DM168" s="15">
        <v>0</v>
      </c>
      <c r="DN168" s="15">
        <v>0</v>
      </c>
      <c r="DO168" s="15">
        <v>0</v>
      </c>
      <c r="DP168" s="15">
        <v>0</v>
      </c>
      <c r="DQ168" s="15">
        <v>0</v>
      </c>
      <c r="DR168" s="15">
        <v>0</v>
      </c>
      <c r="DS168" s="15">
        <v>0</v>
      </c>
      <c r="DT168" s="15">
        <v>0</v>
      </c>
      <c r="DU168" s="15">
        <v>0</v>
      </c>
      <c r="DV168" s="15">
        <v>0</v>
      </c>
      <c r="DW168" s="15">
        <v>0</v>
      </c>
      <c r="DX168" s="15">
        <v>0</v>
      </c>
      <c r="DY168" s="15">
        <v>0</v>
      </c>
      <c r="DZ168" s="15">
        <v>0</v>
      </c>
      <c r="EA168" s="15">
        <v>0</v>
      </c>
      <c r="EB168" s="15">
        <v>0</v>
      </c>
      <c r="EC168" s="15">
        <v>0</v>
      </c>
      <c r="ED168" s="15">
        <v>0</v>
      </c>
      <c r="EE168" s="15">
        <v>0</v>
      </c>
      <c r="EF168" s="15">
        <v>0</v>
      </c>
      <c r="EG168" s="15">
        <v>0</v>
      </c>
      <c r="EH168" s="15">
        <v>0</v>
      </c>
      <c r="EI168" s="15">
        <v>0</v>
      </c>
      <c r="EJ168" s="15">
        <v>0</v>
      </c>
      <c r="EK168" s="15">
        <v>0</v>
      </c>
      <c r="EL168" s="15">
        <v>0</v>
      </c>
      <c r="EM168" s="15">
        <v>0</v>
      </c>
      <c r="EN168" s="15">
        <v>0</v>
      </c>
      <c r="EO168" s="15">
        <v>0</v>
      </c>
      <c r="EP168" s="15">
        <v>0</v>
      </c>
      <c r="EQ168" s="15">
        <v>0</v>
      </c>
      <c r="ER168" s="15">
        <v>0</v>
      </c>
      <c r="ES168" s="15">
        <v>0</v>
      </c>
      <c r="ET168" s="15">
        <v>0</v>
      </c>
      <c r="EU168" s="15">
        <v>0</v>
      </c>
      <c r="EV168" s="15">
        <v>0</v>
      </c>
      <c r="EW168" s="15">
        <v>0</v>
      </c>
      <c r="EX168" s="15">
        <v>0</v>
      </c>
      <c r="EY168" s="15">
        <v>0</v>
      </c>
      <c r="EZ168" s="15">
        <v>0</v>
      </c>
      <c r="FA168" s="15">
        <v>0</v>
      </c>
      <c r="FB168" s="15">
        <v>0</v>
      </c>
      <c r="FC168" s="15">
        <v>0</v>
      </c>
      <c r="FD168" s="15">
        <v>0</v>
      </c>
      <c r="FE168" s="15">
        <v>0</v>
      </c>
      <c r="FF168" s="15">
        <v>0</v>
      </c>
      <c r="FG168" s="15">
        <v>0</v>
      </c>
      <c r="FH168" s="15">
        <v>0</v>
      </c>
      <c r="FI168" s="15">
        <v>0</v>
      </c>
      <c r="FJ168" s="15">
        <v>0</v>
      </c>
      <c r="FK168" s="15">
        <v>0</v>
      </c>
      <c r="FL168" s="15">
        <v>0</v>
      </c>
      <c r="FM168" s="15">
        <v>0</v>
      </c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>
        <v>0</v>
      </c>
      <c r="GO168" s="15"/>
      <c r="GP168" s="15">
        <v>0</v>
      </c>
      <c r="GQ168" s="15">
        <v>54555.239246101984</v>
      </c>
      <c r="GR168" s="15">
        <v>0</v>
      </c>
      <c r="GS168" s="15">
        <v>0</v>
      </c>
      <c r="GT168" s="15">
        <v>0</v>
      </c>
      <c r="GU168" s="15">
        <v>0</v>
      </c>
      <c r="GV168" s="15">
        <v>0</v>
      </c>
      <c r="GW168" s="15">
        <v>0</v>
      </c>
      <c r="GX168" s="15">
        <v>-199.36676531362173</v>
      </c>
      <c r="GY168" s="15">
        <v>2232.6754744224509</v>
      </c>
      <c r="GZ168" s="15">
        <v>76434.949698760582</v>
      </c>
    </row>
    <row r="169" spans="1:208" x14ac:dyDescent="0.2">
      <c r="A169" s="14" t="s">
        <v>279</v>
      </c>
      <c r="B169" s="15">
        <v>5688.0978692119206</v>
      </c>
      <c r="C169" s="15">
        <v>595.00333813856571</v>
      </c>
      <c r="D169" s="15">
        <v>67.907825363099548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76.652915938046917</v>
      </c>
      <c r="AK169" s="15">
        <v>0</v>
      </c>
      <c r="AL169" s="15">
        <v>0</v>
      </c>
      <c r="AM169" s="15">
        <v>0</v>
      </c>
      <c r="AN169" s="15">
        <v>0</v>
      </c>
      <c r="AO169" s="15">
        <v>0</v>
      </c>
      <c r="AP169" s="15">
        <v>0</v>
      </c>
      <c r="AQ169" s="15">
        <v>952.82184837416037</v>
      </c>
      <c r="AR169" s="15">
        <v>9.5808834870252024</v>
      </c>
      <c r="AS169" s="15">
        <v>68.899906472229745</v>
      </c>
      <c r="AT169" s="15">
        <v>148.49733720522369</v>
      </c>
      <c r="AU169" s="15">
        <v>173.1110955290462</v>
      </c>
      <c r="AV169" s="15">
        <v>2597.5955407536767</v>
      </c>
      <c r="AW169" s="15">
        <v>269.07151835983422</v>
      </c>
      <c r="AX169" s="15">
        <v>138.74109004338416</v>
      </c>
      <c r="AY169" s="15">
        <v>10616.483068563753</v>
      </c>
      <c r="AZ169" s="15">
        <v>554.7470842897992</v>
      </c>
      <c r="BA169" s="15">
        <v>1199.1690347503873</v>
      </c>
      <c r="BB169" s="15">
        <v>412.27224003565357</v>
      </c>
      <c r="BC169" s="15">
        <v>14797.212041815865</v>
      </c>
      <c r="BD169" s="15">
        <v>14652.099839493432</v>
      </c>
      <c r="BE169" s="15">
        <v>3903.4300396145213</v>
      </c>
      <c r="BF169" s="15">
        <v>472.52720040906053</v>
      </c>
      <c r="BG169" s="15">
        <v>91.278271708587184</v>
      </c>
      <c r="BH169" s="15">
        <v>173.53023468394053</v>
      </c>
      <c r="BI169" s="15">
        <v>1761.6918424973853</v>
      </c>
      <c r="BJ169" s="15">
        <v>126.42686658736865</v>
      </c>
      <c r="BK169" s="15">
        <v>2794.5284840968584</v>
      </c>
      <c r="BL169" s="15">
        <v>0</v>
      </c>
      <c r="BM169" s="15">
        <v>0</v>
      </c>
      <c r="BN169" s="15">
        <v>0</v>
      </c>
      <c r="BO169" s="15">
        <v>0</v>
      </c>
      <c r="BP169" s="15">
        <v>0</v>
      </c>
      <c r="BQ169" s="15">
        <v>0</v>
      </c>
      <c r="BR169" s="15">
        <v>0</v>
      </c>
      <c r="BS169" s="15">
        <v>0</v>
      </c>
      <c r="BT169" s="15">
        <v>0</v>
      </c>
      <c r="BU169" s="15">
        <v>0</v>
      </c>
      <c r="BV169" s="15">
        <v>0</v>
      </c>
      <c r="BW169" s="15">
        <v>0</v>
      </c>
      <c r="BX169" s="15">
        <v>0</v>
      </c>
      <c r="BY169" s="15">
        <v>0</v>
      </c>
      <c r="BZ169" s="15">
        <v>0</v>
      </c>
      <c r="CA169" s="15">
        <v>0</v>
      </c>
      <c r="CB169" s="15">
        <v>0</v>
      </c>
      <c r="CC169" s="15">
        <v>0</v>
      </c>
      <c r="CD169" s="15">
        <v>0</v>
      </c>
      <c r="CE169" s="15">
        <v>0</v>
      </c>
      <c r="CF169" s="15">
        <v>0</v>
      </c>
      <c r="CG169" s="15">
        <v>0</v>
      </c>
      <c r="CH169" s="15">
        <v>0</v>
      </c>
      <c r="CI169" s="15">
        <v>0</v>
      </c>
      <c r="CJ169" s="15">
        <v>0</v>
      </c>
      <c r="CK169" s="15">
        <v>0</v>
      </c>
      <c r="CL169" s="15">
        <v>0</v>
      </c>
      <c r="CM169" s="15">
        <v>0</v>
      </c>
      <c r="CN169" s="15">
        <v>0</v>
      </c>
      <c r="CO169" s="15">
        <v>0</v>
      </c>
      <c r="CP169" s="15">
        <v>0</v>
      </c>
      <c r="CQ169" s="15">
        <v>0</v>
      </c>
      <c r="CR169" s="15">
        <v>0</v>
      </c>
      <c r="CS169" s="15">
        <v>0</v>
      </c>
      <c r="CT169" s="15">
        <v>0</v>
      </c>
      <c r="CU169" s="15">
        <v>0</v>
      </c>
      <c r="CV169" s="15">
        <v>0</v>
      </c>
      <c r="CW169" s="15">
        <v>0</v>
      </c>
      <c r="CX169" s="15">
        <v>0</v>
      </c>
      <c r="CY169" s="15">
        <v>0</v>
      </c>
      <c r="CZ169" s="15">
        <v>0</v>
      </c>
      <c r="DA169" s="15">
        <v>0</v>
      </c>
      <c r="DB169" s="15">
        <v>0</v>
      </c>
      <c r="DC169" s="15">
        <v>0</v>
      </c>
      <c r="DD169" s="15">
        <v>0</v>
      </c>
      <c r="DE169" s="15">
        <v>0</v>
      </c>
      <c r="DF169" s="15">
        <v>0</v>
      </c>
      <c r="DG169" s="15">
        <v>0</v>
      </c>
      <c r="DH169" s="15">
        <v>0</v>
      </c>
      <c r="DI169" s="15">
        <v>0</v>
      </c>
      <c r="DJ169" s="15">
        <v>0</v>
      </c>
      <c r="DK169" s="15">
        <v>0</v>
      </c>
      <c r="DL169" s="15">
        <v>0</v>
      </c>
      <c r="DM169" s="15">
        <v>0</v>
      </c>
      <c r="DN169" s="15">
        <v>0</v>
      </c>
      <c r="DO169" s="15">
        <v>0</v>
      </c>
      <c r="DP169" s="15">
        <v>0</v>
      </c>
      <c r="DQ169" s="15">
        <v>0</v>
      </c>
      <c r="DR169" s="15">
        <v>0</v>
      </c>
      <c r="DS169" s="15">
        <v>0</v>
      </c>
      <c r="DT169" s="15">
        <v>0</v>
      </c>
      <c r="DU169" s="15">
        <v>0</v>
      </c>
      <c r="DV169" s="15">
        <v>0</v>
      </c>
      <c r="DW169" s="15">
        <v>0</v>
      </c>
      <c r="DX169" s="15">
        <v>0</v>
      </c>
      <c r="DY169" s="15">
        <v>0</v>
      </c>
      <c r="DZ169" s="15">
        <v>0</v>
      </c>
      <c r="EA169" s="15">
        <v>0</v>
      </c>
      <c r="EB169" s="15">
        <v>0</v>
      </c>
      <c r="EC169" s="15">
        <v>0</v>
      </c>
      <c r="ED169" s="15">
        <v>0</v>
      </c>
      <c r="EE169" s="15">
        <v>0</v>
      </c>
      <c r="EF169" s="15">
        <v>0</v>
      </c>
      <c r="EG169" s="15">
        <v>0</v>
      </c>
      <c r="EH169" s="15">
        <v>0</v>
      </c>
      <c r="EI169" s="15">
        <v>0</v>
      </c>
      <c r="EJ169" s="15">
        <v>0</v>
      </c>
      <c r="EK169" s="15">
        <v>0</v>
      </c>
      <c r="EL169" s="15">
        <v>0</v>
      </c>
      <c r="EM169" s="15">
        <v>0</v>
      </c>
      <c r="EN169" s="15">
        <v>0</v>
      </c>
      <c r="EO169" s="15">
        <v>0</v>
      </c>
      <c r="EP169" s="15">
        <v>0</v>
      </c>
      <c r="EQ169" s="15">
        <v>0</v>
      </c>
      <c r="ER169" s="15">
        <v>0</v>
      </c>
      <c r="ES169" s="15">
        <v>0</v>
      </c>
      <c r="ET169" s="15">
        <v>0</v>
      </c>
      <c r="EU169" s="15">
        <v>0</v>
      </c>
      <c r="EV169" s="15">
        <v>0</v>
      </c>
      <c r="EW169" s="15">
        <v>0</v>
      </c>
      <c r="EX169" s="15">
        <v>0</v>
      </c>
      <c r="EY169" s="15">
        <v>0</v>
      </c>
      <c r="EZ169" s="15">
        <v>0</v>
      </c>
      <c r="FA169" s="15">
        <v>0</v>
      </c>
      <c r="FB169" s="15">
        <v>0</v>
      </c>
      <c r="FC169" s="15">
        <v>0</v>
      </c>
      <c r="FD169" s="15">
        <v>0</v>
      </c>
      <c r="FE169" s="15">
        <v>0</v>
      </c>
      <c r="FF169" s="15">
        <v>0</v>
      </c>
      <c r="FG169" s="15">
        <v>0</v>
      </c>
      <c r="FH169" s="15">
        <v>0</v>
      </c>
      <c r="FI169" s="15">
        <v>0</v>
      </c>
      <c r="FJ169" s="15">
        <v>0</v>
      </c>
      <c r="FK169" s="15">
        <v>0</v>
      </c>
      <c r="FL169" s="15">
        <v>0</v>
      </c>
      <c r="FM169" s="15">
        <v>0</v>
      </c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>
        <v>0</v>
      </c>
      <c r="GO169" s="15"/>
      <c r="GP169" s="15">
        <v>0</v>
      </c>
      <c r="GQ169" s="15">
        <v>134272.43765656085</v>
      </c>
      <c r="GR169" s="15">
        <v>0</v>
      </c>
      <c r="GS169" s="15">
        <v>0</v>
      </c>
      <c r="GT169" s="15">
        <v>0</v>
      </c>
      <c r="GU169" s="15">
        <v>0</v>
      </c>
      <c r="GV169" s="15">
        <v>0</v>
      </c>
      <c r="GW169" s="15">
        <v>0</v>
      </c>
      <c r="GX169" s="15">
        <v>-247.43781850420055</v>
      </c>
      <c r="GY169" s="15">
        <v>7505.7977433605965</v>
      </c>
      <c r="GZ169" s="15">
        <v>203872.17499884008</v>
      </c>
    </row>
    <row r="170" spans="1:208" x14ac:dyDescent="0.2">
      <c r="A170" s="14" t="s">
        <v>280</v>
      </c>
      <c r="B170" s="15">
        <v>1238.8412813585462</v>
      </c>
      <c r="C170" s="15">
        <v>130.12298229878255</v>
      </c>
      <c r="D170" s="15">
        <v>13.814843358482584</v>
      </c>
      <c r="E170" s="15">
        <v>854.63031878404058</v>
      </c>
      <c r="F170" s="15">
        <v>2028.8079352299703</v>
      </c>
      <c r="G170" s="15">
        <v>2268.5714730226173</v>
      </c>
      <c r="H170" s="15">
        <v>620.89948696909312</v>
      </c>
      <c r="I170" s="15">
        <v>6010.0937786715831</v>
      </c>
      <c r="J170" s="15">
        <v>3831.0403298417405</v>
      </c>
      <c r="K170" s="15">
        <v>997.08805429584538</v>
      </c>
      <c r="L170" s="15">
        <v>699.54155388470724</v>
      </c>
      <c r="M170" s="15">
        <v>136.7316499977789</v>
      </c>
      <c r="N170" s="15">
        <v>211.39436923750742</v>
      </c>
      <c r="O170" s="15">
        <v>1113.4719370329155</v>
      </c>
      <c r="P170" s="15">
        <v>4359.8443420917865</v>
      </c>
      <c r="Q170" s="15">
        <v>2210.3078538517543</v>
      </c>
      <c r="R170" s="15">
        <v>701.35010773021816</v>
      </c>
      <c r="S170" s="15">
        <v>2036.1977580193882</v>
      </c>
      <c r="T170" s="15">
        <v>3321.6584229954683</v>
      </c>
      <c r="U170" s="15">
        <v>236.94237460011146</v>
      </c>
      <c r="V170" s="15">
        <v>908.59641386831663</v>
      </c>
      <c r="W170" s="15">
        <v>146.89990182620042</v>
      </c>
      <c r="X170" s="15">
        <v>856.60407137859818</v>
      </c>
      <c r="Y170" s="15">
        <v>4835.0253125714771</v>
      </c>
      <c r="Z170" s="15">
        <v>965.74610254349659</v>
      </c>
      <c r="AA170" s="15">
        <v>1587.8695563577978</v>
      </c>
      <c r="AB170" s="15">
        <v>1915.4011919486243</v>
      </c>
      <c r="AC170" s="15">
        <v>1204.9496619385025</v>
      </c>
      <c r="AD170" s="15">
        <v>257.23849272930568</v>
      </c>
      <c r="AE170" s="15">
        <v>247.5368680635822</v>
      </c>
      <c r="AF170" s="15">
        <v>4321.1927024987945</v>
      </c>
      <c r="AG170" s="15">
        <v>709.92759932046067</v>
      </c>
      <c r="AH170" s="15">
        <v>672.12724522387759</v>
      </c>
      <c r="AI170" s="15">
        <v>441.60656931082735</v>
      </c>
      <c r="AJ170" s="15">
        <v>61.557041218110115</v>
      </c>
      <c r="AK170" s="15">
        <v>50.624940087562059</v>
      </c>
      <c r="AL170" s="15">
        <v>1412.027585134844</v>
      </c>
      <c r="AM170" s="15">
        <v>0</v>
      </c>
      <c r="AN170" s="15">
        <v>166.65741696810269</v>
      </c>
      <c r="AO170" s="15">
        <v>555.69826372309171</v>
      </c>
      <c r="AP170" s="15">
        <v>785.23417184214861</v>
      </c>
      <c r="AQ170" s="15">
        <v>4272.2198214580239</v>
      </c>
      <c r="AR170" s="15">
        <v>43.097694702945823</v>
      </c>
      <c r="AS170" s="15">
        <v>310.13586656888981</v>
      </c>
      <c r="AT170" s="15">
        <v>666.83930387860607</v>
      </c>
      <c r="AU170" s="15">
        <v>1978.8751398531917</v>
      </c>
      <c r="AV170" s="15">
        <v>217.32078393427454</v>
      </c>
      <c r="AW170" s="15">
        <v>22.511138620674991</v>
      </c>
      <c r="AX170" s="15">
        <v>11.607396908995655</v>
      </c>
      <c r="AY170" s="15">
        <v>5464.1760215964887</v>
      </c>
      <c r="AZ170" s="15">
        <v>294.40309444578321</v>
      </c>
      <c r="BA170" s="15">
        <v>658.94568913899377</v>
      </c>
      <c r="BB170" s="15">
        <v>211.74313577264752</v>
      </c>
      <c r="BC170" s="15">
        <v>7593.6871006308975</v>
      </c>
      <c r="BD170" s="15">
        <v>1105.3542683255837</v>
      </c>
      <c r="BE170" s="15">
        <v>780.9682092308268</v>
      </c>
      <c r="BF170" s="15">
        <v>301.80757187413514</v>
      </c>
      <c r="BG170" s="15">
        <v>23.974729746016024</v>
      </c>
      <c r="BH170" s="15">
        <v>53.508952909567277</v>
      </c>
      <c r="BI170" s="15">
        <v>366.00123616149722</v>
      </c>
      <c r="BJ170" s="15">
        <v>18.808026649537208</v>
      </c>
      <c r="BK170" s="15">
        <v>2075.9292040538689</v>
      </c>
      <c r="BL170" s="15">
        <v>0</v>
      </c>
      <c r="BM170" s="15">
        <v>0</v>
      </c>
      <c r="BN170" s="15">
        <v>0</v>
      </c>
      <c r="BO170" s="15">
        <v>0</v>
      </c>
      <c r="BP170" s="15">
        <v>0</v>
      </c>
      <c r="BQ170" s="15">
        <v>0</v>
      </c>
      <c r="BR170" s="15">
        <v>0</v>
      </c>
      <c r="BS170" s="15">
        <v>0</v>
      </c>
      <c r="BT170" s="15">
        <v>0</v>
      </c>
      <c r="BU170" s="15">
        <v>0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0</v>
      </c>
      <c r="CB170" s="15">
        <v>0</v>
      </c>
      <c r="CC170" s="15">
        <v>0</v>
      </c>
      <c r="CD170" s="15">
        <v>0</v>
      </c>
      <c r="CE170" s="15">
        <v>0</v>
      </c>
      <c r="CF170" s="15">
        <v>0</v>
      </c>
      <c r="CG170" s="15">
        <v>0</v>
      </c>
      <c r="CH170" s="15">
        <v>0</v>
      </c>
      <c r="CI170" s="15">
        <v>0</v>
      </c>
      <c r="CJ170" s="15">
        <v>0</v>
      </c>
      <c r="CK170" s="15">
        <v>0</v>
      </c>
      <c r="CL170" s="15">
        <v>0</v>
      </c>
      <c r="CM170" s="15">
        <v>0</v>
      </c>
      <c r="CN170" s="15">
        <v>0</v>
      </c>
      <c r="CO170" s="15">
        <v>0</v>
      </c>
      <c r="CP170" s="15">
        <v>0</v>
      </c>
      <c r="CQ170" s="15">
        <v>0</v>
      </c>
      <c r="CR170" s="15">
        <v>0</v>
      </c>
      <c r="CS170" s="15">
        <v>0</v>
      </c>
      <c r="CT170" s="15">
        <v>0</v>
      </c>
      <c r="CU170" s="15">
        <v>0</v>
      </c>
      <c r="CV170" s="15">
        <v>0</v>
      </c>
      <c r="CW170" s="15">
        <v>0</v>
      </c>
      <c r="CX170" s="15">
        <v>0</v>
      </c>
      <c r="CY170" s="15">
        <v>0</v>
      </c>
      <c r="CZ170" s="15">
        <v>0</v>
      </c>
      <c r="DA170" s="15">
        <v>0</v>
      </c>
      <c r="DB170" s="15">
        <v>0</v>
      </c>
      <c r="DC170" s="15">
        <v>0</v>
      </c>
      <c r="DD170" s="15">
        <v>0</v>
      </c>
      <c r="DE170" s="15">
        <v>0</v>
      </c>
      <c r="DF170" s="15">
        <v>0</v>
      </c>
      <c r="DG170" s="15">
        <v>0</v>
      </c>
      <c r="DH170" s="15">
        <v>0</v>
      </c>
      <c r="DI170" s="15">
        <v>0</v>
      </c>
      <c r="DJ170" s="15">
        <v>0</v>
      </c>
      <c r="DK170" s="15">
        <v>0</v>
      </c>
      <c r="DL170" s="15">
        <v>0</v>
      </c>
      <c r="DM170" s="15">
        <v>0</v>
      </c>
      <c r="DN170" s="15">
        <v>0</v>
      </c>
      <c r="DO170" s="15">
        <v>0</v>
      </c>
      <c r="DP170" s="15">
        <v>0</v>
      </c>
      <c r="DQ170" s="15">
        <v>0</v>
      </c>
      <c r="DR170" s="15">
        <v>0</v>
      </c>
      <c r="DS170" s="15">
        <v>0</v>
      </c>
      <c r="DT170" s="15">
        <v>0</v>
      </c>
      <c r="DU170" s="15">
        <v>0</v>
      </c>
      <c r="DV170" s="15">
        <v>0</v>
      </c>
      <c r="DW170" s="15">
        <v>0</v>
      </c>
      <c r="DX170" s="15">
        <v>0</v>
      </c>
      <c r="DY170" s="15">
        <v>0</v>
      </c>
      <c r="DZ170" s="15">
        <v>0</v>
      </c>
      <c r="EA170" s="15">
        <v>0</v>
      </c>
      <c r="EB170" s="15">
        <v>0</v>
      </c>
      <c r="EC170" s="15">
        <v>0</v>
      </c>
      <c r="ED170" s="15">
        <v>0</v>
      </c>
      <c r="EE170" s="15">
        <v>0</v>
      </c>
      <c r="EF170" s="15">
        <v>0</v>
      </c>
      <c r="EG170" s="15">
        <v>0</v>
      </c>
      <c r="EH170" s="15">
        <v>0</v>
      </c>
      <c r="EI170" s="15">
        <v>0</v>
      </c>
      <c r="EJ170" s="15">
        <v>0</v>
      </c>
      <c r="EK170" s="15">
        <v>0</v>
      </c>
      <c r="EL170" s="15">
        <v>0</v>
      </c>
      <c r="EM170" s="15">
        <v>0</v>
      </c>
      <c r="EN170" s="15">
        <v>0</v>
      </c>
      <c r="EO170" s="15">
        <v>0</v>
      </c>
      <c r="EP170" s="15">
        <v>0</v>
      </c>
      <c r="EQ170" s="15">
        <v>0</v>
      </c>
      <c r="ER170" s="15">
        <v>0</v>
      </c>
      <c r="ES170" s="15">
        <v>0</v>
      </c>
      <c r="ET170" s="15">
        <v>0</v>
      </c>
      <c r="EU170" s="15">
        <v>0</v>
      </c>
      <c r="EV170" s="15">
        <v>0</v>
      </c>
      <c r="EW170" s="15">
        <v>0</v>
      </c>
      <c r="EX170" s="15">
        <v>0</v>
      </c>
      <c r="EY170" s="15">
        <v>0</v>
      </c>
      <c r="EZ170" s="15">
        <v>0</v>
      </c>
      <c r="FA170" s="15">
        <v>0</v>
      </c>
      <c r="FB170" s="15">
        <v>0</v>
      </c>
      <c r="FC170" s="15">
        <v>0</v>
      </c>
      <c r="FD170" s="15">
        <v>0</v>
      </c>
      <c r="FE170" s="15">
        <v>0</v>
      </c>
      <c r="FF170" s="15">
        <v>0</v>
      </c>
      <c r="FG170" s="15">
        <v>0</v>
      </c>
      <c r="FH170" s="15">
        <v>0</v>
      </c>
      <c r="FI170" s="15">
        <v>0</v>
      </c>
      <c r="FJ170" s="15">
        <v>0</v>
      </c>
      <c r="FK170" s="15">
        <v>0</v>
      </c>
      <c r="FL170" s="15">
        <v>0</v>
      </c>
      <c r="FM170" s="15">
        <v>0</v>
      </c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>
        <v>0</v>
      </c>
      <c r="GO170" s="15"/>
      <c r="GP170" s="15">
        <v>0</v>
      </c>
      <c r="GQ170" s="15">
        <v>138131.17498585448</v>
      </c>
      <c r="GR170" s="15">
        <v>0</v>
      </c>
      <c r="GS170" s="15">
        <v>0</v>
      </c>
      <c r="GT170" s="15">
        <v>0</v>
      </c>
      <c r="GU170" s="15">
        <v>0</v>
      </c>
      <c r="GV170" s="15">
        <v>0</v>
      </c>
      <c r="GW170" s="15">
        <v>0</v>
      </c>
      <c r="GX170" s="15">
        <v>-274.48377154054469</v>
      </c>
      <c r="GY170" s="15">
        <v>16406.239936572536</v>
      </c>
      <c r="GZ170" s="15">
        <v>235858.71749917394</v>
      </c>
    </row>
    <row r="171" spans="1:208" x14ac:dyDescent="0.2">
      <c r="A171" s="14" t="s">
        <v>281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v>0</v>
      </c>
      <c r="BK171" s="15">
        <v>0</v>
      </c>
      <c r="BL171" s="15">
        <v>18008.547273877179</v>
      </c>
      <c r="BM171" s="15">
        <v>13883.85863817292</v>
      </c>
      <c r="BN171" s="15">
        <v>1805.3407625403877</v>
      </c>
      <c r="BO171" s="15">
        <v>2037.3481292081417</v>
      </c>
      <c r="BP171" s="15">
        <v>13011.527052899695</v>
      </c>
      <c r="BQ171" s="15">
        <v>289.60639909049718</v>
      </c>
      <c r="BR171" s="15">
        <v>16771.744498457603</v>
      </c>
      <c r="BS171" s="15">
        <v>0</v>
      </c>
      <c r="BT171" s="15">
        <v>0</v>
      </c>
      <c r="BU171" s="15">
        <v>9286.2460148718837</v>
      </c>
      <c r="BV171" s="15">
        <v>3832.355857208956</v>
      </c>
      <c r="BW171" s="15">
        <v>2721.7295129204786</v>
      </c>
      <c r="BX171" s="15">
        <v>4301.951735610719</v>
      </c>
      <c r="BY171" s="15">
        <v>9441.8790339198549</v>
      </c>
      <c r="BZ171" s="15">
        <v>17148.102140280655</v>
      </c>
      <c r="CA171" s="15">
        <v>13213.411316624615</v>
      </c>
      <c r="CB171" s="15">
        <v>1320.3812896853026</v>
      </c>
      <c r="CC171" s="15">
        <v>12204.80850719457</v>
      </c>
      <c r="CD171" s="15">
        <v>19991.357711236455</v>
      </c>
      <c r="CE171" s="15">
        <v>8948.1491119741513</v>
      </c>
      <c r="CF171" s="15">
        <v>3976.1719189834421</v>
      </c>
      <c r="CG171" s="15">
        <v>403.31604975599049</v>
      </c>
      <c r="CH171" s="15">
        <v>17073.038510737613</v>
      </c>
      <c r="CI171" s="15">
        <v>31117.360103340212</v>
      </c>
      <c r="CJ171" s="15">
        <v>12833.165328470095</v>
      </c>
      <c r="CK171" s="15">
        <v>16000.238367183592</v>
      </c>
      <c r="CL171" s="15">
        <v>5833.0106619555527</v>
      </c>
      <c r="CM171" s="15">
        <v>8426.8994280284096</v>
      </c>
      <c r="CN171" s="15">
        <v>1034.0807199317064</v>
      </c>
      <c r="CO171" s="15">
        <v>2608.3661182703354</v>
      </c>
      <c r="CP171" s="15">
        <v>1329.4523792073296</v>
      </c>
      <c r="CQ171" s="15">
        <v>13408.292676304354</v>
      </c>
      <c r="CR171" s="15">
        <v>3032.7146179072652</v>
      </c>
      <c r="CS171" s="15">
        <v>5935.1834765103877</v>
      </c>
      <c r="CT171" s="15">
        <v>13871.791780822408</v>
      </c>
      <c r="CU171" s="15">
        <v>35363.217452613346</v>
      </c>
      <c r="CV171" s="15">
        <v>30336.899798921611</v>
      </c>
      <c r="CW171" s="15">
        <v>121123.44864649686</v>
      </c>
      <c r="CX171" s="15">
        <v>39913.524082181197</v>
      </c>
      <c r="CY171" s="15">
        <v>9368.6585712886499</v>
      </c>
      <c r="CZ171" s="15">
        <v>11584.368908753113</v>
      </c>
      <c r="DA171" s="15">
        <v>11890.069124975995</v>
      </c>
      <c r="DB171" s="15">
        <v>16384.885185395971</v>
      </c>
      <c r="DC171" s="15">
        <v>14944.197472138992</v>
      </c>
      <c r="DD171" s="15">
        <v>6388.6508843156817</v>
      </c>
      <c r="DE171" s="15">
        <v>1754.0820432159348</v>
      </c>
      <c r="DF171" s="15">
        <v>35180.962937300195</v>
      </c>
      <c r="DG171" s="15">
        <v>5849.8111830605449</v>
      </c>
      <c r="DH171" s="15">
        <v>487.92736142354562</v>
      </c>
      <c r="DI171" s="15">
        <v>6590.4645840893127</v>
      </c>
      <c r="DJ171" s="15">
        <v>10203.966582014898</v>
      </c>
      <c r="DK171" s="15">
        <v>9413.303213254314</v>
      </c>
      <c r="DL171" s="15">
        <v>6347.0541483929001</v>
      </c>
      <c r="DM171" s="15">
        <v>9759.9910658941517</v>
      </c>
      <c r="DN171" s="15">
        <v>6344.1416931899294</v>
      </c>
      <c r="DO171" s="15">
        <v>2685.4067322394285</v>
      </c>
      <c r="DP171" s="15">
        <v>5646.0697636255773</v>
      </c>
      <c r="DQ171" s="15">
        <v>63805.405400164207</v>
      </c>
      <c r="DR171" s="15">
        <v>31280.293032578087</v>
      </c>
      <c r="DS171" s="15">
        <v>12823.835428883132</v>
      </c>
      <c r="DT171" s="15">
        <v>1546.7780302591425</v>
      </c>
      <c r="DU171" s="15">
        <v>21968.71465358666</v>
      </c>
      <c r="DV171" s="15">
        <v>4173.6708619814872</v>
      </c>
      <c r="DW171" s="15">
        <v>3437.5331262018885</v>
      </c>
      <c r="DX171" s="15">
        <v>1965.055450869522</v>
      </c>
      <c r="DY171" s="15">
        <v>3878.7879479285734</v>
      </c>
      <c r="DZ171" s="15">
        <v>5182.3406093527974</v>
      </c>
      <c r="EA171" s="15">
        <v>17731.550804713839</v>
      </c>
      <c r="EB171" s="15">
        <v>3565.1156281530984</v>
      </c>
      <c r="EC171" s="15">
        <v>3980.4817946368089</v>
      </c>
      <c r="ED171" s="15">
        <v>23590.788878349718</v>
      </c>
      <c r="EE171" s="15">
        <v>10468.688139537731</v>
      </c>
      <c r="EF171" s="15">
        <v>8494.8402998711845</v>
      </c>
      <c r="EG171" s="15">
        <v>115963.17962199569</v>
      </c>
      <c r="EH171" s="15">
        <v>543.45971140566292</v>
      </c>
      <c r="EI171" s="15">
        <v>872.45692445529926</v>
      </c>
      <c r="EJ171" s="15">
        <v>666.59064557558145</v>
      </c>
      <c r="EK171" s="15">
        <v>1042.1774125935387</v>
      </c>
      <c r="EL171" s="15">
        <v>0</v>
      </c>
      <c r="EM171" s="15">
        <v>0</v>
      </c>
      <c r="EN171" s="15">
        <v>0</v>
      </c>
      <c r="EO171" s="15">
        <v>0</v>
      </c>
      <c r="EP171" s="15">
        <v>0</v>
      </c>
      <c r="EQ171" s="15">
        <v>0</v>
      </c>
      <c r="ER171" s="15">
        <v>0</v>
      </c>
      <c r="ES171" s="15">
        <v>0</v>
      </c>
      <c r="ET171" s="15">
        <v>0</v>
      </c>
      <c r="EU171" s="15">
        <v>0</v>
      </c>
      <c r="EV171" s="15">
        <v>0</v>
      </c>
      <c r="EW171" s="15">
        <v>0</v>
      </c>
      <c r="EX171" s="15">
        <v>0</v>
      </c>
      <c r="EY171" s="15">
        <v>0</v>
      </c>
      <c r="EZ171" s="15">
        <v>0</v>
      </c>
      <c r="FA171" s="15">
        <v>0</v>
      </c>
      <c r="FB171" s="15">
        <v>0</v>
      </c>
      <c r="FC171" s="15">
        <v>0</v>
      </c>
      <c r="FD171" s="15">
        <v>0</v>
      </c>
      <c r="FE171" s="15">
        <v>0</v>
      </c>
      <c r="FF171" s="15">
        <v>0</v>
      </c>
      <c r="FG171" s="15">
        <v>0</v>
      </c>
      <c r="FH171" s="15">
        <v>0</v>
      </c>
      <c r="FI171" s="15">
        <v>0</v>
      </c>
      <c r="FJ171" s="15">
        <v>0</v>
      </c>
      <c r="FK171" s="15">
        <v>0</v>
      </c>
      <c r="FL171" s="15">
        <v>0</v>
      </c>
      <c r="FM171" s="15">
        <v>0</v>
      </c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>
        <v>0</v>
      </c>
      <c r="GO171" s="15"/>
      <c r="GP171" s="15">
        <v>0</v>
      </c>
      <c r="GQ171" s="15">
        <v>0</v>
      </c>
      <c r="GR171" s="15">
        <v>0</v>
      </c>
      <c r="GS171" s="15">
        <v>0</v>
      </c>
      <c r="GT171" s="15">
        <v>0</v>
      </c>
      <c r="GU171" s="15">
        <v>0</v>
      </c>
      <c r="GV171" s="15">
        <v>0</v>
      </c>
      <c r="GW171" s="15">
        <v>0</v>
      </c>
      <c r="GX171" s="15">
        <v>0</v>
      </c>
      <c r="GY171" s="15">
        <v>0</v>
      </c>
      <c r="GZ171" s="15">
        <v>1039644.2729610584</v>
      </c>
    </row>
    <row r="172" spans="1:208" x14ac:dyDescent="0.2">
      <c r="A172" s="14" t="s">
        <v>282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15.357493973370309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305.3325922491324</v>
      </c>
      <c r="U172" s="15">
        <v>174.24727535831929</v>
      </c>
      <c r="V172" s="15">
        <v>0</v>
      </c>
      <c r="W172" s="15">
        <v>0</v>
      </c>
      <c r="X172" s="15">
        <v>0</v>
      </c>
      <c r="Y172" s="15">
        <v>165.55593087639565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61.353733557033308</v>
      </c>
      <c r="AF172" s="15">
        <v>0</v>
      </c>
      <c r="AG172" s="15">
        <v>0</v>
      </c>
      <c r="AH172" s="15">
        <v>0</v>
      </c>
      <c r="AI172" s="15">
        <v>0</v>
      </c>
      <c r="AJ172" s="15">
        <v>175.1051441724066</v>
      </c>
      <c r="AK172" s="15">
        <v>0</v>
      </c>
      <c r="AL172" s="15">
        <v>0</v>
      </c>
      <c r="AM172" s="15">
        <v>1379.5553758868157</v>
      </c>
      <c r="AN172" s="15">
        <v>118.7492100366325</v>
      </c>
      <c r="AO172" s="15">
        <v>0</v>
      </c>
      <c r="AP172" s="15">
        <v>301.76194345618603</v>
      </c>
      <c r="AQ172" s="15">
        <v>117.86306782802417</v>
      </c>
      <c r="AR172" s="15">
        <v>0</v>
      </c>
      <c r="AS172" s="15">
        <v>120.9257483864176</v>
      </c>
      <c r="AT172" s="15">
        <v>15.104655916145024</v>
      </c>
      <c r="AU172" s="15">
        <v>162.32965885528728</v>
      </c>
      <c r="AV172" s="15">
        <v>87.90428744867971</v>
      </c>
      <c r="AW172" s="15">
        <v>369.8633141773667</v>
      </c>
      <c r="AX172" s="15">
        <v>0</v>
      </c>
      <c r="AY172" s="15">
        <v>0</v>
      </c>
      <c r="AZ172" s="15">
        <v>641.30001869865021</v>
      </c>
      <c r="BA172" s="15">
        <v>0</v>
      </c>
      <c r="BB172" s="15">
        <v>4.3728683664768973</v>
      </c>
      <c r="BC172" s="15">
        <v>40.644559529245498</v>
      </c>
      <c r="BD172" s="15">
        <v>18053.462605774057</v>
      </c>
      <c r="BE172" s="15">
        <v>12.47495378488593</v>
      </c>
      <c r="BF172" s="15">
        <v>56.890192870565166</v>
      </c>
      <c r="BG172" s="15">
        <v>0</v>
      </c>
      <c r="BH172" s="15">
        <v>9.0988811455057323</v>
      </c>
      <c r="BI172" s="15">
        <v>31.249298832217903</v>
      </c>
      <c r="BJ172" s="15">
        <v>0</v>
      </c>
      <c r="BK172" s="15">
        <v>692.29395821876119</v>
      </c>
      <c r="BL172" s="15">
        <v>0</v>
      </c>
      <c r="BM172" s="15">
        <v>0</v>
      </c>
      <c r="BN172" s="15">
        <v>0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0</v>
      </c>
      <c r="CC172" s="15">
        <v>0</v>
      </c>
      <c r="CD172" s="15">
        <v>0</v>
      </c>
      <c r="CE172" s="15">
        <v>0</v>
      </c>
      <c r="CF172" s="15">
        <v>0</v>
      </c>
      <c r="CG172" s="15">
        <v>0</v>
      </c>
      <c r="CH172" s="15">
        <v>0</v>
      </c>
      <c r="CI172" s="15">
        <v>0</v>
      </c>
      <c r="CJ172" s="15">
        <v>0</v>
      </c>
      <c r="CK172" s="15">
        <v>0</v>
      </c>
      <c r="CL172" s="15">
        <v>0</v>
      </c>
      <c r="CM172" s="15">
        <v>0</v>
      </c>
      <c r="CN172" s="15">
        <v>0</v>
      </c>
      <c r="CO172" s="15">
        <v>0</v>
      </c>
      <c r="CP172" s="15">
        <v>0</v>
      </c>
      <c r="CQ172" s="15">
        <v>0</v>
      </c>
      <c r="CR172" s="15">
        <v>0</v>
      </c>
      <c r="CS172" s="15">
        <v>0</v>
      </c>
      <c r="CT172" s="15">
        <v>0</v>
      </c>
      <c r="CU172" s="15">
        <v>0</v>
      </c>
      <c r="CV172" s="15">
        <v>0</v>
      </c>
      <c r="CW172" s="15">
        <v>0</v>
      </c>
      <c r="CX172" s="15">
        <v>0</v>
      </c>
      <c r="CY172" s="15">
        <v>0</v>
      </c>
      <c r="CZ172" s="15">
        <v>0</v>
      </c>
      <c r="DA172" s="15">
        <v>0</v>
      </c>
      <c r="DB172" s="15">
        <v>0</v>
      </c>
      <c r="DC172" s="15">
        <v>0</v>
      </c>
      <c r="DD172" s="15">
        <v>0</v>
      </c>
      <c r="DE172" s="15">
        <v>0</v>
      </c>
      <c r="DF172" s="15">
        <v>0</v>
      </c>
      <c r="DG172" s="15">
        <v>0</v>
      </c>
      <c r="DH172" s="15">
        <v>0</v>
      </c>
      <c r="DI172" s="15">
        <v>0</v>
      </c>
      <c r="DJ172" s="15">
        <v>0</v>
      </c>
      <c r="DK172" s="15">
        <v>0</v>
      </c>
      <c r="DL172" s="15">
        <v>0</v>
      </c>
      <c r="DM172" s="15">
        <v>0</v>
      </c>
      <c r="DN172" s="15">
        <v>0</v>
      </c>
      <c r="DO172" s="15">
        <v>0</v>
      </c>
      <c r="DP172" s="15">
        <v>0</v>
      </c>
      <c r="DQ172" s="15">
        <v>0</v>
      </c>
      <c r="DR172" s="15">
        <v>0</v>
      </c>
      <c r="DS172" s="15">
        <v>0</v>
      </c>
      <c r="DT172" s="15">
        <v>0</v>
      </c>
      <c r="DU172" s="15">
        <v>0</v>
      </c>
      <c r="DV172" s="15">
        <v>0</v>
      </c>
      <c r="DW172" s="15">
        <v>0</v>
      </c>
      <c r="DX172" s="15">
        <v>0</v>
      </c>
      <c r="DY172" s="15">
        <v>0</v>
      </c>
      <c r="DZ172" s="15">
        <v>0</v>
      </c>
      <c r="EA172" s="15">
        <v>0</v>
      </c>
      <c r="EB172" s="15">
        <v>0</v>
      </c>
      <c r="EC172" s="15">
        <v>0</v>
      </c>
      <c r="ED172" s="15">
        <v>0</v>
      </c>
      <c r="EE172" s="15">
        <v>0</v>
      </c>
      <c r="EF172" s="15">
        <v>0</v>
      </c>
      <c r="EG172" s="15">
        <v>0</v>
      </c>
      <c r="EH172" s="15">
        <v>0</v>
      </c>
      <c r="EI172" s="15">
        <v>0</v>
      </c>
      <c r="EJ172" s="15">
        <v>0</v>
      </c>
      <c r="EK172" s="15">
        <v>0</v>
      </c>
      <c r="EL172" s="15">
        <v>0</v>
      </c>
      <c r="EM172" s="15">
        <v>0</v>
      </c>
      <c r="EN172" s="15">
        <v>0</v>
      </c>
      <c r="EO172" s="15">
        <v>0</v>
      </c>
      <c r="EP172" s="15">
        <v>0</v>
      </c>
      <c r="EQ172" s="15">
        <v>0</v>
      </c>
      <c r="ER172" s="15">
        <v>0</v>
      </c>
      <c r="ES172" s="15">
        <v>0</v>
      </c>
      <c r="ET172" s="15">
        <v>0</v>
      </c>
      <c r="EU172" s="15">
        <v>0</v>
      </c>
      <c r="EV172" s="15">
        <v>0</v>
      </c>
      <c r="EW172" s="15">
        <v>0</v>
      </c>
      <c r="EX172" s="15">
        <v>0</v>
      </c>
      <c r="EY172" s="15">
        <v>0</v>
      </c>
      <c r="EZ172" s="15">
        <v>0</v>
      </c>
      <c r="FA172" s="15">
        <v>0</v>
      </c>
      <c r="FB172" s="15">
        <v>0</v>
      </c>
      <c r="FC172" s="15">
        <v>0</v>
      </c>
      <c r="FD172" s="15">
        <v>0</v>
      </c>
      <c r="FE172" s="15">
        <v>0</v>
      </c>
      <c r="FF172" s="15">
        <v>0</v>
      </c>
      <c r="FG172" s="15">
        <v>0</v>
      </c>
      <c r="FH172" s="15">
        <v>0</v>
      </c>
      <c r="FI172" s="15">
        <v>0</v>
      </c>
      <c r="FJ172" s="15">
        <v>0</v>
      </c>
      <c r="FK172" s="15">
        <v>0</v>
      </c>
      <c r="FL172" s="15">
        <v>0</v>
      </c>
      <c r="FM172" s="15">
        <v>0</v>
      </c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  <c r="GN172" s="15">
        <v>0</v>
      </c>
      <c r="GO172" s="15"/>
      <c r="GP172" s="15">
        <v>0</v>
      </c>
      <c r="GQ172" s="15">
        <v>0</v>
      </c>
      <c r="GR172" s="15">
        <v>0</v>
      </c>
      <c r="GS172" s="15">
        <v>0</v>
      </c>
      <c r="GT172" s="15">
        <v>0</v>
      </c>
      <c r="GU172" s="15">
        <v>0</v>
      </c>
      <c r="GV172" s="15">
        <v>0</v>
      </c>
      <c r="GW172" s="15">
        <v>0</v>
      </c>
      <c r="GX172" s="15">
        <v>0</v>
      </c>
      <c r="GY172" s="15">
        <v>117.43992076704788</v>
      </c>
      <c r="GZ172" s="15">
        <v>23230.236690165628</v>
      </c>
    </row>
    <row r="173" spans="1:208" x14ac:dyDescent="0.2">
      <c r="A173" s="14" t="s">
        <v>283</v>
      </c>
      <c r="B173" s="15">
        <v>4950.3467658001964</v>
      </c>
      <c r="C173" s="15">
        <v>142.14408175094377</v>
      </c>
      <c r="D173" s="15">
        <v>0</v>
      </c>
      <c r="E173" s="15">
        <v>1985.5009141440487</v>
      </c>
      <c r="F173" s="15">
        <v>724.29969414881464</v>
      </c>
      <c r="G173" s="15">
        <v>3706.1839292672839</v>
      </c>
      <c r="H173" s="15">
        <v>5808.7408019431778</v>
      </c>
      <c r="I173" s="15">
        <v>17692.513427940092</v>
      </c>
      <c r="J173" s="15">
        <v>4659.7688288882009</v>
      </c>
      <c r="K173" s="15">
        <v>1159.2997147649062</v>
      </c>
      <c r="L173" s="15">
        <v>1878.3720770114992</v>
      </c>
      <c r="M173" s="15">
        <v>0</v>
      </c>
      <c r="N173" s="15">
        <v>0</v>
      </c>
      <c r="O173" s="15">
        <v>299.56150555699691</v>
      </c>
      <c r="P173" s="15">
        <v>2360.9807782054154</v>
      </c>
      <c r="Q173" s="15">
        <v>1458.7076848333375</v>
      </c>
      <c r="R173" s="15">
        <v>2154.0820130448869</v>
      </c>
      <c r="S173" s="15">
        <v>2672.0410837029317</v>
      </c>
      <c r="T173" s="15">
        <v>9247.7023647820552</v>
      </c>
      <c r="U173" s="15">
        <v>411.68092094899481</v>
      </c>
      <c r="V173" s="15">
        <v>894.28481752651987</v>
      </c>
      <c r="W173" s="15">
        <v>638.46526932351378</v>
      </c>
      <c r="X173" s="15">
        <v>2255.222729604825</v>
      </c>
      <c r="Y173" s="15">
        <v>3843.5162534339024</v>
      </c>
      <c r="Z173" s="15">
        <v>1161.9483369255695</v>
      </c>
      <c r="AA173" s="15">
        <v>9123.2258244818386</v>
      </c>
      <c r="AB173" s="15">
        <v>8887.6024451265366</v>
      </c>
      <c r="AC173" s="15">
        <v>5248.4367562101024</v>
      </c>
      <c r="AD173" s="15">
        <v>1910.647139671109</v>
      </c>
      <c r="AE173" s="15">
        <v>372.58124115737496</v>
      </c>
      <c r="AF173" s="15">
        <v>5847.1902003661653</v>
      </c>
      <c r="AG173" s="15">
        <v>0</v>
      </c>
      <c r="AH173" s="15">
        <v>984.71520059465092</v>
      </c>
      <c r="AI173" s="15">
        <v>1805.3423624313523</v>
      </c>
      <c r="AJ173" s="15">
        <v>5387.8603195902269</v>
      </c>
      <c r="AK173" s="15">
        <v>1784.7701083847523</v>
      </c>
      <c r="AL173" s="15">
        <v>18290.139850847056</v>
      </c>
      <c r="AM173" s="15">
        <v>25212.502076618584</v>
      </c>
      <c r="AN173" s="15">
        <v>20345.327659196133</v>
      </c>
      <c r="AO173" s="15">
        <v>8771.9492686460871</v>
      </c>
      <c r="AP173" s="15">
        <v>4545.8334978873154</v>
      </c>
      <c r="AQ173" s="15">
        <v>10522.330286988097</v>
      </c>
      <c r="AR173" s="15">
        <v>0</v>
      </c>
      <c r="AS173" s="15">
        <v>1484.2798447611697</v>
      </c>
      <c r="AT173" s="15">
        <v>8543.7320322420128</v>
      </c>
      <c r="AU173" s="15">
        <v>16092.873489250404</v>
      </c>
      <c r="AV173" s="15">
        <v>49761.047855380231</v>
      </c>
      <c r="AW173" s="15">
        <v>15898.273690727747</v>
      </c>
      <c r="AX173" s="15">
        <v>57968.248747274694</v>
      </c>
      <c r="AY173" s="15">
        <v>4724.9989211080092</v>
      </c>
      <c r="AZ173" s="15">
        <v>335.10578866234061</v>
      </c>
      <c r="BA173" s="15">
        <v>1996.3426361847855</v>
      </c>
      <c r="BB173" s="15">
        <v>1073.6400485744539</v>
      </c>
      <c r="BC173" s="15">
        <v>21612.944166010988</v>
      </c>
      <c r="BD173" s="15">
        <v>92256.235736682705</v>
      </c>
      <c r="BE173" s="15">
        <v>66.461889847972429</v>
      </c>
      <c r="BF173" s="15">
        <v>856.96000870675743</v>
      </c>
      <c r="BG173" s="15">
        <v>19.776293562060559</v>
      </c>
      <c r="BH173" s="15">
        <v>118.57620105021718</v>
      </c>
      <c r="BI173" s="15">
        <v>1824.5221860703114</v>
      </c>
      <c r="BJ173" s="15">
        <v>56.364476418065742</v>
      </c>
      <c r="BK173" s="15">
        <v>342.26421108194967</v>
      </c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15"/>
      <c r="GR173" s="15"/>
      <c r="GS173" s="15"/>
      <c r="GT173" s="15"/>
      <c r="GU173" s="15"/>
      <c r="GV173" s="15"/>
      <c r="GW173" s="15"/>
      <c r="GX173" s="15"/>
      <c r="GY173" s="15">
        <v>2885.6433407171407</v>
      </c>
      <c r="GZ173" s="15">
        <v>477064.10979605961</v>
      </c>
    </row>
    <row r="174" spans="1:208" x14ac:dyDescent="0.2">
      <c r="A174" s="14" t="s">
        <v>284</v>
      </c>
      <c r="B174" s="15">
        <v>2629.2031476728812</v>
      </c>
      <c r="C174" s="15">
        <v>65.740036175045816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360.4361321859501</v>
      </c>
      <c r="P174" s="15">
        <v>0</v>
      </c>
      <c r="Q174" s="15">
        <v>0</v>
      </c>
      <c r="R174" s="15">
        <v>0</v>
      </c>
      <c r="S174" s="15">
        <v>0</v>
      </c>
      <c r="T174" s="15">
        <v>80.408149231919708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350.48238089367095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1116.6438585607859</v>
      </c>
      <c r="AM174" s="15">
        <v>0</v>
      </c>
      <c r="AN174" s="15">
        <v>803.46220562269275</v>
      </c>
      <c r="AO174" s="15">
        <v>351.40869362026956</v>
      </c>
      <c r="AP174" s="15">
        <v>68.114753091025122</v>
      </c>
      <c r="AQ174" s="15">
        <v>812.27521078948303</v>
      </c>
      <c r="AR174" s="15">
        <v>0</v>
      </c>
      <c r="AS174" s="15">
        <v>0</v>
      </c>
      <c r="AT174" s="15">
        <v>240.47005883612738</v>
      </c>
      <c r="AU174" s="15">
        <v>0</v>
      </c>
      <c r="AV174" s="15">
        <v>0</v>
      </c>
      <c r="AW174" s="15">
        <v>786.27728769507905</v>
      </c>
      <c r="AX174" s="15">
        <v>1465.1347979507921</v>
      </c>
      <c r="AY174" s="15">
        <v>220.31985254112331</v>
      </c>
      <c r="AZ174" s="15">
        <v>0</v>
      </c>
      <c r="BA174" s="15">
        <v>0</v>
      </c>
      <c r="BB174" s="15">
        <v>0</v>
      </c>
      <c r="BC174" s="15">
        <v>335.46509906289725</v>
      </c>
      <c r="BD174" s="15">
        <v>162.90221223291488</v>
      </c>
      <c r="BE174" s="15">
        <v>3.7402137761743816E-2</v>
      </c>
      <c r="BF174" s="15">
        <v>137.61916349584291</v>
      </c>
      <c r="BG174" s="15">
        <v>0</v>
      </c>
      <c r="BH174" s="15">
        <v>0</v>
      </c>
      <c r="BI174" s="15">
        <v>82.471304313850212</v>
      </c>
      <c r="BJ174" s="15">
        <v>9.0307773678946432</v>
      </c>
      <c r="BK174" s="15">
        <v>0</v>
      </c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  <c r="GN174" s="15"/>
      <c r="GO174" s="15"/>
      <c r="GP174" s="15"/>
      <c r="GQ174" s="15"/>
      <c r="GR174" s="15"/>
      <c r="GS174" s="15"/>
      <c r="GT174" s="15"/>
      <c r="GU174" s="15"/>
      <c r="GV174" s="15"/>
      <c r="GW174" s="15"/>
      <c r="GX174" s="15"/>
      <c r="GY174" s="15">
        <v>78.14459187660546</v>
      </c>
      <c r="GZ174" s="15">
        <v>10156.047115354613</v>
      </c>
    </row>
    <row r="175" spans="1:208" x14ac:dyDescent="0.2">
      <c r="A175" s="14" t="s">
        <v>285</v>
      </c>
      <c r="B175" s="15">
        <v>0</v>
      </c>
      <c r="C175" s="15">
        <v>0</v>
      </c>
      <c r="D175" s="15">
        <v>0</v>
      </c>
      <c r="E175" s="15">
        <v>610.01710239479041</v>
      </c>
      <c r="F175" s="15">
        <v>337.14789439468188</v>
      </c>
      <c r="G175" s="15">
        <v>1352.7557268892956</v>
      </c>
      <c r="H175" s="15">
        <v>2851.1842074454698</v>
      </c>
      <c r="I175" s="15">
        <v>423.16419120819023</v>
      </c>
      <c r="J175" s="15">
        <v>5316.0087916036337</v>
      </c>
      <c r="K175" s="15">
        <v>0</v>
      </c>
      <c r="L175" s="15">
        <v>18.935338557820081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509.11558270666421</v>
      </c>
      <c r="S175" s="15">
        <v>0</v>
      </c>
      <c r="T175" s="15">
        <v>71.446897946117076</v>
      </c>
      <c r="U175" s="15">
        <v>0</v>
      </c>
      <c r="V175" s="15">
        <v>0</v>
      </c>
      <c r="W175" s="15">
        <v>0</v>
      </c>
      <c r="X175" s="15">
        <v>7.3587211307346507</v>
      </c>
      <c r="Y175" s="15">
        <v>574.81372644604107</v>
      </c>
      <c r="Z175" s="15">
        <v>622.05300641485417</v>
      </c>
      <c r="AA175" s="15">
        <v>0</v>
      </c>
      <c r="AB175" s="15">
        <v>629.91119884127011</v>
      </c>
      <c r="AC175" s="15">
        <v>281.97579295938345</v>
      </c>
      <c r="AD175" s="15">
        <v>0</v>
      </c>
      <c r="AE175" s="15">
        <v>6.0405495866686172</v>
      </c>
      <c r="AF175" s="15">
        <v>855.67805106310766</v>
      </c>
      <c r="AG175" s="15">
        <v>577.02139942262386</v>
      </c>
      <c r="AH175" s="15">
        <v>0</v>
      </c>
      <c r="AI175" s="15">
        <v>0</v>
      </c>
      <c r="AJ175" s="15">
        <v>1131.1121058806923</v>
      </c>
      <c r="AK175" s="15">
        <v>334.96884917596293</v>
      </c>
      <c r="AL175" s="15">
        <v>1118.562078620452</v>
      </c>
      <c r="AM175" s="15">
        <v>374.79665362168066</v>
      </c>
      <c r="AN175" s="15">
        <v>382.96431835908083</v>
      </c>
      <c r="AO175" s="15">
        <v>0</v>
      </c>
      <c r="AP175" s="15">
        <v>0</v>
      </c>
      <c r="AQ175" s="15">
        <v>398.80799337682186</v>
      </c>
      <c r="AR175" s="15">
        <v>0</v>
      </c>
      <c r="AS175" s="15">
        <v>0</v>
      </c>
      <c r="AT175" s="15">
        <v>447.92447135501635</v>
      </c>
      <c r="AU175" s="15">
        <v>1907.4166395792456</v>
      </c>
      <c r="AV175" s="15">
        <v>2625.7799709368319</v>
      </c>
      <c r="AW175" s="15">
        <v>534.81619594534732</v>
      </c>
      <c r="AX175" s="15">
        <v>0</v>
      </c>
      <c r="AY175" s="15">
        <v>0</v>
      </c>
      <c r="AZ175" s="15">
        <v>0</v>
      </c>
      <c r="BA175" s="15">
        <v>1697.9437172159585</v>
      </c>
      <c r="BB175" s="15">
        <v>38.122079920536386</v>
      </c>
      <c r="BC175" s="15">
        <v>4882.2732741136024</v>
      </c>
      <c r="BD175" s="15">
        <v>12793.763261636064</v>
      </c>
      <c r="BE175" s="15">
        <v>1.4913322943213565</v>
      </c>
      <c r="BF175" s="15">
        <v>160.3993124081959</v>
      </c>
      <c r="BG175" s="15">
        <v>0</v>
      </c>
      <c r="BH175" s="15">
        <v>0</v>
      </c>
      <c r="BI175" s="15">
        <v>112.48649313913323</v>
      </c>
      <c r="BJ175" s="15">
        <v>0</v>
      </c>
      <c r="BK175" s="15">
        <v>0</v>
      </c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15"/>
      <c r="GR175" s="15"/>
      <c r="GS175" s="15"/>
      <c r="GT175" s="15"/>
      <c r="GU175" s="15"/>
      <c r="GV175" s="15"/>
      <c r="GW175" s="15"/>
      <c r="GX175" s="15"/>
      <c r="GY175" s="15">
        <v>269.70267864629716</v>
      </c>
      <c r="GZ175" s="15">
        <v>44257.959605236596</v>
      </c>
    </row>
    <row r="176" spans="1:208" x14ac:dyDescent="0.2">
      <c r="A176" s="14" t="s">
        <v>286</v>
      </c>
      <c r="B176" s="15">
        <v>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2300.1497397341263</v>
      </c>
      <c r="AN176" s="15">
        <v>1848.2014757743907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v>393.92107143392764</v>
      </c>
      <c r="AX176" s="15">
        <v>0</v>
      </c>
      <c r="AY176" s="15">
        <v>0</v>
      </c>
      <c r="AZ176" s="15">
        <v>0</v>
      </c>
      <c r="BA176" s="15">
        <v>0</v>
      </c>
      <c r="BB176" s="15">
        <v>1522.9216174483563</v>
      </c>
      <c r="BC176" s="15">
        <v>528.15472859453632</v>
      </c>
      <c r="BD176" s="15">
        <v>23929.617772499507</v>
      </c>
      <c r="BE176" s="15">
        <v>27.810325516415308</v>
      </c>
      <c r="BF176" s="15">
        <v>7381.1897723377106</v>
      </c>
      <c r="BG176" s="15">
        <v>0</v>
      </c>
      <c r="BH176" s="15">
        <v>0.52135787747486373</v>
      </c>
      <c r="BI176" s="15">
        <v>82.873912210060098</v>
      </c>
      <c r="BJ176" s="15">
        <v>0</v>
      </c>
      <c r="BK176" s="15">
        <v>0</v>
      </c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15"/>
      <c r="GR176" s="15"/>
      <c r="GS176" s="15"/>
      <c r="GT176" s="15"/>
      <c r="GU176" s="15"/>
      <c r="GV176" s="15"/>
      <c r="GW176" s="15"/>
      <c r="GX176" s="15"/>
      <c r="GY176" s="15">
        <v>210.45147834055982</v>
      </c>
      <c r="GZ176" s="15">
        <v>38225.813251767067</v>
      </c>
    </row>
    <row r="177" spans="1:208" x14ac:dyDescent="0.2">
      <c r="A177" s="14" t="s">
        <v>287</v>
      </c>
      <c r="B177" s="15">
        <v>0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322.97333899899627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v>0</v>
      </c>
      <c r="AM177" s="15">
        <v>0</v>
      </c>
      <c r="AN177" s="15">
        <v>0</v>
      </c>
      <c r="AO177" s="15">
        <v>133.57086332796717</v>
      </c>
      <c r="AP177" s="15">
        <v>0</v>
      </c>
      <c r="AQ177" s="15">
        <v>0</v>
      </c>
      <c r="AR177" s="15">
        <v>0</v>
      </c>
      <c r="AS177" s="15">
        <v>361.47248823001479</v>
      </c>
      <c r="AT177" s="15">
        <v>0</v>
      </c>
      <c r="AU177" s="15">
        <v>0</v>
      </c>
      <c r="AV177" s="15">
        <v>3094.6845411004047</v>
      </c>
      <c r="AW177" s="15"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386.81745826968887</v>
      </c>
      <c r="BC177" s="15">
        <v>0</v>
      </c>
      <c r="BD177" s="15">
        <v>111052.58062733055</v>
      </c>
      <c r="BE177" s="15">
        <v>6465.7203027289761</v>
      </c>
      <c r="BF177" s="15">
        <v>116.54618348039175</v>
      </c>
      <c r="BG177" s="15">
        <v>0</v>
      </c>
      <c r="BH177" s="15">
        <v>0</v>
      </c>
      <c r="BI177" s="15">
        <v>324.23501718624402</v>
      </c>
      <c r="BJ177" s="15">
        <v>0</v>
      </c>
      <c r="BK177" s="15">
        <v>0</v>
      </c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15"/>
      <c r="GR177" s="15"/>
      <c r="GS177" s="15"/>
      <c r="GT177" s="15"/>
      <c r="GU177" s="15"/>
      <c r="GV177" s="15"/>
      <c r="GW177" s="15"/>
      <c r="GX177" s="15"/>
      <c r="GY177" s="15">
        <v>612.48383810011728</v>
      </c>
      <c r="GZ177" s="15">
        <v>122871.08465875336</v>
      </c>
    </row>
    <row r="178" spans="1:208" x14ac:dyDescent="0.2">
      <c r="A178" s="14" t="s">
        <v>288</v>
      </c>
      <c r="B178" s="15">
        <v>43.803787025535406</v>
      </c>
      <c r="C178" s="15">
        <v>0</v>
      </c>
      <c r="D178" s="15">
        <v>0</v>
      </c>
      <c r="E178" s="15">
        <v>367.71591907433384</v>
      </c>
      <c r="F178" s="15">
        <v>662.61620553756461</v>
      </c>
      <c r="G178" s="15">
        <v>1533.9726644616553</v>
      </c>
      <c r="H178" s="15">
        <v>1420.7812530473173</v>
      </c>
      <c r="I178" s="15">
        <v>94.221626272997383</v>
      </c>
      <c r="J178" s="15">
        <v>246.18004503434781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146.60784196138394</v>
      </c>
      <c r="Q178" s="15">
        <v>1017.3002742108482</v>
      </c>
      <c r="R178" s="15">
        <v>155.90724544002384</v>
      </c>
      <c r="S178" s="15">
        <v>0</v>
      </c>
      <c r="T178" s="15">
        <v>561.36056424537685</v>
      </c>
      <c r="U178" s="15">
        <v>0</v>
      </c>
      <c r="V178" s="15">
        <v>0</v>
      </c>
      <c r="W178" s="15">
        <v>47.715047070934531</v>
      </c>
      <c r="X178" s="15">
        <v>153.25786495048084</v>
      </c>
      <c r="Y178" s="15">
        <v>0</v>
      </c>
      <c r="Z178" s="15">
        <v>1524.6899526831978</v>
      </c>
      <c r="AA178" s="15">
        <v>53.083197883846381</v>
      </c>
      <c r="AB178" s="15">
        <v>231.35112276976454</v>
      </c>
      <c r="AC178" s="15">
        <v>80.42235848788178</v>
      </c>
      <c r="AD178" s="15">
        <v>0</v>
      </c>
      <c r="AE178" s="15">
        <v>0</v>
      </c>
      <c r="AF178" s="15">
        <v>676.58151288199645</v>
      </c>
      <c r="AG178" s="15">
        <v>0</v>
      </c>
      <c r="AH178" s="15">
        <v>0</v>
      </c>
      <c r="AI178" s="15">
        <v>0</v>
      </c>
      <c r="AJ178" s="15">
        <v>2192.5792410115205</v>
      </c>
      <c r="AK178" s="15">
        <v>223.6665834658267</v>
      </c>
      <c r="AL178" s="15">
        <v>401.9442139433304</v>
      </c>
      <c r="AM178" s="15">
        <v>13592.908574751102</v>
      </c>
      <c r="AN178" s="15">
        <v>557.98114438805032</v>
      </c>
      <c r="AO178" s="15">
        <v>886.38418649069411</v>
      </c>
      <c r="AP178" s="15">
        <v>0</v>
      </c>
      <c r="AQ178" s="15">
        <v>1294.7960710069817</v>
      </c>
      <c r="AR178" s="15">
        <v>0</v>
      </c>
      <c r="AS178" s="15">
        <v>294.01938018412682</v>
      </c>
      <c r="AT178" s="15">
        <v>1726.757856976536</v>
      </c>
      <c r="AU178" s="15">
        <v>554.4000500937608</v>
      </c>
      <c r="AV178" s="15">
        <v>11244.641202618468</v>
      </c>
      <c r="AW178" s="15">
        <v>5843.9721281727916</v>
      </c>
      <c r="AX178" s="15">
        <v>3364.7974167102298</v>
      </c>
      <c r="AY178" s="15">
        <v>1330.2359540082214</v>
      </c>
      <c r="AZ178" s="15">
        <v>103.36662195014389</v>
      </c>
      <c r="BA178" s="15">
        <v>1175.2446551593762</v>
      </c>
      <c r="BB178" s="15">
        <v>346.17292963905493</v>
      </c>
      <c r="BC178" s="15">
        <v>10309.225890890484</v>
      </c>
      <c r="BD178" s="15">
        <v>46054.342811276627</v>
      </c>
      <c r="BE178" s="15">
        <v>19.436799280335823</v>
      </c>
      <c r="BF178" s="15">
        <v>788.28988918790719</v>
      </c>
      <c r="BG178" s="15">
        <v>0</v>
      </c>
      <c r="BH178" s="15">
        <v>428.19037800238527</v>
      </c>
      <c r="BI178" s="15">
        <v>1738.4809193567201</v>
      </c>
      <c r="BJ178" s="15">
        <v>26.198228378615173</v>
      </c>
      <c r="BK178" s="15">
        <v>416.01477401355851</v>
      </c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15"/>
      <c r="GR178" s="15"/>
      <c r="GS178" s="15"/>
      <c r="GT178" s="15"/>
      <c r="GU178" s="15"/>
      <c r="GV178" s="15"/>
      <c r="GW178" s="15"/>
      <c r="GX178" s="15"/>
      <c r="GY178" s="15">
        <v>663.87589368477825</v>
      </c>
      <c r="GZ178" s="15">
        <v>114595.4922776811</v>
      </c>
    </row>
    <row r="179" spans="1:208" x14ac:dyDescent="0.2">
      <c r="A179" s="14" t="s">
        <v>289</v>
      </c>
      <c r="B179" s="15">
        <v>240.16917557605538</v>
      </c>
      <c r="C179" s="15">
        <v>40.868874294063716</v>
      </c>
      <c r="D179" s="15">
        <v>312.53100769988049</v>
      </c>
      <c r="E179" s="15">
        <v>1997.4645608655132</v>
      </c>
      <c r="F179" s="15">
        <v>2266.2673062554745</v>
      </c>
      <c r="G179" s="15">
        <v>4897.8190132260097</v>
      </c>
      <c r="H179" s="15">
        <v>1265.1138021235688</v>
      </c>
      <c r="I179" s="15">
        <v>1420.8082670921669</v>
      </c>
      <c r="J179" s="15">
        <v>620.43799044777188</v>
      </c>
      <c r="K179" s="15">
        <v>84.628150421070941</v>
      </c>
      <c r="L179" s="15">
        <v>130.14069585358931</v>
      </c>
      <c r="M179" s="15">
        <v>0</v>
      </c>
      <c r="N179" s="15">
        <v>415.66298816909534</v>
      </c>
      <c r="O179" s="15">
        <v>352.07044398645559</v>
      </c>
      <c r="P179" s="15">
        <v>226.97040088201624</v>
      </c>
      <c r="Q179" s="15">
        <v>276.52272216776578</v>
      </c>
      <c r="R179" s="15">
        <v>437.91452936654321</v>
      </c>
      <c r="S179" s="15">
        <v>0</v>
      </c>
      <c r="T179" s="15">
        <v>1701.4100211668717</v>
      </c>
      <c r="U179" s="15">
        <v>209.4416572393246</v>
      </c>
      <c r="V179" s="15">
        <v>51.153354844187135</v>
      </c>
      <c r="W179" s="15">
        <v>85.410484670002177</v>
      </c>
      <c r="X179" s="15">
        <v>359.30781974459984</v>
      </c>
      <c r="Y179" s="15">
        <v>548.41714298128647</v>
      </c>
      <c r="Z179" s="15">
        <v>131.35723409827858</v>
      </c>
      <c r="AA179" s="15">
        <v>91.138413253117733</v>
      </c>
      <c r="AB179" s="15">
        <v>2119.7949575585349</v>
      </c>
      <c r="AC179" s="15">
        <v>101.51400484002833</v>
      </c>
      <c r="AD179" s="15">
        <v>340.66554936904839</v>
      </c>
      <c r="AE179" s="15">
        <v>65.93563972823884</v>
      </c>
      <c r="AF179" s="15">
        <v>5072.6808147055954</v>
      </c>
      <c r="AG179" s="15">
        <v>1355.3973199727031</v>
      </c>
      <c r="AH179" s="15">
        <v>12.192030403095732</v>
      </c>
      <c r="AI179" s="15">
        <v>221.8739915659541</v>
      </c>
      <c r="AJ179" s="15">
        <v>8698.5724072477351</v>
      </c>
      <c r="AK179" s="15">
        <v>712.23152473791481</v>
      </c>
      <c r="AL179" s="15">
        <v>1850.1166640422318</v>
      </c>
      <c r="AM179" s="15">
        <v>2599.4111626726412</v>
      </c>
      <c r="AN179" s="15">
        <v>264.47427703316345</v>
      </c>
      <c r="AO179" s="15">
        <v>224.76846795588943</v>
      </c>
      <c r="AP179" s="15">
        <v>0</v>
      </c>
      <c r="AQ179" s="15">
        <v>899.99913898449392</v>
      </c>
      <c r="AR179" s="15">
        <v>0</v>
      </c>
      <c r="AS179" s="15">
        <v>1398.8389260283611</v>
      </c>
      <c r="AT179" s="15">
        <v>278.79472640748787</v>
      </c>
      <c r="AU179" s="15">
        <v>2421.1183434792197</v>
      </c>
      <c r="AV179" s="15">
        <v>3317.2775909145444</v>
      </c>
      <c r="AW179" s="15">
        <v>1125.4191593306864</v>
      </c>
      <c r="AX179" s="15">
        <v>0</v>
      </c>
      <c r="AY179" s="15">
        <v>4.6736401547874138</v>
      </c>
      <c r="AZ179" s="15">
        <v>9.808371758948077</v>
      </c>
      <c r="BA179" s="15">
        <v>1540.6868186866557</v>
      </c>
      <c r="BB179" s="15">
        <v>0</v>
      </c>
      <c r="BC179" s="15">
        <v>4069.7626379027656</v>
      </c>
      <c r="BD179" s="15">
        <v>13754.438531323771</v>
      </c>
      <c r="BE179" s="15">
        <v>11.182033543133844</v>
      </c>
      <c r="BF179" s="15">
        <v>389.65637510590949</v>
      </c>
      <c r="BG179" s="15">
        <v>0.3773665344446801</v>
      </c>
      <c r="BH179" s="15">
        <v>36.862964822538288</v>
      </c>
      <c r="BI179" s="15">
        <v>256.00050728224858</v>
      </c>
      <c r="BJ179" s="15">
        <v>1.3695531466016131</v>
      </c>
      <c r="BK179" s="15">
        <v>0</v>
      </c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15"/>
      <c r="GR179" s="15"/>
      <c r="GS179" s="15"/>
      <c r="GT179" s="15"/>
      <c r="GU179" s="15"/>
      <c r="GV179" s="15"/>
      <c r="GW179" s="15"/>
      <c r="GX179" s="15"/>
      <c r="GY179" s="15">
        <v>365.48026828604895</v>
      </c>
      <c r="GZ179" s="15">
        <v>71684.401821950145</v>
      </c>
    </row>
    <row r="180" spans="1:208" x14ac:dyDescent="0.2">
      <c r="A180" s="14" t="s">
        <v>290</v>
      </c>
      <c r="B180" s="15">
        <v>183.79734207859457</v>
      </c>
      <c r="C180" s="15">
        <v>0</v>
      </c>
      <c r="D180" s="15">
        <v>0</v>
      </c>
      <c r="E180" s="15">
        <v>0</v>
      </c>
      <c r="F180" s="15">
        <v>985.54745197817545</v>
      </c>
      <c r="G180" s="15">
        <v>1087.6343578677388</v>
      </c>
      <c r="H180" s="15">
        <v>0</v>
      </c>
      <c r="I180" s="15">
        <v>613.21700666304366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48.98011131595073</v>
      </c>
      <c r="AJ180" s="15">
        <v>0</v>
      </c>
      <c r="AK180" s="15">
        <v>0</v>
      </c>
      <c r="AL180" s="15">
        <v>23.306690403919387</v>
      </c>
      <c r="AM180" s="15">
        <v>1352.8165054439871</v>
      </c>
      <c r="AN180" s="15">
        <v>3259.0281513995942</v>
      </c>
      <c r="AO180" s="15">
        <v>0</v>
      </c>
      <c r="AP180" s="15">
        <v>258.28718483207143</v>
      </c>
      <c r="AQ180" s="15">
        <v>0</v>
      </c>
      <c r="AR180" s="15"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462.8698575539878</v>
      </c>
      <c r="BC180" s="15">
        <v>1396.6735948389662</v>
      </c>
      <c r="BD180" s="15">
        <v>5306.1690099307516</v>
      </c>
      <c r="BE180" s="15">
        <v>1.5794649495150921</v>
      </c>
      <c r="BF180" s="15">
        <v>19374.131174495076</v>
      </c>
      <c r="BG180" s="15">
        <v>0</v>
      </c>
      <c r="BH180" s="15">
        <v>44.246218017803621</v>
      </c>
      <c r="BI180" s="15">
        <v>0</v>
      </c>
      <c r="BJ180" s="15">
        <v>173.90362372619472</v>
      </c>
      <c r="BK180" s="15">
        <v>0</v>
      </c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15"/>
      <c r="GR180" s="15"/>
      <c r="GS180" s="15"/>
      <c r="GT180" s="15"/>
      <c r="GU180" s="15"/>
      <c r="GV180" s="15"/>
      <c r="GW180" s="15"/>
      <c r="GX180" s="15"/>
      <c r="GY180" s="15">
        <v>208.97299249764521</v>
      </c>
      <c r="GZ180" s="15">
        <v>34781.160737993021</v>
      </c>
    </row>
    <row r="181" spans="1:208" x14ac:dyDescent="0.2">
      <c r="A181" s="14" t="s">
        <v>291</v>
      </c>
      <c r="B181" s="15">
        <v>0</v>
      </c>
      <c r="C181" s="15">
        <v>0</v>
      </c>
      <c r="D181" s="15">
        <v>0</v>
      </c>
      <c r="E181" s="15">
        <v>0</v>
      </c>
      <c r="F181" s="15">
        <v>9080.8569150356088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5">
        <v>8094.5176579252957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528.38087430488656</v>
      </c>
      <c r="BD181" s="15">
        <v>31156.617887357646</v>
      </c>
      <c r="BE181" s="15">
        <v>10197.98435735332</v>
      </c>
      <c r="BF181" s="15">
        <v>5169.3394957255114</v>
      </c>
      <c r="BG181" s="15">
        <v>13.502170722137642</v>
      </c>
      <c r="BH181" s="15">
        <v>0</v>
      </c>
      <c r="BI181" s="15">
        <v>0</v>
      </c>
      <c r="BJ181" s="15">
        <v>0</v>
      </c>
      <c r="BK181" s="15">
        <v>0</v>
      </c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  <c r="GN181" s="15"/>
      <c r="GO181" s="15"/>
      <c r="GP181" s="15"/>
      <c r="GQ181" s="15"/>
      <c r="GR181" s="15"/>
      <c r="GS181" s="15"/>
      <c r="GT181" s="15"/>
      <c r="GU181" s="15"/>
      <c r="GV181" s="15"/>
      <c r="GW181" s="15"/>
      <c r="GX181" s="15"/>
      <c r="GY181" s="15">
        <v>275.59878946790843</v>
      </c>
      <c r="GZ181" s="15">
        <v>64516.798147892318</v>
      </c>
    </row>
    <row r="182" spans="1:208" x14ac:dyDescent="0.2">
      <c r="A182" s="14" t="s">
        <v>292</v>
      </c>
      <c r="B182" s="15">
        <v>13.191045999965125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352.50733610506978</v>
      </c>
      <c r="I182" s="15">
        <v>2117.986284277566</v>
      </c>
      <c r="J182" s="15">
        <v>1145.353914392748</v>
      </c>
      <c r="K182" s="15">
        <v>14.70270807508914</v>
      </c>
      <c r="L182" s="15">
        <v>211.63324166907012</v>
      </c>
      <c r="M182" s="15">
        <v>287.80073034660313</v>
      </c>
      <c r="N182" s="15">
        <v>0</v>
      </c>
      <c r="O182" s="15">
        <v>0</v>
      </c>
      <c r="P182" s="15">
        <v>206.02306147819166</v>
      </c>
      <c r="Q182" s="15">
        <v>369.61849540404228</v>
      </c>
      <c r="R182" s="15">
        <v>14.054942255971033</v>
      </c>
      <c r="S182" s="15">
        <v>991.5130041593444</v>
      </c>
      <c r="T182" s="15">
        <v>805.41556010773104</v>
      </c>
      <c r="U182" s="15">
        <v>23.586269000745848</v>
      </c>
      <c r="V182" s="15">
        <v>3.0723849978291398</v>
      </c>
      <c r="W182" s="15">
        <v>0</v>
      </c>
      <c r="X182" s="15">
        <v>38.736806053826854</v>
      </c>
      <c r="Y182" s="15">
        <v>717.78200055843354</v>
      </c>
      <c r="Z182" s="15">
        <v>609.4969667919222</v>
      </c>
      <c r="AA182" s="15">
        <v>427.48964013110839</v>
      </c>
      <c r="AB182" s="15">
        <v>1670.2284104832756</v>
      </c>
      <c r="AC182" s="15">
        <v>141.04060956160967</v>
      </c>
      <c r="AD182" s="15">
        <v>0</v>
      </c>
      <c r="AE182" s="15">
        <v>9.247550471660908</v>
      </c>
      <c r="AF182" s="15">
        <v>195.35510874252927</v>
      </c>
      <c r="AG182" s="15">
        <v>0</v>
      </c>
      <c r="AH182" s="15">
        <v>64.783007492771461</v>
      </c>
      <c r="AI182" s="15">
        <v>942.70461390140065</v>
      </c>
      <c r="AJ182" s="15">
        <v>905.27756272869021</v>
      </c>
      <c r="AK182" s="15">
        <v>0</v>
      </c>
      <c r="AL182" s="15">
        <v>138.50108965253099</v>
      </c>
      <c r="AM182" s="15">
        <v>3343.2464245510396</v>
      </c>
      <c r="AN182" s="15">
        <v>2510.599653245783</v>
      </c>
      <c r="AO182" s="15">
        <v>332.56199386944917</v>
      </c>
      <c r="AP182" s="15">
        <v>160.98805514794438</v>
      </c>
      <c r="AQ182" s="15">
        <v>827.53406752309843</v>
      </c>
      <c r="AR182" s="15">
        <v>0</v>
      </c>
      <c r="AS182" s="15">
        <v>49.458003164961845</v>
      </c>
      <c r="AT182" s="15">
        <v>2223.528429401626</v>
      </c>
      <c r="AU182" s="15">
        <v>540.60967982532361</v>
      </c>
      <c r="AV182" s="15">
        <v>7404.8545417626747</v>
      </c>
      <c r="AW182" s="15">
        <v>8792.6938626199062</v>
      </c>
      <c r="AX182" s="15">
        <v>2604.8243734426355</v>
      </c>
      <c r="AY182" s="15">
        <v>7051.4456714630023</v>
      </c>
      <c r="AZ182" s="15">
        <v>21.961266057048494</v>
      </c>
      <c r="BA182" s="15">
        <v>250.41650134924066</v>
      </c>
      <c r="BB182" s="15">
        <v>61.057640511484003</v>
      </c>
      <c r="BC182" s="15">
        <v>4372.3250867721435</v>
      </c>
      <c r="BD182" s="15">
        <v>23370.442848349958</v>
      </c>
      <c r="BE182" s="15">
        <v>4.0857937876560326</v>
      </c>
      <c r="BF182" s="15">
        <v>237.68684288932212</v>
      </c>
      <c r="BG182" s="15">
        <v>0</v>
      </c>
      <c r="BH182" s="15">
        <v>88.874777091685587</v>
      </c>
      <c r="BI182" s="15">
        <v>697.24369571895068</v>
      </c>
      <c r="BJ182" s="15">
        <v>19.437092061671592</v>
      </c>
      <c r="BK182" s="15">
        <v>0</v>
      </c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15"/>
      <c r="GQ182" s="15"/>
      <c r="GR182" s="15"/>
      <c r="GS182" s="15"/>
      <c r="GT182" s="15"/>
      <c r="GU182" s="15"/>
      <c r="GV182" s="15"/>
      <c r="GW182" s="15"/>
      <c r="GX182" s="15"/>
      <c r="GY182" s="15">
        <v>432.15903506460245</v>
      </c>
      <c r="GZ182" s="15">
        <v>77815.137680510932</v>
      </c>
    </row>
    <row r="183" spans="1:208" x14ac:dyDescent="0.2">
      <c r="A183" s="14" t="s">
        <v>293</v>
      </c>
      <c r="B183" s="15">
        <v>204.44147654750577</v>
      </c>
      <c r="C183" s="15">
        <v>32.827750348442748</v>
      </c>
      <c r="D183" s="15">
        <v>0</v>
      </c>
      <c r="E183" s="15">
        <v>425.00111530515335</v>
      </c>
      <c r="F183" s="15">
        <v>1234.3183448555023</v>
      </c>
      <c r="G183" s="15">
        <v>1530.0790242619164</v>
      </c>
      <c r="H183" s="15">
        <v>1395.2281322920737</v>
      </c>
      <c r="I183" s="15">
        <v>1942.4348510640414</v>
      </c>
      <c r="J183" s="15">
        <v>626.29322365227313</v>
      </c>
      <c r="K183" s="15">
        <v>320.77413188977914</v>
      </c>
      <c r="L183" s="15">
        <v>114.51072902357808</v>
      </c>
      <c r="M183" s="15">
        <v>0</v>
      </c>
      <c r="N183" s="15">
        <v>30.343902196004102</v>
      </c>
      <c r="O183" s="15">
        <v>158.08477395086044</v>
      </c>
      <c r="P183" s="15">
        <v>860.69397912675777</v>
      </c>
      <c r="Q183" s="15">
        <v>416.88179476826645</v>
      </c>
      <c r="R183" s="15">
        <v>889.41805378022002</v>
      </c>
      <c r="S183" s="15">
        <v>851.37418179060148</v>
      </c>
      <c r="T183" s="15">
        <v>3153.62993294751</v>
      </c>
      <c r="U183" s="15">
        <v>155.60818532095877</v>
      </c>
      <c r="V183" s="15">
        <v>192.65657906683848</v>
      </c>
      <c r="W183" s="15">
        <v>101.86452019081479</v>
      </c>
      <c r="X183" s="15">
        <v>219.961858486121</v>
      </c>
      <c r="Y183" s="15">
        <v>558.41346237960147</v>
      </c>
      <c r="Z183" s="15">
        <v>63.107598136299664</v>
      </c>
      <c r="AA183" s="15">
        <v>648.25700130778955</v>
      </c>
      <c r="AB183" s="15">
        <v>1119.4995624290816</v>
      </c>
      <c r="AC183" s="15">
        <v>242.00485440825636</v>
      </c>
      <c r="AD183" s="15">
        <v>96.27792053721906</v>
      </c>
      <c r="AE183" s="15">
        <v>27.195801019781186</v>
      </c>
      <c r="AF183" s="15">
        <v>2538.3659113290496</v>
      </c>
      <c r="AG183" s="15">
        <v>0</v>
      </c>
      <c r="AH183" s="15">
        <v>70.388657108905704</v>
      </c>
      <c r="AI183" s="15">
        <v>303.86855834153232</v>
      </c>
      <c r="AJ183" s="15">
        <v>2082.2609784378155</v>
      </c>
      <c r="AK183" s="15">
        <v>835.34960062254868</v>
      </c>
      <c r="AL183" s="15">
        <v>1403.8881001447619</v>
      </c>
      <c r="AM183" s="15">
        <v>6320.9859521103908</v>
      </c>
      <c r="AN183" s="15">
        <v>4402.725836800154</v>
      </c>
      <c r="AO183" s="15">
        <v>1757.3846663557013</v>
      </c>
      <c r="AP183" s="15">
        <v>413.06712480154283</v>
      </c>
      <c r="AQ183" s="15">
        <v>5138.3757064375623</v>
      </c>
      <c r="AR183" s="15">
        <v>12.869652167752303</v>
      </c>
      <c r="AS183" s="15">
        <v>168.74910332160837</v>
      </c>
      <c r="AT183" s="15">
        <v>2698.3150973556558</v>
      </c>
      <c r="AU183" s="15">
        <v>2057.8790144726918</v>
      </c>
      <c r="AV183" s="15">
        <v>3455.448215793454</v>
      </c>
      <c r="AW183" s="15">
        <v>2172.80594285909</v>
      </c>
      <c r="AX183" s="15">
        <v>1003.7255621546977</v>
      </c>
      <c r="AY183" s="15">
        <v>865.05399358004979</v>
      </c>
      <c r="AZ183" s="15">
        <v>432.46656748864933</v>
      </c>
      <c r="BA183" s="15">
        <v>541.75352260909153</v>
      </c>
      <c r="BB183" s="15">
        <v>390.09453062311576</v>
      </c>
      <c r="BC183" s="15">
        <v>5953.6910264031967</v>
      </c>
      <c r="BD183" s="15">
        <v>56070.162939393776</v>
      </c>
      <c r="BE183" s="15">
        <v>33.683309667727421</v>
      </c>
      <c r="BF183" s="15">
        <v>923.7060580931111</v>
      </c>
      <c r="BG183" s="15">
        <v>4.9801445949646581</v>
      </c>
      <c r="BH183" s="15">
        <v>59.950657224038892</v>
      </c>
      <c r="BI183" s="15">
        <v>305.05003284870344</v>
      </c>
      <c r="BJ183" s="15">
        <v>14.668135671510031</v>
      </c>
      <c r="BK183" s="15">
        <v>95.432355812113244</v>
      </c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15"/>
      <c r="GR183" s="15"/>
      <c r="GS183" s="15"/>
      <c r="GT183" s="15"/>
      <c r="GU183" s="15"/>
      <c r="GV183" s="15"/>
      <c r="GW183" s="15"/>
      <c r="GX183" s="15"/>
      <c r="GY183" s="15">
        <v>650.76009431703301</v>
      </c>
      <c r="GZ183" s="15">
        <v>120789.08979002527</v>
      </c>
    </row>
    <row r="184" spans="1:208" x14ac:dyDescent="0.2">
      <c r="A184" s="14" t="s">
        <v>294</v>
      </c>
      <c r="B184" s="15">
        <v>0</v>
      </c>
      <c r="C184" s="15">
        <v>4.7018818607001096</v>
      </c>
      <c r="D184" s="15">
        <v>0</v>
      </c>
      <c r="E184" s="15">
        <v>0</v>
      </c>
      <c r="F184" s="15">
        <v>270.6803988630204</v>
      </c>
      <c r="G184" s="15">
        <v>0</v>
      </c>
      <c r="H184" s="15">
        <v>91.528270507795057</v>
      </c>
      <c r="I184" s="15">
        <v>358.54038875498964</v>
      </c>
      <c r="J184" s="15">
        <v>0</v>
      </c>
      <c r="K184" s="15">
        <v>31.484545250501178</v>
      </c>
      <c r="L184" s="15">
        <v>0</v>
      </c>
      <c r="M184" s="15">
        <v>0</v>
      </c>
      <c r="N184" s="15">
        <v>0</v>
      </c>
      <c r="O184" s="15">
        <v>40.081626828605387</v>
      </c>
      <c r="P184" s="15">
        <v>0</v>
      </c>
      <c r="Q184" s="15">
        <v>37.884386146858184</v>
      </c>
      <c r="R184" s="15">
        <v>13.674391692139018</v>
      </c>
      <c r="S184" s="15">
        <v>1202.8712409612749</v>
      </c>
      <c r="T184" s="15">
        <v>675.19545021974864</v>
      </c>
      <c r="U184" s="15">
        <v>0</v>
      </c>
      <c r="V184" s="15">
        <v>7.3828823910854586</v>
      </c>
      <c r="W184" s="15">
        <v>44.750231485393279</v>
      </c>
      <c r="X184" s="15">
        <v>0</v>
      </c>
      <c r="Y184" s="15">
        <v>143.63294098502024</v>
      </c>
      <c r="Z184" s="15">
        <v>102.10183961079311</v>
      </c>
      <c r="AA184" s="15">
        <v>187.06374264147436</v>
      </c>
      <c r="AB184" s="15">
        <v>228.4553588643229</v>
      </c>
      <c r="AC184" s="15">
        <v>15.109898459236815</v>
      </c>
      <c r="AD184" s="15">
        <v>0</v>
      </c>
      <c r="AE184" s="15">
        <v>4.3265726849009845</v>
      </c>
      <c r="AF184" s="15">
        <v>81.467076906086575</v>
      </c>
      <c r="AG184" s="15">
        <v>0</v>
      </c>
      <c r="AH184" s="15">
        <v>85.380021063150508</v>
      </c>
      <c r="AI184" s="15">
        <v>182.33766145607061</v>
      </c>
      <c r="AJ184" s="15">
        <v>614.03405546162242</v>
      </c>
      <c r="AK184" s="15">
        <v>12.137778442683761</v>
      </c>
      <c r="AL184" s="15">
        <v>323.97990820727267</v>
      </c>
      <c r="AM184" s="15">
        <v>5096.687152245363</v>
      </c>
      <c r="AN184" s="15">
        <v>9534.8150328288393</v>
      </c>
      <c r="AO184" s="15">
        <v>1750.6798477437578</v>
      </c>
      <c r="AP184" s="15">
        <v>1009.9950752234357</v>
      </c>
      <c r="AQ184" s="15">
        <v>540.9868506940611</v>
      </c>
      <c r="AR184" s="15">
        <v>93.35549677900724</v>
      </c>
      <c r="AS184" s="15">
        <v>350.24392964258777</v>
      </c>
      <c r="AT184" s="15">
        <v>1047.0419041879031</v>
      </c>
      <c r="AU184" s="15">
        <v>1081.7931070158638</v>
      </c>
      <c r="AV184" s="15">
        <v>7580.5246424836487</v>
      </c>
      <c r="AW184" s="15">
        <v>1673.9253414244752</v>
      </c>
      <c r="AX184" s="15">
        <v>14.87692398025251</v>
      </c>
      <c r="AY184" s="15">
        <v>847.00991478515277</v>
      </c>
      <c r="AZ184" s="15">
        <v>215.17396320658</v>
      </c>
      <c r="BA184" s="15">
        <v>35.488221349255404</v>
      </c>
      <c r="BB184" s="15">
        <v>0</v>
      </c>
      <c r="BC184" s="15">
        <v>5303.0413498577373</v>
      </c>
      <c r="BD184" s="15">
        <v>6403.1263946306563</v>
      </c>
      <c r="BE184" s="15">
        <v>0.94079796873420218</v>
      </c>
      <c r="BF184" s="15">
        <v>366.3326563749946</v>
      </c>
      <c r="BG184" s="15">
        <v>0</v>
      </c>
      <c r="BH184" s="15">
        <v>14.450288127075728</v>
      </c>
      <c r="BI184" s="15">
        <v>174.5805886926579</v>
      </c>
      <c r="BJ184" s="15">
        <v>14.213337768305573</v>
      </c>
      <c r="BK184" s="15">
        <v>0</v>
      </c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15"/>
      <c r="GL184" s="15"/>
      <c r="GM184" s="15"/>
      <c r="GN184" s="15"/>
      <c r="GO184" s="15"/>
      <c r="GP184" s="15"/>
      <c r="GQ184" s="15"/>
      <c r="GR184" s="15"/>
      <c r="GS184" s="15"/>
      <c r="GT184" s="15"/>
      <c r="GU184" s="15"/>
      <c r="GV184" s="15"/>
      <c r="GW184" s="15"/>
      <c r="GX184" s="15"/>
      <c r="GY184" s="15">
        <v>302.80346646179737</v>
      </c>
      <c r="GZ184" s="15">
        <v>48210.888833216886</v>
      </c>
    </row>
    <row r="185" spans="1:208" x14ac:dyDescent="0.2">
      <c r="A185" s="14" t="s">
        <v>295</v>
      </c>
      <c r="B185" s="15">
        <v>167.1473976405168</v>
      </c>
      <c r="C185" s="15">
        <v>88.691469153611578</v>
      </c>
      <c r="D185" s="15">
        <v>0</v>
      </c>
      <c r="E185" s="15">
        <v>175.25934519237245</v>
      </c>
      <c r="F185" s="15">
        <v>562.30778461786895</v>
      </c>
      <c r="G185" s="15">
        <v>1280.8124216846772</v>
      </c>
      <c r="H185" s="15">
        <v>96.871975943338697</v>
      </c>
      <c r="I185" s="15">
        <v>214.59297629848425</v>
      </c>
      <c r="J185" s="15">
        <v>345.73681696491008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283.61552053409258</v>
      </c>
      <c r="U185" s="15">
        <v>0</v>
      </c>
      <c r="V185" s="15">
        <v>0</v>
      </c>
      <c r="W185" s="15">
        <v>9.4215764741564332</v>
      </c>
      <c r="X185" s="15">
        <v>3.4323012826244477</v>
      </c>
      <c r="Y185" s="15">
        <v>114.15496647501577</v>
      </c>
      <c r="Z185" s="15">
        <v>0</v>
      </c>
      <c r="AA185" s="15">
        <v>9.4575676520444052</v>
      </c>
      <c r="AB185" s="15">
        <v>147.76117436877655</v>
      </c>
      <c r="AC185" s="15">
        <v>0</v>
      </c>
      <c r="AD185" s="15">
        <v>5.7784692661161747</v>
      </c>
      <c r="AE185" s="15">
        <v>0</v>
      </c>
      <c r="AF185" s="15">
        <v>87.419856969403909</v>
      </c>
      <c r="AG185" s="15">
        <v>0</v>
      </c>
      <c r="AH185" s="15">
        <v>0</v>
      </c>
      <c r="AI185" s="15">
        <v>0</v>
      </c>
      <c r="AJ185" s="15">
        <v>595.89495827263147</v>
      </c>
      <c r="AK185" s="15">
        <v>0</v>
      </c>
      <c r="AL185" s="15">
        <v>102.5085403878708</v>
      </c>
      <c r="AM185" s="15">
        <v>286.96491080978069</v>
      </c>
      <c r="AN185" s="15">
        <v>1406.323197573754</v>
      </c>
      <c r="AO185" s="15">
        <v>47.635550161053139</v>
      </c>
      <c r="AP185" s="15">
        <v>5971.8299833287765</v>
      </c>
      <c r="AQ185" s="15">
        <v>494.80109171284096</v>
      </c>
      <c r="AR185" s="15">
        <v>0</v>
      </c>
      <c r="AS185" s="15">
        <v>709.4809446340787</v>
      </c>
      <c r="AT185" s="15">
        <v>914.61792608322548</v>
      </c>
      <c r="AU185" s="15">
        <v>0</v>
      </c>
      <c r="AV185" s="15">
        <v>198.14167650582593</v>
      </c>
      <c r="AW185" s="15">
        <v>128.41204526452853</v>
      </c>
      <c r="AX185" s="15">
        <v>0</v>
      </c>
      <c r="AY185" s="15">
        <v>415.35753847684725</v>
      </c>
      <c r="AZ185" s="15">
        <v>89.719437199186032</v>
      </c>
      <c r="BA185" s="15">
        <v>0</v>
      </c>
      <c r="BB185" s="15">
        <v>1.9833137782025401</v>
      </c>
      <c r="BC185" s="15">
        <v>20841.09916023384</v>
      </c>
      <c r="BD185" s="15">
        <v>129618.84738441303</v>
      </c>
      <c r="BE185" s="15">
        <v>20.637442282232687</v>
      </c>
      <c r="BF185" s="15">
        <v>2521.7437780785981</v>
      </c>
      <c r="BG185" s="15">
        <v>0.98658958661021756</v>
      </c>
      <c r="BH185" s="15">
        <v>20.533902466891856</v>
      </c>
      <c r="BI185" s="15">
        <v>274.59850007527746</v>
      </c>
      <c r="BJ185" s="15">
        <v>352.10991656980849</v>
      </c>
      <c r="BK185" s="15">
        <v>2277.2895180042506</v>
      </c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15"/>
      <c r="GR185" s="15"/>
      <c r="GS185" s="15"/>
      <c r="GT185" s="15"/>
      <c r="GU185" s="15"/>
      <c r="GV185" s="15"/>
      <c r="GW185" s="15"/>
      <c r="GX185" s="15"/>
      <c r="GY185" s="15">
        <v>1008.5190934666779</v>
      </c>
      <c r="GZ185" s="15">
        <v>171892.49801988385</v>
      </c>
    </row>
    <row r="186" spans="1:208" x14ac:dyDescent="0.2">
      <c r="A186" s="14" t="s">
        <v>296</v>
      </c>
      <c r="B186" s="15">
        <v>35.475237063745013</v>
      </c>
      <c r="C186" s="15">
        <v>0</v>
      </c>
      <c r="D186" s="15">
        <v>0</v>
      </c>
      <c r="E186" s="15">
        <v>0</v>
      </c>
      <c r="F186" s="15">
        <v>0</v>
      </c>
      <c r="G186" s="15">
        <v>41.927378089625094</v>
      </c>
      <c r="H186" s="15">
        <v>43.560396006045409</v>
      </c>
      <c r="I186" s="15">
        <v>1302.2942956959316</v>
      </c>
      <c r="J186" s="15">
        <v>152.03960216685294</v>
      </c>
      <c r="K186" s="15">
        <v>9.0552660946143231</v>
      </c>
      <c r="L186" s="15">
        <v>104.24137716806574</v>
      </c>
      <c r="M186" s="15">
        <v>0</v>
      </c>
      <c r="N186" s="15">
        <v>0</v>
      </c>
      <c r="O186" s="15">
        <v>0</v>
      </c>
      <c r="P186" s="15">
        <v>114.27152967885722</v>
      </c>
      <c r="Q186" s="15">
        <v>92.422119651825724</v>
      </c>
      <c r="R186" s="15">
        <v>158.89077640569971</v>
      </c>
      <c r="S186" s="15">
        <v>421.11116861029188</v>
      </c>
      <c r="T186" s="15">
        <v>144.79234418681287</v>
      </c>
      <c r="U186" s="15">
        <v>399.4749355223102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134.04736085668199</v>
      </c>
      <c r="AB186" s="15">
        <v>439.14278959750658</v>
      </c>
      <c r="AC186" s="15">
        <v>143.30455809467674</v>
      </c>
      <c r="AD186" s="15">
        <v>0</v>
      </c>
      <c r="AE186" s="15">
        <v>735.33909809313514</v>
      </c>
      <c r="AF186" s="15">
        <v>0</v>
      </c>
      <c r="AG186" s="15">
        <v>721.54564231287645</v>
      </c>
      <c r="AH186" s="15">
        <v>35.879076569268214</v>
      </c>
      <c r="AI186" s="15">
        <v>6.7539724359168529</v>
      </c>
      <c r="AJ186" s="15">
        <v>70.723983236334902</v>
      </c>
      <c r="AK186" s="15">
        <v>0</v>
      </c>
      <c r="AL186" s="15">
        <v>71.581502602485742</v>
      </c>
      <c r="AM186" s="15">
        <v>11530.319071047194</v>
      </c>
      <c r="AN186" s="15">
        <v>15434.968884292695</v>
      </c>
      <c r="AO186" s="15">
        <v>14869.391838852935</v>
      </c>
      <c r="AP186" s="15">
        <v>255.32547503788089</v>
      </c>
      <c r="AQ186" s="15">
        <v>286.60667149245324</v>
      </c>
      <c r="AR186" s="15">
        <v>0</v>
      </c>
      <c r="AS186" s="15">
        <v>21.867760966238777</v>
      </c>
      <c r="AT186" s="15">
        <v>109.98341898091775</v>
      </c>
      <c r="AU186" s="15">
        <v>326.13184396718486</v>
      </c>
      <c r="AV186" s="15">
        <v>165.94247562474561</v>
      </c>
      <c r="AW186" s="15">
        <v>94.930960125573634</v>
      </c>
      <c r="AX186" s="15">
        <v>79.85389128759536</v>
      </c>
      <c r="AY186" s="15">
        <v>0</v>
      </c>
      <c r="AZ186" s="15">
        <v>19.056350114986355</v>
      </c>
      <c r="BA186" s="15">
        <v>155.32706369882249</v>
      </c>
      <c r="BB186" s="15">
        <v>0</v>
      </c>
      <c r="BC186" s="15">
        <v>139.87809411958941</v>
      </c>
      <c r="BD186" s="15">
        <v>0</v>
      </c>
      <c r="BE186" s="15">
        <v>0.73785949478098534</v>
      </c>
      <c r="BF186" s="15">
        <v>67.675532287226275</v>
      </c>
      <c r="BG186" s="15">
        <v>0</v>
      </c>
      <c r="BH186" s="15">
        <v>60.978839320339027</v>
      </c>
      <c r="BI186" s="15">
        <v>3.0603584681820295</v>
      </c>
      <c r="BJ186" s="15">
        <v>11.996358626331626</v>
      </c>
      <c r="BK186" s="15">
        <v>0</v>
      </c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  <c r="GN186" s="15"/>
      <c r="GO186" s="15"/>
      <c r="GP186" s="15"/>
      <c r="GQ186" s="15"/>
      <c r="GR186" s="15"/>
      <c r="GS186" s="15"/>
      <c r="GT186" s="15"/>
      <c r="GU186" s="15"/>
      <c r="GV186" s="15"/>
      <c r="GW186" s="15"/>
      <c r="GX186" s="15"/>
      <c r="GY186" s="15">
        <v>343.01095708928517</v>
      </c>
      <c r="GZ186" s="15">
        <v>49354.918115034518</v>
      </c>
    </row>
    <row r="187" spans="1:208" x14ac:dyDescent="0.2">
      <c r="A187" s="14" t="s">
        <v>297</v>
      </c>
      <c r="B187" s="15">
        <v>797.10210036271201</v>
      </c>
      <c r="C187" s="15">
        <v>314.97324907905465</v>
      </c>
      <c r="D187" s="15">
        <v>1293.9423695357157</v>
      </c>
      <c r="E187" s="15">
        <v>0</v>
      </c>
      <c r="F187" s="15">
        <v>0</v>
      </c>
      <c r="G187" s="15">
        <v>0</v>
      </c>
      <c r="H187" s="15">
        <v>0</v>
      </c>
      <c r="I187" s="15">
        <v>331.77687655158036</v>
      </c>
      <c r="J187" s="15">
        <v>0</v>
      </c>
      <c r="K187" s="15">
        <v>7.4953658230159945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v>0</v>
      </c>
      <c r="AM187" s="15">
        <v>65.421703338224191</v>
      </c>
      <c r="AN187" s="15">
        <v>57.284006682823588</v>
      </c>
      <c r="AO187" s="15">
        <v>0</v>
      </c>
      <c r="AP187" s="15">
        <v>0</v>
      </c>
      <c r="AQ187" s="15">
        <v>0</v>
      </c>
      <c r="AR187" s="15"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v>0</v>
      </c>
      <c r="AX187" s="15">
        <v>0</v>
      </c>
      <c r="AY187" s="15">
        <v>63.874317224618942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59.005764649695806</v>
      </c>
      <c r="BJ187" s="15">
        <v>0</v>
      </c>
      <c r="BK187" s="15">
        <v>0</v>
      </c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15"/>
      <c r="GR187" s="15"/>
      <c r="GS187" s="15"/>
      <c r="GT187" s="15"/>
      <c r="GU187" s="15"/>
      <c r="GV187" s="15"/>
      <c r="GW187" s="15"/>
      <c r="GX187" s="15"/>
      <c r="GY187" s="15">
        <v>13.995957555547328</v>
      </c>
      <c r="GZ187" s="15">
        <v>3004.8717108029882</v>
      </c>
    </row>
    <row r="188" spans="1:208" x14ac:dyDescent="0.2">
      <c r="A188" s="14" t="s">
        <v>298</v>
      </c>
      <c r="B188" s="15">
        <v>42.065251820120039</v>
      </c>
      <c r="C188" s="15">
        <v>5.3150769220728025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v>0</v>
      </c>
      <c r="BK188" s="15">
        <v>0</v>
      </c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15"/>
      <c r="GR188" s="15"/>
      <c r="GS188" s="15"/>
      <c r="GT188" s="15"/>
      <c r="GU188" s="15"/>
      <c r="GV188" s="15"/>
      <c r="GW188" s="15"/>
      <c r="GX188" s="15"/>
      <c r="GY188" s="15">
        <v>0.42354673142744681</v>
      </c>
      <c r="GZ188" s="15">
        <v>47.803875473620295</v>
      </c>
    </row>
    <row r="189" spans="1:208" x14ac:dyDescent="0.2">
      <c r="A189" s="14" t="s">
        <v>299</v>
      </c>
      <c r="B189" s="15">
        <v>33.399310602087851</v>
      </c>
      <c r="C189" s="15">
        <v>0</v>
      </c>
      <c r="D189" s="15">
        <v>0</v>
      </c>
      <c r="E189" s="15">
        <v>5461.1787053691542</v>
      </c>
      <c r="F189" s="15">
        <v>11009.693478754563</v>
      </c>
      <c r="G189" s="15">
        <v>13073.004526536271</v>
      </c>
      <c r="H189" s="15">
        <v>788.27906247739679</v>
      </c>
      <c r="I189" s="15">
        <v>37.509182398752912</v>
      </c>
      <c r="J189" s="15">
        <v>0</v>
      </c>
      <c r="K189" s="15">
        <v>277.5810301294668</v>
      </c>
      <c r="L189" s="15">
        <v>8.4620672429506953</v>
      </c>
      <c r="M189" s="15">
        <v>0</v>
      </c>
      <c r="N189" s="15">
        <v>0</v>
      </c>
      <c r="O189" s="15">
        <v>4384.0372275428999</v>
      </c>
      <c r="P189" s="15">
        <v>23.623824723565587</v>
      </c>
      <c r="Q189" s="15">
        <v>0</v>
      </c>
      <c r="R189" s="15">
        <v>296.64600585137435</v>
      </c>
      <c r="S189" s="15">
        <v>0</v>
      </c>
      <c r="T189" s="15">
        <v>9.8842128546235219</v>
      </c>
      <c r="U189" s="15">
        <v>0</v>
      </c>
      <c r="V189" s="15">
        <v>909.69708778243148</v>
      </c>
      <c r="W189" s="15">
        <v>113.15860252714101</v>
      </c>
      <c r="X189" s="15">
        <v>635.1997700691295</v>
      </c>
      <c r="Y189" s="15">
        <v>449.19907700192732</v>
      </c>
      <c r="Z189" s="15">
        <v>755.3290851413866</v>
      </c>
      <c r="AA189" s="15">
        <v>936.80763918172488</v>
      </c>
      <c r="AB189" s="15">
        <v>695.4109934105503</v>
      </c>
      <c r="AC189" s="15">
        <v>100.86845195601745</v>
      </c>
      <c r="AD189" s="15">
        <v>93.064483758963007</v>
      </c>
      <c r="AE189" s="15">
        <v>0</v>
      </c>
      <c r="AF189" s="15">
        <v>1228.0505287149665</v>
      </c>
      <c r="AG189" s="15">
        <v>0</v>
      </c>
      <c r="AH189" s="15">
        <v>507.61591313838045</v>
      </c>
      <c r="AI189" s="15">
        <v>207.21240432307198</v>
      </c>
      <c r="AJ189" s="15">
        <v>5995.9308221214887</v>
      </c>
      <c r="AK189" s="15">
        <v>620.07024456904242</v>
      </c>
      <c r="AL189" s="15">
        <v>25152.855078195247</v>
      </c>
      <c r="AM189" s="15">
        <v>497.37568461615143</v>
      </c>
      <c r="AN189" s="15">
        <v>348.10359246789443</v>
      </c>
      <c r="AO189" s="15">
        <v>738.18753597827322</v>
      </c>
      <c r="AP189" s="15">
        <v>48.713768697065674</v>
      </c>
      <c r="AQ189" s="15">
        <v>481.65731342154942</v>
      </c>
      <c r="AR189" s="15">
        <v>0</v>
      </c>
      <c r="AS189" s="15">
        <v>83.500089986672648</v>
      </c>
      <c r="AT189" s="15">
        <v>0</v>
      </c>
      <c r="AU189" s="15">
        <v>158.41887286732953</v>
      </c>
      <c r="AV189" s="15">
        <v>126.0711222685328</v>
      </c>
      <c r="AW189" s="15">
        <v>0</v>
      </c>
      <c r="AX189" s="15">
        <v>0</v>
      </c>
      <c r="AY189" s="15">
        <v>45.429404013460847</v>
      </c>
      <c r="AZ189" s="15">
        <v>91.358775934783665</v>
      </c>
      <c r="BA189" s="15">
        <v>0</v>
      </c>
      <c r="BB189" s="15">
        <v>0</v>
      </c>
      <c r="BC189" s="15">
        <v>475.89416233875176</v>
      </c>
      <c r="BD189" s="15">
        <v>640.06368132437797</v>
      </c>
      <c r="BE189" s="15">
        <v>0.17244525938397598</v>
      </c>
      <c r="BF189" s="15">
        <v>14.03778664978967</v>
      </c>
      <c r="BG189" s="15">
        <v>0.33405095367089271</v>
      </c>
      <c r="BH189" s="15">
        <v>0</v>
      </c>
      <c r="BI189" s="15">
        <v>70.569789290584495</v>
      </c>
      <c r="BJ189" s="15">
        <v>1.4160856486641309</v>
      </c>
      <c r="BK189" s="15">
        <v>0</v>
      </c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>
        <v>459.41654667848638</v>
      </c>
      <c r="GZ189" s="15">
        <v>78084.489524769975</v>
      </c>
    </row>
    <row r="190" spans="1:208" x14ac:dyDescent="0.2">
      <c r="A190" s="14" t="s">
        <v>300</v>
      </c>
      <c r="B190" s="15">
        <v>333.54250032738923</v>
      </c>
      <c r="C190" s="15">
        <v>100.17817962151216</v>
      </c>
      <c r="D190" s="15">
        <v>0</v>
      </c>
      <c r="E190" s="15">
        <v>3534.1006678886456</v>
      </c>
      <c r="F190" s="15">
        <v>861.6193775559359</v>
      </c>
      <c r="G190" s="15">
        <v>4942.2887829871488</v>
      </c>
      <c r="H190" s="15">
        <v>1804.134758972016</v>
      </c>
      <c r="I190" s="15">
        <v>1578.1082920495903</v>
      </c>
      <c r="J190" s="15">
        <v>924.80225275490204</v>
      </c>
      <c r="K190" s="15">
        <v>75.51162098735719</v>
      </c>
      <c r="L190" s="15">
        <v>245.16713978167851</v>
      </c>
      <c r="M190" s="15">
        <v>14.616601742985416</v>
      </c>
      <c r="N190" s="15">
        <v>45.622379462368357</v>
      </c>
      <c r="O190" s="15">
        <v>144.62247120567577</v>
      </c>
      <c r="P190" s="15">
        <v>967.08572492955216</v>
      </c>
      <c r="Q190" s="15">
        <v>18.538572482543181</v>
      </c>
      <c r="R190" s="15">
        <v>905.26477423243762</v>
      </c>
      <c r="S190" s="15">
        <v>2901.7020011486234</v>
      </c>
      <c r="T190" s="15">
        <v>804.88544870765793</v>
      </c>
      <c r="U190" s="15">
        <v>902.17323353039922</v>
      </c>
      <c r="V190" s="15">
        <v>417.90958408457738</v>
      </c>
      <c r="W190" s="15">
        <v>26.183300061380745</v>
      </c>
      <c r="X190" s="15">
        <v>373.66156539923105</v>
      </c>
      <c r="Y190" s="15">
        <v>5267.3578767569516</v>
      </c>
      <c r="Z190" s="15">
        <v>519.78551907041185</v>
      </c>
      <c r="AA190" s="15">
        <v>10290.364414439953</v>
      </c>
      <c r="AB190" s="15">
        <v>4363.5097426081238</v>
      </c>
      <c r="AC190" s="15">
        <v>425.01685581127515</v>
      </c>
      <c r="AD190" s="15">
        <v>894.45614304472326</v>
      </c>
      <c r="AE190" s="15">
        <v>43.475125450686924</v>
      </c>
      <c r="AF190" s="15">
        <v>3565.1104625368662</v>
      </c>
      <c r="AG190" s="15">
        <v>949.40795611640453</v>
      </c>
      <c r="AH190" s="15">
        <v>406.09702226011444</v>
      </c>
      <c r="AI190" s="15">
        <v>416.45616022400316</v>
      </c>
      <c r="AJ190" s="15">
        <v>1498.1153393674815</v>
      </c>
      <c r="AK190" s="15">
        <v>711.58036721226119</v>
      </c>
      <c r="AL190" s="15">
        <v>2047.8572427619752</v>
      </c>
      <c r="AM190" s="15">
        <v>1821.2731758749985</v>
      </c>
      <c r="AN190" s="15">
        <v>737.12962464273619</v>
      </c>
      <c r="AO190" s="15">
        <v>10818.893310646654</v>
      </c>
      <c r="AP190" s="15">
        <v>38.959894338572511</v>
      </c>
      <c r="AQ190" s="15">
        <v>2758.3154229713059</v>
      </c>
      <c r="AR190" s="15">
        <v>0</v>
      </c>
      <c r="AS190" s="15">
        <v>38.788927004064703</v>
      </c>
      <c r="AT190" s="15">
        <v>12.130155888997812</v>
      </c>
      <c r="AU190" s="15">
        <v>2640.3304560334832</v>
      </c>
      <c r="AV190" s="15">
        <v>2562.928619989761</v>
      </c>
      <c r="AW190" s="15">
        <v>439.02445523958596</v>
      </c>
      <c r="AX190" s="15">
        <v>0</v>
      </c>
      <c r="AY190" s="15">
        <v>42.795545268792395</v>
      </c>
      <c r="AZ190" s="15">
        <v>473.96818520494207</v>
      </c>
      <c r="BA190" s="15">
        <v>396.9519142094868</v>
      </c>
      <c r="BB190" s="15">
        <v>8.2921764569451906</v>
      </c>
      <c r="BC190" s="15">
        <v>4366.5087806470247</v>
      </c>
      <c r="BD190" s="15">
        <v>2481.5543493664395</v>
      </c>
      <c r="BE190" s="15">
        <v>0.66282765567317614</v>
      </c>
      <c r="BF190" s="15">
        <v>0</v>
      </c>
      <c r="BG190" s="15">
        <v>0</v>
      </c>
      <c r="BH190" s="15">
        <v>0.49618846019193658</v>
      </c>
      <c r="BI190" s="15">
        <v>94.187428505097984</v>
      </c>
      <c r="BJ190" s="15">
        <v>10.794325555760372</v>
      </c>
      <c r="BK190" s="15">
        <v>0</v>
      </c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15"/>
      <c r="GX190" s="15"/>
      <c r="GY190" s="15">
        <v>420.07617069215348</v>
      </c>
      <c r="GZ190" s="15">
        <v>83484.37139222752</v>
      </c>
    </row>
    <row r="191" spans="1:208" x14ac:dyDescent="0.2">
      <c r="A191" s="14" t="s">
        <v>301</v>
      </c>
      <c r="B191" s="15">
        <v>0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26.367776791783733</v>
      </c>
      <c r="I191" s="15">
        <v>0</v>
      </c>
      <c r="J191" s="15">
        <v>0</v>
      </c>
      <c r="K191" s="15">
        <v>46.199360942633611</v>
      </c>
      <c r="L191" s="15">
        <v>0</v>
      </c>
      <c r="M191" s="15">
        <v>20.538845110662265</v>
      </c>
      <c r="N191" s="15">
        <v>0</v>
      </c>
      <c r="O191" s="15">
        <v>15.091345546125687</v>
      </c>
      <c r="P191" s="15">
        <v>0</v>
      </c>
      <c r="Q191" s="15">
        <v>2553.1869461949586</v>
      </c>
      <c r="R191" s="15">
        <v>0</v>
      </c>
      <c r="S191" s="15">
        <v>210.35113049340484</v>
      </c>
      <c r="T191" s="15">
        <v>0</v>
      </c>
      <c r="U191" s="15">
        <v>0</v>
      </c>
      <c r="V191" s="15">
        <v>53.914742839587369</v>
      </c>
      <c r="W191" s="15">
        <v>329.0916039401788</v>
      </c>
      <c r="X191" s="15">
        <v>1444.8838140615203</v>
      </c>
      <c r="Y191" s="15">
        <v>0</v>
      </c>
      <c r="Z191" s="15">
        <v>63.430480668627929</v>
      </c>
      <c r="AA191" s="15">
        <v>119.69530715769183</v>
      </c>
      <c r="AB191" s="15">
        <v>0</v>
      </c>
      <c r="AC191" s="15">
        <v>33.754661915878195</v>
      </c>
      <c r="AD191" s="15">
        <v>0</v>
      </c>
      <c r="AE191" s="15">
        <v>0</v>
      </c>
      <c r="AF191" s="15">
        <v>0</v>
      </c>
      <c r="AG191" s="15">
        <v>0</v>
      </c>
      <c r="AH191" s="15">
        <v>52.574727875933199</v>
      </c>
      <c r="AI191" s="15">
        <v>0</v>
      </c>
      <c r="AJ191" s="15">
        <v>0</v>
      </c>
      <c r="AK191" s="15">
        <v>0</v>
      </c>
      <c r="AL191" s="15">
        <v>201.28146377174082</v>
      </c>
      <c r="AM191" s="15">
        <v>158.83748837428831</v>
      </c>
      <c r="AN191" s="15">
        <v>212.54171295679311</v>
      </c>
      <c r="AO191" s="15">
        <v>0</v>
      </c>
      <c r="AP191" s="15">
        <v>0</v>
      </c>
      <c r="AQ191" s="15">
        <v>0</v>
      </c>
      <c r="AR191" s="15"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v>561.78670608007701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249.62194147106791</v>
      </c>
      <c r="BD191" s="15">
        <v>98.174732124430321</v>
      </c>
      <c r="BE191" s="15">
        <v>2.1610961972591575E-2</v>
      </c>
      <c r="BF191" s="15">
        <v>10.814967799528022</v>
      </c>
      <c r="BG191" s="15">
        <v>0</v>
      </c>
      <c r="BH191" s="15">
        <v>5.2731280081310432</v>
      </c>
      <c r="BI191" s="15">
        <v>2.8184157912562453</v>
      </c>
      <c r="BJ191" s="15">
        <v>0</v>
      </c>
      <c r="BK191" s="15">
        <v>0</v>
      </c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15"/>
      <c r="GR191" s="15"/>
      <c r="GS191" s="15"/>
      <c r="GT191" s="15"/>
      <c r="GU191" s="15"/>
      <c r="GV191" s="15"/>
      <c r="GW191" s="15"/>
      <c r="GX191" s="15"/>
      <c r="GY191" s="15">
        <v>33.073315868655342</v>
      </c>
      <c r="GZ191" s="15">
        <v>6503.3262267469263</v>
      </c>
    </row>
    <row r="192" spans="1:208" x14ac:dyDescent="0.2">
      <c r="A192" s="14" t="s">
        <v>302</v>
      </c>
      <c r="B192" s="15">
        <v>215.58976817524416</v>
      </c>
      <c r="C192" s="15">
        <v>1.3789549133234231</v>
      </c>
      <c r="D192" s="15">
        <v>0</v>
      </c>
      <c r="E192" s="15">
        <v>0</v>
      </c>
      <c r="F192" s="15">
        <v>65.494964639313267</v>
      </c>
      <c r="G192" s="15">
        <v>34.860478320142001</v>
      </c>
      <c r="H192" s="15">
        <v>0</v>
      </c>
      <c r="I192" s="15">
        <v>6060.7215252653359</v>
      </c>
      <c r="J192" s="15">
        <v>629.342406900269</v>
      </c>
      <c r="K192" s="15">
        <v>1199.8018003421687</v>
      </c>
      <c r="L192" s="15">
        <v>752.74370089896854</v>
      </c>
      <c r="M192" s="15">
        <v>168.67886683755609</v>
      </c>
      <c r="N192" s="15">
        <v>228.44255707127809</v>
      </c>
      <c r="O192" s="15">
        <v>883.63307927706944</v>
      </c>
      <c r="P192" s="15">
        <v>112.67852161325771</v>
      </c>
      <c r="Q192" s="15">
        <v>5418.7457006713757</v>
      </c>
      <c r="R192" s="15">
        <v>65.605288407525634</v>
      </c>
      <c r="S192" s="15">
        <v>0</v>
      </c>
      <c r="T192" s="15">
        <v>0</v>
      </c>
      <c r="U192" s="15">
        <v>0</v>
      </c>
      <c r="V192" s="15">
        <v>406.35380837959627</v>
      </c>
      <c r="W192" s="15">
        <v>0</v>
      </c>
      <c r="X192" s="15">
        <v>0</v>
      </c>
      <c r="Y192" s="15">
        <v>28.690987873409757</v>
      </c>
      <c r="Z192" s="15">
        <v>0</v>
      </c>
      <c r="AA192" s="15">
        <v>0</v>
      </c>
      <c r="AB192" s="15">
        <v>260.27177101699658</v>
      </c>
      <c r="AC192" s="15">
        <v>0</v>
      </c>
      <c r="AD192" s="15">
        <v>0</v>
      </c>
      <c r="AE192" s="15">
        <v>0</v>
      </c>
      <c r="AF192" s="15">
        <v>156.61081006838518</v>
      </c>
      <c r="AG192" s="15">
        <v>38.680801472711615</v>
      </c>
      <c r="AH192" s="15">
        <v>769.01807490795534</v>
      </c>
      <c r="AI192" s="15">
        <v>23.967020856810716</v>
      </c>
      <c r="AJ192" s="15">
        <v>0</v>
      </c>
      <c r="AK192" s="15">
        <v>138.91284241944612</v>
      </c>
      <c r="AL192" s="15">
        <v>68.765167214251008</v>
      </c>
      <c r="AM192" s="15">
        <v>298.90490619011911</v>
      </c>
      <c r="AN192" s="15">
        <v>4896.760700723119</v>
      </c>
      <c r="AO192" s="15">
        <v>128.85267356576966</v>
      </c>
      <c r="AP192" s="15">
        <v>294.76228742174521</v>
      </c>
      <c r="AQ192" s="15">
        <v>0</v>
      </c>
      <c r="AR192" s="15">
        <v>0</v>
      </c>
      <c r="AS192" s="15">
        <v>0</v>
      </c>
      <c r="AT192" s="15">
        <v>14.482037888862692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238.37456840690714</v>
      </c>
      <c r="BD192" s="15">
        <v>0</v>
      </c>
      <c r="BE192" s="15">
        <v>0</v>
      </c>
      <c r="BF192" s="15">
        <v>2.0213903968771318</v>
      </c>
      <c r="BG192" s="15">
        <v>0</v>
      </c>
      <c r="BH192" s="15">
        <v>0</v>
      </c>
      <c r="BI192" s="15">
        <v>52.056442952094955</v>
      </c>
      <c r="BJ192" s="15">
        <v>17.085858783821148</v>
      </c>
      <c r="BK192" s="15">
        <v>0</v>
      </c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15"/>
      <c r="GX192" s="15"/>
      <c r="GY192" s="15">
        <v>116.34257792311618</v>
      </c>
      <c r="GZ192" s="15">
        <v>23788.632341794819</v>
      </c>
    </row>
    <row r="193" spans="1:208" x14ac:dyDescent="0.2">
      <c r="A193" s="14" t="s">
        <v>303</v>
      </c>
      <c r="B193" s="15">
        <v>97.526511238941282</v>
      </c>
      <c r="C193" s="15">
        <v>137.65054264304464</v>
      </c>
      <c r="D193" s="15">
        <v>0</v>
      </c>
      <c r="E193" s="15">
        <v>1988.5739338783794</v>
      </c>
      <c r="F193" s="15">
        <v>2304.9138738125089</v>
      </c>
      <c r="G193" s="15">
        <v>3995.6044482300517</v>
      </c>
      <c r="H193" s="15">
        <v>730.57378101645202</v>
      </c>
      <c r="I193" s="15">
        <v>476.13708787747015</v>
      </c>
      <c r="J193" s="15">
        <v>5.6643795191358279</v>
      </c>
      <c r="K193" s="15">
        <v>0</v>
      </c>
      <c r="L193" s="15">
        <v>0</v>
      </c>
      <c r="M193" s="15">
        <v>0</v>
      </c>
      <c r="N193" s="15">
        <v>0</v>
      </c>
      <c r="O193" s="15">
        <v>619.41323273071168</v>
      </c>
      <c r="P193" s="15">
        <v>185.38631782716953</v>
      </c>
      <c r="Q193" s="15">
        <v>118.91461591973567</v>
      </c>
      <c r="R193" s="15">
        <v>1417.4966625635673</v>
      </c>
      <c r="S193" s="15">
        <v>617.30950964870601</v>
      </c>
      <c r="T193" s="15">
        <v>2068.9602676023301</v>
      </c>
      <c r="U193" s="15">
        <v>30.516789991862499</v>
      </c>
      <c r="V193" s="15">
        <v>733.74743964838615</v>
      </c>
      <c r="W193" s="15">
        <v>282.98537698022062</v>
      </c>
      <c r="X193" s="15">
        <v>12.16328736761343</v>
      </c>
      <c r="Y193" s="15">
        <v>164.41532696551664</v>
      </c>
      <c r="Z193" s="15">
        <v>804.57821247763695</v>
      </c>
      <c r="AA193" s="15">
        <v>118.78288541191685</v>
      </c>
      <c r="AB193" s="15">
        <v>150.97193927925119</v>
      </c>
      <c r="AC193" s="15">
        <v>54.345834258230823</v>
      </c>
      <c r="AD193" s="15">
        <v>0</v>
      </c>
      <c r="AE193" s="15">
        <v>0</v>
      </c>
      <c r="AF193" s="15">
        <v>82.374333213387658</v>
      </c>
      <c r="AG193" s="15">
        <v>0</v>
      </c>
      <c r="AH193" s="15">
        <v>0</v>
      </c>
      <c r="AI193" s="15">
        <v>24.535272525632053</v>
      </c>
      <c r="AJ193" s="15">
        <v>1973.060029985206</v>
      </c>
      <c r="AK193" s="15">
        <v>2233.6862680095155</v>
      </c>
      <c r="AL193" s="15">
        <v>136.9268971872888</v>
      </c>
      <c r="AM193" s="15">
        <v>115.33342061467134</v>
      </c>
      <c r="AN193" s="15">
        <v>117.94966638926402</v>
      </c>
      <c r="AO193" s="15">
        <v>38.465846648368149</v>
      </c>
      <c r="AP193" s="15">
        <v>0</v>
      </c>
      <c r="AQ193" s="15">
        <v>0.25075394605610751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35.181738896206213</v>
      </c>
      <c r="BC193" s="15">
        <v>133.67746947749916</v>
      </c>
      <c r="BD193" s="15">
        <v>356.90439352366775</v>
      </c>
      <c r="BE193" s="15">
        <v>1.5044371541856449E-2</v>
      </c>
      <c r="BF193" s="15">
        <v>10.56629837531943</v>
      </c>
      <c r="BG193" s="15">
        <v>3.8901886426934547</v>
      </c>
      <c r="BH193" s="15">
        <v>0.71826914244728124</v>
      </c>
      <c r="BI193" s="15">
        <v>3.7969996282036846</v>
      </c>
      <c r="BJ193" s="15">
        <v>3.1993697558567527</v>
      </c>
      <c r="BK193" s="15">
        <v>0</v>
      </c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15"/>
      <c r="GR193" s="15"/>
      <c r="GS193" s="15"/>
      <c r="GT193" s="15"/>
      <c r="GU193" s="15"/>
      <c r="GV193" s="15"/>
      <c r="GW193" s="15"/>
      <c r="GX193" s="15"/>
      <c r="GY193" s="15">
        <v>65.503084319286387</v>
      </c>
      <c r="GZ193" s="15">
        <v>22452.667601540954</v>
      </c>
    </row>
    <row r="194" spans="1:208" x14ac:dyDescent="0.2">
      <c r="A194" s="14" t="s">
        <v>304</v>
      </c>
      <c r="B194" s="15">
        <v>46.231684058256896</v>
      </c>
      <c r="C194" s="15">
        <v>58.222404437453719</v>
      </c>
      <c r="D194" s="15">
        <v>67.339439507602066</v>
      </c>
      <c r="E194" s="15">
        <v>6.5714783187473795</v>
      </c>
      <c r="F194" s="15">
        <v>62.33167093824553</v>
      </c>
      <c r="G194" s="15">
        <v>414.15762441115152</v>
      </c>
      <c r="H194" s="15">
        <v>116.11874833023617</v>
      </c>
      <c r="I194" s="15">
        <v>3769.012966476686</v>
      </c>
      <c r="J194" s="15">
        <v>529.52527866261983</v>
      </c>
      <c r="K194" s="15">
        <v>1272.9747566768417</v>
      </c>
      <c r="L194" s="15">
        <v>1727.8875463454151</v>
      </c>
      <c r="M194" s="15">
        <v>137.55300451773044</v>
      </c>
      <c r="N194" s="15">
        <v>494.07767379190102</v>
      </c>
      <c r="O194" s="15">
        <v>87.738258663781664</v>
      </c>
      <c r="P194" s="15">
        <v>4346.7621496705069</v>
      </c>
      <c r="Q194" s="15">
        <v>1468.3011962845724</v>
      </c>
      <c r="R194" s="15">
        <v>87.533698913114065</v>
      </c>
      <c r="S194" s="15">
        <v>1457.491571141785</v>
      </c>
      <c r="T194" s="15">
        <v>1722.0399566401543</v>
      </c>
      <c r="U194" s="15">
        <v>1049.0980502394857</v>
      </c>
      <c r="V194" s="15">
        <v>5070.1577643402843</v>
      </c>
      <c r="W194" s="15">
        <v>198.8233610877698</v>
      </c>
      <c r="X194" s="15">
        <v>284.05216837510255</v>
      </c>
      <c r="Y194" s="15">
        <v>1155.8419048781857</v>
      </c>
      <c r="Z194" s="15">
        <v>499.9101490967048</v>
      </c>
      <c r="AA194" s="15">
        <v>1792.4192922465011</v>
      </c>
      <c r="AB194" s="15">
        <v>1518.6951669805369</v>
      </c>
      <c r="AC194" s="15">
        <v>327.90137710291981</v>
      </c>
      <c r="AD194" s="15">
        <v>36.575023972676846</v>
      </c>
      <c r="AE194" s="15">
        <v>30.704178064082601</v>
      </c>
      <c r="AF194" s="15">
        <v>3720.8343948532233</v>
      </c>
      <c r="AG194" s="15">
        <v>1155.4131796384818</v>
      </c>
      <c r="AH194" s="15">
        <v>396.15821604679905</v>
      </c>
      <c r="AI194" s="15">
        <v>89.893354279888612</v>
      </c>
      <c r="AJ194" s="15">
        <v>0</v>
      </c>
      <c r="AK194" s="15">
        <v>22.735958467569663</v>
      </c>
      <c r="AL194" s="15">
        <v>166.77948068090078</v>
      </c>
      <c r="AM194" s="15">
        <v>74.014192552098507</v>
      </c>
      <c r="AN194" s="15">
        <v>130.99308560321268</v>
      </c>
      <c r="AO194" s="15">
        <v>99.566431016599623</v>
      </c>
      <c r="AP194" s="15">
        <v>16.574817546389909</v>
      </c>
      <c r="AQ194" s="15">
        <v>33.290551193167616</v>
      </c>
      <c r="AR194" s="15">
        <v>0</v>
      </c>
      <c r="AS194" s="15">
        <v>17.758067989105005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79.820190129947449</v>
      </c>
      <c r="BA194" s="15">
        <v>0</v>
      </c>
      <c r="BB194" s="15">
        <v>0</v>
      </c>
      <c r="BC194" s="15">
        <v>595.97274028352433</v>
      </c>
      <c r="BD194" s="15">
        <v>148.68102794524185</v>
      </c>
      <c r="BE194" s="15">
        <v>0</v>
      </c>
      <c r="BF194" s="15">
        <v>3.3049674660024571</v>
      </c>
      <c r="BG194" s="15">
        <v>0.34166214144758128</v>
      </c>
      <c r="BH194" s="15">
        <v>0</v>
      </c>
      <c r="BI194" s="15">
        <v>3.3710953558220895</v>
      </c>
      <c r="BJ194" s="15">
        <v>10.848629578776459</v>
      </c>
      <c r="BK194" s="15">
        <v>0</v>
      </c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/>
      <c r="GL194" s="15"/>
      <c r="GM194" s="15"/>
      <c r="GN194" s="15"/>
      <c r="GO194" s="15"/>
      <c r="GP194" s="15"/>
      <c r="GQ194" s="15"/>
      <c r="GR194" s="15"/>
      <c r="GS194" s="15"/>
      <c r="GT194" s="15"/>
      <c r="GU194" s="15"/>
      <c r="GV194" s="15"/>
      <c r="GW194" s="15"/>
      <c r="GX194" s="15"/>
      <c r="GY194" s="15">
        <v>120.7192177930073</v>
      </c>
      <c r="GZ194" s="15">
        <v>36723.12080473228</v>
      </c>
    </row>
    <row r="195" spans="1:208" x14ac:dyDescent="0.2">
      <c r="A195" s="14" t="s">
        <v>305</v>
      </c>
      <c r="B195" s="15">
        <v>1028.7299102526408</v>
      </c>
      <c r="C195" s="15">
        <v>417.2590728537208</v>
      </c>
      <c r="D195" s="15">
        <v>0</v>
      </c>
      <c r="E195" s="15">
        <v>1466.6455532535449</v>
      </c>
      <c r="F195" s="15">
        <v>4978.0101946593895</v>
      </c>
      <c r="G195" s="15">
        <v>5593.5328376832676</v>
      </c>
      <c r="H195" s="15">
        <v>1592.8168008592174</v>
      </c>
      <c r="I195" s="15">
        <v>3105.243886706397</v>
      </c>
      <c r="J195" s="15">
        <v>1186.8072055655773</v>
      </c>
      <c r="K195" s="15">
        <v>135.07954913805762</v>
      </c>
      <c r="L195" s="15">
        <v>25.340585464203471</v>
      </c>
      <c r="M195" s="15">
        <v>19.349333956410263</v>
      </c>
      <c r="N195" s="15">
        <v>0</v>
      </c>
      <c r="O195" s="15">
        <v>426.21416197356569</v>
      </c>
      <c r="P195" s="15">
        <v>547.9304648416861</v>
      </c>
      <c r="Q195" s="15">
        <v>297.88496022562947</v>
      </c>
      <c r="R195" s="15">
        <v>330.94372865549889</v>
      </c>
      <c r="S195" s="15">
        <v>4265.2870350434659</v>
      </c>
      <c r="T195" s="15">
        <v>1235.130307893553</v>
      </c>
      <c r="U195" s="15">
        <v>160.29817228437494</v>
      </c>
      <c r="V195" s="15">
        <v>494.84673989832271</v>
      </c>
      <c r="W195" s="15">
        <v>249.59779415086123</v>
      </c>
      <c r="X195" s="15">
        <v>179.51664658397459</v>
      </c>
      <c r="Y195" s="15">
        <v>658.15778396462508</v>
      </c>
      <c r="Z195" s="15">
        <v>483.122881737385</v>
      </c>
      <c r="AA195" s="15">
        <v>960.27114866678357</v>
      </c>
      <c r="AB195" s="15">
        <v>906.55325950059284</v>
      </c>
      <c r="AC195" s="15">
        <v>89.975286216327547</v>
      </c>
      <c r="AD195" s="15">
        <v>149.01347932294397</v>
      </c>
      <c r="AE195" s="15">
        <v>18.454986797453266</v>
      </c>
      <c r="AF195" s="15">
        <v>991.08982323338887</v>
      </c>
      <c r="AG195" s="15">
        <v>91.636758446392221</v>
      </c>
      <c r="AH195" s="15">
        <v>149.0106622797301</v>
      </c>
      <c r="AI195" s="15">
        <v>164.99281525103629</v>
      </c>
      <c r="AJ195" s="15">
        <v>209.13025407702901</v>
      </c>
      <c r="AK195" s="15">
        <v>77.772669097960659</v>
      </c>
      <c r="AL195" s="15">
        <v>1548.6736337548846</v>
      </c>
      <c r="AM195" s="15">
        <v>6303.6622618581359</v>
      </c>
      <c r="AN195" s="15">
        <v>2086.525972614565</v>
      </c>
      <c r="AO195" s="15">
        <v>907.82084865154525</v>
      </c>
      <c r="AP195" s="15">
        <v>57.303883640180459</v>
      </c>
      <c r="AQ195" s="15">
        <v>26643.488305007155</v>
      </c>
      <c r="AR195" s="15">
        <v>47.925457354130337</v>
      </c>
      <c r="AS195" s="15">
        <v>54.271324334303671</v>
      </c>
      <c r="AT195" s="15">
        <v>1457.046437980277</v>
      </c>
      <c r="AU195" s="15">
        <v>768.66361545610653</v>
      </c>
      <c r="AV195" s="15">
        <v>54.438893475659498</v>
      </c>
      <c r="AW195" s="15">
        <v>598.36069499075268</v>
      </c>
      <c r="AX195" s="15">
        <v>0</v>
      </c>
      <c r="AY195" s="15">
        <v>1.260636476214166</v>
      </c>
      <c r="AZ195" s="15">
        <v>866.43973465547617</v>
      </c>
      <c r="BA195" s="15">
        <v>2.3935385771165665</v>
      </c>
      <c r="BB195" s="15">
        <v>43.197549019388568</v>
      </c>
      <c r="BC195" s="15">
        <v>1180.8014382205479</v>
      </c>
      <c r="BD195" s="15">
        <v>2230.9153900947144</v>
      </c>
      <c r="BE195" s="15">
        <v>0.26566417975673795</v>
      </c>
      <c r="BF195" s="15">
        <v>80.119465161181438</v>
      </c>
      <c r="BG195" s="15">
        <v>18.489858271600106</v>
      </c>
      <c r="BH195" s="15">
        <v>7.2023337109225967</v>
      </c>
      <c r="BI195" s="15">
        <v>44.00669245416438</v>
      </c>
      <c r="BJ195" s="15">
        <v>4.9236539826415058</v>
      </c>
      <c r="BK195" s="15">
        <v>0</v>
      </c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15"/>
      <c r="GT195" s="15"/>
      <c r="GU195" s="15"/>
      <c r="GV195" s="15"/>
      <c r="GW195" s="15"/>
      <c r="GX195" s="15"/>
      <c r="GY195" s="15">
        <v>322.04842179044181</v>
      </c>
      <c r="GZ195" s="15">
        <v>78015.892456246875</v>
      </c>
    </row>
    <row r="196" spans="1:208" x14ac:dyDescent="0.2">
      <c r="A196" s="14" t="s">
        <v>306</v>
      </c>
      <c r="B196" s="15">
        <v>346.25845561349803</v>
      </c>
      <c r="C196" s="15">
        <v>22.95952704070999</v>
      </c>
      <c r="D196" s="15">
        <v>0</v>
      </c>
      <c r="E196" s="15">
        <v>334.74405540324187</v>
      </c>
      <c r="F196" s="15">
        <v>601.76929337555157</v>
      </c>
      <c r="G196" s="15">
        <v>567.18563137328238</v>
      </c>
      <c r="H196" s="15">
        <v>159.5492529695328</v>
      </c>
      <c r="I196" s="15">
        <v>1364.1441713248223</v>
      </c>
      <c r="J196" s="15">
        <v>453.74143461012778</v>
      </c>
      <c r="K196" s="15">
        <v>80.364691244183732</v>
      </c>
      <c r="L196" s="15">
        <v>204.94267203895015</v>
      </c>
      <c r="M196" s="15">
        <v>6.4589790522541266</v>
      </c>
      <c r="N196" s="15">
        <v>77.528563439964415</v>
      </c>
      <c r="O196" s="15">
        <v>90.287471366425066</v>
      </c>
      <c r="P196" s="15">
        <v>67.111839158138878</v>
      </c>
      <c r="Q196" s="15">
        <v>495.46661773033725</v>
      </c>
      <c r="R196" s="15">
        <v>362.28020726480861</v>
      </c>
      <c r="S196" s="15">
        <v>25.15511254668122</v>
      </c>
      <c r="T196" s="15">
        <v>1185.5999221662037</v>
      </c>
      <c r="U196" s="15">
        <v>146.42553484998845</v>
      </c>
      <c r="V196" s="15">
        <v>7.1118767806543568</v>
      </c>
      <c r="W196" s="15">
        <v>445.69449676967247</v>
      </c>
      <c r="X196" s="15">
        <v>92.737962389598309</v>
      </c>
      <c r="Y196" s="15">
        <v>184.02112608598753</v>
      </c>
      <c r="Z196" s="15">
        <v>0</v>
      </c>
      <c r="AA196" s="15">
        <v>291.79228671556859</v>
      </c>
      <c r="AB196" s="15">
        <v>455.20409257336274</v>
      </c>
      <c r="AC196" s="15">
        <v>45.625116476885296</v>
      </c>
      <c r="AD196" s="15">
        <v>0</v>
      </c>
      <c r="AE196" s="15">
        <v>46.359122221723261</v>
      </c>
      <c r="AF196" s="15">
        <v>293.50518207206494</v>
      </c>
      <c r="AG196" s="15">
        <v>201.75047927132721</v>
      </c>
      <c r="AH196" s="15">
        <v>266.33590144192954</v>
      </c>
      <c r="AI196" s="15">
        <v>621.54237429883619</v>
      </c>
      <c r="AJ196" s="15">
        <v>1289.5885818871409</v>
      </c>
      <c r="AK196" s="15">
        <v>73.067792786750061</v>
      </c>
      <c r="AL196" s="15">
        <v>478.88352541256069</v>
      </c>
      <c r="AM196" s="15">
        <v>5368.3363625420216</v>
      </c>
      <c r="AN196" s="15">
        <v>3081.49481811542</v>
      </c>
      <c r="AO196" s="15">
        <v>1276.4619331226793</v>
      </c>
      <c r="AP196" s="15">
        <v>1456.9109458065234</v>
      </c>
      <c r="AQ196" s="15">
        <v>3703.5387312354824</v>
      </c>
      <c r="AR196" s="15">
        <v>0</v>
      </c>
      <c r="AS196" s="15">
        <v>91.058118768074792</v>
      </c>
      <c r="AT196" s="15">
        <v>884.11432346450533</v>
      </c>
      <c r="AU196" s="15">
        <v>296.33732149766826</v>
      </c>
      <c r="AV196" s="15">
        <v>624.6219715028974</v>
      </c>
      <c r="AW196" s="15">
        <v>183.67711185433046</v>
      </c>
      <c r="AX196" s="15">
        <v>0</v>
      </c>
      <c r="AY196" s="15">
        <v>901.24367096553317</v>
      </c>
      <c r="AZ196" s="15">
        <v>192.70220150995524</v>
      </c>
      <c r="BA196" s="15">
        <v>15.223402400034397</v>
      </c>
      <c r="BB196" s="15">
        <v>12.175725509443099</v>
      </c>
      <c r="BC196" s="15">
        <v>8052.8901427228193</v>
      </c>
      <c r="BD196" s="15">
        <v>11401.900311059753</v>
      </c>
      <c r="BE196" s="15">
        <v>21.367066053948992</v>
      </c>
      <c r="BF196" s="15">
        <v>637.75662874614136</v>
      </c>
      <c r="BG196" s="15">
        <v>308.61375922144185</v>
      </c>
      <c r="BH196" s="15">
        <v>32.763591755618066</v>
      </c>
      <c r="BI196" s="15">
        <v>181.45349464341558</v>
      </c>
      <c r="BJ196" s="15">
        <v>177.96749818853831</v>
      </c>
      <c r="BK196" s="15">
        <v>88628.578129119313</v>
      </c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  <c r="GU196" s="15"/>
      <c r="GV196" s="15"/>
      <c r="GW196" s="15"/>
      <c r="GX196" s="15"/>
      <c r="GY196" s="15">
        <v>461.32793517566449</v>
      </c>
      <c r="GZ196" s="15">
        <v>139377.70854473396</v>
      </c>
    </row>
    <row r="197" spans="1:208" x14ac:dyDescent="0.2">
      <c r="A197" s="14" t="s">
        <v>307</v>
      </c>
      <c r="B197" s="15">
        <v>11296.581458662447</v>
      </c>
      <c r="C197" s="15">
        <v>1817.1953628633369</v>
      </c>
      <c r="D197" s="15">
        <v>101.58749595534717</v>
      </c>
      <c r="E197" s="15">
        <v>39.66619651989916</v>
      </c>
      <c r="F197" s="15">
        <v>66.425465709250716</v>
      </c>
      <c r="G197" s="15">
        <v>0</v>
      </c>
      <c r="H197" s="15">
        <v>0</v>
      </c>
      <c r="I197" s="15">
        <v>516.23203345634909</v>
      </c>
      <c r="J197" s="15">
        <v>137.28917690070583</v>
      </c>
      <c r="K197" s="15">
        <v>0</v>
      </c>
      <c r="L197" s="15">
        <v>11.435062000639672</v>
      </c>
      <c r="M197" s="15">
        <v>0</v>
      </c>
      <c r="N197" s="15">
        <v>0</v>
      </c>
      <c r="O197" s="15">
        <v>3132.2775043200659</v>
      </c>
      <c r="P197" s="15">
        <v>0</v>
      </c>
      <c r="Q197" s="15">
        <v>0</v>
      </c>
      <c r="R197" s="15">
        <v>4.8436679170472035</v>
      </c>
      <c r="S197" s="15">
        <v>0</v>
      </c>
      <c r="T197" s="15">
        <v>10.87003783834197</v>
      </c>
      <c r="U197" s="15">
        <v>0</v>
      </c>
      <c r="V197" s="15">
        <v>0</v>
      </c>
      <c r="W197" s="15">
        <v>122.93122615906178</v>
      </c>
      <c r="X197" s="15">
        <v>0</v>
      </c>
      <c r="Y197" s="15">
        <v>0</v>
      </c>
      <c r="Z197" s="15">
        <v>0</v>
      </c>
      <c r="AA197" s="15">
        <v>0</v>
      </c>
      <c r="AB197" s="15">
        <v>90.209833552688139</v>
      </c>
      <c r="AC197" s="15">
        <v>0</v>
      </c>
      <c r="AD197" s="15">
        <v>0</v>
      </c>
      <c r="AE197" s="15">
        <v>0</v>
      </c>
      <c r="AF197" s="15">
        <v>195.58648598079301</v>
      </c>
      <c r="AG197" s="15">
        <v>0</v>
      </c>
      <c r="AH197" s="15">
        <v>6.9094683530953693</v>
      </c>
      <c r="AI197" s="15">
        <v>0</v>
      </c>
      <c r="AJ197" s="15">
        <v>0</v>
      </c>
      <c r="AK197" s="15">
        <v>251.23526714341392</v>
      </c>
      <c r="AL197" s="15">
        <v>94.845832918288238</v>
      </c>
      <c r="AM197" s="15">
        <v>636.81637890198499</v>
      </c>
      <c r="AN197" s="15">
        <v>156.354502734525</v>
      </c>
      <c r="AO197" s="15">
        <v>439.0414064765028</v>
      </c>
      <c r="AP197" s="15">
        <v>200.82087915746442</v>
      </c>
      <c r="AQ197" s="15">
        <v>102.20207154189092</v>
      </c>
      <c r="AR197" s="15">
        <v>0</v>
      </c>
      <c r="AS197" s="15">
        <v>0</v>
      </c>
      <c r="AT197" s="15">
        <v>15.336937840164664</v>
      </c>
      <c r="AU197" s="15">
        <v>19.910956843545907</v>
      </c>
      <c r="AV197" s="15">
        <v>0</v>
      </c>
      <c r="AW197" s="15">
        <v>0</v>
      </c>
      <c r="AX197" s="15">
        <v>0</v>
      </c>
      <c r="AY197" s="15">
        <v>125.50983101428413</v>
      </c>
      <c r="AZ197" s="15">
        <v>67.257176377154963</v>
      </c>
      <c r="BA197" s="15">
        <v>0</v>
      </c>
      <c r="BB197" s="15">
        <v>48.101246562575035</v>
      </c>
      <c r="BC197" s="15">
        <v>1627.7349115874208</v>
      </c>
      <c r="BD197" s="15">
        <v>5307.5973762585581</v>
      </c>
      <c r="BE197" s="15">
        <v>8.3823675274728213</v>
      </c>
      <c r="BF197" s="15">
        <v>100.46413376710659</v>
      </c>
      <c r="BG197" s="15">
        <v>30.451915950936534</v>
      </c>
      <c r="BH197" s="15">
        <v>12.159244261997779</v>
      </c>
      <c r="BI197" s="15">
        <v>156.2247355245496</v>
      </c>
      <c r="BJ197" s="15">
        <v>1.3551106833412978</v>
      </c>
      <c r="BK197" s="15">
        <v>21093.542798851791</v>
      </c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15"/>
      <c r="GR197" s="15"/>
      <c r="GS197" s="15"/>
      <c r="GT197" s="15"/>
      <c r="GU197" s="15"/>
      <c r="GV197" s="15"/>
      <c r="GW197" s="15"/>
      <c r="GX197" s="15"/>
      <c r="GY197" s="15">
        <v>226.94399716203949</v>
      </c>
      <c r="GZ197" s="15">
        <v>48272.329555276076</v>
      </c>
    </row>
    <row r="198" spans="1:208" x14ac:dyDescent="0.2">
      <c r="A198" s="14" t="s">
        <v>308</v>
      </c>
      <c r="B198" s="15">
        <v>490.40175878231219</v>
      </c>
      <c r="C198" s="15">
        <v>117.26555770455451</v>
      </c>
      <c r="D198" s="15">
        <v>0</v>
      </c>
      <c r="E198" s="15">
        <v>1722.9260642462982</v>
      </c>
      <c r="F198" s="15">
        <v>2797.1548071006464</v>
      </c>
      <c r="G198" s="15">
        <v>18725.726694382352</v>
      </c>
      <c r="H198" s="15">
        <v>547.3021779918389</v>
      </c>
      <c r="I198" s="15">
        <v>6898.5475610533913</v>
      </c>
      <c r="J198" s="15">
        <v>1624.9926934467176</v>
      </c>
      <c r="K198" s="15">
        <v>320.2981950713621</v>
      </c>
      <c r="L198" s="15">
        <v>349.68878558277214</v>
      </c>
      <c r="M198" s="15">
        <v>49.065427798548782</v>
      </c>
      <c r="N198" s="15">
        <v>155.38385609561473</v>
      </c>
      <c r="O198" s="15">
        <v>479.49944702504808</v>
      </c>
      <c r="P198" s="15">
        <v>1585.2756356599984</v>
      </c>
      <c r="Q198" s="15">
        <v>188.87972663350007</v>
      </c>
      <c r="R198" s="15">
        <v>255.06554358658761</v>
      </c>
      <c r="S198" s="15">
        <v>1155.8679989867398</v>
      </c>
      <c r="T198" s="15">
        <v>4070.7521225445753</v>
      </c>
      <c r="U198" s="15">
        <v>181.44297560940709</v>
      </c>
      <c r="V198" s="15">
        <v>3254.1631384007392</v>
      </c>
      <c r="W198" s="15">
        <v>464.32596896938651</v>
      </c>
      <c r="X198" s="15">
        <v>447.4028030561899</v>
      </c>
      <c r="Y198" s="15">
        <v>808.43220161679403</v>
      </c>
      <c r="Z198" s="15">
        <v>22.090033981105506</v>
      </c>
      <c r="AA198" s="15">
        <v>1232.0205566470836</v>
      </c>
      <c r="AB198" s="15">
        <v>494.88060412295147</v>
      </c>
      <c r="AC198" s="15">
        <v>269.36988658546517</v>
      </c>
      <c r="AD198" s="15">
        <v>1.1673456046207704</v>
      </c>
      <c r="AE198" s="15">
        <v>24.986655849076495</v>
      </c>
      <c r="AF198" s="15">
        <v>1427.6042045625857</v>
      </c>
      <c r="AG198" s="15">
        <v>218.07237876085085</v>
      </c>
      <c r="AH198" s="15">
        <v>388.6693894591325</v>
      </c>
      <c r="AI198" s="15">
        <v>423.98721374403908</v>
      </c>
      <c r="AJ198" s="15">
        <v>399.24949181494031</v>
      </c>
      <c r="AK198" s="15">
        <v>559.81565876045636</v>
      </c>
      <c r="AL198" s="15">
        <v>7680.141413309263</v>
      </c>
      <c r="AM198" s="15">
        <v>7863.028416995814</v>
      </c>
      <c r="AN198" s="15">
        <v>6395.6794430209775</v>
      </c>
      <c r="AO198" s="15">
        <v>429.2606238398497</v>
      </c>
      <c r="AP198" s="15">
        <v>204.72006819943917</v>
      </c>
      <c r="AQ198" s="15">
        <v>3654.5832966102389</v>
      </c>
      <c r="AR198" s="15">
        <v>0</v>
      </c>
      <c r="AS198" s="15">
        <v>42.492907030285032</v>
      </c>
      <c r="AT198" s="15">
        <v>1691.8821478631221</v>
      </c>
      <c r="AU198" s="15">
        <v>402.19213429519925</v>
      </c>
      <c r="AV198" s="15">
        <v>52.108658788181842</v>
      </c>
      <c r="AW198" s="15">
        <v>27.847011326832973</v>
      </c>
      <c r="AX198" s="15">
        <v>0</v>
      </c>
      <c r="AY198" s="15">
        <v>77.194053154424211</v>
      </c>
      <c r="AZ198" s="15">
        <v>76.496005544730423</v>
      </c>
      <c r="BA198" s="15">
        <v>21.629387540683084</v>
      </c>
      <c r="BB198" s="15">
        <v>0</v>
      </c>
      <c r="BC198" s="15">
        <v>2233.4018214335651</v>
      </c>
      <c r="BD198" s="15">
        <v>2173.053480482984</v>
      </c>
      <c r="BE198" s="15">
        <v>2.0915496479266302</v>
      </c>
      <c r="BF198" s="15">
        <v>46.655824470657187</v>
      </c>
      <c r="BG198" s="15">
        <v>11.656072629515233</v>
      </c>
      <c r="BH198" s="15">
        <v>9.5978575576657441</v>
      </c>
      <c r="BI198" s="15">
        <v>93.057501329741555</v>
      </c>
      <c r="BJ198" s="15">
        <v>3.5181284349903943</v>
      </c>
      <c r="BK198" s="15">
        <v>93.004269859617693</v>
      </c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>
        <v>408.08278952663022</v>
      </c>
      <c r="GZ198" s="15">
        <v>85845.14942413001</v>
      </c>
    </row>
    <row r="199" spans="1:208" x14ac:dyDescent="0.2">
      <c r="A199" s="14" t="s">
        <v>705</v>
      </c>
      <c r="B199" s="15">
        <v>28787.732673365725</v>
      </c>
      <c r="C199" s="15">
        <v>2081.3440475366178</v>
      </c>
      <c r="D199" s="15">
        <v>847.63382754288841</v>
      </c>
      <c r="E199" s="15">
        <v>32418.734810701069</v>
      </c>
      <c r="F199" s="15">
        <v>3105.2062633443056</v>
      </c>
      <c r="G199" s="15">
        <v>28670.639320638078</v>
      </c>
      <c r="H199" s="15">
        <v>11735.149904652984</v>
      </c>
      <c r="I199" s="15">
        <v>23452.389832778204</v>
      </c>
      <c r="J199" s="15">
        <v>8586.0857380285051</v>
      </c>
      <c r="K199" s="15">
        <v>469.5008184260148</v>
      </c>
      <c r="L199" s="15">
        <v>88.288763047327976</v>
      </c>
      <c r="M199" s="15">
        <v>510.47900534535654</v>
      </c>
      <c r="N199" s="15">
        <v>95.305696405269728</v>
      </c>
      <c r="O199" s="15">
        <v>4808.1508970048171</v>
      </c>
      <c r="P199" s="15">
        <v>6962.9072170421496</v>
      </c>
      <c r="Q199" s="15">
        <v>66.931979026907499</v>
      </c>
      <c r="R199" s="15">
        <v>21273.478903100189</v>
      </c>
      <c r="S199" s="15">
        <v>4252.7947665299835</v>
      </c>
      <c r="T199" s="15">
        <v>446.12845930866024</v>
      </c>
      <c r="U199" s="15">
        <v>1509.0024351813267</v>
      </c>
      <c r="V199" s="15">
        <v>552.619512382675</v>
      </c>
      <c r="W199" s="15">
        <v>17.455658723888714</v>
      </c>
      <c r="X199" s="15">
        <v>2916.7738492357512</v>
      </c>
      <c r="Y199" s="15">
        <v>2834.1807606749207</v>
      </c>
      <c r="Z199" s="15">
        <v>1795.0820364238823</v>
      </c>
      <c r="AA199" s="15">
        <v>1520.0864959070598</v>
      </c>
      <c r="AB199" s="15">
        <v>3970.8830953387296</v>
      </c>
      <c r="AC199" s="15">
        <v>7.2893660116039403</v>
      </c>
      <c r="AD199" s="15">
        <v>335.57030708020881</v>
      </c>
      <c r="AE199" s="15">
        <v>330.0290378151779</v>
      </c>
      <c r="AF199" s="15">
        <v>2823.5388268401293</v>
      </c>
      <c r="AG199" s="15">
        <v>218.0750761598932</v>
      </c>
      <c r="AH199" s="15">
        <v>331.35652522583752</v>
      </c>
      <c r="AI199" s="15">
        <v>8234.782517204676</v>
      </c>
      <c r="AJ199" s="15">
        <v>39677.54297349503</v>
      </c>
      <c r="AK199" s="15">
        <v>9899.4893046999769</v>
      </c>
      <c r="AL199" s="15">
        <v>31125.476368599655</v>
      </c>
      <c r="AM199" s="15">
        <v>23595.22233598258</v>
      </c>
      <c r="AN199" s="15">
        <v>27792.494293225765</v>
      </c>
      <c r="AO199" s="15">
        <v>4638.6389604933902</v>
      </c>
      <c r="AP199" s="15">
        <v>2569.5817691953175</v>
      </c>
      <c r="AQ199" s="15">
        <v>37357.773384584092</v>
      </c>
      <c r="AR199" s="15">
        <v>1185.0546858039604</v>
      </c>
      <c r="AS199" s="15">
        <v>362.53377788065001</v>
      </c>
      <c r="AT199" s="15">
        <v>3119.4624778634916</v>
      </c>
      <c r="AU199" s="15">
        <v>4331.549305810503</v>
      </c>
      <c r="AV199" s="15">
        <v>8266.3246365428731</v>
      </c>
      <c r="AW199" s="15">
        <v>4561.8545668274928</v>
      </c>
      <c r="AX199" s="15">
        <v>4639.9751186635231</v>
      </c>
      <c r="AY199" s="15">
        <v>11793.776408562686</v>
      </c>
      <c r="AZ199" s="15">
        <v>667.15183868855161</v>
      </c>
      <c r="BA199" s="15">
        <v>35.688676031016833</v>
      </c>
      <c r="BB199" s="15">
        <v>924.89912654813668</v>
      </c>
      <c r="BC199" s="15">
        <v>5208.7569546139366</v>
      </c>
      <c r="BD199" s="15">
        <v>14092.344807395009</v>
      </c>
      <c r="BE199" s="15">
        <v>3789.2269444279559</v>
      </c>
      <c r="BF199" s="15">
        <v>6683.0453529889719</v>
      </c>
      <c r="BG199" s="15">
        <v>129.75855869571961</v>
      </c>
      <c r="BH199" s="15">
        <v>62.367684293920462</v>
      </c>
      <c r="BI199" s="15">
        <v>873.07881252541506</v>
      </c>
      <c r="BJ199" s="15">
        <v>166.91647874378882</v>
      </c>
      <c r="BK199" s="15">
        <v>51942.294324425398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0</v>
      </c>
      <c r="CB199" s="15">
        <v>0</v>
      </c>
      <c r="CC199" s="15">
        <v>0</v>
      </c>
      <c r="CD199" s="15">
        <v>0</v>
      </c>
      <c r="CE199" s="15">
        <v>0</v>
      </c>
      <c r="CF199" s="15">
        <v>0</v>
      </c>
      <c r="CG199" s="15">
        <v>0</v>
      </c>
      <c r="CH199" s="15">
        <v>0</v>
      </c>
      <c r="CI199" s="15">
        <v>0</v>
      </c>
      <c r="CJ199" s="15">
        <v>0</v>
      </c>
      <c r="CK199" s="15">
        <v>0</v>
      </c>
      <c r="CL199" s="15">
        <v>0</v>
      </c>
      <c r="CM199" s="15">
        <v>0</v>
      </c>
      <c r="CN199" s="15">
        <v>0</v>
      </c>
      <c r="CO199" s="15">
        <v>0</v>
      </c>
      <c r="CP199" s="15">
        <v>0</v>
      </c>
      <c r="CQ199" s="15">
        <v>0</v>
      </c>
      <c r="CR199" s="15">
        <v>0</v>
      </c>
      <c r="CS199" s="15">
        <v>0</v>
      </c>
      <c r="CT199" s="15">
        <v>0</v>
      </c>
      <c r="CU199" s="15">
        <v>0</v>
      </c>
      <c r="CV199" s="15">
        <v>0</v>
      </c>
      <c r="CW199" s="15">
        <v>0</v>
      </c>
      <c r="CX199" s="15">
        <v>0</v>
      </c>
      <c r="CY199" s="15">
        <v>0</v>
      </c>
      <c r="CZ199" s="15">
        <v>0</v>
      </c>
      <c r="DA199" s="15">
        <v>0</v>
      </c>
      <c r="DB199" s="15">
        <v>0</v>
      </c>
      <c r="DC199" s="15">
        <v>0</v>
      </c>
      <c r="DD199" s="15">
        <v>0</v>
      </c>
      <c r="DE199" s="15">
        <v>0</v>
      </c>
      <c r="DF199" s="15">
        <v>0</v>
      </c>
      <c r="DG199" s="15">
        <v>0</v>
      </c>
      <c r="DH199" s="15">
        <v>0</v>
      </c>
      <c r="DI199" s="15">
        <v>0</v>
      </c>
      <c r="DJ199" s="15">
        <v>0</v>
      </c>
      <c r="DK199" s="15">
        <v>0</v>
      </c>
      <c r="DL199" s="15">
        <v>0</v>
      </c>
      <c r="DM199" s="15">
        <v>0</v>
      </c>
      <c r="DN199" s="15">
        <v>0</v>
      </c>
      <c r="DO199" s="15">
        <v>0</v>
      </c>
      <c r="DP199" s="15">
        <v>0</v>
      </c>
      <c r="DQ199" s="15">
        <v>0</v>
      </c>
      <c r="DR199" s="15">
        <v>0</v>
      </c>
      <c r="DS199" s="15">
        <v>0</v>
      </c>
      <c r="DT199" s="15">
        <v>0</v>
      </c>
      <c r="DU199" s="15">
        <v>0</v>
      </c>
      <c r="DV199" s="15">
        <v>0</v>
      </c>
      <c r="DW199" s="15">
        <v>0</v>
      </c>
      <c r="DX199" s="15">
        <v>0</v>
      </c>
      <c r="DY199" s="15">
        <v>0</v>
      </c>
      <c r="DZ199" s="15">
        <v>0</v>
      </c>
      <c r="EA199" s="15">
        <v>0</v>
      </c>
      <c r="EB199" s="15">
        <v>0</v>
      </c>
      <c r="EC199" s="15">
        <v>0</v>
      </c>
      <c r="ED199" s="15">
        <v>0</v>
      </c>
      <c r="EE199" s="15">
        <v>0</v>
      </c>
      <c r="EF199" s="15">
        <v>0</v>
      </c>
      <c r="EG199" s="15">
        <v>0</v>
      </c>
      <c r="EH199" s="15">
        <v>0</v>
      </c>
      <c r="EI199" s="15">
        <v>0</v>
      </c>
      <c r="EJ199" s="15">
        <v>0</v>
      </c>
      <c r="EK199" s="15">
        <v>0</v>
      </c>
      <c r="EL199" s="15">
        <v>0</v>
      </c>
      <c r="EM199" s="15">
        <v>0</v>
      </c>
      <c r="EN199" s="15">
        <v>0</v>
      </c>
      <c r="EO199" s="15">
        <v>0</v>
      </c>
      <c r="EP199" s="15">
        <v>0</v>
      </c>
      <c r="EQ199" s="15">
        <v>0</v>
      </c>
      <c r="ER199" s="15">
        <v>0</v>
      </c>
      <c r="ES199" s="15">
        <v>0</v>
      </c>
      <c r="ET199" s="15">
        <v>0</v>
      </c>
      <c r="EU199" s="15">
        <v>0</v>
      </c>
      <c r="EV199" s="15">
        <v>0</v>
      </c>
      <c r="EW199" s="15">
        <v>0</v>
      </c>
      <c r="EX199" s="15">
        <v>0</v>
      </c>
      <c r="EY199" s="15">
        <v>0</v>
      </c>
      <c r="EZ199" s="15">
        <v>0</v>
      </c>
      <c r="FA199" s="15">
        <v>0</v>
      </c>
      <c r="FB199" s="15">
        <v>0</v>
      </c>
      <c r="FC199" s="15">
        <v>0</v>
      </c>
      <c r="FD199" s="15">
        <v>0</v>
      </c>
      <c r="FE199" s="15">
        <v>0</v>
      </c>
      <c r="FF199" s="15">
        <v>0</v>
      </c>
      <c r="FG199" s="15">
        <v>0</v>
      </c>
      <c r="FH199" s="15">
        <v>0</v>
      </c>
      <c r="FI199" s="15">
        <v>0</v>
      </c>
      <c r="FJ199" s="15">
        <v>0</v>
      </c>
      <c r="FK199" s="15">
        <v>0</v>
      </c>
      <c r="FL199" s="15">
        <v>0</v>
      </c>
      <c r="FM199" s="15">
        <v>0</v>
      </c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>
        <v>0</v>
      </c>
      <c r="GO199" s="15"/>
      <c r="GP199" s="15">
        <v>0</v>
      </c>
      <c r="GQ199" s="15">
        <v>0</v>
      </c>
      <c r="GR199" s="15">
        <v>0</v>
      </c>
      <c r="GS199" s="15">
        <v>0</v>
      </c>
      <c r="GT199" s="15">
        <v>0</v>
      </c>
      <c r="GU199" s="15">
        <v>0</v>
      </c>
      <c r="GV199" s="15">
        <v>0</v>
      </c>
      <c r="GW199" s="15">
        <v>0</v>
      </c>
      <c r="GX199" s="15">
        <v>0</v>
      </c>
      <c r="GY199" s="15">
        <v>22292.457596937544</v>
      </c>
      <c r="GZ199" s="15">
        <v>527840.34594857716</v>
      </c>
    </row>
    <row r="200" spans="1:208" x14ac:dyDescent="0.2">
      <c r="A200" s="14" t="s">
        <v>706</v>
      </c>
      <c r="B200" s="15">
        <v>28986.459997969145</v>
      </c>
      <c r="C200" s="15">
        <v>1329.6440117369364</v>
      </c>
      <c r="D200" s="15">
        <v>3545.1269510526367</v>
      </c>
      <c r="E200" s="15">
        <v>16078.574103951636</v>
      </c>
      <c r="F200" s="15">
        <v>6854.8727179596517</v>
      </c>
      <c r="G200" s="15">
        <v>44829.200683173498</v>
      </c>
      <c r="H200" s="15">
        <v>18590.098044273433</v>
      </c>
      <c r="I200" s="15">
        <v>25834.389447409601</v>
      </c>
      <c r="J200" s="15">
        <v>7708.2107453407443</v>
      </c>
      <c r="K200" s="15">
        <v>212.97403673322424</v>
      </c>
      <c r="L200" s="15">
        <v>58.104570552515</v>
      </c>
      <c r="M200" s="15">
        <v>593.62520697357741</v>
      </c>
      <c r="N200" s="15">
        <v>91.349610894107585</v>
      </c>
      <c r="O200" s="15">
        <v>4927.3612498231196</v>
      </c>
      <c r="P200" s="15">
        <v>1712.1965562490313</v>
      </c>
      <c r="Q200" s="15">
        <v>64.334789413384755</v>
      </c>
      <c r="R200" s="15">
        <v>12797.854768690431</v>
      </c>
      <c r="S200" s="15">
        <v>1226.2925806375317</v>
      </c>
      <c r="T200" s="15">
        <v>939.31956299681372</v>
      </c>
      <c r="U200" s="15">
        <v>680.89751181832582</v>
      </c>
      <c r="V200" s="15">
        <v>278.01420293960479</v>
      </c>
      <c r="W200" s="15">
        <v>36.679313115956639</v>
      </c>
      <c r="X200" s="15">
        <v>2324.6636451785816</v>
      </c>
      <c r="Y200" s="15">
        <v>805.92817839097279</v>
      </c>
      <c r="Z200" s="15">
        <v>1826.6216650462159</v>
      </c>
      <c r="AA200" s="15">
        <v>783.97896345794356</v>
      </c>
      <c r="AB200" s="15">
        <v>4575.063448885865</v>
      </c>
      <c r="AC200" s="15">
        <v>19.44851052374413</v>
      </c>
      <c r="AD200" s="15">
        <v>571.78548402490492</v>
      </c>
      <c r="AE200" s="15">
        <v>1155.7616904287529</v>
      </c>
      <c r="AF200" s="15">
        <v>2525.5902456918757</v>
      </c>
      <c r="AG200" s="15">
        <v>420.54744304378733</v>
      </c>
      <c r="AH200" s="15">
        <v>581.27480637136773</v>
      </c>
      <c r="AI200" s="15">
        <v>7395.5690122666201</v>
      </c>
      <c r="AJ200" s="15">
        <v>42041.352522615911</v>
      </c>
      <c r="AK200" s="15">
        <v>12512.7262508398</v>
      </c>
      <c r="AL200" s="15">
        <v>32862.19129884697</v>
      </c>
      <c r="AM200" s="15">
        <v>66705.91135491764</v>
      </c>
      <c r="AN200" s="15">
        <v>46045.973932332206</v>
      </c>
      <c r="AO200" s="15">
        <v>28865.071281964363</v>
      </c>
      <c r="AP200" s="15">
        <v>14837.262473740704</v>
      </c>
      <c r="AQ200" s="15">
        <v>103737.05148072523</v>
      </c>
      <c r="AR200" s="15">
        <v>765.85166769643706</v>
      </c>
      <c r="AS200" s="15">
        <v>11036.479106956836</v>
      </c>
      <c r="AT200" s="15">
        <v>18186.359935148907</v>
      </c>
      <c r="AU200" s="15">
        <v>37301.700670375743</v>
      </c>
      <c r="AV200" s="15">
        <v>71873.209896386557</v>
      </c>
      <c r="AW200" s="15">
        <v>39663.955290232261</v>
      </c>
      <c r="AX200" s="15">
        <v>40343.190024676558</v>
      </c>
      <c r="AY200" s="15">
        <v>160049.05990456673</v>
      </c>
      <c r="AZ200" s="15">
        <v>3286.8629346523358</v>
      </c>
      <c r="BA200" s="15">
        <v>345.47545256917624</v>
      </c>
      <c r="BB200" s="15">
        <v>6104.5082519865737</v>
      </c>
      <c r="BC200" s="15">
        <v>25131.130189721243</v>
      </c>
      <c r="BD200" s="15">
        <v>67992.527798666604</v>
      </c>
      <c r="BE200" s="15">
        <v>18282.203698228932</v>
      </c>
      <c r="BF200" s="15">
        <v>25270.003321386303</v>
      </c>
      <c r="BG200" s="15">
        <v>623.45273824509059</v>
      </c>
      <c r="BH200" s="15">
        <v>859.19470195748636</v>
      </c>
      <c r="BI200" s="15">
        <v>3456.73339213077</v>
      </c>
      <c r="BJ200" s="15">
        <v>497.49570370224779</v>
      </c>
      <c r="BK200" s="15">
        <v>154814.36261607491</v>
      </c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>
        <v>54407.542403062456</v>
      </c>
      <c r="GZ200" s="15">
        <v>1288260.6540514226</v>
      </c>
    </row>
    <row r="201" spans="1:208" x14ac:dyDescent="0.2">
      <c r="A201" s="14" t="s">
        <v>309</v>
      </c>
      <c r="B201" s="15">
        <v>0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0</v>
      </c>
      <c r="CE201" s="15">
        <v>0</v>
      </c>
      <c r="CF201" s="15">
        <v>0</v>
      </c>
      <c r="CG201" s="15">
        <v>0</v>
      </c>
      <c r="CH201" s="15">
        <v>0</v>
      </c>
      <c r="CI201" s="15">
        <v>0</v>
      </c>
      <c r="CJ201" s="15">
        <v>0</v>
      </c>
      <c r="CK201" s="15">
        <v>0</v>
      </c>
      <c r="CL201" s="15">
        <v>0</v>
      </c>
      <c r="CM201" s="15">
        <v>0</v>
      </c>
      <c r="CN201" s="15">
        <v>0</v>
      </c>
      <c r="CO201" s="15">
        <v>0</v>
      </c>
      <c r="CP201" s="15">
        <v>0</v>
      </c>
      <c r="CQ201" s="15">
        <v>0</v>
      </c>
      <c r="CR201" s="15">
        <v>0</v>
      </c>
      <c r="CS201" s="15">
        <v>0</v>
      </c>
      <c r="CT201" s="15">
        <v>0</v>
      </c>
      <c r="CU201" s="15">
        <v>0</v>
      </c>
      <c r="CV201" s="15">
        <v>0</v>
      </c>
      <c r="CW201" s="15">
        <v>0</v>
      </c>
      <c r="CX201" s="15">
        <v>0</v>
      </c>
      <c r="CY201" s="15">
        <v>0</v>
      </c>
      <c r="CZ201" s="15">
        <v>0</v>
      </c>
      <c r="DA201" s="15">
        <v>0</v>
      </c>
      <c r="DB201" s="15">
        <v>0</v>
      </c>
      <c r="DC201" s="15">
        <v>0</v>
      </c>
      <c r="DD201" s="15">
        <v>0</v>
      </c>
      <c r="DE201" s="15">
        <v>0</v>
      </c>
      <c r="DF201" s="15">
        <v>0</v>
      </c>
      <c r="DG201" s="15">
        <v>0</v>
      </c>
      <c r="DH201" s="15">
        <v>0</v>
      </c>
      <c r="DI201" s="15">
        <v>0</v>
      </c>
      <c r="DJ201" s="15">
        <v>0</v>
      </c>
      <c r="DK201" s="15">
        <v>0</v>
      </c>
      <c r="DL201" s="15">
        <v>0</v>
      </c>
      <c r="DM201" s="15">
        <v>0</v>
      </c>
      <c r="DN201" s="15">
        <v>0</v>
      </c>
      <c r="DO201" s="15">
        <v>0</v>
      </c>
      <c r="DP201" s="15">
        <v>0</v>
      </c>
      <c r="DQ201" s="15">
        <v>0</v>
      </c>
      <c r="DR201" s="15">
        <v>0</v>
      </c>
      <c r="DS201" s="15">
        <v>0</v>
      </c>
      <c r="DT201" s="15">
        <v>0</v>
      </c>
      <c r="DU201" s="15">
        <v>0</v>
      </c>
      <c r="DV201" s="15">
        <v>0</v>
      </c>
      <c r="DW201" s="15">
        <v>0</v>
      </c>
      <c r="DX201" s="15">
        <v>0</v>
      </c>
      <c r="DY201" s="15">
        <v>0</v>
      </c>
      <c r="DZ201" s="15">
        <v>0</v>
      </c>
      <c r="EA201" s="15">
        <v>0</v>
      </c>
      <c r="EB201" s="15">
        <v>0</v>
      </c>
      <c r="EC201" s="15">
        <v>0</v>
      </c>
      <c r="ED201" s="15">
        <v>0</v>
      </c>
      <c r="EE201" s="15">
        <v>0</v>
      </c>
      <c r="EF201" s="15">
        <v>0</v>
      </c>
      <c r="EG201" s="15">
        <v>0</v>
      </c>
      <c r="EH201" s="15">
        <v>0</v>
      </c>
      <c r="EI201" s="15">
        <v>0</v>
      </c>
      <c r="EJ201" s="15">
        <v>0</v>
      </c>
      <c r="EK201" s="15">
        <v>0</v>
      </c>
      <c r="EL201" s="15">
        <v>0</v>
      </c>
      <c r="EM201" s="15">
        <v>0</v>
      </c>
      <c r="EN201" s="15">
        <v>0</v>
      </c>
      <c r="EO201" s="15">
        <v>0</v>
      </c>
      <c r="EP201" s="15">
        <v>0</v>
      </c>
      <c r="EQ201" s="15">
        <v>0</v>
      </c>
      <c r="ER201" s="15">
        <v>0</v>
      </c>
      <c r="ES201" s="15">
        <v>0</v>
      </c>
      <c r="ET201" s="15">
        <v>0</v>
      </c>
      <c r="EU201" s="15">
        <v>0</v>
      </c>
      <c r="EV201" s="15">
        <v>0</v>
      </c>
      <c r="EW201" s="15">
        <v>0</v>
      </c>
      <c r="EX201" s="15">
        <v>0</v>
      </c>
      <c r="EY201" s="15">
        <v>0</v>
      </c>
      <c r="EZ201" s="15">
        <v>0</v>
      </c>
      <c r="FA201" s="15">
        <v>0</v>
      </c>
      <c r="FB201" s="15">
        <v>0</v>
      </c>
      <c r="FC201" s="15">
        <v>0</v>
      </c>
      <c r="FD201" s="15">
        <v>0</v>
      </c>
      <c r="FE201" s="15">
        <v>0</v>
      </c>
      <c r="FF201" s="15">
        <v>0</v>
      </c>
      <c r="FG201" s="15">
        <v>0</v>
      </c>
      <c r="FH201" s="15">
        <v>0</v>
      </c>
      <c r="FI201" s="15">
        <v>0</v>
      </c>
      <c r="FJ201" s="15">
        <v>0</v>
      </c>
      <c r="FK201" s="15">
        <v>0</v>
      </c>
      <c r="FL201" s="15">
        <v>0</v>
      </c>
      <c r="FM201" s="15">
        <v>0</v>
      </c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>
        <v>282269.01634822681</v>
      </c>
      <c r="GO201" s="15">
        <v>688912.98365177307</v>
      </c>
      <c r="GP201" s="15">
        <v>202872</v>
      </c>
      <c r="GQ201" s="15">
        <v>377818</v>
      </c>
      <c r="GR201" s="15">
        <v>412853</v>
      </c>
      <c r="GS201" s="15">
        <v>0</v>
      </c>
      <c r="GT201" s="15">
        <v>0</v>
      </c>
      <c r="GU201" s="15">
        <v>0</v>
      </c>
      <c r="GV201" s="15">
        <v>0</v>
      </c>
      <c r="GW201" s="15">
        <v>0</v>
      </c>
      <c r="GX201" s="15">
        <v>0</v>
      </c>
      <c r="GY201" s="15">
        <v>0</v>
      </c>
      <c r="GZ201" s="15">
        <v>1964725</v>
      </c>
    </row>
    <row r="202" spans="1:208" x14ac:dyDescent="0.2">
      <c r="A202" s="14" t="s">
        <v>310</v>
      </c>
      <c r="B202" s="15">
        <v>0</v>
      </c>
      <c r="C202" s="15">
        <v>0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  <c r="BM202" s="15">
        <v>0</v>
      </c>
      <c r="BN202" s="15">
        <v>0</v>
      </c>
      <c r="BO202" s="15">
        <v>0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0</v>
      </c>
      <c r="CC202" s="15">
        <v>0</v>
      </c>
      <c r="CD202" s="15">
        <v>0</v>
      </c>
      <c r="CE202" s="15">
        <v>0</v>
      </c>
      <c r="CF202" s="15">
        <v>0</v>
      </c>
      <c r="CG202" s="15">
        <v>0</v>
      </c>
      <c r="CH202" s="15">
        <v>0</v>
      </c>
      <c r="CI202" s="15">
        <v>0</v>
      </c>
      <c r="CJ202" s="15">
        <v>0</v>
      </c>
      <c r="CK202" s="15">
        <v>0</v>
      </c>
      <c r="CL202" s="15">
        <v>0</v>
      </c>
      <c r="CM202" s="15">
        <v>0</v>
      </c>
      <c r="CN202" s="15">
        <v>0</v>
      </c>
      <c r="CO202" s="15">
        <v>0</v>
      </c>
      <c r="CP202" s="15">
        <v>0</v>
      </c>
      <c r="CQ202" s="15">
        <v>0</v>
      </c>
      <c r="CR202" s="15">
        <v>0</v>
      </c>
      <c r="CS202" s="15">
        <v>0</v>
      </c>
      <c r="CT202" s="15">
        <v>0</v>
      </c>
      <c r="CU202" s="15">
        <v>0</v>
      </c>
      <c r="CV202" s="15">
        <v>0</v>
      </c>
      <c r="CW202" s="15">
        <v>0</v>
      </c>
      <c r="CX202" s="15">
        <v>0</v>
      </c>
      <c r="CY202" s="15">
        <v>0</v>
      </c>
      <c r="CZ202" s="15">
        <v>0</v>
      </c>
      <c r="DA202" s="15">
        <v>0</v>
      </c>
      <c r="DB202" s="15">
        <v>0</v>
      </c>
      <c r="DC202" s="15">
        <v>0</v>
      </c>
      <c r="DD202" s="15">
        <v>0</v>
      </c>
      <c r="DE202" s="15">
        <v>0</v>
      </c>
      <c r="DF202" s="15">
        <v>0</v>
      </c>
      <c r="DG202" s="15">
        <v>0</v>
      </c>
      <c r="DH202" s="15">
        <v>0</v>
      </c>
      <c r="DI202" s="15">
        <v>0</v>
      </c>
      <c r="DJ202" s="15">
        <v>0</v>
      </c>
      <c r="DK202" s="15">
        <v>0</v>
      </c>
      <c r="DL202" s="15">
        <v>0</v>
      </c>
      <c r="DM202" s="15">
        <v>0</v>
      </c>
      <c r="DN202" s="15">
        <v>0</v>
      </c>
      <c r="DO202" s="15">
        <v>0</v>
      </c>
      <c r="DP202" s="15">
        <v>0</v>
      </c>
      <c r="DQ202" s="15">
        <v>0</v>
      </c>
      <c r="DR202" s="15">
        <v>0</v>
      </c>
      <c r="DS202" s="15">
        <v>0</v>
      </c>
      <c r="DT202" s="15">
        <v>0</v>
      </c>
      <c r="DU202" s="15">
        <v>0</v>
      </c>
      <c r="DV202" s="15">
        <v>0</v>
      </c>
      <c r="DW202" s="15">
        <v>0</v>
      </c>
      <c r="DX202" s="15">
        <v>0</v>
      </c>
      <c r="DY202" s="15">
        <v>0</v>
      </c>
      <c r="DZ202" s="15">
        <v>0</v>
      </c>
      <c r="EA202" s="15">
        <v>0</v>
      </c>
      <c r="EB202" s="15">
        <v>0</v>
      </c>
      <c r="EC202" s="15">
        <v>0</v>
      </c>
      <c r="ED202" s="15">
        <v>0</v>
      </c>
      <c r="EE202" s="15">
        <v>0</v>
      </c>
      <c r="EF202" s="15">
        <v>0</v>
      </c>
      <c r="EG202" s="15">
        <v>0</v>
      </c>
      <c r="EH202" s="15">
        <v>0</v>
      </c>
      <c r="EI202" s="15">
        <v>0</v>
      </c>
      <c r="EJ202" s="15">
        <v>0</v>
      </c>
      <c r="EK202" s="15">
        <v>0</v>
      </c>
      <c r="EL202" s="15">
        <v>0</v>
      </c>
      <c r="EM202" s="15">
        <v>0</v>
      </c>
      <c r="EN202" s="15">
        <v>0</v>
      </c>
      <c r="EO202" s="15">
        <v>0</v>
      </c>
      <c r="EP202" s="15">
        <v>0</v>
      </c>
      <c r="EQ202" s="15">
        <v>0</v>
      </c>
      <c r="ER202" s="15">
        <v>0</v>
      </c>
      <c r="ES202" s="15">
        <v>0</v>
      </c>
      <c r="ET202" s="15">
        <v>0</v>
      </c>
      <c r="EU202" s="15">
        <v>0</v>
      </c>
      <c r="EV202" s="15">
        <v>0</v>
      </c>
      <c r="EW202" s="15">
        <v>0</v>
      </c>
      <c r="EX202" s="15">
        <v>0</v>
      </c>
      <c r="EY202" s="15">
        <v>0</v>
      </c>
      <c r="EZ202" s="15">
        <v>0</v>
      </c>
      <c r="FA202" s="15">
        <v>0</v>
      </c>
      <c r="FB202" s="15">
        <v>0</v>
      </c>
      <c r="FC202" s="15">
        <v>0</v>
      </c>
      <c r="FD202" s="15">
        <v>0</v>
      </c>
      <c r="FE202" s="15">
        <v>0</v>
      </c>
      <c r="FF202" s="15">
        <v>0</v>
      </c>
      <c r="FG202" s="15">
        <v>0</v>
      </c>
      <c r="FH202" s="15">
        <v>0</v>
      </c>
      <c r="FI202" s="15">
        <v>0</v>
      </c>
      <c r="FJ202" s="15">
        <v>0</v>
      </c>
      <c r="FK202" s="15">
        <v>0</v>
      </c>
      <c r="FL202" s="15">
        <v>0</v>
      </c>
      <c r="FM202" s="15">
        <v>23083.324093488223</v>
      </c>
      <c r="FN202" s="15">
        <v>474047.06231236336</v>
      </c>
      <c r="FO202" s="15">
        <v>10091.818271129085</v>
      </c>
      <c r="FP202" s="15">
        <v>43978.063543221804</v>
      </c>
      <c r="FQ202" s="15">
        <v>37984.065672531251</v>
      </c>
      <c r="FR202" s="15">
        <v>122094.0236952967</v>
      </c>
      <c r="FS202" s="15">
        <v>113870.76779197808</v>
      </c>
      <c r="FT202" s="15">
        <v>71231.055532224753</v>
      </c>
      <c r="FU202" s="15">
        <v>34561.197820368689</v>
      </c>
      <c r="FV202" s="15">
        <v>64108.781196897093</v>
      </c>
      <c r="FW202" s="15">
        <v>77323.019408539418</v>
      </c>
      <c r="FX202" s="15">
        <v>120025.19577258441</v>
      </c>
      <c r="FY202" s="15">
        <v>47905.99366744305</v>
      </c>
      <c r="FZ202" s="15">
        <v>170805.41597374363</v>
      </c>
      <c r="GA202" s="15">
        <v>49042.787882536715</v>
      </c>
      <c r="GB202" s="15">
        <v>2985.8683096924251</v>
      </c>
      <c r="GC202" s="15">
        <v>47.50155434057536</v>
      </c>
      <c r="GD202" s="15">
        <v>77590.667818632559</v>
      </c>
      <c r="GE202" s="15">
        <v>82956.39976857182</v>
      </c>
      <c r="GF202" s="15">
        <v>6462.1979095560755</v>
      </c>
      <c r="GG202" s="15">
        <v>23638.188340928627</v>
      </c>
      <c r="GH202" s="15">
        <v>22310.672505078011</v>
      </c>
      <c r="GI202" s="15">
        <v>36490.876548787819</v>
      </c>
      <c r="GJ202" s="15">
        <v>77522.504571494748</v>
      </c>
      <c r="GK202" s="15">
        <v>138496.25643753604</v>
      </c>
      <c r="GL202" s="15">
        <v>47967.045826262874</v>
      </c>
      <c r="GM202" s="15">
        <v>85302.24777477239</v>
      </c>
      <c r="GN202" s="15">
        <v>159324.51415461322</v>
      </c>
      <c r="GO202" s="15">
        <v>388851.48584538669</v>
      </c>
      <c r="GP202" s="15">
        <v>653113</v>
      </c>
      <c r="GQ202" s="15">
        <v>0</v>
      </c>
      <c r="GR202" s="15">
        <v>422374</v>
      </c>
      <c r="GS202" s="15">
        <v>0</v>
      </c>
      <c r="GT202" s="15">
        <v>0</v>
      </c>
      <c r="GU202" s="15">
        <v>0</v>
      </c>
      <c r="GV202" s="15">
        <v>0</v>
      </c>
      <c r="GW202" s="15">
        <v>0</v>
      </c>
      <c r="GX202" s="15">
        <v>0</v>
      </c>
      <c r="GY202" s="15">
        <v>21835</v>
      </c>
      <c r="GZ202" s="15">
        <v>3707420.9999999995</v>
      </c>
    </row>
    <row r="203" spans="1:208" x14ac:dyDescent="0.2">
      <c r="A203" s="14" t="s">
        <v>311</v>
      </c>
      <c r="B203" s="15">
        <v>0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0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0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0</v>
      </c>
      <c r="CD203" s="15">
        <v>0</v>
      </c>
      <c r="CE203" s="15">
        <v>0</v>
      </c>
      <c r="CF203" s="15">
        <v>0</v>
      </c>
      <c r="CG203" s="15">
        <v>0</v>
      </c>
      <c r="CH203" s="15">
        <v>0</v>
      </c>
      <c r="CI203" s="15">
        <v>0</v>
      </c>
      <c r="CJ203" s="15">
        <v>0</v>
      </c>
      <c r="CK203" s="15">
        <v>0</v>
      </c>
      <c r="CL203" s="15">
        <v>0</v>
      </c>
      <c r="CM203" s="15">
        <v>0</v>
      </c>
      <c r="CN203" s="15">
        <v>0</v>
      </c>
      <c r="CO203" s="15">
        <v>0</v>
      </c>
      <c r="CP203" s="15">
        <v>0</v>
      </c>
      <c r="CQ203" s="15">
        <v>0</v>
      </c>
      <c r="CR203" s="15">
        <v>0</v>
      </c>
      <c r="CS203" s="15">
        <v>0</v>
      </c>
      <c r="CT203" s="15">
        <v>0</v>
      </c>
      <c r="CU203" s="15">
        <v>0</v>
      </c>
      <c r="CV203" s="15">
        <v>0</v>
      </c>
      <c r="CW203" s="15">
        <v>0</v>
      </c>
      <c r="CX203" s="15">
        <v>0</v>
      </c>
      <c r="CY203" s="15">
        <v>0</v>
      </c>
      <c r="CZ203" s="15">
        <v>0</v>
      </c>
      <c r="DA203" s="15">
        <v>0</v>
      </c>
      <c r="DB203" s="15">
        <v>0</v>
      </c>
      <c r="DC203" s="15">
        <v>0</v>
      </c>
      <c r="DD203" s="15">
        <v>0</v>
      </c>
      <c r="DE203" s="15">
        <v>0</v>
      </c>
      <c r="DF203" s="15">
        <v>0</v>
      </c>
      <c r="DG203" s="15">
        <v>0</v>
      </c>
      <c r="DH203" s="15">
        <v>0</v>
      </c>
      <c r="DI203" s="15">
        <v>0</v>
      </c>
      <c r="DJ203" s="15">
        <v>0</v>
      </c>
      <c r="DK203" s="15">
        <v>0</v>
      </c>
      <c r="DL203" s="15">
        <v>0</v>
      </c>
      <c r="DM203" s="15">
        <v>0</v>
      </c>
      <c r="DN203" s="15">
        <v>0</v>
      </c>
      <c r="DO203" s="15">
        <v>0</v>
      </c>
      <c r="DP203" s="15">
        <v>0</v>
      </c>
      <c r="DQ203" s="15">
        <v>0</v>
      </c>
      <c r="DR203" s="15">
        <v>0</v>
      </c>
      <c r="DS203" s="15">
        <v>0</v>
      </c>
      <c r="DT203" s="15">
        <v>0</v>
      </c>
      <c r="DU203" s="15">
        <v>0</v>
      </c>
      <c r="DV203" s="15">
        <v>0</v>
      </c>
      <c r="DW203" s="15">
        <v>0</v>
      </c>
      <c r="DX203" s="15">
        <v>0</v>
      </c>
      <c r="DY203" s="15">
        <v>0</v>
      </c>
      <c r="DZ203" s="15">
        <v>0</v>
      </c>
      <c r="EA203" s="15">
        <v>0</v>
      </c>
      <c r="EB203" s="15">
        <v>0</v>
      </c>
      <c r="EC203" s="15">
        <v>0</v>
      </c>
      <c r="ED203" s="15">
        <v>0</v>
      </c>
      <c r="EE203" s="15">
        <v>0</v>
      </c>
      <c r="EF203" s="15">
        <v>0</v>
      </c>
      <c r="EG203" s="15">
        <v>0</v>
      </c>
      <c r="EH203" s="15">
        <v>0</v>
      </c>
      <c r="EI203" s="15">
        <v>0</v>
      </c>
      <c r="EJ203" s="15">
        <v>0</v>
      </c>
      <c r="EK203" s="15">
        <v>0</v>
      </c>
      <c r="EL203" s="15">
        <v>0</v>
      </c>
      <c r="EM203" s="15">
        <v>0</v>
      </c>
      <c r="EN203" s="15">
        <v>0</v>
      </c>
      <c r="EO203" s="15">
        <v>0</v>
      </c>
      <c r="EP203" s="15">
        <v>0</v>
      </c>
      <c r="EQ203" s="15">
        <v>0</v>
      </c>
      <c r="ER203" s="15">
        <v>0</v>
      </c>
      <c r="ES203" s="15">
        <v>0</v>
      </c>
      <c r="ET203" s="15">
        <v>0</v>
      </c>
      <c r="EU203" s="15">
        <v>0</v>
      </c>
      <c r="EV203" s="15">
        <v>0</v>
      </c>
      <c r="EW203" s="15">
        <v>0</v>
      </c>
      <c r="EX203" s="15">
        <v>0</v>
      </c>
      <c r="EY203" s="15">
        <v>0</v>
      </c>
      <c r="EZ203" s="15">
        <v>0</v>
      </c>
      <c r="FA203" s="15">
        <v>0</v>
      </c>
      <c r="FB203" s="15">
        <v>0</v>
      </c>
      <c r="FC203" s="15">
        <v>0</v>
      </c>
      <c r="FD203" s="15">
        <v>0</v>
      </c>
      <c r="FE203" s="15">
        <v>0</v>
      </c>
      <c r="FF203" s="15">
        <v>0</v>
      </c>
      <c r="FG203" s="15">
        <v>0</v>
      </c>
      <c r="FH203" s="15">
        <v>0</v>
      </c>
      <c r="FI203" s="15">
        <v>0</v>
      </c>
      <c r="FJ203" s="15">
        <v>0</v>
      </c>
      <c r="FK203" s="15">
        <v>0</v>
      </c>
      <c r="FL203" s="15">
        <v>0</v>
      </c>
      <c r="FM203" s="15">
        <v>0</v>
      </c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>
        <v>29535.907769439204</v>
      </c>
      <c r="GO203" s="15">
        <v>72086.092230560782</v>
      </c>
      <c r="GP203" s="15">
        <v>252489</v>
      </c>
      <c r="GQ203" s="15">
        <v>248559</v>
      </c>
      <c r="GR203" s="15">
        <v>211925</v>
      </c>
      <c r="GS203" s="15">
        <v>77449.999999999985</v>
      </c>
      <c r="GT203" s="15">
        <v>657166</v>
      </c>
      <c r="GU203" s="15">
        <v>47429</v>
      </c>
      <c r="GV203" s="15">
        <v>422060.99999999994</v>
      </c>
      <c r="GW203" s="15">
        <v>0</v>
      </c>
      <c r="GX203" s="15">
        <v>0</v>
      </c>
      <c r="GY203" s="15">
        <v>1953</v>
      </c>
      <c r="GZ203" s="15">
        <v>2020654</v>
      </c>
    </row>
    <row r="204" spans="1:208" x14ac:dyDescent="0.2">
      <c r="A204" s="14" t="s">
        <v>312</v>
      </c>
      <c r="B204" s="15">
        <v>245.82329464038486</v>
      </c>
      <c r="C204" s="15">
        <v>229.01293138560135</v>
      </c>
      <c r="D204" s="15">
        <v>27.469008743867526</v>
      </c>
      <c r="E204" s="15">
        <v>965.70465766831444</v>
      </c>
      <c r="F204" s="15">
        <v>1293.924051407462</v>
      </c>
      <c r="G204" s="15">
        <v>1029.1804683850175</v>
      </c>
      <c r="H204" s="15">
        <v>470.76050801214973</v>
      </c>
      <c r="I204" s="15">
        <v>526.03441110662902</v>
      </c>
      <c r="J204" s="15">
        <v>822.00818811146848</v>
      </c>
      <c r="K204" s="15">
        <v>117.06365437011844</v>
      </c>
      <c r="L204" s="15">
        <v>174.230076442946</v>
      </c>
      <c r="M204" s="15">
        <v>1.8960921744052208</v>
      </c>
      <c r="N204" s="15">
        <v>85.344763214571515</v>
      </c>
      <c r="O204" s="15">
        <v>217.69058306133826</v>
      </c>
      <c r="P204" s="15">
        <v>108.69188446232084</v>
      </c>
      <c r="Q204" s="15">
        <v>414.71336056779597</v>
      </c>
      <c r="R204" s="15">
        <v>856.95896542571916</v>
      </c>
      <c r="S204" s="15">
        <v>-837.96908800002291</v>
      </c>
      <c r="T204" s="15">
        <v>710.72714524770197</v>
      </c>
      <c r="U204" s="15">
        <v>35.600664067050843</v>
      </c>
      <c r="V204" s="15">
        <v>-17.898494502200183</v>
      </c>
      <c r="W204" s="15">
        <v>63.865057368717359</v>
      </c>
      <c r="X204" s="15">
        <v>155.96398399188206</v>
      </c>
      <c r="Y204" s="15">
        <v>558.73374390082358</v>
      </c>
      <c r="Z204" s="15">
        <v>115.46896358761009</v>
      </c>
      <c r="AA204" s="15">
        <v>124.93520314530494</v>
      </c>
      <c r="AB204" s="15">
        <v>136.05583978128394</v>
      </c>
      <c r="AC204" s="15">
        <v>269.26219111805017</v>
      </c>
      <c r="AD204" s="15">
        <v>21.144463513829539</v>
      </c>
      <c r="AE204" s="15">
        <v>96.582836894789224</v>
      </c>
      <c r="AF204" s="15">
        <v>155.76206628055596</v>
      </c>
      <c r="AG204" s="15">
        <v>75.377673549694677</v>
      </c>
      <c r="AH204" s="15">
        <v>77.368937063700031</v>
      </c>
      <c r="AI204" s="15">
        <v>188.41693601833339</v>
      </c>
      <c r="AJ204" s="15">
        <v>287.4878721984341</v>
      </c>
      <c r="AK204" s="15">
        <v>-205.20942919422336</v>
      </c>
      <c r="AL204" s="15">
        <v>1581.3503087694066</v>
      </c>
      <c r="AM204" s="15">
        <v>4454.8921753922596</v>
      </c>
      <c r="AN204" s="15">
        <v>3643.5529252739143</v>
      </c>
      <c r="AO204" s="15">
        <v>1461.2993116140917</v>
      </c>
      <c r="AP204" s="15">
        <v>1031.1607817696945</v>
      </c>
      <c r="AQ204" s="15">
        <v>3609.214800142352</v>
      </c>
      <c r="AR204" s="15">
        <v>63.094197903807427</v>
      </c>
      <c r="AS204" s="15">
        <v>245.99030951410725</v>
      </c>
      <c r="AT204" s="15">
        <v>592.18358717628644</v>
      </c>
      <c r="AU204" s="15">
        <v>1262.5393784234329</v>
      </c>
      <c r="AV204" s="15">
        <v>3145.0882415975448</v>
      </c>
      <c r="AW204" s="15">
        <v>2113.2027958297103</v>
      </c>
      <c r="AX204" s="15">
        <v>1238.3975222485278</v>
      </c>
      <c r="AY204" s="15">
        <v>28875.817477664528</v>
      </c>
      <c r="AZ204" s="15">
        <v>200.98636059175143</v>
      </c>
      <c r="BA204" s="15">
        <v>181.43601699666462</v>
      </c>
      <c r="BB204" s="15">
        <v>-5.4054438558585307</v>
      </c>
      <c r="BC204" s="15">
        <v>1201.7014802980134</v>
      </c>
      <c r="BD204" s="15">
        <v>8052.940737885333</v>
      </c>
      <c r="BE204" s="15">
        <v>1738.4491033745205</v>
      </c>
      <c r="BF204" s="15">
        <v>2032.696372739709</v>
      </c>
      <c r="BG204" s="15">
        <v>-182.43373013522577</v>
      </c>
      <c r="BH204" s="15">
        <v>140.89096104334257</v>
      </c>
      <c r="BI204" s="15">
        <v>1029.1771795593643</v>
      </c>
      <c r="BJ204" s="15">
        <v>143.59368297127185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v>0</v>
      </c>
      <c r="CJ204" s="15">
        <v>0</v>
      </c>
      <c r="CK204" s="15">
        <v>0</v>
      </c>
      <c r="CL204" s="15">
        <v>0</v>
      </c>
      <c r="CM204" s="15">
        <v>0</v>
      </c>
      <c r="CN204" s="15">
        <v>0</v>
      </c>
      <c r="CO204" s="15">
        <v>0</v>
      </c>
      <c r="CP204" s="15">
        <v>0</v>
      </c>
      <c r="CQ204" s="15">
        <v>0</v>
      </c>
      <c r="CR204" s="15">
        <v>0</v>
      </c>
      <c r="CS204" s="15">
        <v>0</v>
      </c>
      <c r="CT204" s="15">
        <v>0</v>
      </c>
      <c r="CU204" s="15">
        <v>0</v>
      </c>
      <c r="CV204" s="15">
        <v>0</v>
      </c>
      <c r="CW204" s="15">
        <v>0</v>
      </c>
      <c r="CX204" s="15">
        <v>0</v>
      </c>
      <c r="CY204" s="15">
        <v>0</v>
      </c>
      <c r="CZ204" s="15">
        <v>0</v>
      </c>
      <c r="DA204" s="15">
        <v>0</v>
      </c>
      <c r="DB204" s="15">
        <v>0</v>
      </c>
      <c r="DC204" s="15">
        <v>0</v>
      </c>
      <c r="DD204" s="15">
        <v>0</v>
      </c>
      <c r="DE204" s="15">
        <v>0</v>
      </c>
      <c r="DF204" s="15">
        <v>0</v>
      </c>
      <c r="DG204" s="15">
        <v>0</v>
      </c>
      <c r="DH204" s="15">
        <v>0</v>
      </c>
      <c r="DI204" s="15">
        <v>0</v>
      </c>
      <c r="DJ204" s="15">
        <v>0</v>
      </c>
      <c r="DK204" s="15">
        <v>0</v>
      </c>
      <c r="DL204" s="15">
        <v>0</v>
      </c>
      <c r="DM204" s="15">
        <v>0</v>
      </c>
      <c r="DN204" s="15">
        <v>0</v>
      </c>
      <c r="DO204" s="15">
        <v>0</v>
      </c>
      <c r="DP204" s="15">
        <v>0</v>
      </c>
      <c r="DQ204" s="15">
        <v>0</v>
      </c>
      <c r="DR204" s="15">
        <v>0</v>
      </c>
      <c r="DS204" s="15">
        <v>0</v>
      </c>
      <c r="DT204" s="15">
        <v>0</v>
      </c>
      <c r="DU204" s="15">
        <v>0</v>
      </c>
      <c r="DV204" s="15">
        <v>0</v>
      </c>
      <c r="DW204" s="15">
        <v>0</v>
      </c>
      <c r="DX204" s="15">
        <v>0</v>
      </c>
      <c r="DY204" s="15">
        <v>0</v>
      </c>
      <c r="DZ204" s="15">
        <v>0</v>
      </c>
      <c r="EA204" s="15">
        <v>0</v>
      </c>
      <c r="EB204" s="15">
        <v>0</v>
      </c>
      <c r="EC204" s="15">
        <v>0</v>
      </c>
      <c r="ED204" s="15">
        <v>0</v>
      </c>
      <c r="EE204" s="15">
        <v>0</v>
      </c>
      <c r="EF204" s="15">
        <v>0</v>
      </c>
      <c r="EG204" s="15">
        <v>0</v>
      </c>
      <c r="EH204" s="15">
        <v>0</v>
      </c>
      <c r="EI204" s="15">
        <v>0</v>
      </c>
      <c r="EJ204" s="15">
        <v>0</v>
      </c>
      <c r="EK204" s="15">
        <v>0</v>
      </c>
      <c r="EL204" s="15">
        <v>0</v>
      </c>
      <c r="EM204" s="15">
        <v>0</v>
      </c>
      <c r="EN204" s="15">
        <v>0</v>
      </c>
      <c r="EO204" s="15">
        <v>0</v>
      </c>
      <c r="EP204" s="15">
        <v>0</v>
      </c>
      <c r="EQ204" s="15">
        <v>0</v>
      </c>
      <c r="ER204" s="15">
        <v>0</v>
      </c>
      <c r="ES204" s="15">
        <v>0</v>
      </c>
      <c r="ET204" s="15">
        <v>0</v>
      </c>
      <c r="EU204" s="15">
        <v>0</v>
      </c>
      <c r="EV204" s="15">
        <v>0</v>
      </c>
      <c r="EW204" s="15">
        <v>0</v>
      </c>
      <c r="EX204" s="15">
        <v>0</v>
      </c>
      <c r="EY204" s="15">
        <v>0</v>
      </c>
      <c r="EZ204" s="15">
        <v>0</v>
      </c>
      <c r="FA204" s="15">
        <v>0</v>
      </c>
      <c r="FB204" s="15">
        <v>0</v>
      </c>
      <c r="FC204" s="15">
        <v>0</v>
      </c>
      <c r="FD204" s="15">
        <v>0</v>
      </c>
      <c r="FE204" s="15">
        <v>0</v>
      </c>
      <c r="FF204" s="15">
        <v>0</v>
      </c>
      <c r="FG204" s="15">
        <v>0</v>
      </c>
      <c r="FH204" s="15">
        <v>0</v>
      </c>
      <c r="FI204" s="15">
        <v>0</v>
      </c>
      <c r="FJ204" s="15">
        <v>0</v>
      </c>
      <c r="FK204" s="15">
        <v>0</v>
      </c>
      <c r="FL204" s="15">
        <v>0</v>
      </c>
      <c r="FM204" s="15">
        <v>0</v>
      </c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>
        <v>0</v>
      </c>
      <c r="GO204" s="15"/>
      <c r="GP204" s="15">
        <v>0</v>
      </c>
      <c r="GQ204" s="15">
        <v>0</v>
      </c>
      <c r="GR204" s="15">
        <v>0</v>
      </c>
      <c r="GS204" s="15">
        <v>0</v>
      </c>
      <c r="GT204" s="15">
        <v>0</v>
      </c>
      <c r="GU204" s="15">
        <v>0</v>
      </c>
      <c r="GV204" s="15">
        <v>0</v>
      </c>
      <c r="GW204" s="15">
        <v>0</v>
      </c>
      <c r="GX204" s="15">
        <v>0</v>
      </c>
      <c r="GY204" s="15">
        <v>0</v>
      </c>
      <c r="GZ204" s="15">
        <v>77449.999999999985</v>
      </c>
    </row>
    <row r="205" spans="1:208" x14ac:dyDescent="0.2">
      <c r="A205" s="14" t="s">
        <v>313</v>
      </c>
      <c r="B205" s="15">
        <v>0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v>0</v>
      </c>
      <c r="BK205" s="15">
        <v>0</v>
      </c>
      <c r="BL205" s="15">
        <v>0</v>
      </c>
      <c r="BM205" s="15">
        <v>0</v>
      </c>
      <c r="BN205" s="15">
        <v>0</v>
      </c>
      <c r="BO205" s="15">
        <v>0</v>
      </c>
      <c r="BP205" s="15">
        <v>0</v>
      </c>
      <c r="BQ205" s="15">
        <v>0</v>
      </c>
      <c r="BR205" s="15">
        <v>0</v>
      </c>
      <c r="BS205" s="15">
        <v>0</v>
      </c>
      <c r="BT205" s="15">
        <v>0</v>
      </c>
      <c r="BU205" s="15">
        <v>0</v>
      </c>
      <c r="BV205" s="15">
        <v>0</v>
      </c>
      <c r="BW205" s="15">
        <v>0</v>
      </c>
      <c r="BX205" s="15">
        <v>0</v>
      </c>
      <c r="BY205" s="15">
        <v>0</v>
      </c>
      <c r="BZ205" s="15">
        <v>0</v>
      </c>
      <c r="CA205" s="15">
        <v>0</v>
      </c>
      <c r="CB205" s="15">
        <v>0</v>
      </c>
      <c r="CC205" s="15">
        <v>0</v>
      </c>
      <c r="CD205" s="15">
        <v>0</v>
      </c>
      <c r="CE205" s="15">
        <v>0</v>
      </c>
      <c r="CF205" s="15">
        <v>0</v>
      </c>
      <c r="CG205" s="15">
        <v>0</v>
      </c>
      <c r="CH205" s="15">
        <v>0</v>
      </c>
      <c r="CI205" s="15">
        <v>0</v>
      </c>
      <c r="CJ205" s="15">
        <v>0</v>
      </c>
      <c r="CK205" s="15">
        <v>0</v>
      </c>
      <c r="CL205" s="15">
        <v>0</v>
      </c>
      <c r="CM205" s="15">
        <v>0</v>
      </c>
      <c r="CN205" s="15">
        <v>0</v>
      </c>
      <c r="CO205" s="15">
        <v>0</v>
      </c>
      <c r="CP205" s="15">
        <v>0</v>
      </c>
      <c r="CQ205" s="15">
        <v>0</v>
      </c>
      <c r="CR205" s="15">
        <v>0</v>
      </c>
      <c r="CS205" s="15">
        <v>0</v>
      </c>
      <c r="CT205" s="15">
        <v>0</v>
      </c>
      <c r="CU205" s="15">
        <v>0</v>
      </c>
      <c r="CV205" s="15">
        <v>0</v>
      </c>
      <c r="CW205" s="15">
        <v>0</v>
      </c>
      <c r="CX205" s="15">
        <v>0</v>
      </c>
      <c r="CY205" s="15">
        <v>0</v>
      </c>
      <c r="CZ205" s="15">
        <v>0</v>
      </c>
      <c r="DA205" s="15">
        <v>0</v>
      </c>
      <c r="DB205" s="15">
        <v>0</v>
      </c>
      <c r="DC205" s="15">
        <v>0</v>
      </c>
      <c r="DD205" s="15">
        <v>0</v>
      </c>
      <c r="DE205" s="15">
        <v>0</v>
      </c>
      <c r="DF205" s="15">
        <v>0</v>
      </c>
      <c r="DG205" s="15">
        <v>0</v>
      </c>
      <c r="DH205" s="15">
        <v>0</v>
      </c>
      <c r="DI205" s="15">
        <v>0</v>
      </c>
      <c r="DJ205" s="15">
        <v>0</v>
      </c>
      <c r="DK205" s="15">
        <v>0</v>
      </c>
      <c r="DL205" s="15">
        <v>0</v>
      </c>
      <c r="DM205" s="15">
        <v>0</v>
      </c>
      <c r="DN205" s="15">
        <v>0</v>
      </c>
      <c r="DO205" s="15">
        <v>0</v>
      </c>
      <c r="DP205" s="15">
        <v>0</v>
      </c>
      <c r="DQ205" s="15">
        <v>0</v>
      </c>
      <c r="DR205" s="15">
        <v>0</v>
      </c>
      <c r="DS205" s="15">
        <v>0</v>
      </c>
      <c r="DT205" s="15">
        <v>0</v>
      </c>
      <c r="DU205" s="15">
        <v>0</v>
      </c>
      <c r="DV205" s="15">
        <v>0</v>
      </c>
      <c r="DW205" s="15">
        <v>0</v>
      </c>
      <c r="DX205" s="15">
        <v>0</v>
      </c>
      <c r="DY205" s="15">
        <v>0</v>
      </c>
      <c r="DZ205" s="15">
        <v>0</v>
      </c>
      <c r="EA205" s="15">
        <v>0</v>
      </c>
      <c r="EB205" s="15">
        <v>0</v>
      </c>
      <c r="EC205" s="15">
        <v>0</v>
      </c>
      <c r="ED205" s="15">
        <v>0</v>
      </c>
      <c r="EE205" s="15">
        <v>0</v>
      </c>
      <c r="EF205" s="15">
        <v>0</v>
      </c>
      <c r="EG205" s="15">
        <v>0</v>
      </c>
      <c r="EH205" s="15">
        <v>0</v>
      </c>
      <c r="EI205" s="15">
        <v>0</v>
      </c>
      <c r="EJ205" s="15">
        <v>0</v>
      </c>
      <c r="EK205" s="15">
        <v>0</v>
      </c>
      <c r="EL205" s="15">
        <v>0</v>
      </c>
      <c r="EM205" s="15">
        <v>0</v>
      </c>
      <c r="EN205" s="15">
        <v>0</v>
      </c>
      <c r="EO205" s="15">
        <v>0</v>
      </c>
      <c r="EP205" s="15">
        <v>0</v>
      </c>
      <c r="EQ205" s="15">
        <v>0</v>
      </c>
      <c r="ER205" s="15">
        <v>0</v>
      </c>
      <c r="ES205" s="15">
        <v>0</v>
      </c>
      <c r="ET205" s="15">
        <v>0</v>
      </c>
      <c r="EU205" s="15">
        <v>0</v>
      </c>
      <c r="EV205" s="15">
        <v>0</v>
      </c>
      <c r="EW205" s="15">
        <v>0</v>
      </c>
      <c r="EX205" s="15">
        <v>0</v>
      </c>
      <c r="EY205" s="15">
        <v>0</v>
      </c>
      <c r="EZ205" s="15">
        <v>0</v>
      </c>
      <c r="FA205" s="15">
        <v>0</v>
      </c>
      <c r="FB205" s="15">
        <v>0</v>
      </c>
      <c r="FC205" s="15">
        <v>0</v>
      </c>
      <c r="FD205" s="15">
        <v>0</v>
      </c>
      <c r="FE205" s="15">
        <v>0</v>
      </c>
      <c r="FF205" s="15">
        <v>0</v>
      </c>
      <c r="FG205" s="15">
        <v>0</v>
      </c>
      <c r="FH205" s="15">
        <v>0</v>
      </c>
      <c r="FI205" s="15">
        <v>0</v>
      </c>
      <c r="FJ205" s="15">
        <v>0</v>
      </c>
      <c r="FK205" s="15">
        <v>0</v>
      </c>
      <c r="FL205" s="15">
        <v>0</v>
      </c>
      <c r="FM205" s="15">
        <v>0</v>
      </c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>
        <v>0</v>
      </c>
      <c r="GO205" s="15"/>
      <c r="GP205" s="15">
        <v>227951</v>
      </c>
      <c r="GQ205" s="15">
        <v>429215</v>
      </c>
      <c r="GR205" s="15">
        <v>0</v>
      </c>
      <c r="GS205" s="15">
        <v>0</v>
      </c>
      <c r="GT205" s="15">
        <v>0</v>
      </c>
      <c r="GU205" s="15">
        <v>0</v>
      </c>
      <c r="GV205" s="15">
        <v>0</v>
      </c>
      <c r="GW205" s="15">
        <v>0</v>
      </c>
      <c r="GX205" s="15">
        <v>0</v>
      </c>
      <c r="GY205" s="15">
        <v>0</v>
      </c>
      <c r="GZ205" s="15">
        <v>657166</v>
      </c>
    </row>
    <row r="206" spans="1:208" x14ac:dyDescent="0.2">
      <c r="A206" s="14" t="s">
        <v>314</v>
      </c>
      <c r="B206" s="15">
        <v>0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v>0</v>
      </c>
      <c r="AM206" s="15">
        <v>0</v>
      </c>
      <c r="AN206" s="15">
        <v>0</v>
      </c>
      <c r="AO206" s="15">
        <v>0</v>
      </c>
      <c r="AP206" s="15">
        <v>0</v>
      </c>
      <c r="AQ206" s="15">
        <v>0</v>
      </c>
      <c r="AR206" s="15">
        <v>0</v>
      </c>
      <c r="AS206" s="15">
        <v>0</v>
      </c>
      <c r="AT206" s="15">
        <v>0</v>
      </c>
      <c r="AU206" s="15">
        <v>0</v>
      </c>
      <c r="AV206" s="15">
        <v>0</v>
      </c>
      <c r="AW206" s="15">
        <v>0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v>0</v>
      </c>
      <c r="BK206" s="15">
        <v>0</v>
      </c>
      <c r="BL206" s="15">
        <v>370.79887005316408</v>
      </c>
      <c r="BM206" s="15">
        <v>16.726264463605851</v>
      </c>
      <c r="BN206" s="15">
        <v>3.1922427208518389</v>
      </c>
      <c r="BO206" s="15">
        <v>24.147767253132333</v>
      </c>
      <c r="BP206" s="15">
        <v>0</v>
      </c>
      <c r="BQ206" s="15">
        <v>0</v>
      </c>
      <c r="BR206" s="15">
        <v>4.7719620034044848E-2</v>
      </c>
      <c r="BS206" s="15">
        <v>0</v>
      </c>
      <c r="BT206" s="15">
        <v>0</v>
      </c>
      <c r="BU206" s="15">
        <v>1098.020688552499</v>
      </c>
      <c r="BV206" s="15">
        <v>38.570827808578088</v>
      </c>
      <c r="BW206" s="15">
        <v>133.23271459358176</v>
      </c>
      <c r="BX206" s="15">
        <v>61.658920845270607</v>
      </c>
      <c r="BY206" s="15">
        <v>450.75632374304809</v>
      </c>
      <c r="BZ206" s="15">
        <v>359.55799718023457</v>
      </c>
      <c r="CA206" s="15">
        <v>80.841861191560128</v>
      </c>
      <c r="CB206" s="15">
        <v>14.075304789508609</v>
      </c>
      <c r="CC206" s="15">
        <v>77.519703452385954</v>
      </c>
      <c r="CD206" s="15">
        <v>217.86100699093441</v>
      </c>
      <c r="CE206" s="15">
        <v>0</v>
      </c>
      <c r="CF206" s="15">
        <v>219.81052987997049</v>
      </c>
      <c r="CG206" s="15">
        <v>52.998700010976322</v>
      </c>
      <c r="CH206" s="15">
        <v>398.14546956387039</v>
      </c>
      <c r="CI206" s="15">
        <v>2340.368447360856</v>
      </c>
      <c r="CJ206" s="15">
        <v>8.0367560882425799</v>
      </c>
      <c r="CK206" s="15">
        <v>2415.5857787146683</v>
      </c>
      <c r="CL206" s="15">
        <v>402.52974787234007</v>
      </c>
      <c r="CM206" s="15">
        <v>584.78966101698961</v>
      </c>
      <c r="CN206" s="15">
        <v>125.36986332061488</v>
      </c>
      <c r="CO206" s="15">
        <v>171.3537618078592</v>
      </c>
      <c r="CP206" s="15">
        <v>281.13286724165084</v>
      </c>
      <c r="CQ206" s="15">
        <v>1687.8007614366948</v>
      </c>
      <c r="CR206" s="15">
        <v>1034.0460893062468</v>
      </c>
      <c r="CS206" s="15">
        <v>3400.321878107969</v>
      </c>
      <c r="CT206" s="15">
        <v>55.779571284126604</v>
      </c>
      <c r="CU206" s="15">
        <v>294.08352003561009</v>
      </c>
      <c r="CV206" s="15">
        <v>52.463600095320629</v>
      </c>
      <c r="CW206" s="15">
        <v>1977.606047123199</v>
      </c>
      <c r="CX206" s="15">
        <v>301.94665122830605</v>
      </c>
      <c r="CY206" s="15">
        <v>8.6255159255369325</v>
      </c>
      <c r="CZ206" s="15">
        <v>64.708608043160098</v>
      </c>
      <c r="DA206" s="15">
        <v>61.442824340353425</v>
      </c>
      <c r="DB206" s="15">
        <v>1013.1462214198611</v>
      </c>
      <c r="DC206" s="15">
        <v>76.780746667694416</v>
      </c>
      <c r="DD206" s="15">
        <v>1111.336992540743</v>
      </c>
      <c r="DE206" s="15">
        <v>352.82593322319673</v>
      </c>
      <c r="DF206" s="15">
        <v>1168.9543367366398</v>
      </c>
      <c r="DG206" s="15">
        <v>189.92307269504221</v>
      </c>
      <c r="DH206" s="15">
        <v>328.83644830506847</v>
      </c>
      <c r="DI206" s="15">
        <v>294.58969089166158</v>
      </c>
      <c r="DJ206" s="15">
        <v>0</v>
      </c>
      <c r="DK206" s="15">
        <v>148.03699727791457</v>
      </c>
      <c r="DL206" s="15">
        <v>74.892865768119933</v>
      </c>
      <c r="DM206" s="15">
        <v>893.79899896057032</v>
      </c>
      <c r="DN206" s="15">
        <v>100.27544796499754</v>
      </c>
      <c r="DO206" s="15">
        <v>625.49794464597335</v>
      </c>
      <c r="DP206" s="15">
        <v>18.594409986758382</v>
      </c>
      <c r="DQ206" s="15">
        <v>69.699736122968318</v>
      </c>
      <c r="DR206" s="15">
        <v>16.809475428388399</v>
      </c>
      <c r="DS206" s="15">
        <v>54.581477152467777</v>
      </c>
      <c r="DT206" s="15">
        <v>26.397676207659867</v>
      </c>
      <c r="DU206" s="15">
        <v>878.03797600274095</v>
      </c>
      <c r="DV206" s="15">
        <v>25.724639969656415</v>
      </c>
      <c r="DW206" s="15">
        <v>236.5536501229594</v>
      </c>
      <c r="DX206" s="15">
        <v>33.290363749171071</v>
      </c>
      <c r="DY206" s="15">
        <v>11.237970957786089</v>
      </c>
      <c r="DZ206" s="15">
        <v>675.55793757023207</v>
      </c>
      <c r="EA206" s="15">
        <v>218.67473368819694</v>
      </c>
      <c r="EB206" s="15">
        <v>188.73245651516092</v>
      </c>
      <c r="EC206" s="15">
        <v>5.3148543489452358</v>
      </c>
      <c r="ED206" s="15">
        <v>1969.251237598055</v>
      </c>
      <c r="EE206" s="15">
        <v>2464.62607322639</v>
      </c>
      <c r="EF206" s="15">
        <v>53.605266272919771</v>
      </c>
      <c r="EG206" s="15">
        <v>15055.407817549913</v>
      </c>
      <c r="EH206" s="15">
        <v>17.9672234873766</v>
      </c>
      <c r="EI206" s="15">
        <v>1.0324071576874223E-2</v>
      </c>
      <c r="EJ206" s="15">
        <v>0</v>
      </c>
      <c r="EK206" s="15">
        <v>144.07413981022927</v>
      </c>
      <c r="EL206" s="15">
        <v>0</v>
      </c>
      <c r="EM206" s="15">
        <v>0</v>
      </c>
      <c r="EN206" s="15">
        <v>0</v>
      </c>
      <c r="EO206" s="15">
        <v>0</v>
      </c>
      <c r="EP206" s="15">
        <v>0</v>
      </c>
      <c r="EQ206" s="15">
        <v>0</v>
      </c>
      <c r="ER206" s="15">
        <v>0</v>
      </c>
      <c r="ES206" s="15">
        <v>0</v>
      </c>
      <c r="ET206" s="15">
        <v>0</v>
      </c>
      <c r="EU206" s="15">
        <v>0</v>
      </c>
      <c r="EV206" s="15">
        <v>0</v>
      </c>
      <c r="EW206" s="15">
        <v>0</v>
      </c>
      <c r="EX206" s="15">
        <v>0</v>
      </c>
      <c r="EY206" s="15">
        <v>0</v>
      </c>
      <c r="EZ206" s="15">
        <v>0</v>
      </c>
      <c r="FA206" s="15">
        <v>0</v>
      </c>
      <c r="FB206" s="15">
        <v>0</v>
      </c>
      <c r="FC206" s="15">
        <v>0</v>
      </c>
      <c r="FD206" s="15">
        <v>0</v>
      </c>
      <c r="FE206" s="15">
        <v>0</v>
      </c>
      <c r="FF206" s="15">
        <v>0</v>
      </c>
      <c r="FG206" s="15">
        <v>0</v>
      </c>
      <c r="FH206" s="15">
        <v>0</v>
      </c>
      <c r="FI206" s="15">
        <v>0</v>
      </c>
      <c r="FJ206" s="15">
        <v>0</v>
      </c>
      <c r="FK206" s="15">
        <v>0</v>
      </c>
      <c r="FL206" s="15">
        <v>0</v>
      </c>
      <c r="FM206" s="15">
        <v>0</v>
      </c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>
        <v>0</v>
      </c>
      <c r="GO206" s="15"/>
      <c r="GP206" s="15">
        <v>0</v>
      </c>
      <c r="GQ206" s="15">
        <v>0</v>
      </c>
      <c r="GR206" s="15">
        <v>0</v>
      </c>
      <c r="GS206" s="15">
        <v>0</v>
      </c>
      <c r="GT206" s="15">
        <v>0</v>
      </c>
      <c r="GU206" s="15">
        <v>0</v>
      </c>
      <c r="GV206" s="15">
        <v>0</v>
      </c>
      <c r="GW206" s="15">
        <v>0</v>
      </c>
      <c r="GX206" s="15">
        <v>0</v>
      </c>
      <c r="GY206" s="15">
        <v>0</v>
      </c>
      <c r="GZ206" s="15">
        <v>47429</v>
      </c>
    </row>
    <row r="207" spans="1:208" x14ac:dyDescent="0.2">
      <c r="A207" s="14" t="s">
        <v>315</v>
      </c>
      <c r="B207" s="15">
        <v>0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v>0</v>
      </c>
      <c r="BK207" s="15">
        <v>0</v>
      </c>
      <c r="BL207" s="15">
        <v>1246.4727124741021</v>
      </c>
      <c r="BM207" s="15">
        <v>1217.0598459825806</v>
      </c>
      <c r="BN207" s="15">
        <v>1472.6086759598984</v>
      </c>
      <c r="BO207" s="15">
        <v>195.92798274061644</v>
      </c>
      <c r="BP207" s="15">
        <v>377.17804167530471</v>
      </c>
      <c r="BQ207" s="15">
        <v>5.3963220034047801</v>
      </c>
      <c r="BR207" s="15">
        <v>949.94059255059551</v>
      </c>
      <c r="BS207" s="15">
        <v>3.8773024781266963</v>
      </c>
      <c r="BT207" s="15">
        <v>2.6947238165532621</v>
      </c>
      <c r="BU207" s="15">
        <v>6230.5442577844187</v>
      </c>
      <c r="BV207" s="15">
        <v>2307.5773161790585</v>
      </c>
      <c r="BW207" s="15">
        <v>1219.1702858542292</v>
      </c>
      <c r="BX207" s="15">
        <v>1347.2221372471161</v>
      </c>
      <c r="BY207" s="15">
        <v>2578.6488301926056</v>
      </c>
      <c r="BZ207" s="15">
        <v>3768.3448377702884</v>
      </c>
      <c r="CA207" s="15">
        <v>2602.919724243668</v>
      </c>
      <c r="CB207" s="15">
        <v>2185.8842056740787</v>
      </c>
      <c r="CC207" s="15">
        <v>582.94349193166954</v>
      </c>
      <c r="CD207" s="15">
        <v>3681.1982666874137</v>
      </c>
      <c r="CE207" s="15">
        <v>2473.4857729067376</v>
      </c>
      <c r="CF207" s="15">
        <v>705.64921296825094</v>
      </c>
      <c r="CG207" s="15">
        <v>386.47752104958704</v>
      </c>
      <c r="CH207" s="15">
        <v>2682.6763217689058</v>
      </c>
      <c r="CI207" s="15">
        <v>44780.61423752956</v>
      </c>
      <c r="CJ207" s="15">
        <v>4801.4259585141535</v>
      </c>
      <c r="CK207" s="15">
        <v>36823.826089562215</v>
      </c>
      <c r="CL207" s="15">
        <v>688.80015418602295</v>
      </c>
      <c r="CM207" s="15">
        <v>1992.0874752049688</v>
      </c>
      <c r="CN207" s="15">
        <v>534.21180182518594</v>
      </c>
      <c r="CO207" s="15">
        <v>428.91814752930532</v>
      </c>
      <c r="CP207" s="15">
        <v>214.5951101979619</v>
      </c>
      <c r="CQ207" s="15">
        <v>8743.74462351892</v>
      </c>
      <c r="CR207" s="15">
        <v>2656.8978658296446</v>
      </c>
      <c r="CS207" s="15">
        <v>240.51196614246399</v>
      </c>
      <c r="CT207" s="15">
        <v>3206.409570166752</v>
      </c>
      <c r="CU207" s="15">
        <v>2084.6153099540252</v>
      </c>
      <c r="CV207" s="15">
        <v>2752.7914951563994</v>
      </c>
      <c r="CW207" s="15">
        <v>65582.077478440406</v>
      </c>
      <c r="CX207" s="15">
        <v>1519.2427840571731</v>
      </c>
      <c r="CY207" s="15">
        <v>803.6869870994766</v>
      </c>
      <c r="CZ207" s="15">
        <v>1082.5538738637788</v>
      </c>
      <c r="DA207" s="15">
        <v>6574.8263725169754</v>
      </c>
      <c r="DB207" s="15">
        <v>5870.826677768182</v>
      </c>
      <c r="DC207" s="15">
        <v>951.26088918162327</v>
      </c>
      <c r="DD207" s="15">
        <v>1159.4310585988187</v>
      </c>
      <c r="DE207" s="15">
        <v>747.35059851208609</v>
      </c>
      <c r="DF207" s="15">
        <v>752.8042027148083</v>
      </c>
      <c r="DG207" s="15">
        <v>1525.9809462668845</v>
      </c>
      <c r="DH207" s="15">
        <v>225.71847386918498</v>
      </c>
      <c r="DI207" s="15">
        <v>-3.8168808812475241</v>
      </c>
      <c r="DJ207" s="15">
        <v>693.3923438987706</v>
      </c>
      <c r="DK207" s="15">
        <v>198.6828899446632</v>
      </c>
      <c r="DL207" s="15">
        <v>383.78303447281314</v>
      </c>
      <c r="DM207" s="15">
        <v>2001.1637399904771</v>
      </c>
      <c r="DN207" s="15">
        <v>1748.7411252257423</v>
      </c>
      <c r="DO207" s="15">
        <v>1059.0300350076159</v>
      </c>
      <c r="DP207" s="15">
        <v>526.79990722284788</v>
      </c>
      <c r="DQ207" s="15">
        <v>327.52933970068278</v>
      </c>
      <c r="DR207" s="15">
        <v>121.4617679525598</v>
      </c>
      <c r="DS207" s="15">
        <v>697.8819798493497</v>
      </c>
      <c r="DT207" s="15">
        <v>118.42814234938653</v>
      </c>
      <c r="DU207" s="15">
        <v>908.53138958628426</v>
      </c>
      <c r="DV207" s="15">
        <v>909.1086506371729</v>
      </c>
      <c r="DW207" s="15">
        <v>-188.22260002602465</v>
      </c>
      <c r="DX207" s="15">
        <v>301.0444552775117</v>
      </c>
      <c r="DY207" s="15">
        <v>47.838586100196125</v>
      </c>
      <c r="DZ207" s="15">
        <v>-616.4470095079181</v>
      </c>
      <c r="EA207" s="15">
        <v>865.80306190522879</v>
      </c>
      <c r="EB207" s="15">
        <v>3438.5455847314252</v>
      </c>
      <c r="EC207" s="15">
        <v>1114.7711986951699</v>
      </c>
      <c r="ED207" s="15">
        <v>-33.225696209916322</v>
      </c>
      <c r="EE207" s="15">
        <v>4134.0457485291281</v>
      </c>
      <c r="EF207" s="15">
        <v>4049.2128154677157</v>
      </c>
      <c r="EG207" s="15">
        <v>2381.7575792116058</v>
      </c>
      <c r="EH207" s="15">
        <v>14026.270817857379</v>
      </c>
      <c r="EI207" s="15">
        <v>23.406507926404494</v>
      </c>
      <c r="EJ207" s="15">
        <v>5.6524680551193708E-3</v>
      </c>
      <c r="EK207" s="15">
        <v>354.98926944098611</v>
      </c>
      <c r="EL207" s="15">
        <v>586.66333546771762</v>
      </c>
      <c r="EM207" s="15">
        <v>1059.8216267896721</v>
      </c>
      <c r="EN207" s="15">
        <v>495.62517918551396</v>
      </c>
      <c r="EO207" s="15">
        <v>2544.1184964905278</v>
      </c>
      <c r="EP207" s="15">
        <v>6011.7381928581945</v>
      </c>
      <c r="EQ207" s="15">
        <v>-9404.57268936949</v>
      </c>
      <c r="ER207" s="15">
        <v>1890.2715677070257</v>
      </c>
      <c r="ES207" s="15">
        <v>107.69461192936261</v>
      </c>
      <c r="ET207" s="15">
        <v>201.19742346925864</v>
      </c>
      <c r="EU207" s="15">
        <v>5963.1269780575667</v>
      </c>
      <c r="EV207" s="15">
        <v>3151.9342726017576</v>
      </c>
      <c r="EW207" s="15">
        <v>4869.6559829344997</v>
      </c>
      <c r="EX207" s="15">
        <v>16435.344362532494</v>
      </c>
      <c r="EY207" s="15">
        <v>2387.745772875799</v>
      </c>
      <c r="EZ207" s="15">
        <v>3095.2343048721991</v>
      </c>
      <c r="FA207" s="15">
        <v>1268.7617754304513</v>
      </c>
      <c r="FB207" s="15">
        <v>102.40950983474114</v>
      </c>
      <c r="FC207" s="15">
        <v>1175.4278736331351</v>
      </c>
      <c r="FD207" s="15">
        <v>13619.462105853443</v>
      </c>
      <c r="FE207" s="15">
        <v>13392.859387758921</v>
      </c>
      <c r="FF207" s="15">
        <v>8692.8038655419987</v>
      </c>
      <c r="FG207" s="15">
        <v>-223.97797954145312</v>
      </c>
      <c r="FH207" s="15">
        <v>22200.791387894893</v>
      </c>
      <c r="FI207" s="15">
        <v>75.304097433151341</v>
      </c>
      <c r="FJ207" s="15">
        <v>18962.939519335046</v>
      </c>
      <c r="FK207" s="15">
        <v>28838.997071453246</v>
      </c>
      <c r="FL207" s="15">
        <v>0</v>
      </c>
      <c r="FM207" s="15">
        <v>0</v>
      </c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>
        <v>0</v>
      </c>
      <c r="GO207" s="15"/>
      <c r="GP207" s="15">
        <v>0</v>
      </c>
      <c r="GQ207" s="15">
        <v>0</v>
      </c>
      <c r="GR207" s="15">
        <v>0</v>
      </c>
      <c r="GS207" s="15">
        <v>0</v>
      </c>
      <c r="GT207" s="15">
        <v>0</v>
      </c>
      <c r="GU207" s="15">
        <v>0</v>
      </c>
      <c r="GV207" s="15">
        <v>0</v>
      </c>
      <c r="GW207" s="15">
        <v>0</v>
      </c>
      <c r="GX207" s="15">
        <v>0</v>
      </c>
      <c r="GY207" s="15">
        <v>0</v>
      </c>
      <c r="GZ207" s="15">
        <v>422060.99999999994</v>
      </c>
    </row>
    <row r="208" spans="1:208" x14ac:dyDescent="0.2">
      <c r="A208" s="14" t="s">
        <v>316</v>
      </c>
      <c r="B208" s="15">
        <v>0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v>0</v>
      </c>
      <c r="BK208" s="15">
        <v>0</v>
      </c>
      <c r="BL208" s="15">
        <v>0</v>
      </c>
      <c r="BM208" s="15">
        <v>0</v>
      </c>
      <c r="BN208" s="15">
        <v>0</v>
      </c>
      <c r="BO208" s="15">
        <v>0</v>
      </c>
      <c r="BP208" s="15">
        <v>0</v>
      </c>
      <c r="BQ208" s="15">
        <v>0</v>
      </c>
      <c r="BR208" s="15">
        <v>0</v>
      </c>
      <c r="BS208" s="15">
        <v>0</v>
      </c>
      <c r="BT208" s="15">
        <v>0</v>
      </c>
      <c r="BU208" s="15">
        <v>0</v>
      </c>
      <c r="BV208" s="15">
        <v>0</v>
      </c>
      <c r="BW208" s="15">
        <v>0</v>
      </c>
      <c r="BX208" s="15">
        <v>0</v>
      </c>
      <c r="BY208" s="15">
        <v>0</v>
      </c>
      <c r="BZ208" s="15">
        <v>0</v>
      </c>
      <c r="CA208" s="15">
        <v>0</v>
      </c>
      <c r="CB208" s="15">
        <v>0</v>
      </c>
      <c r="CC208" s="15">
        <v>0</v>
      </c>
      <c r="CD208" s="15">
        <v>0</v>
      </c>
      <c r="CE208" s="15">
        <v>0</v>
      </c>
      <c r="CF208" s="15">
        <v>0</v>
      </c>
      <c r="CG208" s="15">
        <v>0</v>
      </c>
      <c r="CH208" s="15">
        <v>0</v>
      </c>
      <c r="CI208" s="15">
        <v>0</v>
      </c>
      <c r="CJ208" s="15">
        <v>0</v>
      </c>
      <c r="CK208" s="15">
        <v>0</v>
      </c>
      <c r="CL208" s="15">
        <v>0</v>
      </c>
      <c r="CM208" s="15">
        <v>0</v>
      </c>
      <c r="CN208" s="15">
        <v>0</v>
      </c>
      <c r="CO208" s="15">
        <v>0</v>
      </c>
      <c r="CP208" s="15">
        <v>0</v>
      </c>
      <c r="CQ208" s="15">
        <v>0</v>
      </c>
      <c r="CR208" s="15">
        <v>0</v>
      </c>
      <c r="CS208" s="15">
        <v>0</v>
      </c>
      <c r="CT208" s="15">
        <v>0</v>
      </c>
      <c r="CU208" s="15">
        <v>0</v>
      </c>
      <c r="CV208" s="15">
        <v>0</v>
      </c>
      <c r="CW208" s="15">
        <v>0</v>
      </c>
      <c r="CX208" s="15">
        <v>0</v>
      </c>
      <c r="CY208" s="15">
        <v>0</v>
      </c>
      <c r="CZ208" s="15">
        <v>0</v>
      </c>
      <c r="DA208" s="15">
        <v>0</v>
      </c>
      <c r="DB208" s="15">
        <v>0</v>
      </c>
      <c r="DC208" s="15">
        <v>0</v>
      </c>
      <c r="DD208" s="15">
        <v>0</v>
      </c>
      <c r="DE208" s="15">
        <v>0</v>
      </c>
      <c r="DF208" s="15">
        <v>0</v>
      </c>
      <c r="DG208" s="15">
        <v>0</v>
      </c>
      <c r="DH208" s="15">
        <v>0</v>
      </c>
      <c r="DI208" s="15">
        <v>0</v>
      </c>
      <c r="DJ208" s="15">
        <v>0</v>
      </c>
      <c r="DK208" s="15">
        <v>0</v>
      </c>
      <c r="DL208" s="15">
        <v>0</v>
      </c>
      <c r="DM208" s="15">
        <v>0</v>
      </c>
      <c r="DN208" s="15">
        <v>0</v>
      </c>
      <c r="DO208" s="15">
        <v>0</v>
      </c>
      <c r="DP208" s="15">
        <v>0</v>
      </c>
      <c r="DQ208" s="15">
        <v>0</v>
      </c>
      <c r="DR208" s="15">
        <v>0</v>
      </c>
      <c r="DS208" s="15">
        <v>0</v>
      </c>
      <c r="DT208" s="15">
        <v>0</v>
      </c>
      <c r="DU208" s="15">
        <v>0</v>
      </c>
      <c r="DV208" s="15">
        <v>0</v>
      </c>
      <c r="DW208" s="15">
        <v>0</v>
      </c>
      <c r="DX208" s="15">
        <v>0</v>
      </c>
      <c r="DY208" s="15">
        <v>0</v>
      </c>
      <c r="DZ208" s="15">
        <v>0</v>
      </c>
      <c r="EA208" s="15">
        <v>0</v>
      </c>
      <c r="EB208" s="15">
        <v>0</v>
      </c>
      <c r="EC208" s="15">
        <v>0</v>
      </c>
      <c r="ED208" s="15">
        <v>0</v>
      </c>
      <c r="EE208" s="15">
        <v>0</v>
      </c>
      <c r="EF208" s="15">
        <v>0</v>
      </c>
      <c r="EG208" s="15">
        <v>0</v>
      </c>
      <c r="EH208" s="15">
        <v>0</v>
      </c>
      <c r="EI208" s="15">
        <v>0</v>
      </c>
      <c r="EJ208" s="15">
        <v>0</v>
      </c>
      <c r="EK208" s="15">
        <v>0</v>
      </c>
      <c r="EL208" s="15">
        <v>0</v>
      </c>
      <c r="EM208" s="15">
        <v>0</v>
      </c>
      <c r="EN208" s="15">
        <v>0</v>
      </c>
      <c r="EO208" s="15">
        <v>0</v>
      </c>
      <c r="EP208" s="15">
        <v>0</v>
      </c>
      <c r="EQ208" s="15">
        <v>0</v>
      </c>
      <c r="ER208" s="15">
        <v>0</v>
      </c>
      <c r="ES208" s="15">
        <v>0</v>
      </c>
      <c r="ET208" s="15">
        <v>0</v>
      </c>
      <c r="EU208" s="15">
        <v>0</v>
      </c>
      <c r="EV208" s="15">
        <v>0</v>
      </c>
      <c r="EW208" s="15">
        <v>0</v>
      </c>
      <c r="EX208" s="15">
        <v>0</v>
      </c>
      <c r="EY208" s="15">
        <v>0</v>
      </c>
      <c r="EZ208" s="15">
        <v>0</v>
      </c>
      <c r="FA208" s="15">
        <v>0</v>
      </c>
      <c r="FB208" s="15">
        <v>0</v>
      </c>
      <c r="FC208" s="15">
        <v>0</v>
      </c>
      <c r="FD208" s="15">
        <v>0</v>
      </c>
      <c r="FE208" s="15">
        <v>0</v>
      </c>
      <c r="FF208" s="15">
        <v>0</v>
      </c>
      <c r="FG208" s="15">
        <v>0</v>
      </c>
      <c r="FH208" s="15">
        <v>0</v>
      </c>
      <c r="FI208" s="15">
        <v>0</v>
      </c>
      <c r="FJ208" s="15">
        <v>0</v>
      </c>
      <c r="FK208" s="15">
        <v>0</v>
      </c>
      <c r="FL208" s="15">
        <v>0</v>
      </c>
      <c r="FM208" s="15">
        <v>0</v>
      </c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>
        <v>0</v>
      </c>
      <c r="GO208" s="15"/>
      <c r="GP208" s="15">
        <v>628300</v>
      </c>
      <c r="GQ208" s="15">
        <v>56339</v>
      </c>
      <c r="GR208" s="15">
        <v>26744</v>
      </c>
      <c r="GS208" s="15">
        <v>0</v>
      </c>
      <c r="GT208" s="15">
        <v>0</v>
      </c>
      <c r="GU208" s="15">
        <v>0</v>
      </c>
      <c r="GV208" s="15">
        <v>0</v>
      </c>
      <c r="GW208" s="15">
        <v>0</v>
      </c>
      <c r="GX208" s="15">
        <v>0</v>
      </c>
      <c r="GY208" s="15">
        <v>121188</v>
      </c>
      <c r="GZ208" s="15">
        <v>832571</v>
      </c>
    </row>
    <row r="209" spans="1:208" x14ac:dyDescent="0.2">
      <c r="A209" s="14" t="s">
        <v>317</v>
      </c>
      <c r="B209" s="15">
        <v>0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0</v>
      </c>
      <c r="AN209" s="15">
        <v>0</v>
      </c>
      <c r="AO209" s="15">
        <v>0</v>
      </c>
      <c r="AP209" s="15">
        <v>0</v>
      </c>
      <c r="AQ209" s="15">
        <v>0</v>
      </c>
      <c r="AR209" s="15"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v>0</v>
      </c>
      <c r="BK209" s="15">
        <v>0</v>
      </c>
      <c r="BL209" s="15">
        <v>0</v>
      </c>
      <c r="BM209" s="15">
        <v>0</v>
      </c>
      <c r="BN209" s="15">
        <v>0</v>
      </c>
      <c r="BO209" s="15">
        <v>0</v>
      </c>
      <c r="BP209" s="15">
        <v>0</v>
      </c>
      <c r="BQ209" s="15">
        <v>0</v>
      </c>
      <c r="BR209" s="15">
        <v>0</v>
      </c>
      <c r="BS209" s="15">
        <v>0</v>
      </c>
      <c r="BT209" s="15">
        <v>0</v>
      </c>
      <c r="BU209" s="15">
        <v>0</v>
      </c>
      <c r="BV209" s="15">
        <v>0</v>
      </c>
      <c r="BW209" s="15">
        <v>0</v>
      </c>
      <c r="BX209" s="15">
        <v>0</v>
      </c>
      <c r="BY209" s="15">
        <v>0</v>
      </c>
      <c r="BZ209" s="15">
        <v>0</v>
      </c>
      <c r="CA209" s="15">
        <v>0</v>
      </c>
      <c r="CB209" s="15">
        <v>0</v>
      </c>
      <c r="CC209" s="15">
        <v>0</v>
      </c>
      <c r="CD209" s="15">
        <v>0</v>
      </c>
      <c r="CE209" s="15">
        <v>0</v>
      </c>
      <c r="CF209" s="15">
        <v>0</v>
      </c>
      <c r="CG209" s="15">
        <v>0</v>
      </c>
      <c r="CH209" s="15">
        <v>0</v>
      </c>
      <c r="CI209" s="15">
        <v>0</v>
      </c>
      <c r="CJ209" s="15">
        <v>0</v>
      </c>
      <c r="CK209" s="15">
        <v>0</v>
      </c>
      <c r="CL209" s="15">
        <v>0</v>
      </c>
      <c r="CM209" s="15">
        <v>0</v>
      </c>
      <c r="CN209" s="15">
        <v>0</v>
      </c>
      <c r="CO209" s="15">
        <v>0</v>
      </c>
      <c r="CP209" s="15">
        <v>0</v>
      </c>
      <c r="CQ209" s="15">
        <v>0</v>
      </c>
      <c r="CR209" s="15">
        <v>0</v>
      </c>
      <c r="CS209" s="15">
        <v>0</v>
      </c>
      <c r="CT209" s="15">
        <v>0</v>
      </c>
      <c r="CU209" s="15">
        <v>0</v>
      </c>
      <c r="CV209" s="15">
        <v>0</v>
      </c>
      <c r="CW209" s="15">
        <v>0</v>
      </c>
      <c r="CX209" s="15">
        <v>0</v>
      </c>
      <c r="CY209" s="15">
        <v>0</v>
      </c>
      <c r="CZ209" s="15">
        <v>0</v>
      </c>
      <c r="DA209" s="15">
        <v>0</v>
      </c>
      <c r="DB209" s="15">
        <v>0</v>
      </c>
      <c r="DC209" s="15">
        <v>0</v>
      </c>
      <c r="DD209" s="15">
        <v>0</v>
      </c>
      <c r="DE209" s="15">
        <v>0</v>
      </c>
      <c r="DF209" s="15">
        <v>0</v>
      </c>
      <c r="DG209" s="15">
        <v>0</v>
      </c>
      <c r="DH209" s="15">
        <v>0</v>
      </c>
      <c r="DI209" s="15">
        <v>0</v>
      </c>
      <c r="DJ209" s="15">
        <v>0</v>
      </c>
      <c r="DK209" s="15">
        <v>0</v>
      </c>
      <c r="DL209" s="15">
        <v>0</v>
      </c>
      <c r="DM209" s="15">
        <v>0</v>
      </c>
      <c r="DN209" s="15">
        <v>0</v>
      </c>
      <c r="DO209" s="15">
        <v>0</v>
      </c>
      <c r="DP209" s="15">
        <v>0</v>
      </c>
      <c r="DQ209" s="15">
        <v>0</v>
      </c>
      <c r="DR209" s="15">
        <v>0</v>
      </c>
      <c r="DS209" s="15">
        <v>0</v>
      </c>
      <c r="DT209" s="15">
        <v>0</v>
      </c>
      <c r="DU209" s="15">
        <v>0</v>
      </c>
      <c r="DV209" s="15">
        <v>0</v>
      </c>
      <c r="DW209" s="15">
        <v>0</v>
      </c>
      <c r="DX209" s="15">
        <v>0</v>
      </c>
      <c r="DY209" s="15">
        <v>0</v>
      </c>
      <c r="DZ209" s="15">
        <v>0</v>
      </c>
      <c r="EA209" s="15">
        <v>0</v>
      </c>
      <c r="EB209" s="15">
        <v>0</v>
      </c>
      <c r="EC209" s="15">
        <v>0</v>
      </c>
      <c r="ED209" s="15">
        <v>0</v>
      </c>
      <c r="EE209" s="15">
        <v>0</v>
      </c>
      <c r="EF209" s="15">
        <v>0</v>
      </c>
      <c r="EG209" s="15">
        <v>0</v>
      </c>
      <c r="EH209" s="15">
        <v>0</v>
      </c>
      <c r="EI209" s="15">
        <v>0</v>
      </c>
      <c r="EJ209" s="15">
        <v>0</v>
      </c>
      <c r="EK209" s="15">
        <v>0</v>
      </c>
      <c r="EL209" s="15">
        <v>0</v>
      </c>
      <c r="EM209" s="15">
        <v>0</v>
      </c>
      <c r="EN209" s="15">
        <v>0</v>
      </c>
      <c r="EO209" s="15">
        <v>0</v>
      </c>
      <c r="EP209" s="15">
        <v>0</v>
      </c>
      <c r="EQ209" s="15">
        <v>0</v>
      </c>
      <c r="ER209" s="15">
        <v>0</v>
      </c>
      <c r="ES209" s="15">
        <v>0</v>
      </c>
      <c r="ET209" s="15">
        <v>0</v>
      </c>
      <c r="EU209" s="15">
        <v>0</v>
      </c>
      <c r="EV209" s="15">
        <v>0</v>
      </c>
      <c r="EW209" s="15">
        <v>0</v>
      </c>
      <c r="EX209" s="15">
        <v>0</v>
      </c>
      <c r="EY209" s="15">
        <v>0</v>
      </c>
      <c r="EZ209" s="15">
        <v>0</v>
      </c>
      <c r="FA209" s="15">
        <v>0</v>
      </c>
      <c r="FB209" s="15">
        <v>0</v>
      </c>
      <c r="FC209" s="15">
        <v>0</v>
      </c>
      <c r="FD209" s="15">
        <v>0</v>
      </c>
      <c r="FE209" s="15">
        <v>0</v>
      </c>
      <c r="FF209" s="15">
        <v>0</v>
      </c>
      <c r="FG209" s="15">
        <v>0</v>
      </c>
      <c r="FH209" s="15">
        <v>0</v>
      </c>
      <c r="FI209" s="15">
        <v>0</v>
      </c>
      <c r="FJ209" s="15">
        <v>0</v>
      </c>
      <c r="FK209" s="15">
        <v>0</v>
      </c>
      <c r="FL209" s="15">
        <v>0</v>
      </c>
      <c r="FM209" s="15">
        <v>0</v>
      </c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>
        <v>0</v>
      </c>
      <c r="GO209" s="15"/>
      <c r="GP209" s="15">
        <v>0</v>
      </c>
      <c r="GQ209" s="15">
        <v>0</v>
      </c>
      <c r="GR209" s="15">
        <v>0</v>
      </c>
      <c r="GS209" s="15">
        <v>0</v>
      </c>
      <c r="GT209" s="15">
        <v>0</v>
      </c>
      <c r="GU209" s="15">
        <v>0</v>
      </c>
      <c r="GV209" s="15">
        <v>0</v>
      </c>
      <c r="GW209" s="15">
        <v>-16341</v>
      </c>
      <c r="GX209" s="15">
        <v>0</v>
      </c>
      <c r="GY209" s="15">
        <v>0</v>
      </c>
      <c r="GZ209" s="15">
        <v>-16341</v>
      </c>
    </row>
    <row r="210" spans="1:208" x14ac:dyDescent="0.2">
      <c r="A210" s="14" t="s">
        <v>318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v>0</v>
      </c>
      <c r="BK210" s="15">
        <v>0</v>
      </c>
      <c r="BL210" s="15">
        <v>11014.6339378673</v>
      </c>
      <c r="BM210" s="15">
        <v>1521.8732548010369</v>
      </c>
      <c r="BN210" s="15">
        <v>427.62071091800624</v>
      </c>
      <c r="BO210" s="15">
        <v>174.74088890583988</v>
      </c>
      <c r="BP210" s="15">
        <v>3050.7540840845454</v>
      </c>
      <c r="BQ210" s="15">
        <v>1686.7609889856083</v>
      </c>
      <c r="BR210" s="15">
        <v>143860.01240837001</v>
      </c>
      <c r="BS210" s="15">
        <v>68.433291585283996</v>
      </c>
      <c r="BT210" s="15">
        <v>0</v>
      </c>
      <c r="BU210" s="15">
        <v>9150.6224086562506</v>
      </c>
      <c r="BV210" s="15">
        <v>2605.0495572962541</v>
      </c>
      <c r="BW210" s="15">
        <v>1891.0685578977266</v>
      </c>
      <c r="BX210" s="15">
        <v>1487.9728466398253</v>
      </c>
      <c r="BY210" s="15">
        <v>11391.777697381487</v>
      </c>
      <c r="BZ210" s="15">
        <v>1790.1731077498946</v>
      </c>
      <c r="CA210" s="15">
        <v>3989.5988618829006</v>
      </c>
      <c r="CB210" s="15">
        <v>1323.6371241110996</v>
      </c>
      <c r="CC210" s="15">
        <v>1319.6147472808941</v>
      </c>
      <c r="CD210" s="15">
        <v>2711.697099831822</v>
      </c>
      <c r="CE210" s="15">
        <v>1627.4601122015501</v>
      </c>
      <c r="CF210" s="15">
        <v>1995.65194248891</v>
      </c>
      <c r="CG210" s="15">
        <v>399.19543839929827</v>
      </c>
      <c r="CH210" s="15">
        <v>5243.8468334969648</v>
      </c>
      <c r="CI210" s="15">
        <v>3406.1605324555062</v>
      </c>
      <c r="CJ210" s="15">
        <v>1201.78707385598</v>
      </c>
      <c r="CK210" s="15">
        <v>2361.144395407508</v>
      </c>
      <c r="CL210" s="15">
        <v>5908.6085729939687</v>
      </c>
      <c r="CM210" s="15">
        <v>3243.7884374814785</v>
      </c>
      <c r="CN210" s="15">
        <v>535.97086120199583</v>
      </c>
      <c r="CO210" s="15">
        <v>3392.7616017388791</v>
      </c>
      <c r="CP210" s="15">
        <v>3124.4543133749999</v>
      </c>
      <c r="CQ210" s="15">
        <v>19132.613254404474</v>
      </c>
      <c r="CR210" s="15">
        <v>6648.7615495618429</v>
      </c>
      <c r="CS210" s="15">
        <v>14979.290049724465</v>
      </c>
      <c r="CT210" s="15">
        <v>1422.1631010712267</v>
      </c>
      <c r="CU210" s="15">
        <v>16324.185978376552</v>
      </c>
      <c r="CV210" s="15">
        <v>3934.2479200481371</v>
      </c>
      <c r="CW210" s="15">
        <v>66546.262633323015</v>
      </c>
      <c r="CX210" s="15">
        <v>46650.498478979236</v>
      </c>
      <c r="CY210" s="15">
        <v>13309.880189276235</v>
      </c>
      <c r="CZ210" s="15">
        <v>8140.5896785364412</v>
      </c>
      <c r="DA210" s="15">
        <v>29166.809287379456</v>
      </c>
      <c r="DB210" s="15">
        <v>8539.8684673203952</v>
      </c>
      <c r="DC210" s="15">
        <v>25029.818995293892</v>
      </c>
      <c r="DD210" s="15">
        <v>10162.149733335329</v>
      </c>
      <c r="DE210" s="15">
        <v>4429.6468307068881</v>
      </c>
      <c r="DF210" s="15">
        <v>15849.066680869506</v>
      </c>
      <c r="DG210" s="15">
        <v>3010.6590815361037</v>
      </c>
      <c r="DH210" s="15">
        <v>4090.1062154089273</v>
      </c>
      <c r="DI210" s="15">
        <v>4666.0232466442976</v>
      </c>
      <c r="DJ210" s="15">
        <v>2005.2200411282499</v>
      </c>
      <c r="DK210" s="15">
        <v>3026.5403255387023</v>
      </c>
      <c r="DL210" s="15">
        <v>2829.0170651570957</v>
      </c>
      <c r="DM210" s="15">
        <v>7912.5794935857775</v>
      </c>
      <c r="DN210" s="15">
        <v>3172.6021364720418</v>
      </c>
      <c r="DO210" s="15">
        <v>13024.689486611542</v>
      </c>
      <c r="DP210" s="15">
        <v>1831.5062762933389</v>
      </c>
      <c r="DQ210" s="15">
        <v>16256.005875382558</v>
      </c>
      <c r="DR210" s="15">
        <v>20050.37030050228</v>
      </c>
      <c r="DS210" s="15">
        <v>7204.9855110256221</v>
      </c>
      <c r="DT210" s="15">
        <v>3391.6026992652323</v>
      </c>
      <c r="DU210" s="15">
        <v>19702.749207542307</v>
      </c>
      <c r="DV210" s="15">
        <v>15343.61954459311</v>
      </c>
      <c r="DW210" s="15">
        <v>13666.354182069068</v>
      </c>
      <c r="DX210" s="15">
        <v>8764.6680216003006</v>
      </c>
      <c r="DY210" s="15">
        <v>7989.1875240335112</v>
      </c>
      <c r="DZ210" s="15">
        <v>19149.98907527261</v>
      </c>
      <c r="EA210" s="15">
        <v>58152.565661988287</v>
      </c>
      <c r="EB210" s="15">
        <v>7932.7745015583714</v>
      </c>
      <c r="EC210" s="15">
        <v>29149.335122234628</v>
      </c>
      <c r="ED210" s="15">
        <v>46670.207170359994</v>
      </c>
      <c r="EE210" s="15">
        <v>66905.080979556064</v>
      </c>
      <c r="EF210" s="15">
        <v>27325.223875082334</v>
      </c>
      <c r="EG210" s="15">
        <v>162289.39443289753</v>
      </c>
      <c r="EH210" s="15">
        <v>3425.1505542377759</v>
      </c>
      <c r="EI210" s="15">
        <v>2885.8039886882329</v>
      </c>
      <c r="EJ210" s="15">
        <v>8196.162921310477</v>
      </c>
      <c r="EK210" s="15">
        <v>2937.905270018387</v>
      </c>
      <c r="EL210" s="15">
        <v>395.27985814116442</v>
      </c>
      <c r="EM210" s="15">
        <v>814.76873660896558</v>
      </c>
      <c r="EN210" s="15">
        <v>970.5624808627623</v>
      </c>
      <c r="EO210" s="15">
        <v>13447.928210924891</v>
      </c>
      <c r="EP210" s="15">
        <v>14275.178113835704</v>
      </c>
      <c r="EQ210" s="15">
        <v>41565.087025251698</v>
      </c>
      <c r="ER210" s="15">
        <v>-10752.123749154938</v>
      </c>
      <c r="ES210" s="15">
        <v>1431.4601672526749</v>
      </c>
      <c r="ET210" s="15">
        <v>1654.1160516489183</v>
      </c>
      <c r="EU210" s="15">
        <v>1863.5062545810702</v>
      </c>
      <c r="EV210" s="15">
        <v>536.52540025846611</v>
      </c>
      <c r="EW210" s="15">
        <v>7504.2460438425833</v>
      </c>
      <c r="EX210" s="15">
        <v>1884.0644430830034</v>
      </c>
      <c r="EY210" s="15">
        <v>1828.3282548424118</v>
      </c>
      <c r="EZ210" s="15">
        <v>10221.586419752177</v>
      </c>
      <c r="FA210" s="15">
        <v>187.68123406590681</v>
      </c>
      <c r="FB210" s="15">
        <v>2853.1424209274901</v>
      </c>
      <c r="FC210" s="15">
        <v>23138.43715575046</v>
      </c>
      <c r="FD210" s="15">
        <v>10769.327871462689</v>
      </c>
      <c r="FE210" s="15">
        <v>36055.813743035964</v>
      </c>
      <c r="FF210" s="15">
        <v>4265.8738481033952</v>
      </c>
      <c r="FG210" s="15">
        <v>2007.4753091717062</v>
      </c>
      <c r="FH210" s="15">
        <v>717.54234500429732</v>
      </c>
      <c r="FI210" s="15">
        <v>1203.7650638074474</v>
      </c>
      <c r="FJ210" s="15">
        <v>8737.4330483368631</v>
      </c>
      <c r="FK210" s="15">
        <v>16211.189943458159</v>
      </c>
      <c r="FL210" s="15">
        <v>0</v>
      </c>
      <c r="FM210" s="15">
        <v>146.91259667739578</v>
      </c>
      <c r="FN210" s="15">
        <v>3017.0474836961148</v>
      </c>
      <c r="FO210" s="15">
        <v>64.228844225524895</v>
      </c>
      <c r="FP210" s="15">
        <v>279.89606201477926</v>
      </c>
      <c r="FQ210" s="15">
        <v>241.74757923580447</v>
      </c>
      <c r="FR210" s="15">
        <v>777.06096345662695</v>
      </c>
      <c r="FS210" s="15">
        <v>724.72448570297161</v>
      </c>
      <c r="FT210" s="15">
        <v>453.34628972536098</v>
      </c>
      <c r="FU210" s="15">
        <v>219.96291762432364</v>
      </c>
      <c r="FV210" s="15">
        <v>408.01695099520231</v>
      </c>
      <c r="FW210" s="15">
        <v>492.11827197148625</v>
      </c>
      <c r="FX210" s="15">
        <v>763.89401744081874</v>
      </c>
      <c r="FY210" s="15">
        <v>304.89516577382142</v>
      </c>
      <c r="FZ210" s="15">
        <v>1087.0820461401506</v>
      </c>
      <c r="GA210" s="15">
        <v>312.1302324977845</v>
      </c>
      <c r="GB210" s="15">
        <v>19.003401110562177</v>
      </c>
      <c r="GC210" s="15">
        <v>0.30232113304491509</v>
      </c>
      <c r="GD210" s="15">
        <v>493.82170613738492</v>
      </c>
      <c r="GE210" s="15">
        <v>527.97162365566896</v>
      </c>
      <c r="GF210" s="15">
        <v>41.12831719084776</v>
      </c>
      <c r="GG210" s="15">
        <v>150.44400086618481</v>
      </c>
      <c r="GH210" s="15">
        <v>141.99509646293231</v>
      </c>
      <c r="GI210" s="15">
        <v>232.24425594444727</v>
      </c>
      <c r="GJ210" s="15">
        <v>493.38788475211032</v>
      </c>
      <c r="GK210" s="15">
        <v>881.45210719788543</v>
      </c>
      <c r="GL210" s="15">
        <v>305.28372901318221</v>
      </c>
      <c r="GM210" s="15">
        <v>542.90164935758423</v>
      </c>
      <c r="GN210" s="15">
        <v>56710.907676297924</v>
      </c>
      <c r="GO210" s="15">
        <v>138410.09232370206</v>
      </c>
      <c r="GP210" s="15">
        <v>0</v>
      </c>
      <c r="GQ210" s="15">
        <v>9651</v>
      </c>
      <c r="GR210" s="15">
        <v>41594</v>
      </c>
      <c r="GS210" s="15">
        <v>0</v>
      </c>
      <c r="GT210" s="15">
        <v>0</v>
      </c>
      <c r="GU210" s="15">
        <v>0</v>
      </c>
      <c r="GV210" s="15">
        <v>0</v>
      </c>
      <c r="GW210" s="15">
        <v>0</v>
      </c>
      <c r="GX210" s="15">
        <v>0</v>
      </c>
      <c r="GY210" s="15">
        <v>0</v>
      </c>
      <c r="GZ210" s="15">
        <v>1568408.0000000007</v>
      </c>
    </row>
    <row r="211" spans="1:208" x14ac:dyDescent="0.2">
      <c r="A211" s="14" t="s">
        <v>101</v>
      </c>
      <c r="B211" s="15">
        <v>208701.11617429918</v>
      </c>
      <c r="C211" s="15">
        <v>19631.19967339528</v>
      </c>
      <c r="D211" s="15">
        <v>8392.8146138321845</v>
      </c>
      <c r="E211" s="15">
        <v>115916.89688149544</v>
      </c>
      <c r="F211" s="15">
        <v>82471.842149649528</v>
      </c>
      <c r="G211" s="15">
        <v>273340.47646161716</v>
      </c>
      <c r="H211" s="15">
        <v>99464.054126224684</v>
      </c>
      <c r="I211" s="15">
        <v>322807.32359970472</v>
      </c>
      <c r="J211" s="15">
        <v>102998.78490373056</v>
      </c>
      <c r="K211" s="15">
        <v>32855.175048303528</v>
      </c>
      <c r="L211" s="15">
        <v>26951.854994445206</v>
      </c>
      <c r="M211" s="15">
        <v>8029.4242065915405</v>
      </c>
      <c r="N211" s="15">
        <v>9812.4255164507413</v>
      </c>
      <c r="O211" s="15">
        <v>53867.705566163029</v>
      </c>
      <c r="P211" s="15">
        <v>86897.552555778486</v>
      </c>
      <c r="Q211" s="15">
        <v>50981.411709551488</v>
      </c>
      <c r="R211" s="15">
        <v>165954.79056660234</v>
      </c>
      <c r="S211" s="15">
        <v>117651.5027078486</v>
      </c>
      <c r="T211" s="15">
        <v>134123.5239395675</v>
      </c>
      <c r="U211" s="15">
        <v>20489.364870650319</v>
      </c>
      <c r="V211" s="15">
        <v>36925.277498284217</v>
      </c>
      <c r="W211" s="15">
        <v>10123.644788702406</v>
      </c>
      <c r="X211" s="15">
        <v>48187.830845915545</v>
      </c>
      <c r="Y211" s="15">
        <v>172476.74166344694</v>
      </c>
      <c r="Z211" s="15">
        <v>50432.99466315419</v>
      </c>
      <c r="AA211" s="15">
        <v>98439.049540033593</v>
      </c>
      <c r="AB211" s="15">
        <v>101276.0382524031</v>
      </c>
      <c r="AC211" s="15">
        <v>51080.349363039</v>
      </c>
      <c r="AD211" s="15">
        <v>15133.382453550466</v>
      </c>
      <c r="AE211" s="15">
        <v>9416.7069947578784</v>
      </c>
      <c r="AF211" s="15">
        <v>197596.31376373474</v>
      </c>
      <c r="AG211" s="15">
        <v>19021.297259926374</v>
      </c>
      <c r="AH211" s="15">
        <v>22595.748620067261</v>
      </c>
      <c r="AI211" s="15">
        <v>54043.436217215334</v>
      </c>
      <c r="AJ211" s="15">
        <v>191628.38074623302</v>
      </c>
      <c r="AK211" s="15">
        <v>66289.034398706091</v>
      </c>
      <c r="AL211" s="15">
        <v>430025.42794212094</v>
      </c>
      <c r="AM211" s="15">
        <v>363162.27159759775</v>
      </c>
      <c r="AN211" s="15">
        <v>293730.53243588452</v>
      </c>
      <c r="AO211" s="15">
        <v>142630.38210975661</v>
      </c>
      <c r="AP211" s="15">
        <v>85265.236650751234</v>
      </c>
      <c r="AQ211" s="15">
        <v>386374.21416533366</v>
      </c>
      <c r="AR211" s="15">
        <v>4898.9138344287876</v>
      </c>
      <c r="AS211" s="15">
        <v>45778.315450495174</v>
      </c>
      <c r="AT211" s="15">
        <v>87286.710357613178</v>
      </c>
      <c r="AU211" s="15">
        <v>208691.22013569705</v>
      </c>
      <c r="AV211" s="15">
        <v>272608.11215315881</v>
      </c>
      <c r="AW211" s="15">
        <v>177964.08899837831</v>
      </c>
      <c r="AX211" s="15">
        <v>222406.10707814916</v>
      </c>
      <c r="AY211" s="15">
        <v>388090.18540699681</v>
      </c>
      <c r="AZ211" s="15">
        <v>26240.015638447465</v>
      </c>
      <c r="BA211" s="15">
        <v>34841.021466828635</v>
      </c>
      <c r="BB211" s="15">
        <v>16901.006819016122</v>
      </c>
      <c r="BC211" s="15">
        <v>331814.17754783574</v>
      </c>
      <c r="BD211" s="15">
        <v>1005208.6095731364</v>
      </c>
      <c r="BE211" s="15">
        <v>89370.932192512875</v>
      </c>
      <c r="BF211" s="15">
        <v>183774.67837690795</v>
      </c>
      <c r="BG211" s="15">
        <v>2275.4145080735311</v>
      </c>
      <c r="BH211" s="15">
        <v>4778.1243494191685</v>
      </c>
      <c r="BI211" s="15">
        <v>44935.981906059365</v>
      </c>
      <c r="BJ211" s="15">
        <v>5680.7173908228533</v>
      </c>
      <c r="BK211" s="15">
        <v>491315.13457950513</v>
      </c>
      <c r="BL211" s="15">
        <v>188873.79311324237</v>
      </c>
      <c r="BM211" s="15">
        <v>64391.415986844186</v>
      </c>
      <c r="BN211" s="15">
        <v>23261.00202088042</v>
      </c>
      <c r="BO211" s="15">
        <v>10851.326799515764</v>
      </c>
      <c r="BP211" s="15">
        <v>103915.02341132316</v>
      </c>
      <c r="BQ211" s="15">
        <v>328495.94683388883</v>
      </c>
      <c r="BR211" s="15">
        <v>296407.27740157209</v>
      </c>
      <c r="BS211" s="15">
        <v>49296.465892786211</v>
      </c>
      <c r="BT211" s="15">
        <v>13410.21913553559</v>
      </c>
      <c r="BU211" s="15">
        <v>84770.775825461518</v>
      </c>
      <c r="BV211" s="15">
        <v>28761.265613595067</v>
      </c>
      <c r="BW211" s="15">
        <v>14169.735354095206</v>
      </c>
      <c r="BX211" s="15">
        <v>34090.481706470549</v>
      </c>
      <c r="BY211" s="15">
        <v>32606.819829224605</v>
      </c>
      <c r="BZ211" s="15">
        <v>58190.791171975048</v>
      </c>
      <c r="CA211" s="15">
        <v>51282.373872273667</v>
      </c>
      <c r="CB211" s="15">
        <v>21119.174670205295</v>
      </c>
      <c r="CC211" s="15">
        <v>28579.698384215379</v>
      </c>
      <c r="CD211" s="15">
        <v>99659.76462700477</v>
      </c>
      <c r="CE211" s="15">
        <v>30908.204291163485</v>
      </c>
      <c r="CF211" s="15">
        <v>16045.326174939566</v>
      </c>
      <c r="CG211" s="15">
        <v>2314.757304276402</v>
      </c>
      <c r="CH211" s="15">
        <v>51081.858405567713</v>
      </c>
      <c r="CI211" s="15">
        <v>127642.84498825177</v>
      </c>
      <c r="CJ211" s="15">
        <v>55119.77644886823</v>
      </c>
      <c r="CK211" s="15">
        <v>78331.630637084148</v>
      </c>
      <c r="CL211" s="15">
        <v>33780.364355939753</v>
      </c>
      <c r="CM211" s="15">
        <v>22213.181913912184</v>
      </c>
      <c r="CN211" s="15">
        <v>5108.1194776378679</v>
      </c>
      <c r="CO211" s="15">
        <v>12071.441674646525</v>
      </c>
      <c r="CP211" s="15">
        <v>6359.7985403054145</v>
      </c>
      <c r="CQ211" s="15">
        <v>79915.771546424032</v>
      </c>
      <c r="CR211" s="15">
        <v>23549.790714949122</v>
      </c>
      <c r="CS211" s="15">
        <v>34499.135699202001</v>
      </c>
      <c r="CT211" s="15">
        <v>74364.70168380173</v>
      </c>
      <c r="CU211" s="15">
        <v>135185.29442531799</v>
      </c>
      <c r="CV211" s="15">
        <v>87590.118214270551</v>
      </c>
      <c r="CW211" s="15">
        <v>413610.22529622703</v>
      </c>
      <c r="CX211" s="15">
        <v>197917.19876891869</v>
      </c>
      <c r="CY211" s="15">
        <v>43269.265559287982</v>
      </c>
      <c r="CZ211" s="15">
        <v>44592.28012319337</v>
      </c>
      <c r="DA211" s="15">
        <v>78962.957689662027</v>
      </c>
      <c r="DB211" s="15">
        <v>72118.138435388188</v>
      </c>
      <c r="DC211" s="15">
        <v>51771.82956540701</v>
      </c>
      <c r="DD211" s="15">
        <v>33181.722319700639</v>
      </c>
      <c r="DE211" s="15">
        <v>13249.944371352152</v>
      </c>
      <c r="DF211" s="15">
        <v>93281.890457003261</v>
      </c>
      <c r="DG211" s="15">
        <v>23770.124501277474</v>
      </c>
      <c r="DH211" s="15">
        <v>8557.8478198869561</v>
      </c>
      <c r="DI211" s="15">
        <v>24006.352678787025</v>
      </c>
      <c r="DJ211" s="15">
        <v>20392.17975788434</v>
      </c>
      <c r="DK211" s="15">
        <v>31979.247485100324</v>
      </c>
      <c r="DL211" s="15">
        <v>16416.335921055732</v>
      </c>
      <c r="DM211" s="15">
        <v>43205.963035850509</v>
      </c>
      <c r="DN211" s="15">
        <v>21424.203148662993</v>
      </c>
      <c r="DO211" s="15">
        <v>24825.193688729123</v>
      </c>
      <c r="DP211" s="15">
        <v>30522.549339506422</v>
      </c>
      <c r="DQ211" s="15">
        <v>238298.68682754179</v>
      </c>
      <c r="DR211" s="15">
        <v>116375.02354648239</v>
      </c>
      <c r="DS211" s="15">
        <v>52618.732123105678</v>
      </c>
      <c r="DT211" s="15">
        <v>10621.29322936013</v>
      </c>
      <c r="DU211" s="15">
        <v>87980.243412399213</v>
      </c>
      <c r="DV211" s="15">
        <v>22980.858318749357</v>
      </c>
      <c r="DW211" s="15">
        <v>27707.792328507232</v>
      </c>
      <c r="DX211" s="15">
        <v>15133.058478841085</v>
      </c>
      <c r="DY211" s="15">
        <v>17080.068963704936</v>
      </c>
      <c r="DZ211" s="15">
        <v>41537.627504534321</v>
      </c>
      <c r="EA211" s="15">
        <v>129856.52995521395</v>
      </c>
      <c r="EB211" s="15">
        <v>21781.04571504916</v>
      </c>
      <c r="EC211" s="15">
        <v>43028.008985950291</v>
      </c>
      <c r="ED211" s="15">
        <v>118156.62760936713</v>
      </c>
      <c r="EE211" s="15">
        <v>118780.2203622965</v>
      </c>
      <c r="EF211" s="15">
        <v>48671.017067596738</v>
      </c>
      <c r="EG211" s="15">
        <v>490212.57551823114</v>
      </c>
      <c r="EH211" s="15">
        <v>22427.210465437402</v>
      </c>
      <c r="EI211" s="15">
        <v>6685.0193227780146</v>
      </c>
      <c r="EJ211" s="15">
        <v>20728.135054814338</v>
      </c>
      <c r="EK211" s="15">
        <v>5403.0711013080982</v>
      </c>
      <c r="EL211" s="15">
        <v>197700.09661148937</v>
      </c>
      <c r="EM211" s="15">
        <v>183173.43030643466</v>
      </c>
      <c r="EN211" s="15">
        <v>882987.6584124075</v>
      </c>
      <c r="EO211" s="15">
        <v>56477.77373321393</v>
      </c>
      <c r="EP211" s="15">
        <v>66834.274568272187</v>
      </c>
      <c r="EQ211" s="15">
        <v>227105.62585351645</v>
      </c>
      <c r="ER211" s="15">
        <v>281886.77929822338</v>
      </c>
      <c r="ES211" s="15">
        <v>84208.641426941816</v>
      </c>
      <c r="ET211" s="15">
        <v>16095.222050422528</v>
      </c>
      <c r="EU211" s="15">
        <v>165294.15008808975</v>
      </c>
      <c r="EV211" s="15">
        <v>61374.127929922121</v>
      </c>
      <c r="EW211" s="15">
        <v>341874.82348218118</v>
      </c>
      <c r="EX211" s="15">
        <v>181749.7945571593</v>
      </c>
      <c r="EY211" s="15">
        <v>230139.87026947309</v>
      </c>
      <c r="EZ211" s="15">
        <v>474610.16699453827</v>
      </c>
      <c r="FA211" s="15">
        <v>131182.41632360494</v>
      </c>
      <c r="FB211" s="15">
        <v>38014.37481983054</v>
      </c>
      <c r="FC211" s="15">
        <v>60162.801441639778</v>
      </c>
      <c r="FD211" s="15">
        <v>272707.88494742359</v>
      </c>
      <c r="FE211" s="15">
        <v>229934.30338698282</v>
      </c>
      <c r="FF211" s="15">
        <v>161813.67364761044</v>
      </c>
      <c r="FG211" s="15">
        <v>6925.4475309192676</v>
      </c>
      <c r="FH211" s="15">
        <v>1030353.329083167</v>
      </c>
      <c r="FI211" s="15">
        <v>76434.949698760582</v>
      </c>
      <c r="FJ211" s="15">
        <v>203872.17499884008</v>
      </c>
      <c r="FK211" s="15">
        <v>235858.71749917394</v>
      </c>
      <c r="FL211" s="15">
        <v>1039644.2729610585</v>
      </c>
      <c r="FM211" s="15">
        <v>23230.236690165621</v>
      </c>
      <c r="FN211" s="15">
        <v>477064.10979605949</v>
      </c>
      <c r="FO211" s="15">
        <v>10156.04711535461</v>
      </c>
      <c r="FP211" s="15">
        <v>44257.959605236581</v>
      </c>
      <c r="FQ211" s="15">
        <v>38225.813251767053</v>
      </c>
      <c r="FR211" s="15">
        <v>122871.08465875332</v>
      </c>
      <c r="FS211" s="15">
        <v>114595.49227768106</v>
      </c>
      <c r="FT211" s="15">
        <v>71684.401821950116</v>
      </c>
      <c r="FU211" s="15">
        <v>34781.160737993014</v>
      </c>
      <c r="FV211" s="15">
        <v>64516.798147892296</v>
      </c>
      <c r="FW211" s="15">
        <v>77815.137680510903</v>
      </c>
      <c r="FX211" s="15">
        <v>120789.08979002523</v>
      </c>
      <c r="FY211" s="15">
        <v>48210.888833216872</v>
      </c>
      <c r="FZ211" s="15">
        <v>171892.49801988379</v>
      </c>
      <c r="GA211" s="15">
        <v>49354.918115034503</v>
      </c>
      <c r="GB211" s="15">
        <v>3004.8717108029873</v>
      </c>
      <c r="GC211" s="15">
        <v>47.803875473620273</v>
      </c>
      <c r="GD211" s="15">
        <v>78084.489524769946</v>
      </c>
      <c r="GE211" s="15">
        <v>83484.371392227491</v>
      </c>
      <c r="GF211" s="15">
        <v>6503.3262267469236</v>
      </c>
      <c r="GG211" s="15">
        <v>23788.632341794812</v>
      </c>
      <c r="GH211" s="15">
        <v>22452.667601540943</v>
      </c>
      <c r="GI211" s="15">
        <v>36723.120804732265</v>
      </c>
      <c r="GJ211" s="15">
        <v>78015.89245624686</v>
      </c>
      <c r="GK211" s="15">
        <v>139377.70854473393</v>
      </c>
      <c r="GL211" s="15">
        <v>48272.329555276054</v>
      </c>
      <c r="GM211" s="15">
        <v>85845.149424129981</v>
      </c>
      <c r="GN211" s="15">
        <v>527840.34594857716</v>
      </c>
      <c r="GO211" s="15">
        <v>1288260.6540514226</v>
      </c>
      <c r="GP211" s="15">
        <v>1964725</v>
      </c>
      <c r="GQ211" s="15">
        <v>3707420.9999999995</v>
      </c>
      <c r="GR211" s="15">
        <v>2020654</v>
      </c>
      <c r="GS211" s="15">
        <v>77449.999999999985</v>
      </c>
      <c r="GT211" s="15">
        <v>657166</v>
      </c>
      <c r="GU211" s="15">
        <v>47429</v>
      </c>
      <c r="GV211" s="15">
        <v>422060.99999999994</v>
      </c>
      <c r="GW211" s="15">
        <v>832571.00000000012</v>
      </c>
      <c r="GX211" s="15">
        <v>-16341.000000000353</v>
      </c>
      <c r="GY211" s="15">
        <v>1568408.0000000005</v>
      </c>
      <c r="GZ211" s="15">
        <v>35894494.545922101</v>
      </c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A019B-99E8-4174-A5BD-8B755E062D58}">
  <sheetPr codeName="Sheet2">
    <tabColor rgb="FFFF0000"/>
  </sheetPr>
  <dimension ref="A1:GJ194"/>
  <sheetViews>
    <sheetView workbookViewId="0">
      <pane xSplit="2" ySplit="5" topLeftCell="EG166" activePane="bottomRight" state="frozen"/>
      <selection pane="topRight" activeCell="C1" sqref="C1"/>
      <selection pane="bottomLeft" activeCell="A6" sqref="A6"/>
      <selection pane="bottomRight" activeCell="AX172" sqref="AX172:AX180"/>
    </sheetView>
  </sheetViews>
  <sheetFormatPr defaultRowHeight="12.75" x14ac:dyDescent="0.2"/>
  <cols>
    <col min="1" max="1" width="12" style="4" bestFit="1" customWidth="1"/>
    <col min="2" max="2" width="14.5703125" style="4" bestFit="1" customWidth="1"/>
    <col min="3" max="3" width="8.28515625" style="4" bestFit="1" customWidth="1"/>
    <col min="4" max="4" width="8.140625" style="4" bestFit="1" customWidth="1"/>
    <col min="5" max="5" width="8.42578125" style="4" bestFit="1" customWidth="1"/>
    <col min="6" max="6" width="8.7109375" style="4" customWidth="1"/>
    <col min="7" max="8" width="9" style="4" bestFit="1" customWidth="1"/>
    <col min="9" max="9" width="8.85546875" style="4" bestFit="1" customWidth="1"/>
    <col min="10" max="10" width="8.5703125" style="4" bestFit="1" customWidth="1"/>
    <col min="11" max="11" width="9" style="4" bestFit="1" customWidth="1"/>
    <col min="12" max="12" width="8.140625" style="4" bestFit="1" customWidth="1"/>
    <col min="13" max="13" width="8" style="4" bestFit="1" customWidth="1"/>
    <col min="14" max="14" width="8.42578125" style="4" bestFit="1" customWidth="1"/>
    <col min="15" max="15" width="9.42578125" style="4" bestFit="1" customWidth="1"/>
    <col min="16" max="16" width="8.7109375" style="4" customWidth="1"/>
    <col min="17" max="17" width="8.42578125" style="4" bestFit="1" customWidth="1"/>
    <col min="18" max="18" width="8.28515625" style="4" bestFit="1" customWidth="1"/>
    <col min="19" max="20" width="9.42578125" style="4" bestFit="1" customWidth="1"/>
    <col min="21" max="21" width="8.85546875" style="4" bestFit="1" customWidth="1"/>
    <col min="22" max="23" width="8.42578125" style="4" bestFit="1" customWidth="1"/>
    <col min="24" max="24" width="9.28515625" style="4" bestFit="1" customWidth="1"/>
    <col min="25" max="25" width="8.42578125" style="4" bestFit="1" customWidth="1"/>
    <col min="26" max="27" width="9" style="4" bestFit="1" customWidth="1"/>
    <col min="28" max="29" width="9.28515625" style="4" bestFit="1" customWidth="1"/>
    <col min="30" max="30" width="8.28515625" style="4" bestFit="1" customWidth="1"/>
    <col min="31" max="31" width="9.140625" style="4" bestFit="1" customWidth="1"/>
    <col min="32" max="32" width="9" style="4" bestFit="1" customWidth="1"/>
    <col min="33" max="34" width="8.42578125" style="4" bestFit="1" customWidth="1"/>
    <col min="35" max="35" width="9.140625" style="4" bestFit="1" customWidth="1"/>
    <col min="36" max="36" width="8.42578125" style="4" bestFit="1" customWidth="1"/>
    <col min="37" max="37" width="8.85546875" style="4" bestFit="1" customWidth="1"/>
    <col min="38" max="39" width="8.5703125" style="4" bestFit="1" customWidth="1"/>
    <col min="40" max="40" width="8" style="4" bestFit="1" customWidth="1"/>
    <col min="41" max="41" width="8.85546875" style="4" bestFit="1" customWidth="1"/>
    <col min="42" max="42" width="8.42578125" style="4" bestFit="1" customWidth="1"/>
    <col min="43" max="43" width="7.85546875" style="4" bestFit="1" customWidth="1"/>
    <col min="44" max="44" width="8.5703125" style="4" bestFit="1" customWidth="1"/>
    <col min="45" max="46" width="8.28515625" style="4" bestFit="1" customWidth="1"/>
    <col min="47" max="47" width="8.7109375" style="4" customWidth="1"/>
    <col min="48" max="48" width="8.140625" style="4" bestFit="1" customWidth="1"/>
    <col min="49" max="49" width="8.5703125" style="4" bestFit="1" customWidth="1"/>
    <col min="50" max="50" width="8.28515625" style="4" bestFit="1" customWidth="1"/>
    <col min="51" max="51" width="8" style="4" bestFit="1" customWidth="1"/>
    <col min="52" max="52" width="8.28515625" style="4" bestFit="1" customWidth="1"/>
    <col min="53" max="53" width="9.42578125" style="4" bestFit="1" customWidth="1"/>
    <col min="54" max="54" width="8.42578125" style="4" bestFit="1" customWidth="1"/>
    <col min="55" max="56" width="9.140625" style="4" bestFit="1" customWidth="1"/>
    <col min="57" max="57" width="9" style="4" bestFit="1" customWidth="1"/>
    <col min="58" max="58" width="8.42578125" style="4" bestFit="1" customWidth="1"/>
    <col min="59" max="59" width="8.7109375" style="4" customWidth="1"/>
    <col min="60" max="60" width="9.140625" style="4" bestFit="1" customWidth="1"/>
    <col min="61" max="61" width="8.140625" style="4" bestFit="1" customWidth="1"/>
    <col min="62" max="62" width="8.5703125" style="4" bestFit="1" customWidth="1"/>
    <col min="63" max="63" width="9.140625" style="4" bestFit="1" customWidth="1"/>
    <col min="64" max="64" width="8.140625" style="4" bestFit="1" customWidth="1"/>
    <col min="65" max="65" width="8" style="4" bestFit="1" customWidth="1"/>
    <col min="66" max="66" width="8.28515625" style="4" bestFit="1" customWidth="1"/>
    <col min="67" max="67" width="8.140625" style="4" bestFit="1" customWidth="1"/>
    <col min="68" max="68" width="8.42578125" style="4" bestFit="1" customWidth="1"/>
    <col min="69" max="70" width="9" style="4" bestFit="1" customWidth="1"/>
    <col min="71" max="72" width="8.42578125" style="4" bestFit="1" customWidth="1"/>
    <col min="73" max="73" width="8.85546875" style="4" bestFit="1" customWidth="1"/>
    <col min="74" max="74" width="8.140625" style="4" bestFit="1" customWidth="1"/>
    <col min="75" max="75" width="8.85546875" style="4" bestFit="1" customWidth="1"/>
    <col min="76" max="76" width="7.85546875" style="4" bestFit="1" customWidth="1"/>
    <col min="77" max="80" width="8.140625" style="4" bestFit="1" customWidth="1"/>
    <col min="81" max="81" width="8.42578125" style="4" bestFit="1" customWidth="1"/>
    <col min="82" max="82" width="8.85546875" style="4" bestFit="1" customWidth="1"/>
    <col min="83" max="83" width="9" style="4" bestFit="1" customWidth="1"/>
    <col min="84" max="84" width="8.7109375" style="4" customWidth="1"/>
    <col min="85" max="85" width="8.5703125" style="4" bestFit="1" customWidth="1"/>
    <col min="86" max="86" width="8.85546875" style="4" bestFit="1" customWidth="1"/>
    <col min="87" max="87" width="8.42578125" style="4" bestFit="1" customWidth="1"/>
    <col min="88" max="88" width="8.28515625" style="4" bestFit="1" customWidth="1"/>
    <col min="89" max="89" width="8.7109375" style="4" customWidth="1"/>
    <col min="90" max="90" width="8.140625" style="4" bestFit="1" customWidth="1"/>
    <col min="91" max="91" width="8.85546875" style="4" bestFit="1" customWidth="1"/>
    <col min="92" max="93" width="8.5703125" style="4" bestFit="1" customWidth="1"/>
    <col min="94" max="94" width="8.140625" style="4" bestFit="1" customWidth="1"/>
    <col min="95" max="95" width="8.7109375" style="4" customWidth="1"/>
    <col min="96" max="96" width="8" style="4" bestFit="1" customWidth="1"/>
    <col min="97" max="97" width="8.42578125" style="4" bestFit="1" customWidth="1"/>
    <col min="98" max="98" width="9.42578125" style="4" bestFit="1" customWidth="1"/>
    <col min="99" max="99" width="9.140625" style="4" bestFit="1" customWidth="1"/>
    <col min="100" max="100" width="8.42578125" style="4" bestFit="1" customWidth="1"/>
    <col min="101" max="101" width="8.28515625" style="4" bestFit="1" customWidth="1"/>
    <col min="102" max="102" width="9.42578125" style="4" bestFit="1" customWidth="1"/>
    <col min="103" max="103" width="7.85546875" style="4" bestFit="1" customWidth="1"/>
    <col min="104" max="104" width="8.5703125" style="4" bestFit="1" customWidth="1"/>
    <col min="105" max="105" width="8.7109375" style="4" customWidth="1"/>
    <col min="106" max="107" width="9" style="4" bestFit="1" customWidth="1"/>
    <col min="108" max="108" width="8.140625" style="4" bestFit="1" customWidth="1"/>
    <col min="109" max="109" width="8.85546875" style="4" bestFit="1" customWidth="1"/>
    <col min="110" max="112" width="8.42578125" style="4" bestFit="1" customWidth="1"/>
    <col min="113" max="113" width="8.28515625" style="4" bestFit="1" customWidth="1"/>
    <col min="114" max="115" width="9" style="4" bestFit="1" customWidth="1"/>
    <col min="116" max="116" width="9.5703125" style="4" bestFit="1" customWidth="1"/>
    <col min="117" max="117" width="8.42578125" style="4" bestFit="1" customWidth="1"/>
    <col min="118" max="118" width="8.140625" style="4" bestFit="1" customWidth="1"/>
    <col min="119" max="119" width="9.140625" style="4" bestFit="1" customWidth="1"/>
    <col min="120" max="120" width="8.7109375" style="4" customWidth="1"/>
    <col min="121" max="121" width="7.7109375" style="4" bestFit="1" customWidth="1"/>
    <col min="122" max="122" width="9" style="4" bestFit="1" customWidth="1"/>
    <col min="123" max="124" width="8.5703125" style="4" bestFit="1" customWidth="1"/>
    <col min="125" max="125" width="9.140625" style="4" bestFit="1" customWidth="1"/>
    <col min="126" max="126" width="8.7109375" style="4" customWidth="1"/>
    <col min="127" max="127" width="9.5703125" style="4" bestFit="1" customWidth="1"/>
    <col min="128" max="128" width="8.5703125" style="4" bestFit="1" customWidth="1"/>
    <col min="129" max="129" width="7.28515625" style="4" bestFit="1" customWidth="1"/>
    <col min="130" max="130" width="9.42578125" style="4" bestFit="1" customWidth="1"/>
    <col min="131" max="131" width="9.28515625" style="4" bestFit="1" customWidth="1"/>
    <col min="132" max="132" width="9.42578125" style="4" bestFit="1" customWidth="1"/>
    <col min="133" max="134" width="8.7109375" style="4" customWidth="1"/>
    <col min="135" max="135" width="8.28515625" style="4" bestFit="1" customWidth="1"/>
    <col min="136" max="136" width="9.28515625" style="4" bestFit="1" customWidth="1"/>
    <col min="137" max="137" width="9" style="4" bestFit="1" customWidth="1"/>
    <col min="138" max="138" width="8.5703125" style="4" bestFit="1" customWidth="1"/>
    <col min="139" max="139" width="7.5703125" style="4" bestFit="1" customWidth="1"/>
    <col min="140" max="140" width="8" style="4" bestFit="1" customWidth="1"/>
    <col min="141" max="141" width="8.7109375" style="4" customWidth="1"/>
    <col min="142" max="142" width="8.5703125" style="4" bestFit="1" customWidth="1"/>
    <col min="143" max="143" width="8.42578125" style="4" bestFit="1" customWidth="1"/>
    <col min="144" max="144" width="8.28515625" style="4" bestFit="1" customWidth="1"/>
    <col min="145" max="145" width="8.85546875" style="4" bestFit="1" customWidth="1"/>
    <col min="146" max="147" width="8.42578125" style="4" bestFit="1" customWidth="1"/>
    <col min="148" max="148" width="8" style="4" bestFit="1" customWidth="1"/>
    <col min="149" max="149" width="8.28515625" style="4" bestFit="1" customWidth="1"/>
    <col min="150" max="150" width="8.7109375" style="4" customWidth="1"/>
    <col min="151" max="151" width="8.42578125" style="4" bestFit="1" customWidth="1"/>
    <col min="152" max="152" width="8.85546875" style="4" bestFit="1" customWidth="1"/>
    <col min="153" max="153" width="8.140625" style="4" bestFit="1" customWidth="1"/>
    <col min="154" max="154" width="8.5703125" style="4" bestFit="1" customWidth="1"/>
    <col min="155" max="155" width="8.28515625" style="4" bestFit="1" customWidth="1"/>
    <col min="156" max="156" width="8" style="4" bestFit="1" customWidth="1"/>
    <col min="157" max="157" width="8.28515625" style="4" bestFit="1" customWidth="1"/>
    <col min="158" max="158" width="8.42578125" style="4" bestFit="1" customWidth="1"/>
    <col min="159" max="159" width="8.28515625" style="4" bestFit="1" customWidth="1"/>
    <col min="160" max="160" width="9.140625" style="4" bestFit="1" customWidth="1"/>
    <col min="161" max="161" width="8" style="4" bestFit="1" customWidth="1"/>
    <col min="162" max="162" width="9.140625" style="4" bestFit="1" customWidth="1"/>
    <col min="163" max="163" width="9" style="4" bestFit="1" customWidth="1"/>
    <col min="164" max="164" width="9.140625" style="4" bestFit="1" customWidth="1"/>
    <col min="165" max="165" width="9" style="4" bestFit="1" customWidth="1"/>
    <col min="166" max="166" width="8.42578125" style="4" bestFit="1" customWidth="1"/>
    <col min="167" max="167" width="8.5703125" style="4" bestFit="1" customWidth="1"/>
    <col min="168" max="168" width="7.85546875" style="4" bestFit="1" customWidth="1"/>
    <col min="169" max="177" width="8.85546875" style="4" bestFit="1" customWidth="1"/>
    <col min="178" max="178" width="11.7109375" style="4" bestFit="1" customWidth="1"/>
    <col min="179" max="179" width="11.140625" style="4" bestFit="1" customWidth="1"/>
    <col min="180" max="182" width="7.85546875" style="4" bestFit="1" customWidth="1"/>
    <col min="183" max="183" width="7.5703125" style="4" bestFit="1" customWidth="1"/>
    <col min="184" max="184" width="7.7109375" style="4" bestFit="1" customWidth="1"/>
    <col min="185" max="185" width="8" style="4" bestFit="1" customWidth="1"/>
    <col min="186" max="186" width="7.5703125" style="4" bestFit="1" customWidth="1"/>
    <col min="187" max="187" width="6.5703125" style="4" bestFit="1" customWidth="1"/>
    <col min="188" max="188" width="7.7109375" style="4" bestFit="1" customWidth="1"/>
    <col min="189" max="189" width="7.85546875" style="4" bestFit="1" customWidth="1"/>
    <col min="190" max="190" width="9.7109375" style="4" bestFit="1" customWidth="1"/>
    <col min="191" max="191" width="8.7109375" style="4" customWidth="1"/>
    <col min="192" max="16384" width="9.140625" style="4"/>
  </cols>
  <sheetData>
    <row r="1" spans="1:192" x14ac:dyDescent="0.2">
      <c r="A1" s="37" t="s">
        <v>0</v>
      </c>
      <c r="B1" s="10" t="s">
        <v>1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</row>
    <row r="2" spans="1:192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</row>
    <row r="3" spans="1:192" ht="15" x14ac:dyDescent="0.25">
      <c r="A3" s="37" t="s">
        <v>6</v>
      </c>
      <c r="B3" s="10" t="s">
        <v>7</v>
      </c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6"/>
    </row>
    <row r="4" spans="1:192" s="7" customFormat="1" ht="15" x14ac:dyDescent="0.25">
      <c r="A4" s="37" t="s">
        <v>8</v>
      </c>
      <c r="B4" s="37" t="s">
        <v>115</v>
      </c>
      <c r="C4" s="37" t="s">
        <v>116</v>
      </c>
      <c r="D4" s="37" t="s">
        <v>117</v>
      </c>
      <c r="E4" s="37" t="s">
        <v>118</v>
      </c>
      <c r="F4" s="37" t="s">
        <v>119</v>
      </c>
      <c r="G4" s="37" t="s">
        <v>120</v>
      </c>
      <c r="H4" s="37" t="s">
        <v>121</v>
      </c>
      <c r="I4" s="37" t="s">
        <v>122</v>
      </c>
      <c r="J4" s="37" t="s">
        <v>123</v>
      </c>
      <c r="K4" s="37" t="s">
        <v>124</v>
      </c>
      <c r="L4" s="37" t="s">
        <v>125</v>
      </c>
      <c r="M4" s="37" t="s">
        <v>126</v>
      </c>
      <c r="N4" s="37" t="s">
        <v>127</v>
      </c>
      <c r="O4" s="37" t="s">
        <v>128</v>
      </c>
      <c r="P4" s="37" t="s">
        <v>129</v>
      </c>
      <c r="Q4" s="37" t="s">
        <v>130</v>
      </c>
      <c r="R4" s="37" t="s">
        <v>131</v>
      </c>
      <c r="S4" s="37" t="s">
        <v>132</v>
      </c>
      <c r="T4" s="37" t="s">
        <v>133</v>
      </c>
      <c r="U4" s="37" t="s">
        <v>134</v>
      </c>
      <c r="V4" s="37" t="s">
        <v>135</v>
      </c>
      <c r="W4" s="37" t="s">
        <v>136</v>
      </c>
      <c r="X4" s="37" t="s">
        <v>137</v>
      </c>
      <c r="Y4" s="37" t="s">
        <v>138</v>
      </c>
      <c r="Z4" s="37" t="s">
        <v>139</v>
      </c>
      <c r="AA4" s="37" t="s">
        <v>140</v>
      </c>
      <c r="AB4" s="37" t="s">
        <v>141</v>
      </c>
      <c r="AC4" s="37" t="s">
        <v>142</v>
      </c>
      <c r="AD4" s="37" t="s">
        <v>143</v>
      </c>
      <c r="AE4" s="37" t="s">
        <v>144</v>
      </c>
      <c r="AF4" s="37" t="s">
        <v>145</v>
      </c>
      <c r="AG4" s="37" t="s">
        <v>146</v>
      </c>
      <c r="AH4" s="37" t="s">
        <v>147</v>
      </c>
      <c r="AI4" s="37" t="s">
        <v>148</v>
      </c>
      <c r="AJ4" s="37" t="s">
        <v>149</v>
      </c>
      <c r="AK4" s="37" t="s">
        <v>150</v>
      </c>
      <c r="AL4" s="37" t="s">
        <v>151</v>
      </c>
      <c r="AM4" s="37" t="s">
        <v>152</v>
      </c>
      <c r="AN4" s="37" t="s">
        <v>153</v>
      </c>
      <c r="AO4" s="37" t="s">
        <v>154</v>
      </c>
      <c r="AP4" s="37" t="s">
        <v>155</v>
      </c>
      <c r="AQ4" s="37" t="s">
        <v>156</v>
      </c>
      <c r="AR4" s="37" t="s">
        <v>157</v>
      </c>
      <c r="AS4" s="37" t="s">
        <v>158</v>
      </c>
      <c r="AT4" s="37" t="s">
        <v>159</v>
      </c>
      <c r="AU4" s="37" t="s">
        <v>160</v>
      </c>
      <c r="AV4" s="37" t="s">
        <v>161</v>
      </c>
      <c r="AW4" s="37" t="s">
        <v>162</v>
      </c>
      <c r="AX4" s="37" t="s">
        <v>163</v>
      </c>
      <c r="AY4" s="37" t="s">
        <v>164</v>
      </c>
      <c r="AZ4" s="37" t="s">
        <v>165</v>
      </c>
      <c r="BA4" s="37" t="s">
        <v>166</v>
      </c>
      <c r="BB4" s="37" t="s">
        <v>167</v>
      </c>
      <c r="BC4" s="37" t="s">
        <v>168</v>
      </c>
      <c r="BD4" s="37" t="s">
        <v>169</v>
      </c>
      <c r="BE4" s="37" t="s">
        <v>170</v>
      </c>
      <c r="BF4" s="37" t="s">
        <v>171</v>
      </c>
      <c r="BG4" s="37" t="s">
        <v>172</v>
      </c>
      <c r="BH4" s="37" t="s">
        <v>173</v>
      </c>
      <c r="BI4" s="37" t="s">
        <v>174</v>
      </c>
      <c r="BJ4" s="37" t="s">
        <v>175</v>
      </c>
      <c r="BK4" s="37" t="s">
        <v>176</v>
      </c>
      <c r="BL4" s="37" t="s">
        <v>177</v>
      </c>
      <c r="BM4" s="37" t="s">
        <v>178</v>
      </c>
      <c r="BN4" s="37" t="s">
        <v>179</v>
      </c>
      <c r="BO4" s="37" t="s">
        <v>180</v>
      </c>
      <c r="BP4" s="37" t="s">
        <v>181</v>
      </c>
      <c r="BQ4" s="37" t="s">
        <v>182</v>
      </c>
      <c r="BR4" s="37" t="s">
        <v>183</v>
      </c>
      <c r="BS4" s="37" t="s">
        <v>184</v>
      </c>
      <c r="BT4" s="37" t="s">
        <v>185</v>
      </c>
      <c r="BU4" s="37" t="s">
        <v>186</v>
      </c>
      <c r="BV4" s="37" t="s">
        <v>187</v>
      </c>
      <c r="BW4" s="37" t="s">
        <v>188</v>
      </c>
      <c r="BX4" s="37" t="s">
        <v>189</v>
      </c>
      <c r="BY4" s="37" t="s">
        <v>190</v>
      </c>
      <c r="BZ4" s="37" t="s">
        <v>191</v>
      </c>
      <c r="CA4" s="37" t="s">
        <v>192</v>
      </c>
      <c r="CB4" s="37" t="s">
        <v>193</v>
      </c>
      <c r="CC4" s="37" t="s">
        <v>194</v>
      </c>
      <c r="CD4" s="37" t="s">
        <v>195</v>
      </c>
      <c r="CE4" s="37" t="s">
        <v>196</v>
      </c>
      <c r="CF4" s="37" t="s">
        <v>197</v>
      </c>
      <c r="CG4" s="37" t="s">
        <v>198</v>
      </c>
      <c r="CH4" s="37" t="s">
        <v>199</v>
      </c>
      <c r="CI4" s="37" t="s">
        <v>200</v>
      </c>
      <c r="CJ4" s="37" t="s">
        <v>201</v>
      </c>
      <c r="CK4" s="37" t="s">
        <v>202</v>
      </c>
      <c r="CL4" s="37" t="s">
        <v>203</v>
      </c>
      <c r="CM4" s="37" t="s">
        <v>204</v>
      </c>
      <c r="CN4" s="37" t="s">
        <v>205</v>
      </c>
      <c r="CO4" s="37" t="s">
        <v>206</v>
      </c>
      <c r="CP4" s="37" t="s">
        <v>207</v>
      </c>
      <c r="CQ4" s="37" t="s">
        <v>208</v>
      </c>
      <c r="CR4" s="37" t="s">
        <v>209</v>
      </c>
      <c r="CS4" s="37" t="s">
        <v>210</v>
      </c>
      <c r="CT4" s="37" t="s">
        <v>211</v>
      </c>
      <c r="CU4" s="37" t="s">
        <v>212</v>
      </c>
      <c r="CV4" s="37" t="s">
        <v>213</v>
      </c>
      <c r="CW4" s="37" t="s">
        <v>214</v>
      </c>
      <c r="CX4" s="37" t="s">
        <v>215</v>
      </c>
      <c r="CY4" s="37" t="s">
        <v>216</v>
      </c>
      <c r="CZ4" s="37" t="s">
        <v>217</v>
      </c>
      <c r="DA4" s="37" t="s">
        <v>218</v>
      </c>
      <c r="DB4" s="37" t="s">
        <v>219</v>
      </c>
      <c r="DC4" s="37" t="s">
        <v>220</v>
      </c>
      <c r="DD4" s="37" t="s">
        <v>221</v>
      </c>
      <c r="DE4" s="37" t="s">
        <v>222</v>
      </c>
      <c r="DF4" s="37" t="s">
        <v>223</v>
      </c>
      <c r="DG4" s="37" t="s">
        <v>224</v>
      </c>
      <c r="DH4" s="37" t="s">
        <v>225</v>
      </c>
      <c r="DI4" s="37" t="s">
        <v>226</v>
      </c>
      <c r="DJ4" s="37" t="s">
        <v>227</v>
      </c>
      <c r="DK4" s="37" t="s">
        <v>228</v>
      </c>
      <c r="DL4" s="37" t="s">
        <v>229</v>
      </c>
      <c r="DM4" s="37" t="s">
        <v>230</v>
      </c>
      <c r="DN4" s="37" t="s">
        <v>231</v>
      </c>
      <c r="DO4" s="37" t="s">
        <v>232</v>
      </c>
      <c r="DP4" s="37" t="s">
        <v>233</v>
      </c>
      <c r="DQ4" s="37" t="s">
        <v>234</v>
      </c>
      <c r="DR4" s="37" t="s">
        <v>235</v>
      </c>
      <c r="DS4" s="37" t="s">
        <v>236</v>
      </c>
      <c r="DT4" s="37" t="s">
        <v>237</v>
      </c>
      <c r="DU4" s="37" t="s">
        <v>238</v>
      </c>
      <c r="DV4" s="37" t="s">
        <v>239</v>
      </c>
      <c r="DW4" s="37" t="s">
        <v>240</v>
      </c>
      <c r="DX4" s="37" t="s">
        <v>241</v>
      </c>
      <c r="DY4" s="37" t="s">
        <v>242</v>
      </c>
      <c r="DZ4" s="37" t="s">
        <v>243</v>
      </c>
      <c r="EA4" s="37" t="s">
        <v>244</v>
      </c>
      <c r="EB4" s="37" t="s">
        <v>245</v>
      </c>
      <c r="EC4" s="37" t="s">
        <v>246</v>
      </c>
      <c r="ED4" s="37" t="s">
        <v>247</v>
      </c>
      <c r="EE4" s="37" t="s">
        <v>248</v>
      </c>
      <c r="EF4" s="37" t="s">
        <v>249</v>
      </c>
      <c r="EG4" s="37" t="s">
        <v>250</v>
      </c>
      <c r="EH4" s="37" t="s">
        <v>251</v>
      </c>
      <c r="EI4" s="37" t="s">
        <v>252</v>
      </c>
      <c r="EJ4" s="37" t="s">
        <v>253</v>
      </c>
      <c r="EK4" s="37" t="s">
        <v>254</v>
      </c>
      <c r="EL4" s="37" t="s">
        <v>255</v>
      </c>
      <c r="EM4" s="37" t="s">
        <v>256</v>
      </c>
      <c r="EN4" s="37" t="s">
        <v>257</v>
      </c>
      <c r="EO4" s="37" t="s">
        <v>258</v>
      </c>
      <c r="EP4" s="37" t="s">
        <v>259</v>
      </c>
      <c r="EQ4" s="37" t="s">
        <v>260</v>
      </c>
      <c r="ER4" s="37" t="s">
        <v>261</v>
      </c>
      <c r="ES4" s="37" t="s">
        <v>262</v>
      </c>
      <c r="ET4" s="37" t="s">
        <v>263</v>
      </c>
      <c r="EU4" s="37" t="s">
        <v>264</v>
      </c>
      <c r="EV4" s="37" t="s">
        <v>265</v>
      </c>
      <c r="EW4" s="37" t="s">
        <v>266</v>
      </c>
      <c r="EX4" s="37" t="s">
        <v>267</v>
      </c>
      <c r="EY4" s="37" t="s">
        <v>268</v>
      </c>
      <c r="EZ4" s="37" t="s">
        <v>269</v>
      </c>
      <c r="FA4" s="37" t="s">
        <v>270</v>
      </c>
      <c r="FB4" s="37" t="s">
        <v>271</v>
      </c>
      <c r="FC4" s="37" t="s">
        <v>272</v>
      </c>
      <c r="FD4" s="37" t="s">
        <v>273</v>
      </c>
      <c r="FE4" s="37" t="s">
        <v>274</v>
      </c>
      <c r="FF4" s="37" t="s">
        <v>275</v>
      </c>
      <c r="FG4" s="37" t="s">
        <v>276</v>
      </c>
      <c r="FH4" s="37" t="s">
        <v>277</v>
      </c>
      <c r="FI4" s="37" t="s">
        <v>278</v>
      </c>
      <c r="FJ4" s="37" t="s">
        <v>279</v>
      </c>
      <c r="FK4" s="37" t="s">
        <v>280</v>
      </c>
      <c r="FL4" s="37" t="s">
        <v>281</v>
      </c>
      <c r="FM4" s="37" t="s">
        <v>319</v>
      </c>
      <c r="FN4" s="37" t="s">
        <v>320</v>
      </c>
      <c r="FO4" s="37" t="s">
        <v>321</v>
      </c>
      <c r="FP4" s="37" t="s">
        <v>322</v>
      </c>
      <c r="FQ4" s="37" t="s">
        <v>323</v>
      </c>
      <c r="FR4" s="37" t="s">
        <v>324</v>
      </c>
      <c r="FS4" s="37" t="s">
        <v>325</v>
      </c>
      <c r="FT4" s="37" t="s">
        <v>326</v>
      </c>
      <c r="FU4" s="37" t="s">
        <v>327</v>
      </c>
      <c r="FV4" s="37" t="s">
        <v>707</v>
      </c>
      <c r="FW4" s="37" t="s">
        <v>708</v>
      </c>
      <c r="FX4" s="37" t="s">
        <v>328</v>
      </c>
      <c r="FY4" s="37" t="s">
        <v>329</v>
      </c>
      <c r="FZ4" s="37" t="s">
        <v>330</v>
      </c>
      <c r="GA4" s="37" t="s">
        <v>331</v>
      </c>
      <c r="GB4" s="37" t="s">
        <v>332</v>
      </c>
      <c r="GC4" s="37" t="s">
        <v>333</v>
      </c>
      <c r="GD4" s="37" t="s">
        <v>334</v>
      </c>
      <c r="GE4" s="37" t="s">
        <v>335</v>
      </c>
      <c r="GF4" s="37" t="s">
        <v>336</v>
      </c>
      <c r="GG4" s="37" t="s">
        <v>337</v>
      </c>
      <c r="GH4" s="37" t="s">
        <v>101</v>
      </c>
      <c r="GI4" s="38"/>
      <c r="GJ4" s="39"/>
    </row>
    <row r="5" spans="1:192" ht="15" x14ac:dyDescent="0.25">
      <c r="A5" s="14" t="s">
        <v>115</v>
      </c>
      <c r="B5" s="15">
        <v>0</v>
      </c>
      <c r="C5" s="15">
        <v>0</v>
      </c>
      <c r="D5" s="15">
        <v>0</v>
      </c>
      <c r="E5" s="15">
        <v>0</v>
      </c>
      <c r="F5" s="15">
        <v>0</v>
      </c>
      <c r="G5" s="15">
        <v>0</v>
      </c>
      <c r="H5" s="15">
        <v>0</v>
      </c>
      <c r="I5" s="15">
        <v>0</v>
      </c>
      <c r="J5" s="15">
        <v>0</v>
      </c>
      <c r="K5" s="15">
        <v>0</v>
      </c>
      <c r="L5" s="15">
        <v>0</v>
      </c>
      <c r="M5" s="15">
        <v>0</v>
      </c>
      <c r="N5" s="15">
        <v>0</v>
      </c>
      <c r="O5" s="15">
        <v>0</v>
      </c>
      <c r="P5" s="15">
        <v>0</v>
      </c>
      <c r="Q5" s="15">
        <v>0</v>
      </c>
      <c r="R5" s="15">
        <v>0</v>
      </c>
      <c r="S5" s="15">
        <v>0</v>
      </c>
      <c r="T5" s="15">
        <v>0</v>
      </c>
      <c r="U5" s="15">
        <v>0</v>
      </c>
      <c r="V5" s="15">
        <v>0</v>
      </c>
      <c r="W5" s="15">
        <v>0</v>
      </c>
      <c r="X5" s="15">
        <v>0</v>
      </c>
      <c r="Y5" s="15">
        <v>0</v>
      </c>
      <c r="Z5" s="15">
        <v>0</v>
      </c>
      <c r="AA5" s="15">
        <v>0</v>
      </c>
      <c r="AB5" s="15">
        <v>0</v>
      </c>
      <c r="AC5" s="15">
        <v>0</v>
      </c>
      <c r="AD5" s="15">
        <v>0</v>
      </c>
      <c r="AE5" s="15">
        <v>0</v>
      </c>
      <c r="AF5" s="15">
        <v>0</v>
      </c>
      <c r="AG5" s="15">
        <v>0</v>
      </c>
      <c r="AH5" s="15">
        <v>0</v>
      </c>
      <c r="AI5" s="15">
        <v>0</v>
      </c>
      <c r="AJ5" s="15">
        <v>0</v>
      </c>
      <c r="AK5" s="15">
        <v>0</v>
      </c>
      <c r="AL5" s="15">
        <v>0</v>
      </c>
      <c r="AM5" s="15">
        <v>0</v>
      </c>
      <c r="AN5" s="15">
        <v>0</v>
      </c>
      <c r="AO5" s="15">
        <v>0</v>
      </c>
      <c r="AP5" s="15">
        <v>0</v>
      </c>
      <c r="AQ5" s="15">
        <v>0</v>
      </c>
      <c r="AR5" s="15">
        <v>0</v>
      </c>
      <c r="AS5" s="15">
        <v>0</v>
      </c>
      <c r="AT5" s="15">
        <v>0</v>
      </c>
      <c r="AU5" s="15">
        <v>0</v>
      </c>
      <c r="AV5" s="15">
        <v>0</v>
      </c>
      <c r="AW5" s="15">
        <v>0</v>
      </c>
      <c r="AX5" s="15">
        <v>0</v>
      </c>
      <c r="AY5" s="15">
        <v>0</v>
      </c>
      <c r="AZ5" s="15">
        <v>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5">
        <v>0</v>
      </c>
      <c r="BH5" s="15">
        <v>0</v>
      </c>
      <c r="BI5" s="15">
        <v>0</v>
      </c>
      <c r="BJ5" s="15">
        <v>0</v>
      </c>
      <c r="BK5" s="15">
        <v>0</v>
      </c>
      <c r="BL5" s="15">
        <v>157956.91335089799</v>
      </c>
      <c r="BM5" s="15">
        <v>47751.897983424045</v>
      </c>
      <c r="BN5" s="15">
        <v>0</v>
      </c>
      <c r="BO5" s="15">
        <v>0</v>
      </c>
      <c r="BP5" s="15">
        <v>0</v>
      </c>
      <c r="BQ5" s="15">
        <v>0</v>
      </c>
      <c r="BR5" s="15">
        <v>0</v>
      </c>
      <c r="BS5" s="15">
        <v>0</v>
      </c>
      <c r="BT5" s="15">
        <v>0</v>
      </c>
      <c r="BU5" s="15">
        <v>0</v>
      </c>
      <c r="BV5" s="15">
        <v>0</v>
      </c>
      <c r="BW5" s="15">
        <v>0</v>
      </c>
      <c r="BX5" s="15">
        <v>0</v>
      </c>
      <c r="BY5" s="15">
        <v>0</v>
      </c>
      <c r="BZ5" s="15">
        <v>0</v>
      </c>
      <c r="CA5" s="15">
        <v>0</v>
      </c>
      <c r="CB5" s="15">
        <v>0</v>
      </c>
      <c r="CC5" s="15">
        <v>0</v>
      </c>
      <c r="CD5" s="15">
        <v>0</v>
      </c>
      <c r="CE5" s="15">
        <v>0</v>
      </c>
      <c r="CF5" s="15">
        <v>0</v>
      </c>
      <c r="CG5" s="15">
        <v>0</v>
      </c>
      <c r="CH5" s="15">
        <v>0</v>
      </c>
      <c r="CI5" s="15">
        <v>0</v>
      </c>
      <c r="CJ5" s="15">
        <v>0</v>
      </c>
      <c r="CK5" s="15">
        <v>0</v>
      </c>
      <c r="CL5" s="15">
        <v>0</v>
      </c>
      <c r="CM5" s="15">
        <v>0</v>
      </c>
      <c r="CN5" s="15">
        <v>0</v>
      </c>
      <c r="CO5" s="15">
        <v>0</v>
      </c>
      <c r="CP5" s="15">
        <v>0</v>
      </c>
      <c r="CQ5" s="15">
        <v>0</v>
      </c>
      <c r="CR5" s="15">
        <v>0</v>
      </c>
      <c r="CS5" s="15">
        <v>0</v>
      </c>
      <c r="CT5" s="15">
        <v>0</v>
      </c>
      <c r="CU5" s="15">
        <v>0</v>
      </c>
      <c r="CV5" s="15">
        <v>0</v>
      </c>
      <c r="CW5" s="15">
        <v>0</v>
      </c>
      <c r="CX5" s="15">
        <v>0</v>
      </c>
      <c r="CY5" s="15">
        <v>0</v>
      </c>
      <c r="CZ5" s="15">
        <v>0</v>
      </c>
      <c r="DA5" s="15">
        <v>0</v>
      </c>
      <c r="DB5" s="15">
        <v>0</v>
      </c>
      <c r="DC5" s="15">
        <v>0</v>
      </c>
      <c r="DD5" s="15">
        <v>0</v>
      </c>
      <c r="DE5" s="15">
        <v>0</v>
      </c>
      <c r="DF5" s="15">
        <v>0</v>
      </c>
      <c r="DG5" s="15">
        <v>0</v>
      </c>
      <c r="DH5" s="15">
        <v>0</v>
      </c>
      <c r="DI5" s="15">
        <v>0</v>
      </c>
      <c r="DJ5" s="15">
        <v>0</v>
      </c>
      <c r="DK5" s="15">
        <v>0</v>
      </c>
      <c r="DL5" s="15">
        <v>0</v>
      </c>
      <c r="DM5" s="15">
        <v>0</v>
      </c>
      <c r="DN5" s="15">
        <v>0</v>
      </c>
      <c r="DO5" s="15">
        <v>0</v>
      </c>
      <c r="DP5" s="15">
        <v>0</v>
      </c>
      <c r="DQ5" s="15">
        <v>0</v>
      </c>
      <c r="DR5" s="15">
        <v>0</v>
      </c>
      <c r="DS5" s="15">
        <v>0</v>
      </c>
      <c r="DT5" s="15">
        <v>0</v>
      </c>
      <c r="DU5" s="15">
        <v>0</v>
      </c>
      <c r="DV5" s="15">
        <v>0</v>
      </c>
      <c r="DW5" s="15">
        <v>0</v>
      </c>
      <c r="DX5" s="15">
        <v>0</v>
      </c>
      <c r="DY5" s="15">
        <v>0</v>
      </c>
      <c r="DZ5" s="15">
        <v>0</v>
      </c>
      <c r="EA5" s="15">
        <v>0</v>
      </c>
      <c r="EB5" s="15">
        <v>0</v>
      </c>
      <c r="EC5" s="15">
        <v>0</v>
      </c>
      <c r="ED5" s="15">
        <v>0</v>
      </c>
      <c r="EE5" s="15">
        <v>0</v>
      </c>
      <c r="EF5" s="15">
        <v>0</v>
      </c>
      <c r="EG5" s="15">
        <v>0</v>
      </c>
      <c r="EH5" s="15">
        <v>0</v>
      </c>
      <c r="EI5" s="15">
        <v>0</v>
      </c>
      <c r="EJ5" s="15">
        <v>0</v>
      </c>
      <c r="EK5" s="15">
        <v>0</v>
      </c>
      <c r="EL5" s="15">
        <v>2992.3048399771483</v>
      </c>
      <c r="EM5" s="15">
        <v>0</v>
      </c>
      <c r="EN5" s="15">
        <v>0</v>
      </c>
      <c r="EO5" s="15">
        <v>0</v>
      </c>
      <c r="EP5" s="15">
        <v>0</v>
      </c>
      <c r="EQ5" s="15">
        <v>0</v>
      </c>
      <c r="ER5" s="15">
        <v>0</v>
      </c>
      <c r="ES5" s="15">
        <v>0</v>
      </c>
      <c r="ET5" s="15">
        <v>0</v>
      </c>
      <c r="EU5" s="15">
        <v>0</v>
      </c>
      <c r="EV5" s="15">
        <v>0</v>
      </c>
      <c r="EW5" s="15">
        <v>0</v>
      </c>
      <c r="EX5" s="15">
        <v>0</v>
      </c>
      <c r="EY5" s="15">
        <v>0</v>
      </c>
      <c r="EZ5" s="15">
        <v>0</v>
      </c>
      <c r="FA5" s="15">
        <v>0</v>
      </c>
      <c r="FB5" s="15">
        <v>0</v>
      </c>
      <c r="FC5" s="15">
        <v>0</v>
      </c>
      <c r="FD5" s="15">
        <v>0</v>
      </c>
      <c r="FE5" s="15">
        <v>0</v>
      </c>
      <c r="FF5" s="15">
        <v>0</v>
      </c>
      <c r="FG5" s="15">
        <v>0</v>
      </c>
      <c r="FH5" s="15">
        <v>0</v>
      </c>
      <c r="FI5" s="15">
        <v>0</v>
      </c>
      <c r="FJ5" s="15">
        <v>0</v>
      </c>
      <c r="FK5" s="15">
        <v>0</v>
      </c>
      <c r="FL5" s="15">
        <v>0</v>
      </c>
      <c r="FM5" s="15">
        <v>0</v>
      </c>
      <c r="FN5" s="15"/>
      <c r="FO5" s="15"/>
      <c r="FP5" s="15"/>
      <c r="FQ5" s="15"/>
      <c r="FR5" s="15"/>
      <c r="FS5" s="15"/>
      <c r="FT5" s="15"/>
      <c r="FU5" s="15"/>
      <c r="FV5" s="15">
        <v>0</v>
      </c>
      <c r="FW5" s="15"/>
      <c r="FX5" s="15">
        <v>0</v>
      </c>
      <c r="FY5" s="15">
        <v>0</v>
      </c>
      <c r="FZ5" s="15">
        <v>0</v>
      </c>
      <c r="GA5" s="15">
        <v>0</v>
      </c>
      <c r="GB5" s="15">
        <v>0</v>
      </c>
      <c r="GC5" s="15">
        <v>0</v>
      </c>
      <c r="GD5" s="15">
        <v>0</v>
      </c>
      <c r="GE5" s="15">
        <v>0</v>
      </c>
      <c r="GF5" s="15">
        <v>0</v>
      </c>
      <c r="GG5" s="15">
        <v>0</v>
      </c>
      <c r="GH5" s="15">
        <v>208701.11617429918</v>
      </c>
      <c r="GI5" s="6"/>
    </row>
    <row r="6" spans="1:192" ht="15" x14ac:dyDescent="0.25">
      <c r="A6" s="14" t="s">
        <v>116</v>
      </c>
      <c r="B6" s="15">
        <v>0</v>
      </c>
      <c r="C6" s="15">
        <v>0</v>
      </c>
      <c r="D6" s="15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  <c r="T6" s="15">
        <v>0</v>
      </c>
      <c r="U6" s="15">
        <v>0</v>
      </c>
      <c r="V6" s="15">
        <v>0</v>
      </c>
      <c r="W6" s="15">
        <v>0</v>
      </c>
      <c r="X6" s="15">
        <v>0</v>
      </c>
      <c r="Y6" s="15">
        <v>0</v>
      </c>
      <c r="Z6" s="15">
        <v>0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0</v>
      </c>
      <c r="BH6" s="15">
        <v>0</v>
      </c>
      <c r="BI6" s="15">
        <v>0</v>
      </c>
      <c r="BJ6" s="15">
        <v>0</v>
      </c>
      <c r="BK6" s="15">
        <v>0</v>
      </c>
      <c r="BL6" s="15">
        <v>0</v>
      </c>
      <c r="BM6" s="15">
        <v>0</v>
      </c>
      <c r="BN6" s="15">
        <v>19552.239628741274</v>
      </c>
      <c r="BO6" s="15">
        <v>0</v>
      </c>
      <c r="BP6" s="15">
        <v>0</v>
      </c>
      <c r="BQ6" s="15">
        <v>0</v>
      </c>
      <c r="BR6" s="15">
        <v>0</v>
      </c>
      <c r="BS6" s="15">
        <v>0</v>
      </c>
      <c r="BT6" s="15">
        <v>0</v>
      </c>
      <c r="BU6" s="15">
        <v>0</v>
      </c>
      <c r="BV6" s="15">
        <v>0</v>
      </c>
      <c r="BW6" s="15">
        <v>0</v>
      </c>
      <c r="BX6" s="15">
        <v>0</v>
      </c>
      <c r="BY6" s="15">
        <v>0</v>
      </c>
      <c r="BZ6" s="15">
        <v>0</v>
      </c>
      <c r="CA6" s="15">
        <v>0</v>
      </c>
      <c r="CB6" s="15">
        <v>0</v>
      </c>
      <c r="CC6" s="15">
        <v>0</v>
      </c>
      <c r="CD6" s="15">
        <v>0</v>
      </c>
      <c r="CE6" s="15">
        <v>0</v>
      </c>
      <c r="CF6" s="15">
        <v>0</v>
      </c>
      <c r="CG6" s="15">
        <v>0</v>
      </c>
      <c r="CH6" s="15">
        <v>0</v>
      </c>
      <c r="CI6" s="15">
        <v>0</v>
      </c>
      <c r="CJ6" s="15">
        <v>0</v>
      </c>
      <c r="CK6" s="15">
        <v>0</v>
      </c>
      <c r="CL6" s="15">
        <v>0</v>
      </c>
      <c r="CM6" s="15">
        <v>0</v>
      </c>
      <c r="CN6" s="15">
        <v>0</v>
      </c>
      <c r="CO6" s="15">
        <v>0</v>
      </c>
      <c r="CP6" s="15">
        <v>0</v>
      </c>
      <c r="CQ6" s="15">
        <v>0</v>
      </c>
      <c r="CR6" s="15">
        <v>0</v>
      </c>
      <c r="CS6" s="15">
        <v>0</v>
      </c>
      <c r="CT6" s="15">
        <v>0</v>
      </c>
      <c r="CU6" s="15">
        <v>0</v>
      </c>
      <c r="CV6" s="15">
        <v>0</v>
      </c>
      <c r="CW6" s="15">
        <v>0</v>
      </c>
      <c r="CX6" s="15">
        <v>0</v>
      </c>
      <c r="CY6" s="15">
        <v>0</v>
      </c>
      <c r="CZ6" s="15">
        <v>0</v>
      </c>
      <c r="DA6" s="15">
        <v>0</v>
      </c>
      <c r="DB6" s="15">
        <v>0</v>
      </c>
      <c r="DC6" s="15">
        <v>0</v>
      </c>
      <c r="DD6" s="15">
        <v>0</v>
      </c>
      <c r="DE6" s="15">
        <v>0</v>
      </c>
      <c r="DF6" s="15">
        <v>0</v>
      </c>
      <c r="DG6" s="15">
        <v>0</v>
      </c>
      <c r="DH6" s="15">
        <v>0</v>
      </c>
      <c r="DI6" s="15">
        <v>0</v>
      </c>
      <c r="DJ6" s="15">
        <v>0</v>
      </c>
      <c r="DK6" s="15">
        <v>0</v>
      </c>
      <c r="DL6" s="15">
        <v>0</v>
      </c>
      <c r="DM6" s="15">
        <v>0</v>
      </c>
      <c r="DN6" s="15">
        <v>0</v>
      </c>
      <c r="DO6" s="15">
        <v>0</v>
      </c>
      <c r="DP6" s="15">
        <v>0</v>
      </c>
      <c r="DQ6" s="15">
        <v>0</v>
      </c>
      <c r="DR6" s="15">
        <v>0</v>
      </c>
      <c r="DS6" s="15">
        <v>0</v>
      </c>
      <c r="DT6" s="15">
        <v>0</v>
      </c>
      <c r="DU6" s="15">
        <v>0</v>
      </c>
      <c r="DV6" s="15">
        <v>0</v>
      </c>
      <c r="DW6" s="15">
        <v>0</v>
      </c>
      <c r="DX6" s="15">
        <v>0</v>
      </c>
      <c r="DY6" s="15">
        <v>0</v>
      </c>
      <c r="DZ6" s="15">
        <v>0</v>
      </c>
      <c r="EA6" s="15">
        <v>0</v>
      </c>
      <c r="EB6" s="15">
        <v>0</v>
      </c>
      <c r="EC6" s="15">
        <v>0</v>
      </c>
      <c r="ED6" s="15">
        <v>0</v>
      </c>
      <c r="EE6" s="15">
        <v>0</v>
      </c>
      <c r="EF6" s="15">
        <v>0</v>
      </c>
      <c r="EG6" s="15">
        <v>0</v>
      </c>
      <c r="EH6" s="15">
        <v>0</v>
      </c>
      <c r="EI6" s="15">
        <v>0</v>
      </c>
      <c r="EJ6" s="15">
        <v>0</v>
      </c>
      <c r="EK6" s="15">
        <v>0</v>
      </c>
      <c r="EL6" s="15">
        <v>0</v>
      </c>
      <c r="EM6" s="15">
        <v>0</v>
      </c>
      <c r="EN6" s="15">
        <v>0</v>
      </c>
      <c r="EO6" s="15">
        <v>0</v>
      </c>
      <c r="EP6" s="15">
        <v>0</v>
      </c>
      <c r="EQ6" s="15">
        <v>0</v>
      </c>
      <c r="ER6" s="15">
        <v>0</v>
      </c>
      <c r="ES6" s="15">
        <v>0</v>
      </c>
      <c r="ET6" s="15">
        <v>0</v>
      </c>
      <c r="EU6" s="15">
        <v>0</v>
      </c>
      <c r="EV6" s="15">
        <v>0</v>
      </c>
      <c r="EW6" s="15">
        <v>0</v>
      </c>
      <c r="EX6" s="15">
        <v>0</v>
      </c>
      <c r="EY6" s="15">
        <v>0</v>
      </c>
      <c r="EZ6" s="15">
        <v>0</v>
      </c>
      <c r="FA6" s="15">
        <v>0</v>
      </c>
      <c r="FB6" s="15">
        <v>78.96004465400992</v>
      </c>
      <c r="FC6" s="15">
        <v>0</v>
      </c>
      <c r="FD6" s="15">
        <v>0</v>
      </c>
      <c r="FE6" s="15">
        <v>0</v>
      </c>
      <c r="FF6" s="15">
        <v>0</v>
      </c>
      <c r="FG6" s="15">
        <v>0</v>
      </c>
      <c r="FH6" s="15">
        <v>0</v>
      </c>
      <c r="FI6" s="15">
        <v>0</v>
      </c>
      <c r="FJ6" s="15">
        <v>0</v>
      </c>
      <c r="FK6" s="15">
        <v>0</v>
      </c>
      <c r="FL6" s="15">
        <v>0</v>
      </c>
      <c r="FM6" s="15">
        <v>0</v>
      </c>
      <c r="FN6" s="15"/>
      <c r="FO6" s="15"/>
      <c r="FP6" s="15"/>
      <c r="FQ6" s="15"/>
      <c r="FR6" s="15"/>
      <c r="FS6" s="15"/>
      <c r="FT6" s="15"/>
      <c r="FU6" s="15"/>
      <c r="FV6" s="15">
        <v>0</v>
      </c>
      <c r="FW6" s="15"/>
      <c r="FX6" s="15">
        <v>0</v>
      </c>
      <c r="FY6" s="15">
        <v>0</v>
      </c>
      <c r="FZ6" s="15">
        <v>0</v>
      </c>
      <c r="GA6" s="15">
        <v>0</v>
      </c>
      <c r="GB6" s="15">
        <v>0</v>
      </c>
      <c r="GC6" s="15">
        <v>0</v>
      </c>
      <c r="GD6" s="15">
        <v>0</v>
      </c>
      <c r="GE6" s="15">
        <v>0</v>
      </c>
      <c r="GF6" s="15">
        <v>0</v>
      </c>
      <c r="GG6" s="15">
        <v>0</v>
      </c>
      <c r="GH6" s="15">
        <v>19631.199673395284</v>
      </c>
      <c r="GI6" s="6"/>
    </row>
    <row r="7" spans="1:192" ht="15" x14ac:dyDescent="0.25">
      <c r="A7" s="14" t="s">
        <v>117</v>
      </c>
      <c r="B7" s="15">
        <v>0</v>
      </c>
      <c r="C7" s="15">
        <v>0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0</v>
      </c>
      <c r="AN7" s="15">
        <v>0</v>
      </c>
      <c r="AO7" s="15">
        <v>0</v>
      </c>
      <c r="AP7" s="15">
        <v>0</v>
      </c>
      <c r="AQ7" s="15">
        <v>0</v>
      </c>
      <c r="AR7" s="15">
        <v>0</v>
      </c>
      <c r="AS7" s="15">
        <v>0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>
        <v>0</v>
      </c>
      <c r="BF7" s="15">
        <v>0</v>
      </c>
      <c r="BG7" s="15">
        <v>0</v>
      </c>
      <c r="BH7" s="15">
        <v>0</v>
      </c>
      <c r="BI7" s="15">
        <v>0</v>
      </c>
      <c r="BJ7" s="15">
        <v>0</v>
      </c>
      <c r="BK7" s="15">
        <v>0</v>
      </c>
      <c r="BL7" s="15">
        <v>0</v>
      </c>
      <c r="BM7" s="15">
        <v>0</v>
      </c>
      <c r="BN7" s="15">
        <v>0</v>
      </c>
      <c r="BO7" s="15">
        <v>8330.7745902866081</v>
      </c>
      <c r="BP7" s="15">
        <v>0</v>
      </c>
      <c r="BQ7" s="15">
        <v>0</v>
      </c>
      <c r="BR7" s="15">
        <v>0</v>
      </c>
      <c r="BS7" s="15">
        <v>0</v>
      </c>
      <c r="BT7" s="15">
        <v>0</v>
      </c>
      <c r="BU7" s="15">
        <v>0</v>
      </c>
      <c r="BV7" s="15">
        <v>0</v>
      </c>
      <c r="BW7" s="15">
        <v>0</v>
      </c>
      <c r="BX7" s="15">
        <v>0</v>
      </c>
      <c r="BY7" s="15">
        <v>0</v>
      </c>
      <c r="BZ7" s="15">
        <v>0</v>
      </c>
      <c r="CA7" s="15">
        <v>0</v>
      </c>
      <c r="CB7" s="15">
        <v>0</v>
      </c>
      <c r="CC7" s="15">
        <v>0</v>
      </c>
      <c r="CD7" s="15">
        <v>0</v>
      </c>
      <c r="CE7" s="15">
        <v>0</v>
      </c>
      <c r="CF7" s="15">
        <v>0</v>
      </c>
      <c r="CG7" s="15">
        <v>0</v>
      </c>
      <c r="CH7" s="15">
        <v>0</v>
      </c>
      <c r="CI7" s="15">
        <v>0</v>
      </c>
      <c r="CJ7" s="15">
        <v>0</v>
      </c>
      <c r="CK7" s="15">
        <v>0</v>
      </c>
      <c r="CL7" s="15">
        <v>0</v>
      </c>
      <c r="CM7" s="15">
        <v>0</v>
      </c>
      <c r="CN7" s="15">
        <v>0</v>
      </c>
      <c r="CO7" s="15">
        <v>0</v>
      </c>
      <c r="CP7" s="15">
        <v>0</v>
      </c>
      <c r="CQ7" s="15">
        <v>0</v>
      </c>
      <c r="CR7" s="15">
        <v>0</v>
      </c>
      <c r="CS7" s="15">
        <v>0</v>
      </c>
      <c r="CT7" s="15">
        <v>0</v>
      </c>
      <c r="CU7" s="15">
        <v>0</v>
      </c>
      <c r="CV7" s="15">
        <v>0</v>
      </c>
      <c r="CW7" s="15">
        <v>0</v>
      </c>
      <c r="CX7" s="15">
        <v>0</v>
      </c>
      <c r="CY7" s="15">
        <v>0</v>
      </c>
      <c r="CZ7" s="15">
        <v>0</v>
      </c>
      <c r="DA7" s="15">
        <v>0</v>
      </c>
      <c r="DB7" s="15">
        <v>0</v>
      </c>
      <c r="DC7" s="15">
        <v>0</v>
      </c>
      <c r="DD7" s="15">
        <v>0</v>
      </c>
      <c r="DE7" s="15">
        <v>0</v>
      </c>
      <c r="DF7" s="15">
        <v>0</v>
      </c>
      <c r="DG7" s="15">
        <v>0</v>
      </c>
      <c r="DH7" s="15">
        <v>0</v>
      </c>
      <c r="DI7" s="15">
        <v>0</v>
      </c>
      <c r="DJ7" s="15">
        <v>0</v>
      </c>
      <c r="DK7" s="15">
        <v>0</v>
      </c>
      <c r="DL7" s="15">
        <v>0</v>
      </c>
      <c r="DM7" s="15">
        <v>0</v>
      </c>
      <c r="DN7" s="15">
        <v>0</v>
      </c>
      <c r="DO7" s="15">
        <v>0</v>
      </c>
      <c r="DP7" s="15">
        <v>0</v>
      </c>
      <c r="DQ7" s="15">
        <v>0</v>
      </c>
      <c r="DR7" s="15">
        <v>0</v>
      </c>
      <c r="DS7" s="15">
        <v>0</v>
      </c>
      <c r="DT7" s="15">
        <v>0</v>
      </c>
      <c r="DU7" s="15">
        <v>0</v>
      </c>
      <c r="DV7" s="15">
        <v>0</v>
      </c>
      <c r="DW7" s="15">
        <v>0</v>
      </c>
      <c r="DX7" s="15">
        <v>0</v>
      </c>
      <c r="DY7" s="15">
        <v>0</v>
      </c>
      <c r="DZ7" s="15">
        <v>0</v>
      </c>
      <c r="EA7" s="15">
        <v>0</v>
      </c>
      <c r="EB7" s="15">
        <v>0</v>
      </c>
      <c r="EC7" s="15">
        <v>0</v>
      </c>
      <c r="ED7" s="15">
        <v>0</v>
      </c>
      <c r="EE7" s="15">
        <v>0</v>
      </c>
      <c r="EF7" s="15">
        <v>0</v>
      </c>
      <c r="EG7" s="15">
        <v>0</v>
      </c>
      <c r="EH7" s="15">
        <v>0</v>
      </c>
      <c r="EI7" s="15">
        <v>0</v>
      </c>
      <c r="EJ7" s="15">
        <v>0</v>
      </c>
      <c r="EK7" s="15">
        <v>0</v>
      </c>
      <c r="EL7" s="15">
        <v>0</v>
      </c>
      <c r="EM7" s="15">
        <v>0</v>
      </c>
      <c r="EN7" s="15">
        <v>0</v>
      </c>
      <c r="EO7" s="15">
        <v>0</v>
      </c>
      <c r="EP7" s="15">
        <v>0</v>
      </c>
      <c r="EQ7" s="15">
        <v>0</v>
      </c>
      <c r="ER7" s="15">
        <v>0</v>
      </c>
      <c r="ES7" s="15">
        <v>0</v>
      </c>
      <c r="ET7" s="15">
        <v>0</v>
      </c>
      <c r="EU7" s="15">
        <v>0</v>
      </c>
      <c r="EV7" s="15">
        <v>0</v>
      </c>
      <c r="EW7" s="15">
        <v>0</v>
      </c>
      <c r="EX7" s="15">
        <v>0</v>
      </c>
      <c r="EY7" s="15">
        <v>0</v>
      </c>
      <c r="EZ7" s="15">
        <v>0</v>
      </c>
      <c r="FA7" s="15">
        <v>0</v>
      </c>
      <c r="FB7" s="15">
        <v>62.040023545575735</v>
      </c>
      <c r="FC7" s="15">
        <v>0</v>
      </c>
      <c r="FD7" s="15">
        <v>0</v>
      </c>
      <c r="FE7" s="15">
        <v>0</v>
      </c>
      <c r="FF7" s="15">
        <v>0</v>
      </c>
      <c r="FG7" s="15">
        <v>0</v>
      </c>
      <c r="FH7" s="15">
        <v>0</v>
      </c>
      <c r="FI7" s="15">
        <v>0</v>
      </c>
      <c r="FJ7" s="15">
        <v>0</v>
      </c>
      <c r="FK7" s="15">
        <v>0</v>
      </c>
      <c r="FL7" s="15">
        <v>0</v>
      </c>
      <c r="FM7" s="15">
        <v>0</v>
      </c>
      <c r="FN7" s="15"/>
      <c r="FO7" s="15"/>
      <c r="FP7" s="15"/>
      <c r="FQ7" s="15"/>
      <c r="FR7" s="15"/>
      <c r="FS7" s="15"/>
      <c r="FT7" s="15"/>
      <c r="FU7" s="15"/>
      <c r="FV7" s="15">
        <v>0</v>
      </c>
      <c r="FW7" s="15"/>
      <c r="FX7" s="15">
        <v>0</v>
      </c>
      <c r="FY7" s="15">
        <v>0</v>
      </c>
      <c r="FZ7" s="15">
        <v>0</v>
      </c>
      <c r="GA7" s="15">
        <v>0</v>
      </c>
      <c r="GB7" s="15">
        <v>0</v>
      </c>
      <c r="GC7" s="15">
        <v>0</v>
      </c>
      <c r="GD7" s="15">
        <v>0</v>
      </c>
      <c r="GE7" s="15">
        <v>0</v>
      </c>
      <c r="GF7" s="15">
        <v>0</v>
      </c>
      <c r="GG7" s="15">
        <v>0</v>
      </c>
      <c r="GH7" s="15">
        <v>8392.8146138321845</v>
      </c>
      <c r="GI7" s="6"/>
    </row>
    <row r="8" spans="1:192" ht="15" x14ac:dyDescent="0.25">
      <c r="A8" s="14" t="s">
        <v>118</v>
      </c>
      <c r="B8" s="15">
        <v>0</v>
      </c>
      <c r="C8" s="15">
        <v>0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0</v>
      </c>
      <c r="BH8" s="15">
        <v>0</v>
      </c>
      <c r="BI8" s="15">
        <v>0</v>
      </c>
      <c r="BJ8" s="15">
        <v>0</v>
      </c>
      <c r="BK8" s="15">
        <v>0</v>
      </c>
      <c r="BL8" s="15">
        <v>0</v>
      </c>
      <c r="BM8" s="15">
        <v>0</v>
      </c>
      <c r="BN8" s="15">
        <v>0</v>
      </c>
      <c r="BO8" s="15">
        <v>0</v>
      </c>
      <c r="BP8" s="15">
        <v>87474.052604015058</v>
      </c>
      <c r="BQ8" s="15">
        <v>6517.3491673854169</v>
      </c>
      <c r="BR8" s="15">
        <v>20879.436190240038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0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v>0</v>
      </c>
      <c r="CH8" s="15">
        <v>0</v>
      </c>
      <c r="CI8" s="15">
        <v>0</v>
      </c>
      <c r="CJ8" s="15">
        <v>0</v>
      </c>
      <c r="CK8" s="15">
        <v>0</v>
      </c>
      <c r="CL8" s="15">
        <v>0</v>
      </c>
      <c r="CM8" s="15">
        <v>0</v>
      </c>
      <c r="CN8" s="15">
        <v>0</v>
      </c>
      <c r="CO8" s="15">
        <v>0</v>
      </c>
      <c r="CP8" s="15">
        <v>0</v>
      </c>
      <c r="CQ8" s="15">
        <v>0</v>
      </c>
      <c r="CR8" s="15">
        <v>0</v>
      </c>
      <c r="CS8" s="15">
        <v>0</v>
      </c>
      <c r="CT8" s="15">
        <v>0</v>
      </c>
      <c r="CU8" s="15">
        <v>0</v>
      </c>
      <c r="CV8" s="15">
        <v>0</v>
      </c>
      <c r="CW8" s="15">
        <v>0</v>
      </c>
      <c r="CX8" s="15">
        <v>0</v>
      </c>
      <c r="CY8" s="15">
        <v>0</v>
      </c>
      <c r="CZ8" s="15">
        <v>0</v>
      </c>
      <c r="DA8" s="15">
        <v>0</v>
      </c>
      <c r="DB8" s="15">
        <v>0</v>
      </c>
      <c r="DC8" s="15">
        <v>0</v>
      </c>
      <c r="DD8" s="15">
        <v>0</v>
      </c>
      <c r="DE8" s="15">
        <v>0</v>
      </c>
      <c r="DF8" s="15">
        <v>0</v>
      </c>
      <c r="DG8" s="15">
        <v>0</v>
      </c>
      <c r="DH8" s="15">
        <v>0</v>
      </c>
      <c r="DI8" s="15">
        <v>0</v>
      </c>
      <c r="DJ8" s="15">
        <v>0</v>
      </c>
      <c r="DK8" s="15">
        <v>0</v>
      </c>
      <c r="DL8" s="15">
        <v>0</v>
      </c>
      <c r="DM8" s="15">
        <v>0</v>
      </c>
      <c r="DN8" s="15">
        <v>0</v>
      </c>
      <c r="DO8" s="15">
        <v>0</v>
      </c>
      <c r="DP8" s="15">
        <v>0</v>
      </c>
      <c r="DQ8" s="15">
        <v>0</v>
      </c>
      <c r="DR8" s="15">
        <v>0</v>
      </c>
      <c r="DS8" s="15">
        <v>0</v>
      </c>
      <c r="DT8" s="15">
        <v>0</v>
      </c>
      <c r="DU8" s="15">
        <v>0</v>
      </c>
      <c r="DV8" s="15">
        <v>0</v>
      </c>
      <c r="DW8" s="15">
        <v>0</v>
      </c>
      <c r="DX8" s="15">
        <v>0</v>
      </c>
      <c r="DY8" s="15">
        <v>0</v>
      </c>
      <c r="DZ8" s="15">
        <v>0</v>
      </c>
      <c r="EA8" s="15">
        <v>0</v>
      </c>
      <c r="EB8" s="15">
        <v>0</v>
      </c>
      <c r="EC8" s="15">
        <v>0</v>
      </c>
      <c r="ED8" s="15">
        <v>0</v>
      </c>
      <c r="EE8" s="15">
        <v>0</v>
      </c>
      <c r="EF8" s="15">
        <v>0</v>
      </c>
      <c r="EG8" s="15">
        <v>0</v>
      </c>
      <c r="EH8" s="15">
        <v>0</v>
      </c>
      <c r="EI8" s="15">
        <v>0</v>
      </c>
      <c r="EJ8" s="15">
        <v>0</v>
      </c>
      <c r="EK8" s="15">
        <v>0</v>
      </c>
      <c r="EL8" s="15">
        <v>0</v>
      </c>
      <c r="EM8" s="15">
        <v>0</v>
      </c>
      <c r="EN8" s="15">
        <v>0</v>
      </c>
      <c r="EO8" s="15">
        <v>0</v>
      </c>
      <c r="EP8" s="15">
        <v>0</v>
      </c>
      <c r="EQ8" s="15">
        <v>0</v>
      </c>
      <c r="ER8" s="15">
        <v>0</v>
      </c>
      <c r="ES8" s="15">
        <v>0</v>
      </c>
      <c r="ET8" s="15">
        <v>0</v>
      </c>
      <c r="EU8" s="15">
        <v>0</v>
      </c>
      <c r="EV8" s="15">
        <v>0</v>
      </c>
      <c r="EW8" s="15">
        <v>0</v>
      </c>
      <c r="EX8" s="15">
        <v>0</v>
      </c>
      <c r="EY8" s="15">
        <v>0</v>
      </c>
      <c r="EZ8" s="15">
        <v>122.82655068307777</v>
      </c>
      <c r="FA8" s="15">
        <v>5.3871294159244645</v>
      </c>
      <c r="FB8" s="15">
        <v>917.84523975590832</v>
      </c>
      <c r="FC8" s="15">
        <v>0</v>
      </c>
      <c r="FD8" s="15">
        <v>0</v>
      </c>
      <c r="FE8" s="15">
        <v>0</v>
      </c>
      <c r="FF8" s="15">
        <v>0</v>
      </c>
      <c r="FG8" s="15">
        <v>0</v>
      </c>
      <c r="FH8" s="15">
        <v>0</v>
      </c>
      <c r="FI8" s="15">
        <v>0</v>
      </c>
      <c r="FJ8" s="15">
        <v>0</v>
      </c>
      <c r="FK8" s="15">
        <v>0</v>
      </c>
      <c r="FL8" s="15">
        <v>0</v>
      </c>
      <c r="FM8" s="15">
        <v>0</v>
      </c>
      <c r="FN8" s="15"/>
      <c r="FO8" s="15"/>
      <c r="FP8" s="15"/>
      <c r="FQ8" s="15"/>
      <c r="FR8" s="15"/>
      <c r="FS8" s="15"/>
      <c r="FT8" s="15"/>
      <c r="FU8" s="15"/>
      <c r="FV8" s="15">
        <v>0</v>
      </c>
      <c r="FW8" s="15"/>
      <c r="FX8" s="15">
        <v>0</v>
      </c>
      <c r="FY8" s="15">
        <v>0</v>
      </c>
      <c r="FZ8" s="15">
        <v>0</v>
      </c>
      <c r="GA8" s="15">
        <v>0</v>
      </c>
      <c r="GB8" s="15">
        <v>0</v>
      </c>
      <c r="GC8" s="15">
        <v>0</v>
      </c>
      <c r="GD8" s="15">
        <v>0</v>
      </c>
      <c r="GE8" s="15">
        <v>0</v>
      </c>
      <c r="GF8" s="15">
        <v>0</v>
      </c>
      <c r="GG8" s="15">
        <v>0</v>
      </c>
      <c r="GH8" s="15">
        <v>115916.89688149541</v>
      </c>
      <c r="GI8" s="6"/>
    </row>
    <row r="9" spans="1:192" ht="15" x14ac:dyDescent="0.25">
      <c r="A9" s="14" t="s">
        <v>119</v>
      </c>
      <c r="B9" s="15">
        <v>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v>0</v>
      </c>
      <c r="AS9" s="15">
        <v>0</v>
      </c>
      <c r="AT9" s="15">
        <v>0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0</v>
      </c>
      <c r="BH9" s="15">
        <v>0</v>
      </c>
      <c r="BI9" s="15">
        <v>0</v>
      </c>
      <c r="BJ9" s="15">
        <v>0</v>
      </c>
      <c r="BK9" s="15">
        <v>0</v>
      </c>
      <c r="BL9" s="15">
        <v>0</v>
      </c>
      <c r="BM9" s="15">
        <v>0</v>
      </c>
      <c r="BN9" s="15">
        <v>0</v>
      </c>
      <c r="BO9" s="15">
        <v>0</v>
      </c>
      <c r="BP9" s="15">
        <v>0</v>
      </c>
      <c r="BQ9" s="15">
        <v>76801.008619033557</v>
      </c>
      <c r="BR9" s="15">
        <v>5461.0273237983993</v>
      </c>
      <c r="BS9" s="15">
        <v>0</v>
      </c>
      <c r="BT9" s="15">
        <v>0</v>
      </c>
      <c r="BU9" s="15">
        <v>0</v>
      </c>
      <c r="BV9" s="15">
        <v>0</v>
      </c>
      <c r="BW9" s="15">
        <v>0</v>
      </c>
      <c r="BX9" s="15">
        <v>0</v>
      </c>
      <c r="BY9" s="15">
        <v>0</v>
      </c>
      <c r="BZ9" s="15">
        <v>0</v>
      </c>
      <c r="CA9" s="15">
        <v>0</v>
      </c>
      <c r="CB9" s="15">
        <v>0</v>
      </c>
      <c r="CC9" s="15">
        <v>0</v>
      </c>
      <c r="CD9" s="15">
        <v>0</v>
      </c>
      <c r="CE9" s="15">
        <v>0</v>
      </c>
      <c r="CF9" s="15">
        <v>0</v>
      </c>
      <c r="CG9" s="15">
        <v>0</v>
      </c>
      <c r="CH9" s="15">
        <v>0</v>
      </c>
      <c r="CI9" s="15">
        <v>0</v>
      </c>
      <c r="CJ9" s="15">
        <v>0</v>
      </c>
      <c r="CK9" s="15">
        <v>0</v>
      </c>
      <c r="CL9" s="15">
        <v>0</v>
      </c>
      <c r="CM9" s="15">
        <v>0</v>
      </c>
      <c r="CN9" s="15">
        <v>0</v>
      </c>
      <c r="CO9" s="15">
        <v>0</v>
      </c>
      <c r="CP9" s="15">
        <v>0</v>
      </c>
      <c r="CQ9" s="15">
        <v>0</v>
      </c>
      <c r="CR9" s="15">
        <v>0</v>
      </c>
      <c r="CS9" s="15">
        <v>0</v>
      </c>
      <c r="CT9" s="15">
        <v>0</v>
      </c>
      <c r="CU9" s="15">
        <v>0</v>
      </c>
      <c r="CV9" s="15">
        <v>0</v>
      </c>
      <c r="CW9" s="15">
        <v>0</v>
      </c>
      <c r="CX9" s="15">
        <v>0</v>
      </c>
      <c r="CY9" s="15">
        <v>0</v>
      </c>
      <c r="CZ9" s="15">
        <v>0</v>
      </c>
      <c r="DA9" s="15">
        <v>0</v>
      </c>
      <c r="DB9" s="15">
        <v>0</v>
      </c>
      <c r="DC9" s="15">
        <v>0</v>
      </c>
      <c r="DD9" s="15">
        <v>0</v>
      </c>
      <c r="DE9" s="15">
        <v>0</v>
      </c>
      <c r="DF9" s="15">
        <v>0</v>
      </c>
      <c r="DG9" s="15">
        <v>0</v>
      </c>
      <c r="DH9" s="15">
        <v>0</v>
      </c>
      <c r="DI9" s="15">
        <v>0</v>
      </c>
      <c r="DJ9" s="15">
        <v>0</v>
      </c>
      <c r="DK9" s="15">
        <v>0</v>
      </c>
      <c r="DL9" s="15">
        <v>0</v>
      </c>
      <c r="DM9" s="15">
        <v>0</v>
      </c>
      <c r="DN9" s="15">
        <v>0</v>
      </c>
      <c r="DO9" s="15">
        <v>0</v>
      </c>
      <c r="DP9" s="15">
        <v>0</v>
      </c>
      <c r="DQ9" s="15">
        <v>0</v>
      </c>
      <c r="DR9" s="15">
        <v>0</v>
      </c>
      <c r="DS9" s="15">
        <v>0</v>
      </c>
      <c r="DT9" s="15">
        <v>0</v>
      </c>
      <c r="DU9" s="15">
        <v>0</v>
      </c>
      <c r="DV9" s="15">
        <v>0</v>
      </c>
      <c r="DW9" s="15">
        <v>0</v>
      </c>
      <c r="DX9" s="15">
        <v>0</v>
      </c>
      <c r="DY9" s="15">
        <v>0</v>
      </c>
      <c r="DZ9" s="15">
        <v>0</v>
      </c>
      <c r="EA9" s="15">
        <v>0</v>
      </c>
      <c r="EB9" s="15">
        <v>0</v>
      </c>
      <c r="EC9" s="15">
        <v>0</v>
      </c>
      <c r="ED9" s="15">
        <v>0</v>
      </c>
      <c r="EE9" s="15">
        <v>0</v>
      </c>
      <c r="EF9" s="15">
        <v>0</v>
      </c>
      <c r="EG9" s="15">
        <v>0</v>
      </c>
      <c r="EH9" s="15">
        <v>0</v>
      </c>
      <c r="EI9" s="15">
        <v>0</v>
      </c>
      <c r="EJ9" s="15">
        <v>0</v>
      </c>
      <c r="EK9" s="15">
        <v>0</v>
      </c>
      <c r="EL9" s="15">
        <v>0</v>
      </c>
      <c r="EM9" s="15">
        <v>0</v>
      </c>
      <c r="EN9" s="15">
        <v>0</v>
      </c>
      <c r="EO9" s="15">
        <v>0</v>
      </c>
      <c r="EP9" s="15">
        <v>0</v>
      </c>
      <c r="EQ9" s="15">
        <v>0</v>
      </c>
      <c r="ER9" s="15">
        <v>0</v>
      </c>
      <c r="ES9" s="15">
        <v>0</v>
      </c>
      <c r="ET9" s="15">
        <v>0</v>
      </c>
      <c r="EU9" s="15">
        <v>0</v>
      </c>
      <c r="EV9" s="15">
        <v>0</v>
      </c>
      <c r="EW9" s="15">
        <v>0</v>
      </c>
      <c r="EX9" s="15">
        <v>0</v>
      </c>
      <c r="EY9" s="15">
        <v>0</v>
      </c>
      <c r="EZ9" s="15">
        <v>14.998244099537871</v>
      </c>
      <c r="FA9" s="15">
        <v>0</v>
      </c>
      <c r="FB9" s="15">
        <v>194.80796271805806</v>
      </c>
      <c r="FC9" s="15">
        <v>0</v>
      </c>
      <c r="FD9" s="15">
        <v>0</v>
      </c>
      <c r="FE9" s="15">
        <v>0</v>
      </c>
      <c r="FF9" s="15">
        <v>0</v>
      </c>
      <c r="FG9" s="15">
        <v>0</v>
      </c>
      <c r="FH9" s="15">
        <v>0</v>
      </c>
      <c r="FI9" s="15">
        <v>0</v>
      </c>
      <c r="FJ9" s="15">
        <v>0</v>
      </c>
      <c r="FK9" s="15">
        <v>0</v>
      </c>
      <c r="FL9" s="15">
        <v>0</v>
      </c>
      <c r="FM9" s="15">
        <v>0</v>
      </c>
      <c r="FN9" s="15"/>
      <c r="FO9" s="15"/>
      <c r="FP9" s="15"/>
      <c r="FQ9" s="15"/>
      <c r="FR9" s="15"/>
      <c r="FS9" s="15"/>
      <c r="FT9" s="15"/>
      <c r="FU9" s="15"/>
      <c r="FV9" s="15">
        <v>0</v>
      </c>
      <c r="FW9" s="15"/>
      <c r="FX9" s="15">
        <v>0</v>
      </c>
      <c r="FY9" s="15">
        <v>0</v>
      </c>
      <c r="FZ9" s="15">
        <v>0</v>
      </c>
      <c r="GA9" s="15">
        <v>0</v>
      </c>
      <c r="GB9" s="15">
        <v>0</v>
      </c>
      <c r="GC9" s="15">
        <v>0</v>
      </c>
      <c r="GD9" s="15">
        <v>0</v>
      </c>
      <c r="GE9" s="15">
        <v>0</v>
      </c>
      <c r="GF9" s="15">
        <v>0</v>
      </c>
      <c r="GG9" s="15">
        <v>0</v>
      </c>
      <c r="GH9" s="15">
        <v>82471.842149649543</v>
      </c>
      <c r="GI9" s="6"/>
    </row>
    <row r="10" spans="1:192" ht="15" x14ac:dyDescent="0.25">
      <c r="A10" s="14" t="s">
        <v>120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5">
        <v>0</v>
      </c>
      <c r="Z10" s="15">
        <v>0</v>
      </c>
      <c r="AA10" s="15">
        <v>0</v>
      </c>
      <c r="AB10" s="15">
        <v>0</v>
      </c>
      <c r="AC10" s="15">
        <v>0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  <c r="AR10" s="15">
        <v>0</v>
      </c>
      <c r="AS10" s="15">
        <v>0</v>
      </c>
      <c r="AT10" s="15">
        <v>0</v>
      </c>
      <c r="AU10" s="15">
        <v>0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5">
        <v>0</v>
      </c>
      <c r="BH10" s="15">
        <v>0</v>
      </c>
      <c r="BI10" s="15">
        <v>0</v>
      </c>
      <c r="BJ10" s="15">
        <v>0</v>
      </c>
      <c r="BK10" s="15">
        <v>0</v>
      </c>
      <c r="BL10" s="15">
        <v>0</v>
      </c>
      <c r="BM10" s="15">
        <v>0</v>
      </c>
      <c r="BN10" s="15">
        <v>0</v>
      </c>
      <c r="BO10" s="15">
        <v>0</v>
      </c>
      <c r="BP10" s="15">
        <v>1.5116286485610064</v>
      </c>
      <c r="BQ10" s="15">
        <v>241167.68299142533</v>
      </c>
      <c r="BR10" s="15">
        <v>28230.199227200359</v>
      </c>
      <c r="BS10" s="15">
        <v>0</v>
      </c>
      <c r="BT10" s="15">
        <v>0</v>
      </c>
      <c r="BU10" s="15">
        <v>0</v>
      </c>
      <c r="BV10" s="15">
        <v>0</v>
      </c>
      <c r="BW10" s="15">
        <v>0</v>
      </c>
      <c r="BX10" s="15">
        <v>0</v>
      </c>
      <c r="BY10" s="15">
        <v>0</v>
      </c>
      <c r="BZ10" s="15">
        <v>0</v>
      </c>
      <c r="CA10" s="15">
        <v>0</v>
      </c>
      <c r="CB10" s="15">
        <v>0</v>
      </c>
      <c r="CC10" s="15">
        <v>0</v>
      </c>
      <c r="CD10" s="15">
        <v>0</v>
      </c>
      <c r="CE10" s="15">
        <v>0</v>
      </c>
      <c r="CF10" s="15">
        <v>0</v>
      </c>
      <c r="CG10" s="15">
        <v>0</v>
      </c>
      <c r="CH10" s="15">
        <v>0</v>
      </c>
      <c r="CI10" s="15">
        <v>0</v>
      </c>
      <c r="CJ10" s="15">
        <v>0</v>
      </c>
      <c r="CK10" s="15">
        <v>0</v>
      </c>
      <c r="CL10" s="15">
        <v>0</v>
      </c>
      <c r="CM10" s="15">
        <v>0</v>
      </c>
      <c r="CN10" s="15">
        <v>0</v>
      </c>
      <c r="CO10" s="15">
        <v>0</v>
      </c>
      <c r="CP10" s="15">
        <v>0</v>
      </c>
      <c r="CQ10" s="15">
        <v>0</v>
      </c>
      <c r="CR10" s="15">
        <v>0</v>
      </c>
      <c r="CS10" s="15">
        <v>0</v>
      </c>
      <c r="CT10" s="15">
        <v>0</v>
      </c>
      <c r="CU10" s="15">
        <v>0</v>
      </c>
      <c r="CV10" s="15">
        <v>0</v>
      </c>
      <c r="CW10" s="15">
        <v>0</v>
      </c>
      <c r="CX10" s="15">
        <v>0</v>
      </c>
      <c r="CY10" s="15">
        <v>0</v>
      </c>
      <c r="CZ10" s="15">
        <v>0</v>
      </c>
      <c r="DA10" s="15">
        <v>0</v>
      </c>
      <c r="DB10" s="15">
        <v>0</v>
      </c>
      <c r="DC10" s="15">
        <v>0</v>
      </c>
      <c r="DD10" s="15">
        <v>0</v>
      </c>
      <c r="DE10" s="15">
        <v>0</v>
      </c>
      <c r="DF10" s="15">
        <v>0</v>
      </c>
      <c r="DG10" s="15">
        <v>0</v>
      </c>
      <c r="DH10" s="15">
        <v>0</v>
      </c>
      <c r="DI10" s="15">
        <v>0</v>
      </c>
      <c r="DJ10" s="15">
        <v>0</v>
      </c>
      <c r="DK10" s="15">
        <v>0</v>
      </c>
      <c r="DL10" s="15">
        <v>0</v>
      </c>
      <c r="DM10" s="15">
        <v>0</v>
      </c>
      <c r="DN10" s="15">
        <v>0</v>
      </c>
      <c r="DO10" s="15">
        <v>0</v>
      </c>
      <c r="DP10" s="15">
        <v>0</v>
      </c>
      <c r="DQ10" s="15">
        <v>0</v>
      </c>
      <c r="DR10" s="15">
        <v>0</v>
      </c>
      <c r="DS10" s="15">
        <v>0</v>
      </c>
      <c r="DT10" s="15">
        <v>0</v>
      </c>
      <c r="DU10" s="15">
        <v>0</v>
      </c>
      <c r="DV10" s="15">
        <v>0</v>
      </c>
      <c r="DW10" s="15">
        <v>0</v>
      </c>
      <c r="DX10" s="15">
        <v>0</v>
      </c>
      <c r="DY10" s="15">
        <v>0</v>
      </c>
      <c r="DZ10" s="15">
        <v>0</v>
      </c>
      <c r="EA10" s="15">
        <v>0</v>
      </c>
      <c r="EB10" s="15">
        <v>0</v>
      </c>
      <c r="EC10" s="15">
        <v>0</v>
      </c>
      <c r="ED10" s="15">
        <v>0</v>
      </c>
      <c r="EE10" s="15">
        <v>0</v>
      </c>
      <c r="EF10" s="15">
        <v>0</v>
      </c>
      <c r="EG10" s="15">
        <v>0</v>
      </c>
      <c r="EH10" s="15">
        <v>0</v>
      </c>
      <c r="EI10" s="15">
        <v>0</v>
      </c>
      <c r="EJ10" s="15">
        <v>0</v>
      </c>
      <c r="EK10" s="15">
        <v>0</v>
      </c>
      <c r="EL10" s="15">
        <v>0</v>
      </c>
      <c r="EM10" s="15">
        <v>0</v>
      </c>
      <c r="EN10" s="15">
        <v>0</v>
      </c>
      <c r="EO10" s="15">
        <v>0</v>
      </c>
      <c r="EP10" s="15">
        <v>0</v>
      </c>
      <c r="EQ10" s="15">
        <v>0</v>
      </c>
      <c r="ER10" s="15">
        <v>0</v>
      </c>
      <c r="ES10" s="15">
        <v>0</v>
      </c>
      <c r="ET10" s="15">
        <v>0</v>
      </c>
      <c r="EU10" s="15">
        <v>0</v>
      </c>
      <c r="EV10" s="15">
        <v>0</v>
      </c>
      <c r="EW10" s="15">
        <v>0</v>
      </c>
      <c r="EX10" s="15">
        <v>0</v>
      </c>
      <c r="EY10" s="15">
        <v>0</v>
      </c>
      <c r="EZ10" s="15">
        <v>39.240596344484359</v>
      </c>
      <c r="FA10" s="15">
        <v>953.49820704936087</v>
      </c>
      <c r="FB10" s="15">
        <v>2948.3438109490125</v>
      </c>
      <c r="FC10" s="15">
        <v>0</v>
      </c>
      <c r="FD10" s="15">
        <v>0</v>
      </c>
      <c r="FE10" s="15">
        <v>0</v>
      </c>
      <c r="FF10" s="15">
        <v>0</v>
      </c>
      <c r="FG10" s="15">
        <v>0</v>
      </c>
      <c r="FH10" s="15">
        <v>0</v>
      </c>
      <c r="FI10" s="15">
        <v>0</v>
      </c>
      <c r="FJ10" s="15">
        <v>0</v>
      </c>
      <c r="FK10" s="15">
        <v>0</v>
      </c>
      <c r="FL10" s="15">
        <v>0</v>
      </c>
      <c r="FM10" s="15">
        <v>0</v>
      </c>
      <c r="FN10" s="15"/>
      <c r="FO10" s="15"/>
      <c r="FP10" s="15"/>
      <c r="FQ10" s="15"/>
      <c r="FR10" s="15"/>
      <c r="FS10" s="15"/>
      <c r="FT10" s="15"/>
      <c r="FU10" s="15"/>
      <c r="FV10" s="15">
        <v>0</v>
      </c>
      <c r="FW10" s="15"/>
      <c r="FX10" s="15">
        <v>0</v>
      </c>
      <c r="FY10" s="15">
        <v>0</v>
      </c>
      <c r="FZ10" s="15">
        <v>0</v>
      </c>
      <c r="GA10" s="15">
        <v>0</v>
      </c>
      <c r="GB10" s="15">
        <v>0</v>
      </c>
      <c r="GC10" s="15">
        <v>0</v>
      </c>
      <c r="GD10" s="15">
        <v>0</v>
      </c>
      <c r="GE10" s="15">
        <v>0</v>
      </c>
      <c r="GF10" s="15">
        <v>0</v>
      </c>
      <c r="GG10" s="15">
        <v>0</v>
      </c>
      <c r="GH10" s="15">
        <v>273340.4764616171</v>
      </c>
      <c r="GI10" s="6"/>
    </row>
    <row r="11" spans="1:192" ht="15" x14ac:dyDescent="0.25">
      <c r="A11" s="14" t="s">
        <v>121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0</v>
      </c>
      <c r="AQ11" s="15">
        <v>0</v>
      </c>
      <c r="AR11" s="15"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1991.096949414235</v>
      </c>
      <c r="BR11" s="15">
        <v>79820.961851781511</v>
      </c>
      <c r="BS11" s="15">
        <v>15463.179259228004</v>
      </c>
      <c r="BT11" s="15">
        <v>0</v>
      </c>
      <c r="BU11" s="15">
        <v>0</v>
      </c>
      <c r="BV11" s="15">
        <v>0</v>
      </c>
      <c r="BW11" s="15">
        <v>0</v>
      </c>
      <c r="BX11" s="15">
        <v>0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0</v>
      </c>
      <c r="CL11" s="15">
        <v>0</v>
      </c>
      <c r="CM11" s="15">
        <v>0</v>
      </c>
      <c r="CN11" s="15">
        <v>0</v>
      </c>
      <c r="CO11" s="15">
        <v>0</v>
      </c>
      <c r="CP11" s="15">
        <v>0</v>
      </c>
      <c r="CQ11" s="15">
        <v>0</v>
      </c>
      <c r="CR11" s="15">
        <v>0</v>
      </c>
      <c r="CS11" s="15">
        <v>0</v>
      </c>
      <c r="CT11" s="15">
        <v>0</v>
      </c>
      <c r="CU11" s="15">
        <v>0</v>
      </c>
      <c r="CV11" s="15">
        <v>0</v>
      </c>
      <c r="CW11" s="15">
        <v>0</v>
      </c>
      <c r="CX11" s="15">
        <v>0</v>
      </c>
      <c r="CY11" s="15">
        <v>0</v>
      </c>
      <c r="CZ11" s="15">
        <v>0</v>
      </c>
      <c r="DA11" s="15">
        <v>0</v>
      </c>
      <c r="DB11" s="15">
        <v>0</v>
      </c>
      <c r="DC11" s="15">
        <v>0</v>
      </c>
      <c r="DD11" s="15">
        <v>0</v>
      </c>
      <c r="DE11" s="15">
        <v>0</v>
      </c>
      <c r="DF11" s="15">
        <v>0</v>
      </c>
      <c r="DG11" s="15">
        <v>0</v>
      </c>
      <c r="DH11" s="15">
        <v>0</v>
      </c>
      <c r="DI11" s="15">
        <v>0</v>
      </c>
      <c r="DJ11" s="15">
        <v>0</v>
      </c>
      <c r="DK11" s="15">
        <v>0</v>
      </c>
      <c r="DL11" s="15">
        <v>0</v>
      </c>
      <c r="DM11" s="15">
        <v>0</v>
      </c>
      <c r="DN11" s="15">
        <v>0</v>
      </c>
      <c r="DO11" s="15">
        <v>0</v>
      </c>
      <c r="DP11" s="15">
        <v>0</v>
      </c>
      <c r="DQ11" s="15">
        <v>0</v>
      </c>
      <c r="DR11" s="15">
        <v>0</v>
      </c>
      <c r="DS11" s="15">
        <v>0</v>
      </c>
      <c r="DT11" s="15">
        <v>0</v>
      </c>
      <c r="DU11" s="15">
        <v>0</v>
      </c>
      <c r="DV11" s="15">
        <v>0</v>
      </c>
      <c r="DW11" s="15">
        <v>0</v>
      </c>
      <c r="DX11" s="15">
        <v>0</v>
      </c>
      <c r="DY11" s="15">
        <v>0</v>
      </c>
      <c r="DZ11" s="15">
        <v>0</v>
      </c>
      <c r="EA11" s="15">
        <v>0</v>
      </c>
      <c r="EB11" s="15">
        <v>0</v>
      </c>
      <c r="EC11" s="15">
        <v>0</v>
      </c>
      <c r="ED11" s="15">
        <v>0</v>
      </c>
      <c r="EE11" s="15">
        <v>0</v>
      </c>
      <c r="EF11" s="15">
        <v>0</v>
      </c>
      <c r="EG11" s="15">
        <v>0</v>
      </c>
      <c r="EH11" s="15">
        <v>0</v>
      </c>
      <c r="EI11" s="15">
        <v>0</v>
      </c>
      <c r="EJ11" s="15">
        <v>0</v>
      </c>
      <c r="EK11" s="15">
        <v>0</v>
      </c>
      <c r="EL11" s="15">
        <v>0</v>
      </c>
      <c r="EM11" s="15">
        <v>0</v>
      </c>
      <c r="EN11" s="15">
        <v>0</v>
      </c>
      <c r="EO11" s="15">
        <v>0</v>
      </c>
      <c r="EP11" s="15">
        <v>0</v>
      </c>
      <c r="EQ11" s="15">
        <v>0</v>
      </c>
      <c r="ER11" s="15">
        <v>0</v>
      </c>
      <c r="ES11" s="15">
        <v>0</v>
      </c>
      <c r="ET11" s="15">
        <v>0</v>
      </c>
      <c r="EU11" s="15">
        <v>0</v>
      </c>
      <c r="EV11" s="15">
        <v>0</v>
      </c>
      <c r="EW11" s="15">
        <v>0</v>
      </c>
      <c r="EX11" s="15">
        <v>0</v>
      </c>
      <c r="EY11" s="15">
        <v>0</v>
      </c>
      <c r="EZ11" s="15">
        <v>341.20827821270871</v>
      </c>
      <c r="FA11" s="15">
        <v>1345.602613161891</v>
      </c>
      <c r="FB11" s="15">
        <v>502.0051744263539</v>
      </c>
      <c r="FC11" s="15">
        <v>0</v>
      </c>
      <c r="FD11" s="15">
        <v>0</v>
      </c>
      <c r="FE11" s="15">
        <v>0</v>
      </c>
      <c r="FF11" s="15">
        <v>0</v>
      </c>
      <c r="FG11" s="15">
        <v>0</v>
      </c>
      <c r="FH11" s="15">
        <v>0</v>
      </c>
      <c r="FI11" s="15">
        <v>0</v>
      </c>
      <c r="FJ11" s="15">
        <v>0</v>
      </c>
      <c r="FK11" s="15">
        <v>0</v>
      </c>
      <c r="FL11" s="15">
        <v>0</v>
      </c>
      <c r="FM11" s="15">
        <v>0</v>
      </c>
      <c r="FN11" s="15"/>
      <c r="FO11" s="15"/>
      <c r="FP11" s="15"/>
      <c r="FQ11" s="15"/>
      <c r="FR11" s="15"/>
      <c r="FS11" s="15"/>
      <c r="FT11" s="15"/>
      <c r="FU11" s="15"/>
      <c r="FV11" s="15">
        <v>0</v>
      </c>
      <c r="FW11" s="15"/>
      <c r="FX11" s="15">
        <v>0</v>
      </c>
      <c r="FY11" s="15">
        <v>0</v>
      </c>
      <c r="FZ11" s="15">
        <v>0</v>
      </c>
      <c r="GA11" s="15">
        <v>0</v>
      </c>
      <c r="GB11" s="15">
        <v>0</v>
      </c>
      <c r="GC11" s="15">
        <v>0</v>
      </c>
      <c r="GD11" s="15">
        <v>0</v>
      </c>
      <c r="GE11" s="15">
        <v>0</v>
      </c>
      <c r="GF11" s="15">
        <v>0</v>
      </c>
      <c r="GG11" s="15">
        <v>0</v>
      </c>
      <c r="GH11" s="15">
        <v>99464.054126224699</v>
      </c>
      <c r="GI11" s="6"/>
    </row>
    <row r="12" spans="1:192" ht="15" x14ac:dyDescent="0.25">
      <c r="A12" s="14" t="s">
        <v>122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15">
        <v>0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49674.678723531833</v>
      </c>
      <c r="BV12" s="15">
        <v>16144.555822708273</v>
      </c>
      <c r="BW12" s="15">
        <v>6164.8515705621885</v>
      </c>
      <c r="BX12" s="15">
        <v>24330.311156432981</v>
      </c>
      <c r="BY12" s="15">
        <v>8487.1772759684718</v>
      </c>
      <c r="BZ12" s="15">
        <v>35075.467344139281</v>
      </c>
      <c r="CA12" s="15">
        <v>31388.059566605985</v>
      </c>
      <c r="CB12" s="15">
        <v>16271.249712758216</v>
      </c>
      <c r="CC12" s="15">
        <v>14276.479255015007</v>
      </c>
      <c r="CD12" s="15">
        <v>64977.747324966585</v>
      </c>
      <c r="CE12" s="15">
        <v>17817.025792576758</v>
      </c>
      <c r="CF12" s="15">
        <v>9148.0188023050523</v>
      </c>
      <c r="CG12" s="15">
        <v>1072.76959506055</v>
      </c>
      <c r="CH12" s="15">
        <v>23578.667294574348</v>
      </c>
      <c r="CI12" s="15">
        <v>46.868679190916019</v>
      </c>
      <c r="CJ12" s="15">
        <v>420.63883025039007</v>
      </c>
      <c r="CK12" s="15">
        <v>0</v>
      </c>
      <c r="CL12" s="15">
        <v>0</v>
      </c>
      <c r="CM12" s="15">
        <v>0</v>
      </c>
      <c r="CN12" s="15">
        <v>0</v>
      </c>
      <c r="CO12" s="15">
        <v>0</v>
      </c>
      <c r="CP12" s="15">
        <v>0</v>
      </c>
      <c r="CQ12" s="15">
        <v>5.736705655799371</v>
      </c>
      <c r="CR12" s="15">
        <v>381.58369544419679</v>
      </c>
      <c r="CS12" s="15">
        <v>0</v>
      </c>
      <c r="CT12" s="15">
        <v>0</v>
      </c>
      <c r="CU12" s="15">
        <v>0</v>
      </c>
      <c r="CV12" s="15">
        <v>0</v>
      </c>
      <c r="CW12" s="15">
        <v>3.4973771813859314E-2</v>
      </c>
      <c r="CX12" s="15">
        <v>924.63224072558933</v>
      </c>
      <c r="CY12" s="15">
        <v>5.3647537281954483</v>
      </c>
      <c r="CZ12" s="15">
        <v>0</v>
      </c>
      <c r="DA12" s="15">
        <v>33.223122310105275</v>
      </c>
      <c r="DB12" s="15">
        <v>220.40871222110655</v>
      </c>
      <c r="DC12" s="15">
        <v>197.28222163877018</v>
      </c>
      <c r="DD12" s="15">
        <v>0</v>
      </c>
      <c r="DE12" s="15">
        <v>0</v>
      </c>
      <c r="DF12" s="15">
        <v>0.13953077713237622</v>
      </c>
      <c r="DG12" s="15">
        <v>0</v>
      </c>
      <c r="DH12" s="15">
        <v>0</v>
      </c>
      <c r="DI12" s="15">
        <v>125.43034051597063</v>
      </c>
      <c r="DJ12" s="15">
        <v>0</v>
      </c>
      <c r="DK12" s="15">
        <v>0</v>
      </c>
      <c r="DL12" s="15">
        <v>0</v>
      </c>
      <c r="DM12" s="15">
        <v>0</v>
      </c>
      <c r="DN12" s="15">
        <v>0</v>
      </c>
      <c r="DO12" s="15">
        <v>248.42527020231665</v>
      </c>
      <c r="DP12" s="15">
        <v>1014.0231652889349</v>
      </c>
      <c r="DQ12" s="15">
        <v>0</v>
      </c>
      <c r="DR12" s="15">
        <v>0</v>
      </c>
      <c r="DS12" s="15">
        <v>0</v>
      </c>
      <c r="DT12" s="15">
        <v>0</v>
      </c>
      <c r="DU12" s="15">
        <v>0</v>
      </c>
      <c r="DV12" s="15">
        <v>0</v>
      </c>
      <c r="DW12" s="15">
        <v>0</v>
      </c>
      <c r="DX12" s="15">
        <v>0</v>
      </c>
      <c r="DY12" s="15">
        <v>0</v>
      </c>
      <c r="DZ12" s="15">
        <v>0</v>
      </c>
      <c r="EA12" s="15">
        <v>0</v>
      </c>
      <c r="EB12" s="15">
        <v>0</v>
      </c>
      <c r="EC12" s="15">
        <v>0</v>
      </c>
      <c r="ED12" s="15">
        <v>0</v>
      </c>
      <c r="EE12" s="15">
        <v>0</v>
      </c>
      <c r="EF12" s="15">
        <v>0</v>
      </c>
      <c r="EG12" s="15">
        <v>0</v>
      </c>
      <c r="EH12" s="15">
        <v>0</v>
      </c>
      <c r="EI12" s="15">
        <v>0</v>
      </c>
      <c r="EJ12" s="15">
        <v>0</v>
      </c>
      <c r="EK12" s="15">
        <v>0</v>
      </c>
      <c r="EL12" s="15">
        <v>0</v>
      </c>
      <c r="EM12" s="15">
        <v>0</v>
      </c>
      <c r="EN12" s="15">
        <v>0</v>
      </c>
      <c r="EO12" s="15">
        <v>0</v>
      </c>
      <c r="EP12" s="15">
        <v>0</v>
      </c>
      <c r="EQ12" s="15">
        <v>0</v>
      </c>
      <c r="ER12" s="15">
        <v>0</v>
      </c>
      <c r="ES12" s="15">
        <v>0</v>
      </c>
      <c r="ET12" s="15">
        <v>0</v>
      </c>
      <c r="EU12" s="15">
        <v>0</v>
      </c>
      <c r="EV12" s="15">
        <v>0</v>
      </c>
      <c r="EW12" s="15">
        <v>0</v>
      </c>
      <c r="EX12" s="15">
        <v>0</v>
      </c>
      <c r="EY12" s="15">
        <v>0</v>
      </c>
      <c r="EZ12" s="15">
        <v>0.15433597182781805</v>
      </c>
      <c r="FA12" s="15">
        <v>0.18417686388246543</v>
      </c>
      <c r="FB12" s="15">
        <v>776.13360794210519</v>
      </c>
      <c r="FC12" s="15">
        <v>0</v>
      </c>
      <c r="FD12" s="15">
        <v>0</v>
      </c>
      <c r="FE12" s="15">
        <v>0</v>
      </c>
      <c r="FF12" s="15">
        <v>0</v>
      </c>
      <c r="FG12" s="15">
        <v>0</v>
      </c>
      <c r="FH12" s="15">
        <v>0</v>
      </c>
      <c r="FI12" s="15">
        <v>0</v>
      </c>
      <c r="FJ12" s="15">
        <v>0</v>
      </c>
      <c r="FK12" s="15">
        <v>0</v>
      </c>
      <c r="FL12" s="15">
        <v>0</v>
      </c>
      <c r="FM12" s="15">
        <v>0</v>
      </c>
      <c r="FN12" s="15"/>
      <c r="FO12" s="15"/>
      <c r="FP12" s="15"/>
      <c r="FQ12" s="15"/>
      <c r="FR12" s="15"/>
      <c r="FS12" s="15"/>
      <c r="FT12" s="15"/>
      <c r="FU12" s="15"/>
      <c r="FV12" s="15">
        <v>0</v>
      </c>
      <c r="FW12" s="15"/>
      <c r="FX12" s="15">
        <v>0</v>
      </c>
      <c r="FY12" s="15">
        <v>0</v>
      </c>
      <c r="FZ12" s="15">
        <v>0</v>
      </c>
      <c r="GA12" s="15">
        <v>0</v>
      </c>
      <c r="GB12" s="15">
        <v>0</v>
      </c>
      <c r="GC12" s="15">
        <v>0</v>
      </c>
      <c r="GD12" s="15">
        <v>0</v>
      </c>
      <c r="GE12" s="15">
        <v>0</v>
      </c>
      <c r="GF12" s="15">
        <v>0</v>
      </c>
      <c r="GG12" s="15">
        <v>0</v>
      </c>
      <c r="GH12" s="15">
        <v>322807.32359970466</v>
      </c>
      <c r="GI12" s="6"/>
    </row>
    <row r="13" spans="1:192" ht="15" x14ac:dyDescent="0.25">
      <c r="A13" s="14" t="s">
        <v>123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0.25367135459468926</v>
      </c>
      <c r="BW13" s="15">
        <v>0.11170848642701912</v>
      </c>
      <c r="BX13" s="15">
        <v>173.95206480704888</v>
      </c>
      <c r="BY13" s="15">
        <v>14.389851336161106</v>
      </c>
      <c r="BZ13" s="15">
        <v>38.108884692550802</v>
      </c>
      <c r="CA13" s="15">
        <v>7.5425417249363838</v>
      </c>
      <c r="CB13" s="15">
        <v>3.9470331870880089</v>
      </c>
      <c r="CC13" s="15">
        <v>0</v>
      </c>
      <c r="CD13" s="15">
        <v>0</v>
      </c>
      <c r="CE13" s="15">
        <v>2.9672566707176955</v>
      </c>
      <c r="CF13" s="15">
        <v>0</v>
      </c>
      <c r="CG13" s="15">
        <v>0</v>
      </c>
      <c r="CH13" s="15">
        <v>99.662664048656453</v>
      </c>
      <c r="CI13" s="15">
        <v>45905.714219471207</v>
      </c>
      <c r="CJ13" s="15">
        <v>35810.218583257411</v>
      </c>
      <c r="CK13" s="15">
        <v>20726.011805211903</v>
      </c>
      <c r="CL13" s="15">
        <v>0</v>
      </c>
      <c r="CM13" s="15">
        <v>0</v>
      </c>
      <c r="CN13" s="15">
        <v>0</v>
      </c>
      <c r="CO13" s="15">
        <v>0</v>
      </c>
      <c r="CP13" s="15">
        <v>0</v>
      </c>
      <c r="CQ13" s="15">
        <v>0</v>
      </c>
      <c r="CR13" s="15">
        <v>0</v>
      </c>
      <c r="CS13" s="15">
        <v>0</v>
      </c>
      <c r="CT13" s="15">
        <v>0</v>
      </c>
      <c r="CU13" s="15">
        <v>0</v>
      </c>
      <c r="CV13" s="15">
        <v>0</v>
      </c>
      <c r="CW13" s="15">
        <v>0</v>
      </c>
      <c r="CX13" s="15">
        <v>4.0399925145679347</v>
      </c>
      <c r="CY13" s="15">
        <v>0</v>
      </c>
      <c r="CZ13" s="15">
        <v>0</v>
      </c>
      <c r="DA13" s="15">
        <v>7.21450641507832E-2</v>
      </c>
      <c r="DB13" s="15">
        <v>0.45148846597586895</v>
      </c>
      <c r="DC13" s="15">
        <v>0.26065313499637799</v>
      </c>
      <c r="DD13" s="15">
        <v>0</v>
      </c>
      <c r="DE13" s="15">
        <v>0</v>
      </c>
      <c r="DF13" s="15">
        <v>0</v>
      </c>
      <c r="DG13" s="15">
        <v>0</v>
      </c>
      <c r="DH13" s="15">
        <v>0</v>
      </c>
      <c r="DI13" s="15">
        <v>0</v>
      </c>
      <c r="DJ13" s="15">
        <v>0</v>
      </c>
      <c r="DK13" s="15">
        <v>0</v>
      </c>
      <c r="DL13" s="15">
        <v>0</v>
      </c>
      <c r="DM13" s="15">
        <v>0</v>
      </c>
      <c r="DN13" s="15">
        <v>0</v>
      </c>
      <c r="DO13" s="15">
        <v>0</v>
      </c>
      <c r="DP13" s="15">
        <v>9.2467608512157877</v>
      </c>
      <c r="DQ13" s="15">
        <v>0</v>
      </c>
      <c r="DR13" s="15">
        <v>0</v>
      </c>
      <c r="DS13" s="15">
        <v>0</v>
      </c>
      <c r="DT13" s="15">
        <v>0</v>
      </c>
      <c r="DU13" s="15">
        <v>0</v>
      </c>
      <c r="DV13" s="15">
        <v>0</v>
      </c>
      <c r="DW13" s="15">
        <v>0</v>
      </c>
      <c r="DX13" s="15">
        <v>0</v>
      </c>
      <c r="DY13" s="15">
        <v>0</v>
      </c>
      <c r="DZ13" s="15">
        <v>0</v>
      </c>
      <c r="EA13" s="15">
        <v>0</v>
      </c>
      <c r="EB13" s="15">
        <v>0</v>
      </c>
      <c r="EC13" s="15">
        <v>0</v>
      </c>
      <c r="ED13" s="15">
        <v>0</v>
      </c>
      <c r="EE13" s="15">
        <v>0</v>
      </c>
      <c r="EF13" s="15">
        <v>0</v>
      </c>
      <c r="EG13" s="15">
        <v>0</v>
      </c>
      <c r="EH13" s="15">
        <v>0</v>
      </c>
      <c r="EI13" s="15">
        <v>0</v>
      </c>
      <c r="EJ13" s="15">
        <v>0</v>
      </c>
      <c r="EK13" s="15">
        <v>0</v>
      </c>
      <c r="EL13" s="15">
        <v>0</v>
      </c>
      <c r="EM13" s="15">
        <v>0</v>
      </c>
      <c r="EN13" s="15">
        <v>0</v>
      </c>
      <c r="EO13" s="15">
        <v>0</v>
      </c>
      <c r="EP13" s="15">
        <v>0</v>
      </c>
      <c r="EQ13" s="15">
        <v>0</v>
      </c>
      <c r="ER13" s="15">
        <v>0</v>
      </c>
      <c r="ES13" s="15">
        <v>0</v>
      </c>
      <c r="ET13" s="15">
        <v>0</v>
      </c>
      <c r="EU13" s="15">
        <v>0</v>
      </c>
      <c r="EV13" s="15">
        <v>0</v>
      </c>
      <c r="EW13" s="15">
        <v>0</v>
      </c>
      <c r="EX13" s="15">
        <v>0</v>
      </c>
      <c r="EY13" s="15">
        <v>0</v>
      </c>
      <c r="EZ13" s="15">
        <v>1.6975577592951367E-2</v>
      </c>
      <c r="FA13" s="15">
        <v>9.0251738290517539E-2</v>
      </c>
      <c r="FB13" s="15">
        <v>201.7263521350504</v>
      </c>
      <c r="FC13" s="15">
        <v>0</v>
      </c>
      <c r="FD13" s="15">
        <v>0</v>
      </c>
      <c r="FE13" s="15">
        <v>0</v>
      </c>
      <c r="FF13" s="15">
        <v>0</v>
      </c>
      <c r="FG13" s="15">
        <v>0</v>
      </c>
      <c r="FH13" s="15">
        <v>0</v>
      </c>
      <c r="FI13" s="15">
        <v>0</v>
      </c>
      <c r="FJ13" s="15">
        <v>0</v>
      </c>
      <c r="FK13" s="15">
        <v>0</v>
      </c>
      <c r="FL13" s="15">
        <v>0</v>
      </c>
      <c r="FM13" s="15">
        <v>0</v>
      </c>
      <c r="FN13" s="15"/>
      <c r="FO13" s="15"/>
      <c r="FP13" s="15"/>
      <c r="FQ13" s="15"/>
      <c r="FR13" s="15"/>
      <c r="FS13" s="15"/>
      <c r="FT13" s="15"/>
      <c r="FU13" s="15"/>
      <c r="FV13" s="15">
        <v>0</v>
      </c>
      <c r="FW13" s="15"/>
      <c r="FX13" s="15">
        <v>0</v>
      </c>
      <c r="FY13" s="15">
        <v>0</v>
      </c>
      <c r="FZ13" s="15">
        <v>0</v>
      </c>
      <c r="GA13" s="15">
        <v>0</v>
      </c>
      <c r="GB13" s="15">
        <v>0</v>
      </c>
      <c r="GC13" s="15">
        <v>0</v>
      </c>
      <c r="GD13" s="15">
        <v>0</v>
      </c>
      <c r="GE13" s="15">
        <v>0</v>
      </c>
      <c r="GF13" s="15">
        <v>0</v>
      </c>
      <c r="GG13" s="15">
        <v>0</v>
      </c>
      <c r="GH13" s="15">
        <v>102998.78490373054</v>
      </c>
      <c r="GI13" s="6"/>
    </row>
    <row r="14" spans="1:192" ht="15" x14ac:dyDescent="0.25">
      <c r="A14" s="14" t="s">
        <v>124</v>
      </c>
      <c r="B14" s="15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61.272042161315817</v>
      </c>
      <c r="BZ14" s="15">
        <v>0</v>
      </c>
      <c r="CA14" s="15">
        <v>0</v>
      </c>
      <c r="CB14" s="15">
        <v>0</v>
      </c>
      <c r="CC14" s="15">
        <v>0</v>
      </c>
      <c r="CD14" s="15">
        <v>0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v>0</v>
      </c>
      <c r="CK14" s="15">
        <v>0</v>
      </c>
      <c r="CL14" s="15">
        <v>20189.864998310302</v>
      </c>
      <c r="CM14" s="15">
        <v>4138.8721970326014</v>
      </c>
      <c r="CN14" s="15">
        <v>1837.0291621119625</v>
      </c>
      <c r="CO14" s="15">
        <v>5173.7125167875183</v>
      </c>
      <c r="CP14" s="15">
        <v>268.75465466335436</v>
      </c>
      <c r="CQ14" s="15">
        <v>33.011669576106847</v>
      </c>
      <c r="CR14" s="15">
        <v>0.38318563616221368</v>
      </c>
      <c r="CS14" s="15">
        <v>0</v>
      </c>
      <c r="CT14" s="15">
        <v>0</v>
      </c>
      <c r="CU14" s="15">
        <v>4.6741802298054074</v>
      </c>
      <c r="CV14" s="15">
        <v>0</v>
      </c>
      <c r="CW14" s="15">
        <v>0</v>
      </c>
      <c r="CX14" s="15">
        <v>24.359168921135854</v>
      </c>
      <c r="CY14" s="15">
        <v>0</v>
      </c>
      <c r="CZ14" s="15">
        <v>272.93809304161817</v>
      </c>
      <c r="DA14" s="15">
        <v>0</v>
      </c>
      <c r="DB14" s="15">
        <v>0</v>
      </c>
      <c r="DC14" s="15">
        <v>12.974434832218066</v>
      </c>
      <c r="DD14" s="15">
        <v>0</v>
      </c>
      <c r="DE14" s="15">
        <v>5.864923866222937</v>
      </c>
      <c r="DF14" s="15">
        <v>164.40591918415126</v>
      </c>
      <c r="DG14" s="15">
        <v>0</v>
      </c>
      <c r="DH14" s="15">
        <v>0</v>
      </c>
      <c r="DI14" s="15">
        <v>0</v>
      </c>
      <c r="DJ14" s="15">
        <v>0</v>
      </c>
      <c r="DK14" s="15">
        <v>0</v>
      </c>
      <c r="DL14" s="15">
        <v>141.77948652531285</v>
      </c>
      <c r="DM14" s="15">
        <v>0.86943884158924756</v>
      </c>
      <c r="DN14" s="15">
        <v>0</v>
      </c>
      <c r="DO14" s="15">
        <v>13.849176774454731</v>
      </c>
      <c r="DP14" s="15">
        <v>13.666382531274223</v>
      </c>
      <c r="DQ14" s="15">
        <v>0</v>
      </c>
      <c r="DR14" s="15">
        <v>0</v>
      </c>
      <c r="DS14" s="15">
        <v>129.24639827676074</v>
      </c>
      <c r="DT14" s="15">
        <v>0</v>
      </c>
      <c r="DU14" s="15">
        <v>66.093001557377036</v>
      </c>
      <c r="DV14" s="15">
        <v>0</v>
      </c>
      <c r="DW14" s="15">
        <v>0</v>
      </c>
      <c r="DX14" s="15">
        <v>0</v>
      </c>
      <c r="DY14" s="15">
        <v>0</v>
      </c>
      <c r="DZ14" s="15">
        <v>0</v>
      </c>
      <c r="EA14" s="15">
        <v>0</v>
      </c>
      <c r="EB14" s="15">
        <v>0</v>
      </c>
      <c r="EC14" s="15">
        <v>0</v>
      </c>
      <c r="ED14" s="15">
        <v>0</v>
      </c>
      <c r="EE14" s="15">
        <v>0</v>
      </c>
      <c r="EF14" s="15">
        <v>0</v>
      </c>
      <c r="EG14" s="15">
        <v>202.36306121381142</v>
      </c>
      <c r="EH14" s="15">
        <v>0</v>
      </c>
      <c r="EI14" s="15">
        <v>0</v>
      </c>
      <c r="EJ14" s="15">
        <v>0</v>
      </c>
      <c r="EK14" s="15">
        <v>0</v>
      </c>
      <c r="EL14" s="15">
        <v>0</v>
      </c>
      <c r="EM14" s="15">
        <v>0</v>
      </c>
      <c r="EN14" s="15">
        <v>0</v>
      </c>
      <c r="EO14" s="15">
        <v>0</v>
      </c>
      <c r="EP14" s="15">
        <v>0</v>
      </c>
      <c r="EQ14" s="15">
        <v>0</v>
      </c>
      <c r="ER14" s="15">
        <v>0</v>
      </c>
      <c r="ES14" s="15">
        <v>0</v>
      </c>
      <c r="ET14" s="15">
        <v>0</v>
      </c>
      <c r="EU14" s="15">
        <v>0</v>
      </c>
      <c r="EV14" s="15">
        <v>0</v>
      </c>
      <c r="EW14" s="15">
        <v>0</v>
      </c>
      <c r="EX14" s="15">
        <v>0</v>
      </c>
      <c r="EY14" s="15">
        <v>0</v>
      </c>
      <c r="EZ14" s="15">
        <v>2.7091121308654806E-2</v>
      </c>
      <c r="FA14" s="15">
        <v>1.0226066467664618E-2</v>
      </c>
      <c r="FB14" s="15">
        <v>99.15363904069099</v>
      </c>
      <c r="FC14" s="15">
        <v>0</v>
      </c>
      <c r="FD14" s="15">
        <v>0</v>
      </c>
      <c r="FE14" s="15">
        <v>0</v>
      </c>
      <c r="FF14" s="15">
        <v>0</v>
      </c>
      <c r="FG14" s="15">
        <v>0</v>
      </c>
      <c r="FH14" s="15">
        <v>0</v>
      </c>
      <c r="FI14" s="15">
        <v>0</v>
      </c>
      <c r="FJ14" s="15">
        <v>0</v>
      </c>
      <c r="FK14" s="15">
        <v>0</v>
      </c>
      <c r="FL14" s="15">
        <v>0</v>
      </c>
      <c r="FM14" s="15">
        <v>0</v>
      </c>
      <c r="FN14" s="15"/>
      <c r="FO14" s="15"/>
      <c r="FP14" s="15"/>
      <c r="FQ14" s="15"/>
      <c r="FR14" s="15"/>
      <c r="FS14" s="15"/>
      <c r="FT14" s="15"/>
      <c r="FU14" s="15"/>
      <c r="FV14" s="15">
        <v>0</v>
      </c>
      <c r="FW14" s="15"/>
      <c r="FX14" s="15">
        <v>0</v>
      </c>
      <c r="FY14" s="15">
        <v>0</v>
      </c>
      <c r="FZ14" s="15">
        <v>0</v>
      </c>
      <c r="GA14" s="15">
        <v>0</v>
      </c>
      <c r="GB14" s="15">
        <v>0</v>
      </c>
      <c r="GC14" s="15">
        <v>0</v>
      </c>
      <c r="GD14" s="15">
        <v>0</v>
      </c>
      <c r="GE14" s="15">
        <v>0</v>
      </c>
      <c r="GF14" s="15">
        <v>0</v>
      </c>
      <c r="GG14" s="15">
        <v>0</v>
      </c>
      <c r="GH14" s="15">
        <v>32855.175048303521</v>
      </c>
      <c r="GI14" s="6"/>
    </row>
    <row r="15" spans="1:192" ht="15" x14ac:dyDescent="0.25">
      <c r="A15" s="14" t="s">
        <v>125</v>
      </c>
      <c r="B15" s="15">
        <v>0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15">
        <v>0</v>
      </c>
      <c r="CD15" s="15">
        <v>0</v>
      </c>
      <c r="CE15" s="15">
        <v>0</v>
      </c>
      <c r="CF15" s="15">
        <v>0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550.73873931458979</v>
      </c>
      <c r="CM15" s="15">
        <v>997.29876303826234</v>
      </c>
      <c r="CN15" s="15">
        <v>0</v>
      </c>
      <c r="CO15" s="15">
        <v>200.50748353613866</v>
      </c>
      <c r="CP15" s="15">
        <v>1141.4092156201182</v>
      </c>
      <c r="CQ15" s="15">
        <v>23555.647491732998</v>
      </c>
      <c r="CR15" s="15">
        <v>67.753658683051469</v>
      </c>
      <c r="CS15" s="15">
        <v>24.881106768352918</v>
      </c>
      <c r="CT15" s="15">
        <v>0</v>
      </c>
      <c r="CU15" s="15">
        <v>0</v>
      </c>
      <c r="CV15" s="15">
        <v>0</v>
      </c>
      <c r="CW15" s="15">
        <v>0</v>
      </c>
      <c r="CX15" s="15">
        <v>0</v>
      </c>
      <c r="CY15" s="15">
        <v>0</v>
      </c>
      <c r="CZ15" s="15">
        <v>0</v>
      </c>
      <c r="DA15" s="15">
        <v>0</v>
      </c>
      <c r="DB15" s="15">
        <v>1.9072805338062344</v>
      </c>
      <c r="DC15" s="15">
        <v>183.90956252122757</v>
      </c>
      <c r="DD15" s="15">
        <v>0</v>
      </c>
      <c r="DE15" s="15">
        <v>0</v>
      </c>
      <c r="DF15" s="15">
        <v>23.966232162171274</v>
      </c>
      <c r="DG15" s="15">
        <v>0</v>
      </c>
      <c r="DH15" s="15">
        <v>0</v>
      </c>
      <c r="DI15" s="15">
        <v>0</v>
      </c>
      <c r="DJ15" s="15">
        <v>0</v>
      </c>
      <c r="DK15" s="15">
        <v>0</v>
      </c>
      <c r="DL15" s="15">
        <v>0</v>
      </c>
      <c r="DM15" s="15">
        <v>0</v>
      </c>
      <c r="DN15" s="15">
        <v>0</v>
      </c>
      <c r="DO15" s="15">
        <v>0</v>
      </c>
      <c r="DP15" s="15">
        <v>0</v>
      </c>
      <c r="DQ15" s="15">
        <v>0</v>
      </c>
      <c r="DR15" s="15">
        <v>0</v>
      </c>
      <c r="DS15" s="15">
        <v>0</v>
      </c>
      <c r="DT15" s="15">
        <v>0</v>
      </c>
      <c r="DU15" s="15">
        <v>0</v>
      </c>
      <c r="DV15" s="15">
        <v>0</v>
      </c>
      <c r="DW15" s="15">
        <v>0</v>
      </c>
      <c r="DX15" s="15">
        <v>0</v>
      </c>
      <c r="DY15" s="15">
        <v>0</v>
      </c>
      <c r="DZ15" s="15">
        <v>0</v>
      </c>
      <c r="EA15" s="15">
        <v>0</v>
      </c>
      <c r="EB15" s="15">
        <v>0</v>
      </c>
      <c r="EC15" s="15">
        <v>0</v>
      </c>
      <c r="ED15" s="15">
        <v>0</v>
      </c>
      <c r="EE15" s="15">
        <v>0</v>
      </c>
      <c r="EF15" s="15">
        <v>45.841420941902292</v>
      </c>
      <c r="EG15" s="15">
        <v>0</v>
      </c>
      <c r="EH15" s="15">
        <v>0</v>
      </c>
      <c r="EI15" s="15">
        <v>0</v>
      </c>
      <c r="EJ15" s="15">
        <v>0</v>
      </c>
      <c r="EK15" s="15">
        <v>0</v>
      </c>
      <c r="EL15" s="15">
        <v>0</v>
      </c>
      <c r="EM15" s="15">
        <v>0</v>
      </c>
      <c r="EN15" s="15">
        <v>0</v>
      </c>
      <c r="EO15" s="15">
        <v>0</v>
      </c>
      <c r="EP15" s="15">
        <v>0</v>
      </c>
      <c r="EQ15" s="15">
        <v>0</v>
      </c>
      <c r="ER15" s="15">
        <v>0</v>
      </c>
      <c r="ES15" s="15">
        <v>0</v>
      </c>
      <c r="ET15" s="15">
        <v>0</v>
      </c>
      <c r="EU15" s="15">
        <v>0</v>
      </c>
      <c r="EV15" s="15">
        <v>0</v>
      </c>
      <c r="EW15" s="15">
        <v>0</v>
      </c>
      <c r="EX15" s="15">
        <v>0</v>
      </c>
      <c r="EY15" s="15">
        <v>0</v>
      </c>
      <c r="EZ15" s="15">
        <v>7.2815368120276984</v>
      </c>
      <c r="FA15" s="15">
        <v>3.2310296273097491E-3</v>
      </c>
      <c r="FB15" s="15">
        <v>6.8381818001458301</v>
      </c>
      <c r="FC15" s="15">
        <v>0</v>
      </c>
      <c r="FD15" s="15">
        <v>43.161326985235185</v>
      </c>
      <c r="FE15" s="15">
        <v>0</v>
      </c>
      <c r="FF15" s="15">
        <v>86.32265397047037</v>
      </c>
      <c r="FG15" s="15">
        <v>0</v>
      </c>
      <c r="FH15" s="15">
        <v>0</v>
      </c>
      <c r="FI15" s="15">
        <v>0</v>
      </c>
      <c r="FJ15" s="15">
        <v>0</v>
      </c>
      <c r="FK15" s="15">
        <v>14.387108995078393</v>
      </c>
      <c r="FL15" s="15">
        <v>0</v>
      </c>
      <c r="FM15" s="15">
        <v>0</v>
      </c>
      <c r="FN15" s="15"/>
      <c r="FO15" s="15"/>
      <c r="FP15" s="15"/>
      <c r="FQ15" s="15"/>
      <c r="FR15" s="15"/>
      <c r="FS15" s="15"/>
      <c r="FT15" s="15"/>
      <c r="FU15" s="15"/>
      <c r="FV15" s="15">
        <v>0</v>
      </c>
      <c r="FW15" s="15"/>
      <c r="FX15" s="15">
        <v>0</v>
      </c>
      <c r="FY15" s="15">
        <v>0</v>
      </c>
      <c r="FZ15" s="15">
        <v>0</v>
      </c>
      <c r="GA15" s="15">
        <v>0</v>
      </c>
      <c r="GB15" s="15">
        <v>0</v>
      </c>
      <c r="GC15" s="15">
        <v>0</v>
      </c>
      <c r="GD15" s="15">
        <v>0</v>
      </c>
      <c r="GE15" s="15">
        <v>0</v>
      </c>
      <c r="GF15" s="15">
        <v>0</v>
      </c>
      <c r="GG15" s="15">
        <v>0</v>
      </c>
      <c r="GH15" s="15">
        <v>26951.854994445206</v>
      </c>
      <c r="GI15" s="6"/>
    </row>
    <row r="16" spans="1:192" ht="15" x14ac:dyDescent="0.25">
      <c r="A16" s="14" t="s">
        <v>126</v>
      </c>
      <c r="B16" s="15">
        <v>0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v>0</v>
      </c>
      <c r="CH16" s="15">
        <v>0</v>
      </c>
      <c r="CI16" s="15">
        <v>0</v>
      </c>
      <c r="CJ16" s="15">
        <v>0</v>
      </c>
      <c r="CK16" s="15">
        <v>0</v>
      </c>
      <c r="CL16" s="15">
        <v>20.629689070631926</v>
      </c>
      <c r="CM16" s="15">
        <v>1414.5264870869767</v>
      </c>
      <c r="CN16" s="15">
        <v>0</v>
      </c>
      <c r="CO16" s="15">
        <v>0</v>
      </c>
      <c r="CP16" s="15">
        <v>0</v>
      </c>
      <c r="CQ16" s="15">
        <v>91.866790646540395</v>
      </c>
      <c r="CR16" s="15">
        <v>6430.9126057934873</v>
      </c>
      <c r="CS16" s="15">
        <v>15.550960949741921</v>
      </c>
      <c r="CT16" s="15">
        <v>0</v>
      </c>
      <c r="CU16" s="15">
        <v>4.1008860058485883</v>
      </c>
      <c r="CV16" s="15">
        <v>0</v>
      </c>
      <c r="CW16" s="15">
        <v>0</v>
      </c>
      <c r="CX16" s="15">
        <v>0</v>
      </c>
      <c r="CY16" s="15">
        <v>0</v>
      </c>
      <c r="CZ16" s="15">
        <v>0</v>
      </c>
      <c r="DA16" s="15">
        <v>0</v>
      </c>
      <c r="DB16" s="15">
        <v>0</v>
      </c>
      <c r="DC16" s="15">
        <v>0</v>
      </c>
      <c r="DD16" s="15">
        <v>0</v>
      </c>
      <c r="DE16" s="15">
        <v>0</v>
      </c>
      <c r="DF16" s="15">
        <v>29.115133288936313</v>
      </c>
      <c r="DG16" s="15">
        <v>0</v>
      </c>
      <c r="DH16" s="15">
        <v>0</v>
      </c>
      <c r="DI16" s="15">
        <v>0</v>
      </c>
      <c r="DJ16" s="15">
        <v>0</v>
      </c>
      <c r="DK16" s="15">
        <v>0</v>
      </c>
      <c r="DL16" s="15">
        <v>0</v>
      </c>
      <c r="DM16" s="15">
        <v>0</v>
      </c>
      <c r="DN16" s="15">
        <v>0</v>
      </c>
      <c r="DO16" s="15">
        <v>19.290989277525888</v>
      </c>
      <c r="DP16" s="15">
        <v>0</v>
      </c>
      <c r="DQ16" s="15">
        <v>0</v>
      </c>
      <c r="DR16" s="15">
        <v>0</v>
      </c>
      <c r="DS16" s="15">
        <v>0</v>
      </c>
      <c r="DT16" s="15">
        <v>0</v>
      </c>
      <c r="DU16" s="15">
        <v>0</v>
      </c>
      <c r="DV16" s="15">
        <v>0</v>
      </c>
      <c r="DW16" s="15">
        <v>0</v>
      </c>
      <c r="DX16" s="15">
        <v>0</v>
      </c>
      <c r="DY16" s="15">
        <v>0</v>
      </c>
      <c r="DZ16" s="15">
        <v>0</v>
      </c>
      <c r="EA16" s="15">
        <v>0</v>
      </c>
      <c r="EB16" s="15">
        <v>0</v>
      </c>
      <c r="EC16" s="15">
        <v>0</v>
      </c>
      <c r="ED16" s="15">
        <v>0</v>
      </c>
      <c r="EE16" s="15">
        <v>0</v>
      </c>
      <c r="EF16" s="15">
        <v>0</v>
      </c>
      <c r="EG16" s="15">
        <v>0</v>
      </c>
      <c r="EH16" s="15">
        <v>0</v>
      </c>
      <c r="EI16" s="15">
        <v>0</v>
      </c>
      <c r="EJ16" s="15">
        <v>0</v>
      </c>
      <c r="EK16" s="15">
        <v>0</v>
      </c>
      <c r="EL16" s="15">
        <v>0</v>
      </c>
      <c r="EM16" s="15">
        <v>0</v>
      </c>
      <c r="EN16" s="15">
        <v>0</v>
      </c>
      <c r="EO16" s="15">
        <v>0</v>
      </c>
      <c r="EP16" s="15">
        <v>0</v>
      </c>
      <c r="EQ16" s="15">
        <v>0</v>
      </c>
      <c r="ER16" s="15">
        <v>0</v>
      </c>
      <c r="ES16" s="15">
        <v>0</v>
      </c>
      <c r="ET16" s="15">
        <v>0</v>
      </c>
      <c r="EU16" s="15">
        <v>0</v>
      </c>
      <c r="EV16" s="15">
        <v>0</v>
      </c>
      <c r="EW16" s="15">
        <v>0</v>
      </c>
      <c r="EX16" s="15">
        <v>0</v>
      </c>
      <c r="EY16" s="15">
        <v>0</v>
      </c>
      <c r="EZ16" s="15">
        <v>0</v>
      </c>
      <c r="FA16" s="15">
        <v>1.1573525886684635E-2</v>
      </c>
      <c r="FB16" s="15">
        <v>3.419090945966003</v>
      </c>
      <c r="FC16" s="15">
        <v>0</v>
      </c>
      <c r="FD16" s="15">
        <v>0</v>
      </c>
      <c r="FE16" s="15">
        <v>0</v>
      </c>
      <c r="FF16" s="15">
        <v>0</v>
      </c>
      <c r="FG16" s="15">
        <v>0</v>
      </c>
      <c r="FH16" s="15">
        <v>0</v>
      </c>
      <c r="FI16" s="15">
        <v>0</v>
      </c>
      <c r="FJ16" s="15">
        <v>0</v>
      </c>
      <c r="FK16" s="15">
        <v>0</v>
      </c>
      <c r="FL16" s="15">
        <v>0</v>
      </c>
      <c r="FM16" s="15">
        <v>0</v>
      </c>
      <c r="FN16" s="15"/>
      <c r="FO16" s="15"/>
      <c r="FP16" s="15"/>
      <c r="FQ16" s="15"/>
      <c r="FR16" s="15"/>
      <c r="FS16" s="15"/>
      <c r="FT16" s="15"/>
      <c r="FU16" s="15"/>
      <c r="FV16" s="15">
        <v>0</v>
      </c>
      <c r="FW16" s="15"/>
      <c r="FX16" s="15">
        <v>0</v>
      </c>
      <c r="FY16" s="15">
        <v>0</v>
      </c>
      <c r="FZ16" s="15">
        <v>0</v>
      </c>
      <c r="GA16" s="15">
        <v>0</v>
      </c>
      <c r="GB16" s="15">
        <v>0</v>
      </c>
      <c r="GC16" s="15">
        <v>0</v>
      </c>
      <c r="GD16" s="15">
        <v>0</v>
      </c>
      <c r="GE16" s="15">
        <v>0</v>
      </c>
      <c r="GF16" s="15">
        <v>0</v>
      </c>
      <c r="GG16" s="15">
        <v>0</v>
      </c>
      <c r="GH16" s="15">
        <v>8029.4242065915423</v>
      </c>
      <c r="GI16" s="6"/>
    </row>
    <row r="17" spans="1:191" ht="15" x14ac:dyDescent="0.25">
      <c r="A17" s="14" t="s">
        <v>127</v>
      </c>
      <c r="B17" s="15">
        <v>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0</v>
      </c>
      <c r="CL17" s="15">
        <v>0</v>
      </c>
      <c r="CM17" s="15">
        <v>11.595000344304603</v>
      </c>
      <c r="CN17" s="15">
        <v>0</v>
      </c>
      <c r="CO17" s="15">
        <v>0</v>
      </c>
      <c r="CP17" s="15">
        <v>0</v>
      </c>
      <c r="CQ17" s="15">
        <v>28.461757702081041</v>
      </c>
      <c r="CR17" s="15">
        <v>68.942548377811164</v>
      </c>
      <c r="CS17" s="15">
        <v>9699.9985237641577</v>
      </c>
      <c r="CT17" s="15">
        <v>0</v>
      </c>
      <c r="CU17" s="15">
        <v>0</v>
      </c>
      <c r="CV17" s="15">
        <v>0</v>
      </c>
      <c r="CW17" s="15">
        <v>0</v>
      </c>
      <c r="CX17" s="15">
        <v>0</v>
      </c>
      <c r="CY17" s="15">
        <v>0</v>
      </c>
      <c r="CZ17" s="15">
        <v>0</v>
      </c>
      <c r="DA17" s="15">
        <v>0</v>
      </c>
      <c r="DB17" s="15">
        <v>0</v>
      </c>
      <c r="DC17" s="15">
        <v>0</v>
      </c>
      <c r="DD17" s="15">
        <v>0</v>
      </c>
      <c r="DE17" s="15">
        <v>0</v>
      </c>
      <c r="DF17" s="15">
        <v>0</v>
      </c>
      <c r="DG17" s="15">
        <v>0</v>
      </c>
      <c r="DH17" s="15">
        <v>0</v>
      </c>
      <c r="DI17" s="15">
        <v>0</v>
      </c>
      <c r="DJ17" s="15">
        <v>0</v>
      </c>
      <c r="DK17" s="15">
        <v>0</v>
      </c>
      <c r="DL17" s="15">
        <v>0</v>
      </c>
      <c r="DM17" s="15">
        <v>0</v>
      </c>
      <c r="DN17" s="15">
        <v>0</v>
      </c>
      <c r="DO17" s="15">
        <v>0</v>
      </c>
      <c r="DP17" s="15">
        <v>0</v>
      </c>
      <c r="DQ17" s="15">
        <v>0</v>
      </c>
      <c r="DR17" s="15">
        <v>0</v>
      </c>
      <c r="DS17" s="15">
        <v>0</v>
      </c>
      <c r="DT17" s="15">
        <v>0</v>
      </c>
      <c r="DU17" s="15">
        <v>0</v>
      </c>
      <c r="DV17" s="15">
        <v>0</v>
      </c>
      <c r="DW17" s="15">
        <v>0</v>
      </c>
      <c r="DX17" s="15">
        <v>0</v>
      </c>
      <c r="DY17" s="15">
        <v>0</v>
      </c>
      <c r="DZ17" s="15">
        <v>0</v>
      </c>
      <c r="EA17" s="15">
        <v>0</v>
      </c>
      <c r="EB17" s="15">
        <v>0</v>
      </c>
      <c r="EC17" s="15">
        <v>0</v>
      </c>
      <c r="ED17" s="15">
        <v>0</v>
      </c>
      <c r="EE17" s="15">
        <v>0</v>
      </c>
      <c r="EF17" s="15">
        <v>0</v>
      </c>
      <c r="EG17" s="15">
        <v>0</v>
      </c>
      <c r="EH17" s="15">
        <v>0</v>
      </c>
      <c r="EI17" s="15">
        <v>0</v>
      </c>
      <c r="EJ17" s="15">
        <v>0</v>
      </c>
      <c r="EK17" s="15">
        <v>0</v>
      </c>
      <c r="EL17" s="15">
        <v>0</v>
      </c>
      <c r="EM17" s="15">
        <v>0</v>
      </c>
      <c r="EN17" s="15">
        <v>0</v>
      </c>
      <c r="EO17" s="15">
        <v>0</v>
      </c>
      <c r="EP17" s="15">
        <v>0</v>
      </c>
      <c r="EQ17" s="15">
        <v>0</v>
      </c>
      <c r="ER17" s="15">
        <v>0</v>
      </c>
      <c r="ES17" s="15">
        <v>0</v>
      </c>
      <c r="ET17" s="15">
        <v>0</v>
      </c>
      <c r="EU17" s="15">
        <v>0</v>
      </c>
      <c r="EV17" s="15">
        <v>0</v>
      </c>
      <c r="EW17" s="15">
        <v>0</v>
      </c>
      <c r="EX17" s="15">
        <v>0</v>
      </c>
      <c r="EY17" s="15">
        <v>0</v>
      </c>
      <c r="EZ17" s="15">
        <v>0</v>
      </c>
      <c r="FA17" s="15">
        <v>8.5952560002258028E-3</v>
      </c>
      <c r="FB17" s="15">
        <v>3.4190910063874789</v>
      </c>
      <c r="FC17" s="15">
        <v>0</v>
      </c>
      <c r="FD17" s="15">
        <v>0</v>
      </c>
      <c r="FE17" s="15">
        <v>0</v>
      </c>
      <c r="FF17" s="15">
        <v>0</v>
      </c>
      <c r="FG17" s="15">
        <v>0</v>
      </c>
      <c r="FH17" s="15">
        <v>0</v>
      </c>
      <c r="FI17" s="15">
        <v>0</v>
      </c>
      <c r="FJ17" s="15">
        <v>0</v>
      </c>
      <c r="FK17" s="15">
        <v>0</v>
      </c>
      <c r="FL17" s="15">
        <v>0</v>
      </c>
      <c r="FM17" s="15">
        <v>0</v>
      </c>
      <c r="FN17" s="15"/>
      <c r="FO17" s="15"/>
      <c r="FP17" s="15"/>
      <c r="FQ17" s="15"/>
      <c r="FR17" s="15"/>
      <c r="FS17" s="15"/>
      <c r="FT17" s="15"/>
      <c r="FU17" s="15"/>
      <c r="FV17" s="15">
        <v>0</v>
      </c>
      <c r="FW17" s="15"/>
      <c r="FX17" s="15">
        <v>0</v>
      </c>
      <c r="FY17" s="15">
        <v>0</v>
      </c>
      <c r="FZ17" s="15">
        <v>0</v>
      </c>
      <c r="GA17" s="15">
        <v>0</v>
      </c>
      <c r="GB17" s="15">
        <v>0</v>
      </c>
      <c r="GC17" s="15">
        <v>0</v>
      </c>
      <c r="GD17" s="15">
        <v>0</v>
      </c>
      <c r="GE17" s="15">
        <v>0</v>
      </c>
      <c r="GF17" s="15">
        <v>0</v>
      </c>
      <c r="GG17" s="15">
        <v>0</v>
      </c>
      <c r="GH17" s="15">
        <v>9812.4255164507431</v>
      </c>
      <c r="GI17" s="6"/>
    </row>
    <row r="18" spans="1:191" ht="15" x14ac:dyDescent="0.25">
      <c r="A18" s="14" t="s">
        <v>128</v>
      </c>
      <c r="B18" s="15">
        <v>0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0</v>
      </c>
      <c r="BW18" s="15">
        <v>0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0</v>
      </c>
      <c r="CD18" s="15">
        <v>0</v>
      </c>
      <c r="CE18" s="15">
        <v>0</v>
      </c>
      <c r="CF18" s="15">
        <v>0</v>
      </c>
      <c r="CG18" s="15">
        <v>0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  <c r="CM18" s="15">
        <v>0</v>
      </c>
      <c r="CN18" s="15">
        <v>0</v>
      </c>
      <c r="CO18" s="15">
        <v>0</v>
      </c>
      <c r="CP18" s="15">
        <v>0</v>
      </c>
      <c r="CQ18" s="15">
        <v>0</v>
      </c>
      <c r="CR18" s="15">
        <v>2.9624939254689329</v>
      </c>
      <c r="CS18" s="15">
        <v>0</v>
      </c>
      <c r="CT18" s="15">
        <v>52038.309004145587</v>
      </c>
      <c r="CU18" s="15">
        <v>148.9384211958513</v>
      </c>
      <c r="CV18" s="15">
        <v>0</v>
      </c>
      <c r="CW18" s="15">
        <v>0</v>
      </c>
      <c r="CX18" s="15">
        <v>846.01795286186689</v>
      </c>
      <c r="CY18" s="15">
        <v>0</v>
      </c>
      <c r="CZ18" s="15">
        <v>0</v>
      </c>
      <c r="DA18" s="15">
        <v>0</v>
      </c>
      <c r="DB18" s="15">
        <v>0</v>
      </c>
      <c r="DC18" s="15">
        <v>0</v>
      </c>
      <c r="DD18" s="15">
        <v>0</v>
      </c>
      <c r="DE18" s="15">
        <v>0</v>
      </c>
      <c r="DF18" s="15">
        <v>9.5483904016581871</v>
      </c>
      <c r="DG18" s="15">
        <v>19.746697955283278</v>
      </c>
      <c r="DH18" s="15">
        <v>0</v>
      </c>
      <c r="DI18" s="15">
        <v>0</v>
      </c>
      <c r="DJ18" s="15">
        <v>0</v>
      </c>
      <c r="DK18" s="15">
        <v>0</v>
      </c>
      <c r="DL18" s="15">
        <v>0</v>
      </c>
      <c r="DM18" s="15">
        <v>414.11120322320869</v>
      </c>
      <c r="DN18" s="15">
        <v>0</v>
      </c>
      <c r="DO18" s="15">
        <v>245.54013575046372</v>
      </c>
      <c r="DP18" s="15">
        <v>68.216350542937747</v>
      </c>
      <c r="DQ18" s="15">
        <v>0</v>
      </c>
      <c r="DR18" s="15">
        <v>0</v>
      </c>
      <c r="DS18" s="15">
        <v>33.017629763011989</v>
      </c>
      <c r="DT18" s="15">
        <v>0</v>
      </c>
      <c r="DU18" s="15">
        <v>21.728721208028759</v>
      </c>
      <c r="DV18" s="15">
        <v>0</v>
      </c>
      <c r="DW18" s="15">
        <v>0</v>
      </c>
      <c r="DX18" s="15">
        <v>0</v>
      </c>
      <c r="DY18" s="15">
        <v>0</v>
      </c>
      <c r="DZ18" s="15">
        <v>0</v>
      </c>
      <c r="EA18" s="15">
        <v>2.2088261949191064</v>
      </c>
      <c r="EB18" s="15">
        <v>0</v>
      </c>
      <c r="EC18" s="15">
        <v>0</v>
      </c>
      <c r="ED18" s="15">
        <v>3.5944153303145567</v>
      </c>
      <c r="EE18" s="15">
        <v>0</v>
      </c>
      <c r="EF18" s="15">
        <v>0</v>
      </c>
      <c r="EG18" s="15">
        <v>0</v>
      </c>
      <c r="EH18" s="15">
        <v>0</v>
      </c>
      <c r="EI18" s="15">
        <v>0</v>
      </c>
      <c r="EJ18" s="15">
        <v>0</v>
      </c>
      <c r="EK18" s="15">
        <v>0</v>
      </c>
      <c r="EL18" s="15">
        <v>0</v>
      </c>
      <c r="EM18" s="15">
        <v>0</v>
      </c>
      <c r="EN18" s="15">
        <v>0</v>
      </c>
      <c r="EO18" s="15">
        <v>0</v>
      </c>
      <c r="EP18" s="15">
        <v>0</v>
      </c>
      <c r="EQ18" s="15">
        <v>0</v>
      </c>
      <c r="ER18" s="15">
        <v>0</v>
      </c>
      <c r="ES18" s="15">
        <v>0</v>
      </c>
      <c r="ET18" s="15">
        <v>0</v>
      </c>
      <c r="EU18" s="15">
        <v>0</v>
      </c>
      <c r="EV18" s="15">
        <v>0</v>
      </c>
      <c r="EW18" s="15">
        <v>0</v>
      </c>
      <c r="EX18" s="15">
        <v>0</v>
      </c>
      <c r="EY18" s="15">
        <v>0</v>
      </c>
      <c r="EZ18" s="15">
        <v>6.9885547251170646E-2</v>
      </c>
      <c r="FA18" s="15">
        <v>1.9075634065259493E-2</v>
      </c>
      <c r="FB18" s="15">
        <v>13.676362483117371</v>
      </c>
      <c r="FC18" s="15">
        <v>0</v>
      </c>
      <c r="FD18" s="15">
        <v>0</v>
      </c>
      <c r="FE18" s="15">
        <v>0</v>
      </c>
      <c r="FF18" s="15">
        <v>0</v>
      </c>
      <c r="FG18" s="15">
        <v>0</v>
      </c>
      <c r="FH18" s="15">
        <v>0</v>
      </c>
      <c r="FI18" s="15">
        <v>0</v>
      </c>
      <c r="FJ18" s="15">
        <v>0</v>
      </c>
      <c r="FK18" s="15">
        <v>0</v>
      </c>
      <c r="FL18" s="15">
        <v>0</v>
      </c>
      <c r="FM18" s="15">
        <v>0</v>
      </c>
      <c r="FN18" s="15"/>
      <c r="FO18" s="15"/>
      <c r="FP18" s="15"/>
      <c r="FQ18" s="15"/>
      <c r="FR18" s="15"/>
      <c r="FS18" s="15"/>
      <c r="FT18" s="15"/>
      <c r="FU18" s="15"/>
      <c r="FV18" s="15">
        <v>0</v>
      </c>
      <c r="FW18" s="15"/>
      <c r="FX18" s="15">
        <v>0</v>
      </c>
      <c r="FY18" s="15">
        <v>0</v>
      </c>
      <c r="FZ18" s="15">
        <v>0</v>
      </c>
      <c r="GA18" s="15">
        <v>0</v>
      </c>
      <c r="GB18" s="15">
        <v>0</v>
      </c>
      <c r="GC18" s="15">
        <v>0</v>
      </c>
      <c r="GD18" s="15">
        <v>0</v>
      </c>
      <c r="GE18" s="15">
        <v>0</v>
      </c>
      <c r="GF18" s="15">
        <v>0</v>
      </c>
      <c r="GG18" s="15">
        <v>0</v>
      </c>
      <c r="GH18" s="15">
        <v>53867.705566163037</v>
      </c>
      <c r="GI18" s="6"/>
    </row>
    <row r="19" spans="1:191" ht="15" x14ac:dyDescent="0.25">
      <c r="A19" s="14" t="s">
        <v>129</v>
      </c>
      <c r="B19" s="15">
        <v>0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v>0</v>
      </c>
      <c r="CK19" s="15">
        <v>0</v>
      </c>
      <c r="CL19" s="15">
        <v>3.2057940465068675E-3</v>
      </c>
      <c r="CM19" s="15">
        <v>0</v>
      </c>
      <c r="CN19" s="15">
        <v>0</v>
      </c>
      <c r="CO19" s="15">
        <v>16.931401256626021</v>
      </c>
      <c r="CP19" s="15">
        <v>0</v>
      </c>
      <c r="CQ19" s="15">
        <v>0</v>
      </c>
      <c r="CR19" s="15">
        <v>0</v>
      </c>
      <c r="CS19" s="15">
        <v>0</v>
      </c>
      <c r="CT19" s="15">
        <v>0.50170676827832461</v>
      </c>
      <c r="CU19" s="15">
        <v>76724.574749428823</v>
      </c>
      <c r="CV19" s="15">
        <v>3738.649908093726</v>
      </c>
      <c r="CW19" s="15">
        <v>0</v>
      </c>
      <c r="CX19" s="15">
        <v>0</v>
      </c>
      <c r="CY19" s="15">
        <v>0</v>
      </c>
      <c r="CZ19" s="15">
        <v>3.8453499587849866</v>
      </c>
      <c r="DA19" s="15">
        <v>0</v>
      </c>
      <c r="DB19" s="15">
        <v>0</v>
      </c>
      <c r="DC19" s="15">
        <v>0</v>
      </c>
      <c r="DD19" s="15">
        <v>0</v>
      </c>
      <c r="DE19" s="15">
        <v>0</v>
      </c>
      <c r="DF19" s="15">
        <v>5884.2604617204406</v>
      </c>
      <c r="DG19" s="15">
        <v>0</v>
      </c>
      <c r="DH19" s="15">
        <v>0</v>
      </c>
      <c r="DI19" s="15">
        <v>0</v>
      </c>
      <c r="DJ19" s="15">
        <v>0</v>
      </c>
      <c r="DK19" s="15">
        <v>0</v>
      </c>
      <c r="DL19" s="15">
        <v>0</v>
      </c>
      <c r="DM19" s="15">
        <v>0.40873874092962548</v>
      </c>
      <c r="DN19" s="15">
        <v>0</v>
      </c>
      <c r="DO19" s="15">
        <v>204.43375013703761</v>
      </c>
      <c r="DP19" s="15">
        <v>0.64056922100159819</v>
      </c>
      <c r="DQ19" s="15">
        <v>0</v>
      </c>
      <c r="DR19" s="15">
        <v>73.880729595797277</v>
      </c>
      <c r="DS19" s="15">
        <v>0</v>
      </c>
      <c r="DT19" s="15">
        <v>0</v>
      </c>
      <c r="DU19" s="15">
        <v>16.840036126300575</v>
      </c>
      <c r="DV19" s="15">
        <v>0</v>
      </c>
      <c r="DW19" s="15">
        <v>0</v>
      </c>
      <c r="DX19" s="15">
        <v>0</v>
      </c>
      <c r="DY19" s="15">
        <v>0</v>
      </c>
      <c r="DZ19" s="15">
        <v>0</v>
      </c>
      <c r="EA19" s="15">
        <v>0</v>
      </c>
      <c r="EB19" s="15">
        <v>0</v>
      </c>
      <c r="EC19" s="15">
        <v>0</v>
      </c>
      <c r="ED19" s="15">
        <v>0</v>
      </c>
      <c r="EE19" s="15">
        <v>0</v>
      </c>
      <c r="EF19" s="15">
        <v>0</v>
      </c>
      <c r="EG19" s="15">
        <v>0</v>
      </c>
      <c r="EH19" s="15">
        <v>0</v>
      </c>
      <c r="EI19" s="15">
        <v>0</v>
      </c>
      <c r="EJ19" s="15">
        <v>0</v>
      </c>
      <c r="EK19" s="15">
        <v>0</v>
      </c>
      <c r="EL19" s="15">
        <v>0</v>
      </c>
      <c r="EM19" s="15">
        <v>0</v>
      </c>
      <c r="EN19" s="15">
        <v>0</v>
      </c>
      <c r="EO19" s="15">
        <v>0</v>
      </c>
      <c r="EP19" s="15">
        <v>0</v>
      </c>
      <c r="EQ19" s="15">
        <v>0</v>
      </c>
      <c r="ER19" s="15">
        <v>0</v>
      </c>
      <c r="ES19" s="15">
        <v>0</v>
      </c>
      <c r="ET19" s="15">
        <v>0</v>
      </c>
      <c r="EU19" s="15">
        <v>0</v>
      </c>
      <c r="EV19" s="15">
        <v>0</v>
      </c>
      <c r="EW19" s="15">
        <v>0</v>
      </c>
      <c r="EX19" s="15">
        <v>0</v>
      </c>
      <c r="EY19" s="15">
        <v>0</v>
      </c>
      <c r="EZ19" s="15">
        <v>7.2334853012980135E-2</v>
      </c>
      <c r="FA19" s="15">
        <v>1.14320789124781E-2</v>
      </c>
      <c r="FB19" s="15">
        <v>232.49818200479183</v>
      </c>
      <c r="FC19" s="15">
        <v>0</v>
      </c>
      <c r="FD19" s="15">
        <v>0</v>
      </c>
      <c r="FE19" s="15">
        <v>0</v>
      </c>
      <c r="FF19" s="15">
        <v>0</v>
      </c>
      <c r="FG19" s="15">
        <v>0</v>
      </c>
      <c r="FH19" s="15">
        <v>0</v>
      </c>
      <c r="FI19" s="15">
        <v>0</v>
      </c>
      <c r="FJ19" s="15">
        <v>0</v>
      </c>
      <c r="FK19" s="15">
        <v>0</v>
      </c>
      <c r="FL19" s="15">
        <v>0</v>
      </c>
      <c r="FM19" s="15">
        <v>0</v>
      </c>
      <c r="FN19" s="15"/>
      <c r="FO19" s="15"/>
      <c r="FP19" s="15"/>
      <c r="FQ19" s="15"/>
      <c r="FR19" s="15"/>
      <c r="FS19" s="15"/>
      <c r="FT19" s="15"/>
      <c r="FU19" s="15"/>
      <c r="FV19" s="15">
        <v>0</v>
      </c>
      <c r="FW19" s="15"/>
      <c r="FX19" s="15">
        <v>0</v>
      </c>
      <c r="FY19" s="15">
        <v>0</v>
      </c>
      <c r="FZ19" s="15">
        <v>0</v>
      </c>
      <c r="GA19" s="15">
        <v>0</v>
      </c>
      <c r="GB19" s="15">
        <v>0</v>
      </c>
      <c r="GC19" s="15">
        <v>0</v>
      </c>
      <c r="GD19" s="15">
        <v>0</v>
      </c>
      <c r="GE19" s="15">
        <v>0</v>
      </c>
      <c r="GF19" s="15">
        <v>0</v>
      </c>
      <c r="GG19" s="15">
        <v>0</v>
      </c>
      <c r="GH19" s="15">
        <v>86897.5525557785</v>
      </c>
      <c r="GI19" s="6"/>
    </row>
    <row r="20" spans="1:191" ht="15" x14ac:dyDescent="0.25">
      <c r="A20" s="14" t="s">
        <v>130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0</v>
      </c>
      <c r="CB20" s="15">
        <v>0</v>
      </c>
      <c r="CC20" s="15">
        <v>0</v>
      </c>
      <c r="CD20" s="15">
        <v>0</v>
      </c>
      <c r="CE20" s="15">
        <v>0</v>
      </c>
      <c r="CF20" s="15">
        <v>0</v>
      </c>
      <c r="CG20" s="15">
        <v>0</v>
      </c>
      <c r="CH20" s="15">
        <v>0</v>
      </c>
      <c r="CI20" s="15">
        <v>0</v>
      </c>
      <c r="CJ20" s="15">
        <v>0</v>
      </c>
      <c r="CK20" s="15">
        <v>0</v>
      </c>
      <c r="CL20" s="15">
        <v>0</v>
      </c>
      <c r="CM20" s="15">
        <v>0</v>
      </c>
      <c r="CN20" s="15">
        <v>0</v>
      </c>
      <c r="CO20" s="15">
        <v>0</v>
      </c>
      <c r="CP20" s="15">
        <v>0</v>
      </c>
      <c r="CQ20" s="15">
        <v>0</v>
      </c>
      <c r="CR20" s="15">
        <v>0</v>
      </c>
      <c r="CS20" s="15">
        <v>0</v>
      </c>
      <c r="CT20" s="15">
        <v>0</v>
      </c>
      <c r="CU20" s="15">
        <v>1524.8934365612088</v>
      </c>
      <c r="CV20" s="15">
        <v>46506.586922449489</v>
      </c>
      <c r="CW20" s="15">
        <v>0</v>
      </c>
      <c r="CX20" s="15">
        <v>0</v>
      </c>
      <c r="CY20" s="15">
        <v>0</v>
      </c>
      <c r="CZ20" s="15">
        <v>0</v>
      </c>
      <c r="DA20" s="15">
        <v>0</v>
      </c>
      <c r="DB20" s="15">
        <v>0</v>
      </c>
      <c r="DC20" s="15">
        <v>0</v>
      </c>
      <c r="DD20" s="15">
        <v>0</v>
      </c>
      <c r="DE20" s="15">
        <v>0</v>
      </c>
      <c r="DF20" s="15">
        <v>2.2221110349070385</v>
      </c>
      <c r="DG20" s="15">
        <v>0</v>
      </c>
      <c r="DH20" s="15">
        <v>0</v>
      </c>
      <c r="DI20" s="15">
        <v>0</v>
      </c>
      <c r="DJ20" s="15">
        <v>0</v>
      </c>
      <c r="DK20" s="15">
        <v>0</v>
      </c>
      <c r="DL20" s="15">
        <v>0</v>
      </c>
      <c r="DM20" s="15">
        <v>0</v>
      </c>
      <c r="DN20" s="15">
        <v>0</v>
      </c>
      <c r="DO20" s="15">
        <v>274.13333926062734</v>
      </c>
      <c r="DP20" s="15">
        <v>11.634411859189703</v>
      </c>
      <c r="DQ20" s="15">
        <v>0</v>
      </c>
      <c r="DR20" s="15">
        <v>0</v>
      </c>
      <c r="DS20" s="15">
        <v>0</v>
      </c>
      <c r="DT20" s="15">
        <v>0</v>
      </c>
      <c r="DU20" s="15">
        <v>0.96553977171615524</v>
      </c>
      <c r="DV20" s="15">
        <v>0</v>
      </c>
      <c r="DW20" s="15">
        <v>0</v>
      </c>
      <c r="DX20" s="15">
        <v>0</v>
      </c>
      <c r="DY20" s="15">
        <v>0</v>
      </c>
      <c r="DZ20" s="15">
        <v>0</v>
      </c>
      <c r="EA20" s="15">
        <v>0</v>
      </c>
      <c r="EB20" s="15">
        <v>0</v>
      </c>
      <c r="EC20" s="15">
        <v>0</v>
      </c>
      <c r="ED20" s="15">
        <v>0</v>
      </c>
      <c r="EE20" s="15">
        <v>2592.5108548075691</v>
      </c>
      <c r="EF20" s="15">
        <v>0</v>
      </c>
      <c r="EG20" s="15">
        <v>0</v>
      </c>
      <c r="EH20" s="15">
        <v>0</v>
      </c>
      <c r="EI20" s="15">
        <v>0</v>
      </c>
      <c r="EJ20" s="15">
        <v>0</v>
      </c>
      <c r="EK20" s="15">
        <v>0</v>
      </c>
      <c r="EL20" s="15">
        <v>0</v>
      </c>
      <c r="EM20" s="15">
        <v>0</v>
      </c>
      <c r="EN20" s="15">
        <v>0</v>
      </c>
      <c r="EO20" s="15">
        <v>0</v>
      </c>
      <c r="EP20" s="15">
        <v>0</v>
      </c>
      <c r="EQ20" s="15">
        <v>0</v>
      </c>
      <c r="ER20" s="15">
        <v>0</v>
      </c>
      <c r="ES20" s="15">
        <v>0</v>
      </c>
      <c r="ET20" s="15">
        <v>0</v>
      </c>
      <c r="EU20" s="15">
        <v>0</v>
      </c>
      <c r="EV20" s="15">
        <v>0</v>
      </c>
      <c r="EW20" s="15">
        <v>0</v>
      </c>
      <c r="EX20" s="15">
        <v>0</v>
      </c>
      <c r="EY20" s="15">
        <v>0</v>
      </c>
      <c r="EZ20" s="15">
        <v>4.6148599653435492E-2</v>
      </c>
      <c r="FA20" s="15">
        <v>3.7129722228079698E-2</v>
      </c>
      <c r="FB20" s="15">
        <v>68.381815484886147</v>
      </c>
      <c r="FC20" s="15">
        <v>0</v>
      </c>
      <c r="FD20" s="15">
        <v>0</v>
      </c>
      <c r="FE20" s="15">
        <v>0</v>
      </c>
      <c r="FF20" s="15">
        <v>0</v>
      </c>
      <c r="FG20" s="15">
        <v>0</v>
      </c>
      <c r="FH20" s="15">
        <v>0</v>
      </c>
      <c r="FI20" s="15">
        <v>0</v>
      </c>
      <c r="FJ20" s="15">
        <v>0</v>
      </c>
      <c r="FK20" s="15">
        <v>0</v>
      </c>
      <c r="FL20" s="15">
        <v>0</v>
      </c>
      <c r="FM20" s="15">
        <v>0</v>
      </c>
      <c r="FN20" s="15"/>
      <c r="FO20" s="15"/>
      <c r="FP20" s="15"/>
      <c r="FQ20" s="15"/>
      <c r="FR20" s="15"/>
      <c r="FS20" s="15"/>
      <c r="FT20" s="15"/>
      <c r="FU20" s="15"/>
      <c r="FV20" s="15">
        <v>0</v>
      </c>
      <c r="FW20" s="15"/>
      <c r="FX20" s="15">
        <v>0</v>
      </c>
      <c r="FY20" s="15">
        <v>0</v>
      </c>
      <c r="FZ20" s="15">
        <v>0</v>
      </c>
      <c r="GA20" s="15">
        <v>0</v>
      </c>
      <c r="GB20" s="15">
        <v>0</v>
      </c>
      <c r="GC20" s="15">
        <v>0</v>
      </c>
      <c r="GD20" s="15">
        <v>0</v>
      </c>
      <c r="GE20" s="15">
        <v>0</v>
      </c>
      <c r="GF20" s="15">
        <v>0</v>
      </c>
      <c r="GG20" s="15">
        <v>0</v>
      </c>
      <c r="GH20" s="15">
        <v>50981.411709551467</v>
      </c>
      <c r="GI20" s="6"/>
    </row>
    <row r="21" spans="1:191" ht="15" x14ac:dyDescent="0.25">
      <c r="A21" s="14" t="s">
        <v>131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0</v>
      </c>
      <c r="BX21" s="15">
        <v>0</v>
      </c>
      <c r="BY21" s="15">
        <v>129.50487610600263</v>
      </c>
      <c r="BZ21" s="15">
        <v>0</v>
      </c>
      <c r="CA21" s="15">
        <v>0</v>
      </c>
      <c r="CB21" s="15">
        <v>0</v>
      </c>
      <c r="CC21" s="15">
        <v>0</v>
      </c>
      <c r="CD21" s="15">
        <v>0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v>0</v>
      </c>
      <c r="CK21" s="15">
        <v>0</v>
      </c>
      <c r="CL21" s="15">
        <v>0</v>
      </c>
      <c r="CM21" s="15">
        <v>0</v>
      </c>
      <c r="CN21" s="15">
        <v>0</v>
      </c>
      <c r="CO21" s="15">
        <v>0</v>
      </c>
      <c r="CP21" s="15">
        <v>0</v>
      </c>
      <c r="CQ21" s="15">
        <v>0</v>
      </c>
      <c r="CR21" s="15">
        <v>0</v>
      </c>
      <c r="CS21" s="15">
        <v>0</v>
      </c>
      <c r="CT21" s="15">
        <v>0</v>
      </c>
      <c r="CU21" s="15">
        <v>0</v>
      </c>
      <c r="CV21" s="15">
        <v>0</v>
      </c>
      <c r="CW21" s="15">
        <v>144476.34226445196</v>
      </c>
      <c r="CX21" s="15">
        <v>14892.370578246824</v>
      </c>
      <c r="CY21" s="15">
        <v>0</v>
      </c>
      <c r="CZ21" s="15">
        <v>0</v>
      </c>
      <c r="DA21" s="15">
        <v>0</v>
      </c>
      <c r="DB21" s="15">
        <v>9.0577887586525083</v>
      </c>
      <c r="DC21" s="15">
        <v>3359.7909629385254</v>
      </c>
      <c r="DD21" s="15">
        <v>0</v>
      </c>
      <c r="DE21" s="15">
        <v>0</v>
      </c>
      <c r="DF21" s="15">
        <v>0</v>
      </c>
      <c r="DG21" s="15">
        <v>0</v>
      </c>
      <c r="DH21" s="15">
        <v>0</v>
      </c>
      <c r="DI21" s="15">
        <v>0</v>
      </c>
      <c r="DJ21" s="15">
        <v>0</v>
      </c>
      <c r="DK21" s="15">
        <v>0</v>
      </c>
      <c r="DL21" s="15">
        <v>1705.9218990863531</v>
      </c>
      <c r="DM21" s="15">
        <v>0</v>
      </c>
      <c r="DN21" s="15">
        <v>0</v>
      </c>
      <c r="DO21" s="15">
        <v>0</v>
      </c>
      <c r="DP21" s="15">
        <v>0</v>
      </c>
      <c r="DQ21" s="15">
        <v>0</v>
      </c>
      <c r="DR21" s="15">
        <v>0</v>
      </c>
      <c r="DS21" s="15">
        <v>0</v>
      </c>
      <c r="DT21" s="15">
        <v>0</v>
      </c>
      <c r="DU21" s="15">
        <v>0</v>
      </c>
      <c r="DV21" s="15">
        <v>0</v>
      </c>
      <c r="DW21" s="15">
        <v>0</v>
      </c>
      <c r="DX21" s="15">
        <v>0</v>
      </c>
      <c r="DY21" s="15">
        <v>0</v>
      </c>
      <c r="DZ21" s="15">
        <v>0</v>
      </c>
      <c r="EA21" s="15">
        <v>0</v>
      </c>
      <c r="EB21" s="15">
        <v>0</v>
      </c>
      <c r="EC21" s="15">
        <v>0</v>
      </c>
      <c r="ED21" s="15">
        <v>0</v>
      </c>
      <c r="EE21" s="15">
        <v>0</v>
      </c>
      <c r="EF21" s="15">
        <v>0</v>
      </c>
      <c r="EG21" s="15">
        <v>0</v>
      </c>
      <c r="EH21" s="15">
        <v>0</v>
      </c>
      <c r="EI21" s="15">
        <v>0</v>
      </c>
      <c r="EJ21" s="15">
        <v>0</v>
      </c>
      <c r="EK21" s="15">
        <v>0</v>
      </c>
      <c r="EL21" s="15">
        <v>0</v>
      </c>
      <c r="EM21" s="15">
        <v>0</v>
      </c>
      <c r="EN21" s="15">
        <v>0</v>
      </c>
      <c r="EO21" s="15">
        <v>0</v>
      </c>
      <c r="EP21" s="15">
        <v>0</v>
      </c>
      <c r="EQ21" s="15">
        <v>0</v>
      </c>
      <c r="ER21" s="15">
        <v>0</v>
      </c>
      <c r="ES21" s="15">
        <v>0</v>
      </c>
      <c r="ET21" s="15">
        <v>0</v>
      </c>
      <c r="EU21" s="15">
        <v>0</v>
      </c>
      <c r="EV21" s="15">
        <v>0</v>
      </c>
      <c r="EW21" s="15">
        <v>0</v>
      </c>
      <c r="EX21" s="15">
        <v>0</v>
      </c>
      <c r="EY21" s="15">
        <v>0</v>
      </c>
      <c r="EZ21" s="15">
        <v>0.47285810803547496</v>
      </c>
      <c r="FA21" s="15">
        <v>1.6613933525570744E-2</v>
      </c>
      <c r="FB21" s="15">
        <v>1381.3127249724632</v>
      </c>
      <c r="FC21" s="15">
        <v>0</v>
      </c>
      <c r="FD21" s="15">
        <v>0</v>
      </c>
      <c r="FE21" s="15">
        <v>0</v>
      </c>
      <c r="FF21" s="15">
        <v>0</v>
      </c>
      <c r="FG21" s="15">
        <v>0</v>
      </c>
      <c r="FH21" s="15">
        <v>0</v>
      </c>
      <c r="FI21" s="15">
        <v>0</v>
      </c>
      <c r="FJ21" s="15">
        <v>0</v>
      </c>
      <c r="FK21" s="15">
        <v>0</v>
      </c>
      <c r="FL21" s="15">
        <v>0</v>
      </c>
      <c r="FM21" s="15">
        <v>0</v>
      </c>
      <c r="FN21" s="15"/>
      <c r="FO21" s="15"/>
      <c r="FP21" s="15"/>
      <c r="FQ21" s="15"/>
      <c r="FR21" s="15"/>
      <c r="FS21" s="15"/>
      <c r="FT21" s="15"/>
      <c r="FU21" s="15"/>
      <c r="FV21" s="15">
        <v>0</v>
      </c>
      <c r="FW21" s="15"/>
      <c r="FX21" s="15">
        <v>0</v>
      </c>
      <c r="FY21" s="15">
        <v>0</v>
      </c>
      <c r="FZ21" s="15">
        <v>0</v>
      </c>
      <c r="GA21" s="15">
        <v>0</v>
      </c>
      <c r="GB21" s="15">
        <v>0</v>
      </c>
      <c r="GC21" s="15">
        <v>0</v>
      </c>
      <c r="GD21" s="15">
        <v>0</v>
      </c>
      <c r="GE21" s="15">
        <v>0</v>
      </c>
      <c r="GF21" s="15">
        <v>0</v>
      </c>
      <c r="GG21" s="15">
        <v>0</v>
      </c>
      <c r="GH21" s="15">
        <v>165954.79056660237</v>
      </c>
      <c r="GI21" s="6"/>
    </row>
    <row r="22" spans="1:191" ht="15" x14ac:dyDescent="0.25">
      <c r="A22" s="14" t="s">
        <v>132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0</v>
      </c>
      <c r="CC22" s="15">
        <v>0</v>
      </c>
      <c r="CD22" s="15">
        <v>0</v>
      </c>
      <c r="CE22" s="15">
        <v>37.343292528298505</v>
      </c>
      <c r="CF22" s="15">
        <v>0</v>
      </c>
      <c r="CG22" s="15">
        <v>0</v>
      </c>
      <c r="CH22" s="15">
        <v>0</v>
      </c>
      <c r="CI22" s="15">
        <v>0</v>
      </c>
      <c r="CJ22" s="15">
        <v>0</v>
      </c>
      <c r="CK22" s="15">
        <v>0</v>
      </c>
      <c r="CL22" s="15">
        <v>168.42302257499429</v>
      </c>
      <c r="CM22" s="15">
        <v>0</v>
      </c>
      <c r="CN22" s="15">
        <v>0</v>
      </c>
      <c r="CO22" s="15">
        <v>0</v>
      </c>
      <c r="CP22" s="15">
        <v>0</v>
      </c>
      <c r="CQ22" s="15">
        <v>0</v>
      </c>
      <c r="CR22" s="15">
        <v>0</v>
      </c>
      <c r="CS22" s="15">
        <v>0</v>
      </c>
      <c r="CT22" s="15">
        <v>36.13401884402208</v>
      </c>
      <c r="CU22" s="15">
        <v>0</v>
      </c>
      <c r="CV22" s="15">
        <v>0</v>
      </c>
      <c r="CW22" s="15">
        <v>9976.9076214422439</v>
      </c>
      <c r="CX22" s="15">
        <v>90835.951096017219</v>
      </c>
      <c r="CY22" s="15">
        <v>8873.7556431669691</v>
      </c>
      <c r="CZ22" s="15">
        <v>1419.9452691472609</v>
      </c>
      <c r="DA22" s="15">
        <v>0</v>
      </c>
      <c r="DB22" s="15">
        <v>45.256800192039741</v>
      </c>
      <c r="DC22" s="15">
        <v>6055.6485836167267</v>
      </c>
      <c r="DD22" s="15">
        <v>0</v>
      </c>
      <c r="DE22" s="15">
        <v>34.755830038969144</v>
      </c>
      <c r="DF22" s="15">
        <v>1.2825976101176897</v>
      </c>
      <c r="DG22" s="15">
        <v>1.8084626302659423</v>
      </c>
      <c r="DH22" s="15">
        <v>0</v>
      </c>
      <c r="DI22" s="15">
        <v>0</v>
      </c>
      <c r="DJ22" s="15">
        <v>61.40446825750395</v>
      </c>
      <c r="DK22" s="15">
        <v>16.683380699014002</v>
      </c>
      <c r="DL22" s="15">
        <v>12.497417557519055</v>
      </c>
      <c r="DM22" s="15">
        <v>0</v>
      </c>
      <c r="DN22" s="15">
        <v>0</v>
      </c>
      <c r="DO22" s="15">
        <v>1.0867703070715953</v>
      </c>
      <c r="DP22" s="15">
        <v>0</v>
      </c>
      <c r="DQ22" s="15">
        <v>0</v>
      </c>
      <c r="DR22" s="15">
        <v>0</v>
      </c>
      <c r="DS22" s="15">
        <v>0</v>
      </c>
      <c r="DT22" s="15">
        <v>0</v>
      </c>
      <c r="DU22" s="15">
        <v>0.34117096429130539</v>
      </c>
      <c r="DV22" s="15">
        <v>0</v>
      </c>
      <c r="DW22" s="15">
        <v>0</v>
      </c>
      <c r="DX22" s="15">
        <v>0</v>
      </c>
      <c r="DY22" s="15">
        <v>0</v>
      </c>
      <c r="DZ22" s="15">
        <v>0</v>
      </c>
      <c r="EA22" s="15">
        <v>0</v>
      </c>
      <c r="EB22" s="15">
        <v>0</v>
      </c>
      <c r="EC22" s="15">
        <v>0</v>
      </c>
      <c r="ED22" s="15">
        <v>0</v>
      </c>
      <c r="EE22" s="15">
        <v>0</v>
      </c>
      <c r="EF22" s="15">
        <v>0</v>
      </c>
      <c r="EG22" s="15">
        <v>0</v>
      </c>
      <c r="EH22" s="15">
        <v>0</v>
      </c>
      <c r="EI22" s="15">
        <v>0</v>
      </c>
      <c r="EJ22" s="15">
        <v>0</v>
      </c>
      <c r="EK22" s="15">
        <v>0</v>
      </c>
      <c r="EL22" s="15">
        <v>0</v>
      </c>
      <c r="EM22" s="15">
        <v>0</v>
      </c>
      <c r="EN22" s="15">
        <v>0</v>
      </c>
      <c r="EO22" s="15">
        <v>0</v>
      </c>
      <c r="EP22" s="15">
        <v>0</v>
      </c>
      <c r="EQ22" s="15">
        <v>0</v>
      </c>
      <c r="ER22" s="15">
        <v>0</v>
      </c>
      <c r="ES22" s="15">
        <v>0</v>
      </c>
      <c r="ET22" s="15">
        <v>0</v>
      </c>
      <c r="EU22" s="15">
        <v>0</v>
      </c>
      <c r="EV22" s="15">
        <v>0</v>
      </c>
      <c r="EW22" s="15">
        <v>0</v>
      </c>
      <c r="EX22" s="15">
        <v>0</v>
      </c>
      <c r="EY22" s="15">
        <v>0</v>
      </c>
      <c r="EZ22" s="15">
        <v>1.4386144076992126E-2</v>
      </c>
      <c r="FA22" s="15">
        <v>0.46196511645963378</v>
      </c>
      <c r="FB22" s="15">
        <v>71.800910993546282</v>
      </c>
      <c r="FC22" s="15">
        <v>0</v>
      </c>
      <c r="FD22" s="15">
        <v>0</v>
      </c>
      <c r="FE22" s="15">
        <v>0</v>
      </c>
      <c r="FF22" s="15">
        <v>0</v>
      </c>
      <c r="FG22" s="15">
        <v>0</v>
      </c>
      <c r="FH22" s="15">
        <v>0</v>
      </c>
      <c r="FI22" s="15">
        <v>0</v>
      </c>
      <c r="FJ22" s="15">
        <v>0</v>
      </c>
      <c r="FK22" s="15">
        <v>0</v>
      </c>
      <c r="FL22" s="15">
        <v>0</v>
      </c>
      <c r="FM22" s="15">
        <v>0</v>
      </c>
      <c r="FN22" s="15"/>
      <c r="FO22" s="15"/>
      <c r="FP22" s="15"/>
      <c r="FQ22" s="15"/>
      <c r="FR22" s="15"/>
      <c r="FS22" s="15"/>
      <c r="FT22" s="15"/>
      <c r="FU22" s="15"/>
      <c r="FV22" s="15">
        <v>0</v>
      </c>
      <c r="FW22" s="15"/>
      <c r="FX22" s="15">
        <v>0</v>
      </c>
      <c r="FY22" s="15">
        <v>0</v>
      </c>
      <c r="FZ22" s="15">
        <v>0</v>
      </c>
      <c r="GA22" s="15">
        <v>0</v>
      </c>
      <c r="GB22" s="15">
        <v>0</v>
      </c>
      <c r="GC22" s="15">
        <v>0</v>
      </c>
      <c r="GD22" s="15">
        <v>0</v>
      </c>
      <c r="GE22" s="15">
        <v>0</v>
      </c>
      <c r="GF22" s="15">
        <v>0</v>
      </c>
      <c r="GG22" s="15">
        <v>0</v>
      </c>
      <c r="GH22" s="15">
        <v>117651.5027078486</v>
      </c>
      <c r="GI22" s="6"/>
    </row>
    <row r="23" spans="1:191" ht="15" x14ac:dyDescent="0.25">
      <c r="A23" s="14" t="s">
        <v>133</v>
      </c>
      <c r="B23" s="15">
        <v>0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26.365572322768148</v>
      </c>
      <c r="BZ23" s="15">
        <v>11.036860162148379</v>
      </c>
      <c r="CA23" s="15">
        <v>0</v>
      </c>
      <c r="CB23" s="15">
        <v>0</v>
      </c>
      <c r="CC23" s="15">
        <v>118.24477979438784</v>
      </c>
      <c r="CD23" s="15">
        <v>0</v>
      </c>
      <c r="CE23" s="15">
        <v>1.7729523052736251</v>
      </c>
      <c r="CF23" s="15">
        <v>0</v>
      </c>
      <c r="CG23" s="15">
        <v>0</v>
      </c>
      <c r="CH23" s="15">
        <v>1992.4951042951639</v>
      </c>
      <c r="CI23" s="15">
        <v>0</v>
      </c>
      <c r="CJ23" s="15">
        <v>44.503918431951256</v>
      </c>
      <c r="CK23" s="15">
        <v>4.8242010042641175</v>
      </c>
      <c r="CL23" s="15">
        <v>0</v>
      </c>
      <c r="CM23" s="15">
        <v>0</v>
      </c>
      <c r="CN23" s="15">
        <v>0</v>
      </c>
      <c r="CO23" s="15">
        <v>24.10312107802384</v>
      </c>
      <c r="CP23" s="15">
        <v>0</v>
      </c>
      <c r="CQ23" s="15">
        <v>0</v>
      </c>
      <c r="CR23" s="15">
        <v>0</v>
      </c>
      <c r="CS23" s="15">
        <v>0</v>
      </c>
      <c r="CT23" s="15">
        <v>0</v>
      </c>
      <c r="CU23" s="15">
        <v>98.853145035870099</v>
      </c>
      <c r="CV23" s="15">
        <v>0</v>
      </c>
      <c r="CW23" s="15">
        <v>3902.1270459376451</v>
      </c>
      <c r="CX23" s="15">
        <v>331.75776453118186</v>
      </c>
      <c r="CY23" s="15">
        <v>10895.729516014097</v>
      </c>
      <c r="CZ23" s="15">
        <v>21026.104632952673</v>
      </c>
      <c r="DA23" s="15">
        <v>30933.003257674391</v>
      </c>
      <c r="DB23" s="15">
        <v>39966.048037221881</v>
      </c>
      <c r="DC23" s="15">
        <v>402.20643554948435</v>
      </c>
      <c r="DD23" s="15">
        <v>0</v>
      </c>
      <c r="DE23" s="15">
        <v>6.0947145826466008E-2</v>
      </c>
      <c r="DF23" s="15">
        <v>37.970071849888328</v>
      </c>
      <c r="DG23" s="15">
        <v>0</v>
      </c>
      <c r="DH23" s="15">
        <v>0</v>
      </c>
      <c r="DI23" s="15">
        <v>0</v>
      </c>
      <c r="DJ23" s="15">
        <v>29.401159208337219</v>
      </c>
      <c r="DK23" s="15">
        <v>0</v>
      </c>
      <c r="DL23" s="15">
        <v>79.633326726733884</v>
      </c>
      <c r="DM23" s="15">
        <v>0</v>
      </c>
      <c r="DN23" s="15">
        <v>0</v>
      </c>
      <c r="DO23" s="15">
        <v>523.46365867075735</v>
      </c>
      <c r="DP23" s="15">
        <v>0</v>
      </c>
      <c r="DQ23" s="15">
        <v>0</v>
      </c>
      <c r="DR23" s="15">
        <v>0</v>
      </c>
      <c r="DS23" s="15">
        <v>0</v>
      </c>
      <c r="DT23" s="15">
        <v>0</v>
      </c>
      <c r="DU23" s="15">
        <v>0.58392639193574336</v>
      </c>
      <c r="DV23" s="15">
        <v>0</v>
      </c>
      <c r="DW23" s="15">
        <v>0</v>
      </c>
      <c r="DX23" s="15">
        <v>0</v>
      </c>
      <c r="DY23" s="15">
        <v>0</v>
      </c>
      <c r="DZ23" s="15">
        <v>0</v>
      </c>
      <c r="EA23" s="15">
        <v>0</v>
      </c>
      <c r="EB23" s="15">
        <v>0</v>
      </c>
      <c r="EC23" s="15">
        <v>0</v>
      </c>
      <c r="ED23" s="15">
        <v>0</v>
      </c>
      <c r="EE23" s="15">
        <v>0</v>
      </c>
      <c r="EF23" s="15">
        <v>58.54223534703894</v>
      </c>
      <c r="EG23" s="15">
        <v>0</v>
      </c>
      <c r="EH23" s="15">
        <v>0</v>
      </c>
      <c r="EI23" s="15">
        <v>0</v>
      </c>
      <c r="EJ23" s="15">
        <v>0</v>
      </c>
      <c r="EK23" s="15">
        <v>0</v>
      </c>
      <c r="EL23" s="15">
        <v>0</v>
      </c>
      <c r="EM23" s="15">
        <v>0</v>
      </c>
      <c r="EN23" s="15">
        <v>0</v>
      </c>
      <c r="EO23" s="15">
        <v>0</v>
      </c>
      <c r="EP23" s="15">
        <v>0</v>
      </c>
      <c r="EQ23" s="15">
        <v>0</v>
      </c>
      <c r="ER23" s="15">
        <v>0</v>
      </c>
      <c r="ES23" s="15">
        <v>0</v>
      </c>
      <c r="ET23" s="15">
        <v>0</v>
      </c>
      <c r="EU23" s="15">
        <v>0</v>
      </c>
      <c r="EV23" s="15">
        <v>0</v>
      </c>
      <c r="EW23" s="15">
        <v>0</v>
      </c>
      <c r="EX23" s="15">
        <v>0</v>
      </c>
      <c r="EY23" s="15">
        <v>0</v>
      </c>
      <c r="EZ23" s="15">
        <v>12577.888362201644</v>
      </c>
      <c r="FA23" s="15">
        <v>10062.363001533433</v>
      </c>
      <c r="FB23" s="15">
        <v>974.44090618065763</v>
      </c>
      <c r="FC23" s="15">
        <v>0</v>
      </c>
      <c r="FD23" s="15">
        <v>0</v>
      </c>
      <c r="FE23" s="15">
        <v>0</v>
      </c>
      <c r="FF23" s="15">
        <v>0</v>
      </c>
      <c r="FG23" s="15">
        <v>0</v>
      </c>
      <c r="FH23" s="15">
        <v>0</v>
      </c>
      <c r="FI23" s="15">
        <v>0</v>
      </c>
      <c r="FJ23" s="15">
        <v>0</v>
      </c>
      <c r="FK23" s="15">
        <v>0</v>
      </c>
      <c r="FL23" s="15">
        <v>0</v>
      </c>
      <c r="FM23" s="15">
        <v>0</v>
      </c>
      <c r="FN23" s="15"/>
      <c r="FO23" s="15"/>
      <c r="FP23" s="15"/>
      <c r="FQ23" s="15"/>
      <c r="FR23" s="15"/>
      <c r="FS23" s="15"/>
      <c r="FT23" s="15"/>
      <c r="FU23" s="15"/>
      <c r="FV23" s="15">
        <v>0</v>
      </c>
      <c r="FW23" s="15"/>
      <c r="FX23" s="15">
        <v>0</v>
      </c>
      <c r="FY23" s="15">
        <v>0</v>
      </c>
      <c r="FZ23" s="15">
        <v>0</v>
      </c>
      <c r="GA23" s="15">
        <v>0</v>
      </c>
      <c r="GB23" s="15">
        <v>0</v>
      </c>
      <c r="GC23" s="15">
        <v>0</v>
      </c>
      <c r="GD23" s="15">
        <v>0</v>
      </c>
      <c r="GE23" s="15">
        <v>0</v>
      </c>
      <c r="GF23" s="15">
        <v>0</v>
      </c>
      <c r="GG23" s="15">
        <v>0</v>
      </c>
      <c r="GH23" s="15">
        <v>134123.52393956747</v>
      </c>
      <c r="GI23" s="6"/>
    </row>
    <row r="24" spans="1:191" ht="15" x14ac:dyDescent="0.25">
      <c r="A24" s="14" t="s">
        <v>134</v>
      </c>
      <c r="B24" s="15">
        <v>0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S24" s="15">
        <v>0</v>
      </c>
      <c r="BT24" s="15">
        <v>0</v>
      </c>
      <c r="BU24" s="15">
        <v>0</v>
      </c>
      <c r="BV24" s="15">
        <v>0</v>
      </c>
      <c r="BW24" s="15">
        <v>0</v>
      </c>
      <c r="BX24" s="15">
        <v>0</v>
      </c>
      <c r="BY24" s="15">
        <v>0</v>
      </c>
      <c r="BZ24" s="15">
        <v>0</v>
      </c>
      <c r="CA24" s="15">
        <v>0</v>
      </c>
      <c r="CB24" s="15">
        <v>0</v>
      </c>
      <c r="CC24" s="15">
        <v>0</v>
      </c>
      <c r="CD24" s="15">
        <v>0</v>
      </c>
      <c r="CE24" s="15">
        <v>0</v>
      </c>
      <c r="CF24" s="15">
        <v>0</v>
      </c>
      <c r="CG24" s="15">
        <v>0</v>
      </c>
      <c r="CH24" s="15">
        <v>0</v>
      </c>
      <c r="CI24" s="15">
        <v>0</v>
      </c>
      <c r="CJ24" s="15">
        <v>0</v>
      </c>
      <c r="CK24" s="15">
        <v>0</v>
      </c>
      <c r="CL24" s="15">
        <v>0</v>
      </c>
      <c r="CM24" s="15">
        <v>28.529568180501499</v>
      </c>
      <c r="CN24" s="15">
        <v>0</v>
      </c>
      <c r="CO24" s="15">
        <v>4.1107490947485816</v>
      </c>
      <c r="CP24" s="15">
        <v>0</v>
      </c>
      <c r="CQ24" s="15">
        <v>32.643764751805342</v>
      </c>
      <c r="CR24" s="15">
        <v>0</v>
      </c>
      <c r="CS24" s="15">
        <v>1.0434556521422778E-2</v>
      </c>
      <c r="CT24" s="15">
        <v>0</v>
      </c>
      <c r="CU24" s="15">
        <v>0</v>
      </c>
      <c r="CV24" s="15">
        <v>0</v>
      </c>
      <c r="CW24" s="15">
        <v>0</v>
      </c>
      <c r="CX24" s="15">
        <v>2.91571322227185</v>
      </c>
      <c r="CY24" s="15">
        <v>0</v>
      </c>
      <c r="CZ24" s="15">
        <v>7.5138066457371977</v>
      </c>
      <c r="DA24" s="15">
        <v>0</v>
      </c>
      <c r="DB24" s="15">
        <v>0</v>
      </c>
      <c r="DC24" s="15">
        <v>76.367499981097836</v>
      </c>
      <c r="DD24" s="15">
        <v>14360.153650910068</v>
      </c>
      <c r="DE24" s="15">
        <v>5801.3642303295901</v>
      </c>
      <c r="DF24" s="15">
        <v>147.50289098683234</v>
      </c>
      <c r="DG24" s="15">
        <v>0</v>
      </c>
      <c r="DH24" s="15">
        <v>0</v>
      </c>
      <c r="DI24" s="15">
        <v>0</v>
      </c>
      <c r="DJ24" s="15">
        <v>0</v>
      </c>
      <c r="DK24" s="15">
        <v>0</v>
      </c>
      <c r="DL24" s="15">
        <v>0</v>
      </c>
      <c r="DM24" s="15">
        <v>0</v>
      </c>
      <c r="DN24" s="15">
        <v>0</v>
      </c>
      <c r="DO24" s="15">
        <v>0</v>
      </c>
      <c r="DP24" s="15">
        <v>0</v>
      </c>
      <c r="DQ24" s="15">
        <v>0</v>
      </c>
      <c r="DR24" s="15">
        <v>0</v>
      </c>
      <c r="DS24" s="15">
        <v>0</v>
      </c>
      <c r="DT24" s="15">
        <v>0</v>
      </c>
      <c r="DU24" s="15">
        <v>0</v>
      </c>
      <c r="DV24" s="15">
        <v>0</v>
      </c>
      <c r="DW24" s="15">
        <v>0</v>
      </c>
      <c r="DX24" s="15">
        <v>0</v>
      </c>
      <c r="DY24" s="15">
        <v>0</v>
      </c>
      <c r="DZ24" s="15">
        <v>0</v>
      </c>
      <c r="EA24" s="15">
        <v>0</v>
      </c>
      <c r="EB24" s="15">
        <v>0</v>
      </c>
      <c r="EC24" s="15">
        <v>0</v>
      </c>
      <c r="ED24" s="15">
        <v>0</v>
      </c>
      <c r="EE24" s="15">
        <v>0</v>
      </c>
      <c r="EF24" s="15">
        <v>0</v>
      </c>
      <c r="EG24" s="15">
        <v>0.88100375855832591</v>
      </c>
      <c r="EH24" s="15">
        <v>0</v>
      </c>
      <c r="EI24" s="15">
        <v>0</v>
      </c>
      <c r="EJ24" s="15">
        <v>0</v>
      </c>
      <c r="EK24" s="15">
        <v>0</v>
      </c>
      <c r="EL24" s="15">
        <v>0</v>
      </c>
      <c r="EM24" s="15">
        <v>0</v>
      </c>
      <c r="EN24" s="15">
        <v>0</v>
      </c>
      <c r="EO24" s="15">
        <v>0</v>
      </c>
      <c r="EP24" s="15">
        <v>0</v>
      </c>
      <c r="EQ24" s="15">
        <v>0</v>
      </c>
      <c r="ER24" s="15">
        <v>0</v>
      </c>
      <c r="ES24" s="15">
        <v>0</v>
      </c>
      <c r="ET24" s="15">
        <v>0</v>
      </c>
      <c r="EU24" s="15">
        <v>0</v>
      </c>
      <c r="EV24" s="15">
        <v>0</v>
      </c>
      <c r="EW24" s="15">
        <v>0</v>
      </c>
      <c r="EX24" s="15">
        <v>0</v>
      </c>
      <c r="EY24" s="15">
        <v>0</v>
      </c>
      <c r="EZ24" s="15">
        <v>1.1063925799791607E-2</v>
      </c>
      <c r="FA24" s="15">
        <v>7.7679392973435419E-3</v>
      </c>
      <c r="FB24" s="15">
        <v>27.352726367491005</v>
      </c>
      <c r="FC24" s="15">
        <v>0</v>
      </c>
      <c r="FD24" s="15">
        <v>0</v>
      </c>
      <c r="FE24" s="15">
        <v>0</v>
      </c>
      <c r="FF24" s="15">
        <v>0</v>
      </c>
      <c r="FG24" s="15">
        <v>0</v>
      </c>
      <c r="FH24" s="15">
        <v>0</v>
      </c>
      <c r="FI24" s="15">
        <v>0</v>
      </c>
      <c r="FJ24" s="15">
        <v>0</v>
      </c>
      <c r="FK24" s="15">
        <v>0</v>
      </c>
      <c r="FL24" s="15">
        <v>0</v>
      </c>
      <c r="FM24" s="15">
        <v>0</v>
      </c>
      <c r="FN24" s="15"/>
      <c r="FO24" s="15"/>
      <c r="FP24" s="15"/>
      <c r="FQ24" s="15"/>
      <c r="FR24" s="15"/>
      <c r="FS24" s="15"/>
      <c r="FT24" s="15"/>
      <c r="FU24" s="15"/>
      <c r="FV24" s="15">
        <v>0</v>
      </c>
      <c r="FW24" s="15"/>
      <c r="FX24" s="15">
        <v>0</v>
      </c>
      <c r="FY24" s="15">
        <v>0</v>
      </c>
      <c r="FZ24" s="15">
        <v>0</v>
      </c>
      <c r="GA24" s="15">
        <v>0</v>
      </c>
      <c r="GB24" s="15">
        <v>0</v>
      </c>
      <c r="GC24" s="15">
        <v>0</v>
      </c>
      <c r="GD24" s="15">
        <v>0</v>
      </c>
      <c r="GE24" s="15">
        <v>0</v>
      </c>
      <c r="GF24" s="15">
        <v>0</v>
      </c>
      <c r="GG24" s="15">
        <v>0</v>
      </c>
      <c r="GH24" s="15">
        <v>20489.364870650315</v>
      </c>
      <c r="GI24" s="6"/>
    </row>
    <row r="25" spans="1:191" ht="15" x14ac:dyDescent="0.25">
      <c r="A25" s="14" t="s">
        <v>135</v>
      </c>
      <c r="B25" s="15">
        <v>0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0</v>
      </c>
      <c r="BT25" s="15">
        <v>0</v>
      </c>
      <c r="BU25" s="15">
        <v>0</v>
      </c>
      <c r="BV25" s="15">
        <v>0</v>
      </c>
      <c r="BW25" s="15">
        <v>0</v>
      </c>
      <c r="BX25" s="15">
        <v>0</v>
      </c>
      <c r="BY25" s="15">
        <v>0</v>
      </c>
      <c r="BZ25" s="15">
        <v>0</v>
      </c>
      <c r="CA25" s="15">
        <v>0</v>
      </c>
      <c r="CB25" s="15">
        <v>0</v>
      </c>
      <c r="CC25" s="15">
        <v>0</v>
      </c>
      <c r="CD25" s="15">
        <v>0</v>
      </c>
      <c r="CE25" s="15">
        <v>0</v>
      </c>
      <c r="CF25" s="15">
        <v>0</v>
      </c>
      <c r="CG25" s="15">
        <v>0</v>
      </c>
      <c r="CH25" s="15">
        <v>12.679363222066399</v>
      </c>
      <c r="CI25" s="15">
        <v>0</v>
      </c>
      <c r="CJ25" s="15">
        <v>0</v>
      </c>
      <c r="CK25" s="15">
        <v>0</v>
      </c>
      <c r="CL25" s="15">
        <v>17.755563867307409</v>
      </c>
      <c r="CM25" s="15">
        <v>97.616859040499904</v>
      </c>
      <c r="CN25" s="15">
        <v>0</v>
      </c>
      <c r="CO25" s="15">
        <v>50.676773547090228</v>
      </c>
      <c r="CP25" s="15">
        <v>0</v>
      </c>
      <c r="CQ25" s="15">
        <v>22.003649352906919</v>
      </c>
      <c r="CR25" s="15">
        <v>0</v>
      </c>
      <c r="CS25" s="15">
        <v>0</v>
      </c>
      <c r="CT25" s="15">
        <v>7.5905713521758758</v>
      </c>
      <c r="CU25" s="15">
        <v>325.82699447859193</v>
      </c>
      <c r="CV25" s="15">
        <v>1.3821290442203613</v>
      </c>
      <c r="CW25" s="15">
        <v>25.384877449174112</v>
      </c>
      <c r="CX25" s="15">
        <v>31.331809706716523</v>
      </c>
      <c r="CY25" s="15">
        <v>0</v>
      </c>
      <c r="CZ25" s="15">
        <v>0</v>
      </c>
      <c r="DA25" s="15">
        <v>0</v>
      </c>
      <c r="DB25" s="15">
        <v>29.670736608722184</v>
      </c>
      <c r="DC25" s="15">
        <v>3.5875304693708618</v>
      </c>
      <c r="DD25" s="15">
        <v>0</v>
      </c>
      <c r="DE25" s="15">
        <v>70.04110850230937</v>
      </c>
      <c r="DF25" s="15">
        <v>32163.917253127656</v>
      </c>
      <c r="DG25" s="15">
        <v>3069.321184916515</v>
      </c>
      <c r="DH25" s="15">
        <v>0</v>
      </c>
      <c r="DI25" s="15">
        <v>0</v>
      </c>
      <c r="DJ25" s="15">
        <v>0</v>
      </c>
      <c r="DK25" s="15">
        <v>0</v>
      </c>
      <c r="DL25" s="15">
        <v>0</v>
      </c>
      <c r="DM25" s="15">
        <v>268.97664663026802</v>
      </c>
      <c r="DN25" s="15">
        <v>0</v>
      </c>
      <c r="DO25" s="15">
        <v>268.44103530479225</v>
      </c>
      <c r="DP25" s="15">
        <v>5.5575728491495706</v>
      </c>
      <c r="DQ25" s="15">
        <v>0</v>
      </c>
      <c r="DR25" s="15">
        <v>16.001509418055079</v>
      </c>
      <c r="DS25" s="15">
        <v>0</v>
      </c>
      <c r="DT25" s="15">
        <v>1.7695513411286623</v>
      </c>
      <c r="DU25" s="15">
        <v>285.51473592954102</v>
      </c>
      <c r="DV25" s="15">
        <v>0</v>
      </c>
      <c r="DW25" s="15">
        <v>0</v>
      </c>
      <c r="DX25" s="15">
        <v>0</v>
      </c>
      <c r="DY25" s="15">
        <v>0</v>
      </c>
      <c r="DZ25" s="15">
        <v>0.31478061623799403</v>
      </c>
      <c r="EA25" s="15">
        <v>7.1014507023291467</v>
      </c>
      <c r="EB25" s="15">
        <v>0</v>
      </c>
      <c r="EC25" s="15">
        <v>0</v>
      </c>
      <c r="ED25" s="15">
        <v>0</v>
      </c>
      <c r="EE25" s="15">
        <v>10.365483553781576</v>
      </c>
      <c r="EF25" s="15">
        <v>84.249821241421273</v>
      </c>
      <c r="EG25" s="15">
        <v>17.451437364234391</v>
      </c>
      <c r="EH25" s="15">
        <v>0</v>
      </c>
      <c r="EI25" s="15">
        <v>0</v>
      </c>
      <c r="EJ25" s="15">
        <v>0</v>
      </c>
      <c r="EK25" s="15">
        <v>20.438463273397382</v>
      </c>
      <c r="EL25" s="15">
        <v>0</v>
      </c>
      <c r="EM25" s="15">
        <v>0</v>
      </c>
      <c r="EN25" s="15">
        <v>0</v>
      </c>
      <c r="EO25" s="15">
        <v>0</v>
      </c>
      <c r="EP25" s="15">
        <v>0</v>
      </c>
      <c r="EQ25" s="15">
        <v>0</v>
      </c>
      <c r="ER25" s="15">
        <v>0</v>
      </c>
      <c r="ES25" s="15">
        <v>0</v>
      </c>
      <c r="ET25" s="15">
        <v>0</v>
      </c>
      <c r="EU25" s="15">
        <v>0</v>
      </c>
      <c r="EV25" s="15">
        <v>0</v>
      </c>
      <c r="EW25" s="15">
        <v>0</v>
      </c>
      <c r="EX25" s="15">
        <v>0</v>
      </c>
      <c r="EY25" s="15">
        <v>0</v>
      </c>
      <c r="EZ25" s="15">
        <v>3.0025228010393274E-2</v>
      </c>
      <c r="FA25" s="15">
        <v>2.130822632995652E-2</v>
      </c>
      <c r="FB25" s="15">
        <v>10.257271920211387</v>
      </c>
      <c r="FC25" s="15">
        <v>0</v>
      </c>
      <c r="FD25" s="15">
        <v>0</v>
      </c>
      <c r="FE25" s="15">
        <v>0</v>
      </c>
      <c r="FF25" s="15">
        <v>0</v>
      </c>
      <c r="FG25" s="15">
        <v>0</v>
      </c>
      <c r="FH25" s="15">
        <v>0</v>
      </c>
      <c r="FI25" s="15">
        <v>0</v>
      </c>
      <c r="FJ25" s="15">
        <v>0</v>
      </c>
      <c r="FK25" s="15">
        <v>0</v>
      </c>
      <c r="FL25" s="15">
        <v>0</v>
      </c>
      <c r="FM25" s="15">
        <v>0</v>
      </c>
      <c r="FN25" s="15"/>
      <c r="FO25" s="15"/>
      <c r="FP25" s="15"/>
      <c r="FQ25" s="15"/>
      <c r="FR25" s="15"/>
      <c r="FS25" s="15"/>
      <c r="FT25" s="15"/>
      <c r="FU25" s="15"/>
      <c r="FV25" s="15">
        <v>0</v>
      </c>
      <c r="FW25" s="15"/>
      <c r="FX25" s="15">
        <v>0</v>
      </c>
      <c r="FY25" s="15">
        <v>0</v>
      </c>
      <c r="FZ25" s="15">
        <v>0</v>
      </c>
      <c r="GA25" s="15">
        <v>0</v>
      </c>
      <c r="GB25" s="15">
        <v>0</v>
      </c>
      <c r="GC25" s="15">
        <v>0</v>
      </c>
      <c r="GD25" s="15">
        <v>0</v>
      </c>
      <c r="GE25" s="15">
        <v>0</v>
      </c>
      <c r="GF25" s="15">
        <v>0</v>
      </c>
      <c r="GG25" s="15">
        <v>0</v>
      </c>
      <c r="GH25" s="15">
        <v>36925.277498284238</v>
      </c>
      <c r="GI25" s="6"/>
    </row>
    <row r="26" spans="1:191" ht="15" x14ac:dyDescent="0.25">
      <c r="A26" s="14" t="s">
        <v>136</v>
      </c>
      <c r="B26" s="15">
        <v>0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v>0</v>
      </c>
      <c r="CH26" s="15">
        <v>0</v>
      </c>
      <c r="CI26" s="15">
        <v>0</v>
      </c>
      <c r="CJ26" s="15">
        <v>0</v>
      </c>
      <c r="CK26" s="15">
        <v>0</v>
      </c>
      <c r="CL26" s="15">
        <v>0</v>
      </c>
      <c r="CM26" s="15">
        <v>0</v>
      </c>
      <c r="CN26" s="15">
        <v>0</v>
      </c>
      <c r="CO26" s="15">
        <v>0</v>
      </c>
      <c r="CP26" s="15">
        <v>0</v>
      </c>
      <c r="CQ26" s="15">
        <v>0</v>
      </c>
      <c r="CR26" s="15">
        <v>0</v>
      </c>
      <c r="CS26" s="15">
        <v>0</v>
      </c>
      <c r="CT26" s="15">
        <v>0</v>
      </c>
      <c r="CU26" s="15">
        <v>0</v>
      </c>
      <c r="CV26" s="15">
        <v>0</v>
      </c>
      <c r="CW26" s="15">
        <v>0</v>
      </c>
      <c r="CX26" s="15">
        <v>0</v>
      </c>
      <c r="CY26" s="15">
        <v>0</v>
      </c>
      <c r="CZ26" s="15">
        <v>0</v>
      </c>
      <c r="DA26" s="15">
        <v>0</v>
      </c>
      <c r="DB26" s="15">
        <v>0</v>
      </c>
      <c r="DC26" s="15">
        <v>0</v>
      </c>
      <c r="DD26" s="15">
        <v>0</v>
      </c>
      <c r="DE26" s="15">
        <v>0</v>
      </c>
      <c r="DF26" s="15">
        <v>0</v>
      </c>
      <c r="DG26" s="15">
        <v>9810.4571102568225</v>
      </c>
      <c r="DH26" s="15">
        <v>0</v>
      </c>
      <c r="DI26" s="15">
        <v>0</v>
      </c>
      <c r="DJ26" s="15">
        <v>0</v>
      </c>
      <c r="DK26" s="15">
        <v>0</v>
      </c>
      <c r="DL26" s="15">
        <v>0</v>
      </c>
      <c r="DM26" s="15">
        <v>0</v>
      </c>
      <c r="DN26" s="15">
        <v>0</v>
      </c>
      <c r="DO26" s="15">
        <v>0</v>
      </c>
      <c r="DP26" s="15">
        <v>14.557167050040631</v>
      </c>
      <c r="DQ26" s="15">
        <v>0</v>
      </c>
      <c r="DR26" s="15">
        <v>0</v>
      </c>
      <c r="DS26" s="15">
        <v>0.16588013893909231</v>
      </c>
      <c r="DT26" s="15">
        <v>0</v>
      </c>
      <c r="DU26" s="15">
        <v>2.990581933444779</v>
      </c>
      <c r="DV26" s="15">
        <v>0</v>
      </c>
      <c r="DW26" s="15">
        <v>0</v>
      </c>
      <c r="DX26" s="15">
        <v>0</v>
      </c>
      <c r="DY26" s="15">
        <v>0</v>
      </c>
      <c r="DZ26" s="15">
        <v>0</v>
      </c>
      <c r="EA26" s="15">
        <v>0</v>
      </c>
      <c r="EB26" s="15">
        <v>0</v>
      </c>
      <c r="EC26" s="15">
        <v>0</v>
      </c>
      <c r="ED26" s="15">
        <v>0</v>
      </c>
      <c r="EE26" s="15">
        <v>0</v>
      </c>
      <c r="EF26" s="15">
        <v>0</v>
      </c>
      <c r="EG26" s="15">
        <v>216.82311446542286</v>
      </c>
      <c r="EH26" s="15">
        <v>0</v>
      </c>
      <c r="EI26" s="15">
        <v>0</v>
      </c>
      <c r="EJ26" s="15">
        <v>0</v>
      </c>
      <c r="EK26" s="15">
        <v>0</v>
      </c>
      <c r="EL26" s="15">
        <v>0</v>
      </c>
      <c r="EM26" s="15">
        <v>0</v>
      </c>
      <c r="EN26" s="15">
        <v>0</v>
      </c>
      <c r="EO26" s="15">
        <v>0</v>
      </c>
      <c r="EP26" s="15">
        <v>0</v>
      </c>
      <c r="EQ26" s="15">
        <v>0</v>
      </c>
      <c r="ER26" s="15">
        <v>0</v>
      </c>
      <c r="ES26" s="15">
        <v>0</v>
      </c>
      <c r="ET26" s="15">
        <v>0</v>
      </c>
      <c r="EU26" s="15">
        <v>0</v>
      </c>
      <c r="EV26" s="15">
        <v>0</v>
      </c>
      <c r="EW26" s="15">
        <v>0</v>
      </c>
      <c r="EX26" s="15">
        <v>0</v>
      </c>
      <c r="EY26" s="15">
        <v>0</v>
      </c>
      <c r="EZ26" s="15">
        <v>9.4788650822338477E-3</v>
      </c>
      <c r="FA26" s="15">
        <v>2.3697162705584619E-3</v>
      </c>
      <c r="FB26" s="15">
        <v>78.639086276376375</v>
      </c>
      <c r="FC26" s="15">
        <v>0</v>
      </c>
      <c r="FD26" s="15">
        <v>0</v>
      </c>
      <c r="FE26" s="15">
        <v>0</v>
      </c>
      <c r="FF26" s="15">
        <v>0</v>
      </c>
      <c r="FG26" s="15">
        <v>0</v>
      </c>
      <c r="FH26" s="15">
        <v>0</v>
      </c>
      <c r="FI26" s="15">
        <v>0</v>
      </c>
      <c r="FJ26" s="15">
        <v>0</v>
      </c>
      <c r="FK26" s="15">
        <v>0</v>
      </c>
      <c r="FL26" s="15">
        <v>0</v>
      </c>
      <c r="FM26" s="15">
        <v>0</v>
      </c>
      <c r="FN26" s="15"/>
      <c r="FO26" s="15"/>
      <c r="FP26" s="15"/>
      <c r="FQ26" s="15"/>
      <c r="FR26" s="15"/>
      <c r="FS26" s="15"/>
      <c r="FT26" s="15"/>
      <c r="FU26" s="15"/>
      <c r="FV26" s="15">
        <v>0</v>
      </c>
      <c r="FW26" s="15"/>
      <c r="FX26" s="15">
        <v>0</v>
      </c>
      <c r="FY26" s="15">
        <v>0</v>
      </c>
      <c r="FZ26" s="15">
        <v>0</v>
      </c>
      <c r="GA26" s="15">
        <v>0</v>
      </c>
      <c r="GB26" s="15">
        <v>0</v>
      </c>
      <c r="GC26" s="15">
        <v>0</v>
      </c>
      <c r="GD26" s="15">
        <v>0</v>
      </c>
      <c r="GE26" s="15">
        <v>0</v>
      </c>
      <c r="GF26" s="15">
        <v>0</v>
      </c>
      <c r="GG26" s="15">
        <v>0</v>
      </c>
      <c r="GH26" s="15">
        <v>10123.644788702401</v>
      </c>
      <c r="GI26" s="6"/>
    </row>
    <row r="27" spans="1:191" ht="15" x14ac:dyDescent="0.25">
      <c r="A27" s="14" t="s">
        <v>137</v>
      </c>
      <c r="B27" s="15">
        <v>0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v>0</v>
      </c>
      <c r="CH27" s="15">
        <v>0</v>
      </c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1.0476039768522367</v>
      </c>
      <c r="CU27" s="15">
        <v>0</v>
      </c>
      <c r="CV27" s="15">
        <v>0</v>
      </c>
      <c r="CW27" s="15">
        <v>0</v>
      </c>
      <c r="CX27" s="15">
        <v>0</v>
      </c>
      <c r="CY27" s="15">
        <v>0</v>
      </c>
      <c r="CZ27" s="15">
        <v>133.31103331735821</v>
      </c>
      <c r="DA27" s="15">
        <v>0</v>
      </c>
      <c r="DB27" s="15">
        <v>0</v>
      </c>
      <c r="DC27" s="15">
        <v>3.636881920217311</v>
      </c>
      <c r="DD27" s="15">
        <v>0</v>
      </c>
      <c r="DE27" s="15">
        <v>0</v>
      </c>
      <c r="DF27" s="15">
        <v>295.46360199630487</v>
      </c>
      <c r="DG27" s="15">
        <v>164.76209284229523</v>
      </c>
      <c r="DH27" s="15">
        <v>3425.2139450081613</v>
      </c>
      <c r="DI27" s="15">
        <v>12333.661697527032</v>
      </c>
      <c r="DJ27" s="15">
        <v>7398.7951633765806</v>
      </c>
      <c r="DK27" s="15">
        <v>19175.905000118324</v>
      </c>
      <c r="DL27" s="15">
        <v>4823.148160389128</v>
      </c>
      <c r="DM27" s="15">
        <v>0</v>
      </c>
      <c r="DN27" s="15">
        <v>0</v>
      </c>
      <c r="DO27" s="15">
        <v>288.24445840410152</v>
      </c>
      <c r="DP27" s="15">
        <v>0</v>
      </c>
      <c r="DQ27" s="15">
        <v>68.715418051951872</v>
      </c>
      <c r="DR27" s="15">
        <v>0</v>
      </c>
      <c r="DS27" s="15">
        <v>1.0009147869704724</v>
      </c>
      <c r="DT27" s="15">
        <v>0</v>
      </c>
      <c r="DU27" s="15">
        <v>0</v>
      </c>
      <c r="DV27" s="15">
        <v>0</v>
      </c>
      <c r="DW27" s="15">
        <v>0</v>
      </c>
      <c r="DX27" s="15">
        <v>0</v>
      </c>
      <c r="DY27" s="15">
        <v>0</v>
      </c>
      <c r="DZ27" s="15">
        <v>1.998620353001785</v>
      </c>
      <c r="EA27" s="15">
        <v>0.24221198330058805</v>
      </c>
      <c r="EB27" s="15">
        <v>0</v>
      </c>
      <c r="EC27" s="15">
        <v>0</v>
      </c>
      <c r="ED27" s="15">
        <v>0.34105156232313771</v>
      </c>
      <c r="EE27" s="15">
        <v>0</v>
      </c>
      <c r="EF27" s="15">
        <v>0</v>
      </c>
      <c r="EG27" s="15">
        <v>0</v>
      </c>
      <c r="EH27" s="15">
        <v>0</v>
      </c>
      <c r="EI27" s="15">
        <v>0.25721765873532737</v>
      </c>
      <c r="EJ27" s="15">
        <v>0.10098174750349892</v>
      </c>
      <c r="EK27" s="15">
        <v>2.4769107878216713E-2</v>
      </c>
      <c r="EL27" s="15">
        <v>0</v>
      </c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0</v>
      </c>
      <c r="EV27" s="15">
        <v>0</v>
      </c>
      <c r="EW27" s="15">
        <v>0</v>
      </c>
      <c r="EX27" s="15">
        <v>0</v>
      </c>
      <c r="EY27" s="15">
        <v>0</v>
      </c>
      <c r="EZ27" s="15">
        <v>5.267608695717696E-2</v>
      </c>
      <c r="FA27" s="15">
        <v>0.1064369264847502</v>
      </c>
      <c r="FB27" s="15">
        <v>71.800908774101941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v>0</v>
      </c>
      <c r="FK27" s="15">
        <v>0</v>
      </c>
      <c r="FL27" s="15">
        <v>0</v>
      </c>
      <c r="FM27" s="15">
        <v>0</v>
      </c>
      <c r="FN27" s="15"/>
      <c r="FO27" s="15"/>
      <c r="FP27" s="15"/>
      <c r="FQ27" s="15"/>
      <c r="FR27" s="15"/>
      <c r="FS27" s="15"/>
      <c r="FT27" s="15"/>
      <c r="FU27" s="15"/>
      <c r="FV27" s="15">
        <v>0</v>
      </c>
      <c r="FW27" s="15"/>
      <c r="FX27" s="15">
        <v>0</v>
      </c>
      <c r="FY27" s="15">
        <v>0</v>
      </c>
      <c r="FZ27" s="15">
        <v>0</v>
      </c>
      <c r="GA27" s="15">
        <v>0</v>
      </c>
      <c r="GB27" s="15">
        <v>0</v>
      </c>
      <c r="GC27" s="15">
        <v>0</v>
      </c>
      <c r="GD27" s="15">
        <v>0</v>
      </c>
      <c r="GE27" s="15">
        <v>0</v>
      </c>
      <c r="GF27" s="15">
        <v>0</v>
      </c>
      <c r="GG27" s="15">
        <v>0</v>
      </c>
      <c r="GH27" s="15">
        <v>48187.83084591556</v>
      </c>
      <c r="GI27" s="6"/>
    </row>
    <row r="28" spans="1:191" ht="15" x14ac:dyDescent="0.25">
      <c r="A28" s="14" t="s">
        <v>138</v>
      </c>
      <c r="B28" s="15">
        <v>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v>0</v>
      </c>
      <c r="CH28" s="15">
        <v>0</v>
      </c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v>0</v>
      </c>
      <c r="CV28" s="15">
        <v>0</v>
      </c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v>0</v>
      </c>
      <c r="DJ28" s="15">
        <v>0</v>
      </c>
      <c r="DK28" s="15">
        <v>0</v>
      </c>
      <c r="DL28" s="15">
        <v>0</v>
      </c>
      <c r="DM28" s="15">
        <v>13.933965984373796</v>
      </c>
      <c r="DN28" s="15">
        <v>0</v>
      </c>
      <c r="DO28" s="15">
        <v>0</v>
      </c>
      <c r="DP28" s="15">
        <v>290.81532946149247</v>
      </c>
      <c r="DQ28" s="15">
        <v>155624.41897070693</v>
      </c>
      <c r="DR28" s="15">
        <v>16164.884526191621</v>
      </c>
      <c r="DS28" s="15">
        <v>1.1332541672343679</v>
      </c>
      <c r="DT28" s="15">
        <v>0</v>
      </c>
      <c r="DU28" s="15">
        <v>58.814729534257012</v>
      </c>
      <c r="DV28" s="15">
        <v>0</v>
      </c>
      <c r="DW28" s="15">
        <v>0</v>
      </c>
      <c r="DX28" s="15">
        <v>0</v>
      </c>
      <c r="DY28" s="15">
        <v>0</v>
      </c>
      <c r="DZ28" s="15">
        <v>0</v>
      </c>
      <c r="EA28" s="15">
        <v>16.64683897276122</v>
      </c>
      <c r="EB28" s="15">
        <v>10.675714000786339</v>
      </c>
      <c r="EC28" s="15">
        <v>0</v>
      </c>
      <c r="ED28" s="15">
        <v>4.5583691111574804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v>0</v>
      </c>
      <c r="EL28" s="15">
        <v>0</v>
      </c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v>0</v>
      </c>
      <c r="EZ28" s="15">
        <v>0.23214894512049933</v>
      </c>
      <c r="FA28" s="15">
        <v>5.0704884440016459E-3</v>
      </c>
      <c r="FB28" s="15">
        <v>290.62274588280201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0</v>
      </c>
      <c r="FM28" s="15">
        <v>0</v>
      </c>
      <c r="FN28" s="15"/>
      <c r="FO28" s="15"/>
      <c r="FP28" s="15"/>
      <c r="FQ28" s="15"/>
      <c r="FR28" s="15"/>
      <c r="FS28" s="15"/>
      <c r="FT28" s="15"/>
      <c r="FU28" s="15"/>
      <c r="FV28" s="15">
        <v>0</v>
      </c>
      <c r="FW28" s="15"/>
      <c r="FX28" s="15">
        <v>0</v>
      </c>
      <c r="FY28" s="15">
        <v>0</v>
      </c>
      <c r="FZ28" s="15">
        <v>0</v>
      </c>
      <c r="GA28" s="15">
        <v>0</v>
      </c>
      <c r="GB28" s="15">
        <v>0</v>
      </c>
      <c r="GC28" s="15">
        <v>0</v>
      </c>
      <c r="GD28" s="15">
        <v>0</v>
      </c>
      <c r="GE28" s="15">
        <v>0</v>
      </c>
      <c r="GF28" s="15">
        <v>0</v>
      </c>
      <c r="GG28" s="15">
        <v>0</v>
      </c>
      <c r="GH28" s="15">
        <v>172476.741663447</v>
      </c>
      <c r="GI28" s="6"/>
    </row>
    <row r="29" spans="1:191" ht="15" x14ac:dyDescent="0.25">
      <c r="A29" s="14" t="s">
        <v>139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v>0</v>
      </c>
      <c r="CH29" s="15">
        <v>0</v>
      </c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v>0.18497937077982021</v>
      </c>
      <c r="CV29" s="15">
        <v>0</v>
      </c>
      <c r="CW29" s="15">
        <v>0</v>
      </c>
      <c r="CX29" s="15">
        <v>596.29875225443118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142.61162095727047</v>
      </c>
      <c r="DG29" s="15">
        <v>0</v>
      </c>
      <c r="DH29" s="15">
        <v>0</v>
      </c>
      <c r="DI29" s="15">
        <v>0</v>
      </c>
      <c r="DJ29" s="15">
        <v>0</v>
      </c>
      <c r="DK29" s="15">
        <v>0</v>
      </c>
      <c r="DL29" s="15">
        <v>0</v>
      </c>
      <c r="DM29" s="15">
        <v>6.5396747245390976E-2</v>
      </c>
      <c r="DN29" s="15">
        <v>0</v>
      </c>
      <c r="DO29" s="15">
        <v>0</v>
      </c>
      <c r="DP29" s="15">
        <v>252.74815147172609</v>
      </c>
      <c r="DQ29" s="15">
        <v>388.80047868028379</v>
      </c>
      <c r="DR29" s="15">
        <v>48633.064639130986</v>
      </c>
      <c r="DS29" s="15">
        <v>197.23285273511371</v>
      </c>
      <c r="DT29" s="15">
        <v>0</v>
      </c>
      <c r="DU29" s="15">
        <v>157.0203928539228</v>
      </c>
      <c r="DV29" s="15">
        <v>0</v>
      </c>
      <c r="DW29" s="15">
        <v>0</v>
      </c>
      <c r="DX29" s="15">
        <v>0</v>
      </c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v>0</v>
      </c>
      <c r="EL29" s="15">
        <v>0</v>
      </c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v>0</v>
      </c>
      <c r="EZ29" s="15">
        <v>4.6711962318136419E-3</v>
      </c>
      <c r="FA29" s="15">
        <v>0</v>
      </c>
      <c r="FB29" s="15">
        <v>64.962727756197921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v>0</v>
      </c>
      <c r="FN29" s="15"/>
      <c r="FO29" s="15"/>
      <c r="FP29" s="15"/>
      <c r="FQ29" s="15"/>
      <c r="FR29" s="15"/>
      <c r="FS29" s="15"/>
      <c r="FT29" s="15"/>
      <c r="FU29" s="15"/>
      <c r="FV29" s="15">
        <v>0</v>
      </c>
      <c r="FW29" s="15"/>
      <c r="FX29" s="15">
        <v>0</v>
      </c>
      <c r="FY29" s="15">
        <v>0</v>
      </c>
      <c r="FZ29" s="15">
        <v>0</v>
      </c>
      <c r="GA29" s="15">
        <v>0</v>
      </c>
      <c r="GB29" s="15">
        <v>0</v>
      </c>
      <c r="GC29" s="15">
        <v>0</v>
      </c>
      <c r="GD29" s="15">
        <v>0</v>
      </c>
      <c r="GE29" s="15">
        <v>0</v>
      </c>
      <c r="GF29" s="15">
        <v>0</v>
      </c>
      <c r="GG29" s="15">
        <v>0</v>
      </c>
      <c r="GH29" s="15">
        <v>50432.994663154182</v>
      </c>
      <c r="GI29" s="6"/>
    </row>
    <row r="30" spans="1:191" ht="15" x14ac:dyDescent="0.25">
      <c r="A30" s="14" t="s">
        <v>140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0</v>
      </c>
      <c r="CL30" s="15">
        <v>0</v>
      </c>
      <c r="CM30" s="15">
        <v>18.906417362331513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17.658932116595043</v>
      </c>
      <c r="CU30" s="15">
        <v>2286.8993915899537</v>
      </c>
      <c r="CV30" s="15">
        <v>0</v>
      </c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33.907778135743641</v>
      </c>
      <c r="DC30" s="15">
        <v>0</v>
      </c>
      <c r="DD30" s="15">
        <v>0</v>
      </c>
      <c r="DE30" s="15">
        <v>52.890912367127065</v>
      </c>
      <c r="DF30" s="15">
        <v>1133.7735711498328</v>
      </c>
      <c r="DG30" s="15">
        <v>0</v>
      </c>
      <c r="DH30" s="15">
        <v>0</v>
      </c>
      <c r="DI30" s="15">
        <v>0</v>
      </c>
      <c r="DJ30" s="15">
        <v>0</v>
      </c>
      <c r="DK30" s="15">
        <v>0</v>
      </c>
      <c r="DL30" s="15">
        <v>3.1036857500956625</v>
      </c>
      <c r="DM30" s="15">
        <v>65.164159468996473</v>
      </c>
      <c r="DN30" s="15">
        <v>0</v>
      </c>
      <c r="DO30" s="15">
        <v>1365.157479196268</v>
      </c>
      <c r="DP30" s="15">
        <v>10.471616829135302</v>
      </c>
      <c r="DQ30" s="15">
        <v>1703.9313427917382</v>
      </c>
      <c r="DR30" s="15">
        <v>1.8566761798312577</v>
      </c>
      <c r="DS30" s="15">
        <v>31242.742528134786</v>
      </c>
      <c r="DT30" s="15">
        <v>5525.9259103481727</v>
      </c>
      <c r="DU30" s="15">
        <v>42669.972537913505</v>
      </c>
      <c r="DV30" s="15">
        <v>0</v>
      </c>
      <c r="DW30" s="15">
        <v>238.92635796932032</v>
      </c>
      <c r="DX30" s="15">
        <v>694.96366301604951</v>
      </c>
      <c r="DY30" s="15">
        <v>25.332772194448427</v>
      </c>
      <c r="DZ30" s="15">
        <v>68.511840927519614</v>
      </c>
      <c r="EA30" s="15">
        <v>10037.15006795099</v>
      </c>
      <c r="EB30" s="15">
        <v>21.777611870670057</v>
      </c>
      <c r="EC30" s="15">
        <v>0</v>
      </c>
      <c r="ED30" s="15">
        <v>40.572574166002482</v>
      </c>
      <c r="EE30" s="15">
        <v>0</v>
      </c>
      <c r="EF30" s="15">
        <v>7.5026178962269219</v>
      </c>
      <c r="EG30" s="15">
        <v>779.05689593901366</v>
      </c>
      <c r="EH30" s="15">
        <v>0</v>
      </c>
      <c r="EI30" s="15">
        <v>58.288869176006358</v>
      </c>
      <c r="EJ30" s="15">
        <v>0</v>
      </c>
      <c r="EK30" s="15">
        <v>225.0662457714682</v>
      </c>
      <c r="EL30" s="15">
        <v>0</v>
      </c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v>0</v>
      </c>
      <c r="EZ30" s="15">
        <v>0.75845726674841063</v>
      </c>
      <c r="FA30" s="15">
        <v>2.7868125654493241</v>
      </c>
      <c r="FB30" s="15">
        <v>105.99181398956604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v>0</v>
      </c>
      <c r="FJ30" s="15">
        <v>0</v>
      </c>
      <c r="FK30" s="15">
        <v>0</v>
      </c>
      <c r="FL30" s="15">
        <v>0</v>
      </c>
      <c r="FM30" s="15">
        <v>0</v>
      </c>
      <c r="FN30" s="15"/>
      <c r="FO30" s="15"/>
      <c r="FP30" s="15"/>
      <c r="FQ30" s="15"/>
      <c r="FR30" s="15"/>
      <c r="FS30" s="15"/>
      <c r="FT30" s="15"/>
      <c r="FU30" s="15"/>
      <c r="FV30" s="15">
        <v>0</v>
      </c>
      <c r="FW30" s="15"/>
      <c r="FX30" s="15">
        <v>0</v>
      </c>
      <c r="FY30" s="15">
        <v>0</v>
      </c>
      <c r="FZ30" s="15">
        <v>0</v>
      </c>
      <c r="GA30" s="15">
        <v>0</v>
      </c>
      <c r="GB30" s="15">
        <v>0</v>
      </c>
      <c r="GC30" s="15">
        <v>0</v>
      </c>
      <c r="GD30" s="15">
        <v>0</v>
      </c>
      <c r="GE30" s="15">
        <v>0</v>
      </c>
      <c r="GF30" s="15">
        <v>0</v>
      </c>
      <c r="GG30" s="15">
        <v>0</v>
      </c>
      <c r="GH30" s="15">
        <v>98439.049540033579</v>
      </c>
      <c r="GI30" s="6"/>
    </row>
    <row r="31" spans="1:191" ht="15" x14ac:dyDescent="0.25">
      <c r="A31" s="14" t="s">
        <v>141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25.048326092890139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v>0</v>
      </c>
      <c r="CH31" s="15">
        <v>0</v>
      </c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v>0</v>
      </c>
      <c r="CV31" s="15">
        <v>0</v>
      </c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361.08831633356374</v>
      </c>
      <c r="DD31" s="15">
        <v>0</v>
      </c>
      <c r="DE31" s="15">
        <v>1.0610134440024495</v>
      </c>
      <c r="DF31" s="15">
        <v>16.26192951109369</v>
      </c>
      <c r="DG31" s="15">
        <v>0</v>
      </c>
      <c r="DH31" s="15">
        <v>0</v>
      </c>
      <c r="DI31" s="15">
        <v>0</v>
      </c>
      <c r="DJ31" s="15">
        <v>0</v>
      </c>
      <c r="DK31" s="15">
        <v>0</v>
      </c>
      <c r="DL31" s="15">
        <v>0</v>
      </c>
      <c r="DM31" s="15">
        <v>2.6758969372687793</v>
      </c>
      <c r="DN31" s="15">
        <v>0</v>
      </c>
      <c r="DO31" s="15">
        <v>35.822573553050447</v>
      </c>
      <c r="DP31" s="15">
        <v>0</v>
      </c>
      <c r="DQ31" s="15">
        <v>0.83857238065583073</v>
      </c>
      <c r="DR31" s="15">
        <v>14.072240375759753</v>
      </c>
      <c r="DS31" s="15">
        <v>208.75010328994594</v>
      </c>
      <c r="DT31" s="15">
        <v>10.391219589406495</v>
      </c>
      <c r="DU31" s="15">
        <v>712.09270210624368</v>
      </c>
      <c r="DV31" s="15">
        <v>125.34065842931743</v>
      </c>
      <c r="DW31" s="15">
        <v>10295.175263123359</v>
      </c>
      <c r="DX31" s="15">
        <v>3247.5393626962582</v>
      </c>
      <c r="DY31" s="15">
        <v>5124.7370339638737</v>
      </c>
      <c r="DZ31" s="15">
        <v>16222.121795754903</v>
      </c>
      <c r="EA31" s="15">
        <v>42409.284279093954</v>
      </c>
      <c r="EB31" s="15">
        <v>6282.4543265940856</v>
      </c>
      <c r="EC31" s="15">
        <v>8771.1740506643764</v>
      </c>
      <c r="ED31" s="15">
        <v>221.4131580304859</v>
      </c>
      <c r="EE31" s="15">
        <v>237.71613615835082</v>
      </c>
      <c r="EF31" s="15">
        <v>77.477663490025989</v>
      </c>
      <c r="EG31" s="15">
        <v>1803.3205114858868</v>
      </c>
      <c r="EH31" s="15">
        <v>159.91294304534759</v>
      </c>
      <c r="EI31" s="15">
        <v>0</v>
      </c>
      <c r="EJ31" s="15">
        <v>2363.8830381946254</v>
      </c>
      <c r="EK31" s="15">
        <v>0</v>
      </c>
      <c r="EL31" s="15">
        <v>0</v>
      </c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v>0</v>
      </c>
      <c r="EZ31" s="15">
        <v>0.20380196777635196</v>
      </c>
      <c r="FA31" s="15">
        <v>2.0830079130519681</v>
      </c>
      <c r="FB31" s="15">
        <v>2324.9816903489746</v>
      </c>
      <c r="FC31" s="15">
        <v>0</v>
      </c>
      <c r="FD31" s="15">
        <v>65.734991350366556</v>
      </c>
      <c r="FE31" s="15">
        <v>0</v>
      </c>
      <c r="FF31" s="15">
        <v>131.46998270073311</v>
      </c>
      <c r="FG31" s="15">
        <v>0</v>
      </c>
      <c r="FH31" s="15">
        <v>0</v>
      </c>
      <c r="FI31" s="15">
        <v>0</v>
      </c>
      <c r="FJ31" s="15">
        <v>0</v>
      </c>
      <c r="FK31" s="15">
        <v>21.911663783455513</v>
      </c>
      <c r="FL31" s="15">
        <v>0</v>
      </c>
      <c r="FM31" s="15">
        <v>0</v>
      </c>
      <c r="FN31" s="15"/>
      <c r="FO31" s="15"/>
      <c r="FP31" s="15"/>
      <c r="FQ31" s="15"/>
      <c r="FR31" s="15"/>
      <c r="FS31" s="15"/>
      <c r="FT31" s="15"/>
      <c r="FU31" s="15"/>
      <c r="FV31" s="15">
        <v>0</v>
      </c>
      <c r="FW31" s="15"/>
      <c r="FX31" s="15">
        <v>0</v>
      </c>
      <c r="FY31" s="15">
        <v>0</v>
      </c>
      <c r="FZ31" s="15">
        <v>0</v>
      </c>
      <c r="GA31" s="15">
        <v>0</v>
      </c>
      <c r="GB31" s="15">
        <v>0</v>
      </c>
      <c r="GC31" s="15">
        <v>0</v>
      </c>
      <c r="GD31" s="15">
        <v>0</v>
      </c>
      <c r="GE31" s="15">
        <v>0</v>
      </c>
      <c r="GF31" s="15">
        <v>0</v>
      </c>
      <c r="GG31" s="15">
        <v>0</v>
      </c>
      <c r="GH31" s="15">
        <v>101276.03825240309</v>
      </c>
      <c r="GI31" s="6"/>
    </row>
    <row r="32" spans="1:191" ht="15" x14ac:dyDescent="0.25">
      <c r="A32" s="14" t="s">
        <v>142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v>0</v>
      </c>
      <c r="CV32" s="15">
        <v>0</v>
      </c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40.235721348073881</v>
      </c>
      <c r="DG32" s="15">
        <v>56.135470748692349</v>
      </c>
      <c r="DH32" s="15">
        <v>0</v>
      </c>
      <c r="DI32" s="15">
        <v>0</v>
      </c>
      <c r="DJ32" s="15">
        <v>0</v>
      </c>
      <c r="DK32" s="15">
        <v>0</v>
      </c>
      <c r="DL32" s="15">
        <v>0</v>
      </c>
      <c r="DM32" s="15">
        <v>0</v>
      </c>
      <c r="DN32" s="15">
        <v>0</v>
      </c>
      <c r="DO32" s="15">
        <v>38.467548677787001</v>
      </c>
      <c r="DP32" s="15">
        <v>0</v>
      </c>
      <c r="DQ32" s="15">
        <v>53.22440773433383</v>
      </c>
      <c r="DR32" s="15">
        <v>0</v>
      </c>
      <c r="DS32" s="15">
        <v>6.5724799278924451</v>
      </c>
      <c r="DT32" s="15">
        <v>0</v>
      </c>
      <c r="DU32" s="15">
        <v>65.585641974424604</v>
      </c>
      <c r="DV32" s="15">
        <v>0</v>
      </c>
      <c r="DW32" s="15">
        <v>1.0811341098017744</v>
      </c>
      <c r="DX32" s="15">
        <v>0.13394581891349419</v>
      </c>
      <c r="DY32" s="15">
        <v>0.26925843189753429</v>
      </c>
      <c r="DZ32" s="15">
        <v>344.29758348706105</v>
      </c>
      <c r="EA32" s="15">
        <v>72.985071950157618</v>
      </c>
      <c r="EB32" s="15">
        <v>319.43755745427262</v>
      </c>
      <c r="EC32" s="15">
        <v>0</v>
      </c>
      <c r="ED32" s="15">
        <v>45379.731062009138</v>
      </c>
      <c r="EE32" s="15">
        <v>4369.7344330168144</v>
      </c>
      <c r="EF32" s="15">
        <v>105.12244810524354</v>
      </c>
      <c r="EG32" s="15">
        <v>5.110443029770968</v>
      </c>
      <c r="EH32" s="15">
        <v>0</v>
      </c>
      <c r="EI32" s="15">
        <v>129.86593861291479</v>
      </c>
      <c r="EJ32" s="15">
        <v>0</v>
      </c>
      <c r="EK32" s="15">
        <v>0</v>
      </c>
      <c r="EL32" s="15">
        <v>0</v>
      </c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v>0</v>
      </c>
      <c r="EZ32" s="15">
        <v>3.4024058051739192E-2</v>
      </c>
      <c r="FA32" s="15">
        <v>9.7344570480474811E-3</v>
      </c>
      <c r="FB32" s="15">
        <v>92.315458086702151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v>0</v>
      </c>
      <c r="FN32" s="15"/>
      <c r="FO32" s="15"/>
      <c r="FP32" s="15"/>
      <c r="FQ32" s="15"/>
      <c r="FR32" s="15"/>
      <c r="FS32" s="15"/>
      <c r="FT32" s="15"/>
      <c r="FU32" s="15"/>
      <c r="FV32" s="15">
        <v>0</v>
      </c>
      <c r="FW32" s="15"/>
      <c r="FX32" s="15">
        <v>0</v>
      </c>
      <c r="FY32" s="15">
        <v>0</v>
      </c>
      <c r="FZ32" s="15">
        <v>0</v>
      </c>
      <c r="GA32" s="15">
        <v>0</v>
      </c>
      <c r="GB32" s="15">
        <v>0</v>
      </c>
      <c r="GC32" s="15">
        <v>0</v>
      </c>
      <c r="GD32" s="15">
        <v>0</v>
      </c>
      <c r="GE32" s="15">
        <v>0</v>
      </c>
      <c r="GF32" s="15">
        <v>0</v>
      </c>
      <c r="GG32" s="15">
        <v>0</v>
      </c>
      <c r="GH32" s="15">
        <v>51080.349363038993</v>
      </c>
      <c r="GI32" s="6"/>
    </row>
    <row r="33" spans="1:191" ht="15" x14ac:dyDescent="0.25">
      <c r="A33" s="14" t="s">
        <v>143</v>
      </c>
      <c r="B33" s="15">
        <v>0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v>0</v>
      </c>
      <c r="CJ33" s="15">
        <v>0</v>
      </c>
      <c r="CK33" s="15">
        <v>0</v>
      </c>
      <c r="CL33" s="15">
        <v>0</v>
      </c>
      <c r="CM33" s="15">
        <v>0</v>
      </c>
      <c r="CN33" s="15">
        <v>0</v>
      </c>
      <c r="CO33" s="15">
        <v>0</v>
      </c>
      <c r="CP33" s="15">
        <v>0</v>
      </c>
      <c r="CQ33" s="15">
        <v>0</v>
      </c>
      <c r="CR33" s="15">
        <v>0</v>
      </c>
      <c r="CS33" s="15">
        <v>0</v>
      </c>
      <c r="CT33" s="15">
        <v>0</v>
      </c>
      <c r="CU33" s="15">
        <v>0</v>
      </c>
      <c r="CV33" s="15">
        <v>0</v>
      </c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v>0</v>
      </c>
      <c r="DJ33" s="15">
        <v>0</v>
      </c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v>0</v>
      </c>
      <c r="DX33" s="15">
        <v>0</v>
      </c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162.04136054544711</v>
      </c>
      <c r="EE33" s="15">
        <v>14627.788186926718</v>
      </c>
      <c r="EF33" s="15">
        <v>8.1375200651135966</v>
      </c>
      <c r="EG33" s="15">
        <v>0</v>
      </c>
      <c r="EH33" s="15">
        <v>0</v>
      </c>
      <c r="EI33" s="15">
        <v>161.03721798433625</v>
      </c>
      <c r="EJ33" s="15">
        <v>0</v>
      </c>
      <c r="EK33" s="15">
        <v>0</v>
      </c>
      <c r="EL33" s="15">
        <v>0</v>
      </c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>
        <v>0</v>
      </c>
      <c r="EU33" s="15">
        <v>0</v>
      </c>
      <c r="EV33" s="15">
        <v>0</v>
      </c>
      <c r="EW33" s="15">
        <v>0</v>
      </c>
      <c r="EX33" s="15">
        <v>0</v>
      </c>
      <c r="EY33" s="15">
        <v>0</v>
      </c>
      <c r="EZ33" s="15">
        <v>4.5380729578021516E-3</v>
      </c>
      <c r="FA33" s="15">
        <v>0</v>
      </c>
      <c r="FB33" s="15">
        <v>174.37362995589197</v>
      </c>
      <c r="FC33" s="15">
        <v>0</v>
      </c>
      <c r="FD33" s="15">
        <v>0</v>
      </c>
      <c r="FE33" s="15">
        <v>0</v>
      </c>
      <c r="FF33" s="15">
        <v>0</v>
      </c>
      <c r="FG33" s="15">
        <v>0</v>
      </c>
      <c r="FH33" s="15">
        <v>0</v>
      </c>
      <c r="FI33" s="15">
        <v>0</v>
      </c>
      <c r="FJ33" s="15">
        <v>0</v>
      </c>
      <c r="FK33" s="15">
        <v>0</v>
      </c>
      <c r="FL33" s="15">
        <v>0</v>
      </c>
      <c r="FM33" s="15">
        <v>0</v>
      </c>
      <c r="FN33" s="15"/>
      <c r="FO33" s="15"/>
      <c r="FP33" s="15"/>
      <c r="FQ33" s="15"/>
      <c r="FR33" s="15"/>
      <c r="FS33" s="15"/>
      <c r="FT33" s="15"/>
      <c r="FU33" s="15"/>
      <c r="FV33" s="15">
        <v>0</v>
      </c>
      <c r="FW33" s="15"/>
      <c r="FX33" s="15">
        <v>0</v>
      </c>
      <c r="FY33" s="15">
        <v>0</v>
      </c>
      <c r="FZ33" s="15">
        <v>0</v>
      </c>
      <c r="GA33" s="15">
        <v>0</v>
      </c>
      <c r="GB33" s="15">
        <v>0</v>
      </c>
      <c r="GC33" s="15">
        <v>0</v>
      </c>
      <c r="GD33" s="15">
        <v>0</v>
      </c>
      <c r="GE33" s="15">
        <v>0</v>
      </c>
      <c r="GF33" s="15">
        <v>0</v>
      </c>
      <c r="GG33" s="15">
        <v>0</v>
      </c>
      <c r="GH33" s="15">
        <v>15133.382453550463</v>
      </c>
      <c r="GI33" s="6"/>
    </row>
    <row r="34" spans="1:191" ht="15" x14ac:dyDescent="0.25">
      <c r="A34" s="14" t="s">
        <v>144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0</v>
      </c>
      <c r="CB34" s="15">
        <v>0</v>
      </c>
      <c r="CC34" s="15">
        <v>0</v>
      </c>
      <c r="CD34" s="15">
        <v>0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v>0</v>
      </c>
      <c r="CL34" s="15">
        <v>0</v>
      </c>
      <c r="CM34" s="15">
        <v>0</v>
      </c>
      <c r="CN34" s="15">
        <v>0</v>
      </c>
      <c r="CO34" s="15">
        <v>0</v>
      </c>
      <c r="CP34" s="15">
        <v>0</v>
      </c>
      <c r="CQ34" s="15">
        <v>0</v>
      </c>
      <c r="CR34" s="15">
        <v>0</v>
      </c>
      <c r="CS34" s="15">
        <v>203.15281745713244</v>
      </c>
      <c r="CT34" s="15">
        <v>0</v>
      </c>
      <c r="CU34" s="15">
        <v>0</v>
      </c>
      <c r="CV34" s="15">
        <v>0</v>
      </c>
      <c r="CW34" s="15">
        <v>0</v>
      </c>
      <c r="CX34" s="15">
        <v>0</v>
      </c>
      <c r="CY34" s="15">
        <v>0</v>
      </c>
      <c r="CZ34" s="15">
        <v>0</v>
      </c>
      <c r="DA34" s="15">
        <v>66.311954681777465</v>
      </c>
      <c r="DB34" s="15">
        <v>0.9317873002706053</v>
      </c>
      <c r="DC34" s="15">
        <v>51.6627512316444</v>
      </c>
      <c r="DD34" s="15">
        <v>0</v>
      </c>
      <c r="DE34" s="15">
        <v>0</v>
      </c>
      <c r="DF34" s="15">
        <v>1.0911910374864164</v>
      </c>
      <c r="DG34" s="15">
        <v>0</v>
      </c>
      <c r="DH34" s="15">
        <v>0</v>
      </c>
      <c r="DI34" s="15">
        <v>0</v>
      </c>
      <c r="DJ34" s="15">
        <v>0</v>
      </c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v>0</v>
      </c>
      <c r="DX34" s="15">
        <v>0</v>
      </c>
      <c r="DY34" s="15">
        <v>0</v>
      </c>
      <c r="DZ34" s="15">
        <v>34.927678760819582</v>
      </c>
      <c r="EA34" s="15">
        <v>5.3385760718458934</v>
      </c>
      <c r="EB34" s="15">
        <v>0</v>
      </c>
      <c r="EC34" s="15">
        <v>0</v>
      </c>
      <c r="ED34" s="15">
        <v>8.0738970783216776E-2</v>
      </c>
      <c r="EE34" s="15">
        <v>98.9049603103999</v>
      </c>
      <c r="EF34" s="15">
        <v>8334.3590661371945</v>
      </c>
      <c r="EG34" s="15">
        <v>0</v>
      </c>
      <c r="EH34" s="15">
        <v>0</v>
      </c>
      <c r="EI34" s="15">
        <v>0</v>
      </c>
      <c r="EJ34" s="15">
        <v>0</v>
      </c>
      <c r="EK34" s="15">
        <v>28.483998715581677</v>
      </c>
      <c r="EL34" s="15">
        <v>0</v>
      </c>
      <c r="EM34" s="15">
        <v>0</v>
      </c>
      <c r="EN34" s="15">
        <v>0</v>
      </c>
      <c r="EO34" s="15">
        <v>0</v>
      </c>
      <c r="EP34" s="15">
        <v>0</v>
      </c>
      <c r="EQ34" s="15">
        <v>0</v>
      </c>
      <c r="ER34" s="15">
        <v>0</v>
      </c>
      <c r="ES34" s="15">
        <v>0</v>
      </c>
      <c r="ET34" s="15">
        <v>0</v>
      </c>
      <c r="EU34" s="15">
        <v>0</v>
      </c>
      <c r="EV34" s="15">
        <v>0</v>
      </c>
      <c r="EW34" s="15">
        <v>0</v>
      </c>
      <c r="EX34" s="15">
        <v>0</v>
      </c>
      <c r="EY34" s="15">
        <v>0</v>
      </c>
      <c r="EZ34" s="15">
        <v>2.6653597293842143E-2</v>
      </c>
      <c r="FA34" s="15">
        <v>4.5145935041084564E-2</v>
      </c>
      <c r="FB34" s="15">
        <v>519.70179620120632</v>
      </c>
      <c r="FC34" s="15">
        <v>0</v>
      </c>
      <c r="FD34" s="15">
        <v>21.506363504819767</v>
      </c>
      <c r="FE34" s="15">
        <v>0</v>
      </c>
      <c r="FF34" s="15">
        <v>43.012727009639534</v>
      </c>
      <c r="FG34" s="15">
        <v>0</v>
      </c>
      <c r="FH34" s="15">
        <v>0</v>
      </c>
      <c r="FI34" s="15">
        <v>0</v>
      </c>
      <c r="FJ34" s="15">
        <v>0</v>
      </c>
      <c r="FK34" s="15">
        <v>7.1687878349399234</v>
      </c>
      <c r="FL34" s="15">
        <v>0</v>
      </c>
      <c r="FM34" s="15">
        <v>0</v>
      </c>
      <c r="FN34" s="15"/>
      <c r="FO34" s="15"/>
      <c r="FP34" s="15"/>
      <c r="FQ34" s="15"/>
      <c r="FR34" s="15"/>
      <c r="FS34" s="15"/>
      <c r="FT34" s="15"/>
      <c r="FU34" s="15"/>
      <c r="FV34" s="15">
        <v>0</v>
      </c>
      <c r="FW34" s="15"/>
      <c r="FX34" s="15">
        <v>0</v>
      </c>
      <c r="FY34" s="15">
        <v>0</v>
      </c>
      <c r="FZ34" s="15">
        <v>0</v>
      </c>
      <c r="GA34" s="15">
        <v>0</v>
      </c>
      <c r="GB34" s="15">
        <v>0</v>
      </c>
      <c r="GC34" s="15">
        <v>0</v>
      </c>
      <c r="GD34" s="15">
        <v>0</v>
      </c>
      <c r="GE34" s="15">
        <v>0</v>
      </c>
      <c r="GF34" s="15">
        <v>0</v>
      </c>
      <c r="GG34" s="15">
        <v>0</v>
      </c>
      <c r="GH34" s="15">
        <v>9416.7069947578748</v>
      </c>
      <c r="GI34" s="6"/>
    </row>
    <row r="35" spans="1:191" ht="15" x14ac:dyDescent="0.25">
      <c r="A35" s="14" t="s">
        <v>145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v>0</v>
      </c>
      <c r="CH35" s="15">
        <v>0</v>
      </c>
      <c r="CI35" s="15">
        <v>0</v>
      </c>
      <c r="CJ35" s="15">
        <v>0</v>
      </c>
      <c r="CK35" s="15">
        <v>0</v>
      </c>
      <c r="CL35" s="15">
        <v>0</v>
      </c>
      <c r="CM35" s="15">
        <v>1235.3978901423964</v>
      </c>
      <c r="CN35" s="15">
        <v>0.54986555985719354</v>
      </c>
      <c r="CO35" s="15">
        <v>0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>
        <v>0</v>
      </c>
      <c r="CV35" s="15">
        <v>0</v>
      </c>
      <c r="CW35" s="15">
        <v>0</v>
      </c>
      <c r="CX35" s="15">
        <v>1042.3117034710042</v>
      </c>
      <c r="CY35" s="15">
        <v>0</v>
      </c>
      <c r="CZ35" s="15">
        <v>852.80225977254543</v>
      </c>
      <c r="DA35" s="15">
        <v>0</v>
      </c>
      <c r="DB35" s="15">
        <v>0</v>
      </c>
      <c r="DC35" s="15">
        <v>61.337304747670345</v>
      </c>
      <c r="DD35" s="15">
        <v>0</v>
      </c>
      <c r="DE35" s="15">
        <v>0</v>
      </c>
      <c r="DF35" s="15">
        <v>24.305309514789453</v>
      </c>
      <c r="DG35" s="15">
        <v>70.919372555389387</v>
      </c>
      <c r="DH35" s="15">
        <v>0</v>
      </c>
      <c r="DI35" s="15">
        <v>0</v>
      </c>
      <c r="DJ35" s="15">
        <v>0</v>
      </c>
      <c r="DK35" s="15">
        <v>0</v>
      </c>
      <c r="DL35" s="15">
        <v>0</v>
      </c>
      <c r="DM35" s="15">
        <v>0</v>
      </c>
      <c r="DN35" s="15">
        <v>0</v>
      </c>
      <c r="DO35" s="15">
        <v>0</v>
      </c>
      <c r="DP35" s="15">
        <v>0</v>
      </c>
      <c r="DQ35" s="15">
        <v>0</v>
      </c>
      <c r="DR35" s="15">
        <v>0</v>
      </c>
      <c r="DS35" s="15">
        <v>2.5038644850495912</v>
      </c>
      <c r="DT35" s="15">
        <v>0</v>
      </c>
      <c r="DU35" s="15">
        <v>295.04393291963839</v>
      </c>
      <c r="DV35" s="15">
        <v>1100.136729347571</v>
      </c>
      <c r="DW35" s="15">
        <v>20.391214936859381</v>
      </c>
      <c r="DX35" s="15">
        <v>126.36321581335764</v>
      </c>
      <c r="DY35" s="15">
        <v>0</v>
      </c>
      <c r="DZ35" s="15">
        <v>472.89324611044088</v>
      </c>
      <c r="EA35" s="15">
        <v>168.92512253451261</v>
      </c>
      <c r="EB35" s="15">
        <v>0</v>
      </c>
      <c r="EC35" s="15">
        <v>0</v>
      </c>
      <c r="ED35" s="15">
        <v>133.65897217869568</v>
      </c>
      <c r="EE35" s="15">
        <v>0</v>
      </c>
      <c r="EF35" s="15">
        <v>3.0602973139139804</v>
      </c>
      <c r="EG35" s="15">
        <v>190998.14100203395</v>
      </c>
      <c r="EH35" s="15">
        <v>5.1513821374584516</v>
      </c>
      <c r="EI35" s="15">
        <v>17.883577499196164</v>
      </c>
      <c r="EJ35" s="15">
        <v>0</v>
      </c>
      <c r="EK35" s="15">
        <v>0</v>
      </c>
      <c r="EL35" s="15">
        <v>0</v>
      </c>
      <c r="EM35" s="15">
        <v>0</v>
      </c>
      <c r="EN35" s="15">
        <v>0</v>
      </c>
      <c r="EO35" s="15">
        <v>0</v>
      </c>
      <c r="EP35" s="15">
        <v>0</v>
      </c>
      <c r="EQ35" s="15">
        <v>0</v>
      </c>
      <c r="ER35" s="15">
        <v>0</v>
      </c>
      <c r="ES35" s="15">
        <v>0</v>
      </c>
      <c r="ET35" s="15">
        <v>0</v>
      </c>
      <c r="EU35" s="15">
        <v>0</v>
      </c>
      <c r="EV35" s="15">
        <v>0</v>
      </c>
      <c r="EW35" s="15">
        <v>0</v>
      </c>
      <c r="EX35" s="15">
        <v>0</v>
      </c>
      <c r="EY35" s="15">
        <v>0</v>
      </c>
      <c r="EZ35" s="15">
        <v>6.6303627935577578E-2</v>
      </c>
      <c r="FA35" s="15">
        <v>0.28752691238032174</v>
      </c>
      <c r="FB35" s="15">
        <v>964.18367012011345</v>
      </c>
      <c r="FC35" s="15">
        <v>0</v>
      </c>
      <c r="FD35" s="15">
        <v>0</v>
      </c>
      <c r="FE35" s="15">
        <v>0</v>
      </c>
      <c r="FF35" s="15">
        <v>0</v>
      </c>
      <c r="FG35" s="15">
        <v>0</v>
      </c>
      <c r="FH35" s="15">
        <v>0</v>
      </c>
      <c r="FI35" s="15">
        <v>0</v>
      </c>
      <c r="FJ35" s="15">
        <v>0</v>
      </c>
      <c r="FK35" s="15">
        <v>0</v>
      </c>
      <c r="FL35" s="15">
        <v>0</v>
      </c>
      <c r="FM35" s="15">
        <v>0</v>
      </c>
      <c r="FN35" s="15"/>
      <c r="FO35" s="15"/>
      <c r="FP35" s="15"/>
      <c r="FQ35" s="15"/>
      <c r="FR35" s="15"/>
      <c r="FS35" s="15"/>
      <c r="FT35" s="15"/>
      <c r="FU35" s="15"/>
      <c r="FV35" s="15">
        <v>0</v>
      </c>
      <c r="FW35" s="15"/>
      <c r="FX35" s="15">
        <v>0</v>
      </c>
      <c r="FY35" s="15">
        <v>0</v>
      </c>
      <c r="FZ35" s="15">
        <v>0</v>
      </c>
      <c r="GA35" s="15">
        <v>0</v>
      </c>
      <c r="GB35" s="15">
        <v>0</v>
      </c>
      <c r="GC35" s="15">
        <v>0</v>
      </c>
      <c r="GD35" s="15">
        <v>0</v>
      </c>
      <c r="GE35" s="15">
        <v>0</v>
      </c>
      <c r="GF35" s="15">
        <v>0</v>
      </c>
      <c r="GG35" s="15">
        <v>0</v>
      </c>
      <c r="GH35" s="15">
        <v>197596.31376373474</v>
      </c>
      <c r="GI35" s="6"/>
    </row>
    <row r="36" spans="1:191" ht="15" x14ac:dyDescent="0.25">
      <c r="A36" s="14" t="s">
        <v>146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0</v>
      </c>
      <c r="CE36" s="15">
        <v>0</v>
      </c>
      <c r="CF36" s="15">
        <v>0</v>
      </c>
      <c r="CG36" s="15">
        <v>0</v>
      </c>
      <c r="CH36" s="15">
        <v>0</v>
      </c>
      <c r="CI36" s="15">
        <v>0</v>
      </c>
      <c r="CJ36" s="15">
        <v>0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>
        <v>0</v>
      </c>
      <c r="CV36" s="15">
        <v>0</v>
      </c>
      <c r="CW36" s="15">
        <v>0</v>
      </c>
      <c r="CX36" s="15">
        <v>0</v>
      </c>
      <c r="CY36" s="15">
        <v>0</v>
      </c>
      <c r="CZ36" s="15">
        <v>0</v>
      </c>
      <c r="DA36" s="15">
        <v>0</v>
      </c>
      <c r="DB36" s="15">
        <v>0</v>
      </c>
      <c r="DC36" s="15">
        <v>0</v>
      </c>
      <c r="DD36" s="15">
        <v>0</v>
      </c>
      <c r="DE36" s="15">
        <v>0</v>
      </c>
      <c r="DF36" s="15">
        <v>0</v>
      </c>
      <c r="DG36" s="15">
        <v>0</v>
      </c>
      <c r="DH36" s="15">
        <v>0</v>
      </c>
      <c r="DI36" s="15">
        <v>0</v>
      </c>
      <c r="DJ36" s="15">
        <v>0</v>
      </c>
      <c r="DK36" s="15">
        <v>0</v>
      </c>
      <c r="DL36" s="15">
        <v>0</v>
      </c>
      <c r="DM36" s="15">
        <v>60.933202918908393</v>
      </c>
      <c r="DN36" s="15">
        <v>0</v>
      </c>
      <c r="DO36" s="15">
        <v>1.0461867226260586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1303.2572337910442</v>
      </c>
      <c r="DW36" s="15">
        <v>0</v>
      </c>
      <c r="DX36" s="15">
        <v>0</v>
      </c>
      <c r="DY36" s="15">
        <v>2.2080353507116715</v>
      </c>
      <c r="DZ36" s="15">
        <v>0</v>
      </c>
      <c r="EA36" s="15">
        <v>166.19162668553813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499.43941892539522</v>
      </c>
      <c r="EH36" s="15">
        <v>4249.2978332664006</v>
      </c>
      <c r="EI36" s="15">
        <v>2536.008756705312</v>
      </c>
      <c r="EJ36" s="15">
        <v>9501.3918155180963</v>
      </c>
      <c r="EK36" s="15">
        <v>649.91153257663166</v>
      </c>
      <c r="EL36" s="15">
        <v>0</v>
      </c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>
        <v>0</v>
      </c>
      <c r="EU36" s="15">
        <v>0</v>
      </c>
      <c r="EV36" s="15">
        <v>0</v>
      </c>
      <c r="EW36" s="15">
        <v>0</v>
      </c>
      <c r="EX36" s="15">
        <v>0</v>
      </c>
      <c r="EY36" s="15">
        <v>0</v>
      </c>
      <c r="EZ36" s="15">
        <v>0.31185029621940286</v>
      </c>
      <c r="FA36" s="15">
        <v>1.3406203221699203E-2</v>
      </c>
      <c r="FB36" s="15">
        <v>51.28636096626947</v>
      </c>
      <c r="FC36" s="15">
        <v>0</v>
      </c>
      <c r="FD36" s="15">
        <v>0</v>
      </c>
      <c r="FE36" s="15">
        <v>0</v>
      </c>
      <c r="FF36" s="15">
        <v>0</v>
      </c>
      <c r="FG36" s="15">
        <v>0</v>
      </c>
      <c r="FH36" s="15">
        <v>0</v>
      </c>
      <c r="FI36" s="15">
        <v>0</v>
      </c>
      <c r="FJ36" s="15">
        <v>0</v>
      </c>
      <c r="FK36" s="15">
        <v>0</v>
      </c>
      <c r="FL36" s="15">
        <v>0</v>
      </c>
      <c r="FM36" s="15">
        <v>0</v>
      </c>
      <c r="FN36" s="15"/>
      <c r="FO36" s="15"/>
      <c r="FP36" s="15"/>
      <c r="FQ36" s="15"/>
      <c r="FR36" s="15"/>
      <c r="FS36" s="15"/>
      <c r="FT36" s="15"/>
      <c r="FU36" s="15"/>
      <c r="FV36" s="15">
        <v>0</v>
      </c>
      <c r="FW36" s="15"/>
      <c r="FX36" s="15">
        <v>0</v>
      </c>
      <c r="FY36" s="15">
        <v>0</v>
      </c>
      <c r="FZ36" s="15">
        <v>0</v>
      </c>
      <c r="GA36" s="15">
        <v>0</v>
      </c>
      <c r="GB36" s="15">
        <v>0</v>
      </c>
      <c r="GC36" s="15">
        <v>0</v>
      </c>
      <c r="GD36" s="15">
        <v>0</v>
      </c>
      <c r="GE36" s="15">
        <v>0</v>
      </c>
      <c r="GF36" s="15">
        <v>0</v>
      </c>
      <c r="GG36" s="15">
        <v>0</v>
      </c>
      <c r="GH36" s="15">
        <v>19021.297259926381</v>
      </c>
      <c r="GI36" s="6"/>
    </row>
    <row r="37" spans="1:191" ht="15" x14ac:dyDescent="0.25">
      <c r="A37" s="14" t="s">
        <v>147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>
        <v>0</v>
      </c>
      <c r="CH37" s="15">
        <v>0</v>
      </c>
      <c r="CI37" s="15">
        <v>0</v>
      </c>
      <c r="CJ37" s="15">
        <v>0</v>
      </c>
      <c r="CK37" s="15">
        <v>0</v>
      </c>
      <c r="CL37" s="15">
        <v>0</v>
      </c>
      <c r="CM37" s="15">
        <v>19.242882314838077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476.19115736850591</v>
      </c>
      <c r="CU37" s="15">
        <v>0</v>
      </c>
      <c r="CV37" s="15">
        <v>0</v>
      </c>
      <c r="CW37" s="15">
        <v>0</v>
      </c>
      <c r="CX37" s="15">
        <v>0</v>
      </c>
      <c r="CY37" s="15">
        <v>0</v>
      </c>
      <c r="CZ37" s="15">
        <v>0</v>
      </c>
      <c r="DA37" s="15">
        <v>0</v>
      </c>
      <c r="DB37" s="15">
        <v>0</v>
      </c>
      <c r="DC37" s="15">
        <v>0</v>
      </c>
      <c r="DD37" s="15">
        <v>0</v>
      </c>
      <c r="DE37" s="15">
        <v>0</v>
      </c>
      <c r="DF37" s="15">
        <v>141.93776382275331</v>
      </c>
      <c r="DG37" s="15">
        <v>0</v>
      </c>
      <c r="DH37" s="15">
        <v>0</v>
      </c>
      <c r="DI37" s="15">
        <v>0</v>
      </c>
      <c r="DJ37" s="15">
        <v>0</v>
      </c>
      <c r="DK37" s="15">
        <v>0</v>
      </c>
      <c r="DL37" s="15">
        <v>0</v>
      </c>
      <c r="DM37" s="15">
        <v>21787.619932733462</v>
      </c>
      <c r="DN37" s="15">
        <v>0</v>
      </c>
      <c r="DO37" s="15">
        <v>18.015865583703693</v>
      </c>
      <c r="DP37" s="15">
        <v>0</v>
      </c>
      <c r="DQ37" s="15">
        <v>0</v>
      </c>
      <c r="DR37" s="15">
        <v>0</v>
      </c>
      <c r="DS37" s="15">
        <v>14.896254780192299</v>
      </c>
      <c r="DT37" s="15">
        <v>0</v>
      </c>
      <c r="DU37" s="15">
        <v>4.3556830086762899</v>
      </c>
      <c r="DV37" s="15">
        <v>0</v>
      </c>
      <c r="DW37" s="15">
        <v>0</v>
      </c>
      <c r="DX37" s="15">
        <v>0</v>
      </c>
      <c r="DY37" s="15">
        <v>0</v>
      </c>
      <c r="DZ37" s="15">
        <v>0</v>
      </c>
      <c r="EA37" s="15">
        <v>0</v>
      </c>
      <c r="EB37" s="15">
        <v>21.506750822466085</v>
      </c>
      <c r="EC37" s="15">
        <v>6.9319653703569628</v>
      </c>
      <c r="ED37" s="15">
        <v>0</v>
      </c>
      <c r="EE37" s="15">
        <v>0</v>
      </c>
      <c r="EF37" s="15">
        <v>9.2863886182900934</v>
      </c>
      <c r="EG37" s="15">
        <v>0</v>
      </c>
      <c r="EH37" s="15">
        <v>0</v>
      </c>
      <c r="EI37" s="15">
        <v>0</v>
      </c>
      <c r="EJ37" s="15">
        <v>0</v>
      </c>
      <c r="EK37" s="15">
        <v>0</v>
      </c>
      <c r="EL37" s="15">
        <v>0</v>
      </c>
      <c r="EM37" s="15">
        <v>0</v>
      </c>
      <c r="EN37" s="15">
        <v>0</v>
      </c>
      <c r="EO37" s="15">
        <v>0</v>
      </c>
      <c r="EP37" s="15">
        <v>0</v>
      </c>
      <c r="EQ37" s="15">
        <v>0</v>
      </c>
      <c r="ER37" s="15">
        <v>0</v>
      </c>
      <c r="ES37" s="15">
        <v>0</v>
      </c>
      <c r="ET37" s="15">
        <v>0</v>
      </c>
      <c r="EU37" s="15">
        <v>0</v>
      </c>
      <c r="EV37" s="15">
        <v>0</v>
      </c>
      <c r="EW37" s="15">
        <v>0</v>
      </c>
      <c r="EX37" s="15">
        <v>0</v>
      </c>
      <c r="EY37" s="15">
        <v>0</v>
      </c>
      <c r="EZ37" s="15">
        <v>2.2638685076280091E-3</v>
      </c>
      <c r="FA37" s="15">
        <v>2.7166422091536108E-2</v>
      </c>
      <c r="FB37" s="15">
        <v>95.734545353421481</v>
      </c>
      <c r="FC37" s="15">
        <v>0</v>
      </c>
      <c r="FD37" s="15">
        <v>0</v>
      </c>
      <c r="FE37" s="15">
        <v>0</v>
      </c>
      <c r="FF37" s="15">
        <v>0</v>
      </c>
      <c r="FG37" s="15">
        <v>0</v>
      </c>
      <c r="FH37" s="15">
        <v>0</v>
      </c>
      <c r="FI37" s="15">
        <v>0</v>
      </c>
      <c r="FJ37" s="15">
        <v>0</v>
      </c>
      <c r="FK37" s="15">
        <v>0</v>
      </c>
      <c r="FL37" s="15">
        <v>0</v>
      </c>
      <c r="FM37" s="15">
        <v>0</v>
      </c>
      <c r="FN37" s="15"/>
      <c r="FO37" s="15"/>
      <c r="FP37" s="15"/>
      <c r="FQ37" s="15"/>
      <c r="FR37" s="15"/>
      <c r="FS37" s="15"/>
      <c r="FT37" s="15"/>
      <c r="FU37" s="15"/>
      <c r="FV37" s="15">
        <v>0</v>
      </c>
      <c r="FW37" s="15"/>
      <c r="FX37" s="15">
        <v>0</v>
      </c>
      <c r="FY37" s="15">
        <v>0</v>
      </c>
      <c r="FZ37" s="15">
        <v>0</v>
      </c>
      <c r="GA37" s="15">
        <v>0</v>
      </c>
      <c r="GB37" s="15">
        <v>0</v>
      </c>
      <c r="GC37" s="15">
        <v>0</v>
      </c>
      <c r="GD37" s="15">
        <v>0</v>
      </c>
      <c r="GE37" s="15">
        <v>0</v>
      </c>
      <c r="GF37" s="15">
        <v>0</v>
      </c>
      <c r="GG37" s="15">
        <v>0</v>
      </c>
      <c r="GH37" s="15">
        <v>22595.748620067265</v>
      </c>
      <c r="GI37" s="6"/>
    </row>
    <row r="38" spans="1:191" ht="15" x14ac:dyDescent="0.25">
      <c r="A38" s="14" t="s">
        <v>148</v>
      </c>
      <c r="B38" s="15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4260.5495123316314</v>
      </c>
      <c r="BV38" s="15">
        <v>1750.1725072059321</v>
      </c>
      <c r="BW38" s="15">
        <v>931.30494197753035</v>
      </c>
      <c r="BX38" s="15">
        <v>1090.1358064297062</v>
      </c>
      <c r="BY38" s="15">
        <v>0</v>
      </c>
      <c r="BZ38" s="15">
        <v>0</v>
      </c>
      <c r="CA38" s="15">
        <v>0</v>
      </c>
      <c r="CB38" s="15">
        <v>0</v>
      </c>
      <c r="CC38" s="15">
        <v>8.7899546465386183E-2</v>
      </c>
      <c r="CD38" s="15">
        <v>3689.429680557133</v>
      </c>
      <c r="CE38" s="15">
        <v>0</v>
      </c>
      <c r="CF38" s="15">
        <v>2.3768313940984463E-2</v>
      </c>
      <c r="CG38" s="15">
        <v>0</v>
      </c>
      <c r="CH38" s="15">
        <v>0.64684386012482797</v>
      </c>
      <c r="CI38" s="15">
        <v>0</v>
      </c>
      <c r="CJ38" s="15">
        <v>0</v>
      </c>
      <c r="CK38" s="15">
        <v>0</v>
      </c>
      <c r="CL38" s="15">
        <v>0</v>
      </c>
      <c r="CM38" s="15">
        <v>3.6308476376247865</v>
      </c>
      <c r="CN38" s="15">
        <v>475.29702135219281</v>
      </c>
      <c r="CO38" s="15">
        <v>0</v>
      </c>
      <c r="CP38" s="15">
        <v>0</v>
      </c>
      <c r="CQ38" s="15">
        <v>6092.3508032674754</v>
      </c>
      <c r="CR38" s="15">
        <v>1472.5175881707421</v>
      </c>
      <c r="CS38" s="15">
        <v>0.23448522080687581</v>
      </c>
      <c r="CT38" s="15">
        <v>1480.7645261063733</v>
      </c>
      <c r="CU38" s="15">
        <v>0.24598044173106104</v>
      </c>
      <c r="CV38" s="15">
        <v>14.955541713062502</v>
      </c>
      <c r="CW38" s="15">
        <v>3.3707790679941597E-2</v>
      </c>
      <c r="CX38" s="15">
        <v>0</v>
      </c>
      <c r="CY38" s="15">
        <v>3.5643827888225434</v>
      </c>
      <c r="CZ38" s="15">
        <v>3.5986091608975608</v>
      </c>
      <c r="DA38" s="15">
        <v>0</v>
      </c>
      <c r="DB38" s="15">
        <v>1.7714740455797005</v>
      </c>
      <c r="DC38" s="15">
        <v>1.8323209292686205E-2</v>
      </c>
      <c r="DD38" s="15">
        <v>0</v>
      </c>
      <c r="DE38" s="15">
        <v>0</v>
      </c>
      <c r="DF38" s="15">
        <v>70.090997900607022</v>
      </c>
      <c r="DG38" s="15">
        <v>0.59982581363793508</v>
      </c>
      <c r="DH38" s="15">
        <v>4.5375872069152161E-2</v>
      </c>
      <c r="DI38" s="15">
        <v>0</v>
      </c>
      <c r="DJ38" s="15">
        <v>0</v>
      </c>
      <c r="DK38" s="15">
        <v>9.5678267391526559E-2</v>
      </c>
      <c r="DL38" s="15">
        <v>0.35030173237385465</v>
      </c>
      <c r="DM38" s="15">
        <v>23.671155193275915</v>
      </c>
      <c r="DN38" s="15">
        <v>9274.9797032618026</v>
      </c>
      <c r="DO38" s="15">
        <v>2395.3438068107416</v>
      </c>
      <c r="DP38" s="15">
        <v>20808.001504421802</v>
      </c>
      <c r="DQ38" s="15">
        <v>0.11728582551969424</v>
      </c>
      <c r="DR38" s="15">
        <v>2.328649129034948</v>
      </c>
      <c r="DS38" s="15">
        <v>0.18556570920470414</v>
      </c>
      <c r="DT38" s="15">
        <v>0</v>
      </c>
      <c r="DU38" s="15">
        <v>164.26685148792367</v>
      </c>
      <c r="DV38" s="15">
        <v>0</v>
      </c>
      <c r="DW38" s="15">
        <v>0</v>
      </c>
      <c r="DX38" s="15">
        <v>0</v>
      </c>
      <c r="DY38" s="15">
        <v>0.46983474393887836</v>
      </c>
      <c r="DZ38" s="15">
        <v>1.1213458366193907</v>
      </c>
      <c r="EA38" s="15">
        <v>1.8616207780904159</v>
      </c>
      <c r="EB38" s="15">
        <v>2.5583348823750549E-2</v>
      </c>
      <c r="EC38" s="15">
        <v>0</v>
      </c>
      <c r="ED38" s="15">
        <v>13.614317364930878</v>
      </c>
      <c r="EE38" s="15">
        <v>9.0665313905791647E-2</v>
      </c>
      <c r="EF38" s="15">
        <v>14.555331746212836</v>
      </c>
      <c r="EG38" s="15">
        <v>0.24917836033402982</v>
      </c>
      <c r="EH38" s="15">
        <v>0</v>
      </c>
      <c r="EI38" s="15">
        <v>0</v>
      </c>
      <c r="EJ38" s="15">
        <v>0</v>
      </c>
      <c r="EK38" s="15">
        <v>0</v>
      </c>
      <c r="EL38" s="15">
        <v>0</v>
      </c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0</v>
      </c>
      <c r="EX38" s="15">
        <v>0</v>
      </c>
      <c r="EY38" s="15">
        <v>0</v>
      </c>
      <c r="EZ38" s="15">
        <v>3.4056209784567429E-2</v>
      </c>
      <c r="FA38" s="15">
        <v>3.3309595702390067E-3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v>0</v>
      </c>
      <c r="FJ38" s="15">
        <v>0</v>
      </c>
      <c r="FK38" s="15">
        <v>0</v>
      </c>
      <c r="FL38" s="15">
        <v>0</v>
      </c>
      <c r="FM38" s="15">
        <v>0</v>
      </c>
      <c r="FN38" s="15"/>
      <c r="FO38" s="15"/>
      <c r="FP38" s="15"/>
      <c r="FQ38" s="15"/>
      <c r="FR38" s="15"/>
      <c r="FS38" s="15"/>
      <c r="FT38" s="15"/>
      <c r="FU38" s="15"/>
      <c r="FV38" s="15">
        <v>0</v>
      </c>
      <c r="FW38" s="15"/>
      <c r="FX38" s="15">
        <v>0</v>
      </c>
      <c r="FY38" s="15">
        <v>0</v>
      </c>
      <c r="FZ38" s="15">
        <v>0</v>
      </c>
      <c r="GA38" s="15">
        <v>0</v>
      </c>
      <c r="GB38" s="15">
        <v>0</v>
      </c>
      <c r="GC38" s="15">
        <v>0</v>
      </c>
      <c r="GD38" s="15">
        <v>0</v>
      </c>
      <c r="GE38" s="15">
        <v>0</v>
      </c>
      <c r="GF38" s="15">
        <v>0</v>
      </c>
      <c r="GG38" s="15">
        <v>0</v>
      </c>
      <c r="GH38" s="15">
        <v>54043.436217215341</v>
      </c>
      <c r="GI38" s="6"/>
    </row>
    <row r="39" spans="1:191" ht="15" x14ac:dyDescent="0.25">
      <c r="A39" s="14" t="s">
        <v>149</v>
      </c>
      <c r="B39" s="15">
        <v>0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33760.976039494795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v>0</v>
      </c>
      <c r="CV39" s="15">
        <v>0</v>
      </c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v>0</v>
      </c>
      <c r="DJ39" s="15">
        <v>0</v>
      </c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v>0</v>
      </c>
      <c r="DX39" s="15">
        <v>0</v>
      </c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v>0</v>
      </c>
      <c r="EL39" s="15">
        <v>0</v>
      </c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>
        <v>157467.51685545113</v>
      </c>
      <c r="EV39" s="15">
        <v>0</v>
      </c>
      <c r="EW39" s="15">
        <v>0</v>
      </c>
      <c r="EX39" s="15">
        <v>0</v>
      </c>
      <c r="EY39" s="15">
        <v>0</v>
      </c>
      <c r="EZ39" s="15">
        <v>227.90309156454521</v>
      </c>
      <c r="FA39" s="15">
        <v>35.984698668086097</v>
      </c>
      <c r="FB39" s="15">
        <v>136.00006105449486</v>
      </c>
      <c r="FC39" s="15">
        <v>0</v>
      </c>
      <c r="FD39" s="15">
        <v>0</v>
      </c>
      <c r="FE39" s="15">
        <v>0</v>
      </c>
      <c r="FF39" s="15">
        <v>0</v>
      </c>
      <c r="FG39" s="15">
        <v>0</v>
      </c>
      <c r="FH39" s="15">
        <v>0</v>
      </c>
      <c r="FI39" s="15">
        <v>0</v>
      </c>
      <c r="FJ39" s="15">
        <v>0</v>
      </c>
      <c r="FK39" s="15">
        <v>0</v>
      </c>
      <c r="FL39" s="15">
        <v>0</v>
      </c>
      <c r="FM39" s="15">
        <v>0</v>
      </c>
      <c r="FN39" s="15"/>
      <c r="FO39" s="15"/>
      <c r="FP39" s="15"/>
      <c r="FQ39" s="15"/>
      <c r="FR39" s="15"/>
      <c r="FS39" s="15"/>
      <c r="FT39" s="15"/>
      <c r="FU39" s="15"/>
      <c r="FV39" s="15">
        <v>0</v>
      </c>
      <c r="FW39" s="15"/>
      <c r="FX39" s="15">
        <v>0</v>
      </c>
      <c r="FY39" s="15">
        <v>0</v>
      </c>
      <c r="FZ39" s="15">
        <v>0</v>
      </c>
      <c r="GA39" s="15">
        <v>0</v>
      </c>
      <c r="GB39" s="15">
        <v>0</v>
      </c>
      <c r="GC39" s="15">
        <v>0</v>
      </c>
      <c r="GD39" s="15">
        <v>0</v>
      </c>
      <c r="GE39" s="15">
        <v>0</v>
      </c>
      <c r="GF39" s="15">
        <v>0</v>
      </c>
      <c r="GG39" s="15">
        <v>0</v>
      </c>
      <c r="GH39" s="15">
        <v>191628.38074623304</v>
      </c>
      <c r="GI39" s="6"/>
    </row>
    <row r="40" spans="1:191" ht="15" x14ac:dyDescent="0.25">
      <c r="A40" s="14" t="s">
        <v>150</v>
      </c>
      <c r="B40" s="15">
        <v>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v>0</v>
      </c>
      <c r="BT40" s="15">
        <v>13407.524411719036</v>
      </c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v>0</v>
      </c>
      <c r="CH40" s="15">
        <v>0</v>
      </c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v>0</v>
      </c>
      <c r="CV40" s="15">
        <v>0</v>
      </c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v>0</v>
      </c>
      <c r="DJ40" s="15">
        <v>0</v>
      </c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v>0</v>
      </c>
      <c r="DX40" s="15">
        <v>0</v>
      </c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v>0</v>
      </c>
      <c r="EL40" s="15">
        <v>0</v>
      </c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>
        <v>0</v>
      </c>
      <c r="ET40" s="15">
        <v>0</v>
      </c>
      <c r="EU40" s="15">
        <v>0</v>
      </c>
      <c r="EV40" s="15">
        <v>52615.585840444655</v>
      </c>
      <c r="EW40" s="15">
        <v>0</v>
      </c>
      <c r="EX40" s="15">
        <v>0</v>
      </c>
      <c r="EY40" s="15">
        <v>0</v>
      </c>
      <c r="EZ40" s="15">
        <v>3.0921412388650915</v>
      </c>
      <c r="FA40" s="15">
        <v>262.83200530353275</v>
      </c>
      <c r="FB40" s="15">
        <v>0</v>
      </c>
      <c r="FC40" s="15">
        <v>0</v>
      </c>
      <c r="FD40" s="15">
        <v>0</v>
      </c>
      <c r="FE40" s="15">
        <v>0</v>
      </c>
      <c r="FF40" s="15">
        <v>0</v>
      </c>
      <c r="FG40" s="15">
        <v>0</v>
      </c>
      <c r="FH40" s="15">
        <v>0</v>
      </c>
      <c r="FI40" s="15">
        <v>0</v>
      </c>
      <c r="FJ40" s="15">
        <v>0</v>
      </c>
      <c r="FK40" s="15">
        <v>0</v>
      </c>
      <c r="FL40" s="15">
        <v>0</v>
      </c>
      <c r="FM40" s="15">
        <v>0</v>
      </c>
      <c r="FN40" s="15"/>
      <c r="FO40" s="15"/>
      <c r="FP40" s="15"/>
      <c r="FQ40" s="15"/>
      <c r="FR40" s="15"/>
      <c r="FS40" s="15"/>
      <c r="FT40" s="15"/>
      <c r="FU40" s="15"/>
      <c r="FV40" s="15">
        <v>0</v>
      </c>
      <c r="FW40" s="15"/>
      <c r="FX40" s="15">
        <v>0</v>
      </c>
      <c r="FY40" s="15">
        <v>0</v>
      </c>
      <c r="FZ40" s="15">
        <v>0</v>
      </c>
      <c r="GA40" s="15">
        <v>0</v>
      </c>
      <c r="GB40" s="15">
        <v>0</v>
      </c>
      <c r="GC40" s="15">
        <v>0</v>
      </c>
      <c r="GD40" s="15">
        <v>0</v>
      </c>
      <c r="GE40" s="15">
        <v>0</v>
      </c>
      <c r="GF40" s="15">
        <v>0</v>
      </c>
      <c r="GG40" s="15">
        <v>0</v>
      </c>
      <c r="GH40" s="15">
        <v>66289.034398706091</v>
      </c>
      <c r="GI40" s="6"/>
    </row>
    <row r="41" spans="1:191" ht="15" x14ac:dyDescent="0.25">
      <c r="A41" s="14" t="s">
        <v>151</v>
      </c>
      <c r="B41" s="15">
        <v>0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  <c r="BM41" s="15">
        <v>0</v>
      </c>
      <c r="BN41" s="15">
        <v>0</v>
      </c>
      <c r="BO41" s="15">
        <v>0</v>
      </c>
      <c r="BP41" s="15">
        <v>0</v>
      </c>
      <c r="BQ41" s="15">
        <v>0</v>
      </c>
      <c r="BR41" s="15">
        <v>0</v>
      </c>
      <c r="BS41" s="15">
        <v>0</v>
      </c>
      <c r="BT41" s="15">
        <v>0</v>
      </c>
      <c r="BU41" s="15">
        <v>0</v>
      </c>
      <c r="BV41" s="15">
        <v>0</v>
      </c>
      <c r="BW41" s="15">
        <v>0</v>
      </c>
      <c r="BX41" s="15">
        <v>0</v>
      </c>
      <c r="BY41" s="15">
        <v>0</v>
      </c>
      <c r="BZ41" s="15">
        <v>0</v>
      </c>
      <c r="CA41" s="15">
        <v>0</v>
      </c>
      <c r="CB41" s="15">
        <v>0</v>
      </c>
      <c r="CC41" s="15">
        <v>0</v>
      </c>
      <c r="CD41" s="15">
        <v>0</v>
      </c>
      <c r="CE41" s="15">
        <v>0</v>
      </c>
      <c r="CF41" s="15">
        <v>0</v>
      </c>
      <c r="CG41" s="15">
        <v>0</v>
      </c>
      <c r="CH41" s="15">
        <v>0</v>
      </c>
      <c r="CI41" s="15">
        <v>0</v>
      </c>
      <c r="CJ41" s="15">
        <v>0</v>
      </c>
      <c r="CK41" s="15">
        <v>0</v>
      </c>
      <c r="CL41" s="15">
        <v>0</v>
      </c>
      <c r="CM41" s="15">
        <v>0</v>
      </c>
      <c r="CN41" s="15">
        <v>0</v>
      </c>
      <c r="CO41" s="15">
        <v>0</v>
      </c>
      <c r="CP41" s="15">
        <v>0</v>
      </c>
      <c r="CQ41" s="15">
        <v>0</v>
      </c>
      <c r="CR41" s="15">
        <v>0</v>
      </c>
      <c r="CS41" s="15">
        <v>0</v>
      </c>
      <c r="CT41" s="15">
        <v>0</v>
      </c>
      <c r="CU41" s="15">
        <v>0</v>
      </c>
      <c r="CV41" s="15">
        <v>0</v>
      </c>
      <c r="CW41" s="15">
        <v>0</v>
      </c>
      <c r="CX41" s="15">
        <v>0</v>
      </c>
      <c r="CY41" s="15">
        <v>0</v>
      </c>
      <c r="CZ41" s="15">
        <v>0</v>
      </c>
      <c r="DA41" s="15">
        <v>0</v>
      </c>
      <c r="DB41" s="15">
        <v>0</v>
      </c>
      <c r="DC41" s="15">
        <v>0</v>
      </c>
      <c r="DD41" s="15">
        <v>0</v>
      </c>
      <c r="DE41" s="15">
        <v>0</v>
      </c>
      <c r="DF41" s="15">
        <v>0</v>
      </c>
      <c r="DG41" s="15">
        <v>0</v>
      </c>
      <c r="DH41" s="15">
        <v>0</v>
      </c>
      <c r="DI41" s="15">
        <v>0</v>
      </c>
      <c r="DJ41" s="15">
        <v>0</v>
      </c>
      <c r="DK41" s="15">
        <v>0</v>
      </c>
      <c r="DL41" s="15">
        <v>0</v>
      </c>
      <c r="DM41" s="15">
        <v>0</v>
      </c>
      <c r="DN41" s="15">
        <v>0</v>
      </c>
      <c r="DO41" s="15">
        <v>0</v>
      </c>
      <c r="DP41" s="15">
        <v>0</v>
      </c>
      <c r="DQ41" s="15">
        <v>0</v>
      </c>
      <c r="DR41" s="15">
        <v>0</v>
      </c>
      <c r="DS41" s="15">
        <v>0</v>
      </c>
      <c r="DT41" s="15">
        <v>0</v>
      </c>
      <c r="DU41" s="15">
        <v>0</v>
      </c>
      <c r="DV41" s="15">
        <v>0</v>
      </c>
      <c r="DW41" s="15">
        <v>0</v>
      </c>
      <c r="DX41" s="15">
        <v>0</v>
      </c>
      <c r="DY41" s="15">
        <v>0</v>
      </c>
      <c r="DZ41" s="15">
        <v>0</v>
      </c>
      <c r="EA41" s="15">
        <v>0</v>
      </c>
      <c r="EB41" s="15">
        <v>0</v>
      </c>
      <c r="EC41" s="15">
        <v>0</v>
      </c>
      <c r="ED41" s="15">
        <v>0</v>
      </c>
      <c r="EE41" s="15">
        <v>0</v>
      </c>
      <c r="EF41" s="15">
        <v>0</v>
      </c>
      <c r="EG41" s="15">
        <v>0</v>
      </c>
      <c r="EH41" s="15">
        <v>0</v>
      </c>
      <c r="EI41" s="15">
        <v>0</v>
      </c>
      <c r="EJ41" s="15">
        <v>0</v>
      </c>
      <c r="EK41" s="15">
        <v>0</v>
      </c>
      <c r="EL41" s="15">
        <v>193725.84857790332</v>
      </c>
      <c r="EM41" s="15">
        <v>111822.35145384574</v>
      </c>
      <c r="EN41" s="15">
        <v>0</v>
      </c>
      <c r="EO41" s="15">
        <v>0</v>
      </c>
      <c r="EP41" s="15">
        <v>0</v>
      </c>
      <c r="EQ41" s="15">
        <v>0</v>
      </c>
      <c r="ER41" s="15">
        <v>0</v>
      </c>
      <c r="ES41" s="15">
        <v>0</v>
      </c>
      <c r="ET41" s="15">
        <v>0</v>
      </c>
      <c r="EU41" s="15">
        <v>0</v>
      </c>
      <c r="EV41" s="15">
        <v>5070.0824166172415</v>
      </c>
      <c r="EW41" s="15">
        <v>0</v>
      </c>
      <c r="EX41" s="15">
        <v>0</v>
      </c>
      <c r="EY41" s="15">
        <v>0</v>
      </c>
      <c r="EZ41" s="15">
        <v>0</v>
      </c>
      <c r="FA41" s="15">
        <v>82183.006205973434</v>
      </c>
      <c r="FB41" s="15">
        <v>15.000008954235049</v>
      </c>
      <c r="FC41" s="15">
        <v>0</v>
      </c>
      <c r="FD41" s="15">
        <v>37209.13927882701</v>
      </c>
      <c r="FE41" s="15">
        <v>0</v>
      </c>
      <c r="FF41" s="15">
        <v>0</v>
      </c>
      <c r="FG41" s="15">
        <v>0</v>
      </c>
      <c r="FH41" s="15">
        <v>0</v>
      </c>
      <c r="FI41" s="15">
        <v>0</v>
      </c>
      <c r="FJ41" s="15">
        <v>0</v>
      </c>
      <c r="FK41" s="15">
        <v>0</v>
      </c>
      <c r="FL41" s="15">
        <v>0</v>
      </c>
      <c r="FM41" s="15">
        <v>0</v>
      </c>
      <c r="FN41" s="15"/>
      <c r="FO41" s="15"/>
      <c r="FP41" s="15"/>
      <c r="FQ41" s="15"/>
      <c r="FR41" s="15"/>
      <c r="FS41" s="15"/>
      <c r="FT41" s="15"/>
      <c r="FU41" s="15"/>
      <c r="FV41" s="15">
        <v>0</v>
      </c>
      <c r="FW41" s="15"/>
      <c r="FX41" s="15">
        <v>0</v>
      </c>
      <c r="FY41" s="15">
        <v>0</v>
      </c>
      <c r="FZ41" s="15">
        <v>0</v>
      </c>
      <c r="GA41" s="15">
        <v>0</v>
      </c>
      <c r="GB41" s="15">
        <v>0</v>
      </c>
      <c r="GC41" s="15">
        <v>0</v>
      </c>
      <c r="GD41" s="15">
        <v>0</v>
      </c>
      <c r="GE41" s="15">
        <v>0</v>
      </c>
      <c r="GF41" s="15">
        <v>0</v>
      </c>
      <c r="GG41" s="15">
        <v>0</v>
      </c>
      <c r="GH41" s="15">
        <v>430025.42794212105</v>
      </c>
      <c r="GI41" s="6"/>
    </row>
    <row r="42" spans="1:191" ht="15" x14ac:dyDescent="0.25">
      <c r="A42" s="14" t="s">
        <v>152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0</v>
      </c>
      <c r="CG42" s="15">
        <v>0</v>
      </c>
      <c r="CH42" s="15">
        <v>0</v>
      </c>
      <c r="CI42" s="15">
        <v>0</v>
      </c>
      <c r="CJ42" s="15">
        <v>0</v>
      </c>
      <c r="CK42" s="15">
        <v>0</v>
      </c>
      <c r="CL42" s="15">
        <v>0</v>
      </c>
      <c r="CM42" s="15">
        <v>0</v>
      </c>
      <c r="CN42" s="15">
        <v>0</v>
      </c>
      <c r="CO42" s="15">
        <v>0</v>
      </c>
      <c r="CP42" s="15">
        <v>0</v>
      </c>
      <c r="CQ42" s="15">
        <v>0</v>
      </c>
      <c r="CR42" s="15">
        <v>0</v>
      </c>
      <c r="CS42" s="15">
        <v>0</v>
      </c>
      <c r="CT42" s="15">
        <v>0</v>
      </c>
      <c r="CU42" s="15">
        <v>0</v>
      </c>
      <c r="CV42" s="15">
        <v>0</v>
      </c>
      <c r="CW42" s="15">
        <v>0</v>
      </c>
      <c r="CX42" s="15">
        <v>0</v>
      </c>
      <c r="CY42" s="15">
        <v>0</v>
      </c>
      <c r="CZ42" s="15">
        <v>0</v>
      </c>
      <c r="DA42" s="15">
        <v>0</v>
      </c>
      <c r="DB42" s="15">
        <v>0</v>
      </c>
      <c r="DC42" s="15">
        <v>0</v>
      </c>
      <c r="DD42" s="15">
        <v>0</v>
      </c>
      <c r="DE42" s="15">
        <v>0</v>
      </c>
      <c r="DF42" s="15">
        <v>0</v>
      </c>
      <c r="DG42" s="15">
        <v>0</v>
      </c>
      <c r="DH42" s="15">
        <v>0</v>
      </c>
      <c r="DI42" s="15">
        <v>0</v>
      </c>
      <c r="DJ42" s="15">
        <v>0</v>
      </c>
      <c r="DK42" s="15">
        <v>0</v>
      </c>
      <c r="DL42" s="15">
        <v>0</v>
      </c>
      <c r="DM42" s="15">
        <v>0</v>
      </c>
      <c r="DN42" s="15">
        <v>0</v>
      </c>
      <c r="DO42" s="15">
        <v>0</v>
      </c>
      <c r="DP42" s="15">
        <v>0</v>
      </c>
      <c r="DQ42" s="15">
        <v>0</v>
      </c>
      <c r="DR42" s="15">
        <v>0</v>
      </c>
      <c r="DS42" s="15">
        <v>0</v>
      </c>
      <c r="DT42" s="15">
        <v>0</v>
      </c>
      <c r="DU42" s="15">
        <v>0</v>
      </c>
      <c r="DV42" s="15">
        <v>0</v>
      </c>
      <c r="DW42" s="15">
        <v>0</v>
      </c>
      <c r="DX42" s="15">
        <v>0</v>
      </c>
      <c r="DY42" s="15">
        <v>0</v>
      </c>
      <c r="DZ42" s="15">
        <v>0</v>
      </c>
      <c r="EA42" s="15">
        <v>0</v>
      </c>
      <c r="EB42" s="15">
        <v>0</v>
      </c>
      <c r="EC42" s="15">
        <v>0</v>
      </c>
      <c r="ED42" s="15">
        <v>0</v>
      </c>
      <c r="EE42" s="15">
        <v>0</v>
      </c>
      <c r="EF42" s="15">
        <v>0</v>
      </c>
      <c r="EG42" s="15">
        <v>0</v>
      </c>
      <c r="EH42" s="15">
        <v>0</v>
      </c>
      <c r="EI42" s="15">
        <v>0</v>
      </c>
      <c r="EJ42" s="15">
        <v>0</v>
      </c>
      <c r="EK42" s="15">
        <v>0</v>
      </c>
      <c r="EL42" s="15">
        <v>0</v>
      </c>
      <c r="EM42" s="15">
        <v>0</v>
      </c>
      <c r="EN42" s="15">
        <v>359472.40181341284</v>
      </c>
      <c r="EO42" s="15">
        <v>0</v>
      </c>
      <c r="EP42" s="15">
        <v>0</v>
      </c>
      <c r="EQ42" s="15">
        <v>0</v>
      </c>
      <c r="ER42" s="15">
        <v>0</v>
      </c>
      <c r="ES42" s="15">
        <v>0</v>
      </c>
      <c r="ET42" s="15">
        <v>0</v>
      </c>
      <c r="EU42" s="15">
        <v>0</v>
      </c>
      <c r="EV42" s="15">
        <v>0</v>
      </c>
      <c r="EW42" s="15">
        <v>0</v>
      </c>
      <c r="EX42" s="15">
        <v>0</v>
      </c>
      <c r="EY42" s="15">
        <v>0</v>
      </c>
      <c r="EZ42" s="15">
        <v>478.66584597155901</v>
      </c>
      <c r="FA42" s="15">
        <v>1192.1038060209055</v>
      </c>
      <c r="FB42" s="15">
        <v>2019.100132192425</v>
      </c>
      <c r="FC42" s="15">
        <v>0</v>
      </c>
      <c r="FD42" s="15">
        <v>0</v>
      </c>
      <c r="FE42" s="15">
        <v>0</v>
      </c>
      <c r="FF42" s="15">
        <v>0</v>
      </c>
      <c r="FG42" s="15">
        <v>0</v>
      </c>
      <c r="FH42" s="15">
        <v>0</v>
      </c>
      <c r="FI42" s="15">
        <v>0</v>
      </c>
      <c r="FJ42" s="15">
        <v>0</v>
      </c>
      <c r="FK42" s="15">
        <v>0</v>
      </c>
      <c r="FL42" s="15">
        <v>0</v>
      </c>
      <c r="FM42" s="15">
        <v>0</v>
      </c>
      <c r="FN42" s="15"/>
      <c r="FO42" s="15"/>
      <c r="FP42" s="15"/>
      <c r="FQ42" s="15"/>
      <c r="FR42" s="15"/>
      <c r="FS42" s="15"/>
      <c r="FT42" s="15"/>
      <c r="FU42" s="15"/>
      <c r="FV42" s="15">
        <v>0</v>
      </c>
      <c r="FW42" s="15"/>
      <c r="FX42" s="15">
        <v>0</v>
      </c>
      <c r="FY42" s="15">
        <v>0</v>
      </c>
      <c r="FZ42" s="15">
        <v>0</v>
      </c>
      <c r="GA42" s="15">
        <v>0</v>
      </c>
      <c r="GB42" s="15">
        <v>0</v>
      </c>
      <c r="GC42" s="15">
        <v>0</v>
      </c>
      <c r="GD42" s="15">
        <v>0</v>
      </c>
      <c r="GE42" s="15">
        <v>0</v>
      </c>
      <c r="GF42" s="15">
        <v>0</v>
      </c>
      <c r="GG42" s="15">
        <v>0</v>
      </c>
      <c r="GH42" s="15">
        <v>363162.27159759775</v>
      </c>
      <c r="GI42" s="6"/>
    </row>
    <row r="43" spans="1:191" ht="15" x14ac:dyDescent="0.25">
      <c r="A43" s="14" t="s">
        <v>153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0</v>
      </c>
      <c r="BW43" s="15">
        <v>0</v>
      </c>
      <c r="BX43" s="15">
        <v>0</v>
      </c>
      <c r="BY43" s="15">
        <v>0</v>
      </c>
      <c r="BZ43" s="15">
        <v>0</v>
      </c>
      <c r="CA43" s="15">
        <v>0</v>
      </c>
      <c r="CB43" s="15">
        <v>0</v>
      </c>
      <c r="CC43" s="15">
        <v>0</v>
      </c>
      <c r="CD43" s="15">
        <v>0</v>
      </c>
      <c r="CE43" s="15">
        <v>0</v>
      </c>
      <c r="CF43" s="15">
        <v>0</v>
      </c>
      <c r="CG43" s="15">
        <v>0</v>
      </c>
      <c r="CH43" s="15">
        <v>0</v>
      </c>
      <c r="CI43" s="15">
        <v>0</v>
      </c>
      <c r="CJ43" s="15">
        <v>0</v>
      </c>
      <c r="CK43" s="15">
        <v>0</v>
      </c>
      <c r="CL43" s="15">
        <v>0</v>
      </c>
      <c r="CM43" s="15">
        <v>0</v>
      </c>
      <c r="CN43" s="15">
        <v>0</v>
      </c>
      <c r="CO43" s="15">
        <v>0</v>
      </c>
      <c r="CP43" s="15">
        <v>0</v>
      </c>
      <c r="CQ43" s="15">
        <v>0</v>
      </c>
      <c r="CR43" s="15">
        <v>0</v>
      </c>
      <c r="CS43" s="15">
        <v>0</v>
      </c>
      <c r="CT43" s="15">
        <v>0</v>
      </c>
      <c r="CU43" s="15">
        <v>0</v>
      </c>
      <c r="CV43" s="15">
        <v>0</v>
      </c>
      <c r="CW43" s="15">
        <v>0</v>
      </c>
      <c r="CX43" s="15">
        <v>0</v>
      </c>
      <c r="CY43" s="15">
        <v>0</v>
      </c>
      <c r="CZ43" s="15">
        <v>0</v>
      </c>
      <c r="DA43" s="15">
        <v>0</v>
      </c>
      <c r="DB43" s="15">
        <v>0</v>
      </c>
      <c r="DC43" s="15">
        <v>0</v>
      </c>
      <c r="DD43" s="15">
        <v>0</v>
      </c>
      <c r="DE43" s="15">
        <v>0</v>
      </c>
      <c r="DF43" s="15">
        <v>0</v>
      </c>
      <c r="DG43" s="15">
        <v>0</v>
      </c>
      <c r="DH43" s="15">
        <v>0</v>
      </c>
      <c r="DI43" s="15">
        <v>0</v>
      </c>
      <c r="DJ43" s="15">
        <v>0</v>
      </c>
      <c r="DK43" s="15">
        <v>0</v>
      </c>
      <c r="DL43" s="15">
        <v>0</v>
      </c>
      <c r="DM43" s="15">
        <v>0</v>
      </c>
      <c r="DN43" s="15">
        <v>0</v>
      </c>
      <c r="DO43" s="15">
        <v>0</v>
      </c>
      <c r="DP43" s="15">
        <v>0</v>
      </c>
      <c r="DQ43" s="15">
        <v>0</v>
      </c>
      <c r="DR43" s="15">
        <v>0</v>
      </c>
      <c r="DS43" s="15">
        <v>0</v>
      </c>
      <c r="DT43" s="15">
        <v>0</v>
      </c>
      <c r="DU43" s="15">
        <v>0</v>
      </c>
      <c r="DV43" s="15">
        <v>0</v>
      </c>
      <c r="DW43" s="15">
        <v>0</v>
      </c>
      <c r="DX43" s="15">
        <v>0</v>
      </c>
      <c r="DY43" s="15">
        <v>0</v>
      </c>
      <c r="DZ43" s="15">
        <v>0</v>
      </c>
      <c r="EA43" s="15">
        <v>0</v>
      </c>
      <c r="EB43" s="15">
        <v>0</v>
      </c>
      <c r="EC43" s="15">
        <v>0</v>
      </c>
      <c r="ED43" s="15">
        <v>0</v>
      </c>
      <c r="EE43" s="15">
        <v>0</v>
      </c>
      <c r="EF43" s="15">
        <v>0</v>
      </c>
      <c r="EG43" s="15">
        <v>0</v>
      </c>
      <c r="EH43" s="15">
        <v>0</v>
      </c>
      <c r="EI43" s="15">
        <v>0</v>
      </c>
      <c r="EJ43" s="15">
        <v>0</v>
      </c>
      <c r="EK43" s="15">
        <v>0</v>
      </c>
      <c r="EL43" s="15">
        <v>0</v>
      </c>
      <c r="EM43" s="15">
        <v>0</v>
      </c>
      <c r="EN43" s="15">
        <v>290776.38929769554</v>
      </c>
      <c r="EO43" s="15">
        <v>0</v>
      </c>
      <c r="EP43" s="15">
        <v>0</v>
      </c>
      <c r="EQ43" s="15">
        <v>0</v>
      </c>
      <c r="ER43" s="15">
        <v>0</v>
      </c>
      <c r="ES43" s="15">
        <v>0</v>
      </c>
      <c r="ET43" s="15">
        <v>0</v>
      </c>
      <c r="EU43" s="15">
        <v>0</v>
      </c>
      <c r="EV43" s="15">
        <v>0</v>
      </c>
      <c r="EW43" s="15">
        <v>0</v>
      </c>
      <c r="EX43" s="15">
        <v>0</v>
      </c>
      <c r="EY43" s="15">
        <v>0</v>
      </c>
      <c r="EZ43" s="15">
        <v>325.03569475165909</v>
      </c>
      <c r="FA43" s="15">
        <v>138.17873320207002</v>
      </c>
      <c r="FB43" s="15">
        <v>133.39400229036718</v>
      </c>
      <c r="FC43" s="15">
        <v>0</v>
      </c>
      <c r="FD43" s="15">
        <v>73.231472324158133</v>
      </c>
      <c r="FE43" s="15">
        <v>0</v>
      </c>
      <c r="FF43" s="15">
        <v>2064.6088186482962</v>
      </c>
      <c r="FG43" s="15">
        <v>0</v>
      </c>
      <c r="FH43" s="15">
        <v>0</v>
      </c>
      <c r="FI43" s="15">
        <v>0</v>
      </c>
      <c r="FJ43" s="15">
        <v>0</v>
      </c>
      <c r="FK43" s="15">
        <v>219.69441697247441</v>
      </c>
      <c r="FL43" s="15">
        <v>0</v>
      </c>
      <c r="FM43" s="15">
        <v>0</v>
      </c>
      <c r="FN43" s="15"/>
      <c r="FO43" s="15"/>
      <c r="FP43" s="15"/>
      <c r="FQ43" s="15"/>
      <c r="FR43" s="15"/>
      <c r="FS43" s="15"/>
      <c r="FT43" s="15"/>
      <c r="FU43" s="15"/>
      <c r="FV43" s="15">
        <v>0</v>
      </c>
      <c r="FW43" s="15"/>
      <c r="FX43" s="15">
        <v>0</v>
      </c>
      <c r="FY43" s="15">
        <v>0</v>
      </c>
      <c r="FZ43" s="15">
        <v>0</v>
      </c>
      <c r="GA43" s="15">
        <v>0</v>
      </c>
      <c r="GB43" s="15">
        <v>0</v>
      </c>
      <c r="GC43" s="15">
        <v>0</v>
      </c>
      <c r="GD43" s="15">
        <v>0</v>
      </c>
      <c r="GE43" s="15">
        <v>0</v>
      </c>
      <c r="GF43" s="15">
        <v>0</v>
      </c>
      <c r="GG43" s="15">
        <v>0</v>
      </c>
      <c r="GH43" s="15">
        <v>293730.53243588458</v>
      </c>
      <c r="GI43" s="6"/>
    </row>
    <row r="44" spans="1:191" ht="15" x14ac:dyDescent="0.25">
      <c r="A44" s="14" t="s">
        <v>154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0</v>
      </c>
      <c r="CB44" s="15">
        <v>0</v>
      </c>
      <c r="CC44" s="15">
        <v>0</v>
      </c>
      <c r="CD44" s="15">
        <v>0</v>
      </c>
      <c r="CE44" s="15">
        <v>0</v>
      </c>
      <c r="CF44" s="15">
        <v>0</v>
      </c>
      <c r="CG44" s="15">
        <v>0</v>
      </c>
      <c r="CH44" s="15">
        <v>0</v>
      </c>
      <c r="CI44" s="15">
        <v>0</v>
      </c>
      <c r="CJ44" s="15">
        <v>0</v>
      </c>
      <c r="CK44" s="15">
        <v>0</v>
      </c>
      <c r="CL44" s="15">
        <v>0</v>
      </c>
      <c r="CM44" s="15">
        <v>0</v>
      </c>
      <c r="CN44" s="15">
        <v>0</v>
      </c>
      <c r="CO44" s="15">
        <v>0</v>
      </c>
      <c r="CP44" s="15">
        <v>0</v>
      </c>
      <c r="CQ44" s="15">
        <v>0</v>
      </c>
      <c r="CR44" s="15">
        <v>0</v>
      </c>
      <c r="CS44" s="15">
        <v>0</v>
      </c>
      <c r="CT44" s="15">
        <v>0</v>
      </c>
      <c r="CU44" s="15">
        <v>0</v>
      </c>
      <c r="CV44" s="15">
        <v>0</v>
      </c>
      <c r="CW44" s="15">
        <v>0</v>
      </c>
      <c r="CX44" s="15">
        <v>0</v>
      </c>
      <c r="CY44" s="15">
        <v>0</v>
      </c>
      <c r="CZ44" s="15">
        <v>0</v>
      </c>
      <c r="DA44" s="15">
        <v>0</v>
      </c>
      <c r="DB44" s="15">
        <v>0</v>
      </c>
      <c r="DC44" s="15">
        <v>0</v>
      </c>
      <c r="DD44" s="15">
        <v>0</v>
      </c>
      <c r="DE44" s="15">
        <v>0</v>
      </c>
      <c r="DF44" s="15">
        <v>0</v>
      </c>
      <c r="DG44" s="15">
        <v>0</v>
      </c>
      <c r="DH44" s="15">
        <v>0</v>
      </c>
      <c r="DI44" s="15">
        <v>0</v>
      </c>
      <c r="DJ44" s="15">
        <v>0</v>
      </c>
      <c r="DK44" s="15">
        <v>0</v>
      </c>
      <c r="DL44" s="15">
        <v>0</v>
      </c>
      <c r="DM44" s="15">
        <v>0</v>
      </c>
      <c r="DN44" s="15">
        <v>0</v>
      </c>
      <c r="DO44" s="15">
        <v>0</v>
      </c>
      <c r="DP44" s="15">
        <v>0</v>
      </c>
      <c r="DQ44" s="15">
        <v>0</v>
      </c>
      <c r="DR44" s="15">
        <v>0</v>
      </c>
      <c r="DS44" s="15">
        <v>0</v>
      </c>
      <c r="DT44" s="15">
        <v>0</v>
      </c>
      <c r="DU44" s="15">
        <v>0</v>
      </c>
      <c r="DV44" s="15">
        <v>0</v>
      </c>
      <c r="DW44" s="15">
        <v>0</v>
      </c>
      <c r="DX44" s="15">
        <v>0</v>
      </c>
      <c r="DY44" s="15">
        <v>0</v>
      </c>
      <c r="DZ44" s="15">
        <v>0</v>
      </c>
      <c r="EA44" s="15">
        <v>0</v>
      </c>
      <c r="EB44" s="15">
        <v>0</v>
      </c>
      <c r="EC44" s="15">
        <v>0</v>
      </c>
      <c r="ED44" s="15">
        <v>0</v>
      </c>
      <c r="EE44" s="15">
        <v>0</v>
      </c>
      <c r="EF44" s="15">
        <v>0</v>
      </c>
      <c r="EG44" s="15">
        <v>0</v>
      </c>
      <c r="EH44" s="15">
        <v>0</v>
      </c>
      <c r="EI44" s="15">
        <v>0</v>
      </c>
      <c r="EJ44" s="15">
        <v>0</v>
      </c>
      <c r="EK44" s="15">
        <v>0</v>
      </c>
      <c r="EL44" s="15">
        <v>0</v>
      </c>
      <c r="EM44" s="15">
        <v>0</v>
      </c>
      <c r="EN44" s="15">
        <v>102537.30682892102</v>
      </c>
      <c r="EO44" s="15">
        <v>0</v>
      </c>
      <c r="EP44" s="15">
        <v>0</v>
      </c>
      <c r="EQ44" s="15">
        <v>0</v>
      </c>
      <c r="ER44" s="15">
        <v>0</v>
      </c>
      <c r="ES44" s="15">
        <v>0</v>
      </c>
      <c r="ET44" s="15">
        <v>0</v>
      </c>
      <c r="EU44" s="15">
        <v>0</v>
      </c>
      <c r="EV44" s="15">
        <v>0</v>
      </c>
      <c r="EW44" s="15">
        <v>0</v>
      </c>
      <c r="EX44" s="15">
        <v>0</v>
      </c>
      <c r="EY44" s="15">
        <v>0</v>
      </c>
      <c r="EZ44" s="15">
        <v>239.54640503278381</v>
      </c>
      <c r="FA44" s="15">
        <v>529.42448864906135</v>
      </c>
      <c r="FB44" s="15">
        <v>30.316818288699849</v>
      </c>
      <c r="FC44" s="15">
        <v>0</v>
      </c>
      <c r="FD44" s="15">
        <v>0</v>
      </c>
      <c r="FE44" s="15">
        <v>0</v>
      </c>
      <c r="FF44" s="15">
        <v>39293.787568864995</v>
      </c>
      <c r="FG44" s="15">
        <v>0</v>
      </c>
      <c r="FH44" s="15">
        <v>0</v>
      </c>
      <c r="FI44" s="15">
        <v>0</v>
      </c>
      <c r="FJ44" s="15">
        <v>0</v>
      </c>
      <c r="FK44" s="15">
        <v>0</v>
      </c>
      <c r="FL44" s="15">
        <v>0</v>
      </c>
      <c r="FM44" s="15">
        <v>0</v>
      </c>
      <c r="FN44" s="15"/>
      <c r="FO44" s="15"/>
      <c r="FP44" s="15"/>
      <c r="FQ44" s="15"/>
      <c r="FR44" s="15"/>
      <c r="FS44" s="15"/>
      <c r="FT44" s="15"/>
      <c r="FU44" s="15"/>
      <c r="FV44" s="15">
        <v>0</v>
      </c>
      <c r="FW44" s="15"/>
      <c r="FX44" s="15">
        <v>0</v>
      </c>
      <c r="FY44" s="15">
        <v>0</v>
      </c>
      <c r="FZ44" s="15">
        <v>0</v>
      </c>
      <c r="GA44" s="15">
        <v>0</v>
      </c>
      <c r="GB44" s="15">
        <v>0</v>
      </c>
      <c r="GC44" s="15">
        <v>0</v>
      </c>
      <c r="GD44" s="15">
        <v>0</v>
      </c>
      <c r="GE44" s="15">
        <v>0</v>
      </c>
      <c r="GF44" s="15">
        <v>0</v>
      </c>
      <c r="GG44" s="15">
        <v>0</v>
      </c>
      <c r="GH44" s="15">
        <v>142630.38210975658</v>
      </c>
      <c r="GI44" s="6"/>
    </row>
    <row r="45" spans="1:191" ht="15" x14ac:dyDescent="0.25">
      <c r="A45" s="14" t="s">
        <v>155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0</v>
      </c>
      <c r="CB45" s="15">
        <v>0</v>
      </c>
      <c r="CC45" s="15">
        <v>0</v>
      </c>
      <c r="CD45" s="15">
        <v>0</v>
      </c>
      <c r="CE45" s="15">
        <v>0</v>
      </c>
      <c r="CF45" s="15">
        <v>0</v>
      </c>
      <c r="CG45" s="15">
        <v>0</v>
      </c>
      <c r="CH45" s="15">
        <v>0</v>
      </c>
      <c r="CI45" s="15">
        <v>0</v>
      </c>
      <c r="CJ45" s="15">
        <v>0</v>
      </c>
      <c r="CK45" s="15">
        <v>0</v>
      </c>
      <c r="CL45" s="15">
        <v>0</v>
      </c>
      <c r="CM45" s="15">
        <v>0</v>
      </c>
      <c r="CN45" s="15">
        <v>0</v>
      </c>
      <c r="CO45" s="15">
        <v>0</v>
      </c>
      <c r="CP45" s="15">
        <v>0</v>
      </c>
      <c r="CQ45" s="15">
        <v>0</v>
      </c>
      <c r="CR45" s="15">
        <v>0</v>
      </c>
      <c r="CS45" s="15">
        <v>0</v>
      </c>
      <c r="CT45" s="15">
        <v>0</v>
      </c>
      <c r="CU45" s="15">
        <v>0</v>
      </c>
      <c r="CV45" s="15">
        <v>0</v>
      </c>
      <c r="CW45" s="15">
        <v>0</v>
      </c>
      <c r="CX45" s="15">
        <v>0</v>
      </c>
      <c r="CY45" s="15">
        <v>0</v>
      </c>
      <c r="CZ45" s="15">
        <v>0</v>
      </c>
      <c r="DA45" s="15">
        <v>0</v>
      </c>
      <c r="DB45" s="15">
        <v>0</v>
      </c>
      <c r="DC45" s="15">
        <v>0</v>
      </c>
      <c r="DD45" s="15">
        <v>0</v>
      </c>
      <c r="DE45" s="15">
        <v>0</v>
      </c>
      <c r="DF45" s="15">
        <v>0</v>
      </c>
      <c r="DG45" s="15">
        <v>0</v>
      </c>
      <c r="DH45" s="15">
        <v>0</v>
      </c>
      <c r="DI45" s="15">
        <v>0</v>
      </c>
      <c r="DJ45" s="15">
        <v>0</v>
      </c>
      <c r="DK45" s="15">
        <v>0</v>
      </c>
      <c r="DL45" s="15">
        <v>0</v>
      </c>
      <c r="DM45" s="15">
        <v>0</v>
      </c>
      <c r="DN45" s="15">
        <v>0</v>
      </c>
      <c r="DO45" s="15">
        <v>0</v>
      </c>
      <c r="DP45" s="15">
        <v>0</v>
      </c>
      <c r="DQ45" s="15">
        <v>0</v>
      </c>
      <c r="DR45" s="15">
        <v>0</v>
      </c>
      <c r="DS45" s="15">
        <v>0</v>
      </c>
      <c r="DT45" s="15">
        <v>0</v>
      </c>
      <c r="DU45" s="15">
        <v>0</v>
      </c>
      <c r="DV45" s="15">
        <v>0</v>
      </c>
      <c r="DW45" s="15">
        <v>0</v>
      </c>
      <c r="DX45" s="15">
        <v>0</v>
      </c>
      <c r="DY45" s="15">
        <v>0</v>
      </c>
      <c r="DZ45" s="15">
        <v>0</v>
      </c>
      <c r="EA45" s="15">
        <v>0</v>
      </c>
      <c r="EB45" s="15">
        <v>0</v>
      </c>
      <c r="EC45" s="15">
        <v>0</v>
      </c>
      <c r="ED45" s="15">
        <v>0</v>
      </c>
      <c r="EE45" s="15">
        <v>0</v>
      </c>
      <c r="EF45" s="15">
        <v>0</v>
      </c>
      <c r="EG45" s="15">
        <v>0</v>
      </c>
      <c r="EH45" s="15">
        <v>0</v>
      </c>
      <c r="EI45" s="15">
        <v>0</v>
      </c>
      <c r="EJ45" s="15">
        <v>0</v>
      </c>
      <c r="EK45" s="15">
        <v>0</v>
      </c>
      <c r="EL45" s="15">
        <v>0</v>
      </c>
      <c r="EM45" s="15">
        <v>0</v>
      </c>
      <c r="EN45" s="15">
        <v>1312.347770269077</v>
      </c>
      <c r="EO45" s="15">
        <v>33801.664669687598</v>
      </c>
      <c r="EP45" s="15">
        <v>32837.324379025027</v>
      </c>
      <c r="EQ45" s="15">
        <v>0</v>
      </c>
      <c r="ER45" s="15">
        <v>0</v>
      </c>
      <c r="ES45" s="15">
        <v>0</v>
      </c>
      <c r="ET45" s="15">
        <v>0</v>
      </c>
      <c r="EU45" s="15">
        <v>0</v>
      </c>
      <c r="EV45" s="15">
        <v>0</v>
      </c>
      <c r="EW45" s="15">
        <v>0</v>
      </c>
      <c r="EX45" s="15">
        <v>0</v>
      </c>
      <c r="EY45" s="15">
        <v>0</v>
      </c>
      <c r="EZ45" s="15">
        <v>505.78715251502848</v>
      </c>
      <c r="FA45" s="15">
        <v>143.65658354434584</v>
      </c>
      <c r="FB45" s="15">
        <v>18.190092579253275</v>
      </c>
      <c r="FC45" s="15">
        <v>0</v>
      </c>
      <c r="FD45" s="15">
        <v>0</v>
      </c>
      <c r="FE45" s="15">
        <v>101.8858978204136</v>
      </c>
      <c r="FF45" s="15">
        <v>3282.9369880887316</v>
      </c>
      <c r="FG45" s="15">
        <v>0</v>
      </c>
      <c r="FH45" s="15">
        <v>0</v>
      </c>
      <c r="FI45" s="15">
        <v>0</v>
      </c>
      <c r="FJ45" s="15">
        <v>0</v>
      </c>
      <c r="FK45" s="15">
        <v>13261.443117221765</v>
      </c>
      <c r="FL45" s="15">
        <v>0</v>
      </c>
      <c r="FM45" s="15">
        <v>0</v>
      </c>
      <c r="FN45" s="15"/>
      <c r="FO45" s="15"/>
      <c r="FP45" s="15"/>
      <c r="FQ45" s="15"/>
      <c r="FR45" s="15"/>
      <c r="FS45" s="15"/>
      <c r="FT45" s="15"/>
      <c r="FU45" s="15"/>
      <c r="FV45" s="15">
        <v>0</v>
      </c>
      <c r="FW45" s="15"/>
      <c r="FX45" s="15">
        <v>0</v>
      </c>
      <c r="FY45" s="15">
        <v>0</v>
      </c>
      <c r="FZ45" s="15">
        <v>0</v>
      </c>
      <c r="GA45" s="15">
        <v>0</v>
      </c>
      <c r="GB45" s="15">
        <v>0</v>
      </c>
      <c r="GC45" s="15">
        <v>0</v>
      </c>
      <c r="GD45" s="15">
        <v>0</v>
      </c>
      <c r="GE45" s="15">
        <v>0</v>
      </c>
      <c r="GF45" s="15">
        <v>0</v>
      </c>
      <c r="GG45" s="15">
        <v>0</v>
      </c>
      <c r="GH45" s="15">
        <v>85265.236650751234</v>
      </c>
      <c r="GI45" s="6"/>
    </row>
    <row r="46" spans="1:191" ht="15" x14ac:dyDescent="0.25">
      <c r="A46" s="14" t="s">
        <v>156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A46" s="15">
        <v>0</v>
      </c>
      <c r="CB46" s="15">
        <v>0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</v>
      </c>
      <c r="CO46" s="15">
        <v>0</v>
      </c>
      <c r="CP46" s="15">
        <v>0</v>
      </c>
      <c r="CQ46" s="15">
        <v>0</v>
      </c>
      <c r="CR46" s="15">
        <v>0</v>
      </c>
      <c r="CS46" s="15">
        <v>0</v>
      </c>
      <c r="CT46" s="15">
        <v>0</v>
      </c>
      <c r="CU46" s="15">
        <v>0</v>
      </c>
      <c r="CV46" s="15">
        <v>0</v>
      </c>
      <c r="CW46" s="15">
        <v>0</v>
      </c>
      <c r="CX46" s="15">
        <v>0</v>
      </c>
      <c r="CY46" s="15">
        <v>0</v>
      </c>
      <c r="CZ46" s="15">
        <v>0</v>
      </c>
      <c r="DA46" s="15">
        <v>0</v>
      </c>
      <c r="DB46" s="15">
        <v>0</v>
      </c>
      <c r="DC46" s="15">
        <v>0</v>
      </c>
      <c r="DD46" s="15">
        <v>0</v>
      </c>
      <c r="DE46" s="15">
        <v>0</v>
      </c>
      <c r="DF46" s="15">
        <v>0</v>
      </c>
      <c r="DG46" s="15">
        <v>0</v>
      </c>
      <c r="DH46" s="15">
        <v>0</v>
      </c>
      <c r="DI46" s="15">
        <v>0</v>
      </c>
      <c r="DJ46" s="15">
        <v>0</v>
      </c>
      <c r="DK46" s="15">
        <v>0</v>
      </c>
      <c r="DL46" s="15">
        <v>0</v>
      </c>
      <c r="DM46" s="15">
        <v>0</v>
      </c>
      <c r="DN46" s="15">
        <v>0</v>
      </c>
      <c r="DO46" s="15">
        <v>0</v>
      </c>
      <c r="DP46" s="15">
        <v>0</v>
      </c>
      <c r="DQ46" s="15">
        <v>0</v>
      </c>
      <c r="DR46" s="15">
        <v>0</v>
      </c>
      <c r="DS46" s="15">
        <v>0</v>
      </c>
      <c r="DT46" s="15">
        <v>0</v>
      </c>
      <c r="DU46" s="15">
        <v>0</v>
      </c>
      <c r="DV46" s="15">
        <v>0</v>
      </c>
      <c r="DW46" s="15">
        <v>0</v>
      </c>
      <c r="DX46" s="15">
        <v>0</v>
      </c>
      <c r="DY46" s="15">
        <v>0</v>
      </c>
      <c r="DZ46" s="15">
        <v>0</v>
      </c>
      <c r="EA46" s="15">
        <v>0</v>
      </c>
      <c r="EB46" s="15">
        <v>0</v>
      </c>
      <c r="EC46" s="15">
        <v>0</v>
      </c>
      <c r="ED46" s="15">
        <v>0</v>
      </c>
      <c r="EE46" s="15">
        <v>0</v>
      </c>
      <c r="EF46" s="15">
        <v>0</v>
      </c>
      <c r="EG46" s="15">
        <v>0</v>
      </c>
      <c r="EH46" s="15">
        <v>0</v>
      </c>
      <c r="EI46" s="15">
        <v>0</v>
      </c>
      <c r="EJ46" s="15">
        <v>0</v>
      </c>
      <c r="EK46" s="15">
        <v>0</v>
      </c>
      <c r="EL46" s="15">
        <v>0</v>
      </c>
      <c r="EM46" s="15">
        <v>0</v>
      </c>
      <c r="EN46" s="15">
        <v>0</v>
      </c>
      <c r="EO46" s="15">
        <v>0</v>
      </c>
      <c r="EP46" s="15">
        <v>0</v>
      </c>
      <c r="EQ46" s="15">
        <v>149117.7191742307</v>
      </c>
      <c r="ER46" s="15">
        <v>232590.51544885006</v>
      </c>
      <c r="ES46" s="15">
        <v>187.34972800360157</v>
      </c>
      <c r="ET46" s="15">
        <v>0</v>
      </c>
      <c r="EU46" s="15">
        <v>0</v>
      </c>
      <c r="EV46" s="15">
        <v>0</v>
      </c>
      <c r="EW46" s="15">
        <v>0</v>
      </c>
      <c r="EX46" s="15">
        <v>0</v>
      </c>
      <c r="EY46" s="15">
        <v>0</v>
      </c>
      <c r="EZ46" s="15">
        <v>2103.7289357851942</v>
      </c>
      <c r="FA46" s="15">
        <v>2181.8698988686165</v>
      </c>
      <c r="FB46" s="15">
        <v>193.03097959547995</v>
      </c>
      <c r="FC46" s="15">
        <v>0</v>
      </c>
      <c r="FD46" s="15">
        <v>0</v>
      </c>
      <c r="FE46" s="15">
        <v>0</v>
      </c>
      <c r="FF46" s="15">
        <v>0</v>
      </c>
      <c r="FG46" s="15">
        <v>0</v>
      </c>
      <c r="FH46" s="15">
        <v>0</v>
      </c>
      <c r="FI46" s="15">
        <v>0</v>
      </c>
      <c r="FJ46" s="15">
        <v>0</v>
      </c>
      <c r="FK46" s="15">
        <v>0</v>
      </c>
      <c r="FL46" s="15">
        <v>0</v>
      </c>
      <c r="FM46" s="15">
        <v>0</v>
      </c>
      <c r="FN46" s="15"/>
      <c r="FO46" s="15"/>
      <c r="FP46" s="15"/>
      <c r="FQ46" s="15"/>
      <c r="FR46" s="15"/>
      <c r="FS46" s="15"/>
      <c r="FT46" s="15"/>
      <c r="FU46" s="15"/>
      <c r="FV46" s="15">
        <v>0</v>
      </c>
      <c r="FW46" s="15"/>
      <c r="FX46" s="15">
        <v>0</v>
      </c>
      <c r="FY46" s="15">
        <v>0</v>
      </c>
      <c r="FZ46" s="15">
        <v>0</v>
      </c>
      <c r="GA46" s="15">
        <v>0</v>
      </c>
      <c r="GB46" s="15">
        <v>0</v>
      </c>
      <c r="GC46" s="15">
        <v>0</v>
      </c>
      <c r="GD46" s="15">
        <v>0</v>
      </c>
      <c r="GE46" s="15">
        <v>0</v>
      </c>
      <c r="GF46" s="15">
        <v>0</v>
      </c>
      <c r="GG46" s="15">
        <v>0</v>
      </c>
      <c r="GH46" s="15">
        <v>386374.21416533366</v>
      </c>
      <c r="GI46" s="6"/>
    </row>
    <row r="47" spans="1:191" ht="15" x14ac:dyDescent="0.25">
      <c r="A47" s="14" t="s">
        <v>157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0</v>
      </c>
      <c r="AQ47" s="15">
        <v>0</v>
      </c>
      <c r="AR47" s="15">
        <v>0</v>
      </c>
      <c r="AS47" s="15">
        <v>0</v>
      </c>
      <c r="AT47" s="15">
        <v>0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v>0</v>
      </c>
      <c r="BK47" s="15">
        <v>0</v>
      </c>
      <c r="BL47" s="15">
        <v>0</v>
      </c>
      <c r="BM47" s="15">
        <v>0</v>
      </c>
      <c r="BN47" s="15">
        <v>0</v>
      </c>
      <c r="BO47" s="15">
        <v>0</v>
      </c>
      <c r="BP47" s="15">
        <v>0</v>
      </c>
      <c r="BQ47" s="15">
        <v>0</v>
      </c>
      <c r="BR47" s="15">
        <v>0</v>
      </c>
      <c r="BS47" s="15">
        <v>0</v>
      </c>
      <c r="BT47" s="15">
        <v>0</v>
      </c>
      <c r="BU47" s="15">
        <v>0</v>
      </c>
      <c r="BV47" s="15">
        <v>0</v>
      </c>
      <c r="BW47" s="15">
        <v>0</v>
      </c>
      <c r="BX47" s="15">
        <v>0</v>
      </c>
      <c r="BY47" s="15">
        <v>0</v>
      </c>
      <c r="BZ47" s="15">
        <v>0</v>
      </c>
      <c r="CA47" s="15">
        <v>0</v>
      </c>
      <c r="CB47" s="15">
        <v>0</v>
      </c>
      <c r="CC47" s="15">
        <v>0</v>
      </c>
      <c r="CD47" s="15">
        <v>0</v>
      </c>
      <c r="CE47" s="15">
        <v>0</v>
      </c>
      <c r="CF47" s="15">
        <v>0</v>
      </c>
      <c r="CG47" s="15">
        <v>0</v>
      </c>
      <c r="CH47" s="15">
        <v>0</v>
      </c>
      <c r="CI47" s="15">
        <v>0</v>
      </c>
      <c r="CJ47" s="15">
        <v>0</v>
      </c>
      <c r="CK47" s="15">
        <v>0</v>
      </c>
      <c r="CL47" s="15">
        <v>0</v>
      </c>
      <c r="CM47" s="15">
        <v>0</v>
      </c>
      <c r="CN47" s="15">
        <v>0</v>
      </c>
      <c r="CO47" s="15">
        <v>0</v>
      </c>
      <c r="CP47" s="15">
        <v>0</v>
      </c>
      <c r="CQ47" s="15">
        <v>0</v>
      </c>
      <c r="CR47" s="15">
        <v>0</v>
      </c>
      <c r="CS47" s="15">
        <v>0</v>
      </c>
      <c r="CT47" s="15">
        <v>0</v>
      </c>
      <c r="CU47" s="15">
        <v>0</v>
      </c>
      <c r="CV47" s="15">
        <v>0</v>
      </c>
      <c r="CW47" s="15">
        <v>0</v>
      </c>
      <c r="CX47" s="15">
        <v>0</v>
      </c>
      <c r="CY47" s="15">
        <v>0</v>
      </c>
      <c r="CZ47" s="15">
        <v>0</v>
      </c>
      <c r="DA47" s="15">
        <v>0</v>
      </c>
      <c r="DB47" s="15">
        <v>0</v>
      </c>
      <c r="DC47" s="15">
        <v>0</v>
      </c>
      <c r="DD47" s="15">
        <v>0</v>
      </c>
      <c r="DE47" s="15">
        <v>0</v>
      </c>
      <c r="DF47" s="15">
        <v>0</v>
      </c>
      <c r="DG47" s="15">
        <v>0</v>
      </c>
      <c r="DH47" s="15">
        <v>0</v>
      </c>
      <c r="DI47" s="15">
        <v>0</v>
      </c>
      <c r="DJ47" s="15">
        <v>0</v>
      </c>
      <c r="DK47" s="15">
        <v>0</v>
      </c>
      <c r="DL47" s="15">
        <v>0</v>
      </c>
      <c r="DM47" s="15">
        <v>0</v>
      </c>
      <c r="DN47" s="15">
        <v>0</v>
      </c>
      <c r="DO47" s="15">
        <v>0</v>
      </c>
      <c r="DP47" s="15">
        <v>0</v>
      </c>
      <c r="DQ47" s="15">
        <v>0</v>
      </c>
      <c r="DR47" s="15">
        <v>0</v>
      </c>
      <c r="DS47" s="15">
        <v>0</v>
      </c>
      <c r="DT47" s="15">
        <v>0</v>
      </c>
      <c r="DU47" s="15">
        <v>0</v>
      </c>
      <c r="DV47" s="15">
        <v>0</v>
      </c>
      <c r="DW47" s="15">
        <v>0</v>
      </c>
      <c r="DX47" s="15">
        <v>0</v>
      </c>
      <c r="DY47" s="15">
        <v>0</v>
      </c>
      <c r="DZ47" s="15">
        <v>0</v>
      </c>
      <c r="EA47" s="15">
        <v>0</v>
      </c>
      <c r="EB47" s="15">
        <v>0</v>
      </c>
      <c r="EC47" s="15">
        <v>0</v>
      </c>
      <c r="ED47" s="15">
        <v>0</v>
      </c>
      <c r="EE47" s="15">
        <v>0</v>
      </c>
      <c r="EF47" s="15">
        <v>0</v>
      </c>
      <c r="EG47" s="15">
        <v>0</v>
      </c>
      <c r="EH47" s="15">
        <v>0</v>
      </c>
      <c r="EI47" s="15">
        <v>0</v>
      </c>
      <c r="EJ47" s="15">
        <v>0</v>
      </c>
      <c r="EK47" s="15">
        <v>0</v>
      </c>
      <c r="EL47" s="15">
        <v>0</v>
      </c>
      <c r="EM47" s="15">
        <v>0</v>
      </c>
      <c r="EN47" s="15">
        <v>0</v>
      </c>
      <c r="EO47" s="15">
        <v>0</v>
      </c>
      <c r="EP47" s="15">
        <v>0</v>
      </c>
      <c r="EQ47" s="15">
        <v>2.0476699295373715</v>
      </c>
      <c r="ER47" s="15">
        <v>4279.630152733107</v>
      </c>
      <c r="ES47" s="15">
        <v>428.98685023807946</v>
      </c>
      <c r="ET47" s="15">
        <v>0</v>
      </c>
      <c r="EU47" s="15">
        <v>0</v>
      </c>
      <c r="EV47" s="15">
        <v>0</v>
      </c>
      <c r="EW47" s="15">
        <v>0</v>
      </c>
      <c r="EX47" s="15">
        <v>0</v>
      </c>
      <c r="EY47" s="15">
        <v>0</v>
      </c>
      <c r="EZ47" s="15">
        <v>3.0715048943060586</v>
      </c>
      <c r="FA47" s="15">
        <v>183.26645869359473</v>
      </c>
      <c r="FB47" s="15">
        <v>1.9111979401634032</v>
      </c>
      <c r="FC47" s="15">
        <v>0</v>
      </c>
      <c r="FD47" s="15">
        <v>0</v>
      </c>
      <c r="FE47" s="15">
        <v>0</v>
      </c>
      <c r="FF47" s="15">
        <v>0</v>
      </c>
      <c r="FG47" s="15">
        <v>0</v>
      </c>
      <c r="FH47" s="15">
        <v>0</v>
      </c>
      <c r="FI47" s="15">
        <v>0</v>
      </c>
      <c r="FJ47" s="15">
        <v>0</v>
      </c>
      <c r="FK47" s="15">
        <v>0</v>
      </c>
      <c r="FL47" s="15">
        <v>0</v>
      </c>
      <c r="FM47" s="15">
        <v>0</v>
      </c>
      <c r="FN47" s="15"/>
      <c r="FO47" s="15"/>
      <c r="FP47" s="15"/>
      <c r="FQ47" s="15"/>
      <c r="FR47" s="15"/>
      <c r="FS47" s="15"/>
      <c r="FT47" s="15"/>
      <c r="FU47" s="15"/>
      <c r="FV47" s="15">
        <v>0</v>
      </c>
      <c r="FW47" s="15"/>
      <c r="FX47" s="15">
        <v>0</v>
      </c>
      <c r="FY47" s="15">
        <v>0</v>
      </c>
      <c r="FZ47" s="15">
        <v>0</v>
      </c>
      <c r="GA47" s="15">
        <v>0</v>
      </c>
      <c r="GB47" s="15">
        <v>0</v>
      </c>
      <c r="GC47" s="15">
        <v>0</v>
      </c>
      <c r="GD47" s="15">
        <v>0</v>
      </c>
      <c r="GE47" s="15">
        <v>0</v>
      </c>
      <c r="GF47" s="15">
        <v>0</v>
      </c>
      <c r="GG47" s="15">
        <v>0</v>
      </c>
      <c r="GH47" s="15">
        <v>4898.9138344287876</v>
      </c>
      <c r="GI47" s="6"/>
    </row>
    <row r="48" spans="1:191" ht="15" x14ac:dyDescent="0.25">
      <c r="A48" s="14" t="s">
        <v>158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0</v>
      </c>
      <c r="BT48" s="15">
        <v>0</v>
      </c>
      <c r="BU48" s="15">
        <v>0</v>
      </c>
      <c r="BV48" s="15">
        <v>0</v>
      </c>
      <c r="BW48" s="15">
        <v>0</v>
      </c>
      <c r="BX48" s="15">
        <v>0</v>
      </c>
      <c r="BY48" s="15">
        <v>0</v>
      </c>
      <c r="BZ48" s="15">
        <v>0</v>
      </c>
      <c r="CA48" s="15">
        <v>0</v>
      </c>
      <c r="CB48" s="15">
        <v>0</v>
      </c>
      <c r="CC48" s="15">
        <v>0</v>
      </c>
      <c r="CD48" s="15">
        <v>0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v>0</v>
      </c>
      <c r="CK48" s="15">
        <v>0</v>
      </c>
      <c r="CL48" s="15">
        <v>0</v>
      </c>
      <c r="CM48" s="15">
        <v>0</v>
      </c>
      <c r="CN48" s="15">
        <v>0</v>
      </c>
      <c r="CO48" s="15">
        <v>0</v>
      </c>
      <c r="CP48" s="15">
        <v>0</v>
      </c>
      <c r="CQ48" s="15">
        <v>0</v>
      </c>
      <c r="CR48" s="15">
        <v>0</v>
      </c>
      <c r="CS48" s="15">
        <v>0</v>
      </c>
      <c r="CT48" s="15">
        <v>0</v>
      </c>
      <c r="CU48" s="15">
        <v>0</v>
      </c>
      <c r="CV48" s="15">
        <v>0</v>
      </c>
      <c r="CW48" s="15">
        <v>0</v>
      </c>
      <c r="CX48" s="15">
        <v>0</v>
      </c>
      <c r="CY48" s="15">
        <v>0</v>
      </c>
      <c r="CZ48" s="15">
        <v>0</v>
      </c>
      <c r="DA48" s="15">
        <v>0</v>
      </c>
      <c r="DB48" s="15">
        <v>0</v>
      </c>
      <c r="DC48" s="15">
        <v>0</v>
      </c>
      <c r="DD48" s="15">
        <v>0</v>
      </c>
      <c r="DE48" s="15">
        <v>0</v>
      </c>
      <c r="DF48" s="15">
        <v>0</v>
      </c>
      <c r="DG48" s="15">
        <v>0</v>
      </c>
      <c r="DH48" s="15">
        <v>0</v>
      </c>
      <c r="DI48" s="15">
        <v>0</v>
      </c>
      <c r="DJ48" s="15">
        <v>0</v>
      </c>
      <c r="DK48" s="15">
        <v>0</v>
      </c>
      <c r="DL48" s="15">
        <v>0</v>
      </c>
      <c r="DM48" s="15">
        <v>0</v>
      </c>
      <c r="DN48" s="15">
        <v>0</v>
      </c>
      <c r="DO48" s="15">
        <v>0</v>
      </c>
      <c r="DP48" s="15">
        <v>0</v>
      </c>
      <c r="DQ48" s="15">
        <v>0</v>
      </c>
      <c r="DR48" s="15">
        <v>0</v>
      </c>
      <c r="DS48" s="15">
        <v>0</v>
      </c>
      <c r="DT48" s="15">
        <v>0</v>
      </c>
      <c r="DU48" s="15">
        <v>0</v>
      </c>
      <c r="DV48" s="15">
        <v>0</v>
      </c>
      <c r="DW48" s="15">
        <v>0</v>
      </c>
      <c r="DX48" s="15">
        <v>0</v>
      </c>
      <c r="DY48" s="15">
        <v>0</v>
      </c>
      <c r="DZ48" s="15">
        <v>0</v>
      </c>
      <c r="EA48" s="15">
        <v>0</v>
      </c>
      <c r="EB48" s="15">
        <v>0</v>
      </c>
      <c r="EC48" s="15">
        <v>0</v>
      </c>
      <c r="ED48" s="15">
        <v>0</v>
      </c>
      <c r="EE48" s="15">
        <v>0</v>
      </c>
      <c r="EF48" s="15">
        <v>0</v>
      </c>
      <c r="EG48" s="15">
        <v>0</v>
      </c>
      <c r="EH48" s="15">
        <v>0</v>
      </c>
      <c r="EI48" s="15">
        <v>0</v>
      </c>
      <c r="EJ48" s="15">
        <v>0</v>
      </c>
      <c r="EK48" s="15">
        <v>0</v>
      </c>
      <c r="EL48" s="15">
        <v>0</v>
      </c>
      <c r="EM48" s="15">
        <v>0</v>
      </c>
      <c r="EN48" s="15">
        <v>0</v>
      </c>
      <c r="EO48" s="15">
        <v>0</v>
      </c>
      <c r="EP48" s="15">
        <v>0</v>
      </c>
      <c r="EQ48" s="15">
        <v>36931.139490721085</v>
      </c>
      <c r="ER48" s="15">
        <v>5647.6615608629754</v>
      </c>
      <c r="ES48" s="15">
        <v>2397.0987289047953</v>
      </c>
      <c r="ET48" s="15">
        <v>0</v>
      </c>
      <c r="EU48" s="15">
        <v>0</v>
      </c>
      <c r="EV48" s="15">
        <v>0</v>
      </c>
      <c r="EW48" s="15">
        <v>0</v>
      </c>
      <c r="EX48" s="15">
        <v>0</v>
      </c>
      <c r="EY48" s="15">
        <v>0</v>
      </c>
      <c r="EZ48" s="15">
        <v>76.54386574469811</v>
      </c>
      <c r="FA48" s="15">
        <v>710.58222032994729</v>
      </c>
      <c r="FB48" s="15">
        <v>15.289583931682902</v>
      </c>
      <c r="FC48" s="15">
        <v>0</v>
      </c>
      <c r="FD48" s="15">
        <v>0</v>
      </c>
      <c r="FE48" s="15">
        <v>0</v>
      </c>
      <c r="FF48" s="15">
        <v>0</v>
      </c>
      <c r="FG48" s="15">
        <v>0</v>
      </c>
      <c r="FH48" s="15">
        <v>0</v>
      </c>
      <c r="FI48" s="15">
        <v>0</v>
      </c>
      <c r="FJ48" s="15">
        <v>0</v>
      </c>
      <c r="FK48" s="15">
        <v>0</v>
      </c>
      <c r="FL48" s="15">
        <v>0</v>
      </c>
      <c r="FM48" s="15">
        <v>0</v>
      </c>
      <c r="FN48" s="15"/>
      <c r="FO48" s="15"/>
      <c r="FP48" s="15"/>
      <c r="FQ48" s="15"/>
      <c r="FR48" s="15"/>
      <c r="FS48" s="15"/>
      <c r="FT48" s="15"/>
      <c r="FU48" s="15"/>
      <c r="FV48" s="15">
        <v>0</v>
      </c>
      <c r="FW48" s="15"/>
      <c r="FX48" s="15">
        <v>0</v>
      </c>
      <c r="FY48" s="15">
        <v>0</v>
      </c>
      <c r="FZ48" s="15">
        <v>0</v>
      </c>
      <c r="GA48" s="15">
        <v>0</v>
      </c>
      <c r="GB48" s="15">
        <v>0</v>
      </c>
      <c r="GC48" s="15">
        <v>0</v>
      </c>
      <c r="GD48" s="15">
        <v>0</v>
      </c>
      <c r="GE48" s="15">
        <v>0</v>
      </c>
      <c r="GF48" s="15">
        <v>0</v>
      </c>
      <c r="GG48" s="15">
        <v>0</v>
      </c>
      <c r="GH48" s="15">
        <v>45778.315450495182</v>
      </c>
      <c r="GI48" s="6"/>
    </row>
    <row r="49" spans="1:191" ht="15" x14ac:dyDescent="0.25">
      <c r="A49" s="14" t="s">
        <v>159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0</v>
      </c>
      <c r="AR49" s="15"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0</v>
      </c>
      <c r="BX49" s="15">
        <v>0</v>
      </c>
      <c r="BY49" s="15">
        <v>0</v>
      </c>
      <c r="BZ49" s="15">
        <v>0</v>
      </c>
      <c r="CA49" s="15">
        <v>0</v>
      </c>
      <c r="CB49" s="15">
        <v>0</v>
      </c>
      <c r="CC49" s="15">
        <v>0</v>
      </c>
      <c r="CD49" s="15">
        <v>0</v>
      </c>
      <c r="CE49" s="15">
        <v>0</v>
      </c>
      <c r="CF49" s="15">
        <v>0</v>
      </c>
      <c r="CG49" s="15">
        <v>0</v>
      </c>
      <c r="CH49" s="15">
        <v>0</v>
      </c>
      <c r="CI49" s="15">
        <v>0</v>
      </c>
      <c r="CJ49" s="15">
        <v>0</v>
      </c>
      <c r="CK49" s="15">
        <v>0</v>
      </c>
      <c r="CL49" s="15">
        <v>0</v>
      </c>
      <c r="CM49" s="15">
        <v>0</v>
      </c>
      <c r="CN49" s="15">
        <v>0</v>
      </c>
      <c r="CO49" s="15">
        <v>0</v>
      </c>
      <c r="CP49" s="15">
        <v>0</v>
      </c>
      <c r="CQ49" s="15">
        <v>0</v>
      </c>
      <c r="CR49" s="15">
        <v>0</v>
      </c>
      <c r="CS49" s="15">
        <v>0</v>
      </c>
      <c r="CT49" s="15">
        <v>0</v>
      </c>
      <c r="CU49" s="15">
        <v>0</v>
      </c>
      <c r="CV49" s="15">
        <v>0</v>
      </c>
      <c r="CW49" s="15">
        <v>0</v>
      </c>
      <c r="CX49" s="15">
        <v>0</v>
      </c>
      <c r="CY49" s="15">
        <v>0</v>
      </c>
      <c r="CZ49" s="15">
        <v>0</v>
      </c>
      <c r="DA49" s="15">
        <v>0</v>
      </c>
      <c r="DB49" s="15">
        <v>0</v>
      </c>
      <c r="DC49" s="15">
        <v>0</v>
      </c>
      <c r="DD49" s="15">
        <v>0</v>
      </c>
      <c r="DE49" s="15">
        <v>0</v>
      </c>
      <c r="DF49" s="15">
        <v>0</v>
      </c>
      <c r="DG49" s="15">
        <v>0</v>
      </c>
      <c r="DH49" s="15">
        <v>0</v>
      </c>
      <c r="DI49" s="15">
        <v>0</v>
      </c>
      <c r="DJ49" s="15">
        <v>0</v>
      </c>
      <c r="DK49" s="15">
        <v>0</v>
      </c>
      <c r="DL49" s="15">
        <v>0</v>
      </c>
      <c r="DM49" s="15">
        <v>0</v>
      </c>
      <c r="DN49" s="15">
        <v>0</v>
      </c>
      <c r="DO49" s="15">
        <v>0</v>
      </c>
      <c r="DP49" s="15">
        <v>0</v>
      </c>
      <c r="DQ49" s="15">
        <v>0</v>
      </c>
      <c r="DR49" s="15">
        <v>0</v>
      </c>
      <c r="DS49" s="15">
        <v>0</v>
      </c>
      <c r="DT49" s="15">
        <v>0</v>
      </c>
      <c r="DU49" s="15">
        <v>0</v>
      </c>
      <c r="DV49" s="15">
        <v>0</v>
      </c>
      <c r="DW49" s="15">
        <v>0</v>
      </c>
      <c r="DX49" s="15">
        <v>0</v>
      </c>
      <c r="DY49" s="15">
        <v>0</v>
      </c>
      <c r="DZ49" s="15">
        <v>0</v>
      </c>
      <c r="EA49" s="15">
        <v>0</v>
      </c>
      <c r="EB49" s="15">
        <v>0</v>
      </c>
      <c r="EC49" s="15">
        <v>0</v>
      </c>
      <c r="ED49" s="15">
        <v>0</v>
      </c>
      <c r="EE49" s="15">
        <v>0</v>
      </c>
      <c r="EF49" s="15">
        <v>0</v>
      </c>
      <c r="EG49" s="15">
        <v>0</v>
      </c>
      <c r="EH49" s="15">
        <v>0</v>
      </c>
      <c r="EI49" s="15">
        <v>0</v>
      </c>
      <c r="EJ49" s="15">
        <v>0</v>
      </c>
      <c r="EK49" s="15">
        <v>0</v>
      </c>
      <c r="EL49" s="15">
        <v>0</v>
      </c>
      <c r="EM49" s="15">
        <v>0</v>
      </c>
      <c r="EN49" s="15">
        <v>0</v>
      </c>
      <c r="EO49" s="15">
        <v>0</v>
      </c>
      <c r="EP49" s="15">
        <v>0</v>
      </c>
      <c r="EQ49" s="15">
        <v>0</v>
      </c>
      <c r="ER49" s="15">
        <v>0</v>
      </c>
      <c r="ES49" s="15">
        <v>79656.05134061331</v>
      </c>
      <c r="ET49" s="15">
        <v>0</v>
      </c>
      <c r="EU49" s="15">
        <v>0</v>
      </c>
      <c r="EV49" s="15">
        <v>0</v>
      </c>
      <c r="EW49" s="15">
        <v>0</v>
      </c>
      <c r="EX49" s="15">
        <v>0</v>
      </c>
      <c r="EY49" s="15">
        <v>0</v>
      </c>
      <c r="EZ49" s="15">
        <v>6996.73539338316</v>
      </c>
      <c r="FA49" s="15">
        <v>605.2556560218153</v>
      </c>
      <c r="FB49" s="15">
        <v>28.667967594872515</v>
      </c>
      <c r="FC49" s="15">
        <v>0</v>
      </c>
      <c r="FD49" s="15">
        <v>0</v>
      </c>
      <c r="FE49" s="15">
        <v>0</v>
      </c>
      <c r="FF49" s="15">
        <v>0</v>
      </c>
      <c r="FG49" s="15">
        <v>0</v>
      </c>
      <c r="FH49" s="15">
        <v>0</v>
      </c>
      <c r="FI49" s="15">
        <v>0</v>
      </c>
      <c r="FJ49" s="15">
        <v>0</v>
      </c>
      <c r="FK49" s="15">
        <v>0</v>
      </c>
      <c r="FL49" s="15">
        <v>0</v>
      </c>
      <c r="FM49" s="15">
        <v>0</v>
      </c>
      <c r="FN49" s="15"/>
      <c r="FO49" s="15"/>
      <c r="FP49" s="15"/>
      <c r="FQ49" s="15"/>
      <c r="FR49" s="15"/>
      <c r="FS49" s="15"/>
      <c r="FT49" s="15"/>
      <c r="FU49" s="15"/>
      <c r="FV49" s="15">
        <v>0</v>
      </c>
      <c r="FW49" s="15"/>
      <c r="FX49" s="15">
        <v>0</v>
      </c>
      <c r="FY49" s="15">
        <v>0</v>
      </c>
      <c r="FZ49" s="15">
        <v>0</v>
      </c>
      <c r="GA49" s="15">
        <v>0</v>
      </c>
      <c r="GB49" s="15">
        <v>0</v>
      </c>
      <c r="GC49" s="15">
        <v>0</v>
      </c>
      <c r="GD49" s="15">
        <v>0</v>
      </c>
      <c r="GE49" s="15">
        <v>0</v>
      </c>
      <c r="GF49" s="15">
        <v>0</v>
      </c>
      <c r="GG49" s="15">
        <v>0</v>
      </c>
      <c r="GH49" s="15">
        <v>87286.710357613163</v>
      </c>
      <c r="GI49" s="6"/>
    </row>
    <row r="50" spans="1:191" ht="15" x14ac:dyDescent="0.25">
      <c r="A50" s="14" t="s">
        <v>160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0</v>
      </c>
      <c r="CB50" s="15">
        <v>0</v>
      </c>
      <c r="CC50" s="15">
        <v>0</v>
      </c>
      <c r="CD50" s="15">
        <v>0</v>
      </c>
      <c r="CE50" s="15">
        <v>0</v>
      </c>
      <c r="CF50" s="15">
        <v>0</v>
      </c>
      <c r="CG50" s="15">
        <v>0</v>
      </c>
      <c r="CH50" s="15">
        <v>0</v>
      </c>
      <c r="CI50" s="15">
        <v>0</v>
      </c>
      <c r="CJ50" s="15">
        <v>0</v>
      </c>
      <c r="CK50" s="15">
        <v>0</v>
      </c>
      <c r="CL50" s="15">
        <v>0</v>
      </c>
      <c r="CM50" s="15">
        <v>0</v>
      </c>
      <c r="CN50" s="15">
        <v>0</v>
      </c>
      <c r="CO50" s="15">
        <v>0</v>
      </c>
      <c r="CP50" s="15">
        <v>0</v>
      </c>
      <c r="CQ50" s="15">
        <v>0</v>
      </c>
      <c r="CR50" s="15">
        <v>0</v>
      </c>
      <c r="CS50" s="15">
        <v>0</v>
      </c>
      <c r="CT50" s="15">
        <v>0</v>
      </c>
      <c r="CU50" s="15">
        <v>0</v>
      </c>
      <c r="CV50" s="15">
        <v>252.14089874859189</v>
      </c>
      <c r="CW50" s="15">
        <v>0</v>
      </c>
      <c r="CX50" s="15">
        <v>0</v>
      </c>
      <c r="CY50" s="15">
        <v>0</v>
      </c>
      <c r="CZ50" s="15">
        <v>0</v>
      </c>
      <c r="DA50" s="15">
        <v>0</v>
      </c>
      <c r="DB50" s="15">
        <v>0</v>
      </c>
      <c r="DC50" s="15">
        <v>0</v>
      </c>
      <c r="DD50" s="15">
        <v>0</v>
      </c>
      <c r="DE50" s="15">
        <v>0</v>
      </c>
      <c r="DF50" s="15">
        <v>0</v>
      </c>
      <c r="DG50" s="15">
        <v>0</v>
      </c>
      <c r="DH50" s="15">
        <v>0</v>
      </c>
      <c r="DI50" s="15">
        <v>0</v>
      </c>
      <c r="DJ50" s="15">
        <v>0</v>
      </c>
      <c r="DK50" s="15">
        <v>0</v>
      </c>
      <c r="DL50" s="15">
        <v>0</v>
      </c>
      <c r="DM50" s="15">
        <v>0</v>
      </c>
      <c r="DN50" s="15">
        <v>0</v>
      </c>
      <c r="DO50" s="15">
        <v>0</v>
      </c>
      <c r="DP50" s="15">
        <v>0</v>
      </c>
      <c r="DQ50" s="15">
        <v>0</v>
      </c>
      <c r="DR50" s="15">
        <v>0</v>
      </c>
      <c r="DS50" s="15">
        <v>0</v>
      </c>
      <c r="DT50" s="15">
        <v>0</v>
      </c>
      <c r="DU50" s="15">
        <v>0</v>
      </c>
      <c r="DV50" s="15">
        <v>0</v>
      </c>
      <c r="DW50" s="15">
        <v>0</v>
      </c>
      <c r="DX50" s="15">
        <v>0</v>
      </c>
      <c r="DY50" s="15">
        <v>0</v>
      </c>
      <c r="DZ50" s="15">
        <v>0</v>
      </c>
      <c r="EA50" s="15">
        <v>0</v>
      </c>
      <c r="EB50" s="15">
        <v>0</v>
      </c>
      <c r="EC50" s="15">
        <v>0</v>
      </c>
      <c r="ED50" s="15">
        <v>0</v>
      </c>
      <c r="EE50" s="15">
        <v>12662.745786272309</v>
      </c>
      <c r="EF50" s="15">
        <v>0</v>
      </c>
      <c r="EG50" s="15">
        <v>0</v>
      </c>
      <c r="EH50" s="15">
        <v>0</v>
      </c>
      <c r="EI50" s="15">
        <v>0</v>
      </c>
      <c r="EJ50" s="15">
        <v>0</v>
      </c>
      <c r="EK50" s="15">
        <v>0</v>
      </c>
      <c r="EL50" s="15">
        <v>0</v>
      </c>
      <c r="EM50" s="15">
        <v>0</v>
      </c>
      <c r="EN50" s="15">
        <v>0</v>
      </c>
      <c r="EO50" s="15">
        <v>0</v>
      </c>
      <c r="EP50" s="15">
        <v>0</v>
      </c>
      <c r="EQ50" s="15">
        <v>0</v>
      </c>
      <c r="ER50" s="15">
        <v>0</v>
      </c>
      <c r="ES50" s="15">
        <v>0</v>
      </c>
      <c r="ET50" s="15">
        <v>14239.908575304351</v>
      </c>
      <c r="EU50" s="15">
        <v>0</v>
      </c>
      <c r="EV50" s="15">
        <v>0</v>
      </c>
      <c r="EW50" s="15">
        <v>0</v>
      </c>
      <c r="EX50" s="15">
        <v>182.64216607263657</v>
      </c>
      <c r="EY50" s="15">
        <v>25.564704161484215</v>
      </c>
      <c r="EZ50" s="15">
        <v>70.304793261469072</v>
      </c>
      <c r="FA50" s="15">
        <v>203.60720768759174</v>
      </c>
      <c r="FB50" s="15">
        <v>256.10053305403125</v>
      </c>
      <c r="FC50" s="15">
        <v>0</v>
      </c>
      <c r="FD50" s="15">
        <v>1735.6608075350532</v>
      </c>
      <c r="FE50" s="15">
        <v>178263.59514317807</v>
      </c>
      <c r="FF50" s="15">
        <v>798.94952042142586</v>
      </c>
      <c r="FG50" s="15">
        <v>0</v>
      </c>
      <c r="FH50" s="15">
        <v>0</v>
      </c>
      <c r="FI50" s="15">
        <v>0</v>
      </c>
      <c r="FJ50" s="15">
        <v>0</v>
      </c>
      <c r="FK50" s="15">
        <v>0</v>
      </c>
      <c r="FL50" s="15">
        <v>0</v>
      </c>
      <c r="FM50" s="15">
        <v>0</v>
      </c>
      <c r="FN50" s="15"/>
      <c r="FO50" s="15"/>
      <c r="FP50" s="15"/>
      <c r="FQ50" s="15"/>
      <c r="FR50" s="15"/>
      <c r="FS50" s="15"/>
      <c r="FT50" s="15"/>
      <c r="FU50" s="15"/>
      <c r="FV50" s="15">
        <v>0</v>
      </c>
      <c r="FW50" s="15"/>
      <c r="FX50" s="15">
        <v>0</v>
      </c>
      <c r="FY50" s="15">
        <v>0</v>
      </c>
      <c r="FZ50" s="15">
        <v>0</v>
      </c>
      <c r="GA50" s="15">
        <v>0</v>
      </c>
      <c r="GB50" s="15">
        <v>0</v>
      </c>
      <c r="GC50" s="15">
        <v>0</v>
      </c>
      <c r="GD50" s="15">
        <v>0</v>
      </c>
      <c r="GE50" s="15">
        <v>0</v>
      </c>
      <c r="GF50" s="15">
        <v>0</v>
      </c>
      <c r="GG50" s="15">
        <v>0</v>
      </c>
      <c r="GH50" s="15">
        <v>208691.22013569702</v>
      </c>
      <c r="GI50" s="6"/>
    </row>
    <row r="51" spans="1:191" ht="15" x14ac:dyDescent="0.25">
      <c r="A51" s="14" t="s">
        <v>161</v>
      </c>
      <c r="B51" s="15">
        <v>0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S51" s="15">
        <v>0</v>
      </c>
      <c r="BT51" s="15">
        <v>0</v>
      </c>
      <c r="BU51" s="15">
        <v>0</v>
      </c>
      <c r="BV51" s="15">
        <v>0</v>
      </c>
      <c r="BW51" s="15">
        <v>0</v>
      </c>
      <c r="BX51" s="15">
        <v>0</v>
      </c>
      <c r="BY51" s="15">
        <v>0</v>
      </c>
      <c r="BZ51" s="15">
        <v>0</v>
      </c>
      <c r="CA51" s="15">
        <v>0</v>
      </c>
      <c r="CB51" s="15">
        <v>0</v>
      </c>
      <c r="CC51" s="15">
        <v>0</v>
      </c>
      <c r="CD51" s="15">
        <v>0</v>
      </c>
      <c r="CE51" s="15">
        <v>0</v>
      </c>
      <c r="CF51" s="15">
        <v>0</v>
      </c>
      <c r="CG51" s="15">
        <v>0</v>
      </c>
      <c r="CH51" s="15">
        <v>0</v>
      </c>
      <c r="CI51" s="15">
        <v>0</v>
      </c>
      <c r="CJ51" s="15">
        <v>0</v>
      </c>
      <c r="CK51" s="15">
        <v>0</v>
      </c>
      <c r="CL51" s="15">
        <v>0</v>
      </c>
      <c r="CM51" s="15">
        <v>0</v>
      </c>
      <c r="CN51" s="15">
        <v>0</v>
      </c>
      <c r="CO51" s="15">
        <v>0</v>
      </c>
      <c r="CP51" s="15">
        <v>0</v>
      </c>
      <c r="CQ51" s="15">
        <v>0</v>
      </c>
      <c r="CR51" s="15">
        <v>0</v>
      </c>
      <c r="CS51" s="15">
        <v>0</v>
      </c>
      <c r="CT51" s="15">
        <v>0</v>
      </c>
      <c r="CU51" s="15">
        <v>0</v>
      </c>
      <c r="CV51" s="15">
        <v>0</v>
      </c>
      <c r="CW51" s="15">
        <v>0</v>
      </c>
      <c r="CX51" s="15">
        <v>0</v>
      </c>
      <c r="CY51" s="15">
        <v>0</v>
      </c>
      <c r="CZ51" s="15">
        <v>0</v>
      </c>
      <c r="DA51" s="15">
        <v>0</v>
      </c>
      <c r="DB51" s="15">
        <v>0</v>
      </c>
      <c r="DC51" s="15">
        <v>0</v>
      </c>
      <c r="DD51" s="15">
        <v>0</v>
      </c>
      <c r="DE51" s="15">
        <v>0</v>
      </c>
      <c r="DF51" s="15">
        <v>0</v>
      </c>
      <c r="DG51" s="15">
        <v>0</v>
      </c>
      <c r="DH51" s="15">
        <v>0</v>
      </c>
      <c r="DI51" s="15">
        <v>0</v>
      </c>
      <c r="DJ51" s="15">
        <v>0</v>
      </c>
      <c r="DK51" s="15">
        <v>0</v>
      </c>
      <c r="DL51" s="15">
        <v>0</v>
      </c>
      <c r="DM51" s="15">
        <v>0</v>
      </c>
      <c r="DN51" s="15">
        <v>0</v>
      </c>
      <c r="DO51" s="15">
        <v>0</v>
      </c>
      <c r="DP51" s="15">
        <v>0</v>
      </c>
      <c r="DQ51" s="15">
        <v>0</v>
      </c>
      <c r="DR51" s="15">
        <v>0</v>
      </c>
      <c r="DS51" s="15">
        <v>0</v>
      </c>
      <c r="DT51" s="15">
        <v>0</v>
      </c>
      <c r="DU51" s="15">
        <v>0</v>
      </c>
      <c r="DV51" s="15">
        <v>0</v>
      </c>
      <c r="DW51" s="15">
        <v>0</v>
      </c>
      <c r="DX51" s="15">
        <v>0</v>
      </c>
      <c r="DY51" s="15">
        <v>0</v>
      </c>
      <c r="DZ51" s="15">
        <v>0</v>
      </c>
      <c r="EA51" s="15">
        <v>0</v>
      </c>
      <c r="EB51" s="15">
        <v>0</v>
      </c>
      <c r="EC51" s="15">
        <v>0</v>
      </c>
      <c r="ED51" s="15">
        <v>0</v>
      </c>
      <c r="EE51" s="15">
        <v>0</v>
      </c>
      <c r="EF51" s="15">
        <v>0</v>
      </c>
      <c r="EG51" s="15">
        <v>0</v>
      </c>
      <c r="EH51" s="15">
        <v>0</v>
      </c>
      <c r="EI51" s="15">
        <v>0</v>
      </c>
      <c r="EJ51" s="15">
        <v>0</v>
      </c>
      <c r="EK51" s="15">
        <v>0</v>
      </c>
      <c r="EL51" s="15">
        <v>0</v>
      </c>
      <c r="EM51" s="15">
        <v>0</v>
      </c>
      <c r="EN51" s="15">
        <v>0</v>
      </c>
      <c r="EO51" s="15">
        <v>0</v>
      </c>
      <c r="EP51" s="15">
        <v>0</v>
      </c>
      <c r="EQ51" s="15">
        <v>0</v>
      </c>
      <c r="ER51" s="15">
        <v>0</v>
      </c>
      <c r="ES51" s="15">
        <v>0</v>
      </c>
      <c r="ET51" s="15">
        <v>0</v>
      </c>
      <c r="EU51" s="15">
        <v>0</v>
      </c>
      <c r="EV51" s="15">
        <v>0</v>
      </c>
      <c r="EW51" s="15">
        <v>257311.88417621079</v>
      </c>
      <c r="EX51" s="15">
        <v>0</v>
      </c>
      <c r="EY51" s="15">
        <v>0</v>
      </c>
      <c r="EZ51" s="15">
        <v>15296.22797694807</v>
      </c>
      <c r="FA51" s="15">
        <v>0</v>
      </c>
      <c r="FB51" s="15">
        <v>0</v>
      </c>
      <c r="FC51" s="15">
        <v>0</v>
      </c>
      <c r="FD51" s="15">
        <v>0</v>
      </c>
      <c r="FE51" s="15">
        <v>0</v>
      </c>
      <c r="FF51" s="15">
        <v>0</v>
      </c>
      <c r="FG51" s="15">
        <v>0</v>
      </c>
      <c r="FH51" s="15">
        <v>0</v>
      </c>
      <c r="FI51" s="15">
        <v>0</v>
      </c>
      <c r="FJ51" s="15">
        <v>0</v>
      </c>
      <c r="FK51" s="15">
        <v>0</v>
      </c>
      <c r="FL51" s="15">
        <v>0</v>
      </c>
      <c r="FM51" s="15">
        <v>0</v>
      </c>
      <c r="FN51" s="15"/>
      <c r="FO51" s="15"/>
      <c r="FP51" s="15"/>
      <c r="FQ51" s="15"/>
      <c r="FR51" s="15"/>
      <c r="FS51" s="15"/>
      <c r="FT51" s="15"/>
      <c r="FU51" s="15"/>
      <c r="FV51" s="15">
        <v>0</v>
      </c>
      <c r="FW51" s="15"/>
      <c r="FX51" s="15">
        <v>0</v>
      </c>
      <c r="FY51" s="15">
        <v>0</v>
      </c>
      <c r="FZ51" s="15">
        <v>0</v>
      </c>
      <c r="GA51" s="15">
        <v>0</v>
      </c>
      <c r="GB51" s="15">
        <v>0</v>
      </c>
      <c r="GC51" s="15">
        <v>0</v>
      </c>
      <c r="GD51" s="15">
        <v>0</v>
      </c>
      <c r="GE51" s="15">
        <v>0</v>
      </c>
      <c r="GF51" s="15">
        <v>0</v>
      </c>
      <c r="GG51" s="15">
        <v>0</v>
      </c>
      <c r="GH51" s="15">
        <v>272608.11215315887</v>
      </c>
      <c r="GI51" s="6"/>
    </row>
    <row r="52" spans="1:191" ht="15" x14ac:dyDescent="0.25">
      <c r="A52" s="14" t="s">
        <v>162</v>
      </c>
      <c r="B52" s="15">
        <v>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0</v>
      </c>
      <c r="BW52" s="15">
        <v>0</v>
      </c>
      <c r="BX52" s="15">
        <v>0</v>
      </c>
      <c r="BY52" s="15">
        <v>0</v>
      </c>
      <c r="BZ52" s="15">
        <v>0</v>
      </c>
      <c r="CA52" s="15">
        <v>0</v>
      </c>
      <c r="CB52" s="15">
        <v>0</v>
      </c>
      <c r="CC52" s="15">
        <v>0</v>
      </c>
      <c r="CD52" s="15">
        <v>0</v>
      </c>
      <c r="CE52" s="15">
        <v>0</v>
      </c>
      <c r="CF52" s="15">
        <v>0</v>
      </c>
      <c r="CG52" s="15">
        <v>0</v>
      </c>
      <c r="CH52" s="15">
        <v>0</v>
      </c>
      <c r="CI52" s="15">
        <v>0</v>
      </c>
      <c r="CJ52" s="15">
        <v>0</v>
      </c>
      <c r="CK52" s="15">
        <v>0</v>
      </c>
      <c r="CL52" s="15">
        <v>0</v>
      </c>
      <c r="CM52" s="15">
        <v>0</v>
      </c>
      <c r="CN52" s="15">
        <v>0</v>
      </c>
      <c r="CO52" s="15">
        <v>0</v>
      </c>
      <c r="CP52" s="15">
        <v>0</v>
      </c>
      <c r="CQ52" s="15">
        <v>0</v>
      </c>
      <c r="CR52" s="15">
        <v>0</v>
      </c>
      <c r="CS52" s="15">
        <v>0</v>
      </c>
      <c r="CT52" s="15">
        <v>0</v>
      </c>
      <c r="CU52" s="15">
        <v>0</v>
      </c>
      <c r="CV52" s="15">
        <v>0</v>
      </c>
      <c r="CW52" s="15">
        <v>0</v>
      </c>
      <c r="CX52" s="15">
        <v>0</v>
      </c>
      <c r="CY52" s="15">
        <v>0</v>
      </c>
      <c r="CZ52" s="15">
        <v>0</v>
      </c>
      <c r="DA52" s="15">
        <v>0</v>
      </c>
      <c r="DB52" s="15">
        <v>0</v>
      </c>
      <c r="DC52" s="15">
        <v>0</v>
      </c>
      <c r="DD52" s="15">
        <v>0</v>
      </c>
      <c r="DE52" s="15">
        <v>0</v>
      </c>
      <c r="DF52" s="15">
        <v>0</v>
      </c>
      <c r="DG52" s="15">
        <v>0</v>
      </c>
      <c r="DH52" s="15">
        <v>0</v>
      </c>
      <c r="DI52" s="15">
        <v>0</v>
      </c>
      <c r="DJ52" s="15">
        <v>0</v>
      </c>
      <c r="DK52" s="15">
        <v>0</v>
      </c>
      <c r="DL52" s="15">
        <v>0</v>
      </c>
      <c r="DM52" s="15">
        <v>0</v>
      </c>
      <c r="DN52" s="15">
        <v>0</v>
      </c>
      <c r="DO52" s="15">
        <v>0</v>
      </c>
      <c r="DP52" s="15">
        <v>0</v>
      </c>
      <c r="DQ52" s="15">
        <v>0</v>
      </c>
      <c r="DR52" s="15">
        <v>0</v>
      </c>
      <c r="DS52" s="15">
        <v>0</v>
      </c>
      <c r="DT52" s="15">
        <v>0</v>
      </c>
      <c r="DU52" s="15">
        <v>0</v>
      </c>
      <c r="DV52" s="15">
        <v>0</v>
      </c>
      <c r="DW52" s="15">
        <v>0</v>
      </c>
      <c r="DX52" s="15">
        <v>0</v>
      </c>
      <c r="DY52" s="15">
        <v>0</v>
      </c>
      <c r="DZ52" s="15">
        <v>0</v>
      </c>
      <c r="EA52" s="15">
        <v>0</v>
      </c>
      <c r="EB52" s="15">
        <v>0</v>
      </c>
      <c r="EC52" s="15">
        <v>0</v>
      </c>
      <c r="ED52" s="15">
        <v>0</v>
      </c>
      <c r="EE52" s="15">
        <v>0</v>
      </c>
      <c r="EF52" s="15">
        <v>0</v>
      </c>
      <c r="EG52" s="15">
        <v>0</v>
      </c>
      <c r="EH52" s="15">
        <v>0</v>
      </c>
      <c r="EI52" s="15">
        <v>0</v>
      </c>
      <c r="EJ52" s="15">
        <v>0</v>
      </c>
      <c r="EK52" s="15">
        <v>0</v>
      </c>
      <c r="EL52" s="15">
        <v>0</v>
      </c>
      <c r="EM52" s="15">
        <v>0</v>
      </c>
      <c r="EN52" s="15">
        <v>0</v>
      </c>
      <c r="EO52" s="15">
        <v>0</v>
      </c>
      <c r="EP52" s="15">
        <v>0</v>
      </c>
      <c r="EQ52" s="15">
        <v>0</v>
      </c>
      <c r="ER52" s="15">
        <v>0</v>
      </c>
      <c r="ES52" s="15">
        <v>0</v>
      </c>
      <c r="ET52" s="15">
        <v>0</v>
      </c>
      <c r="EU52" s="15">
        <v>0</v>
      </c>
      <c r="EV52" s="15">
        <v>0</v>
      </c>
      <c r="EW52" s="15">
        <v>0</v>
      </c>
      <c r="EX52" s="15">
        <v>163247.74358547115</v>
      </c>
      <c r="EY52" s="15">
        <v>0</v>
      </c>
      <c r="EZ52" s="15">
        <v>14716.345412907149</v>
      </c>
      <c r="FA52" s="15">
        <v>0</v>
      </c>
      <c r="FB52" s="15">
        <v>0</v>
      </c>
      <c r="FC52" s="15">
        <v>0</v>
      </c>
      <c r="FD52" s="15">
        <v>0</v>
      </c>
      <c r="FE52" s="15">
        <v>0</v>
      </c>
      <c r="FF52" s="15">
        <v>0</v>
      </c>
      <c r="FG52" s="15">
        <v>0</v>
      </c>
      <c r="FH52" s="15">
        <v>0</v>
      </c>
      <c r="FI52" s="15">
        <v>0</v>
      </c>
      <c r="FJ52" s="15">
        <v>0</v>
      </c>
      <c r="FK52" s="15">
        <v>0</v>
      </c>
      <c r="FL52" s="15">
        <v>0</v>
      </c>
      <c r="FM52" s="15">
        <v>0</v>
      </c>
      <c r="FN52" s="15"/>
      <c r="FO52" s="15"/>
      <c r="FP52" s="15"/>
      <c r="FQ52" s="15"/>
      <c r="FR52" s="15"/>
      <c r="FS52" s="15"/>
      <c r="FT52" s="15"/>
      <c r="FU52" s="15"/>
      <c r="FV52" s="15">
        <v>0</v>
      </c>
      <c r="FW52" s="15"/>
      <c r="FX52" s="15">
        <v>0</v>
      </c>
      <c r="FY52" s="15">
        <v>0</v>
      </c>
      <c r="FZ52" s="15">
        <v>0</v>
      </c>
      <c r="GA52" s="15">
        <v>0</v>
      </c>
      <c r="GB52" s="15">
        <v>0</v>
      </c>
      <c r="GC52" s="15">
        <v>0</v>
      </c>
      <c r="GD52" s="15">
        <v>0</v>
      </c>
      <c r="GE52" s="15">
        <v>0</v>
      </c>
      <c r="GF52" s="15">
        <v>0</v>
      </c>
      <c r="GG52" s="15">
        <v>0</v>
      </c>
      <c r="GH52" s="15">
        <v>177964.08899837831</v>
      </c>
      <c r="GI52" s="6"/>
    </row>
    <row r="53" spans="1:191" ht="15" x14ac:dyDescent="0.25">
      <c r="A53" s="14" t="s">
        <v>163</v>
      </c>
      <c r="B53" s="15">
        <v>0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0</v>
      </c>
      <c r="BV53" s="15">
        <v>0</v>
      </c>
      <c r="BW53" s="15">
        <v>0</v>
      </c>
      <c r="BX53" s="15">
        <v>0</v>
      </c>
      <c r="BY53" s="15">
        <v>0</v>
      </c>
      <c r="BZ53" s="15">
        <v>0</v>
      </c>
      <c r="CA53" s="15">
        <v>0</v>
      </c>
      <c r="CB53" s="15">
        <v>0</v>
      </c>
      <c r="CC53" s="15">
        <v>0</v>
      </c>
      <c r="CD53" s="15">
        <v>0</v>
      </c>
      <c r="CE53" s="15">
        <v>0</v>
      </c>
      <c r="CF53" s="15">
        <v>0</v>
      </c>
      <c r="CG53" s="15">
        <v>0</v>
      </c>
      <c r="CH53" s="15">
        <v>0</v>
      </c>
      <c r="CI53" s="15">
        <v>0</v>
      </c>
      <c r="CJ53" s="15">
        <v>0</v>
      </c>
      <c r="CK53" s="15">
        <v>0</v>
      </c>
      <c r="CL53" s="15">
        <v>0</v>
      </c>
      <c r="CM53" s="15">
        <v>0</v>
      </c>
      <c r="CN53" s="15">
        <v>0</v>
      </c>
      <c r="CO53" s="15">
        <v>0</v>
      </c>
      <c r="CP53" s="15">
        <v>0</v>
      </c>
      <c r="CQ53" s="15">
        <v>0</v>
      </c>
      <c r="CR53" s="15">
        <v>0</v>
      </c>
      <c r="CS53" s="15">
        <v>0</v>
      </c>
      <c r="CT53" s="15">
        <v>0</v>
      </c>
      <c r="CU53" s="15">
        <v>0</v>
      </c>
      <c r="CV53" s="15">
        <v>0</v>
      </c>
      <c r="CW53" s="15">
        <v>0</v>
      </c>
      <c r="CX53" s="15">
        <v>0</v>
      </c>
      <c r="CY53" s="15">
        <v>0</v>
      </c>
      <c r="CZ53" s="15">
        <v>0</v>
      </c>
      <c r="DA53" s="15">
        <v>0</v>
      </c>
      <c r="DB53" s="15">
        <v>0</v>
      </c>
      <c r="DC53" s="15">
        <v>0</v>
      </c>
      <c r="DD53" s="15">
        <v>0</v>
      </c>
      <c r="DE53" s="15">
        <v>0</v>
      </c>
      <c r="DF53" s="15">
        <v>0</v>
      </c>
      <c r="DG53" s="15">
        <v>0</v>
      </c>
      <c r="DH53" s="15">
        <v>0</v>
      </c>
      <c r="DI53" s="15">
        <v>0</v>
      </c>
      <c r="DJ53" s="15">
        <v>0</v>
      </c>
      <c r="DK53" s="15">
        <v>0</v>
      </c>
      <c r="DL53" s="15">
        <v>0</v>
      </c>
      <c r="DM53" s="15">
        <v>0</v>
      </c>
      <c r="DN53" s="15">
        <v>0</v>
      </c>
      <c r="DO53" s="15">
        <v>0</v>
      </c>
      <c r="DP53" s="15">
        <v>0</v>
      </c>
      <c r="DQ53" s="15">
        <v>0</v>
      </c>
      <c r="DR53" s="15">
        <v>0</v>
      </c>
      <c r="DS53" s="15">
        <v>0</v>
      </c>
      <c r="DT53" s="15">
        <v>0</v>
      </c>
      <c r="DU53" s="15">
        <v>0</v>
      </c>
      <c r="DV53" s="15">
        <v>0</v>
      </c>
      <c r="DW53" s="15">
        <v>0</v>
      </c>
      <c r="DX53" s="15">
        <v>0</v>
      </c>
      <c r="DY53" s="15">
        <v>0</v>
      </c>
      <c r="DZ53" s="15">
        <v>0</v>
      </c>
      <c r="EA53" s="15">
        <v>0</v>
      </c>
      <c r="EB53" s="15">
        <v>0</v>
      </c>
      <c r="EC53" s="15">
        <v>0</v>
      </c>
      <c r="ED53" s="15">
        <v>0</v>
      </c>
      <c r="EE53" s="15">
        <v>0</v>
      </c>
      <c r="EF53" s="15">
        <v>0</v>
      </c>
      <c r="EG53" s="15">
        <v>0</v>
      </c>
      <c r="EH53" s="15">
        <v>0</v>
      </c>
      <c r="EI53" s="15">
        <v>0</v>
      </c>
      <c r="EJ53" s="15">
        <v>0</v>
      </c>
      <c r="EK53" s="15">
        <v>0</v>
      </c>
      <c r="EL53" s="15">
        <v>0</v>
      </c>
      <c r="EM53" s="15">
        <v>0</v>
      </c>
      <c r="EN53" s="15">
        <v>0</v>
      </c>
      <c r="EO53" s="15">
        <v>0</v>
      </c>
      <c r="EP53" s="15">
        <v>0</v>
      </c>
      <c r="EQ53" s="15">
        <v>0</v>
      </c>
      <c r="ER53" s="15">
        <v>0</v>
      </c>
      <c r="ES53" s="15">
        <v>0</v>
      </c>
      <c r="ET53" s="15">
        <v>0</v>
      </c>
      <c r="EU53" s="15">
        <v>0</v>
      </c>
      <c r="EV53" s="15">
        <v>0</v>
      </c>
      <c r="EW53" s="15">
        <v>0</v>
      </c>
      <c r="EX53" s="15">
        <v>0</v>
      </c>
      <c r="EY53" s="15">
        <v>222406.10707814919</v>
      </c>
      <c r="EZ53" s="15">
        <v>0</v>
      </c>
      <c r="FA53" s="15">
        <v>0</v>
      </c>
      <c r="FB53" s="15">
        <v>0</v>
      </c>
      <c r="FC53" s="15">
        <v>0</v>
      </c>
      <c r="FD53" s="15">
        <v>0</v>
      </c>
      <c r="FE53" s="15">
        <v>0</v>
      </c>
      <c r="FF53" s="15">
        <v>0</v>
      </c>
      <c r="FG53" s="15">
        <v>0</v>
      </c>
      <c r="FH53" s="15">
        <v>0</v>
      </c>
      <c r="FI53" s="15">
        <v>0</v>
      </c>
      <c r="FJ53" s="15">
        <v>0</v>
      </c>
      <c r="FK53" s="15">
        <v>0</v>
      </c>
      <c r="FL53" s="15">
        <v>0</v>
      </c>
      <c r="FM53" s="15">
        <v>0</v>
      </c>
      <c r="FN53" s="15"/>
      <c r="FO53" s="15"/>
      <c r="FP53" s="15"/>
      <c r="FQ53" s="15"/>
      <c r="FR53" s="15"/>
      <c r="FS53" s="15"/>
      <c r="FT53" s="15"/>
      <c r="FU53" s="15"/>
      <c r="FV53" s="15">
        <v>0</v>
      </c>
      <c r="FW53" s="15"/>
      <c r="FX53" s="15">
        <v>0</v>
      </c>
      <c r="FY53" s="15">
        <v>0</v>
      </c>
      <c r="FZ53" s="15">
        <v>0</v>
      </c>
      <c r="GA53" s="15">
        <v>0</v>
      </c>
      <c r="GB53" s="15">
        <v>0</v>
      </c>
      <c r="GC53" s="15">
        <v>0</v>
      </c>
      <c r="GD53" s="15">
        <v>0</v>
      </c>
      <c r="GE53" s="15">
        <v>0</v>
      </c>
      <c r="GF53" s="15">
        <v>0</v>
      </c>
      <c r="GG53" s="15">
        <v>0</v>
      </c>
      <c r="GH53" s="15">
        <v>222406.10707814919</v>
      </c>
      <c r="GI53" s="6"/>
    </row>
    <row r="54" spans="1:191" ht="15" x14ac:dyDescent="0.25">
      <c r="A54" s="14" t="s">
        <v>164</v>
      </c>
      <c r="B54" s="15">
        <v>0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BZ54" s="15">
        <v>0</v>
      </c>
      <c r="CA54" s="15">
        <v>0</v>
      </c>
      <c r="CB54" s="15">
        <v>0</v>
      </c>
      <c r="CC54" s="15">
        <v>0</v>
      </c>
      <c r="CD54" s="15">
        <v>0</v>
      </c>
      <c r="CE54" s="15">
        <v>0</v>
      </c>
      <c r="CF54" s="15">
        <v>0</v>
      </c>
      <c r="CG54" s="15">
        <v>0</v>
      </c>
      <c r="CH54" s="15">
        <v>0</v>
      </c>
      <c r="CI54" s="15">
        <v>0</v>
      </c>
      <c r="CJ54" s="15">
        <v>0</v>
      </c>
      <c r="CK54" s="15">
        <v>0</v>
      </c>
      <c r="CL54" s="15">
        <v>0</v>
      </c>
      <c r="CM54" s="15">
        <v>0</v>
      </c>
      <c r="CN54" s="15">
        <v>0</v>
      </c>
      <c r="CO54" s="15">
        <v>0</v>
      </c>
      <c r="CP54" s="15">
        <v>0</v>
      </c>
      <c r="CQ54" s="15">
        <v>0</v>
      </c>
      <c r="CR54" s="15">
        <v>0</v>
      </c>
      <c r="CS54" s="15">
        <v>0</v>
      </c>
      <c r="CT54" s="15">
        <v>0</v>
      </c>
      <c r="CU54" s="15">
        <v>0</v>
      </c>
      <c r="CV54" s="15">
        <v>0</v>
      </c>
      <c r="CW54" s="15">
        <v>0</v>
      </c>
      <c r="CX54" s="15">
        <v>0</v>
      </c>
      <c r="CY54" s="15">
        <v>0</v>
      </c>
      <c r="CZ54" s="15">
        <v>0</v>
      </c>
      <c r="DA54" s="15">
        <v>0</v>
      </c>
      <c r="DB54" s="15">
        <v>0</v>
      </c>
      <c r="DC54" s="15">
        <v>0</v>
      </c>
      <c r="DD54" s="15">
        <v>0</v>
      </c>
      <c r="DE54" s="15">
        <v>0</v>
      </c>
      <c r="DF54" s="15">
        <v>0</v>
      </c>
      <c r="DG54" s="15">
        <v>0</v>
      </c>
      <c r="DH54" s="15">
        <v>0</v>
      </c>
      <c r="DI54" s="15">
        <v>0</v>
      </c>
      <c r="DJ54" s="15">
        <v>0</v>
      </c>
      <c r="DK54" s="15">
        <v>0</v>
      </c>
      <c r="DL54" s="15">
        <v>0</v>
      </c>
      <c r="DM54" s="15">
        <v>0</v>
      </c>
      <c r="DN54" s="15">
        <v>0</v>
      </c>
      <c r="DO54" s="15">
        <v>0</v>
      </c>
      <c r="DP54" s="15">
        <v>0</v>
      </c>
      <c r="DQ54" s="15">
        <v>0</v>
      </c>
      <c r="DR54" s="15">
        <v>0</v>
      </c>
      <c r="DS54" s="15">
        <v>0</v>
      </c>
      <c r="DT54" s="15">
        <v>0</v>
      </c>
      <c r="DU54" s="15">
        <v>0</v>
      </c>
      <c r="DV54" s="15">
        <v>0</v>
      </c>
      <c r="DW54" s="15">
        <v>0</v>
      </c>
      <c r="DX54" s="15">
        <v>0</v>
      </c>
      <c r="DY54" s="15">
        <v>0</v>
      </c>
      <c r="DZ54" s="15">
        <v>0</v>
      </c>
      <c r="EA54" s="15">
        <v>0</v>
      </c>
      <c r="EB54" s="15">
        <v>0</v>
      </c>
      <c r="EC54" s="15">
        <v>0</v>
      </c>
      <c r="ED54" s="15">
        <v>0</v>
      </c>
      <c r="EE54" s="15">
        <v>0</v>
      </c>
      <c r="EF54" s="15">
        <v>0</v>
      </c>
      <c r="EG54" s="15">
        <v>0</v>
      </c>
      <c r="EH54" s="15">
        <v>0</v>
      </c>
      <c r="EI54" s="15">
        <v>0</v>
      </c>
      <c r="EJ54" s="15">
        <v>0</v>
      </c>
      <c r="EK54" s="15">
        <v>0</v>
      </c>
      <c r="EL54" s="15">
        <v>0</v>
      </c>
      <c r="EM54" s="15">
        <v>0</v>
      </c>
      <c r="EN54" s="15">
        <v>0</v>
      </c>
      <c r="EO54" s="15">
        <v>0</v>
      </c>
      <c r="EP54" s="15">
        <v>0</v>
      </c>
      <c r="EQ54" s="15">
        <v>0</v>
      </c>
      <c r="ER54" s="15">
        <v>0</v>
      </c>
      <c r="ES54" s="15">
        <v>0</v>
      </c>
      <c r="ET54" s="15">
        <v>0</v>
      </c>
      <c r="EU54" s="15">
        <v>0</v>
      </c>
      <c r="EV54" s="15">
        <v>0</v>
      </c>
      <c r="EW54" s="15">
        <v>0</v>
      </c>
      <c r="EX54" s="15">
        <v>0</v>
      </c>
      <c r="EY54" s="15">
        <v>0</v>
      </c>
      <c r="EZ54" s="15">
        <v>387918.35622668522</v>
      </c>
      <c r="FA54" s="15">
        <v>168.82917887816032</v>
      </c>
      <c r="FB54" s="15">
        <v>3.0000014332268039</v>
      </c>
      <c r="FC54" s="15">
        <v>0</v>
      </c>
      <c r="FD54" s="15">
        <v>0</v>
      </c>
      <c r="FE54" s="15">
        <v>0</v>
      </c>
      <c r="FF54" s="15">
        <v>0</v>
      </c>
      <c r="FG54" s="15">
        <v>0</v>
      </c>
      <c r="FH54" s="15">
        <v>0</v>
      </c>
      <c r="FI54" s="15">
        <v>0</v>
      </c>
      <c r="FJ54" s="15">
        <v>0</v>
      </c>
      <c r="FK54" s="15">
        <v>0</v>
      </c>
      <c r="FL54" s="15">
        <v>0</v>
      </c>
      <c r="FM54" s="15">
        <v>0</v>
      </c>
      <c r="FN54" s="15"/>
      <c r="FO54" s="15"/>
      <c r="FP54" s="15"/>
      <c r="FQ54" s="15"/>
      <c r="FR54" s="15"/>
      <c r="FS54" s="15"/>
      <c r="FT54" s="15"/>
      <c r="FU54" s="15"/>
      <c r="FV54" s="15">
        <v>0</v>
      </c>
      <c r="FW54" s="15"/>
      <c r="FX54" s="15">
        <v>0</v>
      </c>
      <c r="FY54" s="15">
        <v>0</v>
      </c>
      <c r="FZ54" s="15">
        <v>0</v>
      </c>
      <c r="GA54" s="15">
        <v>0</v>
      </c>
      <c r="GB54" s="15">
        <v>0</v>
      </c>
      <c r="GC54" s="15">
        <v>0</v>
      </c>
      <c r="GD54" s="15">
        <v>0</v>
      </c>
      <c r="GE54" s="15">
        <v>0</v>
      </c>
      <c r="GF54" s="15">
        <v>0</v>
      </c>
      <c r="GG54" s="15">
        <v>0</v>
      </c>
      <c r="GH54" s="15">
        <v>388090.18540699664</v>
      </c>
      <c r="GI54" s="6"/>
    </row>
    <row r="55" spans="1:191" ht="15" x14ac:dyDescent="0.25">
      <c r="A55" s="14" t="s">
        <v>165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0</v>
      </c>
      <c r="CG55" s="15">
        <v>0</v>
      </c>
      <c r="CH55" s="15">
        <v>0</v>
      </c>
      <c r="CI55" s="15">
        <v>0</v>
      </c>
      <c r="CJ55" s="15">
        <v>0</v>
      </c>
      <c r="CK55" s="15">
        <v>0</v>
      </c>
      <c r="CL55" s="15">
        <v>0</v>
      </c>
      <c r="CM55" s="15">
        <v>0</v>
      </c>
      <c r="CN55" s="15">
        <v>0</v>
      </c>
      <c r="CO55" s="15">
        <v>0</v>
      </c>
      <c r="CP55" s="15">
        <v>0</v>
      </c>
      <c r="CQ55" s="15">
        <v>0</v>
      </c>
      <c r="CR55" s="15">
        <v>0</v>
      </c>
      <c r="CS55" s="15">
        <v>0</v>
      </c>
      <c r="CT55" s="15">
        <v>0</v>
      </c>
      <c r="CU55" s="15">
        <v>0</v>
      </c>
      <c r="CV55" s="15">
        <v>0</v>
      </c>
      <c r="CW55" s="15">
        <v>0</v>
      </c>
      <c r="CX55" s="15">
        <v>0</v>
      </c>
      <c r="CY55" s="15">
        <v>0</v>
      </c>
      <c r="CZ55" s="15">
        <v>0</v>
      </c>
      <c r="DA55" s="15">
        <v>0</v>
      </c>
      <c r="DB55" s="15">
        <v>0</v>
      </c>
      <c r="DC55" s="15">
        <v>0</v>
      </c>
      <c r="DD55" s="15">
        <v>0</v>
      </c>
      <c r="DE55" s="15">
        <v>0</v>
      </c>
      <c r="DF55" s="15">
        <v>0</v>
      </c>
      <c r="DG55" s="15">
        <v>0</v>
      </c>
      <c r="DH55" s="15">
        <v>0</v>
      </c>
      <c r="DI55" s="15">
        <v>0</v>
      </c>
      <c r="DJ55" s="15">
        <v>0</v>
      </c>
      <c r="DK55" s="15">
        <v>0</v>
      </c>
      <c r="DL55" s="15">
        <v>0</v>
      </c>
      <c r="DM55" s="15">
        <v>0</v>
      </c>
      <c r="DN55" s="15">
        <v>0</v>
      </c>
      <c r="DO55" s="15">
        <v>0</v>
      </c>
      <c r="DP55" s="15">
        <v>0</v>
      </c>
      <c r="DQ55" s="15">
        <v>0</v>
      </c>
      <c r="DR55" s="15">
        <v>0</v>
      </c>
      <c r="DS55" s="15">
        <v>0</v>
      </c>
      <c r="DT55" s="15">
        <v>0</v>
      </c>
      <c r="DU55" s="15">
        <v>0</v>
      </c>
      <c r="DV55" s="15">
        <v>0</v>
      </c>
      <c r="DW55" s="15">
        <v>0</v>
      </c>
      <c r="DX55" s="15">
        <v>0</v>
      </c>
      <c r="DY55" s="15">
        <v>0</v>
      </c>
      <c r="DZ55" s="15">
        <v>0</v>
      </c>
      <c r="EA55" s="15">
        <v>0</v>
      </c>
      <c r="EB55" s="15">
        <v>0</v>
      </c>
      <c r="EC55" s="15">
        <v>0</v>
      </c>
      <c r="ED55" s="15">
        <v>0</v>
      </c>
      <c r="EE55" s="15">
        <v>0</v>
      </c>
      <c r="EF55" s="15">
        <v>0</v>
      </c>
      <c r="EG55" s="15">
        <v>0</v>
      </c>
      <c r="EH55" s="15">
        <v>0</v>
      </c>
      <c r="EI55" s="15">
        <v>0</v>
      </c>
      <c r="EJ55" s="15">
        <v>0</v>
      </c>
      <c r="EK55" s="15">
        <v>0</v>
      </c>
      <c r="EL55" s="15">
        <v>0</v>
      </c>
      <c r="EM55" s="15">
        <v>0</v>
      </c>
      <c r="EN55" s="15">
        <v>0</v>
      </c>
      <c r="EO55" s="15">
        <v>0</v>
      </c>
      <c r="EP55" s="15">
        <v>0</v>
      </c>
      <c r="EQ55" s="15">
        <v>0</v>
      </c>
      <c r="ER55" s="15">
        <v>0</v>
      </c>
      <c r="ES55" s="15">
        <v>0</v>
      </c>
      <c r="ET55" s="15">
        <v>0</v>
      </c>
      <c r="EU55" s="15">
        <v>0</v>
      </c>
      <c r="EV55" s="15">
        <v>0</v>
      </c>
      <c r="EW55" s="15">
        <v>0</v>
      </c>
      <c r="EX55" s="15">
        <v>0</v>
      </c>
      <c r="EY55" s="15">
        <v>0</v>
      </c>
      <c r="EZ55" s="15">
        <v>1439.9392456953769</v>
      </c>
      <c r="FA55" s="15">
        <v>23500.605960451281</v>
      </c>
      <c r="FB55" s="15">
        <v>2.0000011919548344</v>
      </c>
      <c r="FC55" s="15">
        <v>0</v>
      </c>
      <c r="FD55" s="15">
        <v>778.48225866531345</v>
      </c>
      <c r="FE55" s="15">
        <v>0</v>
      </c>
      <c r="FF55" s="15">
        <v>86.498028740590385</v>
      </c>
      <c r="FG55" s="15">
        <v>0</v>
      </c>
      <c r="FH55" s="15">
        <v>0</v>
      </c>
      <c r="FI55" s="15">
        <v>0</v>
      </c>
      <c r="FJ55" s="15">
        <v>0</v>
      </c>
      <c r="FK55" s="15">
        <v>432.49014370295185</v>
      </c>
      <c r="FL55" s="15">
        <v>0</v>
      </c>
      <c r="FM55" s="15">
        <v>0</v>
      </c>
      <c r="FN55" s="15"/>
      <c r="FO55" s="15"/>
      <c r="FP55" s="15"/>
      <c r="FQ55" s="15"/>
      <c r="FR55" s="15"/>
      <c r="FS55" s="15"/>
      <c r="FT55" s="15"/>
      <c r="FU55" s="15"/>
      <c r="FV55" s="15">
        <v>0</v>
      </c>
      <c r="FW55" s="15"/>
      <c r="FX55" s="15">
        <v>0</v>
      </c>
      <c r="FY55" s="15">
        <v>0</v>
      </c>
      <c r="FZ55" s="15">
        <v>0</v>
      </c>
      <c r="GA55" s="15">
        <v>0</v>
      </c>
      <c r="GB55" s="15">
        <v>0</v>
      </c>
      <c r="GC55" s="15">
        <v>0</v>
      </c>
      <c r="GD55" s="15">
        <v>0</v>
      </c>
      <c r="GE55" s="15">
        <v>0</v>
      </c>
      <c r="GF55" s="15">
        <v>0</v>
      </c>
      <c r="GG55" s="15">
        <v>0</v>
      </c>
      <c r="GH55" s="15">
        <v>26240.015638447465</v>
      </c>
      <c r="GI55" s="6"/>
    </row>
    <row r="56" spans="1:191" ht="15" x14ac:dyDescent="0.25">
      <c r="A56" s="14" t="s">
        <v>166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0</v>
      </c>
      <c r="BT56" s="15">
        <v>0</v>
      </c>
      <c r="BU56" s="15">
        <v>0</v>
      </c>
      <c r="BV56" s="15">
        <v>0</v>
      </c>
      <c r="BW56" s="15">
        <v>0</v>
      </c>
      <c r="BX56" s="15">
        <v>0</v>
      </c>
      <c r="BY56" s="15">
        <v>0</v>
      </c>
      <c r="BZ56" s="15">
        <v>0</v>
      </c>
      <c r="CA56" s="15">
        <v>0</v>
      </c>
      <c r="CB56" s="15">
        <v>0</v>
      </c>
      <c r="CC56" s="15">
        <v>0</v>
      </c>
      <c r="CD56" s="15">
        <v>0</v>
      </c>
      <c r="CE56" s="15">
        <v>0</v>
      </c>
      <c r="CF56" s="15">
        <v>0</v>
      </c>
      <c r="CG56" s="15">
        <v>0</v>
      </c>
      <c r="CH56" s="15">
        <v>0</v>
      </c>
      <c r="CI56" s="15">
        <v>0</v>
      </c>
      <c r="CJ56" s="15">
        <v>0</v>
      </c>
      <c r="CK56" s="15">
        <v>0</v>
      </c>
      <c r="CL56" s="15">
        <v>0</v>
      </c>
      <c r="CM56" s="15">
        <v>0</v>
      </c>
      <c r="CN56" s="15">
        <v>0</v>
      </c>
      <c r="CO56" s="15">
        <v>0</v>
      </c>
      <c r="CP56" s="15">
        <v>0</v>
      </c>
      <c r="CQ56" s="15">
        <v>0</v>
      </c>
      <c r="CR56" s="15">
        <v>0</v>
      </c>
      <c r="CS56" s="15">
        <v>0</v>
      </c>
      <c r="CT56" s="15">
        <v>0</v>
      </c>
      <c r="CU56" s="15">
        <v>0</v>
      </c>
      <c r="CV56" s="15">
        <v>0</v>
      </c>
      <c r="CW56" s="15">
        <v>0</v>
      </c>
      <c r="CX56" s="15">
        <v>0</v>
      </c>
      <c r="CY56" s="15">
        <v>0</v>
      </c>
      <c r="CZ56" s="15">
        <v>0</v>
      </c>
      <c r="DA56" s="15">
        <v>0</v>
      </c>
      <c r="DB56" s="15">
        <v>0</v>
      </c>
      <c r="DC56" s="15">
        <v>0</v>
      </c>
      <c r="DD56" s="15">
        <v>0</v>
      </c>
      <c r="DE56" s="15">
        <v>0</v>
      </c>
      <c r="DF56" s="15">
        <v>0</v>
      </c>
      <c r="DG56" s="15">
        <v>0</v>
      </c>
      <c r="DH56" s="15">
        <v>0</v>
      </c>
      <c r="DI56" s="15">
        <v>0</v>
      </c>
      <c r="DJ56" s="15">
        <v>0</v>
      </c>
      <c r="DK56" s="15">
        <v>0</v>
      </c>
      <c r="DL56" s="15">
        <v>0</v>
      </c>
      <c r="DM56" s="15">
        <v>0</v>
      </c>
      <c r="DN56" s="15">
        <v>0</v>
      </c>
      <c r="DO56" s="15">
        <v>0</v>
      </c>
      <c r="DP56" s="15">
        <v>0</v>
      </c>
      <c r="DQ56" s="15">
        <v>0</v>
      </c>
      <c r="DR56" s="15">
        <v>0</v>
      </c>
      <c r="DS56" s="15">
        <v>0</v>
      </c>
      <c r="DT56" s="15">
        <v>0</v>
      </c>
      <c r="DU56" s="15">
        <v>0</v>
      </c>
      <c r="DV56" s="15">
        <v>0</v>
      </c>
      <c r="DW56" s="15">
        <v>0</v>
      </c>
      <c r="DX56" s="15">
        <v>0</v>
      </c>
      <c r="DY56" s="15">
        <v>0</v>
      </c>
      <c r="DZ56" s="15">
        <v>0</v>
      </c>
      <c r="EA56" s="15">
        <v>0</v>
      </c>
      <c r="EB56" s="15">
        <v>0</v>
      </c>
      <c r="EC56" s="15">
        <v>0</v>
      </c>
      <c r="ED56" s="15">
        <v>0</v>
      </c>
      <c r="EE56" s="15">
        <v>0</v>
      </c>
      <c r="EF56" s="15">
        <v>0</v>
      </c>
      <c r="EG56" s="15">
        <v>0</v>
      </c>
      <c r="EH56" s="15">
        <v>0</v>
      </c>
      <c r="EI56" s="15">
        <v>0</v>
      </c>
      <c r="EJ56" s="15">
        <v>0</v>
      </c>
      <c r="EK56" s="15">
        <v>0</v>
      </c>
      <c r="EL56" s="15">
        <v>0</v>
      </c>
      <c r="EM56" s="15">
        <v>0</v>
      </c>
      <c r="EN56" s="15">
        <v>0</v>
      </c>
      <c r="EO56" s="15">
        <v>0</v>
      </c>
      <c r="EP56" s="15">
        <v>0</v>
      </c>
      <c r="EQ56" s="15">
        <v>0</v>
      </c>
      <c r="ER56" s="15">
        <v>0</v>
      </c>
      <c r="ES56" s="15">
        <v>0</v>
      </c>
      <c r="ET56" s="15">
        <v>0</v>
      </c>
      <c r="EU56" s="15">
        <v>0</v>
      </c>
      <c r="EV56" s="15">
        <v>0</v>
      </c>
      <c r="EW56" s="15">
        <v>0</v>
      </c>
      <c r="EX56" s="15">
        <v>0</v>
      </c>
      <c r="EY56" s="15">
        <v>0</v>
      </c>
      <c r="EZ56" s="15">
        <v>362.0978093257861</v>
      </c>
      <c r="FA56" s="15">
        <v>151.76931937211452</v>
      </c>
      <c r="FB56" s="15">
        <v>96.000059149150658</v>
      </c>
      <c r="FC56" s="15">
        <v>0</v>
      </c>
      <c r="FD56" s="15">
        <v>32430.46597958466</v>
      </c>
      <c r="FE56" s="15">
        <v>0</v>
      </c>
      <c r="FF56" s="15">
        <v>0</v>
      </c>
      <c r="FG56" s="15">
        <v>0</v>
      </c>
      <c r="FH56" s="15">
        <v>0</v>
      </c>
      <c r="FI56" s="15">
        <v>0</v>
      </c>
      <c r="FJ56" s="15">
        <v>0</v>
      </c>
      <c r="FK56" s="15">
        <v>1800.68829939693</v>
      </c>
      <c r="FL56" s="15">
        <v>0</v>
      </c>
      <c r="FM56" s="15">
        <v>0</v>
      </c>
      <c r="FN56" s="15"/>
      <c r="FO56" s="15"/>
      <c r="FP56" s="15"/>
      <c r="FQ56" s="15"/>
      <c r="FR56" s="15"/>
      <c r="FS56" s="15"/>
      <c r="FT56" s="15"/>
      <c r="FU56" s="15"/>
      <c r="FV56" s="15">
        <v>0</v>
      </c>
      <c r="FW56" s="15"/>
      <c r="FX56" s="15">
        <v>0</v>
      </c>
      <c r="FY56" s="15">
        <v>0</v>
      </c>
      <c r="FZ56" s="15">
        <v>0</v>
      </c>
      <c r="GA56" s="15">
        <v>0</v>
      </c>
      <c r="GB56" s="15">
        <v>0</v>
      </c>
      <c r="GC56" s="15">
        <v>0</v>
      </c>
      <c r="GD56" s="15">
        <v>0</v>
      </c>
      <c r="GE56" s="15">
        <v>0</v>
      </c>
      <c r="GF56" s="15">
        <v>0</v>
      </c>
      <c r="GG56" s="15">
        <v>0</v>
      </c>
      <c r="GH56" s="15">
        <v>34841.021466828635</v>
      </c>
      <c r="GI56" s="6"/>
    </row>
    <row r="57" spans="1:191" ht="15" x14ac:dyDescent="0.25">
      <c r="A57" s="14" t="s">
        <v>167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0</v>
      </c>
      <c r="BX57" s="15">
        <v>0</v>
      </c>
      <c r="BY57" s="15">
        <v>0</v>
      </c>
      <c r="BZ57" s="15">
        <v>0</v>
      </c>
      <c r="CA57" s="15">
        <v>0</v>
      </c>
      <c r="CB57" s="15">
        <v>0</v>
      </c>
      <c r="CC57" s="15">
        <v>0</v>
      </c>
      <c r="CD57" s="15">
        <v>0</v>
      </c>
      <c r="CE57" s="15">
        <v>0</v>
      </c>
      <c r="CF57" s="15">
        <v>0</v>
      </c>
      <c r="CG57" s="15">
        <v>0</v>
      </c>
      <c r="CH57" s="15">
        <v>0</v>
      </c>
      <c r="CI57" s="15">
        <v>0</v>
      </c>
      <c r="CJ57" s="15">
        <v>0</v>
      </c>
      <c r="CK57" s="15">
        <v>0</v>
      </c>
      <c r="CL57" s="15">
        <v>0</v>
      </c>
      <c r="CM57" s="15">
        <v>0</v>
      </c>
      <c r="CN57" s="15">
        <v>0</v>
      </c>
      <c r="CO57" s="15">
        <v>0</v>
      </c>
      <c r="CP57" s="15">
        <v>0</v>
      </c>
      <c r="CQ57" s="15">
        <v>0</v>
      </c>
      <c r="CR57" s="15">
        <v>0</v>
      </c>
      <c r="CS57" s="15">
        <v>0</v>
      </c>
      <c r="CT57" s="15">
        <v>0</v>
      </c>
      <c r="CU57" s="15">
        <v>0</v>
      </c>
      <c r="CV57" s="15">
        <v>0</v>
      </c>
      <c r="CW57" s="15">
        <v>0</v>
      </c>
      <c r="CX57" s="15">
        <v>0</v>
      </c>
      <c r="CY57" s="15">
        <v>0</v>
      </c>
      <c r="CZ57" s="15">
        <v>0</v>
      </c>
      <c r="DA57" s="15">
        <v>0</v>
      </c>
      <c r="DB57" s="15">
        <v>0</v>
      </c>
      <c r="DC57" s="15">
        <v>0</v>
      </c>
      <c r="DD57" s="15">
        <v>0</v>
      </c>
      <c r="DE57" s="15">
        <v>0</v>
      </c>
      <c r="DF57" s="15">
        <v>0</v>
      </c>
      <c r="DG57" s="15">
        <v>0</v>
      </c>
      <c r="DH57" s="15">
        <v>0</v>
      </c>
      <c r="DI57" s="15">
        <v>0</v>
      </c>
      <c r="DJ57" s="15">
        <v>0</v>
      </c>
      <c r="DK57" s="15">
        <v>0</v>
      </c>
      <c r="DL57" s="15">
        <v>0</v>
      </c>
      <c r="DM57" s="15">
        <v>0</v>
      </c>
      <c r="DN57" s="15">
        <v>0</v>
      </c>
      <c r="DO57" s="15">
        <v>0</v>
      </c>
      <c r="DP57" s="15">
        <v>0</v>
      </c>
      <c r="DQ57" s="15">
        <v>0</v>
      </c>
      <c r="DR57" s="15">
        <v>0</v>
      </c>
      <c r="DS57" s="15">
        <v>0</v>
      </c>
      <c r="DT57" s="15">
        <v>0</v>
      </c>
      <c r="DU57" s="15">
        <v>0</v>
      </c>
      <c r="DV57" s="15">
        <v>0</v>
      </c>
      <c r="DW57" s="15">
        <v>0</v>
      </c>
      <c r="DX57" s="15">
        <v>0</v>
      </c>
      <c r="DY57" s="15">
        <v>0</v>
      </c>
      <c r="DZ57" s="15">
        <v>0</v>
      </c>
      <c r="EA57" s="15">
        <v>0</v>
      </c>
      <c r="EB57" s="15">
        <v>0</v>
      </c>
      <c r="EC57" s="15">
        <v>0</v>
      </c>
      <c r="ED57" s="15">
        <v>0</v>
      </c>
      <c r="EE57" s="15">
        <v>0</v>
      </c>
      <c r="EF57" s="15">
        <v>0</v>
      </c>
      <c r="EG57" s="15">
        <v>0</v>
      </c>
      <c r="EH57" s="15">
        <v>0</v>
      </c>
      <c r="EI57" s="15">
        <v>0</v>
      </c>
      <c r="EJ57" s="15">
        <v>0</v>
      </c>
      <c r="EK57" s="15">
        <v>0</v>
      </c>
      <c r="EL57" s="15">
        <v>0</v>
      </c>
      <c r="EM57" s="15">
        <v>0</v>
      </c>
      <c r="EN57" s="15">
        <v>0</v>
      </c>
      <c r="EO57" s="15">
        <v>0</v>
      </c>
      <c r="EP57" s="15">
        <v>0</v>
      </c>
      <c r="EQ57" s="15">
        <v>0</v>
      </c>
      <c r="ER57" s="15">
        <v>0</v>
      </c>
      <c r="ES57" s="15">
        <v>0</v>
      </c>
      <c r="ET57" s="15">
        <v>0</v>
      </c>
      <c r="EU57" s="15">
        <v>0</v>
      </c>
      <c r="EV57" s="15">
        <v>0</v>
      </c>
      <c r="EW57" s="15">
        <v>0</v>
      </c>
      <c r="EX57" s="15">
        <v>0</v>
      </c>
      <c r="EY57" s="15">
        <v>0</v>
      </c>
      <c r="EZ57" s="15">
        <v>4.0486741177147891</v>
      </c>
      <c r="FA57" s="15">
        <v>35.039722212808499</v>
      </c>
      <c r="FB57" s="15">
        <v>16861.918422685598</v>
      </c>
      <c r="FC57" s="15">
        <v>0</v>
      </c>
      <c r="FD57" s="15">
        <v>0</v>
      </c>
      <c r="FE57" s="15">
        <v>0</v>
      </c>
      <c r="FF57" s="15">
        <v>0</v>
      </c>
      <c r="FG57" s="15">
        <v>0</v>
      </c>
      <c r="FH57" s="15">
        <v>0</v>
      </c>
      <c r="FI57" s="15">
        <v>0</v>
      </c>
      <c r="FJ57" s="15">
        <v>0</v>
      </c>
      <c r="FK57" s="15">
        <v>0</v>
      </c>
      <c r="FL57" s="15">
        <v>0</v>
      </c>
      <c r="FM57" s="15">
        <v>0</v>
      </c>
      <c r="FN57" s="15"/>
      <c r="FO57" s="15"/>
      <c r="FP57" s="15"/>
      <c r="FQ57" s="15"/>
      <c r="FR57" s="15"/>
      <c r="FS57" s="15"/>
      <c r="FT57" s="15"/>
      <c r="FU57" s="15"/>
      <c r="FV57" s="15">
        <v>0</v>
      </c>
      <c r="FW57" s="15"/>
      <c r="FX57" s="15">
        <v>0</v>
      </c>
      <c r="FY57" s="15">
        <v>0</v>
      </c>
      <c r="FZ57" s="15">
        <v>0</v>
      </c>
      <c r="GA57" s="15">
        <v>0</v>
      </c>
      <c r="GB57" s="15">
        <v>0</v>
      </c>
      <c r="GC57" s="15">
        <v>0</v>
      </c>
      <c r="GD57" s="15">
        <v>0</v>
      </c>
      <c r="GE57" s="15">
        <v>0</v>
      </c>
      <c r="GF57" s="15">
        <v>0</v>
      </c>
      <c r="GG57" s="15">
        <v>0</v>
      </c>
      <c r="GH57" s="15">
        <v>16901.006819016122</v>
      </c>
      <c r="GI57" s="6"/>
    </row>
    <row r="58" spans="1:191" ht="15" x14ac:dyDescent="0.25">
      <c r="A58" s="14" t="s">
        <v>168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BZ58" s="15">
        <v>0</v>
      </c>
      <c r="CA58" s="15">
        <v>0</v>
      </c>
      <c r="CB58" s="15">
        <v>0</v>
      </c>
      <c r="CC58" s="15">
        <v>0</v>
      </c>
      <c r="CD58" s="15">
        <v>0</v>
      </c>
      <c r="CE58" s="15">
        <v>0</v>
      </c>
      <c r="CF58" s="15">
        <v>0</v>
      </c>
      <c r="CG58" s="15">
        <v>0</v>
      </c>
      <c r="CH58" s="15">
        <v>0</v>
      </c>
      <c r="CI58" s="15">
        <v>0</v>
      </c>
      <c r="CJ58" s="15">
        <v>0</v>
      </c>
      <c r="CK58" s="15">
        <v>0</v>
      </c>
      <c r="CL58" s="15">
        <v>0</v>
      </c>
      <c r="CM58" s="15">
        <v>0</v>
      </c>
      <c r="CN58" s="15">
        <v>0</v>
      </c>
      <c r="CO58" s="15">
        <v>0</v>
      </c>
      <c r="CP58" s="15">
        <v>0</v>
      </c>
      <c r="CQ58" s="15">
        <v>0</v>
      </c>
      <c r="CR58" s="15">
        <v>0</v>
      </c>
      <c r="CS58" s="15">
        <v>0</v>
      </c>
      <c r="CT58" s="15">
        <v>0</v>
      </c>
      <c r="CU58" s="15">
        <v>0</v>
      </c>
      <c r="CV58" s="15">
        <v>0</v>
      </c>
      <c r="CW58" s="15">
        <v>0</v>
      </c>
      <c r="CX58" s="15">
        <v>0</v>
      </c>
      <c r="CY58" s="15">
        <v>0</v>
      </c>
      <c r="CZ58" s="15">
        <v>0</v>
      </c>
      <c r="DA58" s="15">
        <v>0</v>
      </c>
      <c r="DB58" s="15">
        <v>0</v>
      </c>
      <c r="DC58" s="15">
        <v>0</v>
      </c>
      <c r="DD58" s="15">
        <v>0</v>
      </c>
      <c r="DE58" s="15">
        <v>0</v>
      </c>
      <c r="DF58" s="15">
        <v>0</v>
      </c>
      <c r="DG58" s="15">
        <v>0</v>
      </c>
      <c r="DH58" s="15">
        <v>0</v>
      </c>
      <c r="DI58" s="15">
        <v>0</v>
      </c>
      <c r="DJ58" s="15">
        <v>0</v>
      </c>
      <c r="DK58" s="15">
        <v>0</v>
      </c>
      <c r="DL58" s="15">
        <v>0</v>
      </c>
      <c r="DM58" s="15">
        <v>0</v>
      </c>
      <c r="DN58" s="15">
        <v>0</v>
      </c>
      <c r="DO58" s="15">
        <v>0</v>
      </c>
      <c r="DP58" s="15">
        <v>0</v>
      </c>
      <c r="DQ58" s="15">
        <v>0</v>
      </c>
      <c r="DR58" s="15">
        <v>0</v>
      </c>
      <c r="DS58" s="15">
        <v>0</v>
      </c>
      <c r="DT58" s="15">
        <v>0</v>
      </c>
      <c r="DU58" s="15">
        <v>0</v>
      </c>
      <c r="DV58" s="15">
        <v>0</v>
      </c>
      <c r="DW58" s="15">
        <v>0</v>
      </c>
      <c r="DX58" s="15">
        <v>0</v>
      </c>
      <c r="DY58" s="15">
        <v>0</v>
      </c>
      <c r="DZ58" s="15">
        <v>0</v>
      </c>
      <c r="EA58" s="15">
        <v>0</v>
      </c>
      <c r="EB58" s="15">
        <v>0</v>
      </c>
      <c r="EC58" s="15">
        <v>0</v>
      </c>
      <c r="ED58" s="15">
        <v>0</v>
      </c>
      <c r="EE58" s="15">
        <v>0</v>
      </c>
      <c r="EF58" s="15">
        <v>0</v>
      </c>
      <c r="EG58" s="15">
        <v>0</v>
      </c>
      <c r="EH58" s="15">
        <v>0</v>
      </c>
      <c r="EI58" s="15">
        <v>0</v>
      </c>
      <c r="EJ58" s="15">
        <v>0</v>
      </c>
      <c r="EK58" s="15">
        <v>0</v>
      </c>
      <c r="EL58" s="15">
        <v>0</v>
      </c>
      <c r="EM58" s="15">
        <v>347.45279021468303</v>
      </c>
      <c r="EN58" s="15">
        <v>0</v>
      </c>
      <c r="EO58" s="15">
        <v>0</v>
      </c>
      <c r="EP58" s="15">
        <v>0</v>
      </c>
      <c r="EQ58" s="15">
        <v>0</v>
      </c>
      <c r="ER58" s="15">
        <v>0</v>
      </c>
      <c r="ES58" s="15">
        <v>0</v>
      </c>
      <c r="ET58" s="15">
        <v>0</v>
      </c>
      <c r="EU58" s="15">
        <v>0</v>
      </c>
      <c r="EV58" s="15">
        <v>0</v>
      </c>
      <c r="EW58" s="15">
        <v>0</v>
      </c>
      <c r="EX58" s="15">
        <v>0</v>
      </c>
      <c r="EY58" s="15">
        <v>3492.1244594442369</v>
      </c>
      <c r="EZ58" s="15">
        <v>14845.773639675255</v>
      </c>
      <c r="FA58" s="15">
        <v>3102.5448753272913</v>
      </c>
      <c r="FB58" s="15">
        <v>1359.5233245210854</v>
      </c>
      <c r="FC58" s="15">
        <v>35848.936412256182</v>
      </c>
      <c r="FD58" s="15">
        <v>167152.15995265846</v>
      </c>
      <c r="FE58" s="15">
        <v>0</v>
      </c>
      <c r="FF58" s="15">
        <v>100523.71189244947</v>
      </c>
      <c r="FG58" s="15">
        <v>5141.9502012890152</v>
      </c>
      <c r="FH58" s="15">
        <v>0</v>
      </c>
      <c r="FI58" s="15">
        <v>0</v>
      </c>
      <c r="FJ58" s="15">
        <v>0</v>
      </c>
      <c r="FK58" s="15">
        <v>0</v>
      </c>
      <c r="FL58" s="15">
        <v>0</v>
      </c>
      <c r="FM58" s="15">
        <v>0</v>
      </c>
      <c r="FN58" s="15"/>
      <c r="FO58" s="15"/>
      <c r="FP58" s="15"/>
      <c r="FQ58" s="15"/>
      <c r="FR58" s="15"/>
      <c r="FS58" s="15"/>
      <c r="FT58" s="15"/>
      <c r="FU58" s="15"/>
      <c r="FV58" s="15">
        <v>0</v>
      </c>
      <c r="FW58" s="15"/>
      <c r="FX58" s="15">
        <v>0</v>
      </c>
      <c r="FY58" s="15">
        <v>0</v>
      </c>
      <c r="FZ58" s="15">
        <v>0</v>
      </c>
      <c r="GA58" s="15">
        <v>0</v>
      </c>
      <c r="GB58" s="15">
        <v>0</v>
      </c>
      <c r="GC58" s="15">
        <v>0</v>
      </c>
      <c r="GD58" s="15">
        <v>0</v>
      </c>
      <c r="GE58" s="15">
        <v>0</v>
      </c>
      <c r="GF58" s="15">
        <v>0</v>
      </c>
      <c r="GG58" s="15">
        <v>0</v>
      </c>
      <c r="GH58" s="15">
        <v>331814.17754783569</v>
      </c>
      <c r="GI58" s="6"/>
    </row>
    <row r="59" spans="1:191" ht="15" x14ac:dyDescent="0.25">
      <c r="A59" s="14" t="s">
        <v>169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S59" s="15">
        <v>0</v>
      </c>
      <c r="BT59" s="15">
        <v>0</v>
      </c>
      <c r="BU59" s="15">
        <v>0</v>
      </c>
      <c r="BV59" s="15">
        <v>0</v>
      </c>
      <c r="BW59" s="15">
        <v>0</v>
      </c>
      <c r="BX59" s="15">
        <v>0</v>
      </c>
      <c r="BY59" s="15">
        <v>0</v>
      </c>
      <c r="BZ59" s="15">
        <v>0</v>
      </c>
      <c r="CA59" s="15">
        <v>0</v>
      </c>
      <c r="CB59" s="15">
        <v>0</v>
      </c>
      <c r="CC59" s="15">
        <v>0</v>
      </c>
      <c r="CD59" s="15">
        <v>0</v>
      </c>
      <c r="CE59" s="15">
        <v>0</v>
      </c>
      <c r="CF59" s="15">
        <v>0</v>
      </c>
      <c r="CG59" s="15">
        <v>0</v>
      </c>
      <c r="CH59" s="15">
        <v>0</v>
      </c>
      <c r="CI59" s="15">
        <v>0</v>
      </c>
      <c r="CJ59" s="15">
        <v>0</v>
      </c>
      <c r="CK59" s="15">
        <v>0</v>
      </c>
      <c r="CL59" s="15">
        <v>0</v>
      </c>
      <c r="CM59" s="15">
        <v>0</v>
      </c>
      <c r="CN59" s="15">
        <v>0</v>
      </c>
      <c r="CO59" s="15">
        <v>0</v>
      </c>
      <c r="CP59" s="15">
        <v>0</v>
      </c>
      <c r="CQ59" s="15">
        <v>0</v>
      </c>
      <c r="CR59" s="15">
        <v>0</v>
      </c>
      <c r="CS59" s="15">
        <v>0</v>
      </c>
      <c r="CT59" s="15">
        <v>0</v>
      </c>
      <c r="CU59" s="15">
        <v>0</v>
      </c>
      <c r="CV59" s="15">
        <v>0</v>
      </c>
      <c r="CW59" s="15">
        <v>0</v>
      </c>
      <c r="CX59" s="15">
        <v>0</v>
      </c>
      <c r="CY59" s="15">
        <v>0</v>
      </c>
      <c r="CZ59" s="15">
        <v>0</v>
      </c>
      <c r="DA59" s="15">
        <v>0</v>
      </c>
      <c r="DB59" s="15">
        <v>0</v>
      </c>
      <c r="DC59" s="15">
        <v>0</v>
      </c>
      <c r="DD59" s="15">
        <v>0</v>
      </c>
      <c r="DE59" s="15">
        <v>0</v>
      </c>
      <c r="DF59" s="15">
        <v>0</v>
      </c>
      <c r="DG59" s="15">
        <v>0</v>
      </c>
      <c r="DH59" s="15">
        <v>0</v>
      </c>
      <c r="DI59" s="15">
        <v>0</v>
      </c>
      <c r="DJ59" s="15">
        <v>0</v>
      </c>
      <c r="DK59" s="15">
        <v>0</v>
      </c>
      <c r="DL59" s="15">
        <v>0</v>
      </c>
      <c r="DM59" s="15">
        <v>0</v>
      </c>
      <c r="DN59" s="15">
        <v>0</v>
      </c>
      <c r="DO59" s="15">
        <v>0</v>
      </c>
      <c r="DP59" s="15">
        <v>0</v>
      </c>
      <c r="DQ59" s="15">
        <v>0</v>
      </c>
      <c r="DR59" s="15">
        <v>0</v>
      </c>
      <c r="DS59" s="15">
        <v>0</v>
      </c>
      <c r="DT59" s="15">
        <v>0</v>
      </c>
      <c r="DU59" s="15">
        <v>0</v>
      </c>
      <c r="DV59" s="15">
        <v>0</v>
      </c>
      <c r="DW59" s="15">
        <v>0</v>
      </c>
      <c r="DX59" s="15">
        <v>0</v>
      </c>
      <c r="DY59" s="15">
        <v>0</v>
      </c>
      <c r="DZ59" s="15">
        <v>0</v>
      </c>
      <c r="EA59" s="15">
        <v>0</v>
      </c>
      <c r="EB59" s="15">
        <v>0</v>
      </c>
      <c r="EC59" s="15">
        <v>0</v>
      </c>
      <c r="ED59" s="15">
        <v>0</v>
      </c>
      <c r="EE59" s="15">
        <v>0</v>
      </c>
      <c r="EF59" s="15">
        <v>0</v>
      </c>
      <c r="EG59" s="15">
        <v>0</v>
      </c>
      <c r="EH59" s="15">
        <v>0</v>
      </c>
      <c r="EI59" s="15">
        <v>0</v>
      </c>
      <c r="EJ59" s="15">
        <v>0</v>
      </c>
      <c r="EK59" s="15">
        <v>0</v>
      </c>
      <c r="EL59" s="15">
        <v>0</v>
      </c>
      <c r="EM59" s="15">
        <v>0</v>
      </c>
      <c r="EN59" s="15">
        <v>0</v>
      </c>
      <c r="EO59" s="15">
        <v>0</v>
      </c>
      <c r="EP59" s="15">
        <v>0</v>
      </c>
      <c r="EQ59" s="15">
        <v>0</v>
      </c>
      <c r="ER59" s="15">
        <v>0</v>
      </c>
      <c r="ES59" s="15">
        <v>0</v>
      </c>
      <c r="ET59" s="15">
        <v>0</v>
      </c>
      <c r="EU59" s="15">
        <v>0</v>
      </c>
      <c r="EV59" s="15">
        <v>0</v>
      </c>
      <c r="EW59" s="15">
        <v>0</v>
      </c>
      <c r="EX59" s="15">
        <v>0</v>
      </c>
      <c r="EY59" s="15">
        <v>0</v>
      </c>
      <c r="EZ59" s="15">
        <v>0</v>
      </c>
      <c r="FA59" s="15">
        <v>0</v>
      </c>
      <c r="FB59" s="15">
        <v>0</v>
      </c>
      <c r="FC59" s="15">
        <v>0</v>
      </c>
      <c r="FD59" s="15">
        <v>0</v>
      </c>
      <c r="FE59" s="15">
        <v>0</v>
      </c>
      <c r="FF59" s="15">
        <v>0</v>
      </c>
      <c r="FG59" s="15">
        <v>0</v>
      </c>
      <c r="FH59" s="15">
        <v>1005208.609573136</v>
      </c>
      <c r="FI59" s="15">
        <v>0</v>
      </c>
      <c r="FJ59" s="15">
        <v>0</v>
      </c>
      <c r="FK59" s="15">
        <v>0</v>
      </c>
      <c r="FL59" s="15">
        <v>0</v>
      </c>
      <c r="FM59" s="15">
        <v>0</v>
      </c>
      <c r="FN59" s="15"/>
      <c r="FO59" s="15"/>
      <c r="FP59" s="15"/>
      <c r="FQ59" s="15"/>
      <c r="FR59" s="15"/>
      <c r="FS59" s="15"/>
      <c r="FT59" s="15"/>
      <c r="FU59" s="15"/>
      <c r="FV59" s="15">
        <v>0</v>
      </c>
      <c r="FW59" s="15"/>
      <c r="FX59" s="15">
        <v>0</v>
      </c>
      <c r="FY59" s="15">
        <v>0</v>
      </c>
      <c r="FZ59" s="15">
        <v>0</v>
      </c>
      <c r="GA59" s="15">
        <v>0</v>
      </c>
      <c r="GB59" s="15">
        <v>0</v>
      </c>
      <c r="GC59" s="15">
        <v>0</v>
      </c>
      <c r="GD59" s="15">
        <v>0</v>
      </c>
      <c r="GE59" s="15">
        <v>0</v>
      </c>
      <c r="GF59" s="15">
        <v>0</v>
      </c>
      <c r="GG59" s="15">
        <v>0</v>
      </c>
      <c r="GH59" s="15">
        <v>1005208.609573136</v>
      </c>
      <c r="GI59" s="6"/>
    </row>
    <row r="60" spans="1:191" ht="15" x14ac:dyDescent="0.25">
      <c r="A60" s="14" t="s">
        <v>170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BZ60" s="15">
        <v>0</v>
      </c>
      <c r="CA60" s="15">
        <v>0</v>
      </c>
      <c r="CB60" s="15">
        <v>0</v>
      </c>
      <c r="CC60" s="15">
        <v>0</v>
      </c>
      <c r="CD60" s="15">
        <v>0</v>
      </c>
      <c r="CE60" s="15">
        <v>0</v>
      </c>
      <c r="CF60" s="15">
        <v>0</v>
      </c>
      <c r="CG60" s="15">
        <v>0</v>
      </c>
      <c r="CH60" s="15">
        <v>0</v>
      </c>
      <c r="CI60" s="15">
        <v>0</v>
      </c>
      <c r="CJ60" s="15">
        <v>0</v>
      </c>
      <c r="CK60" s="15">
        <v>0</v>
      </c>
      <c r="CL60" s="15">
        <v>0</v>
      </c>
      <c r="CM60" s="15">
        <v>0</v>
      </c>
      <c r="CN60" s="15">
        <v>0</v>
      </c>
      <c r="CO60" s="15">
        <v>0</v>
      </c>
      <c r="CP60" s="15">
        <v>0</v>
      </c>
      <c r="CQ60" s="15">
        <v>0</v>
      </c>
      <c r="CR60" s="15">
        <v>0</v>
      </c>
      <c r="CS60" s="15">
        <v>0</v>
      </c>
      <c r="CT60" s="15">
        <v>0</v>
      </c>
      <c r="CU60" s="15">
        <v>0</v>
      </c>
      <c r="CV60" s="15">
        <v>0</v>
      </c>
      <c r="CW60" s="15">
        <v>0</v>
      </c>
      <c r="CX60" s="15">
        <v>0</v>
      </c>
      <c r="CY60" s="15">
        <v>0</v>
      </c>
      <c r="CZ60" s="15">
        <v>0</v>
      </c>
      <c r="DA60" s="15">
        <v>0</v>
      </c>
      <c r="DB60" s="15">
        <v>0</v>
      </c>
      <c r="DC60" s="15">
        <v>0</v>
      </c>
      <c r="DD60" s="15">
        <v>0</v>
      </c>
      <c r="DE60" s="15">
        <v>0</v>
      </c>
      <c r="DF60" s="15">
        <v>0</v>
      </c>
      <c r="DG60" s="15">
        <v>0</v>
      </c>
      <c r="DH60" s="15">
        <v>0</v>
      </c>
      <c r="DI60" s="15">
        <v>0</v>
      </c>
      <c r="DJ60" s="15">
        <v>0</v>
      </c>
      <c r="DK60" s="15">
        <v>0</v>
      </c>
      <c r="DL60" s="15">
        <v>0</v>
      </c>
      <c r="DM60" s="15">
        <v>0</v>
      </c>
      <c r="DN60" s="15">
        <v>0</v>
      </c>
      <c r="DO60" s="15">
        <v>0</v>
      </c>
      <c r="DP60" s="15">
        <v>0</v>
      </c>
      <c r="DQ60" s="15">
        <v>0</v>
      </c>
      <c r="DR60" s="15">
        <v>0</v>
      </c>
      <c r="DS60" s="15">
        <v>0</v>
      </c>
      <c r="DT60" s="15">
        <v>0</v>
      </c>
      <c r="DU60" s="15">
        <v>0</v>
      </c>
      <c r="DV60" s="15">
        <v>0</v>
      </c>
      <c r="DW60" s="15">
        <v>0</v>
      </c>
      <c r="DX60" s="15">
        <v>0</v>
      </c>
      <c r="DY60" s="15">
        <v>0</v>
      </c>
      <c r="DZ60" s="15">
        <v>0</v>
      </c>
      <c r="EA60" s="15">
        <v>0</v>
      </c>
      <c r="EB60" s="15">
        <v>0</v>
      </c>
      <c r="EC60" s="15">
        <v>0</v>
      </c>
      <c r="ED60" s="15">
        <v>0</v>
      </c>
      <c r="EE60" s="15">
        <v>0</v>
      </c>
      <c r="EF60" s="15">
        <v>0</v>
      </c>
      <c r="EG60" s="15">
        <v>0</v>
      </c>
      <c r="EH60" s="15">
        <v>0</v>
      </c>
      <c r="EI60" s="15">
        <v>0</v>
      </c>
      <c r="EJ60" s="15">
        <v>0</v>
      </c>
      <c r="EK60" s="15">
        <v>0</v>
      </c>
      <c r="EL60" s="15">
        <v>0</v>
      </c>
      <c r="EM60" s="15">
        <v>0</v>
      </c>
      <c r="EN60" s="15">
        <v>0</v>
      </c>
      <c r="EO60" s="15">
        <v>5793.6478162470003</v>
      </c>
      <c r="EP60" s="15">
        <v>0</v>
      </c>
      <c r="EQ60" s="15">
        <v>0</v>
      </c>
      <c r="ER60" s="15">
        <v>0</v>
      </c>
      <c r="ES60" s="15">
        <v>0</v>
      </c>
      <c r="ET60" s="15">
        <v>0</v>
      </c>
      <c r="EU60" s="15">
        <v>0</v>
      </c>
      <c r="EV60" s="15">
        <v>0</v>
      </c>
      <c r="EW60" s="15">
        <v>0</v>
      </c>
      <c r="EX60" s="15">
        <v>0</v>
      </c>
      <c r="EY60" s="15">
        <v>0</v>
      </c>
      <c r="EZ60" s="15">
        <v>430.60895931565545</v>
      </c>
      <c r="FA60" s="15">
        <v>1101.6878569504433</v>
      </c>
      <c r="FB60" s="15">
        <v>0</v>
      </c>
      <c r="FC60" s="15">
        <v>0</v>
      </c>
      <c r="FD60" s="15">
        <v>0</v>
      </c>
      <c r="FE60" s="15">
        <v>0</v>
      </c>
      <c r="FF60" s="15">
        <v>0</v>
      </c>
      <c r="FG60" s="15">
        <v>0</v>
      </c>
      <c r="FH60" s="15">
        <v>0</v>
      </c>
      <c r="FI60" s="15">
        <v>74769.373844809263</v>
      </c>
      <c r="FJ60" s="15">
        <v>0</v>
      </c>
      <c r="FK60" s="15">
        <v>7275.6137151904886</v>
      </c>
      <c r="FL60" s="15">
        <v>0</v>
      </c>
      <c r="FM60" s="15">
        <v>0</v>
      </c>
      <c r="FN60" s="15"/>
      <c r="FO60" s="15"/>
      <c r="FP60" s="15"/>
      <c r="FQ60" s="15"/>
      <c r="FR60" s="15"/>
      <c r="FS60" s="15"/>
      <c r="FT60" s="15"/>
      <c r="FU60" s="15"/>
      <c r="FV60" s="15">
        <v>0</v>
      </c>
      <c r="FW60" s="15"/>
      <c r="FX60" s="15">
        <v>0</v>
      </c>
      <c r="FY60" s="15">
        <v>0</v>
      </c>
      <c r="FZ60" s="15">
        <v>0</v>
      </c>
      <c r="GA60" s="15">
        <v>0</v>
      </c>
      <c r="GB60" s="15">
        <v>0</v>
      </c>
      <c r="GC60" s="15">
        <v>0</v>
      </c>
      <c r="GD60" s="15">
        <v>0</v>
      </c>
      <c r="GE60" s="15">
        <v>0</v>
      </c>
      <c r="GF60" s="15">
        <v>0</v>
      </c>
      <c r="GG60" s="15">
        <v>0</v>
      </c>
      <c r="GH60" s="15">
        <v>89370.932192512846</v>
      </c>
      <c r="GI60" s="6"/>
    </row>
    <row r="61" spans="1:191" ht="15" x14ac:dyDescent="0.25">
      <c r="A61" s="14" t="s">
        <v>171</v>
      </c>
      <c r="B61" s="15">
        <v>0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v>0</v>
      </c>
      <c r="AR61" s="15"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0</v>
      </c>
      <c r="BV61" s="15">
        <v>0</v>
      </c>
      <c r="BW61" s="15">
        <v>0</v>
      </c>
      <c r="BX61" s="15">
        <v>0</v>
      </c>
      <c r="BY61" s="15">
        <v>0</v>
      </c>
      <c r="BZ61" s="15">
        <v>0</v>
      </c>
      <c r="CA61" s="15">
        <v>0</v>
      </c>
      <c r="CB61" s="15">
        <v>0</v>
      </c>
      <c r="CC61" s="15">
        <v>0</v>
      </c>
      <c r="CD61" s="15">
        <v>0</v>
      </c>
      <c r="CE61" s="15">
        <v>0</v>
      </c>
      <c r="CF61" s="15">
        <v>0</v>
      </c>
      <c r="CG61" s="15">
        <v>0</v>
      </c>
      <c r="CH61" s="15">
        <v>0</v>
      </c>
      <c r="CI61" s="15">
        <v>0</v>
      </c>
      <c r="CJ61" s="15">
        <v>0</v>
      </c>
      <c r="CK61" s="15">
        <v>0</v>
      </c>
      <c r="CL61" s="15">
        <v>0</v>
      </c>
      <c r="CM61" s="15">
        <v>0</v>
      </c>
      <c r="CN61" s="15">
        <v>0</v>
      </c>
      <c r="CO61" s="15">
        <v>0</v>
      </c>
      <c r="CP61" s="15">
        <v>0</v>
      </c>
      <c r="CQ61" s="15">
        <v>0</v>
      </c>
      <c r="CR61" s="15">
        <v>0</v>
      </c>
      <c r="CS61" s="15">
        <v>0</v>
      </c>
      <c r="CT61" s="15">
        <v>0</v>
      </c>
      <c r="CU61" s="15">
        <v>0</v>
      </c>
      <c r="CV61" s="15">
        <v>0</v>
      </c>
      <c r="CW61" s="15">
        <v>0</v>
      </c>
      <c r="CX61" s="15">
        <v>0</v>
      </c>
      <c r="CY61" s="15">
        <v>0</v>
      </c>
      <c r="CZ61" s="15">
        <v>0</v>
      </c>
      <c r="DA61" s="15">
        <v>0</v>
      </c>
      <c r="DB61" s="15">
        <v>0</v>
      </c>
      <c r="DC61" s="15">
        <v>0</v>
      </c>
      <c r="DD61" s="15">
        <v>0</v>
      </c>
      <c r="DE61" s="15">
        <v>0</v>
      </c>
      <c r="DF61" s="15">
        <v>0</v>
      </c>
      <c r="DG61" s="15">
        <v>0</v>
      </c>
      <c r="DH61" s="15">
        <v>0</v>
      </c>
      <c r="DI61" s="15">
        <v>0</v>
      </c>
      <c r="DJ61" s="15">
        <v>0</v>
      </c>
      <c r="DK61" s="15">
        <v>0</v>
      </c>
      <c r="DL61" s="15">
        <v>0</v>
      </c>
      <c r="DM61" s="15">
        <v>0</v>
      </c>
      <c r="DN61" s="15">
        <v>0</v>
      </c>
      <c r="DO61" s="15">
        <v>0</v>
      </c>
      <c r="DP61" s="15">
        <v>0</v>
      </c>
      <c r="DQ61" s="15">
        <v>0</v>
      </c>
      <c r="DR61" s="15">
        <v>0</v>
      </c>
      <c r="DS61" s="15">
        <v>0</v>
      </c>
      <c r="DT61" s="15">
        <v>0</v>
      </c>
      <c r="DU61" s="15">
        <v>0</v>
      </c>
      <c r="DV61" s="15">
        <v>0</v>
      </c>
      <c r="DW61" s="15">
        <v>0</v>
      </c>
      <c r="DX61" s="15">
        <v>0</v>
      </c>
      <c r="DY61" s="15">
        <v>0</v>
      </c>
      <c r="DZ61" s="15">
        <v>0</v>
      </c>
      <c r="EA61" s="15">
        <v>0</v>
      </c>
      <c r="EB61" s="15">
        <v>0</v>
      </c>
      <c r="EC61" s="15">
        <v>0</v>
      </c>
      <c r="ED61" s="15">
        <v>0</v>
      </c>
      <c r="EE61" s="15">
        <v>0</v>
      </c>
      <c r="EF61" s="15">
        <v>0</v>
      </c>
      <c r="EG61" s="15">
        <v>0</v>
      </c>
      <c r="EH61" s="15">
        <v>0</v>
      </c>
      <c r="EI61" s="15">
        <v>0</v>
      </c>
      <c r="EJ61" s="15">
        <v>0</v>
      </c>
      <c r="EK61" s="15">
        <v>0</v>
      </c>
      <c r="EL61" s="15">
        <v>0</v>
      </c>
      <c r="EM61" s="15">
        <v>0</v>
      </c>
      <c r="EN61" s="15">
        <v>0</v>
      </c>
      <c r="EO61" s="15">
        <v>0</v>
      </c>
      <c r="EP61" s="15">
        <v>0</v>
      </c>
      <c r="EQ61" s="15">
        <v>0</v>
      </c>
      <c r="ER61" s="15">
        <v>0</v>
      </c>
      <c r="ES61" s="15">
        <v>0</v>
      </c>
      <c r="ET61" s="15">
        <v>0</v>
      </c>
      <c r="EU61" s="15">
        <v>0</v>
      </c>
      <c r="EV61" s="15">
        <v>0</v>
      </c>
      <c r="EW61" s="15">
        <v>0</v>
      </c>
      <c r="EX61" s="15">
        <v>0</v>
      </c>
      <c r="EY61" s="15">
        <v>0</v>
      </c>
      <c r="EZ61" s="15">
        <v>1428.9274941126596</v>
      </c>
      <c r="FA61" s="15">
        <v>238.6849934486626</v>
      </c>
      <c r="FB61" s="15">
        <v>130.44441750706235</v>
      </c>
      <c r="FC61" s="15">
        <v>0</v>
      </c>
      <c r="FD61" s="15">
        <v>5804.8190406714739</v>
      </c>
      <c r="FE61" s="15">
        <v>0</v>
      </c>
      <c r="FF61" s="15">
        <v>0</v>
      </c>
      <c r="FG61" s="15">
        <v>0</v>
      </c>
      <c r="FH61" s="15">
        <v>0</v>
      </c>
      <c r="FI61" s="15">
        <v>0</v>
      </c>
      <c r="FJ61" s="15">
        <v>176171.80243116818</v>
      </c>
      <c r="FK61" s="15">
        <v>0</v>
      </c>
      <c r="FL61" s="15">
        <v>0</v>
      </c>
      <c r="FM61" s="15">
        <v>0</v>
      </c>
      <c r="FN61" s="15"/>
      <c r="FO61" s="15"/>
      <c r="FP61" s="15"/>
      <c r="FQ61" s="15"/>
      <c r="FR61" s="15"/>
      <c r="FS61" s="15"/>
      <c r="FT61" s="15"/>
      <c r="FU61" s="15"/>
      <c r="FV61" s="15">
        <v>0</v>
      </c>
      <c r="FW61" s="15"/>
      <c r="FX61" s="15">
        <v>0</v>
      </c>
      <c r="FY61" s="15">
        <v>0</v>
      </c>
      <c r="FZ61" s="15">
        <v>0</v>
      </c>
      <c r="GA61" s="15">
        <v>0</v>
      </c>
      <c r="GB61" s="15">
        <v>0</v>
      </c>
      <c r="GC61" s="15">
        <v>0</v>
      </c>
      <c r="GD61" s="15">
        <v>0</v>
      </c>
      <c r="GE61" s="15">
        <v>0</v>
      </c>
      <c r="GF61" s="15">
        <v>0</v>
      </c>
      <c r="GG61" s="15">
        <v>0</v>
      </c>
      <c r="GH61" s="15">
        <v>183774.67837690804</v>
      </c>
      <c r="GI61" s="6"/>
    </row>
    <row r="62" spans="1:191" ht="15" x14ac:dyDescent="0.25">
      <c r="A62" s="14" t="s">
        <v>172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0</v>
      </c>
      <c r="CL62" s="15">
        <v>0</v>
      </c>
      <c r="CM62" s="15">
        <v>0</v>
      </c>
      <c r="CN62" s="15">
        <v>0</v>
      </c>
      <c r="CO62" s="15">
        <v>0</v>
      </c>
      <c r="CP62" s="15">
        <v>0</v>
      </c>
      <c r="CQ62" s="15">
        <v>0</v>
      </c>
      <c r="CR62" s="15">
        <v>0</v>
      </c>
      <c r="CS62" s="15">
        <v>0</v>
      </c>
      <c r="CT62" s="15">
        <v>0</v>
      </c>
      <c r="CU62" s="15">
        <v>0</v>
      </c>
      <c r="CV62" s="15">
        <v>0</v>
      </c>
      <c r="CW62" s="15">
        <v>0</v>
      </c>
      <c r="CX62" s="15">
        <v>0</v>
      </c>
      <c r="CY62" s="15">
        <v>0</v>
      </c>
      <c r="CZ62" s="15">
        <v>0</v>
      </c>
      <c r="DA62" s="15">
        <v>0</v>
      </c>
      <c r="DB62" s="15">
        <v>0</v>
      </c>
      <c r="DC62" s="15">
        <v>0</v>
      </c>
      <c r="DD62" s="15">
        <v>0</v>
      </c>
      <c r="DE62" s="15">
        <v>0</v>
      </c>
      <c r="DF62" s="15">
        <v>0</v>
      </c>
      <c r="DG62" s="15">
        <v>0</v>
      </c>
      <c r="DH62" s="15">
        <v>0</v>
      </c>
      <c r="DI62" s="15">
        <v>0</v>
      </c>
      <c r="DJ62" s="15">
        <v>0</v>
      </c>
      <c r="DK62" s="15">
        <v>0</v>
      </c>
      <c r="DL62" s="15">
        <v>0</v>
      </c>
      <c r="DM62" s="15">
        <v>0</v>
      </c>
      <c r="DN62" s="15">
        <v>0</v>
      </c>
      <c r="DO62" s="15">
        <v>0</v>
      </c>
      <c r="DP62" s="15">
        <v>0</v>
      </c>
      <c r="DQ62" s="15">
        <v>0</v>
      </c>
      <c r="DR62" s="15">
        <v>0</v>
      </c>
      <c r="DS62" s="15">
        <v>0</v>
      </c>
      <c r="DT62" s="15">
        <v>0</v>
      </c>
      <c r="DU62" s="15">
        <v>0</v>
      </c>
      <c r="DV62" s="15">
        <v>0</v>
      </c>
      <c r="DW62" s="15">
        <v>0</v>
      </c>
      <c r="DX62" s="15">
        <v>0</v>
      </c>
      <c r="DY62" s="15">
        <v>0</v>
      </c>
      <c r="DZ62" s="15">
        <v>0</v>
      </c>
      <c r="EA62" s="15">
        <v>0</v>
      </c>
      <c r="EB62" s="15">
        <v>0</v>
      </c>
      <c r="EC62" s="15">
        <v>0</v>
      </c>
      <c r="ED62" s="15">
        <v>0</v>
      </c>
      <c r="EE62" s="15">
        <v>0</v>
      </c>
      <c r="EF62" s="15">
        <v>0</v>
      </c>
      <c r="EG62" s="15">
        <v>0</v>
      </c>
      <c r="EH62" s="15">
        <v>0</v>
      </c>
      <c r="EI62" s="15">
        <v>0</v>
      </c>
      <c r="EJ62" s="15">
        <v>0</v>
      </c>
      <c r="EK62" s="15">
        <v>0</v>
      </c>
      <c r="EL62" s="15">
        <v>0</v>
      </c>
      <c r="EM62" s="15">
        <v>0</v>
      </c>
      <c r="EN62" s="15">
        <v>0</v>
      </c>
      <c r="EO62" s="15">
        <v>0</v>
      </c>
      <c r="EP62" s="15">
        <v>0</v>
      </c>
      <c r="EQ62" s="15">
        <v>0</v>
      </c>
      <c r="ER62" s="15">
        <v>0</v>
      </c>
      <c r="ES62" s="15">
        <v>0</v>
      </c>
      <c r="ET62" s="15">
        <v>0</v>
      </c>
      <c r="EU62" s="15">
        <v>0</v>
      </c>
      <c r="EV62" s="15">
        <v>0</v>
      </c>
      <c r="EW62" s="15">
        <v>0</v>
      </c>
      <c r="EX62" s="15">
        <v>0</v>
      </c>
      <c r="EY62" s="15">
        <v>0</v>
      </c>
      <c r="EZ62" s="15">
        <v>12.503882679680162</v>
      </c>
      <c r="FA62" s="15">
        <v>15.977183424035754</v>
      </c>
      <c r="FB62" s="15">
        <v>3.1811611160977917</v>
      </c>
      <c r="FC62" s="15">
        <v>0</v>
      </c>
      <c r="FD62" s="15">
        <v>1.3893202977422399</v>
      </c>
      <c r="FE62" s="15">
        <v>0</v>
      </c>
      <c r="FF62" s="15">
        <v>0</v>
      </c>
      <c r="FG62" s="15">
        <v>0</v>
      </c>
      <c r="FH62" s="15">
        <v>2226.385777131939</v>
      </c>
      <c r="FI62" s="15">
        <v>0</v>
      </c>
      <c r="FJ62" s="15">
        <v>0</v>
      </c>
      <c r="FK62" s="15">
        <v>15.977183424035754</v>
      </c>
      <c r="FL62" s="15">
        <v>0</v>
      </c>
      <c r="FM62" s="15">
        <v>0</v>
      </c>
      <c r="FN62" s="15"/>
      <c r="FO62" s="15"/>
      <c r="FP62" s="15"/>
      <c r="FQ62" s="15"/>
      <c r="FR62" s="15"/>
      <c r="FS62" s="15"/>
      <c r="FT62" s="15"/>
      <c r="FU62" s="15"/>
      <c r="FV62" s="15">
        <v>0</v>
      </c>
      <c r="FW62" s="15"/>
      <c r="FX62" s="15">
        <v>0</v>
      </c>
      <c r="FY62" s="15">
        <v>0</v>
      </c>
      <c r="FZ62" s="15">
        <v>0</v>
      </c>
      <c r="GA62" s="15">
        <v>0</v>
      </c>
      <c r="GB62" s="15">
        <v>0</v>
      </c>
      <c r="GC62" s="15">
        <v>0</v>
      </c>
      <c r="GD62" s="15">
        <v>0</v>
      </c>
      <c r="GE62" s="15">
        <v>0</v>
      </c>
      <c r="GF62" s="15">
        <v>0</v>
      </c>
      <c r="GG62" s="15">
        <v>0</v>
      </c>
      <c r="GH62" s="15">
        <v>2275.4145080735311</v>
      </c>
      <c r="GI62" s="6"/>
    </row>
    <row r="63" spans="1:191" ht="15" x14ac:dyDescent="0.25">
      <c r="A63" s="14" t="s">
        <v>173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0</v>
      </c>
      <c r="BN63" s="15">
        <v>0</v>
      </c>
      <c r="BO63" s="15">
        <v>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v>0</v>
      </c>
      <c r="CK63" s="15">
        <v>0</v>
      </c>
      <c r="CL63" s="15">
        <v>0</v>
      </c>
      <c r="CM63" s="15">
        <v>0</v>
      </c>
      <c r="CN63" s="15">
        <v>0</v>
      </c>
      <c r="CO63" s="15">
        <v>0</v>
      </c>
      <c r="CP63" s="15">
        <v>0</v>
      </c>
      <c r="CQ63" s="15">
        <v>0</v>
      </c>
      <c r="CR63" s="15">
        <v>0</v>
      </c>
      <c r="CS63" s="15">
        <v>0</v>
      </c>
      <c r="CT63" s="15">
        <v>0</v>
      </c>
      <c r="CU63" s="15">
        <v>0</v>
      </c>
      <c r="CV63" s="15">
        <v>0</v>
      </c>
      <c r="CW63" s="15">
        <v>0</v>
      </c>
      <c r="CX63" s="15">
        <v>0</v>
      </c>
      <c r="CY63" s="15">
        <v>0</v>
      </c>
      <c r="CZ63" s="15">
        <v>0</v>
      </c>
      <c r="DA63" s="15">
        <v>0</v>
      </c>
      <c r="DB63" s="15">
        <v>0</v>
      </c>
      <c r="DC63" s="15">
        <v>0</v>
      </c>
      <c r="DD63" s="15">
        <v>0</v>
      </c>
      <c r="DE63" s="15">
        <v>0</v>
      </c>
      <c r="DF63" s="15">
        <v>0</v>
      </c>
      <c r="DG63" s="15">
        <v>0</v>
      </c>
      <c r="DH63" s="15">
        <v>0</v>
      </c>
      <c r="DI63" s="15">
        <v>0</v>
      </c>
      <c r="DJ63" s="15">
        <v>0</v>
      </c>
      <c r="DK63" s="15">
        <v>0</v>
      </c>
      <c r="DL63" s="15">
        <v>0</v>
      </c>
      <c r="DM63" s="15">
        <v>0</v>
      </c>
      <c r="DN63" s="15">
        <v>0</v>
      </c>
      <c r="DO63" s="15">
        <v>0</v>
      </c>
      <c r="DP63" s="15">
        <v>0</v>
      </c>
      <c r="DQ63" s="15">
        <v>0</v>
      </c>
      <c r="DR63" s="15">
        <v>0</v>
      </c>
      <c r="DS63" s="15">
        <v>0</v>
      </c>
      <c r="DT63" s="15">
        <v>0</v>
      </c>
      <c r="DU63" s="15">
        <v>0</v>
      </c>
      <c r="DV63" s="15">
        <v>0</v>
      </c>
      <c r="DW63" s="15">
        <v>0</v>
      </c>
      <c r="DX63" s="15">
        <v>0</v>
      </c>
      <c r="DY63" s="15">
        <v>0</v>
      </c>
      <c r="DZ63" s="15">
        <v>0</v>
      </c>
      <c r="EA63" s="15">
        <v>0</v>
      </c>
      <c r="EB63" s="15">
        <v>0</v>
      </c>
      <c r="EC63" s="15">
        <v>0</v>
      </c>
      <c r="ED63" s="15">
        <v>0</v>
      </c>
      <c r="EE63" s="15">
        <v>0</v>
      </c>
      <c r="EF63" s="15">
        <v>0</v>
      </c>
      <c r="EG63" s="15">
        <v>0</v>
      </c>
      <c r="EH63" s="15">
        <v>0</v>
      </c>
      <c r="EI63" s="15">
        <v>0</v>
      </c>
      <c r="EJ63" s="15">
        <v>0</v>
      </c>
      <c r="EK63" s="15">
        <v>0</v>
      </c>
      <c r="EL63" s="15">
        <v>0</v>
      </c>
      <c r="EM63" s="15">
        <v>0</v>
      </c>
      <c r="EN63" s="15">
        <v>0</v>
      </c>
      <c r="EO63" s="15">
        <v>0</v>
      </c>
      <c r="EP63" s="15">
        <v>0</v>
      </c>
      <c r="EQ63" s="15">
        <v>0</v>
      </c>
      <c r="ER63" s="15">
        <v>0</v>
      </c>
      <c r="ES63" s="15">
        <v>0</v>
      </c>
      <c r="ET63" s="15">
        <v>0</v>
      </c>
      <c r="EU63" s="15">
        <v>0</v>
      </c>
      <c r="EV63" s="15">
        <v>0</v>
      </c>
      <c r="EW63" s="15">
        <v>0</v>
      </c>
      <c r="EX63" s="15">
        <v>0</v>
      </c>
      <c r="EY63" s="15">
        <v>0</v>
      </c>
      <c r="EZ63" s="15">
        <v>36.361256805539199</v>
      </c>
      <c r="FA63" s="15">
        <v>16.160558580239645</v>
      </c>
      <c r="FB63" s="15">
        <v>219.50011657656813</v>
      </c>
      <c r="FC63" s="15">
        <v>0</v>
      </c>
      <c r="FD63" s="15">
        <v>0</v>
      </c>
      <c r="FE63" s="15">
        <v>0</v>
      </c>
      <c r="FF63" s="15">
        <v>0</v>
      </c>
      <c r="FG63" s="15">
        <v>0</v>
      </c>
      <c r="FH63" s="15">
        <v>0</v>
      </c>
      <c r="FI63" s="15">
        <v>386.5066927107315</v>
      </c>
      <c r="FJ63" s="15">
        <v>0</v>
      </c>
      <c r="FK63" s="15">
        <v>4119.5957247460901</v>
      </c>
      <c r="FL63" s="15">
        <v>0</v>
      </c>
      <c r="FM63" s="15">
        <v>0</v>
      </c>
      <c r="FN63" s="15"/>
      <c r="FO63" s="15"/>
      <c r="FP63" s="15"/>
      <c r="FQ63" s="15"/>
      <c r="FR63" s="15"/>
      <c r="FS63" s="15"/>
      <c r="FT63" s="15"/>
      <c r="FU63" s="15"/>
      <c r="FV63" s="15">
        <v>0</v>
      </c>
      <c r="FW63" s="15"/>
      <c r="FX63" s="15">
        <v>0</v>
      </c>
      <c r="FY63" s="15">
        <v>0</v>
      </c>
      <c r="FZ63" s="15">
        <v>0</v>
      </c>
      <c r="GA63" s="15">
        <v>0</v>
      </c>
      <c r="GB63" s="15">
        <v>0</v>
      </c>
      <c r="GC63" s="15">
        <v>0</v>
      </c>
      <c r="GD63" s="15">
        <v>0</v>
      </c>
      <c r="GE63" s="15">
        <v>0</v>
      </c>
      <c r="GF63" s="15">
        <v>0</v>
      </c>
      <c r="GG63" s="15">
        <v>0</v>
      </c>
      <c r="GH63" s="15">
        <v>4778.1243494191685</v>
      </c>
      <c r="GI63" s="6"/>
    </row>
    <row r="64" spans="1:191" ht="15" x14ac:dyDescent="0.25">
      <c r="A64" s="14" t="s">
        <v>174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0</v>
      </c>
      <c r="AO64" s="15">
        <v>0</v>
      </c>
      <c r="AP64" s="15">
        <v>0</v>
      </c>
      <c r="AQ64" s="15">
        <v>0</v>
      </c>
      <c r="AR64" s="15">
        <v>0</v>
      </c>
      <c r="AS64" s="15">
        <v>0</v>
      </c>
      <c r="AT64" s="15">
        <v>0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0</v>
      </c>
      <c r="BP64" s="15">
        <v>0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0</v>
      </c>
      <c r="BW64" s="15">
        <v>0</v>
      </c>
      <c r="BX64" s="15">
        <v>0</v>
      </c>
      <c r="BY64" s="15">
        <v>0</v>
      </c>
      <c r="BZ64" s="15">
        <v>0</v>
      </c>
      <c r="CA64" s="15">
        <v>0</v>
      </c>
      <c r="CB64" s="15">
        <v>0</v>
      </c>
      <c r="CC64" s="15">
        <v>0</v>
      </c>
      <c r="CD64" s="15">
        <v>0</v>
      </c>
      <c r="CE64" s="15">
        <v>0</v>
      </c>
      <c r="CF64" s="15">
        <v>0</v>
      </c>
      <c r="CG64" s="15">
        <v>0</v>
      </c>
      <c r="CH64" s="15">
        <v>0</v>
      </c>
      <c r="CI64" s="15">
        <v>0</v>
      </c>
      <c r="CJ64" s="15">
        <v>0</v>
      </c>
      <c r="CK64" s="15">
        <v>0</v>
      </c>
      <c r="CL64" s="15">
        <v>0</v>
      </c>
      <c r="CM64" s="15">
        <v>0</v>
      </c>
      <c r="CN64" s="15">
        <v>0</v>
      </c>
      <c r="CO64" s="15">
        <v>0</v>
      </c>
      <c r="CP64" s="15">
        <v>0</v>
      </c>
      <c r="CQ64" s="15">
        <v>0</v>
      </c>
      <c r="CR64" s="15">
        <v>0</v>
      </c>
      <c r="CS64" s="15">
        <v>0</v>
      </c>
      <c r="CT64" s="15">
        <v>0</v>
      </c>
      <c r="CU64" s="15">
        <v>0</v>
      </c>
      <c r="CV64" s="15">
        <v>0</v>
      </c>
      <c r="CW64" s="15">
        <v>0</v>
      </c>
      <c r="CX64" s="15">
        <v>0</v>
      </c>
      <c r="CY64" s="15">
        <v>0</v>
      </c>
      <c r="CZ64" s="15">
        <v>0</v>
      </c>
      <c r="DA64" s="15">
        <v>0</v>
      </c>
      <c r="DB64" s="15">
        <v>0</v>
      </c>
      <c r="DC64" s="15">
        <v>0</v>
      </c>
      <c r="DD64" s="15">
        <v>0</v>
      </c>
      <c r="DE64" s="15">
        <v>0</v>
      </c>
      <c r="DF64" s="15">
        <v>0</v>
      </c>
      <c r="DG64" s="15">
        <v>0</v>
      </c>
      <c r="DH64" s="15">
        <v>0</v>
      </c>
      <c r="DI64" s="15">
        <v>0</v>
      </c>
      <c r="DJ64" s="15">
        <v>0</v>
      </c>
      <c r="DK64" s="15">
        <v>0</v>
      </c>
      <c r="DL64" s="15">
        <v>0</v>
      </c>
      <c r="DM64" s="15">
        <v>0</v>
      </c>
      <c r="DN64" s="15">
        <v>0</v>
      </c>
      <c r="DO64" s="15">
        <v>0</v>
      </c>
      <c r="DP64" s="15">
        <v>0</v>
      </c>
      <c r="DQ64" s="15">
        <v>0</v>
      </c>
      <c r="DR64" s="15">
        <v>0</v>
      </c>
      <c r="DS64" s="15">
        <v>0</v>
      </c>
      <c r="DT64" s="15">
        <v>0</v>
      </c>
      <c r="DU64" s="15">
        <v>0</v>
      </c>
      <c r="DV64" s="15">
        <v>0</v>
      </c>
      <c r="DW64" s="15">
        <v>0</v>
      </c>
      <c r="DX64" s="15">
        <v>0</v>
      </c>
      <c r="DY64" s="15">
        <v>0</v>
      </c>
      <c r="DZ64" s="15">
        <v>0</v>
      </c>
      <c r="EA64" s="15">
        <v>0</v>
      </c>
      <c r="EB64" s="15">
        <v>0</v>
      </c>
      <c r="EC64" s="15">
        <v>0</v>
      </c>
      <c r="ED64" s="15">
        <v>0</v>
      </c>
      <c r="EE64" s="15">
        <v>0</v>
      </c>
      <c r="EF64" s="15">
        <v>0</v>
      </c>
      <c r="EG64" s="15">
        <v>0</v>
      </c>
      <c r="EH64" s="15">
        <v>0</v>
      </c>
      <c r="EI64" s="15">
        <v>0</v>
      </c>
      <c r="EJ64" s="15">
        <v>0</v>
      </c>
      <c r="EK64" s="15">
        <v>0</v>
      </c>
      <c r="EL64" s="15">
        <v>0</v>
      </c>
      <c r="EM64" s="15">
        <v>0</v>
      </c>
      <c r="EN64" s="15">
        <v>0</v>
      </c>
      <c r="EO64" s="15">
        <v>890.41453986391559</v>
      </c>
      <c r="EP64" s="15">
        <v>151.61112435520727</v>
      </c>
      <c r="EQ64" s="15">
        <v>0</v>
      </c>
      <c r="ER64" s="15">
        <v>0</v>
      </c>
      <c r="ES64" s="15">
        <v>0</v>
      </c>
      <c r="ET64" s="15">
        <v>0</v>
      </c>
      <c r="EU64" s="15">
        <v>0</v>
      </c>
      <c r="EV64" s="15">
        <v>0</v>
      </c>
      <c r="EW64" s="15">
        <v>0</v>
      </c>
      <c r="EX64" s="15">
        <v>0</v>
      </c>
      <c r="EY64" s="15">
        <v>0</v>
      </c>
      <c r="EZ64" s="15">
        <v>656.98153887256467</v>
      </c>
      <c r="FA64" s="15">
        <v>637.72933260523689</v>
      </c>
      <c r="FB64" s="15">
        <v>124.06529307025328</v>
      </c>
      <c r="FC64" s="15">
        <v>0</v>
      </c>
      <c r="FD64" s="15">
        <v>3003.3441777031539</v>
      </c>
      <c r="FE64" s="15">
        <v>2120.1492151894859</v>
      </c>
      <c r="FF64" s="15">
        <v>2543.6977530706995</v>
      </c>
      <c r="FG64" s="15">
        <v>0</v>
      </c>
      <c r="FH64" s="15">
        <v>0</v>
      </c>
      <c r="FI64" s="15">
        <v>0</v>
      </c>
      <c r="FJ64" s="15">
        <v>0</v>
      </c>
      <c r="FK64" s="15">
        <v>34807.988931328859</v>
      </c>
      <c r="FL64" s="15">
        <v>0</v>
      </c>
      <c r="FM64" s="15">
        <v>0</v>
      </c>
      <c r="FN64" s="15"/>
      <c r="FO64" s="15"/>
      <c r="FP64" s="15"/>
      <c r="FQ64" s="15"/>
      <c r="FR64" s="15"/>
      <c r="FS64" s="15"/>
      <c r="FT64" s="15"/>
      <c r="FU64" s="15"/>
      <c r="FV64" s="15">
        <v>0</v>
      </c>
      <c r="FW64" s="15"/>
      <c r="FX64" s="15">
        <v>0</v>
      </c>
      <c r="FY64" s="15">
        <v>0</v>
      </c>
      <c r="FZ64" s="15">
        <v>0</v>
      </c>
      <c r="GA64" s="15">
        <v>0</v>
      </c>
      <c r="GB64" s="15">
        <v>0</v>
      </c>
      <c r="GC64" s="15">
        <v>0</v>
      </c>
      <c r="GD64" s="15">
        <v>0</v>
      </c>
      <c r="GE64" s="15">
        <v>0</v>
      </c>
      <c r="GF64" s="15">
        <v>0</v>
      </c>
      <c r="GG64" s="15">
        <v>0</v>
      </c>
      <c r="GH64" s="15">
        <v>44935.981906059373</v>
      </c>
      <c r="GI64" s="6"/>
    </row>
    <row r="65" spans="1:191" ht="15" x14ac:dyDescent="0.25">
      <c r="A65" s="14" t="s">
        <v>175</v>
      </c>
      <c r="B65" s="15">
        <v>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0</v>
      </c>
      <c r="CL65" s="15">
        <v>0</v>
      </c>
      <c r="CM65" s="15">
        <v>0</v>
      </c>
      <c r="CN65" s="15">
        <v>0</v>
      </c>
      <c r="CO65" s="15">
        <v>0</v>
      </c>
      <c r="CP65" s="15">
        <v>0</v>
      </c>
      <c r="CQ65" s="15">
        <v>0</v>
      </c>
      <c r="CR65" s="15">
        <v>0</v>
      </c>
      <c r="CS65" s="15">
        <v>0</v>
      </c>
      <c r="CT65" s="15">
        <v>0</v>
      </c>
      <c r="CU65" s="15">
        <v>0</v>
      </c>
      <c r="CV65" s="15">
        <v>0</v>
      </c>
      <c r="CW65" s="15">
        <v>0</v>
      </c>
      <c r="CX65" s="15">
        <v>0</v>
      </c>
      <c r="CY65" s="15">
        <v>0</v>
      </c>
      <c r="CZ65" s="15">
        <v>0</v>
      </c>
      <c r="DA65" s="15">
        <v>0</v>
      </c>
      <c r="DB65" s="15">
        <v>0</v>
      </c>
      <c r="DC65" s="15">
        <v>0</v>
      </c>
      <c r="DD65" s="15">
        <v>0</v>
      </c>
      <c r="DE65" s="15">
        <v>0</v>
      </c>
      <c r="DF65" s="15">
        <v>0</v>
      </c>
      <c r="DG65" s="15">
        <v>0</v>
      </c>
      <c r="DH65" s="15">
        <v>0</v>
      </c>
      <c r="DI65" s="15">
        <v>0</v>
      </c>
      <c r="DJ65" s="15">
        <v>0</v>
      </c>
      <c r="DK65" s="15">
        <v>0</v>
      </c>
      <c r="DL65" s="15">
        <v>15.154529497286982</v>
      </c>
      <c r="DM65" s="15">
        <v>0</v>
      </c>
      <c r="DN65" s="15">
        <v>0</v>
      </c>
      <c r="DO65" s="15">
        <v>0</v>
      </c>
      <c r="DP65" s="15">
        <v>0</v>
      </c>
      <c r="DQ65" s="15">
        <v>0</v>
      </c>
      <c r="DR65" s="15">
        <v>0</v>
      </c>
      <c r="DS65" s="15">
        <v>0</v>
      </c>
      <c r="DT65" s="15">
        <v>0</v>
      </c>
      <c r="DU65" s="15">
        <v>0</v>
      </c>
      <c r="DV65" s="15">
        <v>0</v>
      </c>
      <c r="DW65" s="15">
        <v>0</v>
      </c>
      <c r="DX65" s="15">
        <v>0</v>
      </c>
      <c r="DY65" s="15">
        <v>0</v>
      </c>
      <c r="DZ65" s="15">
        <v>0</v>
      </c>
      <c r="EA65" s="15">
        <v>0</v>
      </c>
      <c r="EB65" s="15">
        <v>0</v>
      </c>
      <c r="EC65" s="15">
        <v>0</v>
      </c>
      <c r="ED65" s="15">
        <v>0</v>
      </c>
      <c r="EE65" s="15">
        <v>0</v>
      </c>
      <c r="EF65" s="15">
        <v>0</v>
      </c>
      <c r="EG65" s="15">
        <v>0</v>
      </c>
      <c r="EH65" s="15">
        <v>0</v>
      </c>
      <c r="EI65" s="15">
        <v>0</v>
      </c>
      <c r="EJ65" s="15">
        <v>0</v>
      </c>
      <c r="EK65" s="15">
        <v>0</v>
      </c>
      <c r="EL65" s="15">
        <v>0</v>
      </c>
      <c r="EM65" s="15">
        <v>0</v>
      </c>
      <c r="EN65" s="15">
        <v>0</v>
      </c>
      <c r="EO65" s="15">
        <v>0</v>
      </c>
      <c r="EP65" s="15">
        <v>0</v>
      </c>
      <c r="EQ65" s="15">
        <v>0</v>
      </c>
      <c r="ER65" s="15">
        <v>0</v>
      </c>
      <c r="ES65" s="15">
        <v>0</v>
      </c>
      <c r="ET65" s="15">
        <v>0</v>
      </c>
      <c r="EU65" s="15">
        <v>0</v>
      </c>
      <c r="EV65" s="15">
        <v>0</v>
      </c>
      <c r="EW65" s="15">
        <v>0</v>
      </c>
      <c r="EX65" s="15">
        <v>0</v>
      </c>
      <c r="EY65" s="15">
        <v>0</v>
      </c>
      <c r="EZ65" s="15">
        <v>8.6597311413068478</v>
      </c>
      <c r="FA65" s="15">
        <v>14.072063104623627</v>
      </c>
      <c r="FB65" s="15">
        <v>3.1811613035535702</v>
      </c>
      <c r="FC65" s="15">
        <v>0</v>
      </c>
      <c r="FD65" s="15">
        <v>0</v>
      </c>
      <c r="FE65" s="15">
        <v>0</v>
      </c>
      <c r="FF65" s="15">
        <v>0</v>
      </c>
      <c r="FG65" s="15">
        <v>0</v>
      </c>
      <c r="FH65" s="15">
        <v>0</v>
      </c>
      <c r="FI65" s="15">
        <v>0</v>
      </c>
      <c r="FJ65" s="15">
        <v>0</v>
      </c>
      <c r="FK65" s="15">
        <v>5639.649905776083</v>
      </c>
      <c r="FL65" s="15">
        <v>0</v>
      </c>
      <c r="FM65" s="15">
        <v>0</v>
      </c>
      <c r="FN65" s="15"/>
      <c r="FO65" s="15"/>
      <c r="FP65" s="15"/>
      <c r="FQ65" s="15"/>
      <c r="FR65" s="15"/>
      <c r="FS65" s="15"/>
      <c r="FT65" s="15"/>
      <c r="FU65" s="15"/>
      <c r="FV65" s="15">
        <v>0</v>
      </c>
      <c r="FW65" s="15"/>
      <c r="FX65" s="15">
        <v>0</v>
      </c>
      <c r="FY65" s="15">
        <v>0</v>
      </c>
      <c r="FZ65" s="15">
        <v>0</v>
      </c>
      <c r="GA65" s="15">
        <v>0</v>
      </c>
      <c r="GB65" s="15">
        <v>0</v>
      </c>
      <c r="GC65" s="15">
        <v>0</v>
      </c>
      <c r="GD65" s="15">
        <v>0</v>
      </c>
      <c r="GE65" s="15">
        <v>0</v>
      </c>
      <c r="GF65" s="15">
        <v>0</v>
      </c>
      <c r="GG65" s="15">
        <v>0</v>
      </c>
      <c r="GH65" s="15">
        <v>5680.7173908228542</v>
      </c>
      <c r="GI65" s="6"/>
    </row>
    <row r="66" spans="1:191" ht="15" x14ac:dyDescent="0.25">
      <c r="A66" s="14" t="s">
        <v>176</v>
      </c>
      <c r="B66" s="15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0</v>
      </c>
      <c r="AR66" s="15">
        <v>0</v>
      </c>
      <c r="AS66" s="15">
        <v>0</v>
      </c>
      <c r="AT66" s="15">
        <v>0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v>0</v>
      </c>
      <c r="BK66" s="15">
        <v>0</v>
      </c>
      <c r="BL66" s="15">
        <v>276.42696807264997</v>
      </c>
      <c r="BM66" s="15">
        <v>0</v>
      </c>
      <c r="BN66" s="15">
        <v>0</v>
      </c>
      <c r="BO66" s="15">
        <v>88.387441121424501</v>
      </c>
      <c r="BP66" s="15">
        <v>0</v>
      </c>
      <c r="BQ66" s="15">
        <v>37.045396550805222</v>
      </c>
      <c r="BR66" s="15">
        <v>433.90758955356904</v>
      </c>
      <c r="BS66" s="15">
        <v>0</v>
      </c>
      <c r="BT66" s="15">
        <v>0</v>
      </c>
      <c r="BU66" s="15">
        <v>5070.1142197329955</v>
      </c>
      <c r="BV66" s="15">
        <v>2082.7300538334248</v>
      </c>
      <c r="BW66" s="15">
        <v>1108.2660618030466</v>
      </c>
      <c r="BX66" s="15">
        <v>1297.2770384578837</v>
      </c>
      <c r="BY66" s="15">
        <v>0</v>
      </c>
      <c r="BZ66" s="15">
        <v>0</v>
      </c>
      <c r="CA66" s="15">
        <v>0</v>
      </c>
      <c r="CB66" s="15">
        <v>0</v>
      </c>
      <c r="CC66" s="15">
        <v>0</v>
      </c>
      <c r="CD66" s="15">
        <v>4390.4735367344274</v>
      </c>
      <c r="CE66" s="15">
        <v>0</v>
      </c>
      <c r="CF66" s="15">
        <v>0</v>
      </c>
      <c r="CG66" s="15">
        <v>0</v>
      </c>
      <c r="CH66" s="15">
        <v>0</v>
      </c>
      <c r="CI66" s="15">
        <v>45.758768903510258</v>
      </c>
      <c r="CJ66" s="15">
        <v>0</v>
      </c>
      <c r="CK66" s="15">
        <v>0</v>
      </c>
      <c r="CL66" s="15">
        <v>0</v>
      </c>
      <c r="CM66" s="15">
        <v>0</v>
      </c>
      <c r="CN66" s="15">
        <v>565.61018233435254</v>
      </c>
      <c r="CO66" s="15">
        <v>0</v>
      </c>
      <c r="CP66" s="15">
        <v>0</v>
      </c>
      <c r="CQ66" s="15">
        <v>7081.5975980738694</v>
      </c>
      <c r="CR66" s="15">
        <v>1752.3148163132041</v>
      </c>
      <c r="CS66" s="15">
        <v>0</v>
      </c>
      <c r="CT66" s="15">
        <v>1750.3601397788066</v>
      </c>
      <c r="CU66" s="15">
        <v>0</v>
      </c>
      <c r="CV66" s="15">
        <v>0</v>
      </c>
      <c r="CW66" s="15">
        <v>0</v>
      </c>
      <c r="CX66" s="15">
        <v>0</v>
      </c>
      <c r="CY66" s="15">
        <v>0</v>
      </c>
      <c r="CZ66" s="15">
        <v>0</v>
      </c>
      <c r="DA66" s="15">
        <v>237.19960071882318</v>
      </c>
      <c r="DB66" s="15">
        <v>0</v>
      </c>
      <c r="DC66" s="15">
        <v>0</v>
      </c>
      <c r="DD66" s="15">
        <v>0</v>
      </c>
      <c r="DE66" s="15">
        <v>0</v>
      </c>
      <c r="DF66" s="15">
        <v>0</v>
      </c>
      <c r="DG66" s="15">
        <v>0</v>
      </c>
      <c r="DH66" s="15">
        <v>0</v>
      </c>
      <c r="DI66" s="15">
        <v>0</v>
      </c>
      <c r="DJ66" s="15">
        <v>0</v>
      </c>
      <c r="DK66" s="15">
        <v>0</v>
      </c>
      <c r="DL66" s="15">
        <v>0</v>
      </c>
      <c r="DM66" s="15">
        <v>0</v>
      </c>
      <c r="DN66" s="15">
        <v>783.46304254847996</v>
      </c>
      <c r="DO66" s="15">
        <v>1489.8074455912413</v>
      </c>
      <c r="DP66" s="15">
        <v>0</v>
      </c>
      <c r="DQ66" s="15">
        <v>0</v>
      </c>
      <c r="DR66" s="15">
        <v>0</v>
      </c>
      <c r="DS66" s="15">
        <v>0</v>
      </c>
      <c r="DT66" s="15">
        <v>0</v>
      </c>
      <c r="DU66" s="15">
        <v>0</v>
      </c>
      <c r="DV66" s="15">
        <v>0</v>
      </c>
      <c r="DW66" s="15">
        <v>0</v>
      </c>
      <c r="DX66" s="15">
        <v>0</v>
      </c>
      <c r="DY66" s="15">
        <v>0</v>
      </c>
      <c r="DZ66" s="15">
        <v>0</v>
      </c>
      <c r="EA66" s="15">
        <v>0</v>
      </c>
      <c r="EB66" s="15">
        <v>0</v>
      </c>
      <c r="EC66" s="15">
        <v>0</v>
      </c>
      <c r="ED66" s="15">
        <v>0</v>
      </c>
      <c r="EE66" s="15">
        <v>207.92291508733902</v>
      </c>
      <c r="EF66" s="15">
        <v>0</v>
      </c>
      <c r="EG66" s="15">
        <v>0</v>
      </c>
      <c r="EH66" s="15">
        <v>0</v>
      </c>
      <c r="EI66" s="15">
        <v>0</v>
      </c>
      <c r="EJ66" s="15">
        <v>0</v>
      </c>
      <c r="EK66" s="15">
        <v>0</v>
      </c>
      <c r="EL66" s="15">
        <v>0</v>
      </c>
      <c r="EM66" s="15">
        <v>69129.035698975626</v>
      </c>
      <c r="EN66" s="15">
        <v>127423.02504206088</v>
      </c>
      <c r="EO66" s="15">
        <v>0</v>
      </c>
      <c r="EP66" s="15">
        <v>13558.422758198054</v>
      </c>
      <c r="EQ66" s="15">
        <v>8894.2051827529103</v>
      </c>
      <c r="ER66" s="15">
        <v>48230.824317225146</v>
      </c>
      <c r="ES66" s="15">
        <v>0</v>
      </c>
      <c r="ET66" s="15">
        <v>0</v>
      </c>
      <c r="EU66" s="15">
        <v>0</v>
      </c>
      <c r="EV66" s="15">
        <v>0</v>
      </c>
      <c r="EW66" s="15">
        <v>72189.037279193275</v>
      </c>
      <c r="EX66" s="15">
        <v>0</v>
      </c>
      <c r="EY66" s="15">
        <v>0</v>
      </c>
      <c r="EZ66" s="15">
        <v>0</v>
      </c>
      <c r="FA66" s="15">
        <v>0</v>
      </c>
      <c r="FB66" s="15">
        <v>0</v>
      </c>
      <c r="FC66" s="15">
        <v>0</v>
      </c>
      <c r="FD66" s="15">
        <v>0</v>
      </c>
      <c r="FE66" s="15">
        <v>0</v>
      </c>
      <c r="FF66" s="15">
        <v>0</v>
      </c>
      <c r="FG66" s="15">
        <v>0</v>
      </c>
      <c r="FH66" s="15">
        <v>0</v>
      </c>
      <c r="FI66" s="15">
        <v>0</v>
      </c>
      <c r="FJ66" s="15">
        <v>0</v>
      </c>
      <c r="FK66" s="15">
        <v>123191.92148588938</v>
      </c>
      <c r="FL66" s="15">
        <v>0</v>
      </c>
      <c r="FM66" s="15">
        <v>0</v>
      </c>
      <c r="FN66" s="15"/>
      <c r="FO66" s="15"/>
      <c r="FP66" s="15"/>
      <c r="FQ66" s="15"/>
      <c r="FR66" s="15"/>
      <c r="FS66" s="15"/>
      <c r="FT66" s="15"/>
      <c r="FU66" s="15"/>
      <c r="FV66" s="15">
        <v>0</v>
      </c>
      <c r="FW66" s="15"/>
      <c r="FX66" s="15">
        <v>0</v>
      </c>
      <c r="FY66" s="15">
        <v>0</v>
      </c>
      <c r="FZ66" s="15">
        <v>0</v>
      </c>
      <c r="GA66" s="15">
        <v>0</v>
      </c>
      <c r="GB66" s="15">
        <v>0</v>
      </c>
      <c r="GC66" s="15">
        <v>0</v>
      </c>
      <c r="GD66" s="15">
        <v>0</v>
      </c>
      <c r="GE66" s="15">
        <v>0</v>
      </c>
      <c r="GF66" s="15">
        <v>0</v>
      </c>
      <c r="GG66" s="15">
        <v>0</v>
      </c>
      <c r="GH66" s="15">
        <v>491315.13457950519</v>
      </c>
      <c r="GI66" s="6"/>
    </row>
    <row r="67" spans="1:191" ht="15" x14ac:dyDescent="0.25">
      <c r="A67" s="14" t="s">
        <v>177</v>
      </c>
      <c r="B67" s="15">
        <v>5611.2562870884476</v>
      </c>
      <c r="C67" s="15">
        <v>588.05560300060199</v>
      </c>
      <c r="D67" s="15">
        <v>65.384123050614164</v>
      </c>
      <c r="E67" s="15">
        <v>11.630334730122966</v>
      </c>
      <c r="F67" s="15">
        <v>1.0707692420521269</v>
      </c>
      <c r="G67" s="15">
        <v>4.2951125718392094</v>
      </c>
      <c r="H67" s="15">
        <v>5.4840058906803106</v>
      </c>
      <c r="I67" s="15">
        <v>51137.444236791081</v>
      </c>
      <c r="J67" s="15">
        <v>10770.555771388274</v>
      </c>
      <c r="K67" s="15">
        <v>1897.5089818801391</v>
      </c>
      <c r="L67" s="15">
        <v>44.401881312298165</v>
      </c>
      <c r="M67" s="15">
        <v>0.69135695892102145</v>
      </c>
      <c r="N67" s="15">
        <v>77.009274908522301</v>
      </c>
      <c r="O67" s="15">
        <v>30.204251051881542</v>
      </c>
      <c r="P67" s="15">
        <v>143.86025260419927</v>
      </c>
      <c r="Q67" s="15">
        <v>84.348886824808986</v>
      </c>
      <c r="R67" s="15">
        <v>108.79509519472298</v>
      </c>
      <c r="S67" s="15">
        <v>108.88707071293484</v>
      </c>
      <c r="T67" s="15">
        <v>355.83762641623281</v>
      </c>
      <c r="U67" s="15">
        <v>930.09951210471036</v>
      </c>
      <c r="V67" s="15">
        <v>10.529256109584779</v>
      </c>
      <c r="W67" s="15">
        <v>13.503933656276214</v>
      </c>
      <c r="X67" s="15">
        <v>64.526103918461317</v>
      </c>
      <c r="Y67" s="15">
        <v>10.806950656943313</v>
      </c>
      <c r="Z67" s="15">
        <v>79.58456472698191</v>
      </c>
      <c r="AA67" s="15">
        <v>52.92390002346378</v>
      </c>
      <c r="AB67" s="15">
        <v>147.28791404995982</v>
      </c>
      <c r="AC67" s="15">
        <v>104.1012822107144</v>
      </c>
      <c r="AD67" s="15">
        <v>0</v>
      </c>
      <c r="AE67" s="15">
        <v>23.173060548897173</v>
      </c>
      <c r="AF67" s="15">
        <v>108.4773152117583</v>
      </c>
      <c r="AG67" s="15">
        <v>61.091952082320844</v>
      </c>
      <c r="AH67" s="15">
        <v>25.309132550659307</v>
      </c>
      <c r="AI67" s="15">
        <v>415.19769675681499</v>
      </c>
      <c r="AJ67" s="15">
        <v>25.958960979598643</v>
      </c>
      <c r="AK67" s="15">
        <v>0</v>
      </c>
      <c r="AL67" s="15">
        <v>6.3750380652220517</v>
      </c>
      <c r="AM67" s="15">
        <v>23.411326725231532</v>
      </c>
      <c r="AN67" s="15">
        <v>7.8633803511848068</v>
      </c>
      <c r="AO67" s="15">
        <v>0</v>
      </c>
      <c r="AP67" s="15">
        <v>320.69979840950737</v>
      </c>
      <c r="AQ67" s="15">
        <v>1.8865372898305579</v>
      </c>
      <c r="AR67" s="15">
        <v>5.5754043543902711E-2</v>
      </c>
      <c r="AS67" s="15">
        <v>0.45462958029399347</v>
      </c>
      <c r="AT67" s="15">
        <v>0.56156284683594637</v>
      </c>
      <c r="AU67" s="15">
        <v>3.9059328173174701E-2</v>
      </c>
      <c r="AV67" s="15">
        <v>0</v>
      </c>
      <c r="AW67" s="15">
        <v>0</v>
      </c>
      <c r="AX67" s="15">
        <v>0</v>
      </c>
      <c r="AY67" s="15">
        <v>65.070605803339276</v>
      </c>
      <c r="AZ67" s="15">
        <v>6.0338811518162281</v>
      </c>
      <c r="BA67" s="15">
        <v>19.729935170395141</v>
      </c>
      <c r="BB67" s="15">
        <v>2.3939250909369516</v>
      </c>
      <c r="BC67" s="15">
        <v>84.09419042313084</v>
      </c>
      <c r="BD67" s="15">
        <v>291.5828089107838</v>
      </c>
      <c r="BE67" s="15">
        <v>63.317226875922167</v>
      </c>
      <c r="BF67" s="15">
        <v>224.6955596778642</v>
      </c>
      <c r="BG67" s="15">
        <v>1.0237127451783996</v>
      </c>
      <c r="BH67" s="15">
        <v>3.1572317179455069</v>
      </c>
      <c r="BI67" s="15">
        <v>65.18037735141759</v>
      </c>
      <c r="BJ67" s="15">
        <v>6.5641905493895312</v>
      </c>
      <c r="BK67" s="15">
        <v>1062.017596323104</v>
      </c>
      <c r="BL67" s="15">
        <v>0</v>
      </c>
      <c r="BM67" s="15">
        <v>0</v>
      </c>
      <c r="BN67" s="15">
        <v>0</v>
      </c>
      <c r="BO67" s="15">
        <v>0</v>
      </c>
      <c r="BP67" s="15">
        <v>0</v>
      </c>
      <c r="BQ67" s="15">
        <v>0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0</v>
      </c>
      <c r="BX67" s="15">
        <v>0</v>
      </c>
      <c r="BY67" s="15">
        <v>0</v>
      </c>
      <c r="BZ67" s="15">
        <v>0</v>
      </c>
      <c r="CA67" s="15">
        <v>0</v>
      </c>
      <c r="CB67" s="15">
        <v>0</v>
      </c>
      <c r="CC67" s="15">
        <v>0</v>
      </c>
      <c r="CD67" s="15">
        <v>0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v>0</v>
      </c>
      <c r="CL67" s="15">
        <v>0</v>
      </c>
      <c r="CM67" s="15">
        <v>0</v>
      </c>
      <c r="CN67" s="15">
        <v>0</v>
      </c>
      <c r="CO67" s="15">
        <v>0</v>
      </c>
      <c r="CP67" s="15">
        <v>0</v>
      </c>
      <c r="CQ67" s="15">
        <v>0</v>
      </c>
      <c r="CR67" s="15">
        <v>0</v>
      </c>
      <c r="CS67" s="15">
        <v>0</v>
      </c>
      <c r="CT67" s="15">
        <v>0</v>
      </c>
      <c r="CU67" s="15">
        <v>0</v>
      </c>
      <c r="CV67" s="15">
        <v>0</v>
      </c>
      <c r="CW67" s="15">
        <v>0</v>
      </c>
      <c r="CX67" s="15">
        <v>0</v>
      </c>
      <c r="CY67" s="15">
        <v>0</v>
      </c>
      <c r="CZ67" s="15">
        <v>0</v>
      </c>
      <c r="DA67" s="15">
        <v>0</v>
      </c>
      <c r="DB67" s="15">
        <v>0</v>
      </c>
      <c r="DC67" s="15">
        <v>0</v>
      </c>
      <c r="DD67" s="15">
        <v>0</v>
      </c>
      <c r="DE67" s="15">
        <v>0</v>
      </c>
      <c r="DF67" s="15">
        <v>0</v>
      </c>
      <c r="DG67" s="15">
        <v>0</v>
      </c>
      <c r="DH67" s="15">
        <v>0</v>
      </c>
      <c r="DI67" s="15">
        <v>0</v>
      </c>
      <c r="DJ67" s="15">
        <v>0</v>
      </c>
      <c r="DK67" s="15">
        <v>0</v>
      </c>
      <c r="DL67" s="15">
        <v>0</v>
      </c>
      <c r="DM67" s="15">
        <v>0</v>
      </c>
      <c r="DN67" s="15">
        <v>0</v>
      </c>
      <c r="DO67" s="15">
        <v>0</v>
      </c>
      <c r="DP67" s="15">
        <v>0</v>
      </c>
      <c r="DQ67" s="15">
        <v>0</v>
      </c>
      <c r="DR67" s="15">
        <v>0</v>
      </c>
      <c r="DS67" s="15">
        <v>0</v>
      </c>
      <c r="DT67" s="15">
        <v>0</v>
      </c>
      <c r="DU67" s="15">
        <v>0</v>
      </c>
      <c r="DV67" s="15">
        <v>0</v>
      </c>
      <c r="DW67" s="15">
        <v>0</v>
      </c>
      <c r="DX67" s="15">
        <v>0</v>
      </c>
      <c r="DY67" s="15">
        <v>0</v>
      </c>
      <c r="DZ67" s="15">
        <v>0</v>
      </c>
      <c r="EA67" s="15">
        <v>0</v>
      </c>
      <c r="EB67" s="15">
        <v>0</v>
      </c>
      <c r="EC67" s="15">
        <v>0</v>
      </c>
      <c r="ED67" s="15">
        <v>0</v>
      </c>
      <c r="EE67" s="15">
        <v>0</v>
      </c>
      <c r="EF67" s="15">
        <v>0</v>
      </c>
      <c r="EG67" s="15">
        <v>0</v>
      </c>
      <c r="EH67" s="15">
        <v>0</v>
      </c>
      <c r="EI67" s="15">
        <v>0</v>
      </c>
      <c r="EJ67" s="15">
        <v>0</v>
      </c>
      <c r="EK67" s="15">
        <v>0</v>
      </c>
      <c r="EL67" s="15">
        <v>0</v>
      </c>
      <c r="EM67" s="15">
        <v>0</v>
      </c>
      <c r="EN67" s="15">
        <v>0</v>
      </c>
      <c r="EO67" s="15">
        <v>0</v>
      </c>
      <c r="EP67" s="15">
        <v>0</v>
      </c>
      <c r="EQ67" s="15">
        <v>0</v>
      </c>
      <c r="ER67" s="15">
        <v>0</v>
      </c>
      <c r="ES67" s="15">
        <v>0</v>
      </c>
      <c r="ET67" s="15">
        <v>0</v>
      </c>
      <c r="EU67" s="15">
        <v>0</v>
      </c>
      <c r="EV67" s="15">
        <v>0</v>
      </c>
      <c r="EW67" s="15">
        <v>0</v>
      </c>
      <c r="EX67" s="15">
        <v>0</v>
      </c>
      <c r="EY67" s="15">
        <v>0</v>
      </c>
      <c r="EZ67" s="15">
        <v>0</v>
      </c>
      <c r="FA67" s="15">
        <v>0</v>
      </c>
      <c r="FB67" s="15">
        <v>0</v>
      </c>
      <c r="FC67" s="15">
        <v>0</v>
      </c>
      <c r="FD67" s="15">
        <v>0</v>
      </c>
      <c r="FE67" s="15">
        <v>0</v>
      </c>
      <c r="FF67" s="15">
        <v>0</v>
      </c>
      <c r="FG67" s="15">
        <v>0</v>
      </c>
      <c r="FH67" s="15">
        <v>0</v>
      </c>
      <c r="FI67" s="15">
        <v>0</v>
      </c>
      <c r="FJ67" s="15">
        <v>0</v>
      </c>
      <c r="FK67" s="15">
        <v>0</v>
      </c>
      <c r="FL67" s="15">
        <v>0</v>
      </c>
      <c r="FM67" s="15">
        <v>0</v>
      </c>
      <c r="FN67" s="15"/>
      <c r="FO67" s="15"/>
      <c r="FP67" s="15"/>
      <c r="FQ67" s="15"/>
      <c r="FR67" s="15"/>
      <c r="FS67" s="15"/>
      <c r="FT67" s="15"/>
      <c r="FU67" s="15"/>
      <c r="FV67" s="15">
        <v>0</v>
      </c>
      <c r="FW67" s="15"/>
      <c r="FX67" s="15">
        <v>0</v>
      </c>
      <c r="FY67" s="15">
        <v>87861.34323347894</v>
      </c>
      <c r="FZ67" s="15">
        <v>0</v>
      </c>
      <c r="GA67" s="15">
        <v>0</v>
      </c>
      <c r="GB67" s="15">
        <v>0</v>
      </c>
      <c r="GC67" s="15">
        <v>0</v>
      </c>
      <c r="GD67" s="15">
        <v>0</v>
      </c>
      <c r="GE67" s="15">
        <v>0</v>
      </c>
      <c r="GF67" s="15">
        <v>-1046.9842023919045</v>
      </c>
      <c r="GG67" s="15">
        <v>26683.933296518768</v>
      </c>
      <c r="GH67" s="15">
        <v>188873.79311324237</v>
      </c>
      <c r="GI67" s="6"/>
    </row>
    <row r="68" spans="1:191" ht="15" x14ac:dyDescent="0.25">
      <c r="A68" s="14" t="s">
        <v>178</v>
      </c>
      <c r="B68" s="15">
        <v>0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31032.446505406959</v>
      </c>
      <c r="J68" s="15">
        <v>231.91517921977692</v>
      </c>
      <c r="K68" s="15">
        <v>4077.1564027311588</v>
      </c>
      <c r="L68" s="15">
        <v>0</v>
      </c>
      <c r="M68" s="15">
        <v>4676.3634964666471</v>
      </c>
      <c r="N68" s="15">
        <v>860.16506153693763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426.76241572263626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1373.5568157100611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v>0</v>
      </c>
      <c r="BK68" s="15">
        <v>3281.4667699197698</v>
      </c>
      <c r="BL68" s="15">
        <v>0</v>
      </c>
      <c r="BM68" s="15">
        <v>0</v>
      </c>
      <c r="BN68" s="15">
        <v>0</v>
      </c>
      <c r="BO68" s="15">
        <v>0</v>
      </c>
      <c r="BP68" s="15">
        <v>0</v>
      </c>
      <c r="BQ68" s="15">
        <v>0</v>
      </c>
      <c r="BR68" s="15">
        <v>0</v>
      </c>
      <c r="BS68" s="15">
        <v>0</v>
      </c>
      <c r="BT68" s="15">
        <v>0</v>
      </c>
      <c r="BU68" s="15">
        <v>0</v>
      </c>
      <c r="BV68" s="15">
        <v>0</v>
      </c>
      <c r="BW68" s="15">
        <v>0</v>
      </c>
      <c r="BX68" s="15">
        <v>0</v>
      </c>
      <c r="BY68" s="15">
        <v>0</v>
      </c>
      <c r="BZ68" s="15">
        <v>0</v>
      </c>
      <c r="CA68" s="15">
        <v>0</v>
      </c>
      <c r="CB68" s="15">
        <v>0</v>
      </c>
      <c r="CC68" s="15">
        <v>0</v>
      </c>
      <c r="CD68" s="15">
        <v>0</v>
      </c>
      <c r="CE68" s="15">
        <v>0</v>
      </c>
      <c r="CF68" s="15">
        <v>0</v>
      </c>
      <c r="CG68" s="15">
        <v>0</v>
      </c>
      <c r="CH68" s="15">
        <v>0</v>
      </c>
      <c r="CI68" s="15">
        <v>0</v>
      </c>
      <c r="CJ68" s="15">
        <v>0</v>
      </c>
      <c r="CK68" s="15">
        <v>0</v>
      </c>
      <c r="CL68" s="15">
        <v>0</v>
      </c>
      <c r="CM68" s="15">
        <v>0</v>
      </c>
      <c r="CN68" s="15">
        <v>0</v>
      </c>
      <c r="CO68" s="15">
        <v>0</v>
      </c>
      <c r="CP68" s="15">
        <v>0</v>
      </c>
      <c r="CQ68" s="15">
        <v>0</v>
      </c>
      <c r="CR68" s="15">
        <v>0</v>
      </c>
      <c r="CS68" s="15">
        <v>0</v>
      </c>
      <c r="CT68" s="15">
        <v>0</v>
      </c>
      <c r="CU68" s="15">
        <v>0</v>
      </c>
      <c r="CV68" s="15">
        <v>0</v>
      </c>
      <c r="CW68" s="15">
        <v>0</v>
      </c>
      <c r="CX68" s="15">
        <v>0</v>
      </c>
      <c r="CY68" s="15">
        <v>0</v>
      </c>
      <c r="CZ68" s="15">
        <v>0</v>
      </c>
      <c r="DA68" s="15">
        <v>0</v>
      </c>
      <c r="DB68" s="15">
        <v>0</v>
      </c>
      <c r="DC68" s="15">
        <v>0</v>
      </c>
      <c r="DD68" s="15">
        <v>0</v>
      </c>
      <c r="DE68" s="15">
        <v>0</v>
      </c>
      <c r="DF68" s="15">
        <v>0</v>
      </c>
      <c r="DG68" s="15">
        <v>0</v>
      </c>
      <c r="DH68" s="15">
        <v>0</v>
      </c>
      <c r="DI68" s="15">
        <v>0</v>
      </c>
      <c r="DJ68" s="15">
        <v>0</v>
      </c>
      <c r="DK68" s="15">
        <v>0</v>
      </c>
      <c r="DL68" s="15">
        <v>0</v>
      </c>
      <c r="DM68" s="15">
        <v>0</v>
      </c>
      <c r="DN68" s="15">
        <v>0</v>
      </c>
      <c r="DO68" s="15">
        <v>0</v>
      </c>
      <c r="DP68" s="15">
        <v>0</v>
      </c>
      <c r="DQ68" s="15">
        <v>0</v>
      </c>
      <c r="DR68" s="15">
        <v>0</v>
      </c>
      <c r="DS68" s="15">
        <v>0</v>
      </c>
      <c r="DT68" s="15">
        <v>0</v>
      </c>
      <c r="DU68" s="15">
        <v>0</v>
      </c>
      <c r="DV68" s="15">
        <v>0</v>
      </c>
      <c r="DW68" s="15">
        <v>0</v>
      </c>
      <c r="DX68" s="15">
        <v>0</v>
      </c>
      <c r="DY68" s="15">
        <v>0</v>
      </c>
      <c r="DZ68" s="15">
        <v>0</v>
      </c>
      <c r="EA68" s="15">
        <v>0</v>
      </c>
      <c r="EB68" s="15">
        <v>0</v>
      </c>
      <c r="EC68" s="15">
        <v>0</v>
      </c>
      <c r="ED68" s="15">
        <v>0</v>
      </c>
      <c r="EE68" s="15">
        <v>0</v>
      </c>
      <c r="EF68" s="15">
        <v>0</v>
      </c>
      <c r="EG68" s="15">
        <v>0</v>
      </c>
      <c r="EH68" s="15">
        <v>0</v>
      </c>
      <c r="EI68" s="15">
        <v>0</v>
      </c>
      <c r="EJ68" s="15">
        <v>0</v>
      </c>
      <c r="EK68" s="15">
        <v>0</v>
      </c>
      <c r="EL68" s="15">
        <v>0</v>
      </c>
      <c r="EM68" s="15">
        <v>0</v>
      </c>
      <c r="EN68" s="15">
        <v>0</v>
      </c>
      <c r="EO68" s="15">
        <v>0</v>
      </c>
      <c r="EP68" s="15">
        <v>0</v>
      </c>
      <c r="EQ68" s="15">
        <v>0</v>
      </c>
      <c r="ER68" s="15">
        <v>0</v>
      </c>
      <c r="ES68" s="15">
        <v>0</v>
      </c>
      <c r="ET68" s="15">
        <v>0</v>
      </c>
      <c r="EU68" s="15">
        <v>0</v>
      </c>
      <c r="EV68" s="15">
        <v>0</v>
      </c>
      <c r="EW68" s="15">
        <v>0</v>
      </c>
      <c r="EX68" s="15">
        <v>0</v>
      </c>
      <c r="EY68" s="15">
        <v>0</v>
      </c>
      <c r="EZ68" s="15">
        <v>0</v>
      </c>
      <c r="FA68" s="15">
        <v>0</v>
      </c>
      <c r="FB68" s="15">
        <v>0</v>
      </c>
      <c r="FC68" s="15">
        <v>0</v>
      </c>
      <c r="FD68" s="15">
        <v>0</v>
      </c>
      <c r="FE68" s="15">
        <v>0</v>
      </c>
      <c r="FF68" s="15">
        <v>0</v>
      </c>
      <c r="FG68" s="15">
        <v>0</v>
      </c>
      <c r="FH68" s="15">
        <v>0</v>
      </c>
      <c r="FI68" s="15">
        <v>0</v>
      </c>
      <c r="FJ68" s="15">
        <v>0</v>
      </c>
      <c r="FK68" s="15">
        <v>0</v>
      </c>
      <c r="FL68" s="15">
        <v>0</v>
      </c>
      <c r="FM68" s="15">
        <v>0</v>
      </c>
      <c r="FN68" s="15"/>
      <c r="FO68" s="15"/>
      <c r="FP68" s="15"/>
      <c r="FQ68" s="15"/>
      <c r="FR68" s="15"/>
      <c r="FS68" s="15"/>
      <c r="FT68" s="15"/>
      <c r="FU68" s="15"/>
      <c r="FV68" s="15">
        <v>0</v>
      </c>
      <c r="FW68" s="15"/>
      <c r="FX68" s="15">
        <v>0</v>
      </c>
      <c r="FY68" s="15">
        <v>15116.816410117674</v>
      </c>
      <c r="FZ68" s="15">
        <v>0</v>
      </c>
      <c r="GA68" s="15">
        <v>0</v>
      </c>
      <c r="GB68" s="15">
        <v>0</v>
      </c>
      <c r="GC68" s="15">
        <v>0</v>
      </c>
      <c r="GD68" s="15">
        <v>0</v>
      </c>
      <c r="GE68" s="15">
        <v>0</v>
      </c>
      <c r="GF68" s="15">
        <v>-646.98485702802282</v>
      </c>
      <c r="GG68" s="15">
        <v>3961.7517870405841</v>
      </c>
      <c r="GH68" s="15">
        <v>64391.415986844186</v>
      </c>
      <c r="GI68" s="6"/>
    </row>
    <row r="69" spans="1:191" ht="15" x14ac:dyDescent="0.25">
      <c r="A69" s="14" t="s">
        <v>179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7282.9760871129702</v>
      </c>
      <c r="P69" s="15">
        <v>8654.2286838449236</v>
      </c>
      <c r="Q69" s="15">
        <v>104.87830442878811</v>
      </c>
      <c r="R69" s="15">
        <v>0</v>
      </c>
      <c r="S69" s="15">
        <v>0</v>
      </c>
      <c r="T69" s="15">
        <v>28.084327602943642</v>
      </c>
      <c r="U69" s="15">
        <v>23.396041245710101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324.17725199359808</v>
      </c>
      <c r="AI69" s="15">
        <v>17.489864298514828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v>0</v>
      </c>
      <c r="BK69" s="15">
        <v>41.855707779945469</v>
      </c>
      <c r="BL69" s="15">
        <v>0</v>
      </c>
      <c r="BM69" s="15">
        <v>0</v>
      </c>
      <c r="BN69" s="15">
        <v>0</v>
      </c>
      <c r="BO69" s="15">
        <v>0</v>
      </c>
      <c r="BP69" s="15">
        <v>0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0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0</v>
      </c>
      <c r="CL69" s="15">
        <v>0</v>
      </c>
      <c r="CM69" s="15">
        <v>0</v>
      </c>
      <c r="CN69" s="15">
        <v>0</v>
      </c>
      <c r="CO69" s="15">
        <v>0</v>
      </c>
      <c r="CP69" s="15">
        <v>0</v>
      </c>
      <c r="CQ69" s="15">
        <v>0</v>
      </c>
      <c r="CR69" s="15">
        <v>0</v>
      </c>
      <c r="CS69" s="15">
        <v>0</v>
      </c>
      <c r="CT69" s="15">
        <v>0</v>
      </c>
      <c r="CU69" s="15">
        <v>0</v>
      </c>
      <c r="CV69" s="15">
        <v>0</v>
      </c>
      <c r="CW69" s="15">
        <v>0</v>
      </c>
      <c r="CX69" s="15">
        <v>0</v>
      </c>
      <c r="CY69" s="15">
        <v>0</v>
      </c>
      <c r="CZ69" s="15">
        <v>0</v>
      </c>
      <c r="DA69" s="15">
        <v>0</v>
      </c>
      <c r="DB69" s="15">
        <v>0</v>
      </c>
      <c r="DC69" s="15">
        <v>0</v>
      </c>
      <c r="DD69" s="15">
        <v>0</v>
      </c>
      <c r="DE69" s="15">
        <v>0</v>
      </c>
      <c r="DF69" s="15">
        <v>0</v>
      </c>
      <c r="DG69" s="15">
        <v>0</v>
      </c>
      <c r="DH69" s="15">
        <v>0</v>
      </c>
      <c r="DI69" s="15">
        <v>0</v>
      </c>
      <c r="DJ69" s="15">
        <v>0</v>
      </c>
      <c r="DK69" s="15">
        <v>0</v>
      </c>
      <c r="DL69" s="15">
        <v>0</v>
      </c>
      <c r="DM69" s="15">
        <v>0</v>
      </c>
      <c r="DN69" s="15">
        <v>0</v>
      </c>
      <c r="DO69" s="15">
        <v>0</v>
      </c>
      <c r="DP69" s="15">
        <v>0</v>
      </c>
      <c r="DQ69" s="15">
        <v>0</v>
      </c>
      <c r="DR69" s="15">
        <v>0</v>
      </c>
      <c r="DS69" s="15">
        <v>0</v>
      </c>
      <c r="DT69" s="15">
        <v>0</v>
      </c>
      <c r="DU69" s="15">
        <v>0</v>
      </c>
      <c r="DV69" s="15">
        <v>0</v>
      </c>
      <c r="DW69" s="15">
        <v>0</v>
      </c>
      <c r="DX69" s="15">
        <v>0</v>
      </c>
      <c r="DY69" s="15">
        <v>0</v>
      </c>
      <c r="DZ69" s="15">
        <v>0</v>
      </c>
      <c r="EA69" s="15">
        <v>0</v>
      </c>
      <c r="EB69" s="15">
        <v>0</v>
      </c>
      <c r="EC69" s="15">
        <v>0</v>
      </c>
      <c r="ED69" s="15">
        <v>0</v>
      </c>
      <c r="EE69" s="15">
        <v>0</v>
      </c>
      <c r="EF69" s="15">
        <v>0</v>
      </c>
      <c r="EG69" s="15">
        <v>0</v>
      </c>
      <c r="EH69" s="15">
        <v>0</v>
      </c>
      <c r="EI69" s="15">
        <v>0</v>
      </c>
      <c r="EJ69" s="15">
        <v>0</v>
      </c>
      <c r="EK69" s="15">
        <v>0</v>
      </c>
      <c r="EL69" s="15">
        <v>0</v>
      </c>
      <c r="EM69" s="15">
        <v>0</v>
      </c>
      <c r="EN69" s="15">
        <v>0</v>
      </c>
      <c r="EO69" s="15">
        <v>0</v>
      </c>
      <c r="EP69" s="15">
        <v>0</v>
      </c>
      <c r="EQ69" s="15">
        <v>0</v>
      </c>
      <c r="ER69" s="15">
        <v>0</v>
      </c>
      <c r="ES69" s="15">
        <v>0</v>
      </c>
      <c r="ET69" s="15">
        <v>0</v>
      </c>
      <c r="EU69" s="15">
        <v>0</v>
      </c>
      <c r="EV69" s="15">
        <v>0</v>
      </c>
      <c r="EW69" s="15">
        <v>0</v>
      </c>
      <c r="EX69" s="15">
        <v>0</v>
      </c>
      <c r="EY69" s="15">
        <v>0</v>
      </c>
      <c r="EZ69" s="15">
        <v>0</v>
      </c>
      <c r="FA69" s="15">
        <v>0</v>
      </c>
      <c r="FB69" s="15">
        <v>0</v>
      </c>
      <c r="FC69" s="15">
        <v>0</v>
      </c>
      <c r="FD69" s="15">
        <v>0</v>
      </c>
      <c r="FE69" s="15">
        <v>0</v>
      </c>
      <c r="FF69" s="15">
        <v>0</v>
      </c>
      <c r="FG69" s="15">
        <v>0</v>
      </c>
      <c r="FH69" s="15">
        <v>0</v>
      </c>
      <c r="FI69" s="15">
        <v>0</v>
      </c>
      <c r="FJ69" s="15">
        <v>0</v>
      </c>
      <c r="FK69" s="15">
        <v>0</v>
      </c>
      <c r="FL69" s="15">
        <v>0</v>
      </c>
      <c r="FM69" s="15">
        <v>0</v>
      </c>
      <c r="FN69" s="15"/>
      <c r="FO69" s="15"/>
      <c r="FP69" s="15"/>
      <c r="FQ69" s="15"/>
      <c r="FR69" s="15"/>
      <c r="FS69" s="15"/>
      <c r="FT69" s="15"/>
      <c r="FU69" s="15"/>
      <c r="FV69" s="15">
        <v>0</v>
      </c>
      <c r="FW69" s="15"/>
      <c r="FX69" s="15">
        <v>0</v>
      </c>
      <c r="FY69" s="15">
        <v>6168.2749194565013</v>
      </c>
      <c r="FZ69" s="15">
        <v>0</v>
      </c>
      <c r="GA69" s="15">
        <v>0</v>
      </c>
      <c r="GB69" s="15">
        <v>0</v>
      </c>
      <c r="GC69" s="15">
        <v>0</v>
      </c>
      <c r="GD69" s="15">
        <v>0</v>
      </c>
      <c r="GE69" s="15">
        <v>0</v>
      </c>
      <c r="GF69" s="15">
        <v>-169.00791137452688</v>
      </c>
      <c r="GG69" s="15">
        <v>784.64874449105355</v>
      </c>
      <c r="GH69" s="15">
        <v>23261.00202088042</v>
      </c>
      <c r="GI69" s="6"/>
    </row>
    <row r="70" spans="1:191" ht="15" x14ac:dyDescent="0.25">
      <c r="A70" s="14" t="s">
        <v>180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3938.0868796913142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148.28291695724161</v>
      </c>
      <c r="AJ70" s="15">
        <v>9.1748748852934394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243.39567279671155</v>
      </c>
      <c r="AQ70" s="15">
        <v>6.4211812299147937</v>
      </c>
      <c r="AR70" s="15">
        <v>0.18976927751500758</v>
      </c>
      <c r="AS70" s="15">
        <v>1.5474164987260253</v>
      </c>
      <c r="AT70" s="15">
        <v>1.911383800574584</v>
      </c>
      <c r="AU70" s="15">
        <v>0.13294570186358229</v>
      </c>
      <c r="AV70" s="15">
        <v>0</v>
      </c>
      <c r="AW70" s="15">
        <v>0</v>
      </c>
      <c r="AX70" s="15">
        <v>0</v>
      </c>
      <c r="AY70" s="15">
        <v>17.991470702643468</v>
      </c>
      <c r="AZ70" s="15">
        <v>1.6683169699393952</v>
      </c>
      <c r="BA70" s="15">
        <v>5.4551597604897166</v>
      </c>
      <c r="BB70" s="15">
        <v>0.66189998502624503</v>
      </c>
      <c r="BC70" s="15">
        <v>23.251330524933969</v>
      </c>
      <c r="BD70" s="15">
        <v>168.27940115119526</v>
      </c>
      <c r="BE70" s="15">
        <v>15.558469597700348</v>
      </c>
      <c r="BF70" s="15">
        <v>55.212762888114426</v>
      </c>
      <c r="BG70" s="15">
        <v>0.25154929219992606</v>
      </c>
      <c r="BH70" s="15">
        <v>0.77580298572496775</v>
      </c>
      <c r="BI70" s="15">
        <v>16.016287658221003</v>
      </c>
      <c r="BJ70" s="15">
        <v>1.6129695516760498</v>
      </c>
      <c r="BK70" s="15">
        <v>485.68532506439243</v>
      </c>
      <c r="BL70" s="15">
        <v>0</v>
      </c>
      <c r="BM70" s="15">
        <v>0</v>
      </c>
      <c r="BN70" s="15">
        <v>0</v>
      </c>
      <c r="BO70" s="15">
        <v>0</v>
      </c>
      <c r="BP70" s="15">
        <v>0</v>
      </c>
      <c r="BQ70" s="15">
        <v>0</v>
      </c>
      <c r="BR70" s="15">
        <v>0</v>
      </c>
      <c r="BS70" s="15">
        <v>0</v>
      </c>
      <c r="BT70" s="15">
        <v>0</v>
      </c>
      <c r="BU70" s="15">
        <v>0</v>
      </c>
      <c r="BV70" s="15">
        <v>0</v>
      </c>
      <c r="BW70" s="15">
        <v>0</v>
      </c>
      <c r="BX70" s="15">
        <v>0</v>
      </c>
      <c r="BY70" s="15">
        <v>0</v>
      </c>
      <c r="BZ70" s="15">
        <v>0</v>
      </c>
      <c r="CA70" s="15">
        <v>0</v>
      </c>
      <c r="CB70" s="15">
        <v>0</v>
      </c>
      <c r="CC70" s="15">
        <v>0</v>
      </c>
      <c r="CD70" s="15">
        <v>0</v>
      </c>
      <c r="CE70" s="15">
        <v>0</v>
      </c>
      <c r="CF70" s="15">
        <v>0</v>
      </c>
      <c r="CG70" s="15">
        <v>0</v>
      </c>
      <c r="CH70" s="15">
        <v>0</v>
      </c>
      <c r="CI70" s="15">
        <v>0</v>
      </c>
      <c r="CJ70" s="15">
        <v>0</v>
      </c>
      <c r="CK70" s="15">
        <v>0</v>
      </c>
      <c r="CL70" s="15">
        <v>0</v>
      </c>
      <c r="CM70" s="15">
        <v>0</v>
      </c>
      <c r="CN70" s="15">
        <v>0</v>
      </c>
      <c r="CO70" s="15">
        <v>0</v>
      </c>
      <c r="CP70" s="15">
        <v>0</v>
      </c>
      <c r="CQ70" s="15">
        <v>0</v>
      </c>
      <c r="CR70" s="15">
        <v>0</v>
      </c>
      <c r="CS70" s="15">
        <v>0</v>
      </c>
      <c r="CT70" s="15">
        <v>0</v>
      </c>
      <c r="CU70" s="15">
        <v>0</v>
      </c>
      <c r="CV70" s="15">
        <v>0</v>
      </c>
      <c r="CW70" s="15">
        <v>0</v>
      </c>
      <c r="CX70" s="15">
        <v>0</v>
      </c>
      <c r="CY70" s="15">
        <v>0</v>
      </c>
      <c r="CZ70" s="15">
        <v>0</v>
      </c>
      <c r="DA70" s="15">
        <v>0</v>
      </c>
      <c r="DB70" s="15">
        <v>0</v>
      </c>
      <c r="DC70" s="15">
        <v>0</v>
      </c>
      <c r="DD70" s="15">
        <v>0</v>
      </c>
      <c r="DE70" s="15">
        <v>0</v>
      </c>
      <c r="DF70" s="15">
        <v>0</v>
      </c>
      <c r="DG70" s="15">
        <v>0</v>
      </c>
      <c r="DH70" s="15">
        <v>0</v>
      </c>
      <c r="DI70" s="15">
        <v>0</v>
      </c>
      <c r="DJ70" s="15">
        <v>0</v>
      </c>
      <c r="DK70" s="15">
        <v>0</v>
      </c>
      <c r="DL70" s="15">
        <v>0</v>
      </c>
      <c r="DM70" s="15">
        <v>0</v>
      </c>
      <c r="DN70" s="15">
        <v>0</v>
      </c>
      <c r="DO70" s="15">
        <v>0</v>
      </c>
      <c r="DP70" s="15">
        <v>0</v>
      </c>
      <c r="DQ70" s="15">
        <v>0</v>
      </c>
      <c r="DR70" s="15">
        <v>0</v>
      </c>
      <c r="DS70" s="15">
        <v>0</v>
      </c>
      <c r="DT70" s="15">
        <v>0</v>
      </c>
      <c r="DU70" s="15">
        <v>0</v>
      </c>
      <c r="DV70" s="15">
        <v>0</v>
      </c>
      <c r="DW70" s="15">
        <v>0</v>
      </c>
      <c r="DX70" s="15">
        <v>0</v>
      </c>
      <c r="DY70" s="15">
        <v>0</v>
      </c>
      <c r="DZ70" s="15">
        <v>0</v>
      </c>
      <c r="EA70" s="15">
        <v>0</v>
      </c>
      <c r="EB70" s="15">
        <v>0</v>
      </c>
      <c r="EC70" s="15">
        <v>0</v>
      </c>
      <c r="ED70" s="15">
        <v>0</v>
      </c>
      <c r="EE70" s="15">
        <v>0</v>
      </c>
      <c r="EF70" s="15">
        <v>0</v>
      </c>
      <c r="EG70" s="15">
        <v>0</v>
      </c>
      <c r="EH70" s="15">
        <v>0</v>
      </c>
      <c r="EI70" s="15">
        <v>0</v>
      </c>
      <c r="EJ70" s="15">
        <v>0</v>
      </c>
      <c r="EK70" s="15">
        <v>0</v>
      </c>
      <c r="EL70" s="15">
        <v>0</v>
      </c>
      <c r="EM70" s="15">
        <v>0</v>
      </c>
      <c r="EN70" s="15">
        <v>0</v>
      </c>
      <c r="EO70" s="15">
        <v>0</v>
      </c>
      <c r="EP70" s="15">
        <v>0</v>
      </c>
      <c r="EQ70" s="15">
        <v>0</v>
      </c>
      <c r="ER70" s="15">
        <v>0</v>
      </c>
      <c r="ES70" s="15">
        <v>0</v>
      </c>
      <c r="ET70" s="15">
        <v>0</v>
      </c>
      <c r="EU70" s="15">
        <v>0</v>
      </c>
      <c r="EV70" s="15">
        <v>0</v>
      </c>
      <c r="EW70" s="15">
        <v>0</v>
      </c>
      <c r="EX70" s="15">
        <v>0</v>
      </c>
      <c r="EY70" s="15">
        <v>0</v>
      </c>
      <c r="EZ70" s="15">
        <v>0</v>
      </c>
      <c r="FA70" s="15">
        <v>0</v>
      </c>
      <c r="FB70" s="15">
        <v>0</v>
      </c>
      <c r="FC70" s="15">
        <v>0</v>
      </c>
      <c r="FD70" s="15">
        <v>0</v>
      </c>
      <c r="FE70" s="15">
        <v>0</v>
      </c>
      <c r="FF70" s="15">
        <v>0</v>
      </c>
      <c r="FG70" s="15">
        <v>0</v>
      </c>
      <c r="FH70" s="15">
        <v>0</v>
      </c>
      <c r="FI70" s="15">
        <v>0</v>
      </c>
      <c r="FJ70" s="15">
        <v>0</v>
      </c>
      <c r="FK70" s="15">
        <v>0</v>
      </c>
      <c r="FL70" s="15">
        <v>0</v>
      </c>
      <c r="FM70" s="15">
        <v>0</v>
      </c>
      <c r="FN70" s="15"/>
      <c r="FO70" s="15"/>
      <c r="FP70" s="15"/>
      <c r="FQ70" s="15"/>
      <c r="FR70" s="15"/>
      <c r="FS70" s="15"/>
      <c r="FT70" s="15"/>
      <c r="FU70" s="15"/>
      <c r="FV70" s="15">
        <v>0</v>
      </c>
      <c r="FW70" s="15"/>
      <c r="FX70" s="15">
        <v>0</v>
      </c>
      <c r="FY70" s="15">
        <v>3305.8298470598097</v>
      </c>
      <c r="FZ70" s="15">
        <v>0</v>
      </c>
      <c r="GA70" s="15">
        <v>0</v>
      </c>
      <c r="GB70" s="15">
        <v>0</v>
      </c>
      <c r="GC70" s="15">
        <v>0</v>
      </c>
      <c r="GD70" s="15">
        <v>0</v>
      </c>
      <c r="GE70" s="15">
        <v>0</v>
      </c>
      <c r="GF70" s="15">
        <v>200.48536426477767</v>
      </c>
      <c r="GG70" s="15">
        <v>2203.4478012197665</v>
      </c>
      <c r="GH70" s="15">
        <v>10851.326799515764</v>
      </c>
      <c r="GI70" s="6"/>
    </row>
    <row r="71" spans="1:191" ht="15" x14ac:dyDescent="0.25">
      <c r="A71" s="14" t="s">
        <v>181</v>
      </c>
      <c r="B71" s="15">
        <v>21.341937928135028</v>
      </c>
      <c r="C71" s="15">
        <v>0</v>
      </c>
      <c r="D71" s="15">
        <v>0</v>
      </c>
      <c r="E71" s="15">
        <v>7.6654852932447879</v>
      </c>
      <c r="F71" s="15">
        <v>397.94401969354982</v>
      </c>
      <c r="G71" s="15">
        <v>3240.8705680470584</v>
      </c>
      <c r="H71" s="15">
        <v>728.843726269179</v>
      </c>
      <c r="I71" s="15">
        <v>582.27505713595065</v>
      </c>
      <c r="J71" s="15">
        <v>97.898979108656718</v>
      </c>
      <c r="K71" s="15">
        <v>213.12633457269726</v>
      </c>
      <c r="L71" s="15">
        <v>64.746244965164664</v>
      </c>
      <c r="M71" s="15">
        <v>3.349710948530352</v>
      </c>
      <c r="N71" s="15">
        <v>0.91368229499789688</v>
      </c>
      <c r="O71" s="15">
        <v>150.32908024395886</v>
      </c>
      <c r="P71" s="15">
        <v>2952.2352972764229</v>
      </c>
      <c r="Q71" s="15">
        <v>23.639989970235487</v>
      </c>
      <c r="R71" s="15">
        <v>7475.080426891659</v>
      </c>
      <c r="S71" s="15">
        <v>293.49942413537678</v>
      </c>
      <c r="T71" s="15">
        <v>87.05337476231638</v>
      </c>
      <c r="U71" s="15">
        <v>51.850234506065782</v>
      </c>
      <c r="V71" s="15">
        <v>9.4423091537461339</v>
      </c>
      <c r="W71" s="15">
        <v>13.951280767476897</v>
      </c>
      <c r="X71" s="15">
        <v>1048.9016419176364</v>
      </c>
      <c r="Y71" s="15">
        <v>3192.1658320231709</v>
      </c>
      <c r="Z71" s="15">
        <v>17.238009107254676</v>
      </c>
      <c r="AA71" s="15">
        <v>46.867844489087013</v>
      </c>
      <c r="AB71" s="15">
        <v>24.757181468701638</v>
      </c>
      <c r="AC71" s="15">
        <v>14.673234587134433</v>
      </c>
      <c r="AD71" s="15">
        <v>4.2442728916832095</v>
      </c>
      <c r="AE71" s="15">
        <v>0.37146423164680792</v>
      </c>
      <c r="AF71" s="15">
        <v>2.7968677390318057</v>
      </c>
      <c r="AG71" s="15">
        <v>3.6811550682008671</v>
      </c>
      <c r="AH71" s="15">
        <v>22.472739047053324</v>
      </c>
      <c r="AI71" s="15">
        <v>9.2048274062569941</v>
      </c>
      <c r="AJ71" s="15">
        <v>32102.743064664079</v>
      </c>
      <c r="AK71" s="15">
        <v>1349.6942164065315</v>
      </c>
      <c r="AL71" s="15">
        <v>0</v>
      </c>
      <c r="AM71" s="15">
        <v>0</v>
      </c>
      <c r="AN71" s="15">
        <v>0</v>
      </c>
      <c r="AO71" s="15">
        <v>0</v>
      </c>
      <c r="AP71" s="15">
        <v>41.411714719591544</v>
      </c>
      <c r="AQ71" s="15">
        <v>75.970610508721762</v>
      </c>
      <c r="AR71" s="15">
        <v>2.2452080707719784</v>
      </c>
      <c r="AS71" s="15">
        <v>18.307873880122969</v>
      </c>
      <c r="AT71" s="15">
        <v>22.614062629636773</v>
      </c>
      <c r="AU71" s="15">
        <v>1.5729140609787593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603.48247043913329</v>
      </c>
      <c r="BE71" s="15">
        <v>14.14130668419001</v>
      </c>
      <c r="BF71" s="15">
        <v>50.183638434151582</v>
      </c>
      <c r="BG71" s="15">
        <v>0.22863660652983939</v>
      </c>
      <c r="BH71" s="15">
        <v>0.70513798833364738</v>
      </c>
      <c r="BI71" s="15">
        <v>14.557423805962545</v>
      </c>
      <c r="BJ71" s="15">
        <v>1.4660501772811627</v>
      </c>
      <c r="BK71" s="15">
        <v>66.418321413185879</v>
      </c>
      <c r="BL71" s="15">
        <v>0</v>
      </c>
      <c r="BM71" s="15">
        <v>0</v>
      </c>
      <c r="BN71" s="15">
        <v>0</v>
      </c>
      <c r="BO71" s="15">
        <v>0</v>
      </c>
      <c r="BP71" s="15">
        <v>0</v>
      </c>
      <c r="BQ71" s="15">
        <v>0</v>
      </c>
      <c r="BR71" s="15">
        <v>0</v>
      </c>
      <c r="BS71" s="15">
        <v>0</v>
      </c>
      <c r="BT71" s="15">
        <v>0</v>
      </c>
      <c r="BU71" s="15">
        <v>0</v>
      </c>
      <c r="BV71" s="15">
        <v>0</v>
      </c>
      <c r="BW71" s="15">
        <v>0</v>
      </c>
      <c r="BX71" s="15">
        <v>0</v>
      </c>
      <c r="BY71" s="15">
        <v>0</v>
      </c>
      <c r="BZ71" s="15">
        <v>0</v>
      </c>
      <c r="CA71" s="15">
        <v>0</v>
      </c>
      <c r="CB71" s="15">
        <v>0</v>
      </c>
      <c r="CC71" s="15">
        <v>0</v>
      </c>
      <c r="CD71" s="15">
        <v>0</v>
      </c>
      <c r="CE71" s="15">
        <v>0</v>
      </c>
      <c r="CF71" s="15">
        <v>0</v>
      </c>
      <c r="CG71" s="15">
        <v>0</v>
      </c>
      <c r="CH71" s="15">
        <v>0</v>
      </c>
      <c r="CI71" s="15">
        <v>0</v>
      </c>
      <c r="CJ71" s="15">
        <v>0</v>
      </c>
      <c r="CK71" s="15">
        <v>0</v>
      </c>
      <c r="CL71" s="15">
        <v>0</v>
      </c>
      <c r="CM71" s="15">
        <v>0</v>
      </c>
      <c r="CN71" s="15">
        <v>0</v>
      </c>
      <c r="CO71" s="15">
        <v>0</v>
      </c>
      <c r="CP71" s="15">
        <v>0</v>
      </c>
      <c r="CQ71" s="15">
        <v>0</v>
      </c>
      <c r="CR71" s="15">
        <v>0</v>
      </c>
      <c r="CS71" s="15">
        <v>0</v>
      </c>
      <c r="CT71" s="15">
        <v>0</v>
      </c>
      <c r="CU71" s="15">
        <v>0</v>
      </c>
      <c r="CV71" s="15">
        <v>0</v>
      </c>
      <c r="CW71" s="15">
        <v>0</v>
      </c>
      <c r="CX71" s="15">
        <v>0</v>
      </c>
      <c r="CY71" s="15">
        <v>0</v>
      </c>
      <c r="CZ71" s="15">
        <v>0</v>
      </c>
      <c r="DA71" s="15">
        <v>0</v>
      </c>
      <c r="DB71" s="15">
        <v>0</v>
      </c>
      <c r="DC71" s="15">
        <v>0</v>
      </c>
      <c r="DD71" s="15">
        <v>0</v>
      </c>
      <c r="DE71" s="15">
        <v>0</v>
      </c>
      <c r="DF71" s="15">
        <v>0</v>
      </c>
      <c r="DG71" s="15">
        <v>0</v>
      </c>
      <c r="DH71" s="15">
        <v>0</v>
      </c>
      <c r="DI71" s="15">
        <v>0</v>
      </c>
      <c r="DJ71" s="15">
        <v>0</v>
      </c>
      <c r="DK71" s="15">
        <v>0</v>
      </c>
      <c r="DL71" s="15">
        <v>0</v>
      </c>
      <c r="DM71" s="15">
        <v>0</v>
      </c>
      <c r="DN71" s="15">
        <v>0</v>
      </c>
      <c r="DO71" s="15">
        <v>0</v>
      </c>
      <c r="DP71" s="15">
        <v>0</v>
      </c>
      <c r="DQ71" s="15">
        <v>0</v>
      </c>
      <c r="DR71" s="15">
        <v>0</v>
      </c>
      <c r="DS71" s="15">
        <v>0</v>
      </c>
      <c r="DT71" s="15">
        <v>0</v>
      </c>
      <c r="DU71" s="15">
        <v>0</v>
      </c>
      <c r="DV71" s="15">
        <v>0</v>
      </c>
      <c r="DW71" s="15">
        <v>0</v>
      </c>
      <c r="DX71" s="15">
        <v>0</v>
      </c>
      <c r="DY71" s="15">
        <v>0</v>
      </c>
      <c r="DZ71" s="15">
        <v>0</v>
      </c>
      <c r="EA71" s="15">
        <v>0</v>
      </c>
      <c r="EB71" s="15">
        <v>0</v>
      </c>
      <c r="EC71" s="15">
        <v>0</v>
      </c>
      <c r="ED71" s="15">
        <v>0</v>
      </c>
      <c r="EE71" s="15">
        <v>0</v>
      </c>
      <c r="EF71" s="15">
        <v>0</v>
      </c>
      <c r="EG71" s="15">
        <v>0</v>
      </c>
      <c r="EH71" s="15">
        <v>0</v>
      </c>
      <c r="EI71" s="15">
        <v>0</v>
      </c>
      <c r="EJ71" s="15">
        <v>0</v>
      </c>
      <c r="EK71" s="15">
        <v>0</v>
      </c>
      <c r="EL71" s="15">
        <v>0</v>
      </c>
      <c r="EM71" s="15">
        <v>0</v>
      </c>
      <c r="EN71" s="15">
        <v>0</v>
      </c>
      <c r="EO71" s="15">
        <v>0</v>
      </c>
      <c r="EP71" s="15">
        <v>0</v>
      </c>
      <c r="EQ71" s="15">
        <v>0</v>
      </c>
      <c r="ER71" s="15">
        <v>0</v>
      </c>
      <c r="ES71" s="15">
        <v>0</v>
      </c>
      <c r="ET71" s="15">
        <v>0</v>
      </c>
      <c r="EU71" s="15">
        <v>0</v>
      </c>
      <c r="EV71" s="15">
        <v>0</v>
      </c>
      <c r="EW71" s="15">
        <v>0</v>
      </c>
      <c r="EX71" s="15">
        <v>0</v>
      </c>
      <c r="EY71" s="15">
        <v>0</v>
      </c>
      <c r="EZ71" s="15">
        <v>0</v>
      </c>
      <c r="FA71" s="15">
        <v>0</v>
      </c>
      <c r="FB71" s="15">
        <v>0</v>
      </c>
      <c r="FC71" s="15">
        <v>0</v>
      </c>
      <c r="FD71" s="15">
        <v>0</v>
      </c>
      <c r="FE71" s="15">
        <v>0</v>
      </c>
      <c r="FF71" s="15">
        <v>0</v>
      </c>
      <c r="FG71" s="15">
        <v>0</v>
      </c>
      <c r="FH71" s="15">
        <v>0</v>
      </c>
      <c r="FI71" s="15">
        <v>0</v>
      </c>
      <c r="FJ71" s="15">
        <v>0</v>
      </c>
      <c r="FK71" s="15">
        <v>0</v>
      </c>
      <c r="FL71" s="15">
        <v>0</v>
      </c>
      <c r="FM71" s="15">
        <v>0</v>
      </c>
      <c r="FN71" s="15"/>
      <c r="FO71" s="15"/>
      <c r="FP71" s="15"/>
      <c r="FQ71" s="15"/>
      <c r="FR71" s="15"/>
      <c r="FS71" s="15"/>
      <c r="FT71" s="15"/>
      <c r="FU71" s="15"/>
      <c r="FV71" s="15">
        <v>0</v>
      </c>
      <c r="FW71" s="15"/>
      <c r="FX71" s="15">
        <v>0</v>
      </c>
      <c r="FY71" s="15">
        <v>1361.7699499959965</v>
      </c>
      <c r="FZ71" s="15">
        <v>0</v>
      </c>
      <c r="GA71" s="15">
        <v>0</v>
      </c>
      <c r="GB71" s="15">
        <v>0</v>
      </c>
      <c r="GC71" s="15">
        <v>0</v>
      </c>
      <c r="GD71" s="15">
        <v>0</v>
      </c>
      <c r="GE71" s="15">
        <v>0</v>
      </c>
      <c r="GF71" s="15">
        <v>-3025.708378165742</v>
      </c>
      <c r="GG71" s="15">
        <v>50409.786955062402</v>
      </c>
      <c r="GH71" s="15">
        <v>103915.02341132316</v>
      </c>
      <c r="GI71" s="6"/>
    </row>
    <row r="72" spans="1:191" ht="15" x14ac:dyDescent="0.25">
      <c r="A72" s="14" t="s">
        <v>182</v>
      </c>
      <c r="B72" s="15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1.6476949517178158E-3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12.415026654796986</v>
      </c>
      <c r="P72" s="15">
        <v>0</v>
      </c>
      <c r="Q72" s="15">
        <v>0.44270229792310034</v>
      </c>
      <c r="R72" s="15">
        <v>8.9863999899708027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0.19881822431087939</v>
      </c>
      <c r="Y72" s="15">
        <v>37121.84982543745</v>
      </c>
      <c r="Z72" s="15">
        <v>9263.3848172705202</v>
      </c>
      <c r="AA72" s="15">
        <v>2038.6320315853418</v>
      </c>
      <c r="AB72" s="15">
        <v>2092.2779402228653</v>
      </c>
      <c r="AC72" s="15">
        <v>2046.2976652916122</v>
      </c>
      <c r="AD72" s="15">
        <v>716.29315535121054</v>
      </c>
      <c r="AE72" s="15">
        <v>0</v>
      </c>
      <c r="AF72" s="15">
        <v>2839.4312514501098</v>
      </c>
      <c r="AG72" s="15">
        <v>265.44441323657634</v>
      </c>
      <c r="AH72" s="15">
        <v>0</v>
      </c>
      <c r="AI72" s="15">
        <v>244.59544178867515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v>0</v>
      </c>
      <c r="BK72" s="15">
        <v>7.225938640366202</v>
      </c>
      <c r="BL72" s="15">
        <v>0</v>
      </c>
      <c r="BM72" s="15">
        <v>0</v>
      </c>
      <c r="BN72" s="15">
        <v>0</v>
      </c>
      <c r="BO72" s="15">
        <v>0</v>
      </c>
      <c r="BP72" s="15">
        <v>0</v>
      </c>
      <c r="BQ72" s="15">
        <v>0</v>
      </c>
      <c r="BR72" s="15">
        <v>0</v>
      </c>
      <c r="BS72" s="15">
        <v>0</v>
      </c>
      <c r="BT72" s="15">
        <v>0</v>
      </c>
      <c r="BU72" s="15">
        <v>0</v>
      </c>
      <c r="BV72" s="15">
        <v>0</v>
      </c>
      <c r="BW72" s="15">
        <v>0</v>
      </c>
      <c r="BX72" s="15">
        <v>0</v>
      </c>
      <c r="BY72" s="15">
        <v>0</v>
      </c>
      <c r="BZ72" s="15">
        <v>0</v>
      </c>
      <c r="CA72" s="15">
        <v>0</v>
      </c>
      <c r="CB72" s="15">
        <v>0</v>
      </c>
      <c r="CC72" s="15">
        <v>0</v>
      </c>
      <c r="CD72" s="15">
        <v>0</v>
      </c>
      <c r="CE72" s="15">
        <v>0</v>
      </c>
      <c r="CF72" s="15">
        <v>0</v>
      </c>
      <c r="CG72" s="15">
        <v>0</v>
      </c>
      <c r="CH72" s="15">
        <v>0</v>
      </c>
      <c r="CI72" s="15">
        <v>0</v>
      </c>
      <c r="CJ72" s="15">
        <v>0</v>
      </c>
      <c r="CK72" s="15">
        <v>0</v>
      </c>
      <c r="CL72" s="15">
        <v>0</v>
      </c>
      <c r="CM72" s="15">
        <v>0</v>
      </c>
      <c r="CN72" s="15">
        <v>0</v>
      </c>
      <c r="CO72" s="15">
        <v>0</v>
      </c>
      <c r="CP72" s="15">
        <v>0</v>
      </c>
      <c r="CQ72" s="15">
        <v>0</v>
      </c>
      <c r="CR72" s="15">
        <v>0</v>
      </c>
      <c r="CS72" s="15">
        <v>0</v>
      </c>
      <c r="CT72" s="15">
        <v>0</v>
      </c>
      <c r="CU72" s="15">
        <v>0</v>
      </c>
      <c r="CV72" s="15">
        <v>0</v>
      </c>
      <c r="CW72" s="15">
        <v>0</v>
      </c>
      <c r="CX72" s="15">
        <v>0</v>
      </c>
      <c r="CY72" s="15">
        <v>0</v>
      </c>
      <c r="CZ72" s="15">
        <v>0</v>
      </c>
      <c r="DA72" s="15">
        <v>0</v>
      </c>
      <c r="DB72" s="15">
        <v>0</v>
      </c>
      <c r="DC72" s="15">
        <v>0</v>
      </c>
      <c r="DD72" s="15">
        <v>0</v>
      </c>
      <c r="DE72" s="15">
        <v>0</v>
      </c>
      <c r="DF72" s="15">
        <v>0</v>
      </c>
      <c r="DG72" s="15">
        <v>0</v>
      </c>
      <c r="DH72" s="15">
        <v>0</v>
      </c>
      <c r="DI72" s="15">
        <v>0</v>
      </c>
      <c r="DJ72" s="15">
        <v>0</v>
      </c>
      <c r="DK72" s="15">
        <v>0</v>
      </c>
      <c r="DL72" s="15">
        <v>0</v>
      </c>
      <c r="DM72" s="15">
        <v>0</v>
      </c>
      <c r="DN72" s="15">
        <v>0</v>
      </c>
      <c r="DO72" s="15">
        <v>0</v>
      </c>
      <c r="DP72" s="15">
        <v>0</v>
      </c>
      <c r="DQ72" s="15">
        <v>0</v>
      </c>
      <c r="DR72" s="15">
        <v>0</v>
      </c>
      <c r="DS72" s="15">
        <v>0</v>
      </c>
      <c r="DT72" s="15">
        <v>0</v>
      </c>
      <c r="DU72" s="15">
        <v>0</v>
      </c>
      <c r="DV72" s="15">
        <v>0</v>
      </c>
      <c r="DW72" s="15">
        <v>0</v>
      </c>
      <c r="DX72" s="15">
        <v>0</v>
      </c>
      <c r="DY72" s="15">
        <v>0</v>
      </c>
      <c r="DZ72" s="15">
        <v>0</v>
      </c>
      <c r="EA72" s="15">
        <v>0</v>
      </c>
      <c r="EB72" s="15">
        <v>0</v>
      </c>
      <c r="EC72" s="15">
        <v>0</v>
      </c>
      <c r="ED72" s="15">
        <v>0</v>
      </c>
      <c r="EE72" s="15">
        <v>0</v>
      </c>
      <c r="EF72" s="15">
        <v>0</v>
      </c>
      <c r="EG72" s="15">
        <v>0</v>
      </c>
      <c r="EH72" s="15">
        <v>0</v>
      </c>
      <c r="EI72" s="15">
        <v>0</v>
      </c>
      <c r="EJ72" s="15">
        <v>0</v>
      </c>
      <c r="EK72" s="15">
        <v>0</v>
      </c>
      <c r="EL72" s="15">
        <v>0</v>
      </c>
      <c r="EM72" s="15">
        <v>0</v>
      </c>
      <c r="EN72" s="15">
        <v>0</v>
      </c>
      <c r="EO72" s="15">
        <v>0</v>
      </c>
      <c r="EP72" s="15">
        <v>0</v>
      </c>
      <c r="EQ72" s="15">
        <v>0</v>
      </c>
      <c r="ER72" s="15">
        <v>0</v>
      </c>
      <c r="ES72" s="15">
        <v>0</v>
      </c>
      <c r="ET72" s="15">
        <v>0</v>
      </c>
      <c r="EU72" s="15">
        <v>0</v>
      </c>
      <c r="EV72" s="15">
        <v>0</v>
      </c>
      <c r="EW72" s="15">
        <v>0</v>
      </c>
      <c r="EX72" s="15">
        <v>0</v>
      </c>
      <c r="EY72" s="15">
        <v>0</v>
      </c>
      <c r="EZ72" s="15">
        <v>0</v>
      </c>
      <c r="FA72" s="15">
        <v>0</v>
      </c>
      <c r="FB72" s="15">
        <v>0</v>
      </c>
      <c r="FC72" s="15">
        <v>0</v>
      </c>
      <c r="FD72" s="15">
        <v>0</v>
      </c>
      <c r="FE72" s="15">
        <v>0</v>
      </c>
      <c r="FF72" s="15">
        <v>0</v>
      </c>
      <c r="FG72" s="15">
        <v>0</v>
      </c>
      <c r="FH72" s="15">
        <v>0</v>
      </c>
      <c r="FI72" s="15">
        <v>0</v>
      </c>
      <c r="FJ72" s="15">
        <v>0</v>
      </c>
      <c r="FK72" s="15">
        <v>0</v>
      </c>
      <c r="FL72" s="15">
        <v>0</v>
      </c>
      <c r="FM72" s="15">
        <v>0</v>
      </c>
      <c r="FN72" s="15"/>
      <c r="FO72" s="15"/>
      <c r="FP72" s="15"/>
      <c r="FQ72" s="15"/>
      <c r="FR72" s="15"/>
      <c r="FS72" s="15"/>
      <c r="FT72" s="15"/>
      <c r="FU72" s="15"/>
      <c r="FV72" s="15">
        <v>0</v>
      </c>
      <c r="FW72" s="15"/>
      <c r="FX72" s="15">
        <v>0</v>
      </c>
      <c r="FY72" s="15">
        <v>0</v>
      </c>
      <c r="FZ72" s="15">
        <v>0</v>
      </c>
      <c r="GA72" s="15">
        <v>0</v>
      </c>
      <c r="GB72" s="15">
        <v>0</v>
      </c>
      <c r="GC72" s="15">
        <v>0</v>
      </c>
      <c r="GD72" s="15">
        <v>0</v>
      </c>
      <c r="GE72" s="15">
        <v>0</v>
      </c>
      <c r="GF72" s="15">
        <v>7905.7332755079842</v>
      </c>
      <c r="GG72" s="15">
        <v>263932.73648324417</v>
      </c>
      <c r="GH72" s="15">
        <v>328495.94683388883</v>
      </c>
      <c r="GI72" s="6"/>
    </row>
    <row r="73" spans="1:191" ht="15" x14ac:dyDescent="0.25">
      <c r="A73" s="14" t="s">
        <v>183</v>
      </c>
      <c r="B73" s="15">
        <v>4309.5176577453685</v>
      </c>
      <c r="C73" s="15">
        <v>453.33669027152155</v>
      </c>
      <c r="D73" s="15">
        <v>49.275607969433672</v>
      </c>
      <c r="E73" s="15">
        <v>284.9293965694348</v>
      </c>
      <c r="F73" s="15">
        <v>91.456218054621715</v>
      </c>
      <c r="G73" s="15">
        <v>748.56294093890381</v>
      </c>
      <c r="H73" s="15">
        <v>281.7722147895721</v>
      </c>
      <c r="I73" s="15">
        <v>718.98674693499618</v>
      </c>
      <c r="J73" s="15">
        <v>0.30382741003932773</v>
      </c>
      <c r="K73" s="15">
        <v>31.930983616720262</v>
      </c>
      <c r="L73" s="15">
        <v>0</v>
      </c>
      <c r="M73" s="15">
        <v>0</v>
      </c>
      <c r="N73" s="15">
        <v>0</v>
      </c>
      <c r="O73" s="15">
        <v>758.59942549092568</v>
      </c>
      <c r="P73" s="15">
        <v>4.9521685144173375</v>
      </c>
      <c r="Q73" s="15">
        <v>567.48354372643416</v>
      </c>
      <c r="R73" s="15">
        <v>103019.70311743022</v>
      </c>
      <c r="S73" s="15">
        <v>9154.1264076282368</v>
      </c>
      <c r="T73" s="15">
        <v>5032.9971246062023</v>
      </c>
      <c r="U73" s="15">
        <v>0</v>
      </c>
      <c r="V73" s="15">
        <v>727.63855611492568</v>
      </c>
      <c r="W73" s="15">
        <v>1988.9759580357468</v>
      </c>
      <c r="X73" s="15">
        <v>19119.222674904646</v>
      </c>
      <c r="Y73" s="15">
        <v>846.67674173588375</v>
      </c>
      <c r="Z73" s="15">
        <v>244.4226883896294</v>
      </c>
      <c r="AA73" s="15">
        <v>54.263818736278516</v>
      </c>
      <c r="AB73" s="15">
        <v>662.86296913034084</v>
      </c>
      <c r="AC73" s="15">
        <v>0</v>
      </c>
      <c r="AD73" s="15">
        <v>12.516793963832848</v>
      </c>
      <c r="AE73" s="15">
        <v>0</v>
      </c>
      <c r="AF73" s="15">
        <v>150.9257655991598</v>
      </c>
      <c r="AG73" s="15">
        <v>0.26994351746072642</v>
      </c>
      <c r="AH73" s="15">
        <v>6.0078672201718364</v>
      </c>
      <c r="AI73" s="15">
        <v>6183.1435887731195</v>
      </c>
      <c r="AJ73" s="15">
        <v>143.10072282648377</v>
      </c>
      <c r="AK73" s="15">
        <v>52.575909552972185</v>
      </c>
      <c r="AL73" s="15">
        <v>16820.668089876624</v>
      </c>
      <c r="AM73" s="15">
        <v>0</v>
      </c>
      <c r="AN73" s="15">
        <v>0</v>
      </c>
      <c r="AO73" s="15">
        <v>0</v>
      </c>
      <c r="AP73" s="15">
        <v>34.882931677808834</v>
      </c>
      <c r="AQ73" s="15">
        <v>1106.2202005295132</v>
      </c>
      <c r="AR73" s="15">
        <v>32.692833527517763</v>
      </c>
      <c r="AS73" s="15">
        <v>266.58387736333003</v>
      </c>
      <c r="AT73" s="15">
        <v>329.28697991815875</v>
      </c>
      <c r="AU73" s="15">
        <v>22.903453012732925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3174.9893430635661</v>
      </c>
      <c r="BE73" s="15">
        <v>653.64283174974241</v>
      </c>
      <c r="BF73" s="15">
        <v>2319.6000388265907</v>
      </c>
      <c r="BG73" s="15">
        <v>10.568095460127198</v>
      </c>
      <c r="BH73" s="15">
        <v>32.593055358861506</v>
      </c>
      <c r="BI73" s="15">
        <v>672.87669606598365</v>
      </c>
      <c r="BJ73" s="15">
        <v>67.764119029107675</v>
      </c>
      <c r="BK73" s="15">
        <v>5779.4165657051026</v>
      </c>
      <c r="BL73" s="15">
        <v>0</v>
      </c>
      <c r="BM73" s="15">
        <v>0</v>
      </c>
      <c r="BN73" s="15">
        <v>0</v>
      </c>
      <c r="BO73" s="15">
        <v>0</v>
      </c>
      <c r="BP73" s="15">
        <v>0</v>
      </c>
      <c r="BQ73" s="15">
        <v>0</v>
      </c>
      <c r="BR73" s="15">
        <v>0</v>
      </c>
      <c r="BS73" s="15">
        <v>0</v>
      </c>
      <c r="BT73" s="15">
        <v>0</v>
      </c>
      <c r="BU73" s="15">
        <v>0</v>
      </c>
      <c r="BV73" s="15">
        <v>0</v>
      </c>
      <c r="BW73" s="15">
        <v>0</v>
      </c>
      <c r="BX73" s="15">
        <v>0</v>
      </c>
      <c r="BY73" s="15">
        <v>0</v>
      </c>
      <c r="BZ73" s="15">
        <v>0</v>
      </c>
      <c r="CA73" s="15">
        <v>0</v>
      </c>
      <c r="CB73" s="15">
        <v>0</v>
      </c>
      <c r="CC73" s="15">
        <v>0</v>
      </c>
      <c r="CD73" s="15">
        <v>0</v>
      </c>
      <c r="CE73" s="15">
        <v>0</v>
      </c>
      <c r="CF73" s="15">
        <v>0</v>
      </c>
      <c r="CG73" s="15">
        <v>0</v>
      </c>
      <c r="CH73" s="15">
        <v>0</v>
      </c>
      <c r="CI73" s="15">
        <v>0</v>
      </c>
      <c r="CJ73" s="15">
        <v>0</v>
      </c>
      <c r="CK73" s="15">
        <v>0</v>
      </c>
      <c r="CL73" s="15">
        <v>0</v>
      </c>
      <c r="CM73" s="15">
        <v>0</v>
      </c>
      <c r="CN73" s="15">
        <v>0</v>
      </c>
      <c r="CO73" s="15">
        <v>0</v>
      </c>
      <c r="CP73" s="15">
        <v>0</v>
      </c>
      <c r="CQ73" s="15">
        <v>0</v>
      </c>
      <c r="CR73" s="15">
        <v>0</v>
      </c>
      <c r="CS73" s="15">
        <v>0</v>
      </c>
      <c r="CT73" s="15">
        <v>0</v>
      </c>
      <c r="CU73" s="15">
        <v>0</v>
      </c>
      <c r="CV73" s="15">
        <v>0</v>
      </c>
      <c r="CW73" s="15">
        <v>0</v>
      </c>
      <c r="CX73" s="15">
        <v>0</v>
      </c>
      <c r="CY73" s="15">
        <v>0</v>
      </c>
      <c r="CZ73" s="15">
        <v>0</v>
      </c>
      <c r="DA73" s="15">
        <v>0</v>
      </c>
      <c r="DB73" s="15">
        <v>0</v>
      </c>
      <c r="DC73" s="15">
        <v>0</v>
      </c>
      <c r="DD73" s="15">
        <v>0</v>
      </c>
      <c r="DE73" s="15">
        <v>0</v>
      </c>
      <c r="DF73" s="15">
        <v>0</v>
      </c>
      <c r="DG73" s="15">
        <v>0</v>
      </c>
      <c r="DH73" s="15">
        <v>0</v>
      </c>
      <c r="DI73" s="15">
        <v>0</v>
      </c>
      <c r="DJ73" s="15">
        <v>0</v>
      </c>
      <c r="DK73" s="15">
        <v>0</v>
      </c>
      <c r="DL73" s="15">
        <v>0</v>
      </c>
      <c r="DM73" s="15">
        <v>0</v>
      </c>
      <c r="DN73" s="15">
        <v>0</v>
      </c>
      <c r="DO73" s="15">
        <v>0</v>
      </c>
      <c r="DP73" s="15">
        <v>0</v>
      </c>
      <c r="DQ73" s="15">
        <v>0</v>
      </c>
      <c r="DR73" s="15">
        <v>0</v>
      </c>
      <c r="DS73" s="15">
        <v>0</v>
      </c>
      <c r="DT73" s="15">
        <v>0</v>
      </c>
      <c r="DU73" s="15">
        <v>0</v>
      </c>
      <c r="DV73" s="15">
        <v>0</v>
      </c>
      <c r="DW73" s="15">
        <v>0</v>
      </c>
      <c r="DX73" s="15">
        <v>0</v>
      </c>
      <c r="DY73" s="15">
        <v>0</v>
      </c>
      <c r="DZ73" s="15">
        <v>0</v>
      </c>
      <c r="EA73" s="15">
        <v>0</v>
      </c>
      <c r="EB73" s="15">
        <v>0</v>
      </c>
      <c r="EC73" s="15">
        <v>0</v>
      </c>
      <c r="ED73" s="15">
        <v>0</v>
      </c>
      <c r="EE73" s="15">
        <v>0</v>
      </c>
      <c r="EF73" s="15">
        <v>0</v>
      </c>
      <c r="EG73" s="15">
        <v>0</v>
      </c>
      <c r="EH73" s="15">
        <v>0</v>
      </c>
      <c r="EI73" s="15">
        <v>0</v>
      </c>
      <c r="EJ73" s="15">
        <v>0</v>
      </c>
      <c r="EK73" s="15">
        <v>0</v>
      </c>
      <c r="EL73" s="15">
        <v>0</v>
      </c>
      <c r="EM73" s="15">
        <v>0</v>
      </c>
      <c r="EN73" s="15">
        <v>0</v>
      </c>
      <c r="EO73" s="15">
        <v>0</v>
      </c>
      <c r="EP73" s="15">
        <v>0</v>
      </c>
      <c r="EQ73" s="15">
        <v>0</v>
      </c>
      <c r="ER73" s="15">
        <v>0</v>
      </c>
      <c r="ES73" s="15">
        <v>0</v>
      </c>
      <c r="ET73" s="15">
        <v>0</v>
      </c>
      <c r="EU73" s="15">
        <v>0</v>
      </c>
      <c r="EV73" s="15">
        <v>0</v>
      </c>
      <c r="EW73" s="15">
        <v>0</v>
      </c>
      <c r="EX73" s="15">
        <v>0</v>
      </c>
      <c r="EY73" s="15">
        <v>0</v>
      </c>
      <c r="EZ73" s="15">
        <v>0</v>
      </c>
      <c r="FA73" s="15">
        <v>0</v>
      </c>
      <c r="FB73" s="15">
        <v>0</v>
      </c>
      <c r="FC73" s="15">
        <v>0</v>
      </c>
      <c r="FD73" s="15">
        <v>0</v>
      </c>
      <c r="FE73" s="15">
        <v>0</v>
      </c>
      <c r="FF73" s="15">
        <v>0</v>
      </c>
      <c r="FG73" s="15">
        <v>0</v>
      </c>
      <c r="FH73" s="15">
        <v>0</v>
      </c>
      <c r="FI73" s="15">
        <v>0</v>
      </c>
      <c r="FJ73" s="15">
        <v>0</v>
      </c>
      <c r="FK73" s="15">
        <v>0</v>
      </c>
      <c r="FL73" s="15">
        <v>0</v>
      </c>
      <c r="FM73" s="15">
        <v>0</v>
      </c>
      <c r="FN73" s="15"/>
      <c r="FO73" s="15"/>
      <c r="FP73" s="15"/>
      <c r="FQ73" s="15"/>
      <c r="FR73" s="15"/>
      <c r="FS73" s="15"/>
      <c r="FT73" s="15"/>
      <c r="FU73" s="15"/>
      <c r="FV73" s="15">
        <v>0</v>
      </c>
      <c r="FW73" s="15"/>
      <c r="FX73" s="15">
        <v>0</v>
      </c>
      <c r="FY73" s="15">
        <v>691.71706876590781</v>
      </c>
      <c r="FZ73" s="15">
        <v>0</v>
      </c>
      <c r="GA73" s="15">
        <v>0</v>
      </c>
      <c r="GB73" s="15">
        <v>0</v>
      </c>
      <c r="GC73" s="15">
        <v>0</v>
      </c>
      <c r="GD73" s="15">
        <v>0</v>
      </c>
      <c r="GE73" s="15">
        <v>0</v>
      </c>
      <c r="GF73" s="15">
        <v>-3171.237530082697</v>
      </c>
      <c r="GG73" s="15">
        <v>111861.57068152646</v>
      </c>
      <c r="GH73" s="15">
        <v>296407.27740157209</v>
      </c>
      <c r="GI73" s="6"/>
    </row>
    <row r="74" spans="1:191" ht="15" x14ac:dyDescent="0.25">
      <c r="A74" s="14" t="s">
        <v>184</v>
      </c>
      <c r="B74" s="15">
        <v>4622.2002949063144</v>
      </c>
      <c r="C74" s="15">
        <v>485.34707290168018</v>
      </c>
      <c r="D74" s="15">
        <v>53.605875886163851</v>
      </c>
      <c r="E74" s="15">
        <v>1101.2855475398239</v>
      </c>
      <c r="F74" s="15">
        <v>9667.4280331621467</v>
      </c>
      <c r="G74" s="15">
        <v>4035.6253654866887</v>
      </c>
      <c r="H74" s="15">
        <v>1104.5764220445544</v>
      </c>
      <c r="I74" s="15">
        <v>485.79925944947166</v>
      </c>
      <c r="J74" s="15">
        <v>15.601839625972426</v>
      </c>
      <c r="K74" s="15">
        <v>237.72638247405624</v>
      </c>
      <c r="L74" s="15">
        <v>27.72616184341333</v>
      </c>
      <c r="M74" s="15">
        <v>4.002101887819598</v>
      </c>
      <c r="N74" s="15">
        <v>2.7805678080684997E-2</v>
      </c>
      <c r="O74" s="15">
        <v>157.62016981483347</v>
      </c>
      <c r="P74" s="15">
        <v>747.97320138415012</v>
      </c>
      <c r="Q74" s="15">
        <v>34.803177053229795</v>
      </c>
      <c r="R74" s="15">
        <v>1.041985298865199</v>
      </c>
      <c r="S74" s="15">
        <v>8860.9567900379807</v>
      </c>
      <c r="T74" s="15">
        <v>4440.5216558049333</v>
      </c>
      <c r="U74" s="15">
        <v>32.872636839747457</v>
      </c>
      <c r="V74" s="15">
        <v>48.890832596910016</v>
      </c>
      <c r="W74" s="15">
        <v>337.7672310834912</v>
      </c>
      <c r="X74" s="15">
        <v>484.05732087994352</v>
      </c>
      <c r="Y74" s="15">
        <v>3696.712377387923</v>
      </c>
      <c r="Z74" s="15">
        <v>343.95432461120231</v>
      </c>
      <c r="AA74" s="15">
        <v>541.84955851464463</v>
      </c>
      <c r="AB74" s="15">
        <v>326.5913209537581</v>
      </c>
      <c r="AC74" s="15">
        <v>36.529410743349629</v>
      </c>
      <c r="AD74" s="15">
        <v>9.1887085773450963</v>
      </c>
      <c r="AE74" s="15">
        <v>1.4171361528566451</v>
      </c>
      <c r="AF74" s="15">
        <v>536.56434160333561</v>
      </c>
      <c r="AG74" s="15">
        <v>117.27715549910151</v>
      </c>
      <c r="AH74" s="15">
        <v>43.124115446714555</v>
      </c>
      <c r="AI74" s="15">
        <v>48.71516263006037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5">
        <v>0</v>
      </c>
      <c r="AT74" s="15">
        <v>0</v>
      </c>
      <c r="AU74" s="15">
        <v>0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v>0</v>
      </c>
      <c r="BK74" s="15">
        <v>21.071295267571941</v>
      </c>
      <c r="BL74" s="15">
        <v>0</v>
      </c>
      <c r="BM74" s="15">
        <v>0</v>
      </c>
      <c r="BN74" s="15">
        <v>0</v>
      </c>
      <c r="BO74" s="15">
        <v>0</v>
      </c>
      <c r="BP74" s="15">
        <v>0</v>
      </c>
      <c r="BQ74" s="15">
        <v>0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A74" s="15">
        <v>0</v>
      </c>
      <c r="CB74" s="15">
        <v>0</v>
      </c>
      <c r="CC74" s="15">
        <v>0</v>
      </c>
      <c r="CD74" s="15">
        <v>0</v>
      </c>
      <c r="CE74" s="15">
        <v>0</v>
      </c>
      <c r="CF74" s="15">
        <v>0</v>
      </c>
      <c r="CG74" s="15">
        <v>0</v>
      </c>
      <c r="CH74" s="15">
        <v>0</v>
      </c>
      <c r="CI74" s="15">
        <v>0</v>
      </c>
      <c r="CJ74" s="15">
        <v>0</v>
      </c>
      <c r="CK74" s="15">
        <v>0</v>
      </c>
      <c r="CL74" s="15">
        <v>0</v>
      </c>
      <c r="CM74" s="15">
        <v>0</v>
      </c>
      <c r="CN74" s="15">
        <v>0</v>
      </c>
      <c r="CO74" s="15">
        <v>0</v>
      </c>
      <c r="CP74" s="15">
        <v>0</v>
      </c>
      <c r="CQ74" s="15">
        <v>0</v>
      </c>
      <c r="CR74" s="15">
        <v>0</v>
      </c>
      <c r="CS74" s="15">
        <v>0</v>
      </c>
      <c r="CT74" s="15">
        <v>0</v>
      </c>
      <c r="CU74" s="15">
        <v>0</v>
      </c>
      <c r="CV74" s="15">
        <v>0</v>
      </c>
      <c r="CW74" s="15">
        <v>0</v>
      </c>
      <c r="CX74" s="15">
        <v>0</v>
      </c>
      <c r="CY74" s="15">
        <v>0</v>
      </c>
      <c r="CZ74" s="15">
        <v>0</v>
      </c>
      <c r="DA74" s="15">
        <v>0</v>
      </c>
      <c r="DB74" s="15">
        <v>0</v>
      </c>
      <c r="DC74" s="15">
        <v>0</v>
      </c>
      <c r="DD74" s="15">
        <v>0</v>
      </c>
      <c r="DE74" s="15">
        <v>0</v>
      </c>
      <c r="DF74" s="15">
        <v>0</v>
      </c>
      <c r="DG74" s="15">
        <v>0</v>
      </c>
      <c r="DH74" s="15">
        <v>0</v>
      </c>
      <c r="DI74" s="15">
        <v>0</v>
      </c>
      <c r="DJ74" s="15">
        <v>0</v>
      </c>
      <c r="DK74" s="15">
        <v>0</v>
      </c>
      <c r="DL74" s="15">
        <v>0</v>
      </c>
      <c r="DM74" s="15">
        <v>0</v>
      </c>
      <c r="DN74" s="15">
        <v>0</v>
      </c>
      <c r="DO74" s="15">
        <v>0</v>
      </c>
      <c r="DP74" s="15">
        <v>0</v>
      </c>
      <c r="DQ74" s="15">
        <v>0</v>
      </c>
      <c r="DR74" s="15">
        <v>0</v>
      </c>
      <c r="DS74" s="15">
        <v>0</v>
      </c>
      <c r="DT74" s="15">
        <v>0</v>
      </c>
      <c r="DU74" s="15">
        <v>0</v>
      </c>
      <c r="DV74" s="15">
        <v>0</v>
      </c>
      <c r="DW74" s="15">
        <v>0</v>
      </c>
      <c r="DX74" s="15">
        <v>0</v>
      </c>
      <c r="DY74" s="15">
        <v>0</v>
      </c>
      <c r="DZ74" s="15">
        <v>0</v>
      </c>
      <c r="EA74" s="15">
        <v>0</v>
      </c>
      <c r="EB74" s="15">
        <v>0</v>
      </c>
      <c r="EC74" s="15">
        <v>0</v>
      </c>
      <c r="ED74" s="15">
        <v>0</v>
      </c>
      <c r="EE74" s="15">
        <v>0</v>
      </c>
      <c r="EF74" s="15">
        <v>0</v>
      </c>
      <c r="EG74" s="15">
        <v>0</v>
      </c>
      <c r="EH74" s="15">
        <v>0</v>
      </c>
      <c r="EI74" s="15">
        <v>0</v>
      </c>
      <c r="EJ74" s="15">
        <v>0</v>
      </c>
      <c r="EK74" s="15">
        <v>0</v>
      </c>
      <c r="EL74" s="15">
        <v>0</v>
      </c>
      <c r="EM74" s="15">
        <v>0</v>
      </c>
      <c r="EN74" s="15">
        <v>0</v>
      </c>
      <c r="EO74" s="15">
        <v>0</v>
      </c>
      <c r="EP74" s="15">
        <v>0</v>
      </c>
      <c r="EQ74" s="15">
        <v>0</v>
      </c>
      <c r="ER74" s="15">
        <v>0</v>
      </c>
      <c r="ES74" s="15">
        <v>0</v>
      </c>
      <c r="ET74" s="15">
        <v>0</v>
      </c>
      <c r="EU74" s="15">
        <v>0</v>
      </c>
      <c r="EV74" s="15">
        <v>0</v>
      </c>
      <c r="EW74" s="15">
        <v>0</v>
      </c>
      <c r="EX74" s="15">
        <v>0</v>
      </c>
      <c r="EY74" s="15">
        <v>0</v>
      </c>
      <c r="EZ74" s="15">
        <v>0</v>
      </c>
      <c r="FA74" s="15">
        <v>0</v>
      </c>
      <c r="FB74" s="15">
        <v>0</v>
      </c>
      <c r="FC74" s="15">
        <v>0</v>
      </c>
      <c r="FD74" s="15">
        <v>0</v>
      </c>
      <c r="FE74" s="15">
        <v>0</v>
      </c>
      <c r="FF74" s="15">
        <v>0</v>
      </c>
      <c r="FG74" s="15">
        <v>0</v>
      </c>
      <c r="FH74" s="15">
        <v>0</v>
      </c>
      <c r="FI74" s="15">
        <v>0</v>
      </c>
      <c r="FJ74" s="15">
        <v>0</v>
      </c>
      <c r="FK74" s="15">
        <v>0</v>
      </c>
      <c r="FL74" s="15">
        <v>0</v>
      </c>
      <c r="FM74" s="15">
        <v>0</v>
      </c>
      <c r="FN74" s="15"/>
      <c r="FO74" s="15"/>
      <c r="FP74" s="15"/>
      <c r="FQ74" s="15"/>
      <c r="FR74" s="15"/>
      <c r="FS74" s="15"/>
      <c r="FT74" s="15"/>
      <c r="FU74" s="15"/>
      <c r="FV74" s="15">
        <v>0</v>
      </c>
      <c r="FW74" s="15"/>
      <c r="FX74" s="15">
        <v>0</v>
      </c>
      <c r="FY74" s="15">
        <v>2759.9470778081909</v>
      </c>
      <c r="FZ74" s="15">
        <v>0</v>
      </c>
      <c r="GA74" s="15">
        <v>0</v>
      </c>
      <c r="GB74" s="15">
        <v>0</v>
      </c>
      <c r="GC74" s="15">
        <v>0</v>
      </c>
      <c r="GD74" s="15">
        <v>0</v>
      </c>
      <c r="GE74" s="15">
        <v>0</v>
      </c>
      <c r="GF74" s="15">
        <v>-175.02975085160142</v>
      </c>
      <c r="GG74" s="15">
        <v>4001.0964947614866</v>
      </c>
      <c r="GH74" s="15">
        <v>49296.465892786211</v>
      </c>
      <c r="GI74" s="6"/>
    </row>
    <row r="75" spans="1:191" ht="15" x14ac:dyDescent="0.25">
      <c r="A75" s="14" t="s">
        <v>185</v>
      </c>
      <c r="B75" s="15">
        <v>887.15147583341684</v>
      </c>
      <c r="C75" s="15">
        <v>94.656467547735843</v>
      </c>
      <c r="D75" s="15">
        <v>12.003508506256223</v>
      </c>
      <c r="E75" s="15">
        <v>27.708035874664418</v>
      </c>
      <c r="F75" s="15">
        <v>267.34415744912741</v>
      </c>
      <c r="G75" s="15">
        <v>384.21577084043849</v>
      </c>
      <c r="H75" s="15">
        <v>105.08745029273182</v>
      </c>
      <c r="I75" s="15">
        <v>177.85926104299043</v>
      </c>
      <c r="J75" s="15">
        <v>1648.3386934774894</v>
      </c>
      <c r="K75" s="15">
        <v>0</v>
      </c>
      <c r="L75" s="15">
        <v>0</v>
      </c>
      <c r="M75" s="15">
        <v>7.4927544078201735E-2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42.670459298629645</v>
      </c>
      <c r="T75" s="15">
        <v>27.075042544287307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4.4726827883560754</v>
      </c>
      <c r="AJ75" s="15">
        <v>0</v>
      </c>
      <c r="AK75" s="15">
        <v>9760.5071811296821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5">
        <v>0</v>
      </c>
      <c r="AR75" s="15">
        <v>0</v>
      </c>
      <c r="AS75" s="15">
        <v>0</v>
      </c>
      <c r="AT75" s="15">
        <v>0</v>
      </c>
      <c r="AU75" s="15">
        <v>0</v>
      </c>
      <c r="AV75" s="15">
        <v>0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v>0</v>
      </c>
      <c r="BK75" s="15">
        <v>10.837103354133165</v>
      </c>
      <c r="BL75" s="15">
        <v>0</v>
      </c>
      <c r="BM75" s="15">
        <v>0</v>
      </c>
      <c r="BN75" s="15">
        <v>0</v>
      </c>
      <c r="BO75" s="15">
        <v>0</v>
      </c>
      <c r="BP75" s="15">
        <v>0</v>
      </c>
      <c r="BQ75" s="15">
        <v>0</v>
      </c>
      <c r="BR75" s="15">
        <v>0</v>
      </c>
      <c r="BS75" s="15">
        <v>0</v>
      </c>
      <c r="BT75" s="15">
        <v>0</v>
      </c>
      <c r="BU75" s="15">
        <v>0</v>
      </c>
      <c r="BV75" s="15">
        <v>0</v>
      </c>
      <c r="BW75" s="15">
        <v>0</v>
      </c>
      <c r="BX75" s="15">
        <v>0</v>
      </c>
      <c r="BY75" s="15">
        <v>0</v>
      </c>
      <c r="BZ75" s="15">
        <v>0</v>
      </c>
      <c r="CA75" s="15">
        <v>0</v>
      </c>
      <c r="CB75" s="15">
        <v>0</v>
      </c>
      <c r="CC75" s="15">
        <v>0</v>
      </c>
      <c r="CD75" s="15">
        <v>0</v>
      </c>
      <c r="CE75" s="15">
        <v>0</v>
      </c>
      <c r="CF75" s="15">
        <v>0</v>
      </c>
      <c r="CG75" s="15">
        <v>0</v>
      </c>
      <c r="CH75" s="15">
        <v>0</v>
      </c>
      <c r="CI75" s="15">
        <v>0</v>
      </c>
      <c r="CJ75" s="15">
        <v>0</v>
      </c>
      <c r="CK75" s="15">
        <v>0</v>
      </c>
      <c r="CL75" s="15">
        <v>0</v>
      </c>
      <c r="CM75" s="15">
        <v>0</v>
      </c>
      <c r="CN75" s="15">
        <v>0</v>
      </c>
      <c r="CO75" s="15">
        <v>0</v>
      </c>
      <c r="CP75" s="15">
        <v>0</v>
      </c>
      <c r="CQ75" s="15">
        <v>0</v>
      </c>
      <c r="CR75" s="15">
        <v>0</v>
      </c>
      <c r="CS75" s="15">
        <v>0</v>
      </c>
      <c r="CT75" s="15">
        <v>0</v>
      </c>
      <c r="CU75" s="15">
        <v>0</v>
      </c>
      <c r="CV75" s="15">
        <v>0</v>
      </c>
      <c r="CW75" s="15">
        <v>0</v>
      </c>
      <c r="CX75" s="15">
        <v>0</v>
      </c>
      <c r="CY75" s="15">
        <v>0</v>
      </c>
      <c r="CZ75" s="15">
        <v>0</v>
      </c>
      <c r="DA75" s="15">
        <v>0</v>
      </c>
      <c r="DB75" s="15">
        <v>0</v>
      </c>
      <c r="DC75" s="15">
        <v>0</v>
      </c>
      <c r="DD75" s="15">
        <v>0</v>
      </c>
      <c r="DE75" s="15">
        <v>0</v>
      </c>
      <c r="DF75" s="15">
        <v>0</v>
      </c>
      <c r="DG75" s="15">
        <v>0</v>
      </c>
      <c r="DH75" s="15">
        <v>0</v>
      </c>
      <c r="DI75" s="15">
        <v>0</v>
      </c>
      <c r="DJ75" s="15">
        <v>0</v>
      </c>
      <c r="DK75" s="15">
        <v>0</v>
      </c>
      <c r="DL75" s="15">
        <v>0</v>
      </c>
      <c r="DM75" s="15">
        <v>0</v>
      </c>
      <c r="DN75" s="15">
        <v>0</v>
      </c>
      <c r="DO75" s="15">
        <v>0</v>
      </c>
      <c r="DP75" s="15">
        <v>0</v>
      </c>
      <c r="DQ75" s="15">
        <v>0</v>
      </c>
      <c r="DR75" s="15">
        <v>0</v>
      </c>
      <c r="DS75" s="15">
        <v>0</v>
      </c>
      <c r="DT75" s="15">
        <v>0</v>
      </c>
      <c r="DU75" s="15">
        <v>0</v>
      </c>
      <c r="DV75" s="15">
        <v>0</v>
      </c>
      <c r="DW75" s="15">
        <v>0</v>
      </c>
      <c r="DX75" s="15">
        <v>0</v>
      </c>
      <c r="DY75" s="15">
        <v>0</v>
      </c>
      <c r="DZ75" s="15">
        <v>0</v>
      </c>
      <c r="EA75" s="15">
        <v>0</v>
      </c>
      <c r="EB75" s="15">
        <v>0</v>
      </c>
      <c r="EC75" s="15">
        <v>0</v>
      </c>
      <c r="ED75" s="15">
        <v>0</v>
      </c>
      <c r="EE75" s="15">
        <v>0</v>
      </c>
      <c r="EF75" s="15">
        <v>0</v>
      </c>
      <c r="EG75" s="15">
        <v>0</v>
      </c>
      <c r="EH75" s="15">
        <v>0</v>
      </c>
      <c r="EI75" s="15">
        <v>0</v>
      </c>
      <c r="EJ75" s="15">
        <v>0</v>
      </c>
      <c r="EK75" s="15">
        <v>0</v>
      </c>
      <c r="EL75" s="15">
        <v>0</v>
      </c>
      <c r="EM75" s="15">
        <v>0</v>
      </c>
      <c r="EN75" s="15">
        <v>0</v>
      </c>
      <c r="EO75" s="15">
        <v>0</v>
      </c>
      <c r="EP75" s="15">
        <v>0</v>
      </c>
      <c r="EQ75" s="15">
        <v>0</v>
      </c>
      <c r="ER75" s="15">
        <v>0</v>
      </c>
      <c r="ES75" s="15">
        <v>0</v>
      </c>
      <c r="ET75" s="15">
        <v>0</v>
      </c>
      <c r="EU75" s="15">
        <v>0</v>
      </c>
      <c r="EV75" s="15">
        <v>0</v>
      </c>
      <c r="EW75" s="15">
        <v>0</v>
      </c>
      <c r="EX75" s="15">
        <v>0</v>
      </c>
      <c r="EY75" s="15">
        <v>0</v>
      </c>
      <c r="EZ75" s="15">
        <v>0</v>
      </c>
      <c r="FA75" s="15">
        <v>0</v>
      </c>
      <c r="FB75" s="15">
        <v>0</v>
      </c>
      <c r="FC75" s="15">
        <v>0</v>
      </c>
      <c r="FD75" s="15">
        <v>0</v>
      </c>
      <c r="FE75" s="15">
        <v>0</v>
      </c>
      <c r="FF75" s="15">
        <v>0</v>
      </c>
      <c r="FG75" s="15">
        <v>0</v>
      </c>
      <c r="FH75" s="15">
        <v>0</v>
      </c>
      <c r="FI75" s="15">
        <v>0</v>
      </c>
      <c r="FJ75" s="15">
        <v>0</v>
      </c>
      <c r="FK75" s="15">
        <v>0</v>
      </c>
      <c r="FL75" s="15">
        <v>0</v>
      </c>
      <c r="FM75" s="15">
        <v>0</v>
      </c>
      <c r="FN75" s="15"/>
      <c r="FO75" s="15"/>
      <c r="FP75" s="15"/>
      <c r="FQ75" s="15"/>
      <c r="FR75" s="15"/>
      <c r="FS75" s="15"/>
      <c r="FT75" s="15"/>
      <c r="FU75" s="15"/>
      <c r="FV75" s="15">
        <v>0</v>
      </c>
      <c r="FW75" s="15"/>
      <c r="FX75" s="15">
        <v>0</v>
      </c>
      <c r="FY75" s="15">
        <v>0</v>
      </c>
      <c r="FZ75" s="15">
        <v>0</v>
      </c>
      <c r="GA75" s="15">
        <v>0</v>
      </c>
      <c r="GB75" s="15">
        <v>0</v>
      </c>
      <c r="GC75" s="15">
        <v>0</v>
      </c>
      <c r="GD75" s="15">
        <v>0</v>
      </c>
      <c r="GE75" s="15">
        <v>0</v>
      </c>
      <c r="GF75" s="15">
        <v>-44.783080305362091</v>
      </c>
      <c r="GG75" s="15">
        <v>4.9999983169341613</v>
      </c>
      <c r="GH75" s="15">
        <v>13410.21913553559</v>
      </c>
      <c r="GI75" s="6"/>
    </row>
    <row r="76" spans="1:191" ht="15" x14ac:dyDescent="0.25">
      <c r="A76" s="14" t="s">
        <v>186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3370.9376386448589</v>
      </c>
      <c r="J76" s="15">
        <v>4.7093539077829309E-2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40.983914426915156</v>
      </c>
      <c r="Q76" s="15">
        <v>0</v>
      </c>
      <c r="R76" s="15">
        <v>0</v>
      </c>
      <c r="S76" s="15">
        <v>0</v>
      </c>
      <c r="T76" s="15">
        <v>3.743022422346149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18.005489986328271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106.61095807115667</v>
      </c>
      <c r="AJ76" s="15">
        <v>90.980893000453733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1833.2812894471479</v>
      </c>
      <c r="AQ76" s="15">
        <v>25.801160241480829</v>
      </c>
      <c r="AR76" s="15">
        <v>0.76251820013832494</v>
      </c>
      <c r="AS76" s="15">
        <v>6.2177253084368838</v>
      </c>
      <c r="AT76" s="15">
        <v>7.6801943486479454</v>
      </c>
      <c r="AU76" s="15">
        <v>14.129182987414953</v>
      </c>
      <c r="AV76" s="15">
        <v>0</v>
      </c>
      <c r="AW76" s="15">
        <v>0</v>
      </c>
      <c r="AX76" s="15">
        <v>0</v>
      </c>
      <c r="AY76" s="15">
        <v>516.61919320174809</v>
      </c>
      <c r="AZ76" s="15">
        <v>47.90517584291927</v>
      </c>
      <c r="BA76" s="15">
        <v>156.64312734179114</v>
      </c>
      <c r="BB76" s="15">
        <v>19.006241527479567</v>
      </c>
      <c r="BC76" s="15">
        <v>667.65434675966117</v>
      </c>
      <c r="BD76" s="15">
        <v>797.526114400241</v>
      </c>
      <c r="BE76" s="15">
        <v>90.476751613639721</v>
      </c>
      <c r="BF76" s="15">
        <v>321.07730147566758</v>
      </c>
      <c r="BG76" s="15">
        <v>1.4628278648632567</v>
      </c>
      <c r="BH76" s="15">
        <v>4.5115063313370545</v>
      </c>
      <c r="BI76" s="15">
        <v>93.139088720415003</v>
      </c>
      <c r="BJ76" s="15">
        <v>9.3798586448440364</v>
      </c>
      <c r="BK76" s="15">
        <v>1216.669923840059</v>
      </c>
      <c r="BL76" s="15">
        <v>0</v>
      </c>
      <c r="BM76" s="15">
        <v>0</v>
      </c>
      <c r="BN76" s="15">
        <v>0</v>
      </c>
      <c r="BO76" s="15">
        <v>0</v>
      </c>
      <c r="BP76" s="15">
        <v>0</v>
      </c>
      <c r="BQ76" s="15">
        <v>0</v>
      </c>
      <c r="BR76" s="15">
        <v>0</v>
      </c>
      <c r="BS76" s="15">
        <v>0</v>
      </c>
      <c r="BT76" s="15">
        <v>0</v>
      </c>
      <c r="BU76" s="15">
        <v>0</v>
      </c>
      <c r="BV76" s="15">
        <v>0</v>
      </c>
      <c r="BW76" s="15">
        <v>0</v>
      </c>
      <c r="BX76" s="15">
        <v>0</v>
      </c>
      <c r="BY76" s="15">
        <v>0</v>
      </c>
      <c r="BZ76" s="15">
        <v>0</v>
      </c>
      <c r="CA76" s="15">
        <v>0</v>
      </c>
      <c r="CB76" s="15">
        <v>0</v>
      </c>
      <c r="CC76" s="15">
        <v>0</v>
      </c>
      <c r="CD76" s="15">
        <v>0</v>
      </c>
      <c r="CE76" s="15">
        <v>0</v>
      </c>
      <c r="CF76" s="15">
        <v>0</v>
      </c>
      <c r="CG76" s="15">
        <v>0</v>
      </c>
      <c r="CH76" s="15">
        <v>0</v>
      </c>
      <c r="CI76" s="15">
        <v>0</v>
      </c>
      <c r="CJ76" s="15">
        <v>0</v>
      </c>
      <c r="CK76" s="15">
        <v>0</v>
      </c>
      <c r="CL76" s="15">
        <v>0</v>
      </c>
      <c r="CM76" s="15">
        <v>0</v>
      </c>
      <c r="CN76" s="15">
        <v>0</v>
      </c>
      <c r="CO76" s="15">
        <v>0</v>
      </c>
      <c r="CP76" s="15">
        <v>0</v>
      </c>
      <c r="CQ76" s="15">
        <v>0</v>
      </c>
      <c r="CR76" s="15">
        <v>0</v>
      </c>
      <c r="CS76" s="15">
        <v>0</v>
      </c>
      <c r="CT76" s="15">
        <v>0</v>
      </c>
      <c r="CU76" s="15">
        <v>0</v>
      </c>
      <c r="CV76" s="15">
        <v>0</v>
      </c>
      <c r="CW76" s="15">
        <v>0</v>
      </c>
      <c r="CX76" s="15">
        <v>0</v>
      </c>
      <c r="CY76" s="15">
        <v>0</v>
      </c>
      <c r="CZ76" s="15">
        <v>0</v>
      </c>
      <c r="DA76" s="15">
        <v>0</v>
      </c>
      <c r="DB76" s="15">
        <v>0</v>
      </c>
      <c r="DC76" s="15">
        <v>0</v>
      </c>
      <c r="DD76" s="15">
        <v>0</v>
      </c>
      <c r="DE76" s="15">
        <v>0</v>
      </c>
      <c r="DF76" s="15">
        <v>0</v>
      </c>
      <c r="DG76" s="15">
        <v>0</v>
      </c>
      <c r="DH76" s="15">
        <v>0</v>
      </c>
      <c r="DI76" s="15">
        <v>0</v>
      </c>
      <c r="DJ76" s="15">
        <v>0</v>
      </c>
      <c r="DK76" s="15">
        <v>0</v>
      </c>
      <c r="DL76" s="15">
        <v>0</v>
      </c>
      <c r="DM76" s="15">
        <v>0</v>
      </c>
      <c r="DN76" s="15">
        <v>0</v>
      </c>
      <c r="DO76" s="15">
        <v>0</v>
      </c>
      <c r="DP76" s="15">
        <v>0</v>
      </c>
      <c r="DQ76" s="15">
        <v>0</v>
      </c>
      <c r="DR76" s="15">
        <v>0</v>
      </c>
      <c r="DS76" s="15">
        <v>0</v>
      </c>
      <c r="DT76" s="15">
        <v>0</v>
      </c>
      <c r="DU76" s="15">
        <v>0</v>
      </c>
      <c r="DV76" s="15">
        <v>0</v>
      </c>
      <c r="DW76" s="15">
        <v>0</v>
      </c>
      <c r="DX76" s="15">
        <v>0</v>
      </c>
      <c r="DY76" s="15">
        <v>0</v>
      </c>
      <c r="DZ76" s="15">
        <v>0</v>
      </c>
      <c r="EA76" s="15">
        <v>0</v>
      </c>
      <c r="EB76" s="15">
        <v>0</v>
      </c>
      <c r="EC76" s="15">
        <v>0</v>
      </c>
      <c r="ED76" s="15">
        <v>0</v>
      </c>
      <c r="EE76" s="15">
        <v>0</v>
      </c>
      <c r="EF76" s="15">
        <v>0</v>
      </c>
      <c r="EG76" s="15">
        <v>0</v>
      </c>
      <c r="EH76" s="15">
        <v>0</v>
      </c>
      <c r="EI76" s="15">
        <v>0</v>
      </c>
      <c r="EJ76" s="15">
        <v>0</v>
      </c>
      <c r="EK76" s="15">
        <v>0</v>
      </c>
      <c r="EL76" s="15">
        <v>0</v>
      </c>
      <c r="EM76" s="15">
        <v>0</v>
      </c>
      <c r="EN76" s="15">
        <v>0</v>
      </c>
      <c r="EO76" s="15">
        <v>0</v>
      </c>
      <c r="EP76" s="15">
        <v>0</v>
      </c>
      <c r="EQ76" s="15">
        <v>0</v>
      </c>
      <c r="ER76" s="15">
        <v>0</v>
      </c>
      <c r="ES76" s="15">
        <v>0</v>
      </c>
      <c r="ET76" s="15">
        <v>0</v>
      </c>
      <c r="EU76" s="15">
        <v>0</v>
      </c>
      <c r="EV76" s="15">
        <v>0</v>
      </c>
      <c r="EW76" s="15">
        <v>0</v>
      </c>
      <c r="EX76" s="15">
        <v>0</v>
      </c>
      <c r="EY76" s="15">
        <v>0</v>
      </c>
      <c r="EZ76" s="15">
        <v>0</v>
      </c>
      <c r="FA76" s="15">
        <v>0</v>
      </c>
      <c r="FB76" s="15">
        <v>0</v>
      </c>
      <c r="FC76" s="15">
        <v>0</v>
      </c>
      <c r="FD76" s="15">
        <v>0</v>
      </c>
      <c r="FE76" s="15">
        <v>0</v>
      </c>
      <c r="FF76" s="15">
        <v>0</v>
      </c>
      <c r="FG76" s="15">
        <v>0</v>
      </c>
      <c r="FH76" s="15">
        <v>0</v>
      </c>
      <c r="FI76" s="15">
        <v>0</v>
      </c>
      <c r="FJ76" s="15">
        <v>0</v>
      </c>
      <c r="FK76" s="15">
        <v>0</v>
      </c>
      <c r="FL76" s="15">
        <v>0</v>
      </c>
      <c r="FM76" s="15">
        <v>0</v>
      </c>
      <c r="FN76" s="15"/>
      <c r="FO76" s="15"/>
      <c r="FP76" s="15"/>
      <c r="FQ76" s="15"/>
      <c r="FR76" s="15"/>
      <c r="FS76" s="15"/>
      <c r="FT76" s="15"/>
      <c r="FU76" s="15"/>
      <c r="FV76" s="15">
        <v>0</v>
      </c>
      <c r="FW76" s="15"/>
      <c r="FX76" s="15">
        <v>0</v>
      </c>
      <c r="FY76" s="15">
        <v>69681.931869644162</v>
      </c>
      <c r="FZ76" s="15">
        <v>0</v>
      </c>
      <c r="GA76" s="15">
        <v>0</v>
      </c>
      <c r="GB76" s="15">
        <v>0</v>
      </c>
      <c r="GC76" s="15">
        <v>0</v>
      </c>
      <c r="GD76" s="15">
        <v>0</v>
      </c>
      <c r="GE76" s="15">
        <v>0</v>
      </c>
      <c r="GF76" s="15">
        <v>-351.69134786352515</v>
      </c>
      <c r="GG76" s="15">
        <v>5979.2827654918019</v>
      </c>
      <c r="GH76" s="15">
        <v>84770.775825461518</v>
      </c>
      <c r="GI76" s="6"/>
    </row>
    <row r="77" spans="1:191" ht="15" x14ac:dyDescent="0.25">
      <c r="A77" s="14" t="s">
        <v>187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11052.302126478135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140.97237641106764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v>0</v>
      </c>
      <c r="AS77" s="15">
        <v>0</v>
      </c>
      <c r="AT77" s="15">
        <v>0</v>
      </c>
      <c r="AU77" s="15">
        <v>0.77135171298670713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v>0</v>
      </c>
      <c r="BK77" s="15">
        <v>336.76186916232302</v>
      </c>
      <c r="BL77" s="15">
        <v>0</v>
      </c>
      <c r="BM77" s="15">
        <v>0</v>
      </c>
      <c r="BN77" s="15">
        <v>0</v>
      </c>
      <c r="BO77" s="15">
        <v>0</v>
      </c>
      <c r="BP77" s="15">
        <v>0</v>
      </c>
      <c r="BQ77" s="15">
        <v>0</v>
      </c>
      <c r="BR77" s="15">
        <v>0</v>
      </c>
      <c r="BS77" s="15">
        <v>0</v>
      </c>
      <c r="BT77" s="15">
        <v>0</v>
      </c>
      <c r="BU77" s="15">
        <v>0</v>
      </c>
      <c r="BV77" s="15">
        <v>0</v>
      </c>
      <c r="BW77" s="15">
        <v>0</v>
      </c>
      <c r="BX77" s="15">
        <v>0</v>
      </c>
      <c r="BY77" s="15">
        <v>0</v>
      </c>
      <c r="BZ77" s="15">
        <v>0</v>
      </c>
      <c r="CA77" s="15">
        <v>0</v>
      </c>
      <c r="CB77" s="15">
        <v>0</v>
      </c>
      <c r="CC77" s="15">
        <v>0</v>
      </c>
      <c r="CD77" s="15">
        <v>0</v>
      </c>
      <c r="CE77" s="15">
        <v>0</v>
      </c>
      <c r="CF77" s="15">
        <v>0</v>
      </c>
      <c r="CG77" s="15">
        <v>0</v>
      </c>
      <c r="CH77" s="15">
        <v>0</v>
      </c>
      <c r="CI77" s="15">
        <v>0</v>
      </c>
      <c r="CJ77" s="15">
        <v>0</v>
      </c>
      <c r="CK77" s="15">
        <v>0</v>
      </c>
      <c r="CL77" s="15">
        <v>0</v>
      </c>
      <c r="CM77" s="15">
        <v>0</v>
      </c>
      <c r="CN77" s="15">
        <v>0</v>
      </c>
      <c r="CO77" s="15">
        <v>0</v>
      </c>
      <c r="CP77" s="15">
        <v>0</v>
      </c>
      <c r="CQ77" s="15">
        <v>0</v>
      </c>
      <c r="CR77" s="15">
        <v>0</v>
      </c>
      <c r="CS77" s="15">
        <v>0</v>
      </c>
      <c r="CT77" s="15">
        <v>0</v>
      </c>
      <c r="CU77" s="15">
        <v>0</v>
      </c>
      <c r="CV77" s="15">
        <v>0</v>
      </c>
      <c r="CW77" s="15">
        <v>0</v>
      </c>
      <c r="CX77" s="15">
        <v>0</v>
      </c>
      <c r="CY77" s="15">
        <v>0</v>
      </c>
      <c r="CZ77" s="15">
        <v>0</v>
      </c>
      <c r="DA77" s="15">
        <v>0</v>
      </c>
      <c r="DB77" s="15">
        <v>0</v>
      </c>
      <c r="DC77" s="15">
        <v>0</v>
      </c>
      <c r="DD77" s="15">
        <v>0</v>
      </c>
      <c r="DE77" s="15">
        <v>0</v>
      </c>
      <c r="DF77" s="15">
        <v>0</v>
      </c>
      <c r="DG77" s="15">
        <v>0</v>
      </c>
      <c r="DH77" s="15">
        <v>0</v>
      </c>
      <c r="DI77" s="15">
        <v>0</v>
      </c>
      <c r="DJ77" s="15">
        <v>0</v>
      </c>
      <c r="DK77" s="15">
        <v>0</v>
      </c>
      <c r="DL77" s="15">
        <v>0</v>
      </c>
      <c r="DM77" s="15">
        <v>0</v>
      </c>
      <c r="DN77" s="15">
        <v>0</v>
      </c>
      <c r="DO77" s="15">
        <v>0</v>
      </c>
      <c r="DP77" s="15">
        <v>0</v>
      </c>
      <c r="DQ77" s="15">
        <v>0</v>
      </c>
      <c r="DR77" s="15">
        <v>0</v>
      </c>
      <c r="DS77" s="15">
        <v>0</v>
      </c>
      <c r="DT77" s="15">
        <v>0</v>
      </c>
      <c r="DU77" s="15">
        <v>0</v>
      </c>
      <c r="DV77" s="15">
        <v>0</v>
      </c>
      <c r="DW77" s="15">
        <v>0</v>
      </c>
      <c r="DX77" s="15">
        <v>0</v>
      </c>
      <c r="DY77" s="15">
        <v>0</v>
      </c>
      <c r="DZ77" s="15">
        <v>0</v>
      </c>
      <c r="EA77" s="15">
        <v>0</v>
      </c>
      <c r="EB77" s="15">
        <v>0</v>
      </c>
      <c r="EC77" s="15">
        <v>0</v>
      </c>
      <c r="ED77" s="15">
        <v>0</v>
      </c>
      <c r="EE77" s="15">
        <v>0</v>
      </c>
      <c r="EF77" s="15">
        <v>0</v>
      </c>
      <c r="EG77" s="15">
        <v>0</v>
      </c>
      <c r="EH77" s="15">
        <v>0</v>
      </c>
      <c r="EI77" s="15">
        <v>0</v>
      </c>
      <c r="EJ77" s="15">
        <v>0</v>
      </c>
      <c r="EK77" s="15">
        <v>0</v>
      </c>
      <c r="EL77" s="15">
        <v>0</v>
      </c>
      <c r="EM77" s="15">
        <v>0</v>
      </c>
      <c r="EN77" s="15">
        <v>0</v>
      </c>
      <c r="EO77" s="15">
        <v>0</v>
      </c>
      <c r="EP77" s="15">
        <v>0</v>
      </c>
      <c r="EQ77" s="15">
        <v>0</v>
      </c>
      <c r="ER77" s="15">
        <v>0</v>
      </c>
      <c r="ES77" s="15">
        <v>0</v>
      </c>
      <c r="ET77" s="15">
        <v>0</v>
      </c>
      <c r="EU77" s="15">
        <v>0</v>
      </c>
      <c r="EV77" s="15">
        <v>0</v>
      </c>
      <c r="EW77" s="15">
        <v>0</v>
      </c>
      <c r="EX77" s="15">
        <v>0</v>
      </c>
      <c r="EY77" s="15">
        <v>0</v>
      </c>
      <c r="EZ77" s="15">
        <v>0</v>
      </c>
      <c r="FA77" s="15">
        <v>0</v>
      </c>
      <c r="FB77" s="15">
        <v>0</v>
      </c>
      <c r="FC77" s="15">
        <v>0</v>
      </c>
      <c r="FD77" s="15">
        <v>0</v>
      </c>
      <c r="FE77" s="15">
        <v>0</v>
      </c>
      <c r="FF77" s="15">
        <v>0</v>
      </c>
      <c r="FG77" s="15">
        <v>0</v>
      </c>
      <c r="FH77" s="15">
        <v>0</v>
      </c>
      <c r="FI77" s="15">
        <v>0</v>
      </c>
      <c r="FJ77" s="15">
        <v>0</v>
      </c>
      <c r="FK77" s="15">
        <v>0</v>
      </c>
      <c r="FL77" s="15">
        <v>0</v>
      </c>
      <c r="FM77" s="15">
        <v>0</v>
      </c>
      <c r="FN77" s="15"/>
      <c r="FO77" s="15"/>
      <c r="FP77" s="15"/>
      <c r="FQ77" s="15"/>
      <c r="FR77" s="15"/>
      <c r="FS77" s="15"/>
      <c r="FT77" s="15"/>
      <c r="FU77" s="15"/>
      <c r="FV77" s="15">
        <v>0</v>
      </c>
      <c r="FW77" s="15"/>
      <c r="FX77" s="15">
        <v>0</v>
      </c>
      <c r="FY77" s="15">
        <v>10481.098289039483</v>
      </c>
      <c r="FZ77" s="15">
        <v>0</v>
      </c>
      <c r="GA77" s="15">
        <v>0</v>
      </c>
      <c r="GB77" s="15">
        <v>0</v>
      </c>
      <c r="GC77" s="15">
        <v>0</v>
      </c>
      <c r="GD77" s="15">
        <v>0</v>
      </c>
      <c r="GE77" s="15">
        <v>0</v>
      </c>
      <c r="GF77" s="15">
        <v>-176.02314116344132</v>
      </c>
      <c r="GG77" s="15">
        <v>6925.382741954516</v>
      </c>
      <c r="GH77" s="15">
        <v>28761.265613595067</v>
      </c>
      <c r="GI77" s="6"/>
    </row>
    <row r="78" spans="1:191" ht="15" x14ac:dyDescent="0.25">
      <c r="A78" s="14" t="s">
        <v>188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616.95357250441975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12.179734618798644</v>
      </c>
      <c r="AJ78" s="15">
        <v>11.528492709869955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40.40578442178434</v>
      </c>
      <c r="AQ78" s="15">
        <v>2.7187655730056446</v>
      </c>
      <c r="AR78" s="15">
        <v>8.0349418525180766E-2</v>
      </c>
      <c r="AS78" s="15">
        <v>0.65518516809155647</v>
      </c>
      <c r="AT78" s="15">
        <v>0.80929104533639529</v>
      </c>
      <c r="AU78" s="15">
        <v>0.58617361787990274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143.91201307789908</v>
      </c>
      <c r="BE78" s="15">
        <v>21.556837640429297</v>
      </c>
      <c r="BF78" s="15">
        <v>76.499334190583369</v>
      </c>
      <c r="BG78" s="15">
        <v>0.348530890143746</v>
      </c>
      <c r="BH78" s="15">
        <v>1.0749038591372102</v>
      </c>
      <c r="BI78" s="15">
        <v>22.191161572251811</v>
      </c>
      <c r="BJ78" s="15">
        <v>2.2348292379322503</v>
      </c>
      <c r="BK78" s="15">
        <v>68.948208428854997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0</v>
      </c>
      <c r="BT78" s="15">
        <v>0</v>
      </c>
      <c r="BU78" s="15">
        <v>0</v>
      </c>
      <c r="BV78" s="15">
        <v>0</v>
      </c>
      <c r="BW78" s="15">
        <v>0</v>
      </c>
      <c r="BX78" s="15">
        <v>0</v>
      </c>
      <c r="BY78" s="15">
        <v>0</v>
      </c>
      <c r="BZ78" s="15">
        <v>0</v>
      </c>
      <c r="CA78" s="15">
        <v>0</v>
      </c>
      <c r="CB78" s="15">
        <v>0</v>
      </c>
      <c r="CC78" s="15">
        <v>0</v>
      </c>
      <c r="CD78" s="15">
        <v>0</v>
      </c>
      <c r="CE78" s="15">
        <v>0</v>
      </c>
      <c r="CF78" s="15">
        <v>0</v>
      </c>
      <c r="CG78" s="15">
        <v>0</v>
      </c>
      <c r="CH78" s="15">
        <v>0</v>
      </c>
      <c r="CI78" s="15">
        <v>0</v>
      </c>
      <c r="CJ78" s="15">
        <v>0</v>
      </c>
      <c r="CK78" s="15">
        <v>0</v>
      </c>
      <c r="CL78" s="15">
        <v>0</v>
      </c>
      <c r="CM78" s="15">
        <v>0</v>
      </c>
      <c r="CN78" s="15">
        <v>0</v>
      </c>
      <c r="CO78" s="15">
        <v>0</v>
      </c>
      <c r="CP78" s="15">
        <v>0</v>
      </c>
      <c r="CQ78" s="15">
        <v>0</v>
      </c>
      <c r="CR78" s="15">
        <v>0</v>
      </c>
      <c r="CS78" s="15">
        <v>0</v>
      </c>
      <c r="CT78" s="15">
        <v>0</v>
      </c>
      <c r="CU78" s="15">
        <v>0</v>
      </c>
      <c r="CV78" s="15">
        <v>0</v>
      </c>
      <c r="CW78" s="15">
        <v>0</v>
      </c>
      <c r="CX78" s="15">
        <v>0</v>
      </c>
      <c r="CY78" s="15">
        <v>0</v>
      </c>
      <c r="CZ78" s="15">
        <v>0</v>
      </c>
      <c r="DA78" s="15">
        <v>0</v>
      </c>
      <c r="DB78" s="15">
        <v>0</v>
      </c>
      <c r="DC78" s="15">
        <v>0</v>
      </c>
      <c r="DD78" s="15">
        <v>0</v>
      </c>
      <c r="DE78" s="15">
        <v>0</v>
      </c>
      <c r="DF78" s="15">
        <v>0</v>
      </c>
      <c r="DG78" s="15">
        <v>0</v>
      </c>
      <c r="DH78" s="15">
        <v>0</v>
      </c>
      <c r="DI78" s="15">
        <v>0</v>
      </c>
      <c r="DJ78" s="15">
        <v>0</v>
      </c>
      <c r="DK78" s="15">
        <v>0</v>
      </c>
      <c r="DL78" s="15">
        <v>0</v>
      </c>
      <c r="DM78" s="15">
        <v>0</v>
      </c>
      <c r="DN78" s="15">
        <v>0</v>
      </c>
      <c r="DO78" s="15">
        <v>0</v>
      </c>
      <c r="DP78" s="15">
        <v>0</v>
      </c>
      <c r="DQ78" s="15">
        <v>0</v>
      </c>
      <c r="DR78" s="15">
        <v>0</v>
      </c>
      <c r="DS78" s="15">
        <v>0</v>
      </c>
      <c r="DT78" s="15">
        <v>0</v>
      </c>
      <c r="DU78" s="15">
        <v>0</v>
      </c>
      <c r="DV78" s="15">
        <v>0</v>
      </c>
      <c r="DW78" s="15">
        <v>0</v>
      </c>
      <c r="DX78" s="15">
        <v>0</v>
      </c>
      <c r="DY78" s="15">
        <v>0</v>
      </c>
      <c r="DZ78" s="15">
        <v>0</v>
      </c>
      <c r="EA78" s="15">
        <v>0</v>
      </c>
      <c r="EB78" s="15">
        <v>0</v>
      </c>
      <c r="EC78" s="15">
        <v>0</v>
      </c>
      <c r="ED78" s="15">
        <v>0</v>
      </c>
      <c r="EE78" s="15">
        <v>0</v>
      </c>
      <c r="EF78" s="15">
        <v>0</v>
      </c>
      <c r="EG78" s="15">
        <v>0</v>
      </c>
      <c r="EH78" s="15">
        <v>0</v>
      </c>
      <c r="EI78" s="15">
        <v>0</v>
      </c>
      <c r="EJ78" s="15">
        <v>0</v>
      </c>
      <c r="EK78" s="15">
        <v>0</v>
      </c>
      <c r="EL78" s="15">
        <v>0</v>
      </c>
      <c r="EM78" s="15">
        <v>0</v>
      </c>
      <c r="EN78" s="15">
        <v>0</v>
      </c>
      <c r="EO78" s="15">
        <v>0</v>
      </c>
      <c r="EP78" s="15">
        <v>0</v>
      </c>
      <c r="EQ78" s="15">
        <v>0</v>
      </c>
      <c r="ER78" s="15">
        <v>0</v>
      </c>
      <c r="ES78" s="15">
        <v>0</v>
      </c>
      <c r="ET78" s="15">
        <v>0</v>
      </c>
      <c r="EU78" s="15">
        <v>0</v>
      </c>
      <c r="EV78" s="15">
        <v>0</v>
      </c>
      <c r="EW78" s="15">
        <v>0</v>
      </c>
      <c r="EX78" s="15">
        <v>0</v>
      </c>
      <c r="EY78" s="15">
        <v>0</v>
      </c>
      <c r="EZ78" s="15">
        <v>0</v>
      </c>
      <c r="FA78" s="15">
        <v>0</v>
      </c>
      <c r="FB78" s="15">
        <v>0</v>
      </c>
      <c r="FC78" s="15">
        <v>0</v>
      </c>
      <c r="FD78" s="15">
        <v>0</v>
      </c>
      <c r="FE78" s="15">
        <v>0</v>
      </c>
      <c r="FF78" s="15">
        <v>0</v>
      </c>
      <c r="FG78" s="15">
        <v>0</v>
      </c>
      <c r="FH78" s="15">
        <v>0</v>
      </c>
      <c r="FI78" s="15">
        <v>0</v>
      </c>
      <c r="FJ78" s="15">
        <v>0</v>
      </c>
      <c r="FK78" s="15">
        <v>0</v>
      </c>
      <c r="FL78" s="15">
        <v>0</v>
      </c>
      <c r="FM78" s="15">
        <v>0</v>
      </c>
      <c r="FN78" s="15"/>
      <c r="FO78" s="15"/>
      <c r="FP78" s="15"/>
      <c r="FQ78" s="15"/>
      <c r="FR78" s="15"/>
      <c r="FS78" s="15"/>
      <c r="FT78" s="15"/>
      <c r="FU78" s="15"/>
      <c r="FV78" s="15">
        <v>0</v>
      </c>
      <c r="FW78" s="15"/>
      <c r="FX78" s="15">
        <v>0</v>
      </c>
      <c r="FY78" s="15">
        <v>11491.776118401303</v>
      </c>
      <c r="FZ78" s="15">
        <v>0</v>
      </c>
      <c r="GA78" s="15">
        <v>0</v>
      </c>
      <c r="GB78" s="15">
        <v>0</v>
      </c>
      <c r="GC78" s="15">
        <v>0</v>
      </c>
      <c r="GD78" s="15">
        <v>0</v>
      </c>
      <c r="GE78" s="15">
        <v>0</v>
      </c>
      <c r="GF78" s="15">
        <v>-60.843949333491764</v>
      </c>
      <c r="GG78" s="15">
        <v>1716.1200170524512</v>
      </c>
      <c r="GH78" s="15">
        <v>14169.735354095206</v>
      </c>
      <c r="GI78" s="6"/>
    </row>
    <row r="79" spans="1:191" ht="15" x14ac:dyDescent="0.25">
      <c r="A79" s="14" t="s">
        <v>189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9294.3396301202392</v>
      </c>
      <c r="J79" s="15">
        <v>3586.1531827968088</v>
      </c>
      <c r="K79" s="15">
        <v>0</v>
      </c>
      <c r="L79" s="15">
        <v>0</v>
      </c>
      <c r="M79" s="15">
        <v>0.42776398815768185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4.4519902168277028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202.42699756477418</v>
      </c>
      <c r="AJ79" s="15">
        <v>12.367511195291648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53.202217161724114</v>
      </c>
      <c r="AQ79" s="15">
        <v>2.9168686152740362</v>
      </c>
      <c r="AR79" s="15">
        <v>8.6204084141540363E-2</v>
      </c>
      <c r="AS79" s="15">
        <v>0.70292528138534471</v>
      </c>
      <c r="AT79" s="15">
        <v>0.86826009067543808</v>
      </c>
      <c r="AU79" s="15">
        <v>1.9318199264713991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154.39817195922615</v>
      </c>
      <c r="BE79" s="15">
        <v>20.81482030793762</v>
      </c>
      <c r="BF79" s="15">
        <v>73.866117160955071</v>
      </c>
      <c r="BG79" s="15">
        <v>0.33653395524782154</v>
      </c>
      <c r="BH79" s="15">
        <v>1.0379041229570924</v>
      </c>
      <c r="BI79" s="15">
        <v>21.427309897592291</v>
      </c>
      <c r="BJ79" s="15">
        <v>2.157903203325461</v>
      </c>
      <c r="BK79" s="15">
        <v>531.21262631170146</v>
      </c>
      <c r="BL79" s="15">
        <v>0</v>
      </c>
      <c r="BM79" s="15">
        <v>0</v>
      </c>
      <c r="BN79" s="15">
        <v>0</v>
      </c>
      <c r="BO79" s="15">
        <v>0</v>
      </c>
      <c r="BP79" s="15">
        <v>0</v>
      </c>
      <c r="BQ79" s="15">
        <v>0</v>
      </c>
      <c r="BR79" s="15">
        <v>0</v>
      </c>
      <c r="BS79" s="15">
        <v>0</v>
      </c>
      <c r="BT79" s="15">
        <v>0</v>
      </c>
      <c r="BU79" s="15">
        <v>0</v>
      </c>
      <c r="BV79" s="15">
        <v>0</v>
      </c>
      <c r="BW79" s="15">
        <v>0</v>
      </c>
      <c r="BX79" s="15">
        <v>0</v>
      </c>
      <c r="BY79" s="15">
        <v>0</v>
      </c>
      <c r="BZ79" s="15">
        <v>0</v>
      </c>
      <c r="CA79" s="15">
        <v>0</v>
      </c>
      <c r="CB79" s="15">
        <v>0</v>
      </c>
      <c r="CC79" s="15">
        <v>0</v>
      </c>
      <c r="CD79" s="15">
        <v>0</v>
      </c>
      <c r="CE79" s="15">
        <v>0</v>
      </c>
      <c r="CF79" s="15">
        <v>0</v>
      </c>
      <c r="CG79" s="15">
        <v>0</v>
      </c>
      <c r="CH79" s="15">
        <v>0</v>
      </c>
      <c r="CI79" s="15">
        <v>0</v>
      </c>
      <c r="CJ79" s="15">
        <v>0</v>
      </c>
      <c r="CK79" s="15">
        <v>0</v>
      </c>
      <c r="CL79" s="15">
        <v>0</v>
      </c>
      <c r="CM79" s="15">
        <v>0</v>
      </c>
      <c r="CN79" s="15">
        <v>0</v>
      </c>
      <c r="CO79" s="15">
        <v>0</v>
      </c>
      <c r="CP79" s="15">
        <v>0</v>
      </c>
      <c r="CQ79" s="15">
        <v>0</v>
      </c>
      <c r="CR79" s="15">
        <v>0</v>
      </c>
      <c r="CS79" s="15">
        <v>0</v>
      </c>
      <c r="CT79" s="15">
        <v>0</v>
      </c>
      <c r="CU79" s="15">
        <v>0</v>
      </c>
      <c r="CV79" s="15">
        <v>0</v>
      </c>
      <c r="CW79" s="15">
        <v>0</v>
      </c>
      <c r="CX79" s="15">
        <v>0</v>
      </c>
      <c r="CY79" s="15">
        <v>0</v>
      </c>
      <c r="CZ79" s="15">
        <v>0</v>
      </c>
      <c r="DA79" s="15">
        <v>0</v>
      </c>
      <c r="DB79" s="15">
        <v>0</v>
      </c>
      <c r="DC79" s="15">
        <v>0</v>
      </c>
      <c r="DD79" s="15">
        <v>0</v>
      </c>
      <c r="DE79" s="15">
        <v>0</v>
      </c>
      <c r="DF79" s="15">
        <v>0</v>
      </c>
      <c r="DG79" s="15">
        <v>0</v>
      </c>
      <c r="DH79" s="15">
        <v>0</v>
      </c>
      <c r="DI79" s="15">
        <v>0</v>
      </c>
      <c r="DJ79" s="15">
        <v>0</v>
      </c>
      <c r="DK79" s="15">
        <v>0</v>
      </c>
      <c r="DL79" s="15">
        <v>0</v>
      </c>
      <c r="DM79" s="15">
        <v>0</v>
      </c>
      <c r="DN79" s="15">
        <v>0</v>
      </c>
      <c r="DO79" s="15">
        <v>0</v>
      </c>
      <c r="DP79" s="15">
        <v>0</v>
      </c>
      <c r="DQ79" s="15">
        <v>0</v>
      </c>
      <c r="DR79" s="15">
        <v>0</v>
      </c>
      <c r="DS79" s="15">
        <v>0</v>
      </c>
      <c r="DT79" s="15">
        <v>0</v>
      </c>
      <c r="DU79" s="15">
        <v>0</v>
      </c>
      <c r="DV79" s="15">
        <v>0</v>
      </c>
      <c r="DW79" s="15">
        <v>0</v>
      </c>
      <c r="DX79" s="15">
        <v>0</v>
      </c>
      <c r="DY79" s="15">
        <v>0</v>
      </c>
      <c r="DZ79" s="15">
        <v>0</v>
      </c>
      <c r="EA79" s="15">
        <v>0</v>
      </c>
      <c r="EB79" s="15">
        <v>0</v>
      </c>
      <c r="EC79" s="15">
        <v>0</v>
      </c>
      <c r="ED79" s="15">
        <v>0</v>
      </c>
      <c r="EE79" s="15">
        <v>0</v>
      </c>
      <c r="EF79" s="15">
        <v>0</v>
      </c>
      <c r="EG79" s="15">
        <v>0</v>
      </c>
      <c r="EH79" s="15">
        <v>0</v>
      </c>
      <c r="EI79" s="15">
        <v>0</v>
      </c>
      <c r="EJ79" s="15">
        <v>0</v>
      </c>
      <c r="EK79" s="15">
        <v>0</v>
      </c>
      <c r="EL79" s="15">
        <v>0</v>
      </c>
      <c r="EM79" s="15">
        <v>0</v>
      </c>
      <c r="EN79" s="15">
        <v>0</v>
      </c>
      <c r="EO79" s="15">
        <v>0</v>
      </c>
      <c r="EP79" s="15">
        <v>0</v>
      </c>
      <c r="EQ79" s="15">
        <v>0</v>
      </c>
      <c r="ER79" s="15">
        <v>0</v>
      </c>
      <c r="ES79" s="15">
        <v>0</v>
      </c>
      <c r="ET79" s="15">
        <v>0</v>
      </c>
      <c r="EU79" s="15">
        <v>0</v>
      </c>
      <c r="EV79" s="15">
        <v>0</v>
      </c>
      <c r="EW79" s="15">
        <v>0</v>
      </c>
      <c r="EX79" s="15">
        <v>0</v>
      </c>
      <c r="EY79" s="15">
        <v>0</v>
      </c>
      <c r="EZ79" s="15">
        <v>0</v>
      </c>
      <c r="FA79" s="15">
        <v>0</v>
      </c>
      <c r="FB79" s="15">
        <v>0</v>
      </c>
      <c r="FC79" s="15">
        <v>0</v>
      </c>
      <c r="FD79" s="15">
        <v>0</v>
      </c>
      <c r="FE79" s="15">
        <v>0</v>
      </c>
      <c r="FF79" s="15">
        <v>0</v>
      </c>
      <c r="FG79" s="15">
        <v>0</v>
      </c>
      <c r="FH79" s="15">
        <v>0</v>
      </c>
      <c r="FI79" s="15">
        <v>0</v>
      </c>
      <c r="FJ79" s="15">
        <v>0</v>
      </c>
      <c r="FK79" s="15">
        <v>0</v>
      </c>
      <c r="FL79" s="15">
        <v>0</v>
      </c>
      <c r="FM79" s="15">
        <v>0</v>
      </c>
      <c r="FN79" s="15"/>
      <c r="FO79" s="15"/>
      <c r="FP79" s="15"/>
      <c r="FQ79" s="15"/>
      <c r="FR79" s="15"/>
      <c r="FS79" s="15"/>
      <c r="FT79" s="15"/>
      <c r="FU79" s="15"/>
      <c r="FV79" s="15">
        <v>0</v>
      </c>
      <c r="FW79" s="15"/>
      <c r="FX79" s="15">
        <v>0</v>
      </c>
      <c r="FY79" s="15">
        <v>12420.63590223264</v>
      </c>
      <c r="FZ79" s="15">
        <v>0</v>
      </c>
      <c r="GA79" s="15">
        <v>0</v>
      </c>
      <c r="GB79" s="15">
        <v>0</v>
      </c>
      <c r="GC79" s="15">
        <v>0</v>
      </c>
      <c r="GD79" s="15">
        <v>0</v>
      </c>
      <c r="GE79" s="15">
        <v>0</v>
      </c>
      <c r="GF79" s="15">
        <v>-119.94480138189101</v>
      </c>
      <c r="GG79" s="15">
        <v>7824.6638476590879</v>
      </c>
      <c r="GH79" s="15">
        <v>34090.481706470549</v>
      </c>
      <c r="GI79" s="6"/>
    </row>
    <row r="80" spans="1:191" ht="15" x14ac:dyDescent="0.25">
      <c r="A80" s="14" t="s">
        <v>190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7134.6342784764784</v>
      </c>
      <c r="J80" s="15">
        <v>0</v>
      </c>
      <c r="K80" s="15">
        <v>19.309410295030002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462.65372305973204</v>
      </c>
      <c r="T80" s="15">
        <v>2359.5879125718716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43.90735352532139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137.62338624071702</v>
      </c>
      <c r="AQ80" s="15">
        <v>0</v>
      </c>
      <c r="AR80" s="15">
        <v>0</v>
      </c>
      <c r="AS80" s="15">
        <v>0</v>
      </c>
      <c r="AT80" s="15">
        <v>0</v>
      </c>
      <c r="AU80" s="15">
        <v>1.5612880513215441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129.86835214251218</v>
      </c>
      <c r="BE80" s="15">
        <v>37.320248069081238</v>
      </c>
      <c r="BF80" s="15">
        <v>132.43937616628139</v>
      </c>
      <c r="BG80" s="15">
        <v>0.60339366533766736</v>
      </c>
      <c r="BH80" s="15">
        <v>1.8609259554656048</v>
      </c>
      <c r="BI80" s="15">
        <v>38.418420577768238</v>
      </c>
      <c r="BJ80" s="15">
        <v>3.8690453098018271</v>
      </c>
      <c r="BK80" s="15">
        <v>205.76924070281572</v>
      </c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0</v>
      </c>
      <c r="BZ80" s="15">
        <v>0</v>
      </c>
      <c r="CA80" s="15">
        <v>0</v>
      </c>
      <c r="CB80" s="15">
        <v>0</v>
      </c>
      <c r="CC80" s="15">
        <v>0</v>
      </c>
      <c r="CD80" s="15">
        <v>0</v>
      </c>
      <c r="CE80" s="15">
        <v>0</v>
      </c>
      <c r="CF80" s="15">
        <v>0</v>
      </c>
      <c r="CG80" s="15">
        <v>0</v>
      </c>
      <c r="CH80" s="15">
        <v>0</v>
      </c>
      <c r="CI80" s="15">
        <v>0</v>
      </c>
      <c r="CJ80" s="15">
        <v>0</v>
      </c>
      <c r="CK80" s="15">
        <v>0</v>
      </c>
      <c r="CL80" s="15">
        <v>0</v>
      </c>
      <c r="CM80" s="15">
        <v>0</v>
      </c>
      <c r="CN80" s="15">
        <v>0</v>
      </c>
      <c r="CO80" s="15">
        <v>0</v>
      </c>
      <c r="CP80" s="15">
        <v>0</v>
      </c>
      <c r="CQ80" s="15">
        <v>0</v>
      </c>
      <c r="CR80" s="15">
        <v>0</v>
      </c>
      <c r="CS80" s="15">
        <v>0</v>
      </c>
      <c r="CT80" s="15">
        <v>0</v>
      </c>
      <c r="CU80" s="15">
        <v>0</v>
      </c>
      <c r="CV80" s="15">
        <v>0</v>
      </c>
      <c r="CW80" s="15">
        <v>0</v>
      </c>
      <c r="CX80" s="15">
        <v>0</v>
      </c>
      <c r="CY80" s="15">
        <v>0</v>
      </c>
      <c r="CZ80" s="15">
        <v>0</v>
      </c>
      <c r="DA80" s="15">
        <v>0</v>
      </c>
      <c r="DB80" s="15">
        <v>0</v>
      </c>
      <c r="DC80" s="15">
        <v>0</v>
      </c>
      <c r="DD80" s="15">
        <v>0</v>
      </c>
      <c r="DE80" s="15">
        <v>0</v>
      </c>
      <c r="DF80" s="15">
        <v>0</v>
      </c>
      <c r="DG80" s="15">
        <v>0</v>
      </c>
      <c r="DH80" s="15">
        <v>0</v>
      </c>
      <c r="DI80" s="15">
        <v>0</v>
      </c>
      <c r="DJ80" s="15">
        <v>0</v>
      </c>
      <c r="DK80" s="15">
        <v>0</v>
      </c>
      <c r="DL80" s="15">
        <v>0</v>
      </c>
      <c r="DM80" s="15">
        <v>0</v>
      </c>
      <c r="DN80" s="15">
        <v>0</v>
      </c>
      <c r="DO80" s="15">
        <v>0</v>
      </c>
      <c r="DP80" s="15">
        <v>0</v>
      </c>
      <c r="DQ80" s="15">
        <v>0</v>
      </c>
      <c r="DR80" s="15">
        <v>0</v>
      </c>
      <c r="DS80" s="15">
        <v>0</v>
      </c>
      <c r="DT80" s="15">
        <v>0</v>
      </c>
      <c r="DU80" s="15">
        <v>0</v>
      </c>
      <c r="DV80" s="15">
        <v>0</v>
      </c>
      <c r="DW80" s="15">
        <v>0</v>
      </c>
      <c r="DX80" s="15">
        <v>0</v>
      </c>
      <c r="DY80" s="15">
        <v>0</v>
      </c>
      <c r="DZ80" s="15">
        <v>0</v>
      </c>
      <c r="EA80" s="15">
        <v>0</v>
      </c>
      <c r="EB80" s="15">
        <v>0</v>
      </c>
      <c r="EC80" s="15">
        <v>0</v>
      </c>
      <c r="ED80" s="15">
        <v>0</v>
      </c>
      <c r="EE80" s="15">
        <v>0</v>
      </c>
      <c r="EF80" s="15">
        <v>0</v>
      </c>
      <c r="EG80" s="15">
        <v>0</v>
      </c>
      <c r="EH80" s="15">
        <v>0</v>
      </c>
      <c r="EI80" s="15">
        <v>0</v>
      </c>
      <c r="EJ80" s="15">
        <v>0</v>
      </c>
      <c r="EK80" s="15">
        <v>0</v>
      </c>
      <c r="EL80" s="15">
        <v>0</v>
      </c>
      <c r="EM80" s="15">
        <v>0</v>
      </c>
      <c r="EN80" s="15">
        <v>0</v>
      </c>
      <c r="EO80" s="15">
        <v>0</v>
      </c>
      <c r="EP80" s="15">
        <v>0</v>
      </c>
      <c r="EQ80" s="15">
        <v>0</v>
      </c>
      <c r="ER80" s="15">
        <v>0</v>
      </c>
      <c r="ES80" s="15">
        <v>0</v>
      </c>
      <c r="ET80" s="15">
        <v>0</v>
      </c>
      <c r="EU80" s="15">
        <v>0</v>
      </c>
      <c r="EV80" s="15">
        <v>0</v>
      </c>
      <c r="EW80" s="15">
        <v>0</v>
      </c>
      <c r="EX80" s="15">
        <v>0</v>
      </c>
      <c r="EY80" s="15">
        <v>0</v>
      </c>
      <c r="EZ80" s="15">
        <v>0</v>
      </c>
      <c r="FA80" s="15">
        <v>0</v>
      </c>
      <c r="FB80" s="15">
        <v>0</v>
      </c>
      <c r="FC80" s="15">
        <v>0</v>
      </c>
      <c r="FD80" s="15">
        <v>0</v>
      </c>
      <c r="FE80" s="15">
        <v>0</v>
      </c>
      <c r="FF80" s="15">
        <v>0</v>
      </c>
      <c r="FG80" s="15">
        <v>0</v>
      </c>
      <c r="FH80" s="15">
        <v>0</v>
      </c>
      <c r="FI80" s="15">
        <v>0</v>
      </c>
      <c r="FJ80" s="15">
        <v>0</v>
      </c>
      <c r="FK80" s="15">
        <v>0</v>
      </c>
      <c r="FL80" s="15">
        <v>0</v>
      </c>
      <c r="FM80" s="15">
        <v>0</v>
      </c>
      <c r="FN80" s="15"/>
      <c r="FO80" s="15"/>
      <c r="FP80" s="15"/>
      <c r="FQ80" s="15"/>
      <c r="FR80" s="15"/>
      <c r="FS80" s="15"/>
      <c r="FT80" s="15"/>
      <c r="FU80" s="15"/>
      <c r="FV80" s="15">
        <v>0</v>
      </c>
      <c r="FW80" s="15"/>
      <c r="FX80" s="15">
        <v>0</v>
      </c>
      <c r="FY80" s="15">
        <v>16688.209307473466</v>
      </c>
      <c r="FZ80" s="15">
        <v>0</v>
      </c>
      <c r="GA80" s="15">
        <v>0</v>
      </c>
      <c r="GB80" s="15">
        <v>0</v>
      </c>
      <c r="GC80" s="15">
        <v>0</v>
      </c>
      <c r="GD80" s="15">
        <v>0</v>
      </c>
      <c r="GE80" s="15">
        <v>0</v>
      </c>
      <c r="GF80" s="15">
        <v>-213.13483341918254</v>
      </c>
      <c r="GG80" s="15">
        <v>5422.319000360787</v>
      </c>
      <c r="GH80" s="15">
        <v>32606.819829224602</v>
      </c>
      <c r="GI80" s="6"/>
    </row>
    <row r="81" spans="1:191" ht="15" x14ac:dyDescent="0.25">
      <c r="A81" s="14" t="s">
        <v>191</v>
      </c>
      <c r="B81" s="15">
        <v>0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8681.4471678083282</v>
      </c>
      <c r="J81" s="15">
        <v>21.257806486004139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195.84276562129361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3.6338343921745393</v>
      </c>
      <c r="AJ81" s="15">
        <v>9.8920266961692391</v>
      </c>
      <c r="AK81" s="15">
        <v>0</v>
      </c>
      <c r="AL81" s="15">
        <v>0</v>
      </c>
      <c r="AM81" s="15">
        <v>224.33491419703034</v>
      </c>
      <c r="AN81" s="15">
        <v>75.349457013477675</v>
      </c>
      <c r="AO81" s="15">
        <v>0</v>
      </c>
      <c r="AP81" s="15">
        <v>485.08527925828503</v>
      </c>
      <c r="AQ81" s="15">
        <v>5.9362637688972582</v>
      </c>
      <c r="AR81" s="15">
        <v>0.17543820207595856</v>
      </c>
      <c r="AS81" s="15">
        <v>1.4305580497091734</v>
      </c>
      <c r="AT81" s="15">
        <v>1.7670391182054859</v>
      </c>
      <c r="AU81" s="15">
        <v>2.0657601608530474</v>
      </c>
      <c r="AV81" s="15">
        <v>0</v>
      </c>
      <c r="AW81" s="15">
        <v>0</v>
      </c>
      <c r="AX81" s="15">
        <v>0</v>
      </c>
      <c r="AY81" s="15">
        <v>54.327410866431528</v>
      </c>
      <c r="AZ81" s="15">
        <v>5.0376838581754146</v>
      </c>
      <c r="BA81" s="15">
        <v>16.472511377098339</v>
      </c>
      <c r="BB81" s="15">
        <v>1.99868666440264</v>
      </c>
      <c r="BC81" s="15">
        <v>70.210190581523193</v>
      </c>
      <c r="BD81" s="15">
        <v>100.56650453621492</v>
      </c>
      <c r="BE81" s="15">
        <v>18.356348071886551</v>
      </c>
      <c r="BF81" s="15">
        <v>65.141670091438854</v>
      </c>
      <c r="BG81" s="15">
        <v>0.29678538374922925</v>
      </c>
      <c r="BH81" s="15">
        <v>0.91531558188711837</v>
      </c>
      <c r="BI81" s="15">
        <v>18.896495522598794</v>
      </c>
      <c r="BJ81" s="15">
        <v>1.9030297516290235</v>
      </c>
      <c r="BK81" s="15">
        <v>257.95435328461724</v>
      </c>
      <c r="BL81" s="15">
        <v>0</v>
      </c>
      <c r="BM81" s="15">
        <v>0</v>
      </c>
      <c r="BN81" s="15">
        <v>0</v>
      </c>
      <c r="BO81" s="15">
        <v>0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v>0</v>
      </c>
      <c r="CH81" s="15">
        <v>0</v>
      </c>
      <c r="CI81" s="15">
        <v>0</v>
      </c>
      <c r="CJ81" s="15">
        <v>0</v>
      </c>
      <c r="CK81" s="15">
        <v>0</v>
      </c>
      <c r="CL81" s="15">
        <v>0</v>
      </c>
      <c r="CM81" s="15">
        <v>0</v>
      </c>
      <c r="CN81" s="15">
        <v>0</v>
      </c>
      <c r="CO81" s="15">
        <v>0</v>
      </c>
      <c r="CP81" s="15">
        <v>0</v>
      </c>
      <c r="CQ81" s="15">
        <v>0</v>
      </c>
      <c r="CR81" s="15">
        <v>0</v>
      </c>
      <c r="CS81" s="15">
        <v>0</v>
      </c>
      <c r="CT81" s="15">
        <v>0</v>
      </c>
      <c r="CU81" s="15">
        <v>0</v>
      </c>
      <c r="CV81" s="15">
        <v>0</v>
      </c>
      <c r="CW81" s="15">
        <v>0</v>
      </c>
      <c r="CX81" s="15">
        <v>0</v>
      </c>
      <c r="CY81" s="15">
        <v>0</v>
      </c>
      <c r="CZ81" s="15">
        <v>0</v>
      </c>
      <c r="DA81" s="15">
        <v>0</v>
      </c>
      <c r="DB81" s="15">
        <v>0</v>
      </c>
      <c r="DC81" s="15">
        <v>0</v>
      </c>
      <c r="DD81" s="15">
        <v>0</v>
      </c>
      <c r="DE81" s="15">
        <v>0</v>
      </c>
      <c r="DF81" s="15">
        <v>0</v>
      </c>
      <c r="DG81" s="15">
        <v>0</v>
      </c>
      <c r="DH81" s="15">
        <v>0</v>
      </c>
      <c r="DI81" s="15">
        <v>0</v>
      </c>
      <c r="DJ81" s="15">
        <v>0</v>
      </c>
      <c r="DK81" s="15">
        <v>0</v>
      </c>
      <c r="DL81" s="15">
        <v>0</v>
      </c>
      <c r="DM81" s="15">
        <v>0</v>
      </c>
      <c r="DN81" s="15">
        <v>0</v>
      </c>
      <c r="DO81" s="15">
        <v>0</v>
      </c>
      <c r="DP81" s="15">
        <v>0</v>
      </c>
      <c r="DQ81" s="15">
        <v>0</v>
      </c>
      <c r="DR81" s="15">
        <v>0</v>
      </c>
      <c r="DS81" s="15">
        <v>0</v>
      </c>
      <c r="DT81" s="15">
        <v>0</v>
      </c>
      <c r="DU81" s="15">
        <v>0</v>
      </c>
      <c r="DV81" s="15">
        <v>0</v>
      </c>
      <c r="DW81" s="15">
        <v>0</v>
      </c>
      <c r="DX81" s="15">
        <v>0</v>
      </c>
      <c r="DY81" s="15">
        <v>0</v>
      </c>
      <c r="DZ81" s="15">
        <v>0</v>
      </c>
      <c r="EA81" s="15">
        <v>0</v>
      </c>
      <c r="EB81" s="15">
        <v>0</v>
      </c>
      <c r="EC81" s="15">
        <v>0</v>
      </c>
      <c r="ED81" s="15">
        <v>0</v>
      </c>
      <c r="EE81" s="15">
        <v>0</v>
      </c>
      <c r="EF81" s="15">
        <v>0</v>
      </c>
      <c r="EG81" s="15">
        <v>0</v>
      </c>
      <c r="EH81" s="15">
        <v>0</v>
      </c>
      <c r="EI81" s="15">
        <v>0</v>
      </c>
      <c r="EJ81" s="15">
        <v>0</v>
      </c>
      <c r="EK81" s="15">
        <v>0</v>
      </c>
      <c r="EL81" s="15">
        <v>0</v>
      </c>
      <c r="EM81" s="15">
        <v>0</v>
      </c>
      <c r="EN81" s="15">
        <v>0</v>
      </c>
      <c r="EO81" s="15">
        <v>0</v>
      </c>
      <c r="EP81" s="15">
        <v>0</v>
      </c>
      <c r="EQ81" s="15">
        <v>0</v>
      </c>
      <c r="ER81" s="15">
        <v>0</v>
      </c>
      <c r="ES81" s="15">
        <v>0</v>
      </c>
      <c r="ET81" s="15">
        <v>0</v>
      </c>
      <c r="EU81" s="15">
        <v>0</v>
      </c>
      <c r="EV81" s="15">
        <v>0</v>
      </c>
      <c r="EW81" s="15">
        <v>0</v>
      </c>
      <c r="EX81" s="15">
        <v>0</v>
      </c>
      <c r="EY81" s="15">
        <v>0</v>
      </c>
      <c r="EZ81" s="15">
        <v>0</v>
      </c>
      <c r="FA81" s="15">
        <v>0</v>
      </c>
      <c r="FB81" s="15">
        <v>0</v>
      </c>
      <c r="FC81" s="15">
        <v>0</v>
      </c>
      <c r="FD81" s="15">
        <v>0</v>
      </c>
      <c r="FE81" s="15">
        <v>0</v>
      </c>
      <c r="FF81" s="15">
        <v>0</v>
      </c>
      <c r="FG81" s="15">
        <v>0</v>
      </c>
      <c r="FH81" s="15">
        <v>0</v>
      </c>
      <c r="FI81" s="15">
        <v>0</v>
      </c>
      <c r="FJ81" s="15">
        <v>0</v>
      </c>
      <c r="FK81" s="15">
        <v>0</v>
      </c>
      <c r="FL81" s="15">
        <v>0</v>
      </c>
      <c r="FM81" s="15">
        <v>0</v>
      </c>
      <c r="FN81" s="15"/>
      <c r="FO81" s="15"/>
      <c r="FP81" s="15"/>
      <c r="FQ81" s="15"/>
      <c r="FR81" s="15"/>
      <c r="FS81" s="15"/>
      <c r="FT81" s="15"/>
      <c r="FU81" s="15"/>
      <c r="FV81" s="15">
        <v>0</v>
      </c>
      <c r="FW81" s="15"/>
      <c r="FX81" s="15">
        <v>0</v>
      </c>
      <c r="FY81" s="15">
        <v>39749.836339124638</v>
      </c>
      <c r="FZ81" s="15">
        <v>0</v>
      </c>
      <c r="GA81" s="15">
        <v>0</v>
      </c>
      <c r="GB81" s="15">
        <v>0</v>
      </c>
      <c r="GC81" s="15">
        <v>0</v>
      </c>
      <c r="GD81" s="15">
        <v>0</v>
      </c>
      <c r="GE81" s="15">
        <v>0</v>
      </c>
      <c r="GF81" s="15">
        <v>1636.8795780265064</v>
      </c>
      <c r="GG81" s="15">
        <v>6483.7799584797494</v>
      </c>
      <c r="GH81" s="15">
        <v>58190.791171975048</v>
      </c>
      <c r="GI81" s="6"/>
    </row>
    <row r="82" spans="1:191" ht="15" x14ac:dyDescent="0.25">
      <c r="A82" s="14" t="s">
        <v>192</v>
      </c>
      <c r="B82" s="15">
        <v>0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8096.1809588004544</v>
      </c>
      <c r="J82" s="15">
        <v>16.950877653027572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135.01394881613203</v>
      </c>
      <c r="AJ82" s="15">
        <v>4.1066575244722827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43.077857228904875</v>
      </c>
      <c r="AQ82" s="15">
        <v>1.1864869316982387</v>
      </c>
      <c r="AR82" s="15">
        <v>3.5065007450239216E-2</v>
      </c>
      <c r="AS82" s="15">
        <v>0.28592705731154217</v>
      </c>
      <c r="AT82" s="15">
        <v>0.35317986205007612</v>
      </c>
      <c r="AU82" s="15">
        <v>0.52255453902295246</v>
      </c>
      <c r="AV82" s="15">
        <v>0</v>
      </c>
      <c r="AW82" s="15">
        <v>0</v>
      </c>
      <c r="AX82" s="15">
        <v>0</v>
      </c>
      <c r="AY82" s="15">
        <v>28.97308522486653</v>
      </c>
      <c r="AZ82" s="15">
        <v>2.6866224880061265</v>
      </c>
      <c r="BA82" s="15">
        <v>8.7848743088090639</v>
      </c>
      <c r="BB82" s="15">
        <v>1.0659097885242965</v>
      </c>
      <c r="BC82" s="15">
        <v>37.443452631580072</v>
      </c>
      <c r="BD82" s="15">
        <v>38.949844980621599</v>
      </c>
      <c r="BE82" s="15">
        <v>7.2783035410870234</v>
      </c>
      <c r="BF82" s="15">
        <v>25.828713107402056</v>
      </c>
      <c r="BG82" s="15">
        <v>0.11767559096974231</v>
      </c>
      <c r="BH82" s="15">
        <v>0.36292320304641945</v>
      </c>
      <c r="BI82" s="15">
        <v>7.4924723442034518</v>
      </c>
      <c r="BJ82" s="15">
        <v>0.75455249173381012</v>
      </c>
      <c r="BK82" s="15">
        <v>350.07179849544934</v>
      </c>
      <c r="BL82" s="15">
        <v>0</v>
      </c>
      <c r="BM82" s="15">
        <v>0</v>
      </c>
      <c r="BN82" s="15">
        <v>0</v>
      </c>
      <c r="BO82" s="15">
        <v>0</v>
      </c>
      <c r="BP82" s="15">
        <v>0</v>
      </c>
      <c r="BQ82" s="15">
        <v>0</v>
      </c>
      <c r="BR82" s="15">
        <v>0</v>
      </c>
      <c r="BS82" s="15">
        <v>0</v>
      </c>
      <c r="BT82" s="15">
        <v>0</v>
      </c>
      <c r="BU82" s="15">
        <v>0</v>
      </c>
      <c r="BV82" s="15">
        <v>0</v>
      </c>
      <c r="BW82" s="15">
        <v>0</v>
      </c>
      <c r="BX82" s="15">
        <v>0</v>
      </c>
      <c r="BY82" s="15">
        <v>0</v>
      </c>
      <c r="BZ82" s="15">
        <v>0</v>
      </c>
      <c r="CA82" s="15">
        <v>0</v>
      </c>
      <c r="CB82" s="15">
        <v>0</v>
      </c>
      <c r="CC82" s="15">
        <v>0</v>
      </c>
      <c r="CD82" s="15">
        <v>0</v>
      </c>
      <c r="CE82" s="15">
        <v>0</v>
      </c>
      <c r="CF82" s="15">
        <v>0</v>
      </c>
      <c r="CG82" s="15">
        <v>0</v>
      </c>
      <c r="CH82" s="15">
        <v>0</v>
      </c>
      <c r="CI82" s="15">
        <v>0</v>
      </c>
      <c r="CJ82" s="15">
        <v>0</v>
      </c>
      <c r="CK82" s="15">
        <v>0</v>
      </c>
      <c r="CL82" s="15">
        <v>0</v>
      </c>
      <c r="CM82" s="15">
        <v>0</v>
      </c>
      <c r="CN82" s="15">
        <v>0</v>
      </c>
      <c r="CO82" s="15">
        <v>0</v>
      </c>
      <c r="CP82" s="15">
        <v>0</v>
      </c>
      <c r="CQ82" s="15">
        <v>0</v>
      </c>
      <c r="CR82" s="15">
        <v>0</v>
      </c>
      <c r="CS82" s="15">
        <v>0</v>
      </c>
      <c r="CT82" s="15">
        <v>0</v>
      </c>
      <c r="CU82" s="15">
        <v>0</v>
      </c>
      <c r="CV82" s="15">
        <v>0</v>
      </c>
      <c r="CW82" s="15">
        <v>0</v>
      </c>
      <c r="CX82" s="15">
        <v>0</v>
      </c>
      <c r="CY82" s="15">
        <v>0</v>
      </c>
      <c r="CZ82" s="15">
        <v>0</v>
      </c>
      <c r="DA82" s="15">
        <v>0</v>
      </c>
      <c r="DB82" s="15">
        <v>0</v>
      </c>
      <c r="DC82" s="15">
        <v>0</v>
      </c>
      <c r="DD82" s="15">
        <v>0</v>
      </c>
      <c r="DE82" s="15">
        <v>0</v>
      </c>
      <c r="DF82" s="15">
        <v>0</v>
      </c>
      <c r="DG82" s="15">
        <v>0</v>
      </c>
      <c r="DH82" s="15">
        <v>0</v>
      </c>
      <c r="DI82" s="15">
        <v>0</v>
      </c>
      <c r="DJ82" s="15">
        <v>0</v>
      </c>
      <c r="DK82" s="15">
        <v>0</v>
      </c>
      <c r="DL82" s="15">
        <v>0</v>
      </c>
      <c r="DM82" s="15">
        <v>0</v>
      </c>
      <c r="DN82" s="15">
        <v>0</v>
      </c>
      <c r="DO82" s="15">
        <v>0</v>
      </c>
      <c r="DP82" s="15">
        <v>0</v>
      </c>
      <c r="DQ82" s="15">
        <v>0</v>
      </c>
      <c r="DR82" s="15">
        <v>0</v>
      </c>
      <c r="DS82" s="15">
        <v>0</v>
      </c>
      <c r="DT82" s="15">
        <v>0</v>
      </c>
      <c r="DU82" s="15">
        <v>0</v>
      </c>
      <c r="DV82" s="15">
        <v>0</v>
      </c>
      <c r="DW82" s="15">
        <v>0</v>
      </c>
      <c r="DX82" s="15">
        <v>0</v>
      </c>
      <c r="DY82" s="15">
        <v>0</v>
      </c>
      <c r="DZ82" s="15">
        <v>0</v>
      </c>
      <c r="EA82" s="15">
        <v>0</v>
      </c>
      <c r="EB82" s="15">
        <v>0</v>
      </c>
      <c r="EC82" s="15">
        <v>0</v>
      </c>
      <c r="ED82" s="15">
        <v>0</v>
      </c>
      <c r="EE82" s="15">
        <v>0</v>
      </c>
      <c r="EF82" s="15">
        <v>0</v>
      </c>
      <c r="EG82" s="15">
        <v>0</v>
      </c>
      <c r="EH82" s="15">
        <v>0</v>
      </c>
      <c r="EI82" s="15">
        <v>0</v>
      </c>
      <c r="EJ82" s="15">
        <v>0</v>
      </c>
      <c r="EK82" s="15">
        <v>0</v>
      </c>
      <c r="EL82" s="15">
        <v>0</v>
      </c>
      <c r="EM82" s="15">
        <v>0</v>
      </c>
      <c r="EN82" s="15">
        <v>0</v>
      </c>
      <c r="EO82" s="15">
        <v>0</v>
      </c>
      <c r="EP82" s="15">
        <v>0</v>
      </c>
      <c r="EQ82" s="15">
        <v>0</v>
      </c>
      <c r="ER82" s="15">
        <v>0</v>
      </c>
      <c r="ES82" s="15">
        <v>0</v>
      </c>
      <c r="ET82" s="15">
        <v>0</v>
      </c>
      <c r="EU82" s="15">
        <v>0</v>
      </c>
      <c r="EV82" s="15">
        <v>0</v>
      </c>
      <c r="EW82" s="15">
        <v>0</v>
      </c>
      <c r="EX82" s="15">
        <v>0</v>
      </c>
      <c r="EY82" s="15">
        <v>0</v>
      </c>
      <c r="EZ82" s="15">
        <v>0</v>
      </c>
      <c r="FA82" s="15">
        <v>0</v>
      </c>
      <c r="FB82" s="15">
        <v>0</v>
      </c>
      <c r="FC82" s="15">
        <v>0</v>
      </c>
      <c r="FD82" s="15">
        <v>0</v>
      </c>
      <c r="FE82" s="15">
        <v>0</v>
      </c>
      <c r="FF82" s="15">
        <v>0</v>
      </c>
      <c r="FG82" s="15">
        <v>0</v>
      </c>
      <c r="FH82" s="15">
        <v>0</v>
      </c>
      <c r="FI82" s="15">
        <v>0</v>
      </c>
      <c r="FJ82" s="15">
        <v>0</v>
      </c>
      <c r="FK82" s="15">
        <v>0</v>
      </c>
      <c r="FL82" s="15">
        <v>0</v>
      </c>
      <c r="FM82" s="15">
        <v>0</v>
      </c>
      <c r="FN82" s="15"/>
      <c r="FO82" s="15"/>
      <c r="FP82" s="15"/>
      <c r="FQ82" s="15"/>
      <c r="FR82" s="15"/>
      <c r="FS82" s="15"/>
      <c r="FT82" s="15"/>
      <c r="FU82" s="15"/>
      <c r="FV82" s="15">
        <v>0</v>
      </c>
      <c r="FW82" s="15"/>
      <c r="FX82" s="15">
        <v>0</v>
      </c>
      <c r="FY82" s="15">
        <v>38395.317537080591</v>
      </c>
      <c r="FZ82" s="15">
        <v>0</v>
      </c>
      <c r="GA82" s="15">
        <v>0</v>
      </c>
      <c r="GB82" s="15">
        <v>0</v>
      </c>
      <c r="GC82" s="15">
        <v>0</v>
      </c>
      <c r="GD82" s="15">
        <v>0</v>
      </c>
      <c r="GE82" s="15">
        <v>0</v>
      </c>
      <c r="GF82" s="15">
        <v>-351.33657652448892</v>
      </c>
      <c r="GG82" s="15">
        <v>4430.8691701007374</v>
      </c>
      <c r="GH82" s="15">
        <v>51282.37387227366</v>
      </c>
      <c r="GI82" s="6"/>
    </row>
    <row r="83" spans="1:191" ht="15" x14ac:dyDescent="0.25">
      <c r="A83" s="14" t="s">
        <v>193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278.74050131026121</v>
      </c>
      <c r="J83" s="15">
        <v>62.499883545500417</v>
      </c>
      <c r="K83" s="15">
        <v>11.815469355353706</v>
      </c>
      <c r="L83" s="15">
        <v>0</v>
      </c>
      <c r="M83" s="15">
        <v>0</v>
      </c>
      <c r="N83" s="15">
        <v>0</v>
      </c>
      <c r="O83" s="15">
        <v>1.7720542508567798</v>
      </c>
      <c r="P83" s="15">
        <v>303.95368814000773</v>
      </c>
      <c r="Q83" s="15">
        <v>0</v>
      </c>
      <c r="R83" s="15">
        <v>0</v>
      </c>
      <c r="S83" s="15">
        <v>21.634236780235948</v>
      </c>
      <c r="T83" s="15">
        <v>308.3058277704331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3.4158111874338868</v>
      </c>
      <c r="AJ83" s="15">
        <v>0</v>
      </c>
      <c r="AK83" s="15">
        <v>0</v>
      </c>
      <c r="AL83" s="15">
        <v>0</v>
      </c>
      <c r="AM83" s="15">
        <v>0</v>
      </c>
      <c r="AN83" s="15">
        <v>0</v>
      </c>
      <c r="AO83" s="15">
        <v>0</v>
      </c>
      <c r="AP83" s="15">
        <v>0</v>
      </c>
      <c r="AQ83" s="15">
        <v>0</v>
      </c>
      <c r="AR83" s="15">
        <v>0</v>
      </c>
      <c r="AS83" s="15">
        <v>0</v>
      </c>
      <c r="AT83" s="15">
        <v>0</v>
      </c>
      <c r="AU83" s="15">
        <v>3.3573502549678595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v>0</v>
      </c>
      <c r="BK83" s="15">
        <v>8.4087972584363584</v>
      </c>
      <c r="BL83" s="15">
        <v>0</v>
      </c>
      <c r="BM83" s="15">
        <v>0</v>
      </c>
      <c r="BN83" s="15">
        <v>0</v>
      </c>
      <c r="BO83" s="15">
        <v>0</v>
      </c>
      <c r="BP83" s="15">
        <v>0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0</v>
      </c>
      <c r="CB83" s="15">
        <v>0</v>
      </c>
      <c r="CC83" s="15">
        <v>0</v>
      </c>
      <c r="CD83" s="15">
        <v>0</v>
      </c>
      <c r="CE83" s="15">
        <v>0</v>
      </c>
      <c r="CF83" s="15">
        <v>0</v>
      </c>
      <c r="CG83" s="15">
        <v>0</v>
      </c>
      <c r="CH83" s="15">
        <v>0</v>
      </c>
      <c r="CI83" s="15">
        <v>0</v>
      </c>
      <c r="CJ83" s="15">
        <v>0</v>
      </c>
      <c r="CK83" s="15">
        <v>0</v>
      </c>
      <c r="CL83" s="15">
        <v>0</v>
      </c>
      <c r="CM83" s="15">
        <v>0</v>
      </c>
      <c r="CN83" s="15">
        <v>0</v>
      </c>
      <c r="CO83" s="15">
        <v>0</v>
      </c>
      <c r="CP83" s="15">
        <v>0</v>
      </c>
      <c r="CQ83" s="15">
        <v>0</v>
      </c>
      <c r="CR83" s="15">
        <v>0</v>
      </c>
      <c r="CS83" s="15">
        <v>0</v>
      </c>
      <c r="CT83" s="15">
        <v>0</v>
      </c>
      <c r="CU83" s="15">
        <v>0</v>
      </c>
      <c r="CV83" s="15">
        <v>0</v>
      </c>
      <c r="CW83" s="15">
        <v>0</v>
      </c>
      <c r="CX83" s="15">
        <v>0</v>
      </c>
      <c r="CY83" s="15">
        <v>0</v>
      </c>
      <c r="CZ83" s="15">
        <v>0</v>
      </c>
      <c r="DA83" s="15">
        <v>0</v>
      </c>
      <c r="DB83" s="15">
        <v>0</v>
      </c>
      <c r="DC83" s="15">
        <v>0</v>
      </c>
      <c r="DD83" s="15">
        <v>0</v>
      </c>
      <c r="DE83" s="15">
        <v>0</v>
      </c>
      <c r="DF83" s="15">
        <v>0</v>
      </c>
      <c r="DG83" s="15">
        <v>0</v>
      </c>
      <c r="DH83" s="15">
        <v>0</v>
      </c>
      <c r="DI83" s="15">
        <v>0</v>
      </c>
      <c r="DJ83" s="15">
        <v>0</v>
      </c>
      <c r="DK83" s="15">
        <v>0</v>
      </c>
      <c r="DL83" s="15">
        <v>0</v>
      </c>
      <c r="DM83" s="15">
        <v>0</v>
      </c>
      <c r="DN83" s="15">
        <v>0</v>
      </c>
      <c r="DO83" s="15">
        <v>0</v>
      </c>
      <c r="DP83" s="15">
        <v>0</v>
      </c>
      <c r="DQ83" s="15">
        <v>0</v>
      </c>
      <c r="DR83" s="15">
        <v>0</v>
      </c>
      <c r="DS83" s="15">
        <v>0</v>
      </c>
      <c r="DT83" s="15">
        <v>0</v>
      </c>
      <c r="DU83" s="15">
        <v>0</v>
      </c>
      <c r="DV83" s="15">
        <v>0</v>
      </c>
      <c r="DW83" s="15">
        <v>0</v>
      </c>
      <c r="DX83" s="15">
        <v>0</v>
      </c>
      <c r="DY83" s="15">
        <v>0</v>
      </c>
      <c r="DZ83" s="15">
        <v>0</v>
      </c>
      <c r="EA83" s="15">
        <v>0</v>
      </c>
      <c r="EB83" s="15">
        <v>0</v>
      </c>
      <c r="EC83" s="15">
        <v>0</v>
      </c>
      <c r="ED83" s="15">
        <v>0</v>
      </c>
      <c r="EE83" s="15">
        <v>0</v>
      </c>
      <c r="EF83" s="15">
        <v>0</v>
      </c>
      <c r="EG83" s="15">
        <v>0</v>
      </c>
      <c r="EH83" s="15">
        <v>0</v>
      </c>
      <c r="EI83" s="15">
        <v>0</v>
      </c>
      <c r="EJ83" s="15">
        <v>0</v>
      </c>
      <c r="EK83" s="15">
        <v>0</v>
      </c>
      <c r="EL83" s="15">
        <v>0</v>
      </c>
      <c r="EM83" s="15">
        <v>0</v>
      </c>
      <c r="EN83" s="15">
        <v>0</v>
      </c>
      <c r="EO83" s="15">
        <v>0</v>
      </c>
      <c r="EP83" s="15">
        <v>0</v>
      </c>
      <c r="EQ83" s="15">
        <v>0</v>
      </c>
      <c r="ER83" s="15">
        <v>0</v>
      </c>
      <c r="ES83" s="15">
        <v>0</v>
      </c>
      <c r="ET83" s="15">
        <v>0</v>
      </c>
      <c r="EU83" s="15">
        <v>0</v>
      </c>
      <c r="EV83" s="15">
        <v>0</v>
      </c>
      <c r="EW83" s="15">
        <v>0</v>
      </c>
      <c r="EX83" s="15">
        <v>0</v>
      </c>
      <c r="EY83" s="15">
        <v>0</v>
      </c>
      <c r="EZ83" s="15">
        <v>0</v>
      </c>
      <c r="FA83" s="15">
        <v>0</v>
      </c>
      <c r="FB83" s="15">
        <v>0</v>
      </c>
      <c r="FC83" s="15">
        <v>0</v>
      </c>
      <c r="FD83" s="15">
        <v>0</v>
      </c>
      <c r="FE83" s="15">
        <v>0</v>
      </c>
      <c r="FF83" s="15">
        <v>0</v>
      </c>
      <c r="FG83" s="15">
        <v>0</v>
      </c>
      <c r="FH83" s="15">
        <v>0</v>
      </c>
      <c r="FI83" s="15">
        <v>0</v>
      </c>
      <c r="FJ83" s="15">
        <v>0</v>
      </c>
      <c r="FK83" s="15">
        <v>0</v>
      </c>
      <c r="FL83" s="15">
        <v>0</v>
      </c>
      <c r="FM83" s="15">
        <v>0</v>
      </c>
      <c r="FN83" s="15"/>
      <c r="FO83" s="15"/>
      <c r="FP83" s="15"/>
      <c r="FQ83" s="15"/>
      <c r="FR83" s="15"/>
      <c r="FS83" s="15"/>
      <c r="FT83" s="15"/>
      <c r="FU83" s="15"/>
      <c r="FV83" s="15">
        <v>0</v>
      </c>
      <c r="FW83" s="15"/>
      <c r="FX83" s="15">
        <v>0</v>
      </c>
      <c r="FY83" s="15">
        <v>17757.668992594259</v>
      </c>
      <c r="FZ83" s="15">
        <v>0</v>
      </c>
      <c r="GA83" s="15">
        <v>0</v>
      </c>
      <c r="GB83" s="15">
        <v>0</v>
      </c>
      <c r="GC83" s="15">
        <v>0</v>
      </c>
      <c r="GD83" s="15">
        <v>0</v>
      </c>
      <c r="GE83" s="15">
        <v>0</v>
      </c>
      <c r="GF83" s="15">
        <v>-93.500325934583088</v>
      </c>
      <c r="GG83" s="15">
        <v>2451.1023836921304</v>
      </c>
      <c r="GH83" s="15">
        <v>21119.174670205295</v>
      </c>
      <c r="GI83" s="6"/>
    </row>
    <row r="84" spans="1:191" ht="15" x14ac:dyDescent="0.25">
      <c r="A84" s="14" t="s">
        <v>194</v>
      </c>
      <c r="B84" s="15">
        <v>10287.733351601852</v>
      </c>
      <c r="C84" s="15">
        <v>1077.2285650086408</v>
      </c>
      <c r="D84" s="15">
        <v>120.84792543399433</v>
      </c>
      <c r="E84" s="15">
        <v>2.9603564026902345</v>
      </c>
      <c r="F84" s="15">
        <v>0</v>
      </c>
      <c r="G84" s="15">
        <v>0</v>
      </c>
      <c r="H84" s="15">
        <v>0.92850870484970471</v>
      </c>
      <c r="I84" s="15">
        <v>255.73355357966057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6.4030742066284743E-2</v>
      </c>
      <c r="AJ84" s="15">
        <v>4.4673064598375785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2.1611816942837812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v>0</v>
      </c>
      <c r="BK84" s="15">
        <v>0.15295984172866514</v>
      </c>
      <c r="BL84" s="15">
        <v>0</v>
      </c>
      <c r="BM84" s="15">
        <v>0</v>
      </c>
      <c r="BN84" s="15">
        <v>0</v>
      </c>
      <c r="BO84" s="15">
        <v>0</v>
      </c>
      <c r="BP84" s="15">
        <v>0</v>
      </c>
      <c r="BQ84" s="15">
        <v>0</v>
      </c>
      <c r="BR84" s="15">
        <v>0</v>
      </c>
      <c r="BS84" s="15">
        <v>0</v>
      </c>
      <c r="BT84" s="15">
        <v>0</v>
      </c>
      <c r="BU84" s="15">
        <v>0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0</v>
      </c>
      <c r="CB84" s="15">
        <v>0</v>
      </c>
      <c r="CC84" s="15">
        <v>0</v>
      </c>
      <c r="CD84" s="15">
        <v>0</v>
      </c>
      <c r="CE84" s="15">
        <v>0</v>
      </c>
      <c r="CF84" s="15">
        <v>0</v>
      </c>
      <c r="CG84" s="15">
        <v>0</v>
      </c>
      <c r="CH84" s="15">
        <v>0</v>
      </c>
      <c r="CI84" s="15">
        <v>0</v>
      </c>
      <c r="CJ84" s="15">
        <v>0</v>
      </c>
      <c r="CK84" s="15">
        <v>0</v>
      </c>
      <c r="CL84" s="15">
        <v>0</v>
      </c>
      <c r="CM84" s="15">
        <v>0</v>
      </c>
      <c r="CN84" s="15">
        <v>0</v>
      </c>
      <c r="CO84" s="15">
        <v>0</v>
      </c>
      <c r="CP84" s="15">
        <v>0</v>
      </c>
      <c r="CQ84" s="15">
        <v>0</v>
      </c>
      <c r="CR84" s="15">
        <v>0</v>
      </c>
      <c r="CS84" s="15">
        <v>0</v>
      </c>
      <c r="CT84" s="15">
        <v>0</v>
      </c>
      <c r="CU84" s="15">
        <v>0</v>
      </c>
      <c r="CV84" s="15">
        <v>0</v>
      </c>
      <c r="CW84" s="15">
        <v>0</v>
      </c>
      <c r="CX84" s="15">
        <v>0</v>
      </c>
      <c r="CY84" s="15">
        <v>0</v>
      </c>
      <c r="CZ84" s="15">
        <v>0</v>
      </c>
      <c r="DA84" s="15">
        <v>0</v>
      </c>
      <c r="DB84" s="15">
        <v>0</v>
      </c>
      <c r="DC84" s="15">
        <v>0</v>
      </c>
      <c r="DD84" s="15">
        <v>0</v>
      </c>
      <c r="DE84" s="15">
        <v>0</v>
      </c>
      <c r="DF84" s="15">
        <v>0</v>
      </c>
      <c r="DG84" s="15">
        <v>0</v>
      </c>
      <c r="DH84" s="15">
        <v>0</v>
      </c>
      <c r="DI84" s="15">
        <v>0</v>
      </c>
      <c r="DJ84" s="15">
        <v>0</v>
      </c>
      <c r="DK84" s="15">
        <v>0</v>
      </c>
      <c r="DL84" s="15">
        <v>0</v>
      </c>
      <c r="DM84" s="15">
        <v>0</v>
      </c>
      <c r="DN84" s="15">
        <v>0</v>
      </c>
      <c r="DO84" s="15">
        <v>0</v>
      </c>
      <c r="DP84" s="15">
        <v>0</v>
      </c>
      <c r="DQ84" s="15">
        <v>0</v>
      </c>
      <c r="DR84" s="15">
        <v>0</v>
      </c>
      <c r="DS84" s="15">
        <v>0</v>
      </c>
      <c r="DT84" s="15">
        <v>0</v>
      </c>
      <c r="DU84" s="15">
        <v>0</v>
      </c>
      <c r="DV84" s="15">
        <v>0</v>
      </c>
      <c r="DW84" s="15">
        <v>0</v>
      </c>
      <c r="DX84" s="15">
        <v>0</v>
      </c>
      <c r="DY84" s="15">
        <v>0</v>
      </c>
      <c r="DZ84" s="15">
        <v>0</v>
      </c>
      <c r="EA84" s="15">
        <v>0</v>
      </c>
      <c r="EB84" s="15">
        <v>0</v>
      </c>
      <c r="EC84" s="15">
        <v>0</v>
      </c>
      <c r="ED84" s="15">
        <v>0</v>
      </c>
      <c r="EE84" s="15">
        <v>0</v>
      </c>
      <c r="EF84" s="15">
        <v>0</v>
      </c>
      <c r="EG84" s="15">
        <v>0</v>
      </c>
      <c r="EH84" s="15">
        <v>0</v>
      </c>
      <c r="EI84" s="15">
        <v>0</v>
      </c>
      <c r="EJ84" s="15">
        <v>0</v>
      </c>
      <c r="EK84" s="15">
        <v>0</v>
      </c>
      <c r="EL84" s="15">
        <v>0</v>
      </c>
      <c r="EM84" s="15">
        <v>0</v>
      </c>
      <c r="EN84" s="15">
        <v>0</v>
      </c>
      <c r="EO84" s="15">
        <v>0</v>
      </c>
      <c r="EP84" s="15">
        <v>0</v>
      </c>
      <c r="EQ84" s="15">
        <v>0</v>
      </c>
      <c r="ER84" s="15">
        <v>0</v>
      </c>
      <c r="ES84" s="15">
        <v>0</v>
      </c>
      <c r="ET84" s="15">
        <v>0</v>
      </c>
      <c r="EU84" s="15">
        <v>0</v>
      </c>
      <c r="EV84" s="15">
        <v>0</v>
      </c>
      <c r="EW84" s="15">
        <v>0</v>
      </c>
      <c r="EX84" s="15">
        <v>0</v>
      </c>
      <c r="EY84" s="15">
        <v>0</v>
      </c>
      <c r="EZ84" s="15">
        <v>0</v>
      </c>
      <c r="FA84" s="15">
        <v>0</v>
      </c>
      <c r="FB84" s="15">
        <v>0</v>
      </c>
      <c r="FC84" s="15">
        <v>0</v>
      </c>
      <c r="FD84" s="15">
        <v>0</v>
      </c>
      <c r="FE84" s="15">
        <v>0</v>
      </c>
      <c r="FF84" s="15">
        <v>0</v>
      </c>
      <c r="FG84" s="15">
        <v>0</v>
      </c>
      <c r="FH84" s="15">
        <v>0</v>
      </c>
      <c r="FI84" s="15">
        <v>0</v>
      </c>
      <c r="FJ84" s="15">
        <v>0</v>
      </c>
      <c r="FK84" s="15">
        <v>0</v>
      </c>
      <c r="FL84" s="15">
        <v>0</v>
      </c>
      <c r="FM84" s="15">
        <v>0</v>
      </c>
      <c r="FN84" s="15"/>
      <c r="FO84" s="15"/>
      <c r="FP84" s="15"/>
      <c r="FQ84" s="15"/>
      <c r="FR84" s="15"/>
      <c r="FS84" s="15"/>
      <c r="FT84" s="15"/>
      <c r="FU84" s="15"/>
      <c r="FV84" s="15">
        <v>0</v>
      </c>
      <c r="FW84" s="15"/>
      <c r="FX84" s="15">
        <v>0</v>
      </c>
      <c r="FY84" s="15">
        <v>13424.132615584787</v>
      </c>
      <c r="FZ84" s="15">
        <v>0</v>
      </c>
      <c r="GA84" s="15">
        <v>0</v>
      </c>
      <c r="GB84" s="15">
        <v>0</v>
      </c>
      <c r="GC84" s="15">
        <v>0</v>
      </c>
      <c r="GD84" s="15">
        <v>0</v>
      </c>
      <c r="GE84" s="15">
        <v>0</v>
      </c>
      <c r="GF84" s="15">
        <v>367.68472181328616</v>
      </c>
      <c r="GG84" s="15">
        <v>3035.6033073476965</v>
      </c>
      <c r="GH84" s="15">
        <v>28579.698384215379</v>
      </c>
      <c r="GI84" s="6"/>
    </row>
    <row r="85" spans="1:191" ht="15" x14ac:dyDescent="0.25">
      <c r="A85" s="14" t="s">
        <v>195</v>
      </c>
      <c r="B85" s="15">
        <v>0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2734.8064660693158</v>
      </c>
      <c r="J85" s="15">
        <v>7.5157855740668476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54.481277692641555</v>
      </c>
      <c r="AJ85" s="15">
        <v>130.00306146794514</v>
      </c>
      <c r="AK85" s="15">
        <v>0</v>
      </c>
      <c r="AL85" s="15">
        <v>0</v>
      </c>
      <c r="AM85" s="15">
        <v>0</v>
      </c>
      <c r="AN85" s="15">
        <v>0</v>
      </c>
      <c r="AO85" s="15">
        <v>0</v>
      </c>
      <c r="AP85" s="15">
        <v>1254.0119204282094</v>
      </c>
      <c r="AQ85" s="15">
        <v>37.253488960418629</v>
      </c>
      <c r="AR85" s="15">
        <v>1.1009761982681583</v>
      </c>
      <c r="AS85" s="15">
        <v>8.9775792639785816</v>
      </c>
      <c r="AT85" s="15">
        <v>11.089192595744509</v>
      </c>
      <c r="AU85" s="15">
        <v>65.438585869255419</v>
      </c>
      <c r="AV85" s="15">
        <v>0</v>
      </c>
      <c r="AW85" s="15">
        <v>0</v>
      </c>
      <c r="AX85" s="15">
        <v>0</v>
      </c>
      <c r="AY85" s="15">
        <v>1662.5673572500928</v>
      </c>
      <c r="AZ85" s="15">
        <v>154.1669040636007</v>
      </c>
      <c r="BA85" s="15">
        <v>504.10390022411451</v>
      </c>
      <c r="BB85" s="15">
        <v>61.165278320990737</v>
      </c>
      <c r="BC85" s="15">
        <v>2148.6238556743083</v>
      </c>
      <c r="BD85" s="15">
        <v>2168.3068441753203</v>
      </c>
      <c r="BE85" s="15">
        <v>463.99536207278243</v>
      </c>
      <c r="BF85" s="15">
        <v>1646.5929215678166</v>
      </c>
      <c r="BG85" s="15">
        <v>7.5018757052518463</v>
      </c>
      <c r="BH85" s="15">
        <v>23.136529289467504</v>
      </c>
      <c r="BI85" s="15">
        <v>477.64872663719638</v>
      </c>
      <c r="BJ85" s="15">
        <v>48.103085385518874</v>
      </c>
      <c r="BK85" s="15">
        <v>1170.2711468192695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0</v>
      </c>
      <c r="BW85" s="15">
        <v>0</v>
      </c>
      <c r="BX85" s="15">
        <v>0</v>
      </c>
      <c r="BY85" s="15">
        <v>0</v>
      </c>
      <c r="BZ85" s="15">
        <v>0</v>
      </c>
      <c r="CA85" s="15">
        <v>0</v>
      </c>
      <c r="CB85" s="15">
        <v>0</v>
      </c>
      <c r="CC85" s="15">
        <v>0</v>
      </c>
      <c r="CD85" s="15">
        <v>0</v>
      </c>
      <c r="CE85" s="15">
        <v>0</v>
      </c>
      <c r="CF85" s="15">
        <v>0</v>
      </c>
      <c r="CG85" s="15">
        <v>0</v>
      </c>
      <c r="CH85" s="15">
        <v>0</v>
      </c>
      <c r="CI85" s="15">
        <v>0</v>
      </c>
      <c r="CJ85" s="15">
        <v>0</v>
      </c>
      <c r="CK85" s="15">
        <v>0</v>
      </c>
      <c r="CL85" s="15">
        <v>0</v>
      </c>
      <c r="CM85" s="15">
        <v>0</v>
      </c>
      <c r="CN85" s="15">
        <v>0</v>
      </c>
      <c r="CO85" s="15">
        <v>0</v>
      </c>
      <c r="CP85" s="15">
        <v>0</v>
      </c>
      <c r="CQ85" s="15">
        <v>0</v>
      </c>
      <c r="CR85" s="15">
        <v>0</v>
      </c>
      <c r="CS85" s="15">
        <v>0</v>
      </c>
      <c r="CT85" s="15">
        <v>0</v>
      </c>
      <c r="CU85" s="15">
        <v>0</v>
      </c>
      <c r="CV85" s="15">
        <v>0</v>
      </c>
      <c r="CW85" s="15">
        <v>0</v>
      </c>
      <c r="CX85" s="15">
        <v>0</v>
      </c>
      <c r="CY85" s="15">
        <v>0</v>
      </c>
      <c r="CZ85" s="15">
        <v>0</v>
      </c>
      <c r="DA85" s="15">
        <v>0</v>
      </c>
      <c r="DB85" s="15">
        <v>0</v>
      </c>
      <c r="DC85" s="15">
        <v>0</v>
      </c>
      <c r="DD85" s="15">
        <v>0</v>
      </c>
      <c r="DE85" s="15">
        <v>0</v>
      </c>
      <c r="DF85" s="15">
        <v>0</v>
      </c>
      <c r="DG85" s="15">
        <v>0</v>
      </c>
      <c r="DH85" s="15">
        <v>0</v>
      </c>
      <c r="DI85" s="15">
        <v>0</v>
      </c>
      <c r="DJ85" s="15">
        <v>0</v>
      </c>
      <c r="DK85" s="15">
        <v>0</v>
      </c>
      <c r="DL85" s="15">
        <v>0</v>
      </c>
      <c r="DM85" s="15">
        <v>0</v>
      </c>
      <c r="DN85" s="15">
        <v>0</v>
      </c>
      <c r="DO85" s="15">
        <v>0</v>
      </c>
      <c r="DP85" s="15">
        <v>0</v>
      </c>
      <c r="DQ85" s="15">
        <v>0</v>
      </c>
      <c r="DR85" s="15">
        <v>0</v>
      </c>
      <c r="DS85" s="15">
        <v>0</v>
      </c>
      <c r="DT85" s="15">
        <v>0</v>
      </c>
      <c r="DU85" s="15">
        <v>0</v>
      </c>
      <c r="DV85" s="15">
        <v>0</v>
      </c>
      <c r="DW85" s="15">
        <v>0</v>
      </c>
      <c r="DX85" s="15">
        <v>0</v>
      </c>
      <c r="DY85" s="15">
        <v>0</v>
      </c>
      <c r="DZ85" s="15">
        <v>0</v>
      </c>
      <c r="EA85" s="15">
        <v>0</v>
      </c>
      <c r="EB85" s="15">
        <v>0</v>
      </c>
      <c r="EC85" s="15">
        <v>0</v>
      </c>
      <c r="ED85" s="15">
        <v>0</v>
      </c>
      <c r="EE85" s="15">
        <v>0</v>
      </c>
      <c r="EF85" s="15">
        <v>0</v>
      </c>
      <c r="EG85" s="15">
        <v>0</v>
      </c>
      <c r="EH85" s="15">
        <v>0</v>
      </c>
      <c r="EI85" s="15">
        <v>0</v>
      </c>
      <c r="EJ85" s="15">
        <v>0</v>
      </c>
      <c r="EK85" s="15">
        <v>0</v>
      </c>
      <c r="EL85" s="15">
        <v>0</v>
      </c>
      <c r="EM85" s="15">
        <v>0</v>
      </c>
      <c r="EN85" s="15">
        <v>0</v>
      </c>
      <c r="EO85" s="15">
        <v>0</v>
      </c>
      <c r="EP85" s="15">
        <v>0</v>
      </c>
      <c r="EQ85" s="15">
        <v>0</v>
      </c>
      <c r="ER85" s="15">
        <v>0</v>
      </c>
      <c r="ES85" s="15">
        <v>0</v>
      </c>
      <c r="ET85" s="15">
        <v>0</v>
      </c>
      <c r="EU85" s="15">
        <v>0</v>
      </c>
      <c r="EV85" s="15">
        <v>0</v>
      </c>
      <c r="EW85" s="15">
        <v>0</v>
      </c>
      <c r="EX85" s="15">
        <v>0</v>
      </c>
      <c r="EY85" s="15">
        <v>0</v>
      </c>
      <c r="EZ85" s="15">
        <v>0</v>
      </c>
      <c r="FA85" s="15">
        <v>0</v>
      </c>
      <c r="FB85" s="15">
        <v>0</v>
      </c>
      <c r="FC85" s="15">
        <v>0</v>
      </c>
      <c r="FD85" s="15">
        <v>0</v>
      </c>
      <c r="FE85" s="15">
        <v>0</v>
      </c>
      <c r="FF85" s="15">
        <v>0</v>
      </c>
      <c r="FG85" s="15">
        <v>0</v>
      </c>
      <c r="FH85" s="15">
        <v>0</v>
      </c>
      <c r="FI85" s="15">
        <v>0</v>
      </c>
      <c r="FJ85" s="15">
        <v>0</v>
      </c>
      <c r="FK85" s="15">
        <v>0</v>
      </c>
      <c r="FL85" s="15">
        <v>0</v>
      </c>
      <c r="FM85" s="15">
        <v>0</v>
      </c>
      <c r="FN85" s="15"/>
      <c r="FO85" s="15"/>
      <c r="FP85" s="15"/>
      <c r="FQ85" s="15"/>
      <c r="FR85" s="15"/>
      <c r="FS85" s="15"/>
      <c r="FT85" s="15"/>
      <c r="FU85" s="15"/>
      <c r="FV85" s="15">
        <v>0</v>
      </c>
      <c r="FW85" s="15"/>
      <c r="FX85" s="15">
        <v>0</v>
      </c>
      <c r="FY85" s="15">
        <v>78820.101135926525</v>
      </c>
      <c r="FZ85" s="15">
        <v>0</v>
      </c>
      <c r="GA85" s="15">
        <v>0</v>
      </c>
      <c r="GB85" s="15">
        <v>0</v>
      </c>
      <c r="GC85" s="15">
        <v>0</v>
      </c>
      <c r="GD85" s="15">
        <v>0</v>
      </c>
      <c r="GE85" s="15">
        <v>0</v>
      </c>
      <c r="GF85" s="15">
        <v>-726.60558837463032</v>
      </c>
      <c r="GG85" s="15">
        <v>6725.4069581472941</v>
      </c>
      <c r="GH85" s="15">
        <v>99659.76462700477</v>
      </c>
      <c r="GI85" s="6"/>
    </row>
    <row r="86" spans="1:191" ht="15" x14ac:dyDescent="0.25">
      <c r="A86" s="14" t="s">
        <v>196</v>
      </c>
      <c r="B86" s="15">
        <v>0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3395.4664782853379</v>
      </c>
      <c r="J86" s="15">
        <v>2207.9661129233473</v>
      </c>
      <c r="K86" s="15">
        <v>0</v>
      </c>
      <c r="L86" s="15">
        <v>0</v>
      </c>
      <c r="M86" s="15">
        <v>1.2759799750891363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409.70427651535192</v>
      </c>
      <c r="T86" s="15">
        <v>755.19054355679123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38.205044782415079</v>
      </c>
      <c r="AJ86" s="15">
        <v>33.770245562221092</v>
      </c>
      <c r="AK86" s="15">
        <v>0</v>
      </c>
      <c r="AL86" s="15">
        <v>0</v>
      </c>
      <c r="AM86" s="15">
        <v>402.29864602254827</v>
      </c>
      <c r="AN86" s="15">
        <v>135.12379311471184</v>
      </c>
      <c r="AO86" s="15">
        <v>0</v>
      </c>
      <c r="AP86" s="15">
        <v>0</v>
      </c>
      <c r="AQ86" s="15">
        <v>15.183655337357225</v>
      </c>
      <c r="AR86" s="15">
        <v>0.44873228299208057</v>
      </c>
      <c r="AS86" s="15">
        <v>3.6590524295437432</v>
      </c>
      <c r="AT86" s="15">
        <v>4.5196968979946472</v>
      </c>
      <c r="AU86" s="15">
        <v>2.0365388549445687</v>
      </c>
      <c r="AV86" s="15">
        <v>0</v>
      </c>
      <c r="AW86" s="15">
        <v>0</v>
      </c>
      <c r="AX86" s="15">
        <v>0</v>
      </c>
      <c r="AY86" s="15">
        <v>268.36914277301418</v>
      </c>
      <c r="AZ86" s="15">
        <v>24.885391685002141</v>
      </c>
      <c r="BA86" s="15">
        <v>81.37169961276517</v>
      </c>
      <c r="BB86" s="15">
        <v>9.8732079872945437</v>
      </c>
      <c r="BC86" s="15">
        <v>346.82765770658881</v>
      </c>
      <c r="BD86" s="15">
        <v>104.55773408311164</v>
      </c>
      <c r="BE86" s="15">
        <v>16.190250808103084</v>
      </c>
      <c r="BF86" s="15">
        <v>57.454781997746061</v>
      </c>
      <c r="BG86" s="15">
        <v>0.26176392911077462</v>
      </c>
      <c r="BH86" s="15">
        <v>0.80730594010926149</v>
      </c>
      <c r="BI86" s="15">
        <v>16.666659441242313</v>
      </c>
      <c r="BJ86" s="15">
        <v>1.6784672442615534</v>
      </c>
      <c r="BK86" s="15">
        <v>109.10027114226591</v>
      </c>
      <c r="BL86" s="15">
        <v>0</v>
      </c>
      <c r="BM86" s="15">
        <v>0</v>
      </c>
      <c r="BN86" s="15">
        <v>0</v>
      </c>
      <c r="BO86" s="15">
        <v>0</v>
      </c>
      <c r="BP86" s="15">
        <v>0</v>
      </c>
      <c r="BQ86" s="15">
        <v>0</v>
      </c>
      <c r="BR86" s="15">
        <v>0</v>
      </c>
      <c r="BS86" s="15">
        <v>0</v>
      </c>
      <c r="BT86" s="15">
        <v>0</v>
      </c>
      <c r="BU86" s="15">
        <v>0</v>
      </c>
      <c r="BV86" s="15">
        <v>0</v>
      </c>
      <c r="BW86" s="15">
        <v>0</v>
      </c>
      <c r="BX86" s="15">
        <v>0</v>
      </c>
      <c r="BY86" s="15">
        <v>0</v>
      </c>
      <c r="BZ86" s="15">
        <v>0</v>
      </c>
      <c r="CA86" s="15">
        <v>0</v>
      </c>
      <c r="CB86" s="15">
        <v>0</v>
      </c>
      <c r="CC86" s="15">
        <v>0</v>
      </c>
      <c r="CD86" s="15">
        <v>0</v>
      </c>
      <c r="CE86" s="15">
        <v>0</v>
      </c>
      <c r="CF86" s="15">
        <v>0</v>
      </c>
      <c r="CG86" s="15">
        <v>0</v>
      </c>
      <c r="CH86" s="15">
        <v>0</v>
      </c>
      <c r="CI86" s="15">
        <v>0</v>
      </c>
      <c r="CJ86" s="15">
        <v>0</v>
      </c>
      <c r="CK86" s="15">
        <v>0</v>
      </c>
      <c r="CL86" s="15">
        <v>0</v>
      </c>
      <c r="CM86" s="15">
        <v>0</v>
      </c>
      <c r="CN86" s="15">
        <v>0</v>
      </c>
      <c r="CO86" s="15">
        <v>0</v>
      </c>
      <c r="CP86" s="15">
        <v>0</v>
      </c>
      <c r="CQ86" s="15">
        <v>0</v>
      </c>
      <c r="CR86" s="15">
        <v>0</v>
      </c>
      <c r="CS86" s="15">
        <v>0</v>
      </c>
      <c r="CT86" s="15">
        <v>0</v>
      </c>
      <c r="CU86" s="15">
        <v>0</v>
      </c>
      <c r="CV86" s="15">
        <v>0</v>
      </c>
      <c r="CW86" s="15">
        <v>0</v>
      </c>
      <c r="CX86" s="15">
        <v>0</v>
      </c>
      <c r="CY86" s="15">
        <v>0</v>
      </c>
      <c r="CZ86" s="15">
        <v>0</v>
      </c>
      <c r="DA86" s="15">
        <v>0</v>
      </c>
      <c r="DB86" s="15">
        <v>0</v>
      </c>
      <c r="DC86" s="15">
        <v>0</v>
      </c>
      <c r="DD86" s="15">
        <v>0</v>
      </c>
      <c r="DE86" s="15">
        <v>0</v>
      </c>
      <c r="DF86" s="15">
        <v>0</v>
      </c>
      <c r="DG86" s="15">
        <v>0</v>
      </c>
      <c r="DH86" s="15">
        <v>0</v>
      </c>
      <c r="DI86" s="15">
        <v>0</v>
      </c>
      <c r="DJ86" s="15">
        <v>0</v>
      </c>
      <c r="DK86" s="15">
        <v>0</v>
      </c>
      <c r="DL86" s="15">
        <v>0</v>
      </c>
      <c r="DM86" s="15">
        <v>0</v>
      </c>
      <c r="DN86" s="15">
        <v>0</v>
      </c>
      <c r="DO86" s="15">
        <v>0</v>
      </c>
      <c r="DP86" s="15">
        <v>0</v>
      </c>
      <c r="DQ86" s="15">
        <v>0</v>
      </c>
      <c r="DR86" s="15">
        <v>0</v>
      </c>
      <c r="DS86" s="15">
        <v>0</v>
      </c>
      <c r="DT86" s="15">
        <v>0</v>
      </c>
      <c r="DU86" s="15">
        <v>0</v>
      </c>
      <c r="DV86" s="15">
        <v>0</v>
      </c>
      <c r="DW86" s="15">
        <v>0</v>
      </c>
      <c r="DX86" s="15">
        <v>0</v>
      </c>
      <c r="DY86" s="15">
        <v>0</v>
      </c>
      <c r="DZ86" s="15">
        <v>0</v>
      </c>
      <c r="EA86" s="15">
        <v>0</v>
      </c>
      <c r="EB86" s="15">
        <v>0</v>
      </c>
      <c r="EC86" s="15">
        <v>0</v>
      </c>
      <c r="ED86" s="15">
        <v>0</v>
      </c>
      <c r="EE86" s="15">
        <v>0</v>
      </c>
      <c r="EF86" s="15">
        <v>0</v>
      </c>
      <c r="EG86" s="15">
        <v>0</v>
      </c>
      <c r="EH86" s="15">
        <v>0</v>
      </c>
      <c r="EI86" s="15">
        <v>0</v>
      </c>
      <c r="EJ86" s="15">
        <v>0</v>
      </c>
      <c r="EK86" s="15">
        <v>0</v>
      </c>
      <c r="EL86" s="15">
        <v>0</v>
      </c>
      <c r="EM86" s="15">
        <v>0</v>
      </c>
      <c r="EN86" s="15">
        <v>0</v>
      </c>
      <c r="EO86" s="15">
        <v>0</v>
      </c>
      <c r="EP86" s="15">
        <v>0</v>
      </c>
      <c r="EQ86" s="15">
        <v>0</v>
      </c>
      <c r="ER86" s="15">
        <v>0</v>
      </c>
      <c r="ES86" s="15">
        <v>0</v>
      </c>
      <c r="ET86" s="15">
        <v>0</v>
      </c>
      <c r="EU86" s="15">
        <v>0</v>
      </c>
      <c r="EV86" s="15">
        <v>0</v>
      </c>
      <c r="EW86" s="15">
        <v>0</v>
      </c>
      <c r="EX86" s="15">
        <v>0</v>
      </c>
      <c r="EY86" s="15">
        <v>0</v>
      </c>
      <c r="EZ86" s="15">
        <v>0</v>
      </c>
      <c r="FA86" s="15">
        <v>0</v>
      </c>
      <c r="FB86" s="15">
        <v>0</v>
      </c>
      <c r="FC86" s="15">
        <v>0</v>
      </c>
      <c r="FD86" s="15">
        <v>0</v>
      </c>
      <c r="FE86" s="15">
        <v>0</v>
      </c>
      <c r="FF86" s="15">
        <v>0</v>
      </c>
      <c r="FG86" s="15">
        <v>0</v>
      </c>
      <c r="FH86" s="15">
        <v>0</v>
      </c>
      <c r="FI86" s="15">
        <v>0</v>
      </c>
      <c r="FJ86" s="15">
        <v>0</v>
      </c>
      <c r="FK86" s="15">
        <v>0</v>
      </c>
      <c r="FL86" s="15">
        <v>0</v>
      </c>
      <c r="FM86" s="15">
        <v>0</v>
      </c>
      <c r="FN86" s="15"/>
      <c r="FO86" s="15"/>
      <c r="FP86" s="15"/>
      <c r="FQ86" s="15"/>
      <c r="FR86" s="15"/>
      <c r="FS86" s="15"/>
      <c r="FT86" s="15"/>
      <c r="FU86" s="15"/>
      <c r="FV86" s="15">
        <v>0</v>
      </c>
      <c r="FW86" s="15"/>
      <c r="FX86" s="15">
        <v>0</v>
      </c>
      <c r="FY86" s="15">
        <v>18890.891995910184</v>
      </c>
      <c r="FZ86" s="15">
        <v>0</v>
      </c>
      <c r="GA86" s="15">
        <v>0</v>
      </c>
      <c r="GB86" s="15">
        <v>0</v>
      </c>
      <c r="GC86" s="15">
        <v>0</v>
      </c>
      <c r="GD86" s="15">
        <v>0</v>
      </c>
      <c r="GE86" s="15">
        <v>0</v>
      </c>
      <c r="GF86" s="15">
        <v>-236.052434414858</v>
      </c>
      <c r="GG86" s="15">
        <v>3810.4715987769</v>
      </c>
      <c r="GH86" s="15">
        <v>30908.204291163485</v>
      </c>
      <c r="GI86" s="6"/>
    </row>
    <row r="87" spans="1:191" ht="15" x14ac:dyDescent="0.25">
      <c r="A87" s="14" t="s">
        <v>197</v>
      </c>
      <c r="B87" s="15">
        <v>0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3807.0001494266571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22.692836054890293</v>
      </c>
      <c r="AJ87" s="15">
        <v>0</v>
      </c>
      <c r="AK87" s="15">
        <v>0</v>
      </c>
      <c r="AL87" s="15">
        <v>0</v>
      </c>
      <c r="AM87" s="15">
        <v>0</v>
      </c>
      <c r="AN87" s="15">
        <v>0</v>
      </c>
      <c r="AO87" s="15">
        <v>0</v>
      </c>
      <c r="AP87" s="15">
        <v>419.58591591122627</v>
      </c>
      <c r="AQ87" s="15">
        <v>62.749111679082667</v>
      </c>
      <c r="AR87" s="15">
        <v>1.8544646537596883</v>
      </c>
      <c r="AS87" s="15">
        <v>15.121674224211942</v>
      </c>
      <c r="AT87" s="15">
        <v>18.678438022879558</v>
      </c>
      <c r="AU87" s="15">
        <v>1.7917385509335917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18.743881015001751</v>
      </c>
      <c r="BF87" s="15">
        <v>66.516918756367431</v>
      </c>
      <c r="BG87" s="15">
        <v>0.30305101387530903</v>
      </c>
      <c r="BH87" s="15">
        <v>0.93463940837569104</v>
      </c>
      <c r="BI87" s="15">
        <v>19.29543187179523</v>
      </c>
      <c r="BJ87" s="15">
        <v>1.9432058624317101</v>
      </c>
      <c r="BK87" s="15">
        <v>280.00283480134885</v>
      </c>
      <c r="BL87" s="15">
        <v>0</v>
      </c>
      <c r="BM87" s="15">
        <v>0</v>
      </c>
      <c r="BN87" s="15">
        <v>0</v>
      </c>
      <c r="BO87" s="15">
        <v>0</v>
      </c>
      <c r="BP87" s="15">
        <v>0</v>
      </c>
      <c r="BQ87" s="15">
        <v>0</v>
      </c>
      <c r="BR87" s="15">
        <v>0</v>
      </c>
      <c r="BS87" s="15">
        <v>0</v>
      </c>
      <c r="BT87" s="15">
        <v>0</v>
      </c>
      <c r="BU87" s="15">
        <v>0</v>
      </c>
      <c r="BV87" s="15">
        <v>0</v>
      </c>
      <c r="BW87" s="15">
        <v>0</v>
      </c>
      <c r="BX87" s="15">
        <v>0</v>
      </c>
      <c r="BY87" s="15">
        <v>0</v>
      </c>
      <c r="BZ87" s="15">
        <v>0</v>
      </c>
      <c r="CA87" s="15">
        <v>0</v>
      </c>
      <c r="CB87" s="15">
        <v>0</v>
      </c>
      <c r="CC87" s="15">
        <v>0</v>
      </c>
      <c r="CD87" s="15">
        <v>0</v>
      </c>
      <c r="CE87" s="15">
        <v>0</v>
      </c>
      <c r="CF87" s="15">
        <v>0</v>
      </c>
      <c r="CG87" s="15">
        <v>0</v>
      </c>
      <c r="CH87" s="15">
        <v>0</v>
      </c>
      <c r="CI87" s="15">
        <v>0</v>
      </c>
      <c r="CJ87" s="15">
        <v>0</v>
      </c>
      <c r="CK87" s="15">
        <v>0</v>
      </c>
      <c r="CL87" s="15">
        <v>0</v>
      </c>
      <c r="CM87" s="15">
        <v>0</v>
      </c>
      <c r="CN87" s="15">
        <v>0</v>
      </c>
      <c r="CO87" s="15">
        <v>0</v>
      </c>
      <c r="CP87" s="15">
        <v>0</v>
      </c>
      <c r="CQ87" s="15">
        <v>0</v>
      </c>
      <c r="CR87" s="15">
        <v>0</v>
      </c>
      <c r="CS87" s="15">
        <v>0</v>
      </c>
      <c r="CT87" s="15">
        <v>0</v>
      </c>
      <c r="CU87" s="15">
        <v>0</v>
      </c>
      <c r="CV87" s="15">
        <v>0</v>
      </c>
      <c r="CW87" s="15">
        <v>0</v>
      </c>
      <c r="CX87" s="15">
        <v>0</v>
      </c>
      <c r="CY87" s="15">
        <v>0</v>
      </c>
      <c r="CZ87" s="15">
        <v>0</v>
      </c>
      <c r="DA87" s="15">
        <v>0</v>
      </c>
      <c r="DB87" s="15">
        <v>0</v>
      </c>
      <c r="DC87" s="15">
        <v>0</v>
      </c>
      <c r="DD87" s="15">
        <v>0</v>
      </c>
      <c r="DE87" s="15">
        <v>0</v>
      </c>
      <c r="DF87" s="15">
        <v>0</v>
      </c>
      <c r="DG87" s="15">
        <v>0</v>
      </c>
      <c r="DH87" s="15">
        <v>0</v>
      </c>
      <c r="DI87" s="15">
        <v>0</v>
      </c>
      <c r="DJ87" s="15">
        <v>0</v>
      </c>
      <c r="DK87" s="15">
        <v>0</v>
      </c>
      <c r="DL87" s="15">
        <v>0</v>
      </c>
      <c r="DM87" s="15">
        <v>0</v>
      </c>
      <c r="DN87" s="15">
        <v>0</v>
      </c>
      <c r="DO87" s="15">
        <v>0</v>
      </c>
      <c r="DP87" s="15">
        <v>0</v>
      </c>
      <c r="DQ87" s="15">
        <v>0</v>
      </c>
      <c r="DR87" s="15">
        <v>0</v>
      </c>
      <c r="DS87" s="15">
        <v>0</v>
      </c>
      <c r="DT87" s="15">
        <v>0</v>
      </c>
      <c r="DU87" s="15">
        <v>0</v>
      </c>
      <c r="DV87" s="15">
        <v>0</v>
      </c>
      <c r="DW87" s="15">
        <v>0</v>
      </c>
      <c r="DX87" s="15">
        <v>0</v>
      </c>
      <c r="DY87" s="15">
        <v>0</v>
      </c>
      <c r="DZ87" s="15">
        <v>0</v>
      </c>
      <c r="EA87" s="15">
        <v>0</v>
      </c>
      <c r="EB87" s="15">
        <v>0</v>
      </c>
      <c r="EC87" s="15">
        <v>0</v>
      </c>
      <c r="ED87" s="15">
        <v>0</v>
      </c>
      <c r="EE87" s="15">
        <v>0</v>
      </c>
      <c r="EF87" s="15">
        <v>0</v>
      </c>
      <c r="EG87" s="15">
        <v>0</v>
      </c>
      <c r="EH87" s="15">
        <v>0</v>
      </c>
      <c r="EI87" s="15">
        <v>0</v>
      </c>
      <c r="EJ87" s="15">
        <v>0</v>
      </c>
      <c r="EK87" s="15">
        <v>0</v>
      </c>
      <c r="EL87" s="15">
        <v>0</v>
      </c>
      <c r="EM87" s="15">
        <v>0</v>
      </c>
      <c r="EN87" s="15">
        <v>0</v>
      </c>
      <c r="EO87" s="15">
        <v>0</v>
      </c>
      <c r="EP87" s="15">
        <v>0</v>
      </c>
      <c r="EQ87" s="15">
        <v>0</v>
      </c>
      <c r="ER87" s="15">
        <v>0</v>
      </c>
      <c r="ES87" s="15">
        <v>0</v>
      </c>
      <c r="ET87" s="15">
        <v>0</v>
      </c>
      <c r="EU87" s="15">
        <v>0</v>
      </c>
      <c r="EV87" s="15">
        <v>0</v>
      </c>
      <c r="EW87" s="15">
        <v>0</v>
      </c>
      <c r="EX87" s="15">
        <v>0</v>
      </c>
      <c r="EY87" s="15">
        <v>0</v>
      </c>
      <c r="EZ87" s="15">
        <v>0</v>
      </c>
      <c r="FA87" s="15">
        <v>0</v>
      </c>
      <c r="FB87" s="15">
        <v>0</v>
      </c>
      <c r="FC87" s="15">
        <v>0</v>
      </c>
      <c r="FD87" s="15">
        <v>0</v>
      </c>
      <c r="FE87" s="15">
        <v>0</v>
      </c>
      <c r="FF87" s="15">
        <v>0</v>
      </c>
      <c r="FG87" s="15">
        <v>0</v>
      </c>
      <c r="FH87" s="15">
        <v>0</v>
      </c>
      <c r="FI87" s="15">
        <v>0</v>
      </c>
      <c r="FJ87" s="15">
        <v>0</v>
      </c>
      <c r="FK87" s="15">
        <v>0</v>
      </c>
      <c r="FL87" s="15">
        <v>0</v>
      </c>
      <c r="FM87" s="15">
        <v>0</v>
      </c>
      <c r="FN87" s="15"/>
      <c r="FO87" s="15"/>
      <c r="FP87" s="15"/>
      <c r="FQ87" s="15"/>
      <c r="FR87" s="15"/>
      <c r="FS87" s="15"/>
      <c r="FT87" s="15"/>
      <c r="FU87" s="15"/>
      <c r="FV87" s="15">
        <v>0</v>
      </c>
      <c r="FW87" s="15"/>
      <c r="FX87" s="15">
        <v>0</v>
      </c>
      <c r="FY87" s="15">
        <v>9991.7933369515649</v>
      </c>
      <c r="FZ87" s="15">
        <v>0</v>
      </c>
      <c r="GA87" s="15">
        <v>0</v>
      </c>
      <c r="GB87" s="15">
        <v>0</v>
      </c>
      <c r="GC87" s="15">
        <v>0</v>
      </c>
      <c r="GD87" s="15">
        <v>0</v>
      </c>
      <c r="GE87" s="15">
        <v>0</v>
      </c>
      <c r="GF87" s="15">
        <v>-90.049189801076864</v>
      </c>
      <c r="GG87" s="15">
        <v>1406.3677365362412</v>
      </c>
      <c r="GH87" s="15">
        <v>16045.326174939566</v>
      </c>
      <c r="GI87" s="6"/>
    </row>
    <row r="88" spans="1:191" ht="15" x14ac:dyDescent="0.25">
      <c r="A88" s="14" t="s">
        <v>198</v>
      </c>
      <c r="B88" s="15">
        <v>0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428.73879886076344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6.5628556488095997</v>
      </c>
      <c r="AJ88" s="15">
        <v>0</v>
      </c>
      <c r="AK88" s="15">
        <v>0</v>
      </c>
      <c r="AL88" s="15">
        <v>0</v>
      </c>
      <c r="AM88" s="15">
        <v>0</v>
      </c>
      <c r="AN88" s="15">
        <v>0</v>
      </c>
      <c r="AO88" s="15">
        <v>0</v>
      </c>
      <c r="AP88" s="15">
        <v>0</v>
      </c>
      <c r="AQ88" s="15">
        <v>0</v>
      </c>
      <c r="AR88" s="15">
        <v>0</v>
      </c>
      <c r="AS88" s="15">
        <v>0</v>
      </c>
      <c r="AT88" s="15">
        <v>0</v>
      </c>
      <c r="AU88" s="15">
        <v>12.783462022634939</v>
      </c>
      <c r="AV88" s="15">
        <v>0</v>
      </c>
      <c r="AW88" s="15"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15.677678079758348</v>
      </c>
      <c r="BL88" s="15">
        <v>0</v>
      </c>
      <c r="BM88" s="15">
        <v>0</v>
      </c>
      <c r="BN88" s="15">
        <v>0</v>
      </c>
      <c r="BO88" s="15">
        <v>0</v>
      </c>
      <c r="BP88" s="15">
        <v>0</v>
      </c>
      <c r="BQ88" s="15">
        <v>0</v>
      </c>
      <c r="BR88" s="15">
        <v>0</v>
      </c>
      <c r="BS88" s="15">
        <v>0</v>
      </c>
      <c r="BT88" s="15">
        <v>0</v>
      </c>
      <c r="BU88" s="15">
        <v>0</v>
      </c>
      <c r="BV88" s="15">
        <v>0</v>
      </c>
      <c r="BW88" s="15">
        <v>0</v>
      </c>
      <c r="BX88" s="15">
        <v>0</v>
      </c>
      <c r="BY88" s="15">
        <v>0</v>
      </c>
      <c r="BZ88" s="15">
        <v>0</v>
      </c>
      <c r="CA88" s="15">
        <v>0</v>
      </c>
      <c r="CB88" s="15">
        <v>0</v>
      </c>
      <c r="CC88" s="15">
        <v>0</v>
      </c>
      <c r="CD88" s="15">
        <v>0</v>
      </c>
      <c r="CE88" s="15">
        <v>0</v>
      </c>
      <c r="CF88" s="15">
        <v>0</v>
      </c>
      <c r="CG88" s="15">
        <v>0</v>
      </c>
      <c r="CH88" s="15">
        <v>0</v>
      </c>
      <c r="CI88" s="15">
        <v>0</v>
      </c>
      <c r="CJ88" s="15">
        <v>0</v>
      </c>
      <c r="CK88" s="15">
        <v>0</v>
      </c>
      <c r="CL88" s="15">
        <v>0</v>
      </c>
      <c r="CM88" s="15">
        <v>0</v>
      </c>
      <c r="CN88" s="15">
        <v>0</v>
      </c>
      <c r="CO88" s="15">
        <v>0</v>
      </c>
      <c r="CP88" s="15">
        <v>0</v>
      </c>
      <c r="CQ88" s="15">
        <v>0</v>
      </c>
      <c r="CR88" s="15">
        <v>0</v>
      </c>
      <c r="CS88" s="15">
        <v>0</v>
      </c>
      <c r="CT88" s="15">
        <v>0</v>
      </c>
      <c r="CU88" s="15">
        <v>0</v>
      </c>
      <c r="CV88" s="15">
        <v>0</v>
      </c>
      <c r="CW88" s="15">
        <v>0</v>
      </c>
      <c r="CX88" s="15">
        <v>0</v>
      </c>
      <c r="CY88" s="15">
        <v>0</v>
      </c>
      <c r="CZ88" s="15">
        <v>0</v>
      </c>
      <c r="DA88" s="15">
        <v>0</v>
      </c>
      <c r="DB88" s="15">
        <v>0</v>
      </c>
      <c r="DC88" s="15">
        <v>0</v>
      </c>
      <c r="DD88" s="15">
        <v>0</v>
      </c>
      <c r="DE88" s="15">
        <v>0</v>
      </c>
      <c r="DF88" s="15">
        <v>0</v>
      </c>
      <c r="DG88" s="15">
        <v>0</v>
      </c>
      <c r="DH88" s="15">
        <v>0</v>
      </c>
      <c r="DI88" s="15">
        <v>0</v>
      </c>
      <c r="DJ88" s="15">
        <v>0</v>
      </c>
      <c r="DK88" s="15">
        <v>0</v>
      </c>
      <c r="DL88" s="15">
        <v>0</v>
      </c>
      <c r="DM88" s="15">
        <v>0</v>
      </c>
      <c r="DN88" s="15">
        <v>0</v>
      </c>
      <c r="DO88" s="15">
        <v>0</v>
      </c>
      <c r="DP88" s="15">
        <v>0</v>
      </c>
      <c r="DQ88" s="15">
        <v>0</v>
      </c>
      <c r="DR88" s="15">
        <v>0</v>
      </c>
      <c r="DS88" s="15">
        <v>0</v>
      </c>
      <c r="DT88" s="15">
        <v>0</v>
      </c>
      <c r="DU88" s="15">
        <v>0</v>
      </c>
      <c r="DV88" s="15">
        <v>0</v>
      </c>
      <c r="DW88" s="15">
        <v>0</v>
      </c>
      <c r="DX88" s="15">
        <v>0</v>
      </c>
      <c r="DY88" s="15">
        <v>0</v>
      </c>
      <c r="DZ88" s="15">
        <v>0</v>
      </c>
      <c r="EA88" s="15">
        <v>0</v>
      </c>
      <c r="EB88" s="15">
        <v>0</v>
      </c>
      <c r="EC88" s="15">
        <v>0</v>
      </c>
      <c r="ED88" s="15">
        <v>0</v>
      </c>
      <c r="EE88" s="15">
        <v>0</v>
      </c>
      <c r="EF88" s="15">
        <v>0</v>
      </c>
      <c r="EG88" s="15">
        <v>0</v>
      </c>
      <c r="EH88" s="15">
        <v>0</v>
      </c>
      <c r="EI88" s="15">
        <v>0</v>
      </c>
      <c r="EJ88" s="15">
        <v>0</v>
      </c>
      <c r="EK88" s="15">
        <v>0</v>
      </c>
      <c r="EL88" s="15">
        <v>0</v>
      </c>
      <c r="EM88" s="15">
        <v>0</v>
      </c>
      <c r="EN88" s="15">
        <v>0</v>
      </c>
      <c r="EO88" s="15">
        <v>0</v>
      </c>
      <c r="EP88" s="15">
        <v>0</v>
      </c>
      <c r="EQ88" s="15">
        <v>0</v>
      </c>
      <c r="ER88" s="15">
        <v>0</v>
      </c>
      <c r="ES88" s="15">
        <v>0</v>
      </c>
      <c r="ET88" s="15">
        <v>0</v>
      </c>
      <c r="EU88" s="15">
        <v>0</v>
      </c>
      <c r="EV88" s="15">
        <v>0</v>
      </c>
      <c r="EW88" s="15">
        <v>0</v>
      </c>
      <c r="EX88" s="15">
        <v>0</v>
      </c>
      <c r="EY88" s="15">
        <v>0</v>
      </c>
      <c r="EZ88" s="15">
        <v>0</v>
      </c>
      <c r="FA88" s="15">
        <v>0</v>
      </c>
      <c r="FB88" s="15">
        <v>0</v>
      </c>
      <c r="FC88" s="15">
        <v>0</v>
      </c>
      <c r="FD88" s="15">
        <v>0</v>
      </c>
      <c r="FE88" s="15">
        <v>0</v>
      </c>
      <c r="FF88" s="15">
        <v>0</v>
      </c>
      <c r="FG88" s="15">
        <v>0</v>
      </c>
      <c r="FH88" s="15">
        <v>0</v>
      </c>
      <c r="FI88" s="15">
        <v>0</v>
      </c>
      <c r="FJ88" s="15">
        <v>0</v>
      </c>
      <c r="FK88" s="15">
        <v>0</v>
      </c>
      <c r="FL88" s="15">
        <v>0</v>
      </c>
      <c r="FM88" s="15">
        <v>0</v>
      </c>
      <c r="FN88" s="15"/>
      <c r="FO88" s="15"/>
      <c r="FP88" s="15"/>
      <c r="FQ88" s="15"/>
      <c r="FR88" s="15"/>
      <c r="FS88" s="15"/>
      <c r="FT88" s="15"/>
      <c r="FU88" s="15"/>
      <c r="FV88" s="15">
        <v>0</v>
      </c>
      <c r="FW88" s="15"/>
      <c r="FX88" s="15">
        <v>0</v>
      </c>
      <c r="FY88" s="15">
        <v>1733.649152583924</v>
      </c>
      <c r="FZ88" s="15">
        <v>0</v>
      </c>
      <c r="GA88" s="15">
        <v>0</v>
      </c>
      <c r="GB88" s="15">
        <v>0</v>
      </c>
      <c r="GC88" s="15">
        <v>0</v>
      </c>
      <c r="GD88" s="15">
        <v>0</v>
      </c>
      <c r="GE88" s="15">
        <v>0</v>
      </c>
      <c r="GF88" s="15">
        <v>-13.695181919046718</v>
      </c>
      <c r="GG88" s="15">
        <v>131.04053899955855</v>
      </c>
      <c r="GH88" s="15">
        <v>2314.757304276402</v>
      </c>
      <c r="GI88" s="6"/>
    </row>
    <row r="89" spans="1:191" ht="15" x14ac:dyDescent="0.25">
      <c r="A89" s="14" t="s">
        <v>199</v>
      </c>
      <c r="B89" s="15">
        <v>0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9837.819485199534</v>
      </c>
      <c r="J89" s="15">
        <v>784.38294509275204</v>
      </c>
      <c r="K89" s="15">
        <v>0</v>
      </c>
      <c r="L89" s="15">
        <v>0</v>
      </c>
      <c r="M89" s="15">
        <v>0.14392262845387618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35.722763618786878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113.30862809390042</v>
      </c>
      <c r="AJ89" s="15">
        <v>12.937593885259965</v>
      </c>
      <c r="AK89" s="15">
        <v>0</v>
      </c>
      <c r="AL89" s="15">
        <v>0</v>
      </c>
      <c r="AM89" s="15">
        <v>1001.4455668880362</v>
      </c>
      <c r="AN89" s="15">
        <v>336.36484967834866</v>
      </c>
      <c r="AO89" s="15">
        <v>0</v>
      </c>
      <c r="AP89" s="15">
        <v>390.45571840098467</v>
      </c>
      <c r="AQ89" s="15">
        <v>27.192687602463284</v>
      </c>
      <c r="AR89" s="15">
        <v>0.80364289854383986</v>
      </c>
      <c r="AS89" s="15">
        <v>6.5530642936854822</v>
      </c>
      <c r="AT89" s="15">
        <v>8.0944083007779124</v>
      </c>
      <c r="AU89" s="15">
        <v>4.9593052509523119</v>
      </c>
      <c r="AV89" s="15">
        <v>0</v>
      </c>
      <c r="AW89" s="15">
        <v>0</v>
      </c>
      <c r="AX89" s="15">
        <v>0</v>
      </c>
      <c r="AY89" s="15">
        <v>554.54072295563742</v>
      </c>
      <c r="AZ89" s="15">
        <v>51.421571622285455</v>
      </c>
      <c r="BA89" s="15">
        <v>168.14124256245722</v>
      </c>
      <c r="BB89" s="15">
        <v>20.401361495620023</v>
      </c>
      <c r="BC89" s="15">
        <v>716.66234821497983</v>
      </c>
      <c r="BD89" s="15">
        <v>222.6658046978074</v>
      </c>
      <c r="BE89" s="15">
        <v>74.659841211291123</v>
      </c>
      <c r="BF89" s="15">
        <v>264.94740272487235</v>
      </c>
      <c r="BG89" s="15">
        <v>1.2071001017278586</v>
      </c>
      <c r="BH89" s="15">
        <v>3.7228165280056995</v>
      </c>
      <c r="BI89" s="15">
        <v>76.856755470662733</v>
      </c>
      <c r="BJ89" s="15">
        <v>7.7400961519360925</v>
      </c>
      <c r="BK89" s="15">
        <v>530.69528754043267</v>
      </c>
      <c r="BL89" s="15">
        <v>0</v>
      </c>
      <c r="BM89" s="15">
        <v>0</v>
      </c>
      <c r="BN89" s="15">
        <v>0</v>
      </c>
      <c r="BO89" s="15">
        <v>0</v>
      </c>
      <c r="BP89" s="15">
        <v>0</v>
      </c>
      <c r="BQ89" s="15">
        <v>0</v>
      </c>
      <c r="BR89" s="15">
        <v>0</v>
      </c>
      <c r="BS89" s="15">
        <v>0</v>
      </c>
      <c r="BT89" s="15">
        <v>0</v>
      </c>
      <c r="BU89" s="15">
        <v>0</v>
      </c>
      <c r="BV89" s="15">
        <v>0</v>
      </c>
      <c r="BW89" s="15">
        <v>0</v>
      </c>
      <c r="BX89" s="15">
        <v>0</v>
      </c>
      <c r="BY89" s="15">
        <v>0</v>
      </c>
      <c r="BZ89" s="15">
        <v>0</v>
      </c>
      <c r="CA89" s="15">
        <v>0</v>
      </c>
      <c r="CB89" s="15">
        <v>0</v>
      </c>
      <c r="CC89" s="15">
        <v>0</v>
      </c>
      <c r="CD89" s="15">
        <v>0</v>
      </c>
      <c r="CE89" s="15">
        <v>0</v>
      </c>
      <c r="CF89" s="15">
        <v>0</v>
      </c>
      <c r="CG89" s="15">
        <v>0</v>
      </c>
      <c r="CH89" s="15">
        <v>0</v>
      </c>
      <c r="CI89" s="15">
        <v>0</v>
      </c>
      <c r="CJ89" s="15">
        <v>0</v>
      </c>
      <c r="CK89" s="15">
        <v>0</v>
      </c>
      <c r="CL89" s="15">
        <v>0</v>
      </c>
      <c r="CM89" s="15">
        <v>0</v>
      </c>
      <c r="CN89" s="15">
        <v>0</v>
      </c>
      <c r="CO89" s="15">
        <v>0</v>
      </c>
      <c r="CP89" s="15">
        <v>0</v>
      </c>
      <c r="CQ89" s="15">
        <v>0</v>
      </c>
      <c r="CR89" s="15">
        <v>0</v>
      </c>
      <c r="CS89" s="15">
        <v>0</v>
      </c>
      <c r="CT89" s="15">
        <v>0</v>
      </c>
      <c r="CU89" s="15">
        <v>0</v>
      </c>
      <c r="CV89" s="15">
        <v>0</v>
      </c>
      <c r="CW89" s="15">
        <v>0</v>
      </c>
      <c r="CX89" s="15">
        <v>0</v>
      </c>
      <c r="CY89" s="15">
        <v>0</v>
      </c>
      <c r="CZ89" s="15">
        <v>0</v>
      </c>
      <c r="DA89" s="15">
        <v>0</v>
      </c>
      <c r="DB89" s="15">
        <v>0</v>
      </c>
      <c r="DC89" s="15">
        <v>0</v>
      </c>
      <c r="DD89" s="15">
        <v>0</v>
      </c>
      <c r="DE89" s="15">
        <v>0</v>
      </c>
      <c r="DF89" s="15">
        <v>0</v>
      </c>
      <c r="DG89" s="15">
        <v>0</v>
      </c>
      <c r="DH89" s="15">
        <v>0</v>
      </c>
      <c r="DI89" s="15">
        <v>0</v>
      </c>
      <c r="DJ89" s="15">
        <v>0</v>
      </c>
      <c r="DK89" s="15">
        <v>0</v>
      </c>
      <c r="DL89" s="15">
        <v>0</v>
      </c>
      <c r="DM89" s="15">
        <v>0</v>
      </c>
      <c r="DN89" s="15">
        <v>0</v>
      </c>
      <c r="DO89" s="15">
        <v>0</v>
      </c>
      <c r="DP89" s="15">
        <v>0</v>
      </c>
      <c r="DQ89" s="15">
        <v>0</v>
      </c>
      <c r="DR89" s="15">
        <v>0</v>
      </c>
      <c r="DS89" s="15">
        <v>0</v>
      </c>
      <c r="DT89" s="15">
        <v>0</v>
      </c>
      <c r="DU89" s="15">
        <v>0</v>
      </c>
      <c r="DV89" s="15">
        <v>0</v>
      </c>
      <c r="DW89" s="15">
        <v>0</v>
      </c>
      <c r="DX89" s="15">
        <v>0</v>
      </c>
      <c r="DY89" s="15">
        <v>0</v>
      </c>
      <c r="DZ89" s="15">
        <v>0</v>
      </c>
      <c r="EA89" s="15">
        <v>0</v>
      </c>
      <c r="EB89" s="15">
        <v>0</v>
      </c>
      <c r="EC89" s="15">
        <v>0</v>
      </c>
      <c r="ED89" s="15">
        <v>0</v>
      </c>
      <c r="EE89" s="15">
        <v>0</v>
      </c>
      <c r="EF89" s="15">
        <v>0</v>
      </c>
      <c r="EG89" s="15">
        <v>0</v>
      </c>
      <c r="EH89" s="15">
        <v>0</v>
      </c>
      <c r="EI89" s="15">
        <v>0</v>
      </c>
      <c r="EJ89" s="15">
        <v>0</v>
      </c>
      <c r="EK89" s="15">
        <v>0</v>
      </c>
      <c r="EL89" s="15">
        <v>0</v>
      </c>
      <c r="EM89" s="15">
        <v>0</v>
      </c>
      <c r="EN89" s="15">
        <v>0</v>
      </c>
      <c r="EO89" s="15">
        <v>0</v>
      </c>
      <c r="EP89" s="15">
        <v>0</v>
      </c>
      <c r="EQ89" s="15">
        <v>0</v>
      </c>
      <c r="ER89" s="15">
        <v>0</v>
      </c>
      <c r="ES89" s="15">
        <v>0</v>
      </c>
      <c r="ET89" s="15">
        <v>0</v>
      </c>
      <c r="EU89" s="15">
        <v>0</v>
      </c>
      <c r="EV89" s="15">
        <v>0</v>
      </c>
      <c r="EW89" s="15">
        <v>0</v>
      </c>
      <c r="EX89" s="15">
        <v>0</v>
      </c>
      <c r="EY89" s="15">
        <v>0</v>
      </c>
      <c r="EZ89" s="15">
        <v>0</v>
      </c>
      <c r="FA89" s="15">
        <v>0</v>
      </c>
      <c r="FB89" s="15">
        <v>0</v>
      </c>
      <c r="FC89" s="15">
        <v>0</v>
      </c>
      <c r="FD89" s="15">
        <v>0</v>
      </c>
      <c r="FE89" s="15">
        <v>0</v>
      </c>
      <c r="FF89" s="15">
        <v>0</v>
      </c>
      <c r="FG89" s="15">
        <v>0</v>
      </c>
      <c r="FH89" s="15">
        <v>0</v>
      </c>
      <c r="FI89" s="15">
        <v>0</v>
      </c>
      <c r="FJ89" s="15">
        <v>0</v>
      </c>
      <c r="FK89" s="15">
        <v>0</v>
      </c>
      <c r="FL89" s="15">
        <v>0</v>
      </c>
      <c r="FM89" s="15">
        <v>0</v>
      </c>
      <c r="FN89" s="15"/>
      <c r="FO89" s="15"/>
      <c r="FP89" s="15"/>
      <c r="FQ89" s="15"/>
      <c r="FR89" s="15"/>
      <c r="FS89" s="15"/>
      <c r="FT89" s="15"/>
      <c r="FU89" s="15"/>
      <c r="FV89" s="15">
        <v>0</v>
      </c>
      <c r="FW89" s="15"/>
      <c r="FX89" s="15">
        <v>0</v>
      </c>
      <c r="FY89" s="15">
        <v>26973.17411583992</v>
      </c>
      <c r="FZ89" s="15">
        <v>0</v>
      </c>
      <c r="GA89" s="15">
        <v>0</v>
      </c>
      <c r="GB89" s="15">
        <v>0</v>
      </c>
      <c r="GC89" s="15">
        <v>0</v>
      </c>
      <c r="GD89" s="15">
        <v>0</v>
      </c>
      <c r="GE89" s="15">
        <v>0</v>
      </c>
      <c r="GF89" s="15">
        <v>-341.87237256135268</v>
      </c>
      <c r="GG89" s="15">
        <v>9196.7097291789487</v>
      </c>
      <c r="GH89" s="15">
        <v>51081.858405567713</v>
      </c>
      <c r="GI89" s="6"/>
    </row>
    <row r="90" spans="1:191" ht="15" x14ac:dyDescent="0.25">
      <c r="A90" s="14" t="s">
        <v>200</v>
      </c>
      <c r="B90" s="15">
        <v>0</v>
      </c>
      <c r="C90" s="15">
        <v>0</v>
      </c>
      <c r="D90" s="15">
        <v>0</v>
      </c>
      <c r="E90" s="15">
        <v>8.5222333967226351</v>
      </c>
      <c r="F90" s="15">
        <v>0.90759100292360295</v>
      </c>
      <c r="G90" s="15">
        <v>2.547109659187297</v>
      </c>
      <c r="H90" s="15">
        <v>3.7587239675058073</v>
      </c>
      <c r="I90" s="15">
        <v>409.32922342998609</v>
      </c>
      <c r="J90" s="15">
        <v>18544.857946227876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0.66999032411428394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855.07886936195598</v>
      </c>
      <c r="AQ90" s="15">
        <v>129.51243628150451</v>
      </c>
      <c r="AR90" s="15">
        <v>3.8275639125736198</v>
      </c>
      <c r="AS90" s="15">
        <v>31.210718637637381</v>
      </c>
      <c r="AT90" s="15">
        <v>38.551781087159078</v>
      </c>
      <c r="AU90" s="15">
        <v>2.6814570887646467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103.19646034842617</v>
      </c>
      <c r="BE90" s="15">
        <v>3.3390389667565428</v>
      </c>
      <c r="BF90" s="15">
        <v>11.849338111548148</v>
      </c>
      <c r="BG90" s="15">
        <v>5.3985572447538321E-2</v>
      </c>
      <c r="BH90" s="15">
        <v>0.1664968642605866</v>
      </c>
      <c r="BI90" s="15">
        <v>3.4372923545214258</v>
      </c>
      <c r="BJ90" s="15">
        <v>0.34616310772948078</v>
      </c>
      <c r="BK90" s="15">
        <v>435.82338301074617</v>
      </c>
      <c r="BL90" s="15">
        <v>0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0</v>
      </c>
      <c r="BV90" s="15">
        <v>0</v>
      </c>
      <c r="BW90" s="15">
        <v>0</v>
      </c>
      <c r="BX90" s="15">
        <v>0</v>
      </c>
      <c r="BY90" s="15">
        <v>0</v>
      </c>
      <c r="BZ90" s="15">
        <v>0</v>
      </c>
      <c r="CA90" s="15">
        <v>0</v>
      </c>
      <c r="CB90" s="15">
        <v>0</v>
      </c>
      <c r="CC90" s="15">
        <v>0</v>
      </c>
      <c r="CD90" s="15">
        <v>0</v>
      </c>
      <c r="CE90" s="15">
        <v>0</v>
      </c>
      <c r="CF90" s="15">
        <v>0</v>
      </c>
      <c r="CG90" s="15">
        <v>0</v>
      </c>
      <c r="CH90" s="15">
        <v>0</v>
      </c>
      <c r="CI90" s="15">
        <v>0</v>
      </c>
      <c r="CJ90" s="15">
        <v>0</v>
      </c>
      <c r="CK90" s="15">
        <v>0</v>
      </c>
      <c r="CL90" s="15">
        <v>0</v>
      </c>
      <c r="CM90" s="15">
        <v>0</v>
      </c>
      <c r="CN90" s="15">
        <v>0</v>
      </c>
      <c r="CO90" s="15">
        <v>0</v>
      </c>
      <c r="CP90" s="15">
        <v>0</v>
      </c>
      <c r="CQ90" s="15">
        <v>0</v>
      </c>
      <c r="CR90" s="15">
        <v>0</v>
      </c>
      <c r="CS90" s="15">
        <v>0</v>
      </c>
      <c r="CT90" s="15">
        <v>0</v>
      </c>
      <c r="CU90" s="15">
        <v>0</v>
      </c>
      <c r="CV90" s="15">
        <v>0</v>
      </c>
      <c r="CW90" s="15">
        <v>0</v>
      </c>
      <c r="CX90" s="15">
        <v>0</v>
      </c>
      <c r="CY90" s="15">
        <v>0</v>
      </c>
      <c r="CZ90" s="15">
        <v>0</v>
      </c>
      <c r="DA90" s="15">
        <v>0</v>
      </c>
      <c r="DB90" s="15">
        <v>0</v>
      </c>
      <c r="DC90" s="15">
        <v>0</v>
      </c>
      <c r="DD90" s="15">
        <v>0</v>
      </c>
      <c r="DE90" s="15">
        <v>0</v>
      </c>
      <c r="DF90" s="15">
        <v>0</v>
      </c>
      <c r="DG90" s="15">
        <v>0</v>
      </c>
      <c r="DH90" s="15">
        <v>0</v>
      </c>
      <c r="DI90" s="15">
        <v>0</v>
      </c>
      <c r="DJ90" s="15">
        <v>0</v>
      </c>
      <c r="DK90" s="15">
        <v>0</v>
      </c>
      <c r="DL90" s="15">
        <v>0</v>
      </c>
      <c r="DM90" s="15">
        <v>0</v>
      </c>
      <c r="DN90" s="15">
        <v>0</v>
      </c>
      <c r="DO90" s="15">
        <v>0</v>
      </c>
      <c r="DP90" s="15">
        <v>0</v>
      </c>
      <c r="DQ90" s="15">
        <v>0</v>
      </c>
      <c r="DR90" s="15">
        <v>0</v>
      </c>
      <c r="DS90" s="15">
        <v>0</v>
      </c>
      <c r="DT90" s="15">
        <v>0</v>
      </c>
      <c r="DU90" s="15">
        <v>0</v>
      </c>
      <c r="DV90" s="15">
        <v>0</v>
      </c>
      <c r="DW90" s="15">
        <v>0</v>
      </c>
      <c r="DX90" s="15">
        <v>0</v>
      </c>
      <c r="DY90" s="15">
        <v>0</v>
      </c>
      <c r="DZ90" s="15">
        <v>0</v>
      </c>
      <c r="EA90" s="15">
        <v>0</v>
      </c>
      <c r="EB90" s="15">
        <v>0</v>
      </c>
      <c r="EC90" s="15">
        <v>0</v>
      </c>
      <c r="ED90" s="15">
        <v>0</v>
      </c>
      <c r="EE90" s="15">
        <v>0</v>
      </c>
      <c r="EF90" s="15">
        <v>0</v>
      </c>
      <c r="EG90" s="15">
        <v>0</v>
      </c>
      <c r="EH90" s="15">
        <v>0</v>
      </c>
      <c r="EI90" s="15">
        <v>0</v>
      </c>
      <c r="EJ90" s="15">
        <v>0</v>
      </c>
      <c r="EK90" s="15">
        <v>0</v>
      </c>
      <c r="EL90" s="15">
        <v>0</v>
      </c>
      <c r="EM90" s="15">
        <v>0</v>
      </c>
      <c r="EN90" s="15">
        <v>0</v>
      </c>
      <c r="EO90" s="15">
        <v>0</v>
      </c>
      <c r="EP90" s="15">
        <v>0</v>
      </c>
      <c r="EQ90" s="15">
        <v>0</v>
      </c>
      <c r="ER90" s="15">
        <v>0</v>
      </c>
      <c r="ES90" s="15">
        <v>0</v>
      </c>
      <c r="ET90" s="15">
        <v>0</v>
      </c>
      <c r="EU90" s="15">
        <v>0</v>
      </c>
      <c r="EV90" s="15">
        <v>0</v>
      </c>
      <c r="EW90" s="15">
        <v>0</v>
      </c>
      <c r="EX90" s="15">
        <v>0</v>
      </c>
      <c r="EY90" s="15">
        <v>0</v>
      </c>
      <c r="EZ90" s="15">
        <v>0</v>
      </c>
      <c r="FA90" s="15">
        <v>0</v>
      </c>
      <c r="FB90" s="15">
        <v>0</v>
      </c>
      <c r="FC90" s="15">
        <v>0</v>
      </c>
      <c r="FD90" s="15">
        <v>0</v>
      </c>
      <c r="FE90" s="15">
        <v>0</v>
      </c>
      <c r="FF90" s="15">
        <v>0</v>
      </c>
      <c r="FG90" s="15">
        <v>0</v>
      </c>
      <c r="FH90" s="15">
        <v>0</v>
      </c>
      <c r="FI90" s="15">
        <v>0</v>
      </c>
      <c r="FJ90" s="15">
        <v>0</v>
      </c>
      <c r="FK90" s="15">
        <v>0</v>
      </c>
      <c r="FL90" s="15">
        <v>0</v>
      </c>
      <c r="FM90" s="15">
        <v>0</v>
      </c>
      <c r="FN90" s="15"/>
      <c r="FO90" s="15"/>
      <c r="FP90" s="15"/>
      <c r="FQ90" s="15"/>
      <c r="FR90" s="15"/>
      <c r="FS90" s="15"/>
      <c r="FT90" s="15"/>
      <c r="FU90" s="15"/>
      <c r="FV90" s="15">
        <v>0</v>
      </c>
      <c r="FW90" s="15"/>
      <c r="FX90" s="15">
        <v>0</v>
      </c>
      <c r="FY90" s="15">
        <v>84930.991009302656</v>
      </c>
      <c r="FZ90" s="15">
        <v>0</v>
      </c>
      <c r="GA90" s="15">
        <v>0</v>
      </c>
      <c r="GB90" s="15">
        <v>0</v>
      </c>
      <c r="GC90" s="15">
        <v>0</v>
      </c>
      <c r="GD90" s="15">
        <v>0</v>
      </c>
      <c r="GE90" s="15">
        <v>0</v>
      </c>
      <c r="GF90" s="15">
        <v>-6.4213946046074852</v>
      </c>
      <c r="GG90" s="15">
        <v>22128.607570839369</v>
      </c>
      <c r="GH90" s="15">
        <v>127642.84498825177</v>
      </c>
      <c r="GI90" s="6"/>
    </row>
    <row r="91" spans="1:191" ht="15" x14ac:dyDescent="0.25">
      <c r="A91" s="14" t="s">
        <v>201</v>
      </c>
      <c r="B91" s="15">
        <v>0</v>
      </c>
      <c r="C91" s="15">
        <v>0</v>
      </c>
      <c r="D91" s="15">
        <v>0</v>
      </c>
      <c r="E91" s="15">
        <v>356.07112226366968</v>
      </c>
      <c r="F91" s="15">
        <v>18.960226281947644</v>
      </c>
      <c r="G91" s="15">
        <v>106.42189115485866</v>
      </c>
      <c r="H91" s="15">
        <v>157.04487302829489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v>0</v>
      </c>
      <c r="AM91" s="15">
        <v>0</v>
      </c>
      <c r="AN91" s="15">
        <v>0</v>
      </c>
      <c r="AO91" s="15">
        <v>0</v>
      </c>
      <c r="AP91" s="15">
        <v>12702.727235252712</v>
      </c>
      <c r="AQ91" s="15">
        <v>2435.046821000024</v>
      </c>
      <c r="AR91" s="15">
        <v>71.96449704013618</v>
      </c>
      <c r="AS91" s="15">
        <v>586.81284502464382</v>
      </c>
      <c r="AT91" s="15">
        <v>724.83689348615121</v>
      </c>
      <c r="AU91" s="15">
        <v>97.317718596254011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1940.2631895741142</v>
      </c>
      <c r="BE91" s="15">
        <v>62.779424545643806</v>
      </c>
      <c r="BF91" s="15">
        <v>222.78704600099522</v>
      </c>
      <c r="BG91" s="15">
        <v>1.0150175590609412</v>
      </c>
      <c r="BH91" s="15">
        <v>3.1304148993952099</v>
      </c>
      <c r="BI91" s="15">
        <v>64.626749839665322</v>
      </c>
      <c r="BJ91" s="15">
        <v>6.5084357868619334</v>
      </c>
      <c r="BK91" s="15">
        <v>6429.9565465187125</v>
      </c>
      <c r="BL91" s="15">
        <v>0</v>
      </c>
      <c r="BM91" s="15">
        <v>0</v>
      </c>
      <c r="BN91" s="15">
        <v>0</v>
      </c>
      <c r="BO91" s="15">
        <v>0</v>
      </c>
      <c r="BP91" s="15">
        <v>0</v>
      </c>
      <c r="BQ91" s="15">
        <v>0</v>
      </c>
      <c r="BR91" s="15">
        <v>0</v>
      </c>
      <c r="BS91" s="15">
        <v>0</v>
      </c>
      <c r="BT91" s="15">
        <v>0</v>
      </c>
      <c r="BU91" s="15">
        <v>0</v>
      </c>
      <c r="BV91" s="15">
        <v>0</v>
      </c>
      <c r="BW91" s="15">
        <v>0</v>
      </c>
      <c r="BX91" s="15">
        <v>0</v>
      </c>
      <c r="BY91" s="15">
        <v>0</v>
      </c>
      <c r="BZ91" s="15">
        <v>0</v>
      </c>
      <c r="CA91" s="15">
        <v>0</v>
      </c>
      <c r="CB91" s="15">
        <v>0</v>
      </c>
      <c r="CC91" s="15">
        <v>0</v>
      </c>
      <c r="CD91" s="15">
        <v>0</v>
      </c>
      <c r="CE91" s="15">
        <v>0</v>
      </c>
      <c r="CF91" s="15">
        <v>0</v>
      </c>
      <c r="CG91" s="15">
        <v>0</v>
      </c>
      <c r="CH91" s="15">
        <v>0</v>
      </c>
      <c r="CI91" s="15">
        <v>0</v>
      </c>
      <c r="CJ91" s="15">
        <v>0</v>
      </c>
      <c r="CK91" s="15">
        <v>0</v>
      </c>
      <c r="CL91" s="15">
        <v>0</v>
      </c>
      <c r="CM91" s="15">
        <v>0</v>
      </c>
      <c r="CN91" s="15">
        <v>0</v>
      </c>
      <c r="CO91" s="15">
        <v>0</v>
      </c>
      <c r="CP91" s="15">
        <v>0</v>
      </c>
      <c r="CQ91" s="15">
        <v>0</v>
      </c>
      <c r="CR91" s="15">
        <v>0</v>
      </c>
      <c r="CS91" s="15">
        <v>0</v>
      </c>
      <c r="CT91" s="15">
        <v>0</v>
      </c>
      <c r="CU91" s="15">
        <v>0</v>
      </c>
      <c r="CV91" s="15">
        <v>0</v>
      </c>
      <c r="CW91" s="15">
        <v>0</v>
      </c>
      <c r="CX91" s="15">
        <v>0</v>
      </c>
      <c r="CY91" s="15">
        <v>0</v>
      </c>
      <c r="CZ91" s="15">
        <v>0</v>
      </c>
      <c r="DA91" s="15">
        <v>0</v>
      </c>
      <c r="DB91" s="15">
        <v>0</v>
      </c>
      <c r="DC91" s="15">
        <v>0</v>
      </c>
      <c r="DD91" s="15">
        <v>0</v>
      </c>
      <c r="DE91" s="15">
        <v>0</v>
      </c>
      <c r="DF91" s="15">
        <v>0</v>
      </c>
      <c r="DG91" s="15">
        <v>0</v>
      </c>
      <c r="DH91" s="15">
        <v>0</v>
      </c>
      <c r="DI91" s="15">
        <v>0</v>
      </c>
      <c r="DJ91" s="15">
        <v>0</v>
      </c>
      <c r="DK91" s="15">
        <v>0</v>
      </c>
      <c r="DL91" s="15">
        <v>0</v>
      </c>
      <c r="DM91" s="15">
        <v>0</v>
      </c>
      <c r="DN91" s="15">
        <v>0</v>
      </c>
      <c r="DO91" s="15">
        <v>0</v>
      </c>
      <c r="DP91" s="15">
        <v>0</v>
      </c>
      <c r="DQ91" s="15">
        <v>0</v>
      </c>
      <c r="DR91" s="15">
        <v>0</v>
      </c>
      <c r="DS91" s="15">
        <v>0</v>
      </c>
      <c r="DT91" s="15">
        <v>0</v>
      </c>
      <c r="DU91" s="15">
        <v>0</v>
      </c>
      <c r="DV91" s="15">
        <v>0</v>
      </c>
      <c r="DW91" s="15">
        <v>0</v>
      </c>
      <c r="DX91" s="15">
        <v>0</v>
      </c>
      <c r="DY91" s="15">
        <v>0</v>
      </c>
      <c r="DZ91" s="15">
        <v>0</v>
      </c>
      <c r="EA91" s="15">
        <v>0</v>
      </c>
      <c r="EB91" s="15">
        <v>0</v>
      </c>
      <c r="EC91" s="15">
        <v>0</v>
      </c>
      <c r="ED91" s="15">
        <v>0</v>
      </c>
      <c r="EE91" s="15">
        <v>0</v>
      </c>
      <c r="EF91" s="15">
        <v>0</v>
      </c>
      <c r="EG91" s="15">
        <v>0</v>
      </c>
      <c r="EH91" s="15">
        <v>0</v>
      </c>
      <c r="EI91" s="15">
        <v>0</v>
      </c>
      <c r="EJ91" s="15">
        <v>0</v>
      </c>
      <c r="EK91" s="15">
        <v>0</v>
      </c>
      <c r="EL91" s="15">
        <v>0</v>
      </c>
      <c r="EM91" s="15">
        <v>0</v>
      </c>
      <c r="EN91" s="15">
        <v>0</v>
      </c>
      <c r="EO91" s="15">
        <v>0</v>
      </c>
      <c r="EP91" s="15">
        <v>0</v>
      </c>
      <c r="EQ91" s="15">
        <v>0</v>
      </c>
      <c r="ER91" s="15">
        <v>0</v>
      </c>
      <c r="ES91" s="15">
        <v>0</v>
      </c>
      <c r="ET91" s="15">
        <v>0</v>
      </c>
      <c r="EU91" s="15">
        <v>0</v>
      </c>
      <c r="EV91" s="15">
        <v>0</v>
      </c>
      <c r="EW91" s="15">
        <v>0</v>
      </c>
      <c r="EX91" s="15">
        <v>0</v>
      </c>
      <c r="EY91" s="15">
        <v>0</v>
      </c>
      <c r="EZ91" s="15">
        <v>0</v>
      </c>
      <c r="FA91" s="15">
        <v>0</v>
      </c>
      <c r="FB91" s="15">
        <v>0</v>
      </c>
      <c r="FC91" s="15">
        <v>0</v>
      </c>
      <c r="FD91" s="15">
        <v>0</v>
      </c>
      <c r="FE91" s="15">
        <v>0</v>
      </c>
      <c r="FF91" s="15">
        <v>0</v>
      </c>
      <c r="FG91" s="15">
        <v>0</v>
      </c>
      <c r="FH91" s="15">
        <v>0</v>
      </c>
      <c r="FI91" s="15">
        <v>0</v>
      </c>
      <c r="FJ91" s="15">
        <v>0</v>
      </c>
      <c r="FK91" s="15">
        <v>0</v>
      </c>
      <c r="FL91" s="15">
        <v>0</v>
      </c>
      <c r="FM91" s="15">
        <v>0</v>
      </c>
      <c r="FN91" s="15"/>
      <c r="FO91" s="15"/>
      <c r="FP91" s="15"/>
      <c r="FQ91" s="15"/>
      <c r="FR91" s="15"/>
      <c r="FS91" s="15"/>
      <c r="FT91" s="15"/>
      <c r="FU91" s="15"/>
      <c r="FV91" s="15">
        <v>0</v>
      </c>
      <c r="FW91" s="15"/>
      <c r="FX91" s="15">
        <v>0</v>
      </c>
      <c r="FY91" s="15">
        <v>21958.715077262874</v>
      </c>
      <c r="FZ91" s="15">
        <v>0</v>
      </c>
      <c r="GA91" s="15">
        <v>0</v>
      </c>
      <c r="GB91" s="15">
        <v>0</v>
      </c>
      <c r="GC91" s="15">
        <v>0</v>
      </c>
      <c r="GD91" s="15">
        <v>0</v>
      </c>
      <c r="GE91" s="15">
        <v>0</v>
      </c>
      <c r="GF91" s="15">
        <v>17.429199125253945</v>
      </c>
      <c r="GG91" s="15">
        <v>7155.3612246269622</v>
      </c>
      <c r="GH91" s="15">
        <v>55119.77644886823</v>
      </c>
      <c r="GI91" s="6"/>
    </row>
    <row r="92" spans="1:191" ht="15" x14ac:dyDescent="0.25">
      <c r="A92" s="14" t="s">
        <v>202</v>
      </c>
      <c r="B92" s="15">
        <v>0</v>
      </c>
      <c r="C92" s="15">
        <v>0</v>
      </c>
      <c r="D92" s="15">
        <v>0</v>
      </c>
      <c r="E92" s="15">
        <v>540.81700449848506</v>
      </c>
      <c r="F92" s="15">
        <v>28.797653445428402</v>
      </c>
      <c r="G92" s="15">
        <v>161.63840532192734</v>
      </c>
      <c r="H92" s="15">
        <v>238.52689110546373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12058.424677341798</v>
      </c>
      <c r="AQ92" s="15">
        <v>2054.6998825010992</v>
      </c>
      <c r="AR92" s="15">
        <v>60.723860559568536</v>
      </c>
      <c r="AS92" s="15">
        <v>495.15445589103695</v>
      </c>
      <c r="AT92" s="15">
        <v>611.61956596389837</v>
      </c>
      <c r="AU92" s="15">
        <v>54.159682080450686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1637.1999557999095</v>
      </c>
      <c r="BE92" s="15">
        <v>52.97346857102405</v>
      </c>
      <c r="BF92" s="15">
        <v>187.9883841488068</v>
      </c>
      <c r="BG92" s="15">
        <v>0.85647489011921163</v>
      </c>
      <c r="BH92" s="15">
        <v>2.6414535713397851</v>
      </c>
      <c r="BI92" s="15">
        <v>54.53224724852101</v>
      </c>
      <c r="BJ92" s="15">
        <v>5.4918378278861786</v>
      </c>
      <c r="BK92" s="15">
        <v>6063.8773962528358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0</v>
      </c>
      <c r="CA92" s="15">
        <v>0</v>
      </c>
      <c r="CB92" s="15">
        <v>0</v>
      </c>
      <c r="CC92" s="15">
        <v>0</v>
      </c>
      <c r="CD92" s="15">
        <v>0</v>
      </c>
      <c r="CE92" s="15">
        <v>0</v>
      </c>
      <c r="CF92" s="15">
        <v>0</v>
      </c>
      <c r="CG92" s="15">
        <v>0</v>
      </c>
      <c r="CH92" s="15">
        <v>0</v>
      </c>
      <c r="CI92" s="15">
        <v>0</v>
      </c>
      <c r="CJ92" s="15">
        <v>0</v>
      </c>
      <c r="CK92" s="15">
        <v>0</v>
      </c>
      <c r="CL92" s="15">
        <v>0</v>
      </c>
      <c r="CM92" s="15">
        <v>0</v>
      </c>
      <c r="CN92" s="15">
        <v>0</v>
      </c>
      <c r="CO92" s="15">
        <v>0</v>
      </c>
      <c r="CP92" s="15">
        <v>0</v>
      </c>
      <c r="CQ92" s="15">
        <v>0</v>
      </c>
      <c r="CR92" s="15">
        <v>0</v>
      </c>
      <c r="CS92" s="15">
        <v>0</v>
      </c>
      <c r="CT92" s="15">
        <v>0</v>
      </c>
      <c r="CU92" s="15">
        <v>0</v>
      </c>
      <c r="CV92" s="15">
        <v>0</v>
      </c>
      <c r="CW92" s="15">
        <v>0</v>
      </c>
      <c r="CX92" s="15">
        <v>0</v>
      </c>
      <c r="CY92" s="15">
        <v>0</v>
      </c>
      <c r="CZ92" s="15">
        <v>0</v>
      </c>
      <c r="DA92" s="15">
        <v>0</v>
      </c>
      <c r="DB92" s="15">
        <v>0</v>
      </c>
      <c r="DC92" s="15">
        <v>0</v>
      </c>
      <c r="DD92" s="15">
        <v>0</v>
      </c>
      <c r="DE92" s="15">
        <v>0</v>
      </c>
      <c r="DF92" s="15">
        <v>0</v>
      </c>
      <c r="DG92" s="15">
        <v>0</v>
      </c>
      <c r="DH92" s="15">
        <v>0</v>
      </c>
      <c r="DI92" s="15">
        <v>0</v>
      </c>
      <c r="DJ92" s="15">
        <v>0</v>
      </c>
      <c r="DK92" s="15">
        <v>0</v>
      </c>
      <c r="DL92" s="15">
        <v>0</v>
      </c>
      <c r="DM92" s="15">
        <v>0</v>
      </c>
      <c r="DN92" s="15">
        <v>0</v>
      </c>
      <c r="DO92" s="15">
        <v>0</v>
      </c>
      <c r="DP92" s="15">
        <v>0</v>
      </c>
      <c r="DQ92" s="15">
        <v>0</v>
      </c>
      <c r="DR92" s="15">
        <v>0</v>
      </c>
      <c r="DS92" s="15">
        <v>0</v>
      </c>
      <c r="DT92" s="15">
        <v>0</v>
      </c>
      <c r="DU92" s="15">
        <v>0</v>
      </c>
      <c r="DV92" s="15">
        <v>0</v>
      </c>
      <c r="DW92" s="15">
        <v>0</v>
      </c>
      <c r="DX92" s="15">
        <v>0</v>
      </c>
      <c r="DY92" s="15">
        <v>0</v>
      </c>
      <c r="DZ92" s="15">
        <v>0</v>
      </c>
      <c r="EA92" s="15">
        <v>0</v>
      </c>
      <c r="EB92" s="15">
        <v>0</v>
      </c>
      <c r="EC92" s="15">
        <v>0</v>
      </c>
      <c r="ED92" s="15">
        <v>0</v>
      </c>
      <c r="EE92" s="15">
        <v>0</v>
      </c>
      <c r="EF92" s="15">
        <v>0</v>
      </c>
      <c r="EG92" s="15">
        <v>0</v>
      </c>
      <c r="EH92" s="15">
        <v>0</v>
      </c>
      <c r="EI92" s="15">
        <v>0</v>
      </c>
      <c r="EJ92" s="15">
        <v>0</v>
      </c>
      <c r="EK92" s="15">
        <v>0</v>
      </c>
      <c r="EL92" s="15">
        <v>0</v>
      </c>
      <c r="EM92" s="15">
        <v>0</v>
      </c>
      <c r="EN92" s="15">
        <v>0</v>
      </c>
      <c r="EO92" s="15">
        <v>0</v>
      </c>
      <c r="EP92" s="15">
        <v>0</v>
      </c>
      <c r="EQ92" s="15">
        <v>0</v>
      </c>
      <c r="ER92" s="15">
        <v>0</v>
      </c>
      <c r="ES92" s="15">
        <v>0</v>
      </c>
      <c r="ET92" s="15">
        <v>0</v>
      </c>
      <c r="EU92" s="15">
        <v>0</v>
      </c>
      <c r="EV92" s="15">
        <v>0</v>
      </c>
      <c r="EW92" s="15">
        <v>0</v>
      </c>
      <c r="EX92" s="15">
        <v>0</v>
      </c>
      <c r="EY92" s="15">
        <v>0</v>
      </c>
      <c r="EZ92" s="15">
        <v>0</v>
      </c>
      <c r="FA92" s="15">
        <v>0</v>
      </c>
      <c r="FB92" s="15">
        <v>0</v>
      </c>
      <c r="FC92" s="15">
        <v>0</v>
      </c>
      <c r="FD92" s="15">
        <v>0</v>
      </c>
      <c r="FE92" s="15">
        <v>0</v>
      </c>
      <c r="FF92" s="15">
        <v>0</v>
      </c>
      <c r="FG92" s="15">
        <v>0</v>
      </c>
      <c r="FH92" s="15">
        <v>0</v>
      </c>
      <c r="FI92" s="15">
        <v>0</v>
      </c>
      <c r="FJ92" s="15">
        <v>0</v>
      </c>
      <c r="FK92" s="15">
        <v>0</v>
      </c>
      <c r="FL92" s="15">
        <v>0</v>
      </c>
      <c r="FM92" s="15">
        <v>0</v>
      </c>
      <c r="FN92" s="15"/>
      <c r="FO92" s="15"/>
      <c r="FP92" s="15"/>
      <c r="FQ92" s="15"/>
      <c r="FR92" s="15"/>
      <c r="FS92" s="15"/>
      <c r="FT92" s="15"/>
      <c r="FU92" s="15"/>
      <c r="FV92" s="15">
        <v>0</v>
      </c>
      <c r="FW92" s="15"/>
      <c r="FX92" s="15">
        <v>0</v>
      </c>
      <c r="FY92" s="15">
        <v>42566.610539120331</v>
      </c>
      <c r="FZ92" s="15">
        <v>0</v>
      </c>
      <c r="GA92" s="15">
        <v>0</v>
      </c>
      <c r="GB92" s="15">
        <v>0</v>
      </c>
      <c r="GC92" s="15">
        <v>0</v>
      </c>
      <c r="GD92" s="15">
        <v>0</v>
      </c>
      <c r="GE92" s="15">
        <v>0</v>
      </c>
      <c r="GF92" s="15">
        <v>-59.601496074566967</v>
      </c>
      <c r="GG92" s="15">
        <v>11514.498297018779</v>
      </c>
      <c r="GH92" s="15">
        <v>78331.630637084148</v>
      </c>
      <c r="GI92" s="6"/>
    </row>
    <row r="93" spans="1:191" ht="15" x14ac:dyDescent="0.25">
      <c r="A93" s="14" t="s">
        <v>203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521.20178346906243</v>
      </c>
      <c r="K93" s="15">
        <v>10136.774781934939</v>
      </c>
      <c r="L93" s="15">
        <v>12136.908903353582</v>
      </c>
      <c r="M93" s="15">
        <v>24.34533605225754</v>
      </c>
      <c r="N93" s="15">
        <v>383.26537073508752</v>
      </c>
      <c r="O93" s="15">
        <v>104.22674807637829</v>
      </c>
      <c r="P93" s="15">
        <v>55.09358297838267</v>
      </c>
      <c r="Q93" s="15">
        <v>889.02789338117861</v>
      </c>
      <c r="R93" s="15">
        <v>41.894258867482719</v>
      </c>
      <c r="S93" s="15">
        <v>0</v>
      </c>
      <c r="T93" s="15">
        <v>89.576862704177259</v>
      </c>
      <c r="U93" s="15">
        <v>1281.2894882482681</v>
      </c>
      <c r="V93" s="15">
        <v>4.5082567728239216</v>
      </c>
      <c r="W93" s="15">
        <v>0</v>
      </c>
      <c r="X93" s="15">
        <v>1.8425975507754313</v>
      </c>
      <c r="Y93" s="15">
        <v>0</v>
      </c>
      <c r="Z93" s="15">
        <v>0</v>
      </c>
      <c r="AA93" s="15">
        <v>27.086430303661245</v>
      </c>
      <c r="AB93" s="15">
        <v>58.714044042728482</v>
      </c>
      <c r="AC93" s="15">
        <v>13.078933209336761</v>
      </c>
      <c r="AD93" s="15">
        <v>0</v>
      </c>
      <c r="AE93" s="15">
        <v>0</v>
      </c>
      <c r="AF93" s="15">
        <v>1343.1548808048615</v>
      </c>
      <c r="AG93" s="15">
        <v>15.862294885605655</v>
      </c>
      <c r="AH93" s="15">
        <v>817.25337316758419</v>
      </c>
      <c r="AI93" s="15">
        <v>405.98159400110842</v>
      </c>
      <c r="AJ93" s="15">
        <v>0</v>
      </c>
      <c r="AK93" s="15">
        <v>0</v>
      </c>
      <c r="AL93" s="15">
        <v>0</v>
      </c>
      <c r="AM93" s="15">
        <v>0</v>
      </c>
      <c r="AN93" s="15">
        <v>0</v>
      </c>
      <c r="AO93" s="15">
        <v>0</v>
      </c>
      <c r="AP93" s="15">
        <v>0</v>
      </c>
      <c r="AQ93" s="15">
        <v>3.393357606169666</v>
      </c>
      <c r="AR93" s="15">
        <v>0.10028606886314932</v>
      </c>
      <c r="AS93" s="15">
        <v>0.81775258458619848</v>
      </c>
      <c r="AT93" s="15">
        <v>1.0100958879985085</v>
      </c>
      <c r="AU93" s="15">
        <v>7.0256903564446402E-2</v>
      </c>
      <c r="AV93" s="15">
        <v>3.6112043755678851</v>
      </c>
      <c r="AW93" s="15">
        <v>0.37406602682896017</v>
      </c>
      <c r="AX93" s="15">
        <v>0.19287930790282051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34.212934135642648</v>
      </c>
      <c r="BE93" s="15">
        <v>32.132901442209437</v>
      </c>
      <c r="BF93" s="15">
        <v>114.03089854448889</v>
      </c>
      <c r="BG93" s="15">
        <v>0.51952465947002124</v>
      </c>
      <c r="BH93" s="15">
        <v>1.6022656172789793</v>
      </c>
      <c r="BI93" s="15">
        <v>33.078432910166278</v>
      </c>
      <c r="BJ93" s="15">
        <v>3.3312654129470638</v>
      </c>
      <c r="BK93" s="15">
        <v>956.11286142445101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0</v>
      </c>
      <c r="BW93" s="15">
        <v>0</v>
      </c>
      <c r="BX93" s="15">
        <v>0</v>
      </c>
      <c r="BY93" s="15">
        <v>0</v>
      </c>
      <c r="BZ93" s="15">
        <v>0</v>
      </c>
      <c r="CA93" s="15">
        <v>0</v>
      </c>
      <c r="CB93" s="15">
        <v>0</v>
      </c>
      <c r="CC93" s="15">
        <v>0</v>
      </c>
      <c r="CD93" s="15">
        <v>0</v>
      </c>
      <c r="CE93" s="15">
        <v>0</v>
      </c>
      <c r="CF93" s="15">
        <v>0</v>
      </c>
      <c r="CG93" s="15">
        <v>0</v>
      </c>
      <c r="CH93" s="15">
        <v>0</v>
      </c>
      <c r="CI93" s="15">
        <v>0</v>
      </c>
      <c r="CJ93" s="15">
        <v>0</v>
      </c>
      <c r="CK93" s="15">
        <v>0</v>
      </c>
      <c r="CL93" s="15">
        <v>0</v>
      </c>
      <c r="CM93" s="15">
        <v>0</v>
      </c>
      <c r="CN93" s="15">
        <v>0</v>
      </c>
      <c r="CO93" s="15">
        <v>0</v>
      </c>
      <c r="CP93" s="15">
        <v>0</v>
      </c>
      <c r="CQ93" s="15">
        <v>0</v>
      </c>
      <c r="CR93" s="15">
        <v>0</v>
      </c>
      <c r="CS93" s="15">
        <v>0</v>
      </c>
      <c r="CT93" s="15">
        <v>0</v>
      </c>
      <c r="CU93" s="15">
        <v>0</v>
      </c>
      <c r="CV93" s="15">
        <v>0</v>
      </c>
      <c r="CW93" s="15">
        <v>0</v>
      </c>
      <c r="CX93" s="15">
        <v>0</v>
      </c>
      <c r="CY93" s="15">
        <v>0</v>
      </c>
      <c r="CZ93" s="15">
        <v>0</v>
      </c>
      <c r="DA93" s="15">
        <v>0</v>
      </c>
      <c r="DB93" s="15">
        <v>0</v>
      </c>
      <c r="DC93" s="15">
        <v>0</v>
      </c>
      <c r="DD93" s="15">
        <v>0</v>
      </c>
      <c r="DE93" s="15">
        <v>0</v>
      </c>
      <c r="DF93" s="15">
        <v>0</v>
      </c>
      <c r="DG93" s="15">
        <v>0</v>
      </c>
      <c r="DH93" s="15">
        <v>0</v>
      </c>
      <c r="DI93" s="15">
        <v>0</v>
      </c>
      <c r="DJ93" s="15">
        <v>0</v>
      </c>
      <c r="DK93" s="15">
        <v>0</v>
      </c>
      <c r="DL93" s="15">
        <v>0</v>
      </c>
      <c r="DM93" s="15">
        <v>0</v>
      </c>
      <c r="DN93" s="15">
        <v>0</v>
      </c>
      <c r="DO93" s="15">
        <v>0</v>
      </c>
      <c r="DP93" s="15">
        <v>0</v>
      </c>
      <c r="DQ93" s="15">
        <v>0</v>
      </c>
      <c r="DR93" s="15">
        <v>0</v>
      </c>
      <c r="DS93" s="15">
        <v>0</v>
      </c>
      <c r="DT93" s="15">
        <v>0</v>
      </c>
      <c r="DU93" s="15">
        <v>0</v>
      </c>
      <c r="DV93" s="15">
        <v>0</v>
      </c>
      <c r="DW93" s="15">
        <v>0</v>
      </c>
      <c r="DX93" s="15">
        <v>0</v>
      </c>
      <c r="DY93" s="15">
        <v>0</v>
      </c>
      <c r="DZ93" s="15">
        <v>0</v>
      </c>
      <c r="EA93" s="15">
        <v>0</v>
      </c>
      <c r="EB93" s="15">
        <v>0</v>
      </c>
      <c r="EC93" s="15">
        <v>0</v>
      </c>
      <c r="ED93" s="15">
        <v>0</v>
      </c>
      <c r="EE93" s="15">
        <v>0</v>
      </c>
      <c r="EF93" s="15">
        <v>0</v>
      </c>
      <c r="EG93" s="15">
        <v>0</v>
      </c>
      <c r="EH93" s="15">
        <v>0</v>
      </c>
      <c r="EI93" s="15">
        <v>0</v>
      </c>
      <c r="EJ93" s="15">
        <v>0</v>
      </c>
      <c r="EK93" s="15">
        <v>0</v>
      </c>
      <c r="EL93" s="15">
        <v>0</v>
      </c>
      <c r="EM93" s="15">
        <v>0</v>
      </c>
      <c r="EN93" s="15">
        <v>0</v>
      </c>
      <c r="EO93" s="15">
        <v>0</v>
      </c>
      <c r="EP93" s="15">
        <v>0</v>
      </c>
      <c r="EQ93" s="15">
        <v>0</v>
      </c>
      <c r="ER93" s="15">
        <v>0</v>
      </c>
      <c r="ES93" s="15">
        <v>0</v>
      </c>
      <c r="ET93" s="15">
        <v>0</v>
      </c>
      <c r="EU93" s="15">
        <v>0</v>
      </c>
      <c r="EV93" s="15">
        <v>0</v>
      </c>
      <c r="EW93" s="15">
        <v>0</v>
      </c>
      <c r="EX93" s="15">
        <v>0</v>
      </c>
      <c r="EY93" s="15">
        <v>0</v>
      </c>
      <c r="EZ93" s="15">
        <v>0</v>
      </c>
      <c r="FA93" s="15">
        <v>0</v>
      </c>
      <c r="FB93" s="15">
        <v>0</v>
      </c>
      <c r="FC93" s="15">
        <v>0</v>
      </c>
      <c r="FD93" s="15">
        <v>0</v>
      </c>
      <c r="FE93" s="15">
        <v>0</v>
      </c>
      <c r="FF93" s="15">
        <v>0</v>
      </c>
      <c r="FG93" s="15">
        <v>0</v>
      </c>
      <c r="FH93" s="15">
        <v>0</v>
      </c>
      <c r="FI93" s="15">
        <v>0</v>
      </c>
      <c r="FJ93" s="15">
        <v>0</v>
      </c>
      <c r="FK93" s="15">
        <v>0</v>
      </c>
      <c r="FL93" s="15">
        <v>0</v>
      </c>
      <c r="FM93" s="15">
        <v>0</v>
      </c>
      <c r="FN93" s="15"/>
      <c r="FO93" s="15"/>
      <c r="FP93" s="15"/>
      <c r="FQ93" s="15"/>
      <c r="FR93" s="15"/>
      <c r="FS93" s="15"/>
      <c r="FT93" s="15"/>
      <c r="FU93" s="15"/>
      <c r="FV93" s="15">
        <v>0</v>
      </c>
      <c r="FW93" s="15"/>
      <c r="FX93" s="15">
        <v>0</v>
      </c>
      <c r="FY93" s="15">
        <v>1412.8599275923871</v>
      </c>
      <c r="FZ93" s="15">
        <v>0</v>
      </c>
      <c r="GA93" s="15">
        <v>0</v>
      </c>
      <c r="GB93" s="15">
        <v>0</v>
      </c>
      <c r="GC93" s="15">
        <v>0</v>
      </c>
      <c r="GD93" s="15">
        <v>0</v>
      </c>
      <c r="GE93" s="15">
        <v>0</v>
      </c>
      <c r="GF93" s="15">
        <v>-70.57488587123953</v>
      </c>
      <c r="GG93" s="15">
        <v>2902.4009167711897</v>
      </c>
      <c r="GH93" s="15">
        <v>33780.364355939753</v>
      </c>
      <c r="GI93" s="6"/>
    </row>
    <row r="94" spans="1:191" ht="15" x14ac:dyDescent="0.25">
      <c r="A94" s="14" t="s">
        <v>204</v>
      </c>
      <c r="B94" s="15">
        <v>3328.0913802313498</v>
      </c>
      <c r="C94" s="15">
        <v>350.29795299009658</v>
      </c>
      <c r="D94" s="15">
        <v>39.758679388730677</v>
      </c>
      <c r="E94" s="15">
        <v>66.792589008453106</v>
      </c>
      <c r="F94" s="15">
        <v>40.1760067206231</v>
      </c>
      <c r="G94" s="15">
        <v>334.90951631960672</v>
      </c>
      <c r="H94" s="15">
        <v>113.01797494764895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0.77277263400281559</v>
      </c>
      <c r="AD94" s="15">
        <v>0</v>
      </c>
      <c r="AE94" s="15">
        <v>59.351021413976497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113.30937083375854</v>
      </c>
      <c r="AQ94" s="15">
        <v>721.6459640710699</v>
      </c>
      <c r="AR94" s="15">
        <v>21.327265002994714</v>
      </c>
      <c r="AS94" s="15">
        <v>173.90676745593368</v>
      </c>
      <c r="AT94" s="15">
        <v>214.81131873210543</v>
      </c>
      <c r="AU94" s="15">
        <v>14.941134163322751</v>
      </c>
      <c r="AV94" s="15">
        <v>7.1275475520821718</v>
      </c>
      <c r="AW94" s="15">
        <v>0.73830587210362653</v>
      </c>
      <c r="AX94" s="15">
        <v>0.38069195169504116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818.61772140915559</v>
      </c>
      <c r="BE94" s="15">
        <v>90.296764254143056</v>
      </c>
      <c r="BF94" s="15">
        <v>320.43857545851569</v>
      </c>
      <c r="BG94" s="15">
        <v>1.4599178295760342</v>
      </c>
      <c r="BH94" s="15">
        <v>4.5025314941850221</v>
      </c>
      <c r="BI94" s="15">
        <v>92.953805116381631</v>
      </c>
      <c r="BJ94" s="15">
        <v>9.3611990890366314</v>
      </c>
      <c r="BK94" s="15">
        <v>235.87279329823033</v>
      </c>
      <c r="BL94" s="15">
        <v>0</v>
      </c>
      <c r="BM94" s="15">
        <v>0</v>
      </c>
      <c r="BN94" s="15">
        <v>0</v>
      </c>
      <c r="BO94" s="15">
        <v>0</v>
      </c>
      <c r="BP94" s="15">
        <v>0</v>
      </c>
      <c r="BQ94" s="15">
        <v>0</v>
      </c>
      <c r="BR94" s="15">
        <v>0</v>
      </c>
      <c r="BS94" s="15">
        <v>0</v>
      </c>
      <c r="BT94" s="15">
        <v>0</v>
      </c>
      <c r="BU94" s="15">
        <v>0</v>
      </c>
      <c r="BV94" s="15">
        <v>0</v>
      </c>
      <c r="BW94" s="15">
        <v>0</v>
      </c>
      <c r="BX94" s="15">
        <v>0</v>
      </c>
      <c r="BY94" s="15">
        <v>0</v>
      </c>
      <c r="BZ94" s="15">
        <v>0</v>
      </c>
      <c r="CA94" s="15">
        <v>0</v>
      </c>
      <c r="CB94" s="15">
        <v>0</v>
      </c>
      <c r="CC94" s="15">
        <v>0</v>
      </c>
      <c r="CD94" s="15">
        <v>0</v>
      </c>
      <c r="CE94" s="15">
        <v>0</v>
      </c>
      <c r="CF94" s="15">
        <v>0</v>
      </c>
      <c r="CG94" s="15">
        <v>0</v>
      </c>
      <c r="CH94" s="15">
        <v>0</v>
      </c>
      <c r="CI94" s="15">
        <v>0</v>
      </c>
      <c r="CJ94" s="15">
        <v>0</v>
      </c>
      <c r="CK94" s="15">
        <v>0</v>
      </c>
      <c r="CL94" s="15">
        <v>0</v>
      </c>
      <c r="CM94" s="15">
        <v>0</v>
      </c>
      <c r="CN94" s="15">
        <v>0</v>
      </c>
      <c r="CO94" s="15">
        <v>0</v>
      </c>
      <c r="CP94" s="15">
        <v>0</v>
      </c>
      <c r="CQ94" s="15">
        <v>0</v>
      </c>
      <c r="CR94" s="15">
        <v>0</v>
      </c>
      <c r="CS94" s="15">
        <v>0</v>
      </c>
      <c r="CT94" s="15">
        <v>0</v>
      </c>
      <c r="CU94" s="15">
        <v>0</v>
      </c>
      <c r="CV94" s="15">
        <v>0</v>
      </c>
      <c r="CW94" s="15">
        <v>0</v>
      </c>
      <c r="CX94" s="15">
        <v>0</v>
      </c>
      <c r="CY94" s="15">
        <v>0</v>
      </c>
      <c r="CZ94" s="15">
        <v>0</v>
      </c>
      <c r="DA94" s="15">
        <v>0</v>
      </c>
      <c r="DB94" s="15">
        <v>0</v>
      </c>
      <c r="DC94" s="15">
        <v>0</v>
      </c>
      <c r="DD94" s="15">
        <v>0</v>
      </c>
      <c r="DE94" s="15">
        <v>0</v>
      </c>
      <c r="DF94" s="15">
        <v>0</v>
      </c>
      <c r="DG94" s="15">
        <v>0</v>
      </c>
      <c r="DH94" s="15">
        <v>0</v>
      </c>
      <c r="DI94" s="15">
        <v>0</v>
      </c>
      <c r="DJ94" s="15">
        <v>0</v>
      </c>
      <c r="DK94" s="15">
        <v>0</v>
      </c>
      <c r="DL94" s="15">
        <v>0</v>
      </c>
      <c r="DM94" s="15">
        <v>0</v>
      </c>
      <c r="DN94" s="15">
        <v>0</v>
      </c>
      <c r="DO94" s="15">
        <v>0</v>
      </c>
      <c r="DP94" s="15">
        <v>0</v>
      </c>
      <c r="DQ94" s="15">
        <v>0</v>
      </c>
      <c r="DR94" s="15">
        <v>0</v>
      </c>
      <c r="DS94" s="15">
        <v>0</v>
      </c>
      <c r="DT94" s="15">
        <v>0</v>
      </c>
      <c r="DU94" s="15">
        <v>0</v>
      </c>
      <c r="DV94" s="15">
        <v>0</v>
      </c>
      <c r="DW94" s="15">
        <v>0</v>
      </c>
      <c r="DX94" s="15">
        <v>0</v>
      </c>
      <c r="DY94" s="15">
        <v>0</v>
      </c>
      <c r="DZ94" s="15">
        <v>0</v>
      </c>
      <c r="EA94" s="15">
        <v>0</v>
      </c>
      <c r="EB94" s="15">
        <v>0</v>
      </c>
      <c r="EC94" s="15">
        <v>0</v>
      </c>
      <c r="ED94" s="15">
        <v>0</v>
      </c>
      <c r="EE94" s="15">
        <v>0</v>
      </c>
      <c r="EF94" s="15">
        <v>0</v>
      </c>
      <c r="EG94" s="15">
        <v>0</v>
      </c>
      <c r="EH94" s="15">
        <v>0</v>
      </c>
      <c r="EI94" s="15">
        <v>0</v>
      </c>
      <c r="EJ94" s="15">
        <v>0</v>
      </c>
      <c r="EK94" s="15">
        <v>0</v>
      </c>
      <c r="EL94" s="15">
        <v>0</v>
      </c>
      <c r="EM94" s="15">
        <v>0</v>
      </c>
      <c r="EN94" s="15">
        <v>0</v>
      </c>
      <c r="EO94" s="15">
        <v>0</v>
      </c>
      <c r="EP94" s="15">
        <v>0</v>
      </c>
      <c r="EQ94" s="15">
        <v>0</v>
      </c>
      <c r="ER94" s="15">
        <v>0</v>
      </c>
      <c r="ES94" s="15">
        <v>0</v>
      </c>
      <c r="ET94" s="15">
        <v>0</v>
      </c>
      <c r="EU94" s="15">
        <v>0</v>
      </c>
      <c r="EV94" s="15">
        <v>0</v>
      </c>
      <c r="EW94" s="15">
        <v>0</v>
      </c>
      <c r="EX94" s="15">
        <v>0</v>
      </c>
      <c r="EY94" s="15">
        <v>0</v>
      </c>
      <c r="EZ94" s="15">
        <v>0</v>
      </c>
      <c r="FA94" s="15">
        <v>0</v>
      </c>
      <c r="FB94" s="15">
        <v>0</v>
      </c>
      <c r="FC94" s="15">
        <v>0</v>
      </c>
      <c r="FD94" s="15">
        <v>0</v>
      </c>
      <c r="FE94" s="15">
        <v>0</v>
      </c>
      <c r="FF94" s="15">
        <v>0</v>
      </c>
      <c r="FG94" s="15">
        <v>0</v>
      </c>
      <c r="FH94" s="15">
        <v>0</v>
      </c>
      <c r="FI94" s="15">
        <v>0</v>
      </c>
      <c r="FJ94" s="15">
        <v>0</v>
      </c>
      <c r="FK94" s="15">
        <v>0</v>
      </c>
      <c r="FL94" s="15">
        <v>0</v>
      </c>
      <c r="FM94" s="15">
        <v>0</v>
      </c>
      <c r="FN94" s="15"/>
      <c r="FO94" s="15"/>
      <c r="FP94" s="15"/>
      <c r="FQ94" s="15"/>
      <c r="FR94" s="15"/>
      <c r="FS94" s="15"/>
      <c r="FT94" s="15"/>
      <c r="FU94" s="15"/>
      <c r="FV94" s="15">
        <v>0</v>
      </c>
      <c r="FW94" s="15"/>
      <c r="FX94" s="15">
        <v>0</v>
      </c>
      <c r="FY94" s="15">
        <v>13423.818278038072</v>
      </c>
      <c r="FZ94" s="15">
        <v>0</v>
      </c>
      <c r="GA94" s="15">
        <v>0</v>
      </c>
      <c r="GB94" s="15">
        <v>0</v>
      </c>
      <c r="GC94" s="15">
        <v>0</v>
      </c>
      <c r="GD94" s="15">
        <v>0</v>
      </c>
      <c r="GE94" s="15">
        <v>30.207803485601595</v>
      </c>
      <c r="GF94" s="15">
        <v>-62.150394784996024</v>
      </c>
      <c r="GG94" s="15">
        <v>1646.446659934724</v>
      </c>
      <c r="GH94" s="15">
        <v>22213.181913912184</v>
      </c>
      <c r="GI94" s="6"/>
    </row>
    <row r="95" spans="1:191" ht="15" x14ac:dyDescent="0.25">
      <c r="A95" s="14" t="s">
        <v>205</v>
      </c>
      <c r="B95" s="15">
        <v>0</v>
      </c>
      <c r="C95" s="15">
        <v>0</v>
      </c>
      <c r="D95" s="15">
        <v>0</v>
      </c>
      <c r="E95" s="15">
        <v>39.297787109302405</v>
      </c>
      <c r="F95" s="15">
        <v>24.575781452568172</v>
      </c>
      <c r="G95" s="15">
        <v>247.23776324892032</v>
      </c>
      <c r="H95" s="15">
        <v>65.908097644860334</v>
      </c>
      <c r="I95" s="15">
        <v>0</v>
      </c>
      <c r="J95" s="15">
        <v>0</v>
      </c>
      <c r="K95" s="15">
        <v>178.96721991213869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1058.9461559979945</v>
      </c>
      <c r="AG95" s="15">
        <v>1.1627247235058829</v>
      </c>
      <c r="AH95" s="15">
        <v>0</v>
      </c>
      <c r="AI95" s="15">
        <v>7.7865663995496242</v>
      </c>
      <c r="AJ95" s="15">
        <v>0</v>
      </c>
      <c r="AK95" s="15">
        <v>0</v>
      </c>
      <c r="AL95" s="15">
        <v>129.20050597684804</v>
      </c>
      <c r="AM95" s="15">
        <v>0</v>
      </c>
      <c r="AN95" s="15">
        <v>0</v>
      </c>
      <c r="AO95" s="15">
        <v>0</v>
      </c>
      <c r="AP95" s="15">
        <v>0</v>
      </c>
      <c r="AQ95" s="15">
        <v>34.621226247039189</v>
      </c>
      <c r="AR95" s="15">
        <v>1.0231832555166507</v>
      </c>
      <c r="AS95" s="15">
        <v>8.3432400960908684</v>
      </c>
      <c r="AT95" s="15">
        <v>10.305650743272192</v>
      </c>
      <c r="AU95" s="15">
        <v>0.71680631741648981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v>0</v>
      </c>
      <c r="BK95" s="15">
        <v>42.583235191870052</v>
      </c>
      <c r="BL95" s="15">
        <v>0</v>
      </c>
      <c r="BM95" s="15">
        <v>0</v>
      </c>
      <c r="BN95" s="15">
        <v>0</v>
      </c>
      <c r="BO95" s="15">
        <v>0</v>
      </c>
      <c r="BP95" s="15">
        <v>0</v>
      </c>
      <c r="BQ95" s="15">
        <v>0</v>
      </c>
      <c r="BR95" s="15">
        <v>0</v>
      </c>
      <c r="BS95" s="15">
        <v>0</v>
      </c>
      <c r="BT95" s="15">
        <v>0</v>
      </c>
      <c r="BU95" s="15">
        <v>0</v>
      </c>
      <c r="BV95" s="15">
        <v>0</v>
      </c>
      <c r="BW95" s="15">
        <v>0</v>
      </c>
      <c r="BX95" s="15">
        <v>0</v>
      </c>
      <c r="BY95" s="15">
        <v>0</v>
      </c>
      <c r="BZ95" s="15">
        <v>0</v>
      </c>
      <c r="CA95" s="15">
        <v>0</v>
      </c>
      <c r="CB95" s="15">
        <v>0</v>
      </c>
      <c r="CC95" s="15">
        <v>0</v>
      </c>
      <c r="CD95" s="15">
        <v>0</v>
      </c>
      <c r="CE95" s="15">
        <v>0</v>
      </c>
      <c r="CF95" s="15">
        <v>0</v>
      </c>
      <c r="CG95" s="15">
        <v>0</v>
      </c>
      <c r="CH95" s="15">
        <v>0</v>
      </c>
      <c r="CI95" s="15">
        <v>0</v>
      </c>
      <c r="CJ95" s="15">
        <v>0</v>
      </c>
      <c r="CK95" s="15">
        <v>0</v>
      </c>
      <c r="CL95" s="15">
        <v>0</v>
      </c>
      <c r="CM95" s="15">
        <v>0</v>
      </c>
      <c r="CN95" s="15">
        <v>0</v>
      </c>
      <c r="CO95" s="15">
        <v>0</v>
      </c>
      <c r="CP95" s="15">
        <v>0</v>
      </c>
      <c r="CQ95" s="15">
        <v>0</v>
      </c>
      <c r="CR95" s="15">
        <v>0</v>
      </c>
      <c r="CS95" s="15">
        <v>0</v>
      </c>
      <c r="CT95" s="15">
        <v>0</v>
      </c>
      <c r="CU95" s="15">
        <v>0</v>
      </c>
      <c r="CV95" s="15">
        <v>0</v>
      </c>
      <c r="CW95" s="15">
        <v>0</v>
      </c>
      <c r="CX95" s="15">
        <v>0</v>
      </c>
      <c r="CY95" s="15">
        <v>0</v>
      </c>
      <c r="CZ95" s="15">
        <v>0</v>
      </c>
      <c r="DA95" s="15">
        <v>0</v>
      </c>
      <c r="DB95" s="15">
        <v>0</v>
      </c>
      <c r="DC95" s="15">
        <v>0</v>
      </c>
      <c r="DD95" s="15">
        <v>0</v>
      </c>
      <c r="DE95" s="15">
        <v>0</v>
      </c>
      <c r="DF95" s="15">
        <v>0</v>
      </c>
      <c r="DG95" s="15">
        <v>0</v>
      </c>
      <c r="DH95" s="15">
        <v>0</v>
      </c>
      <c r="DI95" s="15">
        <v>0</v>
      </c>
      <c r="DJ95" s="15">
        <v>0</v>
      </c>
      <c r="DK95" s="15">
        <v>0</v>
      </c>
      <c r="DL95" s="15">
        <v>0</v>
      </c>
      <c r="DM95" s="15">
        <v>0</v>
      </c>
      <c r="DN95" s="15">
        <v>0</v>
      </c>
      <c r="DO95" s="15">
        <v>0</v>
      </c>
      <c r="DP95" s="15">
        <v>0</v>
      </c>
      <c r="DQ95" s="15">
        <v>0</v>
      </c>
      <c r="DR95" s="15">
        <v>0</v>
      </c>
      <c r="DS95" s="15">
        <v>0</v>
      </c>
      <c r="DT95" s="15">
        <v>0</v>
      </c>
      <c r="DU95" s="15">
        <v>0</v>
      </c>
      <c r="DV95" s="15">
        <v>0</v>
      </c>
      <c r="DW95" s="15">
        <v>0</v>
      </c>
      <c r="DX95" s="15">
        <v>0</v>
      </c>
      <c r="DY95" s="15">
        <v>0</v>
      </c>
      <c r="DZ95" s="15">
        <v>0</v>
      </c>
      <c r="EA95" s="15">
        <v>0</v>
      </c>
      <c r="EB95" s="15">
        <v>0</v>
      </c>
      <c r="EC95" s="15">
        <v>0</v>
      </c>
      <c r="ED95" s="15">
        <v>0</v>
      </c>
      <c r="EE95" s="15">
        <v>0</v>
      </c>
      <c r="EF95" s="15">
        <v>0</v>
      </c>
      <c r="EG95" s="15">
        <v>0</v>
      </c>
      <c r="EH95" s="15">
        <v>0</v>
      </c>
      <c r="EI95" s="15">
        <v>0</v>
      </c>
      <c r="EJ95" s="15">
        <v>0</v>
      </c>
      <c r="EK95" s="15">
        <v>0</v>
      </c>
      <c r="EL95" s="15">
        <v>0</v>
      </c>
      <c r="EM95" s="15">
        <v>0</v>
      </c>
      <c r="EN95" s="15">
        <v>0</v>
      </c>
      <c r="EO95" s="15">
        <v>0</v>
      </c>
      <c r="EP95" s="15">
        <v>0</v>
      </c>
      <c r="EQ95" s="15">
        <v>0</v>
      </c>
      <c r="ER95" s="15">
        <v>0</v>
      </c>
      <c r="ES95" s="15">
        <v>0</v>
      </c>
      <c r="ET95" s="15">
        <v>0</v>
      </c>
      <c r="EU95" s="15">
        <v>0</v>
      </c>
      <c r="EV95" s="15">
        <v>0</v>
      </c>
      <c r="EW95" s="15">
        <v>0</v>
      </c>
      <c r="EX95" s="15">
        <v>0</v>
      </c>
      <c r="EY95" s="15">
        <v>0</v>
      </c>
      <c r="EZ95" s="15">
        <v>0</v>
      </c>
      <c r="FA95" s="15">
        <v>0</v>
      </c>
      <c r="FB95" s="15">
        <v>0</v>
      </c>
      <c r="FC95" s="15">
        <v>0</v>
      </c>
      <c r="FD95" s="15">
        <v>0</v>
      </c>
      <c r="FE95" s="15">
        <v>0</v>
      </c>
      <c r="FF95" s="15">
        <v>0</v>
      </c>
      <c r="FG95" s="15">
        <v>0</v>
      </c>
      <c r="FH95" s="15">
        <v>0</v>
      </c>
      <c r="FI95" s="15">
        <v>0</v>
      </c>
      <c r="FJ95" s="15">
        <v>0</v>
      </c>
      <c r="FK95" s="15">
        <v>0</v>
      </c>
      <c r="FL95" s="15">
        <v>0</v>
      </c>
      <c r="FM95" s="15">
        <v>0</v>
      </c>
      <c r="FN95" s="15"/>
      <c r="FO95" s="15"/>
      <c r="FP95" s="15"/>
      <c r="FQ95" s="15"/>
      <c r="FR95" s="15"/>
      <c r="FS95" s="15"/>
      <c r="FT95" s="15"/>
      <c r="FU95" s="15"/>
      <c r="FV95" s="15">
        <v>0</v>
      </c>
      <c r="FW95" s="15"/>
      <c r="FX95" s="15">
        <v>0</v>
      </c>
      <c r="FY95" s="15">
        <v>1747.2589236541753</v>
      </c>
      <c r="FZ95" s="15">
        <v>0</v>
      </c>
      <c r="GA95" s="15">
        <v>0</v>
      </c>
      <c r="GB95" s="15">
        <v>0</v>
      </c>
      <c r="GC95" s="15">
        <v>0</v>
      </c>
      <c r="GD95" s="15">
        <v>0</v>
      </c>
      <c r="GE95" s="15">
        <v>0</v>
      </c>
      <c r="GF95" s="15">
        <v>-8.7669834726302724</v>
      </c>
      <c r="GG95" s="15">
        <v>1518.9515931394292</v>
      </c>
      <c r="GH95" s="15">
        <v>5108.1194776378679</v>
      </c>
      <c r="GI95" s="6"/>
    </row>
    <row r="96" spans="1:191" ht="15" x14ac:dyDescent="0.25">
      <c r="A96" s="14" t="s">
        <v>206</v>
      </c>
      <c r="B96" s="15">
        <v>16.705400013714648</v>
      </c>
      <c r="C96" s="15">
        <v>0</v>
      </c>
      <c r="D96" s="15">
        <v>0</v>
      </c>
      <c r="E96" s="15">
        <v>2.8696407491703537</v>
      </c>
      <c r="F96" s="15">
        <v>3.1463701604334982</v>
      </c>
      <c r="G96" s="15">
        <v>11.773511483918758</v>
      </c>
      <c r="H96" s="15">
        <v>7.4460694467470425</v>
      </c>
      <c r="I96" s="15">
        <v>0</v>
      </c>
      <c r="J96" s="15">
        <v>0</v>
      </c>
      <c r="K96" s="15">
        <v>323.38761777200807</v>
      </c>
      <c r="L96" s="15">
        <v>1504.2849361943727</v>
      </c>
      <c r="M96" s="15">
        <v>6.0622279226870699</v>
      </c>
      <c r="N96" s="15">
        <v>114.1481734383958</v>
      </c>
      <c r="O96" s="15">
        <v>0</v>
      </c>
      <c r="P96" s="15">
        <v>1014.5740016628439</v>
      </c>
      <c r="Q96" s="15">
        <v>0</v>
      </c>
      <c r="R96" s="15">
        <v>0</v>
      </c>
      <c r="S96" s="15">
        <v>0</v>
      </c>
      <c r="T96" s="15">
        <v>960.371855067007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0.52013276854472534</v>
      </c>
      <c r="AB96" s="15">
        <v>122.49917072443421</v>
      </c>
      <c r="AC96" s="15">
        <v>47.538750482264845</v>
      </c>
      <c r="AD96" s="15">
        <v>89.129742981204274</v>
      </c>
      <c r="AE96" s="15">
        <v>0</v>
      </c>
      <c r="AF96" s="15">
        <v>371.3773343894631</v>
      </c>
      <c r="AG96" s="15">
        <v>12.197016196002251</v>
      </c>
      <c r="AH96" s="15">
        <v>60.008153901829893</v>
      </c>
      <c r="AI96" s="15">
        <v>108.98332533616122</v>
      </c>
      <c r="AJ96" s="15">
        <v>0</v>
      </c>
      <c r="AK96" s="15">
        <v>0</v>
      </c>
      <c r="AL96" s="15">
        <v>3008.2233584040018</v>
      </c>
      <c r="AM96" s="15">
        <v>0</v>
      </c>
      <c r="AN96" s="15">
        <v>0</v>
      </c>
      <c r="AO96" s="15">
        <v>0</v>
      </c>
      <c r="AP96" s="15">
        <v>0</v>
      </c>
      <c r="AQ96" s="15">
        <v>17.615310184757114</v>
      </c>
      <c r="AR96" s="15">
        <v>0.52059653495428593</v>
      </c>
      <c r="AS96" s="15">
        <v>4.2450478554576705</v>
      </c>
      <c r="AT96" s="15">
        <v>5.2435241076842001</v>
      </c>
      <c r="AU96" s="15">
        <v>0.36471168072482057</v>
      </c>
      <c r="AV96" s="15">
        <v>0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45.708120949482712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v>0</v>
      </c>
      <c r="BK96" s="15">
        <v>1465.8233594260839</v>
      </c>
      <c r="BL96" s="15">
        <v>0</v>
      </c>
      <c r="BM96" s="15">
        <v>0</v>
      </c>
      <c r="BN96" s="15">
        <v>0</v>
      </c>
      <c r="BO96" s="15">
        <v>0</v>
      </c>
      <c r="BP96" s="15">
        <v>0</v>
      </c>
      <c r="BQ96" s="15">
        <v>0</v>
      </c>
      <c r="BR96" s="15">
        <v>0</v>
      </c>
      <c r="BS96" s="15">
        <v>0</v>
      </c>
      <c r="BT96" s="15">
        <v>0</v>
      </c>
      <c r="BU96" s="15">
        <v>0</v>
      </c>
      <c r="BV96" s="15">
        <v>0</v>
      </c>
      <c r="BW96" s="15">
        <v>0</v>
      </c>
      <c r="BX96" s="15">
        <v>0</v>
      </c>
      <c r="BY96" s="15">
        <v>0</v>
      </c>
      <c r="BZ96" s="15">
        <v>0</v>
      </c>
      <c r="CA96" s="15">
        <v>0</v>
      </c>
      <c r="CB96" s="15">
        <v>0</v>
      </c>
      <c r="CC96" s="15">
        <v>0</v>
      </c>
      <c r="CD96" s="15">
        <v>0</v>
      </c>
      <c r="CE96" s="15">
        <v>0</v>
      </c>
      <c r="CF96" s="15">
        <v>0</v>
      </c>
      <c r="CG96" s="15">
        <v>0</v>
      </c>
      <c r="CH96" s="15">
        <v>0</v>
      </c>
      <c r="CI96" s="15">
        <v>0</v>
      </c>
      <c r="CJ96" s="15">
        <v>0</v>
      </c>
      <c r="CK96" s="15">
        <v>0</v>
      </c>
      <c r="CL96" s="15">
        <v>0</v>
      </c>
      <c r="CM96" s="15">
        <v>0</v>
      </c>
      <c r="CN96" s="15">
        <v>0</v>
      </c>
      <c r="CO96" s="15">
        <v>0</v>
      </c>
      <c r="CP96" s="15">
        <v>0</v>
      </c>
      <c r="CQ96" s="15">
        <v>0</v>
      </c>
      <c r="CR96" s="15">
        <v>0</v>
      </c>
      <c r="CS96" s="15">
        <v>0</v>
      </c>
      <c r="CT96" s="15">
        <v>0</v>
      </c>
      <c r="CU96" s="15">
        <v>0</v>
      </c>
      <c r="CV96" s="15">
        <v>0</v>
      </c>
      <c r="CW96" s="15">
        <v>0</v>
      </c>
      <c r="CX96" s="15">
        <v>0</v>
      </c>
      <c r="CY96" s="15">
        <v>0</v>
      </c>
      <c r="CZ96" s="15">
        <v>0</v>
      </c>
      <c r="DA96" s="15">
        <v>0</v>
      </c>
      <c r="DB96" s="15">
        <v>0</v>
      </c>
      <c r="DC96" s="15">
        <v>0</v>
      </c>
      <c r="DD96" s="15">
        <v>0</v>
      </c>
      <c r="DE96" s="15">
        <v>0</v>
      </c>
      <c r="DF96" s="15">
        <v>0</v>
      </c>
      <c r="DG96" s="15">
        <v>0</v>
      </c>
      <c r="DH96" s="15">
        <v>0</v>
      </c>
      <c r="DI96" s="15">
        <v>0</v>
      </c>
      <c r="DJ96" s="15">
        <v>0</v>
      </c>
      <c r="DK96" s="15">
        <v>0</v>
      </c>
      <c r="DL96" s="15">
        <v>0</v>
      </c>
      <c r="DM96" s="15">
        <v>0</v>
      </c>
      <c r="DN96" s="15">
        <v>0</v>
      </c>
      <c r="DO96" s="15">
        <v>0</v>
      </c>
      <c r="DP96" s="15">
        <v>0</v>
      </c>
      <c r="DQ96" s="15">
        <v>0</v>
      </c>
      <c r="DR96" s="15">
        <v>0</v>
      </c>
      <c r="DS96" s="15">
        <v>0</v>
      </c>
      <c r="DT96" s="15">
        <v>0</v>
      </c>
      <c r="DU96" s="15">
        <v>0</v>
      </c>
      <c r="DV96" s="15">
        <v>0</v>
      </c>
      <c r="DW96" s="15">
        <v>0</v>
      </c>
      <c r="DX96" s="15">
        <v>0</v>
      </c>
      <c r="DY96" s="15">
        <v>0</v>
      </c>
      <c r="DZ96" s="15">
        <v>0</v>
      </c>
      <c r="EA96" s="15">
        <v>0</v>
      </c>
      <c r="EB96" s="15">
        <v>0</v>
      </c>
      <c r="EC96" s="15">
        <v>0</v>
      </c>
      <c r="ED96" s="15">
        <v>0</v>
      </c>
      <c r="EE96" s="15">
        <v>0</v>
      </c>
      <c r="EF96" s="15">
        <v>0</v>
      </c>
      <c r="EG96" s="15">
        <v>0</v>
      </c>
      <c r="EH96" s="15">
        <v>0</v>
      </c>
      <c r="EI96" s="15">
        <v>0</v>
      </c>
      <c r="EJ96" s="15">
        <v>0</v>
      </c>
      <c r="EK96" s="15">
        <v>0</v>
      </c>
      <c r="EL96" s="15">
        <v>0</v>
      </c>
      <c r="EM96" s="15">
        <v>0</v>
      </c>
      <c r="EN96" s="15">
        <v>0</v>
      </c>
      <c r="EO96" s="15">
        <v>0</v>
      </c>
      <c r="EP96" s="15">
        <v>0</v>
      </c>
      <c r="EQ96" s="15">
        <v>0</v>
      </c>
      <c r="ER96" s="15">
        <v>0</v>
      </c>
      <c r="ES96" s="15">
        <v>0</v>
      </c>
      <c r="ET96" s="15">
        <v>0</v>
      </c>
      <c r="EU96" s="15">
        <v>0</v>
      </c>
      <c r="EV96" s="15">
        <v>0</v>
      </c>
      <c r="EW96" s="15">
        <v>0</v>
      </c>
      <c r="EX96" s="15">
        <v>0</v>
      </c>
      <c r="EY96" s="15">
        <v>0</v>
      </c>
      <c r="EZ96" s="15">
        <v>0</v>
      </c>
      <c r="FA96" s="15">
        <v>0</v>
      </c>
      <c r="FB96" s="15">
        <v>0</v>
      </c>
      <c r="FC96" s="15">
        <v>0</v>
      </c>
      <c r="FD96" s="15">
        <v>0</v>
      </c>
      <c r="FE96" s="15">
        <v>0</v>
      </c>
      <c r="FF96" s="15">
        <v>0</v>
      </c>
      <c r="FG96" s="15">
        <v>0</v>
      </c>
      <c r="FH96" s="15">
        <v>0</v>
      </c>
      <c r="FI96" s="15">
        <v>0</v>
      </c>
      <c r="FJ96" s="15">
        <v>0</v>
      </c>
      <c r="FK96" s="15">
        <v>0</v>
      </c>
      <c r="FL96" s="15">
        <v>0</v>
      </c>
      <c r="FM96" s="15">
        <v>0</v>
      </c>
      <c r="FN96" s="15"/>
      <c r="FO96" s="15"/>
      <c r="FP96" s="15"/>
      <c r="FQ96" s="15"/>
      <c r="FR96" s="15"/>
      <c r="FS96" s="15"/>
      <c r="FT96" s="15"/>
      <c r="FU96" s="15"/>
      <c r="FV96" s="15">
        <v>0</v>
      </c>
      <c r="FW96" s="15"/>
      <c r="FX96" s="15">
        <v>0</v>
      </c>
      <c r="FY96" s="15">
        <v>1860.8109518239314</v>
      </c>
      <c r="FZ96" s="15">
        <v>0</v>
      </c>
      <c r="GA96" s="15">
        <v>0</v>
      </c>
      <c r="GB96" s="15">
        <v>0</v>
      </c>
      <c r="GC96" s="15">
        <v>0</v>
      </c>
      <c r="GD96" s="15">
        <v>0</v>
      </c>
      <c r="GE96" s="15">
        <v>0</v>
      </c>
      <c r="GF96" s="15">
        <v>-30.716443956112926</v>
      </c>
      <c r="GG96" s="15">
        <v>916.57970694435835</v>
      </c>
      <c r="GH96" s="15">
        <v>12071.441674646525</v>
      </c>
      <c r="GI96" s="6"/>
    </row>
    <row r="97" spans="1:191" ht="15" x14ac:dyDescent="0.25">
      <c r="A97" s="14" t="s">
        <v>207</v>
      </c>
      <c r="B97" s="15">
        <v>0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44.133069823370242</v>
      </c>
      <c r="L97" s="15">
        <v>1291.7117524086552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47.440238097904576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15">
        <v>0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15.053266587955193</v>
      </c>
      <c r="BE97" s="15">
        <v>113.34929272641313</v>
      </c>
      <c r="BF97" s="15">
        <v>402.24570826057959</v>
      </c>
      <c r="BG97" s="15">
        <v>1.8326310450839831</v>
      </c>
      <c r="BH97" s="15">
        <v>5.652016044773819</v>
      </c>
      <c r="BI97" s="15">
        <v>116.6846691934189</v>
      </c>
      <c r="BJ97" s="15">
        <v>11.751088807173327</v>
      </c>
      <c r="BK97" s="15">
        <v>220.3097986376271</v>
      </c>
      <c r="BL97" s="15">
        <v>0</v>
      </c>
      <c r="BM97" s="15">
        <v>0</v>
      </c>
      <c r="BN97" s="15">
        <v>0</v>
      </c>
      <c r="BO97" s="15">
        <v>0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0</v>
      </c>
      <c r="BV97" s="15">
        <v>0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15">
        <v>0</v>
      </c>
      <c r="CC97" s="15">
        <v>0</v>
      </c>
      <c r="CD97" s="15">
        <v>0</v>
      </c>
      <c r="CE97" s="15">
        <v>0</v>
      </c>
      <c r="CF97" s="15">
        <v>0</v>
      </c>
      <c r="CG97" s="15">
        <v>0</v>
      </c>
      <c r="CH97" s="15">
        <v>0</v>
      </c>
      <c r="CI97" s="15">
        <v>0</v>
      </c>
      <c r="CJ97" s="15">
        <v>0</v>
      </c>
      <c r="CK97" s="15">
        <v>0</v>
      </c>
      <c r="CL97" s="15">
        <v>0</v>
      </c>
      <c r="CM97" s="15">
        <v>0</v>
      </c>
      <c r="CN97" s="15">
        <v>0</v>
      </c>
      <c r="CO97" s="15">
        <v>0</v>
      </c>
      <c r="CP97" s="15">
        <v>0</v>
      </c>
      <c r="CQ97" s="15">
        <v>0</v>
      </c>
      <c r="CR97" s="15">
        <v>0</v>
      </c>
      <c r="CS97" s="15">
        <v>0</v>
      </c>
      <c r="CT97" s="15">
        <v>0</v>
      </c>
      <c r="CU97" s="15">
        <v>0</v>
      </c>
      <c r="CV97" s="15">
        <v>0</v>
      </c>
      <c r="CW97" s="15">
        <v>0</v>
      </c>
      <c r="CX97" s="15">
        <v>0</v>
      </c>
      <c r="CY97" s="15">
        <v>0</v>
      </c>
      <c r="CZ97" s="15">
        <v>0</v>
      </c>
      <c r="DA97" s="15">
        <v>0</v>
      </c>
      <c r="DB97" s="15">
        <v>0</v>
      </c>
      <c r="DC97" s="15">
        <v>0</v>
      </c>
      <c r="DD97" s="15">
        <v>0</v>
      </c>
      <c r="DE97" s="15">
        <v>0</v>
      </c>
      <c r="DF97" s="15">
        <v>0</v>
      </c>
      <c r="DG97" s="15">
        <v>0</v>
      </c>
      <c r="DH97" s="15">
        <v>0</v>
      </c>
      <c r="DI97" s="15">
        <v>0</v>
      </c>
      <c r="DJ97" s="15">
        <v>0</v>
      </c>
      <c r="DK97" s="15">
        <v>0</v>
      </c>
      <c r="DL97" s="15">
        <v>0</v>
      </c>
      <c r="DM97" s="15">
        <v>0</v>
      </c>
      <c r="DN97" s="15">
        <v>0</v>
      </c>
      <c r="DO97" s="15">
        <v>0</v>
      </c>
      <c r="DP97" s="15">
        <v>0</v>
      </c>
      <c r="DQ97" s="15">
        <v>0</v>
      </c>
      <c r="DR97" s="15">
        <v>0</v>
      </c>
      <c r="DS97" s="15">
        <v>0</v>
      </c>
      <c r="DT97" s="15">
        <v>0</v>
      </c>
      <c r="DU97" s="15">
        <v>0</v>
      </c>
      <c r="DV97" s="15">
        <v>0</v>
      </c>
      <c r="DW97" s="15">
        <v>0</v>
      </c>
      <c r="DX97" s="15">
        <v>0</v>
      </c>
      <c r="DY97" s="15">
        <v>0</v>
      </c>
      <c r="DZ97" s="15">
        <v>0</v>
      </c>
      <c r="EA97" s="15">
        <v>0</v>
      </c>
      <c r="EB97" s="15">
        <v>0</v>
      </c>
      <c r="EC97" s="15">
        <v>0</v>
      </c>
      <c r="ED97" s="15">
        <v>0</v>
      </c>
      <c r="EE97" s="15">
        <v>0</v>
      </c>
      <c r="EF97" s="15">
        <v>0</v>
      </c>
      <c r="EG97" s="15">
        <v>0</v>
      </c>
      <c r="EH97" s="15">
        <v>0</v>
      </c>
      <c r="EI97" s="15">
        <v>0</v>
      </c>
      <c r="EJ97" s="15">
        <v>0</v>
      </c>
      <c r="EK97" s="15">
        <v>0</v>
      </c>
      <c r="EL97" s="15">
        <v>0</v>
      </c>
      <c r="EM97" s="15">
        <v>0</v>
      </c>
      <c r="EN97" s="15">
        <v>0</v>
      </c>
      <c r="EO97" s="15">
        <v>0</v>
      </c>
      <c r="EP97" s="15">
        <v>0</v>
      </c>
      <c r="EQ97" s="15">
        <v>0</v>
      </c>
      <c r="ER97" s="15">
        <v>0</v>
      </c>
      <c r="ES97" s="15">
        <v>0</v>
      </c>
      <c r="ET97" s="15">
        <v>0</v>
      </c>
      <c r="EU97" s="15">
        <v>0</v>
      </c>
      <c r="EV97" s="15">
        <v>0</v>
      </c>
      <c r="EW97" s="15">
        <v>0</v>
      </c>
      <c r="EX97" s="15">
        <v>0</v>
      </c>
      <c r="EY97" s="15">
        <v>0</v>
      </c>
      <c r="EZ97" s="15">
        <v>0</v>
      </c>
      <c r="FA97" s="15">
        <v>0</v>
      </c>
      <c r="FB97" s="15">
        <v>0</v>
      </c>
      <c r="FC97" s="15">
        <v>0</v>
      </c>
      <c r="FD97" s="15">
        <v>0</v>
      </c>
      <c r="FE97" s="15">
        <v>0</v>
      </c>
      <c r="FF97" s="15">
        <v>0</v>
      </c>
      <c r="FG97" s="15">
        <v>0</v>
      </c>
      <c r="FH97" s="15">
        <v>0</v>
      </c>
      <c r="FI97" s="15">
        <v>0</v>
      </c>
      <c r="FJ97" s="15">
        <v>0</v>
      </c>
      <c r="FK97" s="15">
        <v>0</v>
      </c>
      <c r="FL97" s="15">
        <v>0</v>
      </c>
      <c r="FM97" s="15">
        <v>0</v>
      </c>
      <c r="FN97" s="15"/>
      <c r="FO97" s="15"/>
      <c r="FP97" s="15"/>
      <c r="FQ97" s="15"/>
      <c r="FR97" s="15"/>
      <c r="FS97" s="15"/>
      <c r="FT97" s="15"/>
      <c r="FU97" s="15"/>
      <c r="FV97" s="15">
        <v>0</v>
      </c>
      <c r="FW97" s="15"/>
      <c r="FX97" s="15">
        <v>0</v>
      </c>
      <c r="FY97" s="15">
        <v>478.80511470245136</v>
      </c>
      <c r="FZ97" s="15">
        <v>0</v>
      </c>
      <c r="GA97" s="15">
        <v>0</v>
      </c>
      <c r="GB97" s="15">
        <v>0</v>
      </c>
      <c r="GC97" s="15">
        <v>0</v>
      </c>
      <c r="GD97" s="15">
        <v>0</v>
      </c>
      <c r="GE97" s="15">
        <v>0</v>
      </c>
      <c r="GF97" s="15">
        <v>-17.334197238154047</v>
      </c>
      <c r="GG97" s="15">
        <v>3628.164091208163</v>
      </c>
      <c r="GH97" s="15">
        <v>6359.7985403054145</v>
      </c>
      <c r="GI97" s="6"/>
    </row>
    <row r="98" spans="1:191" ht="15" x14ac:dyDescent="0.25">
      <c r="A98" s="14" t="s">
        <v>208</v>
      </c>
      <c r="B98" s="15">
        <v>0</v>
      </c>
      <c r="C98" s="15">
        <v>0</v>
      </c>
      <c r="D98" s="15">
        <v>0</v>
      </c>
      <c r="E98" s="15">
        <v>302.58323309138973</v>
      </c>
      <c r="F98" s="15">
        <v>119.55295177331236</v>
      </c>
      <c r="G98" s="15">
        <v>997.74254310102174</v>
      </c>
      <c r="H98" s="15">
        <v>338.98584589253534</v>
      </c>
      <c r="I98" s="15">
        <v>0</v>
      </c>
      <c r="J98" s="15">
        <v>0</v>
      </c>
      <c r="K98" s="15">
        <v>0</v>
      </c>
      <c r="L98" s="15">
        <v>10.787923067141262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0.36753717208519393</v>
      </c>
      <c r="AJ98" s="15">
        <v>128.33315814553541</v>
      </c>
      <c r="AK98" s="15">
        <v>0</v>
      </c>
      <c r="AL98" s="15">
        <v>0</v>
      </c>
      <c r="AM98" s="15">
        <v>3129.4521907590656</v>
      </c>
      <c r="AN98" s="15">
        <v>1051.1182539868016</v>
      </c>
      <c r="AO98" s="15">
        <v>0</v>
      </c>
      <c r="AP98" s="15">
        <v>45.616944098668178</v>
      </c>
      <c r="AQ98" s="15">
        <v>297.07045410827067</v>
      </c>
      <c r="AR98" s="15">
        <v>8.7795132444872461</v>
      </c>
      <c r="AS98" s="15">
        <v>71.589899972965952</v>
      </c>
      <c r="AT98" s="15">
        <v>88.428535848379198</v>
      </c>
      <c r="AU98" s="15">
        <v>6.1506191825669907</v>
      </c>
      <c r="AV98" s="15">
        <v>5.1588472362978175</v>
      </c>
      <c r="AW98" s="15">
        <v>0.53437836394416893</v>
      </c>
      <c r="AX98" s="15">
        <v>0.27554100464192349</v>
      </c>
      <c r="AY98" s="15">
        <v>161.32136864307168</v>
      </c>
      <c r="AZ98" s="15">
        <v>14.959042621315779</v>
      </c>
      <c r="BA98" s="15">
        <v>48.913946716150051</v>
      </c>
      <c r="BB98" s="15">
        <v>5.9349573781066178</v>
      </c>
      <c r="BC98" s="15">
        <v>208.48414927635022</v>
      </c>
      <c r="BD98" s="15">
        <v>1490.4877248501407</v>
      </c>
      <c r="BE98" s="15">
        <v>56.815567312134107</v>
      </c>
      <c r="BF98" s="15">
        <v>201.6229441206043</v>
      </c>
      <c r="BG98" s="15">
        <v>0.91859393109170395</v>
      </c>
      <c r="BH98" s="15">
        <v>2.8330348632293951</v>
      </c>
      <c r="BI98" s="15">
        <v>58.487402237556346</v>
      </c>
      <c r="BJ98" s="15">
        <v>5.8901538866023424</v>
      </c>
      <c r="BK98" s="15">
        <v>117.41313817348701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0</v>
      </c>
      <c r="CD98" s="15">
        <v>0</v>
      </c>
      <c r="CE98" s="15">
        <v>0</v>
      </c>
      <c r="CF98" s="15">
        <v>0</v>
      </c>
      <c r="CG98" s="15">
        <v>0</v>
      </c>
      <c r="CH98" s="15">
        <v>0</v>
      </c>
      <c r="CI98" s="15">
        <v>0</v>
      </c>
      <c r="CJ98" s="15">
        <v>0</v>
      </c>
      <c r="CK98" s="15">
        <v>0</v>
      </c>
      <c r="CL98" s="15">
        <v>0</v>
      </c>
      <c r="CM98" s="15">
        <v>0</v>
      </c>
      <c r="CN98" s="15">
        <v>0</v>
      </c>
      <c r="CO98" s="15">
        <v>0</v>
      </c>
      <c r="CP98" s="15">
        <v>0</v>
      </c>
      <c r="CQ98" s="15">
        <v>0</v>
      </c>
      <c r="CR98" s="15">
        <v>0</v>
      </c>
      <c r="CS98" s="15">
        <v>0</v>
      </c>
      <c r="CT98" s="15">
        <v>0</v>
      </c>
      <c r="CU98" s="15">
        <v>0</v>
      </c>
      <c r="CV98" s="15">
        <v>0</v>
      </c>
      <c r="CW98" s="15">
        <v>0</v>
      </c>
      <c r="CX98" s="15">
        <v>0</v>
      </c>
      <c r="CY98" s="15">
        <v>0</v>
      </c>
      <c r="CZ98" s="15">
        <v>0</v>
      </c>
      <c r="DA98" s="15">
        <v>0</v>
      </c>
      <c r="DB98" s="15">
        <v>0</v>
      </c>
      <c r="DC98" s="15">
        <v>0</v>
      </c>
      <c r="DD98" s="15">
        <v>0</v>
      </c>
      <c r="DE98" s="15">
        <v>0</v>
      </c>
      <c r="DF98" s="15">
        <v>0</v>
      </c>
      <c r="DG98" s="15">
        <v>0</v>
      </c>
      <c r="DH98" s="15">
        <v>0</v>
      </c>
      <c r="DI98" s="15">
        <v>0</v>
      </c>
      <c r="DJ98" s="15">
        <v>0</v>
      </c>
      <c r="DK98" s="15">
        <v>0</v>
      </c>
      <c r="DL98" s="15">
        <v>0</v>
      </c>
      <c r="DM98" s="15">
        <v>0</v>
      </c>
      <c r="DN98" s="15">
        <v>0</v>
      </c>
      <c r="DO98" s="15">
        <v>0</v>
      </c>
      <c r="DP98" s="15">
        <v>0</v>
      </c>
      <c r="DQ98" s="15">
        <v>0</v>
      </c>
      <c r="DR98" s="15">
        <v>0</v>
      </c>
      <c r="DS98" s="15">
        <v>0</v>
      </c>
      <c r="DT98" s="15">
        <v>0</v>
      </c>
      <c r="DU98" s="15">
        <v>0</v>
      </c>
      <c r="DV98" s="15">
        <v>0</v>
      </c>
      <c r="DW98" s="15">
        <v>0</v>
      </c>
      <c r="DX98" s="15">
        <v>0</v>
      </c>
      <c r="DY98" s="15">
        <v>0</v>
      </c>
      <c r="DZ98" s="15">
        <v>0</v>
      </c>
      <c r="EA98" s="15">
        <v>0</v>
      </c>
      <c r="EB98" s="15">
        <v>0</v>
      </c>
      <c r="EC98" s="15">
        <v>0</v>
      </c>
      <c r="ED98" s="15">
        <v>0</v>
      </c>
      <c r="EE98" s="15">
        <v>0</v>
      </c>
      <c r="EF98" s="15">
        <v>0</v>
      </c>
      <c r="EG98" s="15">
        <v>0</v>
      </c>
      <c r="EH98" s="15">
        <v>0</v>
      </c>
      <c r="EI98" s="15">
        <v>0</v>
      </c>
      <c r="EJ98" s="15">
        <v>0</v>
      </c>
      <c r="EK98" s="15">
        <v>0</v>
      </c>
      <c r="EL98" s="15">
        <v>0</v>
      </c>
      <c r="EM98" s="15">
        <v>0</v>
      </c>
      <c r="EN98" s="15">
        <v>0</v>
      </c>
      <c r="EO98" s="15">
        <v>0</v>
      </c>
      <c r="EP98" s="15">
        <v>0</v>
      </c>
      <c r="EQ98" s="15">
        <v>0</v>
      </c>
      <c r="ER98" s="15">
        <v>0</v>
      </c>
      <c r="ES98" s="15">
        <v>0</v>
      </c>
      <c r="ET98" s="15">
        <v>0</v>
      </c>
      <c r="EU98" s="15">
        <v>0</v>
      </c>
      <c r="EV98" s="15">
        <v>0</v>
      </c>
      <c r="EW98" s="15">
        <v>0</v>
      </c>
      <c r="EX98" s="15">
        <v>0</v>
      </c>
      <c r="EY98" s="15">
        <v>0</v>
      </c>
      <c r="EZ98" s="15">
        <v>0</v>
      </c>
      <c r="FA98" s="15">
        <v>0</v>
      </c>
      <c r="FB98" s="15">
        <v>0</v>
      </c>
      <c r="FC98" s="15">
        <v>0</v>
      </c>
      <c r="FD98" s="15">
        <v>0</v>
      </c>
      <c r="FE98" s="15">
        <v>0</v>
      </c>
      <c r="FF98" s="15">
        <v>0</v>
      </c>
      <c r="FG98" s="15">
        <v>0</v>
      </c>
      <c r="FH98" s="15">
        <v>0</v>
      </c>
      <c r="FI98" s="15">
        <v>0</v>
      </c>
      <c r="FJ98" s="15">
        <v>0</v>
      </c>
      <c r="FK98" s="15">
        <v>0</v>
      </c>
      <c r="FL98" s="15">
        <v>0</v>
      </c>
      <c r="FM98" s="15">
        <v>0</v>
      </c>
      <c r="FN98" s="15"/>
      <c r="FO98" s="15"/>
      <c r="FP98" s="15"/>
      <c r="FQ98" s="15"/>
      <c r="FR98" s="15"/>
      <c r="FS98" s="15"/>
      <c r="FT98" s="15"/>
      <c r="FU98" s="15"/>
      <c r="FV98" s="15">
        <v>0</v>
      </c>
      <c r="FW98" s="15"/>
      <c r="FX98" s="15">
        <v>0</v>
      </c>
      <c r="FY98" s="15">
        <v>65333.549762381037</v>
      </c>
      <c r="FZ98" s="15">
        <v>0</v>
      </c>
      <c r="GA98" s="15">
        <v>0</v>
      </c>
      <c r="GB98" s="15">
        <v>0</v>
      </c>
      <c r="GC98" s="15">
        <v>0</v>
      </c>
      <c r="GD98" s="15">
        <v>0</v>
      </c>
      <c r="GE98" s="15">
        <v>0</v>
      </c>
      <c r="GF98" s="15">
        <v>-548.51513041312865</v>
      </c>
      <c r="GG98" s="15">
        <v>6154.1265203971761</v>
      </c>
      <c r="GH98" s="15">
        <v>79915.771546424032</v>
      </c>
      <c r="GI98" s="6"/>
    </row>
    <row r="99" spans="1:191" ht="15" x14ac:dyDescent="0.25">
      <c r="A99" s="14" t="s">
        <v>209</v>
      </c>
      <c r="B99" s="15">
        <v>0</v>
      </c>
      <c r="C99" s="15">
        <v>0</v>
      </c>
      <c r="D99" s="15">
        <v>0</v>
      </c>
      <c r="E99" s="15">
        <v>103.66489733452742</v>
      </c>
      <c r="F99" s="15">
        <v>19.612208514374508</v>
      </c>
      <c r="G99" s="15">
        <v>180.01548225713719</v>
      </c>
      <c r="H99" s="15">
        <v>41.928778947952715</v>
      </c>
      <c r="I99" s="15">
        <v>0</v>
      </c>
      <c r="J99" s="15">
        <v>0</v>
      </c>
      <c r="K99" s="15">
        <v>77.823015718659164</v>
      </c>
      <c r="L99" s="15">
        <v>0</v>
      </c>
      <c r="M99" s="15">
        <v>417.62184477101181</v>
      </c>
      <c r="N99" s="15">
        <v>2296.9025001707023</v>
      </c>
      <c r="O99" s="15">
        <v>0</v>
      </c>
      <c r="P99" s="15">
        <v>84.389374264277279</v>
      </c>
      <c r="Q99" s="15">
        <v>3.5510817759213258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5798.6730436144526</v>
      </c>
      <c r="AG99" s="15">
        <v>0</v>
      </c>
      <c r="AH99" s="15">
        <v>719.71092043329941</v>
      </c>
      <c r="AI99" s="15">
        <v>36.609001452192508</v>
      </c>
      <c r="AJ99" s="15">
        <v>0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0</v>
      </c>
      <c r="AQ99" s="15">
        <v>0</v>
      </c>
      <c r="AR99" s="15"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141.56542631051263</v>
      </c>
      <c r="BE99" s="15">
        <v>69.137773541946387</v>
      </c>
      <c r="BF99" s="15">
        <v>245.35109144349317</v>
      </c>
      <c r="BG99" s="15">
        <v>1.1178193275256803</v>
      </c>
      <c r="BH99" s="15">
        <v>3.447465757970944</v>
      </c>
      <c r="BI99" s="15">
        <v>71.172197380475609</v>
      </c>
      <c r="BJ99" s="15">
        <v>7.1676152301957039</v>
      </c>
      <c r="BK99" s="15">
        <v>126.73564207305127</v>
      </c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v>0</v>
      </c>
      <c r="CH99" s="15">
        <v>0</v>
      </c>
      <c r="CI99" s="15">
        <v>0</v>
      </c>
      <c r="CJ99" s="15">
        <v>0</v>
      </c>
      <c r="CK99" s="15">
        <v>0</v>
      </c>
      <c r="CL99" s="15">
        <v>0</v>
      </c>
      <c r="CM99" s="15">
        <v>0</v>
      </c>
      <c r="CN99" s="15">
        <v>0</v>
      </c>
      <c r="CO99" s="15">
        <v>0</v>
      </c>
      <c r="CP99" s="15">
        <v>0</v>
      </c>
      <c r="CQ99" s="15">
        <v>0</v>
      </c>
      <c r="CR99" s="15">
        <v>0</v>
      </c>
      <c r="CS99" s="15">
        <v>0</v>
      </c>
      <c r="CT99" s="15">
        <v>0</v>
      </c>
      <c r="CU99" s="15">
        <v>0</v>
      </c>
      <c r="CV99" s="15">
        <v>0</v>
      </c>
      <c r="CW99" s="15">
        <v>0</v>
      </c>
      <c r="CX99" s="15">
        <v>0</v>
      </c>
      <c r="CY99" s="15">
        <v>0</v>
      </c>
      <c r="CZ99" s="15">
        <v>0</v>
      </c>
      <c r="DA99" s="15">
        <v>0</v>
      </c>
      <c r="DB99" s="15">
        <v>0</v>
      </c>
      <c r="DC99" s="15">
        <v>0</v>
      </c>
      <c r="DD99" s="15">
        <v>0</v>
      </c>
      <c r="DE99" s="15">
        <v>0</v>
      </c>
      <c r="DF99" s="15">
        <v>0</v>
      </c>
      <c r="DG99" s="15">
        <v>0</v>
      </c>
      <c r="DH99" s="15">
        <v>0</v>
      </c>
      <c r="DI99" s="15">
        <v>0</v>
      </c>
      <c r="DJ99" s="15">
        <v>0</v>
      </c>
      <c r="DK99" s="15">
        <v>0</v>
      </c>
      <c r="DL99" s="15">
        <v>0</v>
      </c>
      <c r="DM99" s="15">
        <v>0</v>
      </c>
      <c r="DN99" s="15">
        <v>0</v>
      </c>
      <c r="DO99" s="15">
        <v>0</v>
      </c>
      <c r="DP99" s="15">
        <v>0</v>
      </c>
      <c r="DQ99" s="15">
        <v>0</v>
      </c>
      <c r="DR99" s="15">
        <v>0</v>
      </c>
      <c r="DS99" s="15">
        <v>0</v>
      </c>
      <c r="DT99" s="15">
        <v>0</v>
      </c>
      <c r="DU99" s="15">
        <v>0</v>
      </c>
      <c r="DV99" s="15">
        <v>0</v>
      </c>
      <c r="DW99" s="15">
        <v>0</v>
      </c>
      <c r="DX99" s="15">
        <v>0</v>
      </c>
      <c r="DY99" s="15">
        <v>0</v>
      </c>
      <c r="DZ99" s="15">
        <v>0</v>
      </c>
      <c r="EA99" s="15">
        <v>0</v>
      </c>
      <c r="EB99" s="15">
        <v>0</v>
      </c>
      <c r="EC99" s="15">
        <v>0</v>
      </c>
      <c r="ED99" s="15">
        <v>0</v>
      </c>
      <c r="EE99" s="15">
        <v>0</v>
      </c>
      <c r="EF99" s="15">
        <v>0</v>
      </c>
      <c r="EG99" s="15">
        <v>0</v>
      </c>
      <c r="EH99" s="15">
        <v>0</v>
      </c>
      <c r="EI99" s="15">
        <v>0</v>
      </c>
      <c r="EJ99" s="15">
        <v>0</v>
      </c>
      <c r="EK99" s="15">
        <v>0</v>
      </c>
      <c r="EL99" s="15">
        <v>0</v>
      </c>
      <c r="EM99" s="15">
        <v>0</v>
      </c>
      <c r="EN99" s="15">
        <v>0</v>
      </c>
      <c r="EO99" s="15">
        <v>0</v>
      </c>
      <c r="EP99" s="15">
        <v>0</v>
      </c>
      <c r="EQ99" s="15">
        <v>0</v>
      </c>
      <c r="ER99" s="15">
        <v>0</v>
      </c>
      <c r="ES99" s="15">
        <v>0</v>
      </c>
      <c r="ET99" s="15">
        <v>0</v>
      </c>
      <c r="EU99" s="15">
        <v>0</v>
      </c>
      <c r="EV99" s="15">
        <v>0</v>
      </c>
      <c r="EW99" s="15">
        <v>0</v>
      </c>
      <c r="EX99" s="15">
        <v>0</v>
      </c>
      <c r="EY99" s="15">
        <v>0</v>
      </c>
      <c r="EZ99" s="15">
        <v>0</v>
      </c>
      <c r="FA99" s="15">
        <v>0</v>
      </c>
      <c r="FB99" s="15">
        <v>0</v>
      </c>
      <c r="FC99" s="15">
        <v>0</v>
      </c>
      <c r="FD99" s="15">
        <v>0</v>
      </c>
      <c r="FE99" s="15">
        <v>0</v>
      </c>
      <c r="FF99" s="15">
        <v>0</v>
      </c>
      <c r="FG99" s="15">
        <v>0</v>
      </c>
      <c r="FH99" s="15">
        <v>0</v>
      </c>
      <c r="FI99" s="15">
        <v>0</v>
      </c>
      <c r="FJ99" s="15">
        <v>0</v>
      </c>
      <c r="FK99" s="15">
        <v>0</v>
      </c>
      <c r="FL99" s="15">
        <v>0</v>
      </c>
      <c r="FM99" s="15">
        <v>0</v>
      </c>
      <c r="FN99" s="15"/>
      <c r="FO99" s="15"/>
      <c r="FP99" s="15"/>
      <c r="FQ99" s="15"/>
      <c r="FR99" s="15"/>
      <c r="FS99" s="15"/>
      <c r="FT99" s="15"/>
      <c r="FU99" s="15"/>
      <c r="FV99" s="15">
        <v>0</v>
      </c>
      <c r="FW99" s="15"/>
      <c r="FX99" s="15">
        <v>0</v>
      </c>
      <c r="FY99" s="15">
        <v>4832.6529746782953</v>
      </c>
      <c r="FZ99" s="15">
        <v>0</v>
      </c>
      <c r="GA99" s="15">
        <v>0</v>
      </c>
      <c r="GB99" s="15">
        <v>0</v>
      </c>
      <c r="GC99" s="15">
        <v>0</v>
      </c>
      <c r="GD99" s="15">
        <v>0</v>
      </c>
      <c r="GE99" s="15">
        <v>3.7379273023246555E-2</v>
      </c>
      <c r="GF99" s="15">
        <v>-135.51005629832071</v>
      </c>
      <c r="GG99" s="15">
        <v>8406.4132369764411</v>
      </c>
      <c r="GH99" s="15">
        <v>23549.790714949122</v>
      </c>
      <c r="GI99" s="6"/>
    </row>
    <row r="100" spans="1:191" ht="15" x14ac:dyDescent="0.25">
      <c r="A100" s="14" t="s">
        <v>210</v>
      </c>
      <c r="B100" s="15">
        <v>0</v>
      </c>
      <c r="C100" s="15">
        <v>0</v>
      </c>
      <c r="D100" s="15">
        <v>0</v>
      </c>
      <c r="E100" s="15">
        <v>97.947714816598562</v>
      </c>
      <c r="F100" s="15">
        <v>158.39817137031093</v>
      </c>
      <c r="G100" s="15">
        <v>1314.8667461451728</v>
      </c>
      <c r="H100" s="15">
        <v>353.78919325021366</v>
      </c>
      <c r="I100" s="15">
        <v>0</v>
      </c>
      <c r="J100" s="15">
        <v>0</v>
      </c>
      <c r="K100" s="15">
        <v>0</v>
      </c>
      <c r="L100" s="15">
        <v>5.1457117006670394</v>
      </c>
      <c r="M100" s="15">
        <v>7.5610288151618983</v>
      </c>
      <c r="N100" s="15">
        <v>1641.5157847302953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0.46320521737986953</v>
      </c>
      <c r="AJ100" s="15">
        <v>0</v>
      </c>
      <c r="AK100" s="15">
        <v>36.929886523783026</v>
      </c>
      <c r="AL100" s="15">
        <v>1194.5253468041128</v>
      </c>
      <c r="AM100" s="15">
        <v>364.1482294431284</v>
      </c>
      <c r="AN100" s="15">
        <v>122.30985737545886</v>
      </c>
      <c r="AO100" s="15">
        <v>0</v>
      </c>
      <c r="AP100" s="15">
        <v>0</v>
      </c>
      <c r="AQ100" s="15">
        <v>0</v>
      </c>
      <c r="AR100" s="15"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837.72269988527273</v>
      </c>
      <c r="BE100" s="15">
        <v>242.5624251994976</v>
      </c>
      <c r="BF100" s="15">
        <v>860.78785471370213</v>
      </c>
      <c r="BG100" s="15">
        <v>3.9217486062969256</v>
      </c>
      <c r="BH100" s="15">
        <v>12.09506196397496</v>
      </c>
      <c r="BI100" s="15">
        <v>249.69998190746875</v>
      </c>
      <c r="BJ100" s="15">
        <v>25.146805343411</v>
      </c>
      <c r="BK100" s="15">
        <v>409.36278127518887</v>
      </c>
      <c r="BL100" s="15">
        <v>0</v>
      </c>
      <c r="BM100" s="15">
        <v>0</v>
      </c>
      <c r="BN100" s="15">
        <v>0</v>
      </c>
      <c r="BO100" s="15">
        <v>0</v>
      </c>
      <c r="BP100" s="15">
        <v>0</v>
      </c>
      <c r="BQ100" s="15">
        <v>0</v>
      </c>
      <c r="BR100" s="15">
        <v>0</v>
      </c>
      <c r="BS100" s="15">
        <v>0</v>
      </c>
      <c r="BT100" s="15">
        <v>0</v>
      </c>
      <c r="BU100" s="15">
        <v>0</v>
      </c>
      <c r="BV100" s="15">
        <v>0</v>
      </c>
      <c r="BW100" s="15">
        <v>0</v>
      </c>
      <c r="BX100" s="15">
        <v>0</v>
      </c>
      <c r="BY100" s="15">
        <v>0</v>
      </c>
      <c r="BZ100" s="15">
        <v>0</v>
      </c>
      <c r="CA100" s="15">
        <v>0</v>
      </c>
      <c r="CB100" s="15">
        <v>0</v>
      </c>
      <c r="CC100" s="15">
        <v>0</v>
      </c>
      <c r="CD100" s="15">
        <v>0</v>
      </c>
      <c r="CE100" s="15">
        <v>0</v>
      </c>
      <c r="CF100" s="15">
        <v>0</v>
      </c>
      <c r="CG100" s="15">
        <v>0</v>
      </c>
      <c r="CH100" s="15">
        <v>0</v>
      </c>
      <c r="CI100" s="15">
        <v>0</v>
      </c>
      <c r="CJ100" s="15">
        <v>0</v>
      </c>
      <c r="CK100" s="15">
        <v>0</v>
      </c>
      <c r="CL100" s="15">
        <v>0</v>
      </c>
      <c r="CM100" s="15">
        <v>0</v>
      </c>
      <c r="CN100" s="15">
        <v>0</v>
      </c>
      <c r="CO100" s="15">
        <v>0</v>
      </c>
      <c r="CP100" s="15">
        <v>0</v>
      </c>
      <c r="CQ100" s="15">
        <v>0</v>
      </c>
      <c r="CR100" s="15">
        <v>0</v>
      </c>
      <c r="CS100" s="15">
        <v>0</v>
      </c>
      <c r="CT100" s="15">
        <v>0</v>
      </c>
      <c r="CU100" s="15">
        <v>0</v>
      </c>
      <c r="CV100" s="15">
        <v>0</v>
      </c>
      <c r="CW100" s="15">
        <v>0</v>
      </c>
      <c r="CX100" s="15">
        <v>0</v>
      </c>
      <c r="CY100" s="15">
        <v>0</v>
      </c>
      <c r="CZ100" s="15">
        <v>0</v>
      </c>
      <c r="DA100" s="15">
        <v>0</v>
      </c>
      <c r="DB100" s="15">
        <v>0</v>
      </c>
      <c r="DC100" s="15">
        <v>0</v>
      </c>
      <c r="DD100" s="15">
        <v>0</v>
      </c>
      <c r="DE100" s="15">
        <v>0</v>
      </c>
      <c r="DF100" s="15">
        <v>0</v>
      </c>
      <c r="DG100" s="15">
        <v>0</v>
      </c>
      <c r="DH100" s="15">
        <v>0</v>
      </c>
      <c r="DI100" s="15">
        <v>0</v>
      </c>
      <c r="DJ100" s="15">
        <v>0</v>
      </c>
      <c r="DK100" s="15">
        <v>0</v>
      </c>
      <c r="DL100" s="15">
        <v>0</v>
      </c>
      <c r="DM100" s="15">
        <v>0</v>
      </c>
      <c r="DN100" s="15">
        <v>0</v>
      </c>
      <c r="DO100" s="15">
        <v>0</v>
      </c>
      <c r="DP100" s="15">
        <v>0</v>
      </c>
      <c r="DQ100" s="15">
        <v>0</v>
      </c>
      <c r="DR100" s="15">
        <v>0</v>
      </c>
      <c r="DS100" s="15">
        <v>0</v>
      </c>
      <c r="DT100" s="15">
        <v>0</v>
      </c>
      <c r="DU100" s="15">
        <v>0</v>
      </c>
      <c r="DV100" s="15">
        <v>0</v>
      </c>
      <c r="DW100" s="15">
        <v>0</v>
      </c>
      <c r="DX100" s="15">
        <v>0</v>
      </c>
      <c r="DY100" s="15">
        <v>0</v>
      </c>
      <c r="DZ100" s="15">
        <v>0</v>
      </c>
      <c r="EA100" s="15">
        <v>0</v>
      </c>
      <c r="EB100" s="15">
        <v>0</v>
      </c>
      <c r="EC100" s="15">
        <v>0</v>
      </c>
      <c r="ED100" s="15">
        <v>0</v>
      </c>
      <c r="EE100" s="15">
        <v>0</v>
      </c>
      <c r="EF100" s="15">
        <v>0</v>
      </c>
      <c r="EG100" s="15">
        <v>0</v>
      </c>
      <c r="EH100" s="15">
        <v>0</v>
      </c>
      <c r="EI100" s="15">
        <v>0</v>
      </c>
      <c r="EJ100" s="15">
        <v>0</v>
      </c>
      <c r="EK100" s="15">
        <v>0</v>
      </c>
      <c r="EL100" s="15">
        <v>0</v>
      </c>
      <c r="EM100" s="15">
        <v>0</v>
      </c>
      <c r="EN100" s="15">
        <v>0</v>
      </c>
      <c r="EO100" s="15">
        <v>0</v>
      </c>
      <c r="EP100" s="15">
        <v>0</v>
      </c>
      <c r="EQ100" s="15">
        <v>0</v>
      </c>
      <c r="ER100" s="15">
        <v>0</v>
      </c>
      <c r="ES100" s="15">
        <v>0</v>
      </c>
      <c r="ET100" s="15">
        <v>0</v>
      </c>
      <c r="EU100" s="15">
        <v>0</v>
      </c>
      <c r="EV100" s="15">
        <v>0</v>
      </c>
      <c r="EW100" s="15">
        <v>0</v>
      </c>
      <c r="EX100" s="15">
        <v>0</v>
      </c>
      <c r="EY100" s="15">
        <v>0</v>
      </c>
      <c r="EZ100" s="15">
        <v>0</v>
      </c>
      <c r="FA100" s="15">
        <v>0</v>
      </c>
      <c r="FB100" s="15">
        <v>0</v>
      </c>
      <c r="FC100" s="15">
        <v>0</v>
      </c>
      <c r="FD100" s="15">
        <v>0</v>
      </c>
      <c r="FE100" s="15">
        <v>0</v>
      </c>
      <c r="FF100" s="15">
        <v>0</v>
      </c>
      <c r="FG100" s="15">
        <v>0</v>
      </c>
      <c r="FH100" s="15">
        <v>0</v>
      </c>
      <c r="FI100" s="15">
        <v>0</v>
      </c>
      <c r="FJ100" s="15">
        <v>0</v>
      </c>
      <c r="FK100" s="15">
        <v>0</v>
      </c>
      <c r="FL100" s="15">
        <v>0</v>
      </c>
      <c r="FM100" s="15">
        <v>0</v>
      </c>
      <c r="FN100" s="15"/>
      <c r="FO100" s="15"/>
      <c r="FP100" s="15"/>
      <c r="FQ100" s="15"/>
      <c r="FR100" s="15"/>
      <c r="FS100" s="15"/>
      <c r="FT100" s="15"/>
      <c r="FU100" s="15"/>
      <c r="FV100" s="15">
        <v>0</v>
      </c>
      <c r="FW100" s="15"/>
      <c r="FX100" s="15">
        <v>0</v>
      </c>
      <c r="FY100" s="15">
        <v>22679.415277480763</v>
      </c>
      <c r="FZ100" s="15">
        <v>0</v>
      </c>
      <c r="GA100" s="15">
        <v>0</v>
      </c>
      <c r="GB100" s="15">
        <v>0</v>
      </c>
      <c r="GC100" s="15">
        <v>0</v>
      </c>
      <c r="GD100" s="15">
        <v>0</v>
      </c>
      <c r="GE100" s="15">
        <v>0</v>
      </c>
      <c r="GF100" s="15">
        <v>-99.00114141850645</v>
      </c>
      <c r="GG100" s="15">
        <v>3979.8213280526488</v>
      </c>
      <c r="GH100" s="15">
        <v>34499.135699202001</v>
      </c>
      <c r="GI100" s="6"/>
    </row>
    <row r="101" spans="1:191" ht="15" x14ac:dyDescent="0.25">
      <c r="A101" s="14" t="s">
        <v>211</v>
      </c>
      <c r="B101" s="15">
        <v>1231.7064612632953</v>
      </c>
      <c r="C101" s="15">
        <v>90.902800061461534</v>
      </c>
      <c r="D101" s="15">
        <v>4.9403576143281072</v>
      </c>
      <c r="E101" s="15">
        <v>137.75991243755146</v>
      </c>
      <c r="F101" s="15">
        <v>124.70347112570462</v>
      </c>
      <c r="G101" s="15">
        <v>1093.0297266422451</v>
      </c>
      <c r="H101" s="15">
        <v>1251.1898328288783</v>
      </c>
      <c r="I101" s="15">
        <v>5099.8713646905617</v>
      </c>
      <c r="J101" s="15">
        <v>3108.705841061847</v>
      </c>
      <c r="K101" s="15">
        <v>220.88251382921132</v>
      </c>
      <c r="L101" s="15">
        <v>96.753841201316092</v>
      </c>
      <c r="M101" s="15">
        <v>6.8772523743849803</v>
      </c>
      <c r="N101" s="15">
        <v>59.580015722446916</v>
      </c>
      <c r="O101" s="15">
        <v>11961.280628816854</v>
      </c>
      <c r="P101" s="15">
        <v>2118.4896996083985</v>
      </c>
      <c r="Q101" s="15">
        <v>134.99677940432406</v>
      </c>
      <c r="R101" s="15">
        <v>1053.383743575856</v>
      </c>
      <c r="S101" s="15">
        <v>477.27009929361196</v>
      </c>
      <c r="T101" s="15">
        <v>2898.8483909211377</v>
      </c>
      <c r="U101" s="15">
        <v>17.077913297529602</v>
      </c>
      <c r="V101" s="15">
        <v>97.554495234820152</v>
      </c>
      <c r="W101" s="15">
        <v>76.569294578753215</v>
      </c>
      <c r="X101" s="15">
        <v>718.79835410629596</v>
      </c>
      <c r="Y101" s="15">
        <v>466.21521377259006</v>
      </c>
      <c r="Z101" s="15">
        <v>62.286147201571289</v>
      </c>
      <c r="AA101" s="15">
        <v>639.33607984500259</v>
      </c>
      <c r="AB101" s="15">
        <v>287.67030627430142</v>
      </c>
      <c r="AC101" s="15">
        <v>86.894564595739453</v>
      </c>
      <c r="AD101" s="15">
        <v>184.59645004111388</v>
      </c>
      <c r="AE101" s="15">
        <v>13.008002590239089</v>
      </c>
      <c r="AF101" s="15">
        <v>1231.9204462860873</v>
      </c>
      <c r="AG101" s="15">
        <v>192.54551342744782</v>
      </c>
      <c r="AH101" s="15">
        <v>5564.2285369424853</v>
      </c>
      <c r="AI101" s="15">
        <v>197.56247534988694</v>
      </c>
      <c r="AJ101" s="15">
        <v>424.37876361228865</v>
      </c>
      <c r="AK101" s="15">
        <v>67.689786355427984</v>
      </c>
      <c r="AL101" s="15">
        <v>5743.5038065181179</v>
      </c>
      <c r="AM101" s="15">
        <v>2200.6196311977492</v>
      </c>
      <c r="AN101" s="15">
        <v>1326.9400477747149</v>
      </c>
      <c r="AO101" s="15">
        <v>56.360834922729914</v>
      </c>
      <c r="AP101" s="15">
        <v>92.820050363433282</v>
      </c>
      <c r="AQ101" s="15">
        <v>1386.91056311241</v>
      </c>
      <c r="AR101" s="15">
        <v>23.929878324371877</v>
      </c>
      <c r="AS101" s="15">
        <v>197.13412960439669</v>
      </c>
      <c r="AT101" s="15">
        <v>402.71184662338305</v>
      </c>
      <c r="AU101" s="15">
        <v>46.519791330174861</v>
      </c>
      <c r="AV101" s="15">
        <v>0</v>
      </c>
      <c r="AW101" s="15">
        <v>0</v>
      </c>
      <c r="AX101" s="15">
        <v>0</v>
      </c>
      <c r="AY101" s="15">
        <v>1000.324671436202</v>
      </c>
      <c r="AZ101" s="15">
        <v>2.3517450694744175</v>
      </c>
      <c r="BA101" s="15">
        <v>0.82910901603732334</v>
      </c>
      <c r="BB101" s="15">
        <v>0.94982081044663236</v>
      </c>
      <c r="BC101" s="15">
        <v>197.85595777146244</v>
      </c>
      <c r="BD101" s="15">
        <v>1265.0453871693019</v>
      </c>
      <c r="BE101" s="15">
        <v>413.833872696892</v>
      </c>
      <c r="BF101" s="15">
        <v>1163.0779574959872</v>
      </c>
      <c r="BG101" s="15">
        <v>6.8456523676696559</v>
      </c>
      <c r="BH101" s="15">
        <v>16.187644553357099</v>
      </c>
      <c r="BI101" s="15">
        <v>317.14660226088449</v>
      </c>
      <c r="BJ101" s="15">
        <v>35.986416566703305</v>
      </c>
      <c r="BK101" s="15">
        <v>2381.7959997458352</v>
      </c>
      <c r="BL101" s="15">
        <v>0</v>
      </c>
      <c r="BM101" s="15">
        <v>0</v>
      </c>
      <c r="BN101" s="15">
        <v>0</v>
      </c>
      <c r="BO101" s="15">
        <v>0</v>
      </c>
      <c r="BP101" s="15">
        <v>0</v>
      </c>
      <c r="BQ101" s="15">
        <v>0</v>
      </c>
      <c r="BR101" s="15">
        <v>0</v>
      </c>
      <c r="BS101" s="15">
        <v>0</v>
      </c>
      <c r="BT101" s="15">
        <v>0</v>
      </c>
      <c r="BU101" s="15">
        <v>0</v>
      </c>
      <c r="BV101" s="15">
        <v>0</v>
      </c>
      <c r="BW101" s="15">
        <v>0</v>
      </c>
      <c r="BX101" s="15">
        <v>0</v>
      </c>
      <c r="BY101" s="15">
        <v>0</v>
      </c>
      <c r="BZ101" s="15">
        <v>0</v>
      </c>
      <c r="CA101" s="15">
        <v>0</v>
      </c>
      <c r="CB101" s="15">
        <v>0</v>
      </c>
      <c r="CC101" s="15">
        <v>0</v>
      </c>
      <c r="CD101" s="15">
        <v>0</v>
      </c>
      <c r="CE101" s="15">
        <v>0</v>
      </c>
      <c r="CF101" s="15">
        <v>0</v>
      </c>
      <c r="CG101" s="15">
        <v>0</v>
      </c>
      <c r="CH101" s="15">
        <v>0</v>
      </c>
      <c r="CI101" s="15">
        <v>0</v>
      </c>
      <c r="CJ101" s="15">
        <v>0</v>
      </c>
      <c r="CK101" s="15">
        <v>0</v>
      </c>
      <c r="CL101" s="15">
        <v>0</v>
      </c>
      <c r="CM101" s="15">
        <v>0</v>
      </c>
      <c r="CN101" s="15">
        <v>0</v>
      </c>
      <c r="CO101" s="15">
        <v>0</v>
      </c>
      <c r="CP101" s="15">
        <v>0</v>
      </c>
      <c r="CQ101" s="15">
        <v>0</v>
      </c>
      <c r="CR101" s="15">
        <v>0</v>
      </c>
      <c r="CS101" s="15">
        <v>0</v>
      </c>
      <c r="CT101" s="15">
        <v>0</v>
      </c>
      <c r="CU101" s="15">
        <v>0</v>
      </c>
      <c r="CV101" s="15">
        <v>0</v>
      </c>
      <c r="CW101" s="15">
        <v>0</v>
      </c>
      <c r="CX101" s="15">
        <v>0</v>
      </c>
      <c r="CY101" s="15">
        <v>0</v>
      </c>
      <c r="CZ101" s="15">
        <v>0</v>
      </c>
      <c r="DA101" s="15">
        <v>0</v>
      </c>
      <c r="DB101" s="15">
        <v>0</v>
      </c>
      <c r="DC101" s="15">
        <v>0</v>
      </c>
      <c r="DD101" s="15">
        <v>0</v>
      </c>
      <c r="DE101" s="15">
        <v>0</v>
      </c>
      <c r="DF101" s="15">
        <v>0</v>
      </c>
      <c r="DG101" s="15">
        <v>0</v>
      </c>
      <c r="DH101" s="15">
        <v>0</v>
      </c>
      <c r="DI101" s="15">
        <v>0</v>
      </c>
      <c r="DJ101" s="15">
        <v>0</v>
      </c>
      <c r="DK101" s="15">
        <v>0</v>
      </c>
      <c r="DL101" s="15">
        <v>0</v>
      </c>
      <c r="DM101" s="15">
        <v>0</v>
      </c>
      <c r="DN101" s="15">
        <v>0</v>
      </c>
      <c r="DO101" s="15">
        <v>0</v>
      </c>
      <c r="DP101" s="15">
        <v>0</v>
      </c>
      <c r="DQ101" s="15">
        <v>0</v>
      </c>
      <c r="DR101" s="15">
        <v>0</v>
      </c>
      <c r="DS101" s="15">
        <v>0</v>
      </c>
      <c r="DT101" s="15">
        <v>0</v>
      </c>
      <c r="DU101" s="15">
        <v>0</v>
      </c>
      <c r="DV101" s="15">
        <v>0</v>
      </c>
      <c r="DW101" s="15">
        <v>0</v>
      </c>
      <c r="DX101" s="15">
        <v>0</v>
      </c>
      <c r="DY101" s="15">
        <v>0</v>
      </c>
      <c r="DZ101" s="15">
        <v>0</v>
      </c>
      <c r="EA101" s="15">
        <v>0</v>
      </c>
      <c r="EB101" s="15">
        <v>0</v>
      </c>
      <c r="EC101" s="15">
        <v>0</v>
      </c>
      <c r="ED101" s="15">
        <v>0</v>
      </c>
      <c r="EE101" s="15">
        <v>0</v>
      </c>
      <c r="EF101" s="15">
        <v>0</v>
      </c>
      <c r="EG101" s="15">
        <v>0</v>
      </c>
      <c r="EH101" s="15">
        <v>0</v>
      </c>
      <c r="EI101" s="15">
        <v>0</v>
      </c>
      <c r="EJ101" s="15">
        <v>0</v>
      </c>
      <c r="EK101" s="15">
        <v>0</v>
      </c>
      <c r="EL101" s="15">
        <v>0</v>
      </c>
      <c r="EM101" s="15">
        <v>0</v>
      </c>
      <c r="EN101" s="15">
        <v>0</v>
      </c>
      <c r="EO101" s="15">
        <v>0</v>
      </c>
      <c r="EP101" s="15">
        <v>0</v>
      </c>
      <c r="EQ101" s="15">
        <v>0</v>
      </c>
      <c r="ER101" s="15">
        <v>0</v>
      </c>
      <c r="ES101" s="15">
        <v>0</v>
      </c>
      <c r="ET101" s="15">
        <v>0</v>
      </c>
      <c r="EU101" s="15">
        <v>0</v>
      </c>
      <c r="EV101" s="15">
        <v>0</v>
      </c>
      <c r="EW101" s="15">
        <v>0</v>
      </c>
      <c r="EX101" s="15">
        <v>0</v>
      </c>
      <c r="EY101" s="15">
        <v>0</v>
      </c>
      <c r="EZ101" s="15">
        <v>0</v>
      </c>
      <c r="FA101" s="15">
        <v>0</v>
      </c>
      <c r="FB101" s="15">
        <v>0</v>
      </c>
      <c r="FC101" s="15">
        <v>0</v>
      </c>
      <c r="FD101" s="15">
        <v>0</v>
      </c>
      <c r="FE101" s="15">
        <v>0</v>
      </c>
      <c r="FF101" s="15">
        <v>0</v>
      </c>
      <c r="FG101" s="15">
        <v>0</v>
      </c>
      <c r="FH101" s="15">
        <v>0</v>
      </c>
      <c r="FI101" s="15">
        <v>0</v>
      </c>
      <c r="FJ101" s="15">
        <v>0</v>
      </c>
      <c r="FK101" s="15">
        <v>0</v>
      </c>
      <c r="FL101" s="15">
        <v>0</v>
      </c>
      <c r="FM101" s="15">
        <v>0</v>
      </c>
      <c r="FN101" s="15"/>
      <c r="FO101" s="15"/>
      <c r="FP101" s="15"/>
      <c r="FQ101" s="15"/>
      <c r="FR101" s="15"/>
      <c r="FS101" s="15"/>
      <c r="FT101" s="15"/>
      <c r="FU101" s="15"/>
      <c r="FV101" s="15">
        <v>0</v>
      </c>
      <c r="FW101" s="15"/>
      <c r="FX101" s="15">
        <v>0</v>
      </c>
      <c r="FY101" s="15">
        <v>2320.4031851633113</v>
      </c>
      <c r="FZ101" s="15">
        <v>0</v>
      </c>
      <c r="GA101" s="15">
        <v>0</v>
      </c>
      <c r="GB101" s="15">
        <v>0</v>
      </c>
      <c r="GC101" s="15">
        <v>0</v>
      </c>
      <c r="GD101" s="15">
        <v>0</v>
      </c>
      <c r="GE101" s="15">
        <v>0</v>
      </c>
      <c r="GF101" s="15">
        <v>-633.73490798426792</v>
      </c>
      <c r="GG101" s="15">
        <v>12898.846913905933</v>
      </c>
      <c r="GH101" s="15">
        <v>74364.70168380173</v>
      </c>
      <c r="GI101" s="6"/>
    </row>
    <row r="102" spans="1:191" ht="15" x14ac:dyDescent="0.25">
      <c r="A102" s="14" t="s">
        <v>212</v>
      </c>
      <c r="B102" s="15">
        <v>76.352752723125462</v>
      </c>
      <c r="C102" s="15">
        <v>33.944230762677812</v>
      </c>
      <c r="D102" s="15">
        <v>8.3015580883238851</v>
      </c>
      <c r="E102" s="15">
        <v>40.241711443454491</v>
      </c>
      <c r="F102" s="15">
        <v>27.734054399329978</v>
      </c>
      <c r="G102" s="15">
        <v>266.98233698630293</v>
      </c>
      <c r="H102" s="15">
        <v>103.93662456011026</v>
      </c>
      <c r="I102" s="15">
        <v>4471.3515126650309</v>
      </c>
      <c r="J102" s="15">
        <v>2773.5507726232418</v>
      </c>
      <c r="K102" s="15">
        <v>277.99556110969081</v>
      </c>
      <c r="L102" s="15">
        <v>164.19143122149924</v>
      </c>
      <c r="M102" s="15">
        <v>14.450937166312826</v>
      </c>
      <c r="N102" s="15">
        <v>102.48352834572601</v>
      </c>
      <c r="O102" s="15">
        <v>522.82329371905291</v>
      </c>
      <c r="P102" s="15">
        <v>25693.519853705424</v>
      </c>
      <c r="Q102" s="15">
        <v>12614.348694598018</v>
      </c>
      <c r="R102" s="15">
        <v>186.81379179786421</v>
      </c>
      <c r="S102" s="15">
        <v>294.93793281272821</v>
      </c>
      <c r="T102" s="15">
        <v>3982.9423288875673</v>
      </c>
      <c r="U102" s="15">
        <v>19.952900298675157</v>
      </c>
      <c r="V102" s="15">
        <v>285.89252253119236</v>
      </c>
      <c r="W102" s="15">
        <v>42.886192293976087</v>
      </c>
      <c r="X102" s="15">
        <v>478.37330786820348</v>
      </c>
      <c r="Y102" s="15">
        <v>132.7036728951839</v>
      </c>
      <c r="Z102" s="15">
        <v>42.472819453941618</v>
      </c>
      <c r="AA102" s="15">
        <v>132.62388661426752</v>
      </c>
      <c r="AB102" s="15">
        <v>271.15394453096519</v>
      </c>
      <c r="AC102" s="15">
        <v>155.76777043236658</v>
      </c>
      <c r="AD102" s="15">
        <v>71.384945024512163</v>
      </c>
      <c r="AE102" s="15">
        <v>52.6058029293971</v>
      </c>
      <c r="AF102" s="15">
        <v>985.06771169271497</v>
      </c>
      <c r="AG102" s="15">
        <v>5.8589438928724249</v>
      </c>
      <c r="AH102" s="15">
        <v>181.16217719872373</v>
      </c>
      <c r="AI102" s="15">
        <v>762.54558329792064</v>
      </c>
      <c r="AJ102" s="15">
        <v>139.00657309955253</v>
      </c>
      <c r="AK102" s="15">
        <v>12.593113749725866</v>
      </c>
      <c r="AL102" s="15">
        <v>674.74947754981167</v>
      </c>
      <c r="AM102" s="15">
        <v>16979.787026816713</v>
      </c>
      <c r="AN102" s="15">
        <v>6201.3841863645803</v>
      </c>
      <c r="AO102" s="15">
        <v>251.50733660633807</v>
      </c>
      <c r="AP102" s="15">
        <v>65.63991722172895</v>
      </c>
      <c r="AQ102" s="15">
        <v>1499.9841041474685</v>
      </c>
      <c r="AR102" s="15">
        <v>33.737835490906306</v>
      </c>
      <c r="AS102" s="15">
        <v>291.39017223276983</v>
      </c>
      <c r="AT102" s="15">
        <v>441.87279069546577</v>
      </c>
      <c r="AU102" s="15">
        <v>79.689517441319396</v>
      </c>
      <c r="AV102" s="15">
        <v>252.25366597948548</v>
      </c>
      <c r="AW102" s="15">
        <v>26.129655617944067</v>
      </c>
      <c r="AX102" s="15">
        <v>13.473209371972976</v>
      </c>
      <c r="AY102" s="15">
        <v>5301.1582845014755</v>
      </c>
      <c r="AZ102" s="15">
        <v>434.54787697841141</v>
      </c>
      <c r="BA102" s="15">
        <v>1398.3746821898437</v>
      </c>
      <c r="BB102" s="15">
        <v>175.4357489530783</v>
      </c>
      <c r="BC102" s="15">
        <v>6517.7493011009865</v>
      </c>
      <c r="BD102" s="15">
        <v>1740.9053872051602</v>
      </c>
      <c r="BE102" s="15">
        <v>743.43843809592784</v>
      </c>
      <c r="BF102" s="15">
        <v>2407.420718111634</v>
      </c>
      <c r="BG102" s="15">
        <v>10.815318987773942</v>
      </c>
      <c r="BH102" s="15">
        <v>39.098678388616776</v>
      </c>
      <c r="BI102" s="15">
        <v>659.83849157500526</v>
      </c>
      <c r="BJ102" s="15">
        <v>70.504978863088482</v>
      </c>
      <c r="BK102" s="15">
        <v>1242.3777745369616</v>
      </c>
      <c r="BL102" s="15">
        <v>0</v>
      </c>
      <c r="BM102" s="15">
        <v>0</v>
      </c>
      <c r="BN102" s="15">
        <v>0</v>
      </c>
      <c r="BO102" s="15">
        <v>0</v>
      </c>
      <c r="BP102" s="15">
        <v>0</v>
      </c>
      <c r="BQ102" s="15">
        <v>0</v>
      </c>
      <c r="BR102" s="15">
        <v>0</v>
      </c>
      <c r="BS102" s="15">
        <v>0</v>
      </c>
      <c r="BT102" s="15">
        <v>0</v>
      </c>
      <c r="BU102" s="15">
        <v>0</v>
      </c>
      <c r="BV102" s="15">
        <v>0</v>
      </c>
      <c r="BW102" s="15">
        <v>0</v>
      </c>
      <c r="BX102" s="15">
        <v>0</v>
      </c>
      <c r="BY102" s="15">
        <v>0</v>
      </c>
      <c r="BZ102" s="15">
        <v>0</v>
      </c>
      <c r="CA102" s="15">
        <v>0</v>
      </c>
      <c r="CB102" s="15">
        <v>0</v>
      </c>
      <c r="CC102" s="15">
        <v>0</v>
      </c>
      <c r="CD102" s="15">
        <v>0</v>
      </c>
      <c r="CE102" s="15">
        <v>0</v>
      </c>
      <c r="CF102" s="15">
        <v>0</v>
      </c>
      <c r="CG102" s="15">
        <v>0</v>
      </c>
      <c r="CH102" s="15">
        <v>0</v>
      </c>
      <c r="CI102" s="15">
        <v>0</v>
      </c>
      <c r="CJ102" s="15">
        <v>0</v>
      </c>
      <c r="CK102" s="15">
        <v>0</v>
      </c>
      <c r="CL102" s="15">
        <v>0</v>
      </c>
      <c r="CM102" s="15">
        <v>0</v>
      </c>
      <c r="CN102" s="15">
        <v>0</v>
      </c>
      <c r="CO102" s="15">
        <v>0</v>
      </c>
      <c r="CP102" s="15">
        <v>0</v>
      </c>
      <c r="CQ102" s="15">
        <v>0</v>
      </c>
      <c r="CR102" s="15">
        <v>0</v>
      </c>
      <c r="CS102" s="15">
        <v>0</v>
      </c>
      <c r="CT102" s="15">
        <v>0</v>
      </c>
      <c r="CU102" s="15">
        <v>0</v>
      </c>
      <c r="CV102" s="15">
        <v>0</v>
      </c>
      <c r="CW102" s="15">
        <v>0</v>
      </c>
      <c r="CX102" s="15">
        <v>0</v>
      </c>
      <c r="CY102" s="15">
        <v>0</v>
      </c>
      <c r="CZ102" s="15">
        <v>0</v>
      </c>
      <c r="DA102" s="15">
        <v>0</v>
      </c>
      <c r="DB102" s="15">
        <v>0</v>
      </c>
      <c r="DC102" s="15">
        <v>0</v>
      </c>
      <c r="DD102" s="15">
        <v>0</v>
      </c>
      <c r="DE102" s="15">
        <v>0</v>
      </c>
      <c r="DF102" s="15">
        <v>0</v>
      </c>
      <c r="DG102" s="15">
        <v>0</v>
      </c>
      <c r="DH102" s="15">
        <v>0</v>
      </c>
      <c r="DI102" s="15">
        <v>0</v>
      </c>
      <c r="DJ102" s="15">
        <v>0</v>
      </c>
      <c r="DK102" s="15">
        <v>0</v>
      </c>
      <c r="DL102" s="15">
        <v>0</v>
      </c>
      <c r="DM102" s="15">
        <v>0</v>
      </c>
      <c r="DN102" s="15">
        <v>0</v>
      </c>
      <c r="DO102" s="15">
        <v>0</v>
      </c>
      <c r="DP102" s="15">
        <v>0</v>
      </c>
      <c r="DQ102" s="15">
        <v>0</v>
      </c>
      <c r="DR102" s="15">
        <v>0</v>
      </c>
      <c r="DS102" s="15">
        <v>0</v>
      </c>
      <c r="DT102" s="15">
        <v>0</v>
      </c>
      <c r="DU102" s="15">
        <v>0</v>
      </c>
      <c r="DV102" s="15">
        <v>0</v>
      </c>
      <c r="DW102" s="15">
        <v>0</v>
      </c>
      <c r="DX102" s="15">
        <v>0</v>
      </c>
      <c r="DY102" s="15">
        <v>0</v>
      </c>
      <c r="DZ102" s="15">
        <v>0</v>
      </c>
      <c r="EA102" s="15">
        <v>0</v>
      </c>
      <c r="EB102" s="15">
        <v>0</v>
      </c>
      <c r="EC102" s="15">
        <v>0</v>
      </c>
      <c r="ED102" s="15">
        <v>0</v>
      </c>
      <c r="EE102" s="15">
        <v>0</v>
      </c>
      <c r="EF102" s="15">
        <v>0</v>
      </c>
      <c r="EG102" s="15">
        <v>0</v>
      </c>
      <c r="EH102" s="15">
        <v>0</v>
      </c>
      <c r="EI102" s="15">
        <v>0</v>
      </c>
      <c r="EJ102" s="15">
        <v>0</v>
      </c>
      <c r="EK102" s="15">
        <v>0</v>
      </c>
      <c r="EL102" s="15">
        <v>0</v>
      </c>
      <c r="EM102" s="15">
        <v>0</v>
      </c>
      <c r="EN102" s="15">
        <v>0</v>
      </c>
      <c r="EO102" s="15">
        <v>0</v>
      </c>
      <c r="EP102" s="15">
        <v>0</v>
      </c>
      <c r="EQ102" s="15">
        <v>0</v>
      </c>
      <c r="ER102" s="15">
        <v>0</v>
      </c>
      <c r="ES102" s="15">
        <v>0</v>
      </c>
      <c r="ET102" s="15">
        <v>0</v>
      </c>
      <c r="EU102" s="15">
        <v>0</v>
      </c>
      <c r="EV102" s="15">
        <v>0</v>
      </c>
      <c r="EW102" s="15">
        <v>0</v>
      </c>
      <c r="EX102" s="15">
        <v>0</v>
      </c>
      <c r="EY102" s="15">
        <v>0</v>
      </c>
      <c r="EZ102" s="15">
        <v>0</v>
      </c>
      <c r="FA102" s="15">
        <v>0</v>
      </c>
      <c r="FB102" s="15">
        <v>0</v>
      </c>
      <c r="FC102" s="15">
        <v>0</v>
      </c>
      <c r="FD102" s="15">
        <v>0</v>
      </c>
      <c r="FE102" s="15">
        <v>0</v>
      </c>
      <c r="FF102" s="15">
        <v>0</v>
      </c>
      <c r="FG102" s="15">
        <v>0</v>
      </c>
      <c r="FH102" s="15">
        <v>0</v>
      </c>
      <c r="FI102" s="15">
        <v>0</v>
      </c>
      <c r="FJ102" s="15">
        <v>0</v>
      </c>
      <c r="FK102" s="15">
        <v>0</v>
      </c>
      <c r="FL102" s="15">
        <v>0</v>
      </c>
      <c r="FM102" s="15">
        <v>0</v>
      </c>
      <c r="FN102" s="15"/>
      <c r="FO102" s="15"/>
      <c r="FP102" s="15"/>
      <c r="FQ102" s="15"/>
      <c r="FR102" s="15"/>
      <c r="FS102" s="15"/>
      <c r="FT102" s="15"/>
      <c r="FU102" s="15"/>
      <c r="FV102" s="15">
        <v>0</v>
      </c>
      <c r="FW102" s="15"/>
      <c r="FX102" s="15">
        <v>0</v>
      </c>
      <c r="FY102" s="15">
        <v>13612.912156567332</v>
      </c>
      <c r="FZ102" s="15">
        <v>0</v>
      </c>
      <c r="GA102" s="15">
        <v>0</v>
      </c>
      <c r="GB102" s="15">
        <v>0</v>
      </c>
      <c r="GC102" s="15">
        <v>0</v>
      </c>
      <c r="GD102" s="15">
        <v>0</v>
      </c>
      <c r="GE102" s="15">
        <v>0</v>
      </c>
      <c r="GF102" s="15">
        <v>-1303.0784799965622</v>
      </c>
      <c r="GG102" s="15">
        <v>19893.241398303035</v>
      </c>
      <c r="GH102" s="15">
        <v>135185.29442531799</v>
      </c>
      <c r="GI102" s="6"/>
    </row>
    <row r="103" spans="1:191" ht="15" x14ac:dyDescent="0.25">
      <c r="A103" s="14" t="s">
        <v>213</v>
      </c>
      <c r="B103" s="15">
        <v>19.161362180890254</v>
      </c>
      <c r="C103" s="15">
        <v>8.5185887394231639</v>
      </c>
      <c r="D103" s="15">
        <v>3.2407596132942311</v>
      </c>
      <c r="E103" s="15">
        <v>7.3610446689612345</v>
      </c>
      <c r="F103" s="15">
        <v>4.8119161597751345</v>
      </c>
      <c r="G103" s="15">
        <v>39.482398022626406</v>
      </c>
      <c r="H103" s="15">
        <v>9.8026382080674601</v>
      </c>
      <c r="I103" s="15">
        <v>127.69808018839055</v>
      </c>
      <c r="J103" s="15">
        <v>10.318511005621206</v>
      </c>
      <c r="K103" s="15">
        <v>35.475603192403668</v>
      </c>
      <c r="L103" s="15">
        <v>11.925983704244103</v>
      </c>
      <c r="M103" s="15">
        <v>1.0317484736216809</v>
      </c>
      <c r="N103" s="15">
        <v>5.9155504185658891</v>
      </c>
      <c r="O103" s="15">
        <v>19.674214092856136</v>
      </c>
      <c r="P103" s="15">
        <v>290.01184293254983</v>
      </c>
      <c r="Q103" s="15">
        <v>3878.6438650294731</v>
      </c>
      <c r="R103" s="15">
        <v>16.705879448952707</v>
      </c>
      <c r="S103" s="15">
        <v>14.67272175176455</v>
      </c>
      <c r="T103" s="15">
        <v>175.38712469573574</v>
      </c>
      <c r="U103" s="15">
        <v>6.9188109060761374</v>
      </c>
      <c r="V103" s="15">
        <v>42.518310056100276</v>
      </c>
      <c r="W103" s="15">
        <v>2.4820358030419047</v>
      </c>
      <c r="X103" s="15">
        <v>11.788450686047007</v>
      </c>
      <c r="Y103" s="15">
        <v>21.21443464742309</v>
      </c>
      <c r="Z103" s="15">
        <v>6.5718544261446175</v>
      </c>
      <c r="AA103" s="15">
        <v>27.775089012706278</v>
      </c>
      <c r="AB103" s="15">
        <v>51.070022812041032</v>
      </c>
      <c r="AC103" s="15">
        <v>23.270754067746235</v>
      </c>
      <c r="AD103" s="15">
        <v>7.2420363506851908</v>
      </c>
      <c r="AE103" s="15">
        <v>6.8729569820979775</v>
      </c>
      <c r="AF103" s="15">
        <v>47.863322998578674</v>
      </c>
      <c r="AG103" s="15">
        <v>2.8733387087831188</v>
      </c>
      <c r="AH103" s="15">
        <v>9.8028334748793018</v>
      </c>
      <c r="AI103" s="15">
        <v>8.7503793457947339</v>
      </c>
      <c r="AJ103" s="15">
        <v>124.04256862951392</v>
      </c>
      <c r="AK103" s="15">
        <v>9.8321915028752986</v>
      </c>
      <c r="AL103" s="15">
        <v>159.58656337758856</v>
      </c>
      <c r="AM103" s="15">
        <v>20054.125386290118</v>
      </c>
      <c r="AN103" s="15">
        <v>7039.8908115911399</v>
      </c>
      <c r="AO103" s="15">
        <v>167.6111783938322</v>
      </c>
      <c r="AP103" s="15">
        <v>194.20235895794309</v>
      </c>
      <c r="AQ103" s="15">
        <v>406.61448438819997</v>
      </c>
      <c r="AR103" s="15">
        <v>10.152703262795345</v>
      </c>
      <c r="AS103" s="15">
        <v>92.096994349400802</v>
      </c>
      <c r="AT103" s="15">
        <v>141.01232067059175</v>
      </c>
      <c r="AU103" s="15">
        <v>123.47505338601326</v>
      </c>
      <c r="AV103" s="15">
        <v>833.98490051693079</v>
      </c>
      <c r="AW103" s="15">
        <v>86.388192439040921</v>
      </c>
      <c r="AX103" s="15">
        <v>44.544261165882432</v>
      </c>
      <c r="AY103" s="15">
        <v>8757.5504868083954</v>
      </c>
      <c r="AZ103" s="15">
        <v>813.30221549205805</v>
      </c>
      <c r="BA103" s="15">
        <v>2644.8123535901277</v>
      </c>
      <c r="BB103" s="15">
        <v>345.06554321533605</v>
      </c>
      <c r="BC103" s="15">
        <v>11868.604604356618</v>
      </c>
      <c r="BD103" s="15">
        <v>3161.3045025073202</v>
      </c>
      <c r="BE103" s="15">
        <v>1406.4873669583615</v>
      </c>
      <c r="BF103" s="15">
        <v>4505.6896761084508</v>
      </c>
      <c r="BG103" s="15">
        <v>16.470839094648362</v>
      </c>
      <c r="BH103" s="15">
        <v>97.886870880101554</v>
      </c>
      <c r="BI103" s="15">
        <v>1072.8219426284693</v>
      </c>
      <c r="BJ103" s="15">
        <v>122.45190458458585</v>
      </c>
      <c r="BK103" s="15">
        <v>1557.6214979233421</v>
      </c>
      <c r="BL103" s="15">
        <v>0</v>
      </c>
      <c r="BM103" s="15">
        <v>0</v>
      </c>
      <c r="BN103" s="15">
        <v>0</v>
      </c>
      <c r="BO103" s="15">
        <v>0</v>
      </c>
      <c r="BP103" s="15">
        <v>0</v>
      </c>
      <c r="BQ103" s="15">
        <v>0</v>
      </c>
      <c r="BR103" s="15">
        <v>0</v>
      </c>
      <c r="BS103" s="15">
        <v>0</v>
      </c>
      <c r="BT103" s="15">
        <v>0</v>
      </c>
      <c r="BU103" s="15">
        <v>0</v>
      </c>
      <c r="BV103" s="15">
        <v>0</v>
      </c>
      <c r="BW103" s="15">
        <v>0</v>
      </c>
      <c r="BX103" s="15">
        <v>0</v>
      </c>
      <c r="BY103" s="15">
        <v>0</v>
      </c>
      <c r="BZ103" s="15">
        <v>0</v>
      </c>
      <c r="CA103" s="15">
        <v>0</v>
      </c>
      <c r="CB103" s="15">
        <v>0</v>
      </c>
      <c r="CC103" s="15">
        <v>0</v>
      </c>
      <c r="CD103" s="15">
        <v>0</v>
      </c>
      <c r="CE103" s="15">
        <v>0</v>
      </c>
      <c r="CF103" s="15">
        <v>0</v>
      </c>
      <c r="CG103" s="15">
        <v>0</v>
      </c>
      <c r="CH103" s="15">
        <v>0</v>
      </c>
      <c r="CI103" s="15">
        <v>0</v>
      </c>
      <c r="CJ103" s="15">
        <v>0</v>
      </c>
      <c r="CK103" s="15">
        <v>0</v>
      </c>
      <c r="CL103" s="15">
        <v>0</v>
      </c>
      <c r="CM103" s="15">
        <v>0</v>
      </c>
      <c r="CN103" s="15">
        <v>0</v>
      </c>
      <c r="CO103" s="15">
        <v>0</v>
      </c>
      <c r="CP103" s="15">
        <v>0</v>
      </c>
      <c r="CQ103" s="15">
        <v>0</v>
      </c>
      <c r="CR103" s="15">
        <v>0</v>
      </c>
      <c r="CS103" s="15">
        <v>0</v>
      </c>
      <c r="CT103" s="15">
        <v>0</v>
      </c>
      <c r="CU103" s="15">
        <v>0</v>
      </c>
      <c r="CV103" s="15">
        <v>0</v>
      </c>
      <c r="CW103" s="15">
        <v>0</v>
      </c>
      <c r="CX103" s="15">
        <v>0</v>
      </c>
      <c r="CY103" s="15">
        <v>0</v>
      </c>
      <c r="CZ103" s="15">
        <v>0</v>
      </c>
      <c r="DA103" s="15">
        <v>0</v>
      </c>
      <c r="DB103" s="15">
        <v>0</v>
      </c>
      <c r="DC103" s="15">
        <v>0</v>
      </c>
      <c r="DD103" s="15">
        <v>0</v>
      </c>
      <c r="DE103" s="15">
        <v>0</v>
      </c>
      <c r="DF103" s="15">
        <v>0</v>
      </c>
      <c r="DG103" s="15">
        <v>0</v>
      </c>
      <c r="DH103" s="15">
        <v>0</v>
      </c>
      <c r="DI103" s="15">
        <v>0</v>
      </c>
      <c r="DJ103" s="15">
        <v>0</v>
      </c>
      <c r="DK103" s="15">
        <v>0</v>
      </c>
      <c r="DL103" s="15">
        <v>0</v>
      </c>
      <c r="DM103" s="15">
        <v>0</v>
      </c>
      <c r="DN103" s="15">
        <v>0</v>
      </c>
      <c r="DO103" s="15">
        <v>0</v>
      </c>
      <c r="DP103" s="15">
        <v>0</v>
      </c>
      <c r="DQ103" s="15">
        <v>0</v>
      </c>
      <c r="DR103" s="15">
        <v>0</v>
      </c>
      <c r="DS103" s="15">
        <v>0</v>
      </c>
      <c r="DT103" s="15">
        <v>0</v>
      </c>
      <c r="DU103" s="15">
        <v>0</v>
      </c>
      <c r="DV103" s="15">
        <v>0</v>
      </c>
      <c r="DW103" s="15">
        <v>0</v>
      </c>
      <c r="DX103" s="15">
        <v>0</v>
      </c>
      <c r="DY103" s="15">
        <v>0</v>
      </c>
      <c r="DZ103" s="15">
        <v>0</v>
      </c>
      <c r="EA103" s="15">
        <v>0</v>
      </c>
      <c r="EB103" s="15">
        <v>0</v>
      </c>
      <c r="EC103" s="15">
        <v>0</v>
      </c>
      <c r="ED103" s="15">
        <v>0</v>
      </c>
      <c r="EE103" s="15">
        <v>0</v>
      </c>
      <c r="EF103" s="15">
        <v>0</v>
      </c>
      <c r="EG103" s="15">
        <v>0</v>
      </c>
      <c r="EH103" s="15">
        <v>0</v>
      </c>
      <c r="EI103" s="15">
        <v>0</v>
      </c>
      <c r="EJ103" s="15">
        <v>0</v>
      </c>
      <c r="EK103" s="15">
        <v>0</v>
      </c>
      <c r="EL103" s="15">
        <v>0</v>
      </c>
      <c r="EM103" s="15">
        <v>0</v>
      </c>
      <c r="EN103" s="15">
        <v>0</v>
      </c>
      <c r="EO103" s="15">
        <v>0</v>
      </c>
      <c r="EP103" s="15">
        <v>0</v>
      </c>
      <c r="EQ103" s="15">
        <v>0</v>
      </c>
      <c r="ER103" s="15">
        <v>0</v>
      </c>
      <c r="ES103" s="15">
        <v>0</v>
      </c>
      <c r="ET103" s="15">
        <v>0</v>
      </c>
      <c r="EU103" s="15">
        <v>0</v>
      </c>
      <c r="EV103" s="15">
        <v>0</v>
      </c>
      <c r="EW103" s="15">
        <v>0</v>
      </c>
      <c r="EX103" s="15">
        <v>0</v>
      </c>
      <c r="EY103" s="15">
        <v>0</v>
      </c>
      <c r="EZ103" s="15">
        <v>0</v>
      </c>
      <c r="FA103" s="15">
        <v>0</v>
      </c>
      <c r="FB103" s="15">
        <v>0</v>
      </c>
      <c r="FC103" s="15">
        <v>0</v>
      </c>
      <c r="FD103" s="15">
        <v>0</v>
      </c>
      <c r="FE103" s="15">
        <v>0</v>
      </c>
      <c r="FF103" s="15">
        <v>0</v>
      </c>
      <c r="FG103" s="15">
        <v>0</v>
      </c>
      <c r="FH103" s="15">
        <v>0</v>
      </c>
      <c r="FI103" s="15">
        <v>0</v>
      </c>
      <c r="FJ103" s="15">
        <v>0</v>
      </c>
      <c r="FK103" s="15">
        <v>0</v>
      </c>
      <c r="FL103" s="15">
        <v>0</v>
      </c>
      <c r="FM103" s="15">
        <v>0</v>
      </c>
      <c r="FN103" s="15"/>
      <c r="FO103" s="15"/>
      <c r="FP103" s="15"/>
      <c r="FQ103" s="15"/>
      <c r="FR103" s="15"/>
      <c r="FS103" s="15"/>
      <c r="FT103" s="15"/>
      <c r="FU103" s="15"/>
      <c r="FV103" s="15">
        <v>0</v>
      </c>
      <c r="FW103" s="15"/>
      <c r="FX103" s="15">
        <v>0</v>
      </c>
      <c r="FY103" s="15">
        <v>12857.229340096295</v>
      </c>
      <c r="FZ103" s="15">
        <v>0</v>
      </c>
      <c r="GA103" s="15">
        <v>0</v>
      </c>
      <c r="GB103" s="15">
        <v>0</v>
      </c>
      <c r="GC103" s="15">
        <v>0</v>
      </c>
      <c r="GD103" s="15">
        <v>0</v>
      </c>
      <c r="GE103" s="15">
        <v>1.5722676429828359</v>
      </c>
      <c r="GF103" s="15">
        <v>-742.3034805792995</v>
      </c>
      <c r="GG103" s="15">
        <v>4659.1358512355437</v>
      </c>
      <c r="GH103" s="15">
        <v>87590.118214270566</v>
      </c>
      <c r="GI103" s="6"/>
    </row>
    <row r="104" spans="1:191" ht="15" x14ac:dyDescent="0.25">
      <c r="A104" s="14" t="s">
        <v>214</v>
      </c>
      <c r="B104" s="15">
        <v>22942.565354183658</v>
      </c>
      <c r="C104" s="15">
        <v>2402.9867998287514</v>
      </c>
      <c r="D104" s="15">
        <v>278.9016250445996</v>
      </c>
      <c r="E104" s="15">
        <v>1995.7690127970902</v>
      </c>
      <c r="F104" s="15">
        <v>1370.5276079243338</v>
      </c>
      <c r="G104" s="15">
        <v>11422.362451318879</v>
      </c>
      <c r="H104" s="15">
        <v>2654.4500892312435</v>
      </c>
      <c r="I104" s="15">
        <v>64.124379105716443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55.657267421409422</v>
      </c>
      <c r="P104" s="15">
        <v>756.15050138606455</v>
      </c>
      <c r="Q104" s="15">
        <v>103.73746215672041</v>
      </c>
      <c r="R104" s="15">
        <v>1493.6933010619537</v>
      </c>
      <c r="S104" s="15">
        <v>7886.9212559596617</v>
      </c>
      <c r="T104" s="15">
        <v>2716.1037480643217</v>
      </c>
      <c r="U104" s="15">
        <v>446.81527863549178</v>
      </c>
      <c r="V104" s="15">
        <v>97.450250602700606</v>
      </c>
      <c r="W104" s="15">
        <v>0</v>
      </c>
      <c r="X104" s="15">
        <v>74.418683825382956</v>
      </c>
      <c r="Y104" s="15">
        <v>22643.739807577385</v>
      </c>
      <c r="Z104" s="15">
        <v>1348.8823261649256</v>
      </c>
      <c r="AA104" s="15">
        <v>7.2119059322288308</v>
      </c>
      <c r="AB104" s="15">
        <v>67.688771566803766</v>
      </c>
      <c r="AC104" s="15">
        <v>2229.5002795335422</v>
      </c>
      <c r="AD104" s="15">
        <v>0</v>
      </c>
      <c r="AE104" s="15">
        <v>0</v>
      </c>
      <c r="AF104" s="15">
        <v>41.104331950990435</v>
      </c>
      <c r="AG104" s="15">
        <v>0</v>
      </c>
      <c r="AH104" s="15">
        <v>0</v>
      </c>
      <c r="AI104" s="15">
        <v>71.321397299624124</v>
      </c>
      <c r="AJ104" s="15">
        <v>6189.8369619560663</v>
      </c>
      <c r="AK104" s="15">
        <v>351.96287205174292</v>
      </c>
      <c r="AL104" s="15">
        <v>22009.235409038072</v>
      </c>
      <c r="AM104" s="15">
        <v>19021.525978457408</v>
      </c>
      <c r="AN104" s="15">
        <v>6388.9370903701292</v>
      </c>
      <c r="AO104" s="15">
        <v>0</v>
      </c>
      <c r="AP104" s="15">
        <v>336.36767979235577</v>
      </c>
      <c r="AQ104" s="15">
        <v>41930.625660374033</v>
      </c>
      <c r="AR104" s="15">
        <v>1239.2026141683168</v>
      </c>
      <c r="AS104" s="15">
        <v>10104.704979373499</v>
      </c>
      <c r="AT104" s="15">
        <v>12481.429179444558</v>
      </c>
      <c r="AU104" s="15">
        <v>2117.7206162696079</v>
      </c>
      <c r="AV104" s="15">
        <v>934.79821029843254</v>
      </c>
      <c r="AW104" s="15">
        <v>96.830922995893644</v>
      </c>
      <c r="AX104" s="15">
        <v>49.928836348972574</v>
      </c>
      <c r="AY104" s="15">
        <v>12591.340544999428</v>
      </c>
      <c r="AZ104" s="15">
        <v>1167.5725386144074</v>
      </c>
      <c r="BA104" s="15">
        <v>3817.7965244348948</v>
      </c>
      <c r="BB104" s="15">
        <v>463.23106595297332</v>
      </c>
      <c r="BC104" s="15">
        <v>16272.456302414663</v>
      </c>
      <c r="BD104" s="15">
        <v>10892.725031744281</v>
      </c>
      <c r="BE104" s="15">
        <v>816.80509340537674</v>
      </c>
      <c r="BF104" s="15">
        <v>2898.6183805513278</v>
      </c>
      <c r="BG104" s="15">
        <v>13.206102446768169</v>
      </c>
      <c r="BH104" s="15">
        <v>40.728930741141049</v>
      </c>
      <c r="BI104" s="15">
        <v>840.84011312748396</v>
      </c>
      <c r="BJ104" s="15">
        <v>84.679391996389668</v>
      </c>
      <c r="BK104" s="15">
        <v>10956.922004407503</v>
      </c>
      <c r="BL104" s="15">
        <v>0</v>
      </c>
      <c r="BM104" s="15">
        <v>0</v>
      </c>
      <c r="BN104" s="15">
        <v>0</v>
      </c>
      <c r="BO104" s="15">
        <v>0</v>
      </c>
      <c r="BP104" s="15">
        <v>0</v>
      </c>
      <c r="BQ104" s="15">
        <v>0</v>
      </c>
      <c r="BR104" s="15">
        <v>0</v>
      </c>
      <c r="BS104" s="15">
        <v>0</v>
      </c>
      <c r="BT104" s="15">
        <v>0</v>
      </c>
      <c r="BU104" s="15">
        <v>0</v>
      </c>
      <c r="BV104" s="15">
        <v>0</v>
      </c>
      <c r="BW104" s="15">
        <v>0</v>
      </c>
      <c r="BX104" s="15">
        <v>0</v>
      </c>
      <c r="BY104" s="15">
        <v>0</v>
      </c>
      <c r="BZ104" s="15">
        <v>0</v>
      </c>
      <c r="CA104" s="15">
        <v>0</v>
      </c>
      <c r="CB104" s="15">
        <v>0</v>
      </c>
      <c r="CC104" s="15">
        <v>0</v>
      </c>
      <c r="CD104" s="15">
        <v>0</v>
      </c>
      <c r="CE104" s="15">
        <v>0</v>
      </c>
      <c r="CF104" s="15">
        <v>0</v>
      </c>
      <c r="CG104" s="15">
        <v>0</v>
      </c>
      <c r="CH104" s="15">
        <v>0</v>
      </c>
      <c r="CI104" s="15">
        <v>0</v>
      </c>
      <c r="CJ104" s="15">
        <v>0</v>
      </c>
      <c r="CK104" s="15">
        <v>0</v>
      </c>
      <c r="CL104" s="15">
        <v>0</v>
      </c>
      <c r="CM104" s="15">
        <v>0</v>
      </c>
      <c r="CN104" s="15">
        <v>0</v>
      </c>
      <c r="CO104" s="15">
        <v>0</v>
      </c>
      <c r="CP104" s="15">
        <v>0</v>
      </c>
      <c r="CQ104" s="15">
        <v>0</v>
      </c>
      <c r="CR104" s="15">
        <v>0</v>
      </c>
      <c r="CS104" s="15">
        <v>0</v>
      </c>
      <c r="CT104" s="15">
        <v>0</v>
      </c>
      <c r="CU104" s="15">
        <v>0</v>
      </c>
      <c r="CV104" s="15">
        <v>0</v>
      </c>
      <c r="CW104" s="15">
        <v>0</v>
      </c>
      <c r="CX104" s="15">
        <v>0</v>
      </c>
      <c r="CY104" s="15">
        <v>0</v>
      </c>
      <c r="CZ104" s="15">
        <v>0</v>
      </c>
      <c r="DA104" s="15">
        <v>0</v>
      </c>
      <c r="DB104" s="15">
        <v>0</v>
      </c>
      <c r="DC104" s="15">
        <v>0</v>
      </c>
      <c r="DD104" s="15">
        <v>0</v>
      </c>
      <c r="DE104" s="15">
        <v>0</v>
      </c>
      <c r="DF104" s="15">
        <v>0</v>
      </c>
      <c r="DG104" s="15">
        <v>0</v>
      </c>
      <c r="DH104" s="15">
        <v>0</v>
      </c>
      <c r="DI104" s="15">
        <v>0</v>
      </c>
      <c r="DJ104" s="15">
        <v>0</v>
      </c>
      <c r="DK104" s="15">
        <v>0</v>
      </c>
      <c r="DL104" s="15">
        <v>0</v>
      </c>
      <c r="DM104" s="15">
        <v>0</v>
      </c>
      <c r="DN104" s="15">
        <v>0</v>
      </c>
      <c r="DO104" s="15">
        <v>0</v>
      </c>
      <c r="DP104" s="15">
        <v>0</v>
      </c>
      <c r="DQ104" s="15">
        <v>0</v>
      </c>
      <c r="DR104" s="15">
        <v>0</v>
      </c>
      <c r="DS104" s="15">
        <v>0</v>
      </c>
      <c r="DT104" s="15">
        <v>0</v>
      </c>
      <c r="DU104" s="15">
        <v>0</v>
      </c>
      <c r="DV104" s="15">
        <v>0</v>
      </c>
      <c r="DW104" s="15">
        <v>0</v>
      </c>
      <c r="DX104" s="15">
        <v>0</v>
      </c>
      <c r="DY104" s="15">
        <v>0</v>
      </c>
      <c r="DZ104" s="15">
        <v>0</v>
      </c>
      <c r="EA104" s="15">
        <v>0</v>
      </c>
      <c r="EB104" s="15">
        <v>0</v>
      </c>
      <c r="EC104" s="15">
        <v>0</v>
      </c>
      <c r="ED104" s="15">
        <v>0</v>
      </c>
      <c r="EE104" s="15">
        <v>0</v>
      </c>
      <c r="EF104" s="15">
        <v>0</v>
      </c>
      <c r="EG104" s="15">
        <v>0</v>
      </c>
      <c r="EH104" s="15">
        <v>0</v>
      </c>
      <c r="EI104" s="15">
        <v>0</v>
      </c>
      <c r="EJ104" s="15">
        <v>0</v>
      </c>
      <c r="EK104" s="15">
        <v>0</v>
      </c>
      <c r="EL104" s="15">
        <v>0</v>
      </c>
      <c r="EM104" s="15">
        <v>0</v>
      </c>
      <c r="EN104" s="15">
        <v>0</v>
      </c>
      <c r="EO104" s="15">
        <v>0</v>
      </c>
      <c r="EP104" s="15">
        <v>0</v>
      </c>
      <c r="EQ104" s="15">
        <v>0</v>
      </c>
      <c r="ER104" s="15">
        <v>0</v>
      </c>
      <c r="ES104" s="15">
        <v>0</v>
      </c>
      <c r="ET104" s="15">
        <v>0</v>
      </c>
      <c r="EU104" s="15">
        <v>0</v>
      </c>
      <c r="EV104" s="15">
        <v>0</v>
      </c>
      <c r="EW104" s="15">
        <v>0</v>
      </c>
      <c r="EX104" s="15">
        <v>0</v>
      </c>
      <c r="EY104" s="15">
        <v>0</v>
      </c>
      <c r="EZ104" s="15">
        <v>0</v>
      </c>
      <c r="FA104" s="15">
        <v>0</v>
      </c>
      <c r="FB104" s="15">
        <v>0</v>
      </c>
      <c r="FC104" s="15">
        <v>0</v>
      </c>
      <c r="FD104" s="15">
        <v>0</v>
      </c>
      <c r="FE104" s="15">
        <v>0</v>
      </c>
      <c r="FF104" s="15">
        <v>0</v>
      </c>
      <c r="FG104" s="15">
        <v>0</v>
      </c>
      <c r="FH104" s="15">
        <v>0</v>
      </c>
      <c r="FI104" s="15">
        <v>0</v>
      </c>
      <c r="FJ104" s="15">
        <v>0</v>
      </c>
      <c r="FK104" s="15">
        <v>0</v>
      </c>
      <c r="FL104" s="15">
        <v>0</v>
      </c>
      <c r="FM104" s="15">
        <v>0</v>
      </c>
      <c r="FN104" s="15"/>
      <c r="FO104" s="15"/>
      <c r="FP104" s="15"/>
      <c r="FQ104" s="15"/>
      <c r="FR104" s="15"/>
      <c r="FS104" s="15"/>
      <c r="FT104" s="15"/>
      <c r="FU104" s="15"/>
      <c r="FV104" s="15">
        <v>0</v>
      </c>
      <c r="FW104" s="15"/>
      <c r="FX104" s="15">
        <v>0</v>
      </c>
      <c r="FY104" s="15">
        <v>94158.881314233979</v>
      </c>
      <c r="FZ104" s="15">
        <v>0</v>
      </c>
      <c r="GA104" s="15">
        <v>0</v>
      </c>
      <c r="GB104" s="15">
        <v>0</v>
      </c>
      <c r="GC104" s="15">
        <v>0</v>
      </c>
      <c r="GD104" s="15">
        <v>0</v>
      </c>
      <c r="GE104" s="15">
        <v>967.69480994187836</v>
      </c>
      <c r="GF104" s="15">
        <v>-133.74884789658245</v>
      </c>
      <c r="GG104" s="15">
        <v>51335.285095598563</v>
      </c>
      <c r="GH104" s="15">
        <v>413610.22529622703</v>
      </c>
      <c r="GI104" s="6"/>
    </row>
    <row r="105" spans="1:191" ht="15" x14ac:dyDescent="0.25">
      <c r="A105" s="14" t="s">
        <v>215</v>
      </c>
      <c r="B105" s="15">
        <v>0</v>
      </c>
      <c r="C105" s="15">
        <v>0</v>
      </c>
      <c r="D105" s="15">
        <v>0</v>
      </c>
      <c r="E105" s="15">
        <v>161.50835937507128</v>
      </c>
      <c r="F105" s="15">
        <v>223.77674310130129</v>
      </c>
      <c r="G105" s="15">
        <v>1863.3400286562151</v>
      </c>
      <c r="H105" s="15">
        <v>698.70299521719642</v>
      </c>
      <c r="I105" s="15">
        <v>2960.3257256964384</v>
      </c>
      <c r="J105" s="15">
        <v>2407.085518377502</v>
      </c>
      <c r="K105" s="15">
        <v>2904.3689182093422</v>
      </c>
      <c r="L105" s="15">
        <v>535.39706371563375</v>
      </c>
      <c r="M105" s="15">
        <v>270.05799577068291</v>
      </c>
      <c r="N105" s="15">
        <v>657.51726228418647</v>
      </c>
      <c r="O105" s="15">
        <v>563.41627718551194</v>
      </c>
      <c r="P105" s="15">
        <v>5536.0309056485767</v>
      </c>
      <c r="Q105" s="15">
        <v>343.62184962492205</v>
      </c>
      <c r="R105" s="15">
        <v>3231.0820056325388</v>
      </c>
      <c r="S105" s="15">
        <v>52898.242493525075</v>
      </c>
      <c r="T105" s="15">
        <v>24757.749292984561</v>
      </c>
      <c r="U105" s="15">
        <v>5808.5381214242916</v>
      </c>
      <c r="V105" s="15">
        <v>13368.378152845642</v>
      </c>
      <c r="W105" s="15">
        <v>106.28104234598513</v>
      </c>
      <c r="X105" s="15">
        <v>399.04591037898865</v>
      </c>
      <c r="Y105" s="15">
        <v>2247.5687316130839</v>
      </c>
      <c r="Z105" s="15">
        <v>8193.8913189700288</v>
      </c>
      <c r="AA105" s="15">
        <v>297.53789070147155</v>
      </c>
      <c r="AB105" s="15">
        <v>1423.0812019533773</v>
      </c>
      <c r="AC105" s="15">
        <v>1435.1713035907137</v>
      </c>
      <c r="AD105" s="15">
        <v>249.63605387376188</v>
      </c>
      <c r="AE105" s="15">
        <v>213.49931571354352</v>
      </c>
      <c r="AF105" s="15">
        <v>1726.1694016360882</v>
      </c>
      <c r="AG105" s="15">
        <v>13.864865890861143</v>
      </c>
      <c r="AH105" s="15">
        <v>745.76607299948307</v>
      </c>
      <c r="AI105" s="15">
        <v>1391.7791859833262</v>
      </c>
      <c r="AJ105" s="15">
        <v>200.5710733254376</v>
      </c>
      <c r="AK105" s="15">
        <v>347.27854510525435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125.825297123455</v>
      </c>
      <c r="AR105" s="15">
        <v>3.718595529538935</v>
      </c>
      <c r="AS105" s="15">
        <v>30.32216873490416</v>
      </c>
      <c r="AT105" s="15">
        <v>37.454235664608461</v>
      </c>
      <c r="AU105" s="15">
        <v>2.6051176596157006</v>
      </c>
      <c r="AV105" s="15">
        <v>1.9146556434363575</v>
      </c>
      <c r="AW105" s="15">
        <v>0.198329297774895</v>
      </c>
      <c r="AX105" s="15">
        <v>0.10226434594547625</v>
      </c>
      <c r="AY105" s="15">
        <v>14.555913585492346</v>
      </c>
      <c r="AZ105" s="15">
        <v>1.349743888514213</v>
      </c>
      <c r="BA105" s="15">
        <v>4.4134709937458947</v>
      </c>
      <c r="BB105" s="15">
        <v>0.53550702605119804</v>
      </c>
      <c r="BC105" s="15">
        <v>18.811378095618757</v>
      </c>
      <c r="BD105" s="15">
        <v>379.82509600087417</v>
      </c>
      <c r="BE105" s="15">
        <v>476.26117982459834</v>
      </c>
      <c r="BF105" s="15">
        <v>1690.1209613764686</v>
      </c>
      <c r="BG105" s="15">
        <v>7.7001894119218379</v>
      </c>
      <c r="BH105" s="15">
        <v>23.748148445782785</v>
      </c>
      <c r="BI105" s="15">
        <v>490.27547396072998</v>
      </c>
      <c r="BJ105" s="15">
        <v>49.374700845085137</v>
      </c>
      <c r="BK105" s="15">
        <v>842.40836122969233</v>
      </c>
      <c r="BL105" s="15">
        <v>0</v>
      </c>
      <c r="BM105" s="15">
        <v>0</v>
      </c>
      <c r="BN105" s="15">
        <v>0</v>
      </c>
      <c r="BO105" s="15">
        <v>0</v>
      </c>
      <c r="BP105" s="15">
        <v>0</v>
      </c>
      <c r="BQ105" s="15">
        <v>0</v>
      </c>
      <c r="BR105" s="15">
        <v>0</v>
      </c>
      <c r="BS105" s="15">
        <v>0</v>
      </c>
      <c r="BT105" s="15">
        <v>0</v>
      </c>
      <c r="BU105" s="15">
        <v>0</v>
      </c>
      <c r="BV105" s="15">
        <v>0</v>
      </c>
      <c r="BW105" s="15">
        <v>0</v>
      </c>
      <c r="BX105" s="15">
        <v>0</v>
      </c>
      <c r="BY105" s="15">
        <v>0</v>
      </c>
      <c r="BZ105" s="15">
        <v>0</v>
      </c>
      <c r="CA105" s="15">
        <v>0</v>
      </c>
      <c r="CB105" s="15">
        <v>0</v>
      </c>
      <c r="CC105" s="15">
        <v>0</v>
      </c>
      <c r="CD105" s="15">
        <v>0</v>
      </c>
      <c r="CE105" s="15">
        <v>0</v>
      </c>
      <c r="CF105" s="15">
        <v>0</v>
      </c>
      <c r="CG105" s="15">
        <v>0</v>
      </c>
      <c r="CH105" s="15">
        <v>0</v>
      </c>
      <c r="CI105" s="15">
        <v>0</v>
      </c>
      <c r="CJ105" s="15">
        <v>0</v>
      </c>
      <c r="CK105" s="15">
        <v>0</v>
      </c>
      <c r="CL105" s="15">
        <v>0</v>
      </c>
      <c r="CM105" s="15">
        <v>0</v>
      </c>
      <c r="CN105" s="15">
        <v>0</v>
      </c>
      <c r="CO105" s="15">
        <v>0</v>
      </c>
      <c r="CP105" s="15">
        <v>0</v>
      </c>
      <c r="CQ105" s="15">
        <v>0</v>
      </c>
      <c r="CR105" s="15">
        <v>0</v>
      </c>
      <c r="CS105" s="15">
        <v>0</v>
      </c>
      <c r="CT105" s="15">
        <v>0</v>
      </c>
      <c r="CU105" s="15">
        <v>0</v>
      </c>
      <c r="CV105" s="15">
        <v>0</v>
      </c>
      <c r="CW105" s="15">
        <v>0</v>
      </c>
      <c r="CX105" s="15">
        <v>0</v>
      </c>
      <c r="CY105" s="15">
        <v>0</v>
      </c>
      <c r="CZ105" s="15">
        <v>0</v>
      </c>
      <c r="DA105" s="15">
        <v>0</v>
      </c>
      <c r="DB105" s="15">
        <v>0</v>
      </c>
      <c r="DC105" s="15">
        <v>0</v>
      </c>
      <c r="DD105" s="15">
        <v>0</v>
      </c>
      <c r="DE105" s="15">
        <v>0</v>
      </c>
      <c r="DF105" s="15">
        <v>0</v>
      </c>
      <c r="DG105" s="15">
        <v>0</v>
      </c>
      <c r="DH105" s="15">
        <v>0</v>
      </c>
      <c r="DI105" s="15">
        <v>0</v>
      </c>
      <c r="DJ105" s="15">
        <v>0</v>
      </c>
      <c r="DK105" s="15">
        <v>0</v>
      </c>
      <c r="DL105" s="15">
        <v>0</v>
      </c>
      <c r="DM105" s="15">
        <v>0</v>
      </c>
      <c r="DN105" s="15">
        <v>0</v>
      </c>
      <c r="DO105" s="15">
        <v>0</v>
      </c>
      <c r="DP105" s="15">
        <v>0</v>
      </c>
      <c r="DQ105" s="15">
        <v>0</v>
      </c>
      <c r="DR105" s="15">
        <v>0</v>
      </c>
      <c r="DS105" s="15">
        <v>0</v>
      </c>
      <c r="DT105" s="15">
        <v>0</v>
      </c>
      <c r="DU105" s="15">
        <v>0</v>
      </c>
      <c r="DV105" s="15">
        <v>0</v>
      </c>
      <c r="DW105" s="15">
        <v>0</v>
      </c>
      <c r="DX105" s="15">
        <v>0</v>
      </c>
      <c r="DY105" s="15">
        <v>0</v>
      </c>
      <c r="DZ105" s="15">
        <v>0</v>
      </c>
      <c r="EA105" s="15">
        <v>0</v>
      </c>
      <c r="EB105" s="15">
        <v>0</v>
      </c>
      <c r="EC105" s="15">
        <v>0</v>
      </c>
      <c r="ED105" s="15">
        <v>0</v>
      </c>
      <c r="EE105" s="15">
        <v>0</v>
      </c>
      <c r="EF105" s="15">
        <v>0</v>
      </c>
      <c r="EG105" s="15">
        <v>0</v>
      </c>
      <c r="EH105" s="15">
        <v>0</v>
      </c>
      <c r="EI105" s="15">
        <v>0</v>
      </c>
      <c r="EJ105" s="15">
        <v>0</v>
      </c>
      <c r="EK105" s="15">
        <v>0</v>
      </c>
      <c r="EL105" s="15">
        <v>0</v>
      </c>
      <c r="EM105" s="15">
        <v>0</v>
      </c>
      <c r="EN105" s="15">
        <v>0</v>
      </c>
      <c r="EO105" s="15">
        <v>0</v>
      </c>
      <c r="EP105" s="15">
        <v>0</v>
      </c>
      <c r="EQ105" s="15">
        <v>0</v>
      </c>
      <c r="ER105" s="15">
        <v>0</v>
      </c>
      <c r="ES105" s="15">
        <v>0</v>
      </c>
      <c r="ET105" s="15">
        <v>0</v>
      </c>
      <c r="EU105" s="15">
        <v>0</v>
      </c>
      <c r="EV105" s="15">
        <v>0</v>
      </c>
      <c r="EW105" s="15">
        <v>0</v>
      </c>
      <c r="EX105" s="15">
        <v>0</v>
      </c>
      <c r="EY105" s="15">
        <v>0</v>
      </c>
      <c r="EZ105" s="15">
        <v>0</v>
      </c>
      <c r="FA105" s="15">
        <v>0</v>
      </c>
      <c r="FB105" s="15">
        <v>0</v>
      </c>
      <c r="FC105" s="15">
        <v>0</v>
      </c>
      <c r="FD105" s="15">
        <v>0</v>
      </c>
      <c r="FE105" s="15">
        <v>0</v>
      </c>
      <c r="FF105" s="15">
        <v>0</v>
      </c>
      <c r="FG105" s="15">
        <v>0</v>
      </c>
      <c r="FH105" s="15">
        <v>0</v>
      </c>
      <c r="FI105" s="15">
        <v>0</v>
      </c>
      <c r="FJ105" s="15">
        <v>0</v>
      </c>
      <c r="FK105" s="15">
        <v>0</v>
      </c>
      <c r="FL105" s="15">
        <v>0</v>
      </c>
      <c r="FM105" s="15">
        <v>0</v>
      </c>
      <c r="FN105" s="15"/>
      <c r="FO105" s="15"/>
      <c r="FP105" s="15"/>
      <c r="FQ105" s="15"/>
      <c r="FR105" s="15"/>
      <c r="FS105" s="15"/>
      <c r="FT105" s="15"/>
      <c r="FU105" s="15"/>
      <c r="FV105" s="15">
        <v>0</v>
      </c>
      <c r="FW105" s="15"/>
      <c r="FX105" s="15">
        <v>0</v>
      </c>
      <c r="FY105" s="15">
        <v>1166.3724442922935</v>
      </c>
      <c r="FZ105" s="15">
        <v>0</v>
      </c>
      <c r="GA105" s="15">
        <v>0</v>
      </c>
      <c r="GB105" s="15">
        <v>0</v>
      </c>
      <c r="GC105" s="15">
        <v>0</v>
      </c>
      <c r="GD105" s="15">
        <v>0</v>
      </c>
      <c r="GE105" s="15">
        <v>0</v>
      </c>
      <c r="GF105" s="15">
        <v>-526.55252072075382</v>
      </c>
      <c r="GG105" s="15">
        <v>54895.576433307266</v>
      </c>
      <c r="GH105" s="15">
        <v>197917.19876891869</v>
      </c>
      <c r="GI105" s="6"/>
    </row>
    <row r="106" spans="1:191" ht="15" x14ac:dyDescent="0.25">
      <c r="A106" s="14" t="s">
        <v>216</v>
      </c>
      <c r="B106" s="15">
        <v>19156.345125549953</v>
      </c>
      <c r="C106" s="15">
        <v>2008.802028855371</v>
      </c>
      <c r="D106" s="15">
        <v>225.14636314536176</v>
      </c>
      <c r="E106" s="15">
        <v>121.56182828455674</v>
      </c>
      <c r="F106" s="15">
        <v>142.68895648637493</v>
      </c>
      <c r="G106" s="15">
        <v>1179.0135776680586</v>
      </c>
      <c r="H106" s="15">
        <v>287.50833349686485</v>
      </c>
      <c r="I106" s="15">
        <v>0.23700743189689766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1984.5869482485707</v>
      </c>
      <c r="T106" s="15">
        <v>3933.2215053748823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0.44919566885302031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59.144233920815068</v>
      </c>
      <c r="AK106" s="15">
        <v>275.59705824345036</v>
      </c>
      <c r="AL106" s="15">
        <v>0</v>
      </c>
      <c r="AM106" s="15">
        <v>213.81834536331138</v>
      </c>
      <c r="AN106" s="15">
        <v>71.817159089396782</v>
      </c>
      <c r="AO106" s="15">
        <v>0</v>
      </c>
      <c r="AP106" s="15">
        <v>247.98549309100446</v>
      </c>
      <c r="AQ106" s="15">
        <v>10.751890978885058</v>
      </c>
      <c r="AR106" s="15">
        <v>0.31775751479525438</v>
      </c>
      <c r="AS106" s="15">
        <v>2.5910580775170713</v>
      </c>
      <c r="AT106" s="15">
        <v>3.2004999603652968</v>
      </c>
      <c r="AU106" s="15">
        <v>0.22260977466612608</v>
      </c>
      <c r="AV106" s="15">
        <v>0</v>
      </c>
      <c r="AW106" s="15">
        <v>0</v>
      </c>
      <c r="AX106" s="15">
        <v>0</v>
      </c>
      <c r="AY106" s="15">
        <v>144.66750964637799</v>
      </c>
      <c r="AZ106" s="15">
        <v>13.414760000110446</v>
      </c>
      <c r="BA106" s="15">
        <v>43.864361666001003</v>
      </c>
      <c r="BB106" s="15">
        <v>5.3222676688577728</v>
      </c>
      <c r="BC106" s="15">
        <v>186.96148521000376</v>
      </c>
      <c r="BD106" s="15">
        <v>139.23595401595048</v>
      </c>
      <c r="BE106" s="15">
        <v>153.65465223087114</v>
      </c>
      <c r="BF106" s="15">
        <v>545.27843030985571</v>
      </c>
      <c r="BG106" s="15">
        <v>2.4842879838677328</v>
      </c>
      <c r="BH106" s="15">
        <v>7.6617907255898503</v>
      </c>
      <c r="BI106" s="15">
        <v>158.17604003027051</v>
      </c>
      <c r="BJ106" s="15">
        <v>15.929605033410819</v>
      </c>
      <c r="BK106" s="15">
        <v>262.6528737827677</v>
      </c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v>0</v>
      </c>
      <c r="CK106" s="15">
        <v>0</v>
      </c>
      <c r="CL106" s="15">
        <v>0</v>
      </c>
      <c r="CM106" s="15">
        <v>0</v>
      </c>
      <c r="CN106" s="15">
        <v>0</v>
      </c>
      <c r="CO106" s="15">
        <v>0</v>
      </c>
      <c r="CP106" s="15">
        <v>0</v>
      </c>
      <c r="CQ106" s="15">
        <v>0</v>
      </c>
      <c r="CR106" s="15">
        <v>0</v>
      </c>
      <c r="CS106" s="15">
        <v>0</v>
      </c>
      <c r="CT106" s="15">
        <v>0</v>
      </c>
      <c r="CU106" s="15">
        <v>0</v>
      </c>
      <c r="CV106" s="15">
        <v>0</v>
      </c>
      <c r="CW106" s="15">
        <v>0</v>
      </c>
      <c r="CX106" s="15">
        <v>0</v>
      </c>
      <c r="CY106" s="15">
        <v>0</v>
      </c>
      <c r="CZ106" s="15">
        <v>0</v>
      </c>
      <c r="DA106" s="15">
        <v>0</v>
      </c>
      <c r="DB106" s="15">
        <v>0</v>
      </c>
      <c r="DC106" s="15">
        <v>0</v>
      </c>
      <c r="DD106" s="15">
        <v>0</v>
      </c>
      <c r="DE106" s="15">
        <v>0</v>
      </c>
      <c r="DF106" s="15">
        <v>0</v>
      </c>
      <c r="DG106" s="15">
        <v>0</v>
      </c>
      <c r="DH106" s="15">
        <v>0</v>
      </c>
      <c r="DI106" s="15">
        <v>0</v>
      </c>
      <c r="DJ106" s="15">
        <v>0</v>
      </c>
      <c r="DK106" s="15">
        <v>0</v>
      </c>
      <c r="DL106" s="15">
        <v>0</v>
      </c>
      <c r="DM106" s="15">
        <v>0</v>
      </c>
      <c r="DN106" s="15">
        <v>0</v>
      </c>
      <c r="DO106" s="15">
        <v>0</v>
      </c>
      <c r="DP106" s="15">
        <v>0</v>
      </c>
      <c r="DQ106" s="15">
        <v>0</v>
      </c>
      <c r="DR106" s="15">
        <v>0</v>
      </c>
      <c r="DS106" s="15">
        <v>0</v>
      </c>
      <c r="DT106" s="15">
        <v>0</v>
      </c>
      <c r="DU106" s="15">
        <v>0</v>
      </c>
      <c r="DV106" s="15">
        <v>0</v>
      </c>
      <c r="DW106" s="15">
        <v>0</v>
      </c>
      <c r="DX106" s="15">
        <v>0</v>
      </c>
      <c r="DY106" s="15">
        <v>0</v>
      </c>
      <c r="DZ106" s="15">
        <v>0</v>
      </c>
      <c r="EA106" s="15">
        <v>0</v>
      </c>
      <c r="EB106" s="15">
        <v>0</v>
      </c>
      <c r="EC106" s="15">
        <v>0</v>
      </c>
      <c r="ED106" s="15">
        <v>0</v>
      </c>
      <c r="EE106" s="15">
        <v>0</v>
      </c>
      <c r="EF106" s="15">
        <v>0</v>
      </c>
      <c r="EG106" s="15">
        <v>0</v>
      </c>
      <c r="EH106" s="15">
        <v>0</v>
      </c>
      <c r="EI106" s="15">
        <v>0</v>
      </c>
      <c r="EJ106" s="15">
        <v>0</v>
      </c>
      <c r="EK106" s="15">
        <v>0</v>
      </c>
      <c r="EL106" s="15">
        <v>0</v>
      </c>
      <c r="EM106" s="15">
        <v>0</v>
      </c>
      <c r="EN106" s="15">
        <v>0</v>
      </c>
      <c r="EO106" s="15">
        <v>0</v>
      </c>
      <c r="EP106" s="15">
        <v>0</v>
      </c>
      <c r="EQ106" s="15">
        <v>0</v>
      </c>
      <c r="ER106" s="15">
        <v>0</v>
      </c>
      <c r="ES106" s="15">
        <v>0</v>
      </c>
      <c r="ET106" s="15">
        <v>0</v>
      </c>
      <c r="EU106" s="15">
        <v>0</v>
      </c>
      <c r="EV106" s="15">
        <v>0</v>
      </c>
      <c r="EW106" s="15">
        <v>0</v>
      </c>
      <c r="EX106" s="15">
        <v>0</v>
      </c>
      <c r="EY106" s="15">
        <v>0</v>
      </c>
      <c r="EZ106" s="15">
        <v>0</v>
      </c>
      <c r="FA106" s="15">
        <v>0</v>
      </c>
      <c r="FB106" s="15">
        <v>0</v>
      </c>
      <c r="FC106" s="15">
        <v>0</v>
      </c>
      <c r="FD106" s="15">
        <v>0</v>
      </c>
      <c r="FE106" s="15">
        <v>0</v>
      </c>
      <c r="FF106" s="15">
        <v>0</v>
      </c>
      <c r="FG106" s="15">
        <v>0</v>
      </c>
      <c r="FH106" s="15">
        <v>0</v>
      </c>
      <c r="FI106" s="15">
        <v>0</v>
      </c>
      <c r="FJ106" s="15">
        <v>0</v>
      </c>
      <c r="FK106" s="15">
        <v>0</v>
      </c>
      <c r="FL106" s="15">
        <v>0</v>
      </c>
      <c r="FM106" s="15">
        <v>0</v>
      </c>
      <c r="FN106" s="15"/>
      <c r="FO106" s="15"/>
      <c r="FP106" s="15"/>
      <c r="FQ106" s="15"/>
      <c r="FR106" s="15"/>
      <c r="FS106" s="15"/>
      <c r="FT106" s="15"/>
      <c r="FU106" s="15"/>
      <c r="FV106" s="15">
        <v>0</v>
      </c>
      <c r="FW106" s="15"/>
      <c r="FX106" s="15">
        <v>0</v>
      </c>
      <c r="FY106" s="15">
        <v>3786.5901756968333</v>
      </c>
      <c r="FZ106" s="15">
        <v>0</v>
      </c>
      <c r="GA106" s="15">
        <v>0</v>
      </c>
      <c r="GB106" s="15">
        <v>0</v>
      </c>
      <c r="GC106" s="15">
        <v>0</v>
      </c>
      <c r="GD106" s="15">
        <v>0</v>
      </c>
      <c r="GE106" s="15">
        <v>0</v>
      </c>
      <c r="GF106" s="15">
        <v>-194.44720333697478</v>
      </c>
      <c r="GG106" s="15">
        <v>8072.8115923992355</v>
      </c>
      <c r="GH106" s="15">
        <v>43269.265559287982</v>
      </c>
      <c r="GI106" s="6"/>
    </row>
    <row r="107" spans="1:191" ht="15" x14ac:dyDescent="0.25">
      <c r="A107" s="14" t="s">
        <v>217</v>
      </c>
      <c r="B107" s="15">
        <v>500.50719804544303</v>
      </c>
      <c r="C107" s="15">
        <v>53.793882277085459</v>
      </c>
      <c r="D107" s="15">
        <v>5.5813675610268279</v>
      </c>
      <c r="E107" s="15">
        <v>98.946259414089582</v>
      </c>
      <c r="F107" s="15">
        <v>126.38097497084388</v>
      </c>
      <c r="G107" s="15">
        <v>1039.5227583899921</v>
      </c>
      <c r="H107" s="15">
        <v>277.17297023170471</v>
      </c>
      <c r="I107" s="15">
        <v>7.7109502426554255E-3</v>
      </c>
      <c r="J107" s="15">
        <v>0</v>
      </c>
      <c r="K107" s="15">
        <v>253.49872617009638</v>
      </c>
      <c r="L107" s="15">
        <v>47.929860003975939</v>
      </c>
      <c r="M107" s="15">
        <v>0.5779315268268771</v>
      </c>
      <c r="N107" s="15">
        <v>1.8760168140772646</v>
      </c>
      <c r="O107" s="15">
        <v>371.44741563863812</v>
      </c>
      <c r="P107" s="15">
        <v>1989.915708346849</v>
      </c>
      <c r="Q107" s="15">
        <v>3109.2420859538965</v>
      </c>
      <c r="R107" s="15">
        <v>0.83678925003857096</v>
      </c>
      <c r="S107" s="15">
        <v>16.997710645563348</v>
      </c>
      <c r="T107" s="15">
        <v>777.77575802301533</v>
      </c>
      <c r="U107" s="15">
        <v>446.67273900677287</v>
      </c>
      <c r="V107" s="15">
        <v>310.02394348103917</v>
      </c>
      <c r="W107" s="15">
        <v>6.7457197328923009</v>
      </c>
      <c r="X107" s="15">
        <v>455.79606702347297</v>
      </c>
      <c r="Y107" s="15">
        <v>573.41536249878459</v>
      </c>
      <c r="Z107" s="15">
        <v>17.469786589315582</v>
      </c>
      <c r="AA107" s="15">
        <v>857.41356507412695</v>
      </c>
      <c r="AB107" s="15">
        <v>223.54461504436458</v>
      </c>
      <c r="AC107" s="15">
        <v>102.35426165057741</v>
      </c>
      <c r="AD107" s="15">
        <v>3.0649520839027034</v>
      </c>
      <c r="AE107" s="15">
        <v>0</v>
      </c>
      <c r="AF107" s="15">
        <v>1976.987970476159</v>
      </c>
      <c r="AG107" s="15">
        <v>4.534311072895111</v>
      </c>
      <c r="AH107" s="15">
        <v>235.8395493305099</v>
      </c>
      <c r="AI107" s="15">
        <v>31.900813543169644</v>
      </c>
      <c r="AJ107" s="15">
        <v>526.90694246798421</v>
      </c>
      <c r="AK107" s="15">
        <v>90.272728912731566</v>
      </c>
      <c r="AL107" s="15">
        <v>7343.1661802145836</v>
      </c>
      <c r="AM107" s="15">
        <v>888.17533342442857</v>
      </c>
      <c r="AN107" s="15">
        <v>298.31972139801564</v>
      </c>
      <c r="AO107" s="15">
        <v>0</v>
      </c>
      <c r="AP107" s="15">
        <v>358.31856943478527</v>
      </c>
      <c r="AQ107" s="15">
        <v>1612.8101017706763</v>
      </c>
      <c r="AR107" s="15">
        <v>47.664409074990367</v>
      </c>
      <c r="AS107" s="15">
        <v>388.66508689689209</v>
      </c>
      <c r="AT107" s="15">
        <v>480.08286898952178</v>
      </c>
      <c r="AU107" s="15">
        <v>33.392013962309335</v>
      </c>
      <c r="AV107" s="15">
        <v>101.30802028933711</v>
      </c>
      <c r="AW107" s="15">
        <v>10.493975067307986</v>
      </c>
      <c r="AX107" s="15">
        <v>5.4109983418688898</v>
      </c>
      <c r="AY107" s="15">
        <v>1456.7248843099824</v>
      </c>
      <c r="AZ107" s="15">
        <v>135.07949889993498</v>
      </c>
      <c r="BA107" s="15">
        <v>441.69079380351906</v>
      </c>
      <c r="BB107" s="15">
        <v>53.592404915894477</v>
      </c>
      <c r="BC107" s="15">
        <v>1882.6027252243032</v>
      </c>
      <c r="BD107" s="15">
        <v>2154.4848684634362</v>
      </c>
      <c r="BE107" s="15">
        <v>889.30216309176205</v>
      </c>
      <c r="BF107" s="15">
        <v>3155.8906971021711</v>
      </c>
      <c r="BG107" s="15">
        <v>14.378234865191482</v>
      </c>
      <c r="BH107" s="15">
        <v>44.343903464933547</v>
      </c>
      <c r="BI107" s="15">
        <v>915.47045613348837</v>
      </c>
      <c r="BJ107" s="15">
        <v>92.195270428243461</v>
      </c>
      <c r="BK107" s="15">
        <v>3925.5635375165266</v>
      </c>
      <c r="BL107" s="15">
        <v>0</v>
      </c>
      <c r="BM107" s="15">
        <v>0</v>
      </c>
      <c r="BN107" s="15">
        <v>0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v>0</v>
      </c>
      <c r="CH107" s="15">
        <v>0</v>
      </c>
      <c r="CI107" s="15">
        <v>0</v>
      </c>
      <c r="CJ107" s="15">
        <v>0</v>
      </c>
      <c r="CK107" s="15">
        <v>0</v>
      </c>
      <c r="CL107" s="15">
        <v>0</v>
      </c>
      <c r="CM107" s="15">
        <v>0</v>
      </c>
      <c r="CN107" s="15">
        <v>0</v>
      </c>
      <c r="CO107" s="15">
        <v>0</v>
      </c>
      <c r="CP107" s="15">
        <v>0</v>
      </c>
      <c r="CQ107" s="15">
        <v>0</v>
      </c>
      <c r="CR107" s="15">
        <v>0</v>
      </c>
      <c r="CS107" s="15">
        <v>0</v>
      </c>
      <c r="CT107" s="15">
        <v>0</v>
      </c>
      <c r="CU107" s="15">
        <v>0</v>
      </c>
      <c r="CV107" s="15">
        <v>0</v>
      </c>
      <c r="CW107" s="15">
        <v>0</v>
      </c>
      <c r="CX107" s="15">
        <v>0</v>
      </c>
      <c r="CY107" s="15">
        <v>0</v>
      </c>
      <c r="CZ107" s="15">
        <v>0</v>
      </c>
      <c r="DA107" s="15">
        <v>0</v>
      </c>
      <c r="DB107" s="15">
        <v>0</v>
      </c>
      <c r="DC107" s="15">
        <v>0</v>
      </c>
      <c r="DD107" s="15">
        <v>0</v>
      </c>
      <c r="DE107" s="15">
        <v>0</v>
      </c>
      <c r="DF107" s="15">
        <v>0</v>
      </c>
      <c r="DG107" s="15">
        <v>0</v>
      </c>
      <c r="DH107" s="15">
        <v>0</v>
      </c>
      <c r="DI107" s="15">
        <v>0</v>
      </c>
      <c r="DJ107" s="15">
        <v>0</v>
      </c>
      <c r="DK107" s="15">
        <v>0</v>
      </c>
      <c r="DL107" s="15">
        <v>0</v>
      </c>
      <c r="DM107" s="15">
        <v>0</v>
      </c>
      <c r="DN107" s="15">
        <v>0</v>
      </c>
      <c r="DO107" s="15">
        <v>0</v>
      </c>
      <c r="DP107" s="15">
        <v>0</v>
      </c>
      <c r="DQ107" s="15">
        <v>0</v>
      </c>
      <c r="DR107" s="15">
        <v>0</v>
      </c>
      <c r="DS107" s="15">
        <v>0</v>
      </c>
      <c r="DT107" s="15">
        <v>0</v>
      </c>
      <c r="DU107" s="15">
        <v>0</v>
      </c>
      <c r="DV107" s="15">
        <v>0</v>
      </c>
      <c r="DW107" s="15">
        <v>0</v>
      </c>
      <c r="DX107" s="15">
        <v>0</v>
      </c>
      <c r="DY107" s="15">
        <v>0</v>
      </c>
      <c r="DZ107" s="15">
        <v>0</v>
      </c>
      <c r="EA107" s="15">
        <v>0</v>
      </c>
      <c r="EB107" s="15">
        <v>0</v>
      </c>
      <c r="EC107" s="15">
        <v>0</v>
      </c>
      <c r="ED107" s="15">
        <v>0</v>
      </c>
      <c r="EE107" s="15">
        <v>0</v>
      </c>
      <c r="EF107" s="15">
        <v>0</v>
      </c>
      <c r="EG107" s="15">
        <v>0</v>
      </c>
      <c r="EH107" s="15">
        <v>0</v>
      </c>
      <c r="EI107" s="15">
        <v>0</v>
      </c>
      <c r="EJ107" s="15">
        <v>0</v>
      </c>
      <c r="EK107" s="15">
        <v>0</v>
      </c>
      <c r="EL107" s="15">
        <v>0</v>
      </c>
      <c r="EM107" s="15">
        <v>0</v>
      </c>
      <c r="EN107" s="15">
        <v>0</v>
      </c>
      <c r="EO107" s="15">
        <v>0</v>
      </c>
      <c r="EP107" s="15">
        <v>0</v>
      </c>
      <c r="EQ107" s="15">
        <v>0</v>
      </c>
      <c r="ER107" s="15">
        <v>0</v>
      </c>
      <c r="ES107" s="15">
        <v>0</v>
      </c>
      <c r="ET107" s="15">
        <v>0</v>
      </c>
      <c r="EU107" s="15">
        <v>0</v>
      </c>
      <c r="EV107" s="15">
        <v>0</v>
      </c>
      <c r="EW107" s="15">
        <v>0</v>
      </c>
      <c r="EX107" s="15">
        <v>0</v>
      </c>
      <c r="EY107" s="15">
        <v>0</v>
      </c>
      <c r="EZ107" s="15">
        <v>0</v>
      </c>
      <c r="FA107" s="15">
        <v>0</v>
      </c>
      <c r="FB107" s="15">
        <v>0</v>
      </c>
      <c r="FC107" s="15">
        <v>0</v>
      </c>
      <c r="FD107" s="15">
        <v>0</v>
      </c>
      <c r="FE107" s="15">
        <v>0</v>
      </c>
      <c r="FF107" s="15">
        <v>0</v>
      </c>
      <c r="FG107" s="15">
        <v>0</v>
      </c>
      <c r="FH107" s="15">
        <v>0</v>
      </c>
      <c r="FI107" s="15">
        <v>0</v>
      </c>
      <c r="FJ107" s="15">
        <v>0</v>
      </c>
      <c r="FK107" s="15">
        <v>0</v>
      </c>
      <c r="FL107" s="15">
        <v>0</v>
      </c>
      <c r="FM107" s="15">
        <v>0</v>
      </c>
      <c r="FN107" s="15"/>
      <c r="FO107" s="15"/>
      <c r="FP107" s="15"/>
      <c r="FQ107" s="15"/>
      <c r="FR107" s="15"/>
      <c r="FS107" s="15"/>
      <c r="FT107" s="15"/>
      <c r="FU107" s="15"/>
      <c r="FV107" s="15">
        <v>0</v>
      </c>
      <c r="FW107" s="15"/>
      <c r="FX107" s="15">
        <v>0</v>
      </c>
      <c r="FY107" s="15">
        <v>903.13306412667214</v>
      </c>
      <c r="FZ107" s="15">
        <v>0</v>
      </c>
      <c r="GA107" s="15">
        <v>0</v>
      </c>
      <c r="GB107" s="15">
        <v>0</v>
      </c>
      <c r="GC107" s="15">
        <v>0</v>
      </c>
      <c r="GD107" s="15">
        <v>0</v>
      </c>
      <c r="GE107" s="15">
        <v>0</v>
      </c>
      <c r="GF107" s="15">
        <v>-158.90536090623937</v>
      </c>
      <c r="GG107" s="15">
        <v>2583.9712506867268</v>
      </c>
      <c r="GH107" s="15">
        <v>44592.28012319337</v>
      </c>
      <c r="GI107" s="6"/>
    </row>
    <row r="108" spans="1:191" ht="15" x14ac:dyDescent="0.25">
      <c r="A108" s="14" t="s">
        <v>218</v>
      </c>
      <c r="B108" s="15">
        <v>5098.2726300261593</v>
      </c>
      <c r="C108" s="15">
        <v>533.17007852062932</v>
      </c>
      <c r="D108" s="15">
        <v>62.678920825369772</v>
      </c>
      <c r="E108" s="15">
        <v>16.156325692397541</v>
      </c>
      <c r="F108" s="15">
        <v>20.842987645273958</v>
      </c>
      <c r="G108" s="15">
        <v>185.2596870036196</v>
      </c>
      <c r="H108" s="15">
        <v>66.435251974048953</v>
      </c>
      <c r="I108" s="15">
        <v>45.072271272846137</v>
      </c>
      <c r="J108" s="15">
        <v>83.855111444482603</v>
      </c>
      <c r="K108" s="15">
        <v>0</v>
      </c>
      <c r="L108" s="15">
        <v>47.494114355214329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96.58722563036487</v>
      </c>
      <c r="T108" s="15">
        <v>10862.942998391667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0.4305461392310832</v>
      </c>
      <c r="AF108" s="15">
        <v>0</v>
      </c>
      <c r="AG108" s="15">
        <v>0</v>
      </c>
      <c r="AH108" s="15">
        <v>0</v>
      </c>
      <c r="AI108" s="15">
        <v>2.2137104382191723</v>
      </c>
      <c r="AJ108" s="15">
        <v>36.387525224439464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3.8536147379178876</v>
      </c>
      <c r="AR108" s="15">
        <v>0.11388834231530121</v>
      </c>
      <c r="AS108" s="15">
        <v>0.92866823280261901</v>
      </c>
      <c r="AT108" s="15">
        <v>1.1470999685437311</v>
      </c>
      <c r="AU108" s="15">
        <v>7.9786179689151901E-2</v>
      </c>
      <c r="AV108" s="15">
        <v>0</v>
      </c>
      <c r="AW108" s="15">
        <v>0</v>
      </c>
      <c r="AX108" s="15">
        <v>0</v>
      </c>
      <c r="AY108" s="15">
        <v>560.98766301263879</v>
      </c>
      <c r="AZ108" s="15">
        <v>52.019384870584368</v>
      </c>
      <c r="BA108" s="15">
        <v>170.09600705622873</v>
      </c>
      <c r="BB108" s="15">
        <v>20.638542193662232</v>
      </c>
      <c r="BC108" s="15">
        <v>724.9940703275854</v>
      </c>
      <c r="BD108" s="15">
        <v>14271.197462456754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v>0</v>
      </c>
      <c r="BK108" s="15">
        <v>11.617899194369359</v>
      </c>
      <c r="BL108" s="15">
        <v>0</v>
      </c>
      <c r="BM108" s="15">
        <v>0</v>
      </c>
      <c r="BN108" s="15">
        <v>0</v>
      </c>
      <c r="BO108" s="15">
        <v>0</v>
      </c>
      <c r="BP108" s="15">
        <v>0</v>
      </c>
      <c r="BQ108" s="15">
        <v>0</v>
      </c>
      <c r="BR108" s="15">
        <v>0</v>
      </c>
      <c r="BS108" s="15">
        <v>0</v>
      </c>
      <c r="BT108" s="15">
        <v>0</v>
      </c>
      <c r="BU108" s="15">
        <v>0</v>
      </c>
      <c r="BV108" s="15">
        <v>0</v>
      </c>
      <c r="BW108" s="15">
        <v>0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0</v>
      </c>
      <c r="CD108" s="15">
        <v>0</v>
      </c>
      <c r="CE108" s="15">
        <v>0</v>
      </c>
      <c r="CF108" s="15">
        <v>0</v>
      </c>
      <c r="CG108" s="15">
        <v>0</v>
      </c>
      <c r="CH108" s="15">
        <v>0</v>
      </c>
      <c r="CI108" s="15">
        <v>0</v>
      </c>
      <c r="CJ108" s="15">
        <v>0</v>
      </c>
      <c r="CK108" s="15">
        <v>0</v>
      </c>
      <c r="CL108" s="15">
        <v>0</v>
      </c>
      <c r="CM108" s="15">
        <v>0</v>
      </c>
      <c r="CN108" s="15">
        <v>0</v>
      </c>
      <c r="CO108" s="15">
        <v>0</v>
      </c>
      <c r="CP108" s="15">
        <v>0</v>
      </c>
      <c r="CQ108" s="15">
        <v>0</v>
      </c>
      <c r="CR108" s="15">
        <v>0</v>
      </c>
      <c r="CS108" s="15">
        <v>0</v>
      </c>
      <c r="CT108" s="15">
        <v>0</v>
      </c>
      <c r="CU108" s="15">
        <v>0</v>
      </c>
      <c r="CV108" s="15">
        <v>0</v>
      </c>
      <c r="CW108" s="15">
        <v>0</v>
      </c>
      <c r="CX108" s="15">
        <v>0</v>
      </c>
      <c r="CY108" s="15">
        <v>0</v>
      </c>
      <c r="CZ108" s="15">
        <v>0</v>
      </c>
      <c r="DA108" s="15">
        <v>0</v>
      </c>
      <c r="DB108" s="15">
        <v>0</v>
      </c>
      <c r="DC108" s="15">
        <v>0</v>
      </c>
      <c r="DD108" s="15">
        <v>0</v>
      </c>
      <c r="DE108" s="15">
        <v>0</v>
      </c>
      <c r="DF108" s="15">
        <v>0</v>
      </c>
      <c r="DG108" s="15">
        <v>0</v>
      </c>
      <c r="DH108" s="15">
        <v>0</v>
      </c>
      <c r="DI108" s="15">
        <v>0</v>
      </c>
      <c r="DJ108" s="15">
        <v>0</v>
      </c>
      <c r="DK108" s="15">
        <v>0</v>
      </c>
      <c r="DL108" s="15">
        <v>0</v>
      </c>
      <c r="DM108" s="15">
        <v>0</v>
      </c>
      <c r="DN108" s="15">
        <v>0</v>
      </c>
      <c r="DO108" s="15">
        <v>0</v>
      </c>
      <c r="DP108" s="15">
        <v>0</v>
      </c>
      <c r="DQ108" s="15">
        <v>0</v>
      </c>
      <c r="DR108" s="15">
        <v>0</v>
      </c>
      <c r="DS108" s="15">
        <v>0</v>
      </c>
      <c r="DT108" s="15">
        <v>0</v>
      </c>
      <c r="DU108" s="15">
        <v>0</v>
      </c>
      <c r="DV108" s="15">
        <v>0</v>
      </c>
      <c r="DW108" s="15">
        <v>0</v>
      </c>
      <c r="DX108" s="15">
        <v>0</v>
      </c>
      <c r="DY108" s="15">
        <v>0</v>
      </c>
      <c r="DZ108" s="15">
        <v>0</v>
      </c>
      <c r="EA108" s="15">
        <v>0</v>
      </c>
      <c r="EB108" s="15">
        <v>0</v>
      </c>
      <c r="EC108" s="15">
        <v>0</v>
      </c>
      <c r="ED108" s="15">
        <v>0</v>
      </c>
      <c r="EE108" s="15">
        <v>0</v>
      </c>
      <c r="EF108" s="15">
        <v>0</v>
      </c>
      <c r="EG108" s="15">
        <v>0</v>
      </c>
      <c r="EH108" s="15">
        <v>0</v>
      </c>
      <c r="EI108" s="15">
        <v>0</v>
      </c>
      <c r="EJ108" s="15">
        <v>0</v>
      </c>
      <c r="EK108" s="15">
        <v>0</v>
      </c>
      <c r="EL108" s="15">
        <v>0</v>
      </c>
      <c r="EM108" s="15">
        <v>0</v>
      </c>
      <c r="EN108" s="15">
        <v>0</v>
      </c>
      <c r="EO108" s="15">
        <v>0</v>
      </c>
      <c r="EP108" s="15">
        <v>0</v>
      </c>
      <c r="EQ108" s="15">
        <v>0</v>
      </c>
      <c r="ER108" s="15">
        <v>0</v>
      </c>
      <c r="ES108" s="15">
        <v>0</v>
      </c>
      <c r="ET108" s="15">
        <v>0</v>
      </c>
      <c r="EU108" s="15">
        <v>0</v>
      </c>
      <c r="EV108" s="15">
        <v>0</v>
      </c>
      <c r="EW108" s="15">
        <v>0</v>
      </c>
      <c r="EX108" s="15">
        <v>0</v>
      </c>
      <c r="EY108" s="15">
        <v>0</v>
      </c>
      <c r="EZ108" s="15">
        <v>0</v>
      </c>
      <c r="FA108" s="15">
        <v>0</v>
      </c>
      <c r="FB108" s="15">
        <v>0</v>
      </c>
      <c r="FC108" s="15">
        <v>0</v>
      </c>
      <c r="FD108" s="15">
        <v>0</v>
      </c>
      <c r="FE108" s="15">
        <v>0</v>
      </c>
      <c r="FF108" s="15">
        <v>0</v>
      </c>
      <c r="FG108" s="15">
        <v>0</v>
      </c>
      <c r="FH108" s="15">
        <v>0</v>
      </c>
      <c r="FI108" s="15">
        <v>0</v>
      </c>
      <c r="FJ108" s="15">
        <v>0</v>
      </c>
      <c r="FK108" s="15">
        <v>0</v>
      </c>
      <c r="FL108" s="15">
        <v>0</v>
      </c>
      <c r="FM108" s="15">
        <v>0</v>
      </c>
      <c r="FN108" s="15"/>
      <c r="FO108" s="15"/>
      <c r="FP108" s="15"/>
      <c r="FQ108" s="15"/>
      <c r="FR108" s="15"/>
      <c r="FS108" s="15"/>
      <c r="FT108" s="15"/>
      <c r="FU108" s="15"/>
      <c r="FV108" s="15">
        <v>0</v>
      </c>
      <c r="FW108" s="15"/>
      <c r="FX108" s="15">
        <v>0</v>
      </c>
      <c r="FY108" s="15">
        <v>37645.196377467662</v>
      </c>
      <c r="FZ108" s="15">
        <v>0</v>
      </c>
      <c r="GA108" s="15">
        <v>0</v>
      </c>
      <c r="GB108" s="15">
        <v>0</v>
      </c>
      <c r="GC108" s="15">
        <v>0</v>
      </c>
      <c r="GD108" s="15">
        <v>0</v>
      </c>
      <c r="GE108" s="15">
        <v>0</v>
      </c>
      <c r="GF108" s="15">
        <v>-321.12048278604925</v>
      </c>
      <c r="GG108" s="15">
        <v>8663.4083238233779</v>
      </c>
      <c r="GH108" s="15">
        <v>78962.957689662027</v>
      </c>
      <c r="GI108" s="6"/>
    </row>
    <row r="109" spans="1:191" ht="15" x14ac:dyDescent="0.25">
      <c r="A109" s="14" t="s">
        <v>219</v>
      </c>
      <c r="B109" s="15">
        <v>16.675220206443125</v>
      </c>
      <c r="C109" s="15">
        <v>1.9768858010343491</v>
      </c>
      <c r="D109" s="15">
        <v>0</v>
      </c>
      <c r="E109" s="15">
        <v>34.946369124699309</v>
      </c>
      <c r="F109" s="15">
        <v>27.428657393594314</v>
      </c>
      <c r="G109" s="15">
        <v>231.6372437299099</v>
      </c>
      <c r="H109" s="15">
        <v>61.00924499638149</v>
      </c>
      <c r="I109" s="15">
        <v>0</v>
      </c>
      <c r="J109" s="15">
        <v>0.9534341850742829</v>
      </c>
      <c r="K109" s="15">
        <v>2.6055053177018275</v>
      </c>
      <c r="L109" s="15">
        <v>89.475809109905327</v>
      </c>
      <c r="M109" s="15">
        <v>37.314872393797323</v>
      </c>
      <c r="N109" s="15">
        <v>4.0750399100268124</v>
      </c>
      <c r="O109" s="15">
        <v>68.414614806863085</v>
      </c>
      <c r="P109" s="15">
        <v>328.55824789556505</v>
      </c>
      <c r="Q109" s="15">
        <v>134.19532182028794</v>
      </c>
      <c r="R109" s="15">
        <v>0</v>
      </c>
      <c r="S109" s="15">
        <v>0.86773631128036466</v>
      </c>
      <c r="T109" s="15">
        <v>1229.7640559149165</v>
      </c>
      <c r="U109" s="15">
        <v>0.28111846027124943</v>
      </c>
      <c r="V109" s="15">
        <v>30.18391793235638</v>
      </c>
      <c r="W109" s="15">
        <v>0</v>
      </c>
      <c r="X109" s="15">
        <v>0</v>
      </c>
      <c r="Y109" s="15">
        <v>32.351697994516634</v>
      </c>
      <c r="Z109" s="15">
        <v>0</v>
      </c>
      <c r="AA109" s="15">
        <v>116.31228517231317</v>
      </c>
      <c r="AB109" s="15">
        <v>16.383924250332825</v>
      </c>
      <c r="AC109" s="15">
        <v>18.178247167652192</v>
      </c>
      <c r="AD109" s="15">
        <v>0.91945079238759408</v>
      </c>
      <c r="AE109" s="15">
        <v>0</v>
      </c>
      <c r="AF109" s="15">
        <v>152.36844499147819</v>
      </c>
      <c r="AG109" s="15">
        <v>0.94195639361191086</v>
      </c>
      <c r="AH109" s="15">
        <v>22.258649192189186</v>
      </c>
      <c r="AI109" s="15">
        <v>6.4540039201395931</v>
      </c>
      <c r="AJ109" s="15">
        <v>0</v>
      </c>
      <c r="AK109" s="15">
        <v>0</v>
      </c>
      <c r="AL109" s="15">
        <v>0</v>
      </c>
      <c r="AM109" s="15">
        <v>961.22808625317498</v>
      </c>
      <c r="AN109" s="15">
        <v>322.85662987719616</v>
      </c>
      <c r="AO109" s="15">
        <v>0</v>
      </c>
      <c r="AP109" s="15">
        <v>33.690165497225678</v>
      </c>
      <c r="AQ109" s="15">
        <v>139.60693817223751</v>
      </c>
      <c r="AR109" s="15">
        <v>4.1258931871536877</v>
      </c>
      <c r="AS109" s="15">
        <v>33.643354972749883</v>
      </c>
      <c r="AT109" s="15">
        <v>41.556596982500132</v>
      </c>
      <c r="AU109" s="15">
        <v>2.890456119599067</v>
      </c>
      <c r="AV109" s="15">
        <v>36.85765640788555</v>
      </c>
      <c r="AW109" s="15">
        <v>3.8178944399775858</v>
      </c>
      <c r="AX109" s="15">
        <v>1.9686172638387138</v>
      </c>
      <c r="AY109" s="15">
        <v>139.19100862108183</v>
      </c>
      <c r="AZ109" s="15">
        <v>12.906933833157668</v>
      </c>
      <c r="BA109" s="15">
        <v>42.203842160012385</v>
      </c>
      <c r="BB109" s="15">
        <v>5.1207890891756351</v>
      </c>
      <c r="BC109" s="15">
        <v>179.88391286441731</v>
      </c>
      <c r="BD109" s="15">
        <v>216.59265192309266</v>
      </c>
      <c r="BE109" s="15">
        <v>177.4982825507461</v>
      </c>
      <c r="BF109" s="15">
        <v>629.89296768944382</v>
      </c>
      <c r="BG109" s="15">
        <v>2.8697917316366328</v>
      </c>
      <c r="BH109" s="15">
        <v>8.8507225477897595</v>
      </c>
      <c r="BI109" s="15">
        <v>182.7212846545255</v>
      </c>
      <c r="BJ109" s="15">
        <v>18.401509450246099</v>
      </c>
      <c r="BK109" s="15">
        <v>231.78891739658209</v>
      </c>
      <c r="BL109" s="15">
        <v>0</v>
      </c>
      <c r="BM109" s="15">
        <v>0</v>
      </c>
      <c r="BN109" s="15">
        <v>0</v>
      </c>
      <c r="BO109" s="15">
        <v>0</v>
      </c>
      <c r="BP109" s="15">
        <v>0</v>
      </c>
      <c r="BQ109" s="15">
        <v>0</v>
      </c>
      <c r="BR109" s="15">
        <v>0</v>
      </c>
      <c r="BS109" s="15">
        <v>0</v>
      </c>
      <c r="BT109" s="15">
        <v>0</v>
      </c>
      <c r="BU109" s="15">
        <v>0</v>
      </c>
      <c r="BV109" s="15">
        <v>0</v>
      </c>
      <c r="BW109" s="15">
        <v>0</v>
      </c>
      <c r="BX109" s="15">
        <v>0</v>
      </c>
      <c r="BY109" s="15">
        <v>0</v>
      </c>
      <c r="BZ109" s="15">
        <v>0</v>
      </c>
      <c r="CA109" s="15">
        <v>0</v>
      </c>
      <c r="CB109" s="15">
        <v>0</v>
      </c>
      <c r="CC109" s="15">
        <v>0</v>
      </c>
      <c r="CD109" s="15">
        <v>0</v>
      </c>
      <c r="CE109" s="15">
        <v>0</v>
      </c>
      <c r="CF109" s="15">
        <v>0</v>
      </c>
      <c r="CG109" s="15">
        <v>0</v>
      </c>
      <c r="CH109" s="15">
        <v>0</v>
      </c>
      <c r="CI109" s="15">
        <v>0</v>
      </c>
      <c r="CJ109" s="15">
        <v>0</v>
      </c>
      <c r="CK109" s="15">
        <v>0</v>
      </c>
      <c r="CL109" s="15">
        <v>0</v>
      </c>
      <c r="CM109" s="15">
        <v>0</v>
      </c>
      <c r="CN109" s="15">
        <v>0</v>
      </c>
      <c r="CO109" s="15">
        <v>0</v>
      </c>
      <c r="CP109" s="15">
        <v>0</v>
      </c>
      <c r="CQ109" s="15">
        <v>0</v>
      </c>
      <c r="CR109" s="15">
        <v>0</v>
      </c>
      <c r="CS109" s="15">
        <v>0</v>
      </c>
      <c r="CT109" s="15">
        <v>0</v>
      </c>
      <c r="CU109" s="15">
        <v>0</v>
      </c>
      <c r="CV109" s="15">
        <v>0</v>
      </c>
      <c r="CW109" s="15">
        <v>0</v>
      </c>
      <c r="CX109" s="15">
        <v>0</v>
      </c>
      <c r="CY109" s="15">
        <v>0</v>
      </c>
      <c r="CZ109" s="15">
        <v>0</v>
      </c>
      <c r="DA109" s="15">
        <v>0</v>
      </c>
      <c r="DB109" s="15">
        <v>0</v>
      </c>
      <c r="DC109" s="15">
        <v>0</v>
      </c>
      <c r="DD109" s="15">
        <v>0</v>
      </c>
      <c r="DE109" s="15">
        <v>0</v>
      </c>
      <c r="DF109" s="15">
        <v>0</v>
      </c>
      <c r="DG109" s="15">
        <v>0</v>
      </c>
      <c r="DH109" s="15">
        <v>0</v>
      </c>
      <c r="DI109" s="15">
        <v>0</v>
      </c>
      <c r="DJ109" s="15">
        <v>0</v>
      </c>
      <c r="DK109" s="15">
        <v>0</v>
      </c>
      <c r="DL109" s="15">
        <v>0</v>
      </c>
      <c r="DM109" s="15">
        <v>0</v>
      </c>
      <c r="DN109" s="15">
        <v>0</v>
      </c>
      <c r="DO109" s="15">
        <v>0</v>
      </c>
      <c r="DP109" s="15">
        <v>0</v>
      </c>
      <c r="DQ109" s="15">
        <v>0</v>
      </c>
      <c r="DR109" s="15">
        <v>0</v>
      </c>
      <c r="DS109" s="15">
        <v>0</v>
      </c>
      <c r="DT109" s="15">
        <v>0</v>
      </c>
      <c r="DU109" s="15">
        <v>0</v>
      </c>
      <c r="DV109" s="15">
        <v>0</v>
      </c>
      <c r="DW109" s="15">
        <v>0</v>
      </c>
      <c r="DX109" s="15">
        <v>0</v>
      </c>
      <c r="DY109" s="15">
        <v>0</v>
      </c>
      <c r="DZ109" s="15">
        <v>0</v>
      </c>
      <c r="EA109" s="15">
        <v>0</v>
      </c>
      <c r="EB109" s="15">
        <v>0</v>
      </c>
      <c r="EC109" s="15">
        <v>0</v>
      </c>
      <c r="ED109" s="15">
        <v>0</v>
      </c>
      <c r="EE109" s="15">
        <v>0</v>
      </c>
      <c r="EF109" s="15">
        <v>0</v>
      </c>
      <c r="EG109" s="15">
        <v>0</v>
      </c>
      <c r="EH109" s="15">
        <v>0</v>
      </c>
      <c r="EI109" s="15">
        <v>0</v>
      </c>
      <c r="EJ109" s="15">
        <v>0</v>
      </c>
      <c r="EK109" s="15">
        <v>0</v>
      </c>
      <c r="EL109" s="15">
        <v>0</v>
      </c>
      <c r="EM109" s="15">
        <v>0</v>
      </c>
      <c r="EN109" s="15">
        <v>0</v>
      </c>
      <c r="EO109" s="15">
        <v>0</v>
      </c>
      <c r="EP109" s="15">
        <v>0</v>
      </c>
      <c r="EQ109" s="15">
        <v>0</v>
      </c>
      <c r="ER109" s="15">
        <v>0</v>
      </c>
      <c r="ES109" s="15">
        <v>0</v>
      </c>
      <c r="ET109" s="15">
        <v>0</v>
      </c>
      <c r="EU109" s="15">
        <v>0</v>
      </c>
      <c r="EV109" s="15">
        <v>0</v>
      </c>
      <c r="EW109" s="15">
        <v>0</v>
      </c>
      <c r="EX109" s="15">
        <v>0</v>
      </c>
      <c r="EY109" s="15">
        <v>0</v>
      </c>
      <c r="EZ109" s="15">
        <v>0</v>
      </c>
      <c r="FA109" s="15">
        <v>0</v>
      </c>
      <c r="FB109" s="15">
        <v>0</v>
      </c>
      <c r="FC109" s="15">
        <v>0</v>
      </c>
      <c r="FD109" s="15">
        <v>0</v>
      </c>
      <c r="FE109" s="15">
        <v>0</v>
      </c>
      <c r="FF109" s="15">
        <v>0</v>
      </c>
      <c r="FG109" s="15">
        <v>0</v>
      </c>
      <c r="FH109" s="15">
        <v>0</v>
      </c>
      <c r="FI109" s="15">
        <v>0</v>
      </c>
      <c r="FJ109" s="15">
        <v>0</v>
      </c>
      <c r="FK109" s="15">
        <v>0</v>
      </c>
      <c r="FL109" s="15">
        <v>0</v>
      </c>
      <c r="FM109" s="15">
        <v>0</v>
      </c>
      <c r="FN109" s="15"/>
      <c r="FO109" s="15"/>
      <c r="FP109" s="15"/>
      <c r="FQ109" s="15"/>
      <c r="FR109" s="15"/>
      <c r="FS109" s="15"/>
      <c r="FT109" s="15"/>
      <c r="FU109" s="15"/>
      <c r="FV109" s="15">
        <v>0</v>
      </c>
      <c r="FW109" s="15"/>
      <c r="FX109" s="15">
        <v>0</v>
      </c>
      <c r="FY109" s="15">
        <v>56429.585936226751</v>
      </c>
      <c r="FZ109" s="15">
        <v>0</v>
      </c>
      <c r="GA109" s="15">
        <v>0</v>
      </c>
      <c r="GB109" s="15">
        <v>0</v>
      </c>
      <c r="GC109" s="15">
        <v>0</v>
      </c>
      <c r="GD109" s="15">
        <v>0</v>
      </c>
      <c r="GE109" s="15">
        <v>0</v>
      </c>
      <c r="GF109" s="15">
        <v>-265.42413093142386</v>
      </c>
      <c r="GG109" s="15">
        <v>9857.2797712226802</v>
      </c>
      <c r="GH109" s="15">
        <v>72118.138435388188</v>
      </c>
      <c r="GI109" s="6"/>
    </row>
    <row r="110" spans="1:191" ht="15" x14ac:dyDescent="0.25">
      <c r="A110" s="14" t="s">
        <v>220</v>
      </c>
      <c r="B110" s="15">
        <v>66.118850265316482</v>
      </c>
      <c r="C110" s="15">
        <v>6.7833537740990231</v>
      </c>
      <c r="D110" s="15">
        <v>0</v>
      </c>
      <c r="E110" s="15">
        <v>1845.0938631923423</v>
      </c>
      <c r="F110" s="15">
        <v>1133.2340646843816</v>
      </c>
      <c r="G110" s="15">
        <v>9450.4986391434722</v>
      </c>
      <c r="H110" s="15">
        <v>2652.9757730627939</v>
      </c>
      <c r="I110" s="15">
        <v>801.76072496216477</v>
      </c>
      <c r="J110" s="15">
        <v>309.44364283246523</v>
      </c>
      <c r="K110" s="15">
        <v>510.08417596522906</v>
      </c>
      <c r="L110" s="15">
        <v>159.01270755710175</v>
      </c>
      <c r="M110" s="15">
        <v>5.7851763896367787</v>
      </c>
      <c r="N110" s="15">
        <v>40.711609480204913</v>
      </c>
      <c r="O110" s="15">
        <v>444.49033710583285</v>
      </c>
      <c r="P110" s="15">
        <v>1037.0453857883183</v>
      </c>
      <c r="Q110" s="15">
        <v>129.49125875014971</v>
      </c>
      <c r="R110" s="15">
        <v>94.502290983548022</v>
      </c>
      <c r="S110" s="15">
        <v>583.17910712435025</v>
      </c>
      <c r="T110" s="15">
        <v>3023.6407187126197</v>
      </c>
      <c r="U110" s="15">
        <v>848.7226231380015</v>
      </c>
      <c r="V110" s="15">
        <v>513.13798726995208</v>
      </c>
      <c r="W110" s="15">
        <v>30.897459928448203</v>
      </c>
      <c r="X110" s="15">
        <v>389.80676364950671</v>
      </c>
      <c r="Y110" s="15">
        <v>603.65650642215962</v>
      </c>
      <c r="Z110" s="15">
        <v>74.611750092653821</v>
      </c>
      <c r="AA110" s="15">
        <v>155.68358914039035</v>
      </c>
      <c r="AB110" s="15">
        <v>163.75501899818488</v>
      </c>
      <c r="AC110" s="15">
        <v>284.95642633854453</v>
      </c>
      <c r="AD110" s="15">
        <v>4.6877056333943834</v>
      </c>
      <c r="AE110" s="15">
        <v>24.099034022791624</v>
      </c>
      <c r="AF110" s="15">
        <v>176.17557900538404</v>
      </c>
      <c r="AG110" s="15">
        <v>34.459814417738755</v>
      </c>
      <c r="AH110" s="15">
        <v>177.46061988862786</v>
      </c>
      <c r="AI110" s="15">
        <v>87.80411941520407</v>
      </c>
      <c r="AJ110" s="15">
        <v>30.475513795787418</v>
      </c>
      <c r="AK110" s="15">
        <v>480.869573421989</v>
      </c>
      <c r="AL110" s="15">
        <v>56.817199513307969</v>
      </c>
      <c r="AM110" s="15">
        <v>742.9201002968091</v>
      </c>
      <c r="AN110" s="15">
        <v>249.53149338896631</v>
      </c>
      <c r="AO110" s="15">
        <v>0</v>
      </c>
      <c r="AP110" s="15">
        <v>72.724073306942188</v>
      </c>
      <c r="AQ110" s="15">
        <v>334.88298633557804</v>
      </c>
      <c r="AR110" s="15">
        <v>9.8970112087783111</v>
      </c>
      <c r="AS110" s="15">
        <v>80.702200993263972</v>
      </c>
      <c r="AT110" s="15">
        <v>99.684138067468268</v>
      </c>
      <c r="AU110" s="15">
        <v>6.9334990801693692</v>
      </c>
      <c r="AV110" s="15">
        <v>86.39575754534377</v>
      </c>
      <c r="AW110" s="15">
        <v>8.9492907174881875</v>
      </c>
      <c r="AX110" s="15">
        <v>4.6145142259885654</v>
      </c>
      <c r="AY110" s="15">
        <v>586.76106582626869</v>
      </c>
      <c r="AZ110" s="15">
        <v>54.409306518724676</v>
      </c>
      <c r="BA110" s="15">
        <v>177.91071171062953</v>
      </c>
      <c r="BB110" s="15">
        <v>21.586736773988452</v>
      </c>
      <c r="BC110" s="15">
        <v>758.30240390264282</v>
      </c>
      <c r="BD110" s="15">
        <v>1067.9825745798162</v>
      </c>
      <c r="BE110" s="15">
        <v>171.91711156303157</v>
      </c>
      <c r="BF110" s="15">
        <v>610.08691487377598</v>
      </c>
      <c r="BG110" s="15">
        <v>2.779555374832027</v>
      </c>
      <c r="BH110" s="15">
        <v>8.5724246667383266</v>
      </c>
      <c r="BI110" s="15">
        <v>176.97588407312273</v>
      </c>
      <c r="BJ110" s="15">
        <v>17.822901200432856</v>
      </c>
      <c r="BK110" s="15">
        <v>370.651995023675</v>
      </c>
      <c r="BL110" s="15">
        <v>0</v>
      </c>
      <c r="BM110" s="15">
        <v>0</v>
      </c>
      <c r="BN110" s="15">
        <v>0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5">
        <v>0</v>
      </c>
      <c r="BV110" s="15">
        <v>0</v>
      </c>
      <c r="BW110" s="15">
        <v>0</v>
      </c>
      <c r="BX110" s="15">
        <v>0</v>
      </c>
      <c r="BY110" s="15">
        <v>0</v>
      </c>
      <c r="BZ110" s="15">
        <v>0</v>
      </c>
      <c r="CA110" s="15">
        <v>0</v>
      </c>
      <c r="CB110" s="15">
        <v>0</v>
      </c>
      <c r="CC110" s="15">
        <v>0</v>
      </c>
      <c r="CD110" s="15">
        <v>0</v>
      </c>
      <c r="CE110" s="15">
        <v>0</v>
      </c>
      <c r="CF110" s="15">
        <v>0</v>
      </c>
      <c r="CG110" s="15">
        <v>0</v>
      </c>
      <c r="CH110" s="15">
        <v>0</v>
      </c>
      <c r="CI110" s="15">
        <v>0</v>
      </c>
      <c r="CJ110" s="15">
        <v>0</v>
      </c>
      <c r="CK110" s="15">
        <v>0</v>
      </c>
      <c r="CL110" s="15">
        <v>0</v>
      </c>
      <c r="CM110" s="15">
        <v>0</v>
      </c>
      <c r="CN110" s="15">
        <v>0</v>
      </c>
      <c r="CO110" s="15">
        <v>0</v>
      </c>
      <c r="CP110" s="15">
        <v>0</v>
      </c>
      <c r="CQ110" s="15">
        <v>0</v>
      </c>
      <c r="CR110" s="15">
        <v>0</v>
      </c>
      <c r="CS110" s="15">
        <v>0</v>
      </c>
      <c r="CT110" s="15">
        <v>0</v>
      </c>
      <c r="CU110" s="15">
        <v>0</v>
      </c>
      <c r="CV110" s="15">
        <v>0</v>
      </c>
      <c r="CW110" s="15">
        <v>0</v>
      </c>
      <c r="CX110" s="15">
        <v>0</v>
      </c>
      <c r="CY110" s="15">
        <v>0</v>
      </c>
      <c r="CZ110" s="15">
        <v>0</v>
      </c>
      <c r="DA110" s="15">
        <v>0</v>
      </c>
      <c r="DB110" s="15">
        <v>0</v>
      </c>
      <c r="DC110" s="15">
        <v>0</v>
      </c>
      <c r="DD110" s="15">
        <v>0</v>
      </c>
      <c r="DE110" s="15">
        <v>0</v>
      </c>
      <c r="DF110" s="15">
        <v>0</v>
      </c>
      <c r="DG110" s="15">
        <v>0</v>
      </c>
      <c r="DH110" s="15">
        <v>0</v>
      </c>
      <c r="DI110" s="15">
        <v>0</v>
      </c>
      <c r="DJ110" s="15">
        <v>0</v>
      </c>
      <c r="DK110" s="15">
        <v>0</v>
      </c>
      <c r="DL110" s="15">
        <v>0</v>
      </c>
      <c r="DM110" s="15">
        <v>0</v>
      </c>
      <c r="DN110" s="15">
        <v>0</v>
      </c>
      <c r="DO110" s="15">
        <v>0</v>
      </c>
      <c r="DP110" s="15">
        <v>0</v>
      </c>
      <c r="DQ110" s="15">
        <v>0</v>
      </c>
      <c r="DR110" s="15">
        <v>0</v>
      </c>
      <c r="DS110" s="15">
        <v>0</v>
      </c>
      <c r="DT110" s="15">
        <v>0</v>
      </c>
      <c r="DU110" s="15">
        <v>0</v>
      </c>
      <c r="DV110" s="15">
        <v>0</v>
      </c>
      <c r="DW110" s="15">
        <v>0</v>
      </c>
      <c r="DX110" s="15">
        <v>0</v>
      </c>
      <c r="DY110" s="15">
        <v>0</v>
      </c>
      <c r="DZ110" s="15">
        <v>0</v>
      </c>
      <c r="EA110" s="15">
        <v>0</v>
      </c>
      <c r="EB110" s="15">
        <v>0</v>
      </c>
      <c r="EC110" s="15">
        <v>0</v>
      </c>
      <c r="ED110" s="15">
        <v>0</v>
      </c>
      <c r="EE110" s="15">
        <v>0</v>
      </c>
      <c r="EF110" s="15">
        <v>0</v>
      </c>
      <c r="EG110" s="15">
        <v>0</v>
      </c>
      <c r="EH110" s="15">
        <v>0</v>
      </c>
      <c r="EI110" s="15">
        <v>0</v>
      </c>
      <c r="EJ110" s="15">
        <v>0</v>
      </c>
      <c r="EK110" s="15">
        <v>0</v>
      </c>
      <c r="EL110" s="15">
        <v>0</v>
      </c>
      <c r="EM110" s="15">
        <v>0</v>
      </c>
      <c r="EN110" s="15">
        <v>0</v>
      </c>
      <c r="EO110" s="15">
        <v>0</v>
      </c>
      <c r="EP110" s="15">
        <v>0</v>
      </c>
      <c r="EQ110" s="15">
        <v>0</v>
      </c>
      <c r="ER110" s="15">
        <v>0</v>
      </c>
      <c r="ES110" s="15">
        <v>0</v>
      </c>
      <c r="ET110" s="15">
        <v>0</v>
      </c>
      <c r="EU110" s="15">
        <v>0</v>
      </c>
      <c r="EV110" s="15">
        <v>0</v>
      </c>
      <c r="EW110" s="15">
        <v>0</v>
      </c>
      <c r="EX110" s="15">
        <v>0</v>
      </c>
      <c r="EY110" s="15">
        <v>0</v>
      </c>
      <c r="EZ110" s="15">
        <v>0</v>
      </c>
      <c r="FA110" s="15">
        <v>0</v>
      </c>
      <c r="FB110" s="15">
        <v>0</v>
      </c>
      <c r="FC110" s="15">
        <v>0</v>
      </c>
      <c r="FD110" s="15">
        <v>0</v>
      </c>
      <c r="FE110" s="15">
        <v>0</v>
      </c>
      <c r="FF110" s="15">
        <v>0</v>
      </c>
      <c r="FG110" s="15">
        <v>0</v>
      </c>
      <c r="FH110" s="15">
        <v>0</v>
      </c>
      <c r="FI110" s="15">
        <v>0</v>
      </c>
      <c r="FJ110" s="15">
        <v>0</v>
      </c>
      <c r="FK110" s="15">
        <v>0</v>
      </c>
      <c r="FL110" s="15">
        <v>0</v>
      </c>
      <c r="FM110" s="15">
        <v>0</v>
      </c>
      <c r="FN110" s="15"/>
      <c r="FO110" s="15"/>
      <c r="FP110" s="15"/>
      <c r="FQ110" s="15"/>
      <c r="FR110" s="15"/>
      <c r="FS110" s="15"/>
      <c r="FT110" s="15"/>
      <c r="FU110" s="15"/>
      <c r="FV110" s="15">
        <v>0</v>
      </c>
      <c r="FW110" s="15"/>
      <c r="FX110" s="15">
        <v>0</v>
      </c>
      <c r="FY110" s="15">
        <v>409.56509471581666</v>
      </c>
      <c r="FZ110" s="15">
        <v>0</v>
      </c>
      <c r="GA110" s="15">
        <v>0</v>
      </c>
      <c r="GB110" s="15">
        <v>0</v>
      </c>
      <c r="GC110" s="15">
        <v>0</v>
      </c>
      <c r="GD110" s="15">
        <v>0</v>
      </c>
      <c r="GE110" s="15">
        <v>0</v>
      </c>
      <c r="GF110" s="15">
        <v>-690.6704183605907</v>
      </c>
      <c r="GG110" s="15">
        <v>19898.011273931224</v>
      </c>
      <c r="GH110" s="15">
        <v>51771.82956540701</v>
      </c>
      <c r="GI110" s="6"/>
    </row>
    <row r="111" spans="1:191" ht="15" x14ac:dyDescent="0.25">
      <c r="A111" s="14" t="s">
        <v>221</v>
      </c>
      <c r="B111" s="15">
        <v>285.3379861140765</v>
      </c>
      <c r="C111" s="15">
        <v>25.800617374731505</v>
      </c>
      <c r="D111" s="15">
        <v>4.9077142556691467</v>
      </c>
      <c r="E111" s="15">
        <v>422.55732752897779</v>
      </c>
      <c r="F111" s="15">
        <v>414.44977875373087</v>
      </c>
      <c r="G111" s="15">
        <v>3434.5160630124051</v>
      </c>
      <c r="H111" s="15">
        <v>762.17576439553102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917.67811809082389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6.459319410672034</v>
      </c>
      <c r="AC111" s="15">
        <v>0</v>
      </c>
      <c r="AD111" s="15">
        <v>0</v>
      </c>
      <c r="AE111" s="15">
        <v>0</v>
      </c>
      <c r="AF111" s="15">
        <v>27.206577724781834</v>
      </c>
      <c r="AG111" s="15">
        <v>0</v>
      </c>
      <c r="AH111" s="15">
        <v>0</v>
      </c>
      <c r="AI111" s="15">
        <v>0</v>
      </c>
      <c r="AJ111" s="15">
        <v>0</v>
      </c>
      <c r="AK111" s="15">
        <v>69.290718744577049</v>
      </c>
      <c r="AL111" s="15">
        <v>0</v>
      </c>
      <c r="AM111" s="15">
        <v>176.11055364368022</v>
      </c>
      <c r="AN111" s="15">
        <v>59.15189188511534</v>
      </c>
      <c r="AO111" s="15">
        <v>0</v>
      </c>
      <c r="AP111" s="15">
        <v>0</v>
      </c>
      <c r="AQ111" s="15">
        <v>5713.4597912177778</v>
      </c>
      <c r="AR111" s="15">
        <v>168.85353361548462</v>
      </c>
      <c r="AS111" s="15">
        <v>1376.8653506154269</v>
      </c>
      <c r="AT111" s="15">
        <v>1700.7173785312921</v>
      </c>
      <c r="AU111" s="15">
        <v>118.29286592514642</v>
      </c>
      <c r="AV111" s="15">
        <v>100.95785986974495</v>
      </c>
      <c r="AW111" s="15">
        <v>10.457703756040777</v>
      </c>
      <c r="AX111" s="15">
        <v>5.3922958001448853</v>
      </c>
      <c r="AY111" s="15">
        <v>317.89045708569529</v>
      </c>
      <c r="AZ111" s="15">
        <v>29.477414786634746</v>
      </c>
      <c r="BA111" s="15">
        <v>96.386963551531423</v>
      </c>
      <c r="BB111" s="15">
        <v>11.695080021567003</v>
      </c>
      <c r="BC111" s="15">
        <v>410.82667514868035</v>
      </c>
      <c r="BD111" s="15">
        <v>1072.7030518544509</v>
      </c>
      <c r="BE111" s="15">
        <v>4.3145852860607814</v>
      </c>
      <c r="BF111" s="15">
        <v>15.311285784216143</v>
      </c>
      <c r="BG111" s="15">
        <v>6.9758202302248287E-2</v>
      </c>
      <c r="BH111" s="15">
        <v>0.21514122057647447</v>
      </c>
      <c r="BI111" s="15">
        <v>4.441544756904575</v>
      </c>
      <c r="BJ111" s="15">
        <v>0.44729943700597746</v>
      </c>
      <c r="BK111" s="15">
        <v>797.48333851020686</v>
      </c>
      <c r="BL111" s="15">
        <v>0</v>
      </c>
      <c r="BM111" s="15">
        <v>0</v>
      </c>
      <c r="BN111" s="15">
        <v>0</v>
      </c>
      <c r="BO111" s="15">
        <v>0</v>
      </c>
      <c r="BP111" s="15">
        <v>0</v>
      </c>
      <c r="BQ111" s="15">
        <v>0</v>
      </c>
      <c r="BR111" s="15">
        <v>0</v>
      </c>
      <c r="BS111" s="15">
        <v>0</v>
      </c>
      <c r="BT111" s="15">
        <v>0</v>
      </c>
      <c r="BU111" s="15">
        <v>0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v>0</v>
      </c>
      <c r="CH111" s="15">
        <v>0</v>
      </c>
      <c r="CI111" s="15">
        <v>0</v>
      </c>
      <c r="CJ111" s="15">
        <v>0</v>
      </c>
      <c r="CK111" s="15">
        <v>0</v>
      </c>
      <c r="CL111" s="15">
        <v>0</v>
      </c>
      <c r="CM111" s="15">
        <v>0</v>
      </c>
      <c r="CN111" s="15">
        <v>0</v>
      </c>
      <c r="CO111" s="15">
        <v>0</v>
      </c>
      <c r="CP111" s="15">
        <v>0</v>
      </c>
      <c r="CQ111" s="15">
        <v>0</v>
      </c>
      <c r="CR111" s="15">
        <v>0</v>
      </c>
      <c r="CS111" s="15">
        <v>0</v>
      </c>
      <c r="CT111" s="15">
        <v>0</v>
      </c>
      <c r="CU111" s="15">
        <v>0</v>
      </c>
      <c r="CV111" s="15">
        <v>0</v>
      </c>
      <c r="CW111" s="15">
        <v>0</v>
      </c>
      <c r="CX111" s="15">
        <v>0</v>
      </c>
      <c r="CY111" s="15">
        <v>0</v>
      </c>
      <c r="CZ111" s="15">
        <v>0</v>
      </c>
      <c r="DA111" s="15">
        <v>0</v>
      </c>
      <c r="DB111" s="15">
        <v>0</v>
      </c>
      <c r="DC111" s="15">
        <v>0</v>
      </c>
      <c r="DD111" s="15">
        <v>0</v>
      </c>
      <c r="DE111" s="15">
        <v>0</v>
      </c>
      <c r="DF111" s="15">
        <v>0</v>
      </c>
      <c r="DG111" s="15">
        <v>0</v>
      </c>
      <c r="DH111" s="15">
        <v>0</v>
      </c>
      <c r="DI111" s="15">
        <v>0</v>
      </c>
      <c r="DJ111" s="15">
        <v>0</v>
      </c>
      <c r="DK111" s="15">
        <v>0</v>
      </c>
      <c r="DL111" s="15">
        <v>0</v>
      </c>
      <c r="DM111" s="15">
        <v>0</v>
      </c>
      <c r="DN111" s="15">
        <v>0</v>
      </c>
      <c r="DO111" s="15">
        <v>0</v>
      </c>
      <c r="DP111" s="15">
        <v>0</v>
      </c>
      <c r="DQ111" s="15">
        <v>0</v>
      </c>
      <c r="DR111" s="15">
        <v>0</v>
      </c>
      <c r="DS111" s="15">
        <v>0</v>
      </c>
      <c r="DT111" s="15">
        <v>0</v>
      </c>
      <c r="DU111" s="15">
        <v>0</v>
      </c>
      <c r="DV111" s="15">
        <v>0</v>
      </c>
      <c r="DW111" s="15">
        <v>0</v>
      </c>
      <c r="DX111" s="15">
        <v>0</v>
      </c>
      <c r="DY111" s="15">
        <v>0</v>
      </c>
      <c r="DZ111" s="15">
        <v>0</v>
      </c>
      <c r="EA111" s="15">
        <v>0</v>
      </c>
      <c r="EB111" s="15">
        <v>0</v>
      </c>
      <c r="EC111" s="15">
        <v>0</v>
      </c>
      <c r="ED111" s="15">
        <v>0</v>
      </c>
      <c r="EE111" s="15">
        <v>0</v>
      </c>
      <c r="EF111" s="15">
        <v>0</v>
      </c>
      <c r="EG111" s="15">
        <v>0</v>
      </c>
      <c r="EH111" s="15">
        <v>0</v>
      </c>
      <c r="EI111" s="15">
        <v>0</v>
      </c>
      <c r="EJ111" s="15">
        <v>0</v>
      </c>
      <c r="EK111" s="15">
        <v>0</v>
      </c>
      <c r="EL111" s="15">
        <v>0</v>
      </c>
      <c r="EM111" s="15">
        <v>0</v>
      </c>
      <c r="EN111" s="15">
        <v>0</v>
      </c>
      <c r="EO111" s="15">
        <v>0</v>
      </c>
      <c r="EP111" s="15">
        <v>0</v>
      </c>
      <c r="EQ111" s="15">
        <v>0</v>
      </c>
      <c r="ER111" s="15">
        <v>0</v>
      </c>
      <c r="ES111" s="15">
        <v>0</v>
      </c>
      <c r="ET111" s="15">
        <v>0</v>
      </c>
      <c r="EU111" s="15">
        <v>0</v>
      </c>
      <c r="EV111" s="15">
        <v>0</v>
      </c>
      <c r="EW111" s="15">
        <v>0</v>
      </c>
      <c r="EX111" s="15">
        <v>0</v>
      </c>
      <c r="EY111" s="15">
        <v>0</v>
      </c>
      <c r="EZ111" s="15">
        <v>0</v>
      </c>
      <c r="FA111" s="15">
        <v>0</v>
      </c>
      <c r="FB111" s="15">
        <v>0</v>
      </c>
      <c r="FC111" s="15">
        <v>0</v>
      </c>
      <c r="FD111" s="15">
        <v>0</v>
      </c>
      <c r="FE111" s="15">
        <v>0</v>
      </c>
      <c r="FF111" s="15">
        <v>0</v>
      </c>
      <c r="FG111" s="15">
        <v>0</v>
      </c>
      <c r="FH111" s="15">
        <v>0</v>
      </c>
      <c r="FI111" s="15">
        <v>0</v>
      </c>
      <c r="FJ111" s="15">
        <v>0</v>
      </c>
      <c r="FK111" s="15">
        <v>0</v>
      </c>
      <c r="FL111" s="15">
        <v>0</v>
      </c>
      <c r="FM111" s="15">
        <v>0</v>
      </c>
      <c r="FN111" s="15"/>
      <c r="FO111" s="15"/>
      <c r="FP111" s="15"/>
      <c r="FQ111" s="15"/>
      <c r="FR111" s="15"/>
      <c r="FS111" s="15"/>
      <c r="FT111" s="15"/>
      <c r="FU111" s="15"/>
      <c r="FV111" s="15">
        <v>0</v>
      </c>
      <c r="FW111" s="15"/>
      <c r="FX111" s="15">
        <v>0</v>
      </c>
      <c r="FY111" s="15">
        <v>10581.354708444496</v>
      </c>
      <c r="FZ111" s="15">
        <v>0</v>
      </c>
      <c r="GA111" s="15">
        <v>0</v>
      </c>
      <c r="GB111" s="15">
        <v>0</v>
      </c>
      <c r="GC111" s="15">
        <v>0</v>
      </c>
      <c r="GD111" s="15">
        <v>0</v>
      </c>
      <c r="GE111" s="15">
        <v>474.62876725003417</v>
      </c>
      <c r="GF111" s="15">
        <v>-121.48801838234795</v>
      </c>
      <c r="GG111" s="15">
        <v>3685.3250564767968</v>
      </c>
      <c r="GH111" s="15">
        <v>33181.722319700639</v>
      </c>
      <c r="GI111" s="6"/>
    </row>
    <row r="112" spans="1:191" ht="15" x14ac:dyDescent="0.25">
      <c r="A112" s="14" t="s">
        <v>222</v>
      </c>
      <c r="B112" s="15">
        <v>420.9682419533878</v>
      </c>
      <c r="C112" s="15">
        <v>45.523054134702122</v>
      </c>
      <c r="D112" s="15">
        <v>5.7728370993465186</v>
      </c>
      <c r="E112" s="15">
        <v>751.03093107168957</v>
      </c>
      <c r="F112" s="15">
        <v>153.21687026463559</v>
      </c>
      <c r="G112" s="15">
        <v>1256.5920086690785</v>
      </c>
      <c r="H112" s="15">
        <v>372.84623196871553</v>
      </c>
      <c r="I112" s="15">
        <v>0</v>
      </c>
      <c r="J112" s="15">
        <v>0</v>
      </c>
      <c r="K112" s="15">
        <v>20.788879856227592</v>
      </c>
      <c r="L112" s="15">
        <v>58.014688990483499</v>
      </c>
      <c r="M112" s="15">
        <v>1.1362986157539874</v>
      </c>
      <c r="N112" s="15">
        <v>451.25069919923084</v>
      </c>
      <c r="O112" s="15">
        <v>154.11255950442956</v>
      </c>
      <c r="P112" s="15">
        <v>1.7844291735984865</v>
      </c>
      <c r="Q112" s="15">
        <v>54.3271847821281</v>
      </c>
      <c r="R112" s="15">
        <v>0</v>
      </c>
      <c r="S112" s="15">
        <v>57.967146296113881</v>
      </c>
      <c r="T112" s="15">
        <v>0</v>
      </c>
      <c r="U112" s="15">
        <v>248.53705038319532</v>
      </c>
      <c r="V112" s="15">
        <v>168.54581276798967</v>
      </c>
      <c r="W112" s="15">
        <v>0</v>
      </c>
      <c r="X112" s="15">
        <v>1.855446442346115</v>
      </c>
      <c r="Y112" s="15">
        <v>0</v>
      </c>
      <c r="Z112" s="15">
        <v>0</v>
      </c>
      <c r="AA112" s="15">
        <v>31.303514476608193</v>
      </c>
      <c r="AB112" s="15">
        <v>551.3677670824751</v>
      </c>
      <c r="AC112" s="15">
        <v>8.1579180622598368</v>
      </c>
      <c r="AD112" s="15">
        <v>91.055177121253976</v>
      </c>
      <c r="AE112" s="15">
        <v>12.395515368210198</v>
      </c>
      <c r="AF112" s="15">
        <v>2931.6582488083445</v>
      </c>
      <c r="AG112" s="15">
        <v>63.727950075206124</v>
      </c>
      <c r="AH112" s="15">
        <v>83.468146788387259</v>
      </c>
      <c r="AI112" s="15">
        <v>1048.9938711277898</v>
      </c>
      <c r="AJ112" s="15">
        <v>13.79759626078903</v>
      </c>
      <c r="AK112" s="15">
        <v>37.366001604245369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548.39359036138626</v>
      </c>
      <c r="AR112" s="15">
        <v>16.207026728804728</v>
      </c>
      <c r="AS112" s="15">
        <v>132.15532456489379</v>
      </c>
      <c r="AT112" s="15">
        <v>163.23953323246218</v>
      </c>
      <c r="AU112" s="15">
        <v>11.354074734836827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88.482052561920383</v>
      </c>
      <c r="BE112" s="15">
        <v>57.28023998452516</v>
      </c>
      <c r="BF112" s="15">
        <v>203.27194061344531</v>
      </c>
      <c r="BG112" s="15">
        <v>0.92610675832712464</v>
      </c>
      <c r="BH112" s="15">
        <v>2.8562051659126322</v>
      </c>
      <c r="BI112" s="15">
        <v>58.965748203913606</v>
      </c>
      <c r="BJ112" s="15">
        <v>5.9383271905279695</v>
      </c>
      <c r="BK112" s="15">
        <v>178.12242516688892</v>
      </c>
      <c r="BL112" s="15">
        <v>0</v>
      </c>
      <c r="BM112" s="15">
        <v>0</v>
      </c>
      <c r="BN112" s="15">
        <v>0</v>
      </c>
      <c r="BO112" s="15">
        <v>0</v>
      </c>
      <c r="BP112" s="15">
        <v>0</v>
      </c>
      <c r="BQ112" s="15">
        <v>0</v>
      </c>
      <c r="BR112" s="15">
        <v>0</v>
      </c>
      <c r="BS112" s="15">
        <v>0</v>
      </c>
      <c r="BT112" s="15">
        <v>0</v>
      </c>
      <c r="BU112" s="15">
        <v>0</v>
      </c>
      <c r="BV112" s="15">
        <v>0</v>
      </c>
      <c r="BW112" s="15">
        <v>0</v>
      </c>
      <c r="BX112" s="15">
        <v>0</v>
      </c>
      <c r="BY112" s="15">
        <v>0</v>
      </c>
      <c r="BZ112" s="15">
        <v>0</v>
      </c>
      <c r="CA112" s="15">
        <v>0</v>
      </c>
      <c r="CB112" s="15">
        <v>0</v>
      </c>
      <c r="CC112" s="15">
        <v>0</v>
      </c>
      <c r="CD112" s="15">
        <v>0</v>
      </c>
      <c r="CE112" s="15">
        <v>0</v>
      </c>
      <c r="CF112" s="15">
        <v>0</v>
      </c>
      <c r="CG112" s="15">
        <v>0</v>
      </c>
      <c r="CH112" s="15">
        <v>0</v>
      </c>
      <c r="CI112" s="15">
        <v>0</v>
      </c>
      <c r="CJ112" s="15">
        <v>0</v>
      </c>
      <c r="CK112" s="15">
        <v>0</v>
      </c>
      <c r="CL112" s="15">
        <v>0</v>
      </c>
      <c r="CM112" s="15">
        <v>0</v>
      </c>
      <c r="CN112" s="15">
        <v>0</v>
      </c>
      <c r="CO112" s="15">
        <v>0</v>
      </c>
      <c r="CP112" s="15">
        <v>0</v>
      </c>
      <c r="CQ112" s="15">
        <v>0</v>
      </c>
      <c r="CR112" s="15">
        <v>0</v>
      </c>
      <c r="CS112" s="15">
        <v>0</v>
      </c>
      <c r="CT112" s="15">
        <v>0</v>
      </c>
      <c r="CU112" s="15">
        <v>0</v>
      </c>
      <c r="CV112" s="15">
        <v>0</v>
      </c>
      <c r="CW112" s="15">
        <v>0</v>
      </c>
      <c r="CX112" s="15">
        <v>0</v>
      </c>
      <c r="CY112" s="15">
        <v>0</v>
      </c>
      <c r="CZ112" s="15">
        <v>0</v>
      </c>
      <c r="DA112" s="15">
        <v>0</v>
      </c>
      <c r="DB112" s="15">
        <v>0</v>
      </c>
      <c r="DC112" s="15">
        <v>0</v>
      </c>
      <c r="DD112" s="15">
        <v>0</v>
      </c>
      <c r="DE112" s="15">
        <v>0</v>
      </c>
      <c r="DF112" s="15">
        <v>0</v>
      </c>
      <c r="DG112" s="15">
        <v>0</v>
      </c>
      <c r="DH112" s="15">
        <v>0</v>
      </c>
      <c r="DI112" s="15">
        <v>0</v>
      </c>
      <c r="DJ112" s="15">
        <v>0</v>
      </c>
      <c r="DK112" s="15">
        <v>0</v>
      </c>
      <c r="DL112" s="15">
        <v>0</v>
      </c>
      <c r="DM112" s="15">
        <v>0</v>
      </c>
      <c r="DN112" s="15">
        <v>0</v>
      </c>
      <c r="DO112" s="15">
        <v>0</v>
      </c>
      <c r="DP112" s="15">
        <v>0</v>
      </c>
      <c r="DQ112" s="15">
        <v>0</v>
      </c>
      <c r="DR112" s="15">
        <v>0</v>
      </c>
      <c r="DS112" s="15">
        <v>0</v>
      </c>
      <c r="DT112" s="15">
        <v>0</v>
      </c>
      <c r="DU112" s="15">
        <v>0</v>
      </c>
      <c r="DV112" s="15">
        <v>0</v>
      </c>
      <c r="DW112" s="15">
        <v>0</v>
      </c>
      <c r="DX112" s="15">
        <v>0</v>
      </c>
      <c r="DY112" s="15">
        <v>0</v>
      </c>
      <c r="DZ112" s="15">
        <v>0</v>
      </c>
      <c r="EA112" s="15">
        <v>0</v>
      </c>
      <c r="EB112" s="15">
        <v>0</v>
      </c>
      <c r="EC112" s="15">
        <v>0</v>
      </c>
      <c r="ED112" s="15">
        <v>0</v>
      </c>
      <c r="EE112" s="15">
        <v>0</v>
      </c>
      <c r="EF112" s="15">
        <v>0</v>
      </c>
      <c r="EG112" s="15">
        <v>0</v>
      </c>
      <c r="EH112" s="15">
        <v>0</v>
      </c>
      <c r="EI112" s="15">
        <v>0</v>
      </c>
      <c r="EJ112" s="15">
        <v>0</v>
      </c>
      <c r="EK112" s="15">
        <v>0</v>
      </c>
      <c r="EL112" s="15">
        <v>0</v>
      </c>
      <c r="EM112" s="15">
        <v>0</v>
      </c>
      <c r="EN112" s="15">
        <v>0</v>
      </c>
      <c r="EO112" s="15">
        <v>0</v>
      </c>
      <c r="EP112" s="15">
        <v>0</v>
      </c>
      <c r="EQ112" s="15">
        <v>0</v>
      </c>
      <c r="ER112" s="15">
        <v>0</v>
      </c>
      <c r="ES112" s="15">
        <v>0</v>
      </c>
      <c r="ET112" s="15">
        <v>0</v>
      </c>
      <c r="EU112" s="15">
        <v>0</v>
      </c>
      <c r="EV112" s="15">
        <v>0</v>
      </c>
      <c r="EW112" s="15">
        <v>0</v>
      </c>
      <c r="EX112" s="15">
        <v>0</v>
      </c>
      <c r="EY112" s="15">
        <v>0</v>
      </c>
      <c r="EZ112" s="15">
        <v>0</v>
      </c>
      <c r="FA112" s="15">
        <v>0</v>
      </c>
      <c r="FB112" s="15">
        <v>0</v>
      </c>
      <c r="FC112" s="15">
        <v>0</v>
      </c>
      <c r="FD112" s="15">
        <v>0</v>
      </c>
      <c r="FE112" s="15">
        <v>0</v>
      </c>
      <c r="FF112" s="15">
        <v>0</v>
      </c>
      <c r="FG112" s="15">
        <v>0</v>
      </c>
      <c r="FH112" s="15">
        <v>0</v>
      </c>
      <c r="FI112" s="15">
        <v>0</v>
      </c>
      <c r="FJ112" s="15">
        <v>0</v>
      </c>
      <c r="FK112" s="15">
        <v>0</v>
      </c>
      <c r="FL112" s="15">
        <v>0</v>
      </c>
      <c r="FM112" s="15">
        <v>0</v>
      </c>
      <c r="FN112" s="15"/>
      <c r="FO112" s="15"/>
      <c r="FP112" s="15"/>
      <c r="FQ112" s="15"/>
      <c r="FR112" s="15"/>
      <c r="FS112" s="15"/>
      <c r="FT112" s="15"/>
      <c r="FU112" s="15"/>
      <c r="FV112" s="15">
        <v>0</v>
      </c>
      <c r="FW112" s="15"/>
      <c r="FX112" s="15">
        <v>0</v>
      </c>
      <c r="FY112" s="15">
        <v>240.01351317107572</v>
      </c>
      <c r="FZ112" s="15">
        <v>0</v>
      </c>
      <c r="GA112" s="15">
        <v>0</v>
      </c>
      <c r="GB112" s="15">
        <v>0</v>
      </c>
      <c r="GC112" s="15">
        <v>0</v>
      </c>
      <c r="GD112" s="15">
        <v>0</v>
      </c>
      <c r="GE112" s="15">
        <v>0</v>
      </c>
      <c r="GF112" s="15">
        <v>-80.721060998143003</v>
      </c>
      <c r="GG112" s="15">
        <v>2525.8972459627553</v>
      </c>
      <c r="GH112" s="15">
        <v>13249.944371352152</v>
      </c>
      <c r="GI112" s="6"/>
    </row>
    <row r="113" spans="1:191" ht="15" x14ac:dyDescent="0.25">
      <c r="A113" s="14" t="s">
        <v>223</v>
      </c>
      <c r="B113" s="15">
        <v>642.29672624162561</v>
      </c>
      <c r="C113" s="15">
        <v>67.685117992420089</v>
      </c>
      <c r="D113" s="15">
        <v>9.6561415659675216</v>
      </c>
      <c r="E113" s="15">
        <v>297.11960588511477</v>
      </c>
      <c r="F113" s="15">
        <v>124.55744055457329</v>
      </c>
      <c r="G113" s="15">
        <v>1378.9006931744875</v>
      </c>
      <c r="H113" s="15">
        <v>435.44791005372412</v>
      </c>
      <c r="I113" s="15">
        <v>10932.705820212914</v>
      </c>
      <c r="J113" s="15">
        <v>4466.4684424947627</v>
      </c>
      <c r="K113" s="15">
        <v>618.32338059938638</v>
      </c>
      <c r="L113" s="15">
        <v>430.6295062600725</v>
      </c>
      <c r="M113" s="15">
        <v>45.428193793124613</v>
      </c>
      <c r="N113" s="15">
        <v>106.89197678902852</v>
      </c>
      <c r="O113" s="15">
        <v>961.08582422904988</v>
      </c>
      <c r="P113" s="15">
        <v>404.6162498201478</v>
      </c>
      <c r="Q113" s="15">
        <v>622.19933312421153</v>
      </c>
      <c r="R113" s="15">
        <v>322.8723350417082</v>
      </c>
      <c r="S113" s="15">
        <v>643.62585468253576</v>
      </c>
      <c r="T113" s="15">
        <v>6986.0260895338633</v>
      </c>
      <c r="U113" s="15">
        <v>298.16535109129819</v>
      </c>
      <c r="V113" s="15">
        <v>2337.5069874306296</v>
      </c>
      <c r="W113" s="15">
        <v>134.55930885215989</v>
      </c>
      <c r="X113" s="15">
        <v>305.64118682760466</v>
      </c>
      <c r="Y113" s="15">
        <v>276.7308227372618</v>
      </c>
      <c r="Z113" s="15">
        <v>68.924910345344145</v>
      </c>
      <c r="AA113" s="15">
        <v>177.17163012667726</v>
      </c>
      <c r="AB113" s="15">
        <v>887.18898110412647</v>
      </c>
      <c r="AC113" s="15">
        <v>1904.4597258313361</v>
      </c>
      <c r="AD113" s="15">
        <v>255.33673310548451</v>
      </c>
      <c r="AE113" s="15">
        <v>391.90323978429217</v>
      </c>
      <c r="AF113" s="15">
        <v>4597.5999484261092</v>
      </c>
      <c r="AG113" s="15">
        <v>6.3044227845038812</v>
      </c>
      <c r="AH113" s="15">
        <v>720.63386959015713</v>
      </c>
      <c r="AI113" s="15">
        <v>1189.1382725136768</v>
      </c>
      <c r="AJ113" s="15">
        <v>19.365880563105335</v>
      </c>
      <c r="AK113" s="15">
        <v>17.450256785706163</v>
      </c>
      <c r="AL113" s="15">
        <v>14753.774310003462</v>
      </c>
      <c r="AM113" s="15">
        <v>11516.908771679326</v>
      </c>
      <c r="AN113" s="15">
        <v>4538.4687218853533</v>
      </c>
      <c r="AO113" s="15">
        <v>64.259811787345058</v>
      </c>
      <c r="AP113" s="15">
        <v>0</v>
      </c>
      <c r="AQ113" s="15">
        <v>583.90210778303128</v>
      </c>
      <c r="AR113" s="15">
        <v>4.7534330964536098</v>
      </c>
      <c r="AS113" s="15">
        <v>40.230111145490881</v>
      </c>
      <c r="AT113" s="15">
        <v>166.38607222492513</v>
      </c>
      <c r="AU113" s="15">
        <v>27.000335461284031</v>
      </c>
      <c r="AV113" s="15">
        <v>0</v>
      </c>
      <c r="AW113" s="15">
        <v>0</v>
      </c>
      <c r="AX113" s="15">
        <v>0</v>
      </c>
      <c r="AY113" s="15">
        <v>1140.5202779686647</v>
      </c>
      <c r="AZ113" s="15">
        <v>2.6813423849977829</v>
      </c>
      <c r="BA113" s="15">
        <v>0.94530873085416522</v>
      </c>
      <c r="BB113" s="15">
        <v>1.0829382956556313</v>
      </c>
      <c r="BC113" s="15">
        <v>225.58549078617477</v>
      </c>
      <c r="BD113" s="15">
        <v>103.19129729253869</v>
      </c>
      <c r="BE113" s="15">
        <v>95.754492829142379</v>
      </c>
      <c r="BF113" s="15">
        <v>115.88517762563758</v>
      </c>
      <c r="BG113" s="15">
        <v>1.6616104167885126</v>
      </c>
      <c r="BH113" s="15">
        <v>1.5147551211013903</v>
      </c>
      <c r="BI113" s="15">
        <v>18.77942583028512</v>
      </c>
      <c r="BJ113" s="15">
        <v>4.8576437651510647</v>
      </c>
      <c r="BK113" s="15">
        <v>4899.550081934789</v>
      </c>
      <c r="BL113" s="15">
        <v>0</v>
      </c>
      <c r="BM113" s="15">
        <v>0</v>
      </c>
      <c r="BN113" s="15">
        <v>0</v>
      </c>
      <c r="BO113" s="15">
        <v>0</v>
      </c>
      <c r="BP113" s="15">
        <v>0</v>
      </c>
      <c r="BQ113" s="15">
        <v>0</v>
      </c>
      <c r="BR113" s="15">
        <v>0</v>
      </c>
      <c r="BS113" s="15">
        <v>0</v>
      </c>
      <c r="BT113" s="15">
        <v>0</v>
      </c>
      <c r="BU113" s="15">
        <v>0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0</v>
      </c>
      <c r="CB113" s="15">
        <v>0</v>
      </c>
      <c r="CC113" s="15">
        <v>0</v>
      </c>
      <c r="CD113" s="15">
        <v>0</v>
      </c>
      <c r="CE113" s="15">
        <v>0</v>
      </c>
      <c r="CF113" s="15">
        <v>0</v>
      </c>
      <c r="CG113" s="15">
        <v>0</v>
      </c>
      <c r="CH113" s="15">
        <v>0</v>
      </c>
      <c r="CI113" s="15">
        <v>0</v>
      </c>
      <c r="CJ113" s="15">
        <v>0</v>
      </c>
      <c r="CK113" s="15">
        <v>0</v>
      </c>
      <c r="CL113" s="15">
        <v>0</v>
      </c>
      <c r="CM113" s="15">
        <v>0</v>
      </c>
      <c r="CN113" s="15">
        <v>0</v>
      </c>
      <c r="CO113" s="15">
        <v>0</v>
      </c>
      <c r="CP113" s="15">
        <v>0</v>
      </c>
      <c r="CQ113" s="15">
        <v>0</v>
      </c>
      <c r="CR113" s="15">
        <v>0</v>
      </c>
      <c r="CS113" s="15">
        <v>0</v>
      </c>
      <c r="CT113" s="15">
        <v>0</v>
      </c>
      <c r="CU113" s="15">
        <v>0</v>
      </c>
      <c r="CV113" s="15">
        <v>0</v>
      </c>
      <c r="CW113" s="15">
        <v>0</v>
      </c>
      <c r="CX113" s="15">
        <v>0</v>
      </c>
      <c r="CY113" s="15">
        <v>0</v>
      </c>
      <c r="CZ113" s="15">
        <v>0</v>
      </c>
      <c r="DA113" s="15">
        <v>0</v>
      </c>
      <c r="DB113" s="15">
        <v>0</v>
      </c>
      <c r="DC113" s="15">
        <v>0</v>
      </c>
      <c r="DD113" s="15">
        <v>0</v>
      </c>
      <c r="DE113" s="15">
        <v>0</v>
      </c>
      <c r="DF113" s="15">
        <v>0</v>
      </c>
      <c r="DG113" s="15">
        <v>0</v>
      </c>
      <c r="DH113" s="15">
        <v>0</v>
      </c>
      <c r="DI113" s="15">
        <v>0</v>
      </c>
      <c r="DJ113" s="15">
        <v>0</v>
      </c>
      <c r="DK113" s="15">
        <v>0</v>
      </c>
      <c r="DL113" s="15">
        <v>0</v>
      </c>
      <c r="DM113" s="15">
        <v>0</v>
      </c>
      <c r="DN113" s="15">
        <v>0</v>
      </c>
      <c r="DO113" s="15">
        <v>0</v>
      </c>
      <c r="DP113" s="15">
        <v>0</v>
      </c>
      <c r="DQ113" s="15">
        <v>0</v>
      </c>
      <c r="DR113" s="15">
        <v>0</v>
      </c>
      <c r="DS113" s="15">
        <v>0</v>
      </c>
      <c r="DT113" s="15">
        <v>0</v>
      </c>
      <c r="DU113" s="15">
        <v>0</v>
      </c>
      <c r="DV113" s="15">
        <v>0</v>
      </c>
      <c r="DW113" s="15">
        <v>0</v>
      </c>
      <c r="DX113" s="15">
        <v>0</v>
      </c>
      <c r="DY113" s="15">
        <v>0</v>
      </c>
      <c r="DZ113" s="15">
        <v>0</v>
      </c>
      <c r="EA113" s="15">
        <v>0</v>
      </c>
      <c r="EB113" s="15">
        <v>0</v>
      </c>
      <c r="EC113" s="15">
        <v>0</v>
      </c>
      <c r="ED113" s="15">
        <v>0</v>
      </c>
      <c r="EE113" s="15">
        <v>0</v>
      </c>
      <c r="EF113" s="15">
        <v>0</v>
      </c>
      <c r="EG113" s="15">
        <v>0</v>
      </c>
      <c r="EH113" s="15">
        <v>0</v>
      </c>
      <c r="EI113" s="15">
        <v>0</v>
      </c>
      <c r="EJ113" s="15">
        <v>0</v>
      </c>
      <c r="EK113" s="15">
        <v>0</v>
      </c>
      <c r="EL113" s="15">
        <v>0</v>
      </c>
      <c r="EM113" s="15">
        <v>0</v>
      </c>
      <c r="EN113" s="15">
        <v>0</v>
      </c>
      <c r="EO113" s="15">
        <v>0</v>
      </c>
      <c r="EP113" s="15">
        <v>0</v>
      </c>
      <c r="EQ113" s="15">
        <v>0</v>
      </c>
      <c r="ER113" s="15">
        <v>0</v>
      </c>
      <c r="ES113" s="15">
        <v>0</v>
      </c>
      <c r="ET113" s="15">
        <v>0</v>
      </c>
      <c r="EU113" s="15">
        <v>0</v>
      </c>
      <c r="EV113" s="15">
        <v>0</v>
      </c>
      <c r="EW113" s="15">
        <v>0</v>
      </c>
      <c r="EX113" s="15">
        <v>0</v>
      </c>
      <c r="EY113" s="15">
        <v>0</v>
      </c>
      <c r="EZ113" s="15">
        <v>0</v>
      </c>
      <c r="FA113" s="15">
        <v>0</v>
      </c>
      <c r="FB113" s="15">
        <v>0</v>
      </c>
      <c r="FC113" s="15">
        <v>0</v>
      </c>
      <c r="FD113" s="15">
        <v>0</v>
      </c>
      <c r="FE113" s="15">
        <v>0</v>
      </c>
      <c r="FF113" s="15">
        <v>0</v>
      </c>
      <c r="FG113" s="15">
        <v>0</v>
      </c>
      <c r="FH113" s="15">
        <v>0</v>
      </c>
      <c r="FI113" s="15">
        <v>0</v>
      </c>
      <c r="FJ113" s="15">
        <v>0</v>
      </c>
      <c r="FK113" s="15">
        <v>0</v>
      </c>
      <c r="FL113" s="15">
        <v>0</v>
      </c>
      <c r="FM113" s="15">
        <v>0</v>
      </c>
      <c r="FN113" s="15"/>
      <c r="FO113" s="15"/>
      <c r="FP113" s="15"/>
      <c r="FQ113" s="15"/>
      <c r="FR113" s="15"/>
      <c r="FS113" s="15"/>
      <c r="FT113" s="15"/>
      <c r="FU113" s="15"/>
      <c r="FV113" s="15">
        <v>0</v>
      </c>
      <c r="FW113" s="15"/>
      <c r="FX113" s="15">
        <v>0</v>
      </c>
      <c r="FY113" s="15">
        <v>6661.7869700318925</v>
      </c>
      <c r="FZ113" s="15">
        <v>0</v>
      </c>
      <c r="GA113" s="15">
        <v>0</v>
      </c>
      <c r="GB113" s="15">
        <v>0</v>
      </c>
      <c r="GC113" s="15">
        <v>0</v>
      </c>
      <c r="GD113" s="15">
        <v>0</v>
      </c>
      <c r="GE113" s="15">
        <v>730.09490485095887</v>
      </c>
      <c r="GF113" s="15">
        <v>-758.68143776278885</v>
      </c>
      <c r="GG113" s="15">
        <v>5256.3783318865298</v>
      </c>
      <c r="GH113" s="15">
        <v>93281.890457003261</v>
      </c>
      <c r="GI113" s="6"/>
    </row>
    <row r="114" spans="1:191" ht="15" x14ac:dyDescent="0.25">
      <c r="A114" s="14" t="s">
        <v>224</v>
      </c>
      <c r="B114" s="15">
        <v>47.31562645142985</v>
      </c>
      <c r="C114" s="15">
        <v>5.2587905661299414</v>
      </c>
      <c r="D114" s="15">
        <v>0</v>
      </c>
      <c r="E114" s="15">
        <v>35.744031874410176</v>
      </c>
      <c r="F114" s="15">
        <v>13.367456789586051</v>
      </c>
      <c r="G114" s="15">
        <v>133.74190140726839</v>
      </c>
      <c r="H114" s="15">
        <v>36.019385558469601</v>
      </c>
      <c r="I114" s="15">
        <v>422.40879918452657</v>
      </c>
      <c r="J114" s="15">
        <v>3832.34558664723</v>
      </c>
      <c r="K114" s="15">
        <v>1.3064143719973038</v>
      </c>
      <c r="L114" s="15">
        <v>0</v>
      </c>
      <c r="M114" s="15">
        <v>1.2488156417950072E-2</v>
      </c>
      <c r="N114" s="15">
        <v>0</v>
      </c>
      <c r="O114" s="15">
        <v>167.37358299321403</v>
      </c>
      <c r="P114" s="15">
        <v>0</v>
      </c>
      <c r="Q114" s="15">
        <v>40.331726193716456</v>
      </c>
      <c r="R114" s="15">
        <v>7.1517531300232537</v>
      </c>
      <c r="S114" s="15">
        <v>11.776599553525234</v>
      </c>
      <c r="T114" s="15">
        <v>1630.2350186765414</v>
      </c>
      <c r="U114" s="15">
        <v>0</v>
      </c>
      <c r="V114" s="15">
        <v>7.18143295170798</v>
      </c>
      <c r="W114" s="15">
        <v>2808.9775376153839</v>
      </c>
      <c r="X114" s="15">
        <v>27.648579187602408</v>
      </c>
      <c r="Y114" s="15">
        <v>0.87347806138333128</v>
      </c>
      <c r="Z114" s="15">
        <v>1.0818164482747117</v>
      </c>
      <c r="AA114" s="15">
        <v>2.4496843940800499</v>
      </c>
      <c r="AB114" s="15">
        <v>191.75431652766758</v>
      </c>
      <c r="AC114" s="15">
        <v>104.21126279819268</v>
      </c>
      <c r="AD114" s="15">
        <v>1.6479322987591718</v>
      </c>
      <c r="AE114" s="15">
        <v>328.04283202978149</v>
      </c>
      <c r="AF114" s="15">
        <v>1157.6577503071528</v>
      </c>
      <c r="AG114" s="15">
        <v>114.2252477809167</v>
      </c>
      <c r="AH114" s="15">
        <v>251.20991119921274</v>
      </c>
      <c r="AI114" s="15">
        <v>14.398612282660077</v>
      </c>
      <c r="AJ114" s="15">
        <v>197.60383230491675</v>
      </c>
      <c r="AK114" s="15">
        <v>43.385487851059459</v>
      </c>
      <c r="AL114" s="15">
        <v>1912.0045106528451</v>
      </c>
      <c r="AM114" s="15">
        <v>54.818350084413133</v>
      </c>
      <c r="AN114" s="15">
        <v>18.412349802342295</v>
      </c>
      <c r="AO114" s="15">
        <v>0</v>
      </c>
      <c r="AP114" s="15">
        <v>70.816105978305615</v>
      </c>
      <c r="AQ114" s="15">
        <v>72.868489108989678</v>
      </c>
      <c r="AR114" s="15">
        <v>2.153529091936762</v>
      </c>
      <c r="AS114" s="15">
        <v>17.560305222284153</v>
      </c>
      <c r="AT114" s="15">
        <v>21.690658604052892</v>
      </c>
      <c r="AU114" s="15">
        <v>1.508686982079892</v>
      </c>
      <c r="AV114" s="15">
        <v>0</v>
      </c>
      <c r="AW114" s="15">
        <v>0</v>
      </c>
      <c r="AX114" s="15">
        <v>0</v>
      </c>
      <c r="AY114" s="15">
        <v>41.976935744313494</v>
      </c>
      <c r="AZ114" s="15">
        <v>3.8924463392951831</v>
      </c>
      <c r="BA114" s="15">
        <v>12.727747201202888</v>
      </c>
      <c r="BB114" s="15">
        <v>1.5443169531383005</v>
      </c>
      <c r="BC114" s="15">
        <v>54.249017421681508</v>
      </c>
      <c r="BD114" s="15">
        <v>551.3322841235871</v>
      </c>
      <c r="BE114" s="15">
        <v>109.01355045979524</v>
      </c>
      <c r="BF114" s="15">
        <v>386.85934212424172</v>
      </c>
      <c r="BG114" s="15">
        <v>1.7625307762230016</v>
      </c>
      <c r="BH114" s="15">
        <v>5.435819858222767</v>
      </c>
      <c r="BI114" s="15">
        <v>112.22134490389065</v>
      </c>
      <c r="BJ114" s="15">
        <v>11.301595995449912</v>
      </c>
      <c r="BK114" s="15">
        <v>636.91240668121338</v>
      </c>
      <c r="BL114" s="15">
        <v>0</v>
      </c>
      <c r="BM114" s="15">
        <v>0</v>
      </c>
      <c r="BN114" s="15">
        <v>0</v>
      </c>
      <c r="BO114" s="15">
        <v>0</v>
      </c>
      <c r="BP114" s="15">
        <v>0</v>
      </c>
      <c r="BQ114" s="15">
        <v>0</v>
      </c>
      <c r="BR114" s="15">
        <v>0</v>
      </c>
      <c r="BS114" s="15">
        <v>0</v>
      </c>
      <c r="BT114" s="15">
        <v>0</v>
      </c>
      <c r="BU114" s="15">
        <v>0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0</v>
      </c>
      <c r="CF114" s="15">
        <v>0</v>
      </c>
      <c r="CG114" s="15">
        <v>0</v>
      </c>
      <c r="CH114" s="15">
        <v>0</v>
      </c>
      <c r="CI114" s="15">
        <v>0</v>
      </c>
      <c r="CJ114" s="15">
        <v>0</v>
      </c>
      <c r="CK114" s="15">
        <v>0</v>
      </c>
      <c r="CL114" s="15">
        <v>0</v>
      </c>
      <c r="CM114" s="15">
        <v>0</v>
      </c>
      <c r="CN114" s="15">
        <v>0</v>
      </c>
      <c r="CO114" s="15">
        <v>0</v>
      </c>
      <c r="CP114" s="15">
        <v>0</v>
      </c>
      <c r="CQ114" s="15">
        <v>0</v>
      </c>
      <c r="CR114" s="15">
        <v>0</v>
      </c>
      <c r="CS114" s="15">
        <v>0</v>
      </c>
      <c r="CT114" s="15">
        <v>0</v>
      </c>
      <c r="CU114" s="15">
        <v>0</v>
      </c>
      <c r="CV114" s="15">
        <v>0</v>
      </c>
      <c r="CW114" s="15">
        <v>0</v>
      </c>
      <c r="CX114" s="15">
        <v>0</v>
      </c>
      <c r="CY114" s="15">
        <v>0</v>
      </c>
      <c r="CZ114" s="15">
        <v>0</v>
      </c>
      <c r="DA114" s="15">
        <v>0</v>
      </c>
      <c r="DB114" s="15">
        <v>0</v>
      </c>
      <c r="DC114" s="15">
        <v>0</v>
      </c>
      <c r="DD114" s="15">
        <v>0</v>
      </c>
      <c r="DE114" s="15">
        <v>0</v>
      </c>
      <c r="DF114" s="15">
        <v>0</v>
      </c>
      <c r="DG114" s="15">
        <v>0</v>
      </c>
      <c r="DH114" s="15">
        <v>0</v>
      </c>
      <c r="DI114" s="15">
        <v>0</v>
      </c>
      <c r="DJ114" s="15">
        <v>0</v>
      </c>
      <c r="DK114" s="15">
        <v>0</v>
      </c>
      <c r="DL114" s="15">
        <v>0</v>
      </c>
      <c r="DM114" s="15">
        <v>0</v>
      </c>
      <c r="DN114" s="15">
        <v>0</v>
      </c>
      <c r="DO114" s="15">
        <v>0</v>
      </c>
      <c r="DP114" s="15">
        <v>0</v>
      </c>
      <c r="DQ114" s="15">
        <v>0</v>
      </c>
      <c r="DR114" s="15">
        <v>0</v>
      </c>
      <c r="DS114" s="15">
        <v>0</v>
      </c>
      <c r="DT114" s="15">
        <v>0</v>
      </c>
      <c r="DU114" s="15">
        <v>0</v>
      </c>
      <c r="DV114" s="15">
        <v>0</v>
      </c>
      <c r="DW114" s="15">
        <v>0</v>
      </c>
      <c r="DX114" s="15">
        <v>0</v>
      </c>
      <c r="DY114" s="15">
        <v>0</v>
      </c>
      <c r="DZ114" s="15">
        <v>0</v>
      </c>
      <c r="EA114" s="15">
        <v>0</v>
      </c>
      <c r="EB114" s="15">
        <v>0</v>
      </c>
      <c r="EC114" s="15">
        <v>0</v>
      </c>
      <c r="ED114" s="15">
        <v>0</v>
      </c>
      <c r="EE114" s="15">
        <v>0</v>
      </c>
      <c r="EF114" s="15">
        <v>0</v>
      </c>
      <c r="EG114" s="15">
        <v>0</v>
      </c>
      <c r="EH114" s="15">
        <v>0</v>
      </c>
      <c r="EI114" s="15">
        <v>0</v>
      </c>
      <c r="EJ114" s="15">
        <v>0</v>
      </c>
      <c r="EK114" s="15">
        <v>0</v>
      </c>
      <c r="EL114" s="15">
        <v>0</v>
      </c>
      <c r="EM114" s="15">
        <v>0</v>
      </c>
      <c r="EN114" s="15">
        <v>0</v>
      </c>
      <c r="EO114" s="15">
        <v>0</v>
      </c>
      <c r="EP114" s="15">
        <v>0</v>
      </c>
      <c r="EQ114" s="15">
        <v>0</v>
      </c>
      <c r="ER114" s="15">
        <v>0</v>
      </c>
      <c r="ES114" s="15">
        <v>0</v>
      </c>
      <c r="ET114" s="15">
        <v>0</v>
      </c>
      <c r="EU114" s="15">
        <v>0</v>
      </c>
      <c r="EV114" s="15">
        <v>0</v>
      </c>
      <c r="EW114" s="15">
        <v>0</v>
      </c>
      <c r="EX114" s="15">
        <v>0</v>
      </c>
      <c r="EY114" s="15">
        <v>0</v>
      </c>
      <c r="EZ114" s="15">
        <v>0</v>
      </c>
      <c r="FA114" s="15">
        <v>0</v>
      </c>
      <c r="FB114" s="15">
        <v>0</v>
      </c>
      <c r="FC114" s="15">
        <v>0</v>
      </c>
      <c r="FD114" s="15">
        <v>0</v>
      </c>
      <c r="FE114" s="15">
        <v>0</v>
      </c>
      <c r="FF114" s="15">
        <v>0</v>
      </c>
      <c r="FG114" s="15">
        <v>0</v>
      </c>
      <c r="FH114" s="15">
        <v>0</v>
      </c>
      <c r="FI114" s="15">
        <v>0</v>
      </c>
      <c r="FJ114" s="15">
        <v>0</v>
      </c>
      <c r="FK114" s="15">
        <v>0</v>
      </c>
      <c r="FL114" s="15">
        <v>0</v>
      </c>
      <c r="FM114" s="15">
        <v>0</v>
      </c>
      <c r="FN114" s="15"/>
      <c r="FO114" s="15"/>
      <c r="FP114" s="15"/>
      <c r="FQ114" s="15"/>
      <c r="FR114" s="15"/>
      <c r="FS114" s="15"/>
      <c r="FT114" s="15"/>
      <c r="FU114" s="15"/>
      <c r="FV114" s="15">
        <v>0</v>
      </c>
      <c r="FW114" s="15"/>
      <c r="FX114" s="15">
        <v>0</v>
      </c>
      <c r="FY114" s="15">
        <v>5806.3727728896029</v>
      </c>
      <c r="FZ114" s="15">
        <v>0</v>
      </c>
      <c r="GA114" s="15">
        <v>0</v>
      </c>
      <c r="GB114" s="15">
        <v>0</v>
      </c>
      <c r="GC114" s="15">
        <v>0</v>
      </c>
      <c r="GD114" s="15">
        <v>0</v>
      </c>
      <c r="GE114" s="15">
        <v>0.12704746250803542</v>
      </c>
      <c r="GF114" s="15">
        <v>-65.112748080580786</v>
      </c>
      <c r="GG114" s="15">
        <v>2290.9362293031986</v>
      </c>
      <c r="GH114" s="15">
        <v>23770.124501277474</v>
      </c>
      <c r="GI114" s="6"/>
    </row>
    <row r="115" spans="1:191" ht="15" x14ac:dyDescent="0.25">
      <c r="A115" s="14" t="s">
        <v>225</v>
      </c>
      <c r="B115" s="15">
        <v>155.76828286217381</v>
      </c>
      <c r="C115" s="15">
        <v>17.556359320163494</v>
      </c>
      <c r="D115" s="15">
        <v>2.2263445265243669</v>
      </c>
      <c r="E115" s="15">
        <v>107.40789248417691</v>
      </c>
      <c r="F115" s="15">
        <v>33.057012811415973</v>
      </c>
      <c r="G115" s="15">
        <v>284.96031455704531</v>
      </c>
      <c r="H115" s="15">
        <v>95.255274919940462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21.992699790124934</v>
      </c>
      <c r="AL115" s="15">
        <v>1611.7748916263922</v>
      </c>
      <c r="AM115" s="15">
        <v>996.96536726711247</v>
      </c>
      <c r="AN115" s="15">
        <v>335.05545684246096</v>
      </c>
      <c r="AO115" s="15">
        <v>0</v>
      </c>
      <c r="AP115" s="15">
        <v>104.79288531962294</v>
      </c>
      <c r="AQ115" s="15">
        <v>49.44818036291575</v>
      </c>
      <c r="AR115" s="15">
        <v>1.4613737191008678</v>
      </c>
      <c r="AS115" s="15">
        <v>11.916332429742678</v>
      </c>
      <c r="AT115" s="15">
        <v>14.719168901528272</v>
      </c>
      <c r="AU115" s="15">
        <v>1.0237871942453616</v>
      </c>
      <c r="AV115" s="15">
        <v>0</v>
      </c>
      <c r="AW115" s="15">
        <v>0</v>
      </c>
      <c r="AX115" s="15">
        <v>0</v>
      </c>
      <c r="AY115" s="15">
        <v>327.76473486255242</v>
      </c>
      <c r="AZ115" s="15">
        <v>30.393038944763514</v>
      </c>
      <c r="BA115" s="15">
        <v>99.380924626298011</v>
      </c>
      <c r="BB115" s="15">
        <v>12.058351289756761</v>
      </c>
      <c r="BC115" s="15">
        <v>423.58772734198578</v>
      </c>
      <c r="BD115" s="15">
        <v>55.838007922287431</v>
      </c>
      <c r="BE115" s="15">
        <v>65.373982214641316</v>
      </c>
      <c r="BF115" s="15">
        <v>231.99442311400773</v>
      </c>
      <c r="BG115" s="15">
        <v>1.0569663599688455</v>
      </c>
      <c r="BH115" s="15">
        <v>3.2597891656964815</v>
      </c>
      <c r="BI115" s="15">
        <v>67.297654047869116</v>
      </c>
      <c r="BJ115" s="15">
        <v>6.7774174169171921</v>
      </c>
      <c r="BK115" s="15">
        <v>358.07536234933104</v>
      </c>
      <c r="BL115" s="15">
        <v>0</v>
      </c>
      <c r="BM115" s="15">
        <v>0</v>
      </c>
      <c r="BN115" s="15">
        <v>0</v>
      </c>
      <c r="BO115" s="15">
        <v>0</v>
      </c>
      <c r="BP115" s="15">
        <v>0</v>
      </c>
      <c r="BQ115" s="15">
        <v>0</v>
      </c>
      <c r="BR115" s="15">
        <v>0</v>
      </c>
      <c r="BS115" s="15">
        <v>0</v>
      </c>
      <c r="BT115" s="15">
        <v>0</v>
      </c>
      <c r="BU115" s="15">
        <v>0</v>
      </c>
      <c r="BV115" s="15">
        <v>0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0</v>
      </c>
      <c r="CE115" s="15">
        <v>0</v>
      </c>
      <c r="CF115" s="15">
        <v>0</v>
      </c>
      <c r="CG115" s="15">
        <v>0</v>
      </c>
      <c r="CH115" s="15">
        <v>0</v>
      </c>
      <c r="CI115" s="15">
        <v>0</v>
      </c>
      <c r="CJ115" s="15">
        <v>0</v>
      </c>
      <c r="CK115" s="15">
        <v>0</v>
      </c>
      <c r="CL115" s="15">
        <v>0</v>
      </c>
      <c r="CM115" s="15">
        <v>0</v>
      </c>
      <c r="CN115" s="15">
        <v>0</v>
      </c>
      <c r="CO115" s="15">
        <v>0</v>
      </c>
      <c r="CP115" s="15">
        <v>0</v>
      </c>
      <c r="CQ115" s="15">
        <v>0</v>
      </c>
      <c r="CR115" s="15">
        <v>0</v>
      </c>
      <c r="CS115" s="15">
        <v>0</v>
      </c>
      <c r="CT115" s="15">
        <v>0</v>
      </c>
      <c r="CU115" s="15">
        <v>0</v>
      </c>
      <c r="CV115" s="15">
        <v>0</v>
      </c>
      <c r="CW115" s="15">
        <v>0</v>
      </c>
      <c r="CX115" s="15">
        <v>0</v>
      </c>
      <c r="CY115" s="15">
        <v>0</v>
      </c>
      <c r="CZ115" s="15">
        <v>0</v>
      </c>
      <c r="DA115" s="15">
        <v>0</v>
      </c>
      <c r="DB115" s="15">
        <v>0</v>
      </c>
      <c r="DC115" s="15">
        <v>0</v>
      </c>
      <c r="DD115" s="15">
        <v>0</v>
      </c>
      <c r="DE115" s="15">
        <v>0</v>
      </c>
      <c r="DF115" s="15">
        <v>0</v>
      </c>
      <c r="DG115" s="15">
        <v>0</v>
      </c>
      <c r="DH115" s="15">
        <v>0</v>
      </c>
      <c r="DI115" s="15">
        <v>0</v>
      </c>
      <c r="DJ115" s="15">
        <v>0</v>
      </c>
      <c r="DK115" s="15">
        <v>0</v>
      </c>
      <c r="DL115" s="15">
        <v>0</v>
      </c>
      <c r="DM115" s="15">
        <v>0</v>
      </c>
      <c r="DN115" s="15">
        <v>0</v>
      </c>
      <c r="DO115" s="15">
        <v>0</v>
      </c>
      <c r="DP115" s="15">
        <v>0</v>
      </c>
      <c r="DQ115" s="15">
        <v>0</v>
      </c>
      <c r="DR115" s="15">
        <v>0</v>
      </c>
      <c r="DS115" s="15">
        <v>0</v>
      </c>
      <c r="DT115" s="15">
        <v>0</v>
      </c>
      <c r="DU115" s="15">
        <v>0</v>
      </c>
      <c r="DV115" s="15">
        <v>0</v>
      </c>
      <c r="DW115" s="15">
        <v>0</v>
      </c>
      <c r="DX115" s="15">
        <v>0</v>
      </c>
      <c r="DY115" s="15">
        <v>0</v>
      </c>
      <c r="DZ115" s="15">
        <v>0</v>
      </c>
      <c r="EA115" s="15">
        <v>0</v>
      </c>
      <c r="EB115" s="15">
        <v>0</v>
      </c>
      <c r="EC115" s="15">
        <v>0</v>
      </c>
      <c r="ED115" s="15">
        <v>0</v>
      </c>
      <c r="EE115" s="15">
        <v>0</v>
      </c>
      <c r="EF115" s="15">
        <v>0</v>
      </c>
      <c r="EG115" s="15">
        <v>0</v>
      </c>
      <c r="EH115" s="15">
        <v>0</v>
      </c>
      <c r="EI115" s="15">
        <v>0</v>
      </c>
      <c r="EJ115" s="15">
        <v>0</v>
      </c>
      <c r="EK115" s="15">
        <v>0</v>
      </c>
      <c r="EL115" s="15">
        <v>0</v>
      </c>
      <c r="EM115" s="15">
        <v>0</v>
      </c>
      <c r="EN115" s="15">
        <v>0</v>
      </c>
      <c r="EO115" s="15">
        <v>0</v>
      </c>
      <c r="EP115" s="15">
        <v>0</v>
      </c>
      <c r="EQ115" s="15">
        <v>0</v>
      </c>
      <c r="ER115" s="15">
        <v>0</v>
      </c>
      <c r="ES115" s="15">
        <v>0</v>
      </c>
      <c r="ET115" s="15">
        <v>0</v>
      </c>
      <c r="EU115" s="15">
        <v>0</v>
      </c>
      <c r="EV115" s="15">
        <v>0</v>
      </c>
      <c r="EW115" s="15">
        <v>0</v>
      </c>
      <c r="EX115" s="15">
        <v>0</v>
      </c>
      <c r="EY115" s="15">
        <v>0</v>
      </c>
      <c r="EZ115" s="15">
        <v>0</v>
      </c>
      <c r="FA115" s="15">
        <v>0</v>
      </c>
      <c r="FB115" s="15">
        <v>0</v>
      </c>
      <c r="FC115" s="15">
        <v>0</v>
      </c>
      <c r="FD115" s="15">
        <v>0</v>
      </c>
      <c r="FE115" s="15">
        <v>0</v>
      </c>
      <c r="FF115" s="15">
        <v>0</v>
      </c>
      <c r="FG115" s="15">
        <v>0</v>
      </c>
      <c r="FH115" s="15">
        <v>0</v>
      </c>
      <c r="FI115" s="15">
        <v>0</v>
      </c>
      <c r="FJ115" s="15">
        <v>0</v>
      </c>
      <c r="FK115" s="15">
        <v>0</v>
      </c>
      <c r="FL115" s="15">
        <v>0</v>
      </c>
      <c r="FM115" s="15">
        <v>0</v>
      </c>
      <c r="FN115" s="15"/>
      <c r="FO115" s="15"/>
      <c r="FP115" s="15"/>
      <c r="FQ115" s="15"/>
      <c r="FR115" s="15"/>
      <c r="FS115" s="15"/>
      <c r="FT115" s="15"/>
      <c r="FU115" s="15"/>
      <c r="FV115" s="15">
        <v>0</v>
      </c>
      <c r="FW115" s="15"/>
      <c r="FX115" s="15">
        <v>0</v>
      </c>
      <c r="FY115" s="15">
        <v>2813.5528232496522</v>
      </c>
      <c r="FZ115" s="15">
        <v>0</v>
      </c>
      <c r="GA115" s="15">
        <v>0</v>
      </c>
      <c r="GB115" s="15">
        <v>0</v>
      </c>
      <c r="GC115" s="15">
        <v>0</v>
      </c>
      <c r="GD115" s="15">
        <v>0</v>
      </c>
      <c r="GE115" s="15">
        <v>22.098260606751715</v>
      </c>
      <c r="GF115" s="15">
        <v>-225.81708824581074</v>
      </c>
      <c r="GG115" s="15">
        <v>419.77381968560064</v>
      </c>
      <c r="GH115" s="15">
        <v>8557.8478198869561</v>
      </c>
      <c r="GI115" s="6"/>
    </row>
    <row r="116" spans="1:191" ht="15" x14ac:dyDescent="0.25">
      <c r="A116" s="14" t="s">
        <v>226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1364.9544255639796</v>
      </c>
      <c r="Y116" s="15">
        <v>0</v>
      </c>
      <c r="Z116" s="15">
        <v>19.948842044119562</v>
      </c>
      <c r="AA116" s="15">
        <v>0</v>
      </c>
      <c r="AB116" s="15">
        <v>0</v>
      </c>
      <c r="AC116" s="15">
        <v>4.6340399661099472</v>
      </c>
      <c r="AD116" s="15">
        <v>0</v>
      </c>
      <c r="AE116" s="15">
        <v>0</v>
      </c>
      <c r="AF116" s="15">
        <v>6.4517543965300253E-2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20912.732842800629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0</v>
      </c>
      <c r="AS116" s="15">
        <v>0</v>
      </c>
      <c r="AT116" s="15">
        <v>0</v>
      </c>
      <c r="AU116" s="15">
        <v>0</v>
      </c>
      <c r="AV116" s="15">
        <v>9.7731153295860071</v>
      </c>
      <c r="AW116" s="15">
        <v>1.0123465870064303</v>
      </c>
      <c r="AX116" s="15">
        <v>0.52199530361782009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v>0</v>
      </c>
      <c r="BK116" s="15">
        <v>3.8924346843981619</v>
      </c>
      <c r="BL116" s="15">
        <v>0</v>
      </c>
      <c r="BM116" s="15">
        <v>0</v>
      </c>
      <c r="BN116" s="15">
        <v>0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0</v>
      </c>
      <c r="CB116" s="15">
        <v>0</v>
      </c>
      <c r="CC116" s="15">
        <v>0</v>
      </c>
      <c r="CD116" s="15">
        <v>0</v>
      </c>
      <c r="CE116" s="15">
        <v>0</v>
      </c>
      <c r="CF116" s="15">
        <v>0</v>
      </c>
      <c r="CG116" s="15">
        <v>0</v>
      </c>
      <c r="CH116" s="15">
        <v>0</v>
      </c>
      <c r="CI116" s="15">
        <v>0</v>
      </c>
      <c r="CJ116" s="15">
        <v>0</v>
      </c>
      <c r="CK116" s="15">
        <v>0</v>
      </c>
      <c r="CL116" s="15">
        <v>0</v>
      </c>
      <c r="CM116" s="15">
        <v>0</v>
      </c>
      <c r="CN116" s="15">
        <v>0</v>
      </c>
      <c r="CO116" s="15">
        <v>0</v>
      </c>
      <c r="CP116" s="15">
        <v>0</v>
      </c>
      <c r="CQ116" s="15">
        <v>0</v>
      </c>
      <c r="CR116" s="15">
        <v>0</v>
      </c>
      <c r="CS116" s="15">
        <v>0</v>
      </c>
      <c r="CT116" s="15">
        <v>0</v>
      </c>
      <c r="CU116" s="15">
        <v>0</v>
      </c>
      <c r="CV116" s="15">
        <v>0</v>
      </c>
      <c r="CW116" s="15">
        <v>0</v>
      </c>
      <c r="CX116" s="15">
        <v>0</v>
      </c>
      <c r="CY116" s="15">
        <v>0</v>
      </c>
      <c r="CZ116" s="15">
        <v>0</v>
      </c>
      <c r="DA116" s="15">
        <v>0</v>
      </c>
      <c r="DB116" s="15">
        <v>0</v>
      </c>
      <c r="DC116" s="15">
        <v>0</v>
      </c>
      <c r="DD116" s="15">
        <v>0</v>
      </c>
      <c r="DE116" s="15">
        <v>0</v>
      </c>
      <c r="DF116" s="15">
        <v>0</v>
      </c>
      <c r="DG116" s="15">
        <v>0</v>
      </c>
      <c r="DH116" s="15">
        <v>0</v>
      </c>
      <c r="DI116" s="15">
        <v>0</v>
      </c>
      <c r="DJ116" s="15">
        <v>0</v>
      </c>
      <c r="DK116" s="15">
        <v>0</v>
      </c>
      <c r="DL116" s="15">
        <v>0</v>
      </c>
      <c r="DM116" s="15">
        <v>0</v>
      </c>
      <c r="DN116" s="15">
        <v>0</v>
      </c>
      <c r="DO116" s="15">
        <v>0</v>
      </c>
      <c r="DP116" s="15">
        <v>0</v>
      </c>
      <c r="DQ116" s="15">
        <v>0</v>
      </c>
      <c r="DR116" s="15">
        <v>0</v>
      </c>
      <c r="DS116" s="15">
        <v>0</v>
      </c>
      <c r="DT116" s="15">
        <v>0</v>
      </c>
      <c r="DU116" s="15">
        <v>0</v>
      </c>
      <c r="DV116" s="15">
        <v>0</v>
      </c>
      <c r="DW116" s="15">
        <v>0</v>
      </c>
      <c r="DX116" s="15">
        <v>0</v>
      </c>
      <c r="DY116" s="15">
        <v>0</v>
      </c>
      <c r="DZ116" s="15">
        <v>0</v>
      </c>
      <c r="EA116" s="15">
        <v>0</v>
      </c>
      <c r="EB116" s="15">
        <v>0</v>
      </c>
      <c r="EC116" s="15">
        <v>0</v>
      </c>
      <c r="ED116" s="15">
        <v>0</v>
      </c>
      <c r="EE116" s="15">
        <v>0</v>
      </c>
      <c r="EF116" s="15">
        <v>0</v>
      </c>
      <c r="EG116" s="15">
        <v>0</v>
      </c>
      <c r="EH116" s="15">
        <v>0</v>
      </c>
      <c r="EI116" s="15">
        <v>0</v>
      </c>
      <c r="EJ116" s="15">
        <v>0</v>
      </c>
      <c r="EK116" s="15">
        <v>0</v>
      </c>
      <c r="EL116" s="15">
        <v>0</v>
      </c>
      <c r="EM116" s="15">
        <v>0</v>
      </c>
      <c r="EN116" s="15">
        <v>0</v>
      </c>
      <c r="EO116" s="15">
        <v>0</v>
      </c>
      <c r="EP116" s="15">
        <v>0</v>
      </c>
      <c r="EQ116" s="15">
        <v>0</v>
      </c>
      <c r="ER116" s="15">
        <v>0</v>
      </c>
      <c r="ES116" s="15">
        <v>0</v>
      </c>
      <c r="ET116" s="15">
        <v>0</v>
      </c>
      <c r="EU116" s="15">
        <v>0</v>
      </c>
      <c r="EV116" s="15">
        <v>0</v>
      </c>
      <c r="EW116" s="15">
        <v>0</v>
      </c>
      <c r="EX116" s="15">
        <v>0</v>
      </c>
      <c r="EY116" s="15">
        <v>0</v>
      </c>
      <c r="EZ116" s="15">
        <v>0</v>
      </c>
      <c r="FA116" s="15">
        <v>0</v>
      </c>
      <c r="FB116" s="15">
        <v>0</v>
      </c>
      <c r="FC116" s="15">
        <v>0</v>
      </c>
      <c r="FD116" s="15">
        <v>0</v>
      </c>
      <c r="FE116" s="15">
        <v>0</v>
      </c>
      <c r="FF116" s="15">
        <v>0</v>
      </c>
      <c r="FG116" s="15">
        <v>0</v>
      </c>
      <c r="FH116" s="15">
        <v>0</v>
      </c>
      <c r="FI116" s="15">
        <v>0</v>
      </c>
      <c r="FJ116" s="15">
        <v>0</v>
      </c>
      <c r="FK116" s="15">
        <v>0</v>
      </c>
      <c r="FL116" s="15">
        <v>0</v>
      </c>
      <c r="FM116" s="15">
        <v>0</v>
      </c>
      <c r="FN116" s="15"/>
      <c r="FO116" s="15"/>
      <c r="FP116" s="15"/>
      <c r="FQ116" s="15"/>
      <c r="FR116" s="15"/>
      <c r="FS116" s="15"/>
      <c r="FT116" s="15"/>
      <c r="FU116" s="15"/>
      <c r="FV116" s="15">
        <v>0</v>
      </c>
      <c r="FW116" s="15"/>
      <c r="FX116" s="15">
        <v>0</v>
      </c>
      <c r="FY116" s="15">
        <v>872.70690501854506</v>
      </c>
      <c r="FZ116" s="15">
        <v>0</v>
      </c>
      <c r="GA116" s="15">
        <v>0</v>
      </c>
      <c r="GB116" s="15">
        <v>0</v>
      </c>
      <c r="GC116" s="15">
        <v>0</v>
      </c>
      <c r="GD116" s="15">
        <v>0</v>
      </c>
      <c r="GE116" s="15">
        <v>0</v>
      </c>
      <c r="GF116" s="15">
        <v>96.333948892530316</v>
      </c>
      <c r="GG116" s="15">
        <v>719.77726505253736</v>
      </c>
      <c r="GH116" s="15">
        <v>24006.352678787025</v>
      </c>
      <c r="GI116" s="6"/>
    </row>
    <row r="117" spans="1:191" ht="15" x14ac:dyDescent="0.25">
      <c r="A117" s="14" t="s">
        <v>227</v>
      </c>
      <c r="B117" s="15">
        <v>438.26924899670746</v>
      </c>
      <c r="C117" s="15">
        <v>48.710465548084088</v>
      </c>
      <c r="D117" s="15">
        <v>7.9419045136077031</v>
      </c>
      <c r="E117" s="15">
        <v>43.631400657986461</v>
      </c>
      <c r="F117" s="15">
        <v>16.21431452439414</v>
      </c>
      <c r="G117" s="15">
        <v>131.61147592025307</v>
      </c>
      <c r="H117" s="15">
        <v>249.11802689901606</v>
      </c>
      <c r="I117" s="15">
        <v>0</v>
      </c>
      <c r="J117" s="15">
        <v>0</v>
      </c>
      <c r="K117" s="15">
        <v>0.16442660475730117</v>
      </c>
      <c r="L117" s="15">
        <v>0</v>
      </c>
      <c r="M117" s="15">
        <v>0</v>
      </c>
      <c r="N117" s="15">
        <v>0</v>
      </c>
      <c r="O117" s="15">
        <v>58.336847034615893</v>
      </c>
      <c r="P117" s="15">
        <v>0</v>
      </c>
      <c r="Q117" s="15">
        <v>0</v>
      </c>
      <c r="R117" s="15">
        <v>0</v>
      </c>
      <c r="S117" s="15">
        <v>0</v>
      </c>
      <c r="T117" s="15">
        <v>78.708767984697644</v>
      </c>
      <c r="U117" s="15">
        <v>0</v>
      </c>
      <c r="V117" s="15">
        <v>0</v>
      </c>
      <c r="W117" s="15">
        <v>0</v>
      </c>
      <c r="X117" s="15">
        <v>5540.6106378470504</v>
      </c>
      <c r="Y117" s="15">
        <v>146.87160314031948</v>
      </c>
      <c r="Z117" s="15">
        <v>0</v>
      </c>
      <c r="AA117" s="15">
        <v>15.133948898364507</v>
      </c>
      <c r="AB117" s="15">
        <v>61.272833696265977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1.4000642844833502</v>
      </c>
      <c r="AJ117" s="15">
        <v>232.37199860943025</v>
      </c>
      <c r="AK117" s="15">
        <v>66.289697085265061</v>
      </c>
      <c r="AL117" s="15">
        <v>7253.747412114375</v>
      </c>
      <c r="AM117" s="15">
        <v>0</v>
      </c>
      <c r="AN117" s="15">
        <v>0</v>
      </c>
      <c r="AO117" s="15">
        <v>0</v>
      </c>
      <c r="AP117" s="15">
        <v>108.00826093645222</v>
      </c>
      <c r="AQ117" s="15">
        <v>928.58514789339392</v>
      </c>
      <c r="AR117" s="15">
        <v>27.443071135225509</v>
      </c>
      <c r="AS117" s="15">
        <v>223.77626901643976</v>
      </c>
      <c r="AT117" s="15">
        <v>276.41060867598804</v>
      </c>
      <c r="AU117" s="15">
        <v>19.225653530459081</v>
      </c>
      <c r="AV117" s="15">
        <v>0</v>
      </c>
      <c r="AW117" s="15"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1282.7563362084079</v>
      </c>
      <c r="BE117" s="15">
        <v>65.685725789138814</v>
      </c>
      <c r="BF117" s="15">
        <v>233.10071597977358</v>
      </c>
      <c r="BG117" s="15">
        <v>1.0620066291502297</v>
      </c>
      <c r="BH117" s="15">
        <v>3.2753338565946262</v>
      </c>
      <c r="BI117" s="15">
        <v>67.618570882190369</v>
      </c>
      <c r="BJ117" s="15">
        <v>6.8097363345322171</v>
      </c>
      <c r="BK117" s="15">
        <v>1322.0049375829881</v>
      </c>
      <c r="BL117" s="15">
        <v>0</v>
      </c>
      <c r="BM117" s="15">
        <v>0</v>
      </c>
      <c r="BN117" s="15">
        <v>0</v>
      </c>
      <c r="BO117" s="15">
        <v>0</v>
      </c>
      <c r="BP117" s="15">
        <v>0</v>
      </c>
      <c r="BQ117" s="15">
        <v>0</v>
      </c>
      <c r="BR117" s="15">
        <v>0</v>
      </c>
      <c r="BS117" s="15">
        <v>0</v>
      </c>
      <c r="BT117" s="15">
        <v>0</v>
      </c>
      <c r="BU117" s="15">
        <v>0</v>
      </c>
      <c r="BV117" s="15">
        <v>0</v>
      </c>
      <c r="BW117" s="15">
        <v>0</v>
      </c>
      <c r="BX117" s="15">
        <v>0</v>
      </c>
      <c r="BY117" s="15">
        <v>0</v>
      </c>
      <c r="BZ117" s="15">
        <v>0</v>
      </c>
      <c r="CA117" s="15">
        <v>0</v>
      </c>
      <c r="CB117" s="15">
        <v>0</v>
      </c>
      <c r="CC117" s="15">
        <v>0</v>
      </c>
      <c r="CD117" s="15">
        <v>0</v>
      </c>
      <c r="CE117" s="15">
        <v>0</v>
      </c>
      <c r="CF117" s="15">
        <v>0</v>
      </c>
      <c r="CG117" s="15">
        <v>0</v>
      </c>
      <c r="CH117" s="15">
        <v>0</v>
      </c>
      <c r="CI117" s="15">
        <v>0</v>
      </c>
      <c r="CJ117" s="15">
        <v>0</v>
      </c>
      <c r="CK117" s="15">
        <v>0</v>
      </c>
      <c r="CL117" s="15">
        <v>0</v>
      </c>
      <c r="CM117" s="15">
        <v>0</v>
      </c>
      <c r="CN117" s="15">
        <v>0</v>
      </c>
      <c r="CO117" s="15">
        <v>0</v>
      </c>
      <c r="CP117" s="15">
        <v>0</v>
      </c>
      <c r="CQ117" s="15">
        <v>0</v>
      </c>
      <c r="CR117" s="15">
        <v>0</v>
      </c>
      <c r="CS117" s="15">
        <v>0</v>
      </c>
      <c r="CT117" s="15">
        <v>0</v>
      </c>
      <c r="CU117" s="15">
        <v>0</v>
      </c>
      <c r="CV117" s="15">
        <v>0</v>
      </c>
      <c r="CW117" s="15">
        <v>0</v>
      </c>
      <c r="CX117" s="15">
        <v>0</v>
      </c>
      <c r="CY117" s="15">
        <v>0</v>
      </c>
      <c r="CZ117" s="15">
        <v>0</v>
      </c>
      <c r="DA117" s="15">
        <v>0</v>
      </c>
      <c r="DB117" s="15">
        <v>0</v>
      </c>
      <c r="DC117" s="15">
        <v>0</v>
      </c>
      <c r="DD117" s="15">
        <v>0</v>
      </c>
      <c r="DE117" s="15">
        <v>0</v>
      </c>
      <c r="DF117" s="15">
        <v>0</v>
      </c>
      <c r="DG117" s="15">
        <v>0</v>
      </c>
      <c r="DH117" s="15">
        <v>0</v>
      </c>
      <c r="DI117" s="15">
        <v>0</v>
      </c>
      <c r="DJ117" s="15">
        <v>0</v>
      </c>
      <c r="DK117" s="15">
        <v>0</v>
      </c>
      <c r="DL117" s="15">
        <v>0</v>
      </c>
      <c r="DM117" s="15">
        <v>0</v>
      </c>
      <c r="DN117" s="15">
        <v>0</v>
      </c>
      <c r="DO117" s="15">
        <v>0</v>
      </c>
      <c r="DP117" s="15">
        <v>0</v>
      </c>
      <c r="DQ117" s="15">
        <v>0</v>
      </c>
      <c r="DR117" s="15">
        <v>0</v>
      </c>
      <c r="DS117" s="15">
        <v>0</v>
      </c>
      <c r="DT117" s="15">
        <v>0</v>
      </c>
      <c r="DU117" s="15">
        <v>0</v>
      </c>
      <c r="DV117" s="15">
        <v>0</v>
      </c>
      <c r="DW117" s="15">
        <v>0</v>
      </c>
      <c r="DX117" s="15">
        <v>0</v>
      </c>
      <c r="DY117" s="15">
        <v>0</v>
      </c>
      <c r="DZ117" s="15">
        <v>0</v>
      </c>
      <c r="EA117" s="15">
        <v>0</v>
      </c>
      <c r="EB117" s="15">
        <v>0</v>
      </c>
      <c r="EC117" s="15">
        <v>0</v>
      </c>
      <c r="ED117" s="15">
        <v>0</v>
      </c>
      <c r="EE117" s="15">
        <v>0</v>
      </c>
      <c r="EF117" s="15">
        <v>0</v>
      </c>
      <c r="EG117" s="15">
        <v>0</v>
      </c>
      <c r="EH117" s="15">
        <v>0</v>
      </c>
      <c r="EI117" s="15">
        <v>0</v>
      </c>
      <c r="EJ117" s="15">
        <v>0</v>
      </c>
      <c r="EK117" s="15">
        <v>0</v>
      </c>
      <c r="EL117" s="15">
        <v>0</v>
      </c>
      <c r="EM117" s="15">
        <v>0</v>
      </c>
      <c r="EN117" s="15">
        <v>0</v>
      </c>
      <c r="EO117" s="15">
        <v>0</v>
      </c>
      <c r="EP117" s="15">
        <v>0</v>
      </c>
      <c r="EQ117" s="15">
        <v>0</v>
      </c>
      <c r="ER117" s="15">
        <v>0</v>
      </c>
      <c r="ES117" s="15">
        <v>0</v>
      </c>
      <c r="ET117" s="15">
        <v>0</v>
      </c>
      <c r="EU117" s="15">
        <v>0</v>
      </c>
      <c r="EV117" s="15">
        <v>0</v>
      </c>
      <c r="EW117" s="15">
        <v>0</v>
      </c>
      <c r="EX117" s="15">
        <v>0</v>
      </c>
      <c r="EY117" s="15">
        <v>0</v>
      </c>
      <c r="EZ117" s="15">
        <v>0</v>
      </c>
      <c r="FA117" s="15">
        <v>0</v>
      </c>
      <c r="FB117" s="15">
        <v>0</v>
      </c>
      <c r="FC117" s="15">
        <v>0</v>
      </c>
      <c r="FD117" s="15">
        <v>0</v>
      </c>
      <c r="FE117" s="15">
        <v>0</v>
      </c>
      <c r="FF117" s="15">
        <v>0</v>
      </c>
      <c r="FG117" s="15">
        <v>0</v>
      </c>
      <c r="FH117" s="15">
        <v>0</v>
      </c>
      <c r="FI117" s="15">
        <v>0</v>
      </c>
      <c r="FJ117" s="15">
        <v>0</v>
      </c>
      <c r="FK117" s="15">
        <v>0</v>
      </c>
      <c r="FL117" s="15">
        <v>0</v>
      </c>
      <c r="FM117" s="15">
        <v>0</v>
      </c>
      <c r="FN117" s="15"/>
      <c r="FO117" s="15"/>
      <c r="FP117" s="15"/>
      <c r="FQ117" s="15"/>
      <c r="FR117" s="15"/>
      <c r="FS117" s="15"/>
      <c r="FT117" s="15"/>
      <c r="FU117" s="15"/>
      <c r="FV117" s="15">
        <v>0</v>
      </c>
      <c r="FW117" s="15"/>
      <c r="FX117" s="15">
        <v>0</v>
      </c>
      <c r="FY117" s="15">
        <v>652.85336823723821</v>
      </c>
      <c r="FZ117" s="15">
        <v>0</v>
      </c>
      <c r="GA117" s="15">
        <v>0</v>
      </c>
      <c r="GB117" s="15">
        <v>0</v>
      </c>
      <c r="GC117" s="15">
        <v>0</v>
      </c>
      <c r="GD117" s="15">
        <v>0</v>
      </c>
      <c r="GE117" s="15">
        <v>0</v>
      </c>
      <c r="GF117" s="15">
        <v>199.49921933006408</v>
      </c>
      <c r="GG117" s="15">
        <v>583.65972150662355</v>
      </c>
      <c r="GH117" s="15">
        <v>20392.17975788434</v>
      </c>
      <c r="GI117" s="6"/>
    </row>
    <row r="118" spans="1:191" ht="15" x14ac:dyDescent="0.25">
      <c r="A118" s="14" t="s">
        <v>228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26691.722340250148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v>0</v>
      </c>
      <c r="BK118" s="15">
        <v>3444.9213782993606</v>
      </c>
      <c r="BL118" s="15">
        <v>0</v>
      </c>
      <c r="BM118" s="15">
        <v>0</v>
      </c>
      <c r="BN118" s="15">
        <v>0</v>
      </c>
      <c r="BO118" s="15">
        <v>0</v>
      </c>
      <c r="BP118" s="15">
        <v>0</v>
      </c>
      <c r="BQ118" s="15">
        <v>0</v>
      </c>
      <c r="BR118" s="15">
        <v>0</v>
      </c>
      <c r="BS118" s="15">
        <v>0</v>
      </c>
      <c r="BT118" s="15">
        <v>0</v>
      </c>
      <c r="BU118" s="15">
        <v>0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v>0</v>
      </c>
      <c r="CH118" s="15">
        <v>0</v>
      </c>
      <c r="CI118" s="15">
        <v>0</v>
      </c>
      <c r="CJ118" s="15">
        <v>0</v>
      </c>
      <c r="CK118" s="15">
        <v>0</v>
      </c>
      <c r="CL118" s="15">
        <v>0</v>
      </c>
      <c r="CM118" s="15">
        <v>0</v>
      </c>
      <c r="CN118" s="15">
        <v>0</v>
      </c>
      <c r="CO118" s="15">
        <v>0</v>
      </c>
      <c r="CP118" s="15">
        <v>0</v>
      </c>
      <c r="CQ118" s="15">
        <v>0</v>
      </c>
      <c r="CR118" s="15">
        <v>0</v>
      </c>
      <c r="CS118" s="15">
        <v>0</v>
      </c>
      <c r="CT118" s="15">
        <v>0</v>
      </c>
      <c r="CU118" s="15">
        <v>0</v>
      </c>
      <c r="CV118" s="15">
        <v>0</v>
      </c>
      <c r="CW118" s="15">
        <v>0</v>
      </c>
      <c r="CX118" s="15">
        <v>0</v>
      </c>
      <c r="CY118" s="15">
        <v>0</v>
      </c>
      <c r="CZ118" s="15">
        <v>0</v>
      </c>
      <c r="DA118" s="15">
        <v>0</v>
      </c>
      <c r="DB118" s="15">
        <v>0</v>
      </c>
      <c r="DC118" s="15">
        <v>0</v>
      </c>
      <c r="DD118" s="15">
        <v>0</v>
      </c>
      <c r="DE118" s="15">
        <v>0</v>
      </c>
      <c r="DF118" s="15">
        <v>0</v>
      </c>
      <c r="DG118" s="15">
        <v>0</v>
      </c>
      <c r="DH118" s="15">
        <v>0</v>
      </c>
      <c r="DI118" s="15">
        <v>0</v>
      </c>
      <c r="DJ118" s="15">
        <v>0</v>
      </c>
      <c r="DK118" s="15">
        <v>0</v>
      </c>
      <c r="DL118" s="15">
        <v>0</v>
      </c>
      <c r="DM118" s="15">
        <v>0</v>
      </c>
      <c r="DN118" s="15">
        <v>0</v>
      </c>
      <c r="DO118" s="15">
        <v>0</v>
      </c>
      <c r="DP118" s="15">
        <v>0</v>
      </c>
      <c r="DQ118" s="15">
        <v>0</v>
      </c>
      <c r="DR118" s="15">
        <v>0</v>
      </c>
      <c r="DS118" s="15">
        <v>0</v>
      </c>
      <c r="DT118" s="15">
        <v>0</v>
      </c>
      <c r="DU118" s="15">
        <v>0</v>
      </c>
      <c r="DV118" s="15">
        <v>0</v>
      </c>
      <c r="DW118" s="15">
        <v>0</v>
      </c>
      <c r="DX118" s="15">
        <v>0</v>
      </c>
      <c r="DY118" s="15">
        <v>0</v>
      </c>
      <c r="DZ118" s="15">
        <v>0</v>
      </c>
      <c r="EA118" s="15">
        <v>0</v>
      </c>
      <c r="EB118" s="15">
        <v>0</v>
      </c>
      <c r="EC118" s="15">
        <v>0</v>
      </c>
      <c r="ED118" s="15">
        <v>0</v>
      </c>
      <c r="EE118" s="15">
        <v>0</v>
      </c>
      <c r="EF118" s="15">
        <v>0</v>
      </c>
      <c r="EG118" s="15">
        <v>0</v>
      </c>
      <c r="EH118" s="15">
        <v>0</v>
      </c>
      <c r="EI118" s="15">
        <v>0</v>
      </c>
      <c r="EJ118" s="15">
        <v>0</v>
      </c>
      <c r="EK118" s="15">
        <v>0</v>
      </c>
      <c r="EL118" s="15">
        <v>0</v>
      </c>
      <c r="EM118" s="15">
        <v>0</v>
      </c>
      <c r="EN118" s="15">
        <v>0</v>
      </c>
      <c r="EO118" s="15">
        <v>0</v>
      </c>
      <c r="EP118" s="15">
        <v>0</v>
      </c>
      <c r="EQ118" s="15">
        <v>0</v>
      </c>
      <c r="ER118" s="15">
        <v>0</v>
      </c>
      <c r="ES118" s="15">
        <v>0</v>
      </c>
      <c r="ET118" s="15">
        <v>0</v>
      </c>
      <c r="EU118" s="15">
        <v>0</v>
      </c>
      <c r="EV118" s="15">
        <v>0</v>
      </c>
      <c r="EW118" s="15">
        <v>0</v>
      </c>
      <c r="EX118" s="15">
        <v>0</v>
      </c>
      <c r="EY118" s="15">
        <v>0</v>
      </c>
      <c r="EZ118" s="15">
        <v>0</v>
      </c>
      <c r="FA118" s="15">
        <v>0</v>
      </c>
      <c r="FB118" s="15">
        <v>0</v>
      </c>
      <c r="FC118" s="15">
        <v>0</v>
      </c>
      <c r="FD118" s="15">
        <v>0</v>
      </c>
      <c r="FE118" s="15">
        <v>0</v>
      </c>
      <c r="FF118" s="15">
        <v>0</v>
      </c>
      <c r="FG118" s="15">
        <v>0</v>
      </c>
      <c r="FH118" s="15">
        <v>0</v>
      </c>
      <c r="FI118" s="15">
        <v>0</v>
      </c>
      <c r="FJ118" s="15">
        <v>0</v>
      </c>
      <c r="FK118" s="15">
        <v>0</v>
      </c>
      <c r="FL118" s="15">
        <v>0</v>
      </c>
      <c r="FM118" s="15">
        <v>0</v>
      </c>
      <c r="FN118" s="15"/>
      <c r="FO118" s="15"/>
      <c r="FP118" s="15"/>
      <c r="FQ118" s="15"/>
      <c r="FR118" s="15"/>
      <c r="FS118" s="15"/>
      <c r="FT118" s="15"/>
      <c r="FU118" s="15"/>
      <c r="FV118" s="15">
        <v>0</v>
      </c>
      <c r="FW118" s="15"/>
      <c r="FX118" s="15">
        <v>0</v>
      </c>
      <c r="FY118" s="15">
        <v>0</v>
      </c>
      <c r="FZ118" s="15">
        <v>0</v>
      </c>
      <c r="GA118" s="15">
        <v>0</v>
      </c>
      <c r="GB118" s="15">
        <v>0</v>
      </c>
      <c r="GC118" s="15">
        <v>0</v>
      </c>
      <c r="GD118" s="15">
        <v>0</v>
      </c>
      <c r="GE118" s="15">
        <v>0</v>
      </c>
      <c r="GF118" s="15">
        <v>-220.26849500901153</v>
      </c>
      <c r="GG118" s="15">
        <v>2062.8722615598276</v>
      </c>
      <c r="GH118" s="15">
        <v>31979.247485100324</v>
      </c>
      <c r="GI118" s="6"/>
    </row>
    <row r="119" spans="1:191" ht="15" x14ac:dyDescent="0.25">
      <c r="A119" s="14" t="s">
        <v>229</v>
      </c>
      <c r="B119" s="15">
        <v>137.86767893159711</v>
      </c>
      <c r="C119" s="15">
        <v>14.982486931373758</v>
      </c>
      <c r="D119" s="15">
        <v>1.5545032816966271</v>
      </c>
      <c r="E119" s="15">
        <v>18.300348324715895</v>
      </c>
      <c r="F119" s="15">
        <v>24.23551072184712</v>
      </c>
      <c r="G119" s="15">
        <v>205.44588415959555</v>
      </c>
      <c r="H119" s="15">
        <v>57.561685392032864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13.475425058275261</v>
      </c>
      <c r="P119" s="15">
        <v>45.809047715301837</v>
      </c>
      <c r="Q119" s="15">
        <v>1.5692854111825594</v>
      </c>
      <c r="R119" s="15">
        <v>109.08329159647259</v>
      </c>
      <c r="S119" s="15">
        <v>0</v>
      </c>
      <c r="T119" s="15">
        <v>113.85372050521251</v>
      </c>
      <c r="U119" s="15">
        <v>0</v>
      </c>
      <c r="V119" s="15">
        <v>20.161044174965966</v>
      </c>
      <c r="W119" s="15">
        <v>0</v>
      </c>
      <c r="X119" s="15">
        <v>123.16194107584487</v>
      </c>
      <c r="Y119" s="15">
        <v>147.84093459705184</v>
      </c>
      <c r="Z119" s="15">
        <v>1.3776208055603427</v>
      </c>
      <c r="AA119" s="15">
        <v>92.277526447189985</v>
      </c>
      <c r="AB119" s="15">
        <v>41.464862972826971</v>
      </c>
      <c r="AC119" s="15">
        <v>51.215645029456155</v>
      </c>
      <c r="AD119" s="15">
        <v>0</v>
      </c>
      <c r="AE119" s="15">
        <v>0</v>
      </c>
      <c r="AF119" s="15">
        <v>1369.5455902506426</v>
      </c>
      <c r="AG119" s="15">
        <v>1.1547048430069788</v>
      </c>
      <c r="AH119" s="15">
        <v>29.381318874365398</v>
      </c>
      <c r="AI119" s="15">
        <v>363.94489699707543</v>
      </c>
      <c r="AJ119" s="15">
        <v>0</v>
      </c>
      <c r="AK119" s="15">
        <v>0</v>
      </c>
      <c r="AL119" s="15">
        <v>8275.8983699238852</v>
      </c>
      <c r="AM119" s="15">
        <v>34.132698172064607</v>
      </c>
      <c r="AN119" s="15">
        <v>11.464467235081099</v>
      </c>
      <c r="AO119" s="15">
        <v>0</v>
      </c>
      <c r="AP119" s="15">
        <v>0</v>
      </c>
      <c r="AQ119" s="15">
        <v>206.87401304971743</v>
      </c>
      <c r="AR119" s="15">
        <v>6.1138800994595366</v>
      </c>
      <c r="AS119" s="15">
        <v>49.853796284827759</v>
      </c>
      <c r="AT119" s="15">
        <v>61.579890644562553</v>
      </c>
      <c r="AU119" s="15">
        <v>4.2831700550470639</v>
      </c>
      <c r="AV119" s="15">
        <v>0</v>
      </c>
      <c r="AW119" s="15"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684.93503875037243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v>0</v>
      </c>
      <c r="BK119" s="15">
        <v>1438.8393110136849</v>
      </c>
      <c r="BL119" s="15">
        <v>0</v>
      </c>
      <c r="BM119" s="15">
        <v>0</v>
      </c>
      <c r="BN119" s="15">
        <v>0</v>
      </c>
      <c r="BO119" s="15">
        <v>0</v>
      </c>
      <c r="BP119" s="15">
        <v>0</v>
      </c>
      <c r="BQ119" s="15">
        <v>0</v>
      </c>
      <c r="BR119" s="15">
        <v>0</v>
      </c>
      <c r="BS119" s="15">
        <v>0</v>
      </c>
      <c r="BT119" s="15">
        <v>0</v>
      </c>
      <c r="BU119" s="15">
        <v>0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0</v>
      </c>
      <c r="CB119" s="15">
        <v>0</v>
      </c>
      <c r="CC119" s="15">
        <v>0</v>
      </c>
      <c r="CD119" s="15">
        <v>0</v>
      </c>
      <c r="CE119" s="15">
        <v>0</v>
      </c>
      <c r="CF119" s="15">
        <v>0</v>
      </c>
      <c r="CG119" s="15">
        <v>0</v>
      </c>
      <c r="CH119" s="15">
        <v>0</v>
      </c>
      <c r="CI119" s="15">
        <v>0</v>
      </c>
      <c r="CJ119" s="15">
        <v>0</v>
      </c>
      <c r="CK119" s="15">
        <v>0</v>
      </c>
      <c r="CL119" s="15">
        <v>0</v>
      </c>
      <c r="CM119" s="15">
        <v>0</v>
      </c>
      <c r="CN119" s="15">
        <v>0</v>
      </c>
      <c r="CO119" s="15">
        <v>0</v>
      </c>
      <c r="CP119" s="15">
        <v>0</v>
      </c>
      <c r="CQ119" s="15">
        <v>0</v>
      </c>
      <c r="CR119" s="15">
        <v>0</v>
      </c>
      <c r="CS119" s="15">
        <v>0</v>
      </c>
      <c r="CT119" s="15">
        <v>0</v>
      </c>
      <c r="CU119" s="15">
        <v>0</v>
      </c>
      <c r="CV119" s="15">
        <v>0</v>
      </c>
      <c r="CW119" s="15">
        <v>0</v>
      </c>
      <c r="CX119" s="15">
        <v>0</v>
      </c>
      <c r="CY119" s="15">
        <v>0</v>
      </c>
      <c r="CZ119" s="15">
        <v>0</v>
      </c>
      <c r="DA119" s="15">
        <v>0</v>
      </c>
      <c r="DB119" s="15">
        <v>0</v>
      </c>
      <c r="DC119" s="15">
        <v>0</v>
      </c>
      <c r="DD119" s="15">
        <v>0</v>
      </c>
      <c r="DE119" s="15">
        <v>0</v>
      </c>
      <c r="DF119" s="15">
        <v>0</v>
      </c>
      <c r="DG119" s="15">
        <v>0</v>
      </c>
      <c r="DH119" s="15">
        <v>0</v>
      </c>
      <c r="DI119" s="15">
        <v>0</v>
      </c>
      <c r="DJ119" s="15">
        <v>0</v>
      </c>
      <c r="DK119" s="15">
        <v>0</v>
      </c>
      <c r="DL119" s="15">
        <v>0</v>
      </c>
      <c r="DM119" s="15">
        <v>0</v>
      </c>
      <c r="DN119" s="15">
        <v>0</v>
      </c>
      <c r="DO119" s="15">
        <v>0</v>
      </c>
      <c r="DP119" s="15">
        <v>0</v>
      </c>
      <c r="DQ119" s="15">
        <v>0</v>
      </c>
      <c r="DR119" s="15">
        <v>0</v>
      </c>
      <c r="DS119" s="15">
        <v>0</v>
      </c>
      <c r="DT119" s="15">
        <v>0</v>
      </c>
      <c r="DU119" s="15">
        <v>0</v>
      </c>
      <c r="DV119" s="15">
        <v>0</v>
      </c>
      <c r="DW119" s="15">
        <v>0</v>
      </c>
      <c r="DX119" s="15">
        <v>0</v>
      </c>
      <c r="DY119" s="15">
        <v>0</v>
      </c>
      <c r="DZ119" s="15">
        <v>0</v>
      </c>
      <c r="EA119" s="15">
        <v>0</v>
      </c>
      <c r="EB119" s="15">
        <v>0</v>
      </c>
      <c r="EC119" s="15">
        <v>0</v>
      </c>
      <c r="ED119" s="15">
        <v>0</v>
      </c>
      <c r="EE119" s="15">
        <v>0</v>
      </c>
      <c r="EF119" s="15">
        <v>0</v>
      </c>
      <c r="EG119" s="15">
        <v>0</v>
      </c>
      <c r="EH119" s="15">
        <v>0</v>
      </c>
      <c r="EI119" s="15">
        <v>0</v>
      </c>
      <c r="EJ119" s="15">
        <v>0</v>
      </c>
      <c r="EK119" s="15">
        <v>0</v>
      </c>
      <c r="EL119" s="15">
        <v>0</v>
      </c>
      <c r="EM119" s="15">
        <v>0</v>
      </c>
      <c r="EN119" s="15">
        <v>0</v>
      </c>
      <c r="EO119" s="15">
        <v>0</v>
      </c>
      <c r="EP119" s="15">
        <v>0</v>
      </c>
      <c r="EQ119" s="15">
        <v>0</v>
      </c>
      <c r="ER119" s="15">
        <v>0</v>
      </c>
      <c r="ES119" s="15">
        <v>0</v>
      </c>
      <c r="ET119" s="15">
        <v>0</v>
      </c>
      <c r="EU119" s="15">
        <v>0</v>
      </c>
      <c r="EV119" s="15">
        <v>0</v>
      </c>
      <c r="EW119" s="15">
        <v>0</v>
      </c>
      <c r="EX119" s="15">
        <v>0</v>
      </c>
      <c r="EY119" s="15">
        <v>0</v>
      </c>
      <c r="EZ119" s="15">
        <v>0</v>
      </c>
      <c r="FA119" s="15">
        <v>0</v>
      </c>
      <c r="FB119" s="15">
        <v>0</v>
      </c>
      <c r="FC119" s="15">
        <v>0</v>
      </c>
      <c r="FD119" s="15">
        <v>0</v>
      </c>
      <c r="FE119" s="15">
        <v>0</v>
      </c>
      <c r="FF119" s="15">
        <v>0</v>
      </c>
      <c r="FG119" s="15">
        <v>0</v>
      </c>
      <c r="FH119" s="15">
        <v>0</v>
      </c>
      <c r="FI119" s="15">
        <v>0</v>
      </c>
      <c r="FJ119" s="15">
        <v>0</v>
      </c>
      <c r="FK119" s="15">
        <v>0</v>
      </c>
      <c r="FL119" s="15">
        <v>0</v>
      </c>
      <c r="FM119" s="15">
        <v>0</v>
      </c>
      <c r="FN119" s="15"/>
      <c r="FO119" s="15"/>
      <c r="FP119" s="15"/>
      <c r="FQ119" s="15"/>
      <c r="FR119" s="15"/>
      <c r="FS119" s="15"/>
      <c r="FT119" s="15"/>
      <c r="FU119" s="15"/>
      <c r="FV119" s="15">
        <v>0</v>
      </c>
      <c r="FW119" s="15"/>
      <c r="FX119" s="15">
        <v>0</v>
      </c>
      <c r="FY119" s="15">
        <v>397.50304641263062</v>
      </c>
      <c r="FZ119" s="15">
        <v>0</v>
      </c>
      <c r="GA119" s="15">
        <v>0</v>
      </c>
      <c r="GB119" s="15">
        <v>0</v>
      </c>
      <c r="GC119" s="15">
        <v>0</v>
      </c>
      <c r="GD119" s="15">
        <v>0</v>
      </c>
      <c r="GE119" s="15">
        <v>0</v>
      </c>
      <c r="GF119" s="15">
        <v>525.00987902170527</v>
      </c>
      <c r="GG119" s="15">
        <v>1734.5834062954041</v>
      </c>
      <c r="GH119" s="15">
        <v>16416.335921055732</v>
      </c>
      <c r="GI119" s="6"/>
    </row>
    <row r="120" spans="1:191" ht="15" x14ac:dyDescent="0.25">
      <c r="A120" s="14" t="s">
        <v>230</v>
      </c>
      <c r="B120" s="15">
        <v>0</v>
      </c>
      <c r="C120" s="15">
        <v>0</v>
      </c>
      <c r="D120" s="15">
        <v>0</v>
      </c>
      <c r="E120" s="15">
        <v>6.1620199198934573</v>
      </c>
      <c r="F120" s="15">
        <v>5.4693410885930307</v>
      </c>
      <c r="G120" s="15">
        <v>48.92450471790395</v>
      </c>
      <c r="H120" s="15">
        <v>12.420727517393573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3.6949885673510416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8.1859090131618846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377.30282751910573</v>
      </c>
      <c r="AI120" s="15">
        <v>7.2882589515287699E-2</v>
      </c>
      <c r="AJ120" s="15">
        <v>0</v>
      </c>
      <c r="AK120" s="15">
        <v>19.396100528009626</v>
      </c>
      <c r="AL120" s="15">
        <v>430.89165776677578</v>
      </c>
      <c r="AM120" s="15">
        <v>1716.1595174202766</v>
      </c>
      <c r="AN120" s="15">
        <v>576.42248083438585</v>
      </c>
      <c r="AO120" s="15">
        <v>0</v>
      </c>
      <c r="AP120" s="15">
        <v>33.870679752528488</v>
      </c>
      <c r="AQ120" s="15">
        <v>131.20558473310393</v>
      </c>
      <c r="AR120" s="15">
        <v>3.877602612347923</v>
      </c>
      <c r="AS120" s="15">
        <v>31.618744162538047</v>
      </c>
      <c r="AT120" s="15">
        <v>39.05577815736136</v>
      </c>
      <c r="AU120" s="15">
        <v>2.7165124476469087</v>
      </c>
      <c r="AV120" s="15">
        <v>123.75672206254222</v>
      </c>
      <c r="AW120" s="15">
        <v>12.81932024747495</v>
      </c>
      <c r="AX120" s="15">
        <v>6.6100138565367645</v>
      </c>
      <c r="AY120" s="15">
        <v>1017.06771767608</v>
      </c>
      <c r="AZ120" s="15">
        <v>94.310874430229802</v>
      </c>
      <c r="BA120" s="15">
        <v>308.38317682841068</v>
      </c>
      <c r="BB120" s="15">
        <v>37.417569740857438</v>
      </c>
      <c r="BC120" s="15">
        <v>1314.4104818155872</v>
      </c>
      <c r="BD120" s="15">
        <v>333.3314493944377</v>
      </c>
      <c r="BE120" s="15">
        <v>277.66571559972442</v>
      </c>
      <c r="BF120" s="15">
        <v>985.3598530774658</v>
      </c>
      <c r="BG120" s="15">
        <v>4.4892985063113633</v>
      </c>
      <c r="BH120" s="15">
        <v>13.845442189395849</v>
      </c>
      <c r="BI120" s="15">
        <v>285.83620939951498</v>
      </c>
      <c r="BJ120" s="15">
        <v>28.786015372518936</v>
      </c>
      <c r="BK120" s="15">
        <v>408.98025555304287</v>
      </c>
      <c r="BL120" s="15">
        <v>0</v>
      </c>
      <c r="BM120" s="15">
        <v>0</v>
      </c>
      <c r="BN120" s="15">
        <v>0</v>
      </c>
      <c r="BO120" s="15">
        <v>0</v>
      </c>
      <c r="BP120" s="15">
        <v>0</v>
      </c>
      <c r="BQ120" s="15">
        <v>0</v>
      </c>
      <c r="BR120" s="15">
        <v>0</v>
      </c>
      <c r="BS120" s="15">
        <v>0</v>
      </c>
      <c r="BT120" s="15">
        <v>0</v>
      </c>
      <c r="BU120" s="15">
        <v>0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v>0</v>
      </c>
      <c r="CH120" s="15">
        <v>0</v>
      </c>
      <c r="CI120" s="15">
        <v>0</v>
      </c>
      <c r="CJ120" s="15">
        <v>0</v>
      </c>
      <c r="CK120" s="15">
        <v>0</v>
      </c>
      <c r="CL120" s="15">
        <v>0</v>
      </c>
      <c r="CM120" s="15">
        <v>0</v>
      </c>
      <c r="CN120" s="15">
        <v>0</v>
      </c>
      <c r="CO120" s="15">
        <v>0</v>
      </c>
      <c r="CP120" s="15">
        <v>0</v>
      </c>
      <c r="CQ120" s="15">
        <v>0</v>
      </c>
      <c r="CR120" s="15">
        <v>0</v>
      </c>
      <c r="CS120" s="15">
        <v>0</v>
      </c>
      <c r="CT120" s="15">
        <v>0</v>
      </c>
      <c r="CU120" s="15">
        <v>0</v>
      </c>
      <c r="CV120" s="15">
        <v>0</v>
      </c>
      <c r="CW120" s="15">
        <v>0</v>
      </c>
      <c r="CX120" s="15">
        <v>0</v>
      </c>
      <c r="CY120" s="15">
        <v>0</v>
      </c>
      <c r="CZ120" s="15">
        <v>0</v>
      </c>
      <c r="DA120" s="15">
        <v>0</v>
      </c>
      <c r="DB120" s="15">
        <v>0</v>
      </c>
      <c r="DC120" s="15">
        <v>0</v>
      </c>
      <c r="DD120" s="15">
        <v>0</v>
      </c>
      <c r="DE120" s="15">
        <v>0</v>
      </c>
      <c r="DF120" s="15">
        <v>0</v>
      </c>
      <c r="DG120" s="15">
        <v>0</v>
      </c>
      <c r="DH120" s="15">
        <v>0</v>
      </c>
      <c r="DI120" s="15">
        <v>0</v>
      </c>
      <c r="DJ120" s="15">
        <v>0</v>
      </c>
      <c r="DK120" s="15">
        <v>0</v>
      </c>
      <c r="DL120" s="15">
        <v>0</v>
      </c>
      <c r="DM120" s="15">
        <v>0</v>
      </c>
      <c r="DN120" s="15">
        <v>0</v>
      </c>
      <c r="DO120" s="15">
        <v>0</v>
      </c>
      <c r="DP120" s="15">
        <v>0</v>
      </c>
      <c r="DQ120" s="15">
        <v>0</v>
      </c>
      <c r="DR120" s="15">
        <v>0</v>
      </c>
      <c r="DS120" s="15">
        <v>0</v>
      </c>
      <c r="DT120" s="15">
        <v>0</v>
      </c>
      <c r="DU120" s="15">
        <v>0</v>
      </c>
      <c r="DV120" s="15">
        <v>0</v>
      </c>
      <c r="DW120" s="15">
        <v>0</v>
      </c>
      <c r="DX120" s="15">
        <v>0</v>
      </c>
      <c r="DY120" s="15">
        <v>0</v>
      </c>
      <c r="DZ120" s="15">
        <v>0</v>
      </c>
      <c r="EA120" s="15">
        <v>0</v>
      </c>
      <c r="EB120" s="15">
        <v>0</v>
      </c>
      <c r="EC120" s="15">
        <v>0</v>
      </c>
      <c r="ED120" s="15">
        <v>0</v>
      </c>
      <c r="EE120" s="15">
        <v>0</v>
      </c>
      <c r="EF120" s="15">
        <v>0</v>
      </c>
      <c r="EG120" s="15">
        <v>0</v>
      </c>
      <c r="EH120" s="15">
        <v>0</v>
      </c>
      <c r="EI120" s="15">
        <v>0</v>
      </c>
      <c r="EJ120" s="15">
        <v>0</v>
      </c>
      <c r="EK120" s="15">
        <v>0</v>
      </c>
      <c r="EL120" s="15">
        <v>0</v>
      </c>
      <c r="EM120" s="15">
        <v>0</v>
      </c>
      <c r="EN120" s="15">
        <v>0</v>
      </c>
      <c r="EO120" s="15">
        <v>0</v>
      </c>
      <c r="EP120" s="15">
        <v>0</v>
      </c>
      <c r="EQ120" s="15">
        <v>0</v>
      </c>
      <c r="ER120" s="15">
        <v>0</v>
      </c>
      <c r="ES120" s="15">
        <v>0</v>
      </c>
      <c r="ET120" s="15">
        <v>0</v>
      </c>
      <c r="EU120" s="15">
        <v>0</v>
      </c>
      <c r="EV120" s="15">
        <v>0</v>
      </c>
      <c r="EW120" s="15">
        <v>0</v>
      </c>
      <c r="EX120" s="15">
        <v>0</v>
      </c>
      <c r="EY120" s="15">
        <v>0</v>
      </c>
      <c r="EZ120" s="15">
        <v>0</v>
      </c>
      <c r="FA120" s="15">
        <v>0</v>
      </c>
      <c r="FB120" s="15">
        <v>0</v>
      </c>
      <c r="FC120" s="15">
        <v>0</v>
      </c>
      <c r="FD120" s="15">
        <v>0</v>
      </c>
      <c r="FE120" s="15">
        <v>0</v>
      </c>
      <c r="FF120" s="15">
        <v>0</v>
      </c>
      <c r="FG120" s="15">
        <v>0</v>
      </c>
      <c r="FH120" s="15">
        <v>0</v>
      </c>
      <c r="FI120" s="15">
        <v>0</v>
      </c>
      <c r="FJ120" s="15">
        <v>0</v>
      </c>
      <c r="FK120" s="15">
        <v>0</v>
      </c>
      <c r="FL120" s="15">
        <v>0</v>
      </c>
      <c r="FM120" s="15">
        <v>0</v>
      </c>
      <c r="FN120" s="15"/>
      <c r="FO120" s="15"/>
      <c r="FP120" s="15"/>
      <c r="FQ120" s="15"/>
      <c r="FR120" s="15"/>
      <c r="FS120" s="15"/>
      <c r="FT120" s="15"/>
      <c r="FU120" s="15"/>
      <c r="FV120" s="15">
        <v>0</v>
      </c>
      <c r="FW120" s="15"/>
      <c r="FX120" s="15">
        <v>0</v>
      </c>
      <c r="FY120" s="15">
        <v>18504.616701063042</v>
      </c>
      <c r="FZ120" s="15">
        <v>0</v>
      </c>
      <c r="GA120" s="15">
        <v>0</v>
      </c>
      <c r="GB120" s="15">
        <v>0</v>
      </c>
      <c r="GC120" s="15">
        <v>0</v>
      </c>
      <c r="GD120" s="15">
        <v>0</v>
      </c>
      <c r="GE120" s="15">
        <v>9621.0037107279841</v>
      </c>
      <c r="GF120" s="15">
        <v>-157.44631255276909</v>
      </c>
      <c r="GG120" s="15">
        <v>6537.2709615142294</v>
      </c>
      <c r="GH120" s="15">
        <v>43205.963035850509</v>
      </c>
      <c r="GI120" s="6"/>
    </row>
    <row r="121" spans="1:191" ht="15" x14ac:dyDescent="0.25">
      <c r="A121" s="14" t="s">
        <v>231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2237.6454347443778</v>
      </c>
      <c r="AJ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4348.7654710838087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v>0</v>
      </c>
      <c r="BK121" s="15">
        <v>867.9534223857496</v>
      </c>
      <c r="BL121" s="15">
        <v>0</v>
      </c>
      <c r="BM121" s="15">
        <v>0</v>
      </c>
      <c r="BN121" s="15">
        <v>0</v>
      </c>
      <c r="BO121" s="15">
        <v>0</v>
      </c>
      <c r="BP121" s="15">
        <v>0</v>
      </c>
      <c r="BQ121" s="15">
        <v>0</v>
      </c>
      <c r="BR121" s="15">
        <v>0</v>
      </c>
      <c r="BS121" s="15">
        <v>0</v>
      </c>
      <c r="BT121" s="15">
        <v>0</v>
      </c>
      <c r="BU121" s="15">
        <v>0</v>
      </c>
      <c r="BV121" s="15">
        <v>0</v>
      </c>
      <c r="BW121" s="15">
        <v>0</v>
      </c>
      <c r="BX121" s="15">
        <v>0</v>
      </c>
      <c r="BY121" s="15">
        <v>0</v>
      </c>
      <c r="BZ121" s="15">
        <v>0</v>
      </c>
      <c r="CA121" s="15">
        <v>0</v>
      </c>
      <c r="CB121" s="15">
        <v>0</v>
      </c>
      <c r="CC121" s="15">
        <v>0</v>
      </c>
      <c r="CD121" s="15">
        <v>0</v>
      </c>
      <c r="CE121" s="15">
        <v>0</v>
      </c>
      <c r="CF121" s="15">
        <v>0</v>
      </c>
      <c r="CG121" s="15">
        <v>0</v>
      </c>
      <c r="CH121" s="15">
        <v>0</v>
      </c>
      <c r="CI121" s="15">
        <v>0</v>
      </c>
      <c r="CJ121" s="15">
        <v>0</v>
      </c>
      <c r="CK121" s="15">
        <v>0</v>
      </c>
      <c r="CL121" s="15">
        <v>0</v>
      </c>
      <c r="CM121" s="15">
        <v>0</v>
      </c>
      <c r="CN121" s="15">
        <v>0</v>
      </c>
      <c r="CO121" s="15">
        <v>0</v>
      </c>
      <c r="CP121" s="15">
        <v>0</v>
      </c>
      <c r="CQ121" s="15">
        <v>0</v>
      </c>
      <c r="CR121" s="15">
        <v>0</v>
      </c>
      <c r="CS121" s="15">
        <v>0</v>
      </c>
      <c r="CT121" s="15">
        <v>0</v>
      </c>
      <c r="CU121" s="15">
        <v>0</v>
      </c>
      <c r="CV121" s="15">
        <v>0</v>
      </c>
      <c r="CW121" s="15">
        <v>0</v>
      </c>
      <c r="CX121" s="15">
        <v>0</v>
      </c>
      <c r="CY121" s="15">
        <v>0</v>
      </c>
      <c r="CZ121" s="15">
        <v>0</v>
      </c>
      <c r="DA121" s="15">
        <v>0</v>
      </c>
      <c r="DB121" s="15">
        <v>0</v>
      </c>
      <c r="DC121" s="15">
        <v>0</v>
      </c>
      <c r="DD121" s="15">
        <v>0</v>
      </c>
      <c r="DE121" s="15">
        <v>0</v>
      </c>
      <c r="DF121" s="15">
        <v>0</v>
      </c>
      <c r="DG121" s="15">
        <v>0</v>
      </c>
      <c r="DH121" s="15">
        <v>0</v>
      </c>
      <c r="DI121" s="15">
        <v>0</v>
      </c>
      <c r="DJ121" s="15">
        <v>0</v>
      </c>
      <c r="DK121" s="15">
        <v>0</v>
      </c>
      <c r="DL121" s="15">
        <v>0</v>
      </c>
      <c r="DM121" s="15">
        <v>0</v>
      </c>
      <c r="DN121" s="15">
        <v>0</v>
      </c>
      <c r="DO121" s="15">
        <v>0</v>
      </c>
      <c r="DP121" s="15">
        <v>0</v>
      </c>
      <c r="DQ121" s="15">
        <v>0</v>
      </c>
      <c r="DR121" s="15">
        <v>0</v>
      </c>
      <c r="DS121" s="15">
        <v>0</v>
      </c>
      <c r="DT121" s="15">
        <v>0</v>
      </c>
      <c r="DU121" s="15">
        <v>0</v>
      </c>
      <c r="DV121" s="15">
        <v>0</v>
      </c>
      <c r="DW121" s="15">
        <v>0</v>
      </c>
      <c r="DX121" s="15">
        <v>0</v>
      </c>
      <c r="DY121" s="15">
        <v>0</v>
      </c>
      <c r="DZ121" s="15">
        <v>0</v>
      </c>
      <c r="EA121" s="15">
        <v>0</v>
      </c>
      <c r="EB121" s="15">
        <v>0</v>
      </c>
      <c r="EC121" s="15">
        <v>0</v>
      </c>
      <c r="ED121" s="15">
        <v>0</v>
      </c>
      <c r="EE121" s="15">
        <v>0</v>
      </c>
      <c r="EF121" s="15">
        <v>0</v>
      </c>
      <c r="EG121" s="15">
        <v>0</v>
      </c>
      <c r="EH121" s="15">
        <v>0</v>
      </c>
      <c r="EI121" s="15">
        <v>0</v>
      </c>
      <c r="EJ121" s="15">
        <v>0</v>
      </c>
      <c r="EK121" s="15">
        <v>0</v>
      </c>
      <c r="EL121" s="15">
        <v>0</v>
      </c>
      <c r="EM121" s="15">
        <v>0</v>
      </c>
      <c r="EN121" s="15">
        <v>0</v>
      </c>
      <c r="EO121" s="15">
        <v>0</v>
      </c>
      <c r="EP121" s="15">
        <v>0</v>
      </c>
      <c r="EQ121" s="15">
        <v>0</v>
      </c>
      <c r="ER121" s="15">
        <v>0</v>
      </c>
      <c r="ES121" s="15">
        <v>0</v>
      </c>
      <c r="ET121" s="15">
        <v>0</v>
      </c>
      <c r="EU121" s="15">
        <v>0</v>
      </c>
      <c r="EV121" s="15">
        <v>0</v>
      </c>
      <c r="EW121" s="15">
        <v>0</v>
      </c>
      <c r="EX121" s="15">
        <v>0</v>
      </c>
      <c r="EY121" s="15">
        <v>0</v>
      </c>
      <c r="EZ121" s="15">
        <v>0</v>
      </c>
      <c r="FA121" s="15">
        <v>0</v>
      </c>
      <c r="FB121" s="15">
        <v>0</v>
      </c>
      <c r="FC121" s="15">
        <v>0</v>
      </c>
      <c r="FD121" s="15">
        <v>0</v>
      </c>
      <c r="FE121" s="15">
        <v>0</v>
      </c>
      <c r="FF121" s="15">
        <v>0</v>
      </c>
      <c r="FG121" s="15">
        <v>0</v>
      </c>
      <c r="FH121" s="15">
        <v>0</v>
      </c>
      <c r="FI121" s="15">
        <v>0</v>
      </c>
      <c r="FJ121" s="15">
        <v>0</v>
      </c>
      <c r="FK121" s="15">
        <v>0</v>
      </c>
      <c r="FL121" s="15">
        <v>0</v>
      </c>
      <c r="FM121" s="15">
        <v>0</v>
      </c>
      <c r="FN121" s="15"/>
      <c r="FO121" s="15"/>
      <c r="FP121" s="15"/>
      <c r="FQ121" s="15"/>
      <c r="FR121" s="15"/>
      <c r="FS121" s="15"/>
      <c r="FT121" s="15"/>
      <c r="FU121" s="15"/>
      <c r="FV121" s="15">
        <v>0</v>
      </c>
      <c r="FW121" s="15"/>
      <c r="FX121" s="15">
        <v>0</v>
      </c>
      <c r="FY121" s="15">
        <v>5176.6498855126983</v>
      </c>
      <c r="FZ121" s="15">
        <v>0</v>
      </c>
      <c r="GA121" s="15">
        <v>0</v>
      </c>
      <c r="GB121" s="15">
        <v>0</v>
      </c>
      <c r="GC121" s="15">
        <v>0</v>
      </c>
      <c r="GD121" s="15">
        <v>0</v>
      </c>
      <c r="GE121" s="15">
        <v>0</v>
      </c>
      <c r="GF121" s="15">
        <v>-84.280042716654862</v>
      </c>
      <c r="GG121" s="15">
        <v>8877.468977653014</v>
      </c>
      <c r="GH121" s="15">
        <v>21424.203148662993</v>
      </c>
      <c r="GI121" s="6"/>
    </row>
    <row r="122" spans="1:191" ht="15" x14ac:dyDescent="0.25">
      <c r="A122" s="14" t="s">
        <v>232</v>
      </c>
      <c r="B122" s="15">
        <v>0</v>
      </c>
      <c r="C122" s="15">
        <v>0</v>
      </c>
      <c r="D122" s="15">
        <v>0</v>
      </c>
      <c r="E122" s="15">
        <v>7.9624045580936675</v>
      </c>
      <c r="F122" s="15">
        <v>2.2305887418542851</v>
      </c>
      <c r="G122" s="15">
        <v>18.656100946371321</v>
      </c>
      <c r="H122" s="15">
        <v>6.9789070783402334</v>
      </c>
      <c r="I122" s="15">
        <v>9.0557686550477232</v>
      </c>
      <c r="J122" s="15">
        <v>1.9577440660386591</v>
      </c>
      <c r="K122" s="15">
        <v>1.3628677539075962</v>
      </c>
      <c r="L122" s="15">
        <v>2.4089572323089872</v>
      </c>
      <c r="M122" s="15">
        <v>0.17026226110261858</v>
      </c>
      <c r="N122" s="15">
        <v>0.5261605334828845</v>
      </c>
      <c r="O122" s="15">
        <v>1.1550692739754507</v>
      </c>
      <c r="P122" s="15">
        <v>10.775631895361199</v>
      </c>
      <c r="Q122" s="15">
        <v>144.98589451475962</v>
      </c>
      <c r="R122" s="15">
        <v>0.32674103891888484</v>
      </c>
      <c r="S122" s="15">
        <v>4.0318029457756657</v>
      </c>
      <c r="T122" s="15">
        <v>10.262836956785705</v>
      </c>
      <c r="U122" s="15">
        <v>0.51300878702916586</v>
      </c>
      <c r="V122" s="15">
        <v>1.6550647358504151</v>
      </c>
      <c r="W122" s="15">
        <v>0.35229737864513222</v>
      </c>
      <c r="X122" s="15">
        <v>0.68031613046637807</v>
      </c>
      <c r="Y122" s="15">
        <v>2.4787615304523722</v>
      </c>
      <c r="Z122" s="15">
        <v>0.35554863535131087</v>
      </c>
      <c r="AA122" s="15">
        <v>3.0965123315951044</v>
      </c>
      <c r="AB122" s="15">
        <v>3.1144091342852294</v>
      </c>
      <c r="AC122" s="15">
        <v>1.4917960518103317</v>
      </c>
      <c r="AD122" s="15">
        <v>0.41628145405997857</v>
      </c>
      <c r="AE122" s="15">
        <v>0.864435095812353</v>
      </c>
      <c r="AF122" s="15">
        <v>3.1280432521094745</v>
      </c>
      <c r="AG122" s="15">
        <v>0.52899733407445781</v>
      </c>
      <c r="AH122" s="15">
        <v>1.0226691565254358</v>
      </c>
      <c r="AI122" s="15">
        <v>0.58660680517333585</v>
      </c>
      <c r="AJ122" s="15">
        <v>12.560085758338696</v>
      </c>
      <c r="AK122" s="15">
        <v>1.2793722012658257</v>
      </c>
      <c r="AL122" s="15">
        <v>14.947005739764638</v>
      </c>
      <c r="AM122" s="15">
        <v>402.05996144166812</v>
      </c>
      <c r="AN122" s="15">
        <v>167.4551227966397</v>
      </c>
      <c r="AO122" s="15">
        <v>21.809693414964897</v>
      </c>
      <c r="AP122" s="15">
        <v>13.129607394497876</v>
      </c>
      <c r="AQ122" s="15">
        <v>347.9470488980902</v>
      </c>
      <c r="AR122" s="15">
        <v>9.6795406611395762</v>
      </c>
      <c r="AS122" s="15">
        <v>79.679355358209662</v>
      </c>
      <c r="AT122" s="15">
        <v>102.71404695763505</v>
      </c>
      <c r="AU122" s="15">
        <v>12.992202748664461</v>
      </c>
      <c r="AV122" s="15">
        <v>287.11542985167659</v>
      </c>
      <c r="AW122" s="15">
        <v>29.740805847794764</v>
      </c>
      <c r="AX122" s="15">
        <v>15.335223317084813</v>
      </c>
      <c r="AY122" s="15">
        <v>1112.1785801835988</v>
      </c>
      <c r="AZ122" s="15">
        <v>103.99019427324122</v>
      </c>
      <c r="BA122" s="15">
        <v>335.61273875832467</v>
      </c>
      <c r="BB122" s="15">
        <v>41.868548222811462</v>
      </c>
      <c r="BC122" s="15">
        <v>1462.7197652819884</v>
      </c>
      <c r="BD122" s="15">
        <v>260.10488551531836</v>
      </c>
      <c r="BE122" s="15">
        <v>145.97877336832335</v>
      </c>
      <c r="BF122" s="15">
        <v>456.84373162004073</v>
      </c>
      <c r="BG122" s="15">
        <v>2.195456008477576</v>
      </c>
      <c r="BH122" s="15">
        <v>7.6086950625040819</v>
      </c>
      <c r="BI122" s="15">
        <v>128.99415185733864</v>
      </c>
      <c r="BJ122" s="15">
        <v>13.337930450676838</v>
      </c>
      <c r="BK122" s="15">
        <v>289.50621464622088</v>
      </c>
      <c r="BL122" s="15">
        <v>0</v>
      </c>
      <c r="BM122" s="15">
        <v>0</v>
      </c>
      <c r="BN122" s="15">
        <v>0</v>
      </c>
      <c r="BO122" s="15">
        <v>0</v>
      </c>
      <c r="BP122" s="15">
        <v>0</v>
      </c>
      <c r="BQ122" s="15">
        <v>0</v>
      </c>
      <c r="BR122" s="15">
        <v>0</v>
      </c>
      <c r="BS122" s="15">
        <v>0</v>
      </c>
      <c r="BT122" s="15">
        <v>0</v>
      </c>
      <c r="BU122" s="15">
        <v>0</v>
      </c>
      <c r="BV122" s="15">
        <v>0</v>
      </c>
      <c r="BW122" s="15">
        <v>0</v>
      </c>
      <c r="BX122" s="15">
        <v>0</v>
      </c>
      <c r="BY122" s="15">
        <v>0</v>
      </c>
      <c r="BZ122" s="15">
        <v>0</v>
      </c>
      <c r="CA122" s="15">
        <v>0</v>
      </c>
      <c r="CB122" s="15">
        <v>0</v>
      </c>
      <c r="CC122" s="15">
        <v>0</v>
      </c>
      <c r="CD122" s="15">
        <v>0</v>
      </c>
      <c r="CE122" s="15">
        <v>0</v>
      </c>
      <c r="CF122" s="15">
        <v>0</v>
      </c>
      <c r="CG122" s="15">
        <v>0</v>
      </c>
      <c r="CH122" s="15">
        <v>0</v>
      </c>
      <c r="CI122" s="15">
        <v>0</v>
      </c>
      <c r="CJ122" s="15">
        <v>0</v>
      </c>
      <c r="CK122" s="15">
        <v>0</v>
      </c>
      <c r="CL122" s="15">
        <v>0</v>
      </c>
      <c r="CM122" s="15">
        <v>0</v>
      </c>
      <c r="CN122" s="15">
        <v>0</v>
      </c>
      <c r="CO122" s="15">
        <v>0</v>
      </c>
      <c r="CP122" s="15">
        <v>0</v>
      </c>
      <c r="CQ122" s="15">
        <v>0</v>
      </c>
      <c r="CR122" s="15">
        <v>0</v>
      </c>
      <c r="CS122" s="15">
        <v>0</v>
      </c>
      <c r="CT122" s="15">
        <v>0</v>
      </c>
      <c r="CU122" s="15">
        <v>0</v>
      </c>
      <c r="CV122" s="15">
        <v>0</v>
      </c>
      <c r="CW122" s="15">
        <v>0</v>
      </c>
      <c r="CX122" s="15">
        <v>0</v>
      </c>
      <c r="CY122" s="15">
        <v>0</v>
      </c>
      <c r="CZ122" s="15">
        <v>0</v>
      </c>
      <c r="DA122" s="15">
        <v>0</v>
      </c>
      <c r="DB122" s="15">
        <v>0</v>
      </c>
      <c r="DC122" s="15">
        <v>0</v>
      </c>
      <c r="DD122" s="15">
        <v>0</v>
      </c>
      <c r="DE122" s="15">
        <v>0</v>
      </c>
      <c r="DF122" s="15">
        <v>0</v>
      </c>
      <c r="DG122" s="15">
        <v>0</v>
      </c>
      <c r="DH122" s="15">
        <v>0</v>
      </c>
      <c r="DI122" s="15">
        <v>0</v>
      </c>
      <c r="DJ122" s="15">
        <v>0</v>
      </c>
      <c r="DK122" s="15">
        <v>0</v>
      </c>
      <c r="DL122" s="15">
        <v>0</v>
      </c>
      <c r="DM122" s="15">
        <v>0</v>
      </c>
      <c r="DN122" s="15">
        <v>0</v>
      </c>
      <c r="DO122" s="15">
        <v>0</v>
      </c>
      <c r="DP122" s="15">
        <v>0</v>
      </c>
      <c r="DQ122" s="15">
        <v>0</v>
      </c>
      <c r="DR122" s="15">
        <v>0</v>
      </c>
      <c r="DS122" s="15">
        <v>0</v>
      </c>
      <c r="DT122" s="15">
        <v>0</v>
      </c>
      <c r="DU122" s="15">
        <v>0</v>
      </c>
      <c r="DV122" s="15">
        <v>0</v>
      </c>
      <c r="DW122" s="15">
        <v>0</v>
      </c>
      <c r="DX122" s="15">
        <v>0</v>
      </c>
      <c r="DY122" s="15">
        <v>0</v>
      </c>
      <c r="DZ122" s="15">
        <v>0</v>
      </c>
      <c r="EA122" s="15">
        <v>0</v>
      </c>
      <c r="EB122" s="15">
        <v>0</v>
      </c>
      <c r="EC122" s="15">
        <v>0</v>
      </c>
      <c r="ED122" s="15">
        <v>0</v>
      </c>
      <c r="EE122" s="15">
        <v>0</v>
      </c>
      <c r="EF122" s="15">
        <v>0</v>
      </c>
      <c r="EG122" s="15">
        <v>0</v>
      </c>
      <c r="EH122" s="15">
        <v>0</v>
      </c>
      <c r="EI122" s="15">
        <v>0</v>
      </c>
      <c r="EJ122" s="15">
        <v>0</v>
      </c>
      <c r="EK122" s="15">
        <v>0</v>
      </c>
      <c r="EL122" s="15">
        <v>0</v>
      </c>
      <c r="EM122" s="15">
        <v>0</v>
      </c>
      <c r="EN122" s="15">
        <v>0</v>
      </c>
      <c r="EO122" s="15">
        <v>0</v>
      </c>
      <c r="EP122" s="15">
        <v>0</v>
      </c>
      <c r="EQ122" s="15">
        <v>0</v>
      </c>
      <c r="ER122" s="15">
        <v>0</v>
      </c>
      <c r="ES122" s="15">
        <v>0</v>
      </c>
      <c r="ET122" s="15">
        <v>0</v>
      </c>
      <c r="EU122" s="15">
        <v>0</v>
      </c>
      <c r="EV122" s="15">
        <v>0</v>
      </c>
      <c r="EW122" s="15">
        <v>0</v>
      </c>
      <c r="EX122" s="15">
        <v>0</v>
      </c>
      <c r="EY122" s="15">
        <v>0</v>
      </c>
      <c r="EZ122" s="15">
        <v>0</v>
      </c>
      <c r="FA122" s="15">
        <v>0</v>
      </c>
      <c r="FB122" s="15">
        <v>0</v>
      </c>
      <c r="FC122" s="15">
        <v>0</v>
      </c>
      <c r="FD122" s="15">
        <v>0</v>
      </c>
      <c r="FE122" s="15">
        <v>0</v>
      </c>
      <c r="FF122" s="15">
        <v>0</v>
      </c>
      <c r="FG122" s="15">
        <v>0</v>
      </c>
      <c r="FH122" s="15">
        <v>0</v>
      </c>
      <c r="FI122" s="15">
        <v>0</v>
      </c>
      <c r="FJ122" s="15">
        <v>0</v>
      </c>
      <c r="FK122" s="15">
        <v>0</v>
      </c>
      <c r="FL122" s="15">
        <v>0</v>
      </c>
      <c r="FM122" s="15">
        <v>0</v>
      </c>
      <c r="FN122" s="15"/>
      <c r="FO122" s="15"/>
      <c r="FP122" s="15"/>
      <c r="FQ122" s="15"/>
      <c r="FR122" s="15"/>
      <c r="FS122" s="15"/>
      <c r="FT122" s="15"/>
      <c r="FU122" s="15"/>
      <c r="FV122" s="15">
        <v>0</v>
      </c>
      <c r="FW122" s="15"/>
      <c r="FX122" s="15">
        <v>0</v>
      </c>
      <c r="FY122" s="15">
        <v>12755.877365847477</v>
      </c>
      <c r="FZ122" s="15">
        <v>0</v>
      </c>
      <c r="GA122" s="15">
        <v>0</v>
      </c>
      <c r="GB122" s="15">
        <v>0</v>
      </c>
      <c r="GC122" s="15">
        <v>0</v>
      </c>
      <c r="GD122" s="15">
        <v>0</v>
      </c>
      <c r="GE122" s="15">
        <v>1546.3972402674833</v>
      </c>
      <c r="GF122" s="15">
        <v>-526.84751137885178</v>
      </c>
      <c r="GG122" s="15">
        <v>4927.2499400913493</v>
      </c>
      <c r="GH122" s="15">
        <v>24825.193688729123</v>
      </c>
      <c r="GI122" s="6"/>
    </row>
    <row r="123" spans="1:191" ht="15" x14ac:dyDescent="0.25">
      <c r="A123" s="14" t="s">
        <v>233</v>
      </c>
      <c r="B123" s="15">
        <v>0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81.871566608666697</v>
      </c>
      <c r="P123" s="15">
        <v>0</v>
      </c>
      <c r="Q123" s="15">
        <v>0</v>
      </c>
      <c r="R123" s="15">
        <v>0</v>
      </c>
      <c r="S123" s="15">
        <v>34.898001695493946</v>
      </c>
      <c r="T123" s="15">
        <v>0</v>
      </c>
      <c r="U123" s="15">
        <v>0</v>
      </c>
      <c r="V123" s="15">
        <v>0</v>
      </c>
      <c r="W123" s="15">
        <v>0</v>
      </c>
      <c r="X123" s="15">
        <v>13.047049217209493</v>
      </c>
      <c r="Y123" s="15">
        <v>9524.0395246646349</v>
      </c>
      <c r="Z123" s="15">
        <v>847.51128268741616</v>
      </c>
      <c r="AA123" s="15">
        <v>1219.2073273376984</v>
      </c>
      <c r="AB123" s="15">
        <v>252.99830620050139</v>
      </c>
      <c r="AC123" s="15">
        <v>116.59681570350425</v>
      </c>
      <c r="AD123" s="15">
        <v>0</v>
      </c>
      <c r="AE123" s="15">
        <v>0</v>
      </c>
      <c r="AF123" s="15">
        <v>2.8894993606431236</v>
      </c>
      <c r="AG123" s="15">
        <v>43.637085018525596</v>
      </c>
      <c r="AH123" s="15">
        <v>25.543470585919241</v>
      </c>
      <c r="AI123" s="15">
        <v>10772.355883007689</v>
      </c>
      <c r="AJ123" s="15">
        <v>0</v>
      </c>
      <c r="AK123" s="15">
        <v>0</v>
      </c>
      <c r="AL123" s="15">
        <v>0</v>
      </c>
      <c r="AM123" s="15">
        <v>0</v>
      </c>
      <c r="AN123" s="15">
        <v>0</v>
      </c>
      <c r="AO123" s="15">
        <v>0</v>
      </c>
      <c r="AP123" s="15">
        <v>0</v>
      </c>
      <c r="AQ123" s="15">
        <v>0</v>
      </c>
      <c r="AR123" s="15">
        <v>0</v>
      </c>
      <c r="AS123" s="15">
        <v>0</v>
      </c>
      <c r="AT123" s="15">
        <v>0</v>
      </c>
      <c r="AU123" s="15">
        <v>0</v>
      </c>
      <c r="AV123" s="15">
        <v>0</v>
      </c>
      <c r="AW123" s="15">
        <v>0</v>
      </c>
      <c r="AX123" s="15">
        <v>0</v>
      </c>
      <c r="AY123" s="15">
        <v>0</v>
      </c>
      <c r="AZ123" s="15">
        <v>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v>0</v>
      </c>
      <c r="BK123" s="15">
        <v>17.657992683854967</v>
      </c>
      <c r="BL123" s="15">
        <v>0</v>
      </c>
      <c r="BM123" s="15">
        <v>0</v>
      </c>
      <c r="BN123" s="15">
        <v>0</v>
      </c>
      <c r="BO123" s="15">
        <v>0</v>
      </c>
      <c r="BP123" s="15">
        <v>0</v>
      </c>
      <c r="BQ123" s="15">
        <v>0</v>
      </c>
      <c r="BR123" s="15">
        <v>0</v>
      </c>
      <c r="BS123" s="15">
        <v>0</v>
      </c>
      <c r="BT123" s="15">
        <v>0</v>
      </c>
      <c r="BU123" s="15">
        <v>0</v>
      </c>
      <c r="BV123" s="15">
        <v>0</v>
      </c>
      <c r="BW123" s="15">
        <v>0</v>
      </c>
      <c r="BX123" s="15">
        <v>0</v>
      </c>
      <c r="BY123" s="15">
        <v>0</v>
      </c>
      <c r="BZ123" s="15">
        <v>0</v>
      </c>
      <c r="CA123" s="15">
        <v>0</v>
      </c>
      <c r="CB123" s="15">
        <v>0</v>
      </c>
      <c r="CC123" s="15">
        <v>0</v>
      </c>
      <c r="CD123" s="15">
        <v>0</v>
      </c>
      <c r="CE123" s="15">
        <v>0</v>
      </c>
      <c r="CF123" s="15">
        <v>0</v>
      </c>
      <c r="CG123" s="15">
        <v>0</v>
      </c>
      <c r="CH123" s="15">
        <v>0</v>
      </c>
      <c r="CI123" s="15">
        <v>0</v>
      </c>
      <c r="CJ123" s="15">
        <v>0</v>
      </c>
      <c r="CK123" s="15">
        <v>0</v>
      </c>
      <c r="CL123" s="15">
        <v>0</v>
      </c>
      <c r="CM123" s="15">
        <v>0</v>
      </c>
      <c r="CN123" s="15">
        <v>0</v>
      </c>
      <c r="CO123" s="15">
        <v>0</v>
      </c>
      <c r="CP123" s="15">
        <v>0</v>
      </c>
      <c r="CQ123" s="15">
        <v>0</v>
      </c>
      <c r="CR123" s="15">
        <v>0</v>
      </c>
      <c r="CS123" s="15">
        <v>0</v>
      </c>
      <c r="CT123" s="15">
        <v>0</v>
      </c>
      <c r="CU123" s="15">
        <v>0</v>
      </c>
      <c r="CV123" s="15">
        <v>0</v>
      </c>
      <c r="CW123" s="15">
        <v>0</v>
      </c>
      <c r="CX123" s="15">
        <v>0</v>
      </c>
      <c r="CY123" s="15">
        <v>0</v>
      </c>
      <c r="CZ123" s="15">
        <v>0</v>
      </c>
      <c r="DA123" s="15">
        <v>0</v>
      </c>
      <c r="DB123" s="15">
        <v>0</v>
      </c>
      <c r="DC123" s="15">
        <v>0</v>
      </c>
      <c r="DD123" s="15">
        <v>0</v>
      </c>
      <c r="DE123" s="15">
        <v>0</v>
      </c>
      <c r="DF123" s="15">
        <v>0</v>
      </c>
      <c r="DG123" s="15">
        <v>0</v>
      </c>
      <c r="DH123" s="15">
        <v>0</v>
      </c>
      <c r="DI123" s="15">
        <v>0</v>
      </c>
      <c r="DJ123" s="15">
        <v>0</v>
      </c>
      <c r="DK123" s="15">
        <v>0</v>
      </c>
      <c r="DL123" s="15">
        <v>0</v>
      </c>
      <c r="DM123" s="15">
        <v>0</v>
      </c>
      <c r="DN123" s="15">
        <v>0</v>
      </c>
      <c r="DO123" s="15">
        <v>0</v>
      </c>
      <c r="DP123" s="15">
        <v>0</v>
      </c>
      <c r="DQ123" s="15">
        <v>0</v>
      </c>
      <c r="DR123" s="15">
        <v>0</v>
      </c>
      <c r="DS123" s="15">
        <v>0</v>
      </c>
      <c r="DT123" s="15">
        <v>0</v>
      </c>
      <c r="DU123" s="15">
        <v>0</v>
      </c>
      <c r="DV123" s="15">
        <v>0</v>
      </c>
      <c r="DW123" s="15">
        <v>0</v>
      </c>
      <c r="DX123" s="15">
        <v>0</v>
      </c>
      <c r="DY123" s="15">
        <v>0</v>
      </c>
      <c r="DZ123" s="15">
        <v>0</v>
      </c>
      <c r="EA123" s="15">
        <v>0</v>
      </c>
      <c r="EB123" s="15">
        <v>0</v>
      </c>
      <c r="EC123" s="15">
        <v>0</v>
      </c>
      <c r="ED123" s="15">
        <v>0</v>
      </c>
      <c r="EE123" s="15">
        <v>0</v>
      </c>
      <c r="EF123" s="15">
        <v>0</v>
      </c>
      <c r="EG123" s="15">
        <v>0</v>
      </c>
      <c r="EH123" s="15">
        <v>0</v>
      </c>
      <c r="EI123" s="15">
        <v>0</v>
      </c>
      <c r="EJ123" s="15">
        <v>0</v>
      </c>
      <c r="EK123" s="15">
        <v>0</v>
      </c>
      <c r="EL123" s="15">
        <v>0</v>
      </c>
      <c r="EM123" s="15">
        <v>0</v>
      </c>
      <c r="EN123" s="15">
        <v>0</v>
      </c>
      <c r="EO123" s="15">
        <v>0</v>
      </c>
      <c r="EP123" s="15">
        <v>0</v>
      </c>
      <c r="EQ123" s="15">
        <v>0</v>
      </c>
      <c r="ER123" s="15">
        <v>0</v>
      </c>
      <c r="ES123" s="15">
        <v>0</v>
      </c>
      <c r="ET123" s="15">
        <v>0</v>
      </c>
      <c r="EU123" s="15">
        <v>0</v>
      </c>
      <c r="EV123" s="15">
        <v>0</v>
      </c>
      <c r="EW123" s="15">
        <v>0</v>
      </c>
      <c r="EX123" s="15">
        <v>0</v>
      </c>
      <c r="EY123" s="15">
        <v>0</v>
      </c>
      <c r="EZ123" s="15">
        <v>0</v>
      </c>
      <c r="FA123" s="15">
        <v>0</v>
      </c>
      <c r="FB123" s="15">
        <v>0</v>
      </c>
      <c r="FC123" s="15">
        <v>0</v>
      </c>
      <c r="FD123" s="15">
        <v>0</v>
      </c>
      <c r="FE123" s="15">
        <v>0</v>
      </c>
      <c r="FF123" s="15">
        <v>0</v>
      </c>
      <c r="FG123" s="15">
        <v>0</v>
      </c>
      <c r="FH123" s="15">
        <v>0</v>
      </c>
      <c r="FI123" s="15">
        <v>0</v>
      </c>
      <c r="FJ123" s="15">
        <v>0</v>
      </c>
      <c r="FK123" s="15">
        <v>0</v>
      </c>
      <c r="FL123" s="15">
        <v>0</v>
      </c>
      <c r="FM123" s="15">
        <v>0</v>
      </c>
      <c r="FN123" s="15"/>
      <c r="FO123" s="15"/>
      <c r="FP123" s="15"/>
      <c r="FQ123" s="15"/>
      <c r="FR123" s="15"/>
      <c r="FS123" s="15"/>
      <c r="FT123" s="15"/>
      <c r="FU123" s="15"/>
      <c r="FV123" s="15">
        <v>0</v>
      </c>
      <c r="FW123" s="15"/>
      <c r="FX123" s="15">
        <v>0</v>
      </c>
      <c r="FY123" s="15">
        <v>18.968440957866886</v>
      </c>
      <c r="FZ123" s="15">
        <v>0</v>
      </c>
      <c r="GA123" s="15">
        <v>0</v>
      </c>
      <c r="GB123" s="15">
        <v>0</v>
      </c>
      <c r="GC123" s="15">
        <v>0</v>
      </c>
      <c r="GD123" s="15">
        <v>0</v>
      </c>
      <c r="GE123" s="15">
        <v>0</v>
      </c>
      <c r="GF123" s="15">
        <v>-102.65425431620679</v>
      </c>
      <c r="GG123" s="15">
        <v>7653.9813480930052</v>
      </c>
      <c r="GH123" s="15">
        <v>30522.549339506422</v>
      </c>
      <c r="GI123" s="6"/>
    </row>
    <row r="124" spans="1:191" ht="15" x14ac:dyDescent="0.25">
      <c r="A124" s="14" t="s">
        <v>234</v>
      </c>
      <c r="B124" s="15">
        <v>208.51430497754072</v>
      </c>
      <c r="C124" s="15">
        <v>21.068055335574059</v>
      </c>
      <c r="D124" s="15">
        <v>0</v>
      </c>
      <c r="E124" s="15">
        <v>139.86947627945688</v>
      </c>
      <c r="F124" s="15">
        <v>157.09008747077002</v>
      </c>
      <c r="G124" s="15">
        <v>1305.0717925539084</v>
      </c>
      <c r="H124" s="15">
        <v>429.23419465117968</v>
      </c>
      <c r="I124" s="15">
        <v>0</v>
      </c>
      <c r="J124" s="15">
        <v>0</v>
      </c>
      <c r="K124" s="15">
        <v>181.85602725189727</v>
      </c>
      <c r="L124" s="15">
        <v>3.1587579185620021</v>
      </c>
      <c r="M124" s="15">
        <v>2.9458098584183308</v>
      </c>
      <c r="N124" s="15">
        <v>26.895231764302537</v>
      </c>
      <c r="O124" s="15">
        <v>512.22071331287225</v>
      </c>
      <c r="P124" s="15">
        <v>0</v>
      </c>
      <c r="Q124" s="15">
        <v>3.0662701412765214</v>
      </c>
      <c r="R124" s="15">
        <v>135.64854975711336</v>
      </c>
      <c r="S124" s="15">
        <v>212.48151958187415</v>
      </c>
      <c r="T124" s="15">
        <v>226.61856647669728</v>
      </c>
      <c r="U124" s="15">
        <v>465.02810692351198</v>
      </c>
      <c r="V124" s="15">
        <v>140.7618515023313</v>
      </c>
      <c r="W124" s="15">
        <v>0</v>
      </c>
      <c r="X124" s="15">
        <v>153.86311562200927</v>
      </c>
      <c r="Y124" s="15">
        <v>25017.659438310679</v>
      </c>
      <c r="Z124" s="15">
        <v>1992.1125067418084</v>
      </c>
      <c r="AA124" s="15">
        <v>31122.440292389521</v>
      </c>
      <c r="AB124" s="15">
        <v>19169.190902980954</v>
      </c>
      <c r="AC124" s="15">
        <v>5397.0525186121813</v>
      </c>
      <c r="AD124" s="15">
        <v>427.84101437855963</v>
      </c>
      <c r="AE124" s="15">
        <v>154.48881961862085</v>
      </c>
      <c r="AF124" s="15">
        <v>19406.932382047864</v>
      </c>
      <c r="AG124" s="15">
        <v>1693.8291345004545</v>
      </c>
      <c r="AH124" s="15">
        <v>620.05176234673854</v>
      </c>
      <c r="AI124" s="15">
        <v>153.0119406846012</v>
      </c>
      <c r="AJ124" s="15">
        <v>1333.2764541582678</v>
      </c>
      <c r="AK124" s="15">
        <v>206.90980221962104</v>
      </c>
      <c r="AL124" s="15">
        <v>20250.662143330923</v>
      </c>
      <c r="AM124" s="15">
        <v>0</v>
      </c>
      <c r="AN124" s="15">
        <v>0</v>
      </c>
      <c r="AO124" s="15">
        <v>0</v>
      </c>
      <c r="AP124" s="15">
        <v>0</v>
      </c>
      <c r="AQ124" s="15">
        <v>958.81618122835846</v>
      </c>
      <c r="AR124" s="15">
        <v>28.336508208953898</v>
      </c>
      <c r="AS124" s="15">
        <v>231.06153289025636</v>
      </c>
      <c r="AT124" s="15">
        <v>285.40943699556232</v>
      </c>
      <c r="AU124" s="15">
        <v>19.851564222756515</v>
      </c>
      <c r="AV124" s="15">
        <v>0</v>
      </c>
      <c r="AW124" s="15"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368.19610275917449</v>
      </c>
      <c r="BE124" s="15">
        <v>15.556670085320539</v>
      </c>
      <c r="BF124" s="15">
        <v>55.20637690763386</v>
      </c>
      <c r="BG124" s="15">
        <v>0.25152019783884522</v>
      </c>
      <c r="BH124" s="15">
        <v>0.77571325575921646</v>
      </c>
      <c r="BI124" s="15">
        <v>16.014435194138162</v>
      </c>
      <c r="BJ124" s="15">
        <v>1.6127829938902778</v>
      </c>
      <c r="BK124" s="15">
        <v>1887.6685642524976</v>
      </c>
      <c r="BL124" s="15">
        <v>0</v>
      </c>
      <c r="BM124" s="15">
        <v>0</v>
      </c>
      <c r="BN124" s="15">
        <v>0</v>
      </c>
      <c r="BO124" s="15">
        <v>0</v>
      </c>
      <c r="BP124" s="15">
        <v>0</v>
      </c>
      <c r="BQ124" s="15">
        <v>0</v>
      </c>
      <c r="BR124" s="15">
        <v>0</v>
      </c>
      <c r="BS124" s="15">
        <v>0</v>
      </c>
      <c r="BT124" s="15">
        <v>0</v>
      </c>
      <c r="BU124" s="15">
        <v>0</v>
      </c>
      <c r="BV124" s="15">
        <v>0</v>
      </c>
      <c r="BW124" s="15">
        <v>0</v>
      </c>
      <c r="BX124" s="15">
        <v>0</v>
      </c>
      <c r="BY124" s="15">
        <v>0</v>
      </c>
      <c r="BZ124" s="15">
        <v>0</v>
      </c>
      <c r="CA124" s="15">
        <v>0</v>
      </c>
      <c r="CB124" s="15">
        <v>0</v>
      </c>
      <c r="CC124" s="15">
        <v>0</v>
      </c>
      <c r="CD124" s="15">
        <v>0</v>
      </c>
      <c r="CE124" s="15">
        <v>0</v>
      </c>
      <c r="CF124" s="15">
        <v>0</v>
      </c>
      <c r="CG124" s="15">
        <v>0</v>
      </c>
      <c r="CH124" s="15">
        <v>0</v>
      </c>
      <c r="CI124" s="15">
        <v>0</v>
      </c>
      <c r="CJ124" s="15">
        <v>0</v>
      </c>
      <c r="CK124" s="15">
        <v>0</v>
      </c>
      <c r="CL124" s="15">
        <v>0</v>
      </c>
      <c r="CM124" s="15">
        <v>0</v>
      </c>
      <c r="CN124" s="15">
        <v>0</v>
      </c>
      <c r="CO124" s="15">
        <v>0</v>
      </c>
      <c r="CP124" s="15">
        <v>0</v>
      </c>
      <c r="CQ124" s="15">
        <v>0</v>
      </c>
      <c r="CR124" s="15">
        <v>0</v>
      </c>
      <c r="CS124" s="15">
        <v>0</v>
      </c>
      <c r="CT124" s="15">
        <v>0</v>
      </c>
      <c r="CU124" s="15">
        <v>0</v>
      </c>
      <c r="CV124" s="15">
        <v>0</v>
      </c>
      <c r="CW124" s="15">
        <v>0</v>
      </c>
      <c r="CX124" s="15">
        <v>0</v>
      </c>
      <c r="CY124" s="15">
        <v>0</v>
      </c>
      <c r="CZ124" s="15">
        <v>0</v>
      </c>
      <c r="DA124" s="15">
        <v>0</v>
      </c>
      <c r="DB124" s="15">
        <v>0</v>
      </c>
      <c r="DC124" s="15">
        <v>0</v>
      </c>
      <c r="DD124" s="15">
        <v>0</v>
      </c>
      <c r="DE124" s="15">
        <v>0</v>
      </c>
      <c r="DF124" s="15">
        <v>0</v>
      </c>
      <c r="DG124" s="15">
        <v>0</v>
      </c>
      <c r="DH124" s="15">
        <v>0</v>
      </c>
      <c r="DI124" s="15">
        <v>0</v>
      </c>
      <c r="DJ124" s="15">
        <v>0</v>
      </c>
      <c r="DK124" s="15">
        <v>0</v>
      </c>
      <c r="DL124" s="15">
        <v>0</v>
      </c>
      <c r="DM124" s="15">
        <v>0</v>
      </c>
      <c r="DN124" s="15">
        <v>0</v>
      </c>
      <c r="DO124" s="15">
        <v>0</v>
      </c>
      <c r="DP124" s="15">
        <v>0</v>
      </c>
      <c r="DQ124" s="15">
        <v>0</v>
      </c>
      <c r="DR124" s="15">
        <v>0</v>
      </c>
      <c r="DS124" s="15">
        <v>0</v>
      </c>
      <c r="DT124" s="15">
        <v>0</v>
      </c>
      <c r="DU124" s="15">
        <v>0</v>
      </c>
      <c r="DV124" s="15">
        <v>0</v>
      </c>
      <c r="DW124" s="15">
        <v>0</v>
      </c>
      <c r="DX124" s="15">
        <v>0</v>
      </c>
      <c r="DY124" s="15">
        <v>0</v>
      </c>
      <c r="DZ124" s="15">
        <v>0</v>
      </c>
      <c r="EA124" s="15">
        <v>0</v>
      </c>
      <c r="EB124" s="15">
        <v>0</v>
      </c>
      <c r="EC124" s="15">
        <v>0</v>
      </c>
      <c r="ED124" s="15">
        <v>0</v>
      </c>
      <c r="EE124" s="15">
        <v>0</v>
      </c>
      <c r="EF124" s="15">
        <v>0</v>
      </c>
      <c r="EG124" s="15">
        <v>0</v>
      </c>
      <c r="EH124" s="15">
        <v>0</v>
      </c>
      <c r="EI124" s="15">
        <v>0</v>
      </c>
      <c r="EJ124" s="15">
        <v>0</v>
      </c>
      <c r="EK124" s="15">
        <v>0</v>
      </c>
      <c r="EL124" s="15">
        <v>0</v>
      </c>
      <c r="EM124" s="15">
        <v>0</v>
      </c>
      <c r="EN124" s="15">
        <v>0</v>
      </c>
      <c r="EO124" s="15">
        <v>0</v>
      </c>
      <c r="EP124" s="15">
        <v>0</v>
      </c>
      <c r="EQ124" s="15">
        <v>0</v>
      </c>
      <c r="ER124" s="15">
        <v>0</v>
      </c>
      <c r="ES124" s="15">
        <v>0</v>
      </c>
      <c r="ET124" s="15">
        <v>0</v>
      </c>
      <c r="EU124" s="15">
        <v>0</v>
      </c>
      <c r="EV124" s="15">
        <v>0</v>
      </c>
      <c r="EW124" s="15">
        <v>0</v>
      </c>
      <c r="EX124" s="15">
        <v>0</v>
      </c>
      <c r="EY124" s="15">
        <v>0</v>
      </c>
      <c r="EZ124" s="15">
        <v>0</v>
      </c>
      <c r="FA124" s="15">
        <v>0</v>
      </c>
      <c r="FB124" s="15">
        <v>0</v>
      </c>
      <c r="FC124" s="15">
        <v>0</v>
      </c>
      <c r="FD124" s="15">
        <v>0</v>
      </c>
      <c r="FE124" s="15">
        <v>0</v>
      </c>
      <c r="FF124" s="15">
        <v>0</v>
      </c>
      <c r="FG124" s="15">
        <v>0</v>
      </c>
      <c r="FH124" s="15">
        <v>0</v>
      </c>
      <c r="FI124" s="15">
        <v>0</v>
      </c>
      <c r="FJ124" s="15">
        <v>0</v>
      </c>
      <c r="FK124" s="15">
        <v>0</v>
      </c>
      <c r="FL124" s="15">
        <v>0</v>
      </c>
      <c r="FM124" s="15">
        <v>0</v>
      </c>
      <c r="FN124" s="15"/>
      <c r="FO124" s="15"/>
      <c r="FP124" s="15"/>
      <c r="FQ124" s="15"/>
      <c r="FR124" s="15"/>
      <c r="FS124" s="15"/>
      <c r="FT124" s="15"/>
      <c r="FU124" s="15"/>
      <c r="FV124" s="15">
        <v>0</v>
      </c>
      <c r="FW124" s="15"/>
      <c r="FX124" s="15">
        <v>0</v>
      </c>
      <c r="FY124" s="15">
        <v>0</v>
      </c>
      <c r="FZ124" s="15">
        <v>0</v>
      </c>
      <c r="GA124" s="15">
        <v>0</v>
      </c>
      <c r="GB124" s="15">
        <v>0</v>
      </c>
      <c r="GC124" s="15">
        <v>0</v>
      </c>
      <c r="GD124" s="15">
        <v>0</v>
      </c>
      <c r="GE124" s="15">
        <v>0</v>
      </c>
      <c r="GF124" s="15">
        <v>-1094.0158448053407</v>
      </c>
      <c r="GG124" s="15">
        <v>104253.09373945497</v>
      </c>
      <c r="GH124" s="15">
        <v>238298.68682754179</v>
      </c>
      <c r="GI124" s="6"/>
    </row>
    <row r="125" spans="1:191" ht="15" x14ac:dyDescent="0.25">
      <c r="A125" s="14" t="s">
        <v>235</v>
      </c>
      <c r="B125" s="15">
        <v>64.270194681888825</v>
      </c>
      <c r="C125" s="15">
        <v>6.3494831311600297</v>
      </c>
      <c r="D125" s="15">
        <v>0</v>
      </c>
      <c r="E125" s="15">
        <v>46.503016728231145</v>
      </c>
      <c r="F125" s="15">
        <v>53.799722153762367</v>
      </c>
      <c r="G125" s="15">
        <v>441.43371851256285</v>
      </c>
      <c r="H125" s="15">
        <v>189.60248121507863</v>
      </c>
      <c r="I125" s="15">
        <v>2.8986401419654158</v>
      </c>
      <c r="J125" s="15">
        <v>0</v>
      </c>
      <c r="K125" s="15">
        <v>118.61303016413051</v>
      </c>
      <c r="L125" s="15">
        <v>0</v>
      </c>
      <c r="M125" s="15">
        <v>0</v>
      </c>
      <c r="N125" s="15">
        <v>0</v>
      </c>
      <c r="O125" s="15">
        <v>197.34677808725854</v>
      </c>
      <c r="P125" s="15">
        <v>156.67759772702013</v>
      </c>
      <c r="Q125" s="15">
        <v>223.31146011926634</v>
      </c>
      <c r="R125" s="15">
        <v>338.49261630120321</v>
      </c>
      <c r="S125" s="15">
        <v>19.324296214640114</v>
      </c>
      <c r="T125" s="15">
        <v>268.14282986932227</v>
      </c>
      <c r="U125" s="15">
        <v>0</v>
      </c>
      <c r="V125" s="15">
        <v>45.335828215841062</v>
      </c>
      <c r="W125" s="15">
        <v>0.72263382932352649</v>
      </c>
      <c r="X125" s="15">
        <v>106.04639631997665</v>
      </c>
      <c r="Y125" s="15">
        <v>22178.898177944193</v>
      </c>
      <c r="Z125" s="15">
        <v>10796.293786769267</v>
      </c>
      <c r="AA125" s="15">
        <v>13742.085238407724</v>
      </c>
      <c r="AB125" s="15">
        <v>1884.1218198800691</v>
      </c>
      <c r="AC125" s="15">
        <v>10073.768617613287</v>
      </c>
      <c r="AD125" s="15">
        <v>72.725084988031995</v>
      </c>
      <c r="AE125" s="15">
        <v>216.70893125671907</v>
      </c>
      <c r="AF125" s="15">
        <v>15919.099695339479</v>
      </c>
      <c r="AG125" s="15">
        <v>14.722500071184212</v>
      </c>
      <c r="AH125" s="15">
        <v>467.37484392266714</v>
      </c>
      <c r="AI125" s="15">
        <v>638.41193004599995</v>
      </c>
      <c r="AJ125" s="15">
        <v>0</v>
      </c>
      <c r="AK125" s="15">
        <v>92.099618878937093</v>
      </c>
      <c r="AL125" s="15">
        <v>0</v>
      </c>
      <c r="AM125" s="15">
        <v>0</v>
      </c>
      <c r="AN125" s="15">
        <v>0</v>
      </c>
      <c r="AO125" s="15">
        <v>0</v>
      </c>
      <c r="AP125" s="15">
        <v>0</v>
      </c>
      <c r="AQ125" s="15">
        <v>23.001555080928867</v>
      </c>
      <c r="AR125" s="15">
        <v>0.67977967727167776</v>
      </c>
      <c r="AS125" s="15">
        <v>5.5430589098689511</v>
      </c>
      <c r="AT125" s="15">
        <v>6.8468398972663094</v>
      </c>
      <c r="AU125" s="15">
        <v>0.4762298093126045</v>
      </c>
      <c r="AV125" s="15">
        <v>0</v>
      </c>
      <c r="AW125" s="15"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104.98485499354922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v>0</v>
      </c>
      <c r="BK125" s="15">
        <v>200.12708519974103</v>
      </c>
      <c r="BL125" s="15">
        <v>0</v>
      </c>
      <c r="BM125" s="15">
        <v>0</v>
      </c>
      <c r="BN125" s="15">
        <v>0</v>
      </c>
      <c r="BO125" s="15">
        <v>0</v>
      </c>
      <c r="BP125" s="15">
        <v>0</v>
      </c>
      <c r="BQ125" s="15">
        <v>0</v>
      </c>
      <c r="BR125" s="15">
        <v>0</v>
      </c>
      <c r="BS125" s="15">
        <v>0</v>
      </c>
      <c r="BT125" s="15">
        <v>0</v>
      </c>
      <c r="BU125" s="15">
        <v>0</v>
      </c>
      <c r="BV125" s="15">
        <v>0</v>
      </c>
      <c r="BW125" s="15">
        <v>0</v>
      </c>
      <c r="BX125" s="15">
        <v>0</v>
      </c>
      <c r="BY125" s="15">
        <v>0</v>
      </c>
      <c r="BZ125" s="15">
        <v>0</v>
      </c>
      <c r="CA125" s="15">
        <v>0</v>
      </c>
      <c r="CB125" s="15">
        <v>0</v>
      </c>
      <c r="CC125" s="15">
        <v>0</v>
      </c>
      <c r="CD125" s="15">
        <v>0</v>
      </c>
      <c r="CE125" s="15">
        <v>0</v>
      </c>
      <c r="CF125" s="15">
        <v>0</v>
      </c>
      <c r="CG125" s="15">
        <v>0</v>
      </c>
      <c r="CH125" s="15">
        <v>0</v>
      </c>
      <c r="CI125" s="15">
        <v>0</v>
      </c>
      <c r="CJ125" s="15">
        <v>0</v>
      </c>
      <c r="CK125" s="15">
        <v>0</v>
      </c>
      <c r="CL125" s="15">
        <v>0</v>
      </c>
      <c r="CM125" s="15">
        <v>0</v>
      </c>
      <c r="CN125" s="15">
        <v>0</v>
      </c>
      <c r="CO125" s="15">
        <v>0</v>
      </c>
      <c r="CP125" s="15">
        <v>0</v>
      </c>
      <c r="CQ125" s="15">
        <v>0</v>
      </c>
      <c r="CR125" s="15">
        <v>0</v>
      </c>
      <c r="CS125" s="15">
        <v>0</v>
      </c>
      <c r="CT125" s="15">
        <v>0</v>
      </c>
      <c r="CU125" s="15">
        <v>0</v>
      </c>
      <c r="CV125" s="15">
        <v>0</v>
      </c>
      <c r="CW125" s="15">
        <v>0</v>
      </c>
      <c r="CX125" s="15">
        <v>0</v>
      </c>
      <c r="CY125" s="15">
        <v>0</v>
      </c>
      <c r="CZ125" s="15">
        <v>0</v>
      </c>
      <c r="DA125" s="15">
        <v>0</v>
      </c>
      <c r="DB125" s="15">
        <v>0</v>
      </c>
      <c r="DC125" s="15">
        <v>0</v>
      </c>
      <c r="DD125" s="15">
        <v>0</v>
      </c>
      <c r="DE125" s="15">
        <v>0</v>
      </c>
      <c r="DF125" s="15">
        <v>0</v>
      </c>
      <c r="DG125" s="15">
        <v>0</v>
      </c>
      <c r="DH125" s="15">
        <v>0</v>
      </c>
      <c r="DI125" s="15">
        <v>0</v>
      </c>
      <c r="DJ125" s="15">
        <v>0</v>
      </c>
      <c r="DK125" s="15">
        <v>0</v>
      </c>
      <c r="DL125" s="15">
        <v>0</v>
      </c>
      <c r="DM125" s="15">
        <v>0</v>
      </c>
      <c r="DN125" s="15">
        <v>0</v>
      </c>
      <c r="DO125" s="15">
        <v>0</v>
      </c>
      <c r="DP125" s="15">
        <v>0</v>
      </c>
      <c r="DQ125" s="15">
        <v>0</v>
      </c>
      <c r="DR125" s="15">
        <v>0</v>
      </c>
      <c r="DS125" s="15">
        <v>0</v>
      </c>
      <c r="DT125" s="15">
        <v>0</v>
      </c>
      <c r="DU125" s="15">
        <v>0</v>
      </c>
      <c r="DV125" s="15">
        <v>0</v>
      </c>
      <c r="DW125" s="15">
        <v>0</v>
      </c>
      <c r="DX125" s="15">
        <v>0</v>
      </c>
      <c r="DY125" s="15">
        <v>0</v>
      </c>
      <c r="DZ125" s="15">
        <v>0</v>
      </c>
      <c r="EA125" s="15">
        <v>0</v>
      </c>
      <c r="EB125" s="15">
        <v>0</v>
      </c>
      <c r="EC125" s="15">
        <v>0</v>
      </c>
      <c r="ED125" s="15">
        <v>0</v>
      </c>
      <c r="EE125" s="15">
        <v>0</v>
      </c>
      <c r="EF125" s="15">
        <v>0</v>
      </c>
      <c r="EG125" s="15">
        <v>0</v>
      </c>
      <c r="EH125" s="15">
        <v>0</v>
      </c>
      <c r="EI125" s="15">
        <v>0</v>
      </c>
      <c r="EJ125" s="15">
        <v>0</v>
      </c>
      <c r="EK125" s="15">
        <v>0</v>
      </c>
      <c r="EL125" s="15">
        <v>0</v>
      </c>
      <c r="EM125" s="15">
        <v>0</v>
      </c>
      <c r="EN125" s="15">
        <v>0</v>
      </c>
      <c r="EO125" s="15">
        <v>0</v>
      </c>
      <c r="EP125" s="15">
        <v>0</v>
      </c>
      <c r="EQ125" s="15">
        <v>0</v>
      </c>
      <c r="ER125" s="15">
        <v>0</v>
      </c>
      <c r="ES125" s="15">
        <v>0</v>
      </c>
      <c r="ET125" s="15">
        <v>0</v>
      </c>
      <c r="EU125" s="15">
        <v>0</v>
      </c>
      <c r="EV125" s="15">
        <v>0</v>
      </c>
      <c r="EW125" s="15">
        <v>0</v>
      </c>
      <c r="EX125" s="15">
        <v>0</v>
      </c>
      <c r="EY125" s="15">
        <v>0</v>
      </c>
      <c r="EZ125" s="15">
        <v>0</v>
      </c>
      <c r="FA125" s="15">
        <v>0</v>
      </c>
      <c r="FB125" s="15">
        <v>0</v>
      </c>
      <c r="FC125" s="15">
        <v>0</v>
      </c>
      <c r="FD125" s="15">
        <v>0</v>
      </c>
      <c r="FE125" s="15">
        <v>0</v>
      </c>
      <c r="FF125" s="15">
        <v>0</v>
      </c>
      <c r="FG125" s="15">
        <v>0</v>
      </c>
      <c r="FH125" s="15">
        <v>0</v>
      </c>
      <c r="FI125" s="15">
        <v>0</v>
      </c>
      <c r="FJ125" s="15">
        <v>0</v>
      </c>
      <c r="FK125" s="15">
        <v>0</v>
      </c>
      <c r="FL125" s="15">
        <v>0</v>
      </c>
      <c r="FM125" s="15">
        <v>0</v>
      </c>
      <c r="FN125" s="15"/>
      <c r="FO125" s="15"/>
      <c r="FP125" s="15"/>
      <c r="FQ125" s="15"/>
      <c r="FR125" s="15"/>
      <c r="FS125" s="15"/>
      <c r="FT125" s="15"/>
      <c r="FU125" s="15"/>
      <c r="FV125" s="15">
        <v>0</v>
      </c>
      <c r="FW125" s="15"/>
      <c r="FX125" s="15">
        <v>0</v>
      </c>
      <c r="FY125" s="15">
        <v>0</v>
      </c>
      <c r="FZ125" s="15">
        <v>0</v>
      </c>
      <c r="GA125" s="15">
        <v>0</v>
      </c>
      <c r="GB125" s="15">
        <v>0</v>
      </c>
      <c r="GC125" s="15">
        <v>0</v>
      </c>
      <c r="GD125" s="15">
        <v>0</v>
      </c>
      <c r="GE125" s="15">
        <v>1656.7142830635812</v>
      </c>
      <c r="GF125" s="15">
        <v>-848.14161577903724</v>
      </c>
      <c r="GG125" s="15">
        <v>36849.610507099707</v>
      </c>
      <c r="GH125" s="15">
        <v>116375.02354648238</v>
      </c>
      <c r="GI125" s="6"/>
    </row>
    <row r="126" spans="1:191" ht="15" x14ac:dyDescent="0.25">
      <c r="A126" s="14" t="s">
        <v>236</v>
      </c>
      <c r="B126" s="15">
        <v>467.33301482566446</v>
      </c>
      <c r="C126" s="15">
        <v>49.206972761370608</v>
      </c>
      <c r="D126" s="15">
        <v>6.2399995627851439</v>
      </c>
      <c r="E126" s="15">
        <v>31.688725814172606</v>
      </c>
      <c r="F126" s="15">
        <v>45.167953440320659</v>
      </c>
      <c r="G126" s="15">
        <v>373.14328395271156</v>
      </c>
      <c r="H126" s="15">
        <v>131.96881150163171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34.149852633013303</v>
      </c>
      <c r="V126" s="15">
        <v>0</v>
      </c>
      <c r="W126" s="15">
        <v>0</v>
      </c>
      <c r="X126" s="15">
        <v>10.083440227753128</v>
      </c>
      <c r="Y126" s="15">
        <v>3.9915827123173617</v>
      </c>
      <c r="Z126" s="15">
        <v>0</v>
      </c>
      <c r="AA126" s="15">
        <v>129.85694007019464</v>
      </c>
      <c r="AB126" s="15">
        <v>382.51470585267782</v>
      </c>
      <c r="AC126" s="15">
        <v>0</v>
      </c>
      <c r="AD126" s="15">
        <v>0</v>
      </c>
      <c r="AE126" s="15">
        <v>0</v>
      </c>
      <c r="AF126" s="15">
        <v>337.69799289085245</v>
      </c>
      <c r="AG126" s="15">
        <v>0</v>
      </c>
      <c r="AH126" s="15">
        <v>64.603606543181556</v>
      </c>
      <c r="AI126" s="15">
        <v>0</v>
      </c>
      <c r="AJ126" s="15">
        <v>167.03422016568379</v>
      </c>
      <c r="AK126" s="15">
        <v>282.48303842941078</v>
      </c>
      <c r="AL126" s="15">
        <v>33921.06086029252</v>
      </c>
      <c r="AM126" s="15">
        <v>0</v>
      </c>
      <c r="AN126" s="15">
        <v>0</v>
      </c>
      <c r="AO126" s="15">
        <v>0</v>
      </c>
      <c r="AP126" s="15">
        <v>0</v>
      </c>
      <c r="AQ126" s="15">
        <v>43.685120583626038</v>
      </c>
      <c r="AR126" s="15">
        <v>1.2910543250621296</v>
      </c>
      <c r="AS126" s="15">
        <v>10.527514162541369</v>
      </c>
      <c r="AT126" s="15">
        <v>13.003687163586656</v>
      </c>
      <c r="AU126" s="15">
        <v>0.90446739743713411</v>
      </c>
      <c r="AV126" s="15">
        <v>0</v>
      </c>
      <c r="AW126" s="15">
        <v>0</v>
      </c>
      <c r="AX126" s="15">
        <v>0</v>
      </c>
      <c r="AY126" s="15">
        <v>303.23481750527321</v>
      </c>
      <c r="AZ126" s="15">
        <v>28.118423482822017</v>
      </c>
      <c r="BA126" s="15">
        <v>91.943254828883738</v>
      </c>
      <c r="BB126" s="15">
        <v>11.155904108604291</v>
      </c>
      <c r="BC126" s="15">
        <v>391.88641587551541</v>
      </c>
      <c r="BD126" s="15">
        <v>825.96721027131912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v>0</v>
      </c>
      <c r="BK126" s="15">
        <v>5746.2266800106881</v>
      </c>
      <c r="BL126" s="15">
        <v>0</v>
      </c>
      <c r="BM126" s="15">
        <v>0</v>
      </c>
      <c r="BN126" s="15">
        <v>0</v>
      </c>
      <c r="BO126" s="15">
        <v>0</v>
      </c>
      <c r="BP126" s="15">
        <v>0</v>
      </c>
      <c r="BQ126" s="15">
        <v>0</v>
      </c>
      <c r="BR126" s="15">
        <v>0</v>
      </c>
      <c r="BS126" s="15">
        <v>0</v>
      </c>
      <c r="BT126" s="15">
        <v>0</v>
      </c>
      <c r="BU126" s="15">
        <v>0</v>
      </c>
      <c r="BV126" s="15">
        <v>0</v>
      </c>
      <c r="BW126" s="15">
        <v>0</v>
      </c>
      <c r="BX126" s="15">
        <v>0</v>
      </c>
      <c r="BY126" s="15">
        <v>0</v>
      </c>
      <c r="BZ126" s="15">
        <v>0</v>
      </c>
      <c r="CA126" s="15">
        <v>0</v>
      </c>
      <c r="CB126" s="15">
        <v>0</v>
      </c>
      <c r="CC126" s="15">
        <v>0</v>
      </c>
      <c r="CD126" s="15">
        <v>0</v>
      </c>
      <c r="CE126" s="15">
        <v>0</v>
      </c>
      <c r="CF126" s="15">
        <v>0</v>
      </c>
      <c r="CG126" s="15">
        <v>0</v>
      </c>
      <c r="CH126" s="15">
        <v>0</v>
      </c>
      <c r="CI126" s="15">
        <v>0</v>
      </c>
      <c r="CJ126" s="15">
        <v>0</v>
      </c>
      <c r="CK126" s="15">
        <v>0</v>
      </c>
      <c r="CL126" s="15">
        <v>0</v>
      </c>
      <c r="CM126" s="15">
        <v>0</v>
      </c>
      <c r="CN126" s="15">
        <v>0</v>
      </c>
      <c r="CO126" s="15">
        <v>0</v>
      </c>
      <c r="CP126" s="15">
        <v>0</v>
      </c>
      <c r="CQ126" s="15">
        <v>0</v>
      </c>
      <c r="CR126" s="15">
        <v>0</v>
      </c>
      <c r="CS126" s="15">
        <v>0</v>
      </c>
      <c r="CT126" s="15">
        <v>0</v>
      </c>
      <c r="CU126" s="15">
        <v>0</v>
      </c>
      <c r="CV126" s="15">
        <v>0</v>
      </c>
      <c r="CW126" s="15">
        <v>0</v>
      </c>
      <c r="CX126" s="15">
        <v>0</v>
      </c>
      <c r="CY126" s="15">
        <v>0</v>
      </c>
      <c r="CZ126" s="15">
        <v>0</v>
      </c>
      <c r="DA126" s="15">
        <v>0</v>
      </c>
      <c r="DB126" s="15">
        <v>0</v>
      </c>
      <c r="DC126" s="15">
        <v>0</v>
      </c>
      <c r="DD126" s="15">
        <v>0</v>
      </c>
      <c r="DE126" s="15">
        <v>0</v>
      </c>
      <c r="DF126" s="15">
        <v>0</v>
      </c>
      <c r="DG126" s="15">
        <v>0</v>
      </c>
      <c r="DH126" s="15">
        <v>0</v>
      </c>
      <c r="DI126" s="15">
        <v>0</v>
      </c>
      <c r="DJ126" s="15">
        <v>0</v>
      </c>
      <c r="DK126" s="15">
        <v>0</v>
      </c>
      <c r="DL126" s="15">
        <v>0</v>
      </c>
      <c r="DM126" s="15">
        <v>0</v>
      </c>
      <c r="DN126" s="15">
        <v>0</v>
      </c>
      <c r="DO126" s="15">
        <v>0</v>
      </c>
      <c r="DP126" s="15">
        <v>0</v>
      </c>
      <c r="DQ126" s="15">
        <v>0</v>
      </c>
      <c r="DR126" s="15">
        <v>0</v>
      </c>
      <c r="DS126" s="15">
        <v>0</v>
      </c>
      <c r="DT126" s="15">
        <v>0</v>
      </c>
      <c r="DU126" s="15">
        <v>0</v>
      </c>
      <c r="DV126" s="15">
        <v>0</v>
      </c>
      <c r="DW126" s="15">
        <v>0</v>
      </c>
      <c r="DX126" s="15">
        <v>0</v>
      </c>
      <c r="DY126" s="15">
        <v>0</v>
      </c>
      <c r="DZ126" s="15">
        <v>0</v>
      </c>
      <c r="EA126" s="15">
        <v>0</v>
      </c>
      <c r="EB126" s="15">
        <v>0</v>
      </c>
      <c r="EC126" s="15">
        <v>0</v>
      </c>
      <c r="ED126" s="15">
        <v>0</v>
      </c>
      <c r="EE126" s="15">
        <v>0</v>
      </c>
      <c r="EF126" s="15">
        <v>0</v>
      </c>
      <c r="EG126" s="15">
        <v>0</v>
      </c>
      <c r="EH126" s="15">
        <v>0</v>
      </c>
      <c r="EI126" s="15">
        <v>0</v>
      </c>
      <c r="EJ126" s="15">
        <v>0</v>
      </c>
      <c r="EK126" s="15">
        <v>0</v>
      </c>
      <c r="EL126" s="15">
        <v>0</v>
      </c>
      <c r="EM126" s="15">
        <v>0</v>
      </c>
      <c r="EN126" s="15">
        <v>0</v>
      </c>
      <c r="EO126" s="15">
        <v>0</v>
      </c>
      <c r="EP126" s="15">
        <v>0</v>
      </c>
      <c r="EQ126" s="15">
        <v>0</v>
      </c>
      <c r="ER126" s="15">
        <v>0</v>
      </c>
      <c r="ES126" s="15">
        <v>0</v>
      </c>
      <c r="ET126" s="15">
        <v>0</v>
      </c>
      <c r="EU126" s="15">
        <v>0</v>
      </c>
      <c r="EV126" s="15">
        <v>0</v>
      </c>
      <c r="EW126" s="15">
        <v>0</v>
      </c>
      <c r="EX126" s="15">
        <v>0</v>
      </c>
      <c r="EY126" s="15">
        <v>0</v>
      </c>
      <c r="EZ126" s="15">
        <v>0</v>
      </c>
      <c r="FA126" s="15">
        <v>0</v>
      </c>
      <c r="FB126" s="15">
        <v>0</v>
      </c>
      <c r="FC126" s="15">
        <v>0</v>
      </c>
      <c r="FD126" s="15">
        <v>0</v>
      </c>
      <c r="FE126" s="15">
        <v>0</v>
      </c>
      <c r="FF126" s="15">
        <v>0</v>
      </c>
      <c r="FG126" s="15">
        <v>0</v>
      </c>
      <c r="FH126" s="15">
        <v>0</v>
      </c>
      <c r="FI126" s="15">
        <v>0</v>
      </c>
      <c r="FJ126" s="15">
        <v>0</v>
      </c>
      <c r="FK126" s="15">
        <v>0</v>
      </c>
      <c r="FL126" s="15">
        <v>0</v>
      </c>
      <c r="FM126" s="15">
        <v>0</v>
      </c>
      <c r="FN126" s="15"/>
      <c r="FO126" s="15"/>
      <c r="FP126" s="15"/>
      <c r="FQ126" s="15"/>
      <c r="FR126" s="15"/>
      <c r="FS126" s="15"/>
      <c r="FT126" s="15"/>
      <c r="FU126" s="15"/>
      <c r="FV126" s="15">
        <v>0</v>
      </c>
      <c r="FW126" s="15"/>
      <c r="FX126" s="15">
        <v>0</v>
      </c>
      <c r="FY126" s="15">
        <v>0</v>
      </c>
      <c r="FZ126" s="15">
        <v>0</v>
      </c>
      <c r="GA126" s="15">
        <v>0</v>
      </c>
      <c r="GB126" s="15">
        <v>0</v>
      </c>
      <c r="GC126" s="15">
        <v>0</v>
      </c>
      <c r="GD126" s="15">
        <v>0</v>
      </c>
      <c r="GE126" s="15">
        <v>2287.0001923650034</v>
      </c>
      <c r="GF126" s="15">
        <v>-215.47164854715083</v>
      </c>
      <c r="GG126" s="15">
        <v>6641.0340278961967</v>
      </c>
      <c r="GH126" s="15">
        <v>52618.732123105678</v>
      </c>
      <c r="GI126" s="6"/>
    </row>
    <row r="127" spans="1:191" ht="15" x14ac:dyDescent="0.25">
      <c r="A127" s="14" t="s">
        <v>237</v>
      </c>
      <c r="B127" s="15">
        <v>1292.7361863055232</v>
      </c>
      <c r="C127" s="15">
        <v>126.21152793299777</v>
      </c>
      <c r="D127" s="15">
        <v>10.288958359141992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1018.4056726435604</v>
      </c>
      <c r="AK127" s="15">
        <v>0</v>
      </c>
      <c r="AL127" s="15">
        <v>1622.2707073833881</v>
      </c>
      <c r="AM127" s="15">
        <v>2471.5668602330034</v>
      </c>
      <c r="AN127" s="15">
        <v>830.14818069871319</v>
      </c>
      <c r="AO127" s="15">
        <v>0</v>
      </c>
      <c r="AP127" s="15">
        <v>0</v>
      </c>
      <c r="AQ127" s="15">
        <v>13.294690915556707</v>
      </c>
      <c r="AR127" s="15">
        <v>0.39290650871165567</v>
      </c>
      <c r="AS127" s="15">
        <v>3.2038379437299631</v>
      </c>
      <c r="AT127" s="15">
        <v>3.9574115686265445</v>
      </c>
      <c r="AU127" s="15">
        <v>59.880363244044339</v>
      </c>
      <c r="AV127" s="15">
        <v>0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282.96738498998093</v>
      </c>
      <c r="BE127" s="15">
        <v>145.53987648303726</v>
      </c>
      <c r="BF127" s="15">
        <v>516.481305607217</v>
      </c>
      <c r="BG127" s="15">
        <v>2.3530883124278068</v>
      </c>
      <c r="BH127" s="15">
        <v>7.257157916539521</v>
      </c>
      <c r="BI127" s="15">
        <v>149.82248176077843</v>
      </c>
      <c r="BJ127" s="15">
        <v>15.088334232445691</v>
      </c>
      <c r="BK127" s="15">
        <v>381.62804009865948</v>
      </c>
      <c r="BL127" s="15">
        <v>0</v>
      </c>
      <c r="BM127" s="15">
        <v>0</v>
      </c>
      <c r="BN127" s="15">
        <v>0</v>
      </c>
      <c r="BO127" s="15">
        <v>0</v>
      </c>
      <c r="BP127" s="15">
        <v>0</v>
      </c>
      <c r="BQ127" s="15">
        <v>0</v>
      </c>
      <c r="BR127" s="15">
        <v>0</v>
      </c>
      <c r="BS127" s="15">
        <v>0</v>
      </c>
      <c r="BT127" s="15">
        <v>0</v>
      </c>
      <c r="BU127" s="15">
        <v>0</v>
      </c>
      <c r="BV127" s="15">
        <v>0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v>0</v>
      </c>
      <c r="CH127" s="15">
        <v>0</v>
      </c>
      <c r="CI127" s="15">
        <v>0</v>
      </c>
      <c r="CJ127" s="15">
        <v>0</v>
      </c>
      <c r="CK127" s="15">
        <v>0</v>
      </c>
      <c r="CL127" s="15">
        <v>0</v>
      </c>
      <c r="CM127" s="15">
        <v>0</v>
      </c>
      <c r="CN127" s="15">
        <v>0</v>
      </c>
      <c r="CO127" s="15">
        <v>0</v>
      </c>
      <c r="CP127" s="15">
        <v>0</v>
      </c>
      <c r="CQ127" s="15">
        <v>0</v>
      </c>
      <c r="CR127" s="15">
        <v>0</v>
      </c>
      <c r="CS127" s="15">
        <v>0</v>
      </c>
      <c r="CT127" s="15">
        <v>0</v>
      </c>
      <c r="CU127" s="15">
        <v>0</v>
      </c>
      <c r="CV127" s="15">
        <v>0</v>
      </c>
      <c r="CW127" s="15">
        <v>0</v>
      </c>
      <c r="CX127" s="15">
        <v>0</v>
      </c>
      <c r="CY127" s="15">
        <v>0</v>
      </c>
      <c r="CZ127" s="15">
        <v>0</v>
      </c>
      <c r="DA127" s="15">
        <v>0</v>
      </c>
      <c r="DB127" s="15">
        <v>0</v>
      </c>
      <c r="DC127" s="15">
        <v>0</v>
      </c>
      <c r="DD127" s="15">
        <v>0</v>
      </c>
      <c r="DE127" s="15">
        <v>0</v>
      </c>
      <c r="DF127" s="15">
        <v>0</v>
      </c>
      <c r="DG127" s="15">
        <v>0</v>
      </c>
      <c r="DH127" s="15">
        <v>0</v>
      </c>
      <c r="DI127" s="15">
        <v>0</v>
      </c>
      <c r="DJ127" s="15">
        <v>0</v>
      </c>
      <c r="DK127" s="15">
        <v>0</v>
      </c>
      <c r="DL127" s="15">
        <v>0</v>
      </c>
      <c r="DM127" s="15">
        <v>0</v>
      </c>
      <c r="DN127" s="15">
        <v>0</v>
      </c>
      <c r="DO127" s="15">
        <v>0</v>
      </c>
      <c r="DP127" s="15">
        <v>0</v>
      </c>
      <c r="DQ127" s="15">
        <v>0</v>
      </c>
      <c r="DR127" s="15">
        <v>0</v>
      </c>
      <c r="DS127" s="15">
        <v>0</v>
      </c>
      <c r="DT127" s="15">
        <v>0</v>
      </c>
      <c r="DU127" s="15">
        <v>0</v>
      </c>
      <c r="DV127" s="15">
        <v>0</v>
      </c>
      <c r="DW127" s="15">
        <v>0</v>
      </c>
      <c r="DX127" s="15">
        <v>0</v>
      </c>
      <c r="DY127" s="15">
        <v>0</v>
      </c>
      <c r="DZ127" s="15">
        <v>0</v>
      </c>
      <c r="EA127" s="15">
        <v>0</v>
      </c>
      <c r="EB127" s="15">
        <v>0</v>
      </c>
      <c r="EC127" s="15">
        <v>0</v>
      </c>
      <c r="ED127" s="15">
        <v>0</v>
      </c>
      <c r="EE127" s="15">
        <v>0</v>
      </c>
      <c r="EF127" s="15">
        <v>0</v>
      </c>
      <c r="EG127" s="15">
        <v>0</v>
      </c>
      <c r="EH127" s="15">
        <v>0</v>
      </c>
      <c r="EI127" s="15">
        <v>0</v>
      </c>
      <c r="EJ127" s="15">
        <v>0</v>
      </c>
      <c r="EK127" s="15">
        <v>0</v>
      </c>
      <c r="EL127" s="15">
        <v>0</v>
      </c>
      <c r="EM127" s="15">
        <v>0</v>
      </c>
      <c r="EN127" s="15">
        <v>0</v>
      </c>
      <c r="EO127" s="15">
        <v>0</v>
      </c>
      <c r="EP127" s="15">
        <v>0</v>
      </c>
      <c r="EQ127" s="15">
        <v>0</v>
      </c>
      <c r="ER127" s="15">
        <v>0</v>
      </c>
      <c r="ES127" s="15">
        <v>0</v>
      </c>
      <c r="ET127" s="15">
        <v>0</v>
      </c>
      <c r="EU127" s="15">
        <v>0</v>
      </c>
      <c r="EV127" s="15">
        <v>0</v>
      </c>
      <c r="EW127" s="15">
        <v>0</v>
      </c>
      <c r="EX127" s="15">
        <v>0</v>
      </c>
      <c r="EY127" s="15">
        <v>0</v>
      </c>
      <c r="EZ127" s="15">
        <v>0</v>
      </c>
      <c r="FA127" s="15">
        <v>0</v>
      </c>
      <c r="FB127" s="15">
        <v>0</v>
      </c>
      <c r="FC127" s="15">
        <v>0</v>
      </c>
      <c r="FD127" s="15">
        <v>0</v>
      </c>
      <c r="FE127" s="15">
        <v>0</v>
      </c>
      <c r="FF127" s="15">
        <v>0</v>
      </c>
      <c r="FG127" s="15">
        <v>0</v>
      </c>
      <c r="FH127" s="15">
        <v>0</v>
      </c>
      <c r="FI127" s="15">
        <v>0</v>
      </c>
      <c r="FJ127" s="15">
        <v>0</v>
      </c>
      <c r="FK127" s="15">
        <v>0</v>
      </c>
      <c r="FL127" s="15">
        <v>0</v>
      </c>
      <c r="FM127" s="15">
        <v>0</v>
      </c>
      <c r="FN127" s="15"/>
      <c r="FO127" s="15"/>
      <c r="FP127" s="15"/>
      <c r="FQ127" s="15"/>
      <c r="FR127" s="15"/>
      <c r="FS127" s="15"/>
      <c r="FT127" s="15"/>
      <c r="FU127" s="15"/>
      <c r="FV127" s="15">
        <v>0</v>
      </c>
      <c r="FW127" s="15"/>
      <c r="FX127" s="15">
        <v>0</v>
      </c>
      <c r="FY127" s="15">
        <v>0</v>
      </c>
      <c r="FZ127" s="15">
        <v>0</v>
      </c>
      <c r="GA127" s="15">
        <v>0</v>
      </c>
      <c r="GB127" s="15">
        <v>0</v>
      </c>
      <c r="GC127" s="15">
        <v>0</v>
      </c>
      <c r="GD127" s="15">
        <v>0</v>
      </c>
      <c r="GE127" s="15">
        <v>1192.1292426251987</v>
      </c>
      <c r="GF127" s="15">
        <v>-155.27771667664092</v>
      </c>
      <c r="GG127" s="15">
        <v>630.94673027349097</v>
      </c>
      <c r="GH127" s="15">
        <v>10621.29322936013</v>
      </c>
      <c r="GI127" s="6"/>
    </row>
    <row r="128" spans="1:191" ht="15" x14ac:dyDescent="0.25">
      <c r="A128" s="14" t="s">
        <v>238</v>
      </c>
      <c r="B128" s="15">
        <v>4545.2372024094639</v>
      </c>
      <c r="C128" s="15">
        <v>474.45766631462817</v>
      </c>
      <c r="D128" s="15">
        <v>48.3481506388677</v>
      </c>
      <c r="E128" s="15">
        <v>1797.7074749271303</v>
      </c>
      <c r="F128" s="15">
        <v>996.05677128921809</v>
      </c>
      <c r="G128" s="15">
        <v>8297.7254508091519</v>
      </c>
      <c r="H128" s="15">
        <v>2977.985125251178</v>
      </c>
      <c r="I128" s="15">
        <v>0</v>
      </c>
      <c r="J128" s="15">
        <v>49.591871939679429</v>
      </c>
      <c r="K128" s="15">
        <v>49.687098153799681</v>
      </c>
      <c r="L128" s="15">
        <v>71.350296332814906</v>
      </c>
      <c r="M128" s="15">
        <v>113.79670724711971</v>
      </c>
      <c r="N128" s="15">
        <v>112.37158922210712</v>
      </c>
      <c r="O128" s="15">
        <v>677.11286831670293</v>
      </c>
      <c r="P128" s="15">
        <v>118.06618421131482</v>
      </c>
      <c r="Q128" s="15">
        <v>570.2175214301692</v>
      </c>
      <c r="R128" s="15">
        <v>0</v>
      </c>
      <c r="S128" s="15">
        <v>1338.6806514997299</v>
      </c>
      <c r="T128" s="15">
        <v>68.323996903642566</v>
      </c>
      <c r="U128" s="15">
        <v>180.28835125260392</v>
      </c>
      <c r="V128" s="15">
        <v>792.51839608162697</v>
      </c>
      <c r="W128" s="15">
        <v>0</v>
      </c>
      <c r="X128" s="15">
        <v>172.83560375833216</v>
      </c>
      <c r="Y128" s="15">
        <v>215.82438755054909</v>
      </c>
      <c r="Z128" s="15">
        <v>0.1281557915706899</v>
      </c>
      <c r="AA128" s="15">
        <v>5504.178033883255</v>
      </c>
      <c r="AB128" s="15">
        <v>3868.0271900034013</v>
      </c>
      <c r="AC128" s="15">
        <v>2508.2347531595719</v>
      </c>
      <c r="AD128" s="15">
        <v>149.26308974861331</v>
      </c>
      <c r="AE128" s="15">
        <v>213.73757897503916</v>
      </c>
      <c r="AF128" s="15">
        <v>5620.3859693019031</v>
      </c>
      <c r="AG128" s="15">
        <v>88.652441800614454</v>
      </c>
      <c r="AH128" s="15">
        <v>2120.7273755561719</v>
      </c>
      <c r="AI128" s="15">
        <v>63.553453425645408</v>
      </c>
      <c r="AJ128" s="15">
        <v>408.65978902608276</v>
      </c>
      <c r="AK128" s="15">
        <v>514.03593232661615</v>
      </c>
      <c r="AL128" s="15">
        <v>10035.684852100147</v>
      </c>
      <c r="AM128" s="15">
        <v>2376.6449523384254</v>
      </c>
      <c r="AN128" s="15">
        <v>798.26587541478978</v>
      </c>
      <c r="AO128" s="15">
        <v>0</v>
      </c>
      <c r="AP128" s="15">
        <v>239.71708559285003</v>
      </c>
      <c r="AQ128" s="15">
        <v>722.69784536292332</v>
      </c>
      <c r="AR128" s="15">
        <v>21.35835192249159</v>
      </c>
      <c r="AS128" s="15">
        <v>174.16025640105238</v>
      </c>
      <c r="AT128" s="15">
        <v>215.12443072216954</v>
      </c>
      <c r="AU128" s="15">
        <v>14.962912570123256</v>
      </c>
      <c r="AV128" s="15">
        <v>117.00968439292853</v>
      </c>
      <c r="AW128" s="15">
        <v>12.120429430214358</v>
      </c>
      <c r="AX128" s="15">
        <v>6.2496454519058799</v>
      </c>
      <c r="AY128" s="15">
        <v>1723.741422387676</v>
      </c>
      <c r="AZ128" s="15">
        <v>159.83946596545152</v>
      </c>
      <c r="BA128" s="15">
        <v>522.65237270461785</v>
      </c>
      <c r="BB128" s="15">
        <v>63.415851045657476</v>
      </c>
      <c r="BC128" s="15">
        <v>2227.6823402983273</v>
      </c>
      <c r="BD128" s="15">
        <v>3458.7541376096538</v>
      </c>
      <c r="BE128" s="15">
        <v>194.7800307084718</v>
      </c>
      <c r="BF128" s="15">
        <v>691.22117589844754</v>
      </c>
      <c r="BG128" s="15">
        <v>3.1492029869036871</v>
      </c>
      <c r="BH128" s="15">
        <v>9.7124545929458268</v>
      </c>
      <c r="BI128" s="15">
        <v>200.51155946403932</v>
      </c>
      <c r="BJ128" s="15">
        <v>20.193133841524606</v>
      </c>
      <c r="BK128" s="15">
        <v>2492.0137343469246</v>
      </c>
      <c r="BL128" s="15">
        <v>0</v>
      </c>
      <c r="BM128" s="15">
        <v>0</v>
      </c>
      <c r="BN128" s="15">
        <v>0</v>
      </c>
      <c r="BO128" s="15">
        <v>0</v>
      </c>
      <c r="BP128" s="15">
        <v>0</v>
      </c>
      <c r="BQ128" s="15">
        <v>0</v>
      </c>
      <c r="BR128" s="15">
        <v>0</v>
      </c>
      <c r="BS128" s="15">
        <v>0</v>
      </c>
      <c r="BT128" s="15">
        <v>0</v>
      </c>
      <c r="BU128" s="15">
        <v>0</v>
      </c>
      <c r="BV128" s="15">
        <v>0</v>
      </c>
      <c r="BW128" s="15">
        <v>0</v>
      </c>
      <c r="BX128" s="15">
        <v>0</v>
      </c>
      <c r="BY128" s="15">
        <v>0</v>
      </c>
      <c r="BZ128" s="15">
        <v>0</v>
      </c>
      <c r="CA128" s="15">
        <v>0</v>
      </c>
      <c r="CB128" s="15">
        <v>0</v>
      </c>
      <c r="CC128" s="15">
        <v>0</v>
      </c>
      <c r="CD128" s="15">
        <v>0</v>
      </c>
      <c r="CE128" s="15">
        <v>0</v>
      </c>
      <c r="CF128" s="15">
        <v>0</v>
      </c>
      <c r="CG128" s="15">
        <v>0</v>
      </c>
      <c r="CH128" s="15">
        <v>0</v>
      </c>
      <c r="CI128" s="15">
        <v>0</v>
      </c>
      <c r="CJ128" s="15">
        <v>0</v>
      </c>
      <c r="CK128" s="15">
        <v>0</v>
      </c>
      <c r="CL128" s="15">
        <v>0</v>
      </c>
      <c r="CM128" s="15">
        <v>0</v>
      </c>
      <c r="CN128" s="15">
        <v>0</v>
      </c>
      <c r="CO128" s="15">
        <v>0</v>
      </c>
      <c r="CP128" s="15">
        <v>0</v>
      </c>
      <c r="CQ128" s="15">
        <v>0</v>
      </c>
      <c r="CR128" s="15">
        <v>0</v>
      </c>
      <c r="CS128" s="15">
        <v>0</v>
      </c>
      <c r="CT128" s="15">
        <v>0</v>
      </c>
      <c r="CU128" s="15">
        <v>0</v>
      </c>
      <c r="CV128" s="15">
        <v>0</v>
      </c>
      <c r="CW128" s="15">
        <v>0</v>
      </c>
      <c r="CX128" s="15">
        <v>0</v>
      </c>
      <c r="CY128" s="15">
        <v>0</v>
      </c>
      <c r="CZ128" s="15">
        <v>0</v>
      </c>
      <c r="DA128" s="15">
        <v>0</v>
      </c>
      <c r="DB128" s="15">
        <v>0</v>
      </c>
      <c r="DC128" s="15">
        <v>0</v>
      </c>
      <c r="DD128" s="15">
        <v>0</v>
      </c>
      <c r="DE128" s="15">
        <v>0</v>
      </c>
      <c r="DF128" s="15">
        <v>0</v>
      </c>
      <c r="DG128" s="15">
        <v>0</v>
      </c>
      <c r="DH128" s="15">
        <v>0</v>
      </c>
      <c r="DI128" s="15">
        <v>0</v>
      </c>
      <c r="DJ128" s="15">
        <v>0</v>
      </c>
      <c r="DK128" s="15">
        <v>0</v>
      </c>
      <c r="DL128" s="15">
        <v>0</v>
      </c>
      <c r="DM128" s="15">
        <v>0</v>
      </c>
      <c r="DN128" s="15">
        <v>0</v>
      </c>
      <c r="DO128" s="15">
        <v>0</v>
      </c>
      <c r="DP128" s="15">
        <v>0</v>
      </c>
      <c r="DQ128" s="15">
        <v>0</v>
      </c>
      <c r="DR128" s="15">
        <v>0</v>
      </c>
      <c r="DS128" s="15">
        <v>0</v>
      </c>
      <c r="DT128" s="15">
        <v>0</v>
      </c>
      <c r="DU128" s="15">
        <v>0</v>
      </c>
      <c r="DV128" s="15">
        <v>0</v>
      </c>
      <c r="DW128" s="15">
        <v>0</v>
      </c>
      <c r="DX128" s="15">
        <v>0</v>
      </c>
      <c r="DY128" s="15">
        <v>0</v>
      </c>
      <c r="DZ128" s="15">
        <v>0</v>
      </c>
      <c r="EA128" s="15">
        <v>0</v>
      </c>
      <c r="EB128" s="15">
        <v>0</v>
      </c>
      <c r="EC128" s="15">
        <v>0</v>
      </c>
      <c r="ED128" s="15">
        <v>0</v>
      </c>
      <c r="EE128" s="15">
        <v>0</v>
      </c>
      <c r="EF128" s="15">
        <v>0</v>
      </c>
      <c r="EG128" s="15">
        <v>0</v>
      </c>
      <c r="EH128" s="15">
        <v>0</v>
      </c>
      <c r="EI128" s="15">
        <v>0</v>
      </c>
      <c r="EJ128" s="15">
        <v>0</v>
      </c>
      <c r="EK128" s="15">
        <v>0</v>
      </c>
      <c r="EL128" s="15">
        <v>0</v>
      </c>
      <c r="EM128" s="15">
        <v>0</v>
      </c>
      <c r="EN128" s="15">
        <v>0</v>
      </c>
      <c r="EO128" s="15">
        <v>0</v>
      </c>
      <c r="EP128" s="15">
        <v>0</v>
      </c>
      <c r="EQ128" s="15">
        <v>0</v>
      </c>
      <c r="ER128" s="15">
        <v>0</v>
      </c>
      <c r="ES128" s="15">
        <v>0</v>
      </c>
      <c r="ET128" s="15">
        <v>0</v>
      </c>
      <c r="EU128" s="15">
        <v>0</v>
      </c>
      <c r="EV128" s="15">
        <v>0</v>
      </c>
      <c r="EW128" s="15">
        <v>0</v>
      </c>
      <c r="EX128" s="15">
        <v>0</v>
      </c>
      <c r="EY128" s="15">
        <v>0</v>
      </c>
      <c r="EZ128" s="15">
        <v>0</v>
      </c>
      <c r="FA128" s="15">
        <v>0</v>
      </c>
      <c r="FB128" s="15">
        <v>0</v>
      </c>
      <c r="FC128" s="15">
        <v>0</v>
      </c>
      <c r="FD128" s="15">
        <v>0</v>
      </c>
      <c r="FE128" s="15">
        <v>0</v>
      </c>
      <c r="FF128" s="15">
        <v>0</v>
      </c>
      <c r="FG128" s="15">
        <v>0</v>
      </c>
      <c r="FH128" s="15">
        <v>0</v>
      </c>
      <c r="FI128" s="15">
        <v>0</v>
      </c>
      <c r="FJ128" s="15">
        <v>0</v>
      </c>
      <c r="FK128" s="15">
        <v>0</v>
      </c>
      <c r="FL128" s="15">
        <v>0</v>
      </c>
      <c r="FM128" s="15">
        <v>0</v>
      </c>
      <c r="FN128" s="15"/>
      <c r="FO128" s="15"/>
      <c r="FP128" s="15"/>
      <c r="FQ128" s="15"/>
      <c r="FR128" s="15"/>
      <c r="FS128" s="15"/>
      <c r="FT128" s="15"/>
      <c r="FU128" s="15"/>
      <c r="FV128" s="15">
        <v>0</v>
      </c>
      <c r="FW128" s="15"/>
      <c r="FX128" s="15">
        <v>0</v>
      </c>
      <c r="FY128" s="15">
        <v>5513.7692116293456</v>
      </c>
      <c r="FZ128" s="15">
        <v>0</v>
      </c>
      <c r="GA128" s="15">
        <v>0</v>
      </c>
      <c r="GB128" s="15">
        <v>0</v>
      </c>
      <c r="GC128" s="15">
        <v>0</v>
      </c>
      <c r="GD128" s="15">
        <v>0</v>
      </c>
      <c r="GE128" s="15">
        <v>76.571311404710642</v>
      </c>
      <c r="GF128" s="15">
        <v>-494.64291398636124</v>
      </c>
      <c r="GG128" s="15">
        <v>11655.115471262554</v>
      </c>
      <c r="GH128" s="15">
        <v>87980.243412399213</v>
      </c>
      <c r="GI128" s="6"/>
    </row>
    <row r="129" spans="1:191" ht="15" x14ac:dyDescent="0.25">
      <c r="A129" s="14" t="s">
        <v>239</v>
      </c>
      <c r="B129" s="15">
        <v>0</v>
      </c>
      <c r="C129" s="15">
        <v>0</v>
      </c>
      <c r="D129" s="15">
        <v>0</v>
      </c>
      <c r="E129" s="15">
        <v>0</v>
      </c>
      <c r="F129" s="15">
        <v>12.677655521278576</v>
      </c>
      <c r="G129" s="15">
        <v>107.48928487423015</v>
      </c>
      <c r="H129" s="15">
        <v>26.088902694622426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83.771195053685346</v>
      </c>
      <c r="AB129" s="15">
        <v>400.26485437509803</v>
      </c>
      <c r="AC129" s="15">
        <v>39.583720751605235</v>
      </c>
      <c r="AD129" s="15">
        <v>0</v>
      </c>
      <c r="AE129" s="15">
        <v>0</v>
      </c>
      <c r="AF129" s="15">
        <v>173.53023726411115</v>
      </c>
      <c r="AG129" s="15">
        <v>53.613513224508758</v>
      </c>
      <c r="AH129" s="15">
        <v>0</v>
      </c>
      <c r="AI129" s="15">
        <v>1.6317183017403256</v>
      </c>
      <c r="AJ129" s="15">
        <v>282.64492567277978</v>
      </c>
      <c r="AK129" s="15">
        <v>4.7417037684453627</v>
      </c>
      <c r="AL129" s="15">
        <v>0</v>
      </c>
      <c r="AM129" s="15">
        <v>24.08671958640139</v>
      </c>
      <c r="AN129" s="15">
        <v>8.0902308429085039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18.827251724268201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v>0</v>
      </c>
      <c r="BK129" s="15">
        <v>3.7880643538311496</v>
      </c>
      <c r="BL129" s="15">
        <v>0</v>
      </c>
      <c r="BM129" s="15">
        <v>0</v>
      </c>
      <c r="BN129" s="15">
        <v>0</v>
      </c>
      <c r="BO129" s="15">
        <v>0</v>
      </c>
      <c r="BP129" s="15">
        <v>0</v>
      </c>
      <c r="BQ129" s="15">
        <v>0</v>
      </c>
      <c r="BR129" s="15">
        <v>0</v>
      </c>
      <c r="BS129" s="15">
        <v>0</v>
      </c>
      <c r="BT129" s="15">
        <v>0</v>
      </c>
      <c r="BU129" s="15">
        <v>0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15">
        <v>0</v>
      </c>
      <c r="CF129" s="15">
        <v>0</v>
      </c>
      <c r="CG129" s="15">
        <v>0</v>
      </c>
      <c r="CH129" s="15">
        <v>0</v>
      </c>
      <c r="CI129" s="15">
        <v>0</v>
      </c>
      <c r="CJ129" s="15">
        <v>0</v>
      </c>
      <c r="CK129" s="15">
        <v>0</v>
      </c>
      <c r="CL129" s="15">
        <v>0</v>
      </c>
      <c r="CM129" s="15">
        <v>0</v>
      </c>
      <c r="CN129" s="15">
        <v>0</v>
      </c>
      <c r="CO129" s="15">
        <v>0</v>
      </c>
      <c r="CP129" s="15">
        <v>0</v>
      </c>
      <c r="CQ129" s="15">
        <v>0</v>
      </c>
      <c r="CR129" s="15">
        <v>0</v>
      </c>
      <c r="CS129" s="15">
        <v>0</v>
      </c>
      <c r="CT129" s="15">
        <v>0</v>
      </c>
      <c r="CU129" s="15">
        <v>0</v>
      </c>
      <c r="CV129" s="15">
        <v>0</v>
      </c>
      <c r="CW129" s="15">
        <v>0</v>
      </c>
      <c r="CX129" s="15">
        <v>0</v>
      </c>
      <c r="CY129" s="15">
        <v>0</v>
      </c>
      <c r="CZ129" s="15">
        <v>0</v>
      </c>
      <c r="DA129" s="15">
        <v>0</v>
      </c>
      <c r="DB129" s="15">
        <v>0</v>
      </c>
      <c r="DC129" s="15">
        <v>0</v>
      </c>
      <c r="DD129" s="15">
        <v>0</v>
      </c>
      <c r="DE129" s="15">
        <v>0</v>
      </c>
      <c r="DF129" s="15">
        <v>0</v>
      </c>
      <c r="DG129" s="15">
        <v>0</v>
      </c>
      <c r="DH129" s="15">
        <v>0</v>
      </c>
      <c r="DI129" s="15">
        <v>0</v>
      </c>
      <c r="DJ129" s="15">
        <v>0</v>
      </c>
      <c r="DK129" s="15">
        <v>0</v>
      </c>
      <c r="DL129" s="15">
        <v>0</v>
      </c>
      <c r="DM129" s="15">
        <v>0</v>
      </c>
      <c r="DN129" s="15">
        <v>0</v>
      </c>
      <c r="DO129" s="15">
        <v>0</v>
      </c>
      <c r="DP129" s="15">
        <v>0</v>
      </c>
      <c r="DQ129" s="15">
        <v>0</v>
      </c>
      <c r="DR129" s="15">
        <v>0</v>
      </c>
      <c r="DS129" s="15">
        <v>0</v>
      </c>
      <c r="DT129" s="15">
        <v>0</v>
      </c>
      <c r="DU129" s="15">
        <v>0</v>
      </c>
      <c r="DV129" s="15">
        <v>0</v>
      </c>
      <c r="DW129" s="15">
        <v>0</v>
      </c>
      <c r="DX129" s="15">
        <v>0</v>
      </c>
      <c r="DY129" s="15">
        <v>0</v>
      </c>
      <c r="DZ129" s="15">
        <v>0</v>
      </c>
      <c r="EA129" s="15">
        <v>0</v>
      </c>
      <c r="EB129" s="15">
        <v>0</v>
      </c>
      <c r="EC129" s="15">
        <v>0</v>
      </c>
      <c r="ED129" s="15">
        <v>0</v>
      </c>
      <c r="EE129" s="15">
        <v>0</v>
      </c>
      <c r="EF129" s="15">
        <v>0</v>
      </c>
      <c r="EG129" s="15">
        <v>0</v>
      </c>
      <c r="EH129" s="15">
        <v>0</v>
      </c>
      <c r="EI129" s="15">
        <v>0</v>
      </c>
      <c r="EJ129" s="15">
        <v>0</v>
      </c>
      <c r="EK129" s="15">
        <v>0</v>
      </c>
      <c r="EL129" s="15">
        <v>0</v>
      </c>
      <c r="EM129" s="15">
        <v>0</v>
      </c>
      <c r="EN129" s="15">
        <v>0</v>
      </c>
      <c r="EO129" s="15">
        <v>0</v>
      </c>
      <c r="EP129" s="15">
        <v>0</v>
      </c>
      <c r="EQ129" s="15">
        <v>0</v>
      </c>
      <c r="ER129" s="15">
        <v>0</v>
      </c>
      <c r="ES129" s="15">
        <v>0</v>
      </c>
      <c r="ET129" s="15">
        <v>0</v>
      </c>
      <c r="EU129" s="15">
        <v>0</v>
      </c>
      <c r="EV129" s="15">
        <v>0</v>
      </c>
      <c r="EW129" s="15">
        <v>0</v>
      </c>
      <c r="EX129" s="15">
        <v>0</v>
      </c>
      <c r="EY129" s="15">
        <v>0</v>
      </c>
      <c r="EZ129" s="15">
        <v>0</v>
      </c>
      <c r="FA129" s="15">
        <v>0</v>
      </c>
      <c r="FB129" s="15">
        <v>0</v>
      </c>
      <c r="FC129" s="15">
        <v>0</v>
      </c>
      <c r="FD129" s="15">
        <v>0</v>
      </c>
      <c r="FE129" s="15">
        <v>0</v>
      </c>
      <c r="FF129" s="15">
        <v>0</v>
      </c>
      <c r="FG129" s="15">
        <v>0</v>
      </c>
      <c r="FH129" s="15">
        <v>0</v>
      </c>
      <c r="FI129" s="15">
        <v>0</v>
      </c>
      <c r="FJ129" s="15">
        <v>0</v>
      </c>
      <c r="FK129" s="15">
        <v>0</v>
      </c>
      <c r="FL129" s="15">
        <v>0</v>
      </c>
      <c r="FM129" s="15">
        <v>0</v>
      </c>
      <c r="FN129" s="15"/>
      <c r="FO129" s="15"/>
      <c r="FP129" s="15"/>
      <c r="FQ129" s="15"/>
      <c r="FR129" s="15"/>
      <c r="FS129" s="15"/>
      <c r="FT129" s="15"/>
      <c r="FU129" s="15"/>
      <c r="FV129" s="15">
        <v>0</v>
      </c>
      <c r="FW129" s="15"/>
      <c r="FX129" s="15">
        <v>0</v>
      </c>
      <c r="FY129" s="15">
        <v>0</v>
      </c>
      <c r="FZ129" s="15">
        <v>0</v>
      </c>
      <c r="GA129" s="15">
        <v>0</v>
      </c>
      <c r="GB129" s="15">
        <v>0</v>
      </c>
      <c r="GC129" s="15">
        <v>0</v>
      </c>
      <c r="GD129" s="15">
        <v>0</v>
      </c>
      <c r="GE129" s="15">
        <v>17495.551093509304</v>
      </c>
      <c r="GF129" s="15">
        <v>-72.975902104240959</v>
      </c>
      <c r="GG129" s="15">
        <v>4317.4531493347795</v>
      </c>
      <c r="GH129" s="15">
        <v>22980.858318749357</v>
      </c>
      <c r="GI129" s="6"/>
    </row>
    <row r="130" spans="1:191" ht="15" x14ac:dyDescent="0.25">
      <c r="A130" s="14" t="s">
        <v>240</v>
      </c>
      <c r="B130" s="15">
        <v>0</v>
      </c>
      <c r="C130" s="15">
        <v>0</v>
      </c>
      <c r="D130" s="15">
        <v>0</v>
      </c>
      <c r="E130" s="15">
        <v>408.68298216926786</v>
      </c>
      <c r="F130" s="15">
        <v>446.52380197409775</v>
      </c>
      <c r="G130" s="15">
        <v>3721.8922440310002</v>
      </c>
      <c r="H130" s="15">
        <v>1210.7955185002713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1.3684057132592</v>
      </c>
      <c r="AB130" s="15">
        <v>772.62476808369047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516.37384391908813</v>
      </c>
      <c r="AL130" s="15">
        <v>330.42271322250002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v>0</v>
      </c>
      <c r="AX130" s="15">
        <v>0</v>
      </c>
      <c r="AY130" s="15">
        <v>1094.6320327890951</v>
      </c>
      <c r="AZ130" s="15">
        <v>101.50327495971406</v>
      </c>
      <c r="BA130" s="15">
        <v>331.90130593857191</v>
      </c>
      <c r="BB130" s="15">
        <v>40.271134079518909</v>
      </c>
      <c r="BC130" s="15">
        <v>1414.6509545450015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v>0</v>
      </c>
      <c r="BK130" s="15">
        <v>51.505305446304284</v>
      </c>
      <c r="BL130" s="15">
        <v>0</v>
      </c>
      <c r="BM130" s="15">
        <v>0</v>
      </c>
      <c r="BN130" s="15">
        <v>0</v>
      </c>
      <c r="BO130" s="15">
        <v>0</v>
      </c>
      <c r="BP130" s="15">
        <v>0</v>
      </c>
      <c r="BQ130" s="15">
        <v>0</v>
      </c>
      <c r="BR130" s="15">
        <v>0</v>
      </c>
      <c r="BS130" s="15">
        <v>0</v>
      </c>
      <c r="BT130" s="15">
        <v>0</v>
      </c>
      <c r="BU130" s="15">
        <v>0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0</v>
      </c>
      <c r="CB130" s="15">
        <v>0</v>
      </c>
      <c r="CC130" s="15">
        <v>0</v>
      </c>
      <c r="CD130" s="15">
        <v>0</v>
      </c>
      <c r="CE130" s="15">
        <v>0</v>
      </c>
      <c r="CF130" s="15">
        <v>0</v>
      </c>
      <c r="CG130" s="15">
        <v>0</v>
      </c>
      <c r="CH130" s="15">
        <v>0</v>
      </c>
      <c r="CI130" s="15">
        <v>0</v>
      </c>
      <c r="CJ130" s="15">
        <v>0</v>
      </c>
      <c r="CK130" s="15">
        <v>0</v>
      </c>
      <c r="CL130" s="15">
        <v>0</v>
      </c>
      <c r="CM130" s="15">
        <v>0</v>
      </c>
      <c r="CN130" s="15">
        <v>0</v>
      </c>
      <c r="CO130" s="15">
        <v>0</v>
      </c>
      <c r="CP130" s="15">
        <v>0</v>
      </c>
      <c r="CQ130" s="15">
        <v>0</v>
      </c>
      <c r="CR130" s="15">
        <v>0</v>
      </c>
      <c r="CS130" s="15">
        <v>0</v>
      </c>
      <c r="CT130" s="15">
        <v>0</v>
      </c>
      <c r="CU130" s="15">
        <v>0</v>
      </c>
      <c r="CV130" s="15">
        <v>0</v>
      </c>
      <c r="CW130" s="15">
        <v>0</v>
      </c>
      <c r="CX130" s="15">
        <v>0</v>
      </c>
      <c r="CY130" s="15">
        <v>0</v>
      </c>
      <c r="CZ130" s="15">
        <v>0</v>
      </c>
      <c r="DA130" s="15">
        <v>0</v>
      </c>
      <c r="DB130" s="15">
        <v>0</v>
      </c>
      <c r="DC130" s="15">
        <v>0</v>
      </c>
      <c r="DD130" s="15">
        <v>0</v>
      </c>
      <c r="DE130" s="15">
        <v>0</v>
      </c>
      <c r="DF130" s="15">
        <v>0</v>
      </c>
      <c r="DG130" s="15">
        <v>0</v>
      </c>
      <c r="DH130" s="15">
        <v>0</v>
      </c>
      <c r="DI130" s="15">
        <v>0</v>
      </c>
      <c r="DJ130" s="15">
        <v>0</v>
      </c>
      <c r="DK130" s="15">
        <v>0</v>
      </c>
      <c r="DL130" s="15">
        <v>0</v>
      </c>
      <c r="DM130" s="15">
        <v>0</v>
      </c>
      <c r="DN130" s="15">
        <v>0</v>
      </c>
      <c r="DO130" s="15">
        <v>0</v>
      </c>
      <c r="DP130" s="15">
        <v>0</v>
      </c>
      <c r="DQ130" s="15">
        <v>0</v>
      </c>
      <c r="DR130" s="15">
        <v>0</v>
      </c>
      <c r="DS130" s="15">
        <v>0</v>
      </c>
      <c r="DT130" s="15">
        <v>0</v>
      </c>
      <c r="DU130" s="15">
        <v>0</v>
      </c>
      <c r="DV130" s="15">
        <v>0</v>
      </c>
      <c r="DW130" s="15">
        <v>0</v>
      </c>
      <c r="DX130" s="15">
        <v>0</v>
      </c>
      <c r="DY130" s="15">
        <v>0</v>
      </c>
      <c r="DZ130" s="15">
        <v>0</v>
      </c>
      <c r="EA130" s="15">
        <v>0</v>
      </c>
      <c r="EB130" s="15">
        <v>0</v>
      </c>
      <c r="EC130" s="15">
        <v>0</v>
      </c>
      <c r="ED130" s="15">
        <v>0</v>
      </c>
      <c r="EE130" s="15">
        <v>0</v>
      </c>
      <c r="EF130" s="15">
        <v>0</v>
      </c>
      <c r="EG130" s="15">
        <v>0</v>
      </c>
      <c r="EH130" s="15">
        <v>0</v>
      </c>
      <c r="EI130" s="15">
        <v>0</v>
      </c>
      <c r="EJ130" s="15">
        <v>0</v>
      </c>
      <c r="EK130" s="15">
        <v>0</v>
      </c>
      <c r="EL130" s="15">
        <v>0</v>
      </c>
      <c r="EM130" s="15">
        <v>0</v>
      </c>
      <c r="EN130" s="15">
        <v>0</v>
      </c>
      <c r="EO130" s="15">
        <v>0</v>
      </c>
      <c r="EP130" s="15">
        <v>0</v>
      </c>
      <c r="EQ130" s="15">
        <v>0</v>
      </c>
      <c r="ER130" s="15">
        <v>0</v>
      </c>
      <c r="ES130" s="15">
        <v>0</v>
      </c>
      <c r="ET130" s="15">
        <v>0</v>
      </c>
      <c r="EU130" s="15">
        <v>0</v>
      </c>
      <c r="EV130" s="15">
        <v>0</v>
      </c>
      <c r="EW130" s="15">
        <v>0</v>
      </c>
      <c r="EX130" s="15">
        <v>0</v>
      </c>
      <c r="EY130" s="15">
        <v>0</v>
      </c>
      <c r="EZ130" s="15">
        <v>0</v>
      </c>
      <c r="FA130" s="15">
        <v>0</v>
      </c>
      <c r="FB130" s="15">
        <v>0</v>
      </c>
      <c r="FC130" s="15">
        <v>0</v>
      </c>
      <c r="FD130" s="15">
        <v>0</v>
      </c>
      <c r="FE130" s="15">
        <v>0</v>
      </c>
      <c r="FF130" s="15">
        <v>0</v>
      </c>
      <c r="FG130" s="15">
        <v>0</v>
      </c>
      <c r="FH130" s="15">
        <v>0</v>
      </c>
      <c r="FI130" s="15">
        <v>0</v>
      </c>
      <c r="FJ130" s="15">
        <v>0</v>
      </c>
      <c r="FK130" s="15">
        <v>0</v>
      </c>
      <c r="FL130" s="15">
        <v>0</v>
      </c>
      <c r="FM130" s="15">
        <v>0</v>
      </c>
      <c r="FN130" s="15"/>
      <c r="FO130" s="15"/>
      <c r="FP130" s="15"/>
      <c r="FQ130" s="15"/>
      <c r="FR130" s="15"/>
      <c r="FS130" s="15"/>
      <c r="FT130" s="15"/>
      <c r="FU130" s="15"/>
      <c r="FV130" s="15">
        <v>0</v>
      </c>
      <c r="FW130" s="15"/>
      <c r="FX130" s="15">
        <v>0</v>
      </c>
      <c r="FY130" s="15">
        <v>442.65154057307751</v>
      </c>
      <c r="FZ130" s="15">
        <v>0</v>
      </c>
      <c r="GA130" s="15">
        <v>0</v>
      </c>
      <c r="GB130" s="15">
        <v>0</v>
      </c>
      <c r="GC130" s="15">
        <v>0</v>
      </c>
      <c r="GD130" s="15">
        <v>0</v>
      </c>
      <c r="GE130" s="15">
        <v>12142.636296048559</v>
      </c>
      <c r="GF130" s="15">
        <v>-273.17144721095974</v>
      </c>
      <c r="GG130" s="15">
        <v>4952.5276537251793</v>
      </c>
      <c r="GH130" s="15">
        <v>27707.792328507232</v>
      </c>
      <c r="GI130" s="6"/>
    </row>
    <row r="131" spans="1:191" ht="15" x14ac:dyDescent="0.25">
      <c r="A131" s="14" t="s">
        <v>241</v>
      </c>
      <c r="B131" s="15">
        <v>0</v>
      </c>
      <c r="C131" s="15">
        <v>0</v>
      </c>
      <c r="D131" s="15">
        <v>0</v>
      </c>
      <c r="E131" s="15">
        <v>145.40111595694239</v>
      </c>
      <c r="F131" s="15">
        <v>73.979078871242194</v>
      </c>
      <c r="G131" s="15">
        <v>619.06621302328506</v>
      </c>
      <c r="H131" s="15">
        <v>187.99410457630984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74.463145691994455</v>
      </c>
      <c r="AB131" s="15">
        <v>1420.0237622100408</v>
      </c>
      <c r="AC131" s="15">
        <v>117.1126544120137</v>
      </c>
      <c r="AD131" s="15">
        <v>0</v>
      </c>
      <c r="AE131" s="15">
        <v>0</v>
      </c>
      <c r="AF131" s="15">
        <v>1893.9530030517626</v>
      </c>
      <c r="AG131" s="15">
        <v>17.55494936966933</v>
      </c>
      <c r="AH131" s="15">
        <v>0.11429298071162579</v>
      </c>
      <c r="AI131" s="15">
        <v>0</v>
      </c>
      <c r="AJ131" s="15">
        <v>0</v>
      </c>
      <c r="AK131" s="15">
        <v>29.500077332456378</v>
      </c>
      <c r="AL131" s="15">
        <v>109.59343775614921</v>
      </c>
      <c r="AM131" s="15">
        <v>0</v>
      </c>
      <c r="AN131" s="15">
        <v>0</v>
      </c>
      <c r="AO131" s="15">
        <v>0</v>
      </c>
      <c r="AP131" s="15">
        <v>0</v>
      </c>
      <c r="AQ131" s="15">
        <v>217.80484166551142</v>
      </c>
      <c r="AR131" s="15">
        <v>6.4369258727432754</v>
      </c>
      <c r="AS131" s="15">
        <v>52.487975874577515</v>
      </c>
      <c r="AT131" s="15">
        <v>64.833654715469251</v>
      </c>
      <c r="AU131" s="15">
        <v>4.509484598595189</v>
      </c>
      <c r="AV131" s="15">
        <v>0</v>
      </c>
      <c r="AW131" s="15">
        <v>0</v>
      </c>
      <c r="AX131" s="15">
        <v>0</v>
      </c>
      <c r="AY131" s="15">
        <v>277.09237687734907</v>
      </c>
      <c r="AZ131" s="15">
        <v>25.694281616302256</v>
      </c>
      <c r="BA131" s="15">
        <v>84.016654909831942</v>
      </c>
      <c r="BB131" s="15">
        <v>10.194132755886823</v>
      </c>
      <c r="BC131" s="15">
        <v>358.1011551843161</v>
      </c>
      <c r="BD131" s="15">
        <v>350.14909608575715</v>
      </c>
      <c r="BE131" s="15">
        <v>224.39040057831585</v>
      </c>
      <c r="BF131" s="15">
        <v>796.3002982697999</v>
      </c>
      <c r="BG131" s="15">
        <v>3.6279433635393241</v>
      </c>
      <c r="BH131" s="15">
        <v>11.188937432983677</v>
      </c>
      <c r="BI131" s="15">
        <v>230.99323366515267</v>
      </c>
      <c r="BJ131" s="15">
        <v>23.262884674433181</v>
      </c>
      <c r="BK131" s="15">
        <v>257.15853115964302</v>
      </c>
      <c r="BL131" s="15">
        <v>0</v>
      </c>
      <c r="BM131" s="15">
        <v>0</v>
      </c>
      <c r="BN131" s="15">
        <v>0</v>
      </c>
      <c r="BO131" s="15">
        <v>0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0</v>
      </c>
      <c r="CB131" s="15">
        <v>0</v>
      </c>
      <c r="CC131" s="15">
        <v>0</v>
      </c>
      <c r="CD131" s="15">
        <v>0</v>
      </c>
      <c r="CE131" s="15">
        <v>0</v>
      </c>
      <c r="CF131" s="15">
        <v>0</v>
      </c>
      <c r="CG131" s="15">
        <v>0</v>
      </c>
      <c r="CH131" s="15">
        <v>0</v>
      </c>
      <c r="CI131" s="15">
        <v>0</v>
      </c>
      <c r="CJ131" s="15">
        <v>0</v>
      </c>
      <c r="CK131" s="15">
        <v>0</v>
      </c>
      <c r="CL131" s="15">
        <v>0</v>
      </c>
      <c r="CM131" s="15">
        <v>0</v>
      </c>
      <c r="CN131" s="15">
        <v>0</v>
      </c>
      <c r="CO131" s="15">
        <v>0</v>
      </c>
      <c r="CP131" s="15">
        <v>0</v>
      </c>
      <c r="CQ131" s="15">
        <v>0</v>
      </c>
      <c r="CR131" s="15">
        <v>0</v>
      </c>
      <c r="CS131" s="15">
        <v>0</v>
      </c>
      <c r="CT131" s="15">
        <v>0</v>
      </c>
      <c r="CU131" s="15">
        <v>0</v>
      </c>
      <c r="CV131" s="15">
        <v>0</v>
      </c>
      <c r="CW131" s="15">
        <v>0</v>
      </c>
      <c r="CX131" s="15">
        <v>0</v>
      </c>
      <c r="CY131" s="15">
        <v>0</v>
      </c>
      <c r="CZ131" s="15">
        <v>0</v>
      </c>
      <c r="DA131" s="15">
        <v>0</v>
      </c>
      <c r="DB131" s="15">
        <v>0</v>
      </c>
      <c r="DC131" s="15">
        <v>0</v>
      </c>
      <c r="DD131" s="15">
        <v>0</v>
      </c>
      <c r="DE131" s="15">
        <v>0</v>
      </c>
      <c r="DF131" s="15">
        <v>0</v>
      </c>
      <c r="DG131" s="15">
        <v>0</v>
      </c>
      <c r="DH131" s="15">
        <v>0</v>
      </c>
      <c r="DI131" s="15">
        <v>0</v>
      </c>
      <c r="DJ131" s="15">
        <v>0</v>
      </c>
      <c r="DK131" s="15">
        <v>0</v>
      </c>
      <c r="DL131" s="15">
        <v>0</v>
      </c>
      <c r="DM131" s="15">
        <v>0</v>
      </c>
      <c r="DN131" s="15">
        <v>0</v>
      </c>
      <c r="DO131" s="15">
        <v>0</v>
      </c>
      <c r="DP131" s="15">
        <v>0</v>
      </c>
      <c r="DQ131" s="15">
        <v>0</v>
      </c>
      <c r="DR131" s="15">
        <v>0</v>
      </c>
      <c r="DS131" s="15">
        <v>0</v>
      </c>
      <c r="DT131" s="15">
        <v>0</v>
      </c>
      <c r="DU131" s="15">
        <v>0</v>
      </c>
      <c r="DV131" s="15">
        <v>0</v>
      </c>
      <c r="DW131" s="15">
        <v>0</v>
      </c>
      <c r="DX131" s="15">
        <v>0</v>
      </c>
      <c r="DY131" s="15">
        <v>0</v>
      </c>
      <c r="DZ131" s="15">
        <v>0</v>
      </c>
      <c r="EA131" s="15">
        <v>0</v>
      </c>
      <c r="EB131" s="15">
        <v>0</v>
      </c>
      <c r="EC131" s="15">
        <v>0</v>
      </c>
      <c r="ED131" s="15">
        <v>0</v>
      </c>
      <c r="EE131" s="15">
        <v>0</v>
      </c>
      <c r="EF131" s="15">
        <v>0</v>
      </c>
      <c r="EG131" s="15">
        <v>0</v>
      </c>
      <c r="EH131" s="15">
        <v>0</v>
      </c>
      <c r="EI131" s="15">
        <v>0</v>
      </c>
      <c r="EJ131" s="15">
        <v>0</v>
      </c>
      <c r="EK131" s="15">
        <v>0</v>
      </c>
      <c r="EL131" s="15">
        <v>0</v>
      </c>
      <c r="EM131" s="15">
        <v>0</v>
      </c>
      <c r="EN131" s="15">
        <v>0</v>
      </c>
      <c r="EO131" s="15">
        <v>0</v>
      </c>
      <c r="EP131" s="15">
        <v>0</v>
      </c>
      <c r="EQ131" s="15">
        <v>0</v>
      </c>
      <c r="ER131" s="15">
        <v>0</v>
      </c>
      <c r="ES131" s="15">
        <v>0</v>
      </c>
      <c r="ET131" s="15">
        <v>0</v>
      </c>
      <c r="EU131" s="15">
        <v>0</v>
      </c>
      <c r="EV131" s="15">
        <v>0</v>
      </c>
      <c r="EW131" s="15">
        <v>0</v>
      </c>
      <c r="EX131" s="15">
        <v>0</v>
      </c>
      <c r="EY131" s="15">
        <v>0</v>
      </c>
      <c r="EZ131" s="15">
        <v>0</v>
      </c>
      <c r="FA131" s="15">
        <v>0</v>
      </c>
      <c r="FB131" s="15">
        <v>0</v>
      </c>
      <c r="FC131" s="15">
        <v>0</v>
      </c>
      <c r="FD131" s="15">
        <v>0</v>
      </c>
      <c r="FE131" s="15">
        <v>0</v>
      </c>
      <c r="FF131" s="15">
        <v>0</v>
      </c>
      <c r="FG131" s="15">
        <v>0</v>
      </c>
      <c r="FH131" s="15">
        <v>0</v>
      </c>
      <c r="FI131" s="15">
        <v>0</v>
      </c>
      <c r="FJ131" s="15">
        <v>0</v>
      </c>
      <c r="FK131" s="15">
        <v>0</v>
      </c>
      <c r="FL131" s="15">
        <v>0</v>
      </c>
      <c r="FM131" s="15">
        <v>0</v>
      </c>
      <c r="FN131" s="15"/>
      <c r="FO131" s="15"/>
      <c r="FP131" s="15"/>
      <c r="FQ131" s="15"/>
      <c r="FR131" s="15"/>
      <c r="FS131" s="15"/>
      <c r="FT131" s="15"/>
      <c r="FU131" s="15"/>
      <c r="FV131" s="15">
        <v>0</v>
      </c>
      <c r="FW131" s="15"/>
      <c r="FX131" s="15">
        <v>0</v>
      </c>
      <c r="FY131" s="15">
        <v>0</v>
      </c>
      <c r="FZ131" s="15">
        <v>0</v>
      </c>
      <c r="GA131" s="15">
        <v>0</v>
      </c>
      <c r="GB131" s="15">
        <v>0</v>
      </c>
      <c r="GC131" s="15">
        <v>0</v>
      </c>
      <c r="GD131" s="15">
        <v>0</v>
      </c>
      <c r="GE131" s="15">
        <v>2304.1347799503687</v>
      </c>
      <c r="GF131" s="15">
        <v>-101.27229570501368</v>
      </c>
      <c r="GG131" s="15">
        <v>5243.1973500629474</v>
      </c>
      <c r="GH131" s="15">
        <v>15133.058478841085</v>
      </c>
      <c r="GI131" s="6"/>
    </row>
    <row r="132" spans="1:191" ht="15" x14ac:dyDescent="0.25">
      <c r="A132" s="14" t="s">
        <v>242</v>
      </c>
      <c r="B132" s="15">
        <v>948.08717340313819</v>
      </c>
      <c r="C132" s="15">
        <v>99.593093904386876</v>
      </c>
      <c r="D132" s="15">
        <v>12.178473862334851</v>
      </c>
      <c r="E132" s="15">
        <v>49.102141936018313</v>
      </c>
      <c r="F132" s="15">
        <v>55.001650313659823</v>
      </c>
      <c r="G132" s="15">
        <v>449.97494904296747</v>
      </c>
      <c r="H132" s="15">
        <v>140.78787949836644</v>
      </c>
      <c r="I132" s="15">
        <v>0</v>
      </c>
      <c r="J132" s="15">
        <v>0</v>
      </c>
      <c r="K132" s="15">
        <v>3.795643208003923E-2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32.037556974125572</v>
      </c>
      <c r="AB132" s="15">
        <v>1052.2208458443697</v>
      </c>
      <c r="AC132" s="15">
        <v>0</v>
      </c>
      <c r="AD132" s="15">
        <v>0</v>
      </c>
      <c r="AE132" s="15">
        <v>0</v>
      </c>
      <c r="AF132" s="15">
        <v>4.3395312926931258</v>
      </c>
      <c r="AG132" s="15">
        <v>0</v>
      </c>
      <c r="AH132" s="15">
        <v>0</v>
      </c>
      <c r="AI132" s="15">
        <v>0</v>
      </c>
      <c r="AJ132" s="15">
        <v>0</v>
      </c>
      <c r="AK132" s="15">
        <v>139.27548568649971</v>
      </c>
      <c r="AL132" s="15">
        <v>0</v>
      </c>
      <c r="AM132" s="15">
        <v>3328.7198294369568</v>
      </c>
      <c r="AN132" s="15">
        <v>1118.048131711756</v>
      </c>
      <c r="AO132" s="15">
        <v>0</v>
      </c>
      <c r="AP132" s="15">
        <v>0</v>
      </c>
      <c r="AQ132" s="15">
        <v>520.21183568358094</v>
      </c>
      <c r="AR132" s="15">
        <v>15.374153297241516</v>
      </c>
      <c r="AS132" s="15">
        <v>125.36390868861878</v>
      </c>
      <c r="AT132" s="15">
        <v>154.85071074782786</v>
      </c>
      <c r="AU132" s="15">
        <v>10.770592807981556</v>
      </c>
      <c r="AV132" s="15">
        <v>0</v>
      </c>
      <c r="AW132" s="15">
        <v>0</v>
      </c>
      <c r="AX132" s="15">
        <v>0</v>
      </c>
      <c r="AY132" s="15">
        <v>456.90890512253804</v>
      </c>
      <c r="AZ132" s="15">
        <v>42.368347386370452</v>
      </c>
      <c r="BA132" s="15">
        <v>138.53848395371614</v>
      </c>
      <c r="BB132" s="15">
        <v>16.8095206696227</v>
      </c>
      <c r="BC132" s="15">
        <v>590.48757884456518</v>
      </c>
      <c r="BD132" s="15">
        <v>112.23368197231844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v>0</v>
      </c>
      <c r="BK132" s="15">
        <v>68.660551311746133</v>
      </c>
      <c r="BL132" s="15">
        <v>0</v>
      </c>
      <c r="BM132" s="15">
        <v>0</v>
      </c>
      <c r="BN132" s="15">
        <v>0</v>
      </c>
      <c r="BO132" s="15">
        <v>0</v>
      </c>
      <c r="BP132" s="15">
        <v>0</v>
      </c>
      <c r="BQ132" s="15">
        <v>0</v>
      </c>
      <c r="BR132" s="15">
        <v>0</v>
      </c>
      <c r="BS132" s="15">
        <v>0</v>
      </c>
      <c r="BT132" s="15">
        <v>0</v>
      </c>
      <c r="BU132" s="15">
        <v>0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0</v>
      </c>
      <c r="CB132" s="15">
        <v>0</v>
      </c>
      <c r="CC132" s="15">
        <v>0</v>
      </c>
      <c r="CD132" s="15">
        <v>0</v>
      </c>
      <c r="CE132" s="15">
        <v>0</v>
      </c>
      <c r="CF132" s="15">
        <v>0</v>
      </c>
      <c r="CG132" s="15">
        <v>0</v>
      </c>
      <c r="CH132" s="15">
        <v>0</v>
      </c>
      <c r="CI132" s="15">
        <v>0</v>
      </c>
      <c r="CJ132" s="15">
        <v>0</v>
      </c>
      <c r="CK132" s="15">
        <v>0</v>
      </c>
      <c r="CL132" s="15">
        <v>0</v>
      </c>
      <c r="CM132" s="15">
        <v>0</v>
      </c>
      <c r="CN132" s="15">
        <v>0</v>
      </c>
      <c r="CO132" s="15">
        <v>0</v>
      </c>
      <c r="CP132" s="15">
        <v>0</v>
      </c>
      <c r="CQ132" s="15">
        <v>0</v>
      </c>
      <c r="CR132" s="15">
        <v>0</v>
      </c>
      <c r="CS132" s="15">
        <v>0</v>
      </c>
      <c r="CT132" s="15">
        <v>0</v>
      </c>
      <c r="CU132" s="15">
        <v>0</v>
      </c>
      <c r="CV132" s="15">
        <v>0</v>
      </c>
      <c r="CW132" s="15">
        <v>0</v>
      </c>
      <c r="CX132" s="15">
        <v>0</v>
      </c>
      <c r="CY132" s="15">
        <v>0</v>
      </c>
      <c r="CZ132" s="15">
        <v>0</v>
      </c>
      <c r="DA132" s="15">
        <v>0</v>
      </c>
      <c r="DB132" s="15">
        <v>0</v>
      </c>
      <c r="DC132" s="15">
        <v>0</v>
      </c>
      <c r="DD132" s="15">
        <v>0</v>
      </c>
      <c r="DE132" s="15">
        <v>0</v>
      </c>
      <c r="DF132" s="15">
        <v>0</v>
      </c>
      <c r="DG132" s="15">
        <v>0</v>
      </c>
      <c r="DH132" s="15">
        <v>0</v>
      </c>
      <c r="DI132" s="15">
        <v>0</v>
      </c>
      <c r="DJ132" s="15">
        <v>0</v>
      </c>
      <c r="DK132" s="15">
        <v>0</v>
      </c>
      <c r="DL132" s="15">
        <v>0</v>
      </c>
      <c r="DM132" s="15">
        <v>0</v>
      </c>
      <c r="DN132" s="15">
        <v>0</v>
      </c>
      <c r="DO132" s="15">
        <v>0</v>
      </c>
      <c r="DP132" s="15">
        <v>0</v>
      </c>
      <c r="DQ132" s="15">
        <v>0</v>
      </c>
      <c r="DR132" s="15">
        <v>0</v>
      </c>
      <c r="DS132" s="15">
        <v>0</v>
      </c>
      <c r="DT132" s="15">
        <v>0</v>
      </c>
      <c r="DU132" s="15">
        <v>0</v>
      </c>
      <c r="DV132" s="15">
        <v>0</v>
      </c>
      <c r="DW132" s="15">
        <v>0</v>
      </c>
      <c r="DX132" s="15">
        <v>0</v>
      </c>
      <c r="DY132" s="15">
        <v>0</v>
      </c>
      <c r="DZ132" s="15">
        <v>0</v>
      </c>
      <c r="EA132" s="15">
        <v>0</v>
      </c>
      <c r="EB132" s="15">
        <v>0</v>
      </c>
      <c r="EC132" s="15">
        <v>0</v>
      </c>
      <c r="ED132" s="15">
        <v>0</v>
      </c>
      <c r="EE132" s="15">
        <v>0</v>
      </c>
      <c r="EF132" s="15">
        <v>0</v>
      </c>
      <c r="EG132" s="15">
        <v>0</v>
      </c>
      <c r="EH132" s="15">
        <v>0</v>
      </c>
      <c r="EI132" s="15">
        <v>0</v>
      </c>
      <c r="EJ132" s="15">
        <v>0</v>
      </c>
      <c r="EK132" s="15">
        <v>0</v>
      </c>
      <c r="EL132" s="15">
        <v>0</v>
      </c>
      <c r="EM132" s="15">
        <v>0</v>
      </c>
      <c r="EN132" s="15">
        <v>0</v>
      </c>
      <c r="EO132" s="15">
        <v>0</v>
      </c>
      <c r="EP132" s="15">
        <v>0</v>
      </c>
      <c r="EQ132" s="15">
        <v>0</v>
      </c>
      <c r="ER132" s="15">
        <v>0</v>
      </c>
      <c r="ES132" s="15">
        <v>0</v>
      </c>
      <c r="ET132" s="15">
        <v>0</v>
      </c>
      <c r="EU132" s="15">
        <v>0</v>
      </c>
      <c r="EV132" s="15">
        <v>0</v>
      </c>
      <c r="EW132" s="15">
        <v>0</v>
      </c>
      <c r="EX132" s="15">
        <v>0</v>
      </c>
      <c r="EY132" s="15">
        <v>0</v>
      </c>
      <c r="EZ132" s="15">
        <v>0</v>
      </c>
      <c r="FA132" s="15">
        <v>0</v>
      </c>
      <c r="FB132" s="15">
        <v>0</v>
      </c>
      <c r="FC132" s="15">
        <v>0</v>
      </c>
      <c r="FD132" s="15">
        <v>0</v>
      </c>
      <c r="FE132" s="15">
        <v>0</v>
      </c>
      <c r="FF132" s="15">
        <v>0</v>
      </c>
      <c r="FG132" s="15">
        <v>0</v>
      </c>
      <c r="FH132" s="15">
        <v>0</v>
      </c>
      <c r="FI132" s="15">
        <v>0</v>
      </c>
      <c r="FJ132" s="15">
        <v>0</v>
      </c>
      <c r="FK132" s="15">
        <v>0</v>
      </c>
      <c r="FL132" s="15">
        <v>0</v>
      </c>
      <c r="FM132" s="15">
        <v>0</v>
      </c>
      <c r="FN132" s="15"/>
      <c r="FO132" s="15"/>
      <c r="FP132" s="15"/>
      <c r="FQ132" s="15"/>
      <c r="FR132" s="15"/>
      <c r="FS132" s="15"/>
      <c r="FT132" s="15"/>
      <c r="FU132" s="15"/>
      <c r="FV132" s="15">
        <v>0</v>
      </c>
      <c r="FW132" s="15"/>
      <c r="FX132" s="15">
        <v>0</v>
      </c>
      <c r="FY132" s="15">
        <v>0</v>
      </c>
      <c r="FZ132" s="15">
        <v>0</v>
      </c>
      <c r="GA132" s="15">
        <v>0</v>
      </c>
      <c r="GB132" s="15">
        <v>0</v>
      </c>
      <c r="GC132" s="15">
        <v>0</v>
      </c>
      <c r="GD132" s="15">
        <v>0</v>
      </c>
      <c r="GE132" s="15">
        <v>4117.1463479334743</v>
      </c>
      <c r="GF132" s="15">
        <v>-142.50522062708114</v>
      </c>
      <c r="GG132" s="15">
        <v>3423.4448665730611</v>
      </c>
      <c r="GH132" s="15">
        <v>17080.068963704936</v>
      </c>
      <c r="GI132" s="6"/>
    </row>
    <row r="133" spans="1:191" ht="15" x14ac:dyDescent="0.25">
      <c r="A133" s="14" t="s">
        <v>243</v>
      </c>
      <c r="B133" s="15">
        <v>396.47032483928916</v>
      </c>
      <c r="C133" s="15">
        <v>40.871713990877936</v>
      </c>
      <c r="D133" s="15">
        <v>5.8308690004172918</v>
      </c>
      <c r="E133" s="15">
        <v>104.04238882932758</v>
      </c>
      <c r="F133" s="15">
        <v>31.925414694675649</v>
      </c>
      <c r="G133" s="15">
        <v>261.22076497122004</v>
      </c>
      <c r="H133" s="15">
        <v>83.552531217136561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5.6661749568220801</v>
      </c>
      <c r="W133" s="15">
        <v>0</v>
      </c>
      <c r="X133" s="15">
        <v>0</v>
      </c>
      <c r="Y133" s="15">
        <v>588.19614228504474</v>
      </c>
      <c r="Z133" s="15">
        <v>0</v>
      </c>
      <c r="AA133" s="15">
        <v>499.88221364907389</v>
      </c>
      <c r="AB133" s="15">
        <v>2250.0547261474831</v>
      </c>
      <c r="AC133" s="15">
        <v>686.94146958334716</v>
      </c>
      <c r="AD133" s="15">
        <v>1.5898356660762315E-2</v>
      </c>
      <c r="AE133" s="15">
        <v>0</v>
      </c>
      <c r="AF133" s="15">
        <v>329.63667438713071</v>
      </c>
      <c r="AG133" s="15">
        <v>35.730008208393691</v>
      </c>
      <c r="AH133" s="15">
        <v>0.13109189841643798</v>
      </c>
      <c r="AI133" s="15">
        <v>0.88349095963760493</v>
      </c>
      <c r="AJ133" s="15">
        <v>653.70105933643106</v>
      </c>
      <c r="AK133" s="15">
        <v>62.122165905916958</v>
      </c>
      <c r="AL133" s="15">
        <v>107.07864388632639</v>
      </c>
      <c r="AM133" s="15">
        <v>1064.2372363203679</v>
      </c>
      <c r="AN133" s="15">
        <v>357.45527250518876</v>
      </c>
      <c r="AO133" s="15">
        <v>0</v>
      </c>
      <c r="AP133" s="15">
        <v>14.844712713501123</v>
      </c>
      <c r="AQ133" s="15">
        <v>0</v>
      </c>
      <c r="AR133" s="15">
        <v>0</v>
      </c>
      <c r="AS133" s="15">
        <v>0</v>
      </c>
      <c r="AT133" s="15">
        <v>0</v>
      </c>
      <c r="AU133" s="15">
        <v>0</v>
      </c>
      <c r="AV133" s="15">
        <v>7.0557832344174463</v>
      </c>
      <c r="AW133" s="15">
        <v>0.73087217621212974</v>
      </c>
      <c r="AX133" s="15">
        <v>0.37685892104160917</v>
      </c>
      <c r="AY133" s="15">
        <v>648.75237952853536</v>
      </c>
      <c r="AZ133" s="15">
        <v>60.157650410219247</v>
      </c>
      <c r="BA133" s="15">
        <v>196.70698056394988</v>
      </c>
      <c r="BB133" s="15">
        <v>23.867375769909248</v>
      </c>
      <c r="BC133" s="15">
        <v>838.41706205010189</v>
      </c>
      <c r="BD133" s="15">
        <v>108.02586612053608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v>0</v>
      </c>
      <c r="BK133" s="15">
        <v>26.465779161378126</v>
      </c>
      <c r="BL133" s="15">
        <v>0</v>
      </c>
      <c r="BM133" s="15">
        <v>0</v>
      </c>
      <c r="BN133" s="15">
        <v>0</v>
      </c>
      <c r="BO133" s="15">
        <v>0</v>
      </c>
      <c r="BP133" s="15">
        <v>0</v>
      </c>
      <c r="BQ133" s="15">
        <v>0</v>
      </c>
      <c r="BR133" s="15">
        <v>0</v>
      </c>
      <c r="BS133" s="15">
        <v>0</v>
      </c>
      <c r="BT133" s="15">
        <v>0</v>
      </c>
      <c r="BU133" s="15">
        <v>0</v>
      </c>
      <c r="BV133" s="15">
        <v>0</v>
      </c>
      <c r="BW133" s="15">
        <v>0</v>
      </c>
      <c r="BX133" s="15">
        <v>0</v>
      </c>
      <c r="BY133" s="15">
        <v>0</v>
      </c>
      <c r="BZ133" s="15">
        <v>0</v>
      </c>
      <c r="CA133" s="15">
        <v>0</v>
      </c>
      <c r="CB133" s="15">
        <v>0</v>
      </c>
      <c r="CC133" s="15">
        <v>0</v>
      </c>
      <c r="CD133" s="15">
        <v>0</v>
      </c>
      <c r="CE133" s="15">
        <v>0</v>
      </c>
      <c r="CF133" s="15">
        <v>0</v>
      </c>
      <c r="CG133" s="15">
        <v>0</v>
      </c>
      <c r="CH133" s="15">
        <v>0</v>
      </c>
      <c r="CI133" s="15">
        <v>0</v>
      </c>
      <c r="CJ133" s="15">
        <v>0</v>
      </c>
      <c r="CK133" s="15">
        <v>0</v>
      </c>
      <c r="CL133" s="15">
        <v>0</v>
      </c>
      <c r="CM133" s="15">
        <v>0</v>
      </c>
      <c r="CN133" s="15">
        <v>0</v>
      </c>
      <c r="CO133" s="15">
        <v>0</v>
      </c>
      <c r="CP133" s="15">
        <v>0</v>
      </c>
      <c r="CQ133" s="15">
        <v>0</v>
      </c>
      <c r="CR133" s="15">
        <v>0</v>
      </c>
      <c r="CS133" s="15">
        <v>0</v>
      </c>
      <c r="CT133" s="15">
        <v>0</v>
      </c>
      <c r="CU133" s="15">
        <v>0</v>
      </c>
      <c r="CV133" s="15">
        <v>0</v>
      </c>
      <c r="CW133" s="15">
        <v>0</v>
      </c>
      <c r="CX133" s="15">
        <v>0</v>
      </c>
      <c r="CY133" s="15">
        <v>0</v>
      </c>
      <c r="CZ133" s="15">
        <v>0</v>
      </c>
      <c r="DA133" s="15">
        <v>0</v>
      </c>
      <c r="DB133" s="15">
        <v>0</v>
      </c>
      <c r="DC133" s="15">
        <v>0</v>
      </c>
      <c r="DD133" s="15">
        <v>0</v>
      </c>
      <c r="DE133" s="15">
        <v>0</v>
      </c>
      <c r="DF133" s="15">
        <v>0</v>
      </c>
      <c r="DG133" s="15">
        <v>0</v>
      </c>
      <c r="DH133" s="15">
        <v>0</v>
      </c>
      <c r="DI133" s="15">
        <v>0</v>
      </c>
      <c r="DJ133" s="15">
        <v>0</v>
      </c>
      <c r="DK133" s="15">
        <v>0</v>
      </c>
      <c r="DL133" s="15">
        <v>0</v>
      </c>
      <c r="DM133" s="15">
        <v>0</v>
      </c>
      <c r="DN133" s="15">
        <v>0</v>
      </c>
      <c r="DO133" s="15">
        <v>0</v>
      </c>
      <c r="DP133" s="15">
        <v>0</v>
      </c>
      <c r="DQ133" s="15">
        <v>0</v>
      </c>
      <c r="DR133" s="15">
        <v>0</v>
      </c>
      <c r="DS133" s="15">
        <v>0</v>
      </c>
      <c r="DT133" s="15">
        <v>0</v>
      </c>
      <c r="DU133" s="15">
        <v>0</v>
      </c>
      <c r="DV133" s="15">
        <v>0</v>
      </c>
      <c r="DW133" s="15">
        <v>0</v>
      </c>
      <c r="DX133" s="15">
        <v>0</v>
      </c>
      <c r="DY133" s="15">
        <v>0</v>
      </c>
      <c r="DZ133" s="15">
        <v>0</v>
      </c>
      <c r="EA133" s="15">
        <v>0</v>
      </c>
      <c r="EB133" s="15">
        <v>0</v>
      </c>
      <c r="EC133" s="15">
        <v>0</v>
      </c>
      <c r="ED133" s="15">
        <v>0</v>
      </c>
      <c r="EE133" s="15">
        <v>0</v>
      </c>
      <c r="EF133" s="15">
        <v>0</v>
      </c>
      <c r="EG133" s="15">
        <v>0</v>
      </c>
      <c r="EH133" s="15">
        <v>0</v>
      </c>
      <c r="EI133" s="15">
        <v>0</v>
      </c>
      <c r="EJ133" s="15">
        <v>0</v>
      </c>
      <c r="EK133" s="15">
        <v>0</v>
      </c>
      <c r="EL133" s="15">
        <v>0</v>
      </c>
      <c r="EM133" s="15">
        <v>0</v>
      </c>
      <c r="EN133" s="15">
        <v>0</v>
      </c>
      <c r="EO133" s="15">
        <v>0</v>
      </c>
      <c r="EP133" s="15">
        <v>0</v>
      </c>
      <c r="EQ133" s="15">
        <v>0</v>
      </c>
      <c r="ER133" s="15">
        <v>0</v>
      </c>
      <c r="ES133" s="15">
        <v>0</v>
      </c>
      <c r="ET133" s="15">
        <v>0</v>
      </c>
      <c r="EU133" s="15">
        <v>0</v>
      </c>
      <c r="EV133" s="15">
        <v>0</v>
      </c>
      <c r="EW133" s="15">
        <v>0</v>
      </c>
      <c r="EX133" s="15">
        <v>0</v>
      </c>
      <c r="EY133" s="15">
        <v>0</v>
      </c>
      <c r="EZ133" s="15">
        <v>0</v>
      </c>
      <c r="FA133" s="15">
        <v>0</v>
      </c>
      <c r="FB133" s="15">
        <v>0</v>
      </c>
      <c r="FC133" s="15">
        <v>0</v>
      </c>
      <c r="FD133" s="15">
        <v>0</v>
      </c>
      <c r="FE133" s="15">
        <v>0</v>
      </c>
      <c r="FF133" s="15">
        <v>0</v>
      </c>
      <c r="FG133" s="15">
        <v>0</v>
      </c>
      <c r="FH133" s="15">
        <v>0</v>
      </c>
      <c r="FI133" s="15">
        <v>0</v>
      </c>
      <c r="FJ133" s="15">
        <v>0</v>
      </c>
      <c r="FK133" s="15">
        <v>0</v>
      </c>
      <c r="FL133" s="15">
        <v>0</v>
      </c>
      <c r="FM133" s="15">
        <v>0</v>
      </c>
      <c r="FN133" s="15"/>
      <c r="FO133" s="15"/>
      <c r="FP133" s="15"/>
      <c r="FQ133" s="15"/>
      <c r="FR133" s="15"/>
      <c r="FS133" s="15"/>
      <c r="FT133" s="15"/>
      <c r="FU133" s="15"/>
      <c r="FV133" s="15">
        <v>0</v>
      </c>
      <c r="FW133" s="15"/>
      <c r="FX133" s="15">
        <v>0</v>
      </c>
      <c r="FY133" s="15">
        <v>443.65009075137726</v>
      </c>
      <c r="FZ133" s="15">
        <v>0</v>
      </c>
      <c r="GA133" s="15">
        <v>0</v>
      </c>
      <c r="GB133" s="15">
        <v>0</v>
      </c>
      <c r="GC133" s="15">
        <v>0</v>
      </c>
      <c r="GD133" s="15">
        <v>0</v>
      </c>
      <c r="GE133" s="15">
        <v>13301.782398749205</v>
      </c>
      <c r="GF133" s="15">
        <v>-212.31067005595833</v>
      </c>
      <c r="GG133" s="15">
        <v>18513.458088510706</v>
      </c>
      <c r="GH133" s="15">
        <v>41537.627504534321</v>
      </c>
      <c r="GI133" s="6"/>
    </row>
    <row r="134" spans="1:191" ht="15" x14ac:dyDescent="0.25">
      <c r="A134" s="14" t="s">
        <v>244</v>
      </c>
      <c r="B134" s="15">
        <v>3954.3599130798384</v>
      </c>
      <c r="C134" s="15">
        <v>414.70635181109185</v>
      </c>
      <c r="D134" s="15">
        <v>38.217175296678548</v>
      </c>
      <c r="E134" s="15">
        <v>2658.748148317623</v>
      </c>
      <c r="F134" s="15">
        <v>1380.4382996292893</v>
      </c>
      <c r="G134" s="15">
        <v>11541.032781455033</v>
      </c>
      <c r="H134" s="15">
        <v>2878.3107171694769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54.636246600111008</v>
      </c>
      <c r="P134" s="15">
        <v>0</v>
      </c>
      <c r="Q134" s="15">
        <v>0.78136869861174374</v>
      </c>
      <c r="R134" s="15">
        <v>0</v>
      </c>
      <c r="S134" s="15">
        <v>3.0411887943456719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414.05051184020652</v>
      </c>
      <c r="AB134" s="15">
        <v>2880.4361068040216</v>
      </c>
      <c r="AC134" s="15">
        <v>244.23621363877268</v>
      </c>
      <c r="AD134" s="15">
        <v>2.6718552293992389E-2</v>
      </c>
      <c r="AE134" s="15">
        <v>107.92309626673352</v>
      </c>
      <c r="AF134" s="15">
        <v>863.29738001146916</v>
      </c>
      <c r="AG134" s="15">
        <v>53.14979081359666</v>
      </c>
      <c r="AH134" s="15">
        <v>3.2767052058588266</v>
      </c>
      <c r="AI134" s="15">
        <v>0</v>
      </c>
      <c r="AJ134" s="15">
        <v>411.45830326157107</v>
      </c>
      <c r="AK134" s="15">
        <v>37.385506320526993</v>
      </c>
      <c r="AL134" s="15">
        <v>2780.4495302881046</v>
      </c>
      <c r="AM134" s="15">
        <v>631.04447120840018</v>
      </c>
      <c r="AN134" s="15">
        <v>211.95478388223353</v>
      </c>
      <c r="AO134" s="15">
        <v>0</v>
      </c>
      <c r="AP134" s="15">
        <v>0</v>
      </c>
      <c r="AQ134" s="15">
        <v>22.773645765224714</v>
      </c>
      <c r="AR134" s="15">
        <v>0.67304412680017256</v>
      </c>
      <c r="AS134" s="15">
        <v>5.4881358945271019</v>
      </c>
      <c r="AT134" s="15">
        <v>6.7789984540019086</v>
      </c>
      <c r="AU134" s="15">
        <v>0.47151111911938626</v>
      </c>
      <c r="AV134" s="15">
        <v>0</v>
      </c>
      <c r="AW134" s="15">
        <v>0</v>
      </c>
      <c r="AX134" s="15">
        <v>0</v>
      </c>
      <c r="AY134" s="15">
        <v>1602.5865429869687</v>
      </c>
      <c r="AZ134" s="15">
        <v>148.60499020360376</v>
      </c>
      <c r="BA134" s="15">
        <v>485.91723115063775</v>
      </c>
      <c r="BB134" s="15">
        <v>58.958604915708634</v>
      </c>
      <c r="BC134" s="15">
        <v>2071.1074725046742</v>
      </c>
      <c r="BD134" s="15">
        <v>1512.737050814025</v>
      </c>
      <c r="BE134" s="15">
        <v>31.979939412269051</v>
      </c>
      <c r="BF134" s="15">
        <v>113.48807804130458</v>
      </c>
      <c r="BG134" s="15">
        <v>0.51705156972151367</v>
      </c>
      <c r="BH134" s="15">
        <v>1.5946383628940186</v>
      </c>
      <c r="BI134" s="15">
        <v>32.920969875047497</v>
      </c>
      <c r="BJ134" s="15">
        <v>3.3154076127688183</v>
      </c>
      <c r="BK134" s="15">
        <v>455.35621609156181</v>
      </c>
      <c r="BL134" s="15">
        <v>0</v>
      </c>
      <c r="BM134" s="15">
        <v>0</v>
      </c>
      <c r="BN134" s="15">
        <v>0</v>
      </c>
      <c r="BO134" s="15">
        <v>0</v>
      </c>
      <c r="BP134" s="15">
        <v>0</v>
      </c>
      <c r="BQ134" s="15">
        <v>0</v>
      </c>
      <c r="BR134" s="15">
        <v>0</v>
      </c>
      <c r="BS134" s="15">
        <v>0</v>
      </c>
      <c r="BT134" s="15">
        <v>0</v>
      </c>
      <c r="BU134" s="15">
        <v>0</v>
      </c>
      <c r="BV134" s="15">
        <v>0</v>
      </c>
      <c r="BW134" s="15">
        <v>0</v>
      </c>
      <c r="BX134" s="15">
        <v>0</v>
      </c>
      <c r="BY134" s="15">
        <v>0</v>
      </c>
      <c r="BZ134" s="15">
        <v>0</v>
      </c>
      <c r="CA134" s="15">
        <v>0</v>
      </c>
      <c r="CB134" s="15">
        <v>0</v>
      </c>
      <c r="CC134" s="15">
        <v>0</v>
      </c>
      <c r="CD134" s="15">
        <v>0</v>
      </c>
      <c r="CE134" s="15">
        <v>0</v>
      </c>
      <c r="CF134" s="15">
        <v>0</v>
      </c>
      <c r="CG134" s="15">
        <v>0</v>
      </c>
      <c r="CH134" s="15">
        <v>0</v>
      </c>
      <c r="CI134" s="15">
        <v>0</v>
      </c>
      <c r="CJ134" s="15">
        <v>0</v>
      </c>
      <c r="CK134" s="15">
        <v>0</v>
      </c>
      <c r="CL134" s="15">
        <v>0</v>
      </c>
      <c r="CM134" s="15">
        <v>0</v>
      </c>
      <c r="CN134" s="15">
        <v>0</v>
      </c>
      <c r="CO134" s="15">
        <v>0</v>
      </c>
      <c r="CP134" s="15">
        <v>0</v>
      </c>
      <c r="CQ134" s="15">
        <v>0</v>
      </c>
      <c r="CR134" s="15">
        <v>0</v>
      </c>
      <c r="CS134" s="15">
        <v>0</v>
      </c>
      <c r="CT134" s="15">
        <v>0</v>
      </c>
      <c r="CU134" s="15">
        <v>0</v>
      </c>
      <c r="CV134" s="15">
        <v>0</v>
      </c>
      <c r="CW134" s="15">
        <v>0</v>
      </c>
      <c r="CX134" s="15">
        <v>0</v>
      </c>
      <c r="CY134" s="15">
        <v>0</v>
      </c>
      <c r="CZ134" s="15">
        <v>0</v>
      </c>
      <c r="DA134" s="15">
        <v>0</v>
      </c>
      <c r="DB134" s="15">
        <v>0</v>
      </c>
      <c r="DC134" s="15">
        <v>0</v>
      </c>
      <c r="DD134" s="15">
        <v>0</v>
      </c>
      <c r="DE134" s="15">
        <v>0</v>
      </c>
      <c r="DF134" s="15">
        <v>0</v>
      </c>
      <c r="DG134" s="15">
        <v>0</v>
      </c>
      <c r="DH134" s="15">
        <v>0</v>
      </c>
      <c r="DI134" s="15">
        <v>0</v>
      </c>
      <c r="DJ134" s="15">
        <v>0</v>
      </c>
      <c r="DK134" s="15">
        <v>0</v>
      </c>
      <c r="DL134" s="15">
        <v>0</v>
      </c>
      <c r="DM134" s="15">
        <v>0</v>
      </c>
      <c r="DN134" s="15">
        <v>0</v>
      </c>
      <c r="DO134" s="15">
        <v>0</v>
      </c>
      <c r="DP134" s="15">
        <v>0</v>
      </c>
      <c r="DQ134" s="15">
        <v>0</v>
      </c>
      <c r="DR134" s="15">
        <v>0</v>
      </c>
      <c r="DS134" s="15">
        <v>0</v>
      </c>
      <c r="DT134" s="15">
        <v>0</v>
      </c>
      <c r="DU134" s="15">
        <v>0</v>
      </c>
      <c r="DV134" s="15">
        <v>0</v>
      </c>
      <c r="DW134" s="15">
        <v>0</v>
      </c>
      <c r="DX134" s="15">
        <v>0</v>
      </c>
      <c r="DY134" s="15">
        <v>0</v>
      </c>
      <c r="DZ134" s="15">
        <v>0</v>
      </c>
      <c r="EA134" s="15">
        <v>0</v>
      </c>
      <c r="EB134" s="15">
        <v>0</v>
      </c>
      <c r="EC134" s="15">
        <v>0</v>
      </c>
      <c r="ED134" s="15">
        <v>0</v>
      </c>
      <c r="EE134" s="15">
        <v>0</v>
      </c>
      <c r="EF134" s="15">
        <v>0</v>
      </c>
      <c r="EG134" s="15">
        <v>0</v>
      </c>
      <c r="EH134" s="15">
        <v>0</v>
      </c>
      <c r="EI134" s="15">
        <v>0</v>
      </c>
      <c r="EJ134" s="15">
        <v>0</v>
      </c>
      <c r="EK134" s="15">
        <v>0</v>
      </c>
      <c r="EL134" s="15">
        <v>0</v>
      </c>
      <c r="EM134" s="15">
        <v>0</v>
      </c>
      <c r="EN134" s="15">
        <v>0</v>
      </c>
      <c r="EO134" s="15">
        <v>0</v>
      </c>
      <c r="EP134" s="15">
        <v>0</v>
      </c>
      <c r="EQ134" s="15">
        <v>0</v>
      </c>
      <c r="ER134" s="15">
        <v>0</v>
      </c>
      <c r="ES134" s="15">
        <v>0</v>
      </c>
      <c r="ET134" s="15">
        <v>0</v>
      </c>
      <c r="EU134" s="15">
        <v>0</v>
      </c>
      <c r="EV134" s="15">
        <v>0</v>
      </c>
      <c r="EW134" s="15">
        <v>0</v>
      </c>
      <c r="EX134" s="15">
        <v>0</v>
      </c>
      <c r="EY134" s="15">
        <v>0</v>
      </c>
      <c r="EZ134" s="15">
        <v>0</v>
      </c>
      <c r="FA134" s="15">
        <v>0</v>
      </c>
      <c r="FB134" s="15">
        <v>0</v>
      </c>
      <c r="FC134" s="15">
        <v>0</v>
      </c>
      <c r="FD134" s="15">
        <v>0</v>
      </c>
      <c r="FE134" s="15">
        <v>0</v>
      </c>
      <c r="FF134" s="15">
        <v>0</v>
      </c>
      <c r="FG134" s="15">
        <v>0</v>
      </c>
      <c r="FH134" s="15">
        <v>0</v>
      </c>
      <c r="FI134" s="15">
        <v>0</v>
      </c>
      <c r="FJ134" s="15">
        <v>0</v>
      </c>
      <c r="FK134" s="15">
        <v>0</v>
      </c>
      <c r="FL134" s="15">
        <v>0</v>
      </c>
      <c r="FM134" s="15">
        <v>0</v>
      </c>
      <c r="FN134" s="15"/>
      <c r="FO134" s="15"/>
      <c r="FP134" s="15"/>
      <c r="FQ134" s="15"/>
      <c r="FR134" s="15"/>
      <c r="FS134" s="15"/>
      <c r="FT134" s="15"/>
      <c r="FU134" s="15"/>
      <c r="FV134" s="15">
        <v>0</v>
      </c>
      <c r="FW134" s="15"/>
      <c r="FX134" s="15">
        <v>0</v>
      </c>
      <c r="FY134" s="15">
        <v>1080.6501094351986</v>
      </c>
      <c r="FZ134" s="15">
        <v>0</v>
      </c>
      <c r="GA134" s="15">
        <v>0</v>
      </c>
      <c r="GB134" s="15">
        <v>0</v>
      </c>
      <c r="GC134" s="15">
        <v>0</v>
      </c>
      <c r="GD134" s="15">
        <v>0</v>
      </c>
      <c r="GE134" s="15">
        <v>81565.750477952824</v>
      </c>
      <c r="GF134" s="15">
        <v>-429.38449321774533</v>
      </c>
      <c r="GG134" s="15">
        <v>9521.2830231969274</v>
      </c>
      <c r="GH134" s="15">
        <v>129856.52995521395</v>
      </c>
      <c r="GI134" s="6"/>
    </row>
    <row r="135" spans="1:191" ht="15" x14ac:dyDescent="0.25">
      <c r="A135" s="14" t="s">
        <v>245</v>
      </c>
      <c r="B135" s="15">
        <v>0</v>
      </c>
      <c r="C135" s="15">
        <v>0</v>
      </c>
      <c r="D135" s="15">
        <v>0</v>
      </c>
      <c r="E135" s="15">
        <v>13.933133368332967</v>
      </c>
      <c r="F135" s="15">
        <v>11.918034840435579</v>
      </c>
      <c r="G135" s="15">
        <v>106.41246464540234</v>
      </c>
      <c r="H135" s="15">
        <v>28.270108389463491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99.673014109951879</v>
      </c>
      <c r="AB135" s="15">
        <v>1976.9175840174698</v>
      </c>
      <c r="AC135" s="15">
        <v>0</v>
      </c>
      <c r="AD135" s="15">
        <v>0</v>
      </c>
      <c r="AE135" s="15">
        <v>0</v>
      </c>
      <c r="AF135" s="15">
        <v>1.2823900841477429E-2</v>
      </c>
      <c r="AG135" s="15">
        <v>0</v>
      </c>
      <c r="AH135" s="15">
        <v>0</v>
      </c>
      <c r="AI135" s="15">
        <v>0</v>
      </c>
      <c r="AJ135" s="15">
        <v>62.444997384306582</v>
      </c>
      <c r="AK135" s="15">
        <v>75.997252647565361</v>
      </c>
      <c r="AL135" s="15">
        <v>56.872220344781802</v>
      </c>
      <c r="AM135" s="15">
        <v>28.104444857603472</v>
      </c>
      <c r="AN135" s="15">
        <v>0</v>
      </c>
      <c r="AO135" s="15">
        <v>0</v>
      </c>
      <c r="AP135" s="15">
        <v>37.404928871504957</v>
      </c>
      <c r="AQ135" s="15">
        <v>11.895870994998599</v>
      </c>
      <c r="AR135" s="15">
        <v>0.35156628744826701</v>
      </c>
      <c r="AS135" s="15">
        <v>2.8667415524194721</v>
      </c>
      <c r="AT135" s="15">
        <v>3.5410268438121233</v>
      </c>
      <c r="AU135" s="15">
        <v>0.24629501455267136</v>
      </c>
      <c r="AV135" s="15">
        <v>0</v>
      </c>
      <c r="AW135" s="15">
        <v>0</v>
      </c>
      <c r="AX135" s="15">
        <v>0</v>
      </c>
      <c r="AY135" s="15">
        <v>337.94419882243977</v>
      </c>
      <c r="AZ135" s="15">
        <v>31.336962469046597</v>
      </c>
      <c r="BA135" s="15">
        <v>102.46742060943468</v>
      </c>
      <c r="BB135" s="15">
        <v>12.432850243049566</v>
      </c>
      <c r="BC135" s="15">
        <v>436.7431877719103</v>
      </c>
      <c r="BD135" s="15">
        <v>254.04426673500947</v>
      </c>
      <c r="BE135" s="15">
        <v>71.771408855875876</v>
      </c>
      <c r="BF135" s="15">
        <v>254.69714449603973</v>
      </c>
      <c r="BG135" s="15">
        <v>1.1603999349904699</v>
      </c>
      <c r="BH135" s="15">
        <v>3.5787885799101229</v>
      </c>
      <c r="BI135" s="15">
        <v>73.883329118764891</v>
      </c>
      <c r="BJ135" s="15">
        <v>7.4406480971489763</v>
      </c>
      <c r="BK135" s="15">
        <v>95.274868609002127</v>
      </c>
      <c r="BL135" s="15">
        <v>0</v>
      </c>
      <c r="BM135" s="15">
        <v>0</v>
      </c>
      <c r="BN135" s="15">
        <v>0</v>
      </c>
      <c r="BO135" s="15">
        <v>0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0</v>
      </c>
      <c r="BV135" s="15">
        <v>0</v>
      </c>
      <c r="BW135" s="15">
        <v>0</v>
      </c>
      <c r="BX135" s="15">
        <v>0</v>
      </c>
      <c r="BY135" s="15">
        <v>0</v>
      </c>
      <c r="BZ135" s="15">
        <v>0</v>
      </c>
      <c r="CA135" s="15">
        <v>0</v>
      </c>
      <c r="CB135" s="15">
        <v>0</v>
      </c>
      <c r="CC135" s="15">
        <v>0</v>
      </c>
      <c r="CD135" s="15">
        <v>0</v>
      </c>
      <c r="CE135" s="15">
        <v>0</v>
      </c>
      <c r="CF135" s="15">
        <v>0</v>
      </c>
      <c r="CG135" s="15">
        <v>0</v>
      </c>
      <c r="CH135" s="15">
        <v>0</v>
      </c>
      <c r="CI135" s="15">
        <v>0</v>
      </c>
      <c r="CJ135" s="15">
        <v>0</v>
      </c>
      <c r="CK135" s="15">
        <v>0</v>
      </c>
      <c r="CL135" s="15">
        <v>0</v>
      </c>
      <c r="CM135" s="15">
        <v>0</v>
      </c>
      <c r="CN135" s="15">
        <v>0</v>
      </c>
      <c r="CO135" s="15">
        <v>0</v>
      </c>
      <c r="CP135" s="15">
        <v>0</v>
      </c>
      <c r="CQ135" s="15">
        <v>0</v>
      </c>
      <c r="CR135" s="15">
        <v>0</v>
      </c>
      <c r="CS135" s="15">
        <v>0</v>
      </c>
      <c r="CT135" s="15">
        <v>0</v>
      </c>
      <c r="CU135" s="15">
        <v>0</v>
      </c>
      <c r="CV135" s="15">
        <v>0</v>
      </c>
      <c r="CW135" s="15">
        <v>0</v>
      </c>
      <c r="CX135" s="15">
        <v>0</v>
      </c>
      <c r="CY135" s="15">
        <v>0</v>
      </c>
      <c r="CZ135" s="15">
        <v>0</v>
      </c>
      <c r="DA135" s="15">
        <v>0</v>
      </c>
      <c r="DB135" s="15">
        <v>0</v>
      </c>
      <c r="DC135" s="15">
        <v>0</v>
      </c>
      <c r="DD135" s="15">
        <v>0</v>
      </c>
      <c r="DE135" s="15">
        <v>0</v>
      </c>
      <c r="DF135" s="15">
        <v>0</v>
      </c>
      <c r="DG135" s="15">
        <v>0</v>
      </c>
      <c r="DH135" s="15">
        <v>0</v>
      </c>
      <c r="DI135" s="15">
        <v>0</v>
      </c>
      <c r="DJ135" s="15">
        <v>0</v>
      </c>
      <c r="DK135" s="15">
        <v>0</v>
      </c>
      <c r="DL135" s="15">
        <v>0</v>
      </c>
      <c r="DM135" s="15">
        <v>0</v>
      </c>
      <c r="DN135" s="15">
        <v>0</v>
      </c>
      <c r="DO135" s="15">
        <v>0</v>
      </c>
      <c r="DP135" s="15">
        <v>0</v>
      </c>
      <c r="DQ135" s="15">
        <v>0</v>
      </c>
      <c r="DR135" s="15">
        <v>0</v>
      </c>
      <c r="DS135" s="15">
        <v>0</v>
      </c>
      <c r="DT135" s="15">
        <v>0</v>
      </c>
      <c r="DU135" s="15">
        <v>0</v>
      </c>
      <c r="DV135" s="15">
        <v>0</v>
      </c>
      <c r="DW135" s="15">
        <v>0</v>
      </c>
      <c r="DX135" s="15">
        <v>0</v>
      </c>
      <c r="DY135" s="15">
        <v>0</v>
      </c>
      <c r="DZ135" s="15">
        <v>0</v>
      </c>
      <c r="EA135" s="15">
        <v>0</v>
      </c>
      <c r="EB135" s="15">
        <v>0</v>
      </c>
      <c r="EC135" s="15">
        <v>0</v>
      </c>
      <c r="ED135" s="15">
        <v>0</v>
      </c>
      <c r="EE135" s="15">
        <v>0</v>
      </c>
      <c r="EF135" s="15">
        <v>0</v>
      </c>
      <c r="EG135" s="15">
        <v>0</v>
      </c>
      <c r="EH135" s="15">
        <v>0</v>
      </c>
      <c r="EI135" s="15">
        <v>0</v>
      </c>
      <c r="EJ135" s="15">
        <v>0</v>
      </c>
      <c r="EK135" s="15">
        <v>0</v>
      </c>
      <c r="EL135" s="15">
        <v>0</v>
      </c>
      <c r="EM135" s="15">
        <v>0</v>
      </c>
      <c r="EN135" s="15">
        <v>0</v>
      </c>
      <c r="EO135" s="15">
        <v>0</v>
      </c>
      <c r="EP135" s="15">
        <v>0</v>
      </c>
      <c r="EQ135" s="15">
        <v>0</v>
      </c>
      <c r="ER135" s="15">
        <v>0</v>
      </c>
      <c r="ES135" s="15">
        <v>0</v>
      </c>
      <c r="ET135" s="15">
        <v>0</v>
      </c>
      <c r="EU135" s="15">
        <v>0</v>
      </c>
      <c r="EV135" s="15">
        <v>0</v>
      </c>
      <c r="EW135" s="15">
        <v>0</v>
      </c>
      <c r="EX135" s="15">
        <v>0</v>
      </c>
      <c r="EY135" s="15">
        <v>0</v>
      </c>
      <c r="EZ135" s="15">
        <v>0</v>
      </c>
      <c r="FA135" s="15">
        <v>0</v>
      </c>
      <c r="FB135" s="15">
        <v>0</v>
      </c>
      <c r="FC135" s="15">
        <v>0</v>
      </c>
      <c r="FD135" s="15">
        <v>0</v>
      </c>
      <c r="FE135" s="15">
        <v>0</v>
      </c>
      <c r="FF135" s="15">
        <v>0</v>
      </c>
      <c r="FG135" s="15">
        <v>0</v>
      </c>
      <c r="FH135" s="15">
        <v>0</v>
      </c>
      <c r="FI135" s="15">
        <v>0</v>
      </c>
      <c r="FJ135" s="15">
        <v>0</v>
      </c>
      <c r="FK135" s="15">
        <v>0</v>
      </c>
      <c r="FL135" s="15">
        <v>0</v>
      </c>
      <c r="FM135" s="15">
        <v>0</v>
      </c>
      <c r="FN135" s="15"/>
      <c r="FO135" s="15"/>
      <c r="FP135" s="15"/>
      <c r="FQ135" s="15"/>
      <c r="FR135" s="15"/>
      <c r="FS135" s="15"/>
      <c r="FT135" s="15"/>
      <c r="FU135" s="15"/>
      <c r="FV135" s="15">
        <v>0</v>
      </c>
      <c r="FW135" s="15"/>
      <c r="FX135" s="15">
        <v>0</v>
      </c>
      <c r="FY135" s="15">
        <v>8971.8099527995819</v>
      </c>
      <c r="FZ135" s="15">
        <v>0</v>
      </c>
      <c r="GA135" s="15">
        <v>0</v>
      </c>
      <c r="GB135" s="15">
        <v>0</v>
      </c>
      <c r="GC135" s="15">
        <v>0</v>
      </c>
      <c r="GD135" s="15">
        <v>0</v>
      </c>
      <c r="GE135" s="15">
        <v>6960.1183167473409</v>
      </c>
      <c r="GF135" s="15">
        <v>-69.877156010308681</v>
      </c>
      <c r="GG135" s="15">
        <v>1719.3566190990332</v>
      </c>
      <c r="GH135" s="15">
        <v>21781.045715049164</v>
      </c>
      <c r="GI135" s="6"/>
    </row>
    <row r="136" spans="1:191" ht="15" x14ac:dyDescent="0.25">
      <c r="A136" s="14" t="s">
        <v>246</v>
      </c>
      <c r="B136" s="15">
        <v>0</v>
      </c>
      <c r="C136" s="15">
        <v>0</v>
      </c>
      <c r="D136" s="15">
        <v>0</v>
      </c>
      <c r="E136" s="15">
        <v>0</v>
      </c>
      <c r="F136" s="15">
        <v>2.0346966065147494</v>
      </c>
      <c r="G136" s="15">
        <v>8.7708975528897088</v>
      </c>
      <c r="H136" s="15">
        <v>4.0630373747895954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3712.2269706130583</v>
      </c>
      <c r="AC136" s="15">
        <v>3.4778412143104172</v>
      </c>
      <c r="AD136" s="15">
        <v>0</v>
      </c>
      <c r="AE136" s="15">
        <v>0</v>
      </c>
      <c r="AF136" s="15">
        <v>6.0207121540205945E-2</v>
      </c>
      <c r="AG136" s="15">
        <v>0</v>
      </c>
      <c r="AH136" s="15">
        <v>0</v>
      </c>
      <c r="AI136" s="15">
        <v>0</v>
      </c>
      <c r="AJ136" s="15">
        <v>9.4711007250309063</v>
      </c>
      <c r="AK136" s="15">
        <v>7.0138632145942612</v>
      </c>
      <c r="AL136" s="15">
        <v>0</v>
      </c>
      <c r="AM136" s="15">
        <v>0</v>
      </c>
      <c r="AN136" s="15">
        <v>0</v>
      </c>
      <c r="AO136" s="15">
        <v>0</v>
      </c>
      <c r="AP136" s="15">
        <v>4.8638320992189286</v>
      </c>
      <c r="AQ136" s="15">
        <v>20.042486425120568</v>
      </c>
      <c r="AR136" s="15">
        <v>0.59232842747008674</v>
      </c>
      <c r="AS136" s="15">
        <v>4.8299639985496015</v>
      </c>
      <c r="AT136" s="15">
        <v>5.9660181737075817</v>
      </c>
      <c r="AU136" s="15">
        <v>2172.2310410438286</v>
      </c>
      <c r="AV136" s="15">
        <v>29.847837942995039</v>
      </c>
      <c r="AW136" s="15">
        <v>3.0917835158621996</v>
      </c>
      <c r="AX136" s="15">
        <v>1.5942133812554167</v>
      </c>
      <c r="AY136" s="15">
        <v>329.00695702686124</v>
      </c>
      <c r="AZ136" s="15">
        <v>30.508227987411281</v>
      </c>
      <c r="BA136" s="15">
        <v>99.757576449842517</v>
      </c>
      <c r="BB136" s="15">
        <v>12.104052210862744</v>
      </c>
      <c r="BC136" s="15">
        <v>425.19311682147787</v>
      </c>
      <c r="BD136" s="15">
        <v>3325.7638773390868</v>
      </c>
      <c r="BE136" s="15">
        <v>62.435207799707015</v>
      </c>
      <c r="BF136" s="15">
        <v>221.56551467756088</v>
      </c>
      <c r="BG136" s="15">
        <v>1.0094522631175331</v>
      </c>
      <c r="BH136" s="15">
        <v>3.113250975459072</v>
      </c>
      <c r="BI136" s="15">
        <v>64.272404285738332</v>
      </c>
      <c r="BJ136" s="15">
        <v>6.4727503268988738</v>
      </c>
      <c r="BK136" s="15">
        <v>75.722221368725769</v>
      </c>
      <c r="BL136" s="15">
        <v>0</v>
      </c>
      <c r="BM136" s="15">
        <v>0</v>
      </c>
      <c r="BN136" s="15">
        <v>0</v>
      </c>
      <c r="BO136" s="15">
        <v>0</v>
      </c>
      <c r="BP136" s="15">
        <v>0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0</v>
      </c>
      <c r="BX136" s="15">
        <v>0</v>
      </c>
      <c r="BY136" s="15">
        <v>0</v>
      </c>
      <c r="BZ136" s="15">
        <v>0</v>
      </c>
      <c r="CA136" s="15">
        <v>0</v>
      </c>
      <c r="CB136" s="15">
        <v>0</v>
      </c>
      <c r="CC136" s="15">
        <v>0</v>
      </c>
      <c r="CD136" s="15">
        <v>0</v>
      </c>
      <c r="CE136" s="15">
        <v>0</v>
      </c>
      <c r="CF136" s="15">
        <v>0</v>
      </c>
      <c r="CG136" s="15">
        <v>0</v>
      </c>
      <c r="CH136" s="15">
        <v>0</v>
      </c>
      <c r="CI136" s="15">
        <v>0</v>
      </c>
      <c r="CJ136" s="15">
        <v>0</v>
      </c>
      <c r="CK136" s="15">
        <v>0</v>
      </c>
      <c r="CL136" s="15">
        <v>0</v>
      </c>
      <c r="CM136" s="15">
        <v>0</v>
      </c>
      <c r="CN136" s="15">
        <v>0</v>
      </c>
      <c r="CO136" s="15">
        <v>0</v>
      </c>
      <c r="CP136" s="15">
        <v>0</v>
      </c>
      <c r="CQ136" s="15">
        <v>0</v>
      </c>
      <c r="CR136" s="15">
        <v>0</v>
      </c>
      <c r="CS136" s="15">
        <v>0</v>
      </c>
      <c r="CT136" s="15">
        <v>0</v>
      </c>
      <c r="CU136" s="15">
        <v>0</v>
      </c>
      <c r="CV136" s="15">
        <v>0</v>
      </c>
      <c r="CW136" s="15">
        <v>0</v>
      </c>
      <c r="CX136" s="15">
        <v>0</v>
      </c>
      <c r="CY136" s="15">
        <v>0</v>
      </c>
      <c r="CZ136" s="15">
        <v>0</v>
      </c>
      <c r="DA136" s="15">
        <v>0</v>
      </c>
      <c r="DB136" s="15">
        <v>0</v>
      </c>
      <c r="DC136" s="15">
        <v>0</v>
      </c>
      <c r="DD136" s="15">
        <v>0</v>
      </c>
      <c r="DE136" s="15">
        <v>0</v>
      </c>
      <c r="DF136" s="15">
        <v>0</v>
      </c>
      <c r="DG136" s="15">
        <v>0</v>
      </c>
      <c r="DH136" s="15">
        <v>0</v>
      </c>
      <c r="DI136" s="15">
        <v>0</v>
      </c>
      <c r="DJ136" s="15">
        <v>0</v>
      </c>
      <c r="DK136" s="15">
        <v>0</v>
      </c>
      <c r="DL136" s="15">
        <v>0</v>
      </c>
      <c r="DM136" s="15">
        <v>0</v>
      </c>
      <c r="DN136" s="15">
        <v>0</v>
      </c>
      <c r="DO136" s="15">
        <v>0</v>
      </c>
      <c r="DP136" s="15">
        <v>0</v>
      </c>
      <c r="DQ136" s="15">
        <v>0</v>
      </c>
      <c r="DR136" s="15">
        <v>0</v>
      </c>
      <c r="DS136" s="15">
        <v>0</v>
      </c>
      <c r="DT136" s="15">
        <v>0</v>
      </c>
      <c r="DU136" s="15">
        <v>0</v>
      </c>
      <c r="DV136" s="15">
        <v>0</v>
      </c>
      <c r="DW136" s="15">
        <v>0</v>
      </c>
      <c r="DX136" s="15">
        <v>0</v>
      </c>
      <c r="DY136" s="15">
        <v>0</v>
      </c>
      <c r="DZ136" s="15">
        <v>0</v>
      </c>
      <c r="EA136" s="15">
        <v>0</v>
      </c>
      <c r="EB136" s="15">
        <v>0</v>
      </c>
      <c r="EC136" s="15">
        <v>0</v>
      </c>
      <c r="ED136" s="15">
        <v>0</v>
      </c>
      <c r="EE136" s="15">
        <v>0</v>
      </c>
      <c r="EF136" s="15">
        <v>0</v>
      </c>
      <c r="EG136" s="15">
        <v>0</v>
      </c>
      <c r="EH136" s="15">
        <v>0</v>
      </c>
      <c r="EI136" s="15">
        <v>0</v>
      </c>
      <c r="EJ136" s="15">
        <v>0</v>
      </c>
      <c r="EK136" s="15">
        <v>0</v>
      </c>
      <c r="EL136" s="15">
        <v>0</v>
      </c>
      <c r="EM136" s="15">
        <v>0</v>
      </c>
      <c r="EN136" s="15">
        <v>0</v>
      </c>
      <c r="EO136" s="15">
        <v>0</v>
      </c>
      <c r="EP136" s="15">
        <v>0</v>
      </c>
      <c r="EQ136" s="15">
        <v>0</v>
      </c>
      <c r="ER136" s="15">
        <v>0</v>
      </c>
      <c r="ES136" s="15">
        <v>0</v>
      </c>
      <c r="ET136" s="15">
        <v>0</v>
      </c>
      <c r="EU136" s="15">
        <v>0</v>
      </c>
      <c r="EV136" s="15">
        <v>0</v>
      </c>
      <c r="EW136" s="15">
        <v>0</v>
      </c>
      <c r="EX136" s="15">
        <v>0</v>
      </c>
      <c r="EY136" s="15">
        <v>0</v>
      </c>
      <c r="EZ136" s="15">
        <v>0</v>
      </c>
      <c r="FA136" s="15">
        <v>0</v>
      </c>
      <c r="FB136" s="15">
        <v>0</v>
      </c>
      <c r="FC136" s="15">
        <v>0</v>
      </c>
      <c r="FD136" s="15">
        <v>0</v>
      </c>
      <c r="FE136" s="15">
        <v>0</v>
      </c>
      <c r="FF136" s="15">
        <v>0</v>
      </c>
      <c r="FG136" s="15">
        <v>0</v>
      </c>
      <c r="FH136" s="15">
        <v>0</v>
      </c>
      <c r="FI136" s="15">
        <v>0</v>
      </c>
      <c r="FJ136" s="15">
        <v>0</v>
      </c>
      <c r="FK136" s="15">
        <v>0</v>
      </c>
      <c r="FL136" s="15">
        <v>0</v>
      </c>
      <c r="FM136" s="15">
        <v>0</v>
      </c>
      <c r="FN136" s="15"/>
      <c r="FO136" s="15"/>
      <c r="FP136" s="15"/>
      <c r="FQ136" s="15"/>
      <c r="FR136" s="15"/>
      <c r="FS136" s="15"/>
      <c r="FT136" s="15"/>
      <c r="FU136" s="15"/>
      <c r="FV136" s="15">
        <v>0</v>
      </c>
      <c r="FW136" s="15"/>
      <c r="FX136" s="15">
        <v>0</v>
      </c>
      <c r="FY136" s="15">
        <v>4796.5227954265638</v>
      </c>
      <c r="FZ136" s="15">
        <v>0</v>
      </c>
      <c r="GA136" s="15">
        <v>0</v>
      </c>
      <c r="GB136" s="15">
        <v>0</v>
      </c>
      <c r="GC136" s="15">
        <v>0</v>
      </c>
      <c r="GD136" s="15">
        <v>0</v>
      </c>
      <c r="GE136" s="15">
        <v>22666.031322641786</v>
      </c>
      <c r="GF136" s="15">
        <v>-167.88844219643215</v>
      </c>
      <c r="GG136" s="15">
        <v>5086.240581114891</v>
      </c>
      <c r="GH136" s="15">
        <v>43028.008985950291</v>
      </c>
      <c r="GI136" s="6"/>
    </row>
    <row r="137" spans="1:191" ht="15" x14ac:dyDescent="0.25">
      <c r="A137" s="14" t="s">
        <v>247</v>
      </c>
      <c r="B137" s="15">
        <v>359.72441801820389</v>
      </c>
      <c r="C137" s="15">
        <v>36.739089779664177</v>
      </c>
      <c r="D137" s="15">
        <v>4.932986051975945</v>
      </c>
      <c r="E137" s="15">
        <v>1039.9701687871866</v>
      </c>
      <c r="F137" s="15">
        <v>304.88451543347162</v>
      </c>
      <c r="G137" s="15">
        <v>2560.4989533713078</v>
      </c>
      <c r="H137" s="15">
        <v>763.44505800854006</v>
      </c>
      <c r="I137" s="15">
        <v>0</v>
      </c>
      <c r="J137" s="15">
        <v>0</v>
      </c>
      <c r="K137" s="15">
        <v>10.656210172945961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0.21852413725593592</v>
      </c>
      <c r="R137" s="15">
        <v>0</v>
      </c>
      <c r="S137" s="15">
        <v>3.4782203412866797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44.182898451804014</v>
      </c>
      <c r="Z137" s="15">
        <v>0</v>
      </c>
      <c r="AA137" s="15">
        <v>441.89177081233044</v>
      </c>
      <c r="AB137" s="15">
        <v>2188.8357891795586</v>
      </c>
      <c r="AC137" s="15">
        <v>3380.8739830724439</v>
      </c>
      <c r="AD137" s="15">
        <v>1860.4367521561933</v>
      </c>
      <c r="AE137" s="15">
        <v>253.70227432604455</v>
      </c>
      <c r="AF137" s="15">
        <v>1786.9000396012943</v>
      </c>
      <c r="AG137" s="15">
        <v>761.52582936866042</v>
      </c>
      <c r="AH137" s="15">
        <v>3.6876025515745328</v>
      </c>
      <c r="AI137" s="15">
        <v>70.942455569677392</v>
      </c>
      <c r="AJ137" s="15">
        <v>9826.0241650550361</v>
      </c>
      <c r="AK137" s="15">
        <v>425.57628497499559</v>
      </c>
      <c r="AL137" s="15">
        <v>19807.553136130697</v>
      </c>
      <c r="AM137" s="15">
        <v>1121.5840524187245</v>
      </c>
      <c r="AN137" s="15">
        <v>376.71688173743928</v>
      </c>
      <c r="AO137" s="15">
        <v>0</v>
      </c>
      <c r="AP137" s="15">
        <v>60.521736140201668</v>
      </c>
      <c r="AQ137" s="15">
        <v>1070.6535272469819</v>
      </c>
      <c r="AR137" s="15">
        <v>31.641708869505582</v>
      </c>
      <c r="AS137" s="15">
        <v>258.01279750963215</v>
      </c>
      <c r="AT137" s="15">
        <v>318.69989932566489</v>
      </c>
      <c r="AU137" s="15">
        <v>22.167071929759643</v>
      </c>
      <c r="AV137" s="15">
        <v>18.90271488352893</v>
      </c>
      <c r="AW137" s="15">
        <v>1.9580346956365799</v>
      </c>
      <c r="AX137" s="15">
        <v>1.0096195598067357</v>
      </c>
      <c r="AY137" s="15">
        <v>640.39610574880044</v>
      </c>
      <c r="AZ137" s="15">
        <v>59.382788055406706</v>
      </c>
      <c r="BA137" s="15">
        <v>194.17329061979669</v>
      </c>
      <c r="BB137" s="15">
        <v>23.559951351232936</v>
      </c>
      <c r="BC137" s="15">
        <v>827.61780685700728</v>
      </c>
      <c r="BD137" s="15">
        <v>2835.1477553835912</v>
      </c>
      <c r="BE137" s="15">
        <v>97.314908002434436</v>
      </c>
      <c r="BF137" s="15">
        <v>345.34405244597161</v>
      </c>
      <c r="BG137" s="15">
        <v>1.5733871579560288</v>
      </c>
      <c r="BH137" s="15">
        <v>4.8524821655724297</v>
      </c>
      <c r="BI137" s="15">
        <v>100.17846229823422</v>
      </c>
      <c r="BJ137" s="15">
        <v>10.088780430616081</v>
      </c>
      <c r="BK137" s="15">
        <v>7133.9873834108594</v>
      </c>
      <c r="BL137" s="15">
        <v>0</v>
      </c>
      <c r="BM137" s="15">
        <v>0</v>
      </c>
      <c r="BN137" s="15">
        <v>0</v>
      </c>
      <c r="BO137" s="15">
        <v>0</v>
      </c>
      <c r="BP137" s="15">
        <v>0</v>
      </c>
      <c r="BQ137" s="15">
        <v>0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0</v>
      </c>
      <c r="CC137" s="15">
        <v>0</v>
      </c>
      <c r="CD137" s="15">
        <v>0</v>
      </c>
      <c r="CE137" s="15">
        <v>0</v>
      </c>
      <c r="CF137" s="15">
        <v>0</v>
      </c>
      <c r="CG137" s="15">
        <v>0</v>
      </c>
      <c r="CH137" s="15">
        <v>0</v>
      </c>
      <c r="CI137" s="15">
        <v>0</v>
      </c>
      <c r="CJ137" s="15">
        <v>0</v>
      </c>
      <c r="CK137" s="15">
        <v>0</v>
      </c>
      <c r="CL137" s="15">
        <v>0</v>
      </c>
      <c r="CM137" s="15">
        <v>0</v>
      </c>
      <c r="CN137" s="15">
        <v>0</v>
      </c>
      <c r="CO137" s="15">
        <v>0</v>
      </c>
      <c r="CP137" s="15">
        <v>0</v>
      </c>
      <c r="CQ137" s="15">
        <v>0</v>
      </c>
      <c r="CR137" s="15">
        <v>0</v>
      </c>
      <c r="CS137" s="15">
        <v>0</v>
      </c>
      <c r="CT137" s="15">
        <v>0</v>
      </c>
      <c r="CU137" s="15">
        <v>0</v>
      </c>
      <c r="CV137" s="15">
        <v>0</v>
      </c>
      <c r="CW137" s="15">
        <v>0</v>
      </c>
      <c r="CX137" s="15">
        <v>0</v>
      </c>
      <c r="CY137" s="15">
        <v>0</v>
      </c>
      <c r="CZ137" s="15">
        <v>0</v>
      </c>
      <c r="DA137" s="15">
        <v>0</v>
      </c>
      <c r="DB137" s="15">
        <v>0</v>
      </c>
      <c r="DC137" s="15">
        <v>0</v>
      </c>
      <c r="DD137" s="15">
        <v>0</v>
      </c>
      <c r="DE137" s="15">
        <v>0</v>
      </c>
      <c r="DF137" s="15">
        <v>0</v>
      </c>
      <c r="DG137" s="15">
        <v>0</v>
      </c>
      <c r="DH137" s="15">
        <v>0</v>
      </c>
      <c r="DI137" s="15">
        <v>0</v>
      </c>
      <c r="DJ137" s="15">
        <v>0</v>
      </c>
      <c r="DK137" s="15">
        <v>0</v>
      </c>
      <c r="DL137" s="15">
        <v>0</v>
      </c>
      <c r="DM137" s="15">
        <v>0</v>
      </c>
      <c r="DN137" s="15">
        <v>0</v>
      </c>
      <c r="DO137" s="15">
        <v>0</v>
      </c>
      <c r="DP137" s="15">
        <v>0</v>
      </c>
      <c r="DQ137" s="15">
        <v>0</v>
      </c>
      <c r="DR137" s="15">
        <v>0</v>
      </c>
      <c r="DS137" s="15">
        <v>0</v>
      </c>
      <c r="DT137" s="15">
        <v>0</v>
      </c>
      <c r="DU137" s="15">
        <v>0</v>
      </c>
      <c r="DV137" s="15">
        <v>0</v>
      </c>
      <c r="DW137" s="15">
        <v>0</v>
      </c>
      <c r="DX137" s="15">
        <v>0</v>
      </c>
      <c r="DY137" s="15">
        <v>0</v>
      </c>
      <c r="DZ137" s="15">
        <v>0</v>
      </c>
      <c r="EA137" s="15">
        <v>0</v>
      </c>
      <c r="EB137" s="15">
        <v>0</v>
      </c>
      <c r="EC137" s="15">
        <v>0</v>
      </c>
      <c r="ED137" s="15">
        <v>0</v>
      </c>
      <c r="EE137" s="15">
        <v>0</v>
      </c>
      <c r="EF137" s="15">
        <v>0</v>
      </c>
      <c r="EG137" s="15">
        <v>0</v>
      </c>
      <c r="EH137" s="15">
        <v>0</v>
      </c>
      <c r="EI137" s="15">
        <v>0</v>
      </c>
      <c r="EJ137" s="15">
        <v>0</v>
      </c>
      <c r="EK137" s="15">
        <v>0</v>
      </c>
      <c r="EL137" s="15">
        <v>0</v>
      </c>
      <c r="EM137" s="15">
        <v>0</v>
      </c>
      <c r="EN137" s="15">
        <v>0</v>
      </c>
      <c r="EO137" s="15">
        <v>0</v>
      </c>
      <c r="EP137" s="15">
        <v>0</v>
      </c>
      <c r="EQ137" s="15">
        <v>0</v>
      </c>
      <c r="ER137" s="15">
        <v>0</v>
      </c>
      <c r="ES137" s="15">
        <v>0</v>
      </c>
      <c r="ET137" s="15">
        <v>0</v>
      </c>
      <c r="EU137" s="15">
        <v>0</v>
      </c>
      <c r="EV137" s="15">
        <v>0</v>
      </c>
      <c r="EW137" s="15">
        <v>0</v>
      </c>
      <c r="EX137" s="15">
        <v>0</v>
      </c>
      <c r="EY137" s="15">
        <v>0</v>
      </c>
      <c r="EZ137" s="15">
        <v>0</v>
      </c>
      <c r="FA137" s="15">
        <v>0</v>
      </c>
      <c r="FB137" s="15">
        <v>0</v>
      </c>
      <c r="FC137" s="15">
        <v>0</v>
      </c>
      <c r="FD137" s="15">
        <v>0</v>
      </c>
      <c r="FE137" s="15">
        <v>0</v>
      </c>
      <c r="FF137" s="15">
        <v>0</v>
      </c>
      <c r="FG137" s="15">
        <v>0</v>
      </c>
      <c r="FH137" s="15">
        <v>0</v>
      </c>
      <c r="FI137" s="15">
        <v>0</v>
      </c>
      <c r="FJ137" s="15">
        <v>0</v>
      </c>
      <c r="FK137" s="15">
        <v>0</v>
      </c>
      <c r="FL137" s="15">
        <v>0</v>
      </c>
      <c r="FM137" s="15">
        <v>0</v>
      </c>
      <c r="FN137" s="15"/>
      <c r="FO137" s="15"/>
      <c r="FP137" s="15"/>
      <c r="FQ137" s="15"/>
      <c r="FR137" s="15"/>
      <c r="FS137" s="15"/>
      <c r="FT137" s="15"/>
      <c r="FU137" s="15"/>
      <c r="FV137" s="15">
        <v>0</v>
      </c>
      <c r="FW137" s="15"/>
      <c r="FX137" s="15">
        <v>0</v>
      </c>
      <c r="FY137" s="15">
        <v>2683.1469532741849</v>
      </c>
      <c r="FZ137" s="15">
        <v>0</v>
      </c>
      <c r="GA137" s="15">
        <v>0</v>
      </c>
      <c r="GB137" s="15">
        <v>0</v>
      </c>
      <c r="GC137" s="15">
        <v>0</v>
      </c>
      <c r="GD137" s="15">
        <v>0</v>
      </c>
      <c r="GE137" s="15">
        <v>37447.781553986497</v>
      </c>
      <c r="GF137" s="15">
        <v>-219.15424493447063</v>
      </c>
      <c r="GG137" s="15">
        <v>16752.687023444389</v>
      </c>
      <c r="GH137" s="15">
        <v>118156.62760936713</v>
      </c>
      <c r="GI137" s="6"/>
    </row>
    <row r="138" spans="1:191" ht="15" x14ac:dyDescent="0.25">
      <c r="A138" s="14" t="s">
        <v>248</v>
      </c>
      <c r="B138" s="15">
        <v>0</v>
      </c>
      <c r="C138" s="15">
        <v>0</v>
      </c>
      <c r="D138" s="15">
        <v>0</v>
      </c>
      <c r="E138" s="15">
        <v>154.41063232169722</v>
      </c>
      <c r="F138" s="15">
        <v>34.059962221089478</v>
      </c>
      <c r="G138" s="15">
        <v>284.12432334211576</v>
      </c>
      <c r="H138" s="15">
        <v>69.522117865875003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378.03310954991173</v>
      </c>
      <c r="R138" s="15">
        <v>0</v>
      </c>
      <c r="S138" s="15">
        <v>17.718255167305479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5">
        <v>11.235205361133044</v>
      </c>
      <c r="Z138" s="15">
        <v>0</v>
      </c>
      <c r="AA138" s="15">
        <v>72.481656566289885</v>
      </c>
      <c r="AB138" s="15">
        <v>6094.8017245656074</v>
      </c>
      <c r="AC138" s="15">
        <v>4221.8859630666675</v>
      </c>
      <c r="AD138" s="15">
        <v>4602.5833129065923</v>
      </c>
      <c r="AE138" s="15">
        <v>1681.9726269055109</v>
      </c>
      <c r="AF138" s="15">
        <v>4879.34630091087</v>
      </c>
      <c r="AG138" s="15">
        <v>121.3002180598934</v>
      </c>
      <c r="AH138" s="15">
        <v>0</v>
      </c>
      <c r="AI138" s="15">
        <v>25.402860519884726</v>
      </c>
      <c r="AJ138" s="15">
        <v>0</v>
      </c>
      <c r="AK138" s="15">
        <v>0</v>
      </c>
      <c r="AL138" s="15">
        <v>0</v>
      </c>
      <c r="AM138" s="15">
        <v>743.59928597018234</v>
      </c>
      <c r="AN138" s="15">
        <v>249.75961781194093</v>
      </c>
      <c r="AO138" s="15">
        <v>0</v>
      </c>
      <c r="AP138" s="15">
        <v>0</v>
      </c>
      <c r="AQ138" s="15">
        <v>437.29824899800531</v>
      </c>
      <c r="AR138" s="15">
        <v>12.923755008474707</v>
      </c>
      <c r="AS138" s="15">
        <v>105.3828728846068</v>
      </c>
      <c r="AT138" s="15">
        <v>130.16994236466476</v>
      </c>
      <c r="AU138" s="15">
        <v>60537.367618407945</v>
      </c>
      <c r="AV138" s="15">
        <v>310.40968599989043</v>
      </c>
      <c r="AW138" s="15">
        <v>32.153737642375859</v>
      </c>
      <c r="AX138" s="15">
        <v>16.579401034519638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10309.47329356748</v>
      </c>
      <c r="BE138" s="15">
        <v>1216.2361811497556</v>
      </c>
      <c r="BF138" s="15">
        <v>4316.0903110893905</v>
      </c>
      <c r="BG138" s="15">
        <v>19.664103144964756</v>
      </c>
      <c r="BH138" s="15">
        <v>60.646045906365003</v>
      </c>
      <c r="BI138" s="15">
        <v>1252.0247197600142</v>
      </c>
      <c r="BJ138" s="15">
        <v>126.08900357934087</v>
      </c>
      <c r="BK138" s="15">
        <v>1335.1478317476149</v>
      </c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0</v>
      </c>
      <c r="BZ138" s="15">
        <v>0</v>
      </c>
      <c r="CA138" s="15">
        <v>0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v>0</v>
      </c>
      <c r="CK138" s="15">
        <v>0</v>
      </c>
      <c r="CL138" s="15">
        <v>0</v>
      </c>
      <c r="CM138" s="15">
        <v>0</v>
      </c>
      <c r="CN138" s="15">
        <v>0</v>
      </c>
      <c r="CO138" s="15">
        <v>0</v>
      </c>
      <c r="CP138" s="15">
        <v>0</v>
      </c>
      <c r="CQ138" s="15">
        <v>0</v>
      </c>
      <c r="CR138" s="15">
        <v>0</v>
      </c>
      <c r="CS138" s="15">
        <v>0</v>
      </c>
      <c r="CT138" s="15">
        <v>0</v>
      </c>
      <c r="CU138" s="15">
        <v>0</v>
      </c>
      <c r="CV138" s="15">
        <v>0</v>
      </c>
      <c r="CW138" s="15">
        <v>0</v>
      </c>
      <c r="CX138" s="15">
        <v>0</v>
      </c>
      <c r="CY138" s="15">
        <v>0</v>
      </c>
      <c r="CZ138" s="15">
        <v>0</v>
      </c>
      <c r="DA138" s="15">
        <v>0</v>
      </c>
      <c r="DB138" s="15">
        <v>0</v>
      </c>
      <c r="DC138" s="15">
        <v>0</v>
      </c>
      <c r="DD138" s="15">
        <v>0</v>
      </c>
      <c r="DE138" s="15">
        <v>0</v>
      </c>
      <c r="DF138" s="15">
        <v>0</v>
      </c>
      <c r="DG138" s="15">
        <v>0</v>
      </c>
      <c r="DH138" s="15">
        <v>0</v>
      </c>
      <c r="DI138" s="15">
        <v>0</v>
      </c>
      <c r="DJ138" s="15">
        <v>0</v>
      </c>
      <c r="DK138" s="15">
        <v>0</v>
      </c>
      <c r="DL138" s="15">
        <v>0</v>
      </c>
      <c r="DM138" s="15">
        <v>0</v>
      </c>
      <c r="DN138" s="15">
        <v>0</v>
      </c>
      <c r="DO138" s="15">
        <v>0</v>
      </c>
      <c r="DP138" s="15">
        <v>0</v>
      </c>
      <c r="DQ138" s="15">
        <v>0</v>
      </c>
      <c r="DR138" s="15">
        <v>0</v>
      </c>
      <c r="DS138" s="15">
        <v>0</v>
      </c>
      <c r="DT138" s="15">
        <v>0</v>
      </c>
      <c r="DU138" s="15">
        <v>0</v>
      </c>
      <c r="DV138" s="15">
        <v>0</v>
      </c>
      <c r="DW138" s="15">
        <v>0</v>
      </c>
      <c r="DX138" s="15">
        <v>0</v>
      </c>
      <c r="DY138" s="15">
        <v>0</v>
      </c>
      <c r="DZ138" s="15">
        <v>0</v>
      </c>
      <c r="EA138" s="15">
        <v>0</v>
      </c>
      <c r="EB138" s="15">
        <v>0</v>
      </c>
      <c r="EC138" s="15">
        <v>0</v>
      </c>
      <c r="ED138" s="15">
        <v>0</v>
      </c>
      <c r="EE138" s="15">
        <v>0</v>
      </c>
      <c r="EF138" s="15">
        <v>0</v>
      </c>
      <c r="EG138" s="15">
        <v>0</v>
      </c>
      <c r="EH138" s="15">
        <v>0</v>
      </c>
      <c r="EI138" s="15">
        <v>0</v>
      </c>
      <c r="EJ138" s="15">
        <v>0</v>
      </c>
      <c r="EK138" s="15">
        <v>0</v>
      </c>
      <c r="EL138" s="15">
        <v>0</v>
      </c>
      <c r="EM138" s="15">
        <v>0</v>
      </c>
      <c r="EN138" s="15">
        <v>0</v>
      </c>
      <c r="EO138" s="15">
        <v>0</v>
      </c>
      <c r="EP138" s="15">
        <v>0</v>
      </c>
      <c r="EQ138" s="15">
        <v>0</v>
      </c>
      <c r="ER138" s="15">
        <v>0</v>
      </c>
      <c r="ES138" s="15">
        <v>0</v>
      </c>
      <c r="ET138" s="15">
        <v>0</v>
      </c>
      <c r="EU138" s="15">
        <v>0</v>
      </c>
      <c r="EV138" s="15">
        <v>0</v>
      </c>
      <c r="EW138" s="15">
        <v>0</v>
      </c>
      <c r="EX138" s="15">
        <v>0</v>
      </c>
      <c r="EY138" s="15">
        <v>0</v>
      </c>
      <c r="EZ138" s="15">
        <v>0</v>
      </c>
      <c r="FA138" s="15">
        <v>0</v>
      </c>
      <c r="FB138" s="15">
        <v>0</v>
      </c>
      <c r="FC138" s="15">
        <v>0</v>
      </c>
      <c r="FD138" s="15">
        <v>0</v>
      </c>
      <c r="FE138" s="15">
        <v>0</v>
      </c>
      <c r="FF138" s="15">
        <v>0</v>
      </c>
      <c r="FG138" s="15">
        <v>0</v>
      </c>
      <c r="FH138" s="15">
        <v>0</v>
      </c>
      <c r="FI138" s="15">
        <v>0</v>
      </c>
      <c r="FJ138" s="15">
        <v>0</v>
      </c>
      <c r="FK138" s="15">
        <v>0</v>
      </c>
      <c r="FL138" s="15">
        <v>0</v>
      </c>
      <c r="FM138" s="15">
        <v>0</v>
      </c>
      <c r="FN138" s="15"/>
      <c r="FO138" s="15"/>
      <c r="FP138" s="15"/>
      <c r="FQ138" s="15"/>
      <c r="FR138" s="15"/>
      <c r="FS138" s="15"/>
      <c r="FT138" s="15"/>
      <c r="FU138" s="15"/>
      <c r="FV138" s="15">
        <v>0</v>
      </c>
      <c r="FW138" s="15"/>
      <c r="FX138" s="15">
        <v>0</v>
      </c>
      <c r="FY138" s="15">
        <v>6899.9385131183471</v>
      </c>
      <c r="FZ138" s="15">
        <v>0</v>
      </c>
      <c r="GA138" s="15">
        <v>0</v>
      </c>
      <c r="GB138" s="15">
        <v>0</v>
      </c>
      <c r="GC138" s="15">
        <v>0</v>
      </c>
      <c r="GD138" s="15">
        <v>0</v>
      </c>
      <c r="GE138" s="15">
        <v>2940.662669914946</v>
      </c>
      <c r="GF138" s="15">
        <v>-386.9365302483493</v>
      </c>
      <c r="GG138" s="15">
        <v>5466.6617841135685</v>
      </c>
      <c r="GH138" s="15">
        <v>118780.2203622965</v>
      </c>
      <c r="GI138" s="6"/>
    </row>
    <row r="139" spans="1:191" ht="15" x14ac:dyDescent="0.25">
      <c r="A139" s="14" t="s">
        <v>249</v>
      </c>
      <c r="B139" s="15">
        <v>0</v>
      </c>
      <c r="C139" s="15">
        <v>0</v>
      </c>
      <c r="D139" s="15">
        <v>0</v>
      </c>
      <c r="E139" s="15">
        <v>21.05842978497861</v>
      </c>
      <c r="F139" s="15">
        <v>10.621016919430657</v>
      </c>
      <c r="G139" s="15">
        <v>88.072162668146021</v>
      </c>
      <c r="H139" s="15">
        <v>27.860656667953421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4.3582075375782203</v>
      </c>
      <c r="U139" s="15"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304.05751123562646</v>
      </c>
      <c r="AF139" s="15">
        <v>0</v>
      </c>
      <c r="AG139" s="15">
        <v>0</v>
      </c>
      <c r="AH139" s="15">
        <v>0</v>
      </c>
      <c r="AI139" s="15">
        <v>5.6807226441464174</v>
      </c>
      <c r="AJ139" s="15">
        <v>14.406815531198905</v>
      </c>
      <c r="AK139" s="15">
        <v>62.046971605772548</v>
      </c>
      <c r="AL139" s="15">
        <v>0</v>
      </c>
      <c r="AM139" s="15">
        <v>0</v>
      </c>
      <c r="AN139" s="15">
        <v>0</v>
      </c>
      <c r="AO139" s="15">
        <v>0</v>
      </c>
      <c r="AP139" s="15">
        <v>9.8395771118265216</v>
      </c>
      <c r="AQ139" s="15">
        <v>3.2560572328499613</v>
      </c>
      <c r="AR139" s="15">
        <v>9.6228342947159415E-2</v>
      </c>
      <c r="AS139" s="15">
        <v>0.78466507993145451</v>
      </c>
      <c r="AT139" s="15">
        <v>0.96922588275904098</v>
      </c>
      <c r="AU139" s="15">
        <v>6.741420313516007E-2</v>
      </c>
      <c r="AV139" s="15">
        <v>98.349868714809986</v>
      </c>
      <c r="AW139" s="15">
        <v>10.18755540941927</v>
      </c>
      <c r="AX139" s="15">
        <v>5.2529994662581041</v>
      </c>
      <c r="AY139" s="15">
        <v>1879.3832091275633</v>
      </c>
      <c r="AZ139" s="15">
        <v>174.27185109988753</v>
      </c>
      <c r="BA139" s="15">
        <v>569.84422413564528</v>
      </c>
      <c r="BB139" s="15">
        <v>69.141858578781253</v>
      </c>
      <c r="BC139" s="15">
        <v>2428.8264650510791</v>
      </c>
      <c r="BD139" s="15">
        <v>1176.6009252498966</v>
      </c>
      <c r="BE139" s="15">
        <v>97.265957035943174</v>
      </c>
      <c r="BF139" s="15">
        <v>345.17033882333158</v>
      </c>
      <c r="BG139" s="15">
        <v>1.5725957188782929</v>
      </c>
      <c r="BH139" s="15">
        <v>4.8500412885803073</v>
      </c>
      <c r="BI139" s="15">
        <v>100.1280709213337</v>
      </c>
      <c r="BJ139" s="15">
        <v>10.083705611739626</v>
      </c>
      <c r="BK139" s="15">
        <v>136.03309528809439</v>
      </c>
      <c r="BL139" s="15">
        <v>0</v>
      </c>
      <c r="BM139" s="15">
        <v>0</v>
      </c>
      <c r="BN139" s="15">
        <v>0</v>
      </c>
      <c r="BO139" s="15">
        <v>0</v>
      </c>
      <c r="BP139" s="15">
        <v>0</v>
      </c>
      <c r="BQ139" s="15">
        <v>0</v>
      </c>
      <c r="BR139" s="15">
        <v>0</v>
      </c>
      <c r="BS139" s="15">
        <v>0</v>
      </c>
      <c r="BT139" s="15">
        <v>0</v>
      </c>
      <c r="BU139" s="15">
        <v>0</v>
      </c>
      <c r="BV139" s="15">
        <v>0</v>
      </c>
      <c r="BW139" s="15">
        <v>0</v>
      </c>
      <c r="BX139" s="15">
        <v>0</v>
      </c>
      <c r="BY139" s="15">
        <v>0</v>
      </c>
      <c r="BZ139" s="15">
        <v>0</v>
      </c>
      <c r="CA139" s="15">
        <v>0</v>
      </c>
      <c r="CB139" s="15">
        <v>0</v>
      </c>
      <c r="CC139" s="15">
        <v>0</v>
      </c>
      <c r="CD139" s="15">
        <v>0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v>0</v>
      </c>
      <c r="CL139" s="15">
        <v>0</v>
      </c>
      <c r="CM139" s="15">
        <v>0</v>
      </c>
      <c r="CN139" s="15">
        <v>0</v>
      </c>
      <c r="CO139" s="15">
        <v>0</v>
      </c>
      <c r="CP139" s="15">
        <v>0</v>
      </c>
      <c r="CQ139" s="15">
        <v>0</v>
      </c>
      <c r="CR139" s="15">
        <v>0</v>
      </c>
      <c r="CS139" s="15">
        <v>0</v>
      </c>
      <c r="CT139" s="15">
        <v>0</v>
      </c>
      <c r="CU139" s="15">
        <v>0</v>
      </c>
      <c r="CV139" s="15">
        <v>0</v>
      </c>
      <c r="CW139" s="15">
        <v>0</v>
      </c>
      <c r="CX139" s="15">
        <v>0</v>
      </c>
      <c r="CY139" s="15">
        <v>0</v>
      </c>
      <c r="CZ139" s="15">
        <v>0</v>
      </c>
      <c r="DA139" s="15">
        <v>0</v>
      </c>
      <c r="DB139" s="15">
        <v>0</v>
      </c>
      <c r="DC139" s="15">
        <v>0</v>
      </c>
      <c r="DD139" s="15">
        <v>0</v>
      </c>
      <c r="DE139" s="15">
        <v>0</v>
      </c>
      <c r="DF139" s="15">
        <v>0</v>
      </c>
      <c r="DG139" s="15">
        <v>0</v>
      </c>
      <c r="DH139" s="15">
        <v>0</v>
      </c>
      <c r="DI139" s="15">
        <v>0</v>
      </c>
      <c r="DJ139" s="15">
        <v>0</v>
      </c>
      <c r="DK139" s="15">
        <v>0</v>
      </c>
      <c r="DL139" s="15">
        <v>0</v>
      </c>
      <c r="DM139" s="15">
        <v>0</v>
      </c>
      <c r="DN139" s="15">
        <v>0</v>
      </c>
      <c r="DO139" s="15">
        <v>0</v>
      </c>
      <c r="DP139" s="15">
        <v>0</v>
      </c>
      <c r="DQ139" s="15">
        <v>0</v>
      </c>
      <c r="DR139" s="15">
        <v>0</v>
      </c>
      <c r="DS139" s="15">
        <v>0</v>
      </c>
      <c r="DT139" s="15">
        <v>0</v>
      </c>
      <c r="DU139" s="15">
        <v>0</v>
      </c>
      <c r="DV139" s="15">
        <v>0</v>
      </c>
      <c r="DW139" s="15">
        <v>0</v>
      </c>
      <c r="DX139" s="15">
        <v>0</v>
      </c>
      <c r="DY139" s="15">
        <v>0</v>
      </c>
      <c r="DZ139" s="15">
        <v>0</v>
      </c>
      <c r="EA139" s="15">
        <v>0</v>
      </c>
      <c r="EB139" s="15">
        <v>0</v>
      </c>
      <c r="EC139" s="15">
        <v>0</v>
      </c>
      <c r="ED139" s="15">
        <v>0</v>
      </c>
      <c r="EE139" s="15">
        <v>0</v>
      </c>
      <c r="EF139" s="15">
        <v>0</v>
      </c>
      <c r="EG139" s="15">
        <v>0</v>
      </c>
      <c r="EH139" s="15">
        <v>0</v>
      </c>
      <c r="EI139" s="15">
        <v>0</v>
      </c>
      <c r="EJ139" s="15">
        <v>0</v>
      </c>
      <c r="EK139" s="15">
        <v>0</v>
      </c>
      <c r="EL139" s="15">
        <v>0</v>
      </c>
      <c r="EM139" s="15">
        <v>0</v>
      </c>
      <c r="EN139" s="15">
        <v>0</v>
      </c>
      <c r="EO139" s="15">
        <v>0</v>
      </c>
      <c r="EP139" s="15">
        <v>0</v>
      </c>
      <c r="EQ139" s="15">
        <v>0</v>
      </c>
      <c r="ER139" s="15">
        <v>0</v>
      </c>
      <c r="ES139" s="15">
        <v>0</v>
      </c>
      <c r="ET139" s="15">
        <v>0</v>
      </c>
      <c r="EU139" s="15">
        <v>0</v>
      </c>
      <c r="EV139" s="15">
        <v>0</v>
      </c>
      <c r="EW139" s="15">
        <v>0</v>
      </c>
      <c r="EX139" s="15">
        <v>0</v>
      </c>
      <c r="EY139" s="15">
        <v>0</v>
      </c>
      <c r="EZ139" s="15">
        <v>0</v>
      </c>
      <c r="FA139" s="15">
        <v>0</v>
      </c>
      <c r="FB139" s="15">
        <v>0</v>
      </c>
      <c r="FC139" s="15">
        <v>0</v>
      </c>
      <c r="FD139" s="15">
        <v>0</v>
      </c>
      <c r="FE139" s="15">
        <v>0</v>
      </c>
      <c r="FF139" s="15">
        <v>0</v>
      </c>
      <c r="FG139" s="15">
        <v>0</v>
      </c>
      <c r="FH139" s="15">
        <v>0</v>
      </c>
      <c r="FI139" s="15">
        <v>0</v>
      </c>
      <c r="FJ139" s="15">
        <v>0</v>
      </c>
      <c r="FK139" s="15">
        <v>0</v>
      </c>
      <c r="FL139" s="15">
        <v>0</v>
      </c>
      <c r="FM139" s="15">
        <v>0</v>
      </c>
      <c r="FN139" s="15"/>
      <c r="FO139" s="15"/>
      <c r="FP139" s="15"/>
      <c r="FQ139" s="15"/>
      <c r="FR139" s="15"/>
      <c r="FS139" s="15"/>
      <c r="FT139" s="15"/>
      <c r="FU139" s="15"/>
      <c r="FV139" s="15">
        <v>0</v>
      </c>
      <c r="FW139" s="15"/>
      <c r="FX139" s="15">
        <v>0</v>
      </c>
      <c r="FY139" s="15">
        <v>9945.8638891260871</v>
      </c>
      <c r="FZ139" s="15">
        <v>0</v>
      </c>
      <c r="GA139" s="15">
        <v>0</v>
      </c>
      <c r="GB139" s="15">
        <v>0</v>
      </c>
      <c r="GC139" s="15">
        <v>0</v>
      </c>
      <c r="GD139" s="15">
        <v>0</v>
      </c>
      <c r="GE139" s="15">
        <v>26341.095223073709</v>
      </c>
      <c r="GF139" s="15">
        <v>-99.132412579579977</v>
      </c>
      <c r="GG139" s="15">
        <v>4823.0519440070011</v>
      </c>
      <c r="GH139" s="15">
        <v>48671.017067596738</v>
      </c>
      <c r="GI139" s="6"/>
    </row>
    <row r="140" spans="1:191" ht="15" x14ac:dyDescent="0.25">
      <c r="A140" s="14" t="s">
        <v>250</v>
      </c>
      <c r="B140" s="15">
        <v>4053.8324346760246</v>
      </c>
      <c r="C140" s="15">
        <v>424.1581260156799</v>
      </c>
      <c r="D140" s="15">
        <v>47.785939344238862</v>
      </c>
      <c r="E140" s="15">
        <v>1649.9803313241043</v>
      </c>
      <c r="F140" s="15">
        <v>444.6137051388871</v>
      </c>
      <c r="G140" s="15">
        <v>6127.4797685343447</v>
      </c>
      <c r="H140" s="15">
        <v>1456.3895958194746</v>
      </c>
      <c r="I140" s="15">
        <v>795.37464919259799</v>
      </c>
      <c r="J140" s="15">
        <v>204.16425601261128</v>
      </c>
      <c r="K140" s="15">
        <v>48.591851711027928</v>
      </c>
      <c r="L140" s="15">
        <v>53.128161572435332</v>
      </c>
      <c r="M140" s="15">
        <v>5.2939109329505989</v>
      </c>
      <c r="N140" s="15">
        <v>14.120948488453966</v>
      </c>
      <c r="O140" s="15">
        <v>241.98503500009713</v>
      </c>
      <c r="P140" s="15">
        <v>132.52993207044739</v>
      </c>
      <c r="Q140" s="15">
        <v>164.26289212879783</v>
      </c>
      <c r="R140" s="15">
        <v>93.151143644129405</v>
      </c>
      <c r="S140" s="15">
        <v>107.2897603932266</v>
      </c>
      <c r="T140" s="15">
        <v>317.49865550561617</v>
      </c>
      <c r="U140" s="15">
        <v>25.410860481144979</v>
      </c>
      <c r="V140" s="15">
        <v>81.174359893279373</v>
      </c>
      <c r="W140" s="15">
        <v>46.261898693728874</v>
      </c>
      <c r="X140" s="15">
        <v>128.21879587193584</v>
      </c>
      <c r="Y140" s="15">
        <v>192.56881544901677</v>
      </c>
      <c r="Z140" s="15">
        <v>36.000061412265872</v>
      </c>
      <c r="AA140" s="15">
        <v>347.46893930574521</v>
      </c>
      <c r="AB140" s="15">
        <v>601.11991802894454</v>
      </c>
      <c r="AC140" s="15">
        <v>493.38515835937295</v>
      </c>
      <c r="AD140" s="15">
        <v>15.826745426974192</v>
      </c>
      <c r="AE140" s="15">
        <v>39.388761545532738</v>
      </c>
      <c r="AF140" s="15">
        <v>68670.137045028707</v>
      </c>
      <c r="AG140" s="15">
        <v>2455.4880381223302</v>
      </c>
      <c r="AH140" s="15">
        <v>52.557201686997487</v>
      </c>
      <c r="AI140" s="15">
        <v>118.01648403338812</v>
      </c>
      <c r="AJ140" s="15">
        <v>498.20503541988256</v>
      </c>
      <c r="AK140" s="15">
        <v>86.393819037046057</v>
      </c>
      <c r="AL140" s="15">
        <v>0</v>
      </c>
      <c r="AM140" s="15">
        <v>4322.4020367436469</v>
      </c>
      <c r="AN140" s="15">
        <v>2307.1786843022442</v>
      </c>
      <c r="AO140" s="15">
        <v>13540.908694119087</v>
      </c>
      <c r="AP140" s="15">
        <v>0</v>
      </c>
      <c r="AQ140" s="15">
        <v>11903.887239355347</v>
      </c>
      <c r="AR140" s="15">
        <v>185.49508403744375</v>
      </c>
      <c r="AS140" s="15">
        <v>1545.9014626578057</v>
      </c>
      <c r="AT140" s="15">
        <v>2467.9478745458005</v>
      </c>
      <c r="AU140" s="15">
        <v>430.98904373733251</v>
      </c>
      <c r="AV140" s="15">
        <v>191.07234315693998</v>
      </c>
      <c r="AW140" s="15">
        <v>19.792198084041356</v>
      </c>
      <c r="AX140" s="15">
        <v>10.205432196065923</v>
      </c>
      <c r="AY140" s="15">
        <v>1428.9823394656721</v>
      </c>
      <c r="AZ140" s="15">
        <v>380.68995313661532</v>
      </c>
      <c r="BA140" s="15">
        <v>377.63828889194559</v>
      </c>
      <c r="BB140" s="15">
        <v>82.254269564784522</v>
      </c>
      <c r="BC140" s="15">
        <v>3514.7171662519463</v>
      </c>
      <c r="BD140" s="15">
        <v>24508.690763896087</v>
      </c>
      <c r="BE140" s="15">
        <v>3170.594893552905</v>
      </c>
      <c r="BF140" s="15">
        <v>11648.21985742474</v>
      </c>
      <c r="BG140" s="15">
        <v>105.32018609877275</v>
      </c>
      <c r="BH140" s="15">
        <v>173.01972333078194</v>
      </c>
      <c r="BI140" s="15">
        <v>3242.3746957362541</v>
      </c>
      <c r="BJ140" s="15">
        <v>404.33454723444584</v>
      </c>
      <c r="BK140" s="15">
        <v>4627.5549668625736</v>
      </c>
      <c r="BL140" s="15">
        <v>0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0</v>
      </c>
      <c r="BW140" s="15">
        <v>0</v>
      </c>
      <c r="BX140" s="15">
        <v>0</v>
      </c>
      <c r="BY140" s="15">
        <v>0</v>
      </c>
      <c r="BZ140" s="15">
        <v>0</v>
      </c>
      <c r="CA140" s="15">
        <v>0</v>
      </c>
      <c r="CB140" s="15">
        <v>0</v>
      </c>
      <c r="CC140" s="15">
        <v>0</v>
      </c>
      <c r="CD140" s="15">
        <v>0</v>
      </c>
      <c r="CE140" s="15">
        <v>0</v>
      </c>
      <c r="CF140" s="15">
        <v>0</v>
      </c>
      <c r="CG140" s="15">
        <v>0</v>
      </c>
      <c r="CH140" s="15">
        <v>0</v>
      </c>
      <c r="CI140" s="15">
        <v>0</v>
      </c>
      <c r="CJ140" s="15">
        <v>0</v>
      </c>
      <c r="CK140" s="15">
        <v>0</v>
      </c>
      <c r="CL140" s="15">
        <v>0</v>
      </c>
      <c r="CM140" s="15">
        <v>0</v>
      </c>
      <c r="CN140" s="15">
        <v>0</v>
      </c>
      <c r="CO140" s="15">
        <v>0</v>
      </c>
      <c r="CP140" s="15">
        <v>0</v>
      </c>
      <c r="CQ140" s="15">
        <v>0</v>
      </c>
      <c r="CR140" s="15">
        <v>0</v>
      </c>
      <c r="CS140" s="15">
        <v>0</v>
      </c>
      <c r="CT140" s="15">
        <v>0</v>
      </c>
      <c r="CU140" s="15">
        <v>0</v>
      </c>
      <c r="CV140" s="15">
        <v>0</v>
      </c>
      <c r="CW140" s="15">
        <v>0</v>
      </c>
      <c r="CX140" s="15">
        <v>0</v>
      </c>
      <c r="CY140" s="15">
        <v>0</v>
      </c>
      <c r="CZ140" s="15">
        <v>0</v>
      </c>
      <c r="DA140" s="15">
        <v>0</v>
      </c>
      <c r="DB140" s="15">
        <v>0</v>
      </c>
      <c r="DC140" s="15">
        <v>0</v>
      </c>
      <c r="DD140" s="15">
        <v>0</v>
      </c>
      <c r="DE140" s="15">
        <v>0</v>
      </c>
      <c r="DF140" s="15">
        <v>0</v>
      </c>
      <c r="DG140" s="15">
        <v>0</v>
      </c>
      <c r="DH140" s="15">
        <v>0</v>
      </c>
      <c r="DI140" s="15">
        <v>0</v>
      </c>
      <c r="DJ140" s="15">
        <v>0</v>
      </c>
      <c r="DK140" s="15">
        <v>0</v>
      </c>
      <c r="DL140" s="15">
        <v>0</v>
      </c>
      <c r="DM140" s="15">
        <v>0</v>
      </c>
      <c r="DN140" s="15">
        <v>0</v>
      </c>
      <c r="DO140" s="15">
        <v>0</v>
      </c>
      <c r="DP140" s="15">
        <v>0</v>
      </c>
      <c r="DQ140" s="15">
        <v>0</v>
      </c>
      <c r="DR140" s="15">
        <v>0</v>
      </c>
      <c r="DS140" s="15">
        <v>0</v>
      </c>
      <c r="DT140" s="15">
        <v>0</v>
      </c>
      <c r="DU140" s="15">
        <v>0</v>
      </c>
      <c r="DV140" s="15">
        <v>0</v>
      </c>
      <c r="DW140" s="15">
        <v>0</v>
      </c>
      <c r="DX140" s="15">
        <v>0</v>
      </c>
      <c r="DY140" s="15">
        <v>0</v>
      </c>
      <c r="DZ140" s="15">
        <v>0</v>
      </c>
      <c r="EA140" s="15">
        <v>0</v>
      </c>
      <c r="EB140" s="15">
        <v>0</v>
      </c>
      <c r="EC140" s="15">
        <v>0</v>
      </c>
      <c r="ED140" s="15">
        <v>0</v>
      </c>
      <c r="EE140" s="15">
        <v>0</v>
      </c>
      <c r="EF140" s="15">
        <v>0</v>
      </c>
      <c r="EG140" s="15">
        <v>0</v>
      </c>
      <c r="EH140" s="15">
        <v>0</v>
      </c>
      <c r="EI140" s="15">
        <v>0</v>
      </c>
      <c r="EJ140" s="15">
        <v>0</v>
      </c>
      <c r="EK140" s="15">
        <v>0</v>
      </c>
      <c r="EL140" s="15">
        <v>0</v>
      </c>
      <c r="EM140" s="15">
        <v>0</v>
      </c>
      <c r="EN140" s="15">
        <v>0</v>
      </c>
      <c r="EO140" s="15">
        <v>0</v>
      </c>
      <c r="EP140" s="15">
        <v>0</v>
      </c>
      <c r="EQ140" s="15">
        <v>0</v>
      </c>
      <c r="ER140" s="15">
        <v>0</v>
      </c>
      <c r="ES140" s="15">
        <v>0</v>
      </c>
      <c r="ET140" s="15">
        <v>0</v>
      </c>
      <c r="EU140" s="15">
        <v>0</v>
      </c>
      <c r="EV140" s="15">
        <v>0</v>
      </c>
      <c r="EW140" s="15">
        <v>0</v>
      </c>
      <c r="EX140" s="15">
        <v>0</v>
      </c>
      <c r="EY140" s="15">
        <v>0</v>
      </c>
      <c r="EZ140" s="15">
        <v>0</v>
      </c>
      <c r="FA140" s="15">
        <v>0</v>
      </c>
      <c r="FB140" s="15">
        <v>0</v>
      </c>
      <c r="FC140" s="15">
        <v>0</v>
      </c>
      <c r="FD140" s="15">
        <v>0</v>
      </c>
      <c r="FE140" s="15">
        <v>0</v>
      </c>
      <c r="FF140" s="15">
        <v>0</v>
      </c>
      <c r="FG140" s="15">
        <v>0</v>
      </c>
      <c r="FH140" s="15">
        <v>0</v>
      </c>
      <c r="FI140" s="15">
        <v>0</v>
      </c>
      <c r="FJ140" s="15">
        <v>0</v>
      </c>
      <c r="FK140" s="15">
        <v>0</v>
      </c>
      <c r="FL140" s="15">
        <v>0</v>
      </c>
      <c r="FM140" s="15">
        <v>0</v>
      </c>
      <c r="FN140" s="15"/>
      <c r="FO140" s="15"/>
      <c r="FP140" s="15"/>
      <c r="FQ140" s="15"/>
      <c r="FR140" s="15"/>
      <c r="FS140" s="15"/>
      <c r="FT140" s="15"/>
      <c r="FU140" s="15"/>
      <c r="FV140" s="15">
        <v>0</v>
      </c>
      <c r="FW140" s="15"/>
      <c r="FX140" s="15">
        <v>0</v>
      </c>
      <c r="FY140" s="15">
        <v>109906.57782251322</v>
      </c>
      <c r="FZ140" s="15">
        <v>0</v>
      </c>
      <c r="GA140" s="15">
        <v>0</v>
      </c>
      <c r="GB140" s="15">
        <v>0</v>
      </c>
      <c r="GC140" s="15">
        <v>0</v>
      </c>
      <c r="GD140" s="15">
        <v>0</v>
      </c>
      <c r="GE140" s="15">
        <v>129152.60813103661</v>
      </c>
      <c r="GF140" s="15">
        <v>-4470.8556330920546</v>
      </c>
      <c r="GG140" s="15">
        <v>74764.820418088639</v>
      </c>
      <c r="GH140" s="15">
        <v>490212.57551823114</v>
      </c>
      <c r="GI140" s="6"/>
    </row>
    <row r="141" spans="1:191" ht="15" x14ac:dyDescent="0.25">
      <c r="A141" s="14" t="s">
        <v>251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1797.2163712387539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v>0</v>
      </c>
      <c r="AO141" s="15">
        <v>0</v>
      </c>
      <c r="AP141" s="15">
        <v>0</v>
      </c>
      <c r="AQ141" s="15">
        <v>0</v>
      </c>
      <c r="AR141" s="15">
        <v>0</v>
      </c>
      <c r="AS141" s="15">
        <v>0</v>
      </c>
      <c r="AT141" s="15">
        <v>0</v>
      </c>
      <c r="AU141" s="15">
        <v>0</v>
      </c>
      <c r="AV141" s="15">
        <v>0</v>
      </c>
      <c r="AW141" s="15"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v>0</v>
      </c>
      <c r="BJ141" s="15">
        <v>0</v>
      </c>
      <c r="BK141" s="15">
        <v>0</v>
      </c>
      <c r="BL141" s="15">
        <v>0</v>
      </c>
      <c r="BM141" s="15">
        <v>0</v>
      </c>
      <c r="BN141" s="15">
        <v>0</v>
      </c>
      <c r="BO141" s="15">
        <v>0</v>
      </c>
      <c r="BP141" s="15">
        <v>0</v>
      </c>
      <c r="BQ141" s="15">
        <v>0</v>
      </c>
      <c r="BR141" s="15">
        <v>0</v>
      </c>
      <c r="BS141" s="15">
        <v>0</v>
      </c>
      <c r="BT141" s="15">
        <v>0</v>
      </c>
      <c r="BU141" s="15">
        <v>0</v>
      </c>
      <c r="BV141" s="15">
        <v>0</v>
      </c>
      <c r="BW141" s="15">
        <v>0</v>
      </c>
      <c r="BX141" s="15">
        <v>0</v>
      </c>
      <c r="BY141" s="15">
        <v>0</v>
      </c>
      <c r="BZ141" s="15">
        <v>0</v>
      </c>
      <c r="CA141" s="15">
        <v>0</v>
      </c>
      <c r="CB141" s="15">
        <v>0</v>
      </c>
      <c r="CC141" s="15">
        <v>0</v>
      </c>
      <c r="CD141" s="15">
        <v>0</v>
      </c>
      <c r="CE141" s="15">
        <v>0</v>
      </c>
      <c r="CF141" s="15">
        <v>0</v>
      </c>
      <c r="CG141" s="15">
        <v>0</v>
      </c>
      <c r="CH141" s="15">
        <v>0</v>
      </c>
      <c r="CI141" s="15">
        <v>0</v>
      </c>
      <c r="CJ141" s="15">
        <v>0</v>
      </c>
      <c r="CK141" s="15">
        <v>0</v>
      </c>
      <c r="CL141" s="15">
        <v>0</v>
      </c>
      <c r="CM141" s="15">
        <v>0</v>
      </c>
      <c r="CN141" s="15">
        <v>0</v>
      </c>
      <c r="CO141" s="15">
        <v>0</v>
      </c>
      <c r="CP141" s="15">
        <v>0</v>
      </c>
      <c r="CQ141" s="15">
        <v>0</v>
      </c>
      <c r="CR141" s="15">
        <v>0</v>
      </c>
      <c r="CS141" s="15">
        <v>0</v>
      </c>
      <c r="CT141" s="15">
        <v>0</v>
      </c>
      <c r="CU141" s="15">
        <v>0</v>
      </c>
      <c r="CV141" s="15">
        <v>0</v>
      </c>
      <c r="CW141" s="15">
        <v>0</v>
      </c>
      <c r="CX141" s="15">
        <v>0</v>
      </c>
      <c r="CY141" s="15">
        <v>0</v>
      </c>
      <c r="CZ141" s="15">
        <v>0</v>
      </c>
      <c r="DA141" s="15">
        <v>0</v>
      </c>
      <c r="DB141" s="15">
        <v>0</v>
      </c>
      <c r="DC141" s="15">
        <v>0</v>
      </c>
      <c r="DD141" s="15">
        <v>0</v>
      </c>
      <c r="DE141" s="15">
        <v>0</v>
      </c>
      <c r="DF141" s="15">
        <v>0</v>
      </c>
      <c r="DG141" s="15">
        <v>0</v>
      </c>
      <c r="DH141" s="15">
        <v>0</v>
      </c>
      <c r="DI141" s="15">
        <v>0</v>
      </c>
      <c r="DJ141" s="15">
        <v>0</v>
      </c>
      <c r="DK141" s="15">
        <v>0</v>
      </c>
      <c r="DL141" s="15">
        <v>0</v>
      </c>
      <c r="DM141" s="15">
        <v>0</v>
      </c>
      <c r="DN141" s="15">
        <v>0</v>
      </c>
      <c r="DO141" s="15">
        <v>0</v>
      </c>
      <c r="DP141" s="15">
        <v>0</v>
      </c>
      <c r="DQ141" s="15">
        <v>0</v>
      </c>
      <c r="DR141" s="15">
        <v>0</v>
      </c>
      <c r="DS141" s="15">
        <v>0</v>
      </c>
      <c r="DT141" s="15">
        <v>0</v>
      </c>
      <c r="DU141" s="15">
        <v>0</v>
      </c>
      <c r="DV141" s="15">
        <v>0</v>
      </c>
      <c r="DW141" s="15">
        <v>0</v>
      </c>
      <c r="DX141" s="15">
        <v>0</v>
      </c>
      <c r="DY141" s="15">
        <v>0</v>
      </c>
      <c r="DZ141" s="15">
        <v>0</v>
      </c>
      <c r="EA141" s="15">
        <v>0</v>
      </c>
      <c r="EB141" s="15">
        <v>0</v>
      </c>
      <c r="EC141" s="15">
        <v>0</v>
      </c>
      <c r="ED141" s="15">
        <v>0</v>
      </c>
      <c r="EE141" s="15">
        <v>0</v>
      </c>
      <c r="EF141" s="15">
        <v>0</v>
      </c>
      <c r="EG141" s="15">
        <v>0</v>
      </c>
      <c r="EH141" s="15">
        <v>0</v>
      </c>
      <c r="EI141" s="15">
        <v>0</v>
      </c>
      <c r="EJ141" s="15">
        <v>0</v>
      </c>
      <c r="EK141" s="15">
        <v>0</v>
      </c>
      <c r="EL141" s="15">
        <v>0</v>
      </c>
      <c r="EM141" s="15">
        <v>0</v>
      </c>
      <c r="EN141" s="15">
        <v>0</v>
      </c>
      <c r="EO141" s="15">
        <v>0</v>
      </c>
      <c r="EP141" s="15">
        <v>0</v>
      </c>
      <c r="EQ141" s="15">
        <v>0</v>
      </c>
      <c r="ER141" s="15">
        <v>0</v>
      </c>
      <c r="ES141" s="15">
        <v>0</v>
      </c>
      <c r="ET141" s="15">
        <v>0</v>
      </c>
      <c r="EU141" s="15">
        <v>0</v>
      </c>
      <c r="EV141" s="15">
        <v>0</v>
      </c>
      <c r="EW141" s="15">
        <v>0</v>
      </c>
      <c r="EX141" s="15">
        <v>0</v>
      </c>
      <c r="EY141" s="15">
        <v>0</v>
      </c>
      <c r="EZ141" s="15">
        <v>0</v>
      </c>
      <c r="FA141" s="15">
        <v>0</v>
      </c>
      <c r="FB141" s="15">
        <v>0</v>
      </c>
      <c r="FC141" s="15">
        <v>0</v>
      </c>
      <c r="FD141" s="15">
        <v>0</v>
      </c>
      <c r="FE141" s="15">
        <v>0</v>
      </c>
      <c r="FF141" s="15">
        <v>0</v>
      </c>
      <c r="FG141" s="15">
        <v>0</v>
      </c>
      <c r="FH141" s="15">
        <v>0</v>
      </c>
      <c r="FI141" s="15">
        <v>0</v>
      </c>
      <c r="FJ141" s="15">
        <v>0</v>
      </c>
      <c r="FK141" s="15">
        <v>0</v>
      </c>
      <c r="FL141" s="15">
        <v>0</v>
      </c>
      <c r="FM141" s="15">
        <v>0</v>
      </c>
      <c r="FN141" s="15"/>
      <c r="FO141" s="15"/>
      <c r="FP141" s="15"/>
      <c r="FQ141" s="15"/>
      <c r="FR141" s="15"/>
      <c r="FS141" s="15"/>
      <c r="FT141" s="15"/>
      <c r="FU141" s="15"/>
      <c r="FV141" s="15">
        <v>0</v>
      </c>
      <c r="FW141" s="15"/>
      <c r="FX141" s="15">
        <v>0</v>
      </c>
      <c r="FY141" s="15">
        <v>920.43933215447146</v>
      </c>
      <c r="FZ141" s="15">
        <v>0</v>
      </c>
      <c r="GA141" s="15">
        <v>0</v>
      </c>
      <c r="GB141" s="15">
        <v>0</v>
      </c>
      <c r="GC141" s="15">
        <v>0</v>
      </c>
      <c r="GD141" s="15">
        <v>0</v>
      </c>
      <c r="GE141" s="15">
        <v>15973.006842462666</v>
      </c>
      <c r="GF141" s="15">
        <v>-55.729535846541694</v>
      </c>
      <c r="GG141" s="15">
        <v>3792.2774554280504</v>
      </c>
      <c r="GH141" s="15">
        <v>22427.210465437402</v>
      </c>
      <c r="GI141" s="6"/>
    </row>
    <row r="142" spans="1:191" ht="15" x14ac:dyDescent="0.25">
      <c r="A142" s="14" t="s">
        <v>252</v>
      </c>
      <c r="B142" s="15">
        <v>0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783.82542890862339</v>
      </c>
      <c r="AB142" s="15">
        <v>85.364628227636686</v>
      </c>
      <c r="AC142" s="15">
        <v>0</v>
      </c>
      <c r="AD142" s="15">
        <v>0</v>
      </c>
      <c r="AE142" s="15">
        <v>0</v>
      </c>
      <c r="AF142" s="15">
        <v>0</v>
      </c>
      <c r="AG142" s="15">
        <v>743.19086847777305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0</v>
      </c>
      <c r="AQ142" s="15">
        <v>0</v>
      </c>
      <c r="AR142" s="15">
        <v>0</v>
      </c>
      <c r="AS142" s="15">
        <v>0</v>
      </c>
      <c r="AT142" s="15">
        <v>0</v>
      </c>
      <c r="AU142" s="15">
        <v>0</v>
      </c>
      <c r="AV142" s="15">
        <v>0</v>
      </c>
      <c r="AW142" s="15"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v>0</v>
      </c>
      <c r="BK142" s="15">
        <v>0</v>
      </c>
      <c r="BL142" s="15">
        <v>0</v>
      </c>
      <c r="BM142" s="15">
        <v>0</v>
      </c>
      <c r="BN142" s="15">
        <v>0</v>
      </c>
      <c r="BO142" s="15">
        <v>0</v>
      </c>
      <c r="BP142" s="15">
        <v>0</v>
      </c>
      <c r="BQ142" s="15">
        <v>0</v>
      </c>
      <c r="BR142" s="15">
        <v>0</v>
      </c>
      <c r="BS142" s="15">
        <v>0</v>
      </c>
      <c r="BT142" s="15">
        <v>0</v>
      </c>
      <c r="BU142" s="15">
        <v>0</v>
      </c>
      <c r="BV142" s="15">
        <v>0</v>
      </c>
      <c r="BW142" s="15">
        <v>0</v>
      </c>
      <c r="BX142" s="15">
        <v>0</v>
      </c>
      <c r="BY142" s="15">
        <v>0</v>
      </c>
      <c r="BZ142" s="15">
        <v>0</v>
      </c>
      <c r="CA142" s="15">
        <v>0</v>
      </c>
      <c r="CB142" s="15">
        <v>0</v>
      </c>
      <c r="CC142" s="15">
        <v>0</v>
      </c>
      <c r="CD142" s="15">
        <v>0</v>
      </c>
      <c r="CE142" s="15">
        <v>0</v>
      </c>
      <c r="CF142" s="15">
        <v>0</v>
      </c>
      <c r="CG142" s="15">
        <v>0</v>
      </c>
      <c r="CH142" s="15">
        <v>0</v>
      </c>
      <c r="CI142" s="15">
        <v>0</v>
      </c>
      <c r="CJ142" s="15">
        <v>0</v>
      </c>
      <c r="CK142" s="15">
        <v>0</v>
      </c>
      <c r="CL142" s="15">
        <v>0</v>
      </c>
      <c r="CM142" s="15">
        <v>0</v>
      </c>
      <c r="CN142" s="15">
        <v>0</v>
      </c>
      <c r="CO142" s="15">
        <v>0</v>
      </c>
      <c r="CP142" s="15">
        <v>0</v>
      </c>
      <c r="CQ142" s="15">
        <v>0</v>
      </c>
      <c r="CR142" s="15">
        <v>0</v>
      </c>
      <c r="CS142" s="15">
        <v>0</v>
      </c>
      <c r="CT142" s="15">
        <v>0</v>
      </c>
      <c r="CU142" s="15">
        <v>0</v>
      </c>
      <c r="CV142" s="15">
        <v>0</v>
      </c>
      <c r="CW142" s="15">
        <v>0</v>
      </c>
      <c r="CX142" s="15">
        <v>0</v>
      </c>
      <c r="CY142" s="15">
        <v>0</v>
      </c>
      <c r="CZ142" s="15">
        <v>0</v>
      </c>
      <c r="DA142" s="15">
        <v>0</v>
      </c>
      <c r="DB142" s="15">
        <v>0</v>
      </c>
      <c r="DC142" s="15">
        <v>0</v>
      </c>
      <c r="DD142" s="15">
        <v>0</v>
      </c>
      <c r="DE142" s="15">
        <v>0</v>
      </c>
      <c r="DF142" s="15">
        <v>0</v>
      </c>
      <c r="DG142" s="15">
        <v>0</v>
      </c>
      <c r="DH142" s="15">
        <v>0</v>
      </c>
      <c r="DI142" s="15">
        <v>0</v>
      </c>
      <c r="DJ142" s="15">
        <v>0</v>
      </c>
      <c r="DK142" s="15">
        <v>0</v>
      </c>
      <c r="DL142" s="15">
        <v>0</v>
      </c>
      <c r="DM142" s="15">
        <v>0</v>
      </c>
      <c r="DN142" s="15">
        <v>0</v>
      </c>
      <c r="DO142" s="15">
        <v>0</v>
      </c>
      <c r="DP142" s="15">
        <v>0</v>
      </c>
      <c r="DQ142" s="15">
        <v>0</v>
      </c>
      <c r="DR142" s="15">
        <v>0</v>
      </c>
      <c r="DS142" s="15">
        <v>0</v>
      </c>
      <c r="DT142" s="15">
        <v>0</v>
      </c>
      <c r="DU142" s="15">
        <v>0</v>
      </c>
      <c r="DV142" s="15">
        <v>0</v>
      </c>
      <c r="DW142" s="15">
        <v>0</v>
      </c>
      <c r="DX142" s="15">
        <v>0</v>
      </c>
      <c r="DY142" s="15">
        <v>0</v>
      </c>
      <c r="DZ142" s="15">
        <v>0</v>
      </c>
      <c r="EA142" s="15">
        <v>0</v>
      </c>
      <c r="EB142" s="15">
        <v>0</v>
      </c>
      <c r="EC142" s="15">
        <v>0</v>
      </c>
      <c r="ED142" s="15">
        <v>0</v>
      </c>
      <c r="EE142" s="15">
        <v>0</v>
      </c>
      <c r="EF142" s="15">
        <v>0</v>
      </c>
      <c r="EG142" s="15">
        <v>0</v>
      </c>
      <c r="EH142" s="15">
        <v>0</v>
      </c>
      <c r="EI142" s="15">
        <v>0</v>
      </c>
      <c r="EJ142" s="15">
        <v>0</v>
      </c>
      <c r="EK142" s="15">
        <v>0</v>
      </c>
      <c r="EL142" s="15">
        <v>0</v>
      </c>
      <c r="EM142" s="15">
        <v>0</v>
      </c>
      <c r="EN142" s="15">
        <v>0</v>
      </c>
      <c r="EO142" s="15">
        <v>0</v>
      </c>
      <c r="EP142" s="15">
        <v>0</v>
      </c>
      <c r="EQ142" s="15">
        <v>0</v>
      </c>
      <c r="ER142" s="15">
        <v>0</v>
      </c>
      <c r="ES142" s="15">
        <v>0</v>
      </c>
      <c r="ET142" s="15">
        <v>0</v>
      </c>
      <c r="EU142" s="15">
        <v>0</v>
      </c>
      <c r="EV142" s="15">
        <v>0</v>
      </c>
      <c r="EW142" s="15">
        <v>0</v>
      </c>
      <c r="EX142" s="15">
        <v>0</v>
      </c>
      <c r="EY142" s="15">
        <v>0</v>
      </c>
      <c r="EZ142" s="15">
        <v>0</v>
      </c>
      <c r="FA142" s="15">
        <v>0</v>
      </c>
      <c r="FB142" s="15">
        <v>0</v>
      </c>
      <c r="FC142" s="15">
        <v>0</v>
      </c>
      <c r="FD142" s="15">
        <v>0</v>
      </c>
      <c r="FE142" s="15">
        <v>0</v>
      </c>
      <c r="FF142" s="15">
        <v>0</v>
      </c>
      <c r="FG142" s="15">
        <v>0</v>
      </c>
      <c r="FH142" s="15">
        <v>0</v>
      </c>
      <c r="FI142" s="15">
        <v>0</v>
      </c>
      <c r="FJ142" s="15">
        <v>0</v>
      </c>
      <c r="FK142" s="15">
        <v>0</v>
      </c>
      <c r="FL142" s="15">
        <v>0</v>
      </c>
      <c r="FM142" s="15">
        <v>0</v>
      </c>
      <c r="FN142" s="15"/>
      <c r="FO142" s="15"/>
      <c r="FP142" s="15"/>
      <c r="FQ142" s="15"/>
      <c r="FR142" s="15"/>
      <c r="FS142" s="15"/>
      <c r="FT142" s="15"/>
      <c r="FU142" s="15"/>
      <c r="FV142" s="15">
        <v>0</v>
      </c>
      <c r="FW142" s="15"/>
      <c r="FX142" s="15">
        <v>0</v>
      </c>
      <c r="FY142" s="15">
        <v>0</v>
      </c>
      <c r="FZ142" s="15">
        <v>0</v>
      </c>
      <c r="GA142" s="15">
        <v>0</v>
      </c>
      <c r="GB142" s="15">
        <v>0</v>
      </c>
      <c r="GC142" s="15">
        <v>0</v>
      </c>
      <c r="GD142" s="15">
        <v>0</v>
      </c>
      <c r="GE142" s="15">
        <v>3360.2941902241528</v>
      </c>
      <c r="GF142" s="15">
        <v>-11.26680804694206</v>
      </c>
      <c r="GG142" s="15">
        <v>1723.6110149867711</v>
      </c>
      <c r="GH142" s="15">
        <v>6685.0193227780146</v>
      </c>
      <c r="GI142" s="6"/>
    </row>
    <row r="143" spans="1:191" ht="15" x14ac:dyDescent="0.25">
      <c r="A143" s="14" t="s">
        <v>253</v>
      </c>
      <c r="B143" s="15">
        <v>0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1977.3469523821118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v>0</v>
      </c>
      <c r="AO143" s="15">
        <v>0</v>
      </c>
      <c r="AP143" s="15">
        <v>0</v>
      </c>
      <c r="AQ143" s="15">
        <v>0</v>
      </c>
      <c r="AR143" s="15">
        <v>0</v>
      </c>
      <c r="AS143" s="15">
        <v>0</v>
      </c>
      <c r="AT143" s="15">
        <v>0</v>
      </c>
      <c r="AU143" s="15">
        <v>0</v>
      </c>
      <c r="AV143" s="15">
        <v>0</v>
      </c>
      <c r="AW143" s="15">
        <v>0</v>
      </c>
      <c r="AX143" s="15">
        <v>0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v>0</v>
      </c>
      <c r="BK143" s="15">
        <v>0</v>
      </c>
      <c r="BL143" s="15">
        <v>0</v>
      </c>
      <c r="BM143" s="15">
        <v>0</v>
      </c>
      <c r="BN143" s="15">
        <v>0</v>
      </c>
      <c r="BO143" s="15">
        <v>0</v>
      </c>
      <c r="BP143" s="15">
        <v>0</v>
      </c>
      <c r="BQ143" s="15">
        <v>0</v>
      </c>
      <c r="BR143" s="15">
        <v>0</v>
      </c>
      <c r="BS143" s="15">
        <v>0</v>
      </c>
      <c r="BT143" s="15">
        <v>0</v>
      </c>
      <c r="BU143" s="15">
        <v>0</v>
      </c>
      <c r="BV143" s="15">
        <v>0</v>
      </c>
      <c r="BW143" s="15">
        <v>0</v>
      </c>
      <c r="BX143" s="15">
        <v>0</v>
      </c>
      <c r="BY143" s="15">
        <v>0</v>
      </c>
      <c r="BZ143" s="15">
        <v>0</v>
      </c>
      <c r="CA143" s="15">
        <v>0</v>
      </c>
      <c r="CB143" s="15">
        <v>0</v>
      </c>
      <c r="CC143" s="15">
        <v>0</v>
      </c>
      <c r="CD143" s="15">
        <v>0</v>
      </c>
      <c r="CE143" s="15">
        <v>0</v>
      </c>
      <c r="CF143" s="15">
        <v>0</v>
      </c>
      <c r="CG143" s="15">
        <v>0</v>
      </c>
      <c r="CH143" s="15">
        <v>0</v>
      </c>
      <c r="CI143" s="15">
        <v>0</v>
      </c>
      <c r="CJ143" s="15">
        <v>0</v>
      </c>
      <c r="CK143" s="15">
        <v>0</v>
      </c>
      <c r="CL143" s="15">
        <v>0</v>
      </c>
      <c r="CM143" s="15">
        <v>0</v>
      </c>
      <c r="CN143" s="15">
        <v>0</v>
      </c>
      <c r="CO143" s="15">
        <v>0</v>
      </c>
      <c r="CP143" s="15">
        <v>0</v>
      </c>
      <c r="CQ143" s="15">
        <v>0</v>
      </c>
      <c r="CR143" s="15">
        <v>0</v>
      </c>
      <c r="CS143" s="15">
        <v>0</v>
      </c>
      <c r="CT143" s="15">
        <v>0</v>
      </c>
      <c r="CU143" s="15">
        <v>0</v>
      </c>
      <c r="CV143" s="15">
        <v>0</v>
      </c>
      <c r="CW143" s="15">
        <v>0</v>
      </c>
      <c r="CX143" s="15">
        <v>0</v>
      </c>
      <c r="CY143" s="15">
        <v>0</v>
      </c>
      <c r="CZ143" s="15">
        <v>0</v>
      </c>
      <c r="DA143" s="15">
        <v>0</v>
      </c>
      <c r="DB143" s="15">
        <v>0</v>
      </c>
      <c r="DC143" s="15">
        <v>0</v>
      </c>
      <c r="DD143" s="15">
        <v>0</v>
      </c>
      <c r="DE143" s="15">
        <v>0</v>
      </c>
      <c r="DF143" s="15">
        <v>0</v>
      </c>
      <c r="DG143" s="15">
        <v>0</v>
      </c>
      <c r="DH143" s="15">
        <v>0</v>
      </c>
      <c r="DI143" s="15">
        <v>0</v>
      </c>
      <c r="DJ143" s="15">
        <v>0</v>
      </c>
      <c r="DK143" s="15">
        <v>0</v>
      </c>
      <c r="DL143" s="15">
        <v>0</v>
      </c>
      <c r="DM143" s="15">
        <v>0</v>
      </c>
      <c r="DN143" s="15">
        <v>0</v>
      </c>
      <c r="DO143" s="15">
        <v>0</v>
      </c>
      <c r="DP143" s="15">
        <v>0</v>
      </c>
      <c r="DQ143" s="15">
        <v>0</v>
      </c>
      <c r="DR143" s="15">
        <v>0</v>
      </c>
      <c r="DS143" s="15">
        <v>0</v>
      </c>
      <c r="DT143" s="15">
        <v>0</v>
      </c>
      <c r="DU143" s="15">
        <v>0</v>
      </c>
      <c r="DV143" s="15">
        <v>0</v>
      </c>
      <c r="DW143" s="15">
        <v>0</v>
      </c>
      <c r="DX143" s="15">
        <v>0</v>
      </c>
      <c r="DY143" s="15">
        <v>0</v>
      </c>
      <c r="DZ143" s="15">
        <v>0</v>
      </c>
      <c r="EA143" s="15">
        <v>0</v>
      </c>
      <c r="EB143" s="15">
        <v>0</v>
      </c>
      <c r="EC143" s="15">
        <v>0</v>
      </c>
      <c r="ED143" s="15">
        <v>0</v>
      </c>
      <c r="EE143" s="15">
        <v>0</v>
      </c>
      <c r="EF143" s="15">
        <v>0</v>
      </c>
      <c r="EG143" s="15">
        <v>0</v>
      </c>
      <c r="EH143" s="15">
        <v>0</v>
      </c>
      <c r="EI143" s="15">
        <v>0</v>
      </c>
      <c r="EJ143" s="15">
        <v>0</v>
      </c>
      <c r="EK143" s="15">
        <v>0</v>
      </c>
      <c r="EL143" s="15">
        <v>0</v>
      </c>
      <c r="EM143" s="15">
        <v>0</v>
      </c>
      <c r="EN143" s="15">
        <v>0</v>
      </c>
      <c r="EO143" s="15">
        <v>0</v>
      </c>
      <c r="EP143" s="15">
        <v>0</v>
      </c>
      <c r="EQ143" s="15">
        <v>0</v>
      </c>
      <c r="ER143" s="15">
        <v>0</v>
      </c>
      <c r="ES143" s="15">
        <v>0</v>
      </c>
      <c r="ET143" s="15">
        <v>0</v>
      </c>
      <c r="EU143" s="15">
        <v>0</v>
      </c>
      <c r="EV143" s="15">
        <v>0</v>
      </c>
      <c r="EW143" s="15">
        <v>0</v>
      </c>
      <c r="EX143" s="15">
        <v>0</v>
      </c>
      <c r="EY143" s="15">
        <v>0</v>
      </c>
      <c r="EZ143" s="15">
        <v>0</v>
      </c>
      <c r="FA143" s="15">
        <v>0</v>
      </c>
      <c r="FB143" s="15">
        <v>0</v>
      </c>
      <c r="FC143" s="15">
        <v>0</v>
      </c>
      <c r="FD143" s="15">
        <v>0</v>
      </c>
      <c r="FE143" s="15">
        <v>0</v>
      </c>
      <c r="FF143" s="15">
        <v>0</v>
      </c>
      <c r="FG143" s="15">
        <v>0</v>
      </c>
      <c r="FH143" s="15">
        <v>0</v>
      </c>
      <c r="FI143" s="15">
        <v>0</v>
      </c>
      <c r="FJ143" s="15">
        <v>0</v>
      </c>
      <c r="FK143" s="15">
        <v>0</v>
      </c>
      <c r="FL143" s="15">
        <v>0</v>
      </c>
      <c r="FM143" s="15">
        <v>0</v>
      </c>
      <c r="FN143" s="15"/>
      <c r="FO143" s="15"/>
      <c r="FP143" s="15"/>
      <c r="FQ143" s="15"/>
      <c r="FR143" s="15"/>
      <c r="FS143" s="15"/>
      <c r="FT143" s="15"/>
      <c r="FU143" s="15"/>
      <c r="FV143" s="15">
        <v>0</v>
      </c>
      <c r="FW143" s="15"/>
      <c r="FX143" s="15">
        <v>0</v>
      </c>
      <c r="FY143" s="15">
        <v>0</v>
      </c>
      <c r="FZ143" s="15">
        <v>0</v>
      </c>
      <c r="GA143" s="15">
        <v>0</v>
      </c>
      <c r="GB143" s="15">
        <v>0</v>
      </c>
      <c r="GC143" s="15">
        <v>0</v>
      </c>
      <c r="GD143" s="15">
        <v>0</v>
      </c>
      <c r="GE143" s="15">
        <v>7168.8796721016697</v>
      </c>
      <c r="GF143" s="15">
        <v>-575.83241061380249</v>
      </c>
      <c r="GG143" s="15">
        <v>12157.740840944358</v>
      </c>
      <c r="GH143" s="15">
        <v>20728.135054814338</v>
      </c>
      <c r="GI143" s="6"/>
    </row>
    <row r="144" spans="1:191" ht="15" x14ac:dyDescent="0.25">
      <c r="A144" s="14" t="s">
        <v>254</v>
      </c>
      <c r="B144" s="15">
        <v>122.01065457654148</v>
      </c>
      <c r="C144" s="15">
        <v>12.762921529303043</v>
      </c>
      <c r="D144" s="15">
        <v>1.3655946174449769</v>
      </c>
      <c r="E144" s="15">
        <v>17.211232675162449</v>
      </c>
      <c r="F144" s="15">
        <v>35.483878121023999</v>
      </c>
      <c r="G144" s="15">
        <v>295.25220453026225</v>
      </c>
      <c r="H144" s="15">
        <v>102.62889758428963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4.9053817150144079</v>
      </c>
      <c r="AN144" s="15">
        <v>1.6476162431073917</v>
      </c>
      <c r="AO144" s="15">
        <v>0</v>
      </c>
      <c r="AP144" s="15">
        <v>0</v>
      </c>
      <c r="AQ144" s="15">
        <v>1032.3814615692086</v>
      </c>
      <c r="AR144" s="15">
        <v>30.510630018973082</v>
      </c>
      <c r="AS144" s="15">
        <v>248.7897552380104</v>
      </c>
      <c r="AT144" s="15">
        <v>307.30750844123503</v>
      </c>
      <c r="AU144" s="15">
        <v>21.374677738014814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1195.5059360509993</v>
      </c>
      <c r="BE144" s="15">
        <v>3.6133169216559278</v>
      </c>
      <c r="BF144" s="15">
        <v>12.822675724495506</v>
      </c>
      <c r="BG144" s="15">
        <v>5.8420097558566517E-2</v>
      </c>
      <c r="BH144" s="15">
        <v>0.18017338016390941</v>
      </c>
      <c r="BI144" s="15">
        <v>3.7196411159830149</v>
      </c>
      <c r="BJ144" s="15">
        <v>0.37459790871300874</v>
      </c>
      <c r="BK144" s="15">
        <v>139.32303896789691</v>
      </c>
      <c r="BL144" s="15">
        <v>0</v>
      </c>
      <c r="BM144" s="15">
        <v>0</v>
      </c>
      <c r="BN144" s="15">
        <v>0</v>
      </c>
      <c r="BO144" s="15">
        <v>0</v>
      </c>
      <c r="BP144" s="15">
        <v>0</v>
      </c>
      <c r="BQ144" s="15">
        <v>0</v>
      </c>
      <c r="BR144" s="15">
        <v>0</v>
      </c>
      <c r="BS144" s="15">
        <v>0</v>
      </c>
      <c r="BT144" s="15">
        <v>0</v>
      </c>
      <c r="BU144" s="15">
        <v>0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0</v>
      </c>
      <c r="CB144" s="15">
        <v>0</v>
      </c>
      <c r="CC144" s="15">
        <v>0</v>
      </c>
      <c r="CD144" s="15">
        <v>0</v>
      </c>
      <c r="CE144" s="15">
        <v>0</v>
      </c>
      <c r="CF144" s="15">
        <v>0</v>
      </c>
      <c r="CG144" s="15">
        <v>0</v>
      </c>
      <c r="CH144" s="15">
        <v>0</v>
      </c>
      <c r="CI144" s="15">
        <v>0</v>
      </c>
      <c r="CJ144" s="15">
        <v>0</v>
      </c>
      <c r="CK144" s="15">
        <v>0</v>
      </c>
      <c r="CL144" s="15">
        <v>0</v>
      </c>
      <c r="CM144" s="15">
        <v>0</v>
      </c>
      <c r="CN144" s="15">
        <v>0</v>
      </c>
      <c r="CO144" s="15">
        <v>0</v>
      </c>
      <c r="CP144" s="15">
        <v>0</v>
      </c>
      <c r="CQ144" s="15">
        <v>0</v>
      </c>
      <c r="CR144" s="15">
        <v>0</v>
      </c>
      <c r="CS144" s="15">
        <v>0</v>
      </c>
      <c r="CT144" s="15">
        <v>0</v>
      </c>
      <c r="CU144" s="15">
        <v>0</v>
      </c>
      <c r="CV144" s="15">
        <v>0</v>
      </c>
      <c r="CW144" s="15">
        <v>0</v>
      </c>
      <c r="CX144" s="15">
        <v>0</v>
      </c>
      <c r="CY144" s="15">
        <v>0</v>
      </c>
      <c r="CZ144" s="15">
        <v>0</v>
      </c>
      <c r="DA144" s="15">
        <v>0</v>
      </c>
      <c r="DB144" s="15">
        <v>0</v>
      </c>
      <c r="DC144" s="15">
        <v>0</v>
      </c>
      <c r="DD144" s="15">
        <v>0</v>
      </c>
      <c r="DE144" s="15">
        <v>0</v>
      </c>
      <c r="DF144" s="15">
        <v>0</v>
      </c>
      <c r="DG144" s="15">
        <v>0</v>
      </c>
      <c r="DH144" s="15">
        <v>0</v>
      </c>
      <c r="DI144" s="15">
        <v>0</v>
      </c>
      <c r="DJ144" s="15">
        <v>0</v>
      </c>
      <c r="DK144" s="15">
        <v>0</v>
      </c>
      <c r="DL144" s="15">
        <v>0</v>
      </c>
      <c r="DM144" s="15">
        <v>0</v>
      </c>
      <c r="DN144" s="15">
        <v>0</v>
      </c>
      <c r="DO144" s="15">
        <v>0</v>
      </c>
      <c r="DP144" s="15">
        <v>0</v>
      </c>
      <c r="DQ144" s="15">
        <v>0</v>
      </c>
      <c r="DR144" s="15">
        <v>0</v>
      </c>
      <c r="DS144" s="15">
        <v>0</v>
      </c>
      <c r="DT144" s="15">
        <v>0</v>
      </c>
      <c r="DU144" s="15">
        <v>0</v>
      </c>
      <c r="DV144" s="15">
        <v>0</v>
      </c>
      <c r="DW144" s="15">
        <v>0</v>
      </c>
      <c r="DX144" s="15">
        <v>0</v>
      </c>
      <c r="DY144" s="15">
        <v>0</v>
      </c>
      <c r="DZ144" s="15">
        <v>0</v>
      </c>
      <c r="EA144" s="15">
        <v>0</v>
      </c>
      <c r="EB144" s="15">
        <v>0</v>
      </c>
      <c r="EC144" s="15">
        <v>0</v>
      </c>
      <c r="ED144" s="15">
        <v>0</v>
      </c>
      <c r="EE144" s="15">
        <v>0</v>
      </c>
      <c r="EF144" s="15">
        <v>0</v>
      </c>
      <c r="EG144" s="15">
        <v>0</v>
      </c>
      <c r="EH144" s="15">
        <v>0</v>
      </c>
      <c r="EI144" s="15">
        <v>0</v>
      </c>
      <c r="EJ144" s="15">
        <v>0</v>
      </c>
      <c r="EK144" s="15">
        <v>0</v>
      </c>
      <c r="EL144" s="15">
        <v>0</v>
      </c>
      <c r="EM144" s="15">
        <v>0</v>
      </c>
      <c r="EN144" s="15">
        <v>0</v>
      </c>
      <c r="EO144" s="15">
        <v>0</v>
      </c>
      <c r="EP144" s="15">
        <v>0</v>
      </c>
      <c r="EQ144" s="15">
        <v>0</v>
      </c>
      <c r="ER144" s="15">
        <v>0</v>
      </c>
      <c r="ES144" s="15">
        <v>0</v>
      </c>
      <c r="ET144" s="15">
        <v>0</v>
      </c>
      <c r="EU144" s="15">
        <v>0</v>
      </c>
      <c r="EV144" s="15">
        <v>0</v>
      </c>
      <c r="EW144" s="15">
        <v>0</v>
      </c>
      <c r="EX144" s="15">
        <v>0</v>
      </c>
      <c r="EY144" s="15">
        <v>0</v>
      </c>
      <c r="EZ144" s="15">
        <v>0</v>
      </c>
      <c r="FA144" s="15">
        <v>0</v>
      </c>
      <c r="FB144" s="15">
        <v>0</v>
      </c>
      <c r="FC144" s="15">
        <v>0</v>
      </c>
      <c r="FD144" s="15">
        <v>0</v>
      </c>
      <c r="FE144" s="15">
        <v>0</v>
      </c>
      <c r="FF144" s="15">
        <v>0</v>
      </c>
      <c r="FG144" s="15">
        <v>0</v>
      </c>
      <c r="FH144" s="15">
        <v>0</v>
      </c>
      <c r="FI144" s="15">
        <v>0</v>
      </c>
      <c r="FJ144" s="15">
        <v>0</v>
      </c>
      <c r="FK144" s="15">
        <v>0</v>
      </c>
      <c r="FL144" s="15">
        <v>0</v>
      </c>
      <c r="FM144" s="15">
        <v>0</v>
      </c>
      <c r="FN144" s="15"/>
      <c r="FO144" s="15"/>
      <c r="FP144" s="15"/>
      <c r="FQ144" s="15"/>
      <c r="FR144" s="15"/>
      <c r="FS144" s="15"/>
      <c r="FT144" s="15"/>
      <c r="FU144" s="15"/>
      <c r="FV144" s="15">
        <v>0</v>
      </c>
      <c r="FW144" s="15"/>
      <c r="FX144" s="15">
        <v>0</v>
      </c>
      <c r="FY144" s="15">
        <v>1601.2947184266654</v>
      </c>
      <c r="FZ144" s="15">
        <v>0</v>
      </c>
      <c r="GA144" s="15">
        <v>0</v>
      </c>
      <c r="GB144" s="15">
        <v>0</v>
      </c>
      <c r="GC144" s="15">
        <v>0</v>
      </c>
      <c r="GD144" s="15">
        <v>0</v>
      </c>
      <c r="GE144" s="15">
        <v>0</v>
      </c>
      <c r="GF144" s="15">
        <v>-90.573401095957706</v>
      </c>
      <c r="GG144" s="15">
        <v>303.11956921233184</v>
      </c>
      <c r="GH144" s="15">
        <v>5403.0711013080982</v>
      </c>
      <c r="GI144" s="6"/>
    </row>
    <row r="145" spans="1:191" ht="15" x14ac:dyDescent="0.25">
      <c r="A145" s="14" t="s">
        <v>255</v>
      </c>
      <c r="B145" s="15">
        <v>58.267847025806489</v>
      </c>
      <c r="C145" s="15">
        <v>6.1043138194116606</v>
      </c>
      <c r="D145" s="15">
        <v>0.71455005587111586</v>
      </c>
      <c r="E145" s="15">
        <v>0.32988319327628091</v>
      </c>
      <c r="F145" s="15">
        <v>0.99466117827924938</v>
      </c>
      <c r="G145" s="15">
        <v>2.0142083744816248</v>
      </c>
      <c r="H145" s="15">
        <v>0.55255053115451214</v>
      </c>
      <c r="I145" s="15">
        <v>67.332577938825807</v>
      </c>
      <c r="J145" s="15">
        <v>30.106761868061529</v>
      </c>
      <c r="K145" s="15">
        <v>2.1026942087967928</v>
      </c>
      <c r="L145" s="15">
        <v>12.471396531362529</v>
      </c>
      <c r="M145" s="15">
        <v>0.37816831815341978</v>
      </c>
      <c r="N145" s="15">
        <v>6.8690366536602729</v>
      </c>
      <c r="O145" s="15">
        <v>24.274601469247486</v>
      </c>
      <c r="P145" s="15">
        <v>5.7508721879006819</v>
      </c>
      <c r="Q145" s="15">
        <v>152.34967324354662</v>
      </c>
      <c r="R145" s="15">
        <v>265.63927571848865</v>
      </c>
      <c r="S145" s="15">
        <v>34.971350287671036</v>
      </c>
      <c r="T145" s="15">
        <v>10.770494967459525</v>
      </c>
      <c r="U145" s="15">
        <v>0.72724463739569822</v>
      </c>
      <c r="V145" s="15">
        <v>8.0864381576098854</v>
      </c>
      <c r="W145" s="15">
        <v>0.62458914784653197</v>
      </c>
      <c r="X145" s="15">
        <v>3.8786630078355016</v>
      </c>
      <c r="Y145" s="15">
        <v>50.45120372134636</v>
      </c>
      <c r="Z145" s="15">
        <v>21.518894459224491</v>
      </c>
      <c r="AA145" s="15">
        <v>34.516779441465182</v>
      </c>
      <c r="AB145" s="15">
        <v>21.454891801618917</v>
      </c>
      <c r="AC145" s="15">
        <v>6.1174871902806913</v>
      </c>
      <c r="AD145" s="15">
        <v>10.525420398880817</v>
      </c>
      <c r="AE145" s="15">
        <v>2.3784929553119776</v>
      </c>
      <c r="AF145" s="15">
        <v>23.63268802252793</v>
      </c>
      <c r="AG145" s="15">
        <v>6.8834953388685491</v>
      </c>
      <c r="AH145" s="15">
        <v>1.0921539212437748</v>
      </c>
      <c r="AI145" s="15">
        <v>5.3448383760004878</v>
      </c>
      <c r="AJ145" s="15">
        <v>5.7594821391454962</v>
      </c>
      <c r="AK145" s="15">
        <v>32.41828908903053</v>
      </c>
      <c r="AL145" s="15">
        <v>1363.2508691297855</v>
      </c>
      <c r="AM145" s="15">
        <v>33.270263890591664</v>
      </c>
      <c r="AN145" s="15">
        <v>18.376729323184865</v>
      </c>
      <c r="AO145" s="15">
        <v>9.6287339855744918</v>
      </c>
      <c r="AP145" s="15">
        <v>81.175380304125355</v>
      </c>
      <c r="AQ145" s="15">
        <v>769.13949330607511</v>
      </c>
      <c r="AR145" s="15">
        <v>2.3302003407305043</v>
      </c>
      <c r="AS145" s="15">
        <v>15.244305319076354</v>
      </c>
      <c r="AT145" s="15">
        <v>174.99872757969044</v>
      </c>
      <c r="AU145" s="15">
        <v>42.620126817643737</v>
      </c>
      <c r="AV145" s="15">
        <v>13.416617356365972</v>
      </c>
      <c r="AW145" s="15">
        <v>1.3897581614888568</v>
      </c>
      <c r="AX145" s="15">
        <v>0.71659967357146659</v>
      </c>
      <c r="AY145" s="15">
        <v>555.84854849147064</v>
      </c>
      <c r="AZ145" s="15">
        <v>21.758155773424594</v>
      </c>
      <c r="BA145" s="15">
        <v>80.446668596040652</v>
      </c>
      <c r="BB145" s="15">
        <v>12.800908648381744</v>
      </c>
      <c r="BC145" s="15">
        <v>769.97991525724535</v>
      </c>
      <c r="BD145" s="15">
        <v>161.87735471323413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v>0</v>
      </c>
      <c r="BK145" s="15">
        <v>162.14838858684428</v>
      </c>
      <c r="BL145" s="15">
        <v>0</v>
      </c>
      <c r="BM145" s="15">
        <v>0</v>
      </c>
      <c r="BN145" s="15">
        <v>0</v>
      </c>
      <c r="BO145" s="15">
        <v>0</v>
      </c>
      <c r="BP145" s="15">
        <v>0</v>
      </c>
      <c r="BQ145" s="15">
        <v>0</v>
      </c>
      <c r="BR145" s="15">
        <v>0</v>
      </c>
      <c r="BS145" s="15">
        <v>0</v>
      </c>
      <c r="BT145" s="15">
        <v>0</v>
      </c>
      <c r="BU145" s="15">
        <v>0</v>
      </c>
      <c r="BV145" s="15">
        <v>0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0</v>
      </c>
      <c r="CG145" s="15">
        <v>0</v>
      </c>
      <c r="CH145" s="15">
        <v>0</v>
      </c>
      <c r="CI145" s="15">
        <v>0</v>
      </c>
      <c r="CJ145" s="15">
        <v>0</v>
      </c>
      <c r="CK145" s="15">
        <v>0</v>
      </c>
      <c r="CL145" s="15">
        <v>0</v>
      </c>
      <c r="CM145" s="15">
        <v>0</v>
      </c>
      <c r="CN145" s="15">
        <v>0</v>
      </c>
      <c r="CO145" s="15">
        <v>0</v>
      </c>
      <c r="CP145" s="15">
        <v>0</v>
      </c>
      <c r="CQ145" s="15">
        <v>0</v>
      </c>
      <c r="CR145" s="15">
        <v>0</v>
      </c>
      <c r="CS145" s="15">
        <v>0</v>
      </c>
      <c r="CT145" s="15">
        <v>0</v>
      </c>
      <c r="CU145" s="15">
        <v>0</v>
      </c>
      <c r="CV145" s="15">
        <v>0</v>
      </c>
      <c r="CW145" s="15">
        <v>0</v>
      </c>
      <c r="CX145" s="15">
        <v>0</v>
      </c>
      <c r="CY145" s="15">
        <v>0</v>
      </c>
      <c r="CZ145" s="15">
        <v>0</v>
      </c>
      <c r="DA145" s="15">
        <v>0</v>
      </c>
      <c r="DB145" s="15">
        <v>0</v>
      </c>
      <c r="DC145" s="15">
        <v>0</v>
      </c>
      <c r="DD145" s="15">
        <v>0</v>
      </c>
      <c r="DE145" s="15">
        <v>0</v>
      </c>
      <c r="DF145" s="15">
        <v>0</v>
      </c>
      <c r="DG145" s="15">
        <v>0</v>
      </c>
      <c r="DH145" s="15">
        <v>0</v>
      </c>
      <c r="DI145" s="15">
        <v>0</v>
      </c>
      <c r="DJ145" s="15">
        <v>0</v>
      </c>
      <c r="DK145" s="15">
        <v>0</v>
      </c>
      <c r="DL145" s="15">
        <v>0</v>
      </c>
      <c r="DM145" s="15">
        <v>0</v>
      </c>
      <c r="DN145" s="15">
        <v>0</v>
      </c>
      <c r="DO145" s="15">
        <v>0</v>
      </c>
      <c r="DP145" s="15">
        <v>0</v>
      </c>
      <c r="DQ145" s="15">
        <v>0</v>
      </c>
      <c r="DR145" s="15">
        <v>0</v>
      </c>
      <c r="DS145" s="15">
        <v>0</v>
      </c>
      <c r="DT145" s="15">
        <v>0</v>
      </c>
      <c r="DU145" s="15">
        <v>0</v>
      </c>
      <c r="DV145" s="15">
        <v>0</v>
      </c>
      <c r="DW145" s="15">
        <v>0</v>
      </c>
      <c r="DX145" s="15">
        <v>0</v>
      </c>
      <c r="DY145" s="15">
        <v>0</v>
      </c>
      <c r="DZ145" s="15">
        <v>0</v>
      </c>
      <c r="EA145" s="15">
        <v>0</v>
      </c>
      <c r="EB145" s="15">
        <v>0</v>
      </c>
      <c r="EC145" s="15">
        <v>0</v>
      </c>
      <c r="ED145" s="15">
        <v>0</v>
      </c>
      <c r="EE145" s="15">
        <v>0</v>
      </c>
      <c r="EF145" s="15">
        <v>0</v>
      </c>
      <c r="EG145" s="15">
        <v>0</v>
      </c>
      <c r="EH145" s="15">
        <v>0</v>
      </c>
      <c r="EI145" s="15">
        <v>0</v>
      </c>
      <c r="EJ145" s="15">
        <v>0</v>
      </c>
      <c r="EK145" s="15">
        <v>0</v>
      </c>
      <c r="EL145" s="15">
        <v>0</v>
      </c>
      <c r="EM145" s="15">
        <v>0</v>
      </c>
      <c r="EN145" s="15">
        <v>0</v>
      </c>
      <c r="EO145" s="15">
        <v>0</v>
      </c>
      <c r="EP145" s="15">
        <v>0</v>
      </c>
      <c r="EQ145" s="15">
        <v>0</v>
      </c>
      <c r="ER145" s="15">
        <v>0</v>
      </c>
      <c r="ES145" s="15">
        <v>0</v>
      </c>
      <c r="ET145" s="15">
        <v>0</v>
      </c>
      <c r="EU145" s="15">
        <v>0</v>
      </c>
      <c r="EV145" s="15">
        <v>0</v>
      </c>
      <c r="EW145" s="15">
        <v>0</v>
      </c>
      <c r="EX145" s="15">
        <v>0</v>
      </c>
      <c r="EY145" s="15">
        <v>0</v>
      </c>
      <c r="EZ145" s="15">
        <v>0</v>
      </c>
      <c r="FA145" s="15">
        <v>0</v>
      </c>
      <c r="FB145" s="15">
        <v>0</v>
      </c>
      <c r="FC145" s="15">
        <v>0</v>
      </c>
      <c r="FD145" s="15">
        <v>0</v>
      </c>
      <c r="FE145" s="15">
        <v>0</v>
      </c>
      <c r="FF145" s="15">
        <v>0</v>
      </c>
      <c r="FG145" s="15">
        <v>0</v>
      </c>
      <c r="FH145" s="15">
        <v>0</v>
      </c>
      <c r="FI145" s="15">
        <v>0</v>
      </c>
      <c r="FJ145" s="15">
        <v>0</v>
      </c>
      <c r="FK145" s="15">
        <v>0</v>
      </c>
      <c r="FL145" s="15">
        <v>0</v>
      </c>
      <c r="FM145" s="15">
        <v>0</v>
      </c>
      <c r="FN145" s="15"/>
      <c r="FO145" s="15"/>
      <c r="FP145" s="15"/>
      <c r="FQ145" s="15"/>
      <c r="FR145" s="15"/>
      <c r="FS145" s="15"/>
      <c r="FT145" s="15"/>
      <c r="FU145" s="15"/>
      <c r="FV145" s="15">
        <v>0</v>
      </c>
      <c r="FW145" s="15"/>
      <c r="FX145" s="15">
        <v>0</v>
      </c>
      <c r="FY145" s="15">
        <v>0</v>
      </c>
      <c r="FZ145" s="15">
        <v>0</v>
      </c>
      <c r="GA145" s="15">
        <v>0</v>
      </c>
      <c r="GB145" s="15">
        <v>0</v>
      </c>
      <c r="GC145" s="15">
        <v>0</v>
      </c>
      <c r="GD145" s="15">
        <v>0</v>
      </c>
      <c r="GE145" s="15">
        <v>192504.77609894724</v>
      </c>
      <c r="GF145" s="15">
        <v>-310.8601181981503</v>
      </c>
      <c r="GG145" s="15">
        <v>298.35691610863773</v>
      </c>
      <c r="GH145" s="15">
        <v>197700.09661148937</v>
      </c>
      <c r="GI145" s="6"/>
    </row>
    <row r="146" spans="1:191" ht="15" x14ac:dyDescent="0.25">
      <c r="A146" s="14" t="s">
        <v>256</v>
      </c>
      <c r="B146" s="15">
        <v>0</v>
      </c>
      <c r="C146" s="15">
        <v>0</v>
      </c>
      <c r="D146" s="15">
        <v>0</v>
      </c>
      <c r="E146" s="15">
        <v>59.876499892144516</v>
      </c>
      <c r="F146" s="15">
        <v>75.781863678211607</v>
      </c>
      <c r="G146" s="15">
        <v>302.4029317794824</v>
      </c>
      <c r="H146" s="15">
        <v>36.668591811235885</v>
      </c>
      <c r="I146" s="15">
        <v>46.293235065610219</v>
      </c>
      <c r="J146" s="15">
        <v>20.69933228164837</v>
      </c>
      <c r="K146" s="15">
        <v>1.4456674652565789</v>
      </c>
      <c r="L146" s="15">
        <v>8.574471806719524</v>
      </c>
      <c r="M146" s="15">
        <v>0.26000244431697545</v>
      </c>
      <c r="N146" s="15">
        <v>4.7226756826368197</v>
      </c>
      <c r="O146" s="15">
        <v>16.689541174908641</v>
      </c>
      <c r="P146" s="15">
        <v>3.9539029421173844</v>
      </c>
      <c r="Q146" s="15">
        <v>104.7451241476696</v>
      </c>
      <c r="R146" s="15">
        <v>182.63523853982238</v>
      </c>
      <c r="S146" s="15">
        <v>24.043887653175585</v>
      </c>
      <c r="T146" s="15">
        <v>7.4050492428623969</v>
      </c>
      <c r="U146" s="15">
        <v>0.50000323735266317</v>
      </c>
      <c r="V146" s="15">
        <v>5.5596769635594718</v>
      </c>
      <c r="W146" s="15">
        <v>0.42942440532836407</v>
      </c>
      <c r="X146" s="15">
        <v>2.6667010807016593</v>
      </c>
      <c r="Y146" s="15">
        <v>34.68676686224687</v>
      </c>
      <c r="Z146" s="15">
        <v>14.794907161819422</v>
      </c>
      <c r="AA146" s="15">
        <v>23.731356102554159</v>
      </c>
      <c r="AB146" s="15">
        <v>14.750903349609963</v>
      </c>
      <c r="AC146" s="15">
        <v>4.2059621237445812</v>
      </c>
      <c r="AD146" s="15">
        <v>7.2365528782427901</v>
      </c>
      <c r="AE146" s="15">
        <v>1.6352876548833051</v>
      </c>
      <c r="AF146" s="15">
        <v>16.248205776371641</v>
      </c>
      <c r="AG146" s="15">
        <v>4.7326164769794579</v>
      </c>
      <c r="AH146" s="15">
        <v>0.75088968447285931</v>
      </c>
      <c r="AI146" s="15">
        <v>3.6747421069288619</v>
      </c>
      <c r="AJ146" s="15">
        <v>2.5950642791565142</v>
      </c>
      <c r="AK146" s="15">
        <v>14.668551937377341</v>
      </c>
      <c r="AL146" s="15">
        <v>918.71493833698992</v>
      </c>
      <c r="AM146" s="15">
        <v>22.874338011302733</v>
      </c>
      <c r="AN146" s="15">
        <v>12.634571203645535</v>
      </c>
      <c r="AO146" s="15">
        <v>3.7343889656125953</v>
      </c>
      <c r="AP146" s="15">
        <v>0</v>
      </c>
      <c r="AQ146" s="15">
        <v>458.73357320810254</v>
      </c>
      <c r="AR146" s="15">
        <v>0.8974750605132249</v>
      </c>
      <c r="AS146" s="15">
        <v>5.4138051048287865</v>
      </c>
      <c r="AT146" s="15">
        <v>109.39606493675686</v>
      </c>
      <c r="AU146" s="15">
        <v>25.298002908465591</v>
      </c>
      <c r="AV146" s="15">
        <v>4.831797368851551</v>
      </c>
      <c r="AW146" s="15">
        <v>0.50050095711393816</v>
      </c>
      <c r="AX146" s="15">
        <v>0.25807283050640312</v>
      </c>
      <c r="AY146" s="15">
        <v>251.50905652976908</v>
      </c>
      <c r="AZ146" s="15">
        <v>9.8450796449708253</v>
      </c>
      <c r="BA146" s="15">
        <v>36.400321228248082</v>
      </c>
      <c r="BB146" s="15">
        <v>5.7921253294297541</v>
      </c>
      <c r="BC146" s="15">
        <v>348.39871862287237</v>
      </c>
      <c r="BD146" s="15">
        <v>160.67696034673205</v>
      </c>
      <c r="BE146" s="15">
        <v>32.440296078796486</v>
      </c>
      <c r="BF146" s="15">
        <v>75.150186786403026</v>
      </c>
      <c r="BG146" s="15">
        <v>2.0909886184834274</v>
      </c>
      <c r="BH146" s="15">
        <v>4.5909995536713621</v>
      </c>
      <c r="BI146" s="15">
        <v>17.491185257440918</v>
      </c>
      <c r="BJ146" s="15">
        <v>1.5385044918022472</v>
      </c>
      <c r="BK146" s="15">
        <v>94.111888174220951</v>
      </c>
      <c r="BL146" s="15">
        <v>0</v>
      </c>
      <c r="BM146" s="15">
        <v>0</v>
      </c>
      <c r="BN146" s="15">
        <v>0</v>
      </c>
      <c r="BO146" s="15">
        <v>0</v>
      </c>
      <c r="BP146" s="15">
        <v>0</v>
      </c>
      <c r="BQ146" s="15">
        <v>0</v>
      </c>
      <c r="BR146" s="15">
        <v>0</v>
      </c>
      <c r="BS146" s="15">
        <v>0</v>
      </c>
      <c r="BT146" s="15">
        <v>0</v>
      </c>
      <c r="BU146" s="15">
        <v>0</v>
      </c>
      <c r="BV146" s="15">
        <v>0</v>
      </c>
      <c r="BW146" s="15">
        <v>0</v>
      </c>
      <c r="BX146" s="15">
        <v>0</v>
      </c>
      <c r="BY146" s="15">
        <v>0</v>
      </c>
      <c r="BZ146" s="15">
        <v>0</v>
      </c>
      <c r="CA146" s="15">
        <v>0</v>
      </c>
      <c r="CB146" s="15">
        <v>0</v>
      </c>
      <c r="CC146" s="15">
        <v>0</v>
      </c>
      <c r="CD146" s="15">
        <v>0</v>
      </c>
      <c r="CE146" s="15">
        <v>0</v>
      </c>
      <c r="CF146" s="15">
        <v>0</v>
      </c>
      <c r="CG146" s="15">
        <v>0</v>
      </c>
      <c r="CH146" s="15">
        <v>0</v>
      </c>
      <c r="CI146" s="15">
        <v>0</v>
      </c>
      <c r="CJ146" s="15">
        <v>0</v>
      </c>
      <c r="CK146" s="15">
        <v>0</v>
      </c>
      <c r="CL146" s="15">
        <v>0</v>
      </c>
      <c r="CM146" s="15">
        <v>0</v>
      </c>
      <c r="CN146" s="15">
        <v>0</v>
      </c>
      <c r="CO146" s="15">
        <v>0</v>
      </c>
      <c r="CP146" s="15">
        <v>0</v>
      </c>
      <c r="CQ146" s="15">
        <v>0</v>
      </c>
      <c r="CR146" s="15">
        <v>0</v>
      </c>
      <c r="CS146" s="15">
        <v>0</v>
      </c>
      <c r="CT146" s="15">
        <v>0</v>
      </c>
      <c r="CU146" s="15">
        <v>0</v>
      </c>
      <c r="CV146" s="15">
        <v>0</v>
      </c>
      <c r="CW146" s="15">
        <v>0</v>
      </c>
      <c r="CX146" s="15">
        <v>0</v>
      </c>
      <c r="CY146" s="15">
        <v>0</v>
      </c>
      <c r="CZ146" s="15">
        <v>0</v>
      </c>
      <c r="DA146" s="15">
        <v>0</v>
      </c>
      <c r="DB146" s="15">
        <v>0</v>
      </c>
      <c r="DC146" s="15">
        <v>0</v>
      </c>
      <c r="DD146" s="15">
        <v>0</v>
      </c>
      <c r="DE146" s="15">
        <v>0</v>
      </c>
      <c r="DF146" s="15">
        <v>0</v>
      </c>
      <c r="DG146" s="15">
        <v>0</v>
      </c>
      <c r="DH146" s="15">
        <v>0</v>
      </c>
      <c r="DI146" s="15">
        <v>0</v>
      </c>
      <c r="DJ146" s="15">
        <v>0</v>
      </c>
      <c r="DK146" s="15">
        <v>0</v>
      </c>
      <c r="DL146" s="15">
        <v>0</v>
      </c>
      <c r="DM146" s="15">
        <v>0</v>
      </c>
      <c r="DN146" s="15">
        <v>0</v>
      </c>
      <c r="DO146" s="15">
        <v>0</v>
      </c>
      <c r="DP146" s="15">
        <v>0</v>
      </c>
      <c r="DQ146" s="15">
        <v>0</v>
      </c>
      <c r="DR146" s="15">
        <v>0</v>
      </c>
      <c r="DS146" s="15">
        <v>0</v>
      </c>
      <c r="DT146" s="15">
        <v>0</v>
      </c>
      <c r="DU146" s="15">
        <v>0</v>
      </c>
      <c r="DV146" s="15">
        <v>0</v>
      </c>
      <c r="DW146" s="15">
        <v>0</v>
      </c>
      <c r="DX146" s="15">
        <v>0</v>
      </c>
      <c r="DY146" s="15">
        <v>0</v>
      </c>
      <c r="DZ146" s="15">
        <v>0</v>
      </c>
      <c r="EA146" s="15">
        <v>0</v>
      </c>
      <c r="EB146" s="15">
        <v>0</v>
      </c>
      <c r="EC146" s="15">
        <v>0</v>
      </c>
      <c r="ED146" s="15">
        <v>0</v>
      </c>
      <c r="EE146" s="15">
        <v>0</v>
      </c>
      <c r="EF146" s="15">
        <v>0</v>
      </c>
      <c r="EG146" s="15">
        <v>0</v>
      </c>
      <c r="EH146" s="15">
        <v>0</v>
      </c>
      <c r="EI146" s="15">
        <v>0</v>
      </c>
      <c r="EJ146" s="15">
        <v>0</v>
      </c>
      <c r="EK146" s="15">
        <v>0</v>
      </c>
      <c r="EL146" s="15">
        <v>0</v>
      </c>
      <c r="EM146" s="15">
        <v>0</v>
      </c>
      <c r="EN146" s="15">
        <v>0</v>
      </c>
      <c r="EO146" s="15">
        <v>0</v>
      </c>
      <c r="EP146" s="15">
        <v>0</v>
      </c>
      <c r="EQ146" s="15">
        <v>0</v>
      </c>
      <c r="ER146" s="15">
        <v>0</v>
      </c>
      <c r="ES146" s="15">
        <v>0</v>
      </c>
      <c r="ET146" s="15">
        <v>0</v>
      </c>
      <c r="EU146" s="15">
        <v>0</v>
      </c>
      <c r="EV146" s="15">
        <v>0</v>
      </c>
      <c r="EW146" s="15">
        <v>0</v>
      </c>
      <c r="EX146" s="15">
        <v>0</v>
      </c>
      <c r="EY146" s="15">
        <v>0</v>
      </c>
      <c r="EZ146" s="15">
        <v>0</v>
      </c>
      <c r="FA146" s="15">
        <v>0</v>
      </c>
      <c r="FB146" s="15">
        <v>0</v>
      </c>
      <c r="FC146" s="15">
        <v>0</v>
      </c>
      <c r="FD146" s="15">
        <v>0</v>
      </c>
      <c r="FE146" s="15">
        <v>0</v>
      </c>
      <c r="FF146" s="15">
        <v>0</v>
      </c>
      <c r="FG146" s="15">
        <v>0</v>
      </c>
      <c r="FH146" s="15">
        <v>0</v>
      </c>
      <c r="FI146" s="15">
        <v>0</v>
      </c>
      <c r="FJ146" s="15">
        <v>0</v>
      </c>
      <c r="FK146" s="15">
        <v>0</v>
      </c>
      <c r="FL146" s="15">
        <v>0</v>
      </c>
      <c r="FM146" s="15">
        <v>0</v>
      </c>
      <c r="FN146" s="15"/>
      <c r="FO146" s="15"/>
      <c r="FP146" s="15"/>
      <c r="FQ146" s="15"/>
      <c r="FR146" s="15"/>
      <c r="FS146" s="15"/>
      <c r="FT146" s="15"/>
      <c r="FU146" s="15"/>
      <c r="FV146" s="15">
        <v>0</v>
      </c>
      <c r="FW146" s="15"/>
      <c r="FX146" s="15">
        <v>0</v>
      </c>
      <c r="FY146" s="15">
        <v>3766.4122642591365</v>
      </c>
      <c r="FZ146" s="15">
        <v>0</v>
      </c>
      <c r="GA146" s="15">
        <v>0</v>
      </c>
      <c r="GB146" s="15">
        <v>0</v>
      </c>
      <c r="GC146" s="15">
        <v>0</v>
      </c>
      <c r="GD146" s="15">
        <v>0</v>
      </c>
      <c r="GE146" s="15">
        <v>175132.40489581518</v>
      </c>
      <c r="GF146" s="15">
        <v>-305.7225295449316</v>
      </c>
      <c r="GG146" s="15">
        <v>927.94620866060632</v>
      </c>
      <c r="GH146" s="15">
        <v>183173.43030643466</v>
      </c>
      <c r="GI146" s="6"/>
    </row>
    <row r="147" spans="1:191" ht="15" x14ac:dyDescent="0.25">
      <c r="A147" s="14" t="s">
        <v>257</v>
      </c>
      <c r="B147" s="15">
        <v>166.30916291714493</v>
      </c>
      <c r="C147" s="15">
        <v>17.251792860263247</v>
      </c>
      <c r="D147" s="15">
        <v>1.6876713048446867</v>
      </c>
      <c r="E147" s="15">
        <v>28.308746658267108</v>
      </c>
      <c r="F147" s="15">
        <v>27.14696020554463</v>
      </c>
      <c r="G147" s="15">
        <v>59.049882007407184</v>
      </c>
      <c r="H147" s="15">
        <v>16.154559301022594</v>
      </c>
      <c r="I147" s="15">
        <v>276.27806331907101</v>
      </c>
      <c r="J147" s="15">
        <v>176.10913270225998</v>
      </c>
      <c r="K147" s="15">
        <v>45.835151118156773</v>
      </c>
      <c r="L147" s="15">
        <v>32.157232953592633</v>
      </c>
      <c r="M147" s="15">
        <v>6.2854186384009259</v>
      </c>
      <c r="N147" s="15">
        <v>9.717589954647659</v>
      </c>
      <c r="O147" s="15">
        <v>51.185203035654432</v>
      </c>
      <c r="P147" s="15">
        <v>200.41772983235145</v>
      </c>
      <c r="Q147" s="15">
        <v>101.60566467898217</v>
      </c>
      <c r="R147" s="15">
        <v>32.240370386068655</v>
      </c>
      <c r="S147" s="15">
        <v>93.601995885091952</v>
      </c>
      <c r="T147" s="15">
        <v>152.69335052974196</v>
      </c>
      <c r="U147" s="15">
        <v>10.892006478472362</v>
      </c>
      <c r="V147" s="15">
        <v>41.767277982974491</v>
      </c>
      <c r="W147" s="15">
        <v>6.7528431122355466</v>
      </c>
      <c r="X147" s="15">
        <v>39.377241450737607</v>
      </c>
      <c r="Y147" s="15">
        <v>222.26132879302372</v>
      </c>
      <c r="Z147" s="15">
        <v>44.394392614878676</v>
      </c>
      <c r="AA147" s="15">
        <v>72.992792122861559</v>
      </c>
      <c r="AB147" s="15">
        <v>88.049097280358836</v>
      </c>
      <c r="AC147" s="15">
        <v>55.390343521023347</v>
      </c>
      <c r="AD147" s="15">
        <v>11.824998942530526</v>
      </c>
      <c r="AE147" s="15">
        <v>11.3790248579598</v>
      </c>
      <c r="AF147" s="15">
        <v>198.64095221013497</v>
      </c>
      <c r="AG147" s="15">
        <v>32.634669184955051</v>
      </c>
      <c r="AH147" s="15">
        <v>30.897024314025447</v>
      </c>
      <c r="AI147" s="15">
        <v>20.300216969882168</v>
      </c>
      <c r="AJ147" s="15">
        <v>66.008687536876906</v>
      </c>
      <c r="AK147" s="15">
        <v>10.866249377307625</v>
      </c>
      <c r="AL147" s="15">
        <v>116.62435762899248</v>
      </c>
      <c r="AM147" s="15">
        <v>0</v>
      </c>
      <c r="AN147" s="15">
        <v>0</v>
      </c>
      <c r="AO147" s="15">
        <v>2592.5060616234109</v>
      </c>
      <c r="AP147" s="15">
        <v>109.11975993165967</v>
      </c>
      <c r="AQ147" s="15">
        <v>2128.8037541790136</v>
      </c>
      <c r="AR147" s="15">
        <v>21.405702199727543</v>
      </c>
      <c r="AS147" s="15">
        <v>153.93683489922245</v>
      </c>
      <c r="AT147" s="15">
        <v>331.77418156512476</v>
      </c>
      <c r="AU147" s="15">
        <v>121.65946830215267</v>
      </c>
      <c r="AV147" s="15">
        <v>116.63272469993824</v>
      </c>
      <c r="AW147" s="15">
        <v>12.081382120863276</v>
      </c>
      <c r="AX147" s="15">
        <v>6.2295115250453357</v>
      </c>
      <c r="AY147" s="15">
        <v>4925.6337962422531</v>
      </c>
      <c r="AZ147" s="15">
        <v>257.38099605311277</v>
      </c>
      <c r="BA147" s="15">
        <v>556.36763010581035</v>
      </c>
      <c r="BB147" s="15">
        <v>191.27822892676733</v>
      </c>
      <c r="BC147" s="15">
        <v>6865.3288714215078</v>
      </c>
      <c r="BD147" s="15">
        <v>350.71582577727378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v>0</v>
      </c>
      <c r="BK147" s="15">
        <v>366.06691782950213</v>
      </c>
      <c r="BL147" s="15">
        <v>0</v>
      </c>
      <c r="BM147" s="15">
        <v>0</v>
      </c>
      <c r="BN147" s="15">
        <v>0</v>
      </c>
      <c r="BO147" s="15">
        <v>0</v>
      </c>
      <c r="BP147" s="15">
        <v>0</v>
      </c>
      <c r="BQ147" s="15">
        <v>0</v>
      </c>
      <c r="BR147" s="15">
        <v>0</v>
      </c>
      <c r="BS147" s="15">
        <v>0</v>
      </c>
      <c r="BT147" s="15">
        <v>0</v>
      </c>
      <c r="BU147" s="15">
        <v>0</v>
      </c>
      <c r="BV147" s="15">
        <v>0</v>
      </c>
      <c r="BW147" s="15">
        <v>0</v>
      </c>
      <c r="BX147" s="15">
        <v>0</v>
      </c>
      <c r="BY147" s="15">
        <v>0</v>
      </c>
      <c r="BZ147" s="15">
        <v>0</v>
      </c>
      <c r="CA147" s="15">
        <v>0</v>
      </c>
      <c r="CB147" s="15">
        <v>0</v>
      </c>
      <c r="CC147" s="15">
        <v>0</v>
      </c>
      <c r="CD147" s="15">
        <v>0</v>
      </c>
      <c r="CE147" s="15">
        <v>0</v>
      </c>
      <c r="CF147" s="15">
        <v>0</v>
      </c>
      <c r="CG147" s="15">
        <v>0</v>
      </c>
      <c r="CH147" s="15">
        <v>0</v>
      </c>
      <c r="CI147" s="15">
        <v>0</v>
      </c>
      <c r="CJ147" s="15">
        <v>0</v>
      </c>
      <c r="CK147" s="15">
        <v>0</v>
      </c>
      <c r="CL147" s="15">
        <v>0</v>
      </c>
      <c r="CM147" s="15">
        <v>0</v>
      </c>
      <c r="CN147" s="15">
        <v>0</v>
      </c>
      <c r="CO147" s="15">
        <v>0</v>
      </c>
      <c r="CP147" s="15">
        <v>0</v>
      </c>
      <c r="CQ147" s="15">
        <v>0</v>
      </c>
      <c r="CR147" s="15">
        <v>0</v>
      </c>
      <c r="CS147" s="15">
        <v>0</v>
      </c>
      <c r="CT147" s="15">
        <v>0</v>
      </c>
      <c r="CU147" s="15">
        <v>0</v>
      </c>
      <c r="CV147" s="15">
        <v>0</v>
      </c>
      <c r="CW147" s="15">
        <v>0</v>
      </c>
      <c r="CX147" s="15">
        <v>0</v>
      </c>
      <c r="CY147" s="15">
        <v>0</v>
      </c>
      <c r="CZ147" s="15">
        <v>0</v>
      </c>
      <c r="DA147" s="15">
        <v>0</v>
      </c>
      <c r="DB147" s="15">
        <v>0</v>
      </c>
      <c r="DC147" s="15">
        <v>0</v>
      </c>
      <c r="DD147" s="15">
        <v>0</v>
      </c>
      <c r="DE147" s="15">
        <v>0</v>
      </c>
      <c r="DF147" s="15">
        <v>0</v>
      </c>
      <c r="DG147" s="15">
        <v>0</v>
      </c>
      <c r="DH147" s="15">
        <v>0</v>
      </c>
      <c r="DI147" s="15">
        <v>0</v>
      </c>
      <c r="DJ147" s="15">
        <v>0</v>
      </c>
      <c r="DK147" s="15">
        <v>0</v>
      </c>
      <c r="DL147" s="15">
        <v>0</v>
      </c>
      <c r="DM147" s="15">
        <v>0</v>
      </c>
      <c r="DN147" s="15">
        <v>0</v>
      </c>
      <c r="DO147" s="15">
        <v>0</v>
      </c>
      <c r="DP147" s="15">
        <v>0</v>
      </c>
      <c r="DQ147" s="15">
        <v>0</v>
      </c>
      <c r="DR147" s="15">
        <v>0</v>
      </c>
      <c r="DS147" s="15">
        <v>0</v>
      </c>
      <c r="DT147" s="15">
        <v>0</v>
      </c>
      <c r="DU147" s="15">
        <v>0</v>
      </c>
      <c r="DV147" s="15">
        <v>0</v>
      </c>
      <c r="DW147" s="15">
        <v>0</v>
      </c>
      <c r="DX147" s="15">
        <v>0</v>
      </c>
      <c r="DY147" s="15">
        <v>0</v>
      </c>
      <c r="DZ147" s="15">
        <v>0</v>
      </c>
      <c r="EA147" s="15">
        <v>0</v>
      </c>
      <c r="EB147" s="15">
        <v>0</v>
      </c>
      <c r="EC147" s="15">
        <v>0</v>
      </c>
      <c r="ED147" s="15">
        <v>0</v>
      </c>
      <c r="EE147" s="15">
        <v>0</v>
      </c>
      <c r="EF147" s="15">
        <v>0</v>
      </c>
      <c r="EG147" s="15">
        <v>0</v>
      </c>
      <c r="EH147" s="15">
        <v>0</v>
      </c>
      <c r="EI147" s="15">
        <v>0</v>
      </c>
      <c r="EJ147" s="15">
        <v>0</v>
      </c>
      <c r="EK147" s="15">
        <v>0</v>
      </c>
      <c r="EL147" s="15">
        <v>0</v>
      </c>
      <c r="EM147" s="15">
        <v>0</v>
      </c>
      <c r="EN147" s="15">
        <v>0</v>
      </c>
      <c r="EO147" s="15">
        <v>0</v>
      </c>
      <c r="EP147" s="15">
        <v>0</v>
      </c>
      <c r="EQ147" s="15">
        <v>0</v>
      </c>
      <c r="ER147" s="15">
        <v>0</v>
      </c>
      <c r="ES147" s="15">
        <v>0</v>
      </c>
      <c r="ET147" s="15">
        <v>0</v>
      </c>
      <c r="EU147" s="15">
        <v>0</v>
      </c>
      <c r="EV147" s="15">
        <v>0</v>
      </c>
      <c r="EW147" s="15">
        <v>0</v>
      </c>
      <c r="EX147" s="15">
        <v>0</v>
      </c>
      <c r="EY147" s="15">
        <v>0</v>
      </c>
      <c r="EZ147" s="15">
        <v>0</v>
      </c>
      <c r="FA147" s="15">
        <v>0</v>
      </c>
      <c r="FB147" s="15">
        <v>0</v>
      </c>
      <c r="FC147" s="15">
        <v>0</v>
      </c>
      <c r="FD147" s="15">
        <v>0</v>
      </c>
      <c r="FE147" s="15">
        <v>0</v>
      </c>
      <c r="FF147" s="15">
        <v>0</v>
      </c>
      <c r="FG147" s="15">
        <v>0</v>
      </c>
      <c r="FH147" s="15">
        <v>0</v>
      </c>
      <c r="FI147" s="15">
        <v>0</v>
      </c>
      <c r="FJ147" s="15">
        <v>0</v>
      </c>
      <c r="FK147" s="15">
        <v>0</v>
      </c>
      <c r="FL147" s="15">
        <v>863275.57320897921</v>
      </c>
      <c r="FM147" s="15">
        <v>0</v>
      </c>
      <c r="FN147" s="15"/>
      <c r="FO147" s="15"/>
      <c r="FP147" s="15"/>
      <c r="FQ147" s="15"/>
      <c r="FR147" s="15"/>
      <c r="FS147" s="15"/>
      <c r="FT147" s="15"/>
      <c r="FU147" s="15"/>
      <c r="FV147" s="15">
        <v>0</v>
      </c>
      <c r="FW147" s="15"/>
      <c r="FX147" s="15">
        <v>0</v>
      </c>
      <c r="FY147" s="15">
        <v>0</v>
      </c>
      <c r="FZ147" s="15">
        <v>0</v>
      </c>
      <c r="GA147" s="15">
        <v>0</v>
      </c>
      <c r="GB147" s="15">
        <v>0</v>
      </c>
      <c r="GC147" s="15">
        <v>0</v>
      </c>
      <c r="GD147" s="15">
        <v>0</v>
      </c>
      <c r="GE147" s="15">
        <v>0</v>
      </c>
      <c r="GF147" s="15">
        <v>-3130.0042808646103</v>
      </c>
      <c r="GG147" s="15">
        <v>1160.0786542227468</v>
      </c>
      <c r="GH147" s="15">
        <v>882987.6584124075</v>
      </c>
      <c r="GI147" s="6"/>
    </row>
    <row r="148" spans="1:191" ht="15" x14ac:dyDescent="0.25">
      <c r="A148" s="14" t="s">
        <v>258</v>
      </c>
      <c r="B148" s="15">
        <v>12.338471491211289</v>
      </c>
      <c r="C148" s="15">
        <v>0</v>
      </c>
      <c r="D148" s="15">
        <v>0</v>
      </c>
      <c r="E148" s="15">
        <v>30.347288009008714</v>
      </c>
      <c r="F148" s="15">
        <v>29.048540070747379</v>
      </c>
      <c r="G148" s="15">
        <v>213.11095745965017</v>
      </c>
      <c r="H148" s="15">
        <v>39.49477381565562</v>
      </c>
      <c r="I148" s="15">
        <v>141.43160467589539</v>
      </c>
      <c r="J148" s="15">
        <v>51.130507696258199</v>
      </c>
      <c r="K148" s="15">
        <v>9.6250885132321411</v>
      </c>
      <c r="L148" s="15">
        <v>5.5487004574710532</v>
      </c>
      <c r="M148" s="15">
        <v>3.1178846529498423</v>
      </c>
      <c r="N148" s="15">
        <v>4.3541846055920237</v>
      </c>
      <c r="O148" s="15">
        <v>31.537641657170219</v>
      </c>
      <c r="P148" s="15">
        <v>50.338632092195304</v>
      </c>
      <c r="Q148" s="15">
        <v>59.65414796168816</v>
      </c>
      <c r="R148" s="15">
        <v>22.485033612796208</v>
      </c>
      <c r="S148" s="15">
        <v>45.404921651839217</v>
      </c>
      <c r="T148" s="15">
        <v>57.125390854619383</v>
      </c>
      <c r="U148" s="15">
        <v>13.932908266562274</v>
      </c>
      <c r="V148" s="15">
        <v>158.84339198331907</v>
      </c>
      <c r="W148" s="15">
        <v>5.1984645627258441</v>
      </c>
      <c r="X148" s="15">
        <v>51.179439174350051</v>
      </c>
      <c r="Y148" s="15">
        <v>18.124934611999812</v>
      </c>
      <c r="Z148" s="15">
        <v>1.0837722378582542</v>
      </c>
      <c r="AA148" s="15">
        <v>26.629882144669381</v>
      </c>
      <c r="AB148" s="15">
        <v>87.823265008179746</v>
      </c>
      <c r="AC148" s="15">
        <v>55.904709060484571</v>
      </c>
      <c r="AD148" s="15">
        <v>11.320456736536865</v>
      </c>
      <c r="AE148" s="15">
        <v>22.822917457631853</v>
      </c>
      <c r="AF148" s="15">
        <v>41.335670080561876</v>
      </c>
      <c r="AG148" s="15">
        <v>3.268053381664072</v>
      </c>
      <c r="AH148" s="15">
        <v>6.6051123458478163</v>
      </c>
      <c r="AI148" s="15">
        <v>27.783312495855427</v>
      </c>
      <c r="AJ148" s="15">
        <v>164.68509680796859</v>
      </c>
      <c r="AK148" s="15">
        <v>29.342532739006</v>
      </c>
      <c r="AL148" s="15">
        <v>795.91850785371219</v>
      </c>
      <c r="AM148" s="15">
        <v>627.63593945576372</v>
      </c>
      <c r="AN148" s="15">
        <v>326.18285346710604</v>
      </c>
      <c r="AO148" s="15">
        <v>113.65313884975957</v>
      </c>
      <c r="AP148" s="15">
        <v>403.48088614898541</v>
      </c>
      <c r="AQ148" s="15">
        <v>5200.0207563228187</v>
      </c>
      <c r="AR148" s="15">
        <v>47.26052997124976</v>
      </c>
      <c r="AS148" s="15">
        <v>936.00932753240647</v>
      </c>
      <c r="AT148" s="15">
        <v>991.10709551499315</v>
      </c>
      <c r="AU148" s="15">
        <v>442.55114104165216</v>
      </c>
      <c r="AV148" s="15">
        <v>71.967862806920621</v>
      </c>
      <c r="AW148" s="15">
        <v>7.4547795502735656</v>
      </c>
      <c r="AX148" s="15">
        <v>3.843900860020812</v>
      </c>
      <c r="AY148" s="15">
        <v>563.79134942111193</v>
      </c>
      <c r="AZ148" s="15">
        <v>16.617818781255476</v>
      </c>
      <c r="BA148" s="15">
        <v>64.523324553764311</v>
      </c>
      <c r="BB148" s="15">
        <v>34.930996148842013</v>
      </c>
      <c r="BC148" s="15">
        <v>1554.5519492806134</v>
      </c>
      <c r="BD148" s="15">
        <v>1806.4330725696825</v>
      </c>
      <c r="BE148" s="15">
        <v>587.63275348489162</v>
      </c>
      <c r="BF148" s="15">
        <v>95.111096574193695</v>
      </c>
      <c r="BG148" s="15">
        <v>7.5176413717268336</v>
      </c>
      <c r="BH148" s="15">
        <v>10.309791026318983</v>
      </c>
      <c r="BI148" s="15">
        <v>155.09749632086564</v>
      </c>
      <c r="BJ148" s="15">
        <v>6.7540315880340405</v>
      </c>
      <c r="BK148" s="15">
        <v>914.59223421803438</v>
      </c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0</v>
      </c>
      <c r="BY148" s="15">
        <v>0</v>
      </c>
      <c r="BZ148" s="15">
        <v>0</v>
      </c>
      <c r="CA148" s="15">
        <v>0</v>
      </c>
      <c r="CB148" s="15">
        <v>0</v>
      </c>
      <c r="CC148" s="15">
        <v>0</v>
      </c>
      <c r="CD148" s="15">
        <v>0</v>
      </c>
      <c r="CE148" s="15">
        <v>0</v>
      </c>
      <c r="CF148" s="15">
        <v>0</v>
      </c>
      <c r="CG148" s="15">
        <v>0</v>
      </c>
      <c r="CH148" s="15">
        <v>0</v>
      </c>
      <c r="CI148" s="15">
        <v>0</v>
      </c>
      <c r="CJ148" s="15">
        <v>0</v>
      </c>
      <c r="CK148" s="15">
        <v>0</v>
      </c>
      <c r="CL148" s="15">
        <v>0</v>
      </c>
      <c r="CM148" s="15">
        <v>0</v>
      </c>
      <c r="CN148" s="15">
        <v>0</v>
      </c>
      <c r="CO148" s="15">
        <v>0</v>
      </c>
      <c r="CP148" s="15">
        <v>0</v>
      </c>
      <c r="CQ148" s="15">
        <v>0</v>
      </c>
      <c r="CR148" s="15">
        <v>0</v>
      </c>
      <c r="CS148" s="15">
        <v>0</v>
      </c>
      <c r="CT148" s="15">
        <v>0</v>
      </c>
      <c r="CU148" s="15">
        <v>0</v>
      </c>
      <c r="CV148" s="15">
        <v>0</v>
      </c>
      <c r="CW148" s="15">
        <v>0</v>
      </c>
      <c r="CX148" s="15">
        <v>0</v>
      </c>
      <c r="CY148" s="15">
        <v>0</v>
      </c>
      <c r="CZ148" s="15">
        <v>0</v>
      </c>
      <c r="DA148" s="15">
        <v>0</v>
      </c>
      <c r="DB148" s="15">
        <v>0</v>
      </c>
      <c r="DC148" s="15">
        <v>0</v>
      </c>
      <c r="DD148" s="15">
        <v>0</v>
      </c>
      <c r="DE148" s="15">
        <v>0</v>
      </c>
      <c r="DF148" s="15">
        <v>0</v>
      </c>
      <c r="DG148" s="15">
        <v>0</v>
      </c>
      <c r="DH148" s="15">
        <v>0</v>
      </c>
      <c r="DI148" s="15">
        <v>0</v>
      </c>
      <c r="DJ148" s="15">
        <v>0</v>
      </c>
      <c r="DK148" s="15">
        <v>0</v>
      </c>
      <c r="DL148" s="15">
        <v>0</v>
      </c>
      <c r="DM148" s="15">
        <v>0</v>
      </c>
      <c r="DN148" s="15">
        <v>0</v>
      </c>
      <c r="DO148" s="15">
        <v>0</v>
      </c>
      <c r="DP148" s="15">
        <v>0</v>
      </c>
      <c r="DQ148" s="15">
        <v>0</v>
      </c>
      <c r="DR148" s="15">
        <v>0</v>
      </c>
      <c r="DS148" s="15">
        <v>0</v>
      </c>
      <c r="DT148" s="15">
        <v>0</v>
      </c>
      <c r="DU148" s="15">
        <v>0</v>
      </c>
      <c r="DV148" s="15">
        <v>0</v>
      </c>
      <c r="DW148" s="15">
        <v>0</v>
      </c>
      <c r="DX148" s="15">
        <v>0</v>
      </c>
      <c r="DY148" s="15">
        <v>0</v>
      </c>
      <c r="DZ148" s="15">
        <v>0</v>
      </c>
      <c r="EA148" s="15">
        <v>0</v>
      </c>
      <c r="EB148" s="15">
        <v>0</v>
      </c>
      <c r="EC148" s="15">
        <v>0</v>
      </c>
      <c r="ED148" s="15">
        <v>0</v>
      </c>
      <c r="EE148" s="15">
        <v>0</v>
      </c>
      <c r="EF148" s="15">
        <v>0</v>
      </c>
      <c r="EG148" s="15">
        <v>0</v>
      </c>
      <c r="EH148" s="15">
        <v>0</v>
      </c>
      <c r="EI148" s="15">
        <v>0</v>
      </c>
      <c r="EJ148" s="15">
        <v>0</v>
      </c>
      <c r="EK148" s="15">
        <v>0</v>
      </c>
      <c r="EL148" s="15">
        <v>0</v>
      </c>
      <c r="EM148" s="15">
        <v>0</v>
      </c>
      <c r="EN148" s="15">
        <v>0</v>
      </c>
      <c r="EO148" s="15">
        <v>0</v>
      </c>
      <c r="EP148" s="15">
        <v>0</v>
      </c>
      <c r="EQ148" s="15">
        <v>0</v>
      </c>
      <c r="ER148" s="15">
        <v>0</v>
      </c>
      <c r="ES148" s="15">
        <v>0</v>
      </c>
      <c r="ET148" s="15">
        <v>0</v>
      </c>
      <c r="EU148" s="15">
        <v>0</v>
      </c>
      <c r="EV148" s="15">
        <v>0</v>
      </c>
      <c r="EW148" s="15">
        <v>0</v>
      </c>
      <c r="EX148" s="15">
        <v>0</v>
      </c>
      <c r="EY148" s="15">
        <v>0</v>
      </c>
      <c r="EZ148" s="15">
        <v>0</v>
      </c>
      <c r="FA148" s="15">
        <v>0</v>
      </c>
      <c r="FB148" s="15">
        <v>0</v>
      </c>
      <c r="FC148" s="15">
        <v>0</v>
      </c>
      <c r="FD148" s="15">
        <v>0</v>
      </c>
      <c r="FE148" s="15">
        <v>0</v>
      </c>
      <c r="FF148" s="15">
        <v>0</v>
      </c>
      <c r="FG148" s="15">
        <v>0</v>
      </c>
      <c r="FH148" s="15">
        <v>0</v>
      </c>
      <c r="FI148" s="15">
        <v>0</v>
      </c>
      <c r="FJ148" s="15">
        <v>0</v>
      </c>
      <c r="FK148" s="15">
        <v>0</v>
      </c>
      <c r="FL148" s="15">
        <v>0</v>
      </c>
      <c r="FM148" s="15">
        <v>0</v>
      </c>
      <c r="FN148" s="15"/>
      <c r="FO148" s="15"/>
      <c r="FP148" s="15"/>
      <c r="FQ148" s="15"/>
      <c r="FR148" s="15"/>
      <c r="FS148" s="15"/>
      <c r="FT148" s="15"/>
      <c r="FU148" s="15"/>
      <c r="FV148" s="15">
        <v>0</v>
      </c>
      <c r="FW148" s="15"/>
      <c r="FX148" s="15">
        <v>0</v>
      </c>
      <c r="FY148" s="15">
        <v>26648.062353395741</v>
      </c>
      <c r="FZ148" s="15">
        <v>0</v>
      </c>
      <c r="GA148" s="15">
        <v>0</v>
      </c>
      <c r="GB148" s="15">
        <v>0</v>
      </c>
      <c r="GC148" s="15">
        <v>0</v>
      </c>
      <c r="GD148" s="15">
        <v>0</v>
      </c>
      <c r="GE148" s="15">
        <v>0</v>
      </c>
      <c r="GF148" s="15">
        <v>-195.6241775331946</v>
      </c>
      <c r="GG148" s="15">
        <v>12708.407594263188</v>
      </c>
      <c r="GH148" s="15">
        <v>56477.77373321393</v>
      </c>
      <c r="GI148" s="6"/>
    </row>
    <row r="149" spans="1:191" ht="15" x14ac:dyDescent="0.25">
      <c r="A149" s="14" t="s">
        <v>259</v>
      </c>
      <c r="B149" s="15">
        <v>0</v>
      </c>
      <c r="C149" s="15">
        <v>0</v>
      </c>
      <c r="D149" s="15">
        <v>0</v>
      </c>
      <c r="E149" s="15">
        <v>68.401079551078041</v>
      </c>
      <c r="F149" s="15">
        <v>0</v>
      </c>
      <c r="G149" s="15">
        <v>33.309372521504031</v>
      </c>
      <c r="H149" s="15">
        <v>32.170867598140944</v>
      </c>
      <c r="I149" s="15">
        <v>64.796304963215135</v>
      </c>
      <c r="J149" s="15">
        <v>42.730754443758414</v>
      </c>
      <c r="K149" s="15">
        <v>22.344862006581604</v>
      </c>
      <c r="L149" s="15">
        <v>22.552034071707606</v>
      </c>
      <c r="M149" s="15">
        <v>2.7884871001548737</v>
      </c>
      <c r="N149" s="15">
        <v>4.8103596984473604</v>
      </c>
      <c r="O149" s="15">
        <v>39.111364957936914</v>
      </c>
      <c r="P149" s="15">
        <v>41.300204661299887</v>
      </c>
      <c r="Q149" s="15">
        <v>120.35248681746981</v>
      </c>
      <c r="R149" s="15">
        <v>42.414431728356789</v>
      </c>
      <c r="S149" s="15">
        <v>87.425798317314459</v>
      </c>
      <c r="T149" s="15">
        <v>129.54375211948849</v>
      </c>
      <c r="U149" s="15">
        <v>9.2867025260848237</v>
      </c>
      <c r="V149" s="15">
        <v>26.972444162213272</v>
      </c>
      <c r="W149" s="15">
        <v>7.5764110370529734</v>
      </c>
      <c r="X149" s="15">
        <v>22.413534021127905</v>
      </c>
      <c r="Y149" s="15">
        <v>41.337880855240449</v>
      </c>
      <c r="Z149" s="15">
        <v>20.12399138525981</v>
      </c>
      <c r="AA149" s="15">
        <v>92.915940652576367</v>
      </c>
      <c r="AB149" s="15">
        <v>150.22267374922399</v>
      </c>
      <c r="AC149" s="15">
        <v>91.704736700716197</v>
      </c>
      <c r="AD149" s="15">
        <v>28.097959051134154</v>
      </c>
      <c r="AE149" s="15">
        <v>31.859548884394425</v>
      </c>
      <c r="AF149" s="15">
        <v>209.32445126214662</v>
      </c>
      <c r="AG149" s="15">
        <v>10.091423015405102</v>
      </c>
      <c r="AH149" s="15">
        <v>17.553282648792823</v>
      </c>
      <c r="AI149" s="15">
        <v>37.732924177766968</v>
      </c>
      <c r="AJ149" s="15">
        <v>120.92695937124087</v>
      </c>
      <c r="AK149" s="15">
        <v>1.5790764137342286</v>
      </c>
      <c r="AL149" s="15">
        <v>409.48984946498024</v>
      </c>
      <c r="AM149" s="15">
        <v>916.43295486261707</v>
      </c>
      <c r="AN149" s="15">
        <v>417.77617019615656</v>
      </c>
      <c r="AO149" s="15">
        <v>413.56651886600127</v>
      </c>
      <c r="AP149" s="15">
        <v>102.24614272104421</v>
      </c>
      <c r="AQ149" s="15">
        <v>447.79990534824657</v>
      </c>
      <c r="AR149" s="15">
        <v>1.3679623906287999</v>
      </c>
      <c r="AS149" s="15">
        <v>9.8044675028906987</v>
      </c>
      <c r="AT149" s="15">
        <v>136.27814479388428</v>
      </c>
      <c r="AU149" s="15">
        <v>34.847826657687428</v>
      </c>
      <c r="AV149" s="15">
        <v>49.368721403767921</v>
      </c>
      <c r="AW149" s="15">
        <v>5.1138511049162654</v>
      </c>
      <c r="AX149" s="15">
        <v>2.6368501608158756</v>
      </c>
      <c r="AY149" s="15">
        <v>524.3828548690276</v>
      </c>
      <c r="AZ149" s="15">
        <v>434.62011957308306</v>
      </c>
      <c r="BA149" s="15">
        <v>108.04703889920678</v>
      </c>
      <c r="BB149" s="15">
        <v>22.513216780598007</v>
      </c>
      <c r="BC149" s="15">
        <v>2005.9381204079473</v>
      </c>
      <c r="BD149" s="15">
        <v>0</v>
      </c>
      <c r="BE149" s="15">
        <v>390.21598779521941</v>
      </c>
      <c r="BF149" s="15">
        <v>419.42946489949077</v>
      </c>
      <c r="BG149" s="15">
        <v>3.0941839425380717</v>
      </c>
      <c r="BH149" s="15">
        <v>24.248023146876452</v>
      </c>
      <c r="BI149" s="15">
        <v>173.62134741534737</v>
      </c>
      <c r="BJ149" s="15">
        <v>17.374312514139138</v>
      </c>
      <c r="BK149" s="15">
        <v>292.39207429461464</v>
      </c>
      <c r="BL149" s="15">
        <v>0</v>
      </c>
      <c r="BM149" s="15">
        <v>0</v>
      </c>
      <c r="BN149" s="15">
        <v>0</v>
      </c>
      <c r="BO149" s="15">
        <v>0</v>
      </c>
      <c r="BP149" s="15">
        <v>0</v>
      </c>
      <c r="BQ149" s="15">
        <v>0</v>
      </c>
      <c r="BR149" s="15">
        <v>0</v>
      </c>
      <c r="BS149" s="15">
        <v>0</v>
      </c>
      <c r="BT149" s="15">
        <v>0</v>
      </c>
      <c r="BU149" s="15">
        <v>0</v>
      </c>
      <c r="BV149" s="15">
        <v>0</v>
      </c>
      <c r="BW149" s="15">
        <v>0</v>
      </c>
      <c r="BX149" s="15">
        <v>0</v>
      </c>
      <c r="BY149" s="15">
        <v>0</v>
      </c>
      <c r="BZ149" s="15">
        <v>0</v>
      </c>
      <c r="CA149" s="15">
        <v>0</v>
      </c>
      <c r="CB149" s="15">
        <v>0</v>
      </c>
      <c r="CC149" s="15">
        <v>0</v>
      </c>
      <c r="CD149" s="15">
        <v>0</v>
      </c>
      <c r="CE149" s="15">
        <v>0</v>
      </c>
      <c r="CF149" s="15">
        <v>0</v>
      </c>
      <c r="CG149" s="15">
        <v>0</v>
      </c>
      <c r="CH149" s="15">
        <v>0</v>
      </c>
      <c r="CI149" s="15">
        <v>0</v>
      </c>
      <c r="CJ149" s="15">
        <v>0</v>
      </c>
      <c r="CK149" s="15">
        <v>0</v>
      </c>
      <c r="CL149" s="15">
        <v>0</v>
      </c>
      <c r="CM149" s="15">
        <v>0</v>
      </c>
      <c r="CN149" s="15">
        <v>0</v>
      </c>
      <c r="CO149" s="15">
        <v>0</v>
      </c>
      <c r="CP149" s="15">
        <v>0</v>
      </c>
      <c r="CQ149" s="15">
        <v>0</v>
      </c>
      <c r="CR149" s="15">
        <v>0</v>
      </c>
      <c r="CS149" s="15">
        <v>0</v>
      </c>
      <c r="CT149" s="15">
        <v>0</v>
      </c>
      <c r="CU149" s="15">
        <v>0</v>
      </c>
      <c r="CV149" s="15">
        <v>0</v>
      </c>
      <c r="CW149" s="15">
        <v>0</v>
      </c>
      <c r="CX149" s="15">
        <v>0</v>
      </c>
      <c r="CY149" s="15">
        <v>0</v>
      </c>
      <c r="CZ149" s="15">
        <v>0</v>
      </c>
      <c r="DA149" s="15">
        <v>0</v>
      </c>
      <c r="DB149" s="15">
        <v>0</v>
      </c>
      <c r="DC149" s="15">
        <v>0</v>
      </c>
      <c r="DD149" s="15">
        <v>0</v>
      </c>
      <c r="DE149" s="15">
        <v>0</v>
      </c>
      <c r="DF149" s="15">
        <v>0</v>
      </c>
      <c r="DG149" s="15">
        <v>0</v>
      </c>
      <c r="DH149" s="15">
        <v>0</v>
      </c>
      <c r="DI149" s="15">
        <v>0</v>
      </c>
      <c r="DJ149" s="15">
        <v>0</v>
      </c>
      <c r="DK149" s="15">
        <v>0</v>
      </c>
      <c r="DL149" s="15">
        <v>0</v>
      </c>
      <c r="DM149" s="15">
        <v>0</v>
      </c>
      <c r="DN149" s="15">
        <v>0</v>
      </c>
      <c r="DO149" s="15">
        <v>0</v>
      </c>
      <c r="DP149" s="15">
        <v>0</v>
      </c>
      <c r="DQ149" s="15">
        <v>0</v>
      </c>
      <c r="DR149" s="15">
        <v>0</v>
      </c>
      <c r="DS149" s="15">
        <v>0</v>
      </c>
      <c r="DT149" s="15">
        <v>0</v>
      </c>
      <c r="DU149" s="15">
        <v>0</v>
      </c>
      <c r="DV149" s="15">
        <v>0</v>
      </c>
      <c r="DW149" s="15">
        <v>0</v>
      </c>
      <c r="DX149" s="15">
        <v>0</v>
      </c>
      <c r="DY149" s="15">
        <v>0</v>
      </c>
      <c r="DZ149" s="15">
        <v>0</v>
      </c>
      <c r="EA149" s="15">
        <v>0</v>
      </c>
      <c r="EB149" s="15">
        <v>0</v>
      </c>
      <c r="EC149" s="15">
        <v>0</v>
      </c>
      <c r="ED149" s="15">
        <v>0</v>
      </c>
      <c r="EE149" s="15">
        <v>0</v>
      </c>
      <c r="EF149" s="15">
        <v>0</v>
      </c>
      <c r="EG149" s="15">
        <v>0</v>
      </c>
      <c r="EH149" s="15">
        <v>0</v>
      </c>
      <c r="EI149" s="15">
        <v>0</v>
      </c>
      <c r="EJ149" s="15">
        <v>0</v>
      </c>
      <c r="EK149" s="15">
        <v>0</v>
      </c>
      <c r="EL149" s="15">
        <v>0</v>
      </c>
      <c r="EM149" s="15">
        <v>0</v>
      </c>
      <c r="EN149" s="15">
        <v>0</v>
      </c>
      <c r="EO149" s="15">
        <v>0</v>
      </c>
      <c r="EP149" s="15">
        <v>0</v>
      </c>
      <c r="EQ149" s="15">
        <v>0</v>
      </c>
      <c r="ER149" s="15">
        <v>0</v>
      </c>
      <c r="ES149" s="15">
        <v>0</v>
      </c>
      <c r="ET149" s="15">
        <v>0</v>
      </c>
      <c r="EU149" s="15">
        <v>0</v>
      </c>
      <c r="EV149" s="15">
        <v>0</v>
      </c>
      <c r="EW149" s="15">
        <v>0</v>
      </c>
      <c r="EX149" s="15">
        <v>0</v>
      </c>
      <c r="EY149" s="15">
        <v>0</v>
      </c>
      <c r="EZ149" s="15">
        <v>0</v>
      </c>
      <c r="FA149" s="15">
        <v>0</v>
      </c>
      <c r="FB149" s="15">
        <v>0</v>
      </c>
      <c r="FC149" s="15">
        <v>0</v>
      </c>
      <c r="FD149" s="15">
        <v>0</v>
      </c>
      <c r="FE149" s="15">
        <v>0</v>
      </c>
      <c r="FF149" s="15">
        <v>0</v>
      </c>
      <c r="FG149" s="15">
        <v>0</v>
      </c>
      <c r="FH149" s="15">
        <v>0</v>
      </c>
      <c r="FI149" s="15">
        <v>0</v>
      </c>
      <c r="FJ149" s="15">
        <v>0</v>
      </c>
      <c r="FK149" s="15">
        <v>0</v>
      </c>
      <c r="FL149" s="15">
        <v>0</v>
      </c>
      <c r="FM149" s="15">
        <v>0</v>
      </c>
      <c r="FN149" s="15"/>
      <c r="FO149" s="15"/>
      <c r="FP149" s="15"/>
      <c r="FQ149" s="15"/>
      <c r="FR149" s="15"/>
      <c r="FS149" s="15"/>
      <c r="FT149" s="15"/>
      <c r="FU149" s="15"/>
      <c r="FV149" s="15">
        <v>0</v>
      </c>
      <c r="FW149" s="15"/>
      <c r="FX149" s="15">
        <v>0</v>
      </c>
      <c r="FY149" s="15">
        <v>54316.236284167288</v>
      </c>
      <c r="FZ149" s="15">
        <v>0</v>
      </c>
      <c r="GA149" s="15">
        <v>0</v>
      </c>
      <c r="GB149" s="15">
        <v>0</v>
      </c>
      <c r="GC149" s="15">
        <v>0</v>
      </c>
      <c r="GD149" s="15">
        <v>0</v>
      </c>
      <c r="GE149" s="15">
        <v>0</v>
      </c>
      <c r="GF149" s="15">
        <v>-293.59299721155548</v>
      </c>
      <c r="GG149" s="15">
        <v>3775.2530708341642</v>
      </c>
      <c r="GH149" s="15">
        <v>66834.274568272187</v>
      </c>
      <c r="GI149" s="6"/>
    </row>
    <row r="150" spans="1:191" ht="15" x14ac:dyDescent="0.25">
      <c r="A150" s="14" t="s">
        <v>260</v>
      </c>
      <c r="B150" s="15">
        <v>0</v>
      </c>
      <c r="C150" s="15">
        <v>0</v>
      </c>
      <c r="D150" s="15">
        <v>0</v>
      </c>
      <c r="E150" s="15">
        <v>435.91998734908475</v>
      </c>
      <c r="F150" s="15">
        <v>0</v>
      </c>
      <c r="G150" s="15">
        <v>546.55856996369175</v>
      </c>
      <c r="H150" s="15">
        <v>167.07168252592871</v>
      </c>
      <c r="I150" s="15">
        <v>1318.329620222976</v>
      </c>
      <c r="J150" s="15">
        <v>589.30112591416503</v>
      </c>
      <c r="K150" s="15">
        <v>287.39176654380964</v>
      </c>
      <c r="L150" s="15">
        <v>281.12039015649276</v>
      </c>
      <c r="M150" s="15">
        <v>24.752273764183908</v>
      </c>
      <c r="N150" s="15">
        <v>69.328867983017531</v>
      </c>
      <c r="O150" s="15">
        <v>314.20379995193559</v>
      </c>
      <c r="P150" s="15">
        <v>308.215138520984</v>
      </c>
      <c r="Q150" s="15">
        <v>873.79178035797088</v>
      </c>
      <c r="R150" s="15">
        <v>96.286046298515984</v>
      </c>
      <c r="S150" s="15">
        <v>376.48568006968281</v>
      </c>
      <c r="T150" s="15">
        <v>1147.8275036689913</v>
      </c>
      <c r="U150" s="15">
        <v>103.85219072123445</v>
      </c>
      <c r="V150" s="15">
        <v>269.0125205811716</v>
      </c>
      <c r="W150" s="15">
        <v>70.420012511796443</v>
      </c>
      <c r="X150" s="15">
        <v>237.41576742898232</v>
      </c>
      <c r="Y150" s="15">
        <v>976.06974794837879</v>
      </c>
      <c r="Z150" s="15">
        <v>132.9321893860089</v>
      </c>
      <c r="AA150" s="15">
        <v>504.20559744247026</v>
      </c>
      <c r="AB150" s="15">
        <v>828.48810314146556</v>
      </c>
      <c r="AC150" s="15">
        <v>312.57558513229924</v>
      </c>
      <c r="AD150" s="15">
        <v>264.72670841262999</v>
      </c>
      <c r="AE150" s="15">
        <v>129.80539602437702</v>
      </c>
      <c r="AF150" s="15">
        <v>846.70557439449772</v>
      </c>
      <c r="AG150" s="15">
        <v>157.89339932423729</v>
      </c>
      <c r="AH150" s="15">
        <v>90.804247215958952</v>
      </c>
      <c r="AI150" s="15">
        <v>111.91317103538</v>
      </c>
      <c r="AJ150" s="15">
        <v>17.950334295953301</v>
      </c>
      <c r="AK150" s="15">
        <v>493.71918741667747</v>
      </c>
      <c r="AL150" s="15">
        <v>1034.8724119014166</v>
      </c>
      <c r="AM150" s="15">
        <v>6611.725707974294</v>
      </c>
      <c r="AN150" s="15">
        <v>2743.9462533224173</v>
      </c>
      <c r="AO150" s="15">
        <v>1889.6672442324443</v>
      </c>
      <c r="AP150" s="15">
        <v>2346.696151582893</v>
      </c>
      <c r="AQ150" s="15">
        <v>13226.451996325986</v>
      </c>
      <c r="AR150" s="15">
        <v>115.61426764222568</v>
      </c>
      <c r="AS150" s="15">
        <v>1245.7465897227373</v>
      </c>
      <c r="AT150" s="15">
        <v>2390.9685387307945</v>
      </c>
      <c r="AU150" s="15">
        <v>1336.7704780929569</v>
      </c>
      <c r="AV150" s="15">
        <v>517.12139911516363</v>
      </c>
      <c r="AW150" s="15">
        <v>53.565937361138644</v>
      </c>
      <c r="AX150" s="15">
        <v>27.620153126231997</v>
      </c>
      <c r="AY150" s="15">
        <v>1990.3217797907885</v>
      </c>
      <c r="AZ150" s="15">
        <v>313.06735060868471</v>
      </c>
      <c r="BA150" s="15">
        <v>1340.9001543754935</v>
      </c>
      <c r="BB150" s="15">
        <v>990.21445110874993</v>
      </c>
      <c r="BC150" s="15">
        <v>10870.289404856356</v>
      </c>
      <c r="BD150" s="15">
        <v>8068.5316311635452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v>0</v>
      </c>
      <c r="BK150" s="15">
        <v>2918.1320584672612</v>
      </c>
      <c r="BL150" s="15">
        <v>0</v>
      </c>
      <c r="BM150" s="15">
        <v>0</v>
      </c>
      <c r="BN150" s="15">
        <v>0</v>
      </c>
      <c r="BO150" s="15">
        <v>0</v>
      </c>
      <c r="BP150" s="15">
        <v>0</v>
      </c>
      <c r="BQ150" s="15">
        <v>0</v>
      </c>
      <c r="BR150" s="15">
        <v>0</v>
      </c>
      <c r="BS150" s="15">
        <v>0</v>
      </c>
      <c r="BT150" s="15">
        <v>0</v>
      </c>
      <c r="BU150" s="15">
        <v>0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0</v>
      </c>
      <c r="CD150" s="15">
        <v>0</v>
      </c>
      <c r="CE150" s="15">
        <v>0</v>
      </c>
      <c r="CF150" s="15">
        <v>0</v>
      </c>
      <c r="CG150" s="15">
        <v>0</v>
      </c>
      <c r="CH150" s="15">
        <v>0</v>
      </c>
      <c r="CI150" s="15">
        <v>0</v>
      </c>
      <c r="CJ150" s="15">
        <v>0</v>
      </c>
      <c r="CK150" s="15">
        <v>0</v>
      </c>
      <c r="CL150" s="15">
        <v>0</v>
      </c>
      <c r="CM150" s="15">
        <v>0</v>
      </c>
      <c r="CN150" s="15">
        <v>0</v>
      </c>
      <c r="CO150" s="15">
        <v>0</v>
      </c>
      <c r="CP150" s="15">
        <v>0</v>
      </c>
      <c r="CQ150" s="15">
        <v>0</v>
      </c>
      <c r="CR150" s="15">
        <v>0</v>
      </c>
      <c r="CS150" s="15">
        <v>0</v>
      </c>
      <c r="CT150" s="15">
        <v>0</v>
      </c>
      <c r="CU150" s="15">
        <v>0</v>
      </c>
      <c r="CV150" s="15">
        <v>0</v>
      </c>
      <c r="CW150" s="15">
        <v>0</v>
      </c>
      <c r="CX150" s="15">
        <v>0</v>
      </c>
      <c r="CY150" s="15">
        <v>0</v>
      </c>
      <c r="CZ150" s="15">
        <v>0</v>
      </c>
      <c r="DA150" s="15">
        <v>0</v>
      </c>
      <c r="DB150" s="15">
        <v>0</v>
      </c>
      <c r="DC150" s="15">
        <v>0</v>
      </c>
      <c r="DD150" s="15">
        <v>0</v>
      </c>
      <c r="DE150" s="15">
        <v>0</v>
      </c>
      <c r="DF150" s="15">
        <v>0</v>
      </c>
      <c r="DG150" s="15">
        <v>0</v>
      </c>
      <c r="DH150" s="15">
        <v>0</v>
      </c>
      <c r="DI150" s="15">
        <v>0</v>
      </c>
      <c r="DJ150" s="15">
        <v>0</v>
      </c>
      <c r="DK150" s="15">
        <v>0</v>
      </c>
      <c r="DL150" s="15">
        <v>0</v>
      </c>
      <c r="DM150" s="15">
        <v>0</v>
      </c>
      <c r="DN150" s="15">
        <v>0</v>
      </c>
      <c r="DO150" s="15">
        <v>0</v>
      </c>
      <c r="DP150" s="15">
        <v>0</v>
      </c>
      <c r="DQ150" s="15">
        <v>0</v>
      </c>
      <c r="DR150" s="15">
        <v>0</v>
      </c>
      <c r="DS150" s="15">
        <v>0</v>
      </c>
      <c r="DT150" s="15">
        <v>0</v>
      </c>
      <c r="DU150" s="15">
        <v>0</v>
      </c>
      <c r="DV150" s="15">
        <v>0</v>
      </c>
      <c r="DW150" s="15">
        <v>0</v>
      </c>
      <c r="DX150" s="15">
        <v>0</v>
      </c>
      <c r="DY150" s="15">
        <v>0</v>
      </c>
      <c r="DZ150" s="15">
        <v>0</v>
      </c>
      <c r="EA150" s="15">
        <v>0</v>
      </c>
      <c r="EB150" s="15">
        <v>0</v>
      </c>
      <c r="EC150" s="15">
        <v>0</v>
      </c>
      <c r="ED150" s="15">
        <v>0</v>
      </c>
      <c r="EE150" s="15">
        <v>0</v>
      </c>
      <c r="EF150" s="15">
        <v>0</v>
      </c>
      <c r="EG150" s="15">
        <v>0</v>
      </c>
      <c r="EH150" s="15">
        <v>0</v>
      </c>
      <c r="EI150" s="15">
        <v>0</v>
      </c>
      <c r="EJ150" s="15">
        <v>0</v>
      </c>
      <c r="EK150" s="15">
        <v>0</v>
      </c>
      <c r="EL150" s="15">
        <v>0</v>
      </c>
      <c r="EM150" s="15">
        <v>0</v>
      </c>
      <c r="EN150" s="15">
        <v>0</v>
      </c>
      <c r="EO150" s="15">
        <v>0</v>
      </c>
      <c r="EP150" s="15">
        <v>0</v>
      </c>
      <c r="EQ150" s="15">
        <v>0</v>
      </c>
      <c r="ER150" s="15">
        <v>0</v>
      </c>
      <c r="ES150" s="15">
        <v>0</v>
      </c>
      <c r="ET150" s="15">
        <v>0</v>
      </c>
      <c r="EU150" s="15">
        <v>0</v>
      </c>
      <c r="EV150" s="15">
        <v>0</v>
      </c>
      <c r="EW150" s="15">
        <v>0</v>
      </c>
      <c r="EX150" s="15">
        <v>0</v>
      </c>
      <c r="EY150" s="15">
        <v>0</v>
      </c>
      <c r="EZ150" s="15">
        <v>0</v>
      </c>
      <c r="FA150" s="15">
        <v>0</v>
      </c>
      <c r="FB150" s="15">
        <v>0</v>
      </c>
      <c r="FC150" s="15">
        <v>0</v>
      </c>
      <c r="FD150" s="15">
        <v>0</v>
      </c>
      <c r="FE150" s="15">
        <v>0</v>
      </c>
      <c r="FF150" s="15">
        <v>0</v>
      </c>
      <c r="FG150" s="15">
        <v>0</v>
      </c>
      <c r="FH150" s="15">
        <v>0</v>
      </c>
      <c r="FI150" s="15">
        <v>0</v>
      </c>
      <c r="FJ150" s="15">
        <v>0</v>
      </c>
      <c r="FK150" s="15">
        <v>0</v>
      </c>
      <c r="FL150" s="15">
        <v>0</v>
      </c>
      <c r="FM150" s="15">
        <v>0</v>
      </c>
      <c r="FN150" s="15"/>
      <c r="FO150" s="15"/>
      <c r="FP150" s="15"/>
      <c r="FQ150" s="15"/>
      <c r="FR150" s="15"/>
      <c r="FS150" s="15"/>
      <c r="FT150" s="15"/>
      <c r="FU150" s="15"/>
      <c r="FV150" s="15">
        <v>0</v>
      </c>
      <c r="FW150" s="15"/>
      <c r="FX150" s="15">
        <v>0</v>
      </c>
      <c r="FY150" s="15">
        <v>127910.6349529797</v>
      </c>
      <c r="FZ150" s="15">
        <v>0</v>
      </c>
      <c r="GA150" s="15">
        <v>0</v>
      </c>
      <c r="GB150" s="15">
        <v>0</v>
      </c>
      <c r="GC150" s="15">
        <v>0</v>
      </c>
      <c r="GD150" s="15">
        <v>0</v>
      </c>
      <c r="GE150" s="15">
        <v>0</v>
      </c>
      <c r="GF150" s="15">
        <v>-526.54541996185435</v>
      </c>
      <c r="GG150" s="15">
        <v>27304.238395292075</v>
      </c>
      <c r="GH150" s="15">
        <v>227105.62585351645</v>
      </c>
      <c r="GI150" s="6"/>
    </row>
    <row r="151" spans="1:191" ht="15" x14ac:dyDescent="0.25">
      <c r="A151" s="14" t="s">
        <v>261</v>
      </c>
      <c r="B151" s="15">
        <v>9322.1644248910197</v>
      </c>
      <c r="C151" s="15">
        <v>976.71646857819417</v>
      </c>
      <c r="D151" s="15">
        <v>110.11751302076105</v>
      </c>
      <c r="E151" s="15">
        <v>1703.9155622844567</v>
      </c>
      <c r="F151" s="15">
        <v>403.72840717087331</v>
      </c>
      <c r="G151" s="15">
        <v>1691.3568036892414</v>
      </c>
      <c r="H151" s="15">
        <v>830.7934791630945</v>
      </c>
      <c r="I151" s="15">
        <v>3662.6737533330352</v>
      </c>
      <c r="J151" s="15">
        <v>482.70652156977093</v>
      </c>
      <c r="K151" s="15">
        <v>197.287925996312</v>
      </c>
      <c r="L151" s="15">
        <v>112.26932773742216</v>
      </c>
      <c r="M151" s="15">
        <v>15.286079413078619</v>
      </c>
      <c r="N151" s="15">
        <v>57.237746447315715</v>
      </c>
      <c r="O151" s="15">
        <v>810.72800650866361</v>
      </c>
      <c r="P151" s="15">
        <v>625.61699278033063</v>
      </c>
      <c r="Q151" s="15">
        <v>262.16849327462</v>
      </c>
      <c r="R151" s="15">
        <v>201.38694806987806</v>
      </c>
      <c r="S151" s="15">
        <v>771.98494207240742</v>
      </c>
      <c r="T151" s="15">
        <v>1950.2608461391549</v>
      </c>
      <c r="U151" s="15">
        <v>138.70145312386322</v>
      </c>
      <c r="V151" s="15">
        <v>224.63131625365438</v>
      </c>
      <c r="W151" s="15">
        <v>54.695244376415651</v>
      </c>
      <c r="X151" s="15">
        <v>805.92273069365478</v>
      </c>
      <c r="Y151" s="15">
        <v>2230.3780267282268</v>
      </c>
      <c r="Z151" s="15">
        <v>66.422391503793449</v>
      </c>
      <c r="AA151" s="15">
        <v>239.97205226806506</v>
      </c>
      <c r="AB151" s="15">
        <v>227.21110470662489</v>
      </c>
      <c r="AC151" s="15">
        <v>105.48227397755468</v>
      </c>
      <c r="AD151" s="15">
        <v>22.978182290741195</v>
      </c>
      <c r="AE151" s="15">
        <v>18.006892444555163</v>
      </c>
      <c r="AF151" s="15">
        <v>461.49993887718085</v>
      </c>
      <c r="AG151" s="15">
        <v>10.052673645985815</v>
      </c>
      <c r="AH151" s="15">
        <v>355.30357441576058</v>
      </c>
      <c r="AI151" s="15">
        <v>172.95370140108585</v>
      </c>
      <c r="AJ151" s="15">
        <v>797.93299310235693</v>
      </c>
      <c r="AK151" s="15">
        <v>0.34092753374631463</v>
      </c>
      <c r="AL151" s="15">
        <v>225.81950261008777</v>
      </c>
      <c r="AM151" s="15">
        <v>3479.2288207974843</v>
      </c>
      <c r="AN151" s="15">
        <v>1051.5377633550754</v>
      </c>
      <c r="AO151" s="15">
        <v>482.97040021357321</v>
      </c>
      <c r="AP151" s="15">
        <v>35.027257906181639</v>
      </c>
      <c r="AQ151" s="15">
        <v>1296.9394609821832</v>
      </c>
      <c r="AR151" s="15">
        <v>1.1300963093444711</v>
      </c>
      <c r="AS151" s="15">
        <v>37.779193655408811</v>
      </c>
      <c r="AT151" s="15">
        <v>1092.2598698529305</v>
      </c>
      <c r="AU151" s="15">
        <v>1027.5224537128115</v>
      </c>
      <c r="AV151" s="15">
        <v>251.12564901315491</v>
      </c>
      <c r="AW151" s="15">
        <v>26.012810159585683</v>
      </c>
      <c r="AX151" s="15">
        <v>13.412960459296253</v>
      </c>
      <c r="AY151" s="15">
        <v>37.572565811001496</v>
      </c>
      <c r="AZ151" s="15">
        <v>20.928941827715722</v>
      </c>
      <c r="BA151" s="15">
        <v>20.824118756014499</v>
      </c>
      <c r="BB151" s="15">
        <v>1.3400199881720862</v>
      </c>
      <c r="BC151" s="15">
        <v>53.620765851631312</v>
      </c>
      <c r="BD151" s="15">
        <v>3118.6137925506891</v>
      </c>
      <c r="BE151" s="15">
        <v>11.094271161847116</v>
      </c>
      <c r="BF151" s="15">
        <v>80.890181993107475</v>
      </c>
      <c r="BG151" s="15">
        <v>0.81373234315259391</v>
      </c>
      <c r="BH151" s="15">
        <v>2.3913495112418834</v>
      </c>
      <c r="BI151" s="15">
        <v>20.293457871802151</v>
      </c>
      <c r="BJ151" s="15">
        <v>2.7415383754232248</v>
      </c>
      <c r="BK151" s="15">
        <v>486.6475511217705</v>
      </c>
      <c r="BL151" s="15">
        <v>0</v>
      </c>
      <c r="BM151" s="15">
        <v>0</v>
      </c>
      <c r="BN151" s="15">
        <v>0</v>
      </c>
      <c r="BO151" s="15">
        <v>0</v>
      </c>
      <c r="BP151" s="15">
        <v>0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0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v>0</v>
      </c>
      <c r="CK151" s="15">
        <v>0</v>
      </c>
      <c r="CL151" s="15">
        <v>0</v>
      </c>
      <c r="CM151" s="15">
        <v>0</v>
      </c>
      <c r="CN151" s="15">
        <v>0</v>
      </c>
      <c r="CO151" s="15">
        <v>0</v>
      </c>
      <c r="CP151" s="15">
        <v>0</v>
      </c>
      <c r="CQ151" s="15">
        <v>0</v>
      </c>
      <c r="CR151" s="15">
        <v>0</v>
      </c>
      <c r="CS151" s="15">
        <v>0</v>
      </c>
      <c r="CT151" s="15">
        <v>0</v>
      </c>
      <c r="CU151" s="15">
        <v>0</v>
      </c>
      <c r="CV151" s="15">
        <v>0</v>
      </c>
      <c r="CW151" s="15">
        <v>0</v>
      </c>
      <c r="CX151" s="15">
        <v>0</v>
      </c>
      <c r="CY151" s="15">
        <v>0</v>
      </c>
      <c r="CZ151" s="15">
        <v>0</v>
      </c>
      <c r="DA151" s="15">
        <v>0</v>
      </c>
      <c r="DB151" s="15">
        <v>0</v>
      </c>
      <c r="DC151" s="15">
        <v>0</v>
      </c>
      <c r="DD151" s="15">
        <v>0</v>
      </c>
      <c r="DE151" s="15">
        <v>0</v>
      </c>
      <c r="DF151" s="15">
        <v>0</v>
      </c>
      <c r="DG151" s="15">
        <v>0</v>
      </c>
      <c r="DH151" s="15">
        <v>0</v>
      </c>
      <c r="DI151" s="15">
        <v>0</v>
      </c>
      <c r="DJ151" s="15">
        <v>0</v>
      </c>
      <c r="DK151" s="15">
        <v>0</v>
      </c>
      <c r="DL151" s="15">
        <v>0</v>
      </c>
      <c r="DM151" s="15">
        <v>0</v>
      </c>
      <c r="DN151" s="15">
        <v>0</v>
      </c>
      <c r="DO151" s="15">
        <v>0</v>
      </c>
      <c r="DP151" s="15">
        <v>0</v>
      </c>
      <c r="DQ151" s="15">
        <v>0</v>
      </c>
      <c r="DR151" s="15">
        <v>0</v>
      </c>
      <c r="DS151" s="15">
        <v>0</v>
      </c>
      <c r="DT151" s="15">
        <v>0</v>
      </c>
      <c r="DU151" s="15">
        <v>0</v>
      </c>
      <c r="DV151" s="15">
        <v>0</v>
      </c>
      <c r="DW151" s="15">
        <v>0</v>
      </c>
      <c r="DX151" s="15">
        <v>0</v>
      </c>
      <c r="DY151" s="15">
        <v>0</v>
      </c>
      <c r="DZ151" s="15">
        <v>0</v>
      </c>
      <c r="EA151" s="15">
        <v>0</v>
      </c>
      <c r="EB151" s="15">
        <v>0</v>
      </c>
      <c r="EC151" s="15">
        <v>0</v>
      </c>
      <c r="ED151" s="15">
        <v>0</v>
      </c>
      <c r="EE151" s="15">
        <v>0</v>
      </c>
      <c r="EF151" s="15">
        <v>0</v>
      </c>
      <c r="EG151" s="15">
        <v>0</v>
      </c>
      <c r="EH151" s="15">
        <v>0</v>
      </c>
      <c r="EI151" s="15">
        <v>0</v>
      </c>
      <c r="EJ151" s="15">
        <v>0</v>
      </c>
      <c r="EK151" s="15">
        <v>0</v>
      </c>
      <c r="EL151" s="15">
        <v>0</v>
      </c>
      <c r="EM151" s="15">
        <v>0</v>
      </c>
      <c r="EN151" s="15">
        <v>0</v>
      </c>
      <c r="EO151" s="15">
        <v>0</v>
      </c>
      <c r="EP151" s="15">
        <v>0</v>
      </c>
      <c r="EQ151" s="15">
        <v>0</v>
      </c>
      <c r="ER151" s="15">
        <v>0</v>
      </c>
      <c r="ES151" s="15">
        <v>0</v>
      </c>
      <c r="ET151" s="15">
        <v>0</v>
      </c>
      <c r="EU151" s="15">
        <v>0</v>
      </c>
      <c r="EV151" s="15">
        <v>0</v>
      </c>
      <c r="EW151" s="15">
        <v>0</v>
      </c>
      <c r="EX151" s="15">
        <v>0</v>
      </c>
      <c r="EY151" s="15">
        <v>0</v>
      </c>
      <c r="EZ151" s="15">
        <v>0</v>
      </c>
      <c r="FA151" s="15">
        <v>0</v>
      </c>
      <c r="FB151" s="15">
        <v>0</v>
      </c>
      <c r="FC151" s="15">
        <v>0</v>
      </c>
      <c r="FD151" s="15">
        <v>0</v>
      </c>
      <c r="FE151" s="15">
        <v>0</v>
      </c>
      <c r="FF151" s="15">
        <v>0</v>
      </c>
      <c r="FG151" s="15">
        <v>0</v>
      </c>
      <c r="FH151" s="15">
        <v>0</v>
      </c>
      <c r="FI151" s="15">
        <v>0</v>
      </c>
      <c r="FJ151" s="15">
        <v>0</v>
      </c>
      <c r="FK151" s="15">
        <v>0</v>
      </c>
      <c r="FL151" s="15">
        <v>176368.69975207932</v>
      </c>
      <c r="FM151" s="15">
        <v>0</v>
      </c>
      <c r="FN151" s="15"/>
      <c r="FO151" s="15"/>
      <c r="FP151" s="15"/>
      <c r="FQ151" s="15"/>
      <c r="FR151" s="15"/>
      <c r="FS151" s="15"/>
      <c r="FT151" s="15"/>
      <c r="FU151" s="15"/>
      <c r="FV151" s="15">
        <v>0</v>
      </c>
      <c r="FW151" s="15"/>
      <c r="FX151" s="15">
        <v>0</v>
      </c>
      <c r="FY151" s="15">
        <v>56709.349439005782</v>
      </c>
      <c r="FZ151" s="15">
        <v>0</v>
      </c>
      <c r="GA151" s="15">
        <v>0</v>
      </c>
      <c r="GB151" s="15">
        <v>0</v>
      </c>
      <c r="GC151" s="15">
        <v>0</v>
      </c>
      <c r="GD151" s="15">
        <v>0</v>
      </c>
      <c r="GE151" s="15">
        <v>0</v>
      </c>
      <c r="GF151" s="15">
        <v>-1078.4197224298841</v>
      </c>
      <c r="GG151" s="15">
        <v>6887.7255838946066</v>
      </c>
      <c r="GH151" s="15">
        <v>281886.77929822338</v>
      </c>
      <c r="GI151" s="6"/>
    </row>
    <row r="152" spans="1:191" ht="15" x14ac:dyDescent="0.25">
      <c r="A152" s="14" t="s">
        <v>262</v>
      </c>
      <c r="B152" s="15">
        <v>0</v>
      </c>
      <c r="C152" s="15">
        <v>0</v>
      </c>
      <c r="D152" s="15">
        <v>0</v>
      </c>
      <c r="E152" s="15">
        <v>18538.293814628305</v>
      </c>
      <c r="F152" s="15">
        <v>4392.4922099675678</v>
      </c>
      <c r="G152" s="15">
        <v>18401.656789022691</v>
      </c>
      <c r="H152" s="15">
        <v>9038.8831215905466</v>
      </c>
      <c r="I152" s="15">
        <v>1535.5621051818434</v>
      </c>
      <c r="J152" s="15">
        <v>536.17426772897124</v>
      </c>
      <c r="K152" s="15">
        <v>172.74903749819921</v>
      </c>
      <c r="L152" s="15">
        <v>164.65395937245853</v>
      </c>
      <c r="M152" s="15">
        <v>22.497903352529988</v>
      </c>
      <c r="N152" s="15">
        <v>47.583308595146057</v>
      </c>
      <c r="O152" s="15">
        <v>259.24730799471718</v>
      </c>
      <c r="P152" s="15">
        <v>535.76195922970339</v>
      </c>
      <c r="Q152" s="15">
        <v>325.7713759866827</v>
      </c>
      <c r="R152" s="15">
        <v>598.86914771428121</v>
      </c>
      <c r="S152" s="15">
        <v>475.39887608903541</v>
      </c>
      <c r="T152" s="15">
        <v>778.8957109166912</v>
      </c>
      <c r="U152" s="15">
        <v>88.761626009648595</v>
      </c>
      <c r="V152" s="15">
        <v>137.12877884271808</v>
      </c>
      <c r="W152" s="15">
        <v>41.175874796155234</v>
      </c>
      <c r="X152" s="15">
        <v>222.5199780402254</v>
      </c>
      <c r="Y152" s="15">
        <v>1042.0251350448987</v>
      </c>
      <c r="Z152" s="15">
        <v>236.19679365856109</v>
      </c>
      <c r="AA152" s="15">
        <v>440.50040625742878</v>
      </c>
      <c r="AB152" s="15">
        <v>491.41401205281198</v>
      </c>
      <c r="AC152" s="15">
        <v>297.54226715126487</v>
      </c>
      <c r="AD152" s="15">
        <v>103.61486568084325</v>
      </c>
      <c r="AE152" s="15">
        <v>58.980293101752437</v>
      </c>
      <c r="AF152" s="15">
        <v>1213.3780541734552</v>
      </c>
      <c r="AG152" s="15">
        <v>67.904393662021278</v>
      </c>
      <c r="AH152" s="15">
        <v>125.19254211270841</v>
      </c>
      <c r="AI152" s="15">
        <v>154.87626334042437</v>
      </c>
      <c r="AJ152" s="15">
        <v>0</v>
      </c>
      <c r="AK152" s="15">
        <v>0</v>
      </c>
      <c r="AL152" s="15">
        <v>2350.4723441089018</v>
      </c>
      <c r="AM152" s="15">
        <v>1321.5982107840671</v>
      </c>
      <c r="AN152" s="15">
        <v>1049.2700001097173</v>
      </c>
      <c r="AO152" s="15">
        <v>0</v>
      </c>
      <c r="AP152" s="15">
        <v>0</v>
      </c>
      <c r="AQ152" s="15">
        <v>1149.7846662398588</v>
      </c>
      <c r="AR152" s="15">
        <v>0</v>
      </c>
      <c r="AS152" s="15">
        <v>0</v>
      </c>
      <c r="AT152" s="15">
        <v>318.36355494681538</v>
      </c>
      <c r="AU152" s="15">
        <v>0</v>
      </c>
      <c r="AV152" s="15">
        <v>0</v>
      </c>
      <c r="AW152" s="15">
        <v>0</v>
      </c>
      <c r="AX152" s="15">
        <v>0</v>
      </c>
      <c r="AY152" s="15">
        <v>0</v>
      </c>
      <c r="AZ152" s="15">
        <v>110.81548702314149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v>0</v>
      </c>
      <c r="BK152" s="15">
        <v>6.6132944709431225</v>
      </c>
      <c r="BL152" s="15">
        <v>0</v>
      </c>
      <c r="BM152" s="15">
        <v>0</v>
      </c>
      <c r="BN152" s="15">
        <v>0</v>
      </c>
      <c r="BO152" s="15">
        <v>0</v>
      </c>
      <c r="BP152" s="15">
        <v>0</v>
      </c>
      <c r="BQ152" s="15">
        <v>0</v>
      </c>
      <c r="BR152" s="15">
        <v>0</v>
      </c>
      <c r="BS152" s="15">
        <v>0</v>
      </c>
      <c r="BT152" s="15">
        <v>0</v>
      </c>
      <c r="BU152" s="15">
        <v>0</v>
      </c>
      <c r="BV152" s="15">
        <v>0</v>
      </c>
      <c r="BW152" s="15">
        <v>0</v>
      </c>
      <c r="BX152" s="15">
        <v>0</v>
      </c>
      <c r="BY152" s="15">
        <v>0</v>
      </c>
      <c r="BZ152" s="15">
        <v>0</v>
      </c>
      <c r="CA152" s="15">
        <v>0</v>
      </c>
      <c r="CB152" s="15">
        <v>0</v>
      </c>
      <c r="CC152" s="15">
        <v>0</v>
      </c>
      <c r="CD152" s="15">
        <v>0</v>
      </c>
      <c r="CE152" s="15">
        <v>0</v>
      </c>
      <c r="CF152" s="15">
        <v>0</v>
      </c>
      <c r="CG152" s="15">
        <v>0</v>
      </c>
      <c r="CH152" s="15">
        <v>0</v>
      </c>
      <c r="CI152" s="15">
        <v>0</v>
      </c>
      <c r="CJ152" s="15">
        <v>0</v>
      </c>
      <c r="CK152" s="15">
        <v>0</v>
      </c>
      <c r="CL152" s="15">
        <v>0</v>
      </c>
      <c r="CM152" s="15">
        <v>0</v>
      </c>
      <c r="CN152" s="15">
        <v>0</v>
      </c>
      <c r="CO152" s="15">
        <v>0</v>
      </c>
      <c r="CP152" s="15">
        <v>0</v>
      </c>
      <c r="CQ152" s="15">
        <v>0</v>
      </c>
      <c r="CR152" s="15">
        <v>0</v>
      </c>
      <c r="CS152" s="15">
        <v>0</v>
      </c>
      <c r="CT152" s="15">
        <v>0</v>
      </c>
      <c r="CU152" s="15">
        <v>0</v>
      </c>
      <c r="CV152" s="15">
        <v>0</v>
      </c>
      <c r="CW152" s="15">
        <v>0</v>
      </c>
      <c r="CX152" s="15">
        <v>0</v>
      </c>
      <c r="CY152" s="15">
        <v>0</v>
      </c>
      <c r="CZ152" s="15">
        <v>0</v>
      </c>
      <c r="DA152" s="15">
        <v>0</v>
      </c>
      <c r="DB152" s="15">
        <v>0</v>
      </c>
      <c r="DC152" s="15">
        <v>0</v>
      </c>
      <c r="DD152" s="15">
        <v>0</v>
      </c>
      <c r="DE152" s="15">
        <v>0</v>
      </c>
      <c r="DF152" s="15">
        <v>0</v>
      </c>
      <c r="DG152" s="15">
        <v>0</v>
      </c>
      <c r="DH152" s="15">
        <v>0</v>
      </c>
      <c r="DI152" s="15">
        <v>0</v>
      </c>
      <c r="DJ152" s="15">
        <v>0</v>
      </c>
      <c r="DK152" s="15">
        <v>0</v>
      </c>
      <c r="DL152" s="15">
        <v>0</v>
      </c>
      <c r="DM152" s="15">
        <v>0</v>
      </c>
      <c r="DN152" s="15">
        <v>0</v>
      </c>
      <c r="DO152" s="15">
        <v>0</v>
      </c>
      <c r="DP152" s="15">
        <v>0</v>
      </c>
      <c r="DQ152" s="15">
        <v>0</v>
      </c>
      <c r="DR152" s="15">
        <v>0</v>
      </c>
      <c r="DS152" s="15">
        <v>0</v>
      </c>
      <c r="DT152" s="15">
        <v>0</v>
      </c>
      <c r="DU152" s="15">
        <v>0</v>
      </c>
      <c r="DV152" s="15">
        <v>0</v>
      </c>
      <c r="DW152" s="15">
        <v>0</v>
      </c>
      <c r="DX152" s="15">
        <v>0</v>
      </c>
      <c r="DY152" s="15">
        <v>0</v>
      </c>
      <c r="DZ152" s="15">
        <v>0</v>
      </c>
      <c r="EA152" s="15">
        <v>0</v>
      </c>
      <c r="EB152" s="15">
        <v>0</v>
      </c>
      <c r="EC152" s="15">
        <v>0</v>
      </c>
      <c r="ED152" s="15">
        <v>0</v>
      </c>
      <c r="EE152" s="15">
        <v>0</v>
      </c>
      <c r="EF152" s="15">
        <v>0</v>
      </c>
      <c r="EG152" s="15">
        <v>0</v>
      </c>
      <c r="EH152" s="15">
        <v>0</v>
      </c>
      <c r="EI152" s="15">
        <v>0</v>
      </c>
      <c r="EJ152" s="15">
        <v>0</v>
      </c>
      <c r="EK152" s="15">
        <v>0</v>
      </c>
      <c r="EL152" s="15">
        <v>0</v>
      </c>
      <c r="EM152" s="15">
        <v>0</v>
      </c>
      <c r="EN152" s="15">
        <v>0</v>
      </c>
      <c r="EO152" s="15">
        <v>0</v>
      </c>
      <c r="EP152" s="15">
        <v>0</v>
      </c>
      <c r="EQ152" s="15">
        <v>0</v>
      </c>
      <c r="ER152" s="15">
        <v>0</v>
      </c>
      <c r="ES152" s="15">
        <v>0</v>
      </c>
      <c r="ET152" s="15">
        <v>0</v>
      </c>
      <c r="EU152" s="15">
        <v>0</v>
      </c>
      <c r="EV152" s="15">
        <v>0</v>
      </c>
      <c r="EW152" s="15">
        <v>0</v>
      </c>
      <c r="EX152" s="15">
        <v>0</v>
      </c>
      <c r="EY152" s="15">
        <v>0</v>
      </c>
      <c r="EZ152" s="15">
        <v>0</v>
      </c>
      <c r="FA152" s="15">
        <v>0</v>
      </c>
      <c r="FB152" s="15">
        <v>0</v>
      </c>
      <c r="FC152" s="15">
        <v>0</v>
      </c>
      <c r="FD152" s="15">
        <v>0</v>
      </c>
      <c r="FE152" s="15">
        <v>0</v>
      </c>
      <c r="FF152" s="15">
        <v>0</v>
      </c>
      <c r="FG152" s="15">
        <v>0</v>
      </c>
      <c r="FH152" s="15">
        <v>0</v>
      </c>
      <c r="FI152" s="15">
        <v>0</v>
      </c>
      <c r="FJ152" s="15">
        <v>0</v>
      </c>
      <c r="FK152" s="15">
        <v>0</v>
      </c>
      <c r="FL152" s="15">
        <v>0</v>
      </c>
      <c r="FM152" s="15">
        <v>0</v>
      </c>
      <c r="FN152" s="15"/>
      <c r="FO152" s="15"/>
      <c r="FP152" s="15"/>
      <c r="FQ152" s="15"/>
      <c r="FR152" s="15"/>
      <c r="FS152" s="15"/>
      <c r="FT152" s="15"/>
      <c r="FU152" s="15"/>
      <c r="FV152" s="15">
        <v>0</v>
      </c>
      <c r="FW152" s="15"/>
      <c r="FX152" s="15">
        <v>0</v>
      </c>
      <c r="FY152" s="15">
        <v>15927.571515761805</v>
      </c>
      <c r="FZ152" s="15">
        <v>0</v>
      </c>
      <c r="GA152" s="15">
        <v>0</v>
      </c>
      <c r="GB152" s="15">
        <v>0</v>
      </c>
      <c r="GC152" s="15">
        <v>0</v>
      </c>
      <c r="GD152" s="15">
        <v>0</v>
      </c>
      <c r="GE152" s="15">
        <v>0</v>
      </c>
      <c r="GF152" s="15">
        <v>-326.43748851497367</v>
      </c>
      <c r="GG152" s="15">
        <v>1754.8876632172598</v>
      </c>
      <c r="GH152" s="15">
        <v>84208.641426941816</v>
      </c>
      <c r="GI152" s="6"/>
    </row>
    <row r="153" spans="1:191" ht="15" x14ac:dyDescent="0.25">
      <c r="A153" s="14" t="s">
        <v>263</v>
      </c>
      <c r="B153" s="15">
        <v>0</v>
      </c>
      <c r="C153" s="15">
        <v>0</v>
      </c>
      <c r="D153" s="15">
        <v>0</v>
      </c>
      <c r="E153" s="15">
        <v>93.40956704528169</v>
      </c>
      <c r="F153" s="15">
        <v>14.443476049033169</v>
      </c>
      <c r="G153" s="15">
        <v>47.210414209436948</v>
      </c>
      <c r="H153" s="15">
        <v>161.389231708446</v>
      </c>
      <c r="I153" s="15">
        <v>434.98606824683259</v>
      </c>
      <c r="J153" s="15">
        <v>136.67186687115679</v>
      </c>
      <c r="K153" s="15">
        <v>68.834722826614396</v>
      </c>
      <c r="L153" s="15">
        <v>42.04649460822268</v>
      </c>
      <c r="M153" s="15">
        <v>2.8354872125519246</v>
      </c>
      <c r="N153" s="15">
        <v>32.432483706761843</v>
      </c>
      <c r="O153" s="15">
        <v>100.82779602011105</v>
      </c>
      <c r="P153" s="15">
        <v>73.232846849232203</v>
      </c>
      <c r="Q153" s="15">
        <v>358.87917980415699</v>
      </c>
      <c r="R153" s="15">
        <v>32.357500022655451</v>
      </c>
      <c r="S153" s="15">
        <v>97.455491039432843</v>
      </c>
      <c r="T153" s="15">
        <v>241.83297244987477</v>
      </c>
      <c r="U153" s="15">
        <v>14.636512601237413</v>
      </c>
      <c r="V153" s="15">
        <v>37.669669593429148</v>
      </c>
      <c r="W153" s="15">
        <v>34.228387201193854</v>
      </c>
      <c r="X153" s="15">
        <v>64.169309923871836</v>
      </c>
      <c r="Y153" s="15">
        <v>59.122731013951181</v>
      </c>
      <c r="Z153" s="15">
        <v>15.413453234132618</v>
      </c>
      <c r="AA153" s="15">
        <v>70.90431910412866</v>
      </c>
      <c r="AB153" s="15">
        <v>139.58142977600923</v>
      </c>
      <c r="AC153" s="15">
        <v>98.820216209864142</v>
      </c>
      <c r="AD153" s="15">
        <v>29.230317977882844</v>
      </c>
      <c r="AE153" s="15">
        <v>60.825847613764871</v>
      </c>
      <c r="AF153" s="15">
        <v>281.73310570762999</v>
      </c>
      <c r="AG153" s="15">
        <v>21.714524812698556</v>
      </c>
      <c r="AH153" s="15">
        <v>19.89034785997822</v>
      </c>
      <c r="AI153" s="15">
        <v>43.361284035844463</v>
      </c>
      <c r="AJ153" s="15">
        <v>234.10206449515627</v>
      </c>
      <c r="AK153" s="15">
        <v>11.449218458795725</v>
      </c>
      <c r="AL153" s="15">
        <v>259.14216705092809</v>
      </c>
      <c r="AM153" s="15">
        <v>1497.1815053916966</v>
      </c>
      <c r="AN153" s="15">
        <v>2374.9879781685713</v>
      </c>
      <c r="AO153" s="15">
        <v>725.28321548327619</v>
      </c>
      <c r="AP153" s="15">
        <v>138.10354211813484</v>
      </c>
      <c r="AQ153" s="15">
        <v>356.11399482122351</v>
      </c>
      <c r="AR153" s="15">
        <v>0.33051185681723588</v>
      </c>
      <c r="AS153" s="15">
        <v>12.831251239459242</v>
      </c>
      <c r="AT153" s="15">
        <v>266.67958649376635</v>
      </c>
      <c r="AU153" s="15">
        <v>309.91048531552246</v>
      </c>
      <c r="AV153" s="15">
        <v>82.396825026555874</v>
      </c>
      <c r="AW153" s="15">
        <v>8.5350619325369266</v>
      </c>
      <c r="AX153" s="15">
        <v>4.4009258330675678</v>
      </c>
      <c r="AY153" s="15">
        <v>199.97183485937626</v>
      </c>
      <c r="AZ153" s="15">
        <v>58.940738940994706</v>
      </c>
      <c r="BA153" s="15">
        <v>126.82011070797067</v>
      </c>
      <c r="BB153" s="15">
        <v>29.103050307064589</v>
      </c>
      <c r="BC153" s="15">
        <v>1736.7006686775339</v>
      </c>
      <c r="BD153" s="15">
        <v>0</v>
      </c>
      <c r="BE153" s="15">
        <v>343.99330514377903</v>
      </c>
      <c r="BF153" s="15">
        <v>771.29387963108923</v>
      </c>
      <c r="BG153" s="15">
        <v>1.8689557691068399</v>
      </c>
      <c r="BH153" s="15">
        <v>40.277446284660058</v>
      </c>
      <c r="BI153" s="15">
        <v>408.89154255007094</v>
      </c>
      <c r="BJ153" s="15">
        <v>14.692258472613005</v>
      </c>
      <c r="BK153" s="15">
        <v>556.86858246600502</v>
      </c>
      <c r="BL153" s="15">
        <v>0</v>
      </c>
      <c r="BM153" s="15">
        <v>0</v>
      </c>
      <c r="BN153" s="15">
        <v>0</v>
      </c>
      <c r="BO153" s="15">
        <v>0</v>
      </c>
      <c r="BP153" s="15">
        <v>0</v>
      </c>
      <c r="BQ153" s="15">
        <v>0</v>
      </c>
      <c r="BR153" s="15">
        <v>0</v>
      </c>
      <c r="BS153" s="15">
        <v>0</v>
      </c>
      <c r="BT153" s="15">
        <v>0</v>
      </c>
      <c r="BU153" s="15">
        <v>0</v>
      </c>
      <c r="BV153" s="15">
        <v>0</v>
      </c>
      <c r="BW153" s="15">
        <v>0</v>
      </c>
      <c r="BX153" s="15">
        <v>0</v>
      </c>
      <c r="BY153" s="15">
        <v>0</v>
      </c>
      <c r="BZ153" s="15">
        <v>0</v>
      </c>
      <c r="CA153" s="15">
        <v>0</v>
      </c>
      <c r="CB153" s="15">
        <v>0</v>
      </c>
      <c r="CC153" s="15">
        <v>0</v>
      </c>
      <c r="CD153" s="15">
        <v>0</v>
      </c>
      <c r="CE153" s="15">
        <v>0</v>
      </c>
      <c r="CF153" s="15">
        <v>0</v>
      </c>
      <c r="CG153" s="15">
        <v>0</v>
      </c>
      <c r="CH153" s="15">
        <v>0</v>
      </c>
      <c r="CI153" s="15">
        <v>0</v>
      </c>
      <c r="CJ153" s="15">
        <v>0</v>
      </c>
      <c r="CK153" s="15">
        <v>0</v>
      </c>
      <c r="CL153" s="15">
        <v>0</v>
      </c>
      <c r="CM153" s="15">
        <v>0</v>
      </c>
      <c r="CN153" s="15">
        <v>0</v>
      </c>
      <c r="CO153" s="15">
        <v>0</v>
      </c>
      <c r="CP153" s="15">
        <v>0</v>
      </c>
      <c r="CQ153" s="15">
        <v>0</v>
      </c>
      <c r="CR153" s="15">
        <v>0</v>
      </c>
      <c r="CS153" s="15">
        <v>0</v>
      </c>
      <c r="CT153" s="15">
        <v>0</v>
      </c>
      <c r="CU153" s="15">
        <v>0</v>
      </c>
      <c r="CV153" s="15">
        <v>0</v>
      </c>
      <c r="CW153" s="15">
        <v>0</v>
      </c>
      <c r="CX153" s="15">
        <v>0</v>
      </c>
      <c r="CY153" s="15">
        <v>0</v>
      </c>
      <c r="CZ153" s="15">
        <v>0</v>
      </c>
      <c r="DA153" s="15">
        <v>0</v>
      </c>
      <c r="DB153" s="15">
        <v>0</v>
      </c>
      <c r="DC153" s="15">
        <v>0</v>
      </c>
      <c r="DD153" s="15">
        <v>0</v>
      </c>
      <c r="DE153" s="15">
        <v>0</v>
      </c>
      <c r="DF153" s="15">
        <v>0</v>
      </c>
      <c r="DG153" s="15">
        <v>0</v>
      </c>
      <c r="DH153" s="15">
        <v>0</v>
      </c>
      <c r="DI153" s="15">
        <v>0</v>
      </c>
      <c r="DJ153" s="15">
        <v>0</v>
      </c>
      <c r="DK153" s="15">
        <v>0</v>
      </c>
      <c r="DL153" s="15">
        <v>0</v>
      </c>
      <c r="DM153" s="15">
        <v>0</v>
      </c>
      <c r="DN153" s="15">
        <v>0</v>
      </c>
      <c r="DO153" s="15">
        <v>0</v>
      </c>
      <c r="DP153" s="15">
        <v>0</v>
      </c>
      <c r="DQ153" s="15">
        <v>0</v>
      </c>
      <c r="DR153" s="15">
        <v>0</v>
      </c>
      <c r="DS153" s="15">
        <v>0</v>
      </c>
      <c r="DT153" s="15">
        <v>0</v>
      </c>
      <c r="DU153" s="15">
        <v>0</v>
      </c>
      <c r="DV153" s="15">
        <v>0</v>
      </c>
      <c r="DW153" s="15">
        <v>0</v>
      </c>
      <c r="DX153" s="15">
        <v>0</v>
      </c>
      <c r="DY153" s="15">
        <v>0</v>
      </c>
      <c r="DZ153" s="15">
        <v>0</v>
      </c>
      <c r="EA153" s="15">
        <v>0</v>
      </c>
      <c r="EB153" s="15">
        <v>0</v>
      </c>
      <c r="EC153" s="15">
        <v>0</v>
      </c>
      <c r="ED153" s="15">
        <v>0</v>
      </c>
      <c r="EE153" s="15">
        <v>0</v>
      </c>
      <c r="EF153" s="15">
        <v>0</v>
      </c>
      <c r="EG153" s="15">
        <v>0</v>
      </c>
      <c r="EH153" s="15">
        <v>0</v>
      </c>
      <c r="EI153" s="15">
        <v>0</v>
      </c>
      <c r="EJ153" s="15">
        <v>0</v>
      </c>
      <c r="EK153" s="15">
        <v>0</v>
      </c>
      <c r="EL153" s="15">
        <v>0</v>
      </c>
      <c r="EM153" s="15">
        <v>0</v>
      </c>
      <c r="EN153" s="15">
        <v>0</v>
      </c>
      <c r="EO153" s="15">
        <v>0</v>
      </c>
      <c r="EP153" s="15">
        <v>0</v>
      </c>
      <c r="EQ153" s="15">
        <v>0</v>
      </c>
      <c r="ER153" s="15">
        <v>0</v>
      </c>
      <c r="ES153" s="15">
        <v>0</v>
      </c>
      <c r="ET153" s="15">
        <v>0</v>
      </c>
      <c r="EU153" s="15">
        <v>0</v>
      </c>
      <c r="EV153" s="15">
        <v>0</v>
      </c>
      <c r="EW153" s="15">
        <v>0</v>
      </c>
      <c r="EX153" s="15">
        <v>0</v>
      </c>
      <c r="EY153" s="15">
        <v>0</v>
      </c>
      <c r="EZ153" s="15">
        <v>0</v>
      </c>
      <c r="FA153" s="15">
        <v>0</v>
      </c>
      <c r="FB153" s="15">
        <v>0</v>
      </c>
      <c r="FC153" s="15">
        <v>0</v>
      </c>
      <c r="FD153" s="15">
        <v>0</v>
      </c>
      <c r="FE153" s="15">
        <v>0</v>
      </c>
      <c r="FF153" s="15">
        <v>0</v>
      </c>
      <c r="FG153" s="15">
        <v>0</v>
      </c>
      <c r="FH153" s="15">
        <v>0</v>
      </c>
      <c r="FI153" s="15">
        <v>0</v>
      </c>
      <c r="FJ153" s="15">
        <v>0</v>
      </c>
      <c r="FK153" s="15">
        <v>0</v>
      </c>
      <c r="FL153" s="15">
        <v>0</v>
      </c>
      <c r="FM153" s="15">
        <v>0</v>
      </c>
      <c r="FN153" s="15"/>
      <c r="FO153" s="15"/>
      <c r="FP153" s="15"/>
      <c r="FQ153" s="15"/>
      <c r="FR153" s="15"/>
      <c r="FS153" s="15"/>
      <c r="FT153" s="15"/>
      <c r="FU153" s="15"/>
      <c r="FV153" s="15">
        <v>0</v>
      </c>
      <c r="FW153" s="15"/>
      <c r="FX153" s="15">
        <v>0</v>
      </c>
      <c r="FY153" s="15">
        <v>1447.8726732508703</v>
      </c>
      <c r="FZ153" s="15">
        <v>0</v>
      </c>
      <c r="GA153" s="15">
        <v>0</v>
      </c>
      <c r="GB153" s="15">
        <v>0</v>
      </c>
      <c r="GC153" s="15">
        <v>0</v>
      </c>
      <c r="GD153" s="15">
        <v>0</v>
      </c>
      <c r="GE153" s="15">
        <v>0</v>
      </c>
      <c r="GF153" s="15">
        <v>-29.345973686235084</v>
      </c>
      <c r="GG153" s="15">
        <v>1175.6775880267064</v>
      </c>
      <c r="GH153" s="15">
        <v>16095.222050422528</v>
      </c>
      <c r="GI153" s="6"/>
    </row>
    <row r="154" spans="1:191" ht="15" x14ac:dyDescent="0.25">
      <c r="A154" s="14" t="s">
        <v>264</v>
      </c>
      <c r="B154" s="15">
        <v>0</v>
      </c>
      <c r="C154" s="15">
        <v>0</v>
      </c>
      <c r="D154" s="15">
        <v>0</v>
      </c>
      <c r="E154" s="15">
        <v>924.89793867112883</v>
      </c>
      <c r="F154" s="15">
        <v>4.2110153286417953</v>
      </c>
      <c r="G154" s="15">
        <v>8840.8548650429238</v>
      </c>
      <c r="H154" s="15">
        <v>1018.8171340476521</v>
      </c>
      <c r="I154" s="15">
        <v>3208.2293844560004</v>
      </c>
      <c r="J154" s="15">
        <v>365.44372609399488</v>
      </c>
      <c r="K154" s="15">
        <v>463.39582481777654</v>
      </c>
      <c r="L154" s="15">
        <v>245.99804142355171</v>
      </c>
      <c r="M154" s="15">
        <v>26.152963012462777</v>
      </c>
      <c r="N154" s="15">
        <v>54.11778656230851</v>
      </c>
      <c r="O154" s="15">
        <v>487.49743692265713</v>
      </c>
      <c r="P154" s="15">
        <v>1108.7336578479049</v>
      </c>
      <c r="Q154" s="15">
        <v>276.17654528128719</v>
      </c>
      <c r="R154" s="15">
        <v>957.56911830201295</v>
      </c>
      <c r="S154" s="15">
        <v>1050.4357805759769</v>
      </c>
      <c r="T154" s="15">
        <v>573.01688712709654</v>
      </c>
      <c r="U154" s="15">
        <v>235.72969969224212</v>
      </c>
      <c r="V154" s="15">
        <v>349.78280583001867</v>
      </c>
      <c r="W154" s="15">
        <v>211.80435791978516</v>
      </c>
      <c r="X154" s="15">
        <v>498.67336401668547</v>
      </c>
      <c r="Y154" s="15">
        <v>5911.4750040589297</v>
      </c>
      <c r="Z154" s="15">
        <v>2787.7465407929212</v>
      </c>
      <c r="AA154" s="15">
        <v>547.61540830636022</v>
      </c>
      <c r="AB154" s="15">
        <v>375.46225498466293</v>
      </c>
      <c r="AC154" s="15">
        <v>341.73994502027762</v>
      </c>
      <c r="AD154" s="15">
        <v>57.587272391232872</v>
      </c>
      <c r="AE154" s="15">
        <v>76.635943130938884</v>
      </c>
      <c r="AF154" s="15">
        <v>721.46955786046499</v>
      </c>
      <c r="AG154" s="15">
        <v>71.775529496892759</v>
      </c>
      <c r="AH154" s="15">
        <v>150.7937125743251</v>
      </c>
      <c r="AI154" s="15">
        <v>306.51089624485763</v>
      </c>
      <c r="AJ154" s="15">
        <v>11114.713827829515</v>
      </c>
      <c r="AK154" s="15">
        <v>359.74591979264801</v>
      </c>
      <c r="AL154" s="15">
        <v>757.61560248879687</v>
      </c>
      <c r="AM154" s="15">
        <v>1527.8966402662911</v>
      </c>
      <c r="AN154" s="15">
        <v>2306.0279719165355</v>
      </c>
      <c r="AO154" s="15">
        <v>999.87165844577476</v>
      </c>
      <c r="AP154" s="15">
        <v>959.81828858815265</v>
      </c>
      <c r="AQ154" s="15">
        <v>3401.6045979750138</v>
      </c>
      <c r="AR154" s="15">
        <v>8.1293801393018086</v>
      </c>
      <c r="AS154" s="15">
        <v>36.834155978685565</v>
      </c>
      <c r="AT154" s="15">
        <v>377.48725906823938</v>
      </c>
      <c r="AU154" s="15">
        <v>424.65037176577249</v>
      </c>
      <c r="AV154" s="15">
        <v>718.81531878603596</v>
      </c>
      <c r="AW154" s="15">
        <v>74.458369747498239</v>
      </c>
      <c r="AX154" s="15">
        <v>38.392898084723235</v>
      </c>
      <c r="AY154" s="15">
        <v>8631.375365156815</v>
      </c>
      <c r="AZ154" s="15">
        <v>159.16413449458057</v>
      </c>
      <c r="BA154" s="15">
        <v>393.3700430429588</v>
      </c>
      <c r="BB154" s="15">
        <v>56.686806378804135</v>
      </c>
      <c r="BC154" s="15">
        <v>5991.6873878420083</v>
      </c>
      <c r="BD154" s="15">
        <v>1856.3250038459205</v>
      </c>
      <c r="BE154" s="15">
        <v>1195.8465230423221</v>
      </c>
      <c r="BF154" s="15">
        <v>1819.268012854003</v>
      </c>
      <c r="BG154" s="15">
        <v>3.1703076529894481</v>
      </c>
      <c r="BH154" s="15">
        <v>52.794727587562747</v>
      </c>
      <c r="BI154" s="15">
        <v>400.70805418074548</v>
      </c>
      <c r="BJ154" s="15">
        <v>96.12949698730371</v>
      </c>
      <c r="BK154" s="15">
        <v>1553.1315694820587</v>
      </c>
      <c r="BL154" s="15">
        <v>0</v>
      </c>
      <c r="BM154" s="15">
        <v>0</v>
      </c>
      <c r="BN154" s="15">
        <v>0</v>
      </c>
      <c r="BO154" s="15">
        <v>0</v>
      </c>
      <c r="BP154" s="15">
        <v>0</v>
      </c>
      <c r="BQ154" s="15">
        <v>0</v>
      </c>
      <c r="BR154" s="15">
        <v>0</v>
      </c>
      <c r="BS154" s="15">
        <v>0</v>
      </c>
      <c r="BT154" s="15">
        <v>0</v>
      </c>
      <c r="BU154" s="15">
        <v>0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0</v>
      </c>
      <c r="CB154" s="15">
        <v>0</v>
      </c>
      <c r="CC154" s="15">
        <v>0</v>
      </c>
      <c r="CD154" s="15">
        <v>0</v>
      </c>
      <c r="CE154" s="15">
        <v>0</v>
      </c>
      <c r="CF154" s="15">
        <v>0</v>
      </c>
      <c r="CG154" s="15">
        <v>0</v>
      </c>
      <c r="CH154" s="15">
        <v>0</v>
      </c>
      <c r="CI154" s="15">
        <v>0</v>
      </c>
      <c r="CJ154" s="15">
        <v>0</v>
      </c>
      <c r="CK154" s="15">
        <v>0</v>
      </c>
      <c r="CL154" s="15">
        <v>0</v>
      </c>
      <c r="CM154" s="15">
        <v>0</v>
      </c>
      <c r="CN154" s="15">
        <v>0</v>
      </c>
      <c r="CO154" s="15">
        <v>0</v>
      </c>
      <c r="CP154" s="15">
        <v>0</v>
      </c>
      <c r="CQ154" s="15">
        <v>0</v>
      </c>
      <c r="CR154" s="15">
        <v>0</v>
      </c>
      <c r="CS154" s="15">
        <v>0</v>
      </c>
      <c r="CT154" s="15">
        <v>0</v>
      </c>
      <c r="CU154" s="15">
        <v>0</v>
      </c>
      <c r="CV154" s="15">
        <v>0</v>
      </c>
      <c r="CW154" s="15">
        <v>0</v>
      </c>
      <c r="CX154" s="15">
        <v>0</v>
      </c>
      <c r="CY154" s="15">
        <v>0</v>
      </c>
      <c r="CZ154" s="15">
        <v>0</v>
      </c>
      <c r="DA154" s="15">
        <v>0</v>
      </c>
      <c r="DB154" s="15">
        <v>0</v>
      </c>
      <c r="DC154" s="15">
        <v>0</v>
      </c>
      <c r="DD154" s="15">
        <v>0</v>
      </c>
      <c r="DE154" s="15">
        <v>0</v>
      </c>
      <c r="DF154" s="15">
        <v>0</v>
      </c>
      <c r="DG154" s="15">
        <v>0</v>
      </c>
      <c r="DH154" s="15">
        <v>0</v>
      </c>
      <c r="DI154" s="15">
        <v>0</v>
      </c>
      <c r="DJ154" s="15">
        <v>0</v>
      </c>
      <c r="DK154" s="15">
        <v>0</v>
      </c>
      <c r="DL154" s="15">
        <v>0</v>
      </c>
      <c r="DM154" s="15">
        <v>0</v>
      </c>
      <c r="DN154" s="15">
        <v>0</v>
      </c>
      <c r="DO154" s="15">
        <v>0</v>
      </c>
      <c r="DP154" s="15">
        <v>0</v>
      </c>
      <c r="DQ154" s="15">
        <v>0</v>
      </c>
      <c r="DR154" s="15">
        <v>0</v>
      </c>
      <c r="DS154" s="15">
        <v>0</v>
      </c>
      <c r="DT154" s="15">
        <v>0</v>
      </c>
      <c r="DU154" s="15">
        <v>0</v>
      </c>
      <c r="DV154" s="15">
        <v>0</v>
      </c>
      <c r="DW154" s="15">
        <v>0</v>
      </c>
      <c r="DX154" s="15">
        <v>0</v>
      </c>
      <c r="DY154" s="15">
        <v>0</v>
      </c>
      <c r="DZ154" s="15">
        <v>0</v>
      </c>
      <c r="EA154" s="15">
        <v>0</v>
      </c>
      <c r="EB154" s="15">
        <v>0</v>
      </c>
      <c r="EC154" s="15">
        <v>0</v>
      </c>
      <c r="ED154" s="15">
        <v>0</v>
      </c>
      <c r="EE154" s="15">
        <v>0</v>
      </c>
      <c r="EF154" s="15">
        <v>0</v>
      </c>
      <c r="EG154" s="15">
        <v>0</v>
      </c>
      <c r="EH154" s="15">
        <v>0</v>
      </c>
      <c r="EI154" s="15">
        <v>0</v>
      </c>
      <c r="EJ154" s="15">
        <v>0</v>
      </c>
      <c r="EK154" s="15">
        <v>0</v>
      </c>
      <c r="EL154" s="15">
        <v>0</v>
      </c>
      <c r="EM154" s="15">
        <v>0</v>
      </c>
      <c r="EN154" s="15">
        <v>0</v>
      </c>
      <c r="EO154" s="15">
        <v>0</v>
      </c>
      <c r="EP154" s="15">
        <v>0</v>
      </c>
      <c r="EQ154" s="15">
        <v>0</v>
      </c>
      <c r="ER154" s="15">
        <v>0</v>
      </c>
      <c r="ES154" s="15">
        <v>0</v>
      </c>
      <c r="ET154" s="15">
        <v>0</v>
      </c>
      <c r="EU154" s="15">
        <v>0</v>
      </c>
      <c r="EV154" s="15">
        <v>0</v>
      </c>
      <c r="EW154" s="15">
        <v>0</v>
      </c>
      <c r="EX154" s="15">
        <v>0</v>
      </c>
      <c r="EY154" s="15">
        <v>0</v>
      </c>
      <c r="EZ154" s="15">
        <v>0</v>
      </c>
      <c r="FA154" s="15">
        <v>0</v>
      </c>
      <c r="FB154" s="15">
        <v>0</v>
      </c>
      <c r="FC154" s="15">
        <v>0</v>
      </c>
      <c r="FD154" s="15">
        <v>0</v>
      </c>
      <c r="FE154" s="15">
        <v>0</v>
      </c>
      <c r="FF154" s="15">
        <v>0</v>
      </c>
      <c r="FG154" s="15">
        <v>0</v>
      </c>
      <c r="FH154" s="15">
        <v>0</v>
      </c>
      <c r="FI154" s="15">
        <v>0</v>
      </c>
      <c r="FJ154" s="15">
        <v>0</v>
      </c>
      <c r="FK154" s="15">
        <v>0</v>
      </c>
      <c r="FL154" s="15">
        <v>0</v>
      </c>
      <c r="FM154" s="15">
        <v>0</v>
      </c>
      <c r="FN154" s="15"/>
      <c r="FO154" s="15"/>
      <c r="FP154" s="15"/>
      <c r="FQ154" s="15"/>
      <c r="FR154" s="15"/>
      <c r="FS154" s="15"/>
      <c r="FT154" s="15"/>
      <c r="FU154" s="15"/>
      <c r="FV154" s="15">
        <v>0</v>
      </c>
      <c r="FW154" s="15"/>
      <c r="FX154" s="15">
        <v>0</v>
      </c>
      <c r="FY154" s="15">
        <v>84455.042443015889</v>
      </c>
      <c r="FZ154" s="15">
        <v>0</v>
      </c>
      <c r="GA154" s="15">
        <v>0</v>
      </c>
      <c r="GB154" s="15">
        <v>0</v>
      </c>
      <c r="GC154" s="15">
        <v>0</v>
      </c>
      <c r="GD154" s="15">
        <v>0</v>
      </c>
      <c r="GE154" s="15">
        <v>0</v>
      </c>
      <c r="GF154" s="15">
        <v>-183.28863152192207</v>
      </c>
      <c r="GG154" s="15">
        <v>3456.3261853406971</v>
      </c>
      <c r="GH154" s="15">
        <v>165294.15008808975</v>
      </c>
      <c r="GI154" s="6"/>
    </row>
    <row r="155" spans="1:191" ht="15" x14ac:dyDescent="0.25">
      <c r="A155" s="14" t="s">
        <v>265</v>
      </c>
      <c r="B155" s="15">
        <v>0</v>
      </c>
      <c r="C155" s="15">
        <v>0</v>
      </c>
      <c r="D155" s="15">
        <v>0</v>
      </c>
      <c r="E155" s="15">
        <v>649.3877059388343</v>
      </c>
      <c r="F155" s="15">
        <v>2.9566306384538712</v>
      </c>
      <c r="G155" s="15">
        <v>6207.3253916057038</v>
      </c>
      <c r="H155" s="15">
        <v>715.33008543801111</v>
      </c>
      <c r="I155" s="15">
        <v>305.90271350799094</v>
      </c>
      <c r="J155" s="15">
        <v>34.844836216832519</v>
      </c>
      <c r="K155" s="15">
        <v>44.18450903918113</v>
      </c>
      <c r="L155" s="15">
        <v>23.455763094038975</v>
      </c>
      <c r="M155" s="15">
        <v>2.4936690593368267</v>
      </c>
      <c r="N155" s="15">
        <v>5.1600979151535693</v>
      </c>
      <c r="O155" s="15">
        <v>46.482583042806212</v>
      </c>
      <c r="P155" s="15">
        <v>105.71707750333582</v>
      </c>
      <c r="Q155" s="15">
        <v>26.333265012693559</v>
      </c>
      <c r="R155" s="15">
        <v>91.303630929147289</v>
      </c>
      <c r="S155" s="15">
        <v>100.15841049250089</v>
      </c>
      <c r="T155" s="15">
        <v>54.636810420755104</v>
      </c>
      <c r="U155" s="15">
        <v>22.476682977443179</v>
      </c>
      <c r="V155" s="15">
        <v>33.351577027407032</v>
      </c>
      <c r="W155" s="15">
        <v>20.19541624187551</v>
      </c>
      <c r="X155" s="15">
        <v>47.54820087101141</v>
      </c>
      <c r="Y155" s="15">
        <v>563.6555332285659</v>
      </c>
      <c r="Z155" s="15">
        <v>265.80993101962486</v>
      </c>
      <c r="AA155" s="15">
        <v>52.214794917596798</v>
      </c>
      <c r="AB155" s="15">
        <v>35.80009682855308</v>
      </c>
      <c r="AC155" s="15">
        <v>32.584695158936448</v>
      </c>
      <c r="AD155" s="15">
        <v>5.4909112703147196</v>
      </c>
      <c r="AE155" s="15">
        <v>7.3071903975551953</v>
      </c>
      <c r="AF155" s="15">
        <v>68.79168195650719</v>
      </c>
      <c r="AG155" s="15">
        <v>6.8437529248305049</v>
      </c>
      <c r="AH155" s="15">
        <v>14.378088449759687</v>
      </c>
      <c r="AI155" s="15">
        <v>29.225626862978682</v>
      </c>
      <c r="AJ155" s="15">
        <v>43.336533375572245</v>
      </c>
      <c r="AK155" s="15">
        <v>15625.667818937773</v>
      </c>
      <c r="AL155" s="15">
        <v>162.53591680773934</v>
      </c>
      <c r="AM155" s="15">
        <v>162.05300214035012</v>
      </c>
      <c r="AN155" s="15">
        <v>3522.4513195588306</v>
      </c>
      <c r="AO155" s="15">
        <v>858.03437083481492</v>
      </c>
      <c r="AP155" s="15">
        <v>159.42247474465017</v>
      </c>
      <c r="AQ155" s="15">
        <v>729.76707469825794</v>
      </c>
      <c r="AR155" s="15">
        <v>1.7440457265333109</v>
      </c>
      <c r="AS155" s="15">
        <v>7.9022571503564825</v>
      </c>
      <c r="AT155" s="15">
        <v>80.98465439817474</v>
      </c>
      <c r="AU155" s="15">
        <v>59.458662195236485</v>
      </c>
      <c r="AV155" s="15">
        <v>117.08677821189416</v>
      </c>
      <c r="AW155" s="15">
        <v>12.128415181175534</v>
      </c>
      <c r="AX155" s="15">
        <v>6.2537631364764863</v>
      </c>
      <c r="AY155" s="15">
        <v>1851.7418380680353</v>
      </c>
      <c r="AZ155" s="15">
        <v>34.146456907423328</v>
      </c>
      <c r="BA155" s="15">
        <v>84.392085354282074</v>
      </c>
      <c r="BB155" s="15">
        <v>12.161367867303557</v>
      </c>
      <c r="BC155" s="15">
        <v>1285.4334040388458</v>
      </c>
      <c r="BD155" s="15">
        <v>815.23845498653145</v>
      </c>
      <c r="BE155" s="15">
        <v>256.5522810665521</v>
      </c>
      <c r="BF155" s="15">
        <v>390.29871273950693</v>
      </c>
      <c r="BG155" s="15">
        <v>0.68014552345500645</v>
      </c>
      <c r="BH155" s="15">
        <v>11.32637636196732</v>
      </c>
      <c r="BI155" s="15">
        <v>85.966353839076405</v>
      </c>
      <c r="BJ155" s="15">
        <v>20.623249936115204</v>
      </c>
      <c r="BK155" s="15">
        <v>283.72404108206825</v>
      </c>
      <c r="BL155" s="15">
        <v>0</v>
      </c>
      <c r="BM155" s="15">
        <v>0</v>
      </c>
      <c r="BN155" s="15">
        <v>0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0</v>
      </c>
      <c r="BZ155" s="15">
        <v>0</v>
      </c>
      <c r="CA155" s="15">
        <v>0</v>
      </c>
      <c r="CB155" s="15">
        <v>0</v>
      </c>
      <c r="CC155" s="15">
        <v>0</v>
      </c>
      <c r="CD155" s="15">
        <v>0</v>
      </c>
      <c r="CE155" s="15">
        <v>0</v>
      </c>
      <c r="CF155" s="15">
        <v>0</v>
      </c>
      <c r="CG155" s="15">
        <v>0</v>
      </c>
      <c r="CH155" s="15">
        <v>0</v>
      </c>
      <c r="CI155" s="15">
        <v>0</v>
      </c>
      <c r="CJ155" s="15">
        <v>0</v>
      </c>
      <c r="CK155" s="15">
        <v>0</v>
      </c>
      <c r="CL155" s="15">
        <v>0</v>
      </c>
      <c r="CM155" s="15">
        <v>0</v>
      </c>
      <c r="CN155" s="15">
        <v>0</v>
      </c>
      <c r="CO155" s="15">
        <v>0</v>
      </c>
      <c r="CP155" s="15">
        <v>0</v>
      </c>
      <c r="CQ155" s="15">
        <v>0</v>
      </c>
      <c r="CR155" s="15">
        <v>0</v>
      </c>
      <c r="CS155" s="15">
        <v>0</v>
      </c>
      <c r="CT155" s="15">
        <v>0</v>
      </c>
      <c r="CU155" s="15">
        <v>0</v>
      </c>
      <c r="CV155" s="15">
        <v>0</v>
      </c>
      <c r="CW155" s="15">
        <v>0</v>
      </c>
      <c r="CX155" s="15">
        <v>0</v>
      </c>
      <c r="CY155" s="15">
        <v>0</v>
      </c>
      <c r="CZ155" s="15">
        <v>0</v>
      </c>
      <c r="DA155" s="15">
        <v>0</v>
      </c>
      <c r="DB155" s="15">
        <v>0</v>
      </c>
      <c r="DC155" s="15">
        <v>0</v>
      </c>
      <c r="DD155" s="15">
        <v>0</v>
      </c>
      <c r="DE155" s="15">
        <v>0</v>
      </c>
      <c r="DF155" s="15">
        <v>0</v>
      </c>
      <c r="DG155" s="15">
        <v>0</v>
      </c>
      <c r="DH155" s="15">
        <v>0</v>
      </c>
      <c r="DI155" s="15">
        <v>0</v>
      </c>
      <c r="DJ155" s="15">
        <v>0</v>
      </c>
      <c r="DK155" s="15">
        <v>0</v>
      </c>
      <c r="DL155" s="15">
        <v>0</v>
      </c>
      <c r="DM155" s="15">
        <v>0</v>
      </c>
      <c r="DN155" s="15">
        <v>0</v>
      </c>
      <c r="DO155" s="15">
        <v>0</v>
      </c>
      <c r="DP155" s="15">
        <v>0</v>
      </c>
      <c r="DQ155" s="15">
        <v>0</v>
      </c>
      <c r="DR155" s="15">
        <v>0</v>
      </c>
      <c r="DS155" s="15">
        <v>0</v>
      </c>
      <c r="DT155" s="15">
        <v>0</v>
      </c>
      <c r="DU155" s="15">
        <v>0</v>
      </c>
      <c r="DV155" s="15">
        <v>0</v>
      </c>
      <c r="DW155" s="15">
        <v>0</v>
      </c>
      <c r="DX155" s="15">
        <v>0</v>
      </c>
      <c r="DY155" s="15">
        <v>0</v>
      </c>
      <c r="DZ155" s="15">
        <v>0</v>
      </c>
      <c r="EA155" s="15">
        <v>0</v>
      </c>
      <c r="EB155" s="15">
        <v>0</v>
      </c>
      <c r="EC155" s="15">
        <v>0</v>
      </c>
      <c r="ED155" s="15">
        <v>0</v>
      </c>
      <c r="EE155" s="15">
        <v>0</v>
      </c>
      <c r="EF155" s="15">
        <v>0</v>
      </c>
      <c r="EG155" s="15">
        <v>0</v>
      </c>
      <c r="EH155" s="15">
        <v>0</v>
      </c>
      <c r="EI155" s="15">
        <v>0</v>
      </c>
      <c r="EJ155" s="15">
        <v>0</v>
      </c>
      <c r="EK155" s="15">
        <v>0</v>
      </c>
      <c r="EL155" s="15">
        <v>0</v>
      </c>
      <c r="EM155" s="15">
        <v>0</v>
      </c>
      <c r="EN155" s="15">
        <v>0</v>
      </c>
      <c r="EO155" s="15">
        <v>0</v>
      </c>
      <c r="EP155" s="15">
        <v>0</v>
      </c>
      <c r="EQ155" s="15">
        <v>0</v>
      </c>
      <c r="ER155" s="15">
        <v>0</v>
      </c>
      <c r="ES155" s="15">
        <v>0</v>
      </c>
      <c r="ET155" s="15">
        <v>0</v>
      </c>
      <c r="EU155" s="15">
        <v>0</v>
      </c>
      <c r="EV155" s="15">
        <v>0</v>
      </c>
      <c r="EW155" s="15">
        <v>0</v>
      </c>
      <c r="EX155" s="15">
        <v>0</v>
      </c>
      <c r="EY155" s="15">
        <v>0</v>
      </c>
      <c r="EZ155" s="15">
        <v>0</v>
      </c>
      <c r="FA155" s="15">
        <v>0</v>
      </c>
      <c r="FB155" s="15">
        <v>0</v>
      </c>
      <c r="FC155" s="15">
        <v>0</v>
      </c>
      <c r="FD155" s="15">
        <v>0</v>
      </c>
      <c r="FE155" s="15">
        <v>0</v>
      </c>
      <c r="FF155" s="15">
        <v>0</v>
      </c>
      <c r="FG155" s="15">
        <v>0</v>
      </c>
      <c r="FH155" s="15">
        <v>0</v>
      </c>
      <c r="FI155" s="15">
        <v>0</v>
      </c>
      <c r="FJ155" s="15">
        <v>0</v>
      </c>
      <c r="FK155" s="15">
        <v>0</v>
      </c>
      <c r="FL155" s="15">
        <v>0</v>
      </c>
      <c r="FM155" s="15">
        <v>0</v>
      </c>
      <c r="FN155" s="15"/>
      <c r="FO155" s="15"/>
      <c r="FP155" s="15"/>
      <c r="FQ155" s="15"/>
      <c r="FR155" s="15"/>
      <c r="FS155" s="15"/>
      <c r="FT155" s="15"/>
      <c r="FU155" s="15"/>
      <c r="FV155" s="15">
        <v>0</v>
      </c>
      <c r="FW155" s="15"/>
      <c r="FX155" s="15">
        <v>0</v>
      </c>
      <c r="FY155" s="15">
        <v>24315.601484670831</v>
      </c>
      <c r="FZ155" s="15">
        <v>0</v>
      </c>
      <c r="GA155" s="15">
        <v>0</v>
      </c>
      <c r="GB155" s="15">
        <v>0</v>
      </c>
      <c r="GC155" s="15">
        <v>0</v>
      </c>
      <c r="GD155" s="15">
        <v>0</v>
      </c>
      <c r="GE155" s="15">
        <v>0</v>
      </c>
      <c r="GF155" s="15">
        <v>-239.04978917809058</v>
      </c>
      <c r="GG155" s="15">
        <v>995.11701957266507</v>
      </c>
      <c r="GH155" s="15">
        <v>61374.127929922121</v>
      </c>
      <c r="GI155" s="6"/>
    </row>
    <row r="156" spans="1:191" ht="15" x14ac:dyDescent="0.25">
      <c r="A156" s="14" t="s">
        <v>266</v>
      </c>
      <c r="B156" s="15">
        <v>9960.1015180486156</v>
      </c>
      <c r="C156" s="15">
        <v>330.04358778025545</v>
      </c>
      <c r="D156" s="15">
        <v>818.87308845883365</v>
      </c>
      <c r="E156" s="15">
        <v>1834.2155671670544</v>
      </c>
      <c r="F156" s="15">
        <v>264.88095038657315</v>
      </c>
      <c r="G156" s="15">
        <v>2446.5012744964165</v>
      </c>
      <c r="H156" s="15">
        <v>5567.1566399875628</v>
      </c>
      <c r="I156" s="15">
        <v>1932.2461445219778</v>
      </c>
      <c r="J156" s="15">
        <v>528.20646290037962</v>
      </c>
      <c r="K156" s="15">
        <v>462.23667112115783</v>
      </c>
      <c r="L156" s="15">
        <v>667.87488600162635</v>
      </c>
      <c r="M156" s="15">
        <v>153.80468448028444</v>
      </c>
      <c r="N156" s="15">
        <v>156.72081972913946</v>
      </c>
      <c r="O156" s="15">
        <v>622.60924299153498</v>
      </c>
      <c r="P156" s="15">
        <v>244.97627967770845</v>
      </c>
      <c r="Q156" s="15">
        <v>675.82045503284314</v>
      </c>
      <c r="R156" s="15">
        <v>144.17359865013614</v>
      </c>
      <c r="S156" s="15">
        <v>286.87109307361226</v>
      </c>
      <c r="T156" s="15">
        <v>1993.9651722201215</v>
      </c>
      <c r="U156" s="15">
        <v>188.91109812256067</v>
      </c>
      <c r="V156" s="15">
        <v>554.49298305168259</v>
      </c>
      <c r="W156" s="15">
        <v>105.59394450767741</v>
      </c>
      <c r="X156" s="15">
        <v>532.75203103725971</v>
      </c>
      <c r="Y156" s="15">
        <v>356.38448163477028</v>
      </c>
      <c r="Z156" s="15">
        <v>297.92660488699676</v>
      </c>
      <c r="AA156" s="15">
        <v>1363.9596434218672</v>
      </c>
      <c r="AB156" s="15">
        <v>1592.4868190908674</v>
      </c>
      <c r="AC156" s="15">
        <v>477.63130355712423</v>
      </c>
      <c r="AD156" s="15">
        <v>97.192951761385771</v>
      </c>
      <c r="AE156" s="15">
        <v>632.79566015265038</v>
      </c>
      <c r="AF156" s="15">
        <v>729.4867113072869</v>
      </c>
      <c r="AG156" s="15">
        <v>116.38722483779931</v>
      </c>
      <c r="AH156" s="15">
        <v>491.87419055010156</v>
      </c>
      <c r="AI156" s="15">
        <v>655.04264483683983</v>
      </c>
      <c r="AJ156" s="15">
        <v>2323.7343742503053</v>
      </c>
      <c r="AK156" s="15">
        <v>1067.8886076779695</v>
      </c>
      <c r="AL156" s="15">
        <v>5891.493631565555</v>
      </c>
      <c r="AM156" s="15">
        <v>10401.362005480927</v>
      </c>
      <c r="AN156" s="15">
        <v>15335.756844282991</v>
      </c>
      <c r="AO156" s="15">
        <v>8990.9223320975216</v>
      </c>
      <c r="AP156" s="15">
        <v>2048.4476227751634</v>
      </c>
      <c r="AQ156" s="15">
        <v>2425.8931095818157</v>
      </c>
      <c r="AR156" s="15">
        <v>100.31621183577577</v>
      </c>
      <c r="AS156" s="15">
        <v>736.41156654505653</v>
      </c>
      <c r="AT156" s="15">
        <v>3870.1908656612554</v>
      </c>
      <c r="AU156" s="15">
        <v>2132.1642984168516</v>
      </c>
      <c r="AV156" s="15">
        <v>98.226151572202696</v>
      </c>
      <c r="AW156" s="15">
        <v>78348.153812597069</v>
      </c>
      <c r="AX156" s="15">
        <v>0.18248938590239083</v>
      </c>
      <c r="AY156" s="15">
        <v>53509.938028949022</v>
      </c>
      <c r="AZ156" s="15">
        <v>5291.3209089072298</v>
      </c>
      <c r="BA156" s="15">
        <v>792.2882937444582</v>
      </c>
      <c r="BB156" s="15">
        <v>152.80897950123659</v>
      </c>
      <c r="BC156" s="15">
        <v>19248.838860942575</v>
      </c>
      <c r="BD156" s="15">
        <v>10848.394723105468</v>
      </c>
      <c r="BE156" s="15">
        <v>657.92419199520691</v>
      </c>
      <c r="BF156" s="15">
        <v>2226.3765462705182</v>
      </c>
      <c r="BG156" s="15">
        <v>22.550391387659385</v>
      </c>
      <c r="BH156" s="15">
        <v>174.4619465896584</v>
      </c>
      <c r="BI156" s="15">
        <v>958.42682214035221</v>
      </c>
      <c r="BJ156" s="15">
        <v>429.14734047438634</v>
      </c>
      <c r="BK156" s="15">
        <v>234.10050980193691</v>
      </c>
      <c r="BL156" s="15">
        <v>0</v>
      </c>
      <c r="BM156" s="15">
        <v>0</v>
      </c>
      <c r="BN156" s="15">
        <v>0</v>
      </c>
      <c r="BO156" s="15">
        <v>0</v>
      </c>
      <c r="BP156" s="15">
        <v>0</v>
      </c>
      <c r="BQ156" s="15">
        <v>0</v>
      </c>
      <c r="BR156" s="15">
        <v>0</v>
      </c>
      <c r="BS156" s="15">
        <v>0</v>
      </c>
      <c r="BT156" s="15">
        <v>0</v>
      </c>
      <c r="BU156" s="15">
        <v>0</v>
      </c>
      <c r="BV156" s="15">
        <v>0</v>
      </c>
      <c r="BW156" s="15">
        <v>0</v>
      </c>
      <c r="BX156" s="15">
        <v>0</v>
      </c>
      <c r="BY156" s="15">
        <v>0</v>
      </c>
      <c r="BZ156" s="15">
        <v>0</v>
      </c>
      <c r="CA156" s="15">
        <v>0</v>
      </c>
      <c r="CB156" s="15">
        <v>0</v>
      </c>
      <c r="CC156" s="15">
        <v>0</v>
      </c>
      <c r="CD156" s="15">
        <v>0</v>
      </c>
      <c r="CE156" s="15">
        <v>0</v>
      </c>
      <c r="CF156" s="15">
        <v>0</v>
      </c>
      <c r="CG156" s="15">
        <v>0</v>
      </c>
      <c r="CH156" s="15">
        <v>0</v>
      </c>
      <c r="CI156" s="15">
        <v>0</v>
      </c>
      <c r="CJ156" s="15">
        <v>0</v>
      </c>
      <c r="CK156" s="15">
        <v>0</v>
      </c>
      <c r="CL156" s="15">
        <v>0</v>
      </c>
      <c r="CM156" s="15">
        <v>0</v>
      </c>
      <c r="CN156" s="15">
        <v>0</v>
      </c>
      <c r="CO156" s="15">
        <v>0</v>
      </c>
      <c r="CP156" s="15">
        <v>0</v>
      </c>
      <c r="CQ156" s="15">
        <v>0</v>
      </c>
      <c r="CR156" s="15">
        <v>0</v>
      </c>
      <c r="CS156" s="15">
        <v>0</v>
      </c>
      <c r="CT156" s="15">
        <v>0</v>
      </c>
      <c r="CU156" s="15">
        <v>0</v>
      </c>
      <c r="CV156" s="15">
        <v>0</v>
      </c>
      <c r="CW156" s="15">
        <v>0</v>
      </c>
      <c r="CX156" s="15">
        <v>0</v>
      </c>
      <c r="CY156" s="15">
        <v>0</v>
      </c>
      <c r="CZ156" s="15">
        <v>0</v>
      </c>
      <c r="DA156" s="15">
        <v>0</v>
      </c>
      <c r="DB156" s="15">
        <v>0</v>
      </c>
      <c r="DC156" s="15">
        <v>0</v>
      </c>
      <c r="DD156" s="15">
        <v>0</v>
      </c>
      <c r="DE156" s="15">
        <v>0</v>
      </c>
      <c r="DF156" s="15">
        <v>0</v>
      </c>
      <c r="DG156" s="15">
        <v>0</v>
      </c>
      <c r="DH156" s="15">
        <v>0</v>
      </c>
      <c r="DI156" s="15">
        <v>0</v>
      </c>
      <c r="DJ156" s="15">
        <v>0</v>
      </c>
      <c r="DK156" s="15">
        <v>0</v>
      </c>
      <c r="DL156" s="15">
        <v>0</v>
      </c>
      <c r="DM156" s="15">
        <v>0</v>
      </c>
      <c r="DN156" s="15">
        <v>0</v>
      </c>
      <c r="DO156" s="15">
        <v>0</v>
      </c>
      <c r="DP156" s="15">
        <v>0</v>
      </c>
      <c r="DQ156" s="15">
        <v>0</v>
      </c>
      <c r="DR156" s="15">
        <v>0</v>
      </c>
      <c r="DS156" s="15">
        <v>0</v>
      </c>
      <c r="DT156" s="15">
        <v>0</v>
      </c>
      <c r="DU156" s="15">
        <v>0</v>
      </c>
      <c r="DV156" s="15">
        <v>0</v>
      </c>
      <c r="DW156" s="15">
        <v>0</v>
      </c>
      <c r="DX156" s="15">
        <v>0</v>
      </c>
      <c r="DY156" s="15">
        <v>0</v>
      </c>
      <c r="DZ156" s="15">
        <v>0</v>
      </c>
      <c r="EA156" s="15">
        <v>0</v>
      </c>
      <c r="EB156" s="15">
        <v>0</v>
      </c>
      <c r="EC156" s="15">
        <v>0</v>
      </c>
      <c r="ED156" s="15">
        <v>0</v>
      </c>
      <c r="EE156" s="15">
        <v>0</v>
      </c>
      <c r="EF156" s="15">
        <v>0</v>
      </c>
      <c r="EG156" s="15">
        <v>0</v>
      </c>
      <c r="EH156" s="15">
        <v>0</v>
      </c>
      <c r="EI156" s="15">
        <v>0</v>
      </c>
      <c r="EJ156" s="15">
        <v>0</v>
      </c>
      <c r="EK156" s="15">
        <v>0</v>
      </c>
      <c r="EL156" s="15">
        <v>0</v>
      </c>
      <c r="EM156" s="15">
        <v>0</v>
      </c>
      <c r="EN156" s="15">
        <v>0</v>
      </c>
      <c r="EO156" s="15">
        <v>0</v>
      </c>
      <c r="EP156" s="15">
        <v>0</v>
      </c>
      <c r="EQ156" s="15">
        <v>0</v>
      </c>
      <c r="ER156" s="15">
        <v>0</v>
      </c>
      <c r="ES156" s="15">
        <v>0</v>
      </c>
      <c r="ET156" s="15">
        <v>0</v>
      </c>
      <c r="EU156" s="15">
        <v>0</v>
      </c>
      <c r="EV156" s="15">
        <v>0</v>
      </c>
      <c r="EW156" s="15">
        <v>0</v>
      </c>
      <c r="EX156" s="15">
        <v>0</v>
      </c>
      <c r="EY156" s="15">
        <v>0</v>
      </c>
      <c r="EZ156" s="15">
        <v>0</v>
      </c>
      <c r="FA156" s="15">
        <v>0</v>
      </c>
      <c r="FB156" s="15">
        <v>0</v>
      </c>
      <c r="FC156" s="15">
        <v>0</v>
      </c>
      <c r="FD156" s="15">
        <v>0</v>
      </c>
      <c r="FE156" s="15">
        <v>0</v>
      </c>
      <c r="FF156" s="15">
        <v>0</v>
      </c>
      <c r="FG156" s="15">
        <v>0</v>
      </c>
      <c r="FH156" s="15">
        <v>0</v>
      </c>
      <c r="FI156" s="15">
        <v>0</v>
      </c>
      <c r="FJ156" s="15">
        <v>0</v>
      </c>
      <c r="FK156" s="15">
        <v>0</v>
      </c>
      <c r="FL156" s="15">
        <v>0</v>
      </c>
      <c r="FM156" s="15">
        <v>0</v>
      </c>
      <c r="FN156" s="15"/>
      <c r="FO156" s="15"/>
      <c r="FP156" s="15"/>
      <c r="FQ156" s="15"/>
      <c r="FR156" s="15"/>
      <c r="FS156" s="15"/>
      <c r="FT156" s="15"/>
      <c r="FU156" s="15"/>
      <c r="FV156" s="15">
        <v>0</v>
      </c>
      <c r="FW156" s="15"/>
      <c r="FX156" s="15">
        <v>0</v>
      </c>
      <c r="FY156" s="15">
        <v>72737.887009441023</v>
      </c>
      <c r="FZ156" s="15">
        <v>0</v>
      </c>
      <c r="GA156" s="15">
        <v>0</v>
      </c>
      <c r="GB156" s="15">
        <v>0</v>
      </c>
      <c r="GC156" s="15">
        <v>0</v>
      </c>
      <c r="GD156" s="15">
        <v>0</v>
      </c>
      <c r="GE156" s="15">
        <v>0</v>
      </c>
      <c r="GF156" s="15">
        <v>-622.62955708161462</v>
      </c>
      <c r="GG156" s="15">
        <v>4157.6481328030277</v>
      </c>
      <c r="GH156" s="15">
        <v>341874.82348218118</v>
      </c>
      <c r="GI156" s="6"/>
    </row>
    <row r="157" spans="1:191" ht="15" x14ac:dyDescent="0.25">
      <c r="A157" s="14" t="s">
        <v>267</v>
      </c>
      <c r="B157" s="15">
        <v>3538.0335067836645</v>
      </c>
      <c r="C157" s="15">
        <v>370.80717517765987</v>
      </c>
      <c r="D157" s="15">
        <v>41.400275594421188</v>
      </c>
      <c r="E157" s="15">
        <v>383.3235145281833</v>
      </c>
      <c r="F157" s="15">
        <v>4.2688606069627175</v>
      </c>
      <c r="G157" s="15">
        <v>1166.8942780167456</v>
      </c>
      <c r="H157" s="15">
        <v>329.32193011763587</v>
      </c>
      <c r="I157" s="15">
        <v>684.865723738567</v>
      </c>
      <c r="J157" s="15">
        <v>163.20087196580306</v>
      </c>
      <c r="K157" s="15">
        <v>130.14255627562773</v>
      </c>
      <c r="L157" s="15">
        <v>120.76633460669521</v>
      </c>
      <c r="M157" s="15">
        <v>14.007864819261235</v>
      </c>
      <c r="N157" s="15">
        <v>30.710833329192926</v>
      </c>
      <c r="O157" s="15">
        <v>250.61992762417739</v>
      </c>
      <c r="P157" s="15">
        <v>246.77452498837536</v>
      </c>
      <c r="Q157" s="15">
        <v>220.34165024258141</v>
      </c>
      <c r="R157" s="15">
        <v>148.12247480814688</v>
      </c>
      <c r="S157" s="15">
        <v>274.04964781981261</v>
      </c>
      <c r="T157" s="15">
        <v>336.48237278777736</v>
      </c>
      <c r="U157" s="15">
        <v>53.738243050128951</v>
      </c>
      <c r="V157" s="15">
        <v>131.37232085876119</v>
      </c>
      <c r="W157" s="15">
        <v>25.301020105710727</v>
      </c>
      <c r="X157" s="15">
        <v>103.75127086430973</v>
      </c>
      <c r="Y157" s="15">
        <v>578.75078758024802</v>
      </c>
      <c r="Z157" s="15">
        <v>96.173997353447518</v>
      </c>
      <c r="AA157" s="15">
        <v>276.0057809085522</v>
      </c>
      <c r="AB157" s="15">
        <v>339.11155067453973</v>
      </c>
      <c r="AC157" s="15">
        <v>176.23798604686178</v>
      </c>
      <c r="AD157" s="15">
        <v>45.104504151181523</v>
      </c>
      <c r="AE157" s="15">
        <v>54.44734293728596</v>
      </c>
      <c r="AF157" s="15">
        <v>290.6264916134088</v>
      </c>
      <c r="AG157" s="15">
        <v>57.307961501471851</v>
      </c>
      <c r="AH157" s="15">
        <v>102.87788383551845</v>
      </c>
      <c r="AI157" s="15">
        <v>88.147793545703919</v>
      </c>
      <c r="AJ157" s="15">
        <v>721.6734697936721</v>
      </c>
      <c r="AK157" s="15">
        <v>146.49149614924266</v>
      </c>
      <c r="AL157" s="15">
        <v>1754.8774813025902</v>
      </c>
      <c r="AM157" s="15">
        <v>2769.0137095224859</v>
      </c>
      <c r="AN157" s="15">
        <v>1816.558584765362</v>
      </c>
      <c r="AO157" s="15">
        <v>2058.8922247134105</v>
      </c>
      <c r="AP157" s="15">
        <v>243.73564747353674</v>
      </c>
      <c r="AQ157" s="15">
        <v>4685.1214147774954</v>
      </c>
      <c r="AR157" s="15">
        <v>3.5166552366405699</v>
      </c>
      <c r="AS157" s="15">
        <v>248.54526819831099</v>
      </c>
      <c r="AT157" s="15">
        <v>478.0277453861666</v>
      </c>
      <c r="AU157" s="15">
        <v>683.25197163535927</v>
      </c>
      <c r="AV157" s="15">
        <v>1079.8772661171154</v>
      </c>
      <c r="AW157" s="15">
        <v>3728.6304590954201</v>
      </c>
      <c r="AX157" s="15">
        <v>57.677704878824713</v>
      </c>
      <c r="AY157" s="15">
        <v>2299.5572508965411</v>
      </c>
      <c r="AZ157" s="15">
        <v>223.65924328555059</v>
      </c>
      <c r="BA157" s="15">
        <v>97.490321551959624</v>
      </c>
      <c r="BB157" s="15">
        <v>40.101731831742498</v>
      </c>
      <c r="BC157" s="15">
        <v>2981.8756549920045</v>
      </c>
      <c r="BD157" s="15">
        <v>3498.4709819462414</v>
      </c>
      <c r="BE157" s="15">
        <v>183.25594631835915</v>
      </c>
      <c r="BF157" s="15">
        <v>1194.7141586417322</v>
      </c>
      <c r="BG157" s="15">
        <v>27.619084329699294</v>
      </c>
      <c r="BH157" s="15">
        <v>22.726302603425882</v>
      </c>
      <c r="BI157" s="15">
        <v>190.35515863349806</v>
      </c>
      <c r="BJ157" s="15">
        <v>53.349360707799015</v>
      </c>
      <c r="BK157" s="15">
        <v>1327.7524333719791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0</v>
      </c>
      <c r="BV157" s="15">
        <v>0</v>
      </c>
      <c r="BW157" s="15">
        <v>0</v>
      </c>
      <c r="BX157" s="15">
        <v>0</v>
      </c>
      <c r="BY157" s="15">
        <v>0</v>
      </c>
      <c r="BZ157" s="15">
        <v>0</v>
      </c>
      <c r="CA157" s="15">
        <v>0</v>
      </c>
      <c r="CB157" s="15">
        <v>0</v>
      </c>
      <c r="CC157" s="15">
        <v>0</v>
      </c>
      <c r="CD157" s="15">
        <v>0</v>
      </c>
      <c r="CE157" s="15">
        <v>0</v>
      </c>
      <c r="CF157" s="15">
        <v>0</v>
      </c>
      <c r="CG157" s="15">
        <v>0</v>
      </c>
      <c r="CH157" s="15">
        <v>0</v>
      </c>
      <c r="CI157" s="15">
        <v>0</v>
      </c>
      <c r="CJ157" s="15">
        <v>0</v>
      </c>
      <c r="CK157" s="15">
        <v>0</v>
      </c>
      <c r="CL157" s="15">
        <v>0</v>
      </c>
      <c r="CM157" s="15">
        <v>0</v>
      </c>
      <c r="CN157" s="15">
        <v>0</v>
      </c>
      <c r="CO157" s="15">
        <v>0</v>
      </c>
      <c r="CP157" s="15">
        <v>0</v>
      </c>
      <c r="CQ157" s="15">
        <v>0</v>
      </c>
      <c r="CR157" s="15">
        <v>0</v>
      </c>
      <c r="CS157" s="15">
        <v>0</v>
      </c>
      <c r="CT157" s="15">
        <v>0</v>
      </c>
      <c r="CU157" s="15">
        <v>0</v>
      </c>
      <c r="CV157" s="15">
        <v>0</v>
      </c>
      <c r="CW157" s="15">
        <v>0</v>
      </c>
      <c r="CX157" s="15">
        <v>0</v>
      </c>
      <c r="CY157" s="15">
        <v>0</v>
      </c>
      <c r="CZ157" s="15">
        <v>0</v>
      </c>
      <c r="DA157" s="15">
        <v>0</v>
      </c>
      <c r="DB157" s="15">
        <v>0</v>
      </c>
      <c r="DC157" s="15">
        <v>0</v>
      </c>
      <c r="DD157" s="15">
        <v>0</v>
      </c>
      <c r="DE157" s="15">
        <v>0</v>
      </c>
      <c r="DF157" s="15">
        <v>0</v>
      </c>
      <c r="DG157" s="15">
        <v>0</v>
      </c>
      <c r="DH157" s="15">
        <v>0</v>
      </c>
      <c r="DI157" s="15">
        <v>0</v>
      </c>
      <c r="DJ157" s="15">
        <v>0</v>
      </c>
      <c r="DK157" s="15">
        <v>0</v>
      </c>
      <c r="DL157" s="15">
        <v>0</v>
      </c>
      <c r="DM157" s="15">
        <v>0</v>
      </c>
      <c r="DN157" s="15">
        <v>0</v>
      </c>
      <c r="DO157" s="15">
        <v>0</v>
      </c>
      <c r="DP157" s="15">
        <v>0</v>
      </c>
      <c r="DQ157" s="15">
        <v>0</v>
      </c>
      <c r="DR157" s="15">
        <v>0</v>
      </c>
      <c r="DS157" s="15">
        <v>0</v>
      </c>
      <c r="DT157" s="15">
        <v>0</v>
      </c>
      <c r="DU157" s="15">
        <v>0</v>
      </c>
      <c r="DV157" s="15">
        <v>0</v>
      </c>
      <c r="DW157" s="15">
        <v>0</v>
      </c>
      <c r="DX157" s="15">
        <v>0</v>
      </c>
      <c r="DY157" s="15">
        <v>0</v>
      </c>
      <c r="DZ157" s="15">
        <v>0</v>
      </c>
      <c r="EA157" s="15">
        <v>0</v>
      </c>
      <c r="EB157" s="15">
        <v>0</v>
      </c>
      <c r="EC157" s="15">
        <v>0</v>
      </c>
      <c r="ED157" s="15">
        <v>0</v>
      </c>
      <c r="EE157" s="15">
        <v>0</v>
      </c>
      <c r="EF157" s="15">
        <v>0</v>
      </c>
      <c r="EG157" s="15">
        <v>0</v>
      </c>
      <c r="EH157" s="15">
        <v>0</v>
      </c>
      <c r="EI157" s="15">
        <v>0</v>
      </c>
      <c r="EJ157" s="15">
        <v>0</v>
      </c>
      <c r="EK157" s="15">
        <v>0</v>
      </c>
      <c r="EL157" s="15">
        <v>0</v>
      </c>
      <c r="EM157" s="15">
        <v>0</v>
      </c>
      <c r="EN157" s="15">
        <v>0</v>
      </c>
      <c r="EO157" s="15">
        <v>0</v>
      </c>
      <c r="EP157" s="15">
        <v>0</v>
      </c>
      <c r="EQ157" s="15">
        <v>0</v>
      </c>
      <c r="ER157" s="15">
        <v>0</v>
      </c>
      <c r="ES157" s="15">
        <v>0</v>
      </c>
      <c r="ET157" s="15">
        <v>0</v>
      </c>
      <c r="EU157" s="15">
        <v>0</v>
      </c>
      <c r="EV157" s="15">
        <v>0</v>
      </c>
      <c r="EW157" s="15">
        <v>0</v>
      </c>
      <c r="EX157" s="15">
        <v>0</v>
      </c>
      <c r="EY157" s="15">
        <v>0</v>
      </c>
      <c r="EZ157" s="15">
        <v>0</v>
      </c>
      <c r="FA157" s="15">
        <v>0</v>
      </c>
      <c r="FB157" s="15">
        <v>0</v>
      </c>
      <c r="FC157" s="15">
        <v>0</v>
      </c>
      <c r="FD157" s="15">
        <v>0</v>
      </c>
      <c r="FE157" s="15">
        <v>0</v>
      </c>
      <c r="FF157" s="15">
        <v>0</v>
      </c>
      <c r="FG157" s="15">
        <v>0</v>
      </c>
      <c r="FH157" s="15">
        <v>0</v>
      </c>
      <c r="FI157" s="15">
        <v>0</v>
      </c>
      <c r="FJ157" s="15">
        <v>0</v>
      </c>
      <c r="FK157" s="15">
        <v>0</v>
      </c>
      <c r="FL157" s="15">
        <v>0</v>
      </c>
      <c r="FM157" s="15">
        <v>0</v>
      </c>
      <c r="FN157" s="15"/>
      <c r="FO157" s="15"/>
      <c r="FP157" s="15"/>
      <c r="FQ157" s="15"/>
      <c r="FR157" s="15"/>
      <c r="FS157" s="15"/>
      <c r="FT157" s="15"/>
      <c r="FU157" s="15"/>
      <c r="FV157" s="15">
        <v>0</v>
      </c>
      <c r="FW157" s="15"/>
      <c r="FX157" s="15">
        <v>0</v>
      </c>
      <c r="FY157" s="15">
        <v>119345.43131482507</v>
      </c>
      <c r="FZ157" s="15">
        <v>0</v>
      </c>
      <c r="GA157" s="15">
        <v>0</v>
      </c>
      <c r="GB157" s="15">
        <v>0</v>
      </c>
      <c r="GC157" s="15">
        <v>0</v>
      </c>
      <c r="GD157" s="15">
        <v>0</v>
      </c>
      <c r="GE157" s="15">
        <v>0</v>
      </c>
      <c r="GF157" s="15">
        <v>-497.96585320038139</v>
      </c>
      <c r="GG157" s="15">
        <v>19412.42110852004</v>
      </c>
      <c r="GH157" s="15">
        <v>181749.7945571593</v>
      </c>
      <c r="GI157" s="6"/>
    </row>
    <row r="158" spans="1:191" ht="15" x14ac:dyDescent="0.25">
      <c r="A158" s="14" t="s">
        <v>268</v>
      </c>
      <c r="B158" s="15">
        <v>0</v>
      </c>
      <c r="C158" s="15">
        <v>0</v>
      </c>
      <c r="D158" s="15">
        <v>0</v>
      </c>
      <c r="E158" s="15">
        <v>1904.1602592462928</v>
      </c>
      <c r="F158" s="15">
        <v>239.22536898800524</v>
      </c>
      <c r="G158" s="15">
        <v>5772.9241623485614</v>
      </c>
      <c r="H158" s="15">
        <v>5134.5182048491088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0</v>
      </c>
      <c r="AS158" s="15">
        <v>0</v>
      </c>
      <c r="AT158" s="15">
        <v>0</v>
      </c>
      <c r="AU158" s="15">
        <v>0</v>
      </c>
      <c r="AV158" s="15">
        <v>57692.885846831334</v>
      </c>
      <c r="AW158" s="15">
        <v>5976.1083465127103</v>
      </c>
      <c r="AX158" s="15">
        <v>107590.45915756341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v>0</v>
      </c>
      <c r="BK158" s="15">
        <v>22981.416127769648</v>
      </c>
      <c r="BL158" s="15">
        <v>0</v>
      </c>
      <c r="BM158" s="15">
        <v>0</v>
      </c>
      <c r="BN158" s="15">
        <v>0</v>
      </c>
      <c r="BO158" s="15">
        <v>0</v>
      </c>
      <c r="BP158" s="15">
        <v>0</v>
      </c>
      <c r="BQ158" s="15">
        <v>0</v>
      </c>
      <c r="BR158" s="15">
        <v>0</v>
      </c>
      <c r="BS158" s="15">
        <v>0</v>
      </c>
      <c r="BT158" s="15">
        <v>0</v>
      </c>
      <c r="BU158" s="15">
        <v>0</v>
      </c>
      <c r="BV158" s="15">
        <v>0</v>
      </c>
      <c r="BW158" s="15">
        <v>0</v>
      </c>
      <c r="BX158" s="15">
        <v>0</v>
      </c>
      <c r="BY158" s="15">
        <v>0</v>
      </c>
      <c r="BZ158" s="15">
        <v>0</v>
      </c>
      <c r="CA158" s="15">
        <v>0</v>
      </c>
      <c r="CB158" s="15">
        <v>0</v>
      </c>
      <c r="CC158" s="15">
        <v>0</v>
      </c>
      <c r="CD158" s="15">
        <v>0</v>
      </c>
      <c r="CE158" s="15">
        <v>0</v>
      </c>
      <c r="CF158" s="15">
        <v>0</v>
      </c>
      <c r="CG158" s="15">
        <v>0</v>
      </c>
      <c r="CH158" s="15">
        <v>0</v>
      </c>
      <c r="CI158" s="15">
        <v>0</v>
      </c>
      <c r="CJ158" s="15">
        <v>0</v>
      </c>
      <c r="CK158" s="15">
        <v>0</v>
      </c>
      <c r="CL158" s="15">
        <v>0</v>
      </c>
      <c r="CM158" s="15">
        <v>0</v>
      </c>
      <c r="CN158" s="15">
        <v>0</v>
      </c>
      <c r="CO158" s="15">
        <v>0</v>
      </c>
      <c r="CP158" s="15">
        <v>0</v>
      </c>
      <c r="CQ158" s="15">
        <v>0</v>
      </c>
      <c r="CR158" s="15">
        <v>0</v>
      </c>
      <c r="CS158" s="15">
        <v>0</v>
      </c>
      <c r="CT158" s="15">
        <v>0</v>
      </c>
      <c r="CU158" s="15">
        <v>0</v>
      </c>
      <c r="CV158" s="15">
        <v>0</v>
      </c>
      <c r="CW158" s="15">
        <v>0</v>
      </c>
      <c r="CX158" s="15">
        <v>0</v>
      </c>
      <c r="CY158" s="15">
        <v>0</v>
      </c>
      <c r="CZ158" s="15">
        <v>0</v>
      </c>
      <c r="DA158" s="15">
        <v>0</v>
      </c>
      <c r="DB158" s="15">
        <v>0</v>
      </c>
      <c r="DC158" s="15">
        <v>0</v>
      </c>
      <c r="DD158" s="15">
        <v>0</v>
      </c>
      <c r="DE158" s="15">
        <v>0</v>
      </c>
      <c r="DF158" s="15">
        <v>0</v>
      </c>
      <c r="DG158" s="15">
        <v>0</v>
      </c>
      <c r="DH158" s="15">
        <v>0</v>
      </c>
      <c r="DI158" s="15">
        <v>0</v>
      </c>
      <c r="DJ158" s="15">
        <v>0</v>
      </c>
      <c r="DK158" s="15">
        <v>0</v>
      </c>
      <c r="DL158" s="15">
        <v>0</v>
      </c>
      <c r="DM158" s="15">
        <v>0</v>
      </c>
      <c r="DN158" s="15">
        <v>0</v>
      </c>
      <c r="DO158" s="15">
        <v>0</v>
      </c>
      <c r="DP158" s="15">
        <v>0</v>
      </c>
      <c r="DQ158" s="15">
        <v>0</v>
      </c>
      <c r="DR158" s="15">
        <v>0</v>
      </c>
      <c r="DS158" s="15">
        <v>0</v>
      </c>
      <c r="DT158" s="15">
        <v>0</v>
      </c>
      <c r="DU158" s="15">
        <v>0</v>
      </c>
      <c r="DV158" s="15">
        <v>0</v>
      </c>
      <c r="DW158" s="15">
        <v>0</v>
      </c>
      <c r="DX158" s="15">
        <v>0</v>
      </c>
      <c r="DY158" s="15">
        <v>0</v>
      </c>
      <c r="DZ158" s="15">
        <v>0</v>
      </c>
      <c r="EA158" s="15">
        <v>0</v>
      </c>
      <c r="EB158" s="15">
        <v>0</v>
      </c>
      <c r="EC158" s="15">
        <v>0</v>
      </c>
      <c r="ED158" s="15">
        <v>0</v>
      </c>
      <c r="EE158" s="15">
        <v>0</v>
      </c>
      <c r="EF158" s="15">
        <v>0</v>
      </c>
      <c r="EG158" s="15">
        <v>0</v>
      </c>
      <c r="EH158" s="15">
        <v>0</v>
      </c>
      <c r="EI158" s="15">
        <v>0</v>
      </c>
      <c r="EJ158" s="15">
        <v>0</v>
      </c>
      <c r="EK158" s="15">
        <v>0</v>
      </c>
      <c r="EL158" s="15">
        <v>0</v>
      </c>
      <c r="EM158" s="15">
        <v>0</v>
      </c>
      <c r="EN158" s="15">
        <v>0</v>
      </c>
      <c r="EO158" s="15">
        <v>0</v>
      </c>
      <c r="EP158" s="15">
        <v>0</v>
      </c>
      <c r="EQ158" s="15">
        <v>0</v>
      </c>
      <c r="ER158" s="15">
        <v>0</v>
      </c>
      <c r="ES158" s="15">
        <v>0</v>
      </c>
      <c r="ET158" s="15">
        <v>0</v>
      </c>
      <c r="EU158" s="15">
        <v>0</v>
      </c>
      <c r="EV158" s="15">
        <v>0</v>
      </c>
      <c r="EW158" s="15">
        <v>0</v>
      </c>
      <c r="EX158" s="15">
        <v>0</v>
      </c>
      <c r="EY158" s="15">
        <v>0</v>
      </c>
      <c r="EZ158" s="15">
        <v>0</v>
      </c>
      <c r="FA158" s="15">
        <v>0</v>
      </c>
      <c r="FB158" s="15">
        <v>0</v>
      </c>
      <c r="FC158" s="15">
        <v>0</v>
      </c>
      <c r="FD158" s="15">
        <v>0</v>
      </c>
      <c r="FE158" s="15">
        <v>0</v>
      </c>
      <c r="FF158" s="15">
        <v>0</v>
      </c>
      <c r="FG158" s="15">
        <v>0</v>
      </c>
      <c r="FH158" s="15">
        <v>0</v>
      </c>
      <c r="FI158" s="15">
        <v>0</v>
      </c>
      <c r="FJ158" s="15">
        <v>0</v>
      </c>
      <c r="FK158" s="15">
        <v>0</v>
      </c>
      <c r="FL158" s="15">
        <v>0</v>
      </c>
      <c r="FM158" s="15">
        <v>0</v>
      </c>
      <c r="FN158" s="15"/>
      <c r="FO158" s="15"/>
      <c r="FP158" s="15"/>
      <c r="FQ158" s="15"/>
      <c r="FR158" s="15"/>
      <c r="FS158" s="15"/>
      <c r="FT158" s="15"/>
      <c r="FU158" s="15"/>
      <c r="FV158" s="15">
        <v>0</v>
      </c>
      <c r="FW158" s="15"/>
      <c r="FX158" s="15">
        <v>0</v>
      </c>
      <c r="FY158" s="15">
        <v>321.92839314405643</v>
      </c>
      <c r="FZ158" s="15">
        <v>0</v>
      </c>
      <c r="GA158" s="15">
        <v>0</v>
      </c>
      <c r="GB158" s="15">
        <v>0</v>
      </c>
      <c r="GC158" s="15">
        <v>0</v>
      </c>
      <c r="GD158" s="15">
        <v>0</v>
      </c>
      <c r="GE158" s="15">
        <v>15498.006638983685</v>
      </c>
      <c r="GF158" s="15">
        <v>-595.16622605826706</v>
      </c>
      <c r="GG158" s="15">
        <v>7623.4039892945484</v>
      </c>
      <c r="GH158" s="15">
        <v>230139.87026947309</v>
      </c>
      <c r="GI158" s="6"/>
    </row>
    <row r="159" spans="1:191" ht="15" x14ac:dyDescent="0.25">
      <c r="A159" s="14" t="s">
        <v>269</v>
      </c>
      <c r="B159" s="15">
        <v>83.339593005155791</v>
      </c>
      <c r="C159" s="15">
        <v>8.2334174115838916</v>
      </c>
      <c r="D159" s="15">
        <v>0</v>
      </c>
      <c r="E159" s="15">
        <v>52.058222202205805</v>
      </c>
      <c r="F159" s="15">
        <v>1020.2759915377475</v>
      </c>
      <c r="G159" s="15">
        <v>473.11879934968459</v>
      </c>
      <c r="H159" s="15">
        <v>356.65972432744007</v>
      </c>
      <c r="I159" s="15">
        <v>2876.7734887212287</v>
      </c>
      <c r="J159" s="15">
        <v>741.3251685458988</v>
      </c>
      <c r="K159" s="15">
        <v>466.49177232542479</v>
      </c>
      <c r="L159" s="15">
        <v>436.73963052647679</v>
      </c>
      <c r="M159" s="15">
        <v>43.304775812312961</v>
      </c>
      <c r="N159" s="15">
        <v>134.15798542870368</v>
      </c>
      <c r="O159" s="15">
        <v>641.9198659030335</v>
      </c>
      <c r="P159" s="15">
        <v>859.93607629096925</v>
      </c>
      <c r="Q159" s="15">
        <v>1189.8722500485837</v>
      </c>
      <c r="R159" s="15">
        <v>238.32654664008138</v>
      </c>
      <c r="S159" s="15">
        <v>660.95449149346166</v>
      </c>
      <c r="T159" s="15">
        <v>1126.236821992482</v>
      </c>
      <c r="U159" s="15">
        <v>199.58155375781445</v>
      </c>
      <c r="V159" s="15">
        <v>578.83630917206631</v>
      </c>
      <c r="W159" s="15">
        <v>79.334715230876682</v>
      </c>
      <c r="X159" s="15">
        <v>223.84977547373109</v>
      </c>
      <c r="Y159" s="15">
        <v>509.91819584563018</v>
      </c>
      <c r="Z159" s="15">
        <v>153.25207910888878</v>
      </c>
      <c r="AA159" s="15">
        <v>1281.2380358709629</v>
      </c>
      <c r="AB159" s="15">
        <v>1251.8165768282927</v>
      </c>
      <c r="AC159" s="15">
        <v>507.43678964454926</v>
      </c>
      <c r="AD159" s="15">
        <v>283.01265079974792</v>
      </c>
      <c r="AE159" s="15">
        <v>332.01075078418916</v>
      </c>
      <c r="AF159" s="15">
        <v>837.6865031535915</v>
      </c>
      <c r="AG159" s="15">
        <v>435.15454936868667</v>
      </c>
      <c r="AH159" s="15">
        <v>532.12119735355225</v>
      </c>
      <c r="AI159" s="15">
        <v>434.72181776950686</v>
      </c>
      <c r="AJ159" s="15">
        <v>191.18878139615154</v>
      </c>
      <c r="AK159" s="15">
        <v>69.480290218319112</v>
      </c>
      <c r="AL159" s="15">
        <v>3830.373580708731</v>
      </c>
      <c r="AM159" s="15">
        <v>9746.8429435299877</v>
      </c>
      <c r="AN159" s="15">
        <v>29475.748312425207</v>
      </c>
      <c r="AO159" s="15">
        <v>12130.555019224195</v>
      </c>
      <c r="AP159" s="15">
        <v>3302.6579999151627</v>
      </c>
      <c r="AQ159" s="15">
        <v>5160.9724474343666</v>
      </c>
      <c r="AR159" s="15">
        <v>8.780106841822052</v>
      </c>
      <c r="AS159" s="15">
        <v>231.21577545113746</v>
      </c>
      <c r="AT159" s="15">
        <v>1864.9238955766782</v>
      </c>
      <c r="AU159" s="15">
        <v>6485.7028913517206</v>
      </c>
      <c r="AV159" s="15">
        <v>5118.7725677988683</v>
      </c>
      <c r="AW159" s="15">
        <v>530.22723716521205</v>
      </c>
      <c r="AX159" s="15">
        <v>273.40056394456627</v>
      </c>
      <c r="AY159" s="15">
        <v>9057.9776215643233</v>
      </c>
      <c r="AZ159" s="15">
        <v>515.89948695948397</v>
      </c>
      <c r="BA159" s="15">
        <v>1280.0437191733213</v>
      </c>
      <c r="BB159" s="15">
        <v>171.54978912591702</v>
      </c>
      <c r="BC159" s="15">
        <v>17209.208508182415</v>
      </c>
      <c r="BD159" s="15">
        <v>7987.8930165193042</v>
      </c>
      <c r="BE159" s="15">
        <v>2333.2777719853016</v>
      </c>
      <c r="BF159" s="15">
        <v>8715.2012214108818</v>
      </c>
      <c r="BG159" s="15">
        <v>22.567793487804462</v>
      </c>
      <c r="BH159" s="15">
        <v>181.2771957614944</v>
      </c>
      <c r="BI159" s="15">
        <v>1716.577495354036</v>
      </c>
      <c r="BJ159" s="15">
        <v>494.21418562451549</v>
      </c>
      <c r="BK159" s="15">
        <v>6293.8485865519469</v>
      </c>
      <c r="BL159" s="15">
        <v>0</v>
      </c>
      <c r="BM159" s="15">
        <v>0</v>
      </c>
      <c r="BN159" s="15">
        <v>0</v>
      </c>
      <c r="BO159" s="15">
        <v>0</v>
      </c>
      <c r="BP159" s="15">
        <v>0</v>
      </c>
      <c r="BQ159" s="15">
        <v>0</v>
      </c>
      <c r="BR159" s="15">
        <v>0</v>
      </c>
      <c r="BS159" s="15">
        <v>0</v>
      </c>
      <c r="BT159" s="15">
        <v>0</v>
      </c>
      <c r="BU159" s="15">
        <v>0</v>
      </c>
      <c r="BV159" s="15">
        <v>0</v>
      </c>
      <c r="BW159" s="15">
        <v>0</v>
      </c>
      <c r="BX159" s="15">
        <v>0</v>
      </c>
      <c r="BY159" s="15">
        <v>0</v>
      </c>
      <c r="BZ159" s="15">
        <v>0</v>
      </c>
      <c r="CA159" s="15">
        <v>0</v>
      </c>
      <c r="CB159" s="15">
        <v>0</v>
      </c>
      <c r="CC159" s="15">
        <v>0</v>
      </c>
      <c r="CD159" s="15">
        <v>0</v>
      </c>
      <c r="CE159" s="15">
        <v>0</v>
      </c>
      <c r="CF159" s="15">
        <v>0</v>
      </c>
      <c r="CG159" s="15">
        <v>0</v>
      </c>
      <c r="CH159" s="15">
        <v>0</v>
      </c>
      <c r="CI159" s="15">
        <v>0</v>
      </c>
      <c r="CJ159" s="15">
        <v>0</v>
      </c>
      <c r="CK159" s="15">
        <v>0</v>
      </c>
      <c r="CL159" s="15">
        <v>0</v>
      </c>
      <c r="CM159" s="15">
        <v>0</v>
      </c>
      <c r="CN159" s="15">
        <v>0</v>
      </c>
      <c r="CO159" s="15">
        <v>0</v>
      </c>
      <c r="CP159" s="15">
        <v>0</v>
      </c>
      <c r="CQ159" s="15">
        <v>0</v>
      </c>
      <c r="CR159" s="15">
        <v>0</v>
      </c>
      <c r="CS159" s="15">
        <v>0</v>
      </c>
      <c r="CT159" s="15">
        <v>0</v>
      </c>
      <c r="CU159" s="15">
        <v>0</v>
      </c>
      <c r="CV159" s="15">
        <v>0</v>
      </c>
      <c r="CW159" s="15">
        <v>0</v>
      </c>
      <c r="CX159" s="15">
        <v>0</v>
      </c>
      <c r="CY159" s="15">
        <v>0</v>
      </c>
      <c r="CZ159" s="15">
        <v>0</v>
      </c>
      <c r="DA159" s="15">
        <v>0</v>
      </c>
      <c r="DB159" s="15">
        <v>0</v>
      </c>
      <c r="DC159" s="15">
        <v>0</v>
      </c>
      <c r="DD159" s="15">
        <v>0</v>
      </c>
      <c r="DE159" s="15">
        <v>0</v>
      </c>
      <c r="DF159" s="15">
        <v>0</v>
      </c>
      <c r="DG159" s="15">
        <v>0</v>
      </c>
      <c r="DH159" s="15">
        <v>0</v>
      </c>
      <c r="DI159" s="15">
        <v>0</v>
      </c>
      <c r="DJ159" s="15">
        <v>0</v>
      </c>
      <c r="DK159" s="15">
        <v>0</v>
      </c>
      <c r="DL159" s="15">
        <v>0</v>
      </c>
      <c r="DM159" s="15">
        <v>0</v>
      </c>
      <c r="DN159" s="15">
        <v>0</v>
      </c>
      <c r="DO159" s="15">
        <v>0</v>
      </c>
      <c r="DP159" s="15">
        <v>0</v>
      </c>
      <c r="DQ159" s="15">
        <v>0</v>
      </c>
      <c r="DR159" s="15">
        <v>0</v>
      </c>
      <c r="DS159" s="15">
        <v>0</v>
      </c>
      <c r="DT159" s="15">
        <v>0</v>
      </c>
      <c r="DU159" s="15">
        <v>0</v>
      </c>
      <c r="DV159" s="15">
        <v>0</v>
      </c>
      <c r="DW159" s="15">
        <v>0</v>
      </c>
      <c r="DX159" s="15">
        <v>0</v>
      </c>
      <c r="DY159" s="15">
        <v>0</v>
      </c>
      <c r="DZ159" s="15">
        <v>0</v>
      </c>
      <c r="EA159" s="15">
        <v>0</v>
      </c>
      <c r="EB159" s="15">
        <v>0</v>
      </c>
      <c r="EC159" s="15">
        <v>0</v>
      </c>
      <c r="ED159" s="15">
        <v>0</v>
      </c>
      <c r="EE159" s="15">
        <v>0</v>
      </c>
      <c r="EF159" s="15">
        <v>0</v>
      </c>
      <c r="EG159" s="15">
        <v>0</v>
      </c>
      <c r="EH159" s="15">
        <v>0</v>
      </c>
      <c r="EI159" s="15">
        <v>0</v>
      </c>
      <c r="EJ159" s="15">
        <v>0</v>
      </c>
      <c r="EK159" s="15">
        <v>0</v>
      </c>
      <c r="EL159" s="15">
        <v>0</v>
      </c>
      <c r="EM159" s="15">
        <v>0</v>
      </c>
      <c r="EN159" s="15">
        <v>0</v>
      </c>
      <c r="EO159" s="15">
        <v>0</v>
      </c>
      <c r="EP159" s="15">
        <v>0</v>
      </c>
      <c r="EQ159" s="15">
        <v>0</v>
      </c>
      <c r="ER159" s="15">
        <v>0</v>
      </c>
      <c r="ES159" s="15">
        <v>0</v>
      </c>
      <c r="ET159" s="15">
        <v>0</v>
      </c>
      <c r="EU159" s="15">
        <v>0</v>
      </c>
      <c r="EV159" s="15">
        <v>0</v>
      </c>
      <c r="EW159" s="15">
        <v>0</v>
      </c>
      <c r="EX159" s="15">
        <v>0</v>
      </c>
      <c r="EY159" s="15">
        <v>0</v>
      </c>
      <c r="EZ159" s="15">
        <v>0</v>
      </c>
      <c r="FA159" s="15">
        <v>0</v>
      </c>
      <c r="FB159" s="15">
        <v>0</v>
      </c>
      <c r="FC159" s="15">
        <v>0</v>
      </c>
      <c r="FD159" s="15">
        <v>0</v>
      </c>
      <c r="FE159" s="15">
        <v>0</v>
      </c>
      <c r="FF159" s="15">
        <v>0</v>
      </c>
      <c r="FG159" s="15">
        <v>0</v>
      </c>
      <c r="FH159" s="15">
        <v>0</v>
      </c>
      <c r="FI159" s="15">
        <v>0</v>
      </c>
      <c r="FJ159" s="15">
        <v>0</v>
      </c>
      <c r="FK159" s="15">
        <v>0</v>
      </c>
      <c r="FL159" s="15">
        <v>0</v>
      </c>
      <c r="FM159" s="15">
        <v>0</v>
      </c>
      <c r="FN159" s="15"/>
      <c r="FO159" s="15"/>
      <c r="FP159" s="15"/>
      <c r="FQ159" s="15"/>
      <c r="FR159" s="15"/>
      <c r="FS159" s="15"/>
      <c r="FT159" s="15"/>
      <c r="FU159" s="15"/>
      <c r="FV159" s="15">
        <v>0</v>
      </c>
      <c r="FW159" s="15"/>
      <c r="FX159" s="15">
        <v>0</v>
      </c>
      <c r="FY159" s="15">
        <v>276588.36918831943</v>
      </c>
      <c r="FZ159" s="15">
        <v>0</v>
      </c>
      <c r="GA159" s="15">
        <v>0</v>
      </c>
      <c r="GB159" s="15">
        <v>0</v>
      </c>
      <c r="GC159" s="15">
        <v>0</v>
      </c>
      <c r="GD159" s="15">
        <v>0</v>
      </c>
      <c r="GE159" s="15">
        <v>32883.226453686337</v>
      </c>
      <c r="GF159" s="15">
        <v>-772.85229086049367</v>
      </c>
      <c r="GG159" s="15">
        <v>12461.348716985556</v>
      </c>
      <c r="GH159" s="15">
        <v>474610.16699453827</v>
      </c>
      <c r="GI159" s="6"/>
    </row>
    <row r="160" spans="1:191" ht="15" x14ac:dyDescent="0.25">
      <c r="A160" s="14" t="s">
        <v>270</v>
      </c>
      <c r="B160" s="15">
        <v>0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3515.4191496872099</v>
      </c>
      <c r="J160" s="15">
        <v>419.75061898666701</v>
      </c>
      <c r="K160" s="15">
        <v>177.19576539147101</v>
      </c>
      <c r="L160" s="15">
        <v>136.08085119490957</v>
      </c>
      <c r="M160" s="15">
        <v>15.380729674635857</v>
      </c>
      <c r="N160" s="15">
        <v>33.149014574447222</v>
      </c>
      <c r="O160" s="15">
        <v>247.37865457010918</v>
      </c>
      <c r="P160" s="15">
        <v>2549.6758132347036</v>
      </c>
      <c r="Q160" s="15">
        <v>636.78386078144251</v>
      </c>
      <c r="R160" s="15">
        <v>202.47316826223201</v>
      </c>
      <c r="S160" s="15">
        <v>553.77383357440965</v>
      </c>
      <c r="T160" s="15">
        <v>756.31293533126029</v>
      </c>
      <c r="U160" s="15">
        <v>158.69342855726046</v>
      </c>
      <c r="V160" s="15">
        <v>120.26288682025003</v>
      </c>
      <c r="W160" s="15">
        <v>99.583879506266186</v>
      </c>
      <c r="X160" s="15">
        <v>264.24463384641683</v>
      </c>
      <c r="Y160" s="15">
        <v>653.34234528141769</v>
      </c>
      <c r="Z160" s="15">
        <v>110.90783786338579</v>
      </c>
      <c r="AA160" s="15">
        <v>605.67348108661406</v>
      </c>
      <c r="AB160" s="15">
        <v>635.10000361834921</v>
      </c>
      <c r="AC160" s="15">
        <v>199.07391788987368</v>
      </c>
      <c r="AD160" s="15">
        <v>122.71396365206921</v>
      </c>
      <c r="AE160" s="15">
        <v>110.92331856279657</v>
      </c>
      <c r="AF160" s="15">
        <v>372.71983084129613</v>
      </c>
      <c r="AG160" s="15">
        <v>228.99688677411882</v>
      </c>
      <c r="AH160" s="15">
        <v>128.83874228990365</v>
      </c>
      <c r="AI160" s="15">
        <v>217.65696169821135</v>
      </c>
      <c r="AJ160" s="15">
        <v>156.69600376725714</v>
      </c>
      <c r="AK160" s="15">
        <v>638.5557978179063</v>
      </c>
      <c r="AL160" s="15">
        <v>15250.569074245208</v>
      </c>
      <c r="AM160" s="15">
        <v>5795.5991720668799</v>
      </c>
      <c r="AN160" s="15">
        <v>13767.588887782686</v>
      </c>
      <c r="AO160" s="15">
        <v>2056.2792133236831</v>
      </c>
      <c r="AP160" s="15">
        <v>437.56292380935139</v>
      </c>
      <c r="AQ160" s="15">
        <v>18957.155177740769</v>
      </c>
      <c r="AR160" s="15">
        <v>168.43615481870989</v>
      </c>
      <c r="AS160" s="15">
        <v>5685.6545032465692</v>
      </c>
      <c r="AT160" s="15">
        <v>2486.5623783307833</v>
      </c>
      <c r="AU160" s="15">
        <v>8780.0454656488</v>
      </c>
      <c r="AV160" s="15">
        <v>4801.6655443440122</v>
      </c>
      <c r="AW160" s="15">
        <v>497.37975689771559</v>
      </c>
      <c r="AX160" s="15">
        <v>256.46344903298177</v>
      </c>
      <c r="AY160" s="15">
        <v>1853.6607923452455</v>
      </c>
      <c r="AZ160" s="15">
        <v>3305.7490312965283</v>
      </c>
      <c r="BA160" s="15">
        <v>530.97769592033228</v>
      </c>
      <c r="BB160" s="15">
        <v>377.97980554873993</v>
      </c>
      <c r="BC160" s="15">
        <v>7450.6999301207497</v>
      </c>
      <c r="BD160" s="15">
        <v>0</v>
      </c>
      <c r="BE160" s="15">
        <v>2185.9217909323479</v>
      </c>
      <c r="BF160" s="15">
        <v>4734.0357845974622</v>
      </c>
      <c r="BG160" s="15">
        <v>323.83681144835782</v>
      </c>
      <c r="BH160" s="15">
        <v>77.751052106410157</v>
      </c>
      <c r="BI160" s="15">
        <v>1115.6797025650483</v>
      </c>
      <c r="BJ160" s="15">
        <v>71.309523613143512</v>
      </c>
      <c r="BK160" s="15">
        <v>7748.5391103047405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0</v>
      </c>
      <c r="CA160" s="15">
        <v>0</v>
      </c>
      <c r="CB160" s="15">
        <v>0</v>
      </c>
      <c r="CC160" s="15">
        <v>0</v>
      </c>
      <c r="CD160" s="15">
        <v>0</v>
      </c>
      <c r="CE160" s="15">
        <v>0</v>
      </c>
      <c r="CF160" s="15">
        <v>0</v>
      </c>
      <c r="CG160" s="15">
        <v>0</v>
      </c>
      <c r="CH160" s="15">
        <v>0</v>
      </c>
      <c r="CI160" s="15">
        <v>0</v>
      </c>
      <c r="CJ160" s="15">
        <v>0</v>
      </c>
      <c r="CK160" s="15">
        <v>0</v>
      </c>
      <c r="CL160" s="15">
        <v>0</v>
      </c>
      <c r="CM160" s="15">
        <v>0</v>
      </c>
      <c r="CN160" s="15">
        <v>0</v>
      </c>
      <c r="CO160" s="15">
        <v>0</v>
      </c>
      <c r="CP160" s="15">
        <v>0</v>
      </c>
      <c r="CQ160" s="15">
        <v>0</v>
      </c>
      <c r="CR160" s="15">
        <v>0</v>
      </c>
      <c r="CS160" s="15">
        <v>0</v>
      </c>
      <c r="CT160" s="15">
        <v>0</v>
      </c>
      <c r="CU160" s="15">
        <v>0</v>
      </c>
      <c r="CV160" s="15">
        <v>0</v>
      </c>
      <c r="CW160" s="15">
        <v>0</v>
      </c>
      <c r="CX160" s="15">
        <v>0</v>
      </c>
      <c r="CY160" s="15">
        <v>0</v>
      </c>
      <c r="CZ160" s="15">
        <v>0</v>
      </c>
      <c r="DA160" s="15">
        <v>0</v>
      </c>
      <c r="DB160" s="15">
        <v>0</v>
      </c>
      <c r="DC160" s="15">
        <v>0</v>
      </c>
      <c r="DD160" s="15">
        <v>0</v>
      </c>
      <c r="DE160" s="15">
        <v>0</v>
      </c>
      <c r="DF160" s="15">
        <v>0</v>
      </c>
      <c r="DG160" s="15">
        <v>0</v>
      </c>
      <c r="DH160" s="15">
        <v>0</v>
      </c>
      <c r="DI160" s="15">
        <v>0</v>
      </c>
      <c r="DJ160" s="15">
        <v>0</v>
      </c>
      <c r="DK160" s="15">
        <v>0</v>
      </c>
      <c r="DL160" s="15">
        <v>0</v>
      </c>
      <c r="DM160" s="15">
        <v>0</v>
      </c>
      <c r="DN160" s="15">
        <v>0</v>
      </c>
      <c r="DO160" s="15">
        <v>0</v>
      </c>
      <c r="DP160" s="15">
        <v>0</v>
      </c>
      <c r="DQ160" s="15">
        <v>0</v>
      </c>
      <c r="DR160" s="15">
        <v>0</v>
      </c>
      <c r="DS160" s="15">
        <v>0</v>
      </c>
      <c r="DT160" s="15">
        <v>0</v>
      </c>
      <c r="DU160" s="15">
        <v>0</v>
      </c>
      <c r="DV160" s="15">
        <v>0</v>
      </c>
      <c r="DW160" s="15">
        <v>0</v>
      </c>
      <c r="DX160" s="15">
        <v>0</v>
      </c>
      <c r="DY160" s="15">
        <v>0</v>
      </c>
      <c r="DZ160" s="15">
        <v>0</v>
      </c>
      <c r="EA160" s="15">
        <v>0</v>
      </c>
      <c r="EB160" s="15">
        <v>0</v>
      </c>
      <c r="EC160" s="15">
        <v>0</v>
      </c>
      <c r="ED160" s="15">
        <v>0</v>
      </c>
      <c r="EE160" s="15">
        <v>0</v>
      </c>
      <c r="EF160" s="15">
        <v>0</v>
      </c>
      <c r="EG160" s="15">
        <v>0</v>
      </c>
      <c r="EH160" s="15">
        <v>0</v>
      </c>
      <c r="EI160" s="15">
        <v>0</v>
      </c>
      <c r="EJ160" s="15">
        <v>0</v>
      </c>
      <c r="EK160" s="15">
        <v>0</v>
      </c>
      <c r="EL160" s="15">
        <v>0</v>
      </c>
      <c r="EM160" s="15">
        <v>0</v>
      </c>
      <c r="EN160" s="15">
        <v>0</v>
      </c>
      <c r="EO160" s="15">
        <v>0</v>
      </c>
      <c r="EP160" s="15">
        <v>0</v>
      </c>
      <c r="EQ160" s="15">
        <v>0</v>
      </c>
      <c r="ER160" s="15">
        <v>0</v>
      </c>
      <c r="ES160" s="15">
        <v>0</v>
      </c>
      <c r="ET160" s="15">
        <v>0</v>
      </c>
      <c r="EU160" s="15">
        <v>0</v>
      </c>
      <c r="EV160" s="15">
        <v>0</v>
      </c>
      <c r="EW160" s="15">
        <v>0</v>
      </c>
      <c r="EX160" s="15">
        <v>0</v>
      </c>
      <c r="EY160" s="15">
        <v>0</v>
      </c>
      <c r="EZ160" s="15">
        <v>0</v>
      </c>
      <c r="FA160" s="15">
        <v>0</v>
      </c>
      <c r="FB160" s="15">
        <v>0</v>
      </c>
      <c r="FC160" s="15">
        <v>0</v>
      </c>
      <c r="FD160" s="15">
        <v>0</v>
      </c>
      <c r="FE160" s="15">
        <v>0</v>
      </c>
      <c r="FF160" s="15">
        <v>0</v>
      </c>
      <c r="FG160" s="15">
        <v>0</v>
      </c>
      <c r="FH160" s="15">
        <v>0</v>
      </c>
      <c r="FI160" s="15">
        <v>0</v>
      </c>
      <c r="FJ160" s="15">
        <v>0</v>
      </c>
      <c r="FK160" s="15">
        <v>0</v>
      </c>
      <c r="FL160" s="15">
        <v>0</v>
      </c>
      <c r="FM160" s="15">
        <v>0</v>
      </c>
      <c r="FN160" s="15"/>
      <c r="FO160" s="15"/>
      <c r="FP160" s="15"/>
      <c r="FQ160" s="15"/>
      <c r="FR160" s="15"/>
      <c r="FS160" s="15"/>
      <c r="FT160" s="15"/>
      <c r="FU160" s="15"/>
      <c r="FV160" s="15">
        <v>0</v>
      </c>
      <c r="FW160" s="15"/>
      <c r="FX160" s="15">
        <v>0</v>
      </c>
      <c r="FY160" s="15">
        <v>8505.8080968754748</v>
      </c>
      <c r="FZ160" s="15">
        <v>0</v>
      </c>
      <c r="GA160" s="15">
        <v>0</v>
      </c>
      <c r="GB160" s="15">
        <v>0</v>
      </c>
      <c r="GC160" s="15">
        <v>0</v>
      </c>
      <c r="GD160" s="15">
        <v>0</v>
      </c>
      <c r="GE160" s="15">
        <v>0</v>
      </c>
      <c r="GF160" s="15">
        <v>-455.95337674682378</v>
      </c>
      <c r="GG160" s="15">
        <v>348.10055625216017</v>
      </c>
      <c r="GH160" s="15">
        <v>131182.41632360494</v>
      </c>
      <c r="GI160" s="6"/>
    </row>
    <row r="161" spans="1:191" ht="15" x14ac:dyDescent="0.25">
      <c r="A161" s="14" t="s">
        <v>271</v>
      </c>
      <c r="B161" s="15">
        <v>0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0.17889323419853478</v>
      </c>
      <c r="J161" s="15">
        <v>5.2903548110331808E-2</v>
      </c>
      <c r="K161" s="15">
        <v>7.815074650530289E-2</v>
      </c>
      <c r="L161" s="15">
        <v>2.8807143332883083E-2</v>
      </c>
      <c r="M161" s="15">
        <v>2.2321646731827103E-2</v>
      </c>
      <c r="N161" s="15">
        <v>2.24376876726524E-2</v>
      </c>
      <c r="O161" s="15">
        <v>2.9419676002938835E-2</v>
      </c>
      <c r="P161" s="15">
        <v>0.39214456077464144</v>
      </c>
      <c r="Q161" s="15">
        <v>0.49424173041564545</v>
      </c>
      <c r="R161" s="15">
        <v>0.55401408663423501</v>
      </c>
      <c r="S161" s="15">
        <v>0.17792205004374259</v>
      </c>
      <c r="T161" s="15">
        <v>0.50210102764080422</v>
      </c>
      <c r="U161" s="15">
        <v>1.2944124844338906E-2</v>
      </c>
      <c r="V161" s="15">
        <v>3.6139936201308787E-2</v>
      </c>
      <c r="W161" s="15">
        <v>2.7302394281988919E-2</v>
      </c>
      <c r="X161" s="15">
        <v>2.0641454589075868E-2</v>
      </c>
      <c r="Y161" s="15">
        <v>0.37807203265039363</v>
      </c>
      <c r="Z161" s="15">
        <v>3.944233547289569E-2</v>
      </c>
      <c r="AA161" s="15">
        <v>9.8927073929631335E-2</v>
      </c>
      <c r="AB161" s="15">
        <v>0.71114208208437268</v>
      </c>
      <c r="AC161" s="15">
        <v>3.1382347000887871E-2</v>
      </c>
      <c r="AD161" s="15">
        <v>0.78955907080914067</v>
      </c>
      <c r="AE161" s="15">
        <v>3.1496590259194587E-2</v>
      </c>
      <c r="AF161" s="15">
        <v>0.98370694852908691</v>
      </c>
      <c r="AG161" s="15">
        <v>1.6926895959106288E-2</v>
      </c>
      <c r="AH161" s="15">
        <v>1.4494698392600317E-2</v>
      </c>
      <c r="AI161" s="15">
        <v>4.3631953509552623E-2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8.6637024485170425E-2</v>
      </c>
      <c r="AP161" s="15">
        <v>0</v>
      </c>
      <c r="AQ161" s="15">
        <v>0.35910231182404223</v>
      </c>
      <c r="AR161" s="15">
        <v>0</v>
      </c>
      <c r="AS161" s="15">
        <v>5.6517205583731321E-2</v>
      </c>
      <c r="AT161" s="15">
        <v>5.6208315023970327E-2</v>
      </c>
      <c r="AU161" s="15">
        <v>2.2723468030926646</v>
      </c>
      <c r="AV161" s="15">
        <v>7.5863765931048039</v>
      </c>
      <c r="AW161" s="15">
        <v>0.78583360519562673</v>
      </c>
      <c r="AX161" s="15">
        <v>0.40519863135984185</v>
      </c>
      <c r="AY161" s="15">
        <v>0.858676351243011</v>
      </c>
      <c r="AZ161" s="15">
        <v>0.21489875894527491</v>
      </c>
      <c r="BA161" s="15">
        <v>0.24475843569078973</v>
      </c>
      <c r="BB161" s="15">
        <v>1.510228643272356</v>
      </c>
      <c r="BC161" s="15">
        <v>0.65118918162178974</v>
      </c>
      <c r="BD161" s="15">
        <v>0</v>
      </c>
      <c r="BE161" s="15">
        <v>9.0186240715464319</v>
      </c>
      <c r="BF161" s="15">
        <v>19.972203783688421</v>
      </c>
      <c r="BG161" s="15">
        <v>0.12644404876930479</v>
      </c>
      <c r="BH161" s="15">
        <v>0.16025621464755488</v>
      </c>
      <c r="BI161" s="15">
        <v>4.8807990131403898</v>
      </c>
      <c r="BJ161" s="15">
        <v>0.11675597112737572</v>
      </c>
      <c r="BK161" s="15">
        <v>7.1694035294168881</v>
      </c>
      <c r="BL161" s="15">
        <v>0</v>
      </c>
      <c r="BM161" s="15">
        <v>0</v>
      </c>
      <c r="BN161" s="15">
        <v>0</v>
      </c>
      <c r="BO161" s="15">
        <v>0</v>
      </c>
      <c r="BP161" s="15">
        <v>0</v>
      </c>
      <c r="BQ161" s="15">
        <v>0</v>
      </c>
      <c r="BR161" s="15">
        <v>0</v>
      </c>
      <c r="BS161" s="15">
        <v>0</v>
      </c>
      <c r="BT161" s="15">
        <v>0</v>
      </c>
      <c r="BU161" s="15">
        <v>0</v>
      </c>
      <c r="BV161" s="15">
        <v>0</v>
      </c>
      <c r="BW161" s="15">
        <v>0</v>
      </c>
      <c r="BX161" s="15">
        <v>0</v>
      </c>
      <c r="BY161" s="15">
        <v>0</v>
      </c>
      <c r="BZ161" s="15">
        <v>0</v>
      </c>
      <c r="CA161" s="15">
        <v>0</v>
      </c>
      <c r="CB161" s="15">
        <v>0</v>
      </c>
      <c r="CC161" s="15">
        <v>0</v>
      </c>
      <c r="CD161" s="15">
        <v>0</v>
      </c>
      <c r="CE161" s="15">
        <v>0</v>
      </c>
      <c r="CF161" s="15">
        <v>0</v>
      </c>
      <c r="CG161" s="15">
        <v>0</v>
      </c>
      <c r="CH161" s="15">
        <v>0</v>
      </c>
      <c r="CI161" s="15">
        <v>0</v>
      </c>
      <c r="CJ161" s="15">
        <v>0</v>
      </c>
      <c r="CK161" s="15">
        <v>0</v>
      </c>
      <c r="CL161" s="15">
        <v>0</v>
      </c>
      <c r="CM161" s="15">
        <v>0</v>
      </c>
      <c r="CN161" s="15">
        <v>0</v>
      </c>
      <c r="CO161" s="15">
        <v>0</v>
      </c>
      <c r="CP161" s="15">
        <v>0</v>
      </c>
      <c r="CQ161" s="15">
        <v>0</v>
      </c>
      <c r="CR161" s="15">
        <v>0</v>
      </c>
      <c r="CS161" s="15">
        <v>0</v>
      </c>
      <c r="CT161" s="15">
        <v>0</v>
      </c>
      <c r="CU161" s="15">
        <v>0</v>
      </c>
      <c r="CV161" s="15">
        <v>0</v>
      </c>
      <c r="CW161" s="15">
        <v>0</v>
      </c>
      <c r="CX161" s="15">
        <v>0</v>
      </c>
      <c r="CY161" s="15">
        <v>0</v>
      </c>
      <c r="CZ161" s="15">
        <v>0</v>
      </c>
      <c r="DA161" s="15">
        <v>0</v>
      </c>
      <c r="DB161" s="15">
        <v>0</v>
      </c>
      <c r="DC161" s="15">
        <v>0</v>
      </c>
      <c r="DD161" s="15">
        <v>0</v>
      </c>
      <c r="DE161" s="15">
        <v>0</v>
      </c>
      <c r="DF161" s="15">
        <v>0</v>
      </c>
      <c r="DG161" s="15">
        <v>0</v>
      </c>
      <c r="DH161" s="15">
        <v>0</v>
      </c>
      <c r="DI161" s="15">
        <v>0</v>
      </c>
      <c r="DJ161" s="15">
        <v>0</v>
      </c>
      <c r="DK161" s="15">
        <v>0</v>
      </c>
      <c r="DL161" s="15">
        <v>0</v>
      </c>
      <c r="DM161" s="15">
        <v>0</v>
      </c>
      <c r="DN161" s="15">
        <v>0</v>
      </c>
      <c r="DO161" s="15">
        <v>0</v>
      </c>
      <c r="DP161" s="15">
        <v>0</v>
      </c>
      <c r="DQ161" s="15">
        <v>0</v>
      </c>
      <c r="DR161" s="15">
        <v>0</v>
      </c>
      <c r="DS161" s="15">
        <v>0</v>
      </c>
      <c r="DT161" s="15">
        <v>0</v>
      </c>
      <c r="DU161" s="15">
        <v>0</v>
      </c>
      <c r="DV161" s="15">
        <v>0</v>
      </c>
      <c r="DW161" s="15">
        <v>0</v>
      </c>
      <c r="DX161" s="15">
        <v>0</v>
      </c>
      <c r="DY161" s="15">
        <v>0</v>
      </c>
      <c r="DZ161" s="15">
        <v>0</v>
      </c>
      <c r="EA161" s="15">
        <v>0</v>
      </c>
      <c r="EB161" s="15">
        <v>0</v>
      </c>
      <c r="EC161" s="15">
        <v>0</v>
      </c>
      <c r="ED161" s="15">
        <v>0</v>
      </c>
      <c r="EE161" s="15">
        <v>0</v>
      </c>
      <c r="EF161" s="15">
        <v>0</v>
      </c>
      <c r="EG161" s="15">
        <v>0</v>
      </c>
      <c r="EH161" s="15">
        <v>0</v>
      </c>
      <c r="EI161" s="15">
        <v>0</v>
      </c>
      <c r="EJ161" s="15">
        <v>0</v>
      </c>
      <c r="EK161" s="15">
        <v>0</v>
      </c>
      <c r="EL161" s="15">
        <v>0</v>
      </c>
      <c r="EM161" s="15">
        <v>0</v>
      </c>
      <c r="EN161" s="15">
        <v>0</v>
      </c>
      <c r="EO161" s="15">
        <v>0</v>
      </c>
      <c r="EP161" s="15">
        <v>0</v>
      </c>
      <c r="EQ161" s="15">
        <v>0</v>
      </c>
      <c r="ER161" s="15">
        <v>0</v>
      </c>
      <c r="ES161" s="15">
        <v>0</v>
      </c>
      <c r="ET161" s="15">
        <v>0</v>
      </c>
      <c r="EU161" s="15">
        <v>0</v>
      </c>
      <c r="EV161" s="15">
        <v>0</v>
      </c>
      <c r="EW161" s="15">
        <v>0</v>
      </c>
      <c r="EX161" s="15">
        <v>0</v>
      </c>
      <c r="EY161" s="15">
        <v>0</v>
      </c>
      <c r="EZ161" s="15">
        <v>0</v>
      </c>
      <c r="FA161" s="15">
        <v>0</v>
      </c>
      <c r="FB161" s="15">
        <v>0</v>
      </c>
      <c r="FC161" s="15">
        <v>0</v>
      </c>
      <c r="FD161" s="15">
        <v>0</v>
      </c>
      <c r="FE161" s="15">
        <v>0</v>
      </c>
      <c r="FF161" s="15">
        <v>0</v>
      </c>
      <c r="FG161" s="15">
        <v>0</v>
      </c>
      <c r="FH161" s="15">
        <v>0</v>
      </c>
      <c r="FI161" s="15">
        <v>0</v>
      </c>
      <c r="FJ161" s="15">
        <v>0</v>
      </c>
      <c r="FK161" s="15">
        <v>0</v>
      </c>
      <c r="FL161" s="15">
        <v>0</v>
      </c>
      <c r="FM161" s="15">
        <v>0</v>
      </c>
      <c r="FN161" s="15"/>
      <c r="FO161" s="15"/>
      <c r="FP161" s="15"/>
      <c r="FQ161" s="15"/>
      <c r="FR161" s="15"/>
      <c r="FS161" s="15"/>
      <c r="FT161" s="15"/>
      <c r="FU161" s="15"/>
      <c r="FV161" s="15">
        <v>0</v>
      </c>
      <c r="FW161" s="15"/>
      <c r="FX161" s="15">
        <v>0</v>
      </c>
      <c r="FY161" s="15">
        <v>0</v>
      </c>
      <c r="FZ161" s="15">
        <v>0</v>
      </c>
      <c r="GA161" s="15">
        <v>0</v>
      </c>
      <c r="GB161" s="15">
        <v>0</v>
      </c>
      <c r="GC161" s="15">
        <v>0</v>
      </c>
      <c r="GD161" s="15">
        <v>0</v>
      </c>
      <c r="GE161" s="15">
        <v>23940.010255340654</v>
      </c>
      <c r="GF161" s="15">
        <v>13825.503904663092</v>
      </c>
      <c r="GG161" s="15">
        <v>186.55903425743472</v>
      </c>
      <c r="GH161" s="15">
        <v>38014.37481983054</v>
      </c>
      <c r="GI161" s="6"/>
    </row>
    <row r="162" spans="1:191" ht="15" x14ac:dyDescent="0.25">
      <c r="A162" s="14" t="s">
        <v>272</v>
      </c>
      <c r="B162" s="15">
        <v>0</v>
      </c>
      <c r="C162" s="15">
        <v>0</v>
      </c>
      <c r="D162" s="15">
        <v>0</v>
      </c>
      <c r="E162" s="15">
        <v>105.69909784009977</v>
      </c>
      <c r="F162" s="15">
        <v>0</v>
      </c>
      <c r="G162" s="15">
        <v>1533.9083170228732</v>
      </c>
      <c r="H162" s="15">
        <v>80.551707697148515</v>
      </c>
      <c r="I162" s="15">
        <v>764.31096628131081</v>
      </c>
      <c r="J162" s="15">
        <v>88.677394686179866</v>
      </c>
      <c r="K162" s="15">
        <v>46.493991039151737</v>
      </c>
      <c r="L162" s="15">
        <v>40.114690988781213</v>
      </c>
      <c r="M162" s="15">
        <v>9.5894973354580149</v>
      </c>
      <c r="N162" s="15">
        <v>7.5947222955250773</v>
      </c>
      <c r="O162" s="15">
        <v>41.316653489943342</v>
      </c>
      <c r="P162" s="15">
        <v>41.710873033240233</v>
      </c>
      <c r="Q162" s="15">
        <v>395.13536212845213</v>
      </c>
      <c r="R162" s="15">
        <v>8.3142964258886547</v>
      </c>
      <c r="S162" s="15">
        <v>197.60610992821418</v>
      </c>
      <c r="T162" s="15">
        <v>1130.1503372423258</v>
      </c>
      <c r="U162" s="15">
        <v>84.919819669203576</v>
      </c>
      <c r="V162" s="15">
        <v>16.523158954350915</v>
      </c>
      <c r="W162" s="15">
        <v>40.454355402483259</v>
      </c>
      <c r="X162" s="15">
        <v>92.46736520772923</v>
      </c>
      <c r="Y162" s="15">
        <v>63.537475886280305</v>
      </c>
      <c r="Z162" s="15">
        <v>34.464198962360577</v>
      </c>
      <c r="AA162" s="15">
        <v>31.624195777119429</v>
      </c>
      <c r="AB162" s="15">
        <v>123.35485488521027</v>
      </c>
      <c r="AC162" s="15">
        <v>381.4433564667948</v>
      </c>
      <c r="AD162" s="15">
        <v>44.371415109542852</v>
      </c>
      <c r="AE162" s="15">
        <v>4.4100449748672741</v>
      </c>
      <c r="AF162" s="15">
        <v>926.79643427111091</v>
      </c>
      <c r="AG162" s="15">
        <v>12.250788042796609</v>
      </c>
      <c r="AH162" s="15">
        <v>93.753966834789594</v>
      </c>
      <c r="AI162" s="15">
        <v>16.590393938735524</v>
      </c>
      <c r="AJ162" s="15">
        <v>54.086338069361133</v>
      </c>
      <c r="AK162" s="15">
        <v>15.151814928108196</v>
      </c>
      <c r="AL162" s="15">
        <v>3953.695702085085</v>
      </c>
      <c r="AM162" s="15">
        <v>1094.6107270831258</v>
      </c>
      <c r="AN162" s="15">
        <v>589.4485127273681</v>
      </c>
      <c r="AO162" s="15">
        <v>1113.067850906071</v>
      </c>
      <c r="AP162" s="15">
        <v>1339.2594406040207</v>
      </c>
      <c r="AQ162" s="15">
        <v>157.18458157439559</v>
      </c>
      <c r="AR162" s="15">
        <v>0</v>
      </c>
      <c r="AS162" s="15">
        <v>19.000707678197234</v>
      </c>
      <c r="AT162" s="15">
        <v>33.353605025164107</v>
      </c>
      <c r="AU162" s="15">
        <v>15.661255658071934</v>
      </c>
      <c r="AV162" s="15">
        <v>2309.8770358286115</v>
      </c>
      <c r="AW162" s="15">
        <v>239.26824306088545</v>
      </c>
      <c r="AX162" s="15">
        <v>123.37365567216614</v>
      </c>
      <c r="AY162" s="15">
        <v>246.11750197231285</v>
      </c>
      <c r="AZ162" s="15">
        <v>26.022250506698317</v>
      </c>
      <c r="BA162" s="15">
        <v>599.95628817104819</v>
      </c>
      <c r="BB162" s="15">
        <v>11.11153962771828</v>
      </c>
      <c r="BC162" s="15">
        <v>554.4895401521004</v>
      </c>
      <c r="BD162" s="15">
        <v>0</v>
      </c>
      <c r="BE162" s="15">
        <v>3315.1564722264416</v>
      </c>
      <c r="BF162" s="15">
        <v>7481.4544920929284</v>
      </c>
      <c r="BG162" s="15">
        <v>110.8108828696308</v>
      </c>
      <c r="BH162" s="15">
        <v>331.54174757328758</v>
      </c>
      <c r="BI162" s="15">
        <v>2631.9040019831109</v>
      </c>
      <c r="BJ162" s="15">
        <v>167.1152984502267</v>
      </c>
      <c r="BK162" s="15">
        <v>4144.0873276092289</v>
      </c>
      <c r="BL162" s="15">
        <v>0</v>
      </c>
      <c r="BM162" s="15">
        <v>0</v>
      </c>
      <c r="BN162" s="15">
        <v>0</v>
      </c>
      <c r="BO162" s="15">
        <v>0</v>
      </c>
      <c r="BP162" s="15">
        <v>0</v>
      </c>
      <c r="BQ162" s="15">
        <v>0</v>
      </c>
      <c r="BR162" s="15">
        <v>0</v>
      </c>
      <c r="BS162" s="15">
        <v>0</v>
      </c>
      <c r="BT162" s="15">
        <v>0</v>
      </c>
      <c r="BU162" s="15">
        <v>0</v>
      </c>
      <c r="BV162" s="15">
        <v>0</v>
      </c>
      <c r="BW162" s="15">
        <v>0</v>
      </c>
      <c r="BX162" s="15">
        <v>0</v>
      </c>
      <c r="BY162" s="15">
        <v>0</v>
      </c>
      <c r="BZ162" s="15">
        <v>0</v>
      </c>
      <c r="CA162" s="15">
        <v>0</v>
      </c>
      <c r="CB162" s="15">
        <v>0</v>
      </c>
      <c r="CC162" s="15">
        <v>0</v>
      </c>
      <c r="CD162" s="15">
        <v>0</v>
      </c>
      <c r="CE162" s="15">
        <v>0</v>
      </c>
      <c r="CF162" s="15">
        <v>0</v>
      </c>
      <c r="CG162" s="15">
        <v>0</v>
      </c>
      <c r="CH162" s="15">
        <v>0</v>
      </c>
      <c r="CI162" s="15">
        <v>0</v>
      </c>
      <c r="CJ162" s="15">
        <v>0</v>
      </c>
      <c r="CK162" s="15">
        <v>0</v>
      </c>
      <c r="CL162" s="15">
        <v>0</v>
      </c>
      <c r="CM162" s="15">
        <v>0</v>
      </c>
      <c r="CN162" s="15">
        <v>0</v>
      </c>
      <c r="CO162" s="15">
        <v>0</v>
      </c>
      <c r="CP162" s="15">
        <v>0</v>
      </c>
      <c r="CQ162" s="15">
        <v>0</v>
      </c>
      <c r="CR162" s="15">
        <v>0</v>
      </c>
      <c r="CS162" s="15">
        <v>0</v>
      </c>
      <c r="CT162" s="15">
        <v>0</v>
      </c>
      <c r="CU162" s="15">
        <v>0</v>
      </c>
      <c r="CV162" s="15">
        <v>0</v>
      </c>
      <c r="CW162" s="15">
        <v>0</v>
      </c>
      <c r="CX162" s="15">
        <v>0</v>
      </c>
      <c r="CY162" s="15">
        <v>0</v>
      </c>
      <c r="CZ162" s="15">
        <v>0</v>
      </c>
      <c r="DA162" s="15">
        <v>0</v>
      </c>
      <c r="DB162" s="15">
        <v>0</v>
      </c>
      <c r="DC162" s="15">
        <v>0</v>
      </c>
      <c r="DD162" s="15">
        <v>0</v>
      </c>
      <c r="DE162" s="15">
        <v>0</v>
      </c>
      <c r="DF162" s="15">
        <v>0</v>
      </c>
      <c r="DG162" s="15">
        <v>0</v>
      </c>
      <c r="DH162" s="15">
        <v>0</v>
      </c>
      <c r="DI162" s="15">
        <v>0</v>
      </c>
      <c r="DJ162" s="15">
        <v>0</v>
      </c>
      <c r="DK162" s="15">
        <v>0</v>
      </c>
      <c r="DL162" s="15">
        <v>0</v>
      </c>
      <c r="DM162" s="15">
        <v>0</v>
      </c>
      <c r="DN162" s="15">
        <v>0</v>
      </c>
      <c r="DO162" s="15">
        <v>0</v>
      </c>
      <c r="DP162" s="15">
        <v>0</v>
      </c>
      <c r="DQ162" s="15">
        <v>0</v>
      </c>
      <c r="DR162" s="15">
        <v>0</v>
      </c>
      <c r="DS162" s="15">
        <v>0</v>
      </c>
      <c r="DT162" s="15">
        <v>0</v>
      </c>
      <c r="DU162" s="15">
        <v>0</v>
      </c>
      <c r="DV162" s="15">
        <v>0</v>
      </c>
      <c r="DW162" s="15">
        <v>0</v>
      </c>
      <c r="DX162" s="15">
        <v>0</v>
      </c>
      <c r="DY162" s="15">
        <v>0</v>
      </c>
      <c r="DZ162" s="15">
        <v>0</v>
      </c>
      <c r="EA162" s="15">
        <v>0</v>
      </c>
      <c r="EB162" s="15">
        <v>0</v>
      </c>
      <c r="EC162" s="15">
        <v>0</v>
      </c>
      <c r="ED162" s="15">
        <v>0</v>
      </c>
      <c r="EE162" s="15">
        <v>0</v>
      </c>
      <c r="EF162" s="15">
        <v>0</v>
      </c>
      <c r="EG162" s="15">
        <v>0</v>
      </c>
      <c r="EH162" s="15">
        <v>0</v>
      </c>
      <c r="EI162" s="15">
        <v>0</v>
      </c>
      <c r="EJ162" s="15">
        <v>0</v>
      </c>
      <c r="EK162" s="15">
        <v>0</v>
      </c>
      <c r="EL162" s="15">
        <v>0</v>
      </c>
      <c r="EM162" s="15">
        <v>0</v>
      </c>
      <c r="EN162" s="15">
        <v>0</v>
      </c>
      <c r="EO162" s="15">
        <v>0</v>
      </c>
      <c r="EP162" s="15">
        <v>0</v>
      </c>
      <c r="EQ162" s="15">
        <v>0</v>
      </c>
      <c r="ER162" s="15">
        <v>0</v>
      </c>
      <c r="ES162" s="15">
        <v>0</v>
      </c>
      <c r="ET162" s="15">
        <v>0</v>
      </c>
      <c r="EU162" s="15">
        <v>0</v>
      </c>
      <c r="EV162" s="15">
        <v>0</v>
      </c>
      <c r="EW162" s="15">
        <v>0</v>
      </c>
      <c r="EX162" s="15">
        <v>0</v>
      </c>
      <c r="EY162" s="15">
        <v>0</v>
      </c>
      <c r="EZ162" s="15">
        <v>0</v>
      </c>
      <c r="FA162" s="15">
        <v>0</v>
      </c>
      <c r="FB162" s="15">
        <v>0</v>
      </c>
      <c r="FC162" s="15">
        <v>0</v>
      </c>
      <c r="FD162" s="15">
        <v>0</v>
      </c>
      <c r="FE162" s="15">
        <v>0</v>
      </c>
      <c r="FF162" s="15">
        <v>0</v>
      </c>
      <c r="FG162" s="15">
        <v>0</v>
      </c>
      <c r="FH162" s="15">
        <v>0</v>
      </c>
      <c r="FI162" s="15">
        <v>0</v>
      </c>
      <c r="FJ162" s="15">
        <v>0</v>
      </c>
      <c r="FK162" s="15">
        <v>0</v>
      </c>
      <c r="FL162" s="15">
        <v>0</v>
      </c>
      <c r="FM162" s="15">
        <v>0</v>
      </c>
      <c r="FN162" s="15"/>
      <c r="FO162" s="15"/>
      <c r="FP162" s="15"/>
      <c r="FQ162" s="15"/>
      <c r="FR162" s="15"/>
      <c r="FS162" s="15"/>
      <c r="FT162" s="15"/>
      <c r="FU162" s="15"/>
      <c r="FV162" s="15">
        <v>0</v>
      </c>
      <c r="FW162" s="15"/>
      <c r="FX162" s="15">
        <v>0</v>
      </c>
      <c r="FY162" s="15">
        <v>11346.35857804385</v>
      </c>
      <c r="FZ162" s="15">
        <v>0</v>
      </c>
      <c r="GA162" s="15">
        <v>0</v>
      </c>
      <c r="GB162" s="15">
        <v>0</v>
      </c>
      <c r="GC162" s="15">
        <v>0</v>
      </c>
      <c r="GD162" s="15">
        <v>0</v>
      </c>
      <c r="GE162" s="15">
        <v>7409.8191199261782</v>
      </c>
      <c r="GF162" s="15">
        <v>-243.18308163675101</v>
      </c>
      <c r="GG162" s="15">
        <v>4514.8641693531699</v>
      </c>
      <c r="GH162" s="15">
        <v>60162.801441639778</v>
      </c>
      <c r="GI162" s="6"/>
    </row>
    <row r="163" spans="1:191" ht="15" x14ac:dyDescent="0.25">
      <c r="A163" s="14" t="s">
        <v>273</v>
      </c>
      <c r="B163" s="15">
        <v>447.98314972801882</v>
      </c>
      <c r="C163" s="15">
        <v>45.378314925017449</v>
      </c>
      <c r="D163" s="15">
        <v>5.7544825337397505</v>
      </c>
      <c r="E163" s="15">
        <v>1094.5384553943354</v>
      </c>
      <c r="F163" s="15">
        <v>4528.4896517599973</v>
      </c>
      <c r="G163" s="15">
        <v>2408.0808683623559</v>
      </c>
      <c r="H163" s="15">
        <v>659.1352406777014</v>
      </c>
      <c r="I163" s="15">
        <v>7735.590561436491</v>
      </c>
      <c r="J163" s="15">
        <v>1679.6951351004029</v>
      </c>
      <c r="K163" s="15">
        <v>267.83925323854919</v>
      </c>
      <c r="L163" s="15">
        <v>194.84108569153511</v>
      </c>
      <c r="M163" s="15">
        <v>26.485778023712097</v>
      </c>
      <c r="N163" s="15">
        <v>99.179823294778515</v>
      </c>
      <c r="O163" s="15">
        <v>298.05934830540241</v>
      </c>
      <c r="P163" s="15">
        <v>501.7481562767436</v>
      </c>
      <c r="Q163" s="15">
        <v>2073.5423144024121</v>
      </c>
      <c r="R163" s="15">
        <v>159.61774540337163</v>
      </c>
      <c r="S163" s="15">
        <v>680.53112848859814</v>
      </c>
      <c r="T163" s="15">
        <v>8750.8232552731697</v>
      </c>
      <c r="U163" s="15">
        <v>473.3103968441925</v>
      </c>
      <c r="V163" s="15">
        <v>228.06693986776031</v>
      </c>
      <c r="W163" s="15">
        <v>93.019960202572193</v>
      </c>
      <c r="X163" s="15">
        <v>227.98603852087743</v>
      </c>
      <c r="Y163" s="15">
        <v>211.73492332977415</v>
      </c>
      <c r="Z163" s="15">
        <v>80.747443597344656</v>
      </c>
      <c r="AA163" s="15">
        <v>806.97545155575938</v>
      </c>
      <c r="AB163" s="15">
        <v>950.93272857649492</v>
      </c>
      <c r="AC163" s="15">
        <v>626.36924138156462</v>
      </c>
      <c r="AD163" s="15">
        <v>169.770893499431</v>
      </c>
      <c r="AE163" s="15">
        <v>152.53110100024594</v>
      </c>
      <c r="AF163" s="15">
        <v>3441.5467181870863</v>
      </c>
      <c r="AG163" s="15">
        <v>72.623199078283719</v>
      </c>
      <c r="AH163" s="15">
        <v>362.61211782234773</v>
      </c>
      <c r="AI163" s="15">
        <v>216.94721476416618</v>
      </c>
      <c r="AJ163" s="15">
        <v>89.549932541777764</v>
      </c>
      <c r="AK163" s="15">
        <v>180.95382016553313</v>
      </c>
      <c r="AL163" s="15">
        <v>21910.238428122408</v>
      </c>
      <c r="AM163" s="15">
        <v>13585.900315193678</v>
      </c>
      <c r="AN163" s="15">
        <v>13413.851871503652</v>
      </c>
      <c r="AO163" s="15">
        <v>6252.0768184182998</v>
      </c>
      <c r="AP163" s="15">
        <v>1497.8355049710858</v>
      </c>
      <c r="AQ163" s="15">
        <v>3712.5018315069528</v>
      </c>
      <c r="AR163" s="15">
        <v>1.4664055379416401</v>
      </c>
      <c r="AS163" s="15">
        <v>856.12950781344307</v>
      </c>
      <c r="AT163" s="15">
        <v>511.71795717333254</v>
      </c>
      <c r="AU163" s="15">
        <v>43964.862588716591</v>
      </c>
      <c r="AV163" s="15">
        <v>3197.7559883888694</v>
      </c>
      <c r="AW163" s="15">
        <v>331.23904224264862</v>
      </c>
      <c r="AX163" s="15">
        <v>170.79647102488363</v>
      </c>
      <c r="AY163" s="15">
        <v>5514.2386912674319</v>
      </c>
      <c r="AZ163" s="15">
        <v>624.95843763058997</v>
      </c>
      <c r="BA163" s="15">
        <v>1040.7416283455495</v>
      </c>
      <c r="BB163" s="15">
        <v>59.253470607712607</v>
      </c>
      <c r="BC163" s="15">
        <v>9589.7301268480842</v>
      </c>
      <c r="BD163" s="15">
        <v>46004.078648550007</v>
      </c>
      <c r="BE163" s="15">
        <v>12590.810818124986</v>
      </c>
      <c r="BF163" s="15">
        <v>12756.027995067199</v>
      </c>
      <c r="BG163" s="15">
        <v>243.42950081002942</v>
      </c>
      <c r="BH163" s="15">
        <v>476.29534210540345</v>
      </c>
      <c r="BI163" s="15">
        <v>7209.5210868708073</v>
      </c>
      <c r="BJ163" s="15">
        <v>537.74035321922804</v>
      </c>
      <c r="BK163" s="15">
        <v>9019.6614148671251</v>
      </c>
      <c r="BL163" s="15">
        <v>0</v>
      </c>
      <c r="BM163" s="15">
        <v>0</v>
      </c>
      <c r="BN163" s="15">
        <v>0</v>
      </c>
      <c r="BO163" s="15">
        <v>0</v>
      </c>
      <c r="BP163" s="15">
        <v>0</v>
      </c>
      <c r="BQ163" s="15">
        <v>0</v>
      </c>
      <c r="BR163" s="15">
        <v>0</v>
      </c>
      <c r="BS163" s="15">
        <v>0</v>
      </c>
      <c r="BT163" s="15">
        <v>0</v>
      </c>
      <c r="BU163" s="15">
        <v>0</v>
      </c>
      <c r="BV163" s="15">
        <v>0</v>
      </c>
      <c r="BW163" s="15">
        <v>0</v>
      </c>
      <c r="BX163" s="15">
        <v>0</v>
      </c>
      <c r="BY163" s="15">
        <v>0</v>
      </c>
      <c r="BZ163" s="15">
        <v>0</v>
      </c>
      <c r="CA163" s="15">
        <v>0</v>
      </c>
      <c r="CB163" s="15">
        <v>0</v>
      </c>
      <c r="CC163" s="15">
        <v>0</v>
      </c>
      <c r="CD163" s="15">
        <v>0</v>
      </c>
      <c r="CE163" s="15">
        <v>0</v>
      </c>
      <c r="CF163" s="15">
        <v>0</v>
      </c>
      <c r="CG163" s="15">
        <v>0</v>
      </c>
      <c r="CH163" s="15">
        <v>0</v>
      </c>
      <c r="CI163" s="15">
        <v>0</v>
      </c>
      <c r="CJ163" s="15">
        <v>0</v>
      </c>
      <c r="CK163" s="15">
        <v>0</v>
      </c>
      <c r="CL163" s="15">
        <v>0</v>
      </c>
      <c r="CM163" s="15">
        <v>0</v>
      </c>
      <c r="CN163" s="15">
        <v>0</v>
      </c>
      <c r="CO163" s="15">
        <v>0</v>
      </c>
      <c r="CP163" s="15">
        <v>0</v>
      </c>
      <c r="CQ163" s="15">
        <v>0</v>
      </c>
      <c r="CR163" s="15">
        <v>0</v>
      </c>
      <c r="CS163" s="15">
        <v>0</v>
      </c>
      <c r="CT163" s="15">
        <v>0</v>
      </c>
      <c r="CU163" s="15">
        <v>0</v>
      </c>
      <c r="CV163" s="15">
        <v>0</v>
      </c>
      <c r="CW163" s="15">
        <v>0</v>
      </c>
      <c r="CX163" s="15">
        <v>0</v>
      </c>
      <c r="CY163" s="15">
        <v>0</v>
      </c>
      <c r="CZ163" s="15">
        <v>0</v>
      </c>
      <c r="DA163" s="15">
        <v>0</v>
      </c>
      <c r="DB163" s="15">
        <v>0</v>
      </c>
      <c r="DC163" s="15">
        <v>0</v>
      </c>
      <c r="DD163" s="15">
        <v>0</v>
      </c>
      <c r="DE163" s="15">
        <v>0</v>
      </c>
      <c r="DF163" s="15">
        <v>0</v>
      </c>
      <c r="DG163" s="15">
        <v>0</v>
      </c>
      <c r="DH163" s="15">
        <v>0</v>
      </c>
      <c r="DI163" s="15">
        <v>0</v>
      </c>
      <c r="DJ163" s="15">
        <v>0</v>
      </c>
      <c r="DK163" s="15">
        <v>0</v>
      </c>
      <c r="DL163" s="15">
        <v>0</v>
      </c>
      <c r="DM163" s="15">
        <v>0</v>
      </c>
      <c r="DN163" s="15">
        <v>0</v>
      </c>
      <c r="DO163" s="15">
        <v>0</v>
      </c>
      <c r="DP163" s="15">
        <v>0</v>
      </c>
      <c r="DQ163" s="15">
        <v>0</v>
      </c>
      <c r="DR163" s="15">
        <v>0</v>
      </c>
      <c r="DS163" s="15">
        <v>0</v>
      </c>
      <c r="DT163" s="15">
        <v>0</v>
      </c>
      <c r="DU163" s="15">
        <v>0</v>
      </c>
      <c r="DV163" s="15">
        <v>0</v>
      </c>
      <c r="DW163" s="15">
        <v>0</v>
      </c>
      <c r="DX163" s="15">
        <v>0</v>
      </c>
      <c r="DY163" s="15">
        <v>0</v>
      </c>
      <c r="DZ163" s="15">
        <v>0</v>
      </c>
      <c r="EA163" s="15">
        <v>0</v>
      </c>
      <c r="EB163" s="15">
        <v>0</v>
      </c>
      <c r="EC163" s="15">
        <v>0</v>
      </c>
      <c r="ED163" s="15">
        <v>0</v>
      </c>
      <c r="EE163" s="15">
        <v>0</v>
      </c>
      <c r="EF163" s="15">
        <v>0</v>
      </c>
      <c r="EG163" s="15">
        <v>0</v>
      </c>
      <c r="EH163" s="15">
        <v>0</v>
      </c>
      <c r="EI163" s="15">
        <v>0</v>
      </c>
      <c r="EJ163" s="15">
        <v>0</v>
      </c>
      <c r="EK163" s="15">
        <v>0</v>
      </c>
      <c r="EL163" s="15">
        <v>0</v>
      </c>
      <c r="EM163" s="15">
        <v>0</v>
      </c>
      <c r="EN163" s="15">
        <v>0</v>
      </c>
      <c r="EO163" s="15">
        <v>0</v>
      </c>
      <c r="EP163" s="15">
        <v>0</v>
      </c>
      <c r="EQ163" s="15">
        <v>0</v>
      </c>
      <c r="ER163" s="15">
        <v>0</v>
      </c>
      <c r="ES163" s="15">
        <v>0</v>
      </c>
      <c r="ET163" s="15">
        <v>0</v>
      </c>
      <c r="EU163" s="15">
        <v>0</v>
      </c>
      <c r="EV163" s="15">
        <v>0</v>
      </c>
      <c r="EW163" s="15">
        <v>0</v>
      </c>
      <c r="EX163" s="15">
        <v>0</v>
      </c>
      <c r="EY163" s="15">
        <v>0</v>
      </c>
      <c r="EZ163" s="15">
        <v>0</v>
      </c>
      <c r="FA163" s="15">
        <v>0</v>
      </c>
      <c r="FB163" s="15">
        <v>0</v>
      </c>
      <c r="FC163" s="15">
        <v>0</v>
      </c>
      <c r="FD163" s="15">
        <v>0</v>
      </c>
      <c r="FE163" s="15">
        <v>0</v>
      </c>
      <c r="FF163" s="15">
        <v>0</v>
      </c>
      <c r="FG163" s="15">
        <v>0</v>
      </c>
      <c r="FH163" s="15">
        <v>0</v>
      </c>
      <c r="FI163" s="15">
        <v>0</v>
      </c>
      <c r="FJ163" s="15">
        <v>0</v>
      </c>
      <c r="FK163" s="15">
        <v>0</v>
      </c>
      <c r="FL163" s="15">
        <v>0</v>
      </c>
      <c r="FM163" s="15">
        <v>0</v>
      </c>
      <c r="FN163" s="15"/>
      <c r="FO163" s="15"/>
      <c r="FP163" s="15"/>
      <c r="FQ163" s="15"/>
      <c r="FR163" s="15"/>
      <c r="FS163" s="15"/>
      <c r="FT163" s="15"/>
      <c r="FU163" s="15"/>
      <c r="FV163" s="15">
        <v>0</v>
      </c>
      <c r="FW163" s="15"/>
      <c r="FX163" s="15">
        <v>0</v>
      </c>
      <c r="FY163" s="15">
        <v>8938.9333759208457</v>
      </c>
      <c r="FZ163" s="15">
        <v>0</v>
      </c>
      <c r="GA163" s="15">
        <v>0</v>
      </c>
      <c r="GB163" s="15">
        <v>0</v>
      </c>
      <c r="GC163" s="15">
        <v>0</v>
      </c>
      <c r="GD163" s="15">
        <v>0</v>
      </c>
      <c r="GE163" s="15">
        <v>0</v>
      </c>
      <c r="GF163" s="15">
        <v>-238.17100239510182</v>
      </c>
      <c r="GG163" s="15">
        <v>8891.270459718351</v>
      </c>
      <c r="GH163" s="15">
        <v>272707.88494742359</v>
      </c>
      <c r="GI163" s="6"/>
    </row>
    <row r="164" spans="1:191" ht="15" x14ac:dyDescent="0.25">
      <c r="A164" s="14" t="s">
        <v>274</v>
      </c>
      <c r="B164" s="15">
        <v>238.51694542521821</v>
      </c>
      <c r="C164" s="15">
        <v>22.722375369653488</v>
      </c>
      <c r="D164" s="15">
        <v>0</v>
      </c>
      <c r="E164" s="15">
        <v>167.61377945498253</v>
      </c>
      <c r="F164" s="15">
        <v>385.05732080526587</v>
      </c>
      <c r="G164" s="15">
        <v>702.29421424442978</v>
      </c>
      <c r="H164" s="15">
        <v>192.22416590952227</v>
      </c>
      <c r="I164" s="15">
        <v>785.73518661754304</v>
      </c>
      <c r="J164" s="15">
        <v>243.43907992314519</v>
      </c>
      <c r="K164" s="15">
        <v>273.26645146940882</v>
      </c>
      <c r="L164" s="15">
        <v>482.54937964689157</v>
      </c>
      <c r="M164" s="15">
        <v>31.46965309794685</v>
      </c>
      <c r="N164" s="15">
        <v>107.23499070102199</v>
      </c>
      <c r="O164" s="15">
        <v>364.77190556783154</v>
      </c>
      <c r="P164" s="15">
        <v>397.95080730806461</v>
      </c>
      <c r="Q164" s="15">
        <v>1012.1079838952577</v>
      </c>
      <c r="R164" s="15">
        <v>29.865910625398993</v>
      </c>
      <c r="S164" s="15">
        <v>629.7830845935174</v>
      </c>
      <c r="T164" s="15">
        <v>643.11907125921732</v>
      </c>
      <c r="U164" s="15">
        <v>104.21177247138847</v>
      </c>
      <c r="V164" s="15">
        <v>279.16571734777807</v>
      </c>
      <c r="W164" s="15">
        <v>35.351770071503879</v>
      </c>
      <c r="X164" s="15">
        <v>168.76189408737574</v>
      </c>
      <c r="Y164" s="15">
        <v>357.40171569569304</v>
      </c>
      <c r="Z164" s="15">
        <v>118.09993780536193</v>
      </c>
      <c r="AA164" s="15">
        <v>951.49952388745839</v>
      </c>
      <c r="AB164" s="15">
        <v>1148.6809645437818</v>
      </c>
      <c r="AC164" s="15">
        <v>369.97203818314762</v>
      </c>
      <c r="AD164" s="15">
        <v>172.05556963728384</v>
      </c>
      <c r="AE164" s="15">
        <v>235.94603919871236</v>
      </c>
      <c r="AF164" s="15">
        <v>504.61408386817988</v>
      </c>
      <c r="AG164" s="15">
        <v>126.03900813537435</v>
      </c>
      <c r="AH164" s="15">
        <v>235.56468525963558</v>
      </c>
      <c r="AI164" s="15">
        <v>182.77885970449378</v>
      </c>
      <c r="AJ164" s="15">
        <v>520.50342100816385</v>
      </c>
      <c r="AK164" s="15">
        <v>227.63758997335194</v>
      </c>
      <c r="AL164" s="15">
        <v>6162.1971671927777</v>
      </c>
      <c r="AM164" s="15">
        <v>9269.8876212674113</v>
      </c>
      <c r="AN164" s="15">
        <v>7758.6822876450442</v>
      </c>
      <c r="AO164" s="15">
        <v>5029.8442733806241</v>
      </c>
      <c r="AP164" s="15">
        <v>3303.8058321879175</v>
      </c>
      <c r="AQ164" s="15">
        <v>6776.6487825876429</v>
      </c>
      <c r="AR164" s="15">
        <v>9.5455907240812934</v>
      </c>
      <c r="AS164" s="15">
        <v>153.49566313426612</v>
      </c>
      <c r="AT164" s="15">
        <v>1712.7540447152289</v>
      </c>
      <c r="AU164" s="15">
        <v>1298.3957452587765</v>
      </c>
      <c r="AV164" s="15">
        <v>7590.7032966544775</v>
      </c>
      <c r="AW164" s="15">
        <v>786.28178608612507</v>
      </c>
      <c r="AX164" s="15">
        <v>405.42972644027782</v>
      </c>
      <c r="AY164" s="15">
        <v>5187.6942411829032</v>
      </c>
      <c r="AZ164" s="15">
        <v>908.54513110629102</v>
      </c>
      <c r="BA164" s="15">
        <v>2128.2244227745514</v>
      </c>
      <c r="BB164" s="15">
        <v>413.77260306796279</v>
      </c>
      <c r="BC164" s="15">
        <v>19976.222593615857</v>
      </c>
      <c r="BD164" s="15">
        <v>30506.341378751044</v>
      </c>
      <c r="BE164" s="15">
        <v>2339.855647511743</v>
      </c>
      <c r="BF164" s="15">
        <v>6616.486079500376</v>
      </c>
      <c r="BG164" s="15">
        <v>45.673481954664638</v>
      </c>
      <c r="BH164" s="15">
        <v>244.04106397751895</v>
      </c>
      <c r="BI164" s="15">
        <v>941.35455307676136</v>
      </c>
      <c r="BJ164" s="15">
        <v>270.45245411515174</v>
      </c>
      <c r="BK164" s="15">
        <v>6411.4693321302911</v>
      </c>
      <c r="BL164" s="15">
        <v>0</v>
      </c>
      <c r="BM164" s="15">
        <v>0</v>
      </c>
      <c r="BN164" s="15">
        <v>0</v>
      </c>
      <c r="BO164" s="15">
        <v>0</v>
      </c>
      <c r="BP164" s="15">
        <v>0</v>
      </c>
      <c r="BQ164" s="15">
        <v>0</v>
      </c>
      <c r="BR164" s="15">
        <v>0</v>
      </c>
      <c r="BS164" s="15">
        <v>0</v>
      </c>
      <c r="BT164" s="15">
        <v>0</v>
      </c>
      <c r="BU164" s="15">
        <v>0</v>
      </c>
      <c r="BV164" s="15">
        <v>0</v>
      </c>
      <c r="BW164" s="15">
        <v>0</v>
      </c>
      <c r="BX164" s="15">
        <v>0</v>
      </c>
      <c r="BY164" s="15">
        <v>0</v>
      </c>
      <c r="BZ164" s="15">
        <v>0</v>
      </c>
      <c r="CA164" s="15">
        <v>0</v>
      </c>
      <c r="CB164" s="15">
        <v>0</v>
      </c>
      <c r="CC164" s="15">
        <v>0</v>
      </c>
      <c r="CD164" s="15">
        <v>0</v>
      </c>
      <c r="CE164" s="15">
        <v>0</v>
      </c>
      <c r="CF164" s="15">
        <v>0</v>
      </c>
      <c r="CG164" s="15">
        <v>0</v>
      </c>
      <c r="CH164" s="15">
        <v>0</v>
      </c>
      <c r="CI164" s="15">
        <v>0</v>
      </c>
      <c r="CJ164" s="15">
        <v>0</v>
      </c>
      <c r="CK164" s="15">
        <v>0</v>
      </c>
      <c r="CL164" s="15">
        <v>0</v>
      </c>
      <c r="CM164" s="15">
        <v>0</v>
      </c>
      <c r="CN164" s="15">
        <v>0</v>
      </c>
      <c r="CO164" s="15">
        <v>0</v>
      </c>
      <c r="CP164" s="15">
        <v>0</v>
      </c>
      <c r="CQ164" s="15">
        <v>0</v>
      </c>
      <c r="CR164" s="15">
        <v>0</v>
      </c>
      <c r="CS164" s="15">
        <v>0</v>
      </c>
      <c r="CT164" s="15">
        <v>0</v>
      </c>
      <c r="CU164" s="15">
        <v>0</v>
      </c>
      <c r="CV164" s="15">
        <v>0</v>
      </c>
      <c r="CW164" s="15">
        <v>0</v>
      </c>
      <c r="CX164" s="15">
        <v>0</v>
      </c>
      <c r="CY164" s="15">
        <v>0</v>
      </c>
      <c r="CZ164" s="15">
        <v>0</v>
      </c>
      <c r="DA164" s="15">
        <v>0</v>
      </c>
      <c r="DB164" s="15">
        <v>0</v>
      </c>
      <c r="DC164" s="15">
        <v>0</v>
      </c>
      <c r="DD164" s="15">
        <v>0</v>
      </c>
      <c r="DE164" s="15">
        <v>0</v>
      </c>
      <c r="DF164" s="15">
        <v>0</v>
      </c>
      <c r="DG164" s="15">
        <v>0</v>
      </c>
      <c r="DH164" s="15">
        <v>0</v>
      </c>
      <c r="DI164" s="15">
        <v>0</v>
      </c>
      <c r="DJ164" s="15">
        <v>0</v>
      </c>
      <c r="DK164" s="15">
        <v>0</v>
      </c>
      <c r="DL164" s="15">
        <v>0</v>
      </c>
      <c r="DM164" s="15">
        <v>0</v>
      </c>
      <c r="DN164" s="15">
        <v>0</v>
      </c>
      <c r="DO164" s="15">
        <v>0</v>
      </c>
      <c r="DP164" s="15">
        <v>0</v>
      </c>
      <c r="DQ164" s="15">
        <v>0</v>
      </c>
      <c r="DR164" s="15">
        <v>0</v>
      </c>
      <c r="DS164" s="15">
        <v>0</v>
      </c>
      <c r="DT164" s="15">
        <v>0</v>
      </c>
      <c r="DU164" s="15">
        <v>0</v>
      </c>
      <c r="DV164" s="15">
        <v>0</v>
      </c>
      <c r="DW164" s="15">
        <v>0</v>
      </c>
      <c r="DX164" s="15">
        <v>0</v>
      </c>
      <c r="DY164" s="15">
        <v>0</v>
      </c>
      <c r="DZ164" s="15">
        <v>0</v>
      </c>
      <c r="EA164" s="15">
        <v>0</v>
      </c>
      <c r="EB164" s="15">
        <v>0</v>
      </c>
      <c r="EC164" s="15">
        <v>0</v>
      </c>
      <c r="ED164" s="15">
        <v>0</v>
      </c>
      <c r="EE164" s="15">
        <v>0</v>
      </c>
      <c r="EF164" s="15">
        <v>0</v>
      </c>
      <c r="EG164" s="15">
        <v>0</v>
      </c>
      <c r="EH164" s="15">
        <v>0</v>
      </c>
      <c r="EI164" s="15">
        <v>0</v>
      </c>
      <c r="EJ164" s="15">
        <v>0</v>
      </c>
      <c r="EK164" s="15">
        <v>0</v>
      </c>
      <c r="EL164" s="15">
        <v>0</v>
      </c>
      <c r="EM164" s="15">
        <v>0</v>
      </c>
      <c r="EN164" s="15">
        <v>0</v>
      </c>
      <c r="EO164" s="15">
        <v>0</v>
      </c>
      <c r="EP164" s="15">
        <v>0</v>
      </c>
      <c r="EQ164" s="15">
        <v>0</v>
      </c>
      <c r="ER164" s="15">
        <v>0</v>
      </c>
      <c r="ES164" s="15">
        <v>0</v>
      </c>
      <c r="ET164" s="15">
        <v>0</v>
      </c>
      <c r="EU164" s="15">
        <v>0</v>
      </c>
      <c r="EV164" s="15">
        <v>0</v>
      </c>
      <c r="EW164" s="15">
        <v>0</v>
      </c>
      <c r="EX164" s="15">
        <v>0</v>
      </c>
      <c r="EY164" s="15">
        <v>0</v>
      </c>
      <c r="EZ164" s="15">
        <v>0</v>
      </c>
      <c r="FA164" s="15">
        <v>0</v>
      </c>
      <c r="FB164" s="15">
        <v>0</v>
      </c>
      <c r="FC164" s="15">
        <v>0</v>
      </c>
      <c r="FD164" s="15">
        <v>0</v>
      </c>
      <c r="FE164" s="15">
        <v>0</v>
      </c>
      <c r="FF164" s="15">
        <v>0</v>
      </c>
      <c r="FG164" s="15">
        <v>0</v>
      </c>
      <c r="FH164" s="15">
        <v>0</v>
      </c>
      <c r="FI164" s="15">
        <v>0</v>
      </c>
      <c r="FJ164" s="15">
        <v>0</v>
      </c>
      <c r="FK164" s="15">
        <v>0</v>
      </c>
      <c r="FL164" s="15">
        <v>0</v>
      </c>
      <c r="FM164" s="15">
        <v>0</v>
      </c>
      <c r="FN164" s="15"/>
      <c r="FO164" s="15"/>
      <c r="FP164" s="15"/>
      <c r="FQ164" s="15"/>
      <c r="FR164" s="15"/>
      <c r="FS164" s="15"/>
      <c r="FT164" s="15"/>
      <c r="FU164" s="15"/>
      <c r="FV164" s="15">
        <v>0</v>
      </c>
      <c r="FW164" s="15"/>
      <c r="FX164" s="15">
        <v>0</v>
      </c>
      <c r="FY164" s="15">
        <v>77785.53550455095</v>
      </c>
      <c r="FZ164" s="15">
        <v>0</v>
      </c>
      <c r="GA164" s="15">
        <v>0</v>
      </c>
      <c r="GB164" s="15">
        <v>0</v>
      </c>
      <c r="GC164" s="15">
        <v>0</v>
      </c>
      <c r="GD164" s="15">
        <v>0</v>
      </c>
      <c r="GE164" s="15">
        <v>0</v>
      </c>
      <c r="GF164" s="15">
        <v>-284.02708118999726</v>
      </c>
      <c r="GG164" s="15">
        <v>13736.983266789075</v>
      </c>
      <c r="GH164" s="15">
        <v>229934.30338698282</v>
      </c>
      <c r="GI164" s="6"/>
    </row>
    <row r="165" spans="1:191" ht="15" x14ac:dyDescent="0.25">
      <c r="A165" s="14" t="s">
        <v>275</v>
      </c>
      <c r="B165" s="15">
        <v>0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3868.8623514872211</v>
      </c>
      <c r="J165" s="15">
        <v>1235.8559449297641</v>
      </c>
      <c r="K165" s="15">
        <v>353.73147570112866</v>
      </c>
      <c r="L165" s="15">
        <v>234.5325678358125</v>
      </c>
      <c r="M165" s="15">
        <v>29.566914918707948</v>
      </c>
      <c r="N165" s="15">
        <v>52.898337856406066</v>
      </c>
      <c r="O165" s="15">
        <v>1020.8861121997739</v>
      </c>
      <c r="P165" s="15">
        <v>1359.0668930038391</v>
      </c>
      <c r="Q165" s="15">
        <v>492.2950020030658</v>
      </c>
      <c r="R165" s="15">
        <v>1064.7754265837236</v>
      </c>
      <c r="S165" s="15">
        <v>1554.1661400023322</v>
      </c>
      <c r="T165" s="15">
        <v>1052.4967598299677</v>
      </c>
      <c r="U165" s="15">
        <v>169.20623714683717</v>
      </c>
      <c r="V165" s="15">
        <v>317.72689106704735</v>
      </c>
      <c r="W165" s="15">
        <v>145.73709881446158</v>
      </c>
      <c r="X165" s="15">
        <v>602.11817402831582</v>
      </c>
      <c r="Y165" s="15">
        <v>4086.5567176432232</v>
      </c>
      <c r="Z165" s="15">
        <v>392.69680759570963</v>
      </c>
      <c r="AA165" s="15">
        <v>641.80703465063925</v>
      </c>
      <c r="AB165" s="15">
        <v>556.91394835563165</v>
      </c>
      <c r="AC165" s="15">
        <v>526.64373314613749</v>
      </c>
      <c r="AD165" s="15">
        <v>81.250682094155664</v>
      </c>
      <c r="AE165" s="15">
        <v>75.328974229894328</v>
      </c>
      <c r="AF165" s="15">
        <v>953.71650685367308</v>
      </c>
      <c r="AG165" s="15">
        <v>57.41904375961969</v>
      </c>
      <c r="AH165" s="15">
        <v>187.40028475361177</v>
      </c>
      <c r="AI165" s="15">
        <v>357.01160809463499</v>
      </c>
      <c r="AJ165" s="15">
        <v>3908.1123576825039</v>
      </c>
      <c r="AK165" s="15">
        <v>583.12814819186576</v>
      </c>
      <c r="AL165" s="15">
        <v>5425.7651752424244</v>
      </c>
      <c r="AM165" s="15">
        <v>4705.4950546884611</v>
      </c>
      <c r="AN165" s="15">
        <v>4911.3574799021299</v>
      </c>
      <c r="AO165" s="15">
        <v>2818.6302328302845</v>
      </c>
      <c r="AP165" s="15">
        <v>952.31077168306354</v>
      </c>
      <c r="AQ165" s="15">
        <v>16039.614772795092</v>
      </c>
      <c r="AR165" s="15">
        <v>16.852137736868073</v>
      </c>
      <c r="AS165" s="15">
        <v>317.11655167228355</v>
      </c>
      <c r="AT165" s="15">
        <v>1469.5898799000088</v>
      </c>
      <c r="AU165" s="15">
        <v>430.85001532207622</v>
      </c>
      <c r="AV165" s="15">
        <v>199.33795532982802</v>
      </c>
      <c r="AW165" s="15">
        <v>20.648390199543741</v>
      </c>
      <c r="AX165" s="15">
        <v>10.646909719399535</v>
      </c>
      <c r="AY165" s="15">
        <v>7816.7394788213032</v>
      </c>
      <c r="AZ165" s="15">
        <v>627.45390466934532</v>
      </c>
      <c r="BA165" s="15">
        <v>1277.5144700857395</v>
      </c>
      <c r="BB165" s="15">
        <v>341.54284801445988</v>
      </c>
      <c r="BC165" s="15">
        <v>3863.4162130289124</v>
      </c>
      <c r="BD165" s="15">
        <v>0</v>
      </c>
      <c r="BE165" s="15">
        <v>3513.3507544469489</v>
      </c>
      <c r="BF165" s="15">
        <v>3484.0744653059883</v>
      </c>
      <c r="BG165" s="15">
        <v>89.982416222965114</v>
      </c>
      <c r="BH165" s="15">
        <v>132.17676805735201</v>
      </c>
      <c r="BI165" s="15">
        <v>1231.0444671142895</v>
      </c>
      <c r="BJ165" s="15">
        <v>173.37978900077923</v>
      </c>
      <c r="BK165" s="15">
        <v>3209.6572800800377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v>0</v>
      </c>
      <c r="CH165" s="15">
        <v>0</v>
      </c>
      <c r="CI165" s="15">
        <v>0</v>
      </c>
      <c r="CJ165" s="15">
        <v>0</v>
      </c>
      <c r="CK165" s="15">
        <v>0</v>
      </c>
      <c r="CL165" s="15">
        <v>0</v>
      </c>
      <c r="CM165" s="15">
        <v>0</v>
      </c>
      <c r="CN165" s="15">
        <v>0</v>
      </c>
      <c r="CO165" s="15">
        <v>0</v>
      </c>
      <c r="CP165" s="15">
        <v>0</v>
      </c>
      <c r="CQ165" s="15">
        <v>0</v>
      </c>
      <c r="CR165" s="15">
        <v>0</v>
      </c>
      <c r="CS165" s="15">
        <v>0</v>
      </c>
      <c r="CT165" s="15">
        <v>0</v>
      </c>
      <c r="CU165" s="15">
        <v>0</v>
      </c>
      <c r="CV165" s="15">
        <v>0</v>
      </c>
      <c r="CW165" s="15">
        <v>0</v>
      </c>
      <c r="CX165" s="15">
        <v>0</v>
      </c>
      <c r="CY165" s="15">
        <v>0</v>
      </c>
      <c r="CZ165" s="15">
        <v>0</v>
      </c>
      <c r="DA165" s="15">
        <v>0</v>
      </c>
      <c r="DB165" s="15">
        <v>0</v>
      </c>
      <c r="DC165" s="15">
        <v>0</v>
      </c>
      <c r="DD165" s="15">
        <v>0</v>
      </c>
      <c r="DE165" s="15">
        <v>0</v>
      </c>
      <c r="DF165" s="15">
        <v>0</v>
      </c>
      <c r="DG165" s="15">
        <v>0</v>
      </c>
      <c r="DH165" s="15">
        <v>0</v>
      </c>
      <c r="DI165" s="15">
        <v>0</v>
      </c>
      <c r="DJ165" s="15">
        <v>0</v>
      </c>
      <c r="DK165" s="15">
        <v>0</v>
      </c>
      <c r="DL165" s="15">
        <v>0</v>
      </c>
      <c r="DM165" s="15">
        <v>0</v>
      </c>
      <c r="DN165" s="15">
        <v>0</v>
      </c>
      <c r="DO165" s="15">
        <v>0</v>
      </c>
      <c r="DP165" s="15">
        <v>0</v>
      </c>
      <c r="DQ165" s="15">
        <v>0</v>
      </c>
      <c r="DR165" s="15">
        <v>0</v>
      </c>
      <c r="DS165" s="15">
        <v>0</v>
      </c>
      <c r="DT165" s="15">
        <v>0</v>
      </c>
      <c r="DU165" s="15">
        <v>0</v>
      </c>
      <c r="DV165" s="15">
        <v>0</v>
      </c>
      <c r="DW165" s="15">
        <v>0</v>
      </c>
      <c r="DX165" s="15">
        <v>0</v>
      </c>
      <c r="DY165" s="15">
        <v>0</v>
      </c>
      <c r="DZ165" s="15">
        <v>0</v>
      </c>
      <c r="EA165" s="15">
        <v>0</v>
      </c>
      <c r="EB165" s="15">
        <v>0</v>
      </c>
      <c r="EC165" s="15">
        <v>0</v>
      </c>
      <c r="ED165" s="15">
        <v>0</v>
      </c>
      <c r="EE165" s="15">
        <v>0</v>
      </c>
      <c r="EF165" s="15">
        <v>0</v>
      </c>
      <c r="EG165" s="15">
        <v>0</v>
      </c>
      <c r="EH165" s="15">
        <v>0</v>
      </c>
      <c r="EI165" s="15">
        <v>0</v>
      </c>
      <c r="EJ165" s="15">
        <v>0</v>
      </c>
      <c r="EK165" s="15">
        <v>0</v>
      </c>
      <c r="EL165" s="15">
        <v>0</v>
      </c>
      <c r="EM165" s="15">
        <v>0</v>
      </c>
      <c r="EN165" s="15">
        <v>0</v>
      </c>
      <c r="EO165" s="15">
        <v>0</v>
      </c>
      <c r="EP165" s="15">
        <v>0</v>
      </c>
      <c r="EQ165" s="15">
        <v>0</v>
      </c>
      <c r="ER165" s="15">
        <v>0</v>
      </c>
      <c r="ES165" s="15">
        <v>0</v>
      </c>
      <c r="ET165" s="15">
        <v>0</v>
      </c>
      <c r="EU165" s="15">
        <v>0</v>
      </c>
      <c r="EV165" s="15">
        <v>0</v>
      </c>
      <c r="EW165" s="15">
        <v>0</v>
      </c>
      <c r="EX165" s="15">
        <v>0</v>
      </c>
      <c r="EY165" s="15">
        <v>0</v>
      </c>
      <c r="EZ165" s="15">
        <v>0</v>
      </c>
      <c r="FA165" s="15">
        <v>0</v>
      </c>
      <c r="FB165" s="15">
        <v>0</v>
      </c>
      <c r="FC165" s="15">
        <v>0</v>
      </c>
      <c r="FD165" s="15">
        <v>0</v>
      </c>
      <c r="FE165" s="15">
        <v>0</v>
      </c>
      <c r="FF165" s="15">
        <v>0</v>
      </c>
      <c r="FG165" s="15">
        <v>0</v>
      </c>
      <c r="FH165" s="15">
        <v>0</v>
      </c>
      <c r="FI165" s="15">
        <v>0</v>
      </c>
      <c r="FJ165" s="15">
        <v>0</v>
      </c>
      <c r="FK165" s="15">
        <v>0</v>
      </c>
      <c r="FL165" s="15">
        <v>0</v>
      </c>
      <c r="FM165" s="15">
        <v>0</v>
      </c>
      <c r="FN165" s="15"/>
      <c r="FO165" s="15"/>
      <c r="FP165" s="15"/>
      <c r="FQ165" s="15"/>
      <c r="FR165" s="15"/>
      <c r="FS165" s="15"/>
      <c r="FT165" s="15"/>
      <c r="FU165" s="15"/>
      <c r="FV165" s="15">
        <v>0</v>
      </c>
      <c r="FW165" s="15"/>
      <c r="FX165" s="15">
        <v>0</v>
      </c>
      <c r="FY165" s="15">
        <v>69323.889038544337</v>
      </c>
      <c r="FZ165" s="15">
        <v>0</v>
      </c>
      <c r="GA165" s="15">
        <v>0</v>
      </c>
      <c r="GB165" s="15">
        <v>0</v>
      </c>
      <c r="GC165" s="15">
        <v>0</v>
      </c>
      <c r="GD165" s="15">
        <v>0</v>
      </c>
      <c r="GE165" s="15">
        <v>0</v>
      </c>
      <c r="GF165" s="15">
        <v>-270.01970409209025</v>
      </c>
      <c r="GG165" s="15">
        <v>3719.347956828919</v>
      </c>
      <c r="GH165" s="15">
        <v>161813.67364761044</v>
      </c>
      <c r="GI165" s="6"/>
    </row>
    <row r="166" spans="1:191" ht="15" x14ac:dyDescent="0.25">
      <c r="A166" s="14" t="s">
        <v>276</v>
      </c>
      <c r="B166" s="15">
        <v>0</v>
      </c>
      <c r="C166" s="15">
        <v>0</v>
      </c>
      <c r="D166" s="15">
        <v>0</v>
      </c>
      <c r="E166" s="15">
        <v>26.874982849038293</v>
      </c>
      <c r="F166" s="15">
        <v>0</v>
      </c>
      <c r="G166" s="15">
        <v>859.4058321801823</v>
      </c>
      <c r="H166" s="15">
        <v>225.41628866961605</v>
      </c>
      <c r="I166" s="15">
        <v>55.104891033566744</v>
      </c>
      <c r="J166" s="15">
        <v>8.4077724475513342</v>
      </c>
      <c r="K166" s="15">
        <v>5.5378146758321325</v>
      </c>
      <c r="L166" s="15">
        <v>7.4868660231578357</v>
      </c>
      <c r="M166" s="15">
        <v>0.75916799593249917</v>
      </c>
      <c r="N166" s="15">
        <v>1.8767988461684877</v>
      </c>
      <c r="O166" s="15">
        <v>7.3564451552162371</v>
      </c>
      <c r="P166" s="15">
        <v>10.126964424837432</v>
      </c>
      <c r="Q166" s="15">
        <v>206.38186473833048</v>
      </c>
      <c r="R166" s="15">
        <v>4.5207977805124466</v>
      </c>
      <c r="S166" s="15">
        <v>15.146976412837235</v>
      </c>
      <c r="T166" s="15">
        <v>45.297487116027405</v>
      </c>
      <c r="U166" s="15">
        <v>3.0801533445906579</v>
      </c>
      <c r="V166" s="15">
        <v>12.231333870210971</v>
      </c>
      <c r="W166" s="15">
        <v>1.6430681576988369</v>
      </c>
      <c r="X166" s="15">
        <v>4.6283955697595438</v>
      </c>
      <c r="Y166" s="15">
        <v>12.341028479593989</v>
      </c>
      <c r="Z166" s="15">
        <v>2.5044065562081816</v>
      </c>
      <c r="AA166" s="15">
        <v>14.014421285017129</v>
      </c>
      <c r="AB166" s="15">
        <v>20.585680986809837</v>
      </c>
      <c r="AC166" s="15">
        <v>9.6125552260582534</v>
      </c>
      <c r="AD166" s="15">
        <v>2.8380704583581546</v>
      </c>
      <c r="AE166" s="15">
        <v>4.1648320444859541</v>
      </c>
      <c r="AF166" s="15">
        <v>19.962086598899653</v>
      </c>
      <c r="AG166" s="15">
        <v>2.2895707415546629</v>
      </c>
      <c r="AH166" s="15">
        <v>5.3101073488987263</v>
      </c>
      <c r="AI166" s="15">
        <v>3.4372938796310462</v>
      </c>
      <c r="AJ166" s="15">
        <v>5.6041419822248049</v>
      </c>
      <c r="AK166" s="15">
        <v>2.3866704409662018</v>
      </c>
      <c r="AL166" s="15">
        <v>27.340879351761966</v>
      </c>
      <c r="AM166" s="15">
        <v>647.56007300000454</v>
      </c>
      <c r="AN166" s="15">
        <v>232.59079937737877</v>
      </c>
      <c r="AO166" s="15">
        <v>40.686010330037234</v>
      </c>
      <c r="AP166" s="15">
        <v>27.219577901189126</v>
      </c>
      <c r="AQ166" s="15">
        <v>54.798401270976512</v>
      </c>
      <c r="AR166" s="15">
        <v>0.26728555937712717</v>
      </c>
      <c r="AS166" s="15">
        <v>4.7094058604955471</v>
      </c>
      <c r="AT166" s="15">
        <v>17.134060133143386</v>
      </c>
      <c r="AU166" s="15">
        <v>21.32120614356386</v>
      </c>
      <c r="AV166" s="15">
        <v>1728.6884627781965</v>
      </c>
      <c r="AW166" s="15">
        <v>179.06591773544457</v>
      </c>
      <c r="AX166" s="15">
        <v>92.331588150603807</v>
      </c>
      <c r="AY166" s="15">
        <v>97.846275087152165</v>
      </c>
      <c r="AZ166" s="15">
        <v>14.57874620803814</v>
      </c>
      <c r="BA166" s="15">
        <v>17.650836678400687</v>
      </c>
      <c r="BB166" s="15">
        <v>14.171368726924802</v>
      </c>
      <c r="BC166" s="15">
        <v>396.07257378368678</v>
      </c>
      <c r="BD166" s="15">
        <v>0</v>
      </c>
      <c r="BE166" s="15">
        <v>82.426083570290103</v>
      </c>
      <c r="BF166" s="15">
        <v>145.69268538244731</v>
      </c>
      <c r="BG166" s="15">
        <v>0.60457121634561506</v>
      </c>
      <c r="BH166" s="15">
        <v>7.1067155935842221</v>
      </c>
      <c r="BI166" s="15">
        <v>16.790566392872599</v>
      </c>
      <c r="BJ166" s="15">
        <v>3.9039730224023339</v>
      </c>
      <c r="BK166" s="15">
        <v>732.84947439574626</v>
      </c>
      <c r="BL166" s="15">
        <v>0</v>
      </c>
      <c r="BM166" s="15">
        <v>0</v>
      </c>
      <c r="BN166" s="15">
        <v>0</v>
      </c>
      <c r="BO166" s="15">
        <v>0</v>
      </c>
      <c r="BP166" s="15">
        <v>0</v>
      </c>
      <c r="BQ166" s="15">
        <v>0</v>
      </c>
      <c r="BR166" s="15">
        <v>0</v>
      </c>
      <c r="BS166" s="15">
        <v>0</v>
      </c>
      <c r="BT166" s="15">
        <v>0</v>
      </c>
      <c r="BU166" s="15">
        <v>0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0</v>
      </c>
      <c r="CE166" s="15">
        <v>0</v>
      </c>
      <c r="CF166" s="15">
        <v>0</v>
      </c>
      <c r="CG166" s="15">
        <v>0</v>
      </c>
      <c r="CH166" s="15">
        <v>0</v>
      </c>
      <c r="CI166" s="15">
        <v>0</v>
      </c>
      <c r="CJ166" s="15">
        <v>0</v>
      </c>
      <c r="CK166" s="15">
        <v>0</v>
      </c>
      <c r="CL166" s="15">
        <v>0</v>
      </c>
      <c r="CM166" s="15">
        <v>0</v>
      </c>
      <c r="CN166" s="15">
        <v>0</v>
      </c>
      <c r="CO166" s="15">
        <v>0</v>
      </c>
      <c r="CP166" s="15">
        <v>0</v>
      </c>
      <c r="CQ166" s="15">
        <v>0</v>
      </c>
      <c r="CR166" s="15">
        <v>0</v>
      </c>
      <c r="CS166" s="15">
        <v>0</v>
      </c>
      <c r="CT166" s="15">
        <v>0</v>
      </c>
      <c r="CU166" s="15">
        <v>0</v>
      </c>
      <c r="CV166" s="15">
        <v>0</v>
      </c>
      <c r="CW166" s="15">
        <v>0</v>
      </c>
      <c r="CX166" s="15">
        <v>0</v>
      </c>
      <c r="CY166" s="15">
        <v>0</v>
      </c>
      <c r="CZ166" s="15">
        <v>0</v>
      </c>
      <c r="DA166" s="15">
        <v>0</v>
      </c>
      <c r="DB166" s="15">
        <v>0</v>
      </c>
      <c r="DC166" s="15">
        <v>0</v>
      </c>
      <c r="DD166" s="15">
        <v>0</v>
      </c>
      <c r="DE166" s="15">
        <v>0</v>
      </c>
      <c r="DF166" s="15">
        <v>0</v>
      </c>
      <c r="DG166" s="15">
        <v>0</v>
      </c>
      <c r="DH166" s="15">
        <v>0</v>
      </c>
      <c r="DI166" s="15">
        <v>0</v>
      </c>
      <c r="DJ166" s="15">
        <v>0</v>
      </c>
      <c r="DK166" s="15">
        <v>0</v>
      </c>
      <c r="DL166" s="15">
        <v>0</v>
      </c>
      <c r="DM166" s="15">
        <v>0</v>
      </c>
      <c r="DN166" s="15">
        <v>0</v>
      </c>
      <c r="DO166" s="15">
        <v>0</v>
      </c>
      <c r="DP166" s="15">
        <v>0</v>
      </c>
      <c r="DQ166" s="15">
        <v>0</v>
      </c>
      <c r="DR166" s="15">
        <v>0</v>
      </c>
      <c r="DS166" s="15">
        <v>0</v>
      </c>
      <c r="DT166" s="15">
        <v>0</v>
      </c>
      <c r="DU166" s="15">
        <v>0</v>
      </c>
      <c r="DV166" s="15">
        <v>0</v>
      </c>
      <c r="DW166" s="15">
        <v>0</v>
      </c>
      <c r="DX166" s="15">
        <v>0</v>
      </c>
      <c r="DY166" s="15">
        <v>0</v>
      </c>
      <c r="DZ166" s="15">
        <v>0</v>
      </c>
      <c r="EA166" s="15">
        <v>0</v>
      </c>
      <c r="EB166" s="15">
        <v>0</v>
      </c>
      <c r="EC166" s="15">
        <v>0</v>
      </c>
      <c r="ED166" s="15">
        <v>0</v>
      </c>
      <c r="EE166" s="15">
        <v>0</v>
      </c>
      <c r="EF166" s="15">
        <v>0</v>
      </c>
      <c r="EG166" s="15">
        <v>0</v>
      </c>
      <c r="EH166" s="15">
        <v>0</v>
      </c>
      <c r="EI166" s="15">
        <v>0</v>
      </c>
      <c r="EJ166" s="15">
        <v>0</v>
      </c>
      <c r="EK166" s="15">
        <v>0</v>
      </c>
      <c r="EL166" s="15">
        <v>0</v>
      </c>
      <c r="EM166" s="15">
        <v>0</v>
      </c>
      <c r="EN166" s="15">
        <v>0</v>
      </c>
      <c r="EO166" s="15">
        <v>0</v>
      </c>
      <c r="EP166" s="15">
        <v>0</v>
      </c>
      <c r="EQ166" s="15">
        <v>0</v>
      </c>
      <c r="ER166" s="15">
        <v>0</v>
      </c>
      <c r="ES166" s="15">
        <v>0</v>
      </c>
      <c r="ET166" s="15">
        <v>0</v>
      </c>
      <c r="EU166" s="15">
        <v>0</v>
      </c>
      <c r="EV166" s="15">
        <v>0</v>
      </c>
      <c r="EW166" s="15">
        <v>0</v>
      </c>
      <c r="EX166" s="15">
        <v>0</v>
      </c>
      <c r="EY166" s="15">
        <v>0</v>
      </c>
      <c r="EZ166" s="15">
        <v>0</v>
      </c>
      <c r="FA166" s="15">
        <v>0</v>
      </c>
      <c r="FB166" s="15">
        <v>0</v>
      </c>
      <c r="FC166" s="15">
        <v>0</v>
      </c>
      <c r="FD166" s="15">
        <v>0</v>
      </c>
      <c r="FE166" s="15">
        <v>0</v>
      </c>
      <c r="FF166" s="15">
        <v>0</v>
      </c>
      <c r="FG166" s="15">
        <v>0</v>
      </c>
      <c r="FH166" s="15">
        <v>0</v>
      </c>
      <c r="FI166" s="15">
        <v>0</v>
      </c>
      <c r="FJ166" s="15">
        <v>0</v>
      </c>
      <c r="FK166" s="15">
        <v>0</v>
      </c>
      <c r="FL166" s="15">
        <v>0</v>
      </c>
      <c r="FM166" s="15">
        <v>0</v>
      </c>
      <c r="FN166" s="15"/>
      <c r="FO166" s="15"/>
      <c r="FP166" s="15"/>
      <c r="FQ166" s="15"/>
      <c r="FR166" s="15"/>
      <c r="FS166" s="15"/>
      <c r="FT166" s="15"/>
      <c r="FU166" s="15"/>
      <c r="FV166" s="15">
        <v>0</v>
      </c>
      <c r="FW166" s="15"/>
      <c r="FX166" s="15">
        <v>0</v>
      </c>
      <c r="FY166" s="15">
        <v>0</v>
      </c>
      <c r="FZ166" s="15">
        <v>0</v>
      </c>
      <c r="GA166" s="15">
        <v>0</v>
      </c>
      <c r="GB166" s="15">
        <v>0</v>
      </c>
      <c r="GC166" s="15">
        <v>0</v>
      </c>
      <c r="GD166" s="15">
        <v>0</v>
      </c>
      <c r="GE166" s="15">
        <v>0</v>
      </c>
      <c r="GF166" s="15">
        <v>-13.824852000000647</v>
      </c>
      <c r="GG166" s="15">
        <v>729.53007794943119</v>
      </c>
      <c r="GH166" s="15">
        <v>6925.4475309192676</v>
      </c>
      <c r="GI166" s="6"/>
    </row>
    <row r="167" spans="1:191" ht="15" x14ac:dyDescent="0.25">
      <c r="A167" s="14" t="s">
        <v>277</v>
      </c>
      <c r="B167" s="15">
        <v>0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946.93263536434381</v>
      </c>
      <c r="AR167" s="15">
        <v>9.5216658446359741</v>
      </c>
      <c r="AS167" s="15">
        <v>68.474049083956572</v>
      </c>
      <c r="AT167" s="15">
        <v>147.5795030361146</v>
      </c>
      <c r="AU167" s="15">
        <v>54.116458935118096</v>
      </c>
      <c r="AV167" s="15">
        <v>113.84576868313684</v>
      </c>
      <c r="AW167" s="15">
        <v>11.792695727902379</v>
      </c>
      <c r="AX167" s="15">
        <v>6.0806564358689901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79324.114176033996</v>
      </c>
      <c r="BE167" s="15">
        <v>0</v>
      </c>
      <c r="BF167" s="15">
        <v>10696.041966535362</v>
      </c>
      <c r="BG167" s="15">
        <v>0</v>
      </c>
      <c r="BH167" s="15">
        <v>0</v>
      </c>
      <c r="BI167" s="15">
        <v>0</v>
      </c>
      <c r="BJ167" s="15">
        <v>0</v>
      </c>
      <c r="BK167" s="15">
        <v>149.38170570228201</v>
      </c>
      <c r="BL167" s="15">
        <v>0</v>
      </c>
      <c r="BM167" s="15">
        <v>0</v>
      </c>
      <c r="BN167" s="15">
        <v>0</v>
      </c>
      <c r="BO167" s="15">
        <v>0</v>
      </c>
      <c r="BP167" s="15">
        <v>0</v>
      </c>
      <c r="BQ167" s="15">
        <v>0</v>
      </c>
      <c r="BR167" s="15">
        <v>0</v>
      </c>
      <c r="BS167" s="15">
        <v>0</v>
      </c>
      <c r="BT167" s="15">
        <v>0</v>
      </c>
      <c r="BU167" s="15">
        <v>0</v>
      </c>
      <c r="BV167" s="15">
        <v>0</v>
      </c>
      <c r="BW167" s="15">
        <v>0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15">
        <v>0</v>
      </c>
      <c r="CF167" s="15">
        <v>0</v>
      </c>
      <c r="CG167" s="15">
        <v>0</v>
      </c>
      <c r="CH167" s="15">
        <v>0</v>
      </c>
      <c r="CI167" s="15">
        <v>0</v>
      </c>
      <c r="CJ167" s="15">
        <v>0</v>
      </c>
      <c r="CK167" s="15">
        <v>0</v>
      </c>
      <c r="CL167" s="15">
        <v>0</v>
      </c>
      <c r="CM167" s="15">
        <v>0</v>
      </c>
      <c r="CN167" s="15">
        <v>0</v>
      </c>
      <c r="CO167" s="15">
        <v>0</v>
      </c>
      <c r="CP167" s="15">
        <v>0</v>
      </c>
      <c r="CQ167" s="15">
        <v>0</v>
      </c>
      <c r="CR167" s="15">
        <v>0</v>
      </c>
      <c r="CS167" s="15">
        <v>0</v>
      </c>
      <c r="CT167" s="15">
        <v>0</v>
      </c>
      <c r="CU167" s="15">
        <v>0</v>
      </c>
      <c r="CV167" s="15">
        <v>0</v>
      </c>
      <c r="CW167" s="15">
        <v>0</v>
      </c>
      <c r="CX167" s="15">
        <v>0</v>
      </c>
      <c r="CY167" s="15">
        <v>0</v>
      </c>
      <c r="CZ167" s="15">
        <v>0</v>
      </c>
      <c r="DA167" s="15">
        <v>0</v>
      </c>
      <c r="DB167" s="15">
        <v>0</v>
      </c>
      <c r="DC167" s="15">
        <v>0</v>
      </c>
      <c r="DD167" s="15">
        <v>0</v>
      </c>
      <c r="DE167" s="15">
        <v>0</v>
      </c>
      <c r="DF167" s="15">
        <v>0</v>
      </c>
      <c r="DG167" s="15">
        <v>0</v>
      </c>
      <c r="DH167" s="15">
        <v>0</v>
      </c>
      <c r="DI167" s="15">
        <v>0</v>
      </c>
      <c r="DJ167" s="15">
        <v>0</v>
      </c>
      <c r="DK167" s="15">
        <v>0</v>
      </c>
      <c r="DL167" s="15">
        <v>0</v>
      </c>
      <c r="DM167" s="15">
        <v>0</v>
      </c>
      <c r="DN167" s="15">
        <v>0</v>
      </c>
      <c r="DO167" s="15">
        <v>0</v>
      </c>
      <c r="DP167" s="15">
        <v>0</v>
      </c>
      <c r="DQ167" s="15">
        <v>0</v>
      </c>
      <c r="DR167" s="15">
        <v>0</v>
      </c>
      <c r="DS167" s="15">
        <v>0</v>
      </c>
      <c r="DT167" s="15">
        <v>0</v>
      </c>
      <c r="DU167" s="15">
        <v>0</v>
      </c>
      <c r="DV167" s="15">
        <v>0</v>
      </c>
      <c r="DW167" s="15">
        <v>0</v>
      </c>
      <c r="DX167" s="15">
        <v>0</v>
      </c>
      <c r="DY167" s="15">
        <v>0</v>
      </c>
      <c r="DZ167" s="15">
        <v>0</v>
      </c>
      <c r="EA167" s="15">
        <v>0</v>
      </c>
      <c r="EB167" s="15">
        <v>0</v>
      </c>
      <c r="EC167" s="15">
        <v>0</v>
      </c>
      <c r="ED167" s="15">
        <v>0</v>
      </c>
      <c r="EE167" s="15">
        <v>0</v>
      </c>
      <c r="EF167" s="15">
        <v>0</v>
      </c>
      <c r="EG167" s="15">
        <v>0</v>
      </c>
      <c r="EH167" s="15">
        <v>0</v>
      </c>
      <c r="EI167" s="15">
        <v>0</v>
      </c>
      <c r="EJ167" s="15">
        <v>0</v>
      </c>
      <c r="EK167" s="15">
        <v>0</v>
      </c>
      <c r="EL167" s="15">
        <v>0</v>
      </c>
      <c r="EM167" s="15">
        <v>0</v>
      </c>
      <c r="EN167" s="15">
        <v>0</v>
      </c>
      <c r="EO167" s="15">
        <v>0</v>
      </c>
      <c r="EP167" s="15">
        <v>0</v>
      </c>
      <c r="EQ167" s="15">
        <v>0</v>
      </c>
      <c r="ER167" s="15">
        <v>0</v>
      </c>
      <c r="ES167" s="15">
        <v>0</v>
      </c>
      <c r="ET167" s="15">
        <v>0</v>
      </c>
      <c r="EU167" s="15">
        <v>0</v>
      </c>
      <c r="EV167" s="15">
        <v>0</v>
      </c>
      <c r="EW167" s="15">
        <v>0</v>
      </c>
      <c r="EX167" s="15">
        <v>0</v>
      </c>
      <c r="EY167" s="15">
        <v>0</v>
      </c>
      <c r="EZ167" s="15">
        <v>0</v>
      </c>
      <c r="FA167" s="15">
        <v>0</v>
      </c>
      <c r="FB167" s="15">
        <v>0</v>
      </c>
      <c r="FC167" s="15">
        <v>0</v>
      </c>
      <c r="FD167" s="15">
        <v>0</v>
      </c>
      <c r="FE167" s="15">
        <v>0</v>
      </c>
      <c r="FF167" s="15">
        <v>0</v>
      </c>
      <c r="FG167" s="15">
        <v>0</v>
      </c>
      <c r="FH167" s="15">
        <v>0</v>
      </c>
      <c r="FI167" s="15">
        <v>0</v>
      </c>
      <c r="FJ167" s="15">
        <v>0</v>
      </c>
      <c r="FK167" s="15">
        <v>0</v>
      </c>
      <c r="FL167" s="15">
        <v>0</v>
      </c>
      <c r="FM167" s="15">
        <v>0</v>
      </c>
      <c r="FN167" s="15"/>
      <c r="FO167" s="15"/>
      <c r="FP167" s="15"/>
      <c r="FQ167" s="15"/>
      <c r="FR167" s="15"/>
      <c r="FS167" s="15"/>
      <c r="FT167" s="15"/>
      <c r="FU167" s="15"/>
      <c r="FV167" s="15">
        <v>0</v>
      </c>
      <c r="FW167" s="15"/>
      <c r="FX167" s="15">
        <v>0</v>
      </c>
      <c r="FY167" s="15">
        <v>32519.380631551692</v>
      </c>
      <c r="FZ167" s="15">
        <v>905164</v>
      </c>
      <c r="GA167" s="15">
        <v>0</v>
      </c>
      <c r="GB167" s="15">
        <v>0</v>
      </c>
      <c r="GC167" s="15">
        <v>0</v>
      </c>
      <c r="GD167" s="15">
        <v>0</v>
      </c>
      <c r="GE167" s="15">
        <v>0</v>
      </c>
      <c r="GF167" s="15">
        <v>-188.7898580346955</v>
      </c>
      <c r="GG167" s="15">
        <v>1330.8570282672099</v>
      </c>
      <c r="GH167" s="15">
        <v>1030353.329083167</v>
      </c>
      <c r="GI167" s="6"/>
    </row>
    <row r="168" spans="1:191" ht="15" x14ac:dyDescent="0.25">
      <c r="A168" s="14" t="s">
        <v>278</v>
      </c>
      <c r="B168" s="15">
        <v>0</v>
      </c>
      <c r="C168" s="15">
        <v>0</v>
      </c>
      <c r="D168" s="15">
        <v>0</v>
      </c>
      <c r="E168" s="15">
        <v>0</v>
      </c>
      <c r="F168" s="15">
        <v>0</v>
      </c>
      <c r="G168" s="15">
        <v>33.499266455652162</v>
      </c>
      <c r="H168" s="15">
        <v>7.5698382342649699</v>
      </c>
      <c r="I168" s="15">
        <v>186.08601384267371</v>
      </c>
      <c r="J168" s="15">
        <v>91.679740274864287</v>
      </c>
      <c r="K168" s="15">
        <v>19.127628656997423</v>
      </c>
      <c r="L168" s="15">
        <v>19.741405985379203</v>
      </c>
      <c r="M168" s="15">
        <v>4.5914550456034773</v>
      </c>
      <c r="N168" s="15">
        <v>3.9259724604602417</v>
      </c>
      <c r="O168" s="15">
        <v>25.189951358876197</v>
      </c>
      <c r="P168" s="15">
        <v>105.19256734129522</v>
      </c>
      <c r="Q168" s="15">
        <v>71.507724768293997</v>
      </c>
      <c r="R168" s="15">
        <v>3.234473050239159</v>
      </c>
      <c r="S168" s="15">
        <v>93.252410600774326</v>
      </c>
      <c r="T168" s="15">
        <v>167.08329432761559</v>
      </c>
      <c r="U168" s="15">
        <v>23.507089972748641</v>
      </c>
      <c r="V168" s="15">
        <v>29.317340877755132</v>
      </c>
      <c r="W168" s="15">
        <v>8.2440335058793259</v>
      </c>
      <c r="X168" s="15">
        <v>15.16039874983807</v>
      </c>
      <c r="Y168" s="15">
        <v>131.88208588208511</v>
      </c>
      <c r="Z168" s="15">
        <v>15.319646514380748</v>
      </c>
      <c r="AA168" s="15">
        <v>41.014722910521904</v>
      </c>
      <c r="AB168" s="15">
        <v>146.58564552836359</v>
      </c>
      <c r="AC168" s="15">
        <v>1345.8070515058348</v>
      </c>
      <c r="AD168" s="15">
        <v>18.185237331350006</v>
      </c>
      <c r="AE168" s="15">
        <v>16.555948742644819</v>
      </c>
      <c r="AF168" s="15">
        <v>70.742586987350492</v>
      </c>
      <c r="AG168" s="15">
        <v>11.199439550805282</v>
      </c>
      <c r="AH168" s="15">
        <v>8.5964017041487892</v>
      </c>
      <c r="AI168" s="15">
        <v>9.7187063893095349</v>
      </c>
      <c r="AJ168" s="15">
        <v>114.5856238393494</v>
      </c>
      <c r="AK168" s="15">
        <v>273.72104790360225</v>
      </c>
      <c r="AL168" s="15">
        <v>0</v>
      </c>
      <c r="AM168" s="15">
        <v>375.38788187462956</v>
      </c>
      <c r="AN168" s="15">
        <v>273.13800674341047</v>
      </c>
      <c r="AO168" s="15">
        <v>424.97441199846867</v>
      </c>
      <c r="AP168" s="15">
        <v>78.26830865606324</v>
      </c>
      <c r="AQ168" s="15">
        <v>1455.2783660861739</v>
      </c>
      <c r="AR168" s="15">
        <v>0.81638948100460385</v>
      </c>
      <c r="AS168" s="15">
        <v>21.942116804670061</v>
      </c>
      <c r="AT168" s="15">
        <v>624.8048423648595</v>
      </c>
      <c r="AU168" s="15">
        <v>297.9241934298359</v>
      </c>
      <c r="AV168" s="15">
        <v>4712.5093213571317</v>
      </c>
      <c r="AW168" s="15">
        <v>488.14452380736378</v>
      </c>
      <c r="AX168" s="15">
        <v>251.7014946203557</v>
      </c>
      <c r="AY168" s="15">
        <v>894.5896530530523</v>
      </c>
      <c r="AZ168" s="15">
        <v>41.236229928182546</v>
      </c>
      <c r="BA168" s="15">
        <v>213.07908971245067</v>
      </c>
      <c r="BB168" s="15">
        <v>133.55298656400149</v>
      </c>
      <c r="BC168" s="15">
        <v>3331.8343215137502</v>
      </c>
      <c r="BD168" s="15">
        <v>0</v>
      </c>
      <c r="BE168" s="15">
        <v>309.4548860309306</v>
      </c>
      <c r="BF168" s="15">
        <v>340.70284424127499</v>
      </c>
      <c r="BG168" s="15">
        <v>2.3082316109290995</v>
      </c>
      <c r="BH168" s="15">
        <v>27.13318984382655</v>
      </c>
      <c r="BI168" s="15">
        <v>172.69315163963665</v>
      </c>
      <c r="BJ168" s="15">
        <v>10.368856699415506</v>
      </c>
      <c r="BK168" s="15">
        <v>2252.733695189404</v>
      </c>
      <c r="BL168" s="15">
        <v>0</v>
      </c>
      <c r="BM168" s="15">
        <v>0</v>
      </c>
      <c r="BN168" s="15">
        <v>0</v>
      </c>
      <c r="BO168" s="15">
        <v>0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0</v>
      </c>
      <c r="CA168" s="15">
        <v>0</v>
      </c>
      <c r="CB168" s="15">
        <v>0</v>
      </c>
      <c r="CC168" s="15">
        <v>0</v>
      </c>
      <c r="CD168" s="15">
        <v>0</v>
      </c>
      <c r="CE168" s="15">
        <v>0</v>
      </c>
      <c r="CF168" s="15">
        <v>0</v>
      </c>
      <c r="CG168" s="15">
        <v>0</v>
      </c>
      <c r="CH168" s="15">
        <v>0</v>
      </c>
      <c r="CI168" s="15">
        <v>0</v>
      </c>
      <c r="CJ168" s="15">
        <v>0</v>
      </c>
      <c r="CK168" s="15">
        <v>0</v>
      </c>
      <c r="CL168" s="15">
        <v>0</v>
      </c>
      <c r="CM168" s="15">
        <v>0</v>
      </c>
      <c r="CN168" s="15">
        <v>0</v>
      </c>
      <c r="CO168" s="15">
        <v>0</v>
      </c>
      <c r="CP168" s="15">
        <v>0</v>
      </c>
      <c r="CQ168" s="15">
        <v>0</v>
      </c>
      <c r="CR168" s="15">
        <v>0</v>
      </c>
      <c r="CS168" s="15">
        <v>0</v>
      </c>
      <c r="CT168" s="15">
        <v>0</v>
      </c>
      <c r="CU168" s="15">
        <v>0</v>
      </c>
      <c r="CV168" s="15">
        <v>0</v>
      </c>
      <c r="CW168" s="15">
        <v>0</v>
      </c>
      <c r="CX168" s="15">
        <v>0</v>
      </c>
      <c r="CY168" s="15">
        <v>0</v>
      </c>
      <c r="CZ168" s="15">
        <v>0</v>
      </c>
      <c r="DA168" s="15">
        <v>0</v>
      </c>
      <c r="DB168" s="15">
        <v>0</v>
      </c>
      <c r="DC168" s="15">
        <v>0</v>
      </c>
      <c r="DD168" s="15">
        <v>0</v>
      </c>
      <c r="DE168" s="15">
        <v>0</v>
      </c>
      <c r="DF168" s="15">
        <v>0</v>
      </c>
      <c r="DG168" s="15">
        <v>0</v>
      </c>
      <c r="DH168" s="15">
        <v>0</v>
      </c>
      <c r="DI168" s="15">
        <v>0</v>
      </c>
      <c r="DJ168" s="15">
        <v>0</v>
      </c>
      <c r="DK168" s="15">
        <v>0</v>
      </c>
      <c r="DL168" s="15">
        <v>0</v>
      </c>
      <c r="DM168" s="15">
        <v>0</v>
      </c>
      <c r="DN168" s="15">
        <v>0</v>
      </c>
      <c r="DO168" s="15">
        <v>0</v>
      </c>
      <c r="DP168" s="15">
        <v>0</v>
      </c>
      <c r="DQ168" s="15">
        <v>0</v>
      </c>
      <c r="DR168" s="15">
        <v>0</v>
      </c>
      <c r="DS168" s="15">
        <v>0</v>
      </c>
      <c r="DT168" s="15">
        <v>0</v>
      </c>
      <c r="DU168" s="15">
        <v>0</v>
      </c>
      <c r="DV168" s="15">
        <v>0</v>
      </c>
      <c r="DW168" s="15">
        <v>0</v>
      </c>
      <c r="DX168" s="15">
        <v>0</v>
      </c>
      <c r="DY168" s="15">
        <v>0</v>
      </c>
      <c r="DZ168" s="15">
        <v>0</v>
      </c>
      <c r="EA168" s="15">
        <v>0</v>
      </c>
      <c r="EB168" s="15">
        <v>0</v>
      </c>
      <c r="EC168" s="15">
        <v>0</v>
      </c>
      <c r="ED168" s="15">
        <v>0</v>
      </c>
      <c r="EE168" s="15">
        <v>0</v>
      </c>
      <c r="EF168" s="15">
        <v>0</v>
      </c>
      <c r="EG168" s="15">
        <v>0</v>
      </c>
      <c r="EH168" s="15">
        <v>0</v>
      </c>
      <c r="EI168" s="15">
        <v>0</v>
      </c>
      <c r="EJ168" s="15">
        <v>0</v>
      </c>
      <c r="EK168" s="15">
        <v>0</v>
      </c>
      <c r="EL168" s="15">
        <v>0</v>
      </c>
      <c r="EM168" s="15">
        <v>0</v>
      </c>
      <c r="EN168" s="15">
        <v>0</v>
      </c>
      <c r="EO168" s="15">
        <v>0</v>
      </c>
      <c r="EP168" s="15">
        <v>0</v>
      </c>
      <c r="EQ168" s="15">
        <v>0</v>
      </c>
      <c r="ER168" s="15">
        <v>0</v>
      </c>
      <c r="ES168" s="15">
        <v>0</v>
      </c>
      <c r="ET168" s="15">
        <v>0</v>
      </c>
      <c r="EU168" s="15">
        <v>0</v>
      </c>
      <c r="EV168" s="15">
        <v>0</v>
      </c>
      <c r="EW168" s="15">
        <v>0</v>
      </c>
      <c r="EX168" s="15">
        <v>0</v>
      </c>
      <c r="EY168" s="15">
        <v>0</v>
      </c>
      <c r="EZ168" s="15">
        <v>0</v>
      </c>
      <c r="FA168" s="15">
        <v>0</v>
      </c>
      <c r="FB168" s="15">
        <v>0</v>
      </c>
      <c r="FC168" s="15">
        <v>0</v>
      </c>
      <c r="FD168" s="15">
        <v>0</v>
      </c>
      <c r="FE168" s="15">
        <v>0</v>
      </c>
      <c r="FF168" s="15">
        <v>0</v>
      </c>
      <c r="FG168" s="15">
        <v>0</v>
      </c>
      <c r="FH168" s="15">
        <v>0</v>
      </c>
      <c r="FI168" s="15">
        <v>0</v>
      </c>
      <c r="FJ168" s="15">
        <v>0</v>
      </c>
      <c r="FK168" s="15">
        <v>0</v>
      </c>
      <c r="FL168" s="15">
        <v>0</v>
      </c>
      <c r="FM168" s="15">
        <v>0</v>
      </c>
      <c r="FN168" s="15"/>
      <c r="FO168" s="15"/>
      <c r="FP168" s="15"/>
      <c r="FQ168" s="15"/>
      <c r="FR168" s="15"/>
      <c r="FS168" s="15"/>
      <c r="FT168" s="15"/>
      <c r="FU168" s="15"/>
      <c r="FV168" s="15">
        <v>0</v>
      </c>
      <c r="FW168" s="15"/>
      <c r="FX168" s="15">
        <v>0</v>
      </c>
      <c r="FY168" s="15">
        <v>54555.239246101984</v>
      </c>
      <c r="FZ168" s="15">
        <v>0</v>
      </c>
      <c r="GA168" s="15">
        <v>0</v>
      </c>
      <c r="GB168" s="15">
        <v>0</v>
      </c>
      <c r="GC168" s="15">
        <v>0</v>
      </c>
      <c r="GD168" s="15">
        <v>0</v>
      </c>
      <c r="GE168" s="15">
        <v>0</v>
      </c>
      <c r="GF168" s="15">
        <v>-199.36676531362173</v>
      </c>
      <c r="GG168" s="15">
        <v>2232.6754744224509</v>
      </c>
      <c r="GH168" s="15">
        <v>76434.949698760582</v>
      </c>
      <c r="GI168" s="6"/>
    </row>
    <row r="169" spans="1:191" ht="15" x14ac:dyDescent="0.25">
      <c r="A169" s="14" t="s">
        <v>279</v>
      </c>
      <c r="B169" s="15">
        <v>5688.0978692119206</v>
      </c>
      <c r="C169" s="15">
        <v>595.00333813856571</v>
      </c>
      <c r="D169" s="15">
        <v>67.907825363099548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76.652915938046917</v>
      </c>
      <c r="AK169" s="15">
        <v>0</v>
      </c>
      <c r="AL169" s="15">
        <v>0</v>
      </c>
      <c r="AM169" s="15">
        <v>0</v>
      </c>
      <c r="AN169" s="15">
        <v>0</v>
      </c>
      <c r="AO169" s="15">
        <v>0</v>
      </c>
      <c r="AP169" s="15">
        <v>0</v>
      </c>
      <c r="AQ169" s="15">
        <v>952.82184837416037</v>
      </c>
      <c r="AR169" s="15">
        <v>9.5808834870252024</v>
      </c>
      <c r="AS169" s="15">
        <v>68.899906472229745</v>
      </c>
      <c r="AT169" s="15">
        <v>148.49733720522369</v>
      </c>
      <c r="AU169" s="15">
        <v>173.1110955290462</v>
      </c>
      <c r="AV169" s="15">
        <v>2597.5955407536767</v>
      </c>
      <c r="AW169" s="15">
        <v>269.07151835983422</v>
      </c>
      <c r="AX169" s="15">
        <v>138.74109004338416</v>
      </c>
      <c r="AY169" s="15">
        <v>10616.483068563753</v>
      </c>
      <c r="AZ169" s="15">
        <v>554.7470842897992</v>
      </c>
      <c r="BA169" s="15">
        <v>1199.1690347503873</v>
      </c>
      <c r="BB169" s="15">
        <v>412.27224003565357</v>
      </c>
      <c r="BC169" s="15">
        <v>14797.212041815865</v>
      </c>
      <c r="BD169" s="15">
        <v>14652.099839493432</v>
      </c>
      <c r="BE169" s="15">
        <v>3903.4300396145213</v>
      </c>
      <c r="BF169" s="15">
        <v>472.52720040906053</v>
      </c>
      <c r="BG169" s="15">
        <v>91.278271708587184</v>
      </c>
      <c r="BH169" s="15">
        <v>173.53023468394053</v>
      </c>
      <c r="BI169" s="15">
        <v>1761.6918424973853</v>
      </c>
      <c r="BJ169" s="15">
        <v>126.42686658736865</v>
      </c>
      <c r="BK169" s="15">
        <v>2794.5284840968584</v>
      </c>
      <c r="BL169" s="15">
        <v>0</v>
      </c>
      <c r="BM169" s="15">
        <v>0</v>
      </c>
      <c r="BN169" s="15">
        <v>0</v>
      </c>
      <c r="BO169" s="15">
        <v>0</v>
      </c>
      <c r="BP169" s="15">
        <v>0</v>
      </c>
      <c r="BQ169" s="15">
        <v>0</v>
      </c>
      <c r="BR169" s="15">
        <v>0</v>
      </c>
      <c r="BS169" s="15">
        <v>0</v>
      </c>
      <c r="BT169" s="15">
        <v>0</v>
      </c>
      <c r="BU169" s="15">
        <v>0</v>
      </c>
      <c r="BV169" s="15">
        <v>0</v>
      </c>
      <c r="BW169" s="15">
        <v>0</v>
      </c>
      <c r="BX169" s="15">
        <v>0</v>
      </c>
      <c r="BY169" s="15">
        <v>0</v>
      </c>
      <c r="BZ169" s="15">
        <v>0</v>
      </c>
      <c r="CA169" s="15">
        <v>0</v>
      </c>
      <c r="CB169" s="15">
        <v>0</v>
      </c>
      <c r="CC169" s="15">
        <v>0</v>
      </c>
      <c r="CD169" s="15">
        <v>0</v>
      </c>
      <c r="CE169" s="15">
        <v>0</v>
      </c>
      <c r="CF169" s="15">
        <v>0</v>
      </c>
      <c r="CG169" s="15">
        <v>0</v>
      </c>
      <c r="CH169" s="15">
        <v>0</v>
      </c>
      <c r="CI169" s="15">
        <v>0</v>
      </c>
      <c r="CJ169" s="15">
        <v>0</v>
      </c>
      <c r="CK169" s="15">
        <v>0</v>
      </c>
      <c r="CL169" s="15">
        <v>0</v>
      </c>
      <c r="CM169" s="15">
        <v>0</v>
      </c>
      <c r="CN169" s="15">
        <v>0</v>
      </c>
      <c r="CO169" s="15">
        <v>0</v>
      </c>
      <c r="CP169" s="15">
        <v>0</v>
      </c>
      <c r="CQ169" s="15">
        <v>0</v>
      </c>
      <c r="CR169" s="15">
        <v>0</v>
      </c>
      <c r="CS169" s="15">
        <v>0</v>
      </c>
      <c r="CT169" s="15">
        <v>0</v>
      </c>
      <c r="CU169" s="15">
        <v>0</v>
      </c>
      <c r="CV169" s="15">
        <v>0</v>
      </c>
      <c r="CW169" s="15">
        <v>0</v>
      </c>
      <c r="CX169" s="15">
        <v>0</v>
      </c>
      <c r="CY169" s="15">
        <v>0</v>
      </c>
      <c r="CZ169" s="15">
        <v>0</v>
      </c>
      <c r="DA169" s="15">
        <v>0</v>
      </c>
      <c r="DB169" s="15">
        <v>0</v>
      </c>
      <c r="DC169" s="15">
        <v>0</v>
      </c>
      <c r="DD169" s="15">
        <v>0</v>
      </c>
      <c r="DE169" s="15">
        <v>0</v>
      </c>
      <c r="DF169" s="15">
        <v>0</v>
      </c>
      <c r="DG169" s="15">
        <v>0</v>
      </c>
      <c r="DH169" s="15">
        <v>0</v>
      </c>
      <c r="DI169" s="15">
        <v>0</v>
      </c>
      <c r="DJ169" s="15">
        <v>0</v>
      </c>
      <c r="DK169" s="15">
        <v>0</v>
      </c>
      <c r="DL169" s="15">
        <v>0</v>
      </c>
      <c r="DM169" s="15">
        <v>0</v>
      </c>
      <c r="DN169" s="15">
        <v>0</v>
      </c>
      <c r="DO169" s="15">
        <v>0</v>
      </c>
      <c r="DP169" s="15">
        <v>0</v>
      </c>
      <c r="DQ169" s="15">
        <v>0</v>
      </c>
      <c r="DR169" s="15">
        <v>0</v>
      </c>
      <c r="DS169" s="15">
        <v>0</v>
      </c>
      <c r="DT169" s="15">
        <v>0</v>
      </c>
      <c r="DU169" s="15">
        <v>0</v>
      </c>
      <c r="DV169" s="15">
        <v>0</v>
      </c>
      <c r="DW169" s="15">
        <v>0</v>
      </c>
      <c r="DX169" s="15">
        <v>0</v>
      </c>
      <c r="DY169" s="15">
        <v>0</v>
      </c>
      <c r="DZ169" s="15">
        <v>0</v>
      </c>
      <c r="EA169" s="15">
        <v>0</v>
      </c>
      <c r="EB169" s="15">
        <v>0</v>
      </c>
      <c r="EC169" s="15">
        <v>0</v>
      </c>
      <c r="ED169" s="15">
        <v>0</v>
      </c>
      <c r="EE169" s="15">
        <v>0</v>
      </c>
      <c r="EF169" s="15">
        <v>0</v>
      </c>
      <c r="EG169" s="15">
        <v>0</v>
      </c>
      <c r="EH169" s="15">
        <v>0</v>
      </c>
      <c r="EI169" s="15">
        <v>0</v>
      </c>
      <c r="EJ169" s="15">
        <v>0</v>
      </c>
      <c r="EK169" s="15">
        <v>0</v>
      </c>
      <c r="EL169" s="15">
        <v>0</v>
      </c>
      <c r="EM169" s="15">
        <v>0</v>
      </c>
      <c r="EN169" s="15">
        <v>0</v>
      </c>
      <c r="EO169" s="15">
        <v>0</v>
      </c>
      <c r="EP169" s="15">
        <v>0</v>
      </c>
      <c r="EQ169" s="15">
        <v>0</v>
      </c>
      <c r="ER169" s="15">
        <v>0</v>
      </c>
      <c r="ES169" s="15">
        <v>0</v>
      </c>
      <c r="ET169" s="15">
        <v>0</v>
      </c>
      <c r="EU169" s="15">
        <v>0</v>
      </c>
      <c r="EV169" s="15">
        <v>0</v>
      </c>
      <c r="EW169" s="15">
        <v>0</v>
      </c>
      <c r="EX169" s="15">
        <v>0</v>
      </c>
      <c r="EY169" s="15">
        <v>0</v>
      </c>
      <c r="EZ169" s="15">
        <v>0</v>
      </c>
      <c r="FA169" s="15">
        <v>0</v>
      </c>
      <c r="FB169" s="15">
        <v>0</v>
      </c>
      <c r="FC169" s="15">
        <v>0</v>
      </c>
      <c r="FD169" s="15">
        <v>0</v>
      </c>
      <c r="FE169" s="15">
        <v>0</v>
      </c>
      <c r="FF169" s="15">
        <v>0</v>
      </c>
      <c r="FG169" s="15">
        <v>0</v>
      </c>
      <c r="FH169" s="15">
        <v>0</v>
      </c>
      <c r="FI169" s="15">
        <v>0</v>
      </c>
      <c r="FJ169" s="15">
        <v>0</v>
      </c>
      <c r="FK169" s="15">
        <v>0</v>
      </c>
      <c r="FL169" s="15">
        <v>0</v>
      </c>
      <c r="FM169" s="15">
        <v>0</v>
      </c>
      <c r="FN169" s="15"/>
      <c r="FO169" s="15"/>
      <c r="FP169" s="15"/>
      <c r="FQ169" s="15"/>
      <c r="FR169" s="15"/>
      <c r="FS169" s="15"/>
      <c r="FT169" s="15"/>
      <c r="FU169" s="15"/>
      <c r="FV169" s="15">
        <v>0</v>
      </c>
      <c r="FW169" s="15"/>
      <c r="FX169" s="15">
        <v>0</v>
      </c>
      <c r="FY169" s="15">
        <v>134272.43765656085</v>
      </c>
      <c r="FZ169" s="15">
        <v>0</v>
      </c>
      <c r="GA169" s="15">
        <v>0</v>
      </c>
      <c r="GB169" s="15">
        <v>0</v>
      </c>
      <c r="GC169" s="15">
        <v>0</v>
      </c>
      <c r="GD169" s="15">
        <v>0</v>
      </c>
      <c r="GE169" s="15">
        <v>0</v>
      </c>
      <c r="GF169" s="15">
        <v>-247.43781850420055</v>
      </c>
      <c r="GG169" s="15">
        <v>7505.7977433605965</v>
      </c>
      <c r="GH169" s="15">
        <v>203872.17499884008</v>
      </c>
      <c r="GI169" s="6"/>
    </row>
    <row r="170" spans="1:191" ht="15" x14ac:dyDescent="0.25">
      <c r="A170" s="14" t="s">
        <v>280</v>
      </c>
      <c r="B170" s="15">
        <v>1238.8412813585462</v>
      </c>
      <c r="C170" s="15">
        <v>130.12298229878255</v>
      </c>
      <c r="D170" s="15">
        <v>13.814843358482584</v>
      </c>
      <c r="E170" s="15">
        <v>854.63031878404058</v>
      </c>
      <c r="F170" s="15">
        <v>2028.8079352299703</v>
      </c>
      <c r="G170" s="15">
        <v>2268.5714730226173</v>
      </c>
      <c r="H170" s="15">
        <v>620.89948696909312</v>
      </c>
      <c r="I170" s="15">
        <v>6010.0937786715831</v>
      </c>
      <c r="J170" s="15">
        <v>3831.0403298417405</v>
      </c>
      <c r="K170" s="15">
        <v>997.08805429584538</v>
      </c>
      <c r="L170" s="15">
        <v>699.54155388470724</v>
      </c>
      <c r="M170" s="15">
        <v>136.7316499977789</v>
      </c>
      <c r="N170" s="15">
        <v>211.39436923750742</v>
      </c>
      <c r="O170" s="15">
        <v>1113.4719370329155</v>
      </c>
      <c r="P170" s="15">
        <v>4359.8443420917865</v>
      </c>
      <c r="Q170" s="15">
        <v>2210.3078538517543</v>
      </c>
      <c r="R170" s="15">
        <v>701.35010773021816</v>
      </c>
      <c r="S170" s="15">
        <v>2036.1977580193882</v>
      </c>
      <c r="T170" s="15">
        <v>3321.6584229954683</v>
      </c>
      <c r="U170" s="15">
        <v>236.94237460011146</v>
      </c>
      <c r="V170" s="15">
        <v>908.59641386831663</v>
      </c>
      <c r="W170" s="15">
        <v>146.89990182620042</v>
      </c>
      <c r="X170" s="15">
        <v>856.60407137859818</v>
      </c>
      <c r="Y170" s="15">
        <v>4835.0253125714771</v>
      </c>
      <c r="Z170" s="15">
        <v>965.74610254349659</v>
      </c>
      <c r="AA170" s="15">
        <v>1587.8695563577978</v>
      </c>
      <c r="AB170" s="15">
        <v>1915.4011919486243</v>
      </c>
      <c r="AC170" s="15">
        <v>1204.9496619385025</v>
      </c>
      <c r="AD170" s="15">
        <v>257.23849272930568</v>
      </c>
      <c r="AE170" s="15">
        <v>247.5368680635822</v>
      </c>
      <c r="AF170" s="15">
        <v>4321.1927024987945</v>
      </c>
      <c r="AG170" s="15">
        <v>709.92759932046067</v>
      </c>
      <c r="AH170" s="15">
        <v>672.12724522387759</v>
      </c>
      <c r="AI170" s="15">
        <v>441.60656931082735</v>
      </c>
      <c r="AJ170" s="15">
        <v>61.557041218110115</v>
      </c>
      <c r="AK170" s="15">
        <v>50.624940087562059</v>
      </c>
      <c r="AL170" s="15">
        <v>1412.027585134844</v>
      </c>
      <c r="AM170" s="15">
        <v>0</v>
      </c>
      <c r="AN170" s="15">
        <v>166.65741696810269</v>
      </c>
      <c r="AO170" s="15">
        <v>555.69826372309171</v>
      </c>
      <c r="AP170" s="15">
        <v>785.23417184214861</v>
      </c>
      <c r="AQ170" s="15">
        <v>4272.2198214580239</v>
      </c>
      <c r="AR170" s="15">
        <v>43.097694702945823</v>
      </c>
      <c r="AS170" s="15">
        <v>310.13586656888981</v>
      </c>
      <c r="AT170" s="15">
        <v>666.83930387860607</v>
      </c>
      <c r="AU170" s="15">
        <v>1978.8751398531917</v>
      </c>
      <c r="AV170" s="15">
        <v>217.32078393427454</v>
      </c>
      <c r="AW170" s="15">
        <v>22.511138620674991</v>
      </c>
      <c r="AX170" s="15">
        <v>11.607396908995655</v>
      </c>
      <c r="AY170" s="15">
        <v>5464.1760215964887</v>
      </c>
      <c r="AZ170" s="15">
        <v>294.40309444578321</v>
      </c>
      <c r="BA170" s="15">
        <v>658.94568913899377</v>
      </c>
      <c r="BB170" s="15">
        <v>211.74313577264752</v>
      </c>
      <c r="BC170" s="15">
        <v>7593.6871006308975</v>
      </c>
      <c r="BD170" s="15">
        <v>1105.3542683255837</v>
      </c>
      <c r="BE170" s="15">
        <v>780.9682092308268</v>
      </c>
      <c r="BF170" s="15">
        <v>301.80757187413514</v>
      </c>
      <c r="BG170" s="15">
        <v>23.974729746016024</v>
      </c>
      <c r="BH170" s="15">
        <v>53.508952909567277</v>
      </c>
      <c r="BI170" s="15">
        <v>366.00123616149722</v>
      </c>
      <c r="BJ170" s="15">
        <v>18.808026649537208</v>
      </c>
      <c r="BK170" s="15">
        <v>2075.9292040538689</v>
      </c>
      <c r="BL170" s="15">
        <v>0</v>
      </c>
      <c r="BM170" s="15">
        <v>0</v>
      </c>
      <c r="BN170" s="15">
        <v>0</v>
      </c>
      <c r="BO170" s="15">
        <v>0</v>
      </c>
      <c r="BP170" s="15">
        <v>0</v>
      </c>
      <c r="BQ170" s="15">
        <v>0</v>
      </c>
      <c r="BR170" s="15">
        <v>0</v>
      </c>
      <c r="BS170" s="15">
        <v>0</v>
      </c>
      <c r="BT170" s="15">
        <v>0</v>
      </c>
      <c r="BU170" s="15">
        <v>0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0</v>
      </c>
      <c r="CB170" s="15">
        <v>0</v>
      </c>
      <c r="CC170" s="15">
        <v>0</v>
      </c>
      <c r="CD170" s="15">
        <v>0</v>
      </c>
      <c r="CE170" s="15">
        <v>0</v>
      </c>
      <c r="CF170" s="15">
        <v>0</v>
      </c>
      <c r="CG170" s="15">
        <v>0</v>
      </c>
      <c r="CH170" s="15">
        <v>0</v>
      </c>
      <c r="CI170" s="15">
        <v>0</v>
      </c>
      <c r="CJ170" s="15">
        <v>0</v>
      </c>
      <c r="CK170" s="15">
        <v>0</v>
      </c>
      <c r="CL170" s="15">
        <v>0</v>
      </c>
      <c r="CM170" s="15">
        <v>0</v>
      </c>
      <c r="CN170" s="15">
        <v>0</v>
      </c>
      <c r="CO170" s="15">
        <v>0</v>
      </c>
      <c r="CP170" s="15">
        <v>0</v>
      </c>
      <c r="CQ170" s="15">
        <v>0</v>
      </c>
      <c r="CR170" s="15">
        <v>0</v>
      </c>
      <c r="CS170" s="15">
        <v>0</v>
      </c>
      <c r="CT170" s="15">
        <v>0</v>
      </c>
      <c r="CU170" s="15">
        <v>0</v>
      </c>
      <c r="CV170" s="15">
        <v>0</v>
      </c>
      <c r="CW170" s="15">
        <v>0</v>
      </c>
      <c r="CX170" s="15">
        <v>0</v>
      </c>
      <c r="CY170" s="15">
        <v>0</v>
      </c>
      <c r="CZ170" s="15">
        <v>0</v>
      </c>
      <c r="DA170" s="15">
        <v>0</v>
      </c>
      <c r="DB170" s="15">
        <v>0</v>
      </c>
      <c r="DC170" s="15">
        <v>0</v>
      </c>
      <c r="DD170" s="15">
        <v>0</v>
      </c>
      <c r="DE170" s="15">
        <v>0</v>
      </c>
      <c r="DF170" s="15">
        <v>0</v>
      </c>
      <c r="DG170" s="15">
        <v>0</v>
      </c>
      <c r="DH170" s="15">
        <v>0</v>
      </c>
      <c r="DI170" s="15">
        <v>0</v>
      </c>
      <c r="DJ170" s="15">
        <v>0</v>
      </c>
      <c r="DK170" s="15">
        <v>0</v>
      </c>
      <c r="DL170" s="15">
        <v>0</v>
      </c>
      <c r="DM170" s="15">
        <v>0</v>
      </c>
      <c r="DN170" s="15">
        <v>0</v>
      </c>
      <c r="DO170" s="15">
        <v>0</v>
      </c>
      <c r="DP170" s="15">
        <v>0</v>
      </c>
      <c r="DQ170" s="15">
        <v>0</v>
      </c>
      <c r="DR170" s="15">
        <v>0</v>
      </c>
      <c r="DS170" s="15">
        <v>0</v>
      </c>
      <c r="DT170" s="15">
        <v>0</v>
      </c>
      <c r="DU170" s="15">
        <v>0</v>
      </c>
      <c r="DV170" s="15">
        <v>0</v>
      </c>
      <c r="DW170" s="15">
        <v>0</v>
      </c>
      <c r="DX170" s="15">
        <v>0</v>
      </c>
      <c r="DY170" s="15">
        <v>0</v>
      </c>
      <c r="DZ170" s="15">
        <v>0</v>
      </c>
      <c r="EA170" s="15">
        <v>0</v>
      </c>
      <c r="EB170" s="15">
        <v>0</v>
      </c>
      <c r="EC170" s="15">
        <v>0</v>
      </c>
      <c r="ED170" s="15">
        <v>0</v>
      </c>
      <c r="EE170" s="15">
        <v>0</v>
      </c>
      <c r="EF170" s="15">
        <v>0</v>
      </c>
      <c r="EG170" s="15">
        <v>0</v>
      </c>
      <c r="EH170" s="15">
        <v>0</v>
      </c>
      <c r="EI170" s="15">
        <v>0</v>
      </c>
      <c r="EJ170" s="15">
        <v>0</v>
      </c>
      <c r="EK170" s="15">
        <v>0</v>
      </c>
      <c r="EL170" s="15">
        <v>0</v>
      </c>
      <c r="EM170" s="15">
        <v>0</v>
      </c>
      <c r="EN170" s="15">
        <v>0</v>
      </c>
      <c r="EO170" s="15">
        <v>0</v>
      </c>
      <c r="EP170" s="15">
        <v>0</v>
      </c>
      <c r="EQ170" s="15">
        <v>0</v>
      </c>
      <c r="ER170" s="15">
        <v>0</v>
      </c>
      <c r="ES170" s="15">
        <v>0</v>
      </c>
      <c r="ET170" s="15">
        <v>0</v>
      </c>
      <c r="EU170" s="15">
        <v>0</v>
      </c>
      <c r="EV170" s="15">
        <v>0</v>
      </c>
      <c r="EW170" s="15">
        <v>0</v>
      </c>
      <c r="EX170" s="15">
        <v>0</v>
      </c>
      <c r="EY170" s="15">
        <v>0</v>
      </c>
      <c r="EZ170" s="15">
        <v>0</v>
      </c>
      <c r="FA170" s="15">
        <v>0</v>
      </c>
      <c r="FB170" s="15">
        <v>0</v>
      </c>
      <c r="FC170" s="15">
        <v>0</v>
      </c>
      <c r="FD170" s="15">
        <v>0</v>
      </c>
      <c r="FE170" s="15">
        <v>0</v>
      </c>
      <c r="FF170" s="15">
        <v>0</v>
      </c>
      <c r="FG170" s="15">
        <v>0</v>
      </c>
      <c r="FH170" s="15">
        <v>0</v>
      </c>
      <c r="FI170" s="15">
        <v>0</v>
      </c>
      <c r="FJ170" s="15">
        <v>0</v>
      </c>
      <c r="FK170" s="15">
        <v>0</v>
      </c>
      <c r="FL170" s="15">
        <v>0</v>
      </c>
      <c r="FM170" s="15">
        <v>0</v>
      </c>
      <c r="FN170" s="15"/>
      <c r="FO170" s="15"/>
      <c r="FP170" s="15"/>
      <c r="FQ170" s="15"/>
      <c r="FR170" s="15"/>
      <c r="FS170" s="15"/>
      <c r="FT170" s="15"/>
      <c r="FU170" s="15"/>
      <c r="FV170" s="15">
        <v>0</v>
      </c>
      <c r="FW170" s="15"/>
      <c r="FX170" s="15">
        <v>0</v>
      </c>
      <c r="FY170" s="15">
        <v>138131.17498585448</v>
      </c>
      <c r="FZ170" s="15">
        <v>0</v>
      </c>
      <c r="GA170" s="15">
        <v>0</v>
      </c>
      <c r="GB170" s="15">
        <v>0</v>
      </c>
      <c r="GC170" s="15">
        <v>0</v>
      </c>
      <c r="GD170" s="15">
        <v>0</v>
      </c>
      <c r="GE170" s="15">
        <v>0</v>
      </c>
      <c r="GF170" s="15">
        <v>-274.48377154054469</v>
      </c>
      <c r="GG170" s="15">
        <v>16406.239936572536</v>
      </c>
      <c r="GH170" s="15">
        <v>235858.71749917394</v>
      </c>
      <c r="GI170" s="6"/>
    </row>
    <row r="171" spans="1:191" ht="15" x14ac:dyDescent="0.25">
      <c r="A171" s="14" t="s">
        <v>281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v>0</v>
      </c>
      <c r="BK171" s="15">
        <v>0</v>
      </c>
      <c r="BL171" s="15">
        <v>18008.547273877179</v>
      </c>
      <c r="BM171" s="15">
        <v>13883.85863817292</v>
      </c>
      <c r="BN171" s="15">
        <v>1805.3407625403877</v>
      </c>
      <c r="BO171" s="15">
        <v>2037.3481292081417</v>
      </c>
      <c r="BP171" s="15">
        <v>13011.527052899695</v>
      </c>
      <c r="BQ171" s="15">
        <v>289.60639909049718</v>
      </c>
      <c r="BR171" s="15">
        <v>16771.744498457603</v>
      </c>
      <c r="BS171" s="15">
        <v>0</v>
      </c>
      <c r="BT171" s="15">
        <v>0</v>
      </c>
      <c r="BU171" s="15">
        <v>9286.2460148718837</v>
      </c>
      <c r="BV171" s="15">
        <v>3832.355857208956</v>
      </c>
      <c r="BW171" s="15">
        <v>2721.7295129204786</v>
      </c>
      <c r="BX171" s="15">
        <v>4301.951735610719</v>
      </c>
      <c r="BY171" s="15">
        <v>9441.8790339198549</v>
      </c>
      <c r="BZ171" s="15">
        <v>17148.102140280655</v>
      </c>
      <c r="CA171" s="15">
        <v>13213.411316624615</v>
      </c>
      <c r="CB171" s="15">
        <v>1320.3812896853026</v>
      </c>
      <c r="CC171" s="15">
        <v>12204.80850719457</v>
      </c>
      <c r="CD171" s="15">
        <v>19991.357711236455</v>
      </c>
      <c r="CE171" s="15">
        <v>8948.1491119741513</v>
      </c>
      <c r="CF171" s="15">
        <v>3976.1719189834421</v>
      </c>
      <c r="CG171" s="15">
        <v>403.31604975599049</v>
      </c>
      <c r="CH171" s="15">
        <v>17073.038510737613</v>
      </c>
      <c r="CI171" s="15">
        <v>31117.360103340212</v>
      </c>
      <c r="CJ171" s="15">
        <v>12833.165328470095</v>
      </c>
      <c r="CK171" s="15">
        <v>16000.238367183592</v>
      </c>
      <c r="CL171" s="15">
        <v>5833.0106619555527</v>
      </c>
      <c r="CM171" s="15">
        <v>8426.8994280284096</v>
      </c>
      <c r="CN171" s="15">
        <v>1034.0807199317064</v>
      </c>
      <c r="CO171" s="15">
        <v>2608.3661182703354</v>
      </c>
      <c r="CP171" s="15">
        <v>1329.4523792073296</v>
      </c>
      <c r="CQ171" s="15">
        <v>13408.292676304354</v>
      </c>
      <c r="CR171" s="15">
        <v>3032.7146179072652</v>
      </c>
      <c r="CS171" s="15">
        <v>5935.1834765103877</v>
      </c>
      <c r="CT171" s="15">
        <v>13871.791780822408</v>
      </c>
      <c r="CU171" s="15">
        <v>35363.217452613346</v>
      </c>
      <c r="CV171" s="15">
        <v>30336.899798921611</v>
      </c>
      <c r="CW171" s="15">
        <v>121123.44864649686</v>
      </c>
      <c r="CX171" s="15">
        <v>39913.524082181197</v>
      </c>
      <c r="CY171" s="15">
        <v>9368.6585712886499</v>
      </c>
      <c r="CZ171" s="15">
        <v>11584.368908753113</v>
      </c>
      <c r="DA171" s="15">
        <v>11890.069124975995</v>
      </c>
      <c r="DB171" s="15">
        <v>16384.885185395971</v>
      </c>
      <c r="DC171" s="15">
        <v>14944.197472138992</v>
      </c>
      <c r="DD171" s="15">
        <v>6388.6508843156817</v>
      </c>
      <c r="DE171" s="15">
        <v>1754.0820432159348</v>
      </c>
      <c r="DF171" s="15">
        <v>35180.962937300195</v>
      </c>
      <c r="DG171" s="15">
        <v>5849.8111830605449</v>
      </c>
      <c r="DH171" s="15">
        <v>487.92736142354562</v>
      </c>
      <c r="DI171" s="15">
        <v>6590.4645840893127</v>
      </c>
      <c r="DJ171" s="15">
        <v>10203.966582014898</v>
      </c>
      <c r="DK171" s="15">
        <v>9413.303213254314</v>
      </c>
      <c r="DL171" s="15">
        <v>6347.0541483929001</v>
      </c>
      <c r="DM171" s="15">
        <v>9759.9910658941517</v>
      </c>
      <c r="DN171" s="15">
        <v>6344.1416931899294</v>
      </c>
      <c r="DO171" s="15">
        <v>2685.4067322394285</v>
      </c>
      <c r="DP171" s="15">
        <v>5646.0697636255773</v>
      </c>
      <c r="DQ171" s="15">
        <v>63805.405400164207</v>
      </c>
      <c r="DR171" s="15">
        <v>31280.293032578087</v>
      </c>
      <c r="DS171" s="15">
        <v>12823.835428883132</v>
      </c>
      <c r="DT171" s="15">
        <v>1546.7780302591425</v>
      </c>
      <c r="DU171" s="15">
        <v>21968.71465358666</v>
      </c>
      <c r="DV171" s="15">
        <v>4173.6708619814872</v>
      </c>
      <c r="DW171" s="15">
        <v>3437.5331262018885</v>
      </c>
      <c r="DX171" s="15">
        <v>1965.055450869522</v>
      </c>
      <c r="DY171" s="15">
        <v>3878.7879479285734</v>
      </c>
      <c r="DZ171" s="15">
        <v>5182.3406093527974</v>
      </c>
      <c r="EA171" s="15">
        <v>17731.550804713839</v>
      </c>
      <c r="EB171" s="15">
        <v>3565.1156281530984</v>
      </c>
      <c r="EC171" s="15">
        <v>3980.4817946368089</v>
      </c>
      <c r="ED171" s="15">
        <v>23590.788878349718</v>
      </c>
      <c r="EE171" s="15">
        <v>10468.688139537731</v>
      </c>
      <c r="EF171" s="15">
        <v>8494.8402998711845</v>
      </c>
      <c r="EG171" s="15">
        <v>115963.17962199569</v>
      </c>
      <c r="EH171" s="15">
        <v>543.45971140566292</v>
      </c>
      <c r="EI171" s="15">
        <v>872.45692445529926</v>
      </c>
      <c r="EJ171" s="15">
        <v>666.59064557558145</v>
      </c>
      <c r="EK171" s="15">
        <v>1042.1774125935387</v>
      </c>
      <c r="EL171" s="15">
        <v>0</v>
      </c>
      <c r="EM171" s="15">
        <v>0</v>
      </c>
      <c r="EN171" s="15">
        <v>0</v>
      </c>
      <c r="EO171" s="15">
        <v>0</v>
      </c>
      <c r="EP171" s="15">
        <v>0</v>
      </c>
      <c r="EQ171" s="15">
        <v>0</v>
      </c>
      <c r="ER171" s="15">
        <v>0</v>
      </c>
      <c r="ES171" s="15">
        <v>0</v>
      </c>
      <c r="ET171" s="15">
        <v>0</v>
      </c>
      <c r="EU171" s="15">
        <v>0</v>
      </c>
      <c r="EV171" s="15">
        <v>0</v>
      </c>
      <c r="EW171" s="15">
        <v>0</v>
      </c>
      <c r="EX171" s="15">
        <v>0</v>
      </c>
      <c r="EY171" s="15">
        <v>0</v>
      </c>
      <c r="EZ171" s="15">
        <v>0</v>
      </c>
      <c r="FA171" s="15">
        <v>0</v>
      </c>
      <c r="FB171" s="15">
        <v>0</v>
      </c>
      <c r="FC171" s="15">
        <v>0</v>
      </c>
      <c r="FD171" s="15">
        <v>0</v>
      </c>
      <c r="FE171" s="15">
        <v>0</v>
      </c>
      <c r="FF171" s="15">
        <v>0</v>
      </c>
      <c r="FG171" s="15">
        <v>0</v>
      </c>
      <c r="FH171" s="15">
        <v>0</v>
      </c>
      <c r="FI171" s="15">
        <v>0</v>
      </c>
      <c r="FJ171" s="15">
        <v>0</v>
      </c>
      <c r="FK171" s="15">
        <v>0</v>
      </c>
      <c r="FL171" s="15">
        <v>0</v>
      </c>
      <c r="FM171" s="15">
        <v>0</v>
      </c>
      <c r="FN171" s="15"/>
      <c r="FO171" s="15"/>
      <c r="FP171" s="15"/>
      <c r="FQ171" s="15"/>
      <c r="FR171" s="15"/>
      <c r="FS171" s="15"/>
      <c r="FT171" s="15"/>
      <c r="FU171" s="15"/>
      <c r="FV171" s="15">
        <v>0</v>
      </c>
      <c r="FW171" s="15"/>
      <c r="FX171" s="15">
        <v>0</v>
      </c>
      <c r="FY171" s="15">
        <v>0</v>
      </c>
      <c r="FZ171" s="15">
        <v>0</v>
      </c>
      <c r="GA171" s="15">
        <v>0</v>
      </c>
      <c r="GB171" s="15">
        <v>0</v>
      </c>
      <c r="GC171" s="15">
        <v>0</v>
      </c>
      <c r="GD171" s="15">
        <v>0</v>
      </c>
      <c r="GE171" s="15">
        <v>0</v>
      </c>
      <c r="GF171" s="15">
        <v>0</v>
      </c>
      <c r="GG171" s="15">
        <v>0</v>
      </c>
      <c r="GH171" s="15">
        <v>1039644.2729610584</v>
      </c>
      <c r="GI171" s="6"/>
    </row>
    <row r="172" spans="1:191" ht="15" x14ac:dyDescent="0.25">
      <c r="A172" s="14" t="s">
        <v>319</v>
      </c>
      <c r="B172" s="15">
        <v>7579.549913473078</v>
      </c>
      <c r="C172" s="15">
        <v>207.88411792598959</v>
      </c>
      <c r="D172" s="15">
        <v>0</v>
      </c>
      <c r="E172" s="15">
        <v>1985.5009141440487</v>
      </c>
      <c r="F172" s="15">
        <v>724.29969414881464</v>
      </c>
      <c r="G172" s="15">
        <v>3706.1839292672839</v>
      </c>
      <c r="H172" s="15">
        <v>5808.7408019431778</v>
      </c>
      <c r="I172" s="15">
        <v>17692.513427940092</v>
      </c>
      <c r="J172" s="15">
        <v>4675.1263228615708</v>
      </c>
      <c r="K172" s="15">
        <v>1159.2997147649062</v>
      </c>
      <c r="L172" s="15">
        <v>1878.3720770114992</v>
      </c>
      <c r="M172" s="15">
        <v>0</v>
      </c>
      <c r="N172" s="15">
        <v>0</v>
      </c>
      <c r="O172" s="15">
        <v>659.99763774294706</v>
      </c>
      <c r="P172" s="15">
        <v>2360.9807782054154</v>
      </c>
      <c r="Q172" s="15">
        <v>1458.7076848333375</v>
      </c>
      <c r="R172" s="15">
        <v>2154.0820130448869</v>
      </c>
      <c r="S172" s="15">
        <v>2672.0410837029317</v>
      </c>
      <c r="T172" s="15">
        <v>9633.4431062631083</v>
      </c>
      <c r="U172" s="15">
        <v>585.92819630731412</v>
      </c>
      <c r="V172" s="15">
        <v>894.28481752651987</v>
      </c>
      <c r="W172" s="15">
        <v>638.46526932351378</v>
      </c>
      <c r="X172" s="15">
        <v>2255.222729604825</v>
      </c>
      <c r="Y172" s="15">
        <v>4009.0721843102979</v>
      </c>
      <c r="Z172" s="15">
        <v>1161.9483369255695</v>
      </c>
      <c r="AA172" s="15">
        <v>9123.2258244818386</v>
      </c>
      <c r="AB172" s="15">
        <v>9238.0848260202074</v>
      </c>
      <c r="AC172" s="15">
        <v>5248.4367562101024</v>
      </c>
      <c r="AD172" s="15">
        <v>1910.647139671109</v>
      </c>
      <c r="AE172" s="15">
        <v>433.93497471440827</v>
      </c>
      <c r="AF172" s="15">
        <v>5847.1902003661653</v>
      </c>
      <c r="AG172" s="15">
        <v>0</v>
      </c>
      <c r="AH172" s="15">
        <v>984.71520059465092</v>
      </c>
      <c r="AI172" s="15">
        <v>1805.3423624313523</v>
      </c>
      <c r="AJ172" s="15">
        <v>5562.9654637626336</v>
      </c>
      <c r="AK172" s="15">
        <v>1784.7701083847523</v>
      </c>
      <c r="AL172" s="15">
        <v>19406.783709407842</v>
      </c>
      <c r="AM172" s="15">
        <v>26592.0574525054</v>
      </c>
      <c r="AN172" s="15">
        <v>21267.53907485546</v>
      </c>
      <c r="AO172" s="15">
        <v>9123.3579622663565</v>
      </c>
      <c r="AP172" s="15">
        <v>4915.7101944345259</v>
      </c>
      <c r="AQ172" s="15">
        <v>11452.468565605604</v>
      </c>
      <c r="AR172" s="15">
        <v>0</v>
      </c>
      <c r="AS172" s="15">
        <v>1605.2055931475873</v>
      </c>
      <c r="AT172" s="15">
        <v>8799.3067469942853</v>
      </c>
      <c r="AU172" s="15">
        <v>16255.203148105691</v>
      </c>
      <c r="AV172" s="15">
        <v>49848.952142828908</v>
      </c>
      <c r="AW172" s="15">
        <v>17054.414292600191</v>
      </c>
      <c r="AX172" s="15">
        <v>59433.383545225486</v>
      </c>
      <c r="AY172" s="15">
        <v>4945.3187736491327</v>
      </c>
      <c r="AZ172" s="15">
        <v>976.40580736099082</v>
      </c>
      <c r="BA172" s="15">
        <v>1996.3426361847855</v>
      </c>
      <c r="BB172" s="15">
        <v>1078.0129169409308</v>
      </c>
      <c r="BC172" s="15">
        <v>21989.053824603132</v>
      </c>
      <c r="BD172" s="15">
        <v>110472.60055468968</v>
      </c>
      <c r="BE172" s="15">
        <v>78.974245770620101</v>
      </c>
      <c r="BF172" s="15">
        <v>1051.4693650731656</v>
      </c>
      <c r="BG172" s="15">
        <v>19.776293562060559</v>
      </c>
      <c r="BH172" s="15">
        <v>127.67508219572291</v>
      </c>
      <c r="BI172" s="15">
        <v>1938.2427892163794</v>
      </c>
      <c r="BJ172" s="15">
        <v>65.395253785960392</v>
      </c>
      <c r="BK172" s="15">
        <v>1034.5581693007109</v>
      </c>
      <c r="BL172" s="15">
        <v>0</v>
      </c>
      <c r="BM172" s="15">
        <v>0</v>
      </c>
      <c r="BN172" s="15">
        <v>0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0</v>
      </c>
      <c r="CC172" s="15">
        <v>0</v>
      </c>
      <c r="CD172" s="15">
        <v>0</v>
      </c>
      <c r="CE172" s="15">
        <v>0</v>
      </c>
      <c r="CF172" s="15">
        <v>0</v>
      </c>
      <c r="CG172" s="15">
        <v>0</v>
      </c>
      <c r="CH172" s="15">
        <v>0</v>
      </c>
      <c r="CI172" s="15">
        <v>0</v>
      </c>
      <c r="CJ172" s="15">
        <v>0</v>
      </c>
      <c r="CK172" s="15">
        <v>0</v>
      </c>
      <c r="CL172" s="15">
        <v>0</v>
      </c>
      <c r="CM172" s="15">
        <v>0</v>
      </c>
      <c r="CN172" s="15">
        <v>0</v>
      </c>
      <c r="CO172" s="15">
        <v>0</v>
      </c>
      <c r="CP172" s="15">
        <v>0</v>
      </c>
      <c r="CQ172" s="15">
        <v>0</v>
      </c>
      <c r="CR172" s="15">
        <v>0</v>
      </c>
      <c r="CS172" s="15">
        <v>0</v>
      </c>
      <c r="CT172" s="15">
        <v>0</v>
      </c>
      <c r="CU172" s="15">
        <v>0</v>
      </c>
      <c r="CV172" s="15">
        <v>0</v>
      </c>
      <c r="CW172" s="15">
        <v>0</v>
      </c>
      <c r="CX172" s="15">
        <v>0</v>
      </c>
      <c r="CY172" s="15">
        <v>0</v>
      </c>
      <c r="CZ172" s="15">
        <v>0</v>
      </c>
      <c r="DA172" s="15">
        <v>0</v>
      </c>
      <c r="DB172" s="15">
        <v>0</v>
      </c>
      <c r="DC172" s="15">
        <v>0</v>
      </c>
      <c r="DD172" s="15">
        <v>0</v>
      </c>
      <c r="DE172" s="15">
        <v>0</v>
      </c>
      <c r="DF172" s="15">
        <v>0</v>
      </c>
      <c r="DG172" s="15">
        <v>0</v>
      </c>
      <c r="DH172" s="15">
        <v>0</v>
      </c>
      <c r="DI172" s="15">
        <v>0</v>
      </c>
      <c r="DJ172" s="15">
        <v>0</v>
      </c>
      <c r="DK172" s="15">
        <v>0</v>
      </c>
      <c r="DL172" s="15">
        <v>0</v>
      </c>
      <c r="DM172" s="15">
        <v>0</v>
      </c>
      <c r="DN172" s="15">
        <v>0</v>
      </c>
      <c r="DO172" s="15">
        <v>0</v>
      </c>
      <c r="DP172" s="15">
        <v>0</v>
      </c>
      <c r="DQ172" s="15">
        <v>0</v>
      </c>
      <c r="DR172" s="15">
        <v>0</v>
      </c>
      <c r="DS172" s="15">
        <v>0</v>
      </c>
      <c r="DT172" s="15">
        <v>0</v>
      </c>
      <c r="DU172" s="15">
        <v>0</v>
      </c>
      <c r="DV172" s="15">
        <v>0</v>
      </c>
      <c r="DW172" s="15">
        <v>0</v>
      </c>
      <c r="DX172" s="15">
        <v>0</v>
      </c>
      <c r="DY172" s="15">
        <v>0</v>
      </c>
      <c r="DZ172" s="15">
        <v>0</v>
      </c>
      <c r="EA172" s="15">
        <v>0</v>
      </c>
      <c r="EB172" s="15">
        <v>0</v>
      </c>
      <c r="EC172" s="15">
        <v>0</v>
      </c>
      <c r="ED172" s="15">
        <v>0</v>
      </c>
      <c r="EE172" s="15">
        <v>0</v>
      </c>
      <c r="EF172" s="15">
        <v>0</v>
      </c>
      <c r="EG172" s="15">
        <v>0</v>
      </c>
      <c r="EH172" s="15">
        <v>0</v>
      </c>
      <c r="EI172" s="15">
        <v>0</v>
      </c>
      <c r="EJ172" s="15">
        <v>0</v>
      </c>
      <c r="EK172" s="15">
        <v>0</v>
      </c>
      <c r="EL172" s="15">
        <v>0</v>
      </c>
      <c r="EM172" s="15">
        <v>0</v>
      </c>
      <c r="EN172" s="15">
        <v>0</v>
      </c>
      <c r="EO172" s="15">
        <v>0</v>
      </c>
      <c r="EP172" s="15">
        <v>0</v>
      </c>
      <c r="EQ172" s="15">
        <v>0</v>
      </c>
      <c r="ER172" s="15">
        <v>0</v>
      </c>
      <c r="ES172" s="15">
        <v>0</v>
      </c>
      <c r="ET172" s="15">
        <v>0</v>
      </c>
      <c r="EU172" s="15">
        <v>0</v>
      </c>
      <c r="EV172" s="15">
        <v>0</v>
      </c>
      <c r="EW172" s="15">
        <v>0</v>
      </c>
      <c r="EX172" s="15">
        <v>0</v>
      </c>
      <c r="EY172" s="15">
        <v>0</v>
      </c>
      <c r="EZ172" s="15">
        <v>0</v>
      </c>
      <c r="FA172" s="15">
        <v>0</v>
      </c>
      <c r="FB172" s="15">
        <v>0</v>
      </c>
      <c r="FC172" s="15">
        <v>0</v>
      </c>
      <c r="FD172" s="15">
        <v>0</v>
      </c>
      <c r="FE172" s="15">
        <v>0</v>
      </c>
      <c r="FF172" s="15">
        <v>0</v>
      </c>
      <c r="FG172" s="15">
        <v>0</v>
      </c>
      <c r="FH172" s="15">
        <v>0</v>
      </c>
      <c r="FI172" s="15">
        <v>0</v>
      </c>
      <c r="FJ172" s="15">
        <v>0</v>
      </c>
      <c r="FK172" s="15">
        <v>0</v>
      </c>
      <c r="FL172" s="15">
        <v>0</v>
      </c>
      <c r="FM172" s="15">
        <v>0</v>
      </c>
      <c r="FN172" s="15"/>
      <c r="FO172" s="15"/>
      <c r="FP172" s="15"/>
      <c r="FQ172" s="15"/>
      <c r="FR172" s="15"/>
      <c r="FS172" s="15"/>
      <c r="FT172" s="15"/>
      <c r="FU172" s="15"/>
      <c r="FV172" s="15">
        <v>0</v>
      </c>
      <c r="FW172" s="15"/>
      <c r="FX172" s="15">
        <v>0</v>
      </c>
      <c r="FY172" s="15">
        <v>0</v>
      </c>
      <c r="FZ172" s="15">
        <v>0</v>
      </c>
      <c r="GA172" s="15">
        <v>0</v>
      </c>
      <c r="GB172" s="15">
        <v>0</v>
      </c>
      <c r="GC172" s="15">
        <v>0</v>
      </c>
      <c r="GD172" s="15">
        <v>0</v>
      </c>
      <c r="GE172" s="15">
        <v>0</v>
      </c>
      <c r="GF172" s="15">
        <v>0</v>
      </c>
      <c r="GG172" s="15">
        <v>3081.2278533607941</v>
      </c>
      <c r="GH172" s="15">
        <v>510450.39360157982</v>
      </c>
      <c r="GI172" s="6"/>
    </row>
    <row r="173" spans="1:191" ht="15" x14ac:dyDescent="0.25">
      <c r="A173" s="14" t="s">
        <v>320</v>
      </c>
      <c r="B173" s="15">
        <v>43.803787025535406</v>
      </c>
      <c r="C173" s="15">
        <v>0</v>
      </c>
      <c r="D173" s="15">
        <v>0</v>
      </c>
      <c r="E173" s="15">
        <v>977.7330214691242</v>
      </c>
      <c r="F173" s="15">
        <v>999.76409993224649</v>
      </c>
      <c r="G173" s="15">
        <v>2886.7283913509509</v>
      </c>
      <c r="H173" s="15">
        <v>4271.9654604927873</v>
      </c>
      <c r="I173" s="15">
        <v>517.38581748118759</v>
      </c>
      <c r="J173" s="15">
        <v>5562.1888366379817</v>
      </c>
      <c r="K173" s="15">
        <v>0</v>
      </c>
      <c r="L173" s="15">
        <v>18.935338557820081</v>
      </c>
      <c r="M173" s="15">
        <v>0</v>
      </c>
      <c r="N173" s="15">
        <v>0</v>
      </c>
      <c r="O173" s="15">
        <v>0</v>
      </c>
      <c r="P173" s="15">
        <v>146.60784196138394</v>
      </c>
      <c r="Q173" s="15">
        <v>1017.3002742108482</v>
      </c>
      <c r="R173" s="15">
        <v>665.02282814668808</v>
      </c>
      <c r="S173" s="15">
        <v>0</v>
      </c>
      <c r="T173" s="15">
        <v>955.78080119049014</v>
      </c>
      <c r="U173" s="15">
        <v>0</v>
      </c>
      <c r="V173" s="15">
        <v>0</v>
      </c>
      <c r="W173" s="15">
        <v>47.715047070934531</v>
      </c>
      <c r="X173" s="15">
        <v>160.61658608121547</v>
      </c>
      <c r="Y173" s="15">
        <v>574.81372644604107</v>
      </c>
      <c r="Z173" s="15">
        <v>2146.7429590980519</v>
      </c>
      <c r="AA173" s="15">
        <v>53.083197883846381</v>
      </c>
      <c r="AB173" s="15">
        <v>861.26232161103462</v>
      </c>
      <c r="AC173" s="15">
        <v>362.39815144726526</v>
      </c>
      <c r="AD173" s="15">
        <v>0</v>
      </c>
      <c r="AE173" s="15">
        <v>6.0405495866686172</v>
      </c>
      <c r="AF173" s="15">
        <v>1532.2595639451042</v>
      </c>
      <c r="AG173" s="15">
        <v>577.02139942262386</v>
      </c>
      <c r="AH173" s="15">
        <v>0</v>
      </c>
      <c r="AI173" s="15">
        <v>0</v>
      </c>
      <c r="AJ173" s="15">
        <v>3323.691346892213</v>
      </c>
      <c r="AK173" s="15">
        <v>558.63543264178963</v>
      </c>
      <c r="AL173" s="15">
        <v>1520.5062925637824</v>
      </c>
      <c r="AM173" s="15">
        <v>16267.854968106909</v>
      </c>
      <c r="AN173" s="15">
        <v>2789.1469385215219</v>
      </c>
      <c r="AO173" s="15">
        <v>1019.9550498186613</v>
      </c>
      <c r="AP173" s="15">
        <v>0</v>
      </c>
      <c r="AQ173" s="15">
        <v>1693.6040643838037</v>
      </c>
      <c r="AR173" s="15">
        <v>0</v>
      </c>
      <c r="AS173" s="15">
        <v>655.49186841414166</v>
      </c>
      <c r="AT173" s="15">
        <v>2174.6823283315525</v>
      </c>
      <c r="AU173" s="15">
        <v>2461.8166896730063</v>
      </c>
      <c r="AV173" s="15">
        <v>16965.105714655707</v>
      </c>
      <c r="AW173" s="15">
        <v>6772.7093955520668</v>
      </c>
      <c r="AX173" s="15">
        <v>3364.7974167102298</v>
      </c>
      <c r="AY173" s="15">
        <v>1330.2359540082214</v>
      </c>
      <c r="AZ173" s="15">
        <v>103.36662195014389</v>
      </c>
      <c r="BA173" s="15">
        <v>2873.1883723753344</v>
      </c>
      <c r="BB173" s="15">
        <v>2294.0340852776362</v>
      </c>
      <c r="BC173" s="15">
        <v>15719.653893598623</v>
      </c>
      <c r="BD173" s="15">
        <v>193830.30447274272</v>
      </c>
      <c r="BE173" s="15">
        <v>6514.4587598200478</v>
      </c>
      <c r="BF173" s="15">
        <v>8446.4251574142054</v>
      </c>
      <c r="BG173" s="15">
        <v>0</v>
      </c>
      <c r="BH173" s="15">
        <v>428.71173587986016</v>
      </c>
      <c r="BI173" s="15">
        <v>2258.0763418921574</v>
      </c>
      <c r="BJ173" s="15">
        <v>26.198228378615173</v>
      </c>
      <c r="BK173" s="15">
        <v>416.01477401355851</v>
      </c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>
        <v>1756.5138887717524</v>
      </c>
      <c r="GH173" s="15">
        <v>319950.34979343816</v>
      </c>
      <c r="GI173" s="6"/>
    </row>
    <row r="174" spans="1:191" ht="15" x14ac:dyDescent="0.25">
      <c r="A174" s="14" t="s">
        <v>321</v>
      </c>
      <c r="B174" s="15">
        <v>437.15756365461505</v>
      </c>
      <c r="C174" s="15">
        <v>40.868874294063716</v>
      </c>
      <c r="D174" s="15">
        <v>312.53100769988049</v>
      </c>
      <c r="E174" s="15">
        <v>1997.4645608655132</v>
      </c>
      <c r="F174" s="15">
        <v>12332.671673269258</v>
      </c>
      <c r="G174" s="15">
        <v>5985.4533710937485</v>
      </c>
      <c r="H174" s="15">
        <v>1617.6211382286385</v>
      </c>
      <c r="I174" s="15">
        <v>4152.0115580327765</v>
      </c>
      <c r="J174" s="15">
        <v>1765.7919048405199</v>
      </c>
      <c r="K174" s="15">
        <v>99.330858496160076</v>
      </c>
      <c r="L174" s="15">
        <v>341.77393752265942</v>
      </c>
      <c r="M174" s="15">
        <v>287.80073034660313</v>
      </c>
      <c r="N174" s="15">
        <v>415.66298816909534</v>
      </c>
      <c r="O174" s="15">
        <v>352.07044398645559</v>
      </c>
      <c r="P174" s="15">
        <v>432.9934623602079</v>
      </c>
      <c r="Q174" s="15">
        <v>646.14121757180806</v>
      </c>
      <c r="R174" s="15">
        <v>451.96947162251422</v>
      </c>
      <c r="S174" s="15">
        <v>991.5130041593444</v>
      </c>
      <c r="T174" s="15">
        <v>2506.8255812746029</v>
      </c>
      <c r="U174" s="15">
        <v>233.02792624007046</v>
      </c>
      <c r="V174" s="15">
        <v>54.225739842016274</v>
      </c>
      <c r="W174" s="15">
        <v>85.410484670002177</v>
      </c>
      <c r="X174" s="15">
        <v>398.04462579842669</v>
      </c>
      <c r="Y174" s="15">
        <v>1266.1991435397199</v>
      </c>
      <c r="Z174" s="15">
        <v>740.85420089020079</v>
      </c>
      <c r="AA174" s="15">
        <v>518.62805338422618</v>
      </c>
      <c r="AB174" s="15">
        <v>3790.0233680418105</v>
      </c>
      <c r="AC174" s="15">
        <v>242.55461440163799</v>
      </c>
      <c r="AD174" s="15">
        <v>340.66554936904839</v>
      </c>
      <c r="AE174" s="15">
        <v>75.183190199899741</v>
      </c>
      <c r="AF174" s="15">
        <v>5268.0359234481248</v>
      </c>
      <c r="AG174" s="15">
        <v>1355.3973199727031</v>
      </c>
      <c r="AH174" s="15">
        <v>76.975037895867189</v>
      </c>
      <c r="AI174" s="15">
        <v>1213.5587167833055</v>
      </c>
      <c r="AJ174" s="15">
        <v>9603.8499699764252</v>
      </c>
      <c r="AK174" s="15">
        <v>712.23152473791481</v>
      </c>
      <c r="AL174" s="15">
        <v>2011.9244440986822</v>
      </c>
      <c r="AM174" s="15">
        <v>7295.4740926676677</v>
      </c>
      <c r="AN174" s="15">
        <v>6034.1020816785403</v>
      </c>
      <c r="AO174" s="15">
        <v>557.3304618253386</v>
      </c>
      <c r="AP174" s="15">
        <v>419.27523998001584</v>
      </c>
      <c r="AQ174" s="15">
        <v>9822.0508644328875</v>
      </c>
      <c r="AR174" s="15">
        <v>0</v>
      </c>
      <c r="AS174" s="15">
        <v>1448.296929193323</v>
      </c>
      <c r="AT174" s="15">
        <v>2502.3231558091138</v>
      </c>
      <c r="AU174" s="15">
        <v>2961.7280233045431</v>
      </c>
      <c r="AV174" s="15">
        <v>10722.132132677219</v>
      </c>
      <c r="AW174" s="15">
        <v>9918.1130219505922</v>
      </c>
      <c r="AX174" s="15">
        <v>2604.8243734426355</v>
      </c>
      <c r="AY174" s="15">
        <v>7056.1193116177901</v>
      </c>
      <c r="AZ174" s="15">
        <v>31.769637815996571</v>
      </c>
      <c r="BA174" s="15">
        <v>1791.1033200358963</v>
      </c>
      <c r="BB174" s="15">
        <v>523.92749806547181</v>
      </c>
      <c r="BC174" s="15">
        <v>10367.142193818763</v>
      </c>
      <c r="BD174" s="15">
        <v>73587.668276962126</v>
      </c>
      <c r="BE174" s="15">
        <v>10214.831649633625</v>
      </c>
      <c r="BF174" s="15">
        <v>25170.81388821582</v>
      </c>
      <c r="BG174" s="15">
        <v>13.879537256582323</v>
      </c>
      <c r="BH174" s="15">
        <v>169.98395993202749</v>
      </c>
      <c r="BI174" s="15">
        <v>953.24420300119925</v>
      </c>
      <c r="BJ174" s="15">
        <v>194.71026893446793</v>
      </c>
      <c r="BK174" s="15">
        <v>0</v>
      </c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>
        <v>1282.2110853162051</v>
      </c>
      <c r="GH174" s="15">
        <v>248797.49838834637</v>
      </c>
      <c r="GI174" s="6"/>
    </row>
    <row r="175" spans="1:191" ht="15" x14ac:dyDescent="0.25">
      <c r="A175" s="14" t="s">
        <v>322</v>
      </c>
      <c r="B175" s="15">
        <v>204.44147654750577</v>
      </c>
      <c r="C175" s="15">
        <v>37.529632209142861</v>
      </c>
      <c r="D175" s="15">
        <v>0</v>
      </c>
      <c r="E175" s="15">
        <v>425.00111530515335</v>
      </c>
      <c r="F175" s="15">
        <v>1504.9987437185227</v>
      </c>
      <c r="G175" s="15">
        <v>1530.0790242619164</v>
      </c>
      <c r="H175" s="15">
        <v>1486.7564027998687</v>
      </c>
      <c r="I175" s="15">
        <v>2300.9752398190312</v>
      </c>
      <c r="J175" s="15">
        <v>626.29322365227313</v>
      </c>
      <c r="K175" s="15">
        <v>352.25867714028033</v>
      </c>
      <c r="L175" s="15">
        <v>114.51072902357808</v>
      </c>
      <c r="M175" s="15">
        <v>0</v>
      </c>
      <c r="N175" s="15">
        <v>30.343902196004102</v>
      </c>
      <c r="O175" s="15">
        <v>198.16640077946582</v>
      </c>
      <c r="P175" s="15">
        <v>860.69397912675777</v>
      </c>
      <c r="Q175" s="15">
        <v>454.76618091512461</v>
      </c>
      <c r="R175" s="15">
        <v>903.09244547235903</v>
      </c>
      <c r="S175" s="15">
        <v>2054.2454227518765</v>
      </c>
      <c r="T175" s="15">
        <v>3828.8253831672587</v>
      </c>
      <c r="U175" s="15">
        <v>155.60818532095877</v>
      </c>
      <c r="V175" s="15">
        <v>200.03946145792392</v>
      </c>
      <c r="W175" s="15">
        <v>146.61475167620807</v>
      </c>
      <c r="X175" s="15">
        <v>219.961858486121</v>
      </c>
      <c r="Y175" s="15">
        <v>702.04640336462171</v>
      </c>
      <c r="Z175" s="15">
        <v>165.20943774709278</v>
      </c>
      <c r="AA175" s="15">
        <v>835.32074394926394</v>
      </c>
      <c r="AB175" s="15">
        <v>1347.9549212934046</v>
      </c>
      <c r="AC175" s="15">
        <v>257.11475286749317</v>
      </c>
      <c r="AD175" s="15">
        <v>96.27792053721906</v>
      </c>
      <c r="AE175" s="15">
        <v>31.52237370468217</v>
      </c>
      <c r="AF175" s="15">
        <v>2619.8329882351363</v>
      </c>
      <c r="AG175" s="15">
        <v>0</v>
      </c>
      <c r="AH175" s="15">
        <v>155.76867817205621</v>
      </c>
      <c r="AI175" s="15">
        <v>486.2062197976029</v>
      </c>
      <c r="AJ175" s="15">
        <v>2696.2950338994378</v>
      </c>
      <c r="AK175" s="15">
        <v>847.4873790652324</v>
      </c>
      <c r="AL175" s="15">
        <v>1727.8680083520346</v>
      </c>
      <c r="AM175" s="15">
        <v>11417.673104355754</v>
      </c>
      <c r="AN175" s="15">
        <v>13937.540869628992</v>
      </c>
      <c r="AO175" s="15">
        <v>3508.0645140994593</v>
      </c>
      <c r="AP175" s="15">
        <v>1423.0622000249787</v>
      </c>
      <c r="AQ175" s="15">
        <v>5679.3625571316234</v>
      </c>
      <c r="AR175" s="15">
        <v>106.22514894675955</v>
      </c>
      <c r="AS175" s="15">
        <v>518.99303296419612</v>
      </c>
      <c r="AT175" s="15">
        <v>3745.3570015435589</v>
      </c>
      <c r="AU175" s="15">
        <v>3139.6721214885556</v>
      </c>
      <c r="AV175" s="15">
        <v>11035.972858277102</v>
      </c>
      <c r="AW175" s="15">
        <v>3846.7312842835654</v>
      </c>
      <c r="AX175" s="15">
        <v>1018.6024861349503</v>
      </c>
      <c r="AY175" s="15">
        <v>1712.0639083652027</v>
      </c>
      <c r="AZ175" s="15">
        <v>647.64053069522936</v>
      </c>
      <c r="BA175" s="15">
        <v>577.24174395834689</v>
      </c>
      <c r="BB175" s="15">
        <v>390.09453062311576</v>
      </c>
      <c r="BC175" s="15">
        <v>11256.732376260934</v>
      </c>
      <c r="BD175" s="15">
        <v>62473.289334024434</v>
      </c>
      <c r="BE175" s="15">
        <v>34.624107636461623</v>
      </c>
      <c r="BF175" s="15">
        <v>1290.0387144681058</v>
      </c>
      <c r="BG175" s="15">
        <v>4.9801445949646581</v>
      </c>
      <c r="BH175" s="15">
        <v>74.400945351114615</v>
      </c>
      <c r="BI175" s="15">
        <v>479.63062154136134</v>
      </c>
      <c r="BJ175" s="15">
        <v>28.881473439815604</v>
      </c>
      <c r="BK175" s="15">
        <v>95.432355812113244</v>
      </c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>
        <v>953.56356077883038</v>
      </c>
      <c r="GH175" s="15">
        <v>168999.97862324212</v>
      </c>
      <c r="GI175" s="6"/>
    </row>
    <row r="176" spans="1:191" ht="15" x14ac:dyDescent="0.25">
      <c r="A176" s="14" t="s">
        <v>323</v>
      </c>
      <c r="B176" s="15">
        <v>202.62263470426183</v>
      </c>
      <c r="C176" s="15">
        <v>88.691469153611578</v>
      </c>
      <c r="D176" s="15">
        <v>0</v>
      </c>
      <c r="E176" s="15">
        <v>175.25934519237245</v>
      </c>
      <c r="F176" s="15">
        <v>562.30778461786895</v>
      </c>
      <c r="G176" s="15">
        <v>1322.7397997743024</v>
      </c>
      <c r="H176" s="15">
        <v>140.43237194938411</v>
      </c>
      <c r="I176" s="15">
        <v>1516.8872719944159</v>
      </c>
      <c r="J176" s="15">
        <v>497.77641913176302</v>
      </c>
      <c r="K176" s="15">
        <v>9.0552660946143231</v>
      </c>
      <c r="L176" s="15">
        <v>104.24137716806574</v>
      </c>
      <c r="M176" s="15">
        <v>0</v>
      </c>
      <c r="N176" s="15">
        <v>0</v>
      </c>
      <c r="O176" s="15">
        <v>0</v>
      </c>
      <c r="P176" s="15">
        <v>114.27152967885722</v>
      </c>
      <c r="Q176" s="15">
        <v>92.422119651825724</v>
      </c>
      <c r="R176" s="15">
        <v>158.89077640569971</v>
      </c>
      <c r="S176" s="15">
        <v>421.11116861029188</v>
      </c>
      <c r="T176" s="15">
        <v>428.40786472090542</v>
      </c>
      <c r="U176" s="15">
        <v>399.4749355223102</v>
      </c>
      <c r="V176" s="15">
        <v>0</v>
      </c>
      <c r="W176" s="15">
        <v>9.4215764741564332</v>
      </c>
      <c r="X176" s="15">
        <v>3.4323012826244477</v>
      </c>
      <c r="Y176" s="15">
        <v>114.15496647501577</v>
      </c>
      <c r="Z176" s="15">
        <v>0</v>
      </c>
      <c r="AA176" s="15">
        <v>143.50492850872641</v>
      </c>
      <c r="AB176" s="15">
        <v>586.90396396628307</v>
      </c>
      <c r="AC176" s="15">
        <v>143.30455809467674</v>
      </c>
      <c r="AD176" s="15">
        <v>5.7784692661161747</v>
      </c>
      <c r="AE176" s="15">
        <v>735.33909809313514</v>
      </c>
      <c r="AF176" s="15">
        <v>87.419856969403909</v>
      </c>
      <c r="AG176" s="15">
        <v>721.54564231287645</v>
      </c>
      <c r="AH176" s="15">
        <v>35.879076569268214</v>
      </c>
      <c r="AI176" s="15">
        <v>6.7539724359168529</v>
      </c>
      <c r="AJ176" s="15">
        <v>666.61894150896637</v>
      </c>
      <c r="AK176" s="15">
        <v>0</v>
      </c>
      <c r="AL176" s="15">
        <v>174.09004299035655</v>
      </c>
      <c r="AM176" s="15">
        <v>11817.283981856974</v>
      </c>
      <c r="AN176" s="15">
        <v>16841.29208186645</v>
      </c>
      <c r="AO176" s="15">
        <v>14917.027389013987</v>
      </c>
      <c r="AP176" s="15">
        <v>6227.1554583666575</v>
      </c>
      <c r="AQ176" s="15">
        <v>781.40776320529426</v>
      </c>
      <c r="AR176" s="15">
        <v>0</v>
      </c>
      <c r="AS176" s="15">
        <v>731.34870560031743</v>
      </c>
      <c r="AT176" s="15">
        <v>1024.6013450641433</v>
      </c>
      <c r="AU176" s="15">
        <v>326.13184396718486</v>
      </c>
      <c r="AV176" s="15">
        <v>364.08415213057151</v>
      </c>
      <c r="AW176" s="15">
        <v>223.34300539010218</v>
      </c>
      <c r="AX176" s="15">
        <v>79.85389128759536</v>
      </c>
      <c r="AY176" s="15">
        <v>415.35753847684725</v>
      </c>
      <c r="AZ176" s="15">
        <v>108.77578731417239</v>
      </c>
      <c r="BA176" s="15">
        <v>155.32706369882249</v>
      </c>
      <c r="BB176" s="15">
        <v>1.9833137782025401</v>
      </c>
      <c r="BC176" s="15">
        <v>20980.977254353431</v>
      </c>
      <c r="BD176" s="15">
        <v>129618.84738441303</v>
      </c>
      <c r="BE176" s="15">
        <v>21.375301777013672</v>
      </c>
      <c r="BF176" s="15">
        <v>2589.4193103658245</v>
      </c>
      <c r="BG176" s="15">
        <v>0.98658958661021756</v>
      </c>
      <c r="BH176" s="15">
        <v>81.51274178723088</v>
      </c>
      <c r="BI176" s="15">
        <v>277.65885854345947</v>
      </c>
      <c r="BJ176" s="15">
        <v>364.10627519614013</v>
      </c>
      <c r="BK176" s="15">
        <v>2277.2895180042506</v>
      </c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>
        <v>1351.530050555963</v>
      </c>
      <c r="GH176" s="15">
        <v>221247.4161349184</v>
      </c>
      <c r="GI176" s="6"/>
    </row>
    <row r="177" spans="1:192" ht="15" x14ac:dyDescent="0.25">
      <c r="A177" s="14" t="s">
        <v>324</v>
      </c>
      <c r="B177" s="15">
        <v>839.16735218283202</v>
      </c>
      <c r="C177" s="15">
        <v>320.28832600112747</v>
      </c>
      <c r="D177" s="15">
        <v>1293.9423695357157</v>
      </c>
      <c r="E177" s="15">
        <v>0</v>
      </c>
      <c r="F177" s="15">
        <v>0</v>
      </c>
      <c r="G177" s="15">
        <v>0</v>
      </c>
      <c r="H177" s="15">
        <v>0</v>
      </c>
      <c r="I177" s="15">
        <v>331.77687655158036</v>
      </c>
      <c r="J177" s="15">
        <v>0</v>
      </c>
      <c r="K177" s="15">
        <v>7.4953658230159945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v>0</v>
      </c>
      <c r="AM177" s="15">
        <v>65.421703338224191</v>
      </c>
      <c r="AN177" s="15">
        <v>57.284006682823588</v>
      </c>
      <c r="AO177" s="15">
        <v>0</v>
      </c>
      <c r="AP177" s="15">
        <v>0</v>
      </c>
      <c r="AQ177" s="15">
        <v>0</v>
      </c>
      <c r="AR177" s="15"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v>0</v>
      </c>
      <c r="AX177" s="15">
        <v>0</v>
      </c>
      <c r="AY177" s="15">
        <v>63.874317224618942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59.005764649695806</v>
      </c>
      <c r="BJ177" s="15">
        <v>0</v>
      </c>
      <c r="BK177" s="15">
        <v>0</v>
      </c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>
        <v>14.419504286974774</v>
      </c>
      <c r="GH177" s="15">
        <v>3052.6755862766086</v>
      </c>
      <c r="GI177" s="6"/>
    </row>
    <row r="178" spans="1:192" ht="15" x14ac:dyDescent="0.25">
      <c r="A178" s="14" t="s">
        <v>325</v>
      </c>
      <c r="B178" s="15">
        <v>582.53157910472123</v>
      </c>
      <c r="C178" s="15">
        <v>101.55713453483558</v>
      </c>
      <c r="D178" s="15">
        <v>0</v>
      </c>
      <c r="E178" s="15">
        <v>8995.2793732577993</v>
      </c>
      <c r="F178" s="15">
        <v>11936.807820949811</v>
      </c>
      <c r="G178" s="15">
        <v>18050.153787843559</v>
      </c>
      <c r="H178" s="15">
        <v>2618.7815982411967</v>
      </c>
      <c r="I178" s="15">
        <v>7676.3389997136792</v>
      </c>
      <c r="J178" s="15">
        <v>1554.1446596551709</v>
      </c>
      <c r="K178" s="15">
        <v>1599.0938124016263</v>
      </c>
      <c r="L178" s="15">
        <v>1006.3729079235977</v>
      </c>
      <c r="M178" s="15">
        <v>203.83431369120376</v>
      </c>
      <c r="N178" s="15">
        <v>274.06493653364646</v>
      </c>
      <c r="O178" s="15">
        <v>5427.3841235717709</v>
      </c>
      <c r="P178" s="15">
        <v>1103.3880712663754</v>
      </c>
      <c r="Q178" s="15">
        <v>7990.4712193488776</v>
      </c>
      <c r="R178" s="15">
        <v>1267.5160684913376</v>
      </c>
      <c r="S178" s="15">
        <v>3112.0531316420283</v>
      </c>
      <c r="T178" s="15">
        <v>814.7696615622815</v>
      </c>
      <c r="U178" s="15">
        <v>902.17323353039922</v>
      </c>
      <c r="V178" s="15">
        <v>1787.8752230861926</v>
      </c>
      <c r="W178" s="15">
        <v>468.43350652870055</v>
      </c>
      <c r="X178" s="15">
        <v>2453.745149529881</v>
      </c>
      <c r="Y178" s="15">
        <v>5745.2479416322885</v>
      </c>
      <c r="Z178" s="15">
        <v>1338.5450848804264</v>
      </c>
      <c r="AA178" s="15">
        <v>11346.86736077937</v>
      </c>
      <c r="AB178" s="15">
        <v>5319.1925070356701</v>
      </c>
      <c r="AC178" s="15">
        <v>559.63996968317076</v>
      </c>
      <c r="AD178" s="15">
        <v>987.52062680368624</v>
      </c>
      <c r="AE178" s="15">
        <v>43.475125450686924</v>
      </c>
      <c r="AF178" s="15">
        <v>4949.7718013202175</v>
      </c>
      <c r="AG178" s="15">
        <v>988.0887575891162</v>
      </c>
      <c r="AH178" s="15">
        <v>1735.3057381823833</v>
      </c>
      <c r="AI178" s="15">
        <v>647.63558540388578</v>
      </c>
      <c r="AJ178" s="15">
        <v>7494.04616148897</v>
      </c>
      <c r="AK178" s="15">
        <v>1470.5634542007499</v>
      </c>
      <c r="AL178" s="15">
        <v>27470.758951943215</v>
      </c>
      <c r="AM178" s="15">
        <v>2776.3912550555574</v>
      </c>
      <c r="AN178" s="15">
        <v>6194.5356307905431</v>
      </c>
      <c r="AO178" s="15">
        <v>11685.933520190696</v>
      </c>
      <c r="AP178" s="15">
        <v>382.4359504573834</v>
      </c>
      <c r="AQ178" s="15">
        <v>3239.9727363928555</v>
      </c>
      <c r="AR178" s="15">
        <v>0</v>
      </c>
      <c r="AS178" s="15">
        <v>122.28901699073735</v>
      </c>
      <c r="AT178" s="15">
        <v>26.612193777860504</v>
      </c>
      <c r="AU178" s="15">
        <v>2798.7493289008125</v>
      </c>
      <c r="AV178" s="15">
        <v>2688.9997422582937</v>
      </c>
      <c r="AW178" s="15">
        <v>1000.8111613196629</v>
      </c>
      <c r="AX178" s="15">
        <v>0</v>
      </c>
      <c r="AY178" s="15">
        <v>88.224949282253249</v>
      </c>
      <c r="AZ178" s="15">
        <v>565.32696113972577</v>
      </c>
      <c r="BA178" s="15">
        <v>396.9519142094868</v>
      </c>
      <c r="BB178" s="15">
        <v>8.2921764569451906</v>
      </c>
      <c r="BC178" s="15">
        <v>5330.3994528637513</v>
      </c>
      <c r="BD178" s="15">
        <v>3219.7927628152474</v>
      </c>
      <c r="BE178" s="15">
        <v>0.85688387702974367</v>
      </c>
      <c r="BF178" s="15">
        <v>26.874144846194824</v>
      </c>
      <c r="BG178" s="15">
        <v>0.33405095367089271</v>
      </c>
      <c r="BH178" s="15">
        <v>5.7693164683229794</v>
      </c>
      <c r="BI178" s="15">
        <v>219.6320765390337</v>
      </c>
      <c r="BJ178" s="15">
        <v>29.296269988245651</v>
      </c>
      <c r="BK178" s="15">
        <v>0</v>
      </c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>
        <v>1028.9086111624113</v>
      </c>
      <c r="GH178" s="15">
        <v>191860.81948553925</v>
      </c>
      <c r="GI178" s="6"/>
    </row>
    <row r="179" spans="1:192" ht="15" x14ac:dyDescent="0.25">
      <c r="A179" s="14" t="s">
        <v>326</v>
      </c>
      <c r="B179" s="15">
        <v>1172.488105549839</v>
      </c>
      <c r="C179" s="15">
        <v>613.13201993421922</v>
      </c>
      <c r="D179" s="15">
        <v>67.339439507602066</v>
      </c>
      <c r="E179" s="15">
        <v>3461.7909654506716</v>
      </c>
      <c r="F179" s="15">
        <v>7345.2557394101441</v>
      </c>
      <c r="G179" s="15">
        <v>10003.294910324472</v>
      </c>
      <c r="H179" s="15">
        <v>2439.5093302059058</v>
      </c>
      <c r="I179" s="15">
        <v>7350.3939410605526</v>
      </c>
      <c r="J179" s="15">
        <v>1721.996863747333</v>
      </c>
      <c r="K179" s="15">
        <v>1408.0543058148994</v>
      </c>
      <c r="L179" s="15">
        <v>1753.2281318096186</v>
      </c>
      <c r="M179" s="15">
        <v>156.90233847414072</v>
      </c>
      <c r="N179" s="15">
        <v>494.07767379190102</v>
      </c>
      <c r="O179" s="15">
        <v>1133.3656533680592</v>
      </c>
      <c r="P179" s="15">
        <v>5080.0789323393628</v>
      </c>
      <c r="Q179" s="15">
        <v>1885.1007724299375</v>
      </c>
      <c r="R179" s="15">
        <v>1835.9740901321802</v>
      </c>
      <c r="S179" s="15">
        <v>6340.0881158339571</v>
      </c>
      <c r="T179" s="15">
        <v>5026.1305321360378</v>
      </c>
      <c r="U179" s="15">
        <v>1239.913012515723</v>
      </c>
      <c r="V179" s="15">
        <v>6298.7519438869931</v>
      </c>
      <c r="W179" s="15">
        <v>731.40653221885168</v>
      </c>
      <c r="X179" s="15">
        <v>475.73210232669055</v>
      </c>
      <c r="Y179" s="15">
        <v>1978.4150158083276</v>
      </c>
      <c r="Z179" s="15">
        <v>1787.6112433117269</v>
      </c>
      <c r="AA179" s="15">
        <v>2871.4733263252015</v>
      </c>
      <c r="AB179" s="15">
        <v>2576.2203657603809</v>
      </c>
      <c r="AC179" s="15">
        <v>472.22249757747818</v>
      </c>
      <c r="AD179" s="15">
        <v>185.5885032956208</v>
      </c>
      <c r="AE179" s="15">
        <v>49.159164861535871</v>
      </c>
      <c r="AF179" s="15">
        <v>4794.2985513000003</v>
      </c>
      <c r="AG179" s="15">
        <v>1247.0499380848739</v>
      </c>
      <c r="AH179" s="15">
        <v>545.16887832652912</v>
      </c>
      <c r="AI179" s="15">
        <v>279.42144205655694</v>
      </c>
      <c r="AJ179" s="15">
        <v>2182.1902840622352</v>
      </c>
      <c r="AK179" s="15">
        <v>2334.1948955750458</v>
      </c>
      <c r="AL179" s="15">
        <v>1852.3800116230741</v>
      </c>
      <c r="AM179" s="15">
        <v>6493.0098750249053</v>
      </c>
      <c r="AN179" s="15">
        <v>2335.4687246070416</v>
      </c>
      <c r="AO179" s="15">
        <v>1045.853126316513</v>
      </c>
      <c r="AP179" s="15">
        <v>73.878701186570368</v>
      </c>
      <c r="AQ179" s="15">
        <v>26677.029610146379</v>
      </c>
      <c r="AR179" s="15">
        <v>47.925457354130337</v>
      </c>
      <c r="AS179" s="15">
        <v>72.029392323408672</v>
      </c>
      <c r="AT179" s="15">
        <v>1457.046437980277</v>
      </c>
      <c r="AU179" s="15">
        <v>768.66361545610653</v>
      </c>
      <c r="AV179" s="15">
        <v>54.438893475659498</v>
      </c>
      <c r="AW179" s="15">
        <v>598.36069499075268</v>
      </c>
      <c r="AX179" s="15">
        <v>0</v>
      </c>
      <c r="AY179" s="15">
        <v>1.260636476214166</v>
      </c>
      <c r="AZ179" s="15">
        <v>946.25992478542366</v>
      </c>
      <c r="BA179" s="15">
        <v>2.3935385771165665</v>
      </c>
      <c r="BB179" s="15">
        <v>78.379287915594773</v>
      </c>
      <c r="BC179" s="15">
        <v>1910.4516479815713</v>
      </c>
      <c r="BD179" s="15">
        <v>2736.5008115636242</v>
      </c>
      <c r="BE179" s="15">
        <v>0.2807085512985944</v>
      </c>
      <c r="BF179" s="15">
        <v>93.990731002503324</v>
      </c>
      <c r="BG179" s="15">
        <v>22.721709055741144</v>
      </c>
      <c r="BH179" s="15">
        <v>7.9206028533698776</v>
      </c>
      <c r="BI179" s="15">
        <v>51.174787438190151</v>
      </c>
      <c r="BJ179" s="15">
        <v>18.971653317274715</v>
      </c>
      <c r="BK179" s="15">
        <v>0</v>
      </c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>
        <v>508.27072390273548</v>
      </c>
      <c r="GH179" s="15">
        <v>137191.68086252001</v>
      </c>
      <c r="GI179" s="6"/>
    </row>
    <row r="180" spans="1:192" ht="15" x14ac:dyDescent="0.25">
      <c r="A180" s="14" t="s">
        <v>327</v>
      </c>
      <c r="B180" s="15">
        <v>12133.241673058259</v>
      </c>
      <c r="C180" s="15">
        <v>1957.4204476086015</v>
      </c>
      <c r="D180" s="15">
        <v>101.58749595534717</v>
      </c>
      <c r="E180" s="15">
        <v>2097.3363161694392</v>
      </c>
      <c r="F180" s="15">
        <v>3465.3495661854486</v>
      </c>
      <c r="G180" s="15">
        <v>19292.912325755635</v>
      </c>
      <c r="H180" s="15">
        <v>706.85143096137176</v>
      </c>
      <c r="I180" s="15">
        <v>8778.9237658345628</v>
      </c>
      <c r="J180" s="15">
        <v>2216.0233049575513</v>
      </c>
      <c r="K180" s="15">
        <v>400.66288631554585</v>
      </c>
      <c r="L180" s="15">
        <v>566.06651962236197</v>
      </c>
      <c r="M180" s="15">
        <v>55.524406850802912</v>
      </c>
      <c r="N180" s="15">
        <v>232.91241953557915</v>
      </c>
      <c r="O180" s="15">
        <v>3702.064422711539</v>
      </c>
      <c r="P180" s="15">
        <v>1652.3874748181374</v>
      </c>
      <c r="Q180" s="15">
        <v>684.34634436383726</v>
      </c>
      <c r="R180" s="15">
        <v>622.18941876844337</v>
      </c>
      <c r="S180" s="15">
        <v>1181.0231115334211</v>
      </c>
      <c r="T180" s="15">
        <v>5267.2220825491204</v>
      </c>
      <c r="U180" s="15">
        <v>327.86851045939557</v>
      </c>
      <c r="V180" s="15">
        <v>3261.2750151813934</v>
      </c>
      <c r="W180" s="15">
        <v>1032.9516918981208</v>
      </c>
      <c r="X180" s="15">
        <v>540.14076544578825</v>
      </c>
      <c r="Y180" s="15">
        <v>992.45332770278151</v>
      </c>
      <c r="Z180" s="15">
        <v>22.090033981105506</v>
      </c>
      <c r="AA180" s="15">
        <v>1523.8128433626521</v>
      </c>
      <c r="AB180" s="15">
        <v>1040.2945302490025</v>
      </c>
      <c r="AC180" s="15">
        <v>314.99500306235046</v>
      </c>
      <c r="AD180" s="15">
        <v>1.1673456046207704</v>
      </c>
      <c r="AE180" s="15">
        <v>71.345778070799753</v>
      </c>
      <c r="AF180" s="15">
        <v>1916.6958726154435</v>
      </c>
      <c r="AG180" s="15">
        <v>419.82285803217803</v>
      </c>
      <c r="AH180" s="15">
        <v>661.91475925415739</v>
      </c>
      <c r="AI180" s="15">
        <v>1045.5295880428753</v>
      </c>
      <c r="AJ180" s="15">
        <v>1688.8380737020811</v>
      </c>
      <c r="AK180" s="15">
        <v>884.11871869062031</v>
      </c>
      <c r="AL180" s="15">
        <v>8253.8707716401113</v>
      </c>
      <c r="AM180" s="15">
        <v>13868.18115843982</v>
      </c>
      <c r="AN180" s="15">
        <v>9633.5287638709233</v>
      </c>
      <c r="AO180" s="15">
        <v>2144.7639634390316</v>
      </c>
      <c r="AP180" s="15">
        <v>1862.4518931634268</v>
      </c>
      <c r="AQ180" s="15">
        <v>7460.3240993876116</v>
      </c>
      <c r="AR180" s="15">
        <v>0</v>
      </c>
      <c r="AS180" s="15">
        <v>133.55102579835983</v>
      </c>
      <c r="AT180" s="15">
        <v>2591.3334091677921</v>
      </c>
      <c r="AU180" s="15">
        <v>718.44041263641338</v>
      </c>
      <c r="AV180" s="15">
        <v>676.73063029107925</v>
      </c>
      <c r="AW180" s="15">
        <v>211.52412318116345</v>
      </c>
      <c r="AX180" s="15">
        <v>0</v>
      </c>
      <c r="AY180" s="15">
        <v>1103.9475551342414</v>
      </c>
      <c r="AZ180" s="15">
        <v>336.45538343184069</v>
      </c>
      <c r="BA180" s="15">
        <v>36.852789940717479</v>
      </c>
      <c r="BB180" s="15">
        <v>60.276972072018133</v>
      </c>
      <c r="BC180" s="15">
        <v>11914.026875743804</v>
      </c>
      <c r="BD180" s="15">
        <v>18882.551167801295</v>
      </c>
      <c r="BE180" s="15">
        <v>31.840983229348442</v>
      </c>
      <c r="BF180" s="15">
        <v>784.8765869839051</v>
      </c>
      <c r="BG180" s="15">
        <v>350.72174780189363</v>
      </c>
      <c r="BH180" s="15">
        <v>54.520693575281584</v>
      </c>
      <c r="BI180" s="15">
        <v>430.73573149770675</v>
      </c>
      <c r="BJ180" s="15">
        <v>182.84073730687001</v>
      </c>
      <c r="BK180" s="15">
        <v>109815.12519783073</v>
      </c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>
        <v>1096.3547218643344</v>
      </c>
      <c r="GH180" s="15">
        <v>273495.18752414011</v>
      </c>
      <c r="GI180" s="6"/>
    </row>
    <row r="181" spans="1:192" ht="15" x14ac:dyDescent="0.25">
      <c r="A181" s="14" t="s">
        <v>707</v>
      </c>
      <c r="B181" s="15">
        <v>28787.732673365725</v>
      </c>
      <c r="C181" s="15">
        <v>2081.3440475366178</v>
      </c>
      <c r="D181" s="15">
        <v>847.63382754288841</v>
      </c>
      <c r="E181" s="15">
        <v>32418.734810701069</v>
      </c>
      <c r="F181" s="15">
        <v>3105.2062633443056</v>
      </c>
      <c r="G181" s="15">
        <v>28670.639320638078</v>
      </c>
      <c r="H181" s="15">
        <v>11735.149904652984</v>
      </c>
      <c r="I181" s="15">
        <v>23452.389832778204</v>
      </c>
      <c r="J181" s="15">
        <v>8586.0857380285051</v>
      </c>
      <c r="K181" s="15">
        <v>469.5008184260148</v>
      </c>
      <c r="L181" s="15">
        <v>88.288763047327976</v>
      </c>
      <c r="M181" s="15">
        <v>510.47900534535654</v>
      </c>
      <c r="N181" s="15">
        <v>95.305696405269728</v>
      </c>
      <c r="O181" s="15">
        <v>4808.1508970048171</v>
      </c>
      <c r="P181" s="15">
        <v>6962.9072170421496</v>
      </c>
      <c r="Q181" s="15">
        <v>66.931979026907499</v>
      </c>
      <c r="R181" s="15">
        <v>21273.478903100189</v>
      </c>
      <c r="S181" s="15">
        <v>4252.7947665299835</v>
      </c>
      <c r="T181" s="15">
        <v>446.12845930866024</v>
      </c>
      <c r="U181" s="15">
        <v>1509.0024351813267</v>
      </c>
      <c r="V181" s="15">
        <v>552.619512382675</v>
      </c>
      <c r="W181" s="15">
        <v>17.455658723888714</v>
      </c>
      <c r="X181" s="15">
        <v>2916.7738492357512</v>
      </c>
      <c r="Y181" s="15">
        <v>2834.1807606749207</v>
      </c>
      <c r="Z181" s="15">
        <v>1795.0820364238823</v>
      </c>
      <c r="AA181" s="15">
        <v>1520.0864959070598</v>
      </c>
      <c r="AB181" s="15">
        <v>3970.8830953387296</v>
      </c>
      <c r="AC181" s="15">
        <v>7.2893660116039403</v>
      </c>
      <c r="AD181" s="15">
        <v>335.57030708020881</v>
      </c>
      <c r="AE181" s="15">
        <v>330.0290378151779</v>
      </c>
      <c r="AF181" s="15">
        <v>2823.5388268401293</v>
      </c>
      <c r="AG181" s="15">
        <v>218.0750761598932</v>
      </c>
      <c r="AH181" s="15">
        <v>331.35652522583752</v>
      </c>
      <c r="AI181" s="15">
        <v>8234.782517204676</v>
      </c>
      <c r="AJ181" s="15">
        <v>39677.54297349503</v>
      </c>
      <c r="AK181" s="15">
        <v>9899.4893046999769</v>
      </c>
      <c r="AL181" s="15">
        <v>31125.476368599655</v>
      </c>
      <c r="AM181" s="15">
        <v>23595.22233598258</v>
      </c>
      <c r="AN181" s="15">
        <v>27792.494293225765</v>
      </c>
      <c r="AO181" s="15">
        <v>4638.6389604933902</v>
      </c>
      <c r="AP181" s="15">
        <v>2569.5817691953175</v>
      </c>
      <c r="AQ181" s="15">
        <v>37357.773384584092</v>
      </c>
      <c r="AR181" s="15">
        <v>1185.0546858039604</v>
      </c>
      <c r="AS181" s="15">
        <v>362.53377788065001</v>
      </c>
      <c r="AT181" s="15">
        <v>3119.4624778634916</v>
      </c>
      <c r="AU181" s="15">
        <v>4331.549305810503</v>
      </c>
      <c r="AV181" s="15">
        <v>8266.3246365428731</v>
      </c>
      <c r="AW181" s="15">
        <v>4561.8545668274928</v>
      </c>
      <c r="AX181" s="15">
        <v>4639.9751186635231</v>
      </c>
      <c r="AY181" s="15">
        <v>11793.776408562686</v>
      </c>
      <c r="AZ181" s="15">
        <v>667.15183868855161</v>
      </c>
      <c r="BA181" s="15">
        <v>35.688676031016833</v>
      </c>
      <c r="BB181" s="15">
        <v>924.89912654813668</v>
      </c>
      <c r="BC181" s="15">
        <v>5208.7569546139366</v>
      </c>
      <c r="BD181" s="15">
        <v>14092.344807395009</v>
      </c>
      <c r="BE181" s="15">
        <v>3789.2269444279559</v>
      </c>
      <c r="BF181" s="15">
        <v>6683.0453529889719</v>
      </c>
      <c r="BG181" s="15">
        <v>129.75855869571961</v>
      </c>
      <c r="BH181" s="15">
        <v>62.367684293920462</v>
      </c>
      <c r="BI181" s="15">
        <v>873.07881252541506</v>
      </c>
      <c r="BJ181" s="15">
        <v>166.91647874378882</v>
      </c>
      <c r="BK181" s="15">
        <v>51942.294324425398</v>
      </c>
      <c r="BL181" s="15">
        <v>0</v>
      </c>
      <c r="BM181" s="15">
        <v>0</v>
      </c>
      <c r="BN181" s="15">
        <v>0</v>
      </c>
      <c r="BO181" s="15">
        <v>0</v>
      </c>
      <c r="BP181" s="15">
        <v>0</v>
      </c>
      <c r="BQ181" s="15">
        <v>0</v>
      </c>
      <c r="BR181" s="15">
        <v>0</v>
      </c>
      <c r="BS181" s="15">
        <v>0</v>
      </c>
      <c r="BT181" s="15">
        <v>0</v>
      </c>
      <c r="BU181" s="15">
        <v>0</v>
      </c>
      <c r="BV181" s="15">
        <v>0</v>
      </c>
      <c r="BW181" s="15">
        <v>0</v>
      </c>
      <c r="BX181" s="15">
        <v>0</v>
      </c>
      <c r="BY181" s="15">
        <v>0</v>
      </c>
      <c r="BZ181" s="15">
        <v>0</v>
      </c>
      <c r="CA181" s="15">
        <v>0</v>
      </c>
      <c r="CB181" s="15">
        <v>0</v>
      </c>
      <c r="CC181" s="15">
        <v>0</v>
      </c>
      <c r="CD181" s="15">
        <v>0</v>
      </c>
      <c r="CE181" s="15">
        <v>0</v>
      </c>
      <c r="CF181" s="15">
        <v>0</v>
      </c>
      <c r="CG181" s="15">
        <v>0</v>
      </c>
      <c r="CH181" s="15">
        <v>0</v>
      </c>
      <c r="CI181" s="15">
        <v>0</v>
      </c>
      <c r="CJ181" s="15">
        <v>0</v>
      </c>
      <c r="CK181" s="15">
        <v>0</v>
      </c>
      <c r="CL181" s="15">
        <v>0</v>
      </c>
      <c r="CM181" s="15">
        <v>0</v>
      </c>
      <c r="CN181" s="15">
        <v>0</v>
      </c>
      <c r="CO181" s="15">
        <v>0</v>
      </c>
      <c r="CP181" s="15">
        <v>0</v>
      </c>
      <c r="CQ181" s="15">
        <v>0</v>
      </c>
      <c r="CR181" s="15">
        <v>0</v>
      </c>
      <c r="CS181" s="15">
        <v>0</v>
      </c>
      <c r="CT181" s="15">
        <v>0</v>
      </c>
      <c r="CU181" s="15">
        <v>0</v>
      </c>
      <c r="CV181" s="15">
        <v>0</v>
      </c>
      <c r="CW181" s="15">
        <v>0</v>
      </c>
      <c r="CX181" s="15">
        <v>0</v>
      </c>
      <c r="CY181" s="15">
        <v>0</v>
      </c>
      <c r="CZ181" s="15">
        <v>0</v>
      </c>
      <c r="DA181" s="15">
        <v>0</v>
      </c>
      <c r="DB181" s="15">
        <v>0</v>
      </c>
      <c r="DC181" s="15">
        <v>0</v>
      </c>
      <c r="DD181" s="15">
        <v>0</v>
      </c>
      <c r="DE181" s="15">
        <v>0</v>
      </c>
      <c r="DF181" s="15">
        <v>0</v>
      </c>
      <c r="DG181" s="15">
        <v>0</v>
      </c>
      <c r="DH181" s="15">
        <v>0</v>
      </c>
      <c r="DI181" s="15">
        <v>0</v>
      </c>
      <c r="DJ181" s="15">
        <v>0</v>
      </c>
      <c r="DK181" s="15">
        <v>0</v>
      </c>
      <c r="DL181" s="15">
        <v>0</v>
      </c>
      <c r="DM181" s="15">
        <v>0</v>
      </c>
      <c r="DN181" s="15">
        <v>0</v>
      </c>
      <c r="DO181" s="15">
        <v>0</v>
      </c>
      <c r="DP181" s="15">
        <v>0</v>
      </c>
      <c r="DQ181" s="15">
        <v>0</v>
      </c>
      <c r="DR181" s="15">
        <v>0</v>
      </c>
      <c r="DS181" s="15">
        <v>0</v>
      </c>
      <c r="DT181" s="15">
        <v>0</v>
      </c>
      <c r="DU181" s="15">
        <v>0</v>
      </c>
      <c r="DV181" s="15">
        <v>0</v>
      </c>
      <c r="DW181" s="15">
        <v>0</v>
      </c>
      <c r="DX181" s="15">
        <v>0</v>
      </c>
      <c r="DY181" s="15">
        <v>0</v>
      </c>
      <c r="DZ181" s="15">
        <v>0</v>
      </c>
      <c r="EA181" s="15">
        <v>0</v>
      </c>
      <c r="EB181" s="15">
        <v>0</v>
      </c>
      <c r="EC181" s="15">
        <v>0</v>
      </c>
      <c r="ED181" s="15">
        <v>0</v>
      </c>
      <c r="EE181" s="15">
        <v>0</v>
      </c>
      <c r="EF181" s="15">
        <v>0</v>
      </c>
      <c r="EG181" s="15">
        <v>0</v>
      </c>
      <c r="EH181" s="15">
        <v>0</v>
      </c>
      <c r="EI181" s="15">
        <v>0</v>
      </c>
      <c r="EJ181" s="15">
        <v>0</v>
      </c>
      <c r="EK181" s="15">
        <v>0</v>
      </c>
      <c r="EL181" s="15">
        <v>0</v>
      </c>
      <c r="EM181" s="15">
        <v>0</v>
      </c>
      <c r="EN181" s="15">
        <v>0</v>
      </c>
      <c r="EO181" s="15">
        <v>0</v>
      </c>
      <c r="EP181" s="15">
        <v>0</v>
      </c>
      <c r="EQ181" s="15">
        <v>0</v>
      </c>
      <c r="ER181" s="15">
        <v>0</v>
      </c>
      <c r="ES181" s="15">
        <v>0</v>
      </c>
      <c r="ET181" s="15">
        <v>0</v>
      </c>
      <c r="EU181" s="15">
        <v>0</v>
      </c>
      <c r="EV181" s="15">
        <v>0</v>
      </c>
      <c r="EW181" s="15">
        <v>0</v>
      </c>
      <c r="EX181" s="15">
        <v>0</v>
      </c>
      <c r="EY181" s="15">
        <v>0</v>
      </c>
      <c r="EZ181" s="15">
        <v>0</v>
      </c>
      <c r="FA181" s="15">
        <v>0</v>
      </c>
      <c r="FB181" s="15">
        <v>0</v>
      </c>
      <c r="FC181" s="15">
        <v>0</v>
      </c>
      <c r="FD181" s="15">
        <v>0</v>
      </c>
      <c r="FE181" s="15">
        <v>0</v>
      </c>
      <c r="FF181" s="15">
        <v>0</v>
      </c>
      <c r="FG181" s="15">
        <v>0</v>
      </c>
      <c r="FH181" s="15">
        <v>0</v>
      </c>
      <c r="FI181" s="15">
        <v>0</v>
      </c>
      <c r="FJ181" s="15">
        <v>0</v>
      </c>
      <c r="FK181" s="15">
        <v>0</v>
      </c>
      <c r="FL181" s="15">
        <v>0</v>
      </c>
      <c r="FM181" s="15">
        <v>0</v>
      </c>
      <c r="FN181" s="15"/>
      <c r="FO181" s="15"/>
      <c r="FP181" s="15"/>
      <c r="FQ181" s="15"/>
      <c r="FR181" s="15"/>
      <c r="FS181" s="15"/>
      <c r="FT181" s="15"/>
      <c r="FU181" s="15"/>
      <c r="FV181" s="15">
        <v>0</v>
      </c>
      <c r="FW181" s="15"/>
      <c r="FX181" s="15">
        <v>0</v>
      </c>
      <c r="FY181" s="15">
        <v>0</v>
      </c>
      <c r="FZ181" s="15">
        <v>0</v>
      </c>
      <c r="GA181" s="15">
        <v>0</v>
      </c>
      <c r="GB181" s="15">
        <v>0</v>
      </c>
      <c r="GC181" s="15">
        <v>0</v>
      </c>
      <c r="GD181" s="15">
        <v>0</v>
      </c>
      <c r="GE181" s="15">
        <v>0</v>
      </c>
      <c r="GF181" s="15">
        <v>0</v>
      </c>
      <c r="GG181" s="15">
        <v>22292.457596937544</v>
      </c>
      <c r="GH181" s="15">
        <v>527840.34594857716</v>
      </c>
      <c r="GI181" s="6"/>
    </row>
    <row r="182" spans="1:192" ht="15" x14ac:dyDescent="0.25">
      <c r="A182" s="14" t="s">
        <v>708</v>
      </c>
      <c r="B182" s="15">
        <v>28986.459997969145</v>
      </c>
      <c r="C182" s="15">
        <v>1329.6440117369364</v>
      </c>
      <c r="D182" s="15">
        <v>3545.1269510526367</v>
      </c>
      <c r="E182" s="15">
        <v>16078.574103951636</v>
      </c>
      <c r="F182" s="15">
        <v>6854.8727179596517</v>
      </c>
      <c r="G182" s="15">
        <v>44829.200683173498</v>
      </c>
      <c r="H182" s="15">
        <v>18590.098044273433</v>
      </c>
      <c r="I182" s="15">
        <v>25834.389447409601</v>
      </c>
      <c r="J182" s="15">
        <v>7708.2107453407443</v>
      </c>
      <c r="K182" s="15">
        <v>212.97403673322424</v>
      </c>
      <c r="L182" s="15">
        <v>58.104570552515</v>
      </c>
      <c r="M182" s="15">
        <v>593.62520697357741</v>
      </c>
      <c r="N182" s="15">
        <v>91.349610894107585</v>
      </c>
      <c r="O182" s="15">
        <v>4927.3612498231196</v>
      </c>
      <c r="P182" s="15">
        <v>1712.1965562490313</v>
      </c>
      <c r="Q182" s="15">
        <v>64.334789413384755</v>
      </c>
      <c r="R182" s="15">
        <v>12797.854768690431</v>
      </c>
      <c r="S182" s="15">
        <v>1226.2925806375317</v>
      </c>
      <c r="T182" s="15">
        <v>939.31956299681372</v>
      </c>
      <c r="U182" s="15">
        <v>680.89751181832582</v>
      </c>
      <c r="V182" s="15">
        <v>278.01420293960479</v>
      </c>
      <c r="W182" s="15">
        <v>36.679313115956639</v>
      </c>
      <c r="X182" s="15">
        <v>2324.6636451785816</v>
      </c>
      <c r="Y182" s="15">
        <v>805.92817839097279</v>
      </c>
      <c r="Z182" s="15">
        <v>1826.6216650462159</v>
      </c>
      <c r="AA182" s="15">
        <v>783.97896345794356</v>
      </c>
      <c r="AB182" s="15">
        <v>4575.063448885865</v>
      </c>
      <c r="AC182" s="15">
        <v>19.44851052374413</v>
      </c>
      <c r="AD182" s="15">
        <v>571.78548402490492</v>
      </c>
      <c r="AE182" s="15">
        <v>1155.7616904287529</v>
      </c>
      <c r="AF182" s="15">
        <v>2525.5902456918757</v>
      </c>
      <c r="AG182" s="15">
        <v>420.54744304378733</v>
      </c>
      <c r="AH182" s="15">
        <v>581.27480637136773</v>
      </c>
      <c r="AI182" s="15">
        <v>7395.5690122666201</v>
      </c>
      <c r="AJ182" s="15">
        <v>42041.352522615911</v>
      </c>
      <c r="AK182" s="15">
        <v>12512.7262508398</v>
      </c>
      <c r="AL182" s="15">
        <v>32862.19129884697</v>
      </c>
      <c r="AM182" s="15">
        <v>66705.91135491764</v>
      </c>
      <c r="AN182" s="15">
        <v>46045.973932332206</v>
      </c>
      <c r="AO182" s="15">
        <v>28865.071281964363</v>
      </c>
      <c r="AP182" s="15">
        <v>14837.262473740704</v>
      </c>
      <c r="AQ182" s="15">
        <v>103737.05148072523</v>
      </c>
      <c r="AR182" s="15">
        <v>765.85166769643706</v>
      </c>
      <c r="AS182" s="15">
        <v>11036.479106956836</v>
      </c>
      <c r="AT182" s="15">
        <v>18186.359935148907</v>
      </c>
      <c r="AU182" s="15">
        <v>37301.700670375743</v>
      </c>
      <c r="AV182" s="15">
        <v>71873.209896386557</v>
      </c>
      <c r="AW182" s="15">
        <v>39663.955290232261</v>
      </c>
      <c r="AX182" s="15">
        <v>40343.190024676558</v>
      </c>
      <c r="AY182" s="15">
        <v>160049.05990456673</v>
      </c>
      <c r="AZ182" s="15">
        <v>3286.8629346523358</v>
      </c>
      <c r="BA182" s="15">
        <v>345.47545256917624</v>
      </c>
      <c r="BB182" s="15">
        <v>6104.5082519865737</v>
      </c>
      <c r="BC182" s="15">
        <v>25131.130189721243</v>
      </c>
      <c r="BD182" s="15">
        <v>67992.527798666604</v>
      </c>
      <c r="BE182" s="15">
        <v>18282.203698228932</v>
      </c>
      <c r="BF182" s="15">
        <v>25270.003321386303</v>
      </c>
      <c r="BG182" s="15">
        <v>623.45273824509059</v>
      </c>
      <c r="BH182" s="15">
        <v>859.19470195748636</v>
      </c>
      <c r="BI182" s="15">
        <v>3456.73339213077</v>
      </c>
      <c r="BJ182" s="15">
        <v>497.49570370224779</v>
      </c>
      <c r="BK182" s="15">
        <v>154814.36261607491</v>
      </c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>
        <v>54407.542403062456</v>
      </c>
      <c r="GH182" s="15">
        <v>1288260.6540514226</v>
      </c>
      <c r="GI182" s="6"/>
    </row>
    <row r="183" spans="1:192" ht="15" x14ac:dyDescent="0.25">
      <c r="A183" s="14" t="s">
        <v>328</v>
      </c>
      <c r="B183" s="15">
        <v>0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v>0</v>
      </c>
      <c r="AM183" s="15">
        <v>0</v>
      </c>
      <c r="AN183" s="15">
        <v>0</v>
      </c>
      <c r="AO183" s="15">
        <v>0</v>
      </c>
      <c r="AP183" s="15">
        <v>0</v>
      </c>
      <c r="AQ183" s="15">
        <v>0</v>
      </c>
      <c r="AR183" s="15"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v>0</v>
      </c>
      <c r="BK183" s="15">
        <v>0</v>
      </c>
      <c r="BL183" s="15">
        <v>0</v>
      </c>
      <c r="BM183" s="15">
        <v>0</v>
      </c>
      <c r="BN183" s="15">
        <v>0</v>
      </c>
      <c r="BO183" s="15">
        <v>0</v>
      </c>
      <c r="BP183" s="15">
        <v>0</v>
      </c>
      <c r="BQ183" s="15">
        <v>0</v>
      </c>
      <c r="BR183" s="15">
        <v>0</v>
      </c>
      <c r="BS183" s="15">
        <v>0</v>
      </c>
      <c r="BT183" s="15">
        <v>0</v>
      </c>
      <c r="BU183" s="15">
        <v>0</v>
      </c>
      <c r="BV183" s="15">
        <v>0</v>
      </c>
      <c r="BW183" s="15">
        <v>0</v>
      </c>
      <c r="BX183" s="15">
        <v>0</v>
      </c>
      <c r="BY183" s="15">
        <v>0</v>
      </c>
      <c r="BZ183" s="15">
        <v>0</v>
      </c>
      <c r="CA183" s="15">
        <v>0</v>
      </c>
      <c r="CB183" s="15">
        <v>0</v>
      </c>
      <c r="CC183" s="15">
        <v>0</v>
      </c>
      <c r="CD183" s="15">
        <v>0</v>
      </c>
      <c r="CE183" s="15">
        <v>0</v>
      </c>
      <c r="CF183" s="15">
        <v>0</v>
      </c>
      <c r="CG183" s="15">
        <v>0</v>
      </c>
      <c r="CH183" s="15">
        <v>0</v>
      </c>
      <c r="CI183" s="15">
        <v>0</v>
      </c>
      <c r="CJ183" s="15">
        <v>0</v>
      </c>
      <c r="CK183" s="15">
        <v>0</v>
      </c>
      <c r="CL183" s="15">
        <v>0</v>
      </c>
      <c r="CM183" s="15">
        <v>0</v>
      </c>
      <c r="CN183" s="15">
        <v>0</v>
      </c>
      <c r="CO183" s="15">
        <v>0</v>
      </c>
      <c r="CP183" s="15">
        <v>0</v>
      </c>
      <c r="CQ183" s="15">
        <v>0</v>
      </c>
      <c r="CR183" s="15">
        <v>0</v>
      </c>
      <c r="CS183" s="15">
        <v>0</v>
      </c>
      <c r="CT183" s="15">
        <v>0</v>
      </c>
      <c r="CU183" s="15">
        <v>0</v>
      </c>
      <c r="CV183" s="15">
        <v>0</v>
      </c>
      <c r="CW183" s="15">
        <v>0</v>
      </c>
      <c r="CX183" s="15">
        <v>0</v>
      </c>
      <c r="CY183" s="15">
        <v>0</v>
      </c>
      <c r="CZ183" s="15">
        <v>0</v>
      </c>
      <c r="DA183" s="15">
        <v>0</v>
      </c>
      <c r="DB183" s="15">
        <v>0</v>
      </c>
      <c r="DC183" s="15">
        <v>0</v>
      </c>
      <c r="DD183" s="15">
        <v>0</v>
      </c>
      <c r="DE183" s="15">
        <v>0</v>
      </c>
      <c r="DF183" s="15">
        <v>0</v>
      </c>
      <c r="DG183" s="15">
        <v>0</v>
      </c>
      <c r="DH183" s="15">
        <v>0</v>
      </c>
      <c r="DI183" s="15">
        <v>0</v>
      </c>
      <c r="DJ183" s="15">
        <v>0</v>
      </c>
      <c r="DK183" s="15">
        <v>0</v>
      </c>
      <c r="DL183" s="15">
        <v>0</v>
      </c>
      <c r="DM183" s="15">
        <v>0</v>
      </c>
      <c r="DN183" s="15">
        <v>0</v>
      </c>
      <c r="DO183" s="15">
        <v>0</v>
      </c>
      <c r="DP183" s="15">
        <v>0</v>
      </c>
      <c r="DQ183" s="15">
        <v>0</v>
      </c>
      <c r="DR183" s="15">
        <v>0</v>
      </c>
      <c r="DS183" s="15">
        <v>0</v>
      </c>
      <c r="DT183" s="15">
        <v>0</v>
      </c>
      <c r="DU183" s="15">
        <v>0</v>
      </c>
      <c r="DV183" s="15">
        <v>0</v>
      </c>
      <c r="DW183" s="15">
        <v>0</v>
      </c>
      <c r="DX183" s="15">
        <v>0</v>
      </c>
      <c r="DY183" s="15">
        <v>0</v>
      </c>
      <c r="DZ183" s="15">
        <v>0</v>
      </c>
      <c r="EA183" s="15">
        <v>0</v>
      </c>
      <c r="EB183" s="15">
        <v>0</v>
      </c>
      <c r="EC183" s="15">
        <v>0</v>
      </c>
      <c r="ED183" s="15">
        <v>0</v>
      </c>
      <c r="EE183" s="15">
        <v>0</v>
      </c>
      <c r="EF183" s="15">
        <v>0</v>
      </c>
      <c r="EG183" s="15">
        <v>0</v>
      </c>
      <c r="EH183" s="15">
        <v>0</v>
      </c>
      <c r="EI183" s="15">
        <v>0</v>
      </c>
      <c r="EJ183" s="15">
        <v>0</v>
      </c>
      <c r="EK183" s="15">
        <v>0</v>
      </c>
      <c r="EL183" s="15">
        <v>0</v>
      </c>
      <c r="EM183" s="15">
        <v>0</v>
      </c>
      <c r="EN183" s="15">
        <v>0</v>
      </c>
      <c r="EO183" s="15">
        <v>0</v>
      </c>
      <c r="EP183" s="15">
        <v>0</v>
      </c>
      <c r="EQ183" s="15">
        <v>0</v>
      </c>
      <c r="ER183" s="15">
        <v>0</v>
      </c>
      <c r="ES183" s="15">
        <v>0</v>
      </c>
      <c r="ET183" s="15">
        <v>0</v>
      </c>
      <c r="EU183" s="15">
        <v>0</v>
      </c>
      <c r="EV183" s="15">
        <v>0</v>
      </c>
      <c r="EW183" s="15">
        <v>0</v>
      </c>
      <c r="EX183" s="15">
        <v>0</v>
      </c>
      <c r="EY183" s="15">
        <v>0</v>
      </c>
      <c r="EZ183" s="15">
        <v>0</v>
      </c>
      <c r="FA183" s="15">
        <v>0</v>
      </c>
      <c r="FB183" s="15">
        <v>0</v>
      </c>
      <c r="FC183" s="15">
        <v>0</v>
      </c>
      <c r="FD183" s="15">
        <v>0</v>
      </c>
      <c r="FE183" s="15">
        <v>0</v>
      </c>
      <c r="FF183" s="15">
        <v>0</v>
      </c>
      <c r="FG183" s="15">
        <v>0</v>
      </c>
      <c r="FH183" s="15">
        <v>0</v>
      </c>
      <c r="FI183" s="15">
        <v>0</v>
      </c>
      <c r="FJ183" s="15">
        <v>0</v>
      </c>
      <c r="FK183" s="15">
        <v>0</v>
      </c>
      <c r="FL183" s="15">
        <v>0</v>
      </c>
      <c r="FM183" s="15">
        <v>0</v>
      </c>
      <c r="FN183" s="15"/>
      <c r="FO183" s="15"/>
      <c r="FP183" s="15"/>
      <c r="FQ183" s="15"/>
      <c r="FR183" s="15"/>
      <c r="FS183" s="15"/>
      <c r="FT183" s="15"/>
      <c r="FU183" s="15"/>
      <c r="FV183" s="15">
        <v>282269.01634822681</v>
      </c>
      <c r="FW183" s="15">
        <v>688912.98365177307</v>
      </c>
      <c r="FX183" s="15">
        <v>202872</v>
      </c>
      <c r="FY183" s="15">
        <v>377818</v>
      </c>
      <c r="FZ183" s="15">
        <v>412853</v>
      </c>
      <c r="GA183" s="15">
        <v>0</v>
      </c>
      <c r="GB183" s="15">
        <v>0</v>
      </c>
      <c r="GC183" s="15">
        <v>0</v>
      </c>
      <c r="GD183" s="15">
        <v>0</v>
      </c>
      <c r="GE183" s="15">
        <v>0</v>
      </c>
      <c r="GF183" s="15">
        <v>0</v>
      </c>
      <c r="GG183" s="15">
        <v>0</v>
      </c>
      <c r="GH183" s="15">
        <v>1964725</v>
      </c>
      <c r="GI183" s="6"/>
    </row>
    <row r="184" spans="1:192" ht="15" x14ac:dyDescent="0.25">
      <c r="A184" s="14" t="s">
        <v>329</v>
      </c>
      <c r="B184" s="15">
        <v>0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0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0</v>
      </c>
      <c r="CE184" s="15">
        <v>0</v>
      </c>
      <c r="CF184" s="15">
        <v>0</v>
      </c>
      <c r="CG184" s="15">
        <v>0</v>
      </c>
      <c r="CH184" s="15">
        <v>0</v>
      </c>
      <c r="CI184" s="15">
        <v>0</v>
      </c>
      <c r="CJ184" s="15">
        <v>0</v>
      </c>
      <c r="CK184" s="15">
        <v>0</v>
      </c>
      <c r="CL184" s="15">
        <v>0</v>
      </c>
      <c r="CM184" s="15">
        <v>0</v>
      </c>
      <c r="CN184" s="15">
        <v>0</v>
      </c>
      <c r="CO184" s="15">
        <v>0</v>
      </c>
      <c r="CP184" s="15">
        <v>0</v>
      </c>
      <c r="CQ184" s="15">
        <v>0</v>
      </c>
      <c r="CR184" s="15">
        <v>0</v>
      </c>
      <c r="CS184" s="15">
        <v>0</v>
      </c>
      <c r="CT184" s="15">
        <v>0</v>
      </c>
      <c r="CU184" s="15">
        <v>0</v>
      </c>
      <c r="CV184" s="15">
        <v>0</v>
      </c>
      <c r="CW184" s="15">
        <v>0</v>
      </c>
      <c r="CX184" s="15">
        <v>0</v>
      </c>
      <c r="CY184" s="15">
        <v>0</v>
      </c>
      <c r="CZ184" s="15">
        <v>0</v>
      </c>
      <c r="DA184" s="15">
        <v>0</v>
      </c>
      <c r="DB184" s="15">
        <v>0</v>
      </c>
      <c r="DC184" s="15">
        <v>0</v>
      </c>
      <c r="DD184" s="15">
        <v>0</v>
      </c>
      <c r="DE184" s="15">
        <v>0</v>
      </c>
      <c r="DF184" s="15">
        <v>0</v>
      </c>
      <c r="DG184" s="15">
        <v>0</v>
      </c>
      <c r="DH184" s="15">
        <v>0</v>
      </c>
      <c r="DI184" s="15">
        <v>0</v>
      </c>
      <c r="DJ184" s="15">
        <v>0</v>
      </c>
      <c r="DK184" s="15">
        <v>0</v>
      </c>
      <c r="DL184" s="15">
        <v>0</v>
      </c>
      <c r="DM184" s="15">
        <v>0</v>
      </c>
      <c r="DN184" s="15">
        <v>0</v>
      </c>
      <c r="DO184" s="15">
        <v>0</v>
      </c>
      <c r="DP184" s="15">
        <v>0</v>
      </c>
      <c r="DQ184" s="15">
        <v>0</v>
      </c>
      <c r="DR184" s="15">
        <v>0</v>
      </c>
      <c r="DS184" s="15">
        <v>0</v>
      </c>
      <c r="DT184" s="15">
        <v>0</v>
      </c>
      <c r="DU184" s="15">
        <v>0</v>
      </c>
      <c r="DV184" s="15">
        <v>0</v>
      </c>
      <c r="DW184" s="15">
        <v>0</v>
      </c>
      <c r="DX184" s="15">
        <v>0</v>
      </c>
      <c r="DY184" s="15">
        <v>0</v>
      </c>
      <c r="DZ184" s="15">
        <v>0</v>
      </c>
      <c r="EA184" s="15">
        <v>0</v>
      </c>
      <c r="EB184" s="15">
        <v>0</v>
      </c>
      <c r="EC184" s="15">
        <v>0</v>
      </c>
      <c r="ED184" s="15">
        <v>0</v>
      </c>
      <c r="EE184" s="15">
        <v>0</v>
      </c>
      <c r="EF184" s="15">
        <v>0</v>
      </c>
      <c r="EG184" s="15">
        <v>0</v>
      </c>
      <c r="EH184" s="15">
        <v>0</v>
      </c>
      <c r="EI184" s="15">
        <v>0</v>
      </c>
      <c r="EJ184" s="15">
        <v>0</v>
      </c>
      <c r="EK184" s="15">
        <v>0</v>
      </c>
      <c r="EL184" s="15">
        <v>0</v>
      </c>
      <c r="EM184" s="15">
        <v>0</v>
      </c>
      <c r="EN184" s="15">
        <v>0</v>
      </c>
      <c r="EO184" s="15">
        <v>0</v>
      </c>
      <c r="EP184" s="15">
        <v>0</v>
      </c>
      <c r="EQ184" s="15">
        <v>0</v>
      </c>
      <c r="ER184" s="15">
        <v>0</v>
      </c>
      <c r="ES184" s="15">
        <v>0</v>
      </c>
      <c r="ET184" s="15">
        <v>0</v>
      </c>
      <c r="EU184" s="15">
        <v>0</v>
      </c>
      <c r="EV184" s="15">
        <v>0</v>
      </c>
      <c r="EW184" s="15">
        <v>0</v>
      </c>
      <c r="EX184" s="15">
        <v>0</v>
      </c>
      <c r="EY184" s="15">
        <v>0</v>
      </c>
      <c r="EZ184" s="15">
        <v>0</v>
      </c>
      <c r="FA184" s="15">
        <v>0</v>
      </c>
      <c r="FB184" s="15">
        <v>0</v>
      </c>
      <c r="FC184" s="15">
        <v>0</v>
      </c>
      <c r="FD184" s="15">
        <v>0</v>
      </c>
      <c r="FE184" s="15">
        <v>0</v>
      </c>
      <c r="FF184" s="15">
        <v>0</v>
      </c>
      <c r="FG184" s="15">
        <v>0</v>
      </c>
      <c r="FH184" s="15">
        <v>0</v>
      </c>
      <c r="FI184" s="15">
        <v>0</v>
      </c>
      <c r="FJ184" s="15">
        <v>0</v>
      </c>
      <c r="FK184" s="15">
        <v>0</v>
      </c>
      <c r="FL184" s="15">
        <v>0</v>
      </c>
      <c r="FM184" s="15">
        <v>507222.20467698068</v>
      </c>
      <c r="FN184" s="15">
        <v>317926.92070302786</v>
      </c>
      <c r="FO184" s="15">
        <v>247224.05395802995</v>
      </c>
      <c r="FP184" s="15">
        <v>167931.18944002746</v>
      </c>
      <c r="FQ184" s="15">
        <v>219848.20385628034</v>
      </c>
      <c r="FR184" s="15">
        <v>3033.3698640330003</v>
      </c>
      <c r="FS184" s="15">
        <v>190647.4538376891</v>
      </c>
      <c r="FT184" s="15">
        <v>136324.0536253606</v>
      </c>
      <c r="FU184" s="15">
        <v>271765.55003857129</v>
      </c>
      <c r="FV184" s="15">
        <v>159324.51415461322</v>
      </c>
      <c r="FW184" s="15">
        <v>388851.48584538669</v>
      </c>
      <c r="FX184" s="15">
        <v>653113</v>
      </c>
      <c r="FY184" s="15">
        <v>0</v>
      </c>
      <c r="FZ184" s="15">
        <v>422374</v>
      </c>
      <c r="GA184" s="15">
        <v>0</v>
      </c>
      <c r="GB184" s="15">
        <v>0</v>
      </c>
      <c r="GC184" s="15">
        <v>0</v>
      </c>
      <c r="GD184" s="15">
        <v>0</v>
      </c>
      <c r="GE184" s="15">
        <v>0</v>
      </c>
      <c r="GF184" s="15">
        <v>0</v>
      </c>
      <c r="GG184" s="15">
        <v>21835</v>
      </c>
      <c r="GH184" s="15">
        <v>3707420.9999999995</v>
      </c>
      <c r="GI184" s="6"/>
    </row>
    <row r="185" spans="1:192" ht="15" x14ac:dyDescent="0.25">
      <c r="A185" s="14" t="s">
        <v>330</v>
      </c>
      <c r="B185" s="15">
        <v>0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0</v>
      </c>
      <c r="AN185" s="15">
        <v>0</v>
      </c>
      <c r="AO185" s="15">
        <v>0</v>
      </c>
      <c r="AP185" s="15">
        <v>0</v>
      </c>
      <c r="AQ185" s="15">
        <v>0</v>
      </c>
      <c r="AR185" s="15">
        <v>0</v>
      </c>
      <c r="AS185" s="15">
        <v>0</v>
      </c>
      <c r="AT185" s="15">
        <v>0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v>0</v>
      </c>
      <c r="BK185" s="15">
        <v>0</v>
      </c>
      <c r="BL185" s="15">
        <v>0</v>
      </c>
      <c r="BM185" s="15">
        <v>0</v>
      </c>
      <c r="BN185" s="15">
        <v>0</v>
      </c>
      <c r="BO185" s="15">
        <v>0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0</v>
      </c>
      <c r="CG185" s="15">
        <v>0</v>
      </c>
      <c r="CH185" s="15">
        <v>0</v>
      </c>
      <c r="CI185" s="15">
        <v>0</v>
      </c>
      <c r="CJ185" s="15">
        <v>0</v>
      </c>
      <c r="CK185" s="15">
        <v>0</v>
      </c>
      <c r="CL185" s="15">
        <v>0</v>
      </c>
      <c r="CM185" s="15">
        <v>0</v>
      </c>
      <c r="CN185" s="15">
        <v>0</v>
      </c>
      <c r="CO185" s="15">
        <v>0</v>
      </c>
      <c r="CP185" s="15">
        <v>0</v>
      </c>
      <c r="CQ185" s="15">
        <v>0</v>
      </c>
      <c r="CR185" s="15">
        <v>0</v>
      </c>
      <c r="CS185" s="15">
        <v>0</v>
      </c>
      <c r="CT185" s="15">
        <v>0</v>
      </c>
      <c r="CU185" s="15">
        <v>0</v>
      </c>
      <c r="CV185" s="15">
        <v>0</v>
      </c>
      <c r="CW185" s="15">
        <v>0</v>
      </c>
      <c r="CX185" s="15">
        <v>0</v>
      </c>
      <c r="CY185" s="15">
        <v>0</v>
      </c>
      <c r="CZ185" s="15">
        <v>0</v>
      </c>
      <c r="DA185" s="15">
        <v>0</v>
      </c>
      <c r="DB185" s="15">
        <v>0</v>
      </c>
      <c r="DC185" s="15">
        <v>0</v>
      </c>
      <c r="DD185" s="15">
        <v>0</v>
      </c>
      <c r="DE185" s="15">
        <v>0</v>
      </c>
      <c r="DF185" s="15">
        <v>0</v>
      </c>
      <c r="DG185" s="15">
        <v>0</v>
      </c>
      <c r="DH185" s="15">
        <v>0</v>
      </c>
      <c r="DI185" s="15">
        <v>0</v>
      </c>
      <c r="DJ185" s="15">
        <v>0</v>
      </c>
      <c r="DK185" s="15">
        <v>0</v>
      </c>
      <c r="DL185" s="15">
        <v>0</v>
      </c>
      <c r="DM185" s="15">
        <v>0</v>
      </c>
      <c r="DN185" s="15">
        <v>0</v>
      </c>
      <c r="DO185" s="15">
        <v>0</v>
      </c>
      <c r="DP185" s="15">
        <v>0</v>
      </c>
      <c r="DQ185" s="15">
        <v>0</v>
      </c>
      <c r="DR185" s="15">
        <v>0</v>
      </c>
      <c r="DS185" s="15">
        <v>0</v>
      </c>
      <c r="DT185" s="15">
        <v>0</v>
      </c>
      <c r="DU185" s="15">
        <v>0</v>
      </c>
      <c r="DV185" s="15">
        <v>0</v>
      </c>
      <c r="DW185" s="15">
        <v>0</v>
      </c>
      <c r="DX185" s="15">
        <v>0</v>
      </c>
      <c r="DY185" s="15">
        <v>0</v>
      </c>
      <c r="DZ185" s="15">
        <v>0</v>
      </c>
      <c r="EA185" s="15">
        <v>0</v>
      </c>
      <c r="EB185" s="15">
        <v>0</v>
      </c>
      <c r="EC185" s="15">
        <v>0</v>
      </c>
      <c r="ED185" s="15">
        <v>0</v>
      </c>
      <c r="EE185" s="15">
        <v>0</v>
      </c>
      <c r="EF185" s="15">
        <v>0</v>
      </c>
      <c r="EG185" s="15">
        <v>0</v>
      </c>
      <c r="EH185" s="15">
        <v>0</v>
      </c>
      <c r="EI185" s="15">
        <v>0</v>
      </c>
      <c r="EJ185" s="15">
        <v>0</v>
      </c>
      <c r="EK185" s="15">
        <v>0</v>
      </c>
      <c r="EL185" s="15">
        <v>0</v>
      </c>
      <c r="EM185" s="15">
        <v>0</v>
      </c>
      <c r="EN185" s="15">
        <v>0</v>
      </c>
      <c r="EO185" s="15">
        <v>0</v>
      </c>
      <c r="EP185" s="15">
        <v>0</v>
      </c>
      <c r="EQ185" s="15">
        <v>0</v>
      </c>
      <c r="ER185" s="15">
        <v>0</v>
      </c>
      <c r="ES185" s="15">
        <v>0</v>
      </c>
      <c r="ET185" s="15">
        <v>0</v>
      </c>
      <c r="EU185" s="15">
        <v>0</v>
      </c>
      <c r="EV185" s="15">
        <v>0</v>
      </c>
      <c r="EW185" s="15">
        <v>0</v>
      </c>
      <c r="EX185" s="15">
        <v>0</v>
      </c>
      <c r="EY185" s="15">
        <v>0</v>
      </c>
      <c r="EZ185" s="15">
        <v>0</v>
      </c>
      <c r="FA185" s="15">
        <v>0</v>
      </c>
      <c r="FB185" s="15">
        <v>0</v>
      </c>
      <c r="FC185" s="15">
        <v>0</v>
      </c>
      <c r="FD185" s="15">
        <v>0</v>
      </c>
      <c r="FE185" s="15">
        <v>0</v>
      </c>
      <c r="FF185" s="15">
        <v>0</v>
      </c>
      <c r="FG185" s="15">
        <v>0</v>
      </c>
      <c r="FH185" s="15">
        <v>0</v>
      </c>
      <c r="FI185" s="15">
        <v>0</v>
      </c>
      <c r="FJ185" s="15">
        <v>0</v>
      </c>
      <c r="FK185" s="15">
        <v>0</v>
      </c>
      <c r="FL185" s="15">
        <v>0</v>
      </c>
      <c r="FM185" s="15">
        <v>0</v>
      </c>
      <c r="FN185" s="15"/>
      <c r="FO185" s="15"/>
      <c r="FP185" s="15"/>
      <c r="FQ185" s="15"/>
      <c r="FR185" s="15"/>
      <c r="FS185" s="15"/>
      <c r="FT185" s="15"/>
      <c r="FU185" s="15"/>
      <c r="FV185" s="15">
        <v>29535.907769439204</v>
      </c>
      <c r="FW185" s="15">
        <v>72086.092230560782</v>
      </c>
      <c r="FX185" s="15">
        <v>252489</v>
      </c>
      <c r="FY185" s="15">
        <v>248559</v>
      </c>
      <c r="FZ185" s="15">
        <v>211925</v>
      </c>
      <c r="GA185" s="15">
        <v>77449.999999999985</v>
      </c>
      <c r="GB185" s="15">
        <v>657166</v>
      </c>
      <c r="GC185" s="15">
        <v>47429</v>
      </c>
      <c r="GD185" s="15">
        <v>422060.99999999994</v>
      </c>
      <c r="GE185" s="15">
        <v>0</v>
      </c>
      <c r="GF185" s="15">
        <v>0</v>
      </c>
      <c r="GG185" s="15">
        <v>1953</v>
      </c>
      <c r="GH185" s="15">
        <v>2020654</v>
      </c>
      <c r="GI185" s="6"/>
    </row>
    <row r="186" spans="1:192" ht="15" x14ac:dyDescent="0.25">
      <c r="A186" s="14" t="s">
        <v>331</v>
      </c>
      <c r="B186" s="15">
        <v>245.82329464038486</v>
      </c>
      <c r="C186" s="15">
        <v>229.01293138560135</v>
      </c>
      <c r="D186" s="15">
        <v>27.469008743867526</v>
      </c>
      <c r="E186" s="15">
        <v>965.70465766831444</v>
      </c>
      <c r="F186" s="15">
        <v>1293.924051407462</v>
      </c>
      <c r="G186" s="15">
        <v>1029.1804683850175</v>
      </c>
      <c r="H186" s="15">
        <v>470.76050801214973</v>
      </c>
      <c r="I186" s="15">
        <v>526.03441110662902</v>
      </c>
      <c r="J186" s="15">
        <v>822.00818811146848</v>
      </c>
      <c r="K186" s="15">
        <v>117.06365437011844</v>
      </c>
      <c r="L186" s="15">
        <v>174.230076442946</v>
      </c>
      <c r="M186" s="15">
        <v>1.8960921744052208</v>
      </c>
      <c r="N186" s="15">
        <v>85.344763214571515</v>
      </c>
      <c r="O186" s="15">
        <v>217.69058306133826</v>
      </c>
      <c r="P186" s="15">
        <v>108.69188446232084</v>
      </c>
      <c r="Q186" s="15">
        <v>414.71336056779597</v>
      </c>
      <c r="R186" s="15">
        <v>856.95896542571916</v>
      </c>
      <c r="S186" s="15">
        <v>-837.96908800002291</v>
      </c>
      <c r="T186" s="15">
        <v>710.72714524770197</v>
      </c>
      <c r="U186" s="15">
        <v>35.600664067050843</v>
      </c>
      <c r="V186" s="15">
        <v>-17.898494502200183</v>
      </c>
      <c r="W186" s="15">
        <v>63.865057368717359</v>
      </c>
      <c r="X186" s="15">
        <v>155.96398399188206</v>
      </c>
      <c r="Y186" s="15">
        <v>558.73374390082358</v>
      </c>
      <c r="Z186" s="15">
        <v>115.46896358761009</v>
      </c>
      <c r="AA186" s="15">
        <v>124.93520314530494</v>
      </c>
      <c r="AB186" s="15">
        <v>136.05583978128394</v>
      </c>
      <c r="AC186" s="15">
        <v>269.26219111805017</v>
      </c>
      <c r="AD186" s="15">
        <v>21.144463513829539</v>
      </c>
      <c r="AE186" s="15">
        <v>96.582836894789224</v>
      </c>
      <c r="AF186" s="15">
        <v>155.76206628055596</v>
      </c>
      <c r="AG186" s="15">
        <v>75.377673549694677</v>
      </c>
      <c r="AH186" s="15">
        <v>77.368937063700031</v>
      </c>
      <c r="AI186" s="15">
        <v>188.41693601833339</v>
      </c>
      <c r="AJ186" s="15">
        <v>287.4878721984341</v>
      </c>
      <c r="AK186" s="15">
        <v>-205.20942919422336</v>
      </c>
      <c r="AL186" s="15">
        <v>1581.3503087694066</v>
      </c>
      <c r="AM186" s="15">
        <v>4454.8921753922596</v>
      </c>
      <c r="AN186" s="15">
        <v>3643.5529252739143</v>
      </c>
      <c r="AO186" s="15">
        <v>1461.2993116140917</v>
      </c>
      <c r="AP186" s="15">
        <v>1031.1607817696945</v>
      </c>
      <c r="AQ186" s="15">
        <v>3609.214800142352</v>
      </c>
      <c r="AR186" s="15">
        <v>63.094197903807427</v>
      </c>
      <c r="AS186" s="15">
        <v>245.99030951410725</v>
      </c>
      <c r="AT186" s="15">
        <v>592.18358717628644</v>
      </c>
      <c r="AU186" s="15">
        <v>1262.5393784234329</v>
      </c>
      <c r="AV186" s="15">
        <v>3145.0882415975448</v>
      </c>
      <c r="AW186" s="15">
        <v>2113.2027958297103</v>
      </c>
      <c r="AX186" s="15">
        <v>1238.3975222485278</v>
      </c>
      <c r="AY186" s="15">
        <v>28875.817477664528</v>
      </c>
      <c r="AZ186" s="15">
        <v>200.98636059175143</v>
      </c>
      <c r="BA186" s="15">
        <v>181.43601699666462</v>
      </c>
      <c r="BB186" s="15">
        <v>-5.4054438558585307</v>
      </c>
      <c r="BC186" s="15">
        <v>1201.7014802980134</v>
      </c>
      <c r="BD186" s="15">
        <v>8052.940737885333</v>
      </c>
      <c r="BE186" s="15">
        <v>1738.4491033745205</v>
      </c>
      <c r="BF186" s="15">
        <v>2032.696372739709</v>
      </c>
      <c r="BG186" s="15">
        <v>-182.43373013522577</v>
      </c>
      <c r="BH186" s="15">
        <v>140.89096104334257</v>
      </c>
      <c r="BI186" s="15">
        <v>1029.1771795593643</v>
      </c>
      <c r="BJ186" s="15">
        <v>143.59368297127185</v>
      </c>
      <c r="BK186" s="15">
        <v>0</v>
      </c>
      <c r="BL186" s="15">
        <v>0</v>
      </c>
      <c r="BM186" s="15">
        <v>0</v>
      </c>
      <c r="BN186" s="15">
        <v>0</v>
      </c>
      <c r="BO186" s="15">
        <v>0</v>
      </c>
      <c r="BP186" s="15">
        <v>0</v>
      </c>
      <c r="BQ186" s="15">
        <v>0</v>
      </c>
      <c r="BR186" s="15">
        <v>0</v>
      </c>
      <c r="BS186" s="15">
        <v>0</v>
      </c>
      <c r="BT186" s="15">
        <v>0</v>
      </c>
      <c r="BU186" s="15">
        <v>0</v>
      </c>
      <c r="BV186" s="15">
        <v>0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0</v>
      </c>
      <c r="CC186" s="15">
        <v>0</v>
      </c>
      <c r="CD186" s="15">
        <v>0</v>
      </c>
      <c r="CE186" s="15">
        <v>0</v>
      </c>
      <c r="CF186" s="15">
        <v>0</v>
      </c>
      <c r="CG186" s="15">
        <v>0</v>
      </c>
      <c r="CH186" s="15">
        <v>0</v>
      </c>
      <c r="CI186" s="15">
        <v>0</v>
      </c>
      <c r="CJ186" s="15">
        <v>0</v>
      </c>
      <c r="CK186" s="15">
        <v>0</v>
      </c>
      <c r="CL186" s="15">
        <v>0</v>
      </c>
      <c r="CM186" s="15">
        <v>0</v>
      </c>
      <c r="CN186" s="15">
        <v>0</v>
      </c>
      <c r="CO186" s="15">
        <v>0</v>
      </c>
      <c r="CP186" s="15">
        <v>0</v>
      </c>
      <c r="CQ186" s="15">
        <v>0</v>
      </c>
      <c r="CR186" s="15">
        <v>0</v>
      </c>
      <c r="CS186" s="15">
        <v>0</v>
      </c>
      <c r="CT186" s="15">
        <v>0</v>
      </c>
      <c r="CU186" s="15">
        <v>0</v>
      </c>
      <c r="CV186" s="15">
        <v>0</v>
      </c>
      <c r="CW186" s="15">
        <v>0</v>
      </c>
      <c r="CX186" s="15">
        <v>0</v>
      </c>
      <c r="CY186" s="15">
        <v>0</v>
      </c>
      <c r="CZ186" s="15">
        <v>0</v>
      </c>
      <c r="DA186" s="15">
        <v>0</v>
      </c>
      <c r="DB186" s="15">
        <v>0</v>
      </c>
      <c r="DC186" s="15">
        <v>0</v>
      </c>
      <c r="DD186" s="15">
        <v>0</v>
      </c>
      <c r="DE186" s="15">
        <v>0</v>
      </c>
      <c r="DF186" s="15">
        <v>0</v>
      </c>
      <c r="DG186" s="15">
        <v>0</v>
      </c>
      <c r="DH186" s="15">
        <v>0</v>
      </c>
      <c r="DI186" s="15">
        <v>0</v>
      </c>
      <c r="DJ186" s="15">
        <v>0</v>
      </c>
      <c r="DK186" s="15">
        <v>0</v>
      </c>
      <c r="DL186" s="15">
        <v>0</v>
      </c>
      <c r="DM186" s="15">
        <v>0</v>
      </c>
      <c r="DN186" s="15">
        <v>0</v>
      </c>
      <c r="DO186" s="15">
        <v>0</v>
      </c>
      <c r="DP186" s="15">
        <v>0</v>
      </c>
      <c r="DQ186" s="15">
        <v>0</v>
      </c>
      <c r="DR186" s="15">
        <v>0</v>
      </c>
      <c r="DS186" s="15">
        <v>0</v>
      </c>
      <c r="DT186" s="15">
        <v>0</v>
      </c>
      <c r="DU186" s="15">
        <v>0</v>
      </c>
      <c r="DV186" s="15">
        <v>0</v>
      </c>
      <c r="DW186" s="15">
        <v>0</v>
      </c>
      <c r="DX186" s="15">
        <v>0</v>
      </c>
      <c r="DY186" s="15">
        <v>0</v>
      </c>
      <c r="DZ186" s="15">
        <v>0</v>
      </c>
      <c r="EA186" s="15">
        <v>0</v>
      </c>
      <c r="EB186" s="15">
        <v>0</v>
      </c>
      <c r="EC186" s="15">
        <v>0</v>
      </c>
      <c r="ED186" s="15">
        <v>0</v>
      </c>
      <c r="EE186" s="15">
        <v>0</v>
      </c>
      <c r="EF186" s="15">
        <v>0</v>
      </c>
      <c r="EG186" s="15">
        <v>0</v>
      </c>
      <c r="EH186" s="15">
        <v>0</v>
      </c>
      <c r="EI186" s="15">
        <v>0</v>
      </c>
      <c r="EJ186" s="15">
        <v>0</v>
      </c>
      <c r="EK186" s="15">
        <v>0</v>
      </c>
      <c r="EL186" s="15">
        <v>0</v>
      </c>
      <c r="EM186" s="15">
        <v>0</v>
      </c>
      <c r="EN186" s="15">
        <v>0</v>
      </c>
      <c r="EO186" s="15">
        <v>0</v>
      </c>
      <c r="EP186" s="15">
        <v>0</v>
      </c>
      <c r="EQ186" s="15">
        <v>0</v>
      </c>
      <c r="ER186" s="15">
        <v>0</v>
      </c>
      <c r="ES186" s="15">
        <v>0</v>
      </c>
      <c r="ET186" s="15">
        <v>0</v>
      </c>
      <c r="EU186" s="15">
        <v>0</v>
      </c>
      <c r="EV186" s="15">
        <v>0</v>
      </c>
      <c r="EW186" s="15">
        <v>0</v>
      </c>
      <c r="EX186" s="15">
        <v>0</v>
      </c>
      <c r="EY186" s="15">
        <v>0</v>
      </c>
      <c r="EZ186" s="15">
        <v>0</v>
      </c>
      <c r="FA186" s="15">
        <v>0</v>
      </c>
      <c r="FB186" s="15">
        <v>0</v>
      </c>
      <c r="FC186" s="15">
        <v>0</v>
      </c>
      <c r="FD186" s="15">
        <v>0</v>
      </c>
      <c r="FE186" s="15">
        <v>0</v>
      </c>
      <c r="FF186" s="15">
        <v>0</v>
      </c>
      <c r="FG186" s="15">
        <v>0</v>
      </c>
      <c r="FH186" s="15">
        <v>0</v>
      </c>
      <c r="FI186" s="15">
        <v>0</v>
      </c>
      <c r="FJ186" s="15">
        <v>0</v>
      </c>
      <c r="FK186" s="15">
        <v>0</v>
      </c>
      <c r="FL186" s="15">
        <v>0</v>
      </c>
      <c r="FM186" s="15">
        <v>0</v>
      </c>
      <c r="FN186" s="15"/>
      <c r="FO186" s="15"/>
      <c r="FP186" s="15"/>
      <c r="FQ186" s="15"/>
      <c r="FR186" s="15"/>
      <c r="FS186" s="15"/>
      <c r="FT186" s="15"/>
      <c r="FU186" s="15"/>
      <c r="FV186" s="15">
        <v>0</v>
      </c>
      <c r="FW186" s="15"/>
      <c r="FX186" s="15">
        <v>0</v>
      </c>
      <c r="FY186" s="15">
        <v>0</v>
      </c>
      <c r="FZ186" s="15">
        <v>0</v>
      </c>
      <c r="GA186" s="15">
        <v>0</v>
      </c>
      <c r="GB186" s="15">
        <v>0</v>
      </c>
      <c r="GC186" s="15">
        <v>0</v>
      </c>
      <c r="GD186" s="15">
        <v>0</v>
      </c>
      <c r="GE186" s="15">
        <v>0</v>
      </c>
      <c r="GF186" s="15">
        <v>0</v>
      </c>
      <c r="GG186" s="15">
        <v>0</v>
      </c>
      <c r="GH186" s="15">
        <v>77449.999999999985</v>
      </c>
      <c r="GI186" s="6"/>
    </row>
    <row r="187" spans="1:192" ht="15" x14ac:dyDescent="0.25">
      <c r="A187" s="14" t="s">
        <v>332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v>0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v>0</v>
      </c>
      <c r="BK187" s="15">
        <v>0</v>
      </c>
      <c r="BL187" s="15">
        <v>0</v>
      </c>
      <c r="BM187" s="15">
        <v>0</v>
      </c>
      <c r="BN187" s="15">
        <v>0</v>
      </c>
      <c r="BO187" s="15">
        <v>0</v>
      </c>
      <c r="BP187" s="15">
        <v>0</v>
      </c>
      <c r="BQ187" s="15">
        <v>0</v>
      </c>
      <c r="BR187" s="15">
        <v>0</v>
      </c>
      <c r="BS187" s="15">
        <v>0</v>
      </c>
      <c r="BT187" s="15">
        <v>0</v>
      </c>
      <c r="BU187" s="15">
        <v>0</v>
      </c>
      <c r="BV187" s="15">
        <v>0</v>
      </c>
      <c r="BW187" s="15">
        <v>0</v>
      </c>
      <c r="BX187" s="15">
        <v>0</v>
      </c>
      <c r="BY187" s="15">
        <v>0</v>
      </c>
      <c r="BZ187" s="15">
        <v>0</v>
      </c>
      <c r="CA187" s="15">
        <v>0</v>
      </c>
      <c r="CB187" s="15">
        <v>0</v>
      </c>
      <c r="CC187" s="15">
        <v>0</v>
      </c>
      <c r="CD187" s="15">
        <v>0</v>
      </c>
      <c r="CE187" s="15">
        <v>0</v>
      </c>
      <c r="CF187" s="15">
        <v>0</v>
      </c>
      <c r="CG187" s="15">
        <v>0</v>
      </c>
      <c r="CH187" s="15">
        <v>0</v>
      </c>
      <c r="CI187" s="15">
        <v>0</v>
      </c>
      <c r="CJ187" s="15">
        <v>0</v>
      </c>
      <c r="CK187" s="15">
        <v>0</v>
      </c>
      <c r="CL187" s="15">
        <v>0</v>
      </c>
      <c r="CM187" s="15">
        <v>0</v>
      </c>
      <c r="CN187" s="15">
        <v>0</v>
      </c>
      <c r="CO187" s="15">
        <v>0</v>
      </c>
      <c r="CP187" s="15">
        <v>0</v>
      </c>
      <c r="CQ187" s="15">
        <v>0</v>
      </c>
      <c r="CR187" s="15">
        <v>0</v>
      </c>
      <c r="CS187" s="15">
        <v>0</v>
      </c>
      <c r="CT187" s="15">
        <v>0</v>
      </c>
      <c r="CU187" s="15">
        <v>0</v>
      </c>
      <c r="CV187" s="15">
        <v>0</v>
      </c>
      <c r="CW187" s="15">
        <v>0</v>
      </c>
      <c r="CX187" s="15">
        <v>0</v>
      </c>
      <c r="CY187" s="15">
        <v>0</v>
      </c>
      <c r="CZ187" s="15">
        <v>0</v>
      </c>
      <c r="DA187" s="15">
        <v>0</v>
      </c>
      <c r="DB187" s="15">
        <v>0</v>
      </c>
      <c r="DC187" s="15">
        <v>0</v>
      </c>
      <c r="DD187" s="15">
        <v>0</v>
      </c>
      <c r="DE187" s="15">
        <v>0</v>
      </c>
      <c r="DF187" s="15">
        <v>0</v>
      </c>
      <c r="DG187" s="15">
        <v>0</v>
      </c>
      <c r="DH187" s="15">
        <v>0</v>
      </c>
      <c r="DI187" s="15">
        <v>0</v>
      </c>
      <c r="DJ187" s="15">
        <v>0</v>
      </c>
      <c r="DK187" s="15">
        <v>0</v>
      </c>
      <c r="DL187" s="15">
        <v>0</v>
      </c>
      <c r="DM187" s="15">
        <v>0</v>
      </c>
      <c r="DN187" s="15">
        <v>0</v>
      </c>
      <c r="DO187" s="15">
        <v>0</v>
      </c>
      <c r="DP187" s="15">
        <v>0</v>
      </c>
      <c r="DQ187" s="15">
        <v>0</v>
      </c>
      <c r="DR187" s="15">
        <v>0</v>
      </c>
      <c r="DS187" s="15">
        <v>0</v>
      </c>
      <c r="DT187" s="15">
        <v>0</v>
      </c>
      <c r="DU187" s="15">
        <v>0</v>
      </c>
      <c r="DV187" s="15">
        <v>0</v>
      </c>
      <c r="DW187" s="15">
        <v>0</v>
      </c>
      <c r="DX187" s="15">
        <v>0</v>
      </c>
      <c r="DY187" s="15">
        <v>0</v>
      </c>
      <c r="DZ187" s="15">
        <v>0</v>
      </c>
      <c r="EA187" s="15">
        <v>0</v>
      </c>
      <c r="EB187" s="15">
        <v>0</v>
      </c>
      <c r="EC187" s="15">
        <v>0</v>
      </c>
      <c r="ED187" s="15">
        <v>0</v>
      </c>
      <c r="EE187" s="15">
        <v>0</v>
      </c>
      <c r="EF187" s="15">
        <v>0</v>
      </c>
      <c r="EG187" s="15">
        <v>0</v>
      </c>
      <c r="EH187" s="15">
        <v>0</v>
      </c>
      <c r="EI187" s="15">
        <v>0</v>
      </c>
      <c r="EJ187" s="15">
        <v>0</v>
      </c>
      <c r="EK187" s="15">
        <v>0</v>
      </c>
      <c r="EL187" s="15">
        <v>0</v>
      </c>
      <c r="EM187" s="15">
        <v>0</v>
      </c>
      <c r="EN187" s="15">
        <v>0</v>
      </c>
      <c r="EO187" s="15">
        <v>0</v>
      </c>
      <c r="EP187" s="15">
        <v>0</v>
      </c>
      <c r="EQ187" s="15">
        <v>0</v>
      </c>
      <c r="ER187" s="15">
        <v>0</v>
      </c>
      <c r="ES187" s="15">
        <v>0</v>
      </c>
      <c r="ET187" s="15">
        <v>0</v>
      </c>
      <c r="EU187" s="15">
        <v>0</v>
      </c>
      <c r="EV187" s="15">
        <v>0</v>
      </c>
      <c r="EW187" s="15">
        <v>0</v>
      </c>
      <c r="EX187" s="15">
        <v>0</v>
      </c>
      <c r="EY187" s="15">
        <v>0</v>
      </c>
      <c r="EZ187" s="15">
        <v>0</v>
      </c>
      <c r="FA187" s="15">
        <v>0</v>
      </c>
      <c r="FB187" s="15">
        <v>0</v>
      </c>
      <c r="FC187" s="15">
        <v>0</v>
      </c>
      <c r="FD187" s="15">
        <v>0</v>
      </c>
      <c r="FE187" s="15">
        <v>0</v>
      </c>
      <c r="FF187" s="15">
        <v>0</v>
      </c>
      <c r="FG187" s="15">
        <v>0</v>
      </c>
      <c r="FH187" s="15">
        <v>0</v>
      </c>
      <c r="FI187" s="15">
        <v>0</v>
      </c>
      <c r="FJ187" s="15">
        <v>0</v>
      </c>
      <c r="FK187" s="15">
        <v>0</v>
      </c>
      <c r="FL187" s="15">
        <v>0</v>
      </c>
      <c r="FM187" s="15">
        <v>0</v>
      </c>
      <c r="FN187" s="15"/>
      <c r="FO187" s="15"/>
      <c r="FP187" s="15"/>
      <c r="FQ187" s="15"/>
      <c r="FR187" s="15"/>
      <c r="FS187" s="15"/>
      <c r="FT187" s="15"/>
      <c r="FU187" s="15"/>
      <c r="FV187" s="15">
        <v>0</v>
      </c>
      <c r="FW187" s="15"/>
      <c r="FX187" s="15">
        <v>227951</v>
      </c>
      <c r="FY187" s="15">
        <v>429215</v>
      </c>
      <c r="FZ187" s="15">
        <v>0</v>
      </c>
      <c r="GA187" s="15">
        <v>0</v>
      </c>
      <c r="GB187" s="15">
        <v>0</v>
      </c>
      <c r="GC187" s="15">
        <v>0</v>
      </c>
      <c r="GD187" s="15">
        <v>0</v>
      </c>
      <c r="GE187" s="15">
        <v>0</v>
      </c>
      <c r="GF187" s="15">
        <v>0</v>
      </c>
      <c r="GG187" s="15">
        <v>0</v>
      </c>
      <c r="GH187" s="15">
        <v>657166</v>
      </c>
      <c r="GI187" s="6"/>
    </row>
    <row r="188" spans="1:192" ht="15" x14ac:dyDescent="0.25">
      <c r="A188" s="14" t="s">
        <v>333</v>
      </c>
      <c r="B188" s="15">
        <v>0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v>0</v>
      </c>
      <c r="BK188" s="15">
        <v>0</v>
      </c>
      <c r="BL188" s="15">
        <v>370.79887005316408</v>
      </c>
      <c r="BM188" s="15">
        <v>16.726264463605851</v>
      </c>
      <c r="BN188" s="15">
        <v>3.1922427208518389</v>
      </c>
      <c r="BO188" s="15">
        <v>24.147767253132333</v>
      </c>
      <c r="BP188" s="15">
        <v>0</v>
      </c>
      <c r="BQ188" s="15">
        <v>0</v>
      </c>
      <c r="BR188" s="15">
        <v>4.7719620034044848E-2</v>
      </c>
      <c r="BS188" s="15">
        <v>0</v>
      </c>
      <c r="BT188" s="15">
        <v>0</v>
      </c>
      <c r="BU188" s="15">
        <v>1098.020688552499</v>
      </c>
      <c r="BV188" s="15">
        <v>38.570827808578088</v>
      </c>
      <c r="BW188" s="15">
        <v>133.23271459358176</v>
      </c>
      <c r="BX188" s="15">
        <v>61.658920845270607</v>
      </c>
      <c r="BY188" s="15">
        <v>450.75632374304809</v>
      </c>
      <c r="BZ188" s="15">
        <v>359.55799718023457</v>
      </c>
      <c r="CA188" s="15">
        <v>80.841861191560128</v>
      </c>
      <c r="CB188" s="15">
        <v>14.075304789508609</v>
      </c>
      <c r="CC188" s="15">
        <v>77.519703452385954</v>
      </c>
      <c r="CD188" s="15">
        <v>217.86100699093441</v>
      </c>
      <c r="CE188" s="15">
        <v>0</v>
      </c>
      <c r="CF188" s="15">
        <v>219.81052987997049</v>
      </c>
      <c r="CG188" s="15">
        <v>52.998700010976322</v>
      </c>
      <c r="CH188" s="15">
        <v>398.14546956387039</v>
      </c>
      <c r="CI188" s="15">
        <v>2340.368447360856</v>
      </c>
      <c r="CJ188" s="15">
        <v>8.0367560882425799</v>
      </c>
      <c r="CK188" s="15">
        <v>2415.5857787146683</v>
      </c>
      <c r="CL188" s="15">
        <v>402.52974787234007</v>
      </c>
      <c r="CM188" s="15">
        <v>584.78966101698961</v>
      </c>
      <c r="CN188" s="15">
        <v>125.36986332061488</v>
      </c>
      <c r="CO188" s="15">
        <v>171.3537618078592</v>
      </c>
      <c r="CP188" s="15">
        <v>281.13286724165084</v>
      </c>
      <c r="CQ188" s="15">
        <v>1687.8007614366948</v>
      </c>
      <c r="CR188" s="15">
        <v>1034.0460893062468</v>
      </c>
      <c r="CS188" s="15">
        <v>3400.321878107969</v>
      </c>
      <c r="CT188" s="15">
        <v>55.779571284126604</v>
      </c>
      <c r="CU188" s="15">
        <v>294.08352003561009</v>
      </c>
      <c r="CV188" s="15">
        <v>52.463600095320629</v>
      </c>
      <c r="CW188" s="15">
        <v>1977.606047123199</v>
      </c>
      <c r="CX188" s="15">
        <v>301.94665122830605</v>
      </c>
      <c r="CY188" s="15">
        <v>8.6255159255369325</v>
      </c>
      <c r="CZ188" s="15">
        <v>64.708608043160098</v>
      </c>
      <c r="DA188" s="15">
        <v>61.442824340353425</v>
      </c>
      <c r="DB188" s="15">
        <v>1013.1462214198611</v>
      </c>
      <c r="DC188" s="15">
        <v>76.780746667694416</v>
      </c>
      <c r="DD188" s="15">
        <v>1111.336992540743</v>
      </c>
      <c r="DE188" s="15">
        <v>352.82593322319673</v>
      </c>
      <c r="DF188" s="15">
        <v>1168.9543367366398</v>
      </c>
      <c r="DG188" s="15">
        <v>189.92307269504221</v>
      </c>
      <c r="DH188" s="15">
        <v>328.83644830506847</v>
      </c>
      <c r="DI188" s="15">
        <v>294.58969089166158</v>
      </c>
      <c r="DJ188" s="15">
        <v>0</v>
      </c>
      <c r="DK188" s="15">
        <v>148.03699727791457</v>
      </c>
      <c r="DL188" s="15">
        <v>74.892865768119933</v>
      </c>
      <c r="DM188" s="15">
        <v>893.79899896057032</v>
      </c>
      <c r="DN188" s="15">
        <v>100.27544796499754</v>
      </c>
      <c r="DO188" s="15">
        <v>625.49794464597335</v>
      </c>
      <c r="DP188" s="15">
        <v>18.594409986758382</v>
      </c>
      <c r="DQ188" s="15">
        <v>69.699736122968318</v>
      </c>
      <c r="DR188" s="15">
        <v>16.809475428388399</v>
      </c>
      <c r="DS188" s="15">
        <v>54.581477152467777</v>
      </c>
      <c r="DT188" s="15">
        <v>26.397676207659867</v>
      </c>
      <c r="DU188" s="15">
        <v>878.03797600274095</v>
      </c>
      <c r="DV188" s="15">
        <v>25.724639969656415</v>
      </c>
      <c r="DW188" s="15">
        <v>236.5536501229594</v>
      </c>
      <c r="DX188" s="15">
        <v>33.290363749171071</v>
      </c>
      <c r="DY188" s="15">
        <v>11.237970957786089</v>
      </c>
      <c r="DZ188" s="15">
        <v>675.55793757023207</v>
      </c>
      <c r="EA188" s="15">
        <v>218.67473368819694</v>
      </c>
      <c r="EB188" s="15">
        <v>188.73245651516092</v>
      </c>
      <c r="EC188" s="15">
        <v>5.3148543489452358</v>
      </c>
      <c r="ED188" s="15">
        <v>1969.251237598055</v>
      </c>
      <c r="EE188" s="15">
        <v>2464.62607322639</v>
      </c>
      <c r="EF188" s="15">
        <v>53.605266272919771</v>
      </c>
      <c r="EG188" s="15">
        <v>15055.407817549913</v>
      </c>
      <c r="EH188" s="15">
        <v>17.9672234873766</v>
      </c>
      <c r="EI188" s="15">
        <v>1.0324071576874223E-2</v>
      </c>
      <c r="EJ188" s="15">
        <v>0</v>
      </c>
      <c r="EK188" s="15">
        <v>144.07413981022927</v>
      </c>
      <c r="EL188" s="15">
        <v>0</v>
      </c>
      <c r="EM188" s="15">
        <v>0</v>
      </c>
      <c r="EN188" s="15">
        <v>0</v>
      </c>
      <c r="EO188" s="15">
        <v>0</v>
      </c>
      <c r="EP188" s="15">
        <v>0</v>
      </c>
      <c r="EQ188" s="15">
        <v>0</v>
      </c>
      <c r="ER188" s="15">
        <v>0</v>
      </c>
      <c r="ES188" s="15">
        <v>0</v>
      </c>
      <c r="ET188" s="15">
        <v>0</v>
      </c>
      <c r="EU188" s="15">
        <v>0</v>
      </c>
      <c r="EV188" s="15">
        <v>0</v>
      </c>
      <c r="EW188" s="15">
        <v>0</v>
      </c>
      <c r="EX188" s="15">
        <v>0</v>
      </c>
      <c r="EY188" s="15">
        <v>0</v>
      </c>
      <c r="EZ188" s="15">
        <v>0</v>
      </c>
      <c r="FA188" s="15">
        <v>0</v>
      </c>
      <c r="FB188" s="15">
        <v>0</v>
      </c>
      <c r="FC188" s="15">
        <v>0</v>
      </c>
      <c r="FD188" s="15">
        <v>0</v>
      </c>
      <c r="FE188" s="15">
        <v>0</v>
      </c>
      <c r="FF188" s="15">
        <v>0</v>
      </c>
      <c r="FG188" s="15">
        <v>0</v>
      </c>
      <c r="FH188" s="15">
        <v>0</v>
      </c>
      <c r="FI188" s="15">
        <v>0</v>
      </c>
      <c r="FJ188" s="15">
        <v>0</v>
      </c>
      <c r="FK188" s="15">
        <v>0</v>
      </c>
      <c r="FL188" s="15">
        <v>0</v>
      </c>
      <c r="FM188" s="15">
        <v>0</v>
      </c>
      <c r="FN188" s="15"/>
      <c r="FO188" s="15"/>
      <c r="FP188" s="15"/>
      <c r="FQ188" s="15"/>
      <c r="FR188" s="15"/>
      <c r="FS188" s="15"/>
      <c r="FT188" s="15"/>
      <c r="FU188" s="15"/>
      <c r="FV188" s="15">
        <v>0</v>
      </c>
      <c r="FW188" s="15"/>
      <c r="FX188" s="15">
        <v>0</v>
      </c>
      <c r="FY188" s="15">
        <v>0</v>
      </c>
      <c r="FZ188" s="15">
        <v>0</v>
      </c>
      <c r="GA188" s="15">
        <v>0</v>
      </c>
      <c r="GB188" s="15">
        <v>0</v>
      </c>
      <c r="GC188" s="15">
        <v>0</v>
      </c>
      <c r="GD188" s="15">
        <v>0</v>
      </c>
      <c r="GE188" s="15">
        <v>0</v>
      </c>
      <c r="GF188" s="15">
        <v>0</v>
      </c>
      <c r="GG188" s="15">
        <v>0</v>
      </c>
      <c r="GH188" s="15">
        <v>47429</v>
      </c>
      <c r="GI188" s="6"/>
    </row>
    <row r="189" spans="1:192" ht="15" x14ac:dyDescent="0.25">
      <c r="A189" s="14" t="s">
        <v>334</v>
      </c>
      <c r="B189" s="15">
        <v>0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v>0</v>
      </c>
      <c r="BK189" s="15">
        <v>0</v>
      </c>
      <c r="BL189" s="15">
        <v>1246.4727124741021</v>
      </c>
      <c r="BM189" s="15">
        <v>1217.0598459825806</v>
      </c>
      <c r="BN189" s="15">
        <v>1472.6086759598984</v>
      </c>
      <c r="BO189" s="15">
        <v>195.92798274061644</v>
      </c>
      <c r="BP189" s="15">
        <v>377.17804167530471</v>
      </c>
      <c r="BQ189" s="15">
        <v>5.3963220034047801</v>
      </c>
      <c r="BR189" s="15">
        <v>949.94059255059551</v>
      </c>
      <c r="BS189" s="15">
        <v>3.8773024781266963</v>
      </c>
      <c r="BT189" s="15">
        <v>2.6947238165532621</v>
      </c>
      <c r="BU189" s="15">
        <v>6230.5442577844187</v>
      </c>
      <c r="BV189" s="15">
        <v>2307.5773161790585</v>
      </c>
      <c r="BW189" s="15">
        <v>1219.1702858542292</v>
      </c>
      <c r="BX189" s="15">
        <v>1347.2221372471161</v>
      </c>
      <c r="BY189" s="15">
        <v>2578.6488301926056</v>
      </c>
      <c r="BZ189" s="15">
        <v>3768.3448377702884</v>
      </c>
      <c r="CA189" s="15">
        <v>2602.919724243668</v>
      </c>
      <c r="CB189" s="15">
        <v>2185.8842056740787</v>
      </c>
      <c r="CC189" s="15">
        <v>582.94349193166954</v>
      </c>
      <c r="CD189" s="15">
        <v>3681.1982666874137</v>
      </c>
      <c r="CE189" s="15">
        <v>2473.4857729067376</v>
      </c>
      <c r="CF189" s="15">
        <v>705.64921296825094</v>
      </c>
      <c r="CG189" s="15">
        <v>386.47752104958704</v>
      </c>
      <c r="CH189" s="15">
        <v>2682.6763217689058</v>
      </c>
      <c r="CI189" s="15">
        <v>44780.61423752956</v>
      </c>
      <c r="CJ189" s="15">
        <v>4801.4259585141535</v>
      </c>
      <c r="CK189" s="15">
        <v>36823.826089562215</v>
      </c>
      <c r="CL189" s="15">
        <v>688.80015418602295</v>
      </c>
      <c r="CM189" s="15">
        <v>1992.0874752049688</v>
      </c>
      <c r="CN189" s="15">
        <v>534.21180182518594</v>
      </c>
      <c r="CO189" s="15">
        <v>428.91814752930532</v>
      </c>
      <c r="CP189" s="15">
        <v>214.5951101979619</v>
      </c>
      <c r="CQ189" s="15">
        <v>8743.74462351892</v>
      </c>
      <c r="CR189" s="15">
        <v>2656.8978658296446</v>
      </c>
      <c r="CS189" s="15">
        <v>240.51196614246399</v>
      </c>
      <c r="CT189" s="15">
        <v>3206.409570166752</v>
      </c>
      <c r="CU189" s="15">
        <v>2084.6153099540252</v>
      </c>
      <c r="CV189" s="15">
        <v>2752.7914951563994</v>
      </c>
      <c r="CW189" s="15">
        <v>65582.077478440406</v>
      </c>
      <c r="CX189" s="15">
        <v>1519.2427840571731</v>
      </c>
      <c r="CY189" s="15">
        <v>803.6869870994766</v>
      </c>
      <c r="CZ189" s="15">
        <v>1082.5538738637788</v>
      </c>
      <c r="DA189" s="15">
        <v>6574.8263725169754</v>
      </c>
      <c r="DB189" s="15">
        <v>5870.826677768182</v>
      </c>
      <c r="DC189" s="15">
        <v>951.26088918162327</v>
      </c>
      <c r="DD189" s="15">
        <v>1159.4310585988187</v>
      </c>
      <c r="DE189" s="15">
        <v>747.35059851208609</v>
      </c>
      <c r="DF189" s="15">
        <v>752.8042027148083</v>
      </c>
      <c r="DG189" s="15">
        <v>1525.9809462668845</v>
      </c>
      <c r="DH189" s="15">
        <v>225.71847386918498</v>
      </c>
      <c r="DI189" s="15">
        <v>-3.8168808812475241</v>
      </c>
      <c r="DJ189" s="15">
        <v>693.3923438987706</v>
      </c>
      <c r="DK189" s="15">
        <v>198.6828899446632</v>
      </c>
      <c r="DL189" s="15">
        <v>383.78303447281314</v>
      </c>
      <c r="DM189" s="15">
        <v>2001.1637399904771</v>
      </c>
      <c r="DN189" s="15">
        <v>1748.7411252257423</v>
      </c>
      <c r="DO189" s="15">
        <v>1059.0300350076159</v>
      </c>
      <c r="DP189" s="15">
        <v>526.79990722284788</v>
      </c>
      <c r="DQ189" s="15">
        <v>327.52933970068278</v>
      </c>
      <c r="DR189" s="15">
        <v>121.4617679525598</v>
      </c>
      <c r="DS189" s="15">
        <v>697.8819798493497</v>
      </c>
      <c r="DT189" s="15">
        <v>118.42814234938653</v>
      </c>
      <c r="DU189" s="15">
        <v>908.53138958628426</v>
      </c>
      <c r="DV189" s="15">
        <v>909.1086506371729</v>
      </c>
      <c r="DW189" s="15">
        <v>-188.22260002602465</v>
      </c>
      <c r="DX189" s="15">
        <v>301.0444552775117</v>
      </c>
      <c r="DY189" s="15">
        <v>47.838586100196125</v>
      </c>
      <c r="DZ189" s="15">
        <v>-616.4470095079181</v>
      </c>
      <c r="EA189" s="15">
        <v>865.80306190522879</v>
      </c>
      <c r="EB189" s="15">
        <v>3438.5455847314252</v>
      </c>
      <c r="EC189" s="15">
        <v>1114.7711986951699</v>
      </c>
      <c r="ED189" s="15">
        <v>-33.225696209916322</v>
      </c>
      <c r="EE189" s="15">
        <v>4134.0457485291281</v>
      </c>
      <c r="EF189" s="15">
        <v>4049.2128154677157</v>
      </c>
      <c r="EG189" s="15">
        <v>2381.7575792116058</v>
      </c>
      <c r="EH189" s="15">
        <v>14026.270817857379</v>
      </c>
      <c r="EI189" s="15">
        <v>23.406507926404494</v>
      </c>
      <c r="EJ189" s="15">
        <v>5.6524680551193708E-3</v>
      </c>
      <c r="EK189" s="15">
        <v>354.98926944098611</v>
      </c>
      <c r="EL189" s="15">
        <v>586.66333546771762</v>
      </c>
      <c r="EM189" s="15">
        <v>1059.8216267896721</v>
      </c>
      <c r="EN189" s="15">
        <v>495.62517918551396</v>
      </c>
      <c r="EO189" s="15">
        <v>2544.1184964905278</v>
      </c>
      <c r="EP189" s="15">
        <v>6011.7381928581945</v>
      </c>
      <c r="EQ189" s="15">
        <v>-9404.57268936949</v>
      </c>
      <c r="ER189" s="15">
        <v>1890.2715677070257</v>
      </c>
      <c r="ES189" s="15">
        <v>107.69461192936261</v>
      </c>
      <c r="ET189" s="15">
        <v>201.19742346925864</v>
      </c>
      <c r="EU189" s="15">
        <v>5963.1269780575667</v>
      </c>
      <c r="EV189" s="15">
        <v>3151.9342726017576</v>
      </c>
      <c r="EW189" s="15">
        <v>4869.6559829344997</v>
      </c>
      <c r="EX189" s="15">
        <v>16435.344362532494</v>
      </c>
      <c r="EY189" s="15">
        <v>2387.745772875799</v>
      </c>
      <c r="EZ189" s="15">
        <v>3095.2343048721991</v>
      </c>
      <c r="FA189" s="15">
        <v>1268.7617754304513</v>
      </c>
      <c r="FB189" s="15">
        <v>102.40950983474114</v>
      </c>
      <c r="FC189" s="15">
        <v>1175.4278736331351</v>
      </c>
      <c r="FD189" s="15">
        <v>13619.462105853443</v>
      </c>
      <c r="FE189" s="15">
        <v>13392.859387758921</v>
      </c>
      <c r="FF189" s="15">
        <v>8692.8038655419987</v>
      </c>
      <c r="FG189" s="15">
        <v>-223.97797954145312</v>
      </c>
      <c r="FH189" s="15">
        <v>22200.791387894893</v>
      </c>
      <c r="FI189" s="15">
        <v>75.304097433151341</v>
      </c>
      <c r="FJ189" s="15">
        <v>18962.939519335046</v>
      </c>
      <c r="FK189" s="15">
        <v>28838.997071453246</v>
      </c>
      <c r="FL189" s="15">
        <v>0</v>
      </c>
      <c r="FM189" s="15">
        <v>0</v>
      </c>
      <c r="FN189" s="15"/>
      <c r="FO189" s="15"/>
      <c r="FP189" s="15"/>
      <c r="FQ189" s="15"/>
      <c r="FR189" s="15"/>
      <c r="FS189" s="15"/>
      <c r="FT189" s="15"/>
      <c r="FU189" s="15"/>
      <c r="FV189" s="15">
        <v>0</v>
      </c>
      <c r="FW189" s="15"/>
      <c r="FX189" s="15">
        <v>0</v>
      </c>
      <c r="FY189" s="15">
        <v>0</v>
      </c>
      <c r="FZ189" s="15">
        <v>0</v>
      </c>
      <c r="GA189" s="15">
        <v>0</v>
      </c>
      <c r="GB189" s="15">
        <v>0</v>
      </c>
      <c r="GC189" s="15">
        <v>0</v>
      </c>
      <c r="GD189" s="15">
        <v>0</v>
      </c>
      <c r="GE189" s="15">
        <v>0</v>
      </c>
      <c r="GF189" s="15">
        <v>0</v>
      </c>
      <c r="GG189" s="15">
        <v>0</v>
      </c>
      <c r="GH189" s="15">
        <v>422060.99999999994</v>
      </c>
      <c r="GI189" s="6"/>
    </row>
    <row r="190" spans="1:192" ht="15" x14ac:dyDescent="0.25">
      <c r="A190" s="14" t="s">
        <v>335</v>
      </c>
      <c r="B190" s="15">
        <v>0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v>0</v>
      </c>
      <c r="BK190" s="15">
        <v>0</v>
      </c>
      <c r="BL190" s="15">
        <v>0</v>
      </c>
      <c r="BM190" s="15">
        <v>0</v>
      </c>
      <c r="BN190" s="15">
        <v>0</v>
      </c>
      <c r="BO190" s="15">
        <v>0</v>
      </c>
      <c r="BP190" s="15">
        <v>0</v>
      </c>
      <c r="BQ190" s="15">
        <v>0</v>
      </c>
      <c r="BR190" s="15">
        <v>0</v>
      </c>
      <c r="BS190" s="15">
        <v>0</v>
      </c>
      <c r="BT190" s="15">
        <v>0</v>
      </c>
      <c r="BU190" s="15">
        <v>0</v>
      </c>
      <c r="BV190" s="15">
        <v>0</v>
      </c>
      <c r="BW190" s="15">
        <v>0</v>
      </c>
      <c r="BX190" s="15">
        <v>0</v>
      </c>
      <c r="BY190" s="15">
        <v>0</v>
      </c>
      <c r="BZ190" s="15">
        <v>0</v>
      </c>
      <c r="CA190" s="15">
        <v>0</v>
      </c>
      <c r="CB190" s="15">
        <v>0</v>
      </c>
      <c r="CC190" s="15">
        <v>0</v>
      </c>
      <c r="CD190" s="15">
        <v>0</v>
      </c>
      <c r="CE190" s="15">
        <v>0</v>
      </c>
      <c r="CF190" s="15">
        <v>0</v>
      </c>
      <c r="CG190" s="15">
        <v>0</v>
      </c>
      <c r="CH190" s="15">
        <v>0</v>
      </c>
      <c r="CI190" s="15">
        <v>0</v>
      </c>
      <c r="CJ190" s="15">
        <v>0</v>
      </c>
      <c r="CK190" s="15">
        <v>0</v>
      </c>
      <c r="CL190" s="15">
        <v>0</v>
      </c>
      <c r="CM190" s="15">
        <v>0</v>
      </c>
      <c r="CN190" s="15">
        <v>0</v>
      </c>
      <c r="CO190" s="15">
        <v>0</v>
      </c>
      <c r="CP190" s="15">
        <v>0</v>
      </c>
      <c r="CQ190" s="15">
        <v>0</v>
      </c>
      <c r="CR190" s="15">
        <v>0</v>
      </c>
      <c r="CS190" s="15">
        <v>0</v>
      </c>
      <c r="CT190" s="15">
        <v>0</v>
      </c>
      <c r="CU190" s="15">
        <v>0</v>
      </c>
      <c r="CV190" s="15">
        <v>0</v>
      </c>
      <c r="CW190" s="15">
        <v>0</v>
      </c>
      <c r="CX190" s="15">
        <v>0</v>
      </c>
      <c r="CY190" s="15">
        <v>0</v>
      </c>
      <c r="CZ190" s="15">
        <v>0</v>
      </c>
      <c r="DA190" s="15">
        <v>0</v>
      </c>
      <c r="DB190" s="15">
        <v>0</v>
      </c>
      <c r="DC190" s="15">
        <v>0</v>
      </c>
      <c r="DD190" s="15">
        <v>0</v>
      </c>
      <c r="DE190" s="15">
        <v>0</v>
      </c>
      <c r="DF190" s="15">
        <v>0</v>
      </c>
      <c r="DG190" s="15">
        <v>0</v>
      </c>
      <c r="DH190" s="15">
        <v>0</v>
      </c>
      <c r="DI190" s="15">
        <v>0</v>
      </c>
      <c r="DJ190" s="15">
        <v>0</v>
      </c>
      <c r="DK190" s="15">
        <v>0</v>
      </c>
      <c r="DL190" s="15">
        <v>0</v>
      </c>
      <c r="DM190" s="15">
        <v>0</v>
      </c>
      <c r="DN190" s="15">
        <v>0</v>
      </c>
      <c r="DO190" s="15">
        <v>0</v>
      </c>
      <c r="DP190" s="15">
        <v>0</v>
      </c>
      <c r="DQ190" s="15">
        <v>0</v>
      </c>
      <c r="DR190" s="15">
        <v>0</v>
      </c>
      <c r="DS190" s="15">
        <v>0</v>
      </c>
      <c r="DT190" s="15">
        <v>0</v>
      </c>
      <c r="DU190" s="15">
        <v>0</v>
      </c>
      <c r="DV190" s="15">
        <v>0</v>
      </c>
      <c r="DW190" s="15">
        <v>0</v>
      </c>
      <c r="DX190" s="15">
        <v>0</v>
      </c>
      <c r="DY190" s="15">
        <v>0</v>
      </c>
      <c r="DZ190" s="15">
        <v>0</v>
      </c>
      <c r="EA190" s="15">
        <v>0</v>
      </c>
      <c r="EB190" s="15">
        <v>0</v>
      </c>
      <c r="EC190" s="15">
        <v>0</v>
      </c>
      <c r="ED190" s="15">
        <v>0</v>
      </c>
      <c r="EE190" s="15">
        <v>0</v>
      </c>
      <c r="EF190" s="15">
        <v>0</v>
      </c>
      <c r="EG190" s="15">
        <v>0</v>
      </c>
      <c r="EH190" s="15">
        <v>0</v>
      </c>
      <c r="EI190" s="15">
        <v>0</v>
      </c>
      <c r="EJ190" s="15">
        <v>0</v>
      </c>
      <c r="EK190" s="15">
        <v>0</v>
      </c>
      <c r="EL190" s="15">
        <v>0</v>
      </c>
      <c r="EM190" s="15">
        <v>0</v>
      </c>
      <c r="EN190" s="15">
        <v>0</v>
      </c>
      <c r="EO190" s="15">
        <v>0</v>
      </c>
      <c r="EP190" s="15">
        <v>0</v>
      </c>
      <c r="EQ190" s="15">
        <v>0</v>
      </c>
      <c r="ER190" s="15">
        <v>0</v>
      </c>
      <c r="ES190" s="15">
        <v>0</v>
      </c>
      <c r="ET190" s="15">
        <v>0</v>
      </c>
      <c r="EU190" s="15">
        <v>0</v>
      </c>
      <c r="EV190" s="15">
        <v>0</v>
      </c>
      <c r="EW190" s="15">
        <v>0</v>
      </c>
      <c r="EX190" s="15">
        <v>0</v>
      </c>
      <c r="EY190" s="15">
        <v>0</v>
      </c>
      <c r="EZ190" s="15">
        <v>0</v>
      </c>
      <c r="FA190" s="15">
        <v>0</v>
      </c>
      <c r="FB190" s="15">
        <v>0</v>
      </c>
      <c r="FC190" s="15">
        <v>0</v>
      </c>
      <c r="FD190" s="15">
        <v>0</v>
      </c>
      <c r="FE190" s="15">
        <v>0</v>
      </c>
      <c r="FF190" s="15">
        <v>0</v>
      </c>
      <c r="FG190" s="15">
        <v>0</v>
      </c>
      <c r="FH190" s="15">
        <v>0</v>
      </c>
      <c r="FI190" s="15">
        <v>0</v>
      </c>
      <c r="FJ190" s="15">
        <v>0</v>
      </c>
      <c r="FK190" s="15">
        <v>0</v>
      </c>
      <c r="FL190" s="15">
        <v>0</v>
      </c>
      <c r="FM190" s="15">
        <v>0</v>
      </c>
      <c r="FN190" s="15"/>
      <c r="FO190" s="15"/>
      <c r="FP190" s="15"/>
      <c r="FQ190" s="15"/>
      <c r="FR190" s="15"/>
      <c r="FS190" s="15"/>
      <c r="FT190" s="15"/>
      <c r="FU190" s="15"/>
      <c r="FV190" s="15">
        <v>0</v>
      </c>
      <c r="FW190" s="15"/>
      <c r="FX190" s="15">
        <v>628300</v>
      </c>
      <c r="FY190" s="15">
        <v>56339</v>
      </c>
      <c r="FZ190" s="15">
        <v>26744</v>
      </c>
      <c r="GA190" s="15">
        <v>0</v>
      </c>
      <c r="GB190" s="15">
        <v>0</v>
      </c>
      <c r="GC190" s="15">
        <v>0</v>
      </c>
      <c r="GD190" s="15">
        <v>0</v>
      </c>
      <c r="GE190" s="15">
        <v>0</v>
      </c>
      <c r="GF190" s="15">
        <v>0</v>
      </c>
      <c r="GG190" s="15">
        <v>121188</v>
      </c>
      <c r="GH190" s="15">
        <v>832571</v>
      </c>
      <c r="GI190" s="6"/>
    </row>
    <row r="191" spans="1:192" ht="15" x14ac:dyDescent="0.25">
      <c r="A191" s="14" t="s">
        <v>336</v>
      </c>
      <c r="B191" s="15">
        <v>0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v>0</v>
      </c>
      <c r="AM191" s="15">
        <v>0</v>
      </c>
      <c r="AN191" s="15">
        <v>0</v>
      </c>
      <c r="AO191" s="15">
        <v>0</v>
      </c>
      <c r="AP191" s="15">
        <v>0</v>
      </c>
      <c r="AQ191" s="15">
        <v>0</v>
      </c>
      <c r="AR191" s="15"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v>0</v>
      </c>
      <c r="BK191" s="15">
        <v>0</v>
      </c>
      <c r="BL191" s="15">
        <v>0</v>
      </c>
      <c r="BM191" s="15">
        <v>0</v>
      </c>
      <c r="BN191" s="15">
        <v>0</v>
      </c>
      <c r="BO191" s="15">
        <v>0</v>
      </c>
      <c r="BP191" s="15">
        <v>0</v>
      </c>
      <c r="BQ191" s="15">
        <v>0</v>
      </c>
      <c r="BR191" s="15">
        <v>0</v>
      </c>
      <c r="BS191" s="15">
        <v>0</v>
      </c>
      <c r="BT191" s="15">
        <v>0</v>
      </c>
      <c r="BU191" s="15">
        <v>0</v>
      </c>
      <c r="BV191" s="15">
        <v>0</v>
      </c>
      <c r="BW191" s="15">
        <v>0</v>
      </c>
      <c r="BX191" s="15">
        <v>0</v>
      </c>
      <c r="BY191" s="15">
        <v>0</v>
      </c>
      <c r="BZ191" s="15">
        <v>0</v>
      </c>
      <c r="CA191" s="15">
        <v>0</v>
      </c>
      <c r="CB191" s="15">
        <v>0</v>
      </c>
      <c r="CC191" s="15">
        <v>0</v>
      </c>
      <c r="CD191" s="15">
        <v>0</v>
      </c>
      <c r="CE191" s="15">
        <v>0</v>
      </c>
      <c r="CF191" s="15">
        <v>0</v>
      </c>
      <c r="CG191" s="15">
        <v>0</v>
      </c>
      <c r="CH191" s="15">
        <v>0</v>
      </c>
      <c r="CI191" s="15">
        <v>0</v>
      </c>
      <c r="CJ191" s="15">
        <v>0</v>
      </c>
      <c r="CK191" s="15">
        <v>0</v>
      </c>
      <c r="CL191" s="15">
        <v>0</v>
      </c>
      <c r="CM191" s="15">
        <v>0</v>
      </c>
      <c r="CN191" s="15">
        <v>0</v>
      </c>
      <c r="CO191" s="15">
        <v>0</v>
      </c>
      <c r="CP191" s="15">
        <v>0</v>
      </c>
      <c r="CQ191" s="15">
        <v>0</v>
      </c>
      <c r="CR191" s="15">
        <v>0</v>
      </c>
      <c r="CS191" s="15">
        <v>0</v>
      </c>
      <c r="CT191" s="15">
        <v>0</v>
      </c>
      <c r="CU191" s="15">
        <v>0</v>
      </c>
      <c r="CV191" s="15">
        <v>0</v>
      </c>
      <c r="CW191" s="15">
        <v>0</v>
      </c>
      <c r="CX191" s="15">
        <v>0</v>
      </c>
      <c r="CY191" s="15">
        <v>0</v>
      </c>
      <c r="CZ191" s="15">
        <v>0</v>
      </c>
      <c r="DA191" s="15">
        <v>0</v>
      </c>
      <c r="DB191" s="15">
        <v>0</v>
      </c>
      <c r="DC191" s="15">
        <v>0</v>
      </c>
      <c r="DD191" s="15">
        <v>0</v>
      </c>
      <c r="DE191" s="15">
        <v>0</v>
      </c>
      <c r="DF191" s="15">
        <v>0</v>
      </c>
      <c r="DG191" s="15">
        <v>0</v>
      </c>
      <c r="DH191" s="15">
        <v>0</v>
      </c>
      <c r="DI191" s="15">
        <v>0</v>
      </c>
      <c r="DJ191" s="15">
        <v>0</v>
      </c>
      <c r="DK191" s="15">
        <v>0</v>
      </c>
      <c r="DL191" s="15">
        <v>0</v>
      </c>
      <c r="DM191" s="15">
        <v>0</v>
      </c>
      <c r="DN191" s="15">
        <v>0</v>
      </c>
      <c r="DO191" s="15">
        <v>0</v>
      </c>
      <c r="DP191" s="15">
        <v>0</v>
      </c>
      <c r="DQ191" s="15">
        <v>0</v>
      </c>
      <c r="DR191" s="15">
        <v>0</v>
      </c>
      <c r="DS191" s="15">
        <v>0</v>
      </c>
      <c r="DT191" s="15">
        <v>0</v>
      </c>
      <c r="DU191" s="15">
        <v>0</v>
      </c>
      <c r="DV191" s="15">
        <v>0</v>
      </c>
      <c r="DW191" s="15">
        <v>0</v>
      </c>
      <c r="DX191" s="15">
        <v>0</v>
      </c>
      <c r="DY191" s="15">
        <v>0</v>
      </c>
      <c r="DZ191" s="15">
        <v>0</v>
      </c>
      <c r="EA191" s="15">
        <v>0</v>
      </c>
      <c r="EB191" s="15">
        <v>0</v>
      </c>
      <c r="EC191" s="15">
        <v>0</v>
      </c>
      <c r="ED191" s="15">
        <v>0</v>
      </c>
      <c r="EE191" s="15">
        <v>0</v>
      </c>
      <c r="EF191" s="15">
        <v>0</v>
      </c>
      <c r="EG191" s="15">
        <v>0</v>
      </c>
      <c r="EH191" s="15">
        <v>0</v>
      </c>
      <c r="EI191" s="15">
        <v>0</v>
      </c>
      <c r="EJ191" s="15">
        <v>0</v>
      </c>
      <c r="EK191" s="15">
        <v>0</v>
      </c>
      <c r="EL191" s="15">
        <v>0</v>
      </c>
      <c r="EM191" s="15">
        <v>0</v>
      </c>
      <c r="EN191" s="15">
        <v>0</v>
      </c>
      <c r="EO191" s="15">
        <v>0</v>
      </c>
      <c r="EP191" s="15">
        <v>0</v>
      </c>
      <c r="EQ191" s="15">
        <v>0</v>
      </c>
      <c r="ER191" s="15">
        <v>0</v>
      </c>
      <c r="ES191" s="15">
        <v>0</v>
      </c>
      <c r="ET191" s="15">
        <v>0</v>
      </c>
      <c r="EU191" s="15">
        <v>0</v>
      </c>
      <c r="EV191" s="15">
        <v>0</v>
      </c>
      <c r="EW191" s="15">
        <v>0</v>
      </c>
      <c r="EX191" s="15">
        <v>0</v>
      </c>
      <c r="EY191" s="15">
        <v>0</v>
      </c>
      <c r="EZ191" s="15">
        <v>0</v>
      </c>
      <c r="FA191" s="15">
        <v>0</v>
      </c>
      <c r="FB191" s="15">
        <v>0</v>
      </c>
      <c r="FC191" s="15">
        <v>0</v>
      </c>
      <c r="FD191" s="15">
        <v>0</v>
      </c>
      <c r="FE191" s="15">
        <v>0</v>
      </c>
      <c r="FF191" s="15">
        <v>0</v>
      </c>
      <c r="FG191" s="15">
        <v>0</v>
      </c>
      <c r="FH191" s="15">
        <v>0</v>
      </c>
      <c r="FI191" s="15">
        <v>0</v>
      </c>
      <c r="FJ191" s="15">
        <v>0</v>
      </c>
      <c r="FK191" s="15">
        <v>0</v>
      </c>
      <c r="FL191" s="15">
        <v>0</v>
      </c>
      <c r="FM191" s="15">
        <v>0</v>
      </c>
      <c r="FN191" s="15"/>
      <c r="FO191" s="15"/>
      <c r="FP191" s="15"/>
      <c r="FQ191" s="15"/>
      <c r="FR191" s="15"/>
      <c r="FS191" s="15"/>
      <c r="FT191" s="15"/>
      <c r="FU191" s="15"/>
      <c r="FV191" s="15">
        <v>0</v>
      </c>
      <c r="FW191" s="15"/>
      <c r="FX191" s="15">
        <v>0</v>
      </c>
      <c r="FY191" s="15">
        <v>0</v>
      </c>
      <c r="FZ191" s="15">
        <v>0</v>
      </c>
      <c r="GA191" s="15">
        <v>0</v>
      </c>
      <c r="GB191" s="15">
        <v>0</v>
      </c>
      <c r="GC191" s="15">
        <v>0</v>
      </c>
      <c r="GD191" s="15">
        <v>0</v>
      </c>
      <c r="GE191" s="15">
        <v>-16341</v>
      </c>
      <c r="GF191" s="15">
        <v>0</v>
      </c>
      <c r="GG191" s="15">
        <v>0</v>
      </c>
      <c r="GH191" s="15">
        <v>-16341</v>
      </c>
      <c r="GI191" s="6"/>
    </row>
    <row r="192" spans="1:192" ht="15" x14ac:dyDescent="0.25">
      <c r="A192" s="14" t="s">
        <v>337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v>0</v>
      </c>
      <c r="BK192" s="15">
        <v>0</v>
      </c>
      <c r="BL192" s="15">
        <v>11014.6339378673</v>
      </c>
      <c r="BM192" s="15">
        <v>1521.8732548010369</v>
      </c>
      <c r="BN192" s="15">
        <v>427.62071091800624</v>
      </c>
      <c r="BO192" s="15">
        <v>174.74088890583988</v>
      </c>
      <c r="BP192" s="15">
        <v>3050.7540840845454</v>
      </c>
      <c r="BQ192" s="15">
        <v>1686.7609889856083</v>
      </c>
      <c r="BR192" s="15">
        <v>143860.01240837001</v>
      </c>
      <c r="BS192" s="15">
        <v>68.433291585283996</v>
      </c>
      <c r="BT192" s="15">
        <v>0</v>
      </c>
      <c r="BU192" s="15">
        <v>9150.6224086562506</v>
      </c>
      <c r="BV192" s="15">
        <v>2605.0495572962541</v>
      </c>
      <c r="BW192" s="15">
        <v>1891.0685578977266</v>
      </c>
      <c r="BX192" s="15">
        <v>1487.9728466398253</v>
      </c>
      <c r="BY192" s="15">
        <v>11391.777697381487</v>
      </c>
      <c r="BZ192" s="15">
        <v>1790.1731077498946</v>
      </c>
      <c r="CA192" s="15">
        <v>3989.5988618829006</v>
      </c>
      <c r="CB192" s="15">
        <v>1323.6371241110996</v>
      </c>
      <c r="CC192" s="15">
        <v>1319.6147472808941</v>
      </c>
      <c r="CD192" s="15">
        <v>2711.697099831822</v>
      </c>
      <c r="CE192" s="15">
        <v>1627.4601122015501</v>
      </c>
      <c r="CF192" s="15">
        <v>1995.65194248891</v>
      </c>
      <c r="CG192" s="15">
        <v>399.19543839929827</v>
      </c>
      <c r="CH192" s="15">
        <v>5243.8468334969648</v>
      </c>
      <c r="CI192" s="15">
        <v>3406.1605324555062</v>
      </c>
      <c r="CJ192" s="15">
        <v>1201.78707385598</v>
      </c>
      <c r="CK192" s="15">
        <v>2361.144395407508</v>
      </c>
      <c r="CL192" s="15">
        <v>5908.6085729939687</v>
      </c>
      <c r="CM192" s="15">
        <v>3243.7884374814785</v>
      </c>
      <c r="CN192" s="15">
        <v>535.97086120199583</v>
      </c>
      <c r="CO192" s="15">
        <v>3392.7616017388791</v>
      </c>
      <c r="CP192" s="15">
        <v>3124.4543133749999</v>
      </c>
      <c r="CQ192" s="15">
        <v>19132.613254404474</v>
      </c>
      <c r="CR192" s="15">
        <v>6648.7615495618429</v>
      </c>
      <c r="CS192" s="15">
        <v>14979.290049724465</v>
      </c>
      <c r="CT192" s="15">
        <v>1422.1631010712267</v>
      </c>
      <c r="CU192" s="15">
        <v>16324.185978376552</v>
      </c>
      <c r="CV192" s="15">
        <v>3934.2479200481371</v>
      </c>
      <c r="CW192" s="15">
        <v>66546.262633323015</v>
      </c>
      <c r="CX192" s="15">
        <v>46650.498478979236</v>
      </c>
      <c r="CY192" s="15">
        <v>13309.880189276235</v>
      </c>
      <c r="CZ192" s="15">
        <v>8140.5896785364412</v>
      </c>
      <c r="DA192" s="15">
        <v>29166.809287379456</v>
      </c>
      <c r="DB192" s="15">
        <v>8539.8684673203952</v>
      </c>
      <c r="DC192" s="15">
        <v>25029.818995293892</v>
      </c>
      <c r="DD192" s="15">
        <v>10162.149733335329</v>
      </c>
      <c r="DE192" s="15">
        <v>4429.6468307068881</v>
      </c>
      <c r="DF192" s="15">
        <v>15849.066680869506</v>
      </c>
      <c r="DG192" s="15">
        <v>3010.6590815361037</v>
      </c>
      <c r="DH192" s="15">
        <v>4090.1062154089273</v>
      </c>
      <c r="DI192" s="15">
        <v>4666.0232466442976</v>
      </c>
      <c r="DJ192" s="15">
        <v>2005.2200411282499</v>
      </c>
      <c r="DK192" s="15">
        <v>3026.5403255387023</v>
      </c>
      <c r="DL192" s="15">
        <v>2829.0170651570957</v>
      </c>
      <c r="DM192" s="15">
        <v>7912.5794935857775</v>
      </c>
      <c r="DN192" s="15">
        <v>3172.6021364720418</v>
      </c>
      <c r="DO192" s="15">
        <v>13024.689486611542</v>
      </c>
      <c r="DP192" s="15">
        <v>1831.5062762933389</v>
      </c>
      <c r="DQ192" s="15">
        <v>16256.005875382558</v>
      </c>
      <c r="DR192" s="15">
        <v>20050.37030050228</v>
      </c>
      <c r="DS192" s="15">
        <v>7204.9855110256221</v>
      </c>
      <c r="DT192" s="15">
        <v>3391.6026992652323</v>
      </c>
      <c r="DU192" s="15">
        <v>19702.749207542307</v>
      </c>
      <c r="DV192" s="15">
        <v>15343.61954459311</v>
      </c>
      <c r="DW192" s="15">
        <v>13666.354182069068</v>
      </c>
      <c r="DX192" s="15">
        <v>8764.6680216003006</v>
      </c>
      <c r="DY192" s="15">
        <v>7989.1875240335112</v>
      </c>
      <c r="DZ192" s="15">
        <v>19149.98907527261</v>
      </c>
      <c r="EA192" s="15">
        <v>58152.565661988287</v>
      </c>
      <c r="EB192" s="15">
        <v>7932.7745015583714</v>
      </c>
      <c r="EC192" s="15">
        <v>29149.335122234628</v>
      </c>
      <c r="ED192" s="15">
        <v>46670.207170359994</v>
      </c>
      <c r="EE192" s="15">
        <v>66905.080979556064</v>
      </c>
      <c r="EF192" s="15">
        <v>27325.223875082334</v>
      </c>
      <c r="EG192" s="15">
        <v>162289.39443289753</v>
      </c>
      <c r="EH192" s="15">
        <v>3425.1505542377759</v>
      </c>
      <c r="EI192" s="15">
        <v>2885.8039886882329</v>
      </c>
      <c r="EJ192" s="15">
        <v>8196.162921310477</v>
      </c>
      <c r="EK192" s="15">
        <v>2937.905270018387</v>
      </c>
      <c r="EL192" s="15">
        <v>395.27985814116442</v>
      </c>
      <c r="EM192" s="15">
        <v>814.76873660896558</v>
      </c>
      <c r="EN192" s="15">
        <v>970.5624808627623</v>
      </c>
      <c r="EO192" s="15">
        <v>13447.928210924891</v>
      </c>
      <c r="EP192" s="15">
        <v>14275.178113835704</v>
      </c>
      <c r="EQ192" s="15">
        <v>41565.087025251698</v>
      </c>
      <c r="ER192" s="15">
        <v>-10752.123749154938</v>
      </c>
      <c r="ES192" s="15">
        <v>1431.4601672526749</v>
      </c>
      <c r="ET192" s="15">
        <v>1654.1160516489183</v>
      </c>
      <c r="EU192" s="15">
        <v>1863.5062545810702</v>
      </c>
      <c r="EV192" s="15">
        <v>536.52540025846611</v>
      </c>
      <c r="EW192" s="15">
        <v>7504.2460438425833</v>
      </c>
      <c r="EX192" s="15">
        <v>1884.0644430830034</v>
      </c>
      <c r="EY192" s="15">
        <v>1828.3282548424118</v>
      </c>
      <c r="EZ192" s="15">
        <v>10221.586419752177</v>
      </c>
      <c r="FA192" s="15">
        <v>187.68123406590681</v>
      </c>
      <c r="FB192" s="15">
        <v>2853.1424209274901</v>
      </c>
      <c r="FC192" s="15">
        <v>23138.43715575046</v>
      </c>
      <c r="FD192" s="15">
        <v>10769.327871462689</v>
      </c>
      <c r="FE192" s="15">
        <v>36055.813743035964</v>
      </c>
      <c r="FF192" s="15">
        <v>4265.8738481033952</v>
      </c>
      <c r="FG192" s="15">
        <v>2007.4753091717062</v>
      </c>
      <c r="FH192" s="15">
        <v>717.54234500429732</v>
      </c>
      <c r="FI192" s="15">
        <v>1203.7650638074474</v>
      </c>
      <c r="FJ192" s="15">
        <v>8737.4330483368631</v>
      </c>
      <c r="FK192" s="15">
        <v>16211.189943458159</v>
      </c>
      <c r="FL192" s="15">
        <v>0</v>
      </c>
      <c r="FM192" s="15">
        <v>3228.1889245990355</v>
      </c>
      <c r="FN192" s="15">
        <v>2023.4290904101824</v>
      </c>
      <c r="FO192" s="15">
        <v>1573.4444303163732</v>
      </c>
      <c r="FP192" s="15">
        <v>1068.7891832146402</v>
      </c>
      <c r="FQ192" s="15">
        <v>1399.212278637935</v>
      </c>
      <c r="FR192" s="15">
        <v>19.305722243607093</v>
      </c>
      <c r="FS192" s="15">
        <v>1213.3656478500866</v>
      </c>
      <c r="FT192" s="15">
        <v>867.62723715948994</v>
      </c>
      <c r="FU192" s="15">
        <v>1729.6374855686518</v>
      </c>
      <c r="FV192" s="15">
        <v>56710.907676297924</v>
      </c>
      <c r="FW192" s="15">
        <v>138410.09232370206</v>
      </c>
      <c r="FX192" s="15">
        <v>0</v>
      </c>
      <c r="FY192" s="15">
        <v>9651</v>
      </c>
      <c r="FZ192" s="15">
        <v>41594</v>
      </c>
      <c r="GA192" s="15">
        <v>0</v>
      </c>
      <c r="GB192" s="15">
        <v>0</v>
      </c>
      <c r="GC192" s="15">
        <v>0</v>
      </c>
      <c r="GD192" s="15">
        <v>0</v>
      </c>
      <c r="GE192" s="15">
        <v>0</v>
      </c>
      <c r="GF192" s="15">
        <v>0</v>
      </c>
      <c r="GG192" s="15">
        <v>0</v>
      </c>
      <c r="GH192" s="15">
        <v>1568408.0000000005</v>
      </c>
      <c r="GI192" s="6"/>
      <c r="GJ192" s="8"/>
    </row>
    <row r="193" spans="1:192" ht="15" x14ac:dyDescent="0.25">
      <c r="A193" s="14" t="s">
        <v>101</v>
      </c>
      <c r="B193" s="15">
        <v>208701.11617429918</v>
      </c>
      <c r="C193" s="15">
        <v>19631.199673395284</v>
      </c>
      <c r="D193" s="15">
        <v>8392.8146138321845</v>
      </c>
      <c r="E193" s="15">
        <v>115916.89688149544</v>
      </c>
      <c r="F193" s="15">
        <v>82471.842149649558</v>
      </c>
      <c r="G193" s="15">
        <v>273340.47646161716</v>
      </c>
      <c r="H193" s="15">
        <v>99464.054126224699</v>
      </c>
      <c r="I193" s="15">
        <v>322807.32359970466</v>
      </c>
      <c r="J193" s="15">
        <v>102998.78490373056</v>
      </c>
      <c r="K193" s="15">
        <v>32855.175048303528</v>
      </c>
      <c r="L193" s="15">
        <v>26951.854994445202</v>
      </c>
      <c r="M193" s="15">
        <v>8029.4242065915414</v>
      </c>
      <c r="N193" s="15">
        <v>9812.4255164507431</v>
      </c>
      <c r="O193" s="15">
        <v>53867.705566163029</v>
      </c>
      <c r="P193" s="15">
        <v>86897.552555778515</v>
      </c>
      <c r="Q193" s="15">
        <v>50981.411709551488</v>
      </c>
      <c r="R193" s="15">
        <v>165954.79056660231</v>
      </c>
      <c r="S193" s="15">
        <v>117651.5027078486</v>
      </c>
      <c r="T193" s="15">
        <v>134123.5239395675</v>
      </c>
      <c r="U193" s="15">
        <v>20489.364870650323</v>
      </c>
      <c r="V193" s="15">
        <v>36925.277498284217</v>
      </c>
      <c r="W193" s="15">
        <v>10123.644788702404</v>
      </c>
      <c r="X193" s="15">
        <v>48187.83084591556</v>
      </c>
      <c r="Y193" s="15">
        <v>172476.741663447</v>
      </c>
      <c r="Z193" s="15">
        <v>50432.99466315419</v>
      </c>
      <c r="AA193" s="15">
        <v>98439.049540033579</v>
      </c>
      <c r="AB193" s="15">
        <v>101276.0382524031</v>
      </c>
      <c r="AC193" s="15">
        <v>51080.349363039008</v>
      </c>
      <c r="AD193" s="15">
        <v>15133.382453550466</v>
      </c>
      <c r="AE193" s="15">
        <v>9416.7069947578748</v>
      </c>
      <c r="AF193" s="15">
        <v>197596.3137637348</v>
      </c>
      <c r="AG193" s="15">
        <v>19021.297259926374</v>
      </c>
      <c r="AH193" s="15">
        <v>22595.748620067261</v>
      </c>
      <c r="AI193" s="15">
        <v>54043.436217215334</v>
      </c>
      <c r="AJ193" s="15">
        <v>191628.38074623302</v>
      </c>
      <c r="AK193" s="15">
        <v>66289.034398706091</v>
      </c>
      <c r="AL193" s="15">
        <v>430025.42794212094</v>
      </c>
      <c r="AM193" s="15">
        <v>363162.27159759769</v>
      </c>
      <c r="AN193" s="15">
        <v>293730.53243588452</v>
      </c>
      <c r="AO193" s="15">
        <v>142630.38210975661</v>
      </c>
      <c r="AP193" s="15">
        <v>85265.23665075122</v>
      </c>
      <c r="AQ193" s="15">
        <v>386374.21416533366</v>
      </c>
      <c r="AR193" s="15">
        <v>4898.9138344287876</v>
      </c>
      <c r="AS193" s="15">
        <v>45778.315450495182</v>
      </c>
      <c r="AT193" s="15">
        <v>87286.710357613163</v>
      </c>
      <c r="AU193" s="15">
        <v>208691.22013569699</v>
      </c>
      <c r="AV193" s="15">
        <v>272608.11215315887</v>
      </c>
      <c r="AW193" s="15">
        <v>177964.08899837828</v>
      </c>
      <c r="AX193" s="15">
        <v>222406.10707814916</v>
      </c>
      <c r="AY193" s="15">
        <v>388090.18540699675</v>
      </c>
      <c r="AZ193" s="15">
        <v>26240.015638447465</v>
      </c>
      <c r="BA193" s="15">
        <v>34841.021466828643</v>
      </c>
      <c r="BB193" s="15">
        <v>16901.006819016122</v>
      </c>
      <c r="BC193" s="15">
        <v>331814.17754783569</v>
      </c>
      <c r="BD193" s="15">
        <v>1005208.6095731361</v>
      </c>
      <c r="BE193" s="15">
        <v>89370.932192512861</v>
      </c>
      <c r="BF193" s="15">
        <v>183774.67837690801</v>
      </c>
      <c r="BG193" s="15">
        <v>2275.4145080735311</v>
      </c>
      <c r="BH193" s="15">
        <v>4778.1243494191685</v>
      </c>
      <c r="BI193" s="15">
        <v>44935.981906059373</v>
      </c>
      <c r="BJ193" s="15">
        <v>5680.7173908228542</v>
      </c>
      <c r="BK193" s="15">
        <v>491315.13457950513</v>
      </c>
      <c r="BL193" s="15">
        <v>188873.79311324237</v>
      </c>
      <c r="BM193" s="15">
        <v>64391.415986844186</v>
      </c>
      <c r="BN193" s="15">
        <v>23261.00202088042</v>
      </c>
      <c r="BO193" s="15">
        <v>10851.326799515764</v>
      </c>
      <c r="BP193" s="15">
        <v>103915.02341132316</v>
      </c>
      <c r="BQ193" s="15">
        <v>328495.94683388883</v>
      </c>
      <c r="BR193" s="15">
        <v>296407.27740157209</v>
      </c>
      <c r="BS193" s="15">
        <v>49296.465892786211</v>
      </c>
      <c r="BT193" s="15">
        <v>13410.21913553559</v>
      </c>
      <c r="BU193" s="15">
        <v>84770.775825461518</v>
      </c>
      <c r="BV193" s="15">
        <v>28761.265613595067</v>
      </c>
      <c r="BW193" s="15">
        <v>14169.735354095206</v>
      </c>
      <c r="BX193" s="15">
        <v>34090.481706470549</v>
      </c>
      <c r="BY193" s="15">
        <v>32606.819829224605</v>
      </c>
      <c r="BZ193" s="15">
        <v>58190.791171975048</v>
      </c>
      <c r="CA193" s="15">
        <v>51282.373872273667</v>
      </c>
      <c r="CB193" s="15">
        <v>21119.174670205295</v>
      </c>
      <c r="CC193" s="15">
        <v>28579.698384215379</v>
      </c>
      <c r="CD193" s="15">
        <v>99659.76462700477</v>
      </c>
      <c r="CE193" s="15">
        <v>30908.204291163485</v>
      </c>
      <c r="CF193" s="15">
        <v>16045.326174939566</v>
      </c>
      <c r="CG193" s="15">
        <v>2314.757304276402</v>
      </c>
      <c r="CH193" s="15">
        <v>51081.858405567713</v>
      </c>
      <c r="CI193" s="15">
        <v>127642.84498825177</v>
      </c>
      <c r="CJ193" s="15">
        <v>55119.77644886823</v>
      </c>
      <c r="CK193" s="15">
        <v>78331.630637084148</v>
      </c>
      <c r="CL193" s="15">
        <v>33780.364355939753</v>
      </c>
      <c r="CM193" s="15">
        <v>22213.181913912184</v>
      </c>
      <c r="CN193" s="15">
        <v>5108.1194776378679</v>
      </c>
      <c r="CO193" s="15">
        <v>12071.441674646525</v>
      </c>
      <c r="CP193" s="15">
        <v>6359.7985403054145</v>
      </c>
      <c r="CQ193" s="15">
        <v>79915.771546424032</v>
      </c>
      <c r="CR193" s="15">
        <v>23549.790714949122</v>
      </c>
      <c r="CS193" s="15">
        <v>34499.135699202001</v>
      </c>
      <c r="CT193" s="15">
        <v>74364.70168380173</v>
      </c>
      <c r="CU193" s="15">
        <v>135185.29442531799</v>
      </c>
      <c r="CV193" s="15">
        <v>87590.118214270551</v>
      </c>
      <c r="CW193" s="15">
        <v>413610.22529622703</v>
      </c>
      <c r="CX193" s="15">
        <v>197917.19876891869</v>
      </c>
      <c r="CY193" s="15">
        <v>43269.265559287982</v>
      </c>
      <c r="CZ193" s="15">
        <v>44592.28012319337</v>
      </c>
      <c r="DA193" s="15">
        <v>78962.957689662027</v>
      </c>
      <c r="DB193" s="15">
        <v>72118.138435388188</v>
      </c>
      <c r="DC193" s="15">
        <v>51771.82956540701</v>
      </c>
      <c r="DD193" s="15">
        <v>33181.722319700639</v>
      </c>
      <c r="DE193" s="15">
        <v>13249.944371352152</v>
      </c>
      <c r="DF193" s="15">
        <v>93281.890457003261</v>
      </c>
      <c r="DG193" s="15">
        <v>23770.124501277474</v>
      </c>
      <c r="DH193" s="15">
        <v>8557.8478198869561</v>
      </c>
      <c r="DI193" s="15">
        <v>24006.352678787025</v>
      </c>
      <c r="DJ193" s="15">
        <v>20392.17975788434</v>
      </c>
      <c r="DK193" s="15">
        <v>31979.247485100324</v>
      </c>
      <c r="DL193" s="15">
        <v>16416.335921055732</v>
      </c>
      <c r="DM193" s="15">
        <v>43205.963035850509</v>
      </c>
      <c r="DN193" s="15">
        <v>21424.203148662993</v>
      </c>
      <c r="DO193" s="15">
        <v>24825.193688729123</v>
      </c>
      <c r="DP193" s="15">
        <v>30522.549339506422</v>
      </c>
      <c r="DQ193" s="15">
        <v>238298.68682754179</v>
      </c>
      <c r="DR193" s="15">
        <v>116375.02354648239</v>
      </c>
      <c r="DS193" s="15">
        <v>52618.732123105678</v>
      </c>
      <c r="DT193" s="15">
        <v>10621.29322936013</v>
      </c>
      <c r="DU193" s="15">
        <v>87980.243412399213</v>
      </c>
      <c r="DV193" s="15">
        <v>22980.858318749357</v>
      </c>
      <c r="DW193" s="15">
        <v>27707.792328507232</v>
      </c>
      <c r="DX193" s="15">
        <v>15133.058478841085</v>
      </c>
      <c r="DY193" s="15">
        <v>17080.068963704936</v>
      </c>
      <c r="DZ193" s="15">
        <v>41537.627504534321</v>
      </c>
      <c r="EA193" s="15">
        <v>129856.52995521395</v>
      </c>
      <c r="EB193" s="15">
        <v>21781.04571504916</v>
      </c>
      <c r="EC193" s="15">
        <v>43028.008985950291</v>
      </c>
      <c r="ED193" s="15">
        <v>118156.62760936713</v>
      </c>
      <c r="EE193" s="15">
        <v>118780.2203622965</v>
      </c>
      <c r="EF193" s="15">
        <v>48671.017067596738</v>
      </c>
      <c r="EG193" s="15">
        <v>490212.57551823114</v>
      </c>
      <c r="EH193" s="15">
        <v>22427.210465437402</v>
      </c>
      <c r="EI193" s="15">
        <v>6685.0193227780146</v>
      </c>
      <c r="EJ193" s="15">
        <v>20728.135054814338</v>
      </c>
      <c r="EK193" s="15">
        <v>5403.0711013080982</v>
      </c>
      <c r="EL193" s="15">
        <v>197700.09661148937</v>
      </c>
      <c r="EM193" s="15">
        <v>183173.43030643466</v>
      </c>
      <c r="EN193" s="15">
        <v>882987.6584124075</v>
      </c>
      <c r="EO193" s="15">
        <v>56477.77373321393</v>
      </c>
      <c r="EP193" s="15">
        <v>66834.274568272187</v>
      </c>
      <c r="EQ193" s="15">
        <v>227105.62585351645</v>
      </c>
      <c r="ER193" s="15">
        <v>281886.77929822338</v>
      </c>
      <c r="ES193" s="15">
        <v>84208.641426941816</v>
      </c>
      <c r="ET193" s="15">
        <v>16095.222050422528</v>
      </c>
      <c r="EU193" s="15">
        <v>165294.15008808975</v>
      </c>
      <c r="EV193" s="15">
        <v>61374.127929922121</v>
      </c>
      <c r="EW193" s="15">
        <v>341874.82348218118</v>
      </c>
      <c r="EX193" s="15">
        <v>181749.7945571593</v>
      </c>
      <c r="EY193" s="15">
        <v>230139.87026947309</v>
      </c>
      <c r="EZ193" s="15">
        <v>474610.16699453827</v>
      </c>
      <c r="FA193" s="15">
        <v>131182.41632360494</v>
      </c>
      <c r="FB193" s="15">
        <v>38014.37481983054</v>
      </c>
      <c r="FC193" s="15">
        <v>60162.801441639778</v>
      </c>
      <c r="FD193" s="15">
        <v>272707.88494742359</v>
      </c>
      <c r="FE193" s="15">
        <v>229934.30338698282</v>
      </c>
      <c r="FF193" s="15">
        <v>161813.67364761044</v>
      </c>
      <c r="FG193" s="15">
        <v>6925.4475309192676</v>
      </c>
      <c r="FH193" s="15">
        <v>1030353.329083167</v>
      </c>
      <c r="FI193" s="15">
        <v>76434.949698760582</v>
      </c>
      <c r="FJ193" s="15">
        <v>203872.17499884008</v>
      </c>
      <c r="FK193" s="15">
        <v>235858.71749917394</v>
      </c>
      <c r="FL193" s="15">
        <v>1039644.2729610585</v>
      </c>
      <c r="FM193" s="15">
        <v>510450.39360157971</v>
      </c>
      <c r="FN193" s="15">
        <v>319950.34979343804</v>
      </c>
      <c r="FO193" s="15">
        <v>248797.49838834631</v>
      </c>
      <c r="FP193" s="15">
        <v>168999.97862324209</v>
      </c>
      <c r="FQ193" s="15">
        <v>221247.41613491828</v>
      </c>
      <c r="FR193" s="15">
        <v>3052.6755862766076</v>
      </c>
      <c r="FS193" s="15">
        <v>191860.81948553919</v>
      </c>
      <c r="FT193" s="15">
        <v>137191.68086252009</v>
      </c>
      <c r="FU193" s="15">
        <v>273495.18752413994</v>
      </c>
      <c r="FV193" s="15">
        <v>527840.34594857716</v>
      </c>
      <c r="FW193" s="15">
        <v>1288260.6540514226</v>
      </c>
      <c r="FX193" s="15">
        <v>1964725</v>
      </c>
      <c r="FY193" s="15">
        <v>3707420.9999999995</v>
      </c>
      <c r="FZ193" s="15">
        <v>2020654</v>
      </c>
      <c r="GA193" s="15">
        <v>77449.999999999985</v>
      </c>
      <c r="GB193" s="15">
        <v>657166</v>
      </c>
      <c r="GC193" s="15">
        <v>47429</v>
      </c>
      <c r="GD193" s="15">
        <v>422060.99999999994</v>
      </c>
      <c r="GE193" s="15">
        <v>832571.00000000012</v>
      </c>
      <c r="GF193" s="15">
        <v>-16341.000000000353</v>
      </c>
      <c r="GG193" s="15">
        <v>1568408</v>
      </c>
      <c r="GH193" s="15">
        <v>35894494.545922101</v>
      </c>
      <c r="GI193" s="6"/>
      <c r="GJ193" s="5"/>
    </row>
    <row r="194" spans="1:192" ht="15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CEDAE-EB65-4729-953C-5177618E6F3D}">
  <sheetPr codeName="Sheet3">
    <tabColor rgb="FFFF0000"/>
  </sheetPr>
  <dimension ref="A1:GK187"/>
  <sheetViews>
    <sheetView workbookViewId="0">
      <pane xSplit="2" ySplit="5" topLeftCell="AT156" activePane="bottomRight" state="frozen"/>
      <selection pane="topRight" activeCell="C1" sqref="C1"/>
      <selection pane="bottomLeft" activeCell="A6" sqref="A6"/>
      <selection pane="bottomRight" activeCell="AX172" sqref="AX172:AX174"/>
    </sheetView>
  </sheetViews>
  <sheetFormatPr defaultRowHeight="12.75" x14ac:dyDescent="0.2"/>
  <cols>
    <col min="1" max="1" width="13.5703125" style="4" bestFit="1" customWidth="1"/>
    <col min="2" max="184" width="8.7109375" style="4" customWidth="1"/>
    <col min="185" max="185" width="8.42578125" style="4" bestFit="1" customWidth="1"/>
    <col min="186" max="186" width="11.28515625" style="4" bestFit="1" customWidth="1"/>
    <col min="187" max="193" width="8.7109375" style="4" customWidth="1"/>
    <col min="194" max="16384" width="9.140625" style="4"/>
  </cols>
  <sheetData>
    <row r="1" spans="1:191" x14ac:dyDescent="0.2">
      <c r="A1" s="37" t="s">
        <v>0</v>
      </c>
      <c r="B1" s="10" t="s">
        <v>1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</row>
    <row r="2" spans="1:19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</row>
    <row r="3" spans="1:191" x14ac:dyDescent="0.2">
      <c r="A3" s="37" t="s">
        <v>6</v>
      </c>
      <c r="B3" s="10" t="s">
        <v>7</v>
      </c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2"/>
      <c r="GE3" s="12"/>
    </row>
    <row r="4" spans="1:191" s="7" customFormat="1" x14ac:dyDescent="0.2">
      <c r="A4" s="37" t="s">
        <v>8</v>
      </c>
      <c r="B4" s="37" t="s">
        <v>115</v>
      </c>
      <c r="C4" s="37" t="s">
        <v>116</v>
      </c>
      <c r="D4" s="37" t="s">
        <v>117</v>
      </c>
      <c r="E4" s="37" t="s">
        <v>118</v>
      </c>
      <c r="F4" s="37" t="s">
        <v>119</v>
      </c>
      <c r="G4" s="37" t="s">
        <v>120</v>
      </c>
      <c r="H4" s="37" t="s">
        <v>121</v>
      </c>
      <c r="I4" s="37" t="s">
        <v>122</v>
      </c>
      <c r="J4" s="37" t="s">
        <v>123</v>
      </c>
      <c r="K4" s="37" t="s">
        <v>124</v>
      </c>
      <c r="L4" s="37" t="s">
        <v>125</v>
      </c>
      <c r="M4" s="37" t="s">
        <v>126</v>
      </c>
      <c r="N4" s="37" t="s">
        <v>127</v>
      </c>
      <c r="O4" s="37" t="s">
        <v>128</v>
      </c>
      <c r="P4" s="37" t="s">
        <v>129</v>
      </c>
      <c r="Q4" s="37" t="s">
        <v>130</v>
      </c>
      <c r="R4" s="37" t="s">
        <v>131</v>
      </c>
      <c r="S4" s="37" t="s">
        <v>132</v>
      </c>
      <c r="T4" s="37" t="s">
        <v>133</v>
      </c>
      <c r="U4" s="37" t="s">
        <v>134</v>
      </c>
      <c r="V4" s="37" t="s">
        <v>135</v>
      </c>
      <c r="W4" s="37" t="s">
        <v>136</v>
      </c>
      <c r="X4" s="37" t="s">
        <v>137</v>
      </c>
      <c r="Y4" s="37" t="s">
        <v>138</v>
      </c>
      <c r="Z4" s="37" t="s">
        <v>139</v>
      </c>
      <c r="AA4" s="37" t="s">
        <v>140</v>
      </c>
      <c r="AB4" s="37" t="s">
        <v>141</v>
      </c>
      <c r="AC4" s="37" t="s">
        <v>142</v>
      </c>
      <c r="AD4" s="37" t="s">
        <v>143</v>
      </c>
      <c r="AE4" s="37" t="s">
        <v>144</v>
      </c>
      <c r="AF4" s="37" t="s">
        <v>145</v>
      </c>
      <c r="AG4" s="37" t="s">
        <v>146</v>
      </c>
      <c r="AH4" s="37" t="s">
        <v>147</v>
      </c>
      <c r="AI4" s="37" t="s">
        <v>148</v>
      </c>
      <c r="AJ4" s="37" t="s">
        <v>149</v>
      </c>
      <c r="AK4" s="37" t="s">
        <v>150</v>
      </c>
      <c r="AL4" s="37" t="s">
        <v>151</v>
      </c>
      <c r="AM4" s="37" t="s">
        <v>152</v>
      </c>
      <c r="AN4" s="37" t="s">
        <v>153</v>
      </c>
      <c r="AO4" s="37" t="s">
        <v>154</v>
      </c>
      <c r="AP4" s="37" t="s">
        <v>155</v>
      </c>
      <c r="AQ4" s="37" t="s">
        <v>156</v>
      </c>
      <c r="AR4" s="37" t="s">
        <v>157</v>
      </c>
      <c r="AS4" s="37" t="s">
        <v>158</v>
      </c>
      <c r="AT4" s="37" t="s">
        <v>159</v>
      </c>
      <c r="AU4" s="37" t="s">
        <v>160</v>
      </c>
      <c r="AV4" s="37" t="s">
        <v>161</v>
      </c>
      <c r="AW4" s="37" t="s">
        <v>162</v>
      </c>
      <c r="AX4" s="37" t="s">
        <v>163</v>
      </c>
      <c r="AY4" s="37" t="s">
        <v>164</v>
      </c>
      <c r="AZ4" s="37" t="s">
        <v>165</v>
      </c>
      <c r="BA4" s="37" t="s">
        <v>166</v>
      </c>
      <c r="BB4" s="37" t="s">
        <v>167</v>
      </c>
      <c r="BC4" s="37" t="s">
        <v>168</v>
      </c>
      <c r="BD4" s="37" t="s">
        <v>169</v>
      </c>
      <c r="BE4" s="37" t="s">
        <v>170</v>
      </c>
      <c r="BF4" s="37" t="s">
        <v>171</v>
      </c>
      <c r="BG4" s="37" t="s">
        <v>172</v>
      </c>
      <c r="BH4" s="37" t="s">
        <v>173</v>
      </c>
      <c r="BI4" s="37" t="s">
        <v>174</v>
      </c>
      <c r="BJ4" s="37" t="s">
        <v>175</v>
      </c>
      <c r="BK4" s="37" t="s">
        <v>176</v>
      </c>
      <c r="BL4" s="37" t="s">
        <v>177</v>
      </c>
      <c r="BM4" s="37" t="s">
        <v>178</v>
      </c>
      <c r="BN4" s="37" t="s">
        <v>179</v>
      </c>
      <c r="BO4" s="37" t="s">
        <v>180</v>
      </c>
      <c r="BP4" s="37" t="s">
        <v>181</v>
      </c>
      <c r="BQ4" s="37" t="s">
        <v>182</v>
      </c>
      <c r="BR4" s="37" t="s">
        <v>183</v>
      </c>
      <c r="BS4" s="37" t="s">
        <v>184</v>
      </c>
      <c r="BT4" s="37" t="s">
        <v>185</v>
      </c>
      <c r="BU4" s="37" t="s">
        <v>186</v>
      </c>
      <c r="BV4" s="37" t="s">
        <v>187</v>
      </c>
      <c r="BW4" s="37" t="s">
        <v>188</v>
      </c>
      <c r="BX4" s="37" t="s">
        <v>189</v>
      </c>
      <c r="BY4" s="37" t="s">
        <v>190</v>
      </c>
      <c r="BZ4" s="37" t="s">
        <v>191</v>
      </c>
      <c r="CA4" s="37" t="s">
        <v>192</v>
      </c>
      <c r="CB4" s="37" t="s">
        <v>193</v>
      </c>
      <c r="CC4" s="37" t="s">
        <v>194</v>
      </c>
      <c r="CD4" s="37" t="s">
        <v>195</v>
      </c>
      <c r="CE4" s="37" t="s">
        <v>196</v>
      </c>
      <c r="CF4" s="37" t="s">
        <v>197</v>
      </c>
      <c r="CG4" s="37" t="s">
        <v>198</v>
      </c>
      <c r="CH4" s="37" t="s">
        <v>199</v>
      </c>
      <c r="CI4" s="37" t="s">
        <v>200</v>
      </c>
      <c r="CJ4" s="37" t="s">
        <v>201</v>
      </c>
      <c r="CK4" s="37" t="s">
        <v>202</v>
      </c>
      <c r="CL4" s="37" t="s">
        <v>203</v>
      </c>
      <c r="CM4" s="37" t="s">
        <v>204</v>
      </c>
      <c r="CN4" s="37" t="s">
        <v>205</v>
      </c>
      <c r="CO4" s="37" t="s">
        <v>206</v>
      </c>
      <c r="CP4" s="37" t="s">
        <v>207</v>
      </c>
      <c r="CQ4" s="37" t="s">
        <v>208</v>
      </c>
      <c r="CR4" s="37" t="s">
        <v>209</v>
      </c>
      <c r="CS4" s="37" t="s">
        <v>210</v>
      </c>
      <c r="CT4" s="37" t="s">
        <v>211</v>
      </c>
      <c r="CU4" s="37" t="s">
        <v>212</v>
      </c>
      <c r="CV4" s="37" t="s">
        <v>213</v>
      </c>
      <c r="CW4" s="37" t="s">
        <v>214</v>
      </c>
      <c r="CX4" s="37" t="s">
        <v>215</v>
      </c>
      <c r="CY4" s="37" t="s">
        <v>216</v>
      </c>
      <c r="CZ4" s="37" t="s">
        <v>217</v>
      </c>
      <c r="DA4" s="37" t="s">
        <v>218</v>
      </c>
      <c r="DB4" s="37" t="s">
        <v>219</v>
      </c>
      <c r="DC4" s="37" t="s">
        <v>220</v>
      </c>
      <c r="DD4" s="37" t="s">
        <v>221</v>
      </c>
      <c r="DE4" s="37" t="s">
        <v>222</v>
      </c>
      <c r="DF4" s="37" t="s">
        <v>223</v>
      </c>
      <c r="DG4" s="37" t="s">
        <v>224</v>
      </c>
      <c r="DH4" s="37" t="s">
        <v>225</v>
      </c>
      <c r="DI4" s="37" t="s">
        <v>226</v>
      </c>
      <c r="DJ4" s="37" t="s">
        <v>227</v>
      </c>
      <c r="DK4" s="37" t="s">
        <v>228</v>
      </c>
      <c r="DL4" s="37" t="s">
        <v>229</v>
      </c>
      <c r="DM4" s="37" t="s">
        <v>230</v>
      </c>
      <c r="DN4" s="37" t="s">
        <v>231</v>
      </c>
      <c r="DO4" s="37" t="s">
        <v>232</v>
      </c>
      <c r="DP4" s="37" t="s">
        <v>233</v>
      </c>
      <c r="DQ4" s="37" t="s">
        <v>234</v>
      </c>
      <c r="DR4" s="37" t="s">
        <v>235</v>
      </c>
      <c r="DS4" s="37" t="s">
        <v>236</v>
      </c>
      <c r="DT4" s="37" t="s">
        <v>237</v>
      </c>
      <c r="DU4" s="37" t="s">
        <v>238</v>
      </c>
      <c r="DV4" s="37" t="s">
        <v>239</v>
      </c>
      <c r="DW4" s="37" t="s">
        <v>240</v>
      </c>
      <c r="DX4" s="37" t="s">
        <v>241</v>
      </c>
      <c r="DY4" s="37" t="s">
        <v>242</v>
      </c>
      <c r="DZ4" s="37" t="s">
        <v>243</v>
      </c>
      <c r="EA4" s="37" t="s">
        <v>244</v>
      </c>
      <c r="EB4" s="37" t="s">
        <v>245</v>
      </c>
      <c r="EC4" s="37" t="s">
        <v>246</v>
      </c>
      <c r="ED4" s="37" t="s">
        <v>247</v>
      </c>
      <c r="EE4" s="37" t="s">
        <v>248</v>
      </c>
      <c r="EF4" s="37" t="s">
        <v>249</v>
      </c>
      <c r="EG4" s="37" t="s">
        <v>250</v>
      </c>
      <c r="EH4" s="37" t="s">
        <v>251</v>
      </c>
      <c r="EI4" s="37" t="s">
        <v>252</v>
      </c>
      <c r="EJ4" s="37" t="s">
        <v>253</v>
      </c>
      <c r="EK4" s="37" t="s">
        <v>254</v>
      </c>
      <c r="EL4" s="37" t="s">
        <v>255</v>
      </c>
      <c r="EM4" s="37" t="s">
        <v>256</v>
      </c>
      <c r="EN4" s="37" t="s">
        <v>257</v>
      </c>
      <c r="EO4" s="37" t="s">
        <v>258</v>
      </c>
      <c r="EP4" s="37" t="s">
        <v>259</v>
      </c>
      <c r="EQ4" s="37" t="s">
        <v>260</v>
      </c>
      <c r="ER4" s="37" t="s">
        <v>261</v>
      </c>
      <c r="ES4" s="37" t="s">
        <v>262</v>
      </c>
      <c r="ET4" s="37" t="s">
        <v>263</v>
      </c>
      <c r="EU4" s="37" t="s">
        <v>264</v>
      </c>
      <c r="EV4" s="37" t="s">
        <v>265</v>
      </c>
      <c r="EW4" s="37" t="s">
        <v>266</v>
      </c>
      <c r="EX4" s="37" t="s">
        <v>267</v>
      </c>
      <c r="EY4" s="37" t="s">
        <v>268</v>
      </c>
      <c r="EZ4" s="37" t="s">
        <v>269</v>
      </c>
      <c r="FA4" s="37" t="s">
        <v>270</v>
      </c>
      <c r="FB4" s="37" t="s">
        <v>271</v>
      </c>
      <c r="FC4" s="37" t="s">
        <v>272</v>
      </c>
      <c r="FD4" s="37" t="s">
        <v>273</v>
      </c>
      <c r="FE4" s="37" t="s">
        <v>274</v>
      </c>
      <c r="FF4" s="37" t="s">
        <v>275</v>
      </c>
      <c r="FG4" s="37" t="s">
        <v>276</v>
      </c>
      <c r="FH4" s="37" t="s">
        <v>277</v>
      </c>
      <c r="FI4" s="37" t="s">
        <v>278</v>
      </c>
      <c r="FJ4" s="37" t="s">
        <v>279</v>
      </c>
      <c r="FK4" s="37" t="s">
        <v>280</v>
      </c>
      <c r="FL4" s="37" t="s">
        <v>281</v>
      </c>
      <c r="FM4" s="37" t="s">
        <v>709</v>
      </c>
      <c r="FN4" s="37" t="s">
        <v>710</v>
      </c>
      <c r="FO4" s="37" t="s">
        <v>711</v>
      </c>
      <c r="FP4" s="37" t="s">
        <v>712</v>
      </c>
      <c r="FQ4" s="37" t="s">
        <v>713</v>
      </c>
      <c r="FR4" s="37" t="s">
        <v>338</v>
      </c>
      <c r="FS4" s="37" t="s">
        <v>339</v>
      </c>
      <c r="FT4" s="37" t="s">
        <v>340</v>
      </c>
      <c r="FU4" s="37" t="s">
        <v>341</v>
      </c>
      <c r="FV4" s="37" t="s">
        <v>342</v>
      </c>
      <c r="FW4" s="37" t="s">
        <v>343</v>
      </c>
      <c r="FX4" s="37" t="s">
        <v>344</v>
      </c>
      <c r="FY4" s="37" t="s">
        <v>345</v>
      </c>
      <c r="FZ4" s="37" t="s">
        <v>346</v>
      </c>
      <c r="GA4" s="37" t="s">
        <v>347</v>
      </c>
      <c r="GB4" s="37" t="s">
        <v>101</v>
      </c>
      <c r="GC4" s="37"/>
      <c r="GD4" s="42" t="s">
        <v>714</v>
      </c>
      <c r="GE4" s="42" t="s">
        <v>715</v>
      </c>
      <c r="GF4" s="9"/>
      <c r="GG4" s="9"/>
      <c r="GH4" s="9"/>
      <c r="GI4" s="9"/>
    </row>
    <row r="5" spans="1:191" x14ac:dyDescent="0.2">
      <c r="A5" s="14" t="s">
        <v>115</v>
      </c>
      <c r="B5" s="15">
        <v>0</v>
      </c>
      <c r="C5" s="15">
        <v>0</v>
      </c>
      <c r="D5" s="15">
        <v>0</v>
      </c>
      <c r="E5" s="15">
        <v>0</v>
      </c>
      <c r="F5" s="15">
        <v>0</v>
      </c>
      <c r="G5" s="15">
        <v>0</v>
      </c>
      <c r="H5" s="15">
        <v>0</v>
      </c>
      <c r="I5" s="15">
        <v>0</v>
      </c>
      <c r="J5" s="15">
        <v>0</v>
      </c>
      <c r="K5" s="15">
        <v>0</v>
      </c>
      <c r="L5" s="15">
        <v>0</v>
      </c>
      <c r="M5" s="15">
        <v>0</v>
      </c>
      <c r="N5" s="15">
        <v>0</v>
      </c>
      <c r="O5" s="15">
        <v>0</v>
      </c>
      <c r="P5" s="15">
        <v>0</v>
      </c>
      <c r="Q5" s="15">
        <v>0</v>
      </c>
      <c r="R5" s="15">
        <v>0</v>
      </c>
      <c r="S5" s="15">
        <v>0</v>
      </c>
      <c r="T5" s="15">
        <v>0</v>
      </c>
      <c r="U5" s="15">
        <v>0</v>
      </c>
      <c r="V5" s="15">
        <v>0</v>
      </c>
      <c r="W5" s="15">
        <v>0</v>
      </c>
      <c r="X5" s="15">
        <v>0</v>
      </c>
      <c r="Y5" s="15">
        <v>0</v>
      </c>
      <c r="Z5" s="15">
        <v>0</v>
      </c>
      <c r="AA5" s="15">
        <v>0</v>
      </c>
      <c r="AB5" s="15">
        <v>0</v>
      </c>
      <c r="AC5" s="15">
        <v>0</v>
      </c>
      <c r="AD5" s="15">
        <v>0</v>
      </c>
      <c r="AE5" s="15">
        <v>0</v>
      </c>
      <c r="AF5" s="15">
        <v>0</v>
      </c>
      <c r="AG5" s="15">
        <v>0</v>
      </c>
      <c r="AH5" s="15">
        <v>0</v>
      </c>
      <c r="AI5" s="15">
        <v>0</v>
      </c>
      <c r="AJ5" s="15">
        <v>0</v>
      </c>
      <c r="AK5" s="15">
        <v>0</v>
      </c>
      <c r="AL5" s="15">
        <v>0</v>
      </c>
      <c r="AM5" s="15">
        <v>0</v>
      </c>
      <c r="AN5" s="15">
        <v>0</v>
      </c>
      <c r="AO5" s="15">
        <v>0</v>
      </c>
      <c r="AP5" s="15">
        <v>0</v>
      </c>
      <c r="AQ5" s="15">
        <v>0</v>
      </c>
      <c r="AR5" s="15">
        <v>0</v>
      </c>
      <c r="AS5" s="15">
        <v>0</v>
      </c>
      <c r="AT5" s="15">
        <v>0</v>
      </c>
      <c r="AU5" s="15">
        <v>0</v>
      </c>
      <c r="AV5" s="15">
        <v>0</v>
      </c>
      <c r="AW5" s="15">
        <v>0</v>
      </c>
      <c r="AX5" s="15">
        <v>0</v>
      </c>
      <c r="AY5" s="15">
        <v>0</v>
      </c>
      <c r="AZ5" s="15">
        <v>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5">
        <v>0</v>
      </c>
      <c r="BH5" s="15">
        <v>0</v>
      </c>
      <c r="BI5" s="15">
        <v>0</v>
      </c>
      <c r="BJ5" s="15">
        <v>0</v>
      </c>
      <c r="BK5" s="15">
        <v>0</v>
      </c>
      <c r="BL5" s="15">
        <v>157956.91335089799</v>
      </c>
      <c r="BM5" s="15">
        <v>47751.897983424045</v>
      </c>
      <c r="BN5" s="15">
        <v>0</v>
      </c>
      <c r="BO5" s="15">
        <v>0</v>
      </c>
      <c r="BP5" s="15">
        <v>0</v>
      </c>
      <c r="BQ5" s="15">
        <v>0</v>
      </c>
      <c r="BR5" s="15">
        <v>0</v>
      </c>
      <c r="BS5" s="15">
        <v>0</v>
      </c>
      <c r="BT5" s="15">
        <v>0</v>
      </c>
      <c r="BU5" s="15">
        <v>0</v>
      </c>
      <c r="BV5" s="15">
        <v>0</v>
      </c>
      <c r="BW5" s="15">
        <v>0</v>
      </c>
      <c r="BX5" s="15">
        <v>0</v>
      </c>
      <c r="BY5" s="15">
        <v>0</v>
      </c>
      <c r="BZ5" s="15">
        <v>0</v>
      </c>
      <c r="CA5" s="15">
        <v>0</v>
      </c>
      <c r="CB5" s="15">
        <v>0</v>
      </c>
      <c r="CC5" s="15">
        <v>0</v>
      </c>
      <c r="CD5" s="15">
        <v>0</v>
      </c>
      <c r="CE5" s="15">
        <v>0</v>
      </c>
      <c r="CF5" s="15">
        <v>0</v>
      </c>
      <c r="CG5" s="15">
        <v>0</v>
      </c>
      <c r="CH5" s="15">
        <v>0</v>
      </c>
      <c r="CI5" s="15">
        <v>0</v>
      </c>
      <c r="CJ5" s="15">
        <v>0</v>
      </c>
      <c r="CK5" s="15">
        <v>0</v>
      </c>
      <c r="CL5" s="15">
        <v>0</v>
      </c>
      <c r="CM5" s="15">
        <v>0</v>
      </c>
      <c r="CN5" s="15">
        <v>0</v>
      </c>
      <c r="CO5" s="15">
        <v>0</v>
      </c>
      <c r="CP5" s="15">
        <v>0</v>
      </c>
      <c r="CQ5" s="15">
        <v>0</v>
      </c>
      <c r="CR5" s="15">
        <v>0</v>
      </c>
      <c r="CS5" s="15">
        <v>0</v>
      </c>
      <c r="CT5" s="15">
        <v>0</v>
      </c>
      <c r="CU5" s="15">
        <v>0</v>
      </c>
      <c r="CV5" s="15">
        <v>0</v>
      </c>
      <c r="CW5" s="15">
        <v>0</v>
      </c>
      <c r="CX5" s="15">
        <v>0</v>
      </c>
      <c r="CY5" s="15">
        <v>0</v>
      </c>
      <c r="CZ5" s="15">
        <v>0</v>
      </c>
      <c r="DA5" s="15">
        <v>0</v>
      </c>
      <c r="DB5" s="15">
        <v>0</v>
      </c>
      <c r="DC5" s="15">
        <v>0</v>
      </c>
      <c r="DD5" s="15">
        <v>0</v>
      </c>
      <c r="DE5" s="15">
        <v>0</v>
      </c>
      <c r="DF5" s="15">
        <v>0</v>
      </c>
      <c r="DG5" s="15">
        <v>0</v>
      </c>
      <c r="DH5" s="15">
        <v>0</v>
      </c>
      <c r="DI5" s="15">
        <v>0</v>
      </c>
      <c r="DJ5" s="15">
        <v>0</v>
      </c>
      <c r="DK5" s="15">
        <v>0</v>
      </c>
      <c r="DL5" s="15">
        <v>0</v>
      </c>
      <c r="DM5" s="15">
        <v>0</v>
      </c>
      <c r="DN5" s="15">
        <v>0</v>
      </c>
      <c r="DO5" s="15">
        <v>0</v>
      </c>
      <c r="DP5" s="15">
        <v>0</v>
      </c>
      <c r="DQ5" s="15">
        <v>0</v>
      </c>
      <c r="DR5" s="15">
        <v>0</v>
      </c>
      <c r="DS5" s="15">
        <v>0</v>
      </c>
      <c r="DT5" s="15">
        <v>0</v>
      </c>
      <c r="DU5" s="15">
        <v>0</v>
      </c>
      <c r="DV5" s="15">
        <v>0</v>
      </c>
      <c r="DW5" s="15">
        <v>0</v>
      </c>
      <c r="DX5" s="15">
        <v>0</v>
      </c>
      <c r="DY5" s="15">
        <v>0</v>
      </c>
      <c r="DZ5" s="15">
        <v>0</v>
      </c>
      <c r="EA5" s="15">
        <v>0</v>
      </c>
      <c r="EB5" s="15">
        <v>0</v>
      </c>
      <c r="EC5" s="15">
        <v>0</v>
      </c>
      <c r="ED5" s="15">
        <v>0</v>
      </c>
      <c r="EE5" s="15">
        <v>0</v>
      </c>
      <c r="EF5" s="15">
        <v>0</v>
      </c>
      <c r="EG5" s="15">
        <v>0</v>
      </c>
      <c r="EH5" s="15">
        <v>0</v>
      </c>
      <c r="EI5" s="15">
        <v>0</v>
      </c>
      <c r="EJ5" s="15">
        <v>0</v>
      </c>
      <c r="EK5" s="15">
        <v>0</v>
      </c>
      <c r="EL5" s="15">
        <v>2992.3048399771483</v>
      </c>
      <c r="EM5" s="15">
        <v>0</v>
      </c>
      <c r="EN5" s="15">
        <v>0</v>
      </c>
      <c r="EO5" s="15">
        <v>0</v>
      </c>
      <c r="EP5" s="15">
        <v>0</v>
      </c>
      <c r="EQ5" s="15">
        <v>0</v>
      </c>
      <c r="ER5" s="15">
        <v>0</v>
      </c>
      <c r="ES5" s="15">
        <v>0</v>
      </c>
      <c r="ET5" s="15">
        <v>0</v>
      </c>
      <c r="EU5" s="15">
        <v>0</v>
      </c>
      <c r="EV5" s="15">
        <v>0</v>
      </c>
      <c r="EW5" s="15">
        <v>0</v>
      </c>
      <c r="EX5" s="15">
        <v>0</v>
      </c>
      <c r="EY5" s="15">
        <v>0</v>
      </c>
      <c r="EZ5" s="15">
        <v>0</v>
      </c>
      <c r="FA5" s="15">
        <v>0</v>
      </c>
      <c r="FB5" s="15">
        <v>0</v>
      </c>
      <c r="FC5" s="15">
        <v>0</v>
      </c>
      <c r="FD5" s="15">
        <v>0</v>
      </c>
      <c r="FE5" s="15">
        <v>0</v>
      </c>
      <c r="FF5" s="15">
        <v>0</v>
      </c>
      <c r="FG5" s="15">
        <v>0</v>
      </c>
      <c r="FH5" s="15">
        <v>0</v>
      </c>
      <c r="FI5" s="15">
        <v>0</v>
      </c>
      <c r="FJ5" s="15">
        <v>0</v>
      </c>
      <c r="FK5" s="15">
        <v>0</v>
      </c>
      <c r="FL5" s="15">
        <v>0</v>
      </c>
      <c r="FM5" s="15">
        <v>0</v>
      </c>
      <c r="FN5" s="15"/>
      <c r="FO5" s="15"/>
      <c r="FP5" s="15">
        <v>0</v>
      </c>
      <c r="FQ5" s="15"/>
      <c r="FR5" s="15">
        <v>0</v>
      </c>
      <c r="FS5" s="15">
        <v>0</v>
      </c>
      <c r="FT5" s="15">
        <v>0</v>
      </c>
      <c r="FU5" s="15">
        <v>0</v>
      </c>
      <c r="FV5" s="15">
        <v>0</v>
      </c>
      <c r="FW5" s="15">
        <v>0</v>
      </c>
      <c r="FX5" s="15">
        <v>0</v>
      </c>
      <c r="FY5" s="15">
        <v>0</v>
      </c>
      <c r="FZ5" s="15">
        <v>0</v>
      </c>
      <c r="GA5" s="15">
        <v>0</v>
      </c>
      <c r="GB5" s="15">
        <v>208701.11617429918</v>
      </c>
      <c r="GC5" s="10"/>
      <c r="GD5" s="40">
        <f t="shared" ref="GD5:GD68" si="0">GETPIVOTDATA("Value",$A$3,"Column",A5)</f>
        <v>208701.11617429918</v>
      </c>
      <c r="GE5" s="41">
        <f>GD5-GETPIVOTDATA("Value",$A$3,"Row",A5)</f>
        <v>0</v>
      </c>
      <c r="GF5" s="8"/>
      <c r="GG5" s="8"/>
      <c r="GH5" s="8"/>
      <c r="GI5" s="8"/>
    </row>
    <row r="6" spans="1:191" x14ac:dyDescent="0.2">
      <c r="A6" s="14" t="s">
        <v>116</v>
      </c>
      <c r="B6" s="15">
        <v>0</v>
      </c>
      <c r="C6" s="15">
        <v>0</v>
      </c>
      <c r="D6" s="15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  <c r="T6" s="15">
        <v>0</v>
      </c>
      <c r="U6" s="15">
        <v>0</v>
      </c>
      <c r="V6" s="15">
        <v>0</v>
      </c>
      <c r="W6" s="15">
        <v>0</v>
      </c>
      <c r="X6" s="15">
        <v>0</v>
      </c>
      <c r="Y6" s="15">
        <v>0</v>
      </c>
      <c r="Z6" s="15">
        <v>0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0</v>
      </c>
      <c r="BH6" s="15">
        <v>0</v>
      </c>
      <c r="BI6" s="15">
        <v>0</v>
      </c>
      <c r="BJ6" s="15">
        <v>0</v>
      </c>
      <c r="BK6" s="15">
        <v>0</v>
      </c>
      <c r="BL6" s="15">
        <v>0</v>
      </c>
      <c r="BM6" s="15">
        <v>0</v>
      </c>
      <c r="BN6" s="15">
        <v>19552.239628741274</v>
      </c>
      <c r="BO6" s="15">
        <v>0</v>
      </c>
      <c r="BP6" s="15">
        <v>0</v>
      </c>
      <c r="BQ6" s="15">
        <v>0</v>
      </c>
      <c r="BR6" s="15">
        <v>0</v>
      </c>
      <c r="BS6" s="15">
        <v>0</v>
      </c>
      <c r="BT6" s="15">
        <v>0</v>
      </c>
      <c r="BU6" s="15">
        <v>0</v>
      </c>
      <c r="BV6" s="15">
        <v>0</v>
      </c>
      <c r="BW6" s="15">
        <v>0</v>
      </c>
      <c r="BX6" s="15">
        <v>0</v>
      </c>
      <c r="BY6" s="15">
        <v>0</v>
      </c>
      <c r="BZ6" s="15">
        <v>0</v>
      </c>
      <c r="CA6" s="15">
        <v>0</v>
      </c>
      <c r="CB6" s="15">
        <v>0</v>
      </c>
      <c r="CC6" s="15">
        <v>0</v>
      </c>
      <c r="CD6" s="15">
        <v>0</v>
      </c>
      <c r="CE6" s="15">
        <v>0</v>
      </c>
      <c r="CF6" s="15">
        <v>0</v>
      </c>
      <c r="CG6" s="15">
        <v>0</v>
      </c>
      <c r="CH6" s="15">
        <v>0</v>
      </c>
      <c r="CI6" s="15">
        <v>0</v>
      </c>
      <c r="CJ6" s="15">
        <v>0</v>
      </c>
      <c r="CK6" s="15">
        <v>0</v>
      </c>
      <c r="CL6" s="15">
        <v>0</v>
      </c>
      <c r="CM6" s="15">
        <v>0</v>
      </c>
      <c r="CN6" s="15">
        <v>0</v>
      </c>
      <c r="CO6" s="15">
        <v>0</v>
      </c>
      <c r="CP6" s="15">
        <v>0</v>
      </c>
      <c r="CQ6" s="15">
        <v>0</v>
      </c>
      <c r="CR6" s="15">
        <v>0</v>
      </c>
      <c r="CS6" s="15">
        <v>0</v>
      </c>
      <c r="CT6" s="15">
        <v>0</v>
      </c>
      <c r="CU6" s="15">
        <v>0</v>
      </c>
      <c r="CV6" s="15">
        <v>0</v>
      </c>
      <c r="CW6" s="15">
        <v>0</v>
      </c>
      <c r="CX6" s="15">
        <v>0</v>
      </c>
      <c r="CY6" s="15">
        <v>0</v>
      </c>
      <c r="CZ6" s="15">
        <v>0</v>
      </c>
      <c r="DA6" s="15">
        <v>0</v>
      </c>
      <c r="DB6" s="15">
        <v>0</v>
      </c>
      <c r="DC6" s="15">
        <v>0</v>
      </c>
      <c r="DD6" s="15">
        <v>0</v>
      </c>
      <c r="DE6" s="15">
        <v>0</v>
      </c>
      <c r="DF6" s="15">
        <v>0</v>
      </c>
      <c r="DG6" s="15">
        <v>0</v>
      </c>
      <c r="DH6" s="15">
        <v>0</v>
      </c>
      <c r="DI6" s="15">
        <v>0</v>
      </c>
      <c r="DJ6" s="15">
        <v>0</v>
      </c>
      <c r="DK6" s="15">
        <v>0</v>
      </c>
      <c r="DL6" s="15">
        <v>0</v>
      </c>
      <c r="DM6" s="15">
        <v>0</v>
      </c>
      <c r="DN6" s="15">
        <v>0</v>
      </c>
      <c r="DO6" s="15">
        <v>0</v>
      </c>
      <c r="DP6" s="15">
        <v>0</v>
      </c>
      <c r="DQ6" s="15">
        <v>0</v>
      </c>
      <c r="DR6" s="15">
        <v>0</v>
      </c>
      <c r="DS6" s="15">
        <v>0</v>
      </c>
      <c r="DT6" s="15">
        <v>0</v>
      </c>
      <c r="DU6" s="15">
        <v>0</v>
      </c>
      <c r="DV6" s="15">
        <v>0</v>
      </c>
      <c r="DW6" s="15">
        <v>0</v>
      </c>
      <c r="DX6" s="15">
        <v>0</v>
      </c>
      <c r="DY6" s="15">
        <v>0</v>
      </c>
      <c r="DZ6" s="15">
        <v>0</v>
      </c>
      <c r="EA6" s="15">
        <v>0</v>
      </c>
      <c r="EB6" s="15">
        <v>0</v>
      </c>
      <c r="EC6" s="15">
        <v>0</v>
      </c>
      <c r="ED6" s="15">
        <v>0</v>
      </c>
      <c r="EE6" s="15">
        <v>0</v>
      </c>
      <c r="EF6" s="15">
        <v>0</v>
      </c>
      <c r="EG6" s="15">
        <v>0</v>
      </c>
      <c r="EH6" s="15">
        <v>0</v>
      </c>
      <c r="EI6" s="15">
        <v>0</v>
      </c>
      <c r="EJ6" s="15">
        <v>0</v>
      </c>
      <c r="EK6" s="15">
        <v>0</v>
      </c>
      <c r="EL6" s="15">
        <v>0</v>
      </c>
      <c r="EM6" s="15">
        <v>0</v>
      </c>
      <c r="EN6" s="15">
        <v>0</v>
      </c>
      <c r="EO6" s="15">
        <v>0</v>
      </c>
      <c r="EP6" s="15">
        <v>0</v>
      </c>
      <c r="EQ6" s="15">
        <v>0</v>
      </c>
      <c r="ER6" s="15">
        <v>0</v>
      </c>
      <c r="ES6" s="15">
        <v>0</v>
      </c>
      <c r="ET6" s="15">
        <v>0</v>
      </c>
      <c r="EU6" s="15">
        <v>0</v>
      </c>
      <c r="EV6" s="15">
        <v>0</v>
      </c>
      <c r="EW6" s="15">
        <v>0</v>
      </c>
      <c r="EX6" s="15">
        <v>0</v>
      </c>
      <c r="EY6" s="15">
        <v>0</v>
      </c>
      <c r="EZ6" s="15">
        <v>0</v>
      </c>
      <c r="FA6" s="15">
        <v>0</v>
      </c>
      <c r="FB6" s="15">
        <v>78.96004465400992</v>
      </c>
      <c r="FC6" s="15">
        <v>0</v>
      </c>
      <c r="FD6" s="15">
        <v>0</v>
      </c>
      <c r="FE6" s="15">
        <v>0</v>
      </c>
      <c r="FF6" s="15">
        <v>0</v>
      </c>
      <c r="FG6" s="15">
        <v>0</v>
      </c>
      <c r="FH6" s="15">
        <v>0</v>
      </c>
      <c r="FI6" s="15">
        <v>0</v>
      </c>
      <c r="FJ6" s="15">
        <v>0</v>
      </c>
      <c r="FK6" s="15">
        <v>0</v>
      </c>
      <c r="FL6" s="15">
        <v>0</v>
      </c>
      <c r="FM6" s="15">
        <v>0</v>
      </c>
      <c r="FN6" s="15"/>
      <c r="FO6" s="15"/>
      <c r="FP6" s="15">
        <v>0</v>
      </c>
      <c r="FQ6" s="15"/>
      <c r="FR6" s="15">
        <v>0</v>
      </c>
      <c r="FS6" s="15">
        <v>0</v>
      </c>
      <c r="FT6" s="15">
        <v>0</v>
      </c>
      <c r="FU6" s="15">
        <v>0</v>
      </c>
      <c r="FV6" s="15">
        <v>0</v>
      </c>
      <c r="FW6" s="15">
        <v>0</v>
      </c>
      <c r="FX6" s="15">
        <v>0</v>
      </c>
      <c r="FY6" s="15">
        <v>0</v>
      </c>
      <c r="FZ6" s="15">
        <v>0</v>
      </c>
      <c r="GA6" s="15">
        <v>0</v>
      </c>
      <c r="GB6" s="15">
        <v>19631.199673395284</v>
      </c>
      <c r="GC6" s="10"/>
      <c r="GD6" s="40">
        <f t="shared" si="0"/>
        <v>19631.199673395284</v>
      </c>
      <c r="GE6" s="41">
        <f t="shared" ref="GE6:GE69" si="1">GD6-GETPIVOTDATA("Value",$A$3,"Row",A6)</f>
        <v>0</v>
      </c>
      <c r="GF6" s="8"/>
      <c r="GG6" s="8"/>
      <c r="GH6" s="8"/>
      <c r="GI6" s="8"/>
    </row>
    <row r="7" spans="1:191" x14ac:dyDescent="0.2">
      <c r="A7" s="14" t="s">
        <v>117</v>
      </c>
      <c r="B7" s="15">
        <v>0</v>
      </c>
      <c r="C7" s="15">
        <v>0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0</v>
      </c>
      <c r="AN7" s="15">
        <v>0</v>
      </c>
      <c r="AO7" s="15">
        <v>0</v>
      </c>
      <c r="AP7" s="15">
        <v>0</v>
      </c>
      <c r="AQ7" s="15">
        <v>0</v>
      </c>
      <c r="AR7" s="15">
        <v>0</v>
      </c>
      <c r="AS7" s="15">
        <v>0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>
        <v>0</v>
      </c>
      <c r="BF7" s="15">
        <v>0</v>
      </c>
      <c r="BG7" s="15">
        <v>0</v>
      </c>
      <c r="BH7" s="15">
        <v>0</v>
      </c>
      <c r="BI7" s="15">
        <v>0</v>
      </c>
      <c r="BJ7" s="15">
        <v>0</v>
      </c>
      <c r="BK7" s="15">
        <v>0</v>
      </c>
      <c r="BL7" s="15">
        <v>0</v>
      </c>
      <c r="BM7" s="15">
        <v>0</v>
      </c>
      <c r="BN7" s="15">
        <v>0</v>
      </c>
      <c r="BO7" s="15">
        <v>8330.7745902866081</v>
      </c>
      <c r="BP7" s="15">
        <v>0</v>
      </c>
      <c r="BQ7" s="15">
        <v>0</v>
      </c>
      <c r="BR7" s="15">
        <v>0</v>
      </c>
      <c r="BS7" s="15">
        <v>0</v>
      </c>
      <c r="BT7" s="15">
        <v>0</v>
      </c>
      <c r="BU7" s="15">
        <v>0</v>
      </c>
      <c r="BV7" s="15">
        <v>0</v>
      </c>
      <c r="BW7" s="15">
        <v>0</v>
      </c>
      <c r="BX7" s="15">
        <v>0</v>
      </c>
      <c r="BY7" s="15">
        <v>0</v>
      </c>
      <c r="BZ7" s="15">
        <v>0</v>
      </c>
      <c r="CA7" s="15">
        <v>0</v>
      </c>
      <c r="CB7" s="15">
        <v>0</v>
      </c>
      <c r="CC7" s="15">
        <v>0</v>
      </c>
      <c r="CD7" s="15">
        <v>0</v>
      </c>
      <c r="CE7" s="15">
        <v>0</v>
      </c>
      <c r="CF7" s="15">
        <v>0</v>
      </c>
      <c r="CG7" s="15">
        <v>0</v>
      </c>
      <c r="CH7" s="15">
        <v>0</v>
      </c>
      <c r="CI7" s="15">
        <v>0</v>
      </c>
      <c r="CJ7" s="15">
        <v>0</v>
      </c>
      <c r="CK7" s="15">
        <v>0</v>
      </c>
      <c r="CL7" s="15">
        <v>0</v>
      </c>
      <c r="CM7" s="15">
        <v>0</v>
      </c>
      <c r="CN7" s="15">
        <v>0</v>
      </c>
      <c r="CO7" s="15">
        <v>0</v>
      </c>
      <c r="CP7" s="15">
        <v>0</v>
      </c>
      <c r="CQ7" s="15">
        <v>0</v>
      </c>
      <c r="CR7" s="15">
        <v>0</v>
      </c>
      <c r="CS7" s="15">
        <v>0</v>
      </c>
      <c r="CT7" s="15">
        <v>0</v>
      </c>
      <c r="CU7" s="15">
        <v>0</v>
      </c>
      <c r="CV7" s="15">
        <v>0</v>
      </c>
      <c r="CW7" s="15">
        <v>0</v>
      </c>
      <c r="CX7" s="15">
        <v>0</v>
      </c>
      <c r="CY7" s="15">
        <v>0</v>
      </c>
      <c r="CZ7" s="15">
        <v>0</v>
      </c>
      <c r="DA7" s="15">
        <v>0</v>
      </c>
      <c r="DB7" s="15">
        <v>0</v>
      </c>
      <c r="DC7" s="15">
        <v>0</v>
      </c>
      <c r="DD7" s="15">
        <v>0</v>
      </c>
      <c r="DE7" s="15">
        <v>0</v>
      </c>
      <c r="DF7" s="15">
        <v>0</v>
      </c>
      <c r="DG7" s="15">
        <v>0</v>
      </c>
      <c r="DH7" s="15">
        <v>0</v>
      </c>
      <c r="DI7" s="15">
        <v>0</v>
      </c>
      <c r="DJ7" s="15">
        <v>0</v>
      </c>
      <c r="DK7" s="15">
        <v>0</v>
      </c>
      <c r="DL7" s="15">
        <v>0</v>
      </c>
      <c r="DM7" s="15">
        <v>0</v>
      </c>
      <c r="DN7" s="15">
        <v>0</v>
      </c>
      <c r="DO7" s="15">
        <v>0</v>
      </c>
      <c r="DP7" s="15">
        <v>0</v>
      </c>
      <c r="DQ7" s="15">
        <v>0</v>
      </c>
      <c r="DR7" s="15">
        <v>0</v>
      </c>
      <c r="DS7" s="15">
        <v>0</v>
      </c>
      <c r="DT7" s="15">
        <v>0</v>
      </c>
      <c r="DU7" s="15">
        <v>0</v>
      </c>
      <c r="DV7" s="15">
        <v>0</v>
      </c>
      <c r="DW7" s="15">
        <v>0</v>
      </c>
      <c r="DX7" s="15">
        <v>0</v>
      </c>
      <c r="DY7" s="15">
        <v>0</v>
      </c>
      <c r="DZ7" s="15">
        <v>0</v>
      </c>
      <c r="EA7" s="15">
        <v>0</v>
      </c>
      <c r="EB7" s="15">
        <v>0</v>
      </c>
      <c r="EC7" s="15">
        <v>0</v>
      </c>
      <c r="ED7" s="15">
        <v>0</v>
      </c>
      <c r="EE7" s="15">
        <v>0</v>
      </c>
      <c r="EF7" s="15">
        <v>0</v>
      </c>
      <c r="EG7" s="15">
        <v>0</v>
      </c>
      <c r="EH7" s="15">
        <v>0</v>
      </c>
      <c r="EI7" s="15">
        <v>0</v>
      </c>
      <c r="EJ7" s="15">
        <v>0</v>
      </c>
      <c r="EK7" s="15">
        <v>0</v>
      </c>
      <c r="EL7" s="15">
        <v>0</v>
      </c>
      <c r="EM7" s="15">
        <v>0</v>
      </c>
      <c r="EN7" s="15">
        <v>0</v>
      </c>
      <c r="EO7" s="15">
        <v>0</v>
      </c>
      <c r="EP7" s="15">
        <v>0</v>
      </c>
      <c r="EQ7" s="15">
        <v>0</v>
      </c>
      <c r="ER7" s="15">
        <v>0</v>
      </c>
      <c r="ES7" s="15">
        <v>0</v>
      </c>
      <c r="ET7" s="15">
        <v>0</v>
      </c>
      <c r="EU7" s="15">
        <v>0</v>
      </c>
      <c r="EV7" s="15">
        <v>0</v>
      </c>
      <c r="EW7" s="15">
        <v>0</v>
      </c>
      <c r="EX7" s="15">
        <v>0</v>
      </c>
      <c r="EY7" s="15">
        <v>0</v>
      </c>
      <c r="EZ7" s="15">
        <v>0</v>
      </c>
      <c r="FA7" s="15">
        <v>0</v>
      </c>
      <c r="FB7" s="15">
        <v>62.040023545575735</v>
      </c>
      <c r="FC7" s="15">
        <v>0</v>
      </c>
      <c r="FD7" s="15">
        <v>0</v>
      </c>
      <c r="FE7" s="15">
        <v>0</v>
      </c>
      <c r="FF7" s="15">
        <v>0</v>
      </c>
      <c r="FG7" s="15">
        <v>0</v>
      </c>
      <c r="FH7" s="15">
        <v>0</v>
      </c>
      <c r="FI7" s="15">
        <v>0</v>
      </c>
      <c r="FJ7" s="15">
        <v>0</v>
      </c>
      <c r="FK7" s="15">
        <v>0</v>
      </c>
      <c r="FL7" s="15">
        <v>0</v>
      </c>
      <c r="FM7" s="15">
        <v>0</v>
      </c>
      <c r="FN7" s="15"/>
      <c r="FO7" s="15"/>
      <c r="FP7" s="15">
        <v>0</v>
      </c>
      <c r="FQ7" s="15"/>
      <c r="FR7" s="15">
        <v>0</v>
      </c>
      <c r="FS7" s="15">
        <v>0</v>
      </c>
      <c r="FT7" s="15">
        <v>0</v>
      </c>
      <c r="FU7" s="15">
        <v>0</v>
      </c>
      <c r="FV7" s="15">
        <v>0</v>
      </c>
      <c r="FW7" s="15">
        <v>0</v>
      </c>
      <c r="FX7" s="15">
        <v>0</v>
      </c>
      <c r="FY7" s="15">
        <v>0</v>
      </c>
      <c r="FZ7" s="15">
        <v>0</v>
      </c>
      <c r="GA7" s="15">
        <v>0</v>
      </c>
      <c r="GB7" s="15">
        <v>8392.8146138321845</v>
      </c>
      <c r="GC7" s="10"/>
      <c r="GD7" s="40">
        <f t="shared" si="0"/>
        <v>8392.8146138321845</v>
      </c>
      <c r="GE7" s="41">
        <f t="shared" si="1"/>
        <v>0</v>
      </c>
      <c r="GF7" s="8"/>
      <c r="GG7" s="8"/>
      <c r="GH7" s="8"/>
      <c r="GI7" s="8"/>
    </row>
    <row r="8" spans="1:191" x14ac:dyDescent="0.2">
      <c r="A8" s="14" t="s">
        <v>118</v>
      </c>
      <c r="B8" s="15">
        <v>0</v>
      </c>
      <c r="C8" s="15">
        <v>0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0</v>
      </c>
      <c r="BH8" s="15">
        <v>0</v>
      </c>
      <c r="BI8" s="15">
        <v>0</v>
      </c>
      <c r="BJ8" s="15">
        <v>0</v>
      </c>
      <c r="BK8" s="15">
        <v>0</v>
      </c>
      <c r="BL8" s="15">
        <v>0</v>
      </c>
      <c r="BM8" s="15">
        <v>0</v>
      </c>
      <c r="BN8" s="15">
        <v>0</v>
      </c>
      <c r="BO8" s="15">
        <v>0</v>
      </c>
      <c r="BP8" s="15">
        <v>87474.052604015058</v>
      </c>
      <c r="BQ8" s="15">
        <v>6517.3491673854169</v>
      </c>
      <c r="BR8" s="15">
        <v>20879.436190240038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0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v>0</v>
      </c>
      <c r="CH8" s="15">
        <v>0</v>
      </c>
      <c r="CI8" s="15">
        <v>0</v>
      </c>
      <c r="CJ8" s="15">
        <v>0</v>
      </c>
      <c r="CK8" s="15">
        <v>0</v>
      </c>
      <c r="CL8" s="15">
        <v>0</v>
      </c>
      <c r="CM8" s="15">
        <v>0</v>
      </c>
      <c r="CN8" s="15">
        <v>0</v>
      </c>
      <c r="CO8" s="15">
        <v>0</v>
      </c>
      <c r="CP8" s="15">
        <v>0</v>
      </c>
      <c r="CQ8" s="15">
        <v>0</v>
      </c>
      <c r="CR8" s="15">
        <v>0</v>
      </c>
      <c r="CS8" s="15">
        <v>0</v>
      </c>
      <c r="CT8" s="15">
        <v>0</v>
      </c>
      <c r="CU8" s="15">
        <v>0</v>
      </c>
      <c r="CV8" s="15">
        <v>0</v>
      </c>
      <c r="CW8" s="15">
        <v>0</v>
      </c>
      <c r="CX8" s="15">
        <v>0</v>
      </c>
      <c r="CY8" s="15">
        <v>0</v>
      </c>
      <c r="CZ8" s="15">
        <v>0</v>
      </c>
      <c r="DA8" s="15">
        <v>0</v>
      </c>
      <c r="DB8" s="15">
        <v>0</v>
      </c>
      <c r="DC8" s="15">
        <v>0</v>
      </c>
      <c r="DD8" s="15">
        <v>0</v>
      </c>
      <c r="DE8" s="15">
        <v>0</v>
      </c>
      <c r="DF8" s="15">
        <v>0</v>
      </c>
      <c r="DG8" s="15">
        <v>0</v>
      </c>
      <c r="DH8" s="15">
        <v>0</v>
      </c>
      <c r="DI8" s="15">
        <v>0</v>
      </c>
      <c r="DJ8" s="15">
        <v>0</v>
      </c>
      <c r="DK8" s="15">
        <v>0</v>
      </c>
      <c r="DL8" s="15">
        <v>0</v>
      </c>
      <c r="DM8" s="15">
        <v>0</v>
      </c>
      <c r="DN8" s="15">
        <v>0</v>
      </c>
      <c r="DO8" s="15">
        <v>0</v>
      </c>
      <c r="DP8" s="15">
        <v>0</v>
      </c>
      <c r="DQ8" s="15">
        <v>0</v>
      </c>
      <c r="DR8" s="15">
        <v>0</v>
      </c>
      <c r="DS8" s="15">
        <v>0</v>
      </c>
      <c r="DT8" s="15">
        <v>0</v>
      </c>
      <c r="DU8" s="15">
        <v>0</v>
      </c>
      <c r="DV8" s="15">
        <v>0</v>
      </c>
      <c r="DW8" s="15">
        <v>0</v>
      </c>
      <c r="DX8" s="15">
        <v>0</v>
      </c>
      <c r="DY8" s="15">
        <v>0</v>
      </c>
      <c r="DZ8" s="15">
        <v>0</v>
      </c>
      <c r="EA8" s="15">
        <v>0</v>
      </c>
      <c r="EB8" s="15">
        <v>0</v>
      </c>
      <c r="EC8" s="15">
        <v>0</v>
      </c>
      <c r="ED8" s="15">
        <v>0</v>
      </c>
      <c r="EE8" s="15">
        <v>0</v>
      </c>
      <c r="EF8" s="15">
        <v>0</v>
      </c>
      <c r="EG8" s="15">
        <v>0</v>
      </c>
      <c r="EH8" s="15">
        <v>0</v>
      </c>
      <c r="EI8" s="15">
        <v>0</v>
      </c>
      <c r="EJ8" s="15">
        <v>0</v>
      </c>
      <c r="EK8" s="15">
        <v>0</v>
      </c>
      <c r="EL8" s="15">
        <v>0</v>
      </c>
      <c r="EM8" s="15">
        <v>0</v>
      </c>
      <c r="EN8" s="15">
        <v>0</v>
      </c>
      <c r="EO8" s="15">
        <v>0</v>
      </c>
      <c r="EP8" s="15">
        <v>0</v>
      </c>
      <c r="EQ8" s="15">
        <v>0</v>
      </c>
      <c r="ER8" s="15">
        <v>0</v>
      </c>
      <c r="ES8" s="15">
        <v>0</v>
      </c>
      <c r="ET8" s="15">
        <v>0</v>
      </c>
      <c r="EU8" s="15">
        <v>0</v>
      </c>
      <c r="EV8" s="15">
        <v>0</v>
      </c>
      <c r="EW8" s="15">
        <v>0</v>
      </c>
      <c r="EX8" s="15">
        <v>0</v>
      </c>
      <c r="EY8" s="15">
        <v>0</v>
      </c>
      <c r="EZ8" s="15">
        <v>122.82655068307777</v>
      </c>
      <c r="FA8" s="15">
        <v>5.3871294159244645</v>
      </c>
      <c r="FB8" s="15">
        <v>917.84523975590832</v>
      </c>
      <c r="FC8" s="15">
        <v>0</v>
      </c>
      <c r="FD8" s="15">
        <v>0</v>
      </c>
      <c r="FE8" s="15">
        <v>0</v>
      </c>
      <c r="FF8" s="15">
        <v>0</v>
      </c>
      <c r="FG8" s="15">
        <v>0</v>
      </c>
      <c r="FH8" s="15">
        <v>0</v>
      </c>
      <c r="FI8" s="15">
        <v>0</v>
      </c>
      <c r="FJ8" s="15">
        <v>0</v>
      </c>
      <c r="FK8" s="15">
        <v>0</v>
      </c>
      <c r="FL8" s="15">
        <v>0</v>
      </c>
      <c r="FM8" s="15">
        <v>0</v>
      </c>
      <c r="FN8" s="15"/>
      <c r="FO8" s="15"/>
      <c r="FP8" s="15">
        <v>0</v>
      </c>
      <c r="FQ8" s="15"/>
      <c r="FR8" s="15">
        <v>0</v>
      </c>
      <c r="FS8" s="15">
        <v>0</v>
      </c>
      <c r="FT8" s="15">
        <v>0</v>
      </c>
      <c r="FU8" s="15">
        <v>0</v>
      </c>
      <c r="FV8" s="15">
        <v>0</v>
      </c>
      <c r="FW8" s="15">
        <v>0</v>
      </c>
      <c r="FX8" s="15">
        <v>0</v>
      </c>
      <c r="FY8" s="15">
        <v>0</v>
      </c>
      <c r="FZ8" s="15">
        <v>0</v>
      </c>
      <c r="GA8" s="15">
        <v>0</v>
      </c>
      <c r="GB8" s="15">
        <v>115916.89688149541</v>
      </c>
      <c r="GC8" s="10"/>
      <c r="GD8" s="40">
        <f t="shared" si="0"/>
        <v>115916.89688149544</v>
      </c>
      <c r="GE8" s="41">
        <f t="shared" si="1"/>
        <v>0</v>
      </c>
      <c r="GF8" s="8"/>
      <c r="GG8" s="8"/>
      <c r="GH8" s="8"/>
      <c r="GI8" s="8"/>
    </row>
    <row r="9" spans="1:191" x14ac:dyDescent="0.2">
      <c r="A9" s="14" t="s">
        <v>119</v>
      </c>
      <c r="B9" s="15">
        <v>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v>0</v>
      </c>
      <c r="AS9" s="15">
        <v>0</v>
      </c>
      <c r="AT9" s="15">
        <v>0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0</v>
      </c>
      <c r="BH9" s="15">
        <v>0</v>
      </c>
      <c r="BI9" s="15">
        <v>0</v>
      </c>
      <c r="BJ9" s="15">
        <v>0</v>
      </c>
      <c r="BK9" s="15">
        <v>0</v>
      </c>
      <c r="BL9" s="15">
        <v>0</v>
      </c>
      <c r="BM9" s="15">
        <v>0</v>
      </c>
      <c r="BN9" s="15">
        <v>0</v>
      </c>
      <c r="BO9" s="15">
        <v>0</v>
      </c>
      <c r="BP9" s="15">
        <v>0</v>
      </c>
      <c r="BQ9" s="15">
        <v>76801.008619033557</v>
      </c>
      <c r="BR9" s="15">
        <v>5461.0273237983993</v>
      </c>
      <c r="BS9" s="15">
        <v>0</v>
      </c>
      <c r="BT9" s="15">
        <v>0</v>
      </c>
      <c r="BU9" s="15">
        <v>0</v>
      </c>
      <c r="BV9" s="15">
        <v>0</v>
      </c>
      <c r="BW9" s="15">
        <v>0</v>
      </c>
      <c r="BX9" s="15">
        <v>0</v>
      </c>
      <c r="BY9" s="15">
        <v>0</v>
      </c>
      <c r="BZ9" s="15">
        <v>0</v>
      </c>
      <c r="CA9" s="15">
        <v>0</v>
      </c>
      <c r="CB9" s="15">
        <v>0</v>
      </c>
      <c r="CC9" s="15">
        <v>0</v>
      </c>
      <c r="CD9" s="15">
        <v>0</v>
      </c>
      <c r="CE9" s="15">
        <v>0</v>
      </c>
      <c r="CF9" s="15">
        <v>0</v>
      </c>
      <c r="CG9" s="15">
        <v>0</v>
      </c>
      <c r="CH9" s="15">
        <v>0</v>
      </c>
      <c r="CI9" s="15">
        <v>0</v>
      </c>
      <c r="CJ9" s="15">
        <v>0</v>
      </c>
      <c r="CK9" s="15">
        <v>0</v>
      </c>
      <c r="CL9" s="15">
        <v>0</v>
      </c>
      <c r="CM9" s="15">
        <v>0</v>
      </c>
      <c r="CN9" s="15">
        <v>0</v>
      </c>
      <c r="CO9" s="15">
        <v>0</v>
      </c>
      <c r="CP9" s="15">
        <v>0</v>
      </c>
      <c r="CQ9" s="15">
        <v>0</v>
      </c>
      <c r="CR9" s="15">
        <v>0</v>
      </c>
      <c r="CS9" s="15">
        <v>0</v>
      </c>
      <c r="CT9" s="15">
        <v>0</v>
      </c>
      <c r="CU9" s="15">
        <v>0</v>
      </c>
      <c r="CV9" s="15">
        <v>0</v>
      </c>
      <c r="CW9" s="15">
        <v>0</v>
      </c>
      <c r="CX9" s="15">
        <v>0</v>
      </c>
      <c r="CY9" s="15">
        <v>0</v>
      </c>
      <c r="CZ9" s="15">
        <v>0</v>
      </c>
      <c r="DA9" s="15">
        <v>0</v>
      </c>
      <c r="DB9" s="15">
        <v>0</v>
      </c>
      <c r="DC9" s="15">
        <v>0</v>
      </c>
      <c r="DD9" s="15">
        <v>0</v>
      </c>
      <c r="DE9" s="15">
        <v>0</v>
      </c>
      <c r="DF9" s="15">
        <v>0</v>
      </c>
      <c r="DG9" s="15">
        <v>0</v>
      </c>
      <c r="DH9" s="15">
        <v>0</v>
      </c>
      <c r="DI9" s="15">
        <v>0</v>
      </c>
      <c r="DJ9" s="15">
        <v>0</v>
      </c>
      <c r="DK9" s="15">
        <v>0</v>
      </c>
      <c r="DL9" s="15">
        <v>0</v>
      </c>
      <c r="DM9" s="15">
        <v>0</v>
      </c>
      <c r="DN9" s="15">
        <v>0</v>
      </c>
      <c r="DO9" s="15">
        <v>0</v>
      </c>
      <c r="DP9" s="15">
        <v>0</v>
      </c>
      <c r="DQ9" s="15">
        <v>0</v>
      </c>
      <c r="DR9" s="15">
        <v>0</v>
      </c>
      <c r="DS9" s="15">
        <v>0</v>
      </c>
      <c r="DT9" s="15">
        <v>0</v>
      </c>
      <c r="DU9" s="15">
        <v>0</v>
      </c>
      <c r="DV9" s="15">
        <v>0</v>
      </c>
      <c r="DW9" s="15">
        <v>0</v>
      </c>
      <c r="DX9" s="15">
        <v>0</v>
      </c>
      <c r="DY9" s="15">
        <v>0</v>
      </c>
      <c r="DZ9" s="15">
        <v>0</v>
      </c>
      <c r="EA9" s="15">
        <v>0</v>
      </c>
      <c r="EB9" s="15">
        <v>0</v>
      </c>
      <c r="EC9" s="15">
        <v>0</v>
      </c>
      <c r="ED9" s="15">
        <v>0</v>
      </c>
      <c r="EE9" s="15">
        <v>0</v>
      </c>
      <c r="EF9" s="15">
        <v>0</v>
      </c>
      <c r="EG9" s="15">
        <v>0</v>
      </c>
      <c r="EH9" s="15">
        <v>0</v>
      </c>
      <c r="EI9" s="15">
        <v>0</v>
      </c>
      <c r="EJ9" s="15">
        <v>0</v>
      </c>
      <c r="EK9" s="15">
        <v>0</v>
      </c>
      <c r="EL9" s="15">
        <v>0</v>
      </c>
      <c r="EM9" s="15">
        <v>0</v>
      </c>
      <c r="EN9" s="15">
        <v>0</v>
      </c>
      <c r="EO9" s="15">
        <v>0</v>
      </c>
      <c r="EP9" s="15">
        <v>0</v>
      </c>
      <c r="EQ9" s="15">
        <v>0</v>
      </c>
      <c r="ER9" s="15">
        <v>0</v>
      </c>
      <c r="ES9" s="15">
        <v>0</v>
      </c>
      <c r="ET9" s="15">
        <v>0</v>
      </c>
      <c r="EU9" s="15">
        <v>0</v>
      </c>
      <c r="EV9" s="15">
        <v>0</v>
      </c>
      <c r="EW9" s="15">
        <v>0</v>
      </c>
      <c r="EX9" s="15">
        <v>0</v>
      </c>
      <c r="EY9" s="15">
        <v>0</v>
      </c>
      <c r="EZ9" s="15">
        <v>14.998244099537871</v>
      </c>
      <c r="FA9" s="15">
        <v>0</v>
      </c>
      <c r="FB9" s="15">
        <v>194.80796271805806</v>
      </c>
      <c r="FC9" s="15">
        <v>0</v>
      </c>
      <c r="FD9" s="15">
        <v>0</v>
      </c>
      <c r="FE9" s="15">
        <v>0</v>
      </c>
      <c r="FF9" s="15">
        <v>0</v>
      </c>
      <c r="FG9" s="15">
        <v>0</v>
      </c>
      <c r="FH9" s="15">
        <v>0</v>
      </c>
      <c r="FI9" s="15">
        <v>0</v>
      </c>
      <c r="FJ9" s="15">
        <v>0</v>
      </c>
      <c r="FK9" s="15">
        <v>0</v>
      </c>
      <c r="FL9" s="15">
        <v>0</v>
      </c>
      <c r="FM9" s="15">
        <v>0</v>
      </c>
      <c r="FN9" s="15"/>
      <c r="FO9" s="15"/>
      <c r="FP9" s="15">
        <v>0</v>
      </c>
      <c r="FQ9" s="15"/>
      <c r="FR9" s="15">
        <v>0</v>
      </c>
      <c r="FS9" s="15">
        <v>0</v>
      </c>
      <c r="FT9" s="15">
        <v>0</v>
      </c>
      <c r="FU9" s="15">
        <v>0</v>
      </c>
      <c r="FV9" s="15">
        <v>0</v>
      </c>
      <c r="FW9" s="15">
        <v>0</v>
      </c>
      <c r="FX9" s="15">
        <v>0</v>
      </c>
      <c r="FY9" s="15">
        <v>0</v>
      </c>
      <c r="FZ9" s="15">
        <v>0</v>
      </c>
      <c r="GA9" s="15">
        <v>0</v>
      </c>
      <c r="GB9" s="15">
        <v>82471.842149649543</v>
      </c>
      <c r="GC9" s="10"/>
      <c r="GD9" s="40">
        <f t="shared" si="0"/>
        <v>82471.842149649558</v>
      </c>
      <c r="GE9" s="41">
        <f t="shared" si="1"/>
        <v>0</v>
      </c>
      <c r="GF9" s="8"/>
      <c r="GG9" s="8"/>
      <c r="GH9" s="8"/>
      <c r="GI9" s="8"/>
    </row>
    <row r="10" spans="1:191" x14ac:dyDescent="0.2">
      <c r="A10" s="14" t="s">
        <v>120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5">
        <v>0</v>
      </c>
      <c r="Z10" s="15">
        <v>0</v>
      </c>
      <c r="AA10" s="15">
        <v>0</v>
      </c>
      <c r="AB10" s="15">
        <v>0</v>
      </c>
      <c r="AC10" s="15">
        <v>0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  <c r="AR10" s="15">
        <v>0</v>
      </c>
      <c r="AS10" s="15">
        <v>0</v>
      </c>
      <c r="AT10" s="15">
        <v>0</v>
      </c>
      <c r="AU10" s="15">
        <v>0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5">
        <v>0</v>
      </c>
      <c r="BH10" s="15">
        <v>0</v>
      </c>
      <c r="BI10" s="15">
        <v>0</v>
      </c>
      <c r="BJ10" s="15">
        <v>0</v>
      </c>
      <c r="BK10" s="15">
        <v>0</v>
      </c>
      <c r="BL10" s="15">
        <v>0</v>
      </c>
      <c r="BM10" s="15">
        <v>0</v>
      </c>
      <c r="BN10" s="15">
        <v>0</v>
      </c>
      <c r="BO10" s="15">
        <v>0</v>
      </c>
      <c r="BP10" s="15">
        <v>1.5116286485610064</v>
      </c>
      <c r="BQ10" s="15">
        <v>241167.68299142533</v>
      </c>
      <c r="BR10" s="15">
        <v>28230.199227200359</v>
      </c>
      <c r="BS10" s="15">
        <v>0</v>
      </c>
      <c r="BT10" s="15">
        <v>0</v>
      </c>
      <c r="BU10" s="15">
        <v>0</v>
      </c>
      <c r="BV10" s="15">
        <v>0</v>
      </c>
      <c r="BW10" s="15">
        <v>0</v>
      </c>
      <c r="BX10" s="15">
        <v>0</v>
      </c>
      <c r="BY10" s="15">
        <v>0</v>
      </c>
      <c r="BZ10" s="15">
        <v>0</v>
      </c>
      <c r="CA10" s="15">
        <v>0</v>
      </c>
      <c r="CB10" s="15">
        <v>0</v>
      </c>
      <c r="CC10" s="15">
        <v>0</v>
      </c>
      <c r="CD10" s="15">
        <v>0</v>
      </c>
      <c r="CE10" s="15">
        <v>0</v>
      </c>
      <c r="CF10" s="15">
        <v>0</v>
      </c>
      <c r="CG10" s="15">
        <v>0</v>
      </c>
      <c r="CH10" s="15">
        <v>0</v>
      </c>
      <c r="CI10" s="15">
        <v>0</v>
      </c>
      <c r="CJ10" s="15">
        <v>0</v>
      </c>
      <c r="CK10" s="15">
        <v>0</v>
      </c>
      <c r="CL10" s="15">
        <v>0</v>
      </c>
      <c r="CM10" s="15">
        <v>0</v>
      </c>
      <c r="CN10" s="15">
        <v>0</v>
      </c>
      <c r="CO10" s="15">
        <v>0</v>
      </c>
      <c r="CP10" s="15">
        <v>0</v>
      </c>
      <c r="CQ10" s="15">
        <v>0</v>
      </c>
      <c r="CR10" s="15">
        <v>0</v>
      </c>
      <c r="CS10" s="15">
        <v>0</v>
      </c>
      <c r="CT10" s="15">
        <v>0</v>
      </c>
      <c r="CU10" s="15">
        <v>0</v>
      </c>
      <c r="CV10" s="15">
        <v>0</v>
      </c>
      <c r="CW10" s="15">
        <v>0</v>
      </c>
      <c r="CX10" s="15">
        <v>0</v>
      </c>
      <c r="CY10" s="15">
        <v>0</v>
      </c>
      <c r="CZ10" s="15">
        <v>0</v>
      </c>
      <c r="DA10" s="15">
        <v>0</v>
      </c>
      <c r="DB10" s="15">
        <v>0</v>
      </c>
      <c r="DC10" s="15">
        <v>0</v>
      </c>
      <c r="DD10" s="15">
        <v>0</v>
      </c>
      <c r="DE10" s="15">
        <v>0</v>
      </c>
      <c r="DF10" s="15">
        <v>0</v>
      </c>
      <c r="DG10" s="15">
        <v>0</v>
      </c>
      <c r="DH10" s="15">
        <v>0</v>
      </c>
      <c r="DI10" s="15">
        <v>0</v>
      </c>
      <c r="DJ10" s="15">
        <v>0</v>
      </c>
      <c r="DK10" s="15">
        <v>0</v>
      </c>
      <c r="DL10" s="15">
        <v>0</v>
      </c>
      <c r="DM10" s="15">
        <v>0</v>
      </c>
      <c r="DN10" s="15">
        <v>0</v>
      </c>
      <c r="DO10" s="15">
        <v>0</v>
      </c>
      <c r="DP10" s="15">
        <v>0</v>
      </c>
      <c r="DQ10" s="15">
        <v>0</v>
      </c>
      <c r="DR10" s="15">
        <v>0</v>
      </c>
      <c r="DS10" s="15">
        <v>0</v>
      </c>
      <c r="DT10" s="15">
        <v>0</v>
      </c>
      <c r="DU10" s="15">
        <v>0</v>
      </c>
      <c r="DV10" s="15">
        <v>0</v>
      </c>
      <c r="DW10" s="15">
        <v>0</v>
      </c>
      <c r="DX10" s="15">
        <v>0</v>
      </c>
      <c r="DY10" s="15">
        <v>0</v>
      </c>
      <c r="DZ10" s="15">
        <v>0</v>
      </c>
      <c r="EA10" s="15">
        <v>0</v>
      </c>
      <c r="EB10" s="15">
        <v>0</v>
      </c>
      <c r="EC10" s="15">
        <v>0</v>
      </c>
      <c r="ED10" s="15">
        <v>0</v>
      </c>
      <c r="EE10" s="15">
        <v>0</v>
      </c>
      <c r="EF10" s="15">
        <v>0</v>
      </c>
      <c r="EG10" s="15">
        <v>0</v>
      </c>
      <c r="EH10" s="15">
        <v>0</v>
      </c>
      <c r="EI10" s="15">
        <v>0</v>
      </c>
      <c r="EJ10" s="15">
        <v>0</v>
      </c>
      <c r="EK10" s="15">
        <v>0</v>
      </c>
      <c r="EL10" s="15">
        <v>0</v>
      </c>
      <c r="EM10" s="15">
        <v>0</v>
      </c>
      <c r="EN10" s="15">
        <v>0</v>
      </c>
      <c r="EO10" s="15">
        <v>0</v>
      </c>
      <c r="EP10" s="15">
        <v>0</v>
      </c>
      <c r="EQ10" s="15">
        <v>0</v>
      </c>
      <c r="ER10" s="15">
        <v>0</v>
      </c>
      <c r="ES10" s="15">
        <v>0</v>
      </c>
      <c r="ET10" s="15">
        <v>0</v>
      </c>
      <c r="EU10" s="15">
        <v>0</v>
      </c>
      <c r="EV10" s="15">
        <v>0</v>
      </c>
      <c r="EW10" s="15">
        <v>0</v>
      </c>
      <c r="EX10" s="15">
        <v>0</v>
      </c>
      <c r="EY10" s="15">
        <v>0</v>
      </c>
      <c r="EZ10" s="15">
        <v>39.240596344484359</v>
      </c>
      <c r="FA10" s="15">
        <v>953.49820704936087</v>
      </c>
      <c r="FB10" s="15">
        <v>2948.3438109490125</v>
      </c>
      <c r="FC10" s="15">
        <v>0</v>
      </c>
      <c r="FD10" s="15">
        <v>0</v>
      </c>
      <c r="FE10" s="15">
        <v>0</v>
      </c>
      <c r="FF10" s="15">
        <v>0</v>
      </c>
      <c r="FG10" s="15">
        <v>0</v>
      </c>
      <c r="FH10" s="15">
        <v>0</v>
      </c>
      <c r="FI10" s="15">
        <v>0</v>
      </c>
      <c r="FJ10" s="15">
        <v>0</v>
      </c>
      <c r="FK10" s="15">
        <v>0</v>
      </c>
      <c r="FL10" s="15">
        <v>0</v>
      </c>
      <c r="FM10" s="15">
        <v>0</v>
      </c>
      <c r="FN10" s="15"/>
      <c r="FO10" s="15"/>
      <c r="FP10" s="15">
        <v>0</v>
      </c>
      <c r="FQ10" s="15"/>
      <c r="FR10" s="15">
        <v>0</v>
      </c>
      <c r="FS10" s="15">
        <v>0</v>
      </c>
      <c r="FT10" s="15">
        <v>0</v>
      </c>
      <c r="FU10" s="15">
        <v>0</v>
      </c>
      <c r="FV10" s="15">
        <v>0</v>
      </c>
      <c r="FW10" s="15">
        <v>0</v>
      </c>
      <c r="FX10" s="15">
        <v>0</v>
      </c>
      <c r="FY10" s="15">
        <v>0</v>
      </c>
      <c r="FZ10" s="15">
        <v>0</v>
      </c>
      <c r="GA10" s="15">
        <v>0</v>
      </c>
      <c r="GB10" s="15">
        <v>273340.4764616171</v>
      </c>
      <c r="GC10" s="10"/>
      <c r="GD10" s="40">
        <f t="shared" si="0"/>
        <v>273340.47646161716</v>
      </c>
      <c r="GE10" s="41">
        <f t="shared" si="1"/>
        <v>0</v>
      </c>
      <c r="GF10" s="8"/>
      <c r="GG10" s="8"/>
      <c r="GH10" s="8"/>
      <c r="GI10" s="8"/>
    </row>
    <row r="11" spans="1:191" x14ac:dyDescent="0.2">
      <c r="A11" s="14" t="s">
        <v>121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0</v>
      </c>
      <c r="AQ11" s="15">
        <v>0</v>
      </c>
      <c r="AR11" s="15"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1991.096949414235</v>
      </c>
      <c r="BR11" s="15">
        <v>79820.961851781511</v>
      </c>
      <c r="BS11" s="15">
        <v>15463.179259228004</v>
      </c>
      <c r="BT11" s="15">
        <v>0</v>
      </c>
      <c r="BU11" s="15">
        <v>0</v>
      </c>
      <c r="BV11" s="15">
        <v>0</v>
      </c>
      <c r="BW11" s="15">
        <v>0</v>
      </c>
      <c r="BX11" s="15">
        <v>0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0</v>
      </c>
      <c r="CL11" s="15">
        <v>0</v>
      </c>
      <c r="CM11" s="15">
        <v>0</v>
      </c>
      <c r="CN11" s="15">
        <v>0</v>
      </c>
      <c r="CO11" s="15">
        <v>0</v>
      </c>
      <c r="CP11" s="15">
        <v>0</v>
      </c>
      <c r="CQ11" s="15">
        <v>0</v>
      </c>
      <c r="CR11" s="15">
        <v>0</v>
      </c>
      <c r="CS11" s="15">
        <v>0</v>
      </c>
      <c r="CT11" s="15">
        <v>0</v>
      </c>
      <c r="CU11" s="15">
        <v>0</v>
      </c>
      <c r="CV11" s="15">
        <v>0</v>
      </c>
      <c r="CW11" s="15">
        <v>0</v>
      </c>
      <c r="CX11" s="15">
        <v>0</v>
      </c>
      <c r="CY11" s="15">
        <v>0</v>
      </c>
      <c r="CZ11" s="15">
        <v>0</v>
      </c>
      <c r="DA11" s="15">
        <v>0</v>
      </c>
      <c r="DB11" s="15">
        <v>0</v>
      </c>
      <c r="DC11" s="15">
        <v>0</v>
      </c>
      <c r="DD11" s="15">
        <v>0</v>
      </c>
      <c r="DE11" s="15">
        <v>0</v>
      </c>
      <c r="DF11" s="15">
        <v>0</v>
      </c>
      <c r="DG11" s="15">
        <v>0</v>
      </c>
      <c r="DH11" s="15">
        <v>0</v>
      </c>
      <c r="DI11" s="15">
        <v>0</v>
      </c>
      <c r="DJ11" s="15">
        <v>0</v>
      </c>
      <c r="DK11" s="15">
        <v>0</v>
      </c>
      <c r="DL11" s="15">
        <v>0</v>
      </c>
      <c r="DM11" s="15">
        <v>0</v>
      </c>
      <c r="DN11" s="15">
        <v>0</v>
      </c>
      <c r="DO11" s="15">
        <v>0</v>
      </c>
      <c r="DP11" s="15">
        <v>0</v>
      </c>
      <c r="DQ11" s="15">
        <v>0</v>
      </c>
      <c r="DR11" s="15">
        <v>0</v>
      </c>
      <c r="DS11" s="15">
        <v>0</v>
      </c>
      <c r="DT11" s="15">
        <v>0</v>
      </c>
      <c r="DU11" s="15">
        <v>0</v>
      </c>
      <c r="DV11" s="15">
        <v>0</v>
      </c>
      <c r="DW11" s="15">
        <v>0</v>
      </c>
      <c r="DX11" s="15">
        <v>0</v>
      </c>
      <c r="DY11" s="15">
        <v>0</v>
      </c>
      <c r="DZ11" s="15">
        <v>0</v>
      </c>
      <c r="EA11" s="15">
        <v>0</v>
      </c>
      <c r="EB11" s="15">
        <v>0</v>
      </c>
      <c r="EC11" s="15">
        <v>0</v>
      </c>
      <c r="ED11" s="15">
        <v>0</v>
      </c>
      <c r="EE11" s="15">
        <v>0</v>
      </c>
      <c r="EF11" s="15">
        <v>0</v>
      </c>
      <c r="EG11" s="15">
        <v>0</v>
      </c>
      <c r="EH11" s="15">
        <v>0</v>
      </c>
      <c r="EI11" s="15">
        <v>0</v>
      </c>
      <c r="EJ11" s="15">
        <v>0</v>
      </c>
      <c r="EK11" s="15">
        <v>0</v>
      </c>
      <c r="EL11" s="15">
        <v>0</v>
      </c>
      <c r="EM11" s="15">
        <v>0</v>
      </c>
      <c r="EN11" s="15">
        <v>0</v>
      </c>
      <c r="EO11" s="15">
        <v>0</v>
      </c>
      <c r="EP11" s="15">
        <v>0</v>
      </c>
      <c r="EQ11" s="15">
        <v>0</v>
      </c>
      <c r="ER11" s="15">
        <v>0</v>
      </c>
      <c r="ES11" s="15">
        <v>0</v>
      </c>
      <c r="ET11" s="15">
        <v>0</v>
      </c>
      <c r="EU11" s="15">
        <v>0</v>
      </c>
      <c r="EV11" s="15">
        <v>0</v>
      </c>
      <c r="EW11" s="15">
        <v>0</v>
      </c>
      <c r="EX11" s="15">
        <v>0</v>
      </c>
      <c r="EY11" s="15">
        <v>0</v>
      </c>
      <c r="EZ11" s="15">
        <v>341.20827821270871</v>
      </c>
      <c r="FA11" s="15">
        <v>1345.602613161891</v>
      </c>
      <c r="FB11" s="15">
        <v>502.0051744263539</v>
      </c>
      <c r="FC11" s="15">
        <v>0</v>
      </c>
      <c r="FD11" s="15">
        <v>0</v>
      </c>
      <c r="FE11" s="15">
        <v>0</v>
      </c>
      <c r="FF11" s="15">
        <v>0</v>
      </c>
      <c r="FG11" s="15">
        <v>0</v>
      </c>
      <c r="FH11" s="15">
        <v>0</v>
      </c>
      <c r="FI11" s="15">
        <v>0</v>
      </c>
      <c r="FJ11" s="15">
        <v>0</v>
      </c>
      <c r="FK11" s="15">
        <v>0</v>
      </c>
      <c r="FL11" s="15">
        <v>0</v>
      </c>
      <c r="FM11" s="15">
        <v>0</v>
      </c>
      <c r="FN11" s="15"/>
      <c r="FO11" s="15"/>
      <c r="FP11" s="15">
        <v>0</v>
      </c>
      <c r="FQ11" s="15"/>
      <c r="FR11" s="15">
        <v>0</v>
      </c>
      <c r="FS11" s="15">
        <v>0</v>
      </c>
      <c r="FT11" s="15">
        <v>0</v>
      </c>
      <c r="FU11" s="15">
        <v>0</v>
      </c>
      <c r="FV11" s="15">
        <v>0</v>
      </c>
      <c r="FW11" s="15">
        <v>0</v>
      </c>
      <c r="FX11" s="15">
        <v>0</v>
      </c>
      <c r="FY11" s="15">
        <v>0</v>
      </c>
      <c r="FZ11" s="15">
        <v>0</v>
      </c>
      <c r="GA11" s="15">
        <v>0</v>
      </c>
      <c r="GB11" s="15">
        <v>99464.054126224699</v>
      </c>
      <c r="GC11" s="10"/>
      <c r="GD11" s="40">
        <f t="shared" si="0"/>
        <v>99464.054126224699</v>
      </c>
      <c r="GE11" s="41">
        <f t="shared" si="1"/>
        <v>0</v>
      </c>
      <c r="GF11" s="8"/>
      <c r="GG11" s="8"/>
      <c r="GH11" s="8"/>
      <c r="GI11" s="8"/>
    </row>
    <row r="12" spans="1:191" x14ac:dyDescent="0.2">
      <c r="A12" s="14" t="s">
        <v>122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15">
        <v>0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49674.678723531833</v>
      </c>
      <c r="BV12" s="15">
        <v>16144.555822708273</v>
      </c>
      <c r="BW12" s="15">
        <v>6164.8515705621885</v>
      </c>
      <c r="BX12" s="15">
        <v>24330.311156432981</v>
      </c>
      <c r="BY12" s="15">
        <v>8487.1772759684718</v>
      </c>
      <c r="BZ12" s="15">
        <v>35075.467344139281</v>
      </c>
      <c r="CA12" s="15">
        <v>31388.059566605985</v>
      </c>
      <c r="CB12" s="15">
        <v>16271.249712758216</v>
      </c>
      <c r="CC12" s="15">
        <v>14276.479255015007</v>
      </c>
      <c r="CD12" s="15">
        <v>64977.747324966585</v>
      </c>
      <c r="CE12" s="15">
        <v>17817.025792576758</v>
      </c>
      <c r="CF12" s="15">
        <v>9148.0188023050523</v>
      </c>
      <c r="CG12" s="15">
        <v>1072.76959506055</v>
      </c>
      <c r="CH12" s="15">
        <v>23578.667294574348</v>
      </c>
      <c r="CI12" s="15">
        <v>46.868679190916019</v>
      </c>
      <c r="CJ12" s="15">
        <v>420.63883025039007</v>
      </c>
      <c r="CK12" s="15">
        <v>0</v>
      </c>
      <c r="CL12" s="15">
        <v>0</v>
      </c>
      <c r="CM12" s="15">
        <v>0</v>
      </c>
      <c r="CN12" s="15">
        <v>0</v>
      </c>
      <c r="CO12" s="15">
        <v>0</v>
      </c>
      <c r="CP12" s="15">
        <v>0</v>
      </c>
      <c r="CQ12" s="15">
        <v>5.736705655799371</v>
      </c>
      <c r="CR12" s="15">
        <v>381.58369544419679</v>
      </c>
      <c r="CS12" s="15">
        <v>0</v>
      </c>
      <c r="CT12" s="15">
        <v>0</v>
      </c>
      <c r="CU12" s="15">
        <v>0</v>
      </c>
      <c r="CV12" s="15">
        <v>0</v>
      </c>
      <c r="CW12" s="15">
        <v>3.4973771813859314E-2</v>
      </c>
      <c r="CX12" s="15">
        <v>924.63224072558933</v>
      </c>
      <c r="CY12" s="15">
        <v>5.3647537281954483</v>
      </c>
      <c r="CZ12" s="15">
        <v>0</v>
      </c>
      <c r="DA12" s="15">
        <v>33.223122310105275</v>
      </c>
      <c r="DB12" s="15">
        <v>220.40871222110655</v>
      </c>
      <c r="DC12" s="15">
        <v>197.28222163877018</v>
      </c>
      <c r="DD12" s="15">
        <v>0</v>
      </c>
      <c r="DE12" s="15">
        <v>0</v>
      </c>
      <c r="DF12" s="15">
        <v>0.13953077713237622</v>
      </c>
      <c r="DG12" s="15">
        <v>0</v>
      </c>
      <c r="DH12" s="15">
        <v>0</v>
      </c>
      <c r="DI12" s="15">
        <v>125.43034051597063</v>
      </c>
      <c r="DJ12" s="15">
        <v>0</v>
      </c>
      <c r="DK12" s="15">
        <v>0</v>
      </c>
      <c r="DL12" s="15">
        <v>0</v>
      </c>
      <c r="DM12" s="15">
        <v>0</v>
      </c>
      <c r="DN12" s="15">
        <v>0</v>
      </c>
      <c r="DO12" s="15">
        <v>248.42527020231665</v>
      </c>
      <c r="DP12" s="15">
        <v>1014.0231652889349</v>
      </c>
      <c r="DQ12" s="15">
        <v>0</v>
      </c>
      <c r="DR12" s="15">
        <v>0</v>
      </c>
      <c r="DS12" s="15">
        <v>0</v>
      </c>
      <c r="DT12" s="15">
        <v>0</v>
      </c>
      <c r="DU12" s="15">
        <v>0</v>
      </c>
      <c r="DV12" s="15">
        <v>0</v>
      </c>
      <c r="DW12" s="15">
        <v>0</v>
      </c>
      <c r="DX12" s="15">
        <v>0</v>
      </c>
      <c r="DY12" s="15">
        <v>0</v>
      </c>
      <c r="DZ12" s="15">
        <v>0</v>
      </c>
      <c r="EA12" s="15">
        <v>0</v>
      </c>
      <c r="EB12" s="15">
        <v>0</v>
      </c>
      <c r="EC12" s="15">
        <v>0</v>
      </c>
      <c r="ED12" s="15">
        <v>0</v>
      </c>
      <c r="EE12" s="15">
        <v>0</v>
      </c>
      <c r="EF12" s="15">
        <v>0</v>
      </c>
      <c r="EG12" s="15">
        <v>0</v>
      </c>
      <c r="EH12" s="15">
        <v>0</v>
      </c>
      <c r="EI12" s="15">
        <v>0</v>
      </c>
      <c r="EJ12" s="15">
        <v>0</v>
      </c>
      <c r="EK12" s="15">
        <v>0</v>
      </c>
      <c r="EL12" s="15">
        <v>0</v>
      </c>
      <c r="EM12" s="15">
        <v>0</v>
      </c>
      <c r="EN12" s="15">
        <v>0</v>
      </c>
      <c r="EO12" s="15">
        <v>0</v>
      </c>
      <c r="EP12" s="15">
        <v>0</v>
      </c>
      <c r="EQ12" s="15">
        <v>0</v>
      </c>
      <c r="ER12" s="15">
        <v>0</v>
      </c>
      <c r="ES12" s="15">
        <v>0</v>
      </c>
      <c r="ET12" s="15">
        <v>0</v>
      </c>
      <c r="EU12" s="15">
        <v>0</v>
      </c>
      <c r="EV12" s="15">
        <v>0</v>
      </c>
      <c r="EW12" s="15">
        <v>0</v>
      </c>
      <c r="EX12" s="15">
        <v>0</v>
      </c>
      <c r="EY12" s="15">
        <v>0</v>
      </c>
      <c r="EZ12" s="15">
        <v>0.15433597182781805</v>
      </c>
      <c r="FA12" s="15">
        <v>0.18417686388246543</v>
      </c>
      <c r="FB12" s="15">
        <v>776.13360794210519</v>
      </c>
      <c r="FC12" s="15">
        <v>0</v>
      </c>
      <c r="FD12" s="15">
        <v>0</v>
      </c>
      <c r="FE12" s="15">
        <v>0</v>
      </c>
      <c r="FF12" s="15">
        <v>0</v>
      </c>
      <c r="FG12" s="15">
        <v>0</v>
      </c>
      <c r="FH12" s="15">
        <v>0</v>
      </c>
      <c r="FI12" s="15">
        <v>0</v>
      </c>
      <c r="FJ12" s="15">
        <v>0</v>
      </c>
      <c r="FK12" s="15">
        <v>0</v>
      </c>
      <c r="FL12" s="15">
        <v>0</v>
      </c>
      <c r="FM12" s="15">
        <v>0</v>
      </c>
      <c r="FN12" s="15"/>
      <c r="FO12" s="15"/>
      <c r="FP12" s="15">
        <v>0</v>
      </c>
      <c r="FQ12" s="15"/>
      <c r="FR12" s="15">
        <v>0</v>
      </c>
      <c r="FS12" s="15">
        <v>0</v>
      </c>
      <c r="FT12" s="15">
        <v>0</v>
      </c>
      <c r="FU12" s="15">
        <v>0</v>
      </c>
      <c r="FV12" s="15">
        <v>0</v>
      </c>
      <c r="FW12" s="15">
        <v>0</v>
      </c>
      <c r="FX12" s="15">
        <v>0</v>
      </c>
      <c r="FY12" s="15">
        <v>0</v>
      </c>
      <c r="FZ12" s="15">
        <v>0</v>
      </c>
      <c r="GA12" s="15">
        <v>0</v>
      </c>
      <c r="GB12" s="15">
        <v>322807.32359970466</v>
      </c>
      <c r="GC12" s="10"/>
      <c r="GD12" s="40">
        <f t="shared" si="0"/>
        <v>322807.32359970472</v>
      </c>
      <c r="GE12" s="41">
        <f t="shared" si="1"/>
        <v>0</v>
      </c>
      <c r="GF12" s="8"/>
      <c r="GG12" s="8"/>
      <c r="GH12" s="8"/>
      <c r="GI12" s="8"/>
    </row>
    <row r="13" spans="1:191" x14ac:dyDescent="0.2">
      <c r="A13" s="14" t="s">
        <v>123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0.25367135459468926</v>
      </c>
      <c r="BW13" s="15">
        <v>0.11170848642701912</v>
      </c>
      <c r="BX13" s="15">
        <v>173.95206480704888</v>
      </c>
      <c r="BY13" s="15">
        <v>14.389851336161106</v>
      </c>
      <c r="BZ13" s="15">
        <v>38.108884692550802</v>
      </c>
      <c r="CA13" s="15">
        <v>7.5425417249363838</v>
      </c>
      <c r="CB13" s="15">
        <v>3.9470331870880089</v>
      </c>
      <c r="CC13" s="15">
        <v>0</v>
      </c>
      <c r="CD13" s="15">
        <v>0</v>
      </c>
      <c r="CE13" s="15">
        <v>2.9672566707176955</v>
      </c>
      <c r="CF13" s="15">
        <v>0</v>
      </c>
      <c r="CG13" s="15">
        <v>0</v>
      </c>
      <c r="CH13" s="15">
        <v>99.662664048656453</v>
      </c>
      <c r="CI13" s="15">
        <v>45905.714219471207</v>
      </c>
      <c r="CJ13" s="15">
        <v>35810.218583257411</v>
      </c>
      <c r="CK13" s="15">
        <v>20726.011805211903</v>
      </c>
      <c r="CL13" s="15">
        <v>0</v>
      </c>
      <c r="CM13" s="15">
        <v>0</v>
      </c>
      <c r="CN13" s="15">
        <v>0</v>
      </c>
      <c r="CO13" s="15">
        <v>0</v>
      </c>
      <c r="CP13" s="15">
        <v>0</v>
      </c>
      <c r="CQ13" s="15">
        <v>0</v>
      </c>
      <c r="CR13" s="15">
        <v>0</v>
      </c>
      <c r="CS13" s="15">
        <v>0</v>
      </c>
      <c r="CT13" s="15">
        <v>0</v>
      </c>
      <c r="CU13" s="15">
        <v>0</v>
      </c>
      <c r="CV13" s="15">
        <v>0</v>
      </c>
      <c r="CW13" s="15">
        <v>0</v>
      </c>
      <c r="CX13" s="15">
        <v>4.0399925145679347</v>
      </c>
      <c r="CY13" s="15">
        <v>0</v>
      </c>
      <c r="CZ13" s="15">
        <v>0</v>
      </c>
      <c r="DA13" s="15">
        <v>7.21450641507832E-2</v>
      </c>
      <c r="DB13" s="15">
        <v>0.45148846597586895</v>
      </c>
      <c r="DC13" s="15">
        <v>0.26065313499637799</v>
      </c>
      <c r="DD13" s="15">
        <v>0</v>
      </c>
      <c r="DE13" s="15">
        <v>0</v>
      </c>
      <c r="DF13" s="15">
        <v>0</v>
      </c>
      <c r="DG13" s="15">
        <v>0</v>
      </c>
      <c r="DH13" s="15">
        <v>0</v>
      </c>
      <c r="DI13" s="15">
        <v>0</v>
      </c>
      <c r="DJ13" s="15">
        <v>0</v>
      </c>
      <c r="DK13" s="15">
        <v>0</v>
      </c>
      <c r="DL13" s="15">
        <v>0</v>
      </c>
      <c r="DM13" s="15">
        <v>0</v>
      </c>
      <c r="DN13" s="15">
        <v>0</v>
      </c>
      <c r="DO13" s="15">
        <v>0</v>
      </c>
      <c r="DP13" s="15">
        <v>9.2467608512157877</v>
      </c>
      <c r="DQ13" s="15">
        <v>0</v>
      </c>
      <c r="DR13" s="15">
        <v>0</v>
      </c>
      <c r="DS13" s="15">
        <v>0</v>
      </c>
      <c r="DT13" s="15">
        <v>0</v>
      </c>
      <c r="DU13" s="15">
        <v>0</v>
      </c>
      <c r="DV13" s="15">
        <v>0</v>
      </c>
      <c r="DW13" s="15">
        <v>0</v>
      </c>
      <c r="DX13" s="15">
        <v>0</v>
      </c>
      <c r="DY13" s="15">
        <v>0</v>
      </c>
      <c r="DZ13" s="15">
        <v>0</v>
      </c>
      <c r="EA13" s="15">
        <v>0</v>
      </c>
      <c r="EB13" s="15">
        <v>0</v>
      </c>
      <c r="EC13" s="15">
        <v>0</v>
      </c>
      <c r="ED13" s="15">
        <v>0</v>
      </c>
      <c r="EE13" s="15">
        <v>0</v>
      </c>
      <c r="EF13" s="15">
        <v>0</v>
      </c>
      <c r="EG13" s="15">
        <v>0</v>
      </c>
      <c r="EH13" s="15">
        <v>0</v>
      </c>
      <c r="EI13" s="15">
        <v>0</v>
      </c>
      <c r="EJ13" s="15">
        <v>0</v>
      </c>
      <c r="EK13" s="15">
        <v>0</v>
      </c>
      <c r="EL13" s="15">
        <v>0</v>
      </c>
      <c r="EM13" s="15">
        <v>0</v>
      </c>
      <c r="EN13" s="15">
        <v>0</v>
      </c>
      <c r="EO13" s="15">
        <v>0</v>
      </c>
      <c r="EP13" s="15">
        <v>0</v>
      </c>
      <c r="EQ13" s="15">
        <v>0</v>
      </c>
      <c r="ER13" s="15">
        <v>0</v>
      </c>
      <c r="ES13" s="15">
        <v>0</v>
      </c>
      <c r="ET13" s="15">
        <v>0</v>
      </c>
      <c r="EU13" s="15">
        <v>0</v>
      </c>
      <c r="EV13" s="15">
        <v>0</v>
      </c>
      <c r="EW13" s="15">
        <v>0</v>
      </c>
      <c r="EX13" s="15">
        <v>0</v>
      </c>
      <c r="EY13" s="15">
        <v>0</v>
      </c>
      <c r="EZ13" s="15">
        <v>1.6975577592951367E-2</v>
      </c>
      <c r="FA13" s="15">
        <v>9.0251738290517539E-2</v>
      </c>
      <c r="FB13" s="15">
        <v>201.7263521350504</v>
      </c>
      <c r="FC13" s="15">
        <v>0</v>
      </c>
      <c r="FD13" s="15">
        <v>0</v>
      </c>
      <c r="FE13" s="15">
        <v>0</v>
      </c>
      <c r="FF13" s="15">
        <v>0</v>
      </c>
      <c r="FG13" s="15">
        <v>0</v>
      </c>
      <c r="FH13" s="15">
        <v>0</v>
      </c>
      <c r="FI13" s="15">
        <v>0</v>
      </c>
      <c r="FJ13" s="15">
        <v>0</v>
      </c>
      <c r="FK13" s="15">
        <v>0</v>
      </c>
      <c r="FL13" s="15">
        <v>0</v>
      </c>
      <c r="FM13" s="15">
        <v>0</v>
      </c>
      <c r="FN13" s="15"/>
      <c r="FO13" s="15"/>
      <c r="FP13" s="15">
        <v>0</v>
      </c>
      <c r="FQ13" s="15"/>
      <c r="FR13" s="15">
        <v>0</v>
      </c>
      <c r="FS13" s="15">
        <v>0</v>
      </c>
      <c r="FT13" s="15">
        <v>0</v>
      </c>
      <c r="FU13" s="15">
        <v>0</v>
      </c>
      <c r="FV13" s="15">
        <v>0</v>
      </c>
      <c r="FW13" s="15">
        <v>0</v>
      </c>
      <c r="FX13" s="15">
        <v>0</v>
      </c>
      <c r="FY13" s="15">
        <v>0</v>
      </c>
      <c r="FZ13" s="15">
        <v>0</v>
      </c>
      <c r="GA13" s="15">
        <v>0</v>
      </c>
      <c r="GB13" s="15">
        <v>102998.78490373054</v>
      </c>
      <c r="GC13" s="10"/>
      <c r="GD13" s="40">
        <f t="shared" si="0"/>
        <v>102998.78490373056</v>
      </c>
      <c r="GE13" s="41">
        <f t="shared" si="1"/>
        <v>0</v>
      </c>
      <c r="GF13" s="8"/>
      <c r="GG13" s="8"/>
      <c r="GH13" s="8"/>
      <c r="GI13" s="8"/>
    </row>
    <row r="14" spans="1:191" x14ac:dyDescent="0.2">
      <c r="A14" s="14" t="s">
        <v>124</v>
      </c>
      <c r="B14" s="15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61.272042161315817</v>
      </c>
      <c r="BZ14" s="15">
        <v>0</v>
      </c>
      <c r="CA14" s="15">
        <v>0</v>
      </c>
      <c r="CB14" s="15">
        <v>0</v>
      </c>
      <c r="CC14" s="15">
        <v>0</v>
      </c>
      <c r="CD14" s="15">
        <v>0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v>0</v>
      </c>
      <c r="CK14" s="15">
        <v>0</v>
      </c>
      <c r="CL14" s="15">
        <v>20189.864998310302</v>
      </c>
      <c r="CM14" s="15">
        <v>4138.8721970326014</v>
      </c>
      <c r="CN14" s="15">
        <v>1837.0291621119625</v>
      </c>
      <c r="CO14" s="15">
        <v>5173.7125167875183</v>
      </c>
      <c r="CP14" s="15">
        <v>268.75465466335436</v>
      </c>
      <c r="CQ14" s="15">
        <v>33.011669576106847</v>
      </c>
      <c r="CR14" s="15">
        <v>0.38318563616221368</v>
      </c>
      <c r="CS14" s="15">
        <v>0</v>
      </c>
      <c r="CT14" s="15">
        <v>0</v>
      </c>
      <c r="CU14" s="15">
        <v>4.6741802298054074</v>
      </c>
      <c r="CV14" s="15">
        <v>0</v>
      </c>
      <c r="CW14" s="15">
        <v>0</v>
      </c>
      <c r="CX14" s="15">
        <v>24.359168921135854</v>
      </c>
      <c r="CY14" s="15">
        <v>0</v>
      </c>
      <c r="CZ14" s="15">
        <v>272.93809304161817</v>
      </c>
      <c r="DA14" s="15">
        <v>0</v>
      </c>
      <c r="DB14" s="15">
        <v>0</v>
      </c>
      <c r="DC14" s="15">
        <v>12.974434832218066</v>
      </c>
      <c r="DD14" s="15">
        <v>0</v>
      </c>
      <c r="DE14" s="15">
        <v>5.864923866222937</v>
      </c>
      <c r="DF14" s="15">
        <v>164.40591918415126</v>
      </c>
      <c r="DG14" s="15">
        <v>0</v>
      </c>
      <c r="DH14" s="15">
        <v>0</v>
      </c>
      <c r="DI14" s="15">
        <v>0</v>
      </c>
      <c r="DJ14" s="15">
        <v>0</v>
      </c>
      <c r="DK14" s="15">
        <v>0</v>
      </c>
      <c r="DL14" s="15">
        <v>141.77948652531285</v>
      </c>
      <c r="DM14" s="15">
        <v>0.86943884158924756</v>
      </c>
      <c r="DN14" s="15">
        <v>0</v>
      </c>
      <c r="DO14" s="15">
        <v>13.849176774454731</v>
      </c>
      <c r="DP14" s="15">
        <v>13.666382531274223</v>
      </c>
      <c r="DQ14" s="15">
        <v>0</v>
      </c>
      <c r="DR14" s="15">
        <v>0</v>
      </c>
      <c r="DS14" s="15">
        <v>129.24639827676074</v>
      </c>
      <c r="DT14" s="15">
        <v>0</v>
      </c>
      <c r="DU14" s="15">
        <v>66.093001557377036</v>
      </c>
      <c r="DV14" s="15">
        <v>0</v>
      </c>
      <c r="DW14" s="15">
        <v>0</v>
      </c>
      <c r="DX14" s="15">
        <v>0</v>
      </c>
      <c r="DY14" s="15">
        <v>0</v>
      </c>
      <c r="DZ14" s="15">
        <v>0</v>
      </c>
      <c r="EA14" s="15">
        <v>0</v>
      </c>
      <c r="EB14" s="15">
        <v>0</v>
      </c>
      <c r="EC14" s="15">
        <v>0</v>
      </c>
      <c r="ED14" s="15">
        <v>0</v>
      </c>
      <c r="EE14" s="15">
        <v>0</v>
      </c>
      <c r="EF14" s="15">
        <v>0</v>
      </c>
      <c r="EG14" s="15">
        <v>202.36306121381142</v>
      </c>
      <c r="EH14" s="15">
        <v>0</v>
      </c>
      <c r="EI14" s="15">
        <v>0</v>
      </c>
      <c r="EJ14" s="15">
        <v>0</v>
      </c>
      <c r="EK14" s="15">
        <v>0</v>
      </c>
      <c r="EL14" s="15">
        <v>0</v>
      </c>
      <c r="EM14" s="15">
        <v>0</v>
      </c>
      <c r="EN14" s="15">
        <v>0</v>
      </c>
      <c r="EO14" s="15">
        <v>0</v>
      </c>
      <c r="EP14" s="15">
        <v>0</v>
      </c>
      <c r="EQ14" s="15">
        <v>0</v>
      </c>
      <c r="ER14" s="15">
        <v>0</v>
      </c>
      <c r="ES14" s="15">
        <v>0</v>
      </c>
      <c r="ET14" s="15">
        <v>0</v>
      </c>
      <c r="EU14" s="15">
        <v>0</v>
      </c>
      <c r="EV14" s="15">
        <v>0</v>
      </c>
      <c r="EW14" s="15">
        <v>0</v>
      </c>
      <c r="EX14" s="15">
        <v>0</v>
      </c>
      <c r="EY14" s="15">
        <v>0</v>
      </c>
      <c r="EZ14" s="15">
        <v>2.7091121308654806E-2</v>
      </c>
      <c r="FA14" s="15">
        <v>1.0226066467664618E-2</v>
      </c>
      <c r="FB14" s="15">
        <v>99.15363904069099</v>
      </c>
      <c r="FC14" s="15">
        <v>0</v>
      </c>
      <c r="FD14" s="15">
        <v>0</v>
      </c>
      <c r="FE14" s="15">
        <v>0</v>
      </c>
      <c r="FF14" s="15">
        <v>0</v>
      </c>
      <c r="FG14" s="15">
        <v>0</v>
      </c>
      <c r="FH14" s="15">
        <v>0</v>
      </c>
      <c r="FI14" s="15">
        <v>0</v>
      </c>
      <c r="FJ14" s="15">
        <v>0</v>
      </c>
      <c r="FK14" s="15">
        <v>0</v>
      </c>
      <c r="FL14" s="15">
        <v>0</v>
      </c>
      <c r="FM14" s="15">
        <v>0</v>
      </c>
      <c r="FN14" s="15"/>
      <c r="FO14" s="15"/>
      <c r="FP14" s="15">
        <v>0</v>
      </c>
      <c r="FQ14" s="15"/>
      <c r="FR14" s="15">
        <v>0</v>
      </c>
      <c r="FS14" s="15">
        <v>0</v>
      </c>
      <c r="FT14" s="15">
        <v>0</v>
      </c>
      <c r="FU14" s="15">
        <v>0</v>
      </c>
      <c r="FV14" s="15">
        <v>0</v>
      </c>
      <c r="FW14" s="15">
        <v>0</v>
      </c>
      <c r="FX14" s="15">
        <v>0</v>
      </c>
      <c r="FY14" s="15">
        <v>0</v>
      </c>
      <c r="FZ14" s="15">
        <v>0</v>
      </c>
      <c r="GA14" s="15">
        <v>0</v>
      </c>
      <c r="GB14" s="15">
        <v>32855.175048303521</v>
      </c>
      <c r="GC14" s="10"/>
      <c r="GD14" s="40">
        <f t="shared" si="0"/>
        <v>32855.175048303536</v>
      </c>
      <c r="GE14" s="41">
        <f t="shared" si="1"/>
        <v>0</v>
      </c>
      <c r="GF14" s="8"/>
      <c r="GG14" s="8"/>
      <c r="GH14" s="8"/>
      <c r="GI14" s="8"/>
    </row>
    <row r="15" spans="1:191" x14ac:dyDescent="0.2">
      <c r="A15" s="14" t="s">
        <v>125</v>
      </c>
      <c r="B15" s="15">
        <v>0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15">
        <v>0</v>
      </c>
      <c r="CD15" s="15">
        <v>0</v>
      </c>
      <c r="CE15" s="15">
        <v>0</v>
      </c>
      <c r="CF15" s="15">
        <v>0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550.73873931458979</v>
      </c>
      <c r="CM15" s="15">
        <v>997.29876303826234</v>
      </c>
      <c r="CN15" s="15">
        <v>0</v>
      </c>
      <c r="CO15" s="15">
        <v>200.50748353613866</v>
      </c>
      <c r="CP15" s="15">
        <v>1141.4092156201182</v>
      </c>
      <c r="CQ15" s="15">
        <v>23555.647491732998</v>
      </c>
      <c r="CR15" s="15">
        <v>67.753658683051469</v>
      </c>
      <c r="CS15" s="15">
        <v>24.881106768352918</v>
      </c>
      <c r="CT15" s="15">
        <v>0</v>
      </c>
      <c r="CU15" s="15">
        <v>0</v>
      </c>
      <c r="CV15" s="15">
        <v>0</v>
      </c>
      <c r="CW15" s="15">
        <v>0</v>
      </c>
      <c r="CX15" s="15">
        <v>0</v>
      </c>
      <c r="CY15" s="15">
        <v>0</v>
      </c>
      <c r="CZ15" s="15">
        <v>0</v>
      </c>
      <c r="DA15" s="15">
        <v>0</v>
      </c>
      <c r="DB15" s="15">
        <v>1.9072805338062344</v>
      </c>
      <c r="DC15" s="15">
        <v>183.90956252122757</v>
      </c>
      <c r="DD15" s="15">
        <v>0</v>
      </c>
      <c r="DE15" s="15">
        <v>0</v>
      </c>
      <c r="DF15" s="15">
        <v>23.966232162171274</v>
      </c>
      <c r="DG15" s="15">
        <v>0</v>
      </c>
      <c r="DH15" s="15">
        <v>0</v>
      </c>
      <c r="DI15" s="15">
        <v>0</v>
      </c>
      <c r="DJ15" s="15">
        <v>0</v>
      </c>
      <c r="DK15" s="15">
        <v>0</v>
      </c>
      <c r="DL15" s="15">
        <v>0</v>
      </c>
      <c r="DM15" s="15">
        <v>0</v>
      </c>
      <c r="DN15" s="15">
        <v>0</v>
      </c>
      <c r="DO15" s="15">
        <v>0</v>
      </c>
      <c r="DP15" s="15">
        <v>0</v>
      </c>
      <c r="DQ15" s="15">
        <v>0</v>
      </c>
      <c r="DR15" s="15">
        <v>0</v>
      </c>
      <c r="DS15" s="15">
        <v>0</v>
      </c>
      <c r="DT15" s="15">
        <v>0</v>
      </c>
      <c r="DU15" s="15">
        <v>0</v>
      </c>
      <c r="DV15" s="15">
        <v>0</v>
      </c>
      <c r="DW15" s="15">
        <v>0</v>
      </c>
      <c r="DX15" s="15">
        <v>0</v>
      </c>
      <c r="DY15" s="15">
        <v>0</v>
      </c>
      <c r="DZ15" s="15">
        <v>0</v>
      </c>
      <c r="EA15" s="15">
        <v>0</v>
      </c>
      <c r="EB15" s="15">
        <v>0</v>
      </c>
      <c r="EC15" s="15">
        <v>0</v>
      </c>
      <c r="ED15" s="15">
        <v>0</v>
      </c>
      <c r="EE15" s="15">
        <v>0</v>
      </c>
      <c r="EF15" s="15">
        <v>45.841420941902292</v>
      </c>
      <c r="EG15" s="15">
        <v>0</v>
      </c>
      <c r="EH15" s="15">
        <v>0</v>
      </c>
      <c r="EI15" s="15">
        <v>0</v>
      </c>
      <c r="EJ15" s="15">
        <v>0</v>
      </c>
      <c r="EK15" s="15">
        <v>0</v>
      </c>
      <c r="EL15" s="15">
        <v>0</v>
      </c>
      <c r="EM15" s="15">
        <v>0</v>
      </c>
      <c r="EN15" s="15">
        <v>0</v>
      </c>
      <c r="EO15" s="15">
        <v>0</v>
      </c>
      <c r="EP15" s="15">
        <v>0</v>
      </c>
      <c r="EQ15" s="15">
        <v>0</v>
      </c>
      <c r="ER15" s="15">
        <v>0</v>
      </c>
      <c r="ES15" s="15">
        <v>0</v>
      </c>
      <c r="ET15" s="15">
        <v>0</v>
      </c>
      <c r="EU15" s="15">
        <v>0</v>
      </c>
      <c r="EV15" s="15">
        <v>0</v>
      </c>
      <c r="EW15" s="15">
        <v>0</v>
      </c>
      <c r="EX15" s="15">
        <v>0</v>
      </c>
      <c r="EY15" s="15">
        <v>0</v>
      </c>
      <c r="EZ15" s="15">
        <v>7.2815368120276984</v>
      </c>
      <c r="FA15" s="15">
        <v>3.2310296273097491E-3</v>
      </c>
      <c r="FB15" s="15">
        <v>6.8381818001458301</v>
      </c>
      <c r="FC15" s="15">
        <v>0</v>
      </c>
      <c r="FD15" s="15">
        <v>43.161326985235185</v>
      </c>
      <c r="FE15" s="15">
        <v>0</v>
      </c>
      <c r="FF15" s="15">
        <v>86.32265397047037</v>
      </c>
      <c r="FG15" s="15">
        <v>0</v>
      </c>
      <c r="FH15" s="15">
        <v>0</v>
      </c>
      <c r="FI15" s="15">
        <v>0</v>
      </c>
      <c r="FJ15" s="15">
        <v>0</v>
      </c>
      <c r="FK15" s="15">
        <v>14.387108995078393</v>
      </c>
      <c r="FL15" s="15">
        <v>0</v>
      </c>
      <c r="FM15" s="15">
        <v>0</v>
      </c>
      <c r="FN15" s="15"/>
      <c r="FO15" s="15"/>
      <c r="FP15" s="15">
        <v>0</v>
      </c>
      <c r="FQ15" s="15"/>
      <c r="FR15" s="15">
        <v>0</v>
      </c>
      <c r="FS15" s="15">
        <v>0</v>
      </c>
      <c r="FT15" s="15">
        <v>0</v>
      </c>
      <c r="FU15" s="15">
        <v>0</v>
      </c>
      <c r="FV15" s="15">
        <v>0</v>
      </c>
      <c r="FW15" s="15">
        <v>0</v>
      </c>
      <c r="FX15" s="15">
        <v>0</v>
      </c>
      <c r="FY15" s="15">
        <v>0</v>
      </c>
      <c r="FZ15" s="15">
        <v>0</v>
      </c>
      <c r="GA15" s="15">
        <v>0</v>
      </c>
      <c r="GB15" s="15">
        <v>26951.854994445206</v>
      </c>
      <c r="GC15" s="10"/>
      <c r="GD15" s="40">
        <f t="shared" si="0"/>
        <v>26951.854994445202</v>
      </c>
      <c r="GE15" s="41">
        <f t="shared" si="1"/>
        <v>0</v>
      </c>
      <c r="GF15" s="8"/>
      <c r="GG15" s="8"/>
      <c r="GH15" s="8"/>
      <c r="GI15" s="8"/>
    </row>
    <row r="16" spans="1:191" x14ac:dyDescent="0.2">
      <c r="A16" s="14" t="s">
        <v>126</v>
      </c>
      <c r="B16" s="15">
        <v>0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v>0</v>
      </c>
      <c r="CH16" s="15">
        <v>0</v>
      </c>
      <c r="CI16" s="15">
        <v>0</v>
      </c>
      <c r="CJ16" s="15">
        <v>0</v>
      </c>
      <c r="CK16" s="15">
        <v>0</v>
      </c>
      <c r="CL16" s="15">
        <v>20.629689070631926</v>
      </c>
      <c r="CM16" s="15">
        <v>1414.5264870869767</v>
      </c>
      <c r="CN16" s="15">
        <v>0</v>
      </c>
      <c r="CO16" s="15">
        <v>0</v>
      </c>
      <c r="CP16" s="15">
        <v>0</v>
      </c>
      <c r="CQ16" s="15">
        <v>91.866790646540395</v>
      </c>
      <c r="CR16" s="15">
        <v>6430.9126057934873</v>
      </c>
      <c r="CS16" s="15">
        <v>15.550960949741921</v>
      </c>
      <c r="CT16" s="15">
        <v>0</v>
      </c>
      <c r="CU16" s="15">
        <v>4.1008860058485883</v>
      </c>
      <c r="CV16" s="15">
        <v>0</v>
      </c>
      <c r="CW16" s="15">
        <v>0</v>
      </c>
      <c r="CX16" s="15">
        <v>0</v>
      </c>
      <c r="CY16" s="15">
        <v>0</v>
      </c>
      <c r="CZ16" s="15">
        <v>0</v>
      </c>
      <c r="DA16" s="15">
        <v>0</v>
      </c>
      <c r="DB16" s="15">
        <v>0</v>
      </c>
      <c r="DC16" s="15">
        <v>0</v>
      </c>
      <c r="DD16" s="15">
        <v>0</v>
      </c>
      <c r="DE16" s="15">
        <v>0</v>
      </c>
      <c r="DF16" s="15">
        <v>29.115133288936313</v>
      </c>
      <c r="DG16" s="15">
        <v>0</v>
      </c>
      <c r="DH16" s="15">
        <v>0</v>
      </c>
      <c r="DI16" s="15">
        <v>0</v>
      </c>
      <c r="DJ16" s="15">
        <v>0</v>
      </c>
      <c r="DK16" s="15">
        <v>0</v>
      </c>
      <c r="DL16" s="15">
        <v>0</v>
      </c>
      <c r="DM16" s="15">
        <v>0</v>
      </c>
      <c r="DN16" s="15">
        <v>0</v>
      </c>
      <c r="DO16" s="15">
        <v>19.290989277525888</v>
      </c>
      <c r="DP16" s="15">
        <v>0</v>
      </c>
      <c r="DQ16" s="15">
        <v>0</v>
      </c>
      <c r="DR16" s="15">
        <v>0</v>
      </c>
      <c r="DS16" s="15">
        <v>0</v>
      </c>
      <c r="DT16" s="15">
        <v>0</v>
      </c>
      <c r="DU16" s="15">
        <v>0</v>
      </c>
      <c r="DV16" s="15">
        <v>0</v>
      </c>
      <c r="DW16" s="15">
        <v>0</v>
      </c>
      <c r="DX16" s="15">
        <v>0</v>
      </c>
      <c r="DY16" s="15">
        <v>0</v>
      </c>
      <c r="DZ16" s="15">
        <v>0</v>
      </c>
      <c r="EA16" s="15">
        <v>0</v>
      </c>
      <c r="EB16" s="15">
        <v>0</v>
      </c>
      <c r="EC16" s="15">
        <v>0</v>
      </c>
      <c r="ED16" s="15">
        <v>0</v>
      </c>
      <c r="EE16" s="15">
        <v>0</v>
      </c>
      <c r="EF16" s="15">
        <v>0</v>
      </c>
      <c r="EG16" s="15">
        <v>0</v>
      </c>
      <c r="EH16" s="15">
        <v>0</v>
      </c>
      <c r="EI16" s="15">
        <v>0</v>
      </c>
      <c r="EJ16" s="15">
        <v>0</v>
      </c>
      <c r="EK16" s="15">
        <v>0</v>
      </c>
      <c r="EL16" s="15">
        <v>0</v>
      </c>
      <c r="EM16" s="15">
        <v>0</v>
      </c>
      <c r="EN16" s="15">
        <v>0</v>
      </c>
      <c r="EO16" s="15">
        <v>0</v>
      </c>
      <c r="EP16" s="15">
        <v>0</v>
      </c>
      <c r="EQ16" s="15">
        <v>0</v>
      </c>
      <c r="ER16" s="15">
        <v>0</v>
      </c>
      <c r="ES16" s="15">
        <v>0</v>
      </c>
      <c r="ET16" s="15">
        <v>0</v>
      </c>
      <c r="EU16" s="15">
        <v>0</v>
      </c>
      <c r="EV16" s="15">
        <v>0</v>
      </c>
      <c r="EW16" s="15">
        <v>0</v>
      </c>
      <c r="EX16" s="15">
        <v>0</v>
      </c>
      <c r="EY16" s="15">
        <v>0</v>
      </c>
      <c r="EZ16" s="15">
        <v>0</v>
      </c>
      <c r="FA16" s="15">
        <v>1.1573525886684635E-2</v>
      </c>
      <c r="FB16" s="15">
        <v>3.419090945966003</v>
      </c>
      <c r="FC16" s="15">
        <v>0</v>
      </c>
      <c r="FD16" s="15">
        <v>0</v>
      </c>
      <c r="FE16" s="15">
        <v>0</v>
      </c>
      <c r="FF16" s="15">
        <v>0</v>
      </c>
      <c r="FG16" s="15">
        <v>0</v>
      </c>
      <c r="FH16" s="15">
        <v>0</v>
      </c>
      <c r="FI16" s="15">
        <v>0</v>
      </c>
      <c r="FJ16" s="15">
        <v>0</v>
      </c>
      <c r="FK16" s="15">
        <v>0</v>
      </c>
      <c r="FL16" s="15">
        <v>0</v>
      </c>
      <c r="FM16" s="15">
        <v>0</v>
      </c>
      <c r="FN16" s="15"/>
      <c r="FO16" s="15"/>
      <c r="FP16" s="15">
        <v>0</v>
      </c>
      <c r="FQ16" s="15"/>
      <c r="FR16" s="15">
        <v>0</v>
      </c>
      <c r="FS16" s="15">
        <v>0</v>
      </c>
      <c r="FT16" s="15">
        <v>0</v>
      </c>
      <c r="FU16" s="15">
        <v>0</v>
      </c>
      <c r="FV16" s="15">
        <v>0</v>
      </c>
      <c r="FW16" s="15">
        <v>0</v>
      </c>
      <c r="FX16" s="15">
        <v>0</v>
      </c>
      <c r="FY16" s="15">
        <v>0</v>
      </c>
      <c r="FZ16" s="15">
        <v>0</v>
      </c>
      <c r="GA16" s="15">
        <v>0</v>
      </c>
      <c r="GB16" s="15">
        <v>8029.4242065915423</v>
      </c>
      <c r="GC16" s="10"/>
      <c r="GD16" s="40">
        <f t="shared" si="0"/>
        <v>8029.4242065915423</v>
      </c>
      <c r="GE16" s="41">
        <f t="shared" si="1"/>
        <v>0</v>
      </c>
      <c r="GF16" s="8"/>
      <c r="GG16" s="8"/>
      <c r="GH16" s="8"/>
      <c r="GI16" s="8"/>
    </row>
    <row r="17" spans="1:191" x14ac:dyDescent="0.2">
      <c r="A17" s="14" t="s">
        <v>127</v>
      </c>
      <c r="B17" s="15">
        <v>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0</v>
      </c>
      <c r="CL17" s="15">
        <v>0</v>
      </c>
      <c r="CM17" s="15">
        <v>11.595000344304603</v>
      </c>
      <c r="CN17" s="15">
        <v>0</v>
      </c>
      <c r="CO17" s="15">
        <v>0</v>
      </c>
      <c r="CP17" s="15">
        <v>0</v>
      </c>
      <c r="CQ17" s="15">
        <v>28.461757702081041</v>
      </c>
      <c r="CR17" s="15">
        <v>68.942548377811164</v>
      </c>
      <c r="CS17" s="15">
        <v>9699.9985237641577</v>
      </c>
      <c r="CT17" s="15">
        <v>0</v>
      </c>
      <c r="CU17" s="15">
        <v>0</v>
      </c>
      <c r="CV17" s="15">
        <v>0</v>
      </c>
      <c r="CW17" s="15">
        <v>0</v>
      </c>
      <c r="CX17" s="15">
        <v>0</v>
      </c>
      <c r="CY17" s="15">
        <v>0</v>
      </c>
      <c r="CZ17" s="15">
        <v>0</v>
      </c>
      <c r="DA17" s="15">
        <v>0</v>
      </c>
      <c r="DB17" s="15">
        <v>0</v>
      </c>
      <c r="DC17" s="15">
        <v>0</v>
      </c>
      <c r="DD17" s="15">
        <v>0</v>
      </c>
      <c r="DE17" s="15">
        <v>0</v>
      </c>
      <c r="DF17" s="15">
        <v>0</v>
      </c>
      <c r="DG17" s="15">
        <v>0</v>
      </c>
      <c r="DH17" s="15">
        <v>0</v>
      </c>
      <c r="DI17" s="15">
        <v>0</v>
      </c>
      <c r="DJ17" s="15">
        <v>0</v>
      </c>
      <c r="DK17" s="15">
        <v>0</v>
      </c>
      <c r="DL17" s="15">
        <v>0</v>
      </c>
      <c r="DM17" s="15">
        <v>0</v>
      </c>
      <c r="DN17" s="15">
        <v>0</v>
      </c>
      <c r="DO17" s="15">
        <v>0</v>
      </c>
      <c r="DP17" s="15">
        <v>0</v>
      </c>
      <c r="DQ17" s="15">
        <v>0</v>
      </c>
      <c r="DR17" s="15">
        <v>0</v>
      </c>
      <c r="DS17" s="15">
        <v>0</v>
      </c>
      <c r="DT17" s="15">
        <v>0</v>
      </c>
      <c r="DU17" s="15">
        <v>0</v>
      </c>
      <c r="DV17" s="15">
        <v>0</v>
      </c>
      <c r="DW17" s="15">
        <v>0</v>
      </c>
      <c r="DX17" s="15">
        <v>0</v>
      </c>
      <c r="DY17" s="15">
        <v>0</v>
      </c>
      <c r="DZ17" s="15">
        <v>0</v>
      </c>
      <c r="EA17" s="15">
        <v>0</v>
      </c>
      <c r="EB17" s="15">
        <v>0</v>
      </c>
      <c r="EC17" s="15">
        <v>0</v>
      </c>
      <c r="ED17" s="15">
        <v>0</v>
      </c>
      <c r="EE17" s="15">
        <v>0</v>
      </c>
      <c r="EF17" s="15">
        <v>0</v>
      </c>
      <c r="EG17" s="15">
        <v>0</v>
      </c>
      <c r="EH17" s="15">
        <v>0</v>
      </c>
      <c r="EI17" s="15">
        <v>0</v>
      </c>
      <c r="EJ17" s="15">
        <v>0</v>
      </c>
      <c r="EK17" s="15">
        <v>0</v>
      </c>
      <c r="EL17" s="15">
        <v>0</v>
      </c>
      <c r="EM17" s="15">
        <v>0</v>
      </c>
      <c r="EN17" s="15">
        <v>0</v>
      </c>
      <c r="EO17" s="15">
        <v>0</v>
      </c>
      <c r="EP17" s="15">
        <v>0</v>
      </c>
      <c r="EQ17" s="15">
        <v>0</v>
      </c>
      <c r="ER17" s="15">
        <v>0</v>
      </c>
      <c r="ES17" s="15">
        <v>0</v>
      </c>
      <c r="ET17" s="15">
        <v>0</v>
      </c>
      <c r="EU17" s="15">
        <v>0</v>
      </c>
      <c r="EV17" s="15">
        <v>0</v>
      </c>
      <c r="EW17" s="15">
        <v>0</v>
      </c>
      <c r="EX17" s="15">
        <v>0</v>
      </c>
      <c r="EY17" s="15">
        <v>0</v>
      </c>
      <c r="EZ17" s="15">
        <v>0</v>
      </c>
      <c r="FA17" s="15">
        <v>8.5952560002258028E-3</v>
      </c>
      <c r="FB17" s="15">
        <v>3.4190910063874789</v>
      </c>
      <c r="FC17" s="15">
        <v>0</v>
      </c>
      <c r="FD17" s="15">
        <v>0</v>
      </c>
      <c r="FE17" s="15">
        <v>0</v>
      </c>
      <c r="FF17" s="15">
        <v>0</v>
      </c>
      <c r="FG17" s="15">
        <v>0</v>
      </c>
      <c r="FH17" s="15">
        <v>0</v>
      </c>
      <c r="FI17" s="15">
        <v>0</v>
      </c>
      <c r="FJ17" s="15">
        <v>0</v>
      </c>
      <c r="FK17" s="15">
        <v>0</v>
      </c>
      <c r="FL17" s="15">
        <v>0</v>
      </c>
      <c r="FM17" s="15">
        <v>0</v>
      </c>
      <c r="FN17" s="15"/>
      <c r="FO17" s="15"/>
      <c r="FP17" s="15">
        <v>0</v>
      </c>
      <c r="FQ17" s="15"/>
      <c r="FR17" s="15">
        <v>0</v>
      </c>
      <c r="FS17" s="15">
        <v>0</v>
      </c>
      <c r="FT17" s="15">
        <v>0</v>
      </c>
      <c r="FU17" s="15">
        <v>0</v>
      </c>
      <c r="FV17" s="15">
        <v>0</v>
      </c>
      <c r="FW17" s="15">
        <v>0</v>
      </c>
      <c r="FX17" s="15">
        <v>0</v>
      </c>
      <c r="FY17" s="15">
        <v>0</v>
      </c>
      <c r="FZ17" s="15">
        <v>0</v>
      </c>
      <c r="GA17" s="15">
        <v>0</v>
      </c>
      <c r="GB17" s="15">
        <v>9812.4255164507431</v>
      </c>
      <c r="GC17" s="10"/>
      <c r="GD17" s="40">
        <f t="shared" si="0"/>
        <v>9812.4255164507431</v>
      </c>
      <c r="GE17" s="41">
        <f t="shared" si="1"/>
        <v>0</v>
      </c>
      <c r="GF17" s="8"/>
      <c r="GG17" s="8"/>
      <c r="GH17" s="8"/>
      <c r="GI17" s="8"/>
    </row>
    <row r="18" spans="1:191" x14ac:dyDescent="0.2">
      <c r="A18" s="14" t="s">
        <v>128</v>
      </c>
      <c r="B18" s="15">
        <v>0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0</v>
      </c>
      <c r="BW18" s="15">
        <v>0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0</v>
      </c>
      <c r="CD18" s="15">
        <v>0</v>
      </c>
      <c r="CE18" s="15">
        <v>0</v>
      </c>
      <c r="CF18" s="15">
        <v>0</v>
      </c>
      <c r="CG18" s="15">
        <v>0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  <c r="CM18" s="15">
        <v>0</v>
      </c>
      <c r="CN18" s="15">
        <v>0</v>
      </c>
      <c r="CO18" s="15">
        <v>0</v>
      </c>
      <c r="CP18" s="15">
        <v>0</v>
      </c>
      <c r="CQ18" s="15">
        <v>0</v>
      </c>
      <c r="CR18" s="15">
        <v>2.9624939254689329</v>
      </c>
      <c r="CS18" s="15">
        <v>0</v>
      </c>
      <c r="CT18" s="15">
        <v>52038.309004145587</v>
      </c>
      <c r="CU18" s="15">
        <v>148.9384211958513</v>
      </c>
      <c r="CV18" s="15">
        <v>0</v>
      </c>
      <c r="CW18" s="15">
        <v>0</v>
      </c>
      <c r="CX18" s="15">
        <v>846.01795286186689</v>
      </c>
      <c r="CY18" s="15">
        <v>0</v>
      </c>
      <c r="CZ18" s="15">
        <v>0</v>
      </c>
      <c r="DA18" s="15">
        <v>0</v>
      </c>
      <c r="DB18" s="15">
        <v>0</v>
      </c>
      <c r="DC18" s="15">
        <v>0</v>
      </c>
      <c r="DD18" s="15">
        <v>0</v>
      </c>
      <c r="DE18" s="15">
        <v>0</v>
      </c>
      <c r="DF18" s="15">
        <v>9.5483904016581871</v>
      </c>
      <c r="DG18" s="15">
        <v>19.746697955283278</v>
      </c>
      <c r="DH18" s="15">
        <v>0</v>
      </c>
      <c r="DI18" s="15">
        <v>0</v>
      </c>
      <c r="DJ18" s="15">
        <v>0</v>
      </c>
      <c r="DK18" s="15">
        <v>0</v>
      </c>
      <c r="DL18" s="15">
        <v>0</v>
      </c>
      <c r="DM18" s="15">
        <v>414.11120322320869</v>
      </c>
      <c r="DN18" s="15">
        <v>0</v>
      </c>
      <c r="DO18" s="15">
        <v>245.54013575046372</v>
      </c>
      <c r="DP18" s="15">
        <v>68.216350542937747</v>
      </c>
      <c r="DQ18" s="15">
        <v>0</v>
      </c>
      <c r="DR18" s="15">
        <v>0</v>
      </c>
      <c r="DS18" s="15">
        <v>33.017629763011989</v>
      </c>
      <c r="DT18" s="15">
        <v>0</v>
      </c>
      <c r="DU18" s="15">
        <v>21.728721208028759</v>
      </c>
      <c r="DV18" s="15">
        <v>0</v>
      </c>
      <c r="DW18" s="15">
        <v>0</v>
      </c>
      <c r="DX18" s="15">
        <v>0</v>
      </c>
      <c r="DY18" s="15">
        <v>0</v>
      </c>
      <c r="DZ18" s="15">
        <v>0</v>
      </c>
      <c r="EA18" s="15">
        <v>2.2088261949191064</v>
      </c>
      <c r="EB18" s="15">
        <v>0</v>
      </c>
      <c r="EC18" s="15">
        <v>0</v>
      </c>
      <c r="ED18" s="15">
        <v>3.5944153303145567</v>
      </c>
      <c r="EE18" s="15">
        <v>0</v>
      </c>
      <c r="EF18" s="15">
        <v>0</v>
      </c>
      <c r="EG18" s="15">
        <v>0</v>
      </c>
      <c r="EH18" s="15">
        <v>0</v>
      </c>
      <c r="EI18" s="15">
        <v>0</v>
      </c>
      <c r="EJ18" s="15">
        <v>0</v>
      </c>
      <c r="EK18" s="15">
        <v>0</v>
      </c>
      <c r="EL18" s="15">
        <v>0</v>
      </c>
      <c r="EM18" s="15">
        <v>0</v>
      </c>
      <c r="EN18" s="15">
        <v>0</v>
      </c>
      <c r="EO18" s="15">
        <v>0</v>
      </c>
      <c r="EP18" s="15">
        <v>0</v>
      </c>
      <c r="EQ18" s="15">
        <v>0</v>
      </c>
      <c r="ER18" s="15">
        <v>0</v>
      </c>
      <c r="ES18" s="15">
        <v>0</v>
      </c>
      <c r="ET18" s="15">
        <v>0</v>
      </c>
      <c r="EU18" s="15">
        <v>0</v>
      </c>
      <c r="EV18" s="15">
        <v>0</v>
      </c>
      <c r="EW18" s="15">
        <v>0</v>
      </c>
      <c r="EX18" s="15">
        <v>0</v>
      </c>
      <c r="EY18" s="15">
        <v>0</v>
      </c>
      <c r="EZ18" s="15">
        <v>6.9885547251170646E-2</v>
      </c>
      <c r="FA18" s="15">
        <v>1.9075634065259493E-2</v>
      </c>
      <c r="FB18" s="15">
        <v>13.676362483117371</v>
      </c>
      <c r="FC18" s="15">
        <v>0</v>
      </c>
      <c r="FD18" s="15">
        <v>0</v>
      </c>
      <c r="FE18" s="15">
        <v>0</v>
      </c>
      <c r="FF18" s="15">
        <v>0</v>
      </c>
      <c r="FG18" s="15">
        <v>0</v>
      </c>
      <c r="FH18" s="15">
        <v>0</v>
      </c>
      <c r="FI18" s="15">
        <v>0</v>
      </c>
      <c r="FJ18" s="15">
        <v>0</v>
      </c>
      <c r="FK18" s="15">
        <v>0</v>
      </c>
      <c r="FL18" s="15">
        <v>0</v>
      </c>
      <c r="FM18" s="15">
        <v>0</v>
      </c>
      <c r="FN18" s="15"/>
      <c r="FO18" s="15"/>
      <c r="FP18" s="15">
        <v>0</v>
      </c>
      <c r="FQ18" s="15"/>
      <c r="FR18" s="15">
        <v>0</v>
      </c>
      <c r="FS18" s="15">
        <v>0</v>
      </c>
      <c r="FT18" s="15">
        <v>0</v>
      </c>
      <c r="FU18" s="15">
        <v>0</v>
      </c>
      <c r="FV18" s="15">
        <v>0</v>
      </c>
      <c r="FW18" s="15">
        <v>0</v>
      </c>
      <c r="FX18" s="15">
        <v>0</v>
      </c>
      <c r="FY18" s="15">
        <v>0</v>
      </c>
      <c r="FZ18" s="15">
        <v>0</v>
      </c>
      <c r="GA18" s="15">
        <v>0</v>
      </c>
      <c r="GB18" s="15">
        <v>53867.705566163037</v>
      </c>
      <c r="GC18" s="10"/>
      <c r="GD18" s="40">
        <f t="shared" si="0"/>
        <v>53867.705566163029</v>
      </c>
      <c r="GE18" s="41">
        <f t="shared" si="1"/>
        <v>0</v>
      </c>
      <c r="GF18" s="8"/>
      <c r="GG18" s="8"/>
      <c r="GH18" s="8"/>
      <c r="GI18" s="8"/>
    </row>
    <row r="19" spans="1:191" x14ac:dyDescent="0.2">
      <c r="A19" s="14" t="s">
        <v>129</v>
      </c>
      <c r="B19" s="15">
        <v>0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v>0</v>
      </c>
      <c r="CK19" s="15">
        <v>0</v>
      </c>
      <c r="CL19" s="15">
        <v>3.2057940465068675E-3</v>
      </c>
      <c r="CM19" s="15">
        <v>0</v>
      </c>
      <c r="CN19" s="15">
        <v>0</v>
      </c>
      <c r="CO19" s="15">
        <v>16.931401256626021</v>
      </c>
      <c r="CP19" s="15">
        <v>0</v>
      </c>
      <c r="CQ19" s="15">
        <v>0</v>
      </c>
      <c r="CR19" s="15">
        <v>0</v>
      </c>
      <c r="CS19" s="15">
        <v>0</v>
      </c>
      <c r="CT19" s="15">
        <v>0.50170676827832461</v>
      </c>
      <c r="CU19" s="15">
        <v>76724.574749428823</v>
      </c>
      <c r="CV19" s="15">
        <v>3738.649908093726</v>
      </c>
      <c r="CW19" s="15">
        <v>0</v>
      </c>
      <c r="CX19" s="15">
        <v>0</v>
      </c>
      <c r="CY19" s="15">
        <v>0</v>
      </c>
      <c r="CZ19" s="15">
        <v>3.8453499587849866</v>
      </c>
      <c r="DA19" s="15">
        <v>0</v>
      </c>
      <c r="DB19" s="15">
        <v>0</v>
      </c>
      <c r="DC19" s="15">
        <v>0</v>
      </c>
      <c r="DD19" s="15">
        <v>0</v>
      </c>
      <c r="DE19" s="15">
        <v>0</v>
      </c>
      <c r="DF19" s="15">
        <v>5884.2604617204406</v>
      </c>
      <c r="DG19" s="15">
        <v>0</v>
      </c>
      <c r="DH19" s="15">
        <v>0</v>
      </c>
      <c r="DI19" s="15">
        <v>0</v>
      </c>
      <c r="DJ19" s="15">
        <v>0</v>
      </c>
      <c r="DK19" s="15">
        <v>0</v>
      </c>
      <c r="DL19" s="15">
        <v>0</v>
      </c>
      <c r="DM19" s="15">
        <v>0.40873874092962548</v>
      </c>
      <c r="DN19" s="15">
        <v>0</v>
      </c>
      <c r="DO19" s="15">
        <v>204.43375013703761</v>
      </c>
      <c r="DP19" s="15">
        <v>0.64056922100159819</v>
      </c>
      <c r="DQ19" s="15">
        <v>0</v>
      </c>
      <c r="DR19" s="15">
        <v>73.880729595797277</v>
      </c>
      <c r="DS19" s="15">
        <v>0</v>
      </c>
      <c r="DT19" s="15">
        <v>0</v>
      </c>
      <c r="DU19" s="15">
        <v>16.840036126300575</v>
      </c>
      <c r="DV19" s="15">
        <v>0</v>
      </c>
      <c r="DW19" s="15">
        <v>0</v>
      </c>
      <c r="DX19" s="15">
        <v>0</v>
      </c>
      <c r="DY19" s="15">
        <v>0</v>
      </c>
      <c r="DZ19" s="15">
        <v>0</v>
      </c>
      <c r="EA19" s="15">
        <v>0</v>
      </c>
      <c r="EB19" s="15">
        <v>0</v>
      </c>
      <c r="EC19" s="15">
        <v>0</v>
      </c>
      <c r="ED19" s="15">
        <v>0</v>
      </c>
      <c r="EE19" s="15">
        <v>0</v>
      </c>
      <c r="EF19" s="15">
        <v>0</v>
      </c>
      <c r="EG19" s="15">
        <v>0</v>
      </c>
      <c r="EH19" s="15">
        <v>0</v>
      </c>
      <c r="EI19" s="15">
        <v>0</v>
      </c>
      <c r="EJ19" s="15">
        <v>0</v>
      </c>
      <c r="EK19" s="15">
        <v>0</v>
      </c>
      <c r="EL19" s="15">
        <v>0</v>
      </c>
      <c r="EM19" s="15">
        <v>0</v>
      </c>
      <c r="EN19" s="15">
        <v>0</v>
      </c>
      <c r="EO19" s="15">
        <v>0</v>
      </c>
      <c r="EP19" s="15">
        <v>0</v>
      </c>
      <c r="EQ19" s="15">
        <v>0</v>
      </c>
      <c r="ER19" s="15">
        <v>0</v>
      </c>
      <c r="ES19" s="15">
        <v>0</v>
      </c>
      <c r="ET19" s="15">
        <v>0</v>
      </c>
      <c r="EU19" s="15">
        <v>0</v>
      </c>
      <c r="EV19" s="15">
        <v>0</v>
      </c>
      <c r="EW19" s="15">
        <v>0</v>
      </c>
      <c r="EX19" s="15">
        <v>0</v>
      </c>
      <c r="EY19" s="15">
        <v>0</v>
      </c>
      <c r="EZ19" s="15">
        <v>7.2334853012980135E-2</v>
      </c>
      <c r="FA19" s="15">
        <v>1.14320789124781E-2</v>
      </c>
      <c r="FB19" s="15">
        <v>232.49818200479183</v>
      </c>
      <c r="FC19" s="15">
        <v>0</v>
      </c>
      <c r="FD19" s="15">
        <v>0</v>
      </c>
      <c r="FE19" s="15">
        <v>0</v>
      </c>
      <c r="FF19" s="15">
        <v>0</v>
      </c>
      <c r="FG19" s="15">
        <v>0</v>
      </c>
      <c r="FH19" s="15">
        <v>0</v>
      </c>
      <c r="FI19" s="15">
        <v>0</v>
      </c>
      <c r="FJ19" s="15">
        <v>0</v>
      </c>
      <c r="FK19" s="15">
        <v>0</v>
      </c>
      <c r="FL19" s="15">
        <v>0</v>
      </c>
      <c r="FM19" s="15">
        <v>0</v>
      </c>
      <c r="FN19" s="15"/>
      <c r="FO19" s="15"/>
      <c r="FP19" s="15">
        <v>0</v>
      </c>
      <c r="FQ19" s="15"/>
      <c r="FR19" s="15">
        <v>0</v>
      </c>
      <c r="FS19" s="15">
        <v>0</v>
      </c>
      <c r="FT19" s="15">
        <v>0</v>
      </c>
      <c r="FU19" s="15">
        <v>0</v>
      </c>
      <c r="FV19" s="15">
        <v>0</v>
      </c>
      <c r="FW19" s="15">
        <v>0</v>
      </c>
      <c r="FX19" s="15">
        <v>0</v>
      </c>
      <c r="FY19" s="15">
        <v>0</v>
      </c>
      <c r="FZ19" s="15">
        <v>0</v>
      </c>
      <c r="GA19" s="15">
        <v>0</v>
      </c>
      <c r="GB19" s="15">
        <v>86897.5525557785</v>
      </c>
      <c r="GC19" s="10"/>
      <c r="GD19" s="40">
        <f t="shared" si="0"/>
        <v>86897.552555778515</v>
      </c>
      <c r="GE19" s="41">
        <f t="shared" si="1"/>
        <v>0</v>
      </c>
      <c r="GF19" s="8"/>
      <c r="GG19" s="8"/>
      <c r="GH19" s="8"/>
      <c r="GI19" s="8"/>
    </row>
    <row r="20" spans="1:191" x14ac:dyDescent="0.2">
      <c r="A20" s="14" t="s">
        <v>130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0</v>
      </c>
      <c r="CB20" s="15">
        <v>0</v>
      </c>
      <c r="CC20" s="15">
        <v>0</v>
      </c>
      <c r="CD20" s="15">
        <v>0</v>
      </c>
      <c r="CE20" s="15">
        <v>0</v>
      </c>
      <c r="CF20" s="15">
        <v>0</v>
      </c>
      <c r="CG20" s="15">
        <v>0</v>
      </c>
      <c r="CH20" s="15">
        <v>0</v>
      </c>
      <c r="CI20" s="15">
        <v>0</v>
      </c>
      <c r="CJ20" s="15">
        <v>0</v>
      </c>
      <c r="CK20" s="15">
        <v>0</v>
      </c>
      <c r="CL20" s="15">
        <v>0</v>
      </c>
      <c r="CM20" s="15">
        <v>0</v>
      </c>
      <c r="CN20" s="15">
        <v>0</v>
      </c>
      <c r="CO20" s="15">
        <v>0</v>
      </c>
      <c r="CP20" s="15">
        <v>0</v>
      </c>
      <c r="CQ20" s="15">
        <v>0</v>
      </c>
      <c r="CR20" s="15">
        <v>0</v>
      </c>
      <c r="CS20" s="15">
        <v>0</v>
      </c>
      <c r="CT20" s="15">
        <v>0</v>
      </c>
      <c r="CU20" s="15">
        <v>1524.8934365612088</v>
      </c>
      <c r="CV20" s="15">
        <v>46506.586922449489</v>
      </c>
      <c r="CW20" s="15">
        <v>0</v>
      </c>
      <c r="CX20" s="15">
        <v>0</v>
      </c>
      <c r="CY20" s="15">
        <v>0</v>
      </c>
      <c r="CZ20" s="15">
        <v>0</v>
      </c>
      <c r="DA20" s="15">
        <v>0</v>
      </c>
      <c r="DB20" s="15">
        <v>0</v>
      </c>
      <c r="DC20" s="15">
        <v>0</v>
      </c>
      <c r="DD20" s="15">
        <v>0</v>
      </c>
      <c r="DE20" s="15">
        <v>0</v>
      </c>
      <c r="DF20" s="15">
        <v>2.2221110349070385</v>
      </c>
      <c r="DG20" s="15">
        <v>0</v>
      </c>
      <c r="DH20" s="15">
        <v>0</v>
      </c>
      <c r="DI20" s="15">
        <v>0</v>
      </c>
      <c r="DJ20" s="15">
        <v>0</v>
      </c>
      <c r="DK20" s="15">
        <v>0</v>
      </c>
      <c r="DL20" s="15">
        <v>0</v>
      </c>
      <c r="DM20" s="15">
        <v>0</v>
      </c>
      <c r="DN20" s="15">
        <v>0</v>
      </c>
      <c r="DO20" s="15">
        <v>274.13333926062734</v>
      </c>
      <c r="DP20" s="15">
        <v>11.634411859189703</v>
      </c>
      <c r="DQ20" s="15">
        <v>0</v>
      </c>
      <c r="DR20" s="15">
        <v>0</v>
      </c>
      <c r="DS20" s="15">
        <v>0</v>
      </c>
      <c r="DT20" s="15">
        <v>0</v>
      </c>
      <c r="DU20" s="15">
        <v>0.96553977171615524</v>
      </c>
      <c r="DV20" s="15">
        <v>0</v>
      </c>
      <c r="DW20" s="15">
        <v>0</v>
      </c>
      <c r="DX20" s="15">
        <v>0</v>
      </c>
      <c r="DY20" s="15">
        <v>0</v>
      </c>
      <c r="DZ20" s="15">
        <v>0</v>
      </c>
      <c r="EA20" s="15">
        <v>0</v>
      </c>
      <c r="EB20" s="15">
        <v>0</v>
      </c>
      <c r="EC20" s="15">
        <v>0</v>
      </c>
      <c r="ED20" s="15">
        <v>0</v>
      </c>
      <c r="EE20" s="15">
        <v>2592.5108548075691</v>
      </c>
      <c r="EF20" s="15">
        <v>0</v>
      </c>
      <c r="EG20" s="15">
        <v>0</v>
      </c>
      <c r="EH20" s="15">
        <v>0</v>
      </c>
      <c r="EI20" s="15">
        <v>0</v>
      </c>
      <c r="EJ20" s="15">
        <v>0</v>
      </c>
      <c r="EK20" s="15">
        <v>0</v>
      </c>
      <c r="EL20" s="15">
        <v>0</v>
      </c>
      <c r="EM20" s="15">
        <v>0</v>
      </c>
      <c r="EN20" s="15">
        <v>0</v>
      </c>
      <c r="EO20" s="15">
        <v>0</v>
      </c>
      <c r="EP20" s="15">
        <v>0</v>
      </c>
      <c r="EQ20" s="15">
        <v>0</v>
      </c>
      <c r="ER20" s="15">
        <v>0</v>
      </c>
      <c r="ES20" s="15">
        <v>0</v>
      </c>
      <c r="ET20" s="15">
        <v>0</v>
      </c>
      <c r="EU20" s="15">
        <v>0</v>
      </c>
      <c r="EV20" s="15">
        <v>0</v>
      </c>
      <c r="EW20" s="15">
        <v>0</v>
      </c>
      <c r="EX20" s="15">
        <v>0</v>
      </c>
      <c r="EY20" s="15">
        <v>0</v>
      </c>
      <c r="EZ20" s="15">
        <v>4.6148599653435492E-2</v>
      </c>
      <c r="FA20" s="15">
        <v>3.7129722228079698E-2</v>
      </c>
      <c r="FB20" s="15">
        <v>68.381815484886147</v>
      </c>
      <c r="FC20" s="15">
        <v>0</v>
      </c>
      <c r="FD20" s="15">
        <v>0</v>
      </c>
      <c r="FE20" s="15">
        <v>0</v>
      </c>
      <c r="FF20" s="15">
        <v>0</v>
      </c>
      <c r="FG20" s="15">
        <v>0</v>
      </c>
      <c r="FH20" s="15">
        <v>0</v>
      </c>
      <c r="FI20" s="15">
        <v>0</v>
      </c>
      <c r="FJ20" s="15">
        <v>0</v>
      </c>
      <c r="FK20" s="15">
        <v>0</v>
      </c>
      <c r="FL20" s="15">
        <v>0</v>
      </c>
      <c r="FM20" s="15">
        <v>0</v>
      </c>
      <c r="FN20" s="15"/>
      <c r="FO20" s="15"/>
      <c r="FP20" s="15">
        <v>0</v>
      </c>
      <c r="FQ20" s="15"/>
      <c r="FR20" s="15">
        <v>0</v>
      </c>
      <c r="FS20" s="15">
        <v>0</v>
      </c>
      <c r="FT20" s="15">
        <v>0</v>
      </c>
      <c r="FU20" s="15">
        <v>0</v>
      </c>
      <c r="FV20" s="15">
        <v>0</v>
      </c>
      <c r="FW20" s="15">
        <v>0</v>
      </c>
      <c r="FX20" s="15">
        <v>0</v>
      </c>
      <c r="FY20" s="15">
        <v>0</v>
      </c>
      <c r="FZ20" s="15">
        <v>0</v>
      </c>
      <c r="GA20" s="15">
        <v>0</v>
      </c>
      <c r="GB20" s="15">
        <v>50981.411709551467</v>
      </c>
      <c r="GC20" s="10"/>
      <c r="GD20" s="40">
        <f t="shared" si="0"/>
        <v>50981.411709551481</v>
      </c>
      <c r="GE20" s="41">
        <f t="shared" si="1"/>
        <v>0</v>
      </c>
      <c r="GF20" s="8"/>
      <c r="GG20" s="8"/>
      <c r="GH20" s="8"/>
      <c r="GI20" s="8"/>
    </row>
    <row r="21" spans="1:191" x14ac:dyDescent="0.2">
      <c r="A21" s="14" t="s">
        <v>131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0</v>
      </c>
      <c r="BX21" s="15">
        <v>0</v>
      </c>
      <c r="BY21" s="15">
        <v>129.50487610600263</v>
      </c>
      <c r="BZ21" s="15">
        <v>0</v>
      </c>
      <c r="CA21" s="15">
        <v>0</v>
      </c>
      <c r="CB21" s="15">
        <v>0</v>
      </c>
      <c r="CC21" s="15">
        <v>0</v>
      </c>
      <c r="CD21" s="15">
        <v>0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v>0</v>
      </c>
      <c r="CK21" s="15">
        <v>0</v>
      </c>
      <c r="CL21" s="15">
        <v>0</v>
      </c>
      <c r="CM21" s="15">
        <v>0</v>
      </c>
      <c r="CN21" s="15">
        <v>0</v>
      </c>
      <c r="CO21" s="15">
        <v>0</v>
      </c>
      <c r="CP21" s="15">
        <v>0</v>
      </c>
      <c r="CQ21" s="15">
        <v>0</v>
      </c>
      <c r="CR21" s="15">
        <v>0</v>
      </c>
      <c r="CS21" s="15">
        <v>0</v>
      </c>
      <c r="CT21" s="15">
        <v>0</v>
      </c>
      <c r="CU21" s="15">
        <v>0</v>
      </c>
      <c r="CV21" s="15">
        <v>0</v>
      </c>
      <c r="CW21" s="15">
        <v>144476.34226445196</v>
      </c>
      <c r="CX21" s="15">
        <v>14892.370578246824</v>
      </c>
      <c r="CY21" s="15">
        <v>0</v>
      </c>
      <c r="CZ21" s="15">
        <v>0</v>
      </c>
      <c r="DA21" s="15">
        <v>0</v>
      </c>
      <c r="DB21" s="15">
        <v>9.0577887586525083</v>
      </c>
      <c r="DC21" s="15">
        <v>3359.7909629385254</v>
      </c>
      <c r="DD21" s="15">
        <v>0</v>
      </c>
      <c r="DE21" s="15">
        <v>0</v>
      </c>
      <c r="DF21" s="15">
        <v>0</v>
      </c>
      <c r="DG21" s="15">
        <v>0</v>
      </c>
      <c r="DH21" s="15">
        <v>0</v>
      </c>
      <c r="DI21" s="15">
        <v>0</v>
      </c>
      <c r="DJ21" s="15">
        <v>0</v>
      </c>
      <c r="DK21" s="15">
        <v>0</v>
      </c>
      <c r="DL21" s="15">
        <v>1705.9218990863531</v>
      </c>
      <c r="DM21" s="15">
        <v>0</v>
      </c>
      <c r="DN21" s="15">
        <v>0</v>
      </c>
      <c r="DO21" s="15">
        <v>0</v>
      </c>
      <c r="DP21" s="15">
        <v>0</v>
      </c>
      <c r="DQ21" s="15">
        <v>0</v>
      </c>
      <c r="DR21" s="15">
        <v>0</v>
      </c>
      <c r="DS21" s="15">
        <v>0</v>
      </c>
      <c r="DT21" s="15">
        <v>0</v>
      </c>
      <c r="DU21" s="15">
        <v>0</v>
      </c>
      <c r="DV21" s="15">
        <v>0</v>
      </c>
      <c r="DW21" s="15">
        <v>0</v>
      </c>
      <c r="DX21" s="15">
        <v>0</v>
      </c>
      <c r="DY21" s="15">
        <v>0</v>
      </c>
      <c r="DZ21" s="15">
        <v>0</v>
      </c>
      <c r="EA21" s="15">
        <v>0</v>
      </c>
      <c r="EB21" s="15">
        <v>0</v>
      </c>
      <c r="EC21" s="15">
        <v>0</v>
      </c>
      <c r="ED21" s="15">
        <v>0</v>
      </c>
      <c r="EE21" s="15">
        <v>0</v>
      </c>
      <c r="EF21" s="15">
        <v>0</v>
      </c>
      <c r="EG21" s="15">
        <v>0</v>
      </c>
      <c r="EH21" s="15">
        <v>0</v>
      </c>
      <c r="EI21" s="15">
        <v>0</v>
      </c>
      <c r="EJ21" s="15">
        <v>0</v>
      </c>
      <c r="EK21" s="15">
        <v>0</v>
      </c>
      <c r="EL21" s="15">
        <v>0</v>
      </c>
      <c r="EM21" s="15">
        <v>0</v>
      </c>
      <c r="EN21" s="15">
        <v>0</v>
      </c>
      <c r="EO21" s="15">
        <v>0</v>
      </c>
      <c r="EP21" s="15">
        <v>0</v>
      </c>
      <c r="EQ21" s="15">
        <v>0</v>
      </c>
      <c r="ER21" s="15">
        <v>0</v>
      </c>
      <c r="ES21" s="15">
        <v>0</v>
      </c>
      <c r="ET21" s="15">
        <v>0</v>
      </c>
      <c r="EU21" s="15">
        <v>0</v>
      </c>
      <c r="EV21" s="15">
        <v>0</v>
      </c>
      <c r="EW21" s="15">
        <v>0</v>
      </c>
      <c r="EX21" s="15">
        <v>0</v>
      </c>
      <c r="EY21" s="15">
        <v>0</v>
      </c>
      <c r="EZ21" s="15">
        <v>0.47285810803547496</v>
      </c>
      <c r="FA21" s="15">
        <v>1.6613933525570744E-2</v>
      </c>
      <c r="FB21" s="15">
        <v>1381.3127249724632</v>
      </c>
      <c r="FC21" s="15">
        <v>0</v>
      </c>
      <c r="FD21" s="15">
        <v>0</v>
      </c>
      <c r="FE21" s="15">
        <v>0</v>
      </c>
      <c r="FF21" s="15">
        <v>0</v>
      </c>
      <c r="FG21" s="15">
        <v>0</v>
      </c>
      <c r="FH21" s="15">
        <v>0</v>
      </c>
      <c r="FI21" s="15">
        <v>0</v>
      </c>
      <c r="FJ21" s="15">
        <v>0</v>
      </c>
      <c r="FK21" s="15">
        <v>0</v>
      </c>
      <c r="FL21" s="15">
        <v>0</v>
      </c>
      <c r="FM21" s="15">
        <v>0</v>
      </c>
      <c r="FN21" s="15"/>
      <c r="FO21" s="15"/>
      <c r="FP21" s="15">
        <v>0</v>
      </c>
      <c r="FQ21" s="15"/>
      <c r="FR21" s="15">
        <v>0</v>
      </c>
      <c r="FS21" s="15">
        <v>0</v>
      </c>
      <c r="FT21" s="15">
        <v>0</v>
      </c>
      <c r="FU21" s="15">
        <v>0</v>
      </c>
      <c r="FV21" s="15">
        <v>0</v>
      </c>
      <c r="FW21" s="15">
        <v>0</v>
      </c>
      <c r="FX21" s="15">
        <v>0</v>
      </c>
      <c r="FY21" s="15">
        <v>0</v>
      </c>
      <c r="FZ21" s="15">
        <v>0</v>
      </c>
      <c r="GA21" s="15">
        <v>0</v>
      </c>
      <c r="GB21" s="15">
        <v>165954.79056660237</v>
      </c>
      <c r="GC21" s="10"/>
      <c r="GD21" s="40">
        <f t="shared" si="0"/>
        <v>165954.79056660231</v>
      </c>
      <c r="GE21" s="41">
        <f t="shared" si="1"/>
        <v>0</v>
      </c>
      <c r="GF21" s="8"/>
      <c r="GG21" s="8"/>
      <c r="GH21" s="8"/>
      <c r="GI21" s="8"/>
    </row>
    <row r="22" spans="1:191" x14ac:dyDescent="0.2">
      <c r="A22" s="14" t="s">
        <v>132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0</v>
      </c>
      <c r="CC22" s="15">
        <v>0</v>
      </c>
      <c r="CD22" s="15">
        <v>0</v>
      </c>
      <c r="CE22" s="15">
        <v>37.343292528298505</v>
      </c>
      <c r="CF22" s="15">
        <v>0</v>
      </c>
      <c r="CG22" s="15">
        <v>0</v>
      </c>
      <c r="CH22" s="15">
        <v>0</v>
      </c>
      <c r="CI22" s="15">
        <v>0</v>
      </c>
      <c r="CJ22" s="15">
        <v>0</v>
      </c>
      <c r="CK22" s="15">
        <v>0</v>
      </c>
      <c r="CL22" s="15">
        <v>168.42302257499429</v>
      </c>
      <c r="CM22" s="15">
        <v>0</v>
      </c>
      <c r="CN22" s="15">
        <v>0</v>
      </c>
      <c r="CO22" s="15">
        <v>0</v>
      </c>
      <c r="CP22" s="15">
        <v>0</v>
      </c>
      <c r="CQ22" s="15">
        <v>0</v>
      </c>
      <c r="CR22" s="15">
        <v>0</v>
      </c>
      <c r="CS22" s="15">
        <v>0</v>
      </c>
      <c r="CT22" s="15">
        <v>36.13401884402208</v>
      </c>
      <c r="CU22" s="15">
        <v>0</v>
      </c>
      <c r="CV22" s="15">
        <v>0</v>
      </c>
      <c r="CW22" s="15">
        <v>9976.9076214422439</v>
      </c>
      <c r="CX22" s="15">
        <v>90835.951096017219</v>
      </c>
      <c r="CY22" s="15">
        <v>8873.7556431669691</v>
      </c>
      <c r="CZ22" s="15">
        <v>1419.9452691472609</v>
      </c>
      <c r="DA22" s="15">
        <v>0</v>
      </c>
      <c r="DB22" s="15">
        <v>45.256800192039741</v>
      </c>
      <c r="DC22" s="15">
        <v>6055.6485836167267</v>
      </c>
      <c r="DD22" s="15">
        <v>0</v>
      </c>
      <c r="DE22" s="15">
        <v>34.755830038969144</v>
      </c>
      <c r="DF22" s="15">
        <v>1.2825976101176897</v>
      </c>
      <c r="DG22" s="15">
        <v>1.8084626302659423</v>
      </c>
      <c r="DH22" s="15">
        <v>0</v>
      </c>
      <c r="DI22" s="15">
        <v>0</v>
      </c>
      <c r="DJ22" s="15">
        <v>61.40446825750395</v>
      </c>
      <c r="DK22" s="15">
        <v>16.683380699014002</v>
      </c>
      <c r="DL22" s="15">
        <v>12.497417557519055</v>
      </c>
      <c r="DM22" s="15">
        <v>0</v>
      </c>
      <c r="DN22" s="15">
        <v>0</v>
      </c>
      <c r="DO22" s="15">
        <v>1.0867703070715953</v>
      </c>
      <c r="DP22" s="15">
        <v>0</v>
      </c>
      <c r="DQ22" s="15">
        <v>0</v>
      </c>
      <c r="DR22" s="15">
        <v>0</v>
      </c>
      <c r="DS22" s="15">
        <v>0</v>
      </c>
      <c r="DT22" s="15">
        <v>0</v>
      </c>
      <c r="DU22" s="15">
        <v>0.34117096429130539</v>
      </c>
      <c r="DV22" s="15">
        <v>0</v>
      </c>
      <c r="DW22" s="15">
        <v>0</v>
      </c>
      <c r="DX22" s="15">
        <v>0</v>
      </c>
      <c r="DY22" s="15">
        <v>0</v>
      </c>
      <c r="DZ22" s="15">
        <v>0</v>
      </c>
      <c r="EA22" s="15">
        <v>0</v>
      </c>
      <c r="EB22" s="15">
        <v>0</v>
      </c>
      <c r="EC22" s="15">
        <v>0</v>
      </c>
      <c r="ED22" s="15">
        <v>0</v>
      </c>
      <c r="EE22" s="15">
        <v>0</v>
      </c>
      <c r="EF22" s="15">
        <v>0</v>
      </c>
      <c r="EG22" s="15">
        <v>0</v>
      </c>
      <c r="EH22" s="15">
        <v>0</v>
      </c>
      <c r="EI22" s="15">
        <v>0</v>
      </c>
      <c r="EJ22" s="15">
        <v>0</v>
      </c>
      <c r="EK22" s="15">
        <v>0</v>
      </c>
      <c r="EL22" s="15">
        <v>0</v>
      </c>
      <c r="EM22" s="15">
        <v>0</v>
      </c>
      <c r="EN22" s="15">
        <v>0</v>
      </c>
      <c r="EO22" s="15">
        <v>0</v>
      </c>
      <c r="EP22" s="15">
        <v>0</v>
      </c>
      <c r="EQ22" s="15">
        <v>0</v>
      </c>
      <c r="ER22" s="15">
        <v>0</v>
      </c>
      <c r="ES22" s="15">
        <v>0</v>
      </c>
      <c r="ET22" s="15">
        <v>0</v>
      </c>
      <c r="EU22" s="15">
        <v>0</v>
      </c>
      <c r="EV22" s="15">
        <v>0</v>
      </c>
      <c r="EW22" s="15">
        <v>0</v>
      </c>
      <c r="EX22" s="15">
        <v>0</v>
      </c>
      <c r="EY22" s="15">
        <v>0</v>
      </c>
      <c r="EZ22" s="15">
        <v>1.4386144076992126E-2</v>
      </c>
      <c r="FA22" s="15">
        <v>0.46196511645963378</v>
      </c>
      <c r="FB22" s="15">
        <v>71.800910993546282</v>
      </c>
      <c r="FC22" s="15">
        <v>0</v>
      </c>
      <c r="FD22" s="15">
        <v>0</v>
      </c>
      <c r="FE22" s="15">
        <v>0</v>
      </c>
      <c r="FF22" s="15">
        <v>0</v>
      </c>
      <c r="FG22" s="15">
        <v>0</v>
      </c>
      <c r="FH22" s="15">
        <v>0</v>
      </c>
      <c r="FI22" s="15">
        <v>0</v>
      </c>
      <c r="FJ22" s="15">
        <v>0</v>
      </c>
      <c r="FK22" s="15">
        <v>0</v>
      </c>
      <c r="FL22" s="15">
        <v>0</v>
      </c>
      <c r="FM22" s="15">
        <v>0</v>
      </c>
      <c r="FN22" s="15"/>
      <c r="FO22" s="15"/>
      <c r="FP22" s="15">
        <v>0</v>
      </c>
      <c r="FQ22" s="15"/>
      <c r="FR22" s="15">
        <v>0</v>
      </c>
      <c r="FS22" s="15">
        <v>0</v>
      </c>
      <c r="FT22" s="15">
        <v>0</v>
      </c>
      <c r="FU22" s="15">
        <v>0</v>
      </c>
      <c r="FV22" s="15">
        <v>0</v>
      </c>
      <c r="FW22" s="15">
        <v>0</v>
      </c>
      <c r="FX22" s="15">
        <v>0</v>
      </c>
      <c r="FY22" s="15">
        <v>0</v>
      </c>
      <c r="FZ22" s="15">
        <v>0</v>
      </c>
      <c r="GA22" s="15">
        <v>0</v>
      </c>
      <c r="GB22" s="15">
        <v>117651.5027078486</v>
      </c>
      <c r="GC22" s="10"/>
      <c r="GD22" s="40">
        <f t="shared" si="0"/>
        <v>117651.5027078486</v>
      </c>
      <c r="GE22" s="41">
        <f t="shared" si="1"/>
        <v>0</v>
      </c>
      <c r="GF22" s="8"/>
      <c r="GG22" s="8"/>
      <c r="GH22" s="8"/>
      <c r="GI22" s="8"/>
    </row>
    <row r="23" spans="1:191" x14ac:dyDescent="0.2">
      <c r="A23" s="14" t="s">
        <v>133</v>
      </c>
      <c r="B23" s="15">
        <v>0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26.365572322768148</v>
      </c>
      <c r="BZ23" s="15">
        <v>11.036860162148379</v>
      </c>
      <c r="CA23" s="15">
        <v>0</v>
      </c>
      <c r="CB23" s="15">
        <v>0</v>
      </c>
      <c r="CC23" s="15">
        <v>118.24477979438784</v>
      </c>
      <c r="CD23" s="15">
        <v>0</v>
      </c>
      <c r="CE23" s="15">
        <v>1.7729523052736251</v>
      </c>
      <c r="CF23" s="15">
        <v>0</v>
      </c>
      <c r="CG23" s="15">
        <v>0</v>
      </c>
      <c r="CH23" s="15">
        <v>1992.4951042951639</v>
      </c>
      <c r="CI23" s="15">
        <v>0</v>
      </c>
      <c r="CJ23" s="15">
        <v>44.503918431951256</v>
      </c>
      <c r="CK23" s="15">
        <v>4.8242010042641175</v>
      </c>
      <c r="CL23" s="15">
        <v>0</v>
      </c>
      <c r="CM23" s="15">
        <v>0</v>
      </c>
      <c r="CN23" s="15">
        <v>0</v>
      </c>
      <c r="CO23" s="15">
        <v>24.10312107802384</v>
      </c>
      <c r="CP23" s="15">
        <v>0</v>
      </c>
      <c r="CQ23" s="15">
        <v>0</v>
      </c>
      <c r="CR23" s="15">
        <v>0</v>
      </c>
      <c r="CS23" s="15">
        <v>0</v>
      </c>
      <c r="CT23" s="15">
        <v>0</v>
      </c>
      <c r="CU23" s="15">
        <v>98.853145035870099</v>
      </c>
      <c r="CV23" s="15">
        <v>0</v>
      </c>
      <c r="CW23" s="15">
        <v>3902.1270459376451</v>
      </c>
      <c r="CX23" s="15">
        <v>331.75776453118186</v>
      </c>
      <c r="CY23" s="15">
        <v>10895.729516014097</v>
      </c>
      <c r="CZ23" s="15">
        <v>21026.104632952673</v>
      </c>
      <c r="DA23" s="15">
        <v>30933.003257674391</v>
      </c>
      <c r="DB23" s="15">
        <v>39966.048037221881</v>
      </c>
      <c r="DC23" s="15">
        <v>402.20643554948435</v>
      </c>
      <c r="DD23" s="15">
        <v>0</v>
      </c>
      <c r="DE23" s="15">
        <v>6.0947145826466008E-2</v>
      </c>
      <c r="DF23" s="15">
        <v>37.970071849888328</v>
      </c>
      <c r="DG23" s="15">
        <v>0</v>
      </c>
      <c r="DH23" s="15">
        <v>0</v>
      </c>
      <c r="DI23" s="15">
        <v>0</v>
      </c>
      <c r="DJ23" s="15">
        <v>29.401159208337219</v>
      </c>
      <c r="DK23" s="15">
        <v>0</v>
      </c>
      <c r="DL23" s="15">
        <v>79.633326726733884</v>
      </c>
      <c r="DM23" s="15">
        <v>0</v>
      </c>
      <c r="DN23" s="15">
        <v>0</v>
      </c>
      <c r="DO23" s="15">
        <v>523.46365867075735</v>
      </c>
      <c r="DP23" s="15">
        <v>0</v>
      </c>
      <c r="DQ23" s="15">
        <v>0</v>
      </c>
      <c r="DR23" s="15">
        <v>0</v>
      </c>
      <c r="DS23" s="15">
        <v>0</v>
      </c>
      <c r="DT23" s="15">
        <v>0</v>
      </c>
      <c r="DU23" s="15">
        <v>0.58392639193574336</v>
      </c>
      <c r="DV23" s="15">
        <v>0</v>
      </c>
      <c r="DW23" s="15">
        <v>0</v>
      </c>
      <c r="DX23" s="15">
        <v>0</v>
      </c>
      <c r="DY23" s="15">
        <v>0</v>
      </c>
      <c r="DZ23" s="15">
        <v>0</v>
      </c>
      <c r="EA23" s="15">
        <v>0</v>
      </c>
      <c r="EB23" s="15">
        <v>0</v>
      </c>
      <c r="EC23" s="15">
        <v>0</v>
      </c>
      <c r="ED23" s="15">
        <v>0</v>
      </c>
      <c r="EE23" s="15">
        <v>0</v>
      </c>
      <c r="EF23" s="15">
        <v>58.54223534703894</v>
      </c>
      <c r="EG23" s="15">
        <v>0</v>
      </c>
      <c r="EH23" s="15">
        <v>0</v>
      </c>
      <c r="EI23" s="15">
        <v>0</v>
      </c>
      <c r="EJ23" s="15">
        <v>0</v>
      </c>
      <c r="EK23" s="15">
        <v>0</v>
      </c>
      <c r="EL23" s="15">
        <v>0</v>
      </c>
      <c r="EM23" s="15">
        <v>0</v>
      </c>
      <c r="EN23" s="15">
        <v>0</v>
      </c>
      <c r="EO23" s="15">
        <v>0</v>
      </c>
      <c r="EP23" s="15">
        <v>0</v>
      </c>
      <c r="EQ23" s="15">
        <v>0</v>
      </c>
      <c r="ER23" s="15">
        <v>0</v>
      </c>
      <c r="ES23" s="15">
        <v>0</v>
      </c>
      <c r="ET23" s="15">
        <v>0</v>
      </c>
      <c r="EU23" s="15">
        <v>0</v>
      </c>
      <c r="EV23" s="15">
        <v>0</v>
      </c>
      <c r="EW23" s="15">
        <v>0</v>
      </c>
      <c r="EX23" s="15">
        <v>0</v>
      </c>
      <c r="EY23" s="15">
        <v>0</v>
      </c>
      <c r="EZ23" s="15">
        <v>12577.888362201644</v>
      </c>
      <c r="FA23" s="15">
        <v>10062.363001533433</v>
      </c>
      <c r="FB23" s="15">
        <v>974.44090618065763</v>
      </c>
      <c r="FC23" s="15">
        <v>0</v>
      </c>
      <c r="FD23" s="15">
        <v>0</v>
      </c>
      <c r="FE23" s="15">
        <v>0</v>
      </c>
      <c r="FF23" s="15">
        <v>0</v>
      </c>
      <c r="FG23" s="15">
        <v>0</v>
      </c>
      <c r="FH23" s="15">
        <v>0</v>
      </c>
      <c r="FI23" s="15">
        <v>0</v>
      </c>
      <c r="FJ23" s="15">
        <v>0</v>
      </c>
      <c r="FK23" s="15">
        <v>0</v>
      </c>
      <c r="FL23" s="15">
        <v>0</v>
      </c>
      <c r="FM23" s="15">
        <v>0</v>
      </c>
      <c r="FN23" s="15"/>
      <c r="FO23" s="15"/>
      <c r="FP23" s="15">
        <v>0</v>
      </c>
      <c r="FQ23" s="15"/>
      <c r="FR23" s="15">
        <v>0</v>
      </c>
      <c r="FS23" s="15">
        <v>0</v>
      </c>
      <c r="FT23" s="15">
        <v>0</v>
      </c>
      <c r="FU23" s="15">
        <v>0</v>
      </c>
      <c r="FV23" s="15">
        <v>0</v>
      </c>
      <c r="FW23" s="15">
        <v>0</v>
      </c>
      <c r="FX23" s="15">
        <v>0</v>
      </c>
      <c r="FY23" s="15">
        <v>0</v>
      </c>
      <c r="FZ23" s="15">
        <v>0</v>
      </c>
      <c r="GA23" s="15">
        <v>0</v>
      </c>
      <c r="GB23" s="15">
        <v>134123.52393956747</v>
      </c>
      <c r="GC23" s="10"/>
      <c r="GD23" s="40">
        <f t="shared" si="0"/>
        <v>134123.5239395675</v>
      </c>
      <c r="GE23" s="41">
        <f t="shared" si="1"/>
        <v>0</v>
      </c>
      <c r="GF23" s="8"/>
      <c r="GG23" s="8"/>
      <c r="GH23" s="8"/>
      <c r="GI23" s="8"/>
    </row>
    <row r="24" spans="1:191" x14ac:dyDescent="0.2">
      <c r="A24" s="14" t="s">
        <v>134</v>
      </c>
      <c r="B24" s="15">
        <v>0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S24" s="15">
        <v>0</v>
      </c>
      <c r="BT24" s="15">
        <v>0</v>
      </c>
      <c r="BU24" s="15">
        <v>0</v>
      </c>
      <c r="BV24" s="15">
        <v>0</v>
      </c>
      <c r="BW24" s="15">
        <v>0</v>
      </c>
      <c r="BX24" s="15">
        <v>0</v>
      </c>
      <c r="BY24" s="15">
        <v>0</v>
      </c>
      <c r="BZ24" s="15">
        <v>0</v>
      </c>
      <c r="CA24" s="15">
        <v>0</v>
      </c>
      <c r="CB24" s="15">
        <v>0</v>
      </c>
      <c r="CC24" s="15">
        <v>0</v>
      </c>
      <c r="CD24" s="15">
        <v>0</v>
      </c>
      <c r="CE24" s="15">
        <v>0</v>
      </c>
      <c r="CF24" s="15">
        <v>0</v>
      </c>
      <c r="CG24" s="15">
        <v>0</v>
      </c>
      <c r="CH24" s="15">
        <v>0</v>
      </c>
      <c r="CI24" s="15">
        <v>0</v>
      </c>
      <c r="CJ24" s="15">
        <v>0</v>
      </c>
      <c r="CK24" s="15">
        <v>0</v>
      </c>
      <c r="CL24" s="15">
        <v>0</v>
      </c>
      <c r="CM24" s="15">
        <v>28.529568180501499</v>
      </c>
      <c r="CN24" s="15">
        <v>0</v>
      </c>
      <c r="CO24" s="15">
        <v>4.1107490947485816</v>
      </c>
      <c r="CP24" s="15">
        <v>0</v>
      </c>
      <c r="CQ24" s="15">
        <v>32.643764751805342</v>
      </c>
      <c r="CR24" s="15">
        <v>0</v>
      </c>
      <c r="CS24" s="15">
        <v>1.0434556521422778E-2</v>
      </c>
      <c r="CT24" s="15">
        <v>0</v>
      </c>
      <c r="CU24" s="15">
        <v>0</v>
      </c>
      <c r="CV24" s="15">
        <v>0</v>
      </c>
      <c r="CW24" s="15">
        <v>0</v>
      </c>
      <c r="CX24" s="15">
        <v>2.91571322227185</v>
      </c>
      <c r="CY24" s="15">
        <v>0</v>
      </c>
      <c r="CZ24" s="15">
        <v>7.5138066457371977</v>
      </c>
      <c r="DA24" s="15">
        <v>0</v>
      </c>
      <c r="DB24" s="15">
        <v>0</v>
      </c>
      <c r="DC24" s="15">
        <v>76.367499981097836</v>
      </c>
      <c r="DD24" s="15">
        <v>14360.153650910068</v>
      </c>
      <c r="DE24" s="15">
        <v>5801.3642303295901</v>
      </c>
      <c r="DF24" s="15">
        <v>147.50289098683234</v>
      </c>
      <c r="DG24" s="15">
        <v>0</v>
      </c>
      <c r="DH24" s="15">
        <v>0</v>
      </c>
      <c r="DI24" s="15">
        <v>0</v>
      </c>
      <c r="DJ24" s="15">
        <v>0</v>
      </c>
      <c r="DK24" s="15">
        <v>0</v>
      </c>
      <c r="DL24" s="15">
        <v>0</v>
      </c>
      <c r="DM24" s="15">
        <v>0</v>
      </c>
      <c r="DN24" s="15">
        <v>0</v>
      </c>
      <c r="DO24" s="15">
        <v>0</v>
      </c>
      <c r="DP24" s="15">
        <v>0</v>
      </c>
      <c r="DQ24" s="15">
        <v>0</v>
      </c>
      <c r="DR24" s="15">
        <v>0</v>
      </c>
      <c r="DS24" s="15">
        <v>0</v>
      </c>
      <c r="DT24" s="15">
        <v>0</v>
      </c>
      <c r="DU24" s="15">
        <v>0</v>
      </c>
      <c r="DV24" s="15">
        <v>0</v>
      </c>
      <c r="DW24" s="15">
        <v>0</v>
      </c>
      <c r="DX24" s="15">
        <v>0</v>
      </c>
      <c r="DY24" s="15">
        <v>0</v>
      </c>
      <c r="DZ24" s="15">
        <v>0</v>
      </c>
      <c r="EA24" s="15">
        <v>0</v>
      </c>
      <c r="EB24" s="15">
        <v>0</v>
      </c>
      <c r="EC24" s="15">
        <v>0</v>
      </c>
      <c r="ED24" s="15">
        <v>0</v>
      </c>
      <c r="EE24" s="15">
        <v>0</v>
      </c>
      <c r="EF24" s="15">
        <v>0</v>
      </c>
      <c r="EG24" s="15">
        <v>0.88100375855832591</v>
      </c>
      <c r="EH24" s="15">
        <v>0</v>
      </c>
      <c r="EI24" s="15">
        <v>0</v>
      </c>
      <c r="EJ24" s="15">
        <v>0</v>
      </c>
      <c r="EK24" s="15">
        <v>0</v>
      </c>
      <c r="EL24" s="15">
        <v>0</v>
      </c>
      <c r="EM24" s="15">
        <v>0</v>
      </c>
      <c r="EN24" s="15">
        <v>0</v>
      </c>
      <c r="EO24" s="15">
        <v>0</v>
      </c>
      <c r="EP24" s="15">
        <v>0</v>
      </c>
      <c r="EQ24" s="15">
        <v>0</v>
      </c>
      <c r="ER24" s="15">
        <v>0</v>
      </c>
      <c r="ES24" s="15">
        <v>0</v>
      </c>
      <c r="ET24" s="15">
        <v>0</v>
      </c>
      <c r="EU24" s="15">
        <v>0</v>
      </c>
      <c r="EV24" s="15">
        <v>0</v>
      </c>
      <c r="EW24" s="15">
        <v>0</v>
      </c>
      <c r="EX24" s="15">
        <v>0</v>
      </c>
      <c r="EY24" s="15">
        <v>0</v>
      </c>
      <c r="EZ24" s="15">
        <v>1.1063925799791607E-2</v>
      </c>
      <c r="FA24" s="15">
        <v>7.7679392973435419E-3</v>
      </c>
      <c r="FB24" s="15">
        <v>27.352726367491005</v>
      </c>
      <c r="FC24" s="15">
        <v>0</v>
      </c>
      <c r="FD24" s="15">
        <v>0</v>
      </c>
      <c r="FE24" s="15">
        <v>0</v>
      </c>
      <c r="FF24" s="15">
        <v>0</v>
      </c>
      <c r="FG24" s="15">
        <v>0</v>
      </c>
      <c r="FH24" s="15">
        <v>0</v>
      </c>
      <c r="FI24" s="15">
        <v>0</v>
      </c>
      <c r="FJ24" s="15">
        <v>0</v>
      </c>
      <c r="FK24" s="15">
        <v>0</v>
      </c>
      <c r="FL24" s="15">
        <v>0</v>
      </c>
      <c r="FM24" s="15">
        <v>0</v>
      </c>
      <c r="FN24" s="15"/>
      <c r="FO24" s="15"/>
      <c r="FP24" s="15">
        <v>0</v>
      </c>
      <c r="FQ24" s="15"/>
      <c r="FR24" s="15">
        <v>0</v>
      </c>
      <c r="FS24" s="15">
        <v>0</v>
      </c>
      <c r="FT24" s="15">
        <v>0</v>
      </c>
      <c r="FU24" s="15">
        <v>0</v>
      </c>
      <c r="FV24" s="15">
        <v>0</v>
      </c>
      <c r="FW24" s="15">
        <v>0</v>
      </c>
      <c r="FX24" s="15">
        <v>0</v>
      </c>
      <c r="FY24" s="15">
        <v>0</v>
      </c>
      <c r="FZ24" s="15">
        <v>0</v>
      </c>
      <c r="GA24" s="15">
        <v>0</v>
      </c>
      <c r="GB24" s="15">
        <v>20489.364870650315</v>
      </c>
      <c r="GC24" s="10"/>
      <c r="GD24" s="40">
        <f t="shared" si="0"/>
        <v>20489.364870650323</v>
      </c>
      <c r="GE24" s="41">
        <f t="shared" si="1"/>
        <v>0</v>
      </c>
      <c r="GF24" s="8"/>
      <c r="GG24" s="8"/>
      <c r="GH24" s="8"/>
      <c r="GI24" s="8"/>
    </row>
    <row r="25" spans="1:191" x14ac:dyDescent="0.2">
      <c r="A25" s="14" t="s">
        <v>135</v>
      </c>
      <c r="B25" s="15">
        <v>0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0</v>
      </c>
      <c r="BT25" s="15">
        <v>0</v>
      </c>
      <c r="BU25" s="15">
        <v>0</v>
      </c>
      <c r="BV25" s="15">
        <v>0</v>
      </c>
      <c r="BW25" s="15">
        <v>0</v>
      </c>
      <c r="BX25" s="15">
        <v>0</v>
      </c>
      <c r="BY25" s="15">
        <v>0</v>
      </c>
      <c r="BZ25" s="15">
        <v>0</v>
      </c>
      <c r="CA25" s="15">
        <v>0</v>
      </c>
      <c r="CB25" s="15">
        <v>0</v>
      </c>
      <c r="CC25" s="15">
        <v>0</v>
      </c>
      <c r="CD25" s="15">
        <v>0</v>
      </c>
      <c r="CE25" s="15">
        <v>0</v>
      </c>
      <c r="CF25" s="15">
        <v>0</v>
      </c>
      <c r="CG25" s="15">
        <v>0</v>
      </c>
      <c r="CH25" s="15">
        <v>12.679363222066399</v>
      </c>
      <c r="CI25" s="15">
        <v>0</v>
      </c>
      <c r="CJ25" s="15">
        <v>0</v>
      </c>
      <c r="CK25" s="15">
        <v>0</v>
      </c>
      <c r="CL25" s="15">
        <v>17.755563867307409</v>
      </c>
      <c r="CM25" s="15">
        <v>97.616859040499904</v>
      </c>
      <c r="CN25" s="15">
        <v>0</v>
      </c>
      <c r="CO25" s="15">
        <v>50.676773547090228</v>
      </c>
      <c r="CP25" s="15">
        <v>0</v>
      </c>
      <c r="CQ25" s="15">
        <v>22.003649352906919</v>
      </c>
      <c r="CR25" s="15">
        <v>0</v>
      </c>
      <c r="CS25" s="15">
        <v>0</v>
      </c>
      <c r="CT25" s="15">
        <v>7.5905713521758758</v>
      </c>
      <c r="CU25" s="15">
        <v>325.82699447859193</v>
      </c>
      <c r="CV25" s="15">
        <v>1.3821290442203613</v>
      </c>
      <c r="CW25" s="15">
        <v>25.384877449174112</v>
      </c>
      <c r="CX25" s="15">
        <v>31.331809706716523</v>
      </c>
      <c r="CY25" s="15">
        <v>0</v>
      </c>
      <c r="CZ25" s="15">
        <v>0</v>
      </c>
      <c r="DA25" s="15">
        <v>0</v>
      </c>
      <c r="DB25" s="15">
        <v>29.670736608722184</v>
      </c>
      <c r="DC25" s="15">
        <v>3.5875304693708618</v>
      </c>
      <c r="DD25" s="15">
        <v>0</v>
      </c>
      <c r="DE25" s="15">
        <v>70.04110850230937</v>
      </c>
      <c r="DF25" s="15">
        <v>32163.917253127656</v>
      </c>
      <c r="DG25" s="15">
        <v>3069.321184916515</v>
      </c>
      <c r="DH25" s="15">
        <v>0</v>
      </c>
      <c r="DI25" s="15">
        <v>0</v>
      </c>
      <c r="DJ25" s="15">
        <v>0</v>
      </c>
      <c r="DK25" s="15">
        <v>0</v>
      </c>
      <c r="DL25" s="15">
        <v>0</v>
      </c>
      <c r="DM25" s="15">
        <v>268.97664663026802</v>
      </c>
      <c r="DN25" s="15">
        <v>0</v>
      </c>
      <c r="DO25" s="15">
        <v>268.44103530479225</v>
      </c>
      <c r="DP25" s="15">
        <v>5.5575728491495706</v>
      </c>
      <c r="DQ25" s="15">
        <v>0</v>
      </c>
      <c r="DR25" s="15">
        <v>16.001509418055079</v>
      </c>
      <c r="DS25" s="15">
        <v>0</v>
      </c>
      <c r="DT25" s="15">
        <v>1.7695513411286623</v>
      </c>
      <c r="DU25" s="15">
        <v>285.51473592954102</v>
      </c>
      <c r="DV25" s="15">
        <v>0</v>
      </c>
      <c r="DW25" s="15">
        <v>0</v>
      </c>
      <c r="DX25" s="15">
        <v>0</v>
      </c>
      <c r="DY25" s="15">
        <v>0</v>
      </c>
      <c r="DZ25" s="15">
        <v>0.31478061623799403</v>
      </c>
      <c r="EA25" s="15">
        <v>7.1014507023291467</v>
      </c>
      <c r="EB25" s="15">
        <v>0</v>
      </c>
      <c r="EC25" s="15">
        <v>0</v>
      </c>
      <c r="ED25" s="15">
        <v>0</v>
      </c>
      <c r="EE25" s="15">
        <v>10.365483553781576</v>
      </c>
      <c r="EF25" s="15">
        <v>84.249821241421273</v>
      </c>
      <c r="EG25" s="15">
        <v>17.451437364234391</v>
      </c>
      <c r="EH25" s="15">
        <v>0</v>
      </c>
      <c r="EI25" s="15">
        <v>0</v>
      </c>
      <c r="EJ25" s="15">
        <v>0</v>
      </c>
      <c r="EK25" s="15">
        <v>20.438463273397382</v>
      </c>
      <c r="EL25" s="15">
        <v>0</v>
      </c>
      <c r="EM25" s="15">
        <v>0</v>
      </c>
      <c r="EN25" s="15">
        <v>0</v>
      </c>
      <c r="EO25" s="15">
        <v>0</v>
      </c>
      <c r="EP25" s="15">
        <v>0</v>
      </c>
      <c r="EQ25" s="15">
        <v>0</v>
      </c>
      <c r="ER25" s="15">
        <v>0</v>
      </c>
      <c r="ES25" s="15">
        <v>0</v>
      </c>
      <c r="ET25" s="15">
        <v>0</v>
      </c>
      <c r="EU25" s="15">
        <v>0</v>
      </c>
      <c r="EV25" s="15">
        <v>0</v>
      </c>
      <c r="EW25" s="15">
        <v>0</v>
      </c>
      <c r="EX25" s="15">
        <v>0</v>
      </c>
      <c r="EY25" s="15">
        <v>0</v>
      </c>
      <c r="EZ25" s="15">
        <v>3.0025228010393274E-2</v>
      </c>
      <c r="FA25" s="15">
        <v>2.130822632995652E-2</v>
      </c>
      <c r="FB25" s="15">
        <v>10.257271920211387</v>
      </c>
      <c r="FC25" s="15">
        <v>0</v>
      </c>
      <c r="FD25" s="15">
        <v>0</v>
      </c>
      <c r="FE25" s="15">
        <v>0</v>
      </c>
      <c r="FF25" s="15">
        <v>0</v>
      </c>
      <c r="FG25" s="15">
        <v>0</v>
      </c>
      <c r="FH25" s="15">
        <v>0</v>
      </c>
      <c r="FI25" s="15">
        <v>0</v>
      </c>
      <c r="FJ25" s="15">
        <v>0</v>
      </c>
      <c r="FK25" s="15">
        <v>0</v>
      </c>
      <c r="FL25" s="15">
        <v>0</v>
      </c>
      <c r="FM25" s="15">
        <v>0</v>
      </c>
      <c r="FN25" s="15"/>
      <c r="FO25" s="15"/>
      <c r="FP25" s="15">
        <v>0</v>
      </c>
      <c r="FQ25" s="15"/>
      <c r="FR25" s="15">
        <v>0</v>
      </c>
      <c r="FS25" s="15">
        <v>0</v>
      </c>
      <c r="FT25" s="15">
        <v>0</v>
      </c>
      <c r="FU25" s="15">
        <v>0</v>
      </c>
      <c r="FV25" s="15">
        <v>0</v>
      </c>
      <c r="FW25" s="15">
        <v>0</v>
      </c>
      <c r="FX25" s="15">
        <v>0</v>
      </c>
      <c r="FY25" s="15">
        <v>0</v>
      </c>
      <c r="FZ25" s="15">
        <v>0</v>
      </c>
      <c r="GA25" s="15">
        <v>0</v>
      </c>
      <c r="GB25" s="15">
        <v>36925.277498284238</v>
      </c>
      <c r="GC25" s="10"/>
      <c r="GD25" s="40">
        <f t="shared" si="0"/>
        <v>36925.277498284217</v>
      </c>
      <c r="GE25" s="41">
        <f t="shared" si="1"/>
        <v>0</v>
      </c>
      <c r="GF25" s="8"/>
      <c r="GG25" s="8"/>
      <c r="GH25" s="8"/>
      <c r="GI25" s="8"/>
    </row>
    <row r="26" spans="1:191" x14ac:dyDescent="0.2">
      <c r="A26" s="14" t="s">
        <v>136</v>
      </c>
      <c r="B26" s="15">
        <v>0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v>0</v>
      </c>
      <c r="CH26" s="15">
        <v>0</v>
      </c>
      <c r="CI26" s="15">
        <v>0</v>
      </c>
      <c r="CJ26" s="15">
        <v>0</v>
      </c>
      <c r="CK26" s="15">
        <v>0</v>
      </c>
      <c r="CL26" s="15">
        <v>0</v>
      </c>
      <c r="CM26" s="15">
        <v>0</v>
      </c>
      <c r="CN26" s="15">
        <v>0</v>
      </c>
      <c r="CO26" s="15">
        <v>0</v>
      </c>
      <c r="CP26" s="15">
        <v>0</v>
      </c>
      <c r="CQ26" s="15">
        <v>0</v>
      </c>
      <c r="CR26" s="15">
        <v>0</v>
      </c>
      <c r="CS26" s="15">
        <v>0</v>
      </c>
      <c r="CT26" s="15">
        <v>0</v>
      </c>
      <c r="CU26" s="15">
        <v>0</v>
      </c>
      <c r="CV26" s="15">
        <v>0</v>
      </c>
      <c r="CW26" s="15">
        <v>0</v>
      </c>
      <c r="CX26" s="15">
        <v>0</v>
      </c>
      <c r="CY26" s="15">
        <v>0</v>
      </c>
      <c r="CZ26" s="15">
        <v>0</v>
      </c>
      <c r="DA26" s="15">
        <v>0</v>
      </c>
      <c r="DB26" s="15">
        <v>0</v>
      </c>
      <c r="DC26" s="15">
        <v>0</v>
      </c>
      <c r="DD26" s="15">
        <v>0</v>
      </c>
      <c r="DE26" s="15">
        <v>0</v>
      </c>
      <c r="DF26" s="15">
        <v>0</v>
      </c>
      <c r="DG26" s="15">
        <v>9810.4571102568225</v>
      </c>
      <c r="DH26" s="15">
        <v>0</v>
      </c>
      <c r="DI26" s="15">
        <v>0</v>
      </c>
      <c r="DJ26" s="15">
        <v>0</v>
      </c>
      <c r="DK26" s="15">
        <v>0</v>
      </c>
      <c r="DL26" s="15">
        <v>0</v>
      </c>
      <c r="DM26" s="15">
        <v>0</v>
      </c>
      <c r="DN26" s="15">
        <v>0</v>
      </c>
      <c r="DO26" s="15">
        <v>0</v>
      </c>
      <c r="DP26" s="15">
        <v>14.557167050040631</v>
      </c>
      <c r="DQ26" s="15">
        <v>0</v>
      </c>
      <c r="DR26" s="15">
        <v>0</v>
      </c>
      <c r="DS26" s="15">
        <v>0.16588013893909231</v>
      </c>
      <c r="DT26" s="15">
        <v>0</v>
      </c>
      <c r="DU26" s="15">
        <v>2.990581933444779</v>
      </c>
      <c r="DV26" s="15">
        <v>0</v>
      </c>
      <c r="DW26" s="15">
        <v>0</v>
      </c>
      <c r="DX26" s="15">
        <v>0</v>
      </c>
      <c r="DY26" s="15">
        <v>0</v>
      </c>
      <c r="DZ26" s="15">
        <v>0</v>
      </c>
      <c r="EA26" s="15">
        <v>0</v>
      </c>
      <c r="EB26" s="15">
        <v>0</v>
      </c>
      <c r="EC26" s="15">
        <v>0</v>
      </c>
      <c r="ED26" s="15">
        <v>0</v>
      </c>
      <c r="EE26" s="15">
        <v>0</v>
      </c>
      <c r="EF26" s="15">
        <v>0</v>
      </c>
      <c r="EG26" s="15">
        <v>216.82311446542286</v>
      </c>
      <c r="EH26" s="15">
        <v>0</v>
      </c>
      <c r="EI26" s="15">
        <v>0</v>
      </c>
      <c r="EJ26" s="15">
        <v>0</v>
      </c>
      <c r="EK26" s="15">
        <v>0</v>
      </c>
      <c r="EL26" s="15">
        <v>0</v>
      </c>
      <c r="EM26" s="15">
        <v>0</v>
      </c>
      <c r="EN26" s="15">
        <v>0</v>
      </c>
      <c r="EO26" s="15">
        <v>0</v>
      </c>
      <c r="EP26" s="15">
        <v>0</v>
      </c>
      <c r="EQ26" s="15">
        <v>0</v>
      </c>
      <c r="ER26" s="15">
        <v>0</v>
      </c>
      <c r="ES26" s="15">
        <v>0</v>
      </c>
      <c r="ET26" s="15">
        <v>0</v>
      </c>
      <c r="EU26" s="15">
        <v>0</v>
      </c>
      <c r="EV26" s="15">
        <v>0</v>
      </c>
      <c r="EW26" s="15">
        <v>0</v>
      </c>
      <c r="EX26" s="15">
        <v>0</v>
      </c>
      <c r="EY26" s="15">
        <v>0</v>
      </c>
      <c r="EZ26" s="15">
        <v>9.4788650822338477E-3</v>
      </c>
      <c r="FA26" s="15">
        <v>2.3697162705584619E-3</v>
      </c>
      <c r="FB26" s="15">
        <v>78.639086276376375</v>
      </c>
      <c r="FC26" s="15">
        <v>0</v>
      </c>
      <c r="FD26" s="15">
        <v>0</v>
      </c>
      <c r="FE26" s="15">
        <v>0</v>
      </c>
      <c r="FF26" s="15">
        <v>0</v>
      </c>
      <c r="FG26" s="15">
        <v>0</v>
      </c>
      <c r="FH26" s="15">
        <v>0</v>
      </c>
      <c r="FI26" s="15">
        <v>0</v>
      </c>
      <c r="FJ26" s="15">
        <v>0</v>
      </c>
      <c r="FK26" s="15">
        <v>0</v>
      </c>
      <c r="FL26" s="15">
        <v>0</v>
      </c>
      <c r="FM26" s="15">
        <v>0</v>
      </c>
      <c r="FN26" s="15"/>
      <c r="FO26" s="15"/>
      <c r="FP26" s="15">
        <v>0</v>
      </c>
      <c r="FQ26" s="15"/>
      <c r="FR26" s="15">
        <v>0</v>
      </c>
      <c r="FS26" s="15">
        <v>0</v>
      </c>
      <c r="FT26" s="15">
        <v>0</v>
      </c>
      <c r="FU26" s="15">
        <v>0</v>
      </c>
      <c r="FV26" s="15">
        <v>0</v>
      </c>
      <c r="FW26" s="15">
        <v>0</v>
      </c>
      <c r="FX26" s="15">
        <v>0</v>
      </c>
      <c r="FY26" s="15">
        <v>0</v>
      </c>
      <c r="FZ26" s="15">
        <v>0</v>
      </c>
      <c r="GA26" s="15">
        <v>0</v>
      </c>
      <c r="GB26" s="15">
        <v>10123.644788702401</v>
      </c>
      <c r="GC26" s="10"/>
      <c r="GD26" s="40">
        <f t="shared" si="0"/>
        <v>10123.644788702404</v>
      </c>
      <c r="GE26" s="41">
        <f t="shared" si="1"/>
        <v>0</v>
      </c>
      <c r="GF26" s="8"/>
      <c r="GG26" s="8"/>
      <c r="GH26" s="8"/>
      <c r="GI26" s="8"/>
    </row>
    <row r="27" spans="1:191" x14ac:dyDescent="0.2">
      <c r="A27" s="14" t="s">
        <v>137</v>
      </c>
      <c r="B27" s="15">
        <v>0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v>0</v>
      </c>
      <c r="CH27" s="15">
        <v>0</v>
      </c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1.0476039768522367</v>
      </c>
      <c r="CU27" s="15">
        <v>0</v>
      </c>
      <c r="CV27" s="15">
        <v>0</v>
      </c>
      <c r="CW27" s="15">
        <v>0</v>
      </c>
      <c r="CX27" s="15">
        <v>0</v>
      </c>
      <c r="CY27" s="15">
        <v>0</v>
      </c>
      <c r="CZ27" s="15">
        <v>133.31103331735821</v>
      </c>
      <c r="DA27" s="15">
        <v>0</v>
      </c>
      <c r="DB27" s="15">
        <v>0</v>
      </c>
      <c r="DC27" s="15">
        <v>3.636881920217311</v>
      </c>
      <c r="DD27" s="15">
        <v>0</v>
      </c>
      <c r="DE27" s="15">
        <v>0</v>
      </c>
      <c r="DF27" s="15">
        <v>295.46360199630487</v>
      </c>
      <c r="DG27" s="15">
        <v>164.76209284229523</v>
      </c>
      <c r="DH27" s="15">
        <v>3425.2139450081613</v>
      </c>
      <c r="DI27" s="15">
        <v>12333.661697527032</v>
      </c>
      <c r="DJ27" s="15">
        <v>7398.7951633765806</v>
      </c>
      <c r="DK27" s="15">
        <v>19175.905000118324</v>
      </c>
      <c r="DL27" s="15">
        <v>4823.148160389128</v>
      </c>
      <c r="DM27" s="15">
        <v>0</v>
      </c>
      <c r="DN27" s="15">
        <v>0</v>
      </c>
      <c r="DO27" s="15">
        <v>288.24445840410152</v>
      </c>
      <c r="DP27" s="15">
        <v>0</v>
      </c>
      <c r="DQ27" s="15">
        <v>68.715418051951872</v>
      </c>
      <c r="DR27" s="15">
        <v>0</v>
      </c>
      <c r="DS27" s="15">
        <v>1.0009147869704724</v>
      </c>
      <c r="DT27" s="15">
        <v>0</v>
      </c>
      <c r="DU27" s="15">
        <v>0</v>
      </c>
      <c r="DV27" s="15">
        <v>0</v>
      </c>
      <c r="DW27" s="15">
        <v>0</v>
      </c>
      <c r="DX27" s="15">
        <v>0</v>
      </c>
      <c r="DY27" s="15">
        <v>0</v>
      </c>
      <c r="DZ27" s="15">
        <v>1.998620353001785</v>
      </c>
      <c r="EA27" s="15">
        <v>0.24221198330058805</v>
      </c>
      <c r="EB27" s="15">
        <v>0</v>
      </c>
      <c r="EC27" s="15">
        <v>0</v>
      </c>
      <c r="ED27" s="15">
        <v>0.34105156232313771</v>
      </c>
      <c r="EE27" s="15">
        <v>0</v>
      </c>
      <c r="EF27" s="15">
        <v>0</v>
      </c>
      <c r="EG27" s="15">
        <v>0</v>
      </c>
      <c r="EH27" s="15">
        <v>0</v>
      </c>
      <c r="EI27" s="15">
        <v>0.25721765873532737</v>
      </c>
      <c r="EJ27" s="15">
        <v>0.10098174750349892</v>
      </c>
      <c r="EK27" s="15">
        <v>2.4769107878216713E-2</v>
      </c>
      <c r="EL27" s="15">
        <v>0</v>
      </c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0</v>
      </c>
      <c r="EV27" s="15">
        <v>0</v>
      </c>
      <c r="EW27" s="15">
        <v>0</v>
      </c>
      <c r="EX27" s="15">
        <v>0</v>
      </c>
      <c r="EY27" s="15">
        <v>0</v>
      </c>
      <c r="EZ27" s="15">
        <v>5.267608695717696E-2</v>
      </c>
      <c r="FA27" s="15">
        <v>0.1064369264847502</v>
      </c>
      <c r="FB27" s="15">
        <v>71.800908774101941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v>0</v>
      </c>
      <c r="FK27" s="15">
        <v>0</v>
      </c>
      <c r="FL27" s="15">
        <v>0</v>
      </c>
      <c r="FM27" s="15">
        <v>0</v>
      </c>
      <c r="FN27" s="15"/>
      <c r="FO27" s="15"/>
      <c r="FP27" s="15">
        <v>0</v>
      </c>
      <c r="FQ27" s="15"/>
      <c r="FR27" s="15">
        <v>0</v>
      </c>
      <c r="FS27" s="15">
        <v>0</v>
      </c>
      <c r="FT27" s="15">
        <v>0</v>
      </c>
      <c r="FU27" s="15">
        <v>0</v>
      </c>
      <c r="FV27" s="15">
        <v>0</v>
      </c>
      <c r="FW27" s="15">
        <v>0</v>
      </c>
      <c r="FX27" s="15">
        <v>0</v>
      </c>
      <c r="FY27" s="15">
        <v>0</v>
      </c>
      <c r="FZ27" s="15">
        <v>0</v>
      </c>
      <c r="GA27" s="15">
        <v>0</v>
      </c>
      <c r="GB27" s="15">
        <v>48187.83084591556</v>
      </c>
      <c r="GC27" s="10"/>
      <c r="GD27" s="40">
        <f t="shared" si="0"/>
        <v>48187.830845915552</v>
      </c>
      <c r="GE27" s="41">
        <f t="shared" si="1"/>
        <v>0</v>
      </c>
      <c r="GF27" s="8"/>
      <c r="GG27" s="8"/>
      <c r="GH27" s="8"/>
      <c r="GI27" s="8"/>
    </row>
    <row r="28" spans="1:191" x14ac:dyDescent="0.2">
      <c r="A28" s="14" t="s">
        <v>138</v>
      </c>
      <c r="B28" s="15">
        <v>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v>0</v>
      </c>
      <c r="CH28" s="15">
        <v>0</v>
      </c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v>0</v>
      </c>
      <c r="CV28" s="15">
        <v>0</v>
      </c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v>0</v>
      </c>
      <c r="DJ28" s="15">
        <v>0</v>
      </c>
      <c r="DK28" s="15">
        <v>0</v>
      </c>
      <c r="DL28" s="15">
        <v>0</v>
      </c>
      <c r="DM28" s="15">
        <v>13.933965984373796</v>
      </c>
      <c r="DN28" s="15">
        <v>0</v>
      </c>
      <c r="DO28" s="15">
        <v>0</v>
      </c>
      <c r="DP28" s="15">
        <v>290.81532946149247</v>
      </c>
      <c r="DQ28" s="15">
        <v>155624.41897070693</v>
      </c>
      <c r="DR28" s="15">
        <v>16164.884526191621</v>
      </c>
      <c r="DS28" s="15">
        <v>1.1332541672343679</v>
      </c>
      <c r="DT28" s="15">
        <v>0</v>
      </c>
      <c r="DU28" s="15">
        <v>58.814729534257012</v>
      </c>
      <c r="DV28" s="15">
        <v>0</v>
      </c>
      <c r="DW28" s="15">
        <v>0</v>
      </c>
      <c r="DX28" s="15">
        <v>0</v>
      </c>
      <c r="DY28" s="15">
        <v>0</v>
      </c>
      <c r="DZ28" s="15">
        <v>0</v>
      </c>
      <c r="EA28" s="15">
        <v>16.64683897276122</v>
      </c>
      <c r="EB28" s="15">
        <v>10.675714000786339</v>
      </c>
      <c r="EC28" s="15">
        <v>0</v>
      </c>
      <c r="ED28" s="15">
        <v>4.5583691111574804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v>0</v>
      </c>
      <c r="EL28" s="15">
        <v>0</v>
      </c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v>0</v>
      </c>
      <c r="EZ28" s="15">
        <v>0.23214894512049933</v>
      </c>
      <c r="FA28" s="15">
        <v>5.0704884440016459E-3</v>
      </c>
      <c r="FB28" s="15">
        <v>290.62274588280201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0</v>
      </c>
      <c r="FM28" s="15">
        <v>0</v>
      </c>
      <c r="FN28" s="15"/>
      <c r="FO28" s="15"/>
      <c r="FP28" s="15">
        <v>0</v>
      </c>
      <c r="FQ28" s="15"/>
      <c r="FR28" s="15">
        <v>0</v>
      </c>
      <c r="FS28" s="15">
        <v>0</v>
      </c>
      <c r="FT28" s="15">
        <v>0</v>
      </c>
      <c r="FU28" s="15">
        <v>0</v>
      </c>
      <c r="FV28" s="15">
        <v>0</v>
      </c>
      <c r="FW28" s="15">
        <v>0</v>
      </c>
      <c r="FX28" s="15">
        <v>0</v>
      </c>
      <c r="FY28" s="15">
        <v>0</v>
      </c>
      <c r="FZ28" s="15">
        <v>0</v>
      </c>
      <c r="GA28" s="15">
        <v>0</v>
      </c>
      <c r="GB28" s="15">
        <v>172476.741663447</v>
      </c>
      <c r="GC28" s="10"/>
      <c r="GD28" s="40">
        <f t="shared" si="0"/>
        <v>172476.741663447</v>
      </c>
      <c r="GE28" s="41">
        <f t="shared" si="1"/>
        <v>0</v>
      </c>
      <c r="GF28" s="8"/>
      <c r="GG28" s="8"/>
      <c r="GH28" s="8"/>
      <c r="GI28" s="8"/>
    </row>
    <row r="29" spans="1:191" x14ac:dyDescent="0.2">
      <c r="A29" s="14" t="s">
        <v>139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v>0</v>
      </c>
      <c r="CH29" s="15">
        <v>0</v>
      </c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v>0.18497937077982021</v>
      </c>
      <c r="CV29" s="15">
        <v>0</v>
      </c>
      <c r="CW29" s="15">
        <v>0</v>
      </c>
      <c r="CX29" s="15">
        <v>596.29875225443118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142.61162095727047</v>
      </c>
      <c r="DG29" s="15">
        <v>0</v>
      </c>
      <c r="DH29" s="15">
        <v>0</v>
      </c>
      <c r="DI29" s="15">
        <v>0</v>
      </c>
      <c r="DJ29" s="15">
        <v>0</v>
      </c>
      <c r="DK29" s="15">
        <v>0</v>
      </c>
      <c r="DL29" s="15">
        <v>0</v>
      </c>
      <c r="DM29" s="15">
        <v>6.5396747245390976E-2</v>
      </c>
      <c r="DN29" s="15">
        <v>0</v>
      </c>
      <c r="DO29" s="15">
        <v>0</v>
      </c>
      <c r="DP29" s="15">
        <v>252.74815147172609</v>
      </c>
      <c r="DQ29" s="15">
        <v>388.80047868028379</v>
      </c>
      <c r="DR29" s="15">
        <v>48633.064639130986</v>
      </c>
      <c r="DS29" s="15">
        <v>197.23285273511371</v>
      </c>
      <c r="DT29" s="15">
        <v>0</v>
      </c>
      <c r="DU29" s="15">
        <v>157.0203928539228</v>
      </c>
      <c r="DV29" s="15">
        <v>0</v>
      </c>
      <c r="DW29" s="15">
        <v>0</v>
      </c>
      <c r="DX29" s="15">
        <v>0</v>
      </c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v>0</v>
      </c>
      <c r="EL29" s="15">
        <v>0</v>
      </c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v>0</v>
      </c>
      <c r="EZ29" s="15">
        <v>4.6711962318136419E-3</v>
      </c>
      <c r="FA29" s="15">
        <v>0</v>
      </c>
      <c r="FB29" s="15">
        <v>64.962727756197921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v>0</v>
      </c>
      <c r="FN29" s="15"/>
      <c r="FO29" s="15"/>
      <c r="FP29" s="15">
        <v>0</v>
      </c>
      <c r="FQ29" s="15"/>
      <c r="FR29" s="15">
        <v>0</v>
      </c>
      <c r="FS29" s="15">
        <v>0</v>
      </c>
      <c r="FT29" s="15">
        <v>0</v>
      </c>
      <c r="FU29" s="15">
        <v>0</v>
      </c>
      <c r="FV29" s="15">
        <v>0</v>
      </c>
      <c r="FW29" s="15">
        <v>0</v>
      </c>
      <c r="FX29" s="15">
        <v>0</v>
      </c>
      <c r="FY29" s="15">
        <v>0</v>
      </c>
      <c r="FZ29" s="15">
        <v>0</v>
      </c>
      <c r="GA29" s="15">
        <v>0</v>
      </c>
      <c r="GB29" s="15">
        <v>50432.994663154182</v>
      </c>
      <c r="GC29" s="10"/>
      <c r="GD29" s="40">
        <f t="shared" si="0"/>
        <v>50432.99466315419</v>
      </c>
      <c r="GE29" s="41">
        <f t="shared" si="1"/>
        <v>0</v>
      </c>
      <c r="GF29" s="8"/>
      <c r="GG29" s="8"/>
      <c r="GH29" s="8"/>
      <c r="GI29" s="8"/>
    </row>
    <row r="30" spans="1:191" x14ac:dyDescent="0.2">
      <c r="A30" s="14" t="s">
        <v>140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0</v>
      </c>
      <c r="CL30" s="15">
        <v>0</v>
      </c>
      <c r="CM30" s="15">
        <v>18.906417362331513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17.658932116595043</v>
      </c>
      <c r="CU30" s="15">
        <v>2286.8993915899537</v>
      </c>
      <c r="CV30" s="15">
        <v>0</v>
      </c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33.907778135743641</v>
      </c>
      <c r="DC30" s="15">
        <v>0</v>
      </c>
      <c r="DD30" s="15">
        <v>0</v>
      </c>
      <c r="DE30" s="15">
        <v>52.890912367127065</v>
      </c>
      <c r="DF30" s="15">
        <v>1133.7735711498328</v>
      </c>
      <c r="DG30" s="15">
        <v>0</v>
      </c>
      <c r="DH30" s="15">
        <v>0</v>
      </c>
      <c r="DI30" s="15">
        <v>0</v>
      </c>
      <c r="DJ30" s="15">
        <v>0</v>
      </c>
      <c r="DK30" s="15">
        <v>0</v>
      </c>
      <c r="DL30" s="15">
        <v>3.1036857500956625</v>
      </c>
      <c r="DM30" s="15">
        <v>65.164159468996473</v>
      </c>
      <c r="DN30" s="15">
        <v>0</v>
      </c>
      <c r="DO30" s="15">
        <v>1365.157479196268</v>
      </c>
      <c r="DP30" s="15">
        <v>10.471616829135302</v>
      </c>
      <c r="DQ30" s="15">
        <v>1703.9313427917382</v>
      </c>
      <c r="DR30" s="15">
        <v>1.8566761798312577</v>
      </c>
      <c r="DS30" s="15">
        <v>31242.742528134786</v>
      </c>
      <c r="DT30" s="15">
        <v>5525.9259103481727</v>
      </c>
      <c r="DU30" s="15">
        <v>42669.972537913505</v>
      </c>
      <c r="DV30" s="15">
        <v>0</v>
      </c>
      <c r="DW30" s="15">
        <v>238.92635796932032</v>
      </c>
      <c r="DX30" s="15">
        <v>694.96366301604951</v>
      </c>
      <c r="DY30" s="15">
        <v>25.332772194448427</v>
      </c>
      <c r="DZ30" s="15">
        <v>68.511840927519614</v>
      </c>
      <c r="EA30" s="15">
        <v>10037.15006795099</v>
      </c>
      <c r="EB30" s="15">
        <v>21.777611870670057</v>
      </c>
      <c r="EC30" s="15">
        <v>0</v>
      </c>
      <c r="ED30" s="15">
        <v>40.572574166002482</v>
      </c>
      <c r="EE30" s="15">
        <v>0</v>
      </c>
      <c r="EF30" s="15">
        <v>7.5026178962269219</v>
      </c>
      <c r="EG30" s="15">
        <v>779.05689593901366</v>
      </c>
      <c r="EH30" s="15">
        <v>0</v>
      </c>
      <c r="EI30" s="15">
        <v>58.288869176006358</v>
      </c>
      <c r="EJ30" s="15">
        <v>0</v>
      </c>
      <c r="EK30" s="15">
        <v>225.0662457714682</v>
      </c>
      <c r="EL30" s="15">
        <v>0</v>
      </c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v>0</v>
      </c>
      <c r="EZ30" s="15">
        <v>0.75845726674841063</v>
      </c>
      <c r="FA30" s="15">
        <v>2.7868125654493241</v>
      </c>
      <c r="FB30" s="15">
        <v>105.99181398956604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v>0</v>
      </c>
      <c r="FJ30" s="15">
        <v>0</v>
      </c>
      <c r="FK30" s="15">
        <v>0</v>
      </c>
      <c r="FL30" s="15">
        <v>0</v>
      </c>
      <c r="FM30" s="15">
        <v>0</v>
      </c>
      <c r="FN30" s="15"/>
      <c r="FO30" s="15"/>
      <c r="FP30" s="15">
        <v>0</v>
      </c>
      <c r="FQ30" s="15"/>
      <c r="FR30" s="15">
        <v>0</v>
      </c>
      <c r="FS30" s="15">
        <v>0</v>
      </c>
      <c r="FT30" s="15">
        <v>0</v>
      </c>
      <c r="FU30" s="15">
        <v>0</v>
      </c>
      <c r="FV30" s="15">
        <v>0</v>
      </c>
      <c r="FW30" s="15">
        <v>0</v>
      </c>
      <c r="FX30" s="15">
        <v>0</v>
      </c>
      <c r="FY30" s="15">
        <v>0</v>
      </c>
      <c r="FZ30" s="15">
        <v>0</v>
      </c>
      <c r="GA30" s="15">
        <v>0</v>
      </c>
      <c r="GB30" s="15">
        <v>98439.049540033579</v>
      </c>
      <c r="GC30" s="10"/>
      <c r="GD30" s="40">
        <f t="shared" si="0"/>
        <v>98439.049540033593</v>
      </c>
      <c r="GE30" s="41">
        <f t="shared" si="1"/>
        <v>0</v>
      </c>
      <c r="GF30" s="8"/>
      <c r="GG30" s="8"/>
      <c r="GH30" s="8"/>
      <c r="GI30" s="8"/>
    </row>
    <row r="31" spans="1:191" x14ac:dyDescent="0.2">
      <c r="A31" s="14" t="s">
        <v>141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25.048326092890139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v>0</v>
      </c>
      <c r="CH31" s="15">
        <v>0</v>
      </c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v>0</v>
      </c>
      <c r="CV31" s="15">
        <v>0</v>
      </c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361.08831633356374</v>
      </c>
      <c r="DD31" s="15">
        <v>0</v>
      </c>
      <c r="DE31" s="15">
        <v>1.0610134440024495</v>
      </c>
      <c r="DF31" s="15">
        <v>16.26192951109369</v>
      </c>
      <c r="DG31" s="15">
        <v>0</v>
      </c>
      <c r="DH31" s="15">
        <v>0</v>
      </c>
      <c r="DI31" s="15">
        <v>0</v>
      </c>
      <c r="DJ31" s="15">
        <v>0</v>
      </c>
      <c r="DK31" s="15">
        <v>0</v>
      </c>
      <c r="DL31" s="15">
        <v>0</v>
      </c>
      <c r="DM31" s="15">
        <v>2.6758969372687793</v>
      </c>
      <c r="DN31" s="15">
        <v>0</v>
      </c>
      <c r="DO31" s="15">
        <v>35.822573553050447</v>
      </c>
      <c r="DP31" s="15">
        <v>0</v>
      </c>
      <c r="DQ31" s="15">
        <v>0.83857238065583073</v>
      </c>
      <c r="DR31" s="15">
        <v>14.072240375759753</v>
      </c>
      <c r="DS31" s="15">
        <v>208.75010328994594</v>
      </c>
      <c r="DT31" s="15">
        <v>10.391219589406495</v>
      </c>
      <c r="DU31" s="15">
        <v>712.09270210624368</v>
      </c>
      <c r="DV31" s="15">
        <v>125.34065842931743</v>
      </c>
      <c r="DW31" s="15">
        <v>10295.175263123359</v>
      </c>
      <c r="DX31" s="15">
        <v>3247.5393626962582</v>
      </c>
      <c r="DY31" s="15">
        <v>5124.7370339638737</v>
      </c>
      <c r="DZ31" s="15">
        <v>16222.121795754903</v>
      </c>
      <c r="EA31" s="15">
        <v>42409.284279093954</v>
      </c>
      <c r="EB31" s="15">
        <v>6282.4543265940856</v>
      </c>
      <c r="EC31" s="15">
        <v>8771.1740506643764</v>
      </c>
      <c r="ED31" s="15">
        <v>221.4131580304859</v>
      </c>
      <c r="EE31" s="15">
        <v>237.71613615835082</v>
      </c>
      <c r="EF31" s="15">
        <v>77.477663490025989</v>
      </c>
      <c r="EG31" s="15">
        <v>1803.3205114858868</v>
      </c>
      <c r="EH31" s="15">
        <v>159.91294304534759</v>
      </c>
      <c r="EI31" s="15">
        <v>0</v>
      </c>
      <c r="EJ31" s="15">
        <v>2363.8830381946254</v>
      </c>
      <c r="EK31" s="15">
        <v>0</v>
      </c>
      <c r="EL31" s="15">
        <v>0</v>
      </c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v>0</v>
      </c>
      <c r="EZ31" s="15">
        <v>0.20380196777635196</v>
      </c>
      <c r="FA31" s="15">
        <v>2.0830079130519681</v>
      </c>
      <c r="FB31" s="15">
        <v>2324.9816903489746</v>
      </c>
      <c r="FC31" s="15">
        <v>0</v>
      </c>
      <c r="FD31" s="15">
        <v>65.734991350366556</v>
      </c>
      <c r="FE31" s="15">
        <v>0</v>
      </c>
      <c r="FF31" s="15">
        <v>131.46998270073311</v>
      </c>
      <c r="FG31" s="15">
        <v>0</v>
      </c>
      <c r="FH31" s="15">
        <v>0</v>
      </c>
      <c r="FI31" s="15">
        <v>0</v>
      </c>
      <c r="FJ31" s="15">
        <v>0</v>
      </c>
      <c r="FK31" s="15">
        <v>21.911663783455513</v>
      </c>
      <c r="FL31" s="15">
        <v>0</v>
      </c>
      <c r="FM31" s="15">
        <v>0</v>
      </c>
      <c r="FN31" s="15"/>
      <c r="FO31" s="15"/>
      <c r="FP31" s="15">
        <v>0</v>
      </c>
      <c r="FQ31" s="15"/>
      <c r="FR31" s="15">
        <v>0</v>
      </c>
      <c r="FS31" s="15">
        <v>0</v>
      </c>
      <c r="FT31" s="15">
        <v>0</v>
      </c>
      <c r="FU31" s="15">
        <v>0</v>
      </c>
      <c r="FV31" s="15">
        <v>0</v>
      </c>
      <c r="FW31" s="15">
        <v>0</v>
      </c>
      <c r="FX31" s="15">
        <v>0</v>
      </c>
      <c r="FY31" s="15">
        <v>0</v>
      </c>
      <c r="FZ31" s="15">
        <v>0</v>
      </c>
      <c r="GA31" s="15">
        <v>0</v>
      </c>
      <c r="GB31" s="15">
        <v>101276.03825240309</v>
      </c>
      <c r="GC31" s="10"/>
      <c r="GD31" s="40">
        <f t="shared" si="0"/>
        <v>101276.0382524031</v>
      </c>
      <c r="GE31" s="41">
        <f t="shared" si="1"/>
        <v>0</v>
      </c>
      <c r="GF31" s="8"/>
      <c r="GG31" s="8"/>
      <c r="GH31" s="8"/>
      <c r="GI31" s="8"/>
    </row>
    <row r="32" spans="1:191" x14ac:dyDescent="0.2">
      <c r="A32" s="14" t="s">
        <v>142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v>0</v>
      </c>
      <c r="CV32" s="15">
        <v>0</v>
      </c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40.235721348073881</v>
      </c>
      <c r="DG32" s="15">
        <v>56.135470748692349</v>
      </c>
      <c r="DH32" s="15">
        <v>0</v>
      </c>
      <c r="DI32" s="15">
        <v>0</v>
      </c>
      <c r="DJ32" s="15">
        <v>0</v>
      </c>
      <c r="DK32" s="15">
        <v>0</v>
      </c>
      <c r="DL32" s="15">
        <v>0</v>
      </c>
      <c r="DM32" s="15">
        <v>0</v>
      </c>
      <c r="DN32" s="15">
        <v>0</v>
      </c>
      <c r="DO32" s="15">
        <v>38.467548677787001</v>
      </c>
      <c r="DP32" s="15">
        <v>0</v>
      </c>
      <c r="DQ32" s="15">
        <v>53.22440773433383</v>
      </c>
      <c r="DR32" s="15">
        <v>0</v>
      </c>
      <c r="DS32" s="15">
        <v>6.5724799278924451</v>
      </c>
      <c r="DT32" s="15">
        <v>0</v>
      </c>
      <c r="DU32" s="15">
        <v>65.585641974424604</v>
      </c>
      <c r="DV32" s="15">
        <v>0</v>
      </c>
      <c r="DW32" s="15">
        <v>1.0811341098017744</v>
      </c>
      <c r="DX32" s="15">
        <v>0.13394581891349419</v>
      </c>
      <c r="DY32" s="15">
        <v>0.26925843189753429</v>
      </c>
      <c r="DZ32" s="15">
        <v>344.29758348706105</v>
      </c>
      <c r="EA32" s="15">
        <v>72.985071950157618</v>
      </c>
      <c r="EB32" s="15">
        <v>319.43755745427262</v>
      </c>
      <c r="EC32" s="15">
        <v>0</v>
      </c>
      <c r="ED32" s="15">
        <v>45379.731062009138</v>
      </c>
      <c r="EE32" s="15">
        <v>4369.7344330168144</v>
      </c>
      <c r="EF32" s="15">
        <v>105.12244810524354</v>
      </c>
      <c r="EG32" s="15">
        <v>5.110443029770968</v>
      </c>
      <c r="EH32" s="15">
        <v>0</v>
      </c>
      <c r="EI32" s="15">
        <v>129.86593861291479</v>
      </c>
      <c r="EJ32" s="15">
        <v>0</v>
      </c>
      <c r="EK32" s="15">
        <v>0</v>
      </c>
      <c r="EL32" s="15">
        <v>0</v>
      </c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v>0</v>
      </c>
      <c r="EZ32" s="15">
        <v>3.4024058051739192E-2</v>
      </c>
      <c r="FA32" s="15">
        <v>9.7344570480474811E-3</v>
      </c>
      <c r="FB32" s="15">
        <v>92.315458086702151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v>0</v>
      </c>
      <c r="FN32" s="15"/>
      <c r="FO32" s="15"/>
      <c r="FP32" s="15">
        <v>0</v>
      </c>
      <c r="FQ32" s="15"/>
      <c r="FR32" s="15">
        <v>0</v>
      </c>
      <c r="FS32" s="15">
        <v>0</v>
      </c>
      <c r="FT32" s="15">
        <v>0</v>
      </c>
      <c r="FU32" s="15">
        <v>0</v>
      </c>
      <c r="FV32" s="15">
        <v>0</v>
      </c>
      <c r="FW32" s="15">
        <v>0</v>
      </c>
      <c r="FX32" s="15">
        <v>0</v>
      </c>
      <c r="FY32" s="15">
        <v>0</v>
      </c>
      <c r="FZ32" s="15">
        <v>0</v>
      </c>
      <c r="GA32" s="15">
        <v>0</v>
      </c>
      <c r="GB32" s="15">
        <v>51080.349363038993</v>
      </c>
      <c r="GC32" s="10"/>
      <c r="GD32" s="40">
        <f t="shared" si="0"/>
        <v>51080.349363038993</v>
      </c>
      <c r="GE32" s="41">
        <f t="shared" si="1"/>
        <v>0</v>
      </c>
      <c r="GF32" s="8"/>
      <c r="GG32" s="8"/>
      <c r="GH32" s="8"/>
      <c r="GI32" s="8"/>
    </row>
    <row r="33" spans="1:191" x14ac:dyDescent="0.2">
      <c r="A33" s="14" t="s">
        <v>143</v>
      </c>
      <c r="B33" s="15">
        <v>0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v>0</v>
      </c>
      <c r="CJ33" s="15">
        <v>0</v>
      </c>
      <c r="CK33" s="15">
        <v>0</v>
      </c>
      <c r="CL33" s="15">
        <v>0</v>
      </c>
      <c r="CM33" s="15">
        <v>0</v>
      </c>
      <c r="CN33" s="15">
        <v>0</v>
      </c>
      <c r="CO33" s="15">
        <v>0</v>
      </c>
      <c r="CP33" s="15">
        <v>0</v>
      </c>
      <c r="CQ33" s="15">
        <v>0</v>
      </c>
      <c r="CR33" s="15">
        <v>0</v>
      </c>
      <c r="CS33" s="15">
        <v>0</v>
      </c>
      <c r="CT33" s="15">
        <v>0</v>
      </c>
      <c r="CU33" s="15">
        <v>0</v>
      </c>
      <c r="CV33" s="15">
        <v>0</v>
      </c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v>0</v>
      </c>
      <c r="DJ33" s="15">
        <v>0</v>
      </c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v>0</v>
      </c>
      <c r="DX33" s="15">
        <v>0</v>
      </c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162.04136054544711</v>
      </c>
      <c r="EE33" s="15">
        <v>14627.788186926718</v>
      </c>
      <c r="EF33" s="15">
        <v>8.1375200651135966</v>
      </c>
      <c r="EG33" s="15">
        <v>0</v>
      </c>
      <c r="EH33" s="15">
        <v>0</v>
      </c>
      <c r="EI33" s="15">
        <v>161.03721798433625</v>
      </c>
      <c r="EJ33" s="15">
        <v>0</v>
      </c>
      <c r="EK33" s="15">
        <v>0</v>
      </c>
      <c r="EL33" s="15">
        <v>0</v>
      </c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>
        <v>0</v>
      </c>
      <c r="EU33" s="15">
        <v>0</v>
      </c>
      <c r="EV33" s="15">
        <v>0</v>
      </c>
      <c r="EW33" s="15">
        <v>0</v>
      </c>
      <c r="EX33" s="15">
        <v>0</v>
      </c>
      <c r="EY33" s="15">
        <v>0</v>
      </c>
      <c r="EZ33" s="15">
        <v>4.5380729578021516E-3</v>
      </c>
      <c r="FA33" s="15">
        <v>0</v>
      </c>
      <c r="FB33" s="15">
        <v>174.37362995589197</v>
      </c>
      <c r="FC33" s="15">
        <v>0</v>
      </c>
      <c r="FD33" s="15">
        <v>0</v>
      </c>
      <c r="FE33" s="15">
        <v>0</v>
      </c>
      <c r="FF33" s="15">
        <v>0</v>
      </c>
      <c r="FG33" s="15">
        <v>0</v>
      </c>
      <c r="FH33" s="15">
        <v>0</v>
      </c>
      <c r="FI33" s="15">
        <v>0</v>
      </c>
      <c r="FJ33" s="15">
        <v>0</v>
      </c>
      <c r="FK33" s="15">
        <v>0</v>
      </c>
      <c r="FL33" s="15">
        <v>0</v>
      </c>
      <c r="FM33" s="15">
        <v>0</v>
      </c>
      <c r="FN33" s="15"/>
      <c r="FO33" s="15"/>
      <c r="FP33" s="15">
        <v>0</v>
      </c>
      <c r="FQ33" s="15"/>
      <c r="FR33" s="15">
        <v>0</v>
      </c>
      <c r="FS33" s="15">
        <v>0</v>
      </c>
      <c r="FT33" s="15">
        <v>0</v>
      </c>
      <c r="FU33" s="15">
        <v>0</v>
      </c>
      <c r="FV33" s="15">
        <v>0</v>
      </c>
      <c r="FW33" s="15">
        <v>0</v>
      </c>
      <c r="FX33" s="15">
        <v>0</v>
      </c>
      <c r="FY33" s="15">
        <v>0</v>
      </c>
      <c r="FZ33" s="15">
        <v>0</v>
      </c>
      <c r="GA33" s="15">
        <v>0</v>
      </c>
      <c r="GB33" s="15">
        <v>15133.382453550463</v>
      </c>
      <c r="GC33" s="10"/>
      <c r="GD33" s="40">
        <f t="shared" si="0"/>
        <v>15133.382453550466</v>
      </c>
      <c r="GE33" s="41">
        <f t="shared" si="1"/>
        <v>0</v>
      </c>
      <c r="GF33" s="8"/>
      <c r="GG33" s="8"/>
      <c r="GH33" s="8"/>
      <c r="GI33" s="8"/>
    </row>
    <row r="34" spans="1:191" x14ac:dyDescent="0.2">
      <c r="A34" s="14" t="s">
        <v>144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0</v>
      </c>
      <c r="CB34" s="15">
        <v>0</v>
      </c>
      <c r="CC34" s="15">
        <v>0</v>
      </c>
      <c r="CD34" s="15">
        <v>0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v>0</v>
      </c>
      <c r="CL34" s="15">
        <v>0</v>
      </c>
      <c r="CM34" s="15">
        <v>0</v>
      </c>
      <c r="CN34" s="15">
        <v>0</v>
      </c>
      <c r="CO34" s="15">
        <v>0</v>
      </c>
      <c r="CP34" s="15">
        <v>0</v>
      </c>
      <c r="CQ34" s="15">
        <v>0</v>
      </c>
      <c r="CR34" s="15">
        <v>0</v>
      </c>
      <c r="CS34" s="15">
        <v>203.15281745713244</v>
      </c>
      <c r="CT34" s="15">
        <v>0</v>
      </c>
      <c r="CU34" s="15">
        <v>0</v>
      </c>
      <c r="CV34" s="15">
        <v>0</v>
      </c>
      <c r="CW34" s="15">
        <v>0</v>
      </c>
      <c r="CX34" s="15">
        <v>0</v>
      </c>
      <c r="CY34" s="15">
        <v>0</v>
      </c>
      <c r="CZ34" s="15">
        <v>0</v>
      </c>
      <c r="DA34" s="15">
        <v>66.311954681777465</v>
      </c>
      <c r="DB34" s="15">
        <v>0.9317873002706053</v>
      </c>
      <c r="DC34" s="15">
        <v>51.6627512316444</v>
      </c>
      <c r="DD34" s="15">
        <v>0</v>
      </c>
      <c r="DE34" s="15">
        <v>0</v>
      </c>
      <c r="DF34" s="15">
        <v>1.0911910374864164</v>
      </c>
      <c r="DG34" s="15">
        <v>0</v>
      </c>
      <c r="DH34" s="15">
        <v>0</v>
      </c>
      <c r="DI34" s="15">
        <v>0</v>
      </c>
      <c r="DJ34" s="15">
        <v>0</v>
      </c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v>0</v>
      </c>
      <c r="DX34" s="15">
        <v>0</v>
      </c>
      <c r="DY34" s="15">
        <v>0</v>
      </c>
      <c r="DZ34" s="15">
        <v>34.927678760819582</v>
      </c>
      <c r="EA34" s="15">
        <v>5.3385760718458934</v>
      </c>
      <c r="EB34" s="15">
        <v>0</v>
      </c>
      <c r="EC34" s="15">
        <v>0</v>
      </c>
      <c r="ED34" s="15">
        <v>8.0738970783216776E-2</v>
      </c>
      <c r="EE34" s="15">
        <v>98.9049603103999</v>
      </c>
      <c r="EF34" s="15">
        <v>8334.3590661371945</v>
      </c>
      <c r="EG34" s="15">
        <v>0</v>
      </c>
      <c r="EH34" s="15">
        <v>0</v>
      </c>
      <c r="EI34" s="15">
        <v>0</v>
      </c>
      <c r="EJ34" s="15">
        <v>0</v>
      </c>
      <c r="EK34" s="15">
        <v>28.483998715581677</v>
      </c>
      <c r="EL34" s="15">
        <v>0</v>
      </c>
      <c r="EM34" s="15">
        <v>0</v>
      </c>
      <c r="EN34" s="15">
        <v>0</v>
      </c>
      <c r="EO34" s="15">
        <v>0</v>
      </c>
      <c r="EP34" s="15">
        <v>0</v>
      </c>
      <c r="EQ34" s="15">
        <v>0</v>
      </c>
      <c r="ER34" s="15">
        <v>0</v>
      </c>
      <c r="ES34" s="15">
        <v>0</v>
      </c>
      <c r="ET34" s="15">
        <v>0</v>
      </c>
      <c r="EU34" s="15">
        <v>0</v>
      </c>
      <c r="EV34" s="15">
        <v>0</v>
      </c>
      <c r="EW34" s="15">
        <v>0</v>
      </c>
      <c r="EX34" s="15">
        <v>0</v>
      </c>
      <c r="EY34" s="15">
        <v>0</v>
      </c>
      <c r="EZ34" s="15">
        <v>2.6653597293842143E-2</v>
      </c>
      <c r="FA34" s="15">
        <v>4.5145935041084564E-2</v>
      </c>
      <c r="FB34" s="15">
        <v>519.70179620120632</v>
      </c>
      <c r="FC34" s="15">
        <v>0</v>
      </c>
      <c r="FD34" s="15">
        <v>21.506363504819767</v>
      </c>
      <c r="FE34" s="15">
        <v>0</v>
      </c>
      <c r="FF34" s="15">
        <v>43.012727009639534</v>
      </c>
      <c r="FG34" s="15">
        <v>0</v>
      </c>
      <c r="FH34" s="15">
        <v>0</v>
      </c>
      <c r="FI34" s="15">
        <v>0</v>
      </c>
      <c r="FJ34" s="15">
        <v>0</v>
      </c>
      <c r="FK34" s="15">
        <v>7.1687878349399234</v>
      </c>
      <c r="FL34" s="15">
        <v>0</v>
      </c>
      <c r="FM34" s="15">
        <v>0</v>
      </c>
      <c r="FN34" s="15"/>
      <c r="FO34" s="15"/>
      <c r="FP34" s="15">
        <v>0</v>
      </c>
      <c r="FQ34" s="15"/>
      <c r="FR34" s="15">
        <v>0</v>
      </c>
      <c r="FS34" s="15">
        <v>0</v>
      </c>
      <c r="FT34" s="15">
        <v>0</v>
      </c>
      <c r="FU34" s="15">
        <v>0</v>
      </c>
      <c r="FV34" s="15">
        <v>0</v>
      </c>
      <c r="FW34" s="15">
        <v>0</v>
      </c>
      <c r="FX34" s="15">
        <v>0</v>
      </c>
      <c r="FY34" s="15">
        <v>0</v>
      </c>
      <c r="FZ34" s="15">
        <v>0</v>
      </c>
      <c r="GA34" s="15">
        <v>0</v>
      </c>
      <c r="GB34" s="15">
        <v>9416.7069947578748</v>
      </c>
      <c r="GC34" s="10"/>
      <c r="GD34" s="40">
        <f t="shared" si="0"/>
        <v>9416.7069947578766</v>
      </c>
      <c r="GE34" s="41">
        <f t="shared" si="1"/>
        <v>0</v>
      </c>
      <c r="GF34" s="8"/>
      <c r="GG34" s="8"/>
      <c r="GH34" s="8"/>
      <c r="GI34" s="8"/>
    </row>
    <row r="35" spans="1:191" x14ac:dyDescent="0.2">
      <c r="A35" s="14" t="s">
        <v>145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v>0</v>
      </c>
      <c r="CH35" s="15">
        <v>0</v>
      </c>
      <c r="CI35" s="15">
        <v>0</v>
      </c>
      <c r="CJ35" s="15">
        <v>0</v>
      </c>
      <c r="CK35" s="15">
        <v>0</v>
      </c>
      <c r="CL35" s="15">
        <v>0</v>
      </c>
      <c r="CM35" s="15">
        <v>1235.3978901423964</v>
      </c>
      <c r="CN35" s="15">
        <v>0.54986555985719354</v>
      </c>
      <c r="CO35" s="15">
        <v>0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>
        <v>0</v>
      </c>
      <c r="CV35" s="15">
        <v>0</v>
      </c>
      <c r="CW35" s="15">
        <v>0</v>
      </c>
      <c r="CX35" s="15">
        <v>1042.3117034710042</v>
      </c>
      <c r="CY35" s="15">
        <v>0</v>
      </c>
      <c r="CZ35" s="15">
        <v>852.80225977254543</v>
      </c>
      <c r="DA35" s="15">
        <v>0</v>
      </c>
      <c r="DB35" s="15">
        <v>0</v>
      </c>
      <c r="DC35" s="15">
        <v>61.337304747670345</v>
      </c>
      <c r="DD35" s="15">
        <v>0</v>
      </c>
      <c r="DE35" s="15">
        <v>0</v>
      </c>
      <c r="DF35" s="15">
        <v>24.305309514789453</v>
      </c>
      <c r="DG35" s="15">
        <v>70.919372555389387</v>
      </c>
      <c r="DH35" s="15">
        <v>0</v>
      </c>
      <c r="DI35" s="15">
        <v>0</v>
      </c>
      <c r="DJ35" s="15">
        <v>0</v>
      </c>
      <c r="DK35" s="15">
        <v>0</v>
      </c>
      <c r="DL35" s="15">
        <v>0</v>
      </c>
      <c r="DM35" s="15">
        <v>0</v>
      </c>
      <c r="DN35" s="15">
        <v>0</v>
      </c>
      <c r="DO35" s="15">
        <v>0</v>
      </c>
      <c r="DP35" s="15">
        <v>0</v>
      </c>
      <c r="DQ35" s="15">
        <v>0</v>
      </c>
      <c r="DR35" s="15">
        <v>0</v>
      </c>
      <c r="DS35" s="15">
        <v>2.5038644850495912</v>
      </c>
      <c r="DT35" s="15">
        <v>0</v>
      </c>
      <c r="DU35" s="15">
        <v>295.04393291963839</v>
      </c>
      <c r="DV35" s="15">
        <v>1100.136729347571</v>
      </c>
      <c r="DW35" s="15">
        <v>20.391214936859381</v>
      </c>
      <c r="DX35" s="15">
        <v>126.36321581335764</v>
      </c>
      <c r="DY35" s="15">
        <v>0</v>
      </c>
      <c r="DZ35" s="15">
        <v>472.89324611044088</v>
      </c>
      <c r="EA35" s="15">
        <v>168.92512253451261</v>
      </c>
      <c r="EB35" s="15">
        <v>0</v>
      </c>
      <c r="EC35" s="15">
        <v>0</v>
      </c>
      <c r="ED35" s="15">
        <v>133.65897217869568</v>
      </c>
      <c r="EE35" s="15">
        <v>0</v>
      </c>
      <c r="EF35" s="15">
        <v>3.0602973139139804</v>
      </c>
      <c r="EG35" s="15">
        <v>190998.14100203395</v>
      </c>
      <c r="EH35" s="15">
        <v>5.1513821374584516</v>
      </c>
      <c r="EI35" s="15">
        <v>17.883577499196164</v>
      </c>
      <c r="EJ35" s="15">
        <v>0</v>
      </c>
      <c r="EK35" s="15">
        <v>0</v>
      </c>
      <c r="EL35" s="15">
        <v>0</v>
      </c>
      <c r="EM35" s="15">
        <v>0</v>
      </c>
      <c r="EN35" s="15">
        <v>0</v>
      </c>
      <c r="EO35" s="15">
        <v>0</v>
      </c>
      <c r="EP35" s="15">
        <v>0</v>
      </c>
      <c r="EQ35" s="15">
        <v>0</v>
      </c>
      <c r="ER35" s="15">
        <v>0</v>
      </c>
      <c r="ES35" s="15">
        <v>0</v>
      </c>
      <c r="ET35" s="15">
        <v>0</v>
      </c>
      <c r="EU35" s="15">
        <v>0</v>
      </c>
      <c r="EV35" s="15">
        <v>0</v>
      </c>
      <c r="EW35" s="15">
        <v>0</v>
      </c>
      <c r="EX35" s="15">
        <v>0</v>
      </c>
      <c r="EY35" s="15">
        <v>0</v>
      </c>
      <c r="EZ35" s="15">
        <v>6.6303627935577578E-2</v>
      </c>
      <c r="FA35" s="15">
        <v>0.28752691238032174</v>
      </c>
      <c r="FB35" s="15">
        <v>964.18367012011345</v>
      </c>
      <c r="FC35" s="15">
        <v>0</v>
      </c>
      <c r="FD35" s="15">
        <v>0</v>
      </c>
      <c r="FE35" s="15">
        <v>0</v>
      </c>
      <c r="FF35" s="15">
        <v>0</v>
      </c>
      <c r="FG35" s="15">
        <v>0</v>
      </c>
      <c r="FH35" s="15">
        <v>0</v>
      </c>
      <c r="FI35" s="15">
        <v>0</v>
      </c>
      <c r="FJ35" s="15">
        <v>0</v>
      </c>
      <c r="FK35" s="15">
        <v>0</v>
      </c>
      <c r="FL35" s="15">
        <v>0</v>
      </c>
      <c r="FM35" s="15">
        <v>0</v>
      </c>
      <c r="FN35" s="15"/>
      <c r="FO35" s="15"/>
      <c r="FP35" s="15">
        <v>0</v>
      </c>
      <c r="FQ35" s="15"/>
      <c r="FR35" s="15">
        <v>0</v>
      </c>
      <c r="FS35" s="15">
        <v>0</v>
      </c>
      <c r="FT35" s="15">
        <v>0</v>
      </c>
      <c r="FU35" s="15">
        <v>0</v>
      </c>
      <c r="FV35" s="15">
        <v>0</v>
      </c>
      <c r="FW35" s="15">
        <v>0</v>
      </c>
      <c r="FX35" s="15">
        <v>0</v>
      </c>
      <c r="FY35" s="15">
        <v>0</v>
      </c>
      <c r="FZ35" s="15">
        <v>0</v>
      </c>
      <c r="GA35" s="15">
        <v>0</v>
      </c>
      <c r="GB35" s="15">
        <v>197596.31376373474</v>
      </c>
      <c r="GC35" s="10"/>
      <c r="GD35" s="40">
        <f t="shared" si="0"/>
        <v>197596.3137637348</v>
      </c>
      <c r="GE35" s="41">
        <f t="shared" si="1"/>
        <v>0</v>
      </c>
      <c r="GF35" s="8"/>
      <c r="GG35" s="8"/>
      <c r="GH35" s="8"/>
      <c r="GI35" s="8"/>
    </row>
    <row r="36" spans="1:191" x14ac:dyDescent="0.2">
      <c r="A36" s="14" t="s">
        <v>146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0</v>
      </c>
      <c r="CE36" s="15">
        <v>0</v>
      </c>
      <c r="CF36" s="15">
        <v>0</v>
      </c>
      <c r="CG36" s="15">
        <v>0</v>
      </c>
      <c r="CH36" s="15">
        <v>0</v>
      </c>
      <c r="CI36" s="15">
        <v>0</v>
      </c>
      <c r="CJ36" s="15">
        <v>0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>
        <v>0</v>
      </c>
      <c r="CV36" s="15">
        <v>0</v>
      </c>
      <c r="CW36" s="15">
        <v>0</v>
      </c>
      <c r="CX36" s="15">
        <v>0</v>
      </c>
      <c r="CY36" s="15">
        <v>0</v>
      </c>
      <c r="CZ36" s="15">
        <v>0</v>
      </c>
      <c r="DA36" s="15">
        <v>0</v>
      </c>
      <c r="DB36" s="15">
        <v>0</v>
      </c>
      <c r="DC36" s="15">
        <v>0</v>
      </c>
      <c r="DD36" s="15">
        <v>0</v>
      </c>
      <c r="DE36" s="15">
        <v>0</v>
      </c>
      <c r="DF36" s="15">
        <v>0</v>
      </c>
      <c r="DG36" s="15">
        <v>0</v>
      </c>
      <c r="DH36" s="15">
        <v>0</v>
      </c>
      <c r="DI36" s="15">
        <v>0</v>
      </c>
      <c r="DJ36" s="15">
        <v>0</v>
      </c>
      <c r="DK36" s="15">
        <v>0</v>
      </c>
      <c r="DL36" s="15">
        <v>0</v>
      </c>
      <c r="DM36" s="15">
        <v>60.933202918908393</v>
      </c>
      <c r="DN36" s="15">
        <v>0</v>
      </c>
      <c r="DO36" s="15">
        <v>1.0461867226260586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1303.2572337910442</v>
      </c>
      <c r="DW36" s="15">
        <v>0</v>
      </c>
      <c r="DX36" s="15">
        <v>0</v>
      </c>
      <c r="DY36" s="15">
        <v>2.2080353507116715</v>
      </c>
      <c r="DZ36" s="15">
        <v>0</v>
      </c>
      <c r="EA36" s="15">
        <v>166.19162668553813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499.43941892539522</v>
      </c>
      <c r="EH36" s="15">
        <v>4249.2978332664006</v>
      </c>
      <c r="EI36" s="15">
        <v>2536.008756705312</v>
      </c>
      <c r="EJ36" s="15">
        <v>9501.3918155180963</v>
      </c>
      <c r="EK36" s="15">
        <v>649.91153257663166</v>
      </c>
      <c r="EL36" s="15">
        <v>0</v>
      </c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>
        <v>0</v>
      </c>
      <c r="EU36" s="15">
        <v>0</v>
      </c>
      <c r="EV36" s="15">
        <v>0</v>
      </c>
      <c r="EW36" s="15">
        <v>0</v>
      </c>
      <c r="EX36" s="15">
        <v>0</v>
      </c>
      <c r="EY36" s="15">
        <v>0</v>
      </c>
      <c r="EZ36" s="15">
        <v>0.31185029621940286</v>
      </c>
      <c r="FA36" s="15">
        <v>1.3406203221699203E-2</v>
      </c>
      <c r="FB36" s="15">
        <v>51.28636096626947</v>
      </c>
      <c r="FC36" s="15">
        <v>0</v>
      </c>
      <c r="FD36" s="15">
        <v>0</v>
      </c>
      <c r="FE36" s="15">
        <v>0</v>
      </c>
      <c r="FF36" s="15">
        <v>0</v>
      </c>
      <c r="FG36" s="15">
        <v>0</v>
      </c>
      <c r="FH36" s="15">
        <v>0</v>
      </c>
      <c r="FI36" s="15">
        <v>0</v>
      </c>
      <c r="FJ36" s="15">
        <v>0</v>
      </c>
      <c r="FK36" s="15">
        <v>0</v>
      </c>
      <c r="FL36" s="15">
        <v>0</v>
      </c>
      <c r="FM36" s="15">
        <v>0</v>
      </c>
      <c r="FN36" s="15"/>
      <c r="FO36" s="15"/>
      <c r="FP36" s="15">
        <v>0</v>
      </c>
      <c r="FQ36" s="15"/>
      <c r="FR36" s="15">
        <v>0</v>
      </c>
      <c r="FS36" s="15">
        <v>0</v>
      </c>
      <c r="FT36" s="15">
        <v>0</v>
      </c>
      <c r="FU36" s="15">
        <v>0</v>
      </c>
      <c r="FV36" s="15">
        <v>0</v>
      </c>
      <c r="FW36" s="15">
        <v>0</v>
      </c>
      <c r="FX36" s="15">
        <v>0</v>
      </c>
      <c r="FY36" s="15">
        <v>0</v>
      </c>
      <c r="FZ36" s="15">
        <v>0</v>
      </c>
      <c r="GA36" s="15">
        <v>0</v>
      </c>
      <c r="GB36" s="15">
        <v>19021.297259926381</v>
      </c>
      <c r="GC36" s="10"/>
      <c r="GD36" s="40">
        <f t="shared" si="0"/>
        <v>19021.297259926378</v>
      </c>
      <c r="GE36" s="41">
        <f t="shared" si="1"/>
        <v>0</v>
      </c>
      <c r="GF36" s="8"/>
      <c r="GG36" s="8"/>
      <c r="GH36" s="8"/>
      <c r="GI36" s="8"/>
    </row>
    <row r="37" spans="1:191" x14ac:dyDescent="0.2">
      <c r="A37" s="14" t="s">
        <v>147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>
        <v>0</v>
      </c>
      <c r="CH37" s="15">
        <v>0</v>
      </c>
      <c r="CI37" s="15">
        <v>0</v>
      </c>
      <c r="CJ37" s="15">
        <v>0</v>
      </c>
      <c r="CK37" s="15">
        <v>0</v>
      </c>
      <c r="CL37" s="15">
        <v>0</v>
      </c>
      <c r="CM37" s="15">
        <v>19.242882314838077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476.19115736850591</v>
      </c>
      <c r="CU37" s="15">
        <v>0</v>
      </c>
      <c r="CV37" s="15">
        <v>0</v>
      </c>
      <c r="CW37" s="15">
        <v>0</v>
      </c>
      <c r="CX37" s="15">
        <v>0</v>
      </c>
      <c r="CY37" s="15">
        <v>0</v>
      </c>
      <c r="CZ37" s="15">
        <v>0</v>
      </c>
      <c r="DA37" s="15">
        <v>0</v>
      </c>
      <c r="DB37" s="15">
        <v>0</v>
      </c>
      <c r="DC37" s="15">
        <v>0</v>
      </c>
      <c r="DD37" s="15">
        <v>0</v>
      </c>
      <c r="DE37" s="15">
        <v>0</v>
      </c>
      <c r="DF37" s="15">
        <v>141.93776382275331</v>
      </c>
      <c r="DG37" s="15">
        <v>0</v>
      </c>
      <c r="DH37" s="15">
        <v>0</v>
      </c>
      <c r="DI37" s="15">
        <v>0</v>
      </c>
      <c r="DJ37" s="15">
        <v>0</v>
      </c>
      <c r="DK37" s="15">
        <v>0</v>
      </c>
      <c r="DL37" s="15">
        <v>0</v>
      </c>
      <c r="DM37" s="15">
        <v>21787.619932733462</v>
      </c>
      <c r="DN37" s="15">
        <v>0</v>
      </c>
      <c r="DO37" s="15">
        <v>18.015865583703693</v>
      </c>
      <c r="DP37" s="15">
        <v>0</v>
      </c>
      <c r="DQ37" s="15">
        <v>0</v>
      </c>
      <c r="DR37" s="15">
        <v>0</v>
      </c>
      <c r="DS37" s="15">
        <v>14.896254780192299</v>
      </c>
      <c r="DT37" s="15">
        <v>0</v>
      </c>
      <c r="DU37" s="15">
        <v>4.3556830086762899</v>
      </c>
      <c r="DV37" s="15">
        <v>0</v>
      </c>
      <c r="DW37" s="15">
        <v>0</v>
      </c>
      <c r="DX37" s="15">
        <v>0</v>
      </c>
      <c r="DY37" s="15">
        <v>0</v>
      </c>
      <c r="DZ37" s="15">
        <v>0</v>
      </c>
      <c r="EA37" s="15">
        <v>0</v>
      </c>
      <c r="EB37" s="15">
        <v>21.506750822466085</v>
      </c>
      <c r="EC37" s="15">
        <v>6.9319653703569628</v>
      </c>
      <c r="ED37" s="15">
        <v>0</v>
      </c>
      <c r="EE37" s="15">
        <v>0</v>
      </c>
      <c r="EF37" s="15">
        <v>9.2863886182900934</v>
      </c>
      <c r="EG37" s="15">
        <v>0</v>
      </c>
      <c r="EH37" s="15">
        <v>0</v>
      </c>
      <c r="EI37" s="15">
        <v>0</v>
      </c>
      <c r="EJ37" s="15">
        <v>0</v>
      </c>
      <c r="EK37" s="15">
        <v>0</v>
      </c>
      <c r="EL37" s="15">
        <v>0</v>
      </c>
      <c r="EM37" s="15">
        <v>0</v>
      </c>
      <c r="EN37" s="15">
        <v>0</v>
      </c>
      <c r="EO37" s="15">
        <v>0</v>
      </c>
      <c r="EP37" s="15">
        <v>0</v>
      </c>
      <c r="EQ37" s="15">
        <v>0</v>
      </c>
      <c r="ER37" s="15">
        <v>0</v>
      </c>
      <c r="ES37" s="15">
        <v>0</v>
      </c>
      <c r="ET37" s="15">
        <v>0</v>
      </c>
      <c r="EU37" s="15">
        <v>0</v>
      </c>
      <c r="EV37" s="15">
        <v>0</v>
      </c>
      <c r="EW37" s="15">
        <v>0</v>
      </c>
      <c r="EX37" s="15">
        <v>0</v>
      </c>
      <c r="EY37" s="15">
        <v>0</v>
      </c>
      <c r="EZ37" s="15">
        <v>2.2638685076280091E-3</v>
      </c>
      <c r="FA37" s="15">
        <v>2.7166422091536108E-2</v>
      </c>
      <c r="FB37" s="15">
        <v>95.734545353421481</v>
      </c>
      <c r="FC37" s="15">
        <v>0</v>
      </c>
      <c r="FD37" s="15">
        <v>0</v>
      </c>
      <c r="FE37" s="15">
        <v>0</v>
      </c>
      <c r="FF37" s="15">
        <v>0</v>
      </c>
      <c r="FG37" s="15">
        <v>0</v>
      </c>
      <c r="FH37" s="15">
        <v>0</v>
      </c>
      <c r="FI37" s="15">
        <v>0</v>
      </c>
      <c r="FJ37" s="15">
        <v>0</v>
      </c>
      <c r="FK37" s="15">
        <v>0</v>
      </c>
      <c r="FL37" s="15">
        <v>0</v>
      </c>
      <c r="FM37" s="15">
        <v>0</v>
      </c>
      <c r="FN37" s="15"/>
      <c r="FO37" s="15"/>
      <c r="FP37" s="15">
        <v>0</v>
      </c>
      <c r="FQ37" s="15"/>
      <c r="FR37" s="15">
        <v>0</v>
      </c>
      <c r="FS37" s="15">
        <v>0</v>
      </c>
      <c r="FT37" s="15">
        <v>0</v>
      </c>
      <c r="FU37" s="15">
        <v>0</v>
      </c>
      <c r="FV37" s="15">
        <v>0</v>
      </c>
      <c r="FW37" s="15">
        <v>0</v>
      </c>
      <c r="FX37" s="15">
        <v>0</v>
      </c>
      <c r="FY37" s="15">
        <v>0</v>
      </c>
      <c r="FZ37" s="15">
        <v>0</v>
      </c>
      <c r="GA37" s="15">
        <v>0</v>
      </c>
      <c r="GB37" s="15">
        <v>22595.748620067265</v>
      </c>
      <c r="GC37" s="10"/>
      <c r="GD37" s="40">
        <f t="shared" si="0"/>
        <v>22595.748620067261</v>
      </c>
      <c r="GE37" s="41">
        <f t="shared" si="1"/>
        <v>0</v>
      </c>
      <c r="GF37" s="8"/>
      <c r="GG37" s="8"/>
      <c r="GH37" s="8"/>
      <c r="GI37" s="8"/>
    </row>
    <row r="38" spans="1:191" x14ac:dyDescent="0.2">
      <c r="A38" s="14" t="s">
        <v>148</v>
      </c>
      <c r="B38" s="15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4260.5495123316314</v>
      </c>
      <c r="BV38" s="15">
        <v>1750.1725072059321</v>
      </c>
      <c r="BW38" s="15">
        <v>931.30494197753035</v>
      </c>
      <c r="BX38" s="15">
        <v>1090.1358064297062</v>
      </c>
      <c r="BY38" s="15">
        <v>0</v>
      </c>
      <c r="BZ38" s="15">
        <v>0</v>
      </c>
      <c r="CA38" s="15">
        <v>0</v>
      </c>
      <c r="CB38" s="15">
        <v>0</v>
      </c>
      <c r="CC38" s="15">
        <v>8.7899546465386183E-2</v>
      </c>
      <c r="CD38" s="15">
        <v>3689.429680557133</v>
      </c>
      <c r="CE38" s="15">
        <v>0</v>
      </c>
      <c r="CF38" s="15">
        <v>2.3768313940984463E-2</v>
      </c>
      <c r="CG38" s="15">
        <v>0</v>
      </c>
      <c r="CH38" s="15">
        <v>0.64684386012482797</v>
      </c>
      <c r="CI38" s="15">
        <v>0</v>
      </c>
      <c r="CJ38" s="15">
        <v>0</v>
      </c>
      <c r="CK38" s="15">
        <v>0</v>
      </c>
      <c r="CL38" s="15">
        <v>0</v>
      </c>
      <c r="CM38" s="15">
        <v>3.6308476376247865</v>
      </c>
      <c r="CN38" s="15">
        <v>475.29702135219281</v>
      </c>
      <c r="CO38" s="15">
        <v>0</v>
      </c>
      <c r="CP38" s="15">
        <v>0</v>
      </c>
      <c r="CQ38" s="15">
        <v>6092.3508032674754</v>
      </c>
      <c r="CR38" s="15">
        <v>1472.5175881707421</v>
      </c>
      <c r="CS38" s="15">
        <v>0.23448522080687581</v>
      </c>
      <c r="CT38" s="15">
        <v>1480.7645261063733</v>
      </c>
      <c r="CU38" s="15">
        <v>0.24598044173106104</v>
      </c>
      <c r="CV38" s="15">
        <v>14.955541713062502</v>
      </c>
      <c r="CW38" s="15">
        <v>3.3707790679941597E-2</v>
      </c>
      <c r="CX38" s="15">
        <v>0</v>
      </c>
      <c r="CY38" s="15">
        <v>3.5643827888225434</v>
      </c>
      <c r="CZ38" s="15">
        <v>3.5986091608975608</v>
      </c>
      <c r="DA38" s="15">
        <v>0</v>
      </c>
      <c r="DB38" s="15">
        <v>1.7714740455797005</v>
      </c>
      <c r="DC38" s="15">
        <v>1.8323209292686205E-2</v>
      </c>
      <c r="DD38" s="15">
        <v>0</v>
      </c>
      <c r="DE38" s="15">
        <v>0</v>
      </c>
      <c r="DF38" s="15">
        <v>70.090997900607022</v>
      </c>
      <c r="DG38" s="15">
        <v>0.59982581363793508</v>
      </c>
      <c r="DH38" s="15">
        <v>4.5375872069152161E-2</v>
      </c>
      <c r="DI38" s="15">
        <v>0</v>
      </c>
      <c r="DJ38" s="15">
        <v>0</v>
      </c>
      <c r="DK38" s="15">
        <v>9.5678267391526559E-2</v>
      </c>
      <c r="DL38" s="15">
        <v>0.35030173237385465</v>
      </c>
      <c r="DM38" s="15">
        <v>23.671155193275915</v>
      </c>
      <c r="DN38" s="15">
        <v>9274.9797032618026</v>
      </c>
      <c r="DO38" s="15">
        <v>2395.3438068107416</v>
      </c>
      <c r="DP38" s="15">
        <v>20808.001504421802</v>
      </c>
      <c r="DQ38" s="15">
        <v>0.11728582551969424</v>
      </c>
      <c r="DR38" s="15">
        <v>2.328649129034948</v>
      </c>
      <c r="DS38" s="15">
        <v>0.18556570920470414</v>
      </c>
      <c r="DT38" s="15">
        <v>0</v>
      </c>
      <c r="DU38" s="15">
        <v>164.26685148792367</v>
      </c>
      <c r="DV38" s="15">
        <v>0</v>
      </c>
      <c r="DW38" s="15">
        <v>0</v>
      </c>
      <c r="DX38" s="15">
        <v>0</v>
      </c>
      <c r="DY38" s="15">
        <v>0.46983474393887836</v>
      </c>
      <c r="DZ38" s="15">
        <v>1.1213458366193907</v>
      </c>
      <c r="EA38" s="15">
        <v>1.8616207780904159</v>
      </c>
      <c r="EB38" s="15">
        <v>2.5583348823750549E-2</v>
      </c>
      <c r="EC38" s="15">
        <v>0</v>
      </c>
      <c r="ED38" s="15">
        <v>13.614317364930878</v>
      </c>
      <c r="EE38" s="15">
        <v>9.0665313905791647E-2</v>
      </c>
      <c r="EF38" s="15">
        <v>14.555331746212836</v>
      </c>
      <c r="EG38" s="15">
        <v>0.24917836033402982</v>
      </c>
      <c r="EH38" s="15">
        <v>0</v>
      </c>
      <c r="EI38" s="15">
        <v>0</v>
      </c>
      <c r="EJ38" s="15">
        <v>0</v>
      </c>
      <c r="EK38" s="15">
        <v>0</v>
      </c>
      <c r="EL38" s="15">
        <v>0</v>
      </c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0</v>
      </c>
      <c r="EX38" s="15">
        <v>0</v>
      </c>
      <c r="EY38" s="15">
        <v>0</v>
      </c>
      <c r="EZ38" s="15">
        <v>3.4056209784567429E-2</v>
      </c>
      <c r="FA38" s="15">
        <v>3.3309595702390067E-3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v>0</v>
      </c>
      <c r="FJ38" s="15">
        <v>0</v>
      </c>
      <c r="FK38" s="15">
        <v>0</v>
      </c>
      <c r="FL38" s="15">
        <v>0</v>
      </c>
      <c r="FM38" s="15">
        <v>0</v>
      </c>
      <c r="FN38" s="15"/>
      <c r="FO38" s="15"/>
      <c r="FP38" s="15">
        <v>0</v>
      </c>
      <c r="FQ38" s="15"/>
      <c r="FR38" s="15">
        <v>0</v>
      </c>
      <c r="FS38" s="15">
        <v>0</v>
      </c>
      <c r="FT38" s="15">
        <v>0</v>
      </c>
      <c r="FU38" s="15">
        <v>0</v>
      </c>
      <c r="FV38" s="15">
        <v>0</v>
      </c>
      <c r="FW38" s="15">
        <v>0</v>
      </c>
      <c r="FX38" s="15">
        <v>0</v>
      </c>
      <c r="FY38" s="15">
        <v>0</v>
      </c>
      <c r="FZ38" s="15">
        <v>0</v>
      </c>
      <c r="GA38" s="15">
        <v>0</v>
      </c>
      <c r="GB38" s="15">
        <v>54043.436217215341</v>
      </c>
      <c r="GC38" s="10"/>
      <c r="GD38" s="40">
        <f t="shared" si="0"/>
        <v>54043.436217215334</v>
      </c>
      <c r="GE38" s="41">
        <f t="shared" si="1"/>
        <v>0</v>
      </c>
      <c r="GF38" s="8"/>
      <c r="GG38" s="8"/>
      <c r="GH38" s="8"/>
      <c r="GI38" s="8"/>
    </row>
    <row r="39" spans="1:191" x14ac:dyDescent="0.2">
      <c r="A39" s="14" t="s">
        <v>149</v>
      </c>
      <c r="B39" s="15">
        <v>0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33760.976039494795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v>0</v>
      </c>
      <c r="CV39" s="15">
        <v>0</v>
      </c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v>0</v>
      </c>
      <c r="DJ39" s="15">
        <v>0</v>
      </c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v>0</v>
      </c>
      <c r="DX39" s="15">
        <v>0</v>
      </c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v>0</v>
      </c>
      <c r="EL39" s="15">
        <v>0</v>
      </c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>
        <v>157467.51685545113</v>
      </c>
      <c r="EV39" s="15">
        <v>0</v>
      </c>
      <c r="EW39" s="15">
        <v>0</v>
      </c>
      <c r="EX39" s="15">
        <v>0</v>
      </c>
      <c r="EY39" s="15">
        <v>0</v>
      </c>
      <c r="EZ39" s="15">
        <v>227.90309156454521</v>
      </c>
      <c r="FA39" s="15">
        <v>35.984698668086097</v>
      </c>
      <c r="FB39" s="15">
        <v>136.00006105449486</v>
      </c>
      <c r="FC39" s="15">
        <v>0</v>
      </c>
      <c r="FD39" s="15">
        <v>0</v>
      </c>
      <c r="FE39" s="15">
        <v>0</v>
      </c>
      <c r="FF39" s="15">
        <v>0</v>
      </c>
      <c r="FG39" s="15">
        <v>0</v>
      </c>
      <c r="FH39" s="15">
        <v>0</v>
      </c>
      <c r="FI39" s="15">
        <v>0</v>
      </c>
      <c r="FJ39" s="15">
        <v>0</v>
      </c>
      <c r="FK39" s="15">
        <v>0</v>
      </c>
      <c r="FL39" s="15">
        <v>0</v>
      </c>
      <c r="FM39" s="15">
        <v>0</v>
      </c>
      <c r="FN39" s="15"/>
      <c r="FO39" s="15"/>
      <c r="FP39" s="15">
        <v>0</v>
      </c>
      <c r="FQ39" s="15"/>
      <c r="FR39" s="15">
        <v>0</v>
      </c>
      <c r="FS39" s="15">
        <v>0</v>
      </c>
      <c r="FT39" s="15">
        <v>0</v>
      </c>
      <c r="FU39" s="15">
        <v>0</v>
      </c>
      <c r="FV39" s="15">
        <v>0</v>
      </c>
      <c r="FW39" s="15">
        <v>0</v>
      </c>
      <c r="FX39" s="15">
        <v>0</v>
      </c>
      <c r="FY39" s="15">
        <v>0</v>
      </c>
      <c r="FZ39" s="15">
        <v>0</v>
      </c>
      <c r="GA39" s="15">
        <v>0</v>
      </c>
      <c r="GB39" s="15">
        <v>191628.38074623304</v>
      </c>
      <c r="GC39" s="10"/>
      <c r="GD39" s="40">
        <f t="shared" si="0"/>
        <v>191628.38074623302</v>
      </c>
      <c r="GE39" s="41">
        <f t="shared" si="1"/>
        <v>0</v>
      </c>
      <c r="GF39" s="8"/>
      <c r="GG39" s="8"/>
      <c r="GH39" s="8"/>
      <c r="GI39" s="8"/>
    </row>
    <row r="40" spans="1:191" x14ac:dyDescent="0.2">
      <c r="A40" s="14" t="s">
        <v>150</v>
      </c>
      <c r="B40" s="15">
        <v>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v>0</v>
      </c>
      <c r="BT40" s="15">
        <v>13407.524411719036</v>
      </c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v>0</v>
      </c>
      <c r="CH40" s="15">
        <v>0</v>
      </c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v>0</v>
      </c>
      <c r="CV40" s="15">
        <v>0</v>
      </c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v>0</v>
      </c>
      <c r="DJ40" s="15">
        <v>0</v>
      </c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v>0</v>
      </c>
      <c r="DX40" s="15">
        <v>0</v>
      </c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v>0</v>
      </c>
      <c r="EL40" s="15">
        <v>0</v>
      </c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>
        <v>0</v>
      </c>
      <c r="ET40" s="15">
        <v>0</v>
      </c>
      <c r="EU40" s="15">
        <v>0</v>
      </c>
      <c r="EV40" s="15">
        <v>52615.585840444655</v>
      </c>
      <c r="EW40" s="15">
        <v>0</v>
      </c>
      <c r="EX40" s="15">
        <v>0</v>
      </c>
      <c r="EY40" s="15">
        <v>0</v>
      </c>
      <c r="EZ40" s="15">
        <v>3.0921412388650915</v>
      </c>
      <c r="FA40" s="15">
        <v>262.83200530353275</v>
      </c>
      <c r="FB40" s="15">
        <v>0</v>
      </c>
      <c r="FC40" s="15">
        <v>0</v>
      </c>
      <c r="FD40" s="15">
        <v>0</v>
      </c>
      <c r="FE40" s="15">
        <v>0</v>
      </c>
      <c r="FF40" s="15">
        <v>0</v>
      </c>
      <c r="FG40" s="15">
        <v>0</v>
      </c>
      <c r="FH40" s="15">
        <v>0</v>
      </c>
      <c r="FI40" s="15">
        <v>0</v>
      </c>
      <c r="FJ40" s="15">
        <v>0</v>
      </c>
      <c r="FK40" s="15">
        <v>0</v>
      </c>
      <c r="FL40" s="15">
        <v>0</v>
      </c>
      <c r="FM40" s="15">
        <v>0</v>
      </c>
      <c r="FN40" s="15"/>
      <c r="FO40" s="15"/>
      <c r="FP40" s="15">
        <v>0</v>
      </c>
      <c r="FQ40" s="15"/>
      <c r="FR40" s="15">
        <v>0</v>
      </c>
      <c r="FS40" s="15">
        <v>0</v>
      </c>
      <c r="FT40" s="15">
        <v>0</v>
      </c>
      <c r="FU40" s="15">
        <v>0</v>
      </c>
      <c r="FV40" s="15">
        <v>0</v>
      </c>
      <c r="FW40" s="15">
        <v>0</v>
      </c>
      <c r="FX40" s="15">
        <v>0</v>
      </c>
      <c r="FY40" s="15">
        <v>0</v>
      </c>
      <c r="FZ40" s="15">
        <v>0</v>
      </c>
      <c r="GA40" s="15">
        <v>0</v>
      </c>
      <c r="GB40" s="15">
        <v>66289.034398706091</v>
      </c>
      <c r="GC40" s="10"/>
      <c r="GD40" s="40">
        <f t="shared" si="0"/>
        <v>66289.034398706091</v>
      </c>
      <c r="GE40" s="41">
        <f t="shared" si="1"/>
        <v>0</v>
      </c>
      <c r="GF40" s="8"/>
      <c r="GG40" s="8"/>
      <c r="GH40" s="8"/>
      <c r="GI40" s="8"/>
    </row>
    <row r="41" spans="1:191" x14ac:dyDescent="0.2">
      <c r="A41" s="14" t="s">
        <v>151</v>
      </c>
      <c r="B41" s="15">
        <v>0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  <c r="BM41" s="15">
        <v>0</v>
      </c>
      <c r="BN41" s="15">
        <v>0</v>
      </c>
      <c r="BO41" s="15">
        <v>0</v>
      </c>
      <c r="BP41" s="15">
        <v>0</v>
      </c>
      <c r="BQ41" s="15">
        <v>0</v>
      </c>
      <c r="BR41" s="15">
        <v>0</v>
      </c>
      <c r="BS41" s="15">
        <v>0</v>
      </c>
      <c r="BT41" s="15">
        <v>0</v>
      </c>
      <c r="BU41" s="15">
        <v>0</v>
      </c>
      <c r="BV41" s="15">
        <v>0</v>
      </c>
      <c r="BW41" s="15">
        <v>0</v>
      </c>
      <c r="BX41" s="15">
        <v>0</v>
      </c>
      <c r="BY41" s="15">
        <v>0</v>
      </c>
      <c r="BZ41" s="15">
        <v>0</v>
      </c>
      <c r="CA41" s="15">
        <v>0</v>
      </c>
      <c r="CB41" s="15">
        <v>0</v>
      </c>
      <c r="CC41" s="15">
        <v>0</v>
      </c>
      <c r="CD41" s="15">
        <v>0</v>
      </c>
      <c r="CE41" s="15">
        <v>0</v>
      </c>
      <c r="CF41" s="15">
        <v>0</v>
      </c>
      <c r="CG41" s="15">
        <v>0</v>
      </c>
      <c r="CH41" s="15">
        <v>0</v>
      </c>
      <c r="CI41" s="15">
        <v>0</v>
      </c>
      <c r="CJ41" s="15">
        <v>0</v>
      </c>
      <c r="CK41" s="15">
        <v>0</v>
      </c>
      <c r="CL41" s="15">
        <v>0</v>
      </c>
      <c r="CM41" s="15">
        <v>0</v>
      </c>
      <c r="CN41" s="15">
        <v>0</v>
      </c>
      <c r="CO41" s="15">
        <v>0</v>
      </c>
      <c r="CP41" s="15">
        <v>0</v>
      </c>
      <c r="CQ41" s="15">
        <v>0</v>
      </c>
      <c r="CR41" s="15">
        <v>0</v>
      </c>
      <c r="CS41" s="15">
        <v>0</v>
      </c>
      <c r="CT41" s="15">
        <v>0</v>
      </c>
      <c r="CU41" s="15">
        <v>0</v>
      </c>
      <c r="CV41" s="15">
        <v>0</v>
      </c>
      <c r="CW41" s="15">
        <v>0</v>
      </c>
      <c r="CX41" s="15">
        <v>0</v>
      </c>
      <c r="CY41" s="15">
        <v>0</v>
      </c>
      <c r="CZ41" s="15">
        <v>0</v>
      </c>
      <c r="DA41" s="15">
        <v>0</v>
      </c>
      <c r="DB41" s="15">
        <v>0</v>
      </c>
      <c r="DC41" s="15">
        <v>0</v>
      </c>
      <c r="DD41" s="15">
        <v>0</v>
      </c>
      <c r="DE41" s="15">
        <v>0</v>
      </c>
      <c r="DF41" s="15">
        <v>0</v>
      </c>
      <c r="DG41" s="15">
        <v>0</v>
      </c>
      <c r="DH41" s="15">
        <v>0</v>
      </c>
      <c r="DI41" s="15">
        <v>0</v>
      </c>
      <c r="DJ41" s="15">
        <v>0</v>
      </c>
      <c r="DK41" s="15">
        <v>0</v>
      </c>
      <c r="DL41" s="15">
        <v>0</v>
      </c>
      <c r="DM41" s="15">
        <v>0</v>
      </c>
      <c r="DN41" s="15">
        <v>0</v>
      </c>
      <c r="DO41" s="15">
        <v>0</v>
      </c>
      <c r="DP41" s="15">
        <v>0</v>
      </c>
      <c r="DQ41" s="15">
        <v>0</v>
      </c>
      <c r="DR41" s="15">
        <v>0</v>
      </c>
      <c r="DS41" s="15">
        <v>0</v>
      </c>
      <c r="DT41" s="15">
        <v>0</v>
      </c>
      <c r="DU41" s="15">
        <v>0</v>
      </c>
      <c r="DV41" s="15">
        <v>0</v>
      </c>
      <c r="DW41" s="15">
        <v>0</v>
      </c>
      <c r="DX41" s="15">
        <v>0</v>
      </c>
      <c r="DY41" s="15">
        <v>0</v>
      </c>
      <c r="DZ41" s="15">
        <v>0</v>
      </c>
      <c r="EA41" s="15">
        <v>0</v>
      </c>
      <c r="EB41" s="15">
        <v>0</v>
      </c>
      <c r="EC41" s="15">
        <v>0</v>
      </c>
      <c r="ED41" s="15">
        <v>0</v>
      </c>
      <c r="EE41" s="15">
        <v>0</v>
      </c>
      <c r="EF41" s="15">
        <v>0</v>
      </c>
      <c r="EG41" s="15">
        <v>0</v>
      </c>
      <c r="EH41" s="15">
        <v>0</v>
      </c>
      <c r="EI41" s="15">
        <v>0</v>
      </c>
      <c r="EJ41" s="15">
        <v>0</v>
      </c>
      <c r="EK41" s="15">
        <v>0</v>
      </c>
      <c r="EL41" s="15">
        <v>193725.84857790332</v>
      </c>
      <c r="EM41" s="15">
        <v>111822.35145384574</v>
      </c>
      <c r="EN41" s="15">
        <v>0</v>
      </c>
      <c r="EO41" s="15">
        <v>0</v>
      </c>
      <c r="EP41" s="15">
        <v>0</v>
      </c>
      <c r="EQ41" s="15">
        <v>0</v>
      </c>
      <c r="ER41" s="15">
        <v>0</v>
      </c>
      <c r="ES41" s="15">
        <v>0</v>
      </c>
      <c r="ET41" s="15">
        <v>0</v>
      </c>
      <c r="EU41" s="15">
        <v>0</v>
      </c>
      <c r="EV41" s="15">
        <v>5070.0824166172415</v>
      </c>
      <c r="EW41" s="15">
        <v>0</v>
      </c>
      <c r="EX41" s="15">
        <v>0</v>
      </c>
      <c r="EY41" s="15">
        <v>0</v>
      </c>
      <c r="EZ41" s="15">
        <v>0</v>
      </c>
      <c r="FA41" s="15">
        <v>82183.006205973434</v>
      </c>
      <c r="FB41" s="15">
        <v>15.000008954235049</v>
      </c>
      <c r="FC41" s="15">
        <v>0</v>
      </c>
      <c r="FD41" s="15">
        <v>37209.13927882701</v>
      </c>
      <c r="FE41" s="15">
        <v>0</v>
      </c>
      <c r="FF41" s="15">
        <v>0</v>
      </c>
      <c r="FG41" s="15">
        <v>0</v>
      </c>
      <c r="FH41" s="15">
        <v>0</v>
      </c>
      <c r="FI41" s="15">
        <v>0</v>
      </c>
      <c r="FJ41" s="15">
        <v>0</v>
      </c>
      <c r="FK41" s="15">
        <v>0</v>
      </c>
      <c r="FL41" s="15">
        <v>0</v>
      </c>
      <c r="FM41" s="15">
        <v>0</v>
      </c>
      <c r="FN41" s="15"/>
      <c r="FO41" s="15"/>
      <c r="FP41" s="15">
        <v>0</v>
      </c>
      <c r="FQ41" s="15"/>
      <c r="FR41" s="15">
        <v>0</v>
      </c>
      <c r="FS41" s="15">
        <v>0</v>
      </c>
      <c r="FT41" s="15">
        <v>0</v>
      </c>
      <c r="FU41" s="15">
        <v>0</v>
      </c>
      <c r="FV41" s="15">
        <v>0</v>
      </c>
      <c r="FW41" s="15">
        <v>0</v>
      </c>
      <c r="FX41" s="15">
        <v>0</v>
      </c>
      <c r="FY41" s="15">
        <v>0</v>
      </c>
      <c r="FZ41" s="15">
        <v>0</v>
      </c>
      <c r="GA41" s="15">
        <v>0</v>
      </c>
      <c r="GB41" s="15">
        <v>430025.42794212105</v>
      </c>
      <c r="GC41" s="10"/>
      <c r="GD41" s="40">
        <f t="shared" si="0"/>
        <v>430025.42794212099</v>
      </c>
      <c r="GE41" s="41">
        <f t="shared" si="1"/>
        <v>0</v>
      </c>
      <c r="GF41" s="8"/>
      <c r="GG41" s="8"/>
      <c r="GH41" s="8"/>
      <c r="GI41" s="8"/>
    </row>
    <row r="42" spans="1:191" x14ac:dyDescent="0.2">
      <c r="A42" s="14" t="s">
        <v>152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0</v>
      </c>
      <c r="CG42" s="15">
        <v>0</v>
      </c>
      <c r="CH42" s="15">
        <v>0</v>
      </c>
      <c r="CI42" s="15">
        <v>0</v>
      </c>
      <c r="CJ42" s="15">
        <v>0</v>
      </c>
      <c r="CK42" s="15">
        <v>0</v>
      </c>
      <c r="CL42" s="15">
        <v>0</v>
      </c>
      <c r="CM42" s="15">
        <v>0</v>
      </c>
      <c r="CN42" s="15">
        <v>0</v>
      </c>
      <c r="CO42" s="15">
        <v>0</v>
      </c>
      <c r="CP42" s="15">
        <v>0</v>
      </c>
      <c r="CQ42" s="15">
        <v>0</v>
      </c>
      <c r="CR42" s="15">
        <v>0</v>
      </c>
      <c r="CS42" s="15">
        <v>0</v>
      </c>
      <c r="CT42" s="15">
        <v>0</v>
      </c>
      <c r="CU42" s="15">
        <v>0</v>
      </c>
      <c r="CV42" s="15">
        <v>0</v>
      </c>
      <c r="CW42" s="15">
        <v>0</v>
      </c>
      <c r="CX42" s="15">
        <v>0</v>
      </c>
      <c r="CY42" s="15">
        <v>0</v>
      </c>
      <c r="CZ42" s="15">
        <v>0</v>
      </c>
      <c r="DA42" s="15">
        <v>0</v>
      </c>
      <c r="DB42" s="15">
        <v>0</v>
      </c>
      <c r="DC42" s="15">
        <v>0</v>
      </c>
      <c r="DD42" s="15">
        <v>0</v>
      </c>
      <c r="DE42" s="15">
        <v>0</v>
      </c>
      <c r="DF42" s="15">
        <v>0</v>
      </c>
      <c r="DG42" s="15">
        <v>0</v>
      </c>
      <c r="DH42" s="15">
        <v>0</v>
      </c>
      <c r="DI42" s="15">
        <v>0</v>
      </c>
      <c r="DJ42" s="15">
        <v>0</v>
      </c>
      <c r="DK42" s="15">
        <v>0</v>
      </c>
      <c r="DL42" s="15">
        <v>0</v>
      </c>
      <c r="DM42" s="15">
        <v>0</v>
      </c>
      <c r="DN42" s="15">
        <v>0</v>
      </c>
      <c r="DO42" s="15">
        <v>0</v>
      </c>
      <c r="DP42" s="15">
        <v>0</v>
      </c>
      <c r="DQ42" s="15">
        <v>0</v>
      </c>
      <c r="DR42" s="15">
        <v>0</v>
      </c>
      <c r="DS42" s="15">
        <v>0</v>
      </c>
      <c r="DT42" s="15">
        <v>0</v>
      </c>
      <c r="DU42" s="15">
        <v>0</v>
      </c>
      <c r="DV42" s="15">
        <v>0</v>
      </c>
      <c r="DW42" s="15">
        <v>0</v>
      </c>
      <c r="DX42" s="15">
        <v>0</v>
      </c>
      <c r="DY42" s="15">
        <v>0</v>
      </c>
      <c r="DZ42" s="15">
        <v>0</v>
      </c>
      <c r="EA42" s="15">
        <v>0</v>
      </c>
      <c r="EB42" s="15">
        <v>0</v>
      </c>
      <c r="EC42" s="15">
        <v>0</v>
      </c>
      <c r="ED42" s="15">
        <v>0</v>
      </c>
      <c r="EE42" s="15">
        <v>0</v>
      </c>
      <c r="EF42" s="15">
        <v>0</v>
      </c>
      <c r="EG42" s="15">
        <v>0</v>
      </c>
      <c r="EH42" s="15">
        <v>0</v>
      </c>
      <c r="EI42" s="15">
        <v>0</v>
      </c>
      <c r="EJ42" s="15">
        <v>0</v>
      </c>
      <c r="EK42" s="15">
        <v>0</v>
      </c>
      <c r="EL42" s="15">
        <v>0</v>
      </c>
      <c r="EM42" s="15">
        <v>0</v>
      </c>
      <c r="EN42" s="15">
        <v>359472.40181341284</v>
      </c>
      <c r="EO42" s="15">
        <v>0</v>
      </c>
      <c r="EP42" s="15">
        <v>0</v>
      </c>
      <c r="EQ42" s="15">
        <v>0</v>
      </c>
      <c r="ER42" s="15">
        <v>0</v>
      </c>
      <c r="ES42" s="15">
        <v>0</v>
      </c>
      <c r="ET42" s="15">
        <v>0</v>
      </c>
      <c r="EU42" s="15">
        <v>0</v>
      </c>
      <c r="EV42" s="15">
        <v>0</v>
      </c>
      <c r="EW42" s="15">
        <v>0</v>
      </c>
      <c r="EX42" s="15">
        <v>0</v>
      </c>
      <c r="EY42" s="15">
        <v>0</v>
      </c>
      <c r="EZ42" s="15">
        <v>478.66584597155901</v>
      </c>
      <c r="FA42" s="15">
        <v>1192.1038060209055</v>
      </c>
      <c r="FB42" s="15">
        <v>2019.100132192425</v>
      </c>
      <c r="FC42" s="15">
        <v>0</v>
      </c>
      <c r="FD42" s="15">
        <v>0</v>
      </c>
      <c r="FE42" s="15">
        <v>0</v>
      </c>
      <c r="FF42" s="15">
        <v>0</v>
      </c>
      <c r="FG42" s="15">
        <v>0</v>
      </c>
      <c r="FH42" s="15">
        <v>0</v>
      </c>
      <c r="FI42" s="15">
        <v>0</v>
      </c>
      <c r="FJ42" s="15">
        <v>0</v>
      </c>
      <c r="FK42" s="15">
        <v>0</v>
      </c>
      <c r="FL42" s="15">
        <v>0</v>
      </c>
      <c r="FM42" s="15">
        <v>0</v>
      </c>
      <c r="FN42" s="15"/>
      <c r="FO42" s="15"/>
      <c r="FP42" s="15">
        <v>0</v>
      </c>
      <c r="FQ42" s="15"/>
      <c r="FR42" s="15">
        <v>0</v>
      </c>
      <c r="FS42" s="15">
        <v>0</v>
      </c>
      <c r="FT42" s="15">
        <v>0</v>
      </c>
      <c r="FU42" s="15">
        <v>0</v>
      </c>
      <c r="FV42" s="15">
        <v>0</v>
      </c>
      <c r="FW42" s="15">
        <v>0</v>
      </c>
      <c r="FX42" s="15">
        <v>0</v>
      </c>
      <c r="FY42" s="15">
        <v>0</v>
      </c>
      <c r="FZ42" s="15">
        <v>0</v>
      </c>
      <c r="GA42" s="15">
        <v>0</v>
      </c>
      <c r="GB42" s="15">
        <v>363162.27159759775</v>
      </c>
      <c r="GC42" s="10"/>
      <c r="GD42" s="40">
        <f t="shared" si="0"/>
        <v>363162.27159759769</v>
      </c>
      <c r="GE42" s="41">
        <f t="shared" si="1"/>
        <v>0</v>
      </c>
      <c r="GF42" s="8"/>
      <c r="GG42" s="8"/>
      <c r="GH42" s="8"/>
      <c r="GI42" s="8"/>
    </row>
    <row r="43" spans="1:191" x14ac:dyDescent="0.2">
      <c r="A43" s="14" t="s">
        <v>153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0</v>
      </c>
      <c r="BW43" s="15">
        <v>0</v>
      </c>
      <c r="BX43" s="15">
        <v>0</v>
      </c>
      <c r="BY43" s="15">
        <v>0</v>
      </c>
      <c r="BZ43" s="15">
        <v>0</v>
      </c>
      <c r="CA43" s="15">
        <v>0</v>
      </c>
      <c r="CB43" s="15">
        <v>0</v>
      </c>
      <c r="CC43" s="15">
        <v>0</v>
      </c>
      <c r="CD43" s="15">
        <v>0</v>
      </c>
      <c r="CE43" s="15">
        <v>0</v>
      </c>
      <c r="CF43" s="15">
        <v>0</v>
      </c>
      <c r="CG43" s="15">
        <v>0</v>
      </c>
      <c r="CH43" s="15">
        <v>0</v>
      </c>
      <c r="CI43" s="15">
        <v>0</v>
      </c>
      <c r="CJ43" s="15">
        <v>0</v>
      </c>
      <c r="CK43" s="15">
        <v>0</v>
      </c>
      <c r="CL43" s="15">
        <v>0</v>
      </c>
      <c r="CM43" s="15">
        <v>0</v>
      </c>
      <c r="CN43" s="15">
        <v>0</v>
      </c>
      <c r="CO43" s="15">
        <v>0</v>
      </c>
      <c r="CP43" s="15">
        <v>0</v>
      </c>
      <c r="CQ43" s="15">
        <v>0</v>
      </c>
      <c r="CR43" s="15">
        <v>0</v>
      </c>
      <c r="CS43" s="15">
        <v>0</v>
      </c>
      <c r="CT43" s="15">
        <v>0</v>
      </c>
      <c r="CU43" s="15">
        <v>0</v>
      </c>
      <c r="CV43" s="15">
        <v>0</v>
      </c>
      <c r="CW43" s="15">
        <v>0</v>
      </c>
      <c r="CX43" s="15">
        <v>0</v>
      </c>
      <c r="CY43" s="15">
        <v>0</v>
      </c>
      <c r="CZ43" s="15">
        <v>0</v>
      </c>
      <c r="DA43" s="15">
        <v>0</v>
      </c>
      <c r="DB43" s="15">
        <v>0</v>
      </c>
      <c r="DC43" s="15">
        <v>0</v>
      </c>
      <c r="DD43" s="15">
        <v>0</v>
      </c>
      <c r="DE43" s="15">
        <v>0</v>
      </c>
      <c r="DF43" s="15">
        <v>0</v>
      </c>
      <c r="DG43" s="15">
        <v>0</v>
      </c>
      <c r="DH43" s="15">
        <v>0</v>
      </c>
      <c r="DI43" s="15">
        <v>0</v>
      </c>
      <c r="DJ43" s="15">
        <v>0</v>
      </c>
      <c r="DK43" s="15">
        <v>0</v>
      </c>
      <c r="DL43" s="15">
        <v>0</v>
      </c>
      <c r="DM43" s="15">
        <v>0</v>
      </c>
      <c r="DN43" s="15">
        <v>0</v>
      </c>
      <c r="DO43" s="15">
        <v>0</v>
      </c>
      <c r="DP43" s="15">
        <v>0</v>
      </c>
      <c r="DQ43" s="15">
        <v>0</v>
      </c>
      <c r="DR43" s="15">
        <v>0</v>
      </c>
      <c r="DS43" s="15">
        <v>0</v>
      </c>
      <c r="DT43" s="15">
        <v>0</v>
      </c>
      <c r="DU43" s="15">
        <v>0</v>
      </c>
      <c r="DV43" s="15">
        <v>0</v>
      </c>
      <c r="DW43" s="15">
        <v>0</v>
      </c>
      <c r="DX43" s="15">
        <v>0</v>
      </c>
      <c r="DY43" s="15">
        <v>0</v>
      </c>
      <c r="DZ43" s="15">
        <v>0</v>
      </c>
      <c r="EA43" s="15">
        <v>0</v>
      </c>
      <c r="EB43" s="15">
        <v>0</v>
      </c>
      <c r="EC43" s="15">
        <v>0</v>
      </c>
      <c r="ED43" s="15">
        <v>0</v>
      </c>
      <c r="EE43" s="15">
        <v>0</v>
      </c>
      <c r="EF43" s="15">
        <v>0</v>
      </c>
      <c r="EG43" s="15">
        <v>0</v>
      </c>
      <c r="EH43" s="15">
        <v>0</v>
      </c>
      <c r="EI43" s="15">
        <v>0</v>
      </c>
      <c r="EJ43" s="15">
        <v>0</v>
      </c>
      <c r="EK43" s="15">
        <v>0</v>
      </c>
      <c r="EL43" s="15">
        <v>0</v>
      </c>
      <c r="EM43" s="15">
        <v>0</v>
      </c>
      <c r="EN43" s="15">
        <v>290776.38929769554</v>
      </c>
      <c r="EO43" s="15">
        <v>0</v>
      </c>
      <c r="EP43" s="15">
        <v>0</v>
      </c>
      <c r="EQ43" s="15">
        <v>0</v>
      </c>
      <c r="ER43" s="15">
        <v>0</v>
      </c>
      <c r="ES43" s="15">
        <v>0</v>
      </c>
      <c r="ET43" s="15">
        <v>0</v>
      </c>
      <c r="EU43" s="15">
        <v>0</v>
      </c>
      <c r="EV43" s="15">
        <v>0</v>
      </c>
      <c r="EW43" s="15">
        <v>0</v>
      </c>
      <c r="EX43" s="15">
        <v>0</v>
      </c>
      <c r="EY43" s="15">
        <v>0</v>
      </c>
      <c r="EZ43" s="15">
        <v>325.03569475165909</v>
      </c>
      <c r="FA43" s="15">
        <v>138.17873320207002</v>
      </c>
      <c r="FB43" s="15">
        <v>133.39400229036718</v>
      </c>
      <c r="FC43" s="15">
        <v>0</v>
      </c>
      <c r="FD43" s="15">
        <v>73.231472324158133</v>
      </c>
      <c r="FE43" s="15">
        <v>0</v>
      </c>
      <c r="FF43" s="15">
        <v>2064.6088186482962</v>
      </c>
      <c r="FG43" s="15">
        <v>0</v>
      </c>
      <c r="FH43" s="15">
        <v>0</v>
      </c>
      <c r="FI43" s="15">
        <v>0</v>
      </c>
      <c r="FJ43" s="15">
        <v>0</v>
      </c>
      <c r="FK43" s="15">
        <v>219.69441697247441</v>
      </c>
      <c r="FL43" s="15">
        <v>0</v>
      </c>
      <c r="FM43" s="15">
        <v>0</v>
      </c>
      <c r="FN43" s="15"/>
      <c r="FO43" s="15"/>
      <c r="FP43" s="15">
        <v>0</v>
      </c>
      <c r="FQ43" s="15"/>
      <c r="FR43" s="15">
        <v>0</v>
      </c>
      <c r="FS43" s="15">
        <v>0</v>
      </c>
      <c r="FT43" s="15">
        <v>0</v>
      </c>
      <c r="FU43" s="15">
        <v>0</v>
      </c>
      <c r="FV43" s="15">
        <v>0</v>
      </c>
      <c r="FW43" s="15">
        <v>0</v>
      </c>
      <c r="FX43" s="15">
        <v>0</v>
      </c>
      <c r="FY43" s="15">
        <v>0</v>
      </c>
      <c r="FZ43" s="15">
        <v>0</v>
      </c>
      <c r="GA43" s="15">
        <v>0</v>
      </c>
      <c r="GB43" s="15">
        <v>293730.53243588458</v>
      </c>
      <c r="GC43" s="10"/>
      <c r="GD43" s="40">
        <f t="shared" si="0"/>
        <v>293730.53243588458</v>
      </c>
      <c r="GE43" s="41">
        <f t="shared" si="1"/>
        <v>0</v>
      </c>
      <c r="GF43" s="8"/>
      <c r="GG43" s="8"/>
      <c r="GH43" s="8"/>
      <c r="GI43" s="8"/>
    </row>
    <row r="44" spans="1:191" x14ac:dyDescent="0.2">
      <c r="A44" s="14" t="s">
        <v>154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0</v>
      </c>
      <c r="CB44" s="15">
        <v>0</v>
      </c>
      <c r="CC44" s="15">
        <v>0</v>
      </c>
      <c r="CD44" s="15">
        <v>0</v>
      </c>
      <c r="CE44" s="15">
        <v>0</v>
      </c>
      <c r="CF44" s="15">
        <v>0</v>
      </c>
      <c r="CG44" s="15">
        <v>0</v>
      </c>
      <c r="CH44" s="15">
        <v>0</v>
      </c>
      <c r="CI44" s="15">
        <v>0</v>
      </c>
      <c r="CJ44" s="15">
        <v>0</v>
      </c>
      <c r="CK44" s="15">
        <v>0</v>
      </c>
      <c r="CL44" s="15">
        <v>0</v>
      </c>
      <c r="CM44" s="15">
        <v>0</v>
      </c>
      <c r="CN44" s="15">
        <v>0</v>
      </c>
      <c r="CO44" s="15">
        <v>0</v>
      </c>
      <c r="CP44" s="15">
        <v>0</v>
      </c>
      <c r="CQ44" s="15">
        <v>0</v>
      </c>
      <c r="CR44" s="15">
        <v>0</v>
      </c>
      <c r="CS44" s="15">
        <v>0</v>
      </c>
      <c r="CT44" s="15">
        <v>0</v>
      </c>
      <c r="CU44" s="15">
        <v>0</v>
      </c>
      <c r="CV44" s="15">
        <v>0</v>
      </c>
      <c r="CW44" s="15">
        <v>0</v>
      </c>
      <c r="CX44" s="15">
        <v>0</v>
      </c>
      <c r="CY44" s="15">
        <v>0</v>
      </c>
      <c r="CZ44" s="15">
        <v>0</v>
      </c>
      <c r="DA44" s="15">
        <v>0</v>
      </c>
      <c r="DB44" s="15">
        <v>0</v>
      </c>
      <c r="DC44" s="15">
        <v>0</v>
      </c>
      <c r="DD44" s="15">
        <v>0</v>
      </c>
      <c r="DE44" s="15">
        <v>0</v>
      </c>
      <c r="DF44" s="15">
        <v>0</v>
      </c>
      <c r="DG44" s="15">
        <v>0</v>
      </c>
      <c r="DH44" s="15">
        <v>0</v>
      </c>
      <c r="DI44" s="15">
        <v>0</v>
      </c>
      <c r="DJ44" s="15">
        <v>0</v>
      </c>
      <c r="DK44" s="15">
        <v>0</v>
      </c>
      <c r="DL44" s="15">
        <v>0</v>
      </c>
      <c r="DM44" s="15">
        <v>0</v>
      </c>
      <c r="DN44" s="15">
        <v>0</v>
      </c>
      <c r="DO44" s="15">
        <v>0</v>
      </c>
      <c r="DP44" s="15">
        <v>0</v>
      </c>
      <c r="DQ44" s="15">
        <v>0</v>
      </c>
      <c r="DR44" s="15">
        <v>0</v>
      </c>
      <c r="DS44" s="15">
        <v>0</v>
      </c>
      <c r="DT44" s="15">
        <v>0</v>
      </c>
      <c r="DU44" s="15">
        <v>0</v>
      </c>
      <c r="DV44" s="15">
        <v>0</v>
      </c>
      <c r="DW44" s="15">
        <v>0</v>
      </c>
      <c r="DX44" s="15">
        <v>0</v>
      </c>
      <c r="DY44" s="15">
        <v>0</v>
      </c>
      <c r="DZ44" s="15">
        <v>0</v>
      </c>
      <c r="EA44" s="15">
        <v>0</v>
      </c>
      <c r="EB44" s="15">
        <v>0</v>
      </c>
      <c r="EC44" s="15">
        <v>0</v>
      </c>
      <c r="ED44" s="15">
        <v>0</v>
      </c>
      <c r="EE44" s="15">
        <v>0</v>
      </c>
      <c r="EF44" s="15">
        <v>0</v>
      </c>
      <c r="EG44" s="15">
        <v>0</v>
      </c>
      <c r="EH44" s="15">
        <v>0</v>
      </c>
      <c r="EI44" s="15">
        <v>0</v>
      </c>
      <c r="EJ44" s="15">
        <v>0</v>
      </c>
      <c r="EK44" s="15">
        <v>0</v>
      </c>
      <c r="EL44" s="15">
        <v>0</v>
      </c>
      <c r="EM44" s="15">
        <v>0</v>
      </c>
      <c r="EN44" s="15">
        <v>102537.30682892102</v>
      </c>
      <c r="EO44" s="15">
        <v>0</v>
      </c>
      <c r="EP44" s="15">
        <v>0</v>
      </c>
      <c r="EQ44" s="15">
        <v>0</v>
      </c>
      <c r="ER44" s="15">
        <v>0</v>
      </c>
      <c r="ES44" s="15">
        <v>0</v>
      </c>
      <c r="ET44" s="15">
        <v>0</v>
      </c>
      <c r="EU44" s="15">
        <v>0</v>
      </c>
      <c r="EV44" s="15">
        <v>0</v>
      </c>
      <c r="EW44" s="15">
        <v>0</v>
      </c>
      <c r="EX44" s="15">
        <v>0</v>
      </c>
      <c r="EY44" s="15">
        <v>0</v>
      </c>
      <c r="EZ44" s="15">
        <v>239.54640503278381</v>
      </c>
      <c r="FA44" s="15">
        <v>529.42448864906135</v>
      </c>
      <c r="FB44" s="15">
        <v>30.316818288699849</v>
      </c>
      <c r="FC44" s="15">
        <v>0</v>
      </c>
      <c r="FD44" s="15">
        <v>0</v>
      </c>
      <c r="FE44" s="15">
        <v>0</v>
      </c>
      <c r="FF44" s="15">
        <v>39293.787568864995</v>
      </c>
      <c r="FG44" s="15">
        <v>0</v>
      </c>
      <c r="FH44" s="15">
        <v>0</v>
      </c>
      <c r="FI44" s="15">
        <v>0</v>
      </c>
      <c r="FJ44" s="15">
        <v>0</v>
      </c>
      <c r="FK44" s="15">
        <v>0</v>
      </c>
      <c r="FL44" s="15">
        <v>0</v>
      </c>
      <c r="FM44" s="15">
        <v>0</v>
      </c>
      <c r="FN44" s="15"/>
      <c r="FO44" s="15"/>
      <c r="FP44" s="15">
        <v>0</v>
      </c>
      <c r="FQ44" s="15"/>
      <c r="FR44" s="15">
        <v>0</v>
      </c>
      <c r="FS44" s="15">
        <v>0</v>
      </c>
      <c r="FT44" s="15">
        <v>0</v>
      </c>
      <c r="FU44" s="15">
        <v>0</v>
      </c>
      <c r="FV44" s="15">
        <v>0</v>
      </c>
      <c r="FW44" s="15">
        <v>0</v>
      </c>
      <c r="FX44" s="15">
        <v>0</v>
      </c>
      <c r="FY44" s="15">
        <v>0</v>
      </c>
      <c r="FZ44" s="15">
        <v>0</v>
      </c>
      <c r="GA44" s="15">
        <v>0</v>
      </c>
      <c r="GB44" s="15">
        <v>142630.38210975658</v>
      </c>
      <c r="GC44" s="10"/>
      <c r="GD44" s="40">
        <f t="shared" si="0"/>
        <v>142630.38210975661</v>
      </c>
      <c r="GE44" s="41">
        <f t="shared" si="1"/>
        <v>0</v>
      </c>
      <c r="GF44" s="8"/>
      <c r="GG44" s="8"/>
      <c r="GH44" s="8"/>
      <c r="GI44" s="8"/>
    </row>
    <row r="45" spans="1:191" x14ac:dyDescent="0.2">
      <c r="A45" s="14" t="s">
        <v>155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0</v>
      </c>
      <c r="CB45" s="15">
        <v>0</v>
      </c>
      <c r="CC45" s="15">
        <v>0</v>
      </c>
      <c r="CD45" s="15">
        <v>0</v>
      </c>
      <c r="CE45" s="15">
        <v>0</v>
      </c>
      <c r="CF45" s="15">
        <v>0</v>
      </c>
      <c r="CG45" s="15">
        <v>0</v>
      </c>
      <c r="CH45" s="15">
        <v>0</v>
      </c>
      <c r="CI45" s="15">
        <v>0</v>
      </c>
      <c r="CJ45" s="15">
        <v>0</v>
      </c>
      <c r="CK45" s="15">
        <v>0</v>
      </c>
      <c r="CL45" s="15">
        <v>0</v>
      </c>
      <c r="CM45" s="15">
        <v>0</v>
      </c>
      <c r="CN45" s="15">
        <v>0</v>
      </c>
      <c r="CO45" s="15">
        <v>0</v>
      </c>
      <c r="CP45" s="15">
        <v>0</v>
      </c>
      <c r="CQ45" s="15">
        <v>0</v>
      </c>
      <c r="CR45" s="15">
        <v>0</v>
      </c>
      <c r="CS45" s="15">
        <v>0</v>
      </c>
      <c r="CT45" s="15">
        <v>0</v>
      </c>
      <c r="CU45" s="15">
        <v>0</v>
      </c>
      <c r="CV45" s="15">
        <v>0</v>
      </c>
      <c r="CW45" s="15">
        <v>0</v>
      </c>
      <c r="CX45" s="15">
        <v>0</v>
      </c>
      <c r="CY45" s="15">
        <v>0</v>
      </c>
      <c r="CZ45" s="15">
        <v>0</v>
      </c>
      <c r="DA45" s="15">
        <v>0</v>
      </c>
      <c r="DB45" s="15">
        <v>0</v>
      </c>
      <c r="DC45" s="15">
        <v>0</v>
      </c>
      <c r="DD45" s="15">
        <v>0</v>
      </c>
      <c r="DE45" s="15">
        <v>0</v>
      </c>
      <c r="DF45" s="15">
        <v>0</v>
      </c>
      <c r="DG45" s="15">
        <v>0</v>
      </c>
      <c r="DH45" s="15">
        <v>0</v>
      </c>
      <c r="DI45" s="15">
        <v>0</v>
      </c>
      <c r="DJ45" s="15">
        <v>0</v>
      </c>
      <c r="DK45" s="15">
        <v>0</v>
      </c>
      <c r="DL45" s="15">
        <v>0</v>
      </c>
      <c r="DM45" s="15">
        <v>0</v>
      </c>
      <c r="DN45" s="15">
        <v>0</v>
      </c>
      <c r="DO45" s="15">
        <v>0</v>
      </c>
      <c r="DP45" s="15">
        <v>0</v>
      </c>
      <c r="DQ45" s="15">
        <v>0</v>
      </c>
      <c r="DR45" s="15">
        <v>0</v>
      </c>
      <c r="DS45" s="15">
        <v>0</v>
      </c>
      <c r="DT45" s="15">
        <v>0</v>
      </c>
      <c r="DU45" s="15">
        <v>0</v>
      </c>
      <c r="DV45" s="15">
        <v>0</v>
      </c>
      <c r="DW45" s="15">
        <v>0</v>
      </c>
      <c r="DX45" s="15">
        <v>0</v>
      </c>
      <c r="DY45" s="15">
        <v>0</v>
      </c>
      <c r="DZ45" s="15">
        <v>0</v>
      </c>
      <c r="EA45" s="15">
        <v>0</v>
      </c>
      <c r="EB45" s="15">
        <v>0</v>
      </c>
      <c r="EC45" s="15">
        <v>0</v>
      </c>
      <c r="ED45" s="15">
        <v>0</v>
      </c>
      <c r="EE45" s="15">
        <v>0</v>
      </c>
      <c r="EF45" s="15">
        <v>0</v>
      </c>
      <c r="EG45" s="15">
        <v>0</v>
      </c>
      <c r="EH45" s="15">
        <v>0</v>
      </c>
      <c r="EI45" s="15">
        <v>0</v>
      </c>
      <c r="EJ45" s="15">
        <v>0</v>
      </c>
      <c r="EK45" s="15">
        <v>0</v>
      </c>
      <c r="EL45" s="15">
        <v>0</v>
      </c>
      <c r="EM45" s="15">
        <v>0</v>
      </c>
      <c r="EN45" s="15">
        <v>1312.347770269077</v>
      </c>
      <c r="EO45" s="15">
        <v>33801.664669687598</v>
      </c>
      <c r="EP45" s="15">
        <v>32837.324379025027</v>
      </c>
      <c r="EQ45" s="15">
        <v>0</v>
      </c>
      <c r="ER45" s="15">
        <v>0</v>
      </c>
      <c r="ES45" s="15">
        <v>0</v>
      </c>
      <c r="ET45" s="15">
        <v>0</v>
      </c>
      <c r="EU45" s="15">
        <v>0</v>
      </c>
      <c r="EV45" s="15">
        <v>0</v>
      </c>
      <c r="EW45" s="15">
        <v>0</v>
      </c>
      <c r="EX45" s="15">
        <v>0</v>
      </c>
      <c r="EY45" s="15">
        <v>0</v>
      </c>
      <c r="EZ45" s="15">
        <v>505.78715251502848</v>
      </c>
      <c r="FA45" s="15">
        <v>143.65658354434584</v>
      </c>
      <c r="FB45" s="15">
        <v>18.190092579253275</v>
      </c>
      <c r="FC45" s="15">
        <v>0</v>
      </c>
      <c r="FD45" s="15">
        <v>0</v>
      </c>
      <c r="FE45" s="15">
        <v>101.8858978204136</v>
      </c>
      <c r="FF45" s="15">
        <v>3282.9369880887316</v>
      </c>
      <c r="FG45" s="15">
        <v>0</v>
      </c>
      <c r="FH45" s="15">
        <v>0</v>
      </c>
      <c r="FI45" s="15">
        <v>0</v>
      </c>
      <c r="FJ45" s="15">
        <v>0</v>
      </c>
      <c r="FK45" s="15">
        <v>13261.443117221765</v>
      </c>
      <c r="FL45" s="15">
        <v>0</v>
      </c>
      <c r="FM45" s="15">
        <v>0</v>
      </c>
      <c r="FN45" s="15"/>
      <c r="FO45" s="15"/>
      <c r="FP45" s="15">
        <v>0</v>
      </c>
      <c r="FQ45" s="15"/>
      <c r="FR45" s="15">
        <v>0</v>
      </c>
      <c r="FS45" s="15">
        <v>0</v>
      </c>
      <c r="FT45" s="15">
        <v>0</v>
      </c>
      <c r="FU45" s="15">
        <v>0</v>
      </c>
      <c r="FV45" s="15">
        <v>0</v>
      </c>
      <c r="FW45" s="15">
        <v>0</v>
      </c>
      <c r="FX45" s="15">
        <v>0</v>
      </c>
      <c r="FY45" s="15">
        <v>0</v>
      </c>
      <c r="FZ45" s="15">
        <v>0</v>
      </c>
      <c r="GA45" s="15">
        <v>0</v>
      </c>
      <c r="GB45" s="15">
        <v>85265.236650751234</v>
      </c>
      <c r="GC45" s="10"/>
      <c r="GD45" s="40">
        <f t="shared" si="0"/>
        <v>85265.23665075122</v>
      </c>
      <c r="GE45" s="41">
        <f t="shared" si="1"/>
        <v>0</v>
      </c>
      <c r="GF45" s="8"/>
      <c r="GG45" s="8"/>
      <c r="GH45" s="8"/>
      <c r="GI45" s="8"/>
    </row>
    <row r="46" spans="1:191" x14ac:dyDescent="0.2">
      <c r="A46" s="14" t="s">
        <v>156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A46" s="15">
        <v>0</v>
      </c>
      <c r="CB46" s="15">
        <v>0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</v>
      </c>
      <c r="CO46" s="15">
        <v>0</v>
      </c>
      <c r="CP46" s="15">
        <v>0</v>
      </c>
      <c r="CQ46" s="15">
        <v>0</v>
      </c>
      <c r="CR46" s="15">
        <v>0</v>
      </c>
      <c r="CS46" s="15">
        <v>0</v>
      </c>
      <c r="CT46" s="15">
        <v>0</v>
      </c>
      <c r="CU46" s="15">
        <v>0</v>
      </c>
      <c r="CV46" s="15">
        <v>0</v>
      </c>
      <c r="CW46" s="15">
        <v>0</v>
      </c>
      <c r="CX46" s="15">
        <v>0</v>
      </c>
      <c r="CY46" s="15">
        <v>0</v>
      </c>
      <c r="CZ46" s="15">
        <v>0</v>
      </c>
      <c r="DA46" s="15">
        <v>0</v>
      </c>
      <c r="DB46" s="15">
        <v>0</v>
      </c>
      <c r="DC46" s="15">
        <v>0</v>
      </c>
      <c r="DD46" s="15">
        <v>0</v>
      </c>
      <c r="DE46" s="15">
        <v>0</v>
      </c>
      <c r="DF46" s="15">
        <v>0</v>
      </c>
      <c r="DG46" s="15">
        <v>0</v>
      </c>
      <c r="DH46" s="15">
        <v>0</v>
      </c>
      <c r="DI46" s="15">
        <v>0</v>
      </c>
      <c r="DJ46" s="15">
        <v>0</v>
      </c>
      <c r="DK46" s="15">
        <v>0</v>
      </c>
      <c r="DL46" s="15">
        <v>0</v>
      </c>
      <c r="DM46" s="15">
        <v>0</v>
      </c>
      <c r="DN46" s="15">
        <v>0</v>
      </c>
      <c r="DO46" s="15">
        <v>0</v>
      </c>
      <c r="DP46" s="15">
        <v>0</v>
      </c>
      <c r="DQ46" s="15">
        <v>0</v>
      </c>
      <c r="DR46" s="15">
        <v>0</v>
      </c>
      <c r="DS46" s="15">
        <v>0</v>
      </c>
      <c r="DT46" s="15">
        <v>0</v>
      </c>
      <c r="DU46" s="15">
        <v>0</v>
      </c>
      <c r="DV46" s="15">
        <v>0</v>
      </c>
      <c r="DW46" s="15">
        <v>0</v>
      </c>
      <c r="DX46" s="15">
        <v>0</v>
      </c>
      <c r="DY46" s="15">
        <v>0</v>
      </c>
      <c r="DZ46" s="15">
        <v>0</v>
      </c>
      <c r="EA46" s="15">
        <v>0</v>
      </c>
      <c r="EB46" s="15">
        <v>0</v>
      </c>
      <c r="EC46" s="15">
        <v>0</v>
      </c>
      <c r="ED46" s="15">
        <v>0</v>
      </c>
      <c r="EE46" s="15">
        <v>0</v>
      </c>
      <c r="EF46" s="15">
        <v>0</v>
      </c>
      <c r="EG46" s="15">
        <v>0</v>
      </c>
      <c r="EH46" s="15">
        <v>0</v>
      </c>
      <c r="EI46" s="15">
        <v>0</v>
      </c>
      <c r="EJ46" s="15">
        <v>0</v>
      </c>
      <c r="EK46" s="15">
        <v>0</v>
      </c>
      <c r="EL46" s="15">
        <v>0</v>
      </c>
      <c r="EM46" s="15">
        <v>0</v>
      </c>
      <c r="EN46" s="15">
        <v>0</v>
      </c>
      <c r="EO46" s="15">
        <v>0</v>
      </c>
      <c r="EP46" s="15">
        <v>0</v>
      </c>
      <c r="EQ46" s="15">
        <v>149117.7191742307</v>
      </c>
      <c r="ER46" s="15">
        <v>232590.51544885006</v>
      </c>
      <c r="ES46" s="15">
        <v>187.34972800360157</v>
      </c>
      <c r="ET46" s="15">
        <v>0</v>
      </c>
      <c r="EU46" s="15">
        <v>0</v>
      </c>
      <c r="EV46" s="15">
        <v>0</v>
      </c>
      <c r="EW46" s="15">
        <v>0</v>
      </c>
      <c r="EX46" s="15">
        <v>0</v>
      </c>
      <c r="EY46" s="15">
        <v>0</v>
      </c>
      <c r="EZ46" s="15">
        <v>2103.7289357851942</v>
      </c>
      <c r="FA46" s="15">
        <v>2181.8698988686165</v>
      </c>
      <c r="FB46" s="15">
        <v>193.03097959547995</v>
      </c>
      <c r="FC46" s="15">
        <v>0</v>
      </c>
      <c r="FD46" s="15">
        <v>0</v>
      </c>
      <c r="FE46" s="15">
        <v>0</v>
      </c>
      <c r="FF46" s="15">
        <v>0</v>
      </c>
      <c r="FG46" s="15">
        <v>0</v>
      </c>
      <c r="FH46" s="15">
        <v>0</v>
      </c>
      <c r="FI46" s="15">
        <v>0</v>
      </c>
      <c r="FJ46" s="15">
        <v>0</v>
      </c>
      <c r="FK46" s="15">
        <v>0</v>
      </c>
      <c r="FL46" s="15">
        <v>0</v>
      </c>
      <c r="FM46" s="15">
        <v>0</v>
      </c>
      <c r="FN46" s="15"/>
      <c r="FO46" s="15"/>
      <c r="FP46" s="15">
        <v>0</v>
      </c>
      <c r="FQ46" s="15"/>
      <c r="FR46" s="15">
        <v>0</v>
      </c>
      <c r="FS46" s="15">
        <v>0</v>
      </c>
      <c r="FT46" s="15">
        <v>0</v>
      </c>
      <c r="FU46" s="15">
        <v>0</v>
      </c>
      <c r="FV46" s="15">
        <v>0</v>
      </c>
      <c r="FW46" s="15">
        <v>0</v>
      </c>
      <c r="FX46" s="15">
        <v>0</v>
      </c>
      <c r="FY46" s="15">
        <v>0</v>
      </c>
      <c r="FZ46" s="15">
        <v>0</v>
      </c>
      <c r="GA46" s="15">
        <v>0</v>
      </c>
      <c r="GB46" s="15">
        <v>386374.21416533366</v>
      </c>
      <c r="GC46" s="10"/>
      <c r="GD46" s="40">
        <f t="shared" si="0"/>
        <v>386374.21416533366</v>
      </c>
      <c r="GE46" s="41">
        <f t="shared" si="1"/>
        <v>0</v>
      </c>
      <c r="GF46" s="8"/>
      <c r="GG46" s="8"/>
      <c r="GH46" s="8"/>
      <c r="GI46" s="8"/>
    </row>
    <row r="47" spans="1:191" x14ac:dyDescent="0.2">
      <c r="A47" s="14" t="s">
        <v>157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0</v>
      </c>
      <c r="AQ47" s="15">
        <v>0</v>
      </c>
      <c r="AR47" s="15">
        <v>0</v>
      </c>
      <c r="AS47" s="15">
        <v>0</v>
      </c>
      <c r="AT47" s="15">
        <v>0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v>0</v>
      </c>
      <c r="BK47" s="15">
        <v>0</v>
      </c>
      <c r="BL47" s="15">
        <v>0</v>
      </c>
      <c r="BM47" s="15">
        <v>0</v>
      </c>
      <c r="BN47" s="15">
        <v>0</v>
      </c>
      <c r="BO47" s="15">
        <v>0</v>
      </c>
      <c r="BP47" s="15">
        <v>0</v>
      </c>
      <c r="BQ47" s="15">
        <v>0</v>
      </c>
      <c r="BR47" s="15">
        <v>0</v>
      </c>
      <c r="BS47" s="15">
        <v>0</v>
      </c>
      <c r="BT47" s="15">
        <v>0</v>
      </c>
      <c r="BU47" s="15">
        <v>0</v>
      </c>
      <c r="BV47" s="15">
        <v>0</v>
      </c>
      <c r="BW47" s="15">
        <v>0</v>
      </c>
      <c r="BX47" s="15">
        <v>0</v>
      </c>
      <c r="BY47" s="15">
        <v>0</v>
      </c>
      <c r="BZ47" s="15">
        <v>0</v>
      </c>
      <c r="CA47" s="15">
        <v>0</v>
      </c>
      <c r="CB47" s="15">
        <v>0</v>
      </c>
      <c r="CC47" s="15">
        <v>0</v>
      </c>
      <c r="CD47" s="15">
        <v>0</v>
      </c>
      <c r="CE47" s="15">
        <v>0</v>
      </c>
      <c r="CF47" s="15">
        <v>0</v>
      </c>
      <c r="CG47" s="15">
        <v>0</v>
      </c>
      <c r="CH47" s="15">
        <v>0</v>
      </c>
      <c r="CI47" s="15">
        <v>0</v>
      </c>
      <c r="CJ47" s="15">
        <v>0</v>
      </c>
      <c r="CK47" s="15">
        <v>0</v>
      </c>
      <c r="CL47" s="15">
        <v>0</v>
      </c>
      <c r="CM47" s="15">
        <v>0</v>
      </c>
      <c r="CN47" s="15">
        <v>0</v>
      </c>
      <c r="CO47" s="15">
        <v>0</v>
      </c>
      <c r="CP47" s="15">
        <v>0</v>
      </c>
      <c r="CQ47" s="15">
        <v>0</v>
      </c>
      <c r="CR47" s="15">
        <v>0</v>
      </c>
      <c r="CS47" s="15">
        <v>0</v>
      </c>
      <c r="CT47" s="15">
        <v>0</v>
      </c>
      <c r="CU47" s="15">
        <v>0</v>
      </c>
      <c r="CV47" s="15">
        <v>0</v>
      </c>
      <c r="CW47" s="15">
        <v>0</v>
      </c>
      <c r="CX47" s="15">
        <v>0</v>
      </c>
      <c r="CY47" s="15">
        <v>0</v>
      </c>
      <c r="CZ47" s="15">
        <v>0</v>
      </c>
      <c r="DA47" s="15">
        <v>0</v>
      </c>
      <c r="DB47" s="15">
        <v>0</v>
      </c>
      <c r="DC47" s="15">
        <v>0</v>
      </c>
      <c r="DD47" s="15">
        <v>0</v>
      </c>
      <c r="DE47" s="15">
        <v>0</v>
      </c>
      <c r="DF47" s="15">
        <v>0</v>
      </c>
      <c r="DG47" s="15">
        <v>0</v>
      </c>
      <c r="DH47" s="15">
        <v>0</v>
      </c>
      <c r="DI47" s="15">
        <v>0</v>
      </c>
      <c r="DJ47" s="15">
        <v>0</v>
      </c>
      <c r="DK47" s="15">
        <v>0</v>
      </c>
      <c r="DL47" s="15">
        <v>0</v>
      </c>
      <c r="DM47" s="15">
        <v>0</v>
      </c>
      <c r="DN47" s="15">
        <v>0</v>
      </c>
      <c r="DO47" s="15">
        <v>0</v>
      </c>
      <c r="DP47" s="15">
        <v>0</v>
      </c>
      <c r="DQ47" s="15">
        <v>0</v>
      </c>
      <c r="DR47" s="15">
        <v>0</v>
      </c>
      <c r="DS47" s="15">
        <v>0</v>
      </c>
      <c r="DT47" s="15">
        <v>0</v>
      </c>
      <c r="DU47" s="15">
        <v>0</v>
      </c>
      <c r="DV47" s="15">
        <v>0</v>
      </c>
      <c r="DW47" s="15">
        <v>0</v>
      </c>
      <c r="DX47" s="15">
        <v>0</v>
      </c>
      <c r="DY47" s="15">
        <v>0</v>
      </c>
      <c r="DZ47" s="15">
        <v>0</v>
      </c>
      <c r="EA47" s="15">
        <v>0</v>
      </c>
      <c r="EB47" s="15">
        <v>0</v>
      </c>
      <c r="EC47" s="15">
        <v>0</v>
      </c>
      <c r="ED47" s="15">
        <v>0</v>
      </c>
      <c r="EE47" s="15">
        <v>0</v>
      </c>
      <c r="EF47" s="15">
        <v>0</v>
      </c>
      <c r="EG47" s="15">
        <v>0</v>
      </c>
      <c r="EH47" s="15">
        <v>0</v>
      </c>
      <c r="EI47" s="15">
        <v>0</v>
      </c>
      <c r="EJ47" s="15">
        <v>0</v>
      </c>
      <c r="EK47" s="15">
        <v>0</v>
      </c>
      <c r="EL47" s="15">
        <v>0</v>
      </c>
      <c r="EM47" s="15">
        <v>0</v>
      </c>
      <c r="EN47" s="15">
        <v>0</v>
      </c>
      <c r="EO47" s="15">
        <v>0</v>
      </c>
      <c r="EP47" s="15">
        <v>0</v>
      </c>
      <c r="EQ47" s="15">
        <v>2.0476699295373715</v>
      </c>
      <c r="ER47" s="15">
        <v>4279.630152733107</v>
      </c>
      <c r="ES47" s="15">
        <v>428.98685023807946</v>
      </c>
      <c r="ET47" s="15">
        <v>0</v>
      </c>
      <c r="EU47" s="15">
        <v>0</v>
      </c>
      <c r="EV47" s="15">
        <v>0</v>
      </c>
      <c r="EW47" s="15">
        <v>0</v>
      </c>
      <c r="EX47" s="15">
        <v>0</v>
      </c>
      <c r="EY47" s="15">
        <v>0</v>
      </c>
      <c r="EZ47" s="15">
        <v>3.0715048943060586</v>
      </c>
      <c r="FA47" s="15">
        <v>183.26645869359473</v>
      </c>
      <c r="FB47" s="15">
        <v>1.9111979401634032</v>
      </c>
      <c r="FC47" s="15">
        <v>0</v>
      </c>
      <c r="FD47" s="15">
        <v>0</v>
      </c>
      <c r="FE47" s="15">
        <v>0</v>
      </c>
      <c r="FF47" s="15">
        <v>0</v>
      </c>
      <c r="FG47" s="15">
        <v>0</v>
      </c>
      <c r="FH47" s="15">
        <v>0</v>
      </c>
      <c r="FI47" s="15">
        <v>0</v>
      </c>
      <c r="FJ47" s="15">
        <v>0</v>
      </c>
      <c r="FK47" s="15">
        <v>0</v>
      </c>
      <c r="FL47" s="15">
        <v>0</v>
      </c>
      <c r="FM47" s="15">
        <v>0</v>
      </c>
      <c r="FN47" s="15"/>
      <c r="FO47" s="15"/>
      <c r="FP47" s="15">
        <v>0</v>
      </c>
      <c r="FQ47" s="15"/>
      <c r="FR47" s="15">
        <v>0</v>
      </c>
      <c r="FS47" s="15">
        <v>0</v>
      </c>
      <c r="FT47" s="15">
        <v>0</v>
      </c>
      <c r="FU47" s="15">
        <v>0</v>
      </c>
      <c r="FV47" s="15">
        <v>0</v>
      </c>
      <c r="FW47" s="15">
        <v>0</v>
      </c>
      <c r="FX47" s="15">
        <v>0</v>
      </c>
      <c r="FY47" s="15">
        <v>0</v>
      </c>
      <c r="FZ47" s="15">
        <v>0</v>
      </c>
      <c r="GA47" s="15">
        <v>0</v>
      </c>
      <c r="GB47" s="15">
        <v>4898.9138344287876</v>
      </c>
      <c r="GC47" s="10"/>
      <c r="GD47" s="40">
        <f t="shared" si="0"/>
        <v>4898.9138344287876</v>
      </c>
      <c r="GE47" s="41">
        <f t="shared" si="1"/>
        <v>0</v>
      </c>
      <c r="GF47" s="8"/>
      <c r="GG47" s="8"/>
      <c r="GH47" s="8"/>
      <c r="GI47" s="8"/>
    </row>
    <row r="48" spans="1:191" x14ac:dyDescent="0.2">
      <c r="A48" s="14" t="s">
        <v>158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0</v>
      </c>
      <c r="BT48" s="15">
        <v>0</v>
      </c>
      <c r="BU48" s="15">
        <v>0</v>
      </c>
      <c r="BV48" s="15">
        <v>0</v>
      </c>
      <c r="BW48" s="15">
        <v>0</v>
      </c>
      <c r="BX48" s="15">
        <v>0</v>
      </c>
      <c r="BY48" s="15">
        <v>0</v>
      </c>
      <c r="BZ48" s="15">
        <v>0</v>
      </c>
      <c r="CA48" s="15">
        <v>0</v>
      </c>
      <c r="CB48" s="15">
        <v>0</v>
      </c>
      <c r="CC48" s="15">
        <v>0</v>
      </c>
      <c r="CD48" s="15">
        <v>0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v>0</v>
      </c>
      <c r="CK48" s="15">
        <v>0</v>
      </c>
      <c r="CL48" s="15">
        <v>0</v>
      </c>
      <c r="CM48" s="15">
        <v>0</v>
      </c>
      <c r="CN48" s="15">
        <v>0</v>
      </c>
      <c r="CO48" s="15">
        <v>0</v>
      </c>
      <c r="CP48" s="15">
        <v>0</v>
      </c>
      <c r="CQ48" s="15">
        <v>0</v>
      </c>
      <c r="CR48" s="15">
        <v>0</v>
      </c>
      <c r="CS48" s="15">
        <v>0</v>
      </c>
      <c r="CT48" s="15">
        <v>0</v>
      </c>
      <c r="CU48" s="15">
        <v>0</v>
      </c>
      <c r="CV48" s="15">
        <v>0</v>
      </c>
      <c r="CW48" s="15">
        <v>0</v>
      </c>
      <c r="CX48" s="15">
        <v>0</v>
      </c>
      <c r="CY48" s="15">
        <v>0</v>
      </c>
      <c r="CZ48" s="15">
        <v>0</v>
      </c>
      <c r="DA48" s="15">
        <v>0</v>
      </c>
      <c r="DB48" s="15">
        <v>0</v>
      </c>
      <c r="DC48" s="15">
        <v>0</v>
      </c>
      <c r="DD48" s="15">
        <v>0</v>
      </c>
      <c r="DE48" s="15">
        <v>0</v>
      </c>
      <c r="DF48" s="15">
        <v>0</v>
      </c>
      <c r="DG48" s="15">
        <v>0</v>
      </c>
      <c r="DH48" s="15">
        <v>0</v>
      </c>
      <c r="DI48" s="15">
        <v>0</v>
      </c>
      <c r="DJ48" s="15">
        <v>0</v>
      </c>
      <c r="DK48" s="15">
        <v>0</v>
      </c>
      <c r="DL48" s="15">
        <v>0</v>
      </c>
      <c r="DM48" s="15">
        <v>0</v>
      </c>
      <c r="DN48" s="15">
        <v>0</v>
      </c>
      <c r="DO48" s="15">
        <v>0</v>
      </c>
      <c r="DP48" s="15">
        <v>0</v>
      </c>
      <c r="DQ48" s="15">
        <v>0</v>
      </c>
      <c r="DR48" s="15">
        <v>0</v>
      </c>
      <c r="DS48" s="15">
        <v>0</v>
      </c>
      <c r="DT48" s="15">
        <v>0</v>
      </c>
      <c r="DU48" s="15">
        <v>0</v>
      </c>
      <c r="DV48" s="15">
        <v>0</v>
      </c>
      <c r="DW48" s="15">
        <v>0</v>
      </c>
      <c r="DX48" s="15">
        <v>0</v>
      </c>
      <c r="DY48" s="15">
        <v>0</v>
      </c>
      <c r="DZ48" s="15">
        <v>0</v>
      </c>
      <c r="EA48" s="15">
        <v>0</v>
      </c>
      <c r="EB48" s="15">
        <v>0</v>
      </c>
      <c r="EC48" s="15">
        <v>0</v>
      </c>
      <c r="ED48" s="15">
        <v>0</v>
      </c>
      <c r="EE48" s="15">
        <v>0</v>
      </c>
      <c r="EF48" s="15">
        <v>0</v>
      </c>
      <c r="EG48" s="15">
        <v>0</v>
      </c>
      <c r="EH48" s="15">
        <v>0</v>
      </c>
      <c r="EI48" s="15">
        <v>0</v>
      </c>
      <c r="EJ48" s="15">
        <v>0</v>
      </c>
      <c r="EK48" s="15">
        <v>0</v>
      </c>
      <c r="EL48" s="15">
        <v>0</v>
      </c>
      <c r="EM48" s="15">
        <v>0</v>
      </c>
      <c r="EN48" s="15">
        <v>0</v>
      </c>
      <c r="EO48" s="15">
        <v>0</v>
      </c>
      <c r="EP48" s="15">
        <v>0</v>
      </c>
      <c r="EQ48" s="15">
        <v>36931.139490721085</v>
      </c>
      <c r="ER48" s="15">
        <v>5647.6615608629754</v>
      </c>
      <c r="ES48" s="15">
        <v>2397.0987289047953</v>
      </c>
      <c r="ET48" s="15">
        <v>0</v>
      </c>
      <c r="EU48" s="15">
        <v>0</v>
      </c>
      <c r="EV48" s="15">
        <v>0</v>
      </c>
      <c r="EW48" s="15">
        <v>0</v>
      </c>
      <c r="EX48" s="15">
        <v>0</v>
      </c>
      <c r="EY48" s="15">
        <v>0</v>
      </c>
      <c r="EZ48" s="15">
        <v>76.54386574469811</v>
      </c>
      <c r="FA48" s="15">
        <v>710.58222032994729</v>
      </c>
      <c r="FB48" s="15">
        <v>15.289583931682902</v>
      </c>
      <c r="FC48" s="15">
        <v>0</v>
      </c>
      <c r="FD48" s="15">
        <v>0</v>
      </c>
      <c r="FE48" s="15">
        <v>0</v>
      </c>
      <c r="FF48" s="15">
        <v>0</v>
      </c>
      <c r="FG48" s="15">
        <v>0</v>
      </c>
      <c r="FH48" s="15">
        <v>0</v>
      </c>
      <c r="FI48" s="15">
        <v>0</v>
      </c>
      <c r="FJ48" s="15">
        <v>0</v>
      </c>
      <c r="FK48" s="15">
        <v>0</v>
      </c>
      <c r="FL48" s="15">
        <v>0</v>
      </c>
      <c r="FM48" s="15">
        <v>0</v>
      </c>
      <c r="FN48" s="15"/>
      <c r="FO48" s="15"/>
      <c r="FP48" s="15">
        <v>0</v>
      </c>
      <c r="FQ48" s="15"/>
      <c r="FR48" s="15">
        <v>0</v>
      </c>
      <c r="FS48" s="15">
        <v>0</v>
      </c>
      <c r="FT48" s="15">
        <v>0</v>
      </c>
      <c r="FU48" s="15">
        <v>0</v>
      </c>
      <c r="FV48" s="15">
        <v>0</v>
      </c>
      <c r="FW48" s="15">
        <v>0</v>
      </c>
      <c r="FX48" s="15">
        <v>0</v>
      </c>
      <c r="FY48" s="15">
        <v>0</v>
      </c>
      <c r="FZ48" s="15">
        <v>0</v>
      </c>
      <c r="GA48" s="15">
        <v>0</v>
      </c>
      <c r="GB48" s="15">
        <v>45778.315450495182</v>
      </c>
      <c r="GC48" s="10"/>
      <c r="GD48" s="40">
        <f t="shared" si="0"/>
        <v>45778.315450495182</v>
      </c>
      <c r="GE48" s="41">
        <f t="shared" si="1"/>
        <v>0</v>
      </c>
      <c r="GF48" s="8"/>
      <c r="GG48" s="8"/>
      <c r="GH48" s="8"/>
      <c r="GI48" s="8"/>
    </row>
    <row r="49" spans="1:191" x14ac:dyDescent="0.2">
      <c r="A49" s="14" t="s">
        <v>159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0</v>
      </c>
      <c r="AR49" s="15"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0</v>
      </c>
      <c r="BX49" s="15">
        <v>0</v>
      </c>
      <c r="BY49" s="15">
        <v>0</v>
      </c>
      <c r="BZ49" s="15">
        <v>0</v>
      </c>
      <c r="CA49" s="15">
        <v>0</v>
      </c>
      <c r="CB49" s="15">
        <v>0</v>
      </c>
      <c r="CC49" s="15">
        <v>0</v>
      </c>
      <c r="CD49" s="15">
        <v>0</v>
      </c>
      <c r="CE49" s="15">
        <v>0</v>
      </c>
      <c r="CF49" s="15">
        <v>0</v>
      </c>
      <c r="CG49" s="15">
        <v>0</v>
      </c>
      <c r="CH49" s="15">
        <v>0</v>
      </c>
      <c r="CI49" s="15">
        <v>0</v>
      </c>
      <c r="CJ49" s="15">
        <v>0</v>
      </c>
      <c r="CK49" s="15">
        <v>0</v>
      </c>
      <c r="CL49" s="15">
        <v>0</v>
      </c>
      <c r="CM49" s="15">
        <v>0</v>
      </c>
      <c r="CN49" s="15">
        <v>0</v>
      </c>
      <c r="CO49" s="15">
        <v>0</v>
      </c>
      <c r="CP49" s="15">
        <v>0</v>
      </c>
      <c r="CQ49" s="15">
        <v>0</v>
      </c>
      <c r="CR49" s="15">
        <v>0</v>
      </c>
      <c r="CS49" s="15">
        <v>0</v>
      </c>
      <c r="CT49" s="15">
        <v>0</v>
      </c>
      <c r="CU49" s="15">
        <v>0</v>
      </c>
      <c r="CV49" s="15">
        <v>0</v>
      </c>
      <c r="CW49" s="15">
        <v>0</v>
      </c>
      <c r="CX49" s="15">
        <v>0</v>
      </c>
      <c r="CY49" s="15">
        <v>0</v>
      </c>
      <c r="CZ49" s="15">
        <v>0</v>
      </c>
      <c r="DA49" s="15">
        <v>0</v>
      </c>
      <c r="DB49" s="15">
        <v>0</v>
      </c>
      <c r="DC49" s="15">
        <v>0</v>
      </c>
      <c r="DD49" s="15">
        <v>0</v>
      </c>
      <c r="DE49" s="15">
        <v>0</v>
      </c>
      <c r="DF49" s="15">
        <v>0</v>
      </c>
      <c r="DG49" s="15">
        <v>0</v>
      </c>
      <c r="DH49" s="15">
        <v>0</v>
      </c>
      <c r="DI49" s="15">
        <v>0</v>
      </c>
      <c r="DJ49" s="15">
        <v>0</v>
      </c>
      <c r="DK49" s="15">
        <v>0</v>
      </c>
      <c r="DL49" s="15">
        <v>0</v>
      </c>
      <c r="DM49" s="15">
        <v>0</v>
      </c>
      <c r="DN49" s="15">
        <v>0</v>
      </c>
      <c r="DO49" s="15">
        <v>0</v>
      </c>
      <c r="DP49" s="15">
        <v>0</v>
      </c>
      <c r="DQ49" s="15">
        <v>0</v>
      </c>
      <c r="DR49" s="15">
        <v>0</v>
      </c>
      <c r="DS49" s="15">
        <v>0</v>
      </c>
      <c r="DT49" s="15">
        <v>0</v>
      </c>
      <c r="DU49" s="15">
        <v>0</v>
      </c>
      <c r="DV49" s="15">
        <v>0</v>
      </c>
      <c r="DW49" s="15">
        <v>0</v>
      </c>
      <c r="DX49" s="15">
        <v>0</v>
      </c>
      <c r="DY49" s="15">
        <v>0</v>
      </c>
      <c r="DZ49" s="15">
        <v>0</v>
      </c>
      <c r="EA49" s="15">
        <v>0</v>
      </c>
      <c r="EB49" s="15">
        <v>0</v>
      </c>
      <c r="EC49" s="15">
        <v>0</v>
      </c>
      <c r="ED49" s="15">
        <v>0</v>
      </c>
      <c r="EE49" s="15">
        <v>0</v>
      </c>
      <c r="EF49" s="15">
        <v>0</v>
      </c>
      <c r="EG49" s="15">
        <v>0</v>
      </c>
      <c r="EH49" s="15">
        <v>0</v>
      </c>
      <c r="EI49" s="15">
        <v>0</v>
      </c>
      <c r="EJ49" s="15">
        <v>0</v>
      </c>
      <c r="EK49" s="15">
        <v>0</v>
      </c>
      <c r="EL49" s="15">
        <v>0</v>
      </c>
      <c r="EM49" s="15">
        <v>0</v>
      </c>
      <c r="EN49" s="15">
        <v>0</v>
      </c>
      <c r="EO49" s="15">
        <v>0</v>
      </c>
      <c r="EP49" s="15">
        <v>0</v>
      </c>
      <c r="EQ49" s="15">
        <v>0</v>
      </c>
      <c r="ER49" s="15">
        <v>0</v>
      </c>
      <c r="ES49" s="15">
        <v>79656.05134061331</v>
      </c>
      <c r="ET49" s="15">
        <v>0</v>
      </c>
      <c r="EU49" s="15">
        <v>0</v>
      </c>
      <c r="EV49" s="15">
        <v>0</v>
      </c>
      <c r="EW49" s="15">
        <v>0</v>
      </c>
      <c r="EX49" s="15">
        <v>0</v>
      </c>
      <c r="EY49" s="15">
        <v>0</v>
      </c>
      <c r="EZ49" s="15">
        <v>6996.73539338316</v>
      </c>
      <c r="FA49" s="15">
        <v>605.2556560218153</v>
      </c>
      <c r="FB49" s="15">
        <v>28.667967594872515</v>
      </c>
      <c r="FC49" s="15">
        <v>0</v>
      </c>
      <c r="FD49" s="15">
        <v>0</v>
      </c>
      <c r="FE49" s="15">
        <v>0</v>
      </c>
      <c r="FF49" s="15">
        <v>0</v>
      </c>
      <c r="FG49" s="15">
        <v>0</v>
      </c>
      <c r="FH49" s="15">
        <v>0</v>
      </c>
      <c r="FI49" s="15">
        <v>0</v>
      </c>
      <c r="FJ49" s="15">
        <v>0</v>
      </c>
      <c r="FK49" s="15">
        <v>0</v>
      </c>
      <c r="FL49" s="15">
        <v>0</v>
      </c>
      <c r="FM49" s="15">
        <v>0</v>
      </c>
      <c r="FN49" s="15"/>
      <c r="FO49" s="15"/>
      <c r="FP49" s="15">
        <v>0</v>
      </c>
      <c r="FQ49" s="15"/>
      <c r="FR49" s="15">
        <v>0</v>
      </c>
      <c r="FS49" s="15">
        <v>0</v>
      </c>
      <c r="FT49" s="15">
        <v>0</v>
      </c>
      <c r="FU49" s="15">
        <v>0</v>
      </c>
      <c r="FV49" s="15">
        <v>0</v>
      </c>
      <c r="FW49" s="15">
        <v>0</v>
      </c>
      <c r="FX49" s="15">
        <v>0</v>
      </c>
      <c r="FY49" s="15">
        <v>0</v>
      </c>
      <c r="FZ49" s="15">
        <v>0</v>
      </c>
      <c r="GA49" s="15">
        <v>0</v>
      </c>
      <c r="GB49" s="15">
        <v>87286.710357613163</v>
      </c>
      <c r="GC49" s="10"/>
      <c r="GD49" s="40">
        <f t="shared" si="0"/>
        <v>87286.710357613178</v>
      </c>
      <c r="GE49" s="41">
        <f t="shared" si="1"/>
        <v>0</v>
      </c>
      <c r="GF49" s="8"/>
      <c r="GG49" s="8"/>
      <c r="GH49" s="8"/>
      <c r="GI49" s="8"/>
    </row>
    <row r="50" spans="1:191" x14ac:dyDescent="0.2">
      <c r="A50" s="14" t="s">
        <v>160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0</v>
      </c>
      <c r="CB50" s="15">
        <v>0</v>
      </c>
      <c r="CC50" s="15">
        <v>0</v>
      </c>
      <c r="CD50" s="15">
        <v>0</v>
      </c>
      <c r="CE50" s="15">
        <v>0</v>
      </c>
      <c r="CF50" s="15">
        <v>0</v>
      </c>
      <c r="CG50" s="15">
        <v>0</v>
      </c>
      <c r="CH50" s="15">
        <v>0</v>
      </c>
      <c r="CI50" s="15">
        <v>0</v>
      </c>
      <c r="CJ50" s="15">
        <v>0</v>
      </c>
      <c r="CK50" s="15">
        <v>0</v>
      </c>
      <c r="CL50" s="15">
        <v>0</v>
      </c>
      <c r="CM50" s="15">
        <v>0</v>
      </c>
      <c r="CN50" s="15">
        <v>0</v>
      </c>
      <c r="CO50" s="15">
        <v>0</v>
      </c>
      <c r="CP50" s="15">
        <v>0</v>
      </c>
      <c r="CQ50" s="15">
        <v>0</v>
      </c>
      <c r="CR50" s="15">
        <v>0</v>
      </c>
      <c r="CS50" s="15">
        <v>0</v>
      </c>
      <c r="CT50" s="15">
        <v>0</v>
      </c>
      <c r="CU50" s="15">
        <v>0</v>
      </c>
      <c r="CV50" s="15">
        <v>252.14089874859189</v>
      </c>
      <c r="CW50" s="15">
        <v>0</v>
      </c>
      <c r="CX50" s="15">
        <v>0</v>
      </c>
      <c r="CY50" s="15">
        <v>0</v>
      </c>
      <c r="CZ50" s="15">
        <v>0</v>
      </c>
      <c r="DA50" s="15">
        <v>0</v>
      </c>
      <c r="DB50" s="15">
        <v>0</v>
      </c>
      <c r="DC50" s="15">
        <v>0</v>
      </c>
      <c r="DD50" s="15">
        <v>0</v>
      </c>
      <c r="DE50" s="15">
        <v>0</v>
      </c>
      <c r="DF50" s="15">
        <v>0</v>
      </c>
      <c r="DG50" s="15">
        <v>0</v>
      </c>
      <c r="DH50" s="15">
        <v>0</v>
      </c>
      <c r="DI50" s="15">
        <v>0</v>
      </c>
      <c r="DJ50" s="15">
        <v>0</v>
      </c>
      <c r="DK50" s="15">
        <v>0</v>
      </c>
      <c r="DL50" s="15">
        <v>0</v>
      </c>
      <c r="DM50" s="15">
        <v>0</v>
      </c>
      <c r="DN50" s="15">
        <v>0</v>
      </c>
      <c r="DO50" s="15">
        <v>0</v>
      </c>
      <c r="DP50" s="15">
        <v>0</v>
      </c>
      <c r="DQ50" s="15">
        <v>0</v>
      </c>
      <c r="DR50" s="15">
        <v>0</v>
      </c>
      <c r="DS50" s="15">
        <v>0</v>
      </c>
      <c r="DT50" s="15">
        <v>0</v>
      </c>
      <c r="DU50" s="15">
        <v>0</v>
      </c>
      <c r="DV50" s="15">
        <v>0</v>
      </c>
      <c r="DW50" s="15">
        <v>0</v>
      </c>
      <c r="DX50" s="15">
        <v>0</v>
      </c>
      <c r="DY50" s="15">
        <v>0</v>
      </c>
      <c r="DZ50" s="15">
        <v>0</v>
      </c>
      <c r="EA50" s="15">
        <v>0</v>
      </c>
      <c r="EB50" s="15">
        <v>0</v>
      </c>
      <c r="EC50" s="15">
        <v>0</v>
      </c>
      <c r="ED50" s="15">
        <v>0</v>
      </c>
      <c r="EE50" s="15">
        <v>12662.745786272309</v>
      </c>
      <c r="EF50" s="15">
        <v>0</v>
      </c>
      <c r="EG50" s="15">
        <v>0</v>
      </c>
      <c r="EH50" s="15">
        <v>0</v>
      </c>
      <c r="EI50" s="15">
        <v>0</v>
      </c>
      <c r="EJ50" s="15">
        <v>0</v>
      </c>
      <c r="EK50" s="15">
        <v>0</v>
      </c>
      <c r="EL50" s="15">
        <v>0</v>
      </c>
      <c r="EM50" s="15">
        <v>0</v>
      </c>
      <c r="EN50" s="15">
        <v>0</v>
      </c>
      <c r="EO50" s="15">
        <v>0</v>
      </c>
      <c r="EP50" s="15">
        <v>0</v>
      </c>
      <c r="EQ50" s="15">
        <v>0</v>
      </c>
      <c r="ER50" s="15">
        <v>0</v>
      </c>
      <c r="ES50" s="15">
        <v>0</v>
      </c>
      <c r="ET50" s="15">
        <v>14239.908575304351</v>
      </c>
      <c r="EU50" s="15">
        <v>0</v>
      </c>
      <c r="EV50" s="15">
        <v>0</v>
      </c>
      <c r="EW50" s="15">
        <v>0</v>
      </c>
      <c r="EX50" s="15">
        <v>182.64216607263657</v>
      </c>
      <c r="EY50" s="15">
        <v>25.564704161484215</v>
      </c>
      <c r="EZ50" s="15">
        <v>70.304793261469072</v>
      </c>
      <c r="FA50" s="15">
        <v>203.60720768759174</v>
      </c>
      <c r="FB50" s="15">
        <v>256.10053305403125</v>
      </c>
      <c r="FC50" s="15">
        <v>0</v>
      </c>
      <c r="FD50" s="15">
        <v>1735.6608075350532</v>
      </c>
      <c r="FE50" s="15">
        <v>178263.59514317807</v>
      </c>
      <c r="FF50" s="15">
        <v>798.94952042142586</v>
      </c>
      <c r="FG50" s="15">
        <v>0</v>
      </c>
      <c r="FH50" s="15">
        <v>0</v>
      </c>
      <c r="FI50" s="15">
        <v>0</v>
      </c>
      <c r="FJ50" s="15">
        <v>0</v>
      </c>
      <c r="FK50" s="15">
        <v>0</v>
      </c>
      <c r="FL50" s="15">
        <v>0</v>
      </c>
      <c r="FM50" s="15">
        <v>0</v>
      </c>
      <c r="FN50" s="15"/>
      <c r="FO50" s="15"/>
      <c r="FP50" s="15">
        <v>0</v>
      </c>
      <c r="FQ50" s="15"/>
      <c r="FR50" s="15">
        <v>0</v>
      </c>
      <c r="FS50" s="15">
        <v>0</v>
      </c>
      <c r="FT50" s="15">
        <v>0</v>
      </c>
      <c r="FU50" s="15">
        <v>0</v>
      </c>
      <c r="FV50" s="15">
        <v>0</v>
      </c>
      <c r="FW50" s="15">
        <v>0</v>
      </c>
      <c r="FX50" s="15">
        <v>0</v>
      </c>
      <c r="FY50" s="15">
        <v>0</v>
      </c>
      <c r="FZ50" s="15">
        <v>0</v>
      </c>
      <c r="GA50" s="15">
        <v>0</v>
      </c>
      <c r="GB50" s="15">
        <v>208691.22013569702</v>
      </c>
      <c r="GC50" s="10"/>
      <c r="GD50" s="40">
        <f t="shared" si="0"/>
        <v>208691.22013569699</v>
      </c>
      <c r="GE50" s="41">
        <f t="shared" si="1"/>
        <v>0</v>
      </c>
      <c r="GF50" s="8"/>
      <c r="GG50" s="8"/>
      <c r="GH50" s="8"/>
      <c r="GI50" s="8"/>
    </row>
    <row r="51" spans="1:191" x14ac:dyDescent="0.2">
      <c r="A51" s="14" t="s">
        <v>161</v>
      </c>
      <c r="B51" s="15">
        <v>0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S51" s="15">
        <v>0</v>
      </c>
      <c r="BT51" s="15">
        <v>0</v>
      </c>
      <c r="BU51" s="15">
        <v>0</v>
      </c>
      <c r="BV51" s="15">
        <v>0</v>
      </c>
      <c r="BW51" s="15">
        <v>0</v>
      </c>
      <c r="BX51" s="15">
        <v>0</v>
      </c>
      <c r="BY51" s="15">
        <v>0</v>
      </c>
      <c r="BZ51" s="15">
        <v>0</v>
      </c>
      <c r="CA51" s="15">
        <v>0</v>
      </c>
      <c r="CB51" s="15">
        <v>0</v>
      </c>
      <c r="CC51" s="15">
        <v>0</v>
      </c>
      <c r="CD51" s="15">
        <v>0</v>
      </c>
      <c r="CE51" s="15">
        <v>0</v>
      </c>
      <c r="CF51" s="15">
        <v>0</v>
      </c>
      <c r="CG51" s="15">
        <v>0</v>
      </c>
      <c r="CH51" s="15">
        <v>0</v>
      </c>
      <c r="CI51" s="15">
        <v>0</v>
      </c>
      <c r="CJ51" s="15">
        <v>0</v>
      </c>
      <c r="CK51" s="15">
        <v>0</v>
      </c>
      <c r="CL51" s="15">
        <v>0</v>
      </c>
      <c r="CM51" s="15">
        <v>0</v>
      </c>
      <c r="CN51" s="15">
        <v>0</v>
      </c>
      <c r="CO51" s="15">
        <v>0</v>
      </c>
      <c r="CP51" s="15">
        <v>0</v>
      </c>
      <c r="CQ51" s="15">
        <v>0</v>
      </c>
      <c r="CR51" s="15">
        <v>0</v>
      </c>
      <c r="CS51" s="15">
        <v>0</v>
      </c>
      <c r="CT51" s="15">
        <v>0</v>
      </c>
      <c r="CU51" s="15">
        <v>0</v>
      </c>
      <c r="CV51" s="15">
        <v>0</v>
      </c>
      <c r="CW51" s="15">
        <v>0</v>
      </c>
      <c r="CX51" s="15">
        <v>0</v>
      </c>
      <c r="CY51" s="15">
        <v>0</v>
      </c>
      <c r="CZ51" s="15">
        <v>0</v>
      </c>
      <c r="DA51" s="15">
        <v>0</v>
      </c>
      <c r="DB51" s="15">
        <v>0</v>
      </c>
      <c r="DC51" s="15">
        <v>0</v>
      </c>
      <c r="DD51" s="15">
        <v>0</v>
      </c>
      <c r="DE51" s="15">
        <v>0</v>
      </c>
      <c r="DF51" s="15">
        <v>0</v>
      </c>
      <c r="DG51" s="15">
        <v>0</v>
      </c>
      <c r="DH51" s="15">
        <v>0</v>
      </c>
      <c r="DI51" s="15">
        <v>0</v>
      </c>
      <c r="DJ51" s="15">
        <v>0</v>
      </c>
      <c r="DK51" s="15">
        <v>0</v>
      </c>
      <c r="DL51" s="15">
        <v>0</v>
      </c>
      <c r="DM51" s="15">
        <v>0</v>
      </c>
      <c r="DN51" s="15">
        <v>0</v>
      </c>
      <c r="DO51" s="15">
        <v>0</v>
      </c>
      <c r="DP51" s="15">
        <v>0</v>
      </c>
      <c r="DQ51" s="15">
        <v>0</v>
      </c>
      <c r="DR51" s="15">
        <v>0</v>
      </c>
      <c r="DS51" s="15">
        <v>0</v>
      </c>
      <c r="DT51" s="15">
        <v>0</v>
      </c>
      <c r="DU51" s="15">
        <v>0</v>
      </c>
      <c r="DV51" s="15">
        <v>0</v>
      </c>
      <c r="DW51" s="15">
        <v>0</v>
      </c>
      <c r="DX51" s="15">
        <v>0</v>
      </c>
      <c r="DY51" s="15">
        <v>0</v>
      </c>
      <c r="DZ51" s="15">
        <v>0</v>
      </c>
      <c r="EA51" s="15">
        <v>0</v>
      </c>
      <c r="EB51" s="15">
        <v>0</v>
      </c>
      <c r="EC51" s="15">
        <v>0</v>
      </c>
      <c r="ED51" s="15">
        <v>0</v>
      </c>
      <c r="EE51" s="15">
        <v>0</v>
      </c>
      <c r="EF51" s="15">
        <v>0</v>
      </c>
      <c r="EG51" s="15">
        <v>0</v>
      </c>
      <c r="EH51" s="15">
        <v>0</v>
      </c>
      <c r="EI51" s="15">
        <v>0</v>
      </c>
      <c r="EJ51" s="15">
        <v>0</v>
      </c>
      <c r="EK51" s="15">
        <v>0</v>
      </c>
      <c r="EL51" s="15">
        <v>0</v>
      </c>
      <c r="EM51" s="15">
        <v>0</v>
      </c>
      <c r="EN51" s="15">
        <v>0</v>
      </c>
      <c r="EO51" s="15">
        <v>0</v>
      </c>
      <c r="EP51" s="15">
        <v>0</v>
      </c>
      <c r="EQ51" s="15">
        <v>0</v>
      </c>
      <c r="ER51" s="15">
        <v>0</v>
      </c>
      <c r="ES51" s="15">
        <v>0</v>
      </c>
      <c r="ET51" s="15">
        <v>0</v>
      </c>
      <c r="EU51" s="15">
        <v>0</v>
      </c>
      <c r="EV51" s="15">
        <v>0</v>
      </c>
      <c r="EW51" s="15">
        <v>257311.88417621079</v>
      </c>
      <c r="EX51" s="15">
        <v>0</v>
      </c>
      <c r="EY51" s="15">
        <v>0</v>
      </c>
      <c r="EZ51" s="15">
        <v>15296.22797694807</v>
      </c>
      <c r="FA51" s="15">
        <v>0</v>
      </c>
      <c r="FB51" s="15">
        <v>0</v>
      </c>
      <c r="FC51" s="15">
        <v>0</v>
      </c>
      <c r="FD51" s="15">
        <v>0</v>
      </c>
      <c r="FE51" s="15">
        <v>0</v>
      </c>
      <c r="FF51" s="15">
        <v>0</v>
      </c>
      <c r="FG51" s="15">
        <v>0</v>
      </c>
      <c r="FH51" s="15">
        <v>0</v>
      </c>
      <c r="FI51" s="15">
        <v>0</v>
      </c>
      <c r="FJ51" s="15">
        <v>0</v>
      </c>
      <c r="FK51" s="15">
        <v>0</v>
      </c>
      <c r="FL51" s="15">
        <v>0</v>
      </c>
      <c r="FM51" s="15">
        <v>0</v>
      </c>
      <c r="FN51" s="15"/>
      <c r="FO51" s="15"/>
      <c r="FP51" s="15">
        <v>0</v>
      </c>
      <c r="FQ51" s="15"/>
      <c r="FR51" s="15">
        <v>0</v>
      </c>
      <c r="FS51" s="15">
        <v>0</v>
      </c>
      <c r="FT51" s="15">
        <v>0</v>
      </c>
      <c r="FU51" s="15">
        <v>0</v>
      </c>
      <c r="FV51" s="15">
        <v>0</v>
      </c>
      <c r="FW51" s="15">
        <v>0</v>
      </c>
      <c r="FX51" s="15">
        <v>0</v>
      </c>
      <c r="FY51" s="15">
        <v>0</v>
      </c>
      <c r="FZ51" s="15">
        <v>0</v>
      </c>
      <c r="GA51" s="15">
        <v>0</v>
      </c>
      <c r="GB51" s="15">
        <v>272608.11215315887</v>
      </c>
      <c r="GC51" s="10"/>
      <c r="GD51" s="40">
        <f t="shared" si="0"/>
        <v>272608.11215315887</v>
      </c>
      <c r="GE51" s="41">
        <f t="shared" si="1"/>
        <v>0</v>
      </c>
      <c r="GF51" s="8"/>
      <c r="GG51" s="8"/>
      <c r="GH51" s="8"/>
      <c r="GI51" s="8"/>
    </row>
    <row r="52" spans="1:191" x14ac:dyDescent="0.2">
      <c r="A52" s="14" t="s">
        <v>162</v>
      </c>
      <c r="B52" s="15">
        <v>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0</v>
      </c>
      <c r="BW52" s="15">
        <v>0</v>
      </c>
      <c r="BX52" s="15">
        <v>0</v>
      </c>
      <c r="BY52" s="15">
        <v>0</v>
      </c>
      <c r="BZ52" s="15">
        <v>0</v>
      </c>
      <c r="CA52" s="15">
        <v>0</v>
      </c>
      <c r="CB52" s="15">
        <v>0</v>
      </c>
      <c r="CC52" s="15">
        <v>0</v>
      </c>
      <c r="CD52" s="15">
        <v>0</v>
      </c>
      <c r="CE52" s="15">
        <v>0</v>
      </c>
      <c r="CF52" s="15">
        <v>0</v>
      </c>
      <c r="CG52" s="15">
        <v>0</v>
      </c>
      <c r="CH52" s="15">
        <v>0</v>
      </c>
      <c r="CI52" s="15">
        <v>0</v>
      </c>
      <c r="CJ52" s="15">
        <v>0</v>
      </c>
      <c r="CK52" s="15">
        <v>0</v>
      </c>
      <c r="CL52" s="15">
        <v>0</v>
      </c>
      <c r="CM52" s="15">
        <v>0</v>
      </c>
      <c r="CN52" s="15">
        <v>0</v>
      </c>
      <c r="CO52" s="15">
        <v>0</v>
      </c>
      <c r="CP52" s="15">
        <v>0</v>
      </c>
      <c r="CQ52" s="15">
        <v>0</v>
      </c>
      <c r="CR52" s="15">
        <v>0</v>
      </c>
      <c r="CS52" s="15">
        <v>0</v>
      </c>
      <c r="CT52" s="15">
        <v>0</v>
      </c>
      <c r="CU52" s="15">
        <v>0</v>
      </c>
      <c r="CV52" s="15">
        <v>0</v>
      </c>
      <c r="CW52" s="15">
        <v>0</v>
      </c>
      <c r="CX52" s="15">
        <v>0</v>
      </c>
      <c r="CY52" s="15">
        <v>0</v>
      </c>
      <c r="CZ52" s="15">
        <v>0</v>
      </c>
      <c r="DA52" s="15">
        <v>0</v>
      </c>
      <c r="DB52" s="15">
        <v>0</v>
      </c>
      <c r="DC52" s="15">
        <v>0</v>
      </c>
      <c r="DD52" s="15">
        <v>0</v>
      </c>
      <c r="DE52" s="15">
        <v>0</v>
      </c>
      <c r="DF52" s="15">
        <v>0</v>
      </c>
      <c r="DG52" s="15">
        <v>0</v>
      </c>
      <c r="DH52" s="15">
        <v>0</v>
      </c>
      <c r="DI52" s="15">
        <v>0</v>
      </c>
      <c r="DJ52" s="15">
        <v>0</v>
      </c>
      <c r="DK52" s="15">
        <v>0</v>
      </c>
      <c r="DL52" s="15">
        <v>0</v>
      </c>
      <c r="DM52" s="15">
        <v>0</v>
      </c>
      <c r="DN52" s="15">
        <v>0</v>
      </c>
      <c r="DO52" s="15">
        <v>0</v>
      </c>
      <c r="DP52" s="15">
        <v>0</v>
      </c>
      <c r="DQ52" s="15">
        <v>0</v>
      </c>
      <c r="DR52" s="15">
        <v>0</v>
      </c>
      <c r="DS52" s="15">
        <v>0</v>
      </c>
      <c r="DT52" s="15">
        <v>0</v>
      </c>
      <c r="DU52" s="15">
        <v>0</v>
      </c>
      <c r="DV52" s="15">
        <v>0</v>
      </c>
      <c r="DW52" s="15">
        <v>0</v>
      </c>
      <c r="DX52" s="15">
        <v>0</v>
      </c>
      <c r="DY52" s="15">
        <v>0</v>
      </c>
      <c r="DZ52" s="15">
        <v>0</v>
      </c>
      <c r="EA52" s="15">
        <v>0</v>
      </c>
      <c r="EB52" s="15">
        <v>0</v>
      </c>
      <c r="EC52" s="15">
        <v>0</v>
      </c>
      <c r="ED52" s="15">
        <v>0</v>
      </c>
      <c r="EE52" s="15">
        <v>0</v>
      </c>
      <c r="EF52" s="15">
        <v>0</v>
      </c>
      <c r="EG52" s="15">
        <v>0</v>
      </c>
      <c r="EH52" s="15">
        <v>0</v>
      </c>
      <c r="EI52" s="15">
        <v>0</v>
      </c>
      <c r="EJ52" s="15">
        <v>0</v>
      </c>
      <c r="EK52" s="15">
        <v>0</v>
      </c>
      <c r="EL52" s="15">
        <v>0</v>
      </c>
      <c r="EM52" s="15">
        <v>0</v>
      </c>
      <c r="EN52" s="15">
        <v>0</v>
      </c>
      <c r="EO52" s="15">
        <v>0</v>
      </c>
      <c r="EP52" s="15">
        <v>0</v>
      </c>
      <c r="EQ52" s="15">
        <v>0</v>
      </c>
      <c r="ER52" s="15">
        <v>0</v>
      </c>
      <c r="ES52" s="15">
        <v>0</v>
      </c>
      <c r="ET52" s="15">
        <v>0</v>
      </c>
      <c r="EU52" s="15">
        <v>0</v>
      </c>
      <c r="EV52" s="15">
        <v>0</v>
      </c>
      <c r="EW52" s="15">
        <v>0</v>
      </c>
      <c r="EX52" s="15">
        <v>163247.74358547115</v>
      </c>
      <c r="EY52" s="15">
        <v>0</v>
      </c>
      <c r="EZ52" s="15">
        <v>14716.345412907149</v>
      </c>
      <c r="FA52" s="15">
        <v>0</v>
      </c>
      <c r="FB52" s="15">
        <v>0</v>
      </c>
      <c r="FC52" s="15">
        <v>0</v>
      </c>
      <c r="FD52" s="15">
        <v>0</v>
      </c>
      <c r="FE52" s="15">
        <v>0</v>
      </c>
      <c r="FF52" s="15">
        <v>0</v>
      </c>
      <c r="FG52" s="15">
        <v>0</v>
      </c>
      <c r="FH52" s="15">
        <v>0</v>
      </c>
      <c r="FI52" s="15">
        <v>0</v>
      </c>
      <c r="FJ52" s="15">
        <v>0</v>
      </c>
      <c r="FK52" s="15">
        <v>0</v>
      </c>
      <c r="FL52" s="15">
        <v>0</v>
      </c>
      <c r="FM52" s="15">
        <v>0</v>
      </c>
      <c r="FN52" s="15"/>
      <c r="FO52" s="15"/>
      <c r="FP52" s="15">
        <v>0</v>
      </c>
      <c r="FQ52" s="15"/>
      <c r="FR52" s="15">
        <v>0</v>
      </c>
      <c r="FS52" s="15">
        <v>0</v>
      </c>
      <c r="FT52" s="15">
        <v>0</v>
      </c>
      <c r="FU52" s="15">
        <v>0</v>
      </c>
      <c r="FV52" s="15">
        <v>0</v>
      </c>
      <c r="FW52" s="15">
        <v>0</v>
      </c>
      <c r="FX52" s="15">
        <v>0</v>
      </c>
      <c r="FY52" s="15">
        <v>0</v>
      </c>
      <c r="FZ52" s="15">
        <v>0</v>
      </c>
      <c r="GA52" s="15">
        <v>0</v>
      </c>
      <c r="GB52" s="15">
        <v>177964.08899837831</v>
      </c>
      <c r="GC52" s="10"/>
      <c r="GD52" s="40">
        <f t="shared" si="0"/>
        <v>177964.08899837828</v>
      </c>
      <c r="GE52" s="41">
        <f t="shared" si="1"/>
        <v>0</v>
      </c>
      <c r="GF52" s="8"/>
      <c r="GG52" s="8"/>
      <c r="GH52" s="8"/>
      <c r="GI52" s="8"/>
    </row>
    <row r="53" spans="1:191" x14ac:dyDescent="0.2">
      <c r="A53" s="14" t="s">
        <v>163</v>
      </c>
      <c r="B53" s="15">
        <v>0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0</v>
      </c>
      <c r="BV53" s="15">
        <v>0</v>
      </c>
      <c r="BW53" s="15">
        <v>0</v>
      </c>
      <c r="BX53" s="15">
        <v>0</v>
      </c>
      <c r="BY53" s="15">
        <v>0</v>
      </c>
      <c r="BZ53" s="15">
        <v>0</v>
      </c>
      <c r="CA53" s="15">
        <v>0</v>
      </c>
      <c r="CB53" s="15">
        <v>0</v>
      </c>
      <c r="CC53" s="15">
        <v>0</v>
      </c>
      <c r="CD53" s="15">
        <v>0</v>
      </c>
      <c r="CE53" s="15">
        <v>0</v>
      </c>
      <c r="CF53" s="15">
        <v>0</v>
      </c>
      <c r="CG53" s="15">
        <v>0</v>
      </c>
      <c r="CH53" s="15">
        <v>0</v>
      </c>
      <c r="CI53" s="15">
        <v>0</v>
      </c>
      <c r="CJ53" s="15">
        <v>0</v>
      </c>
      <c r="CK53" s="15">
        <v>0</v>
      </c>
      <c r="CL53" s="15">
        <v>0</v>
      </c>
      <c r="CM53" s="15">
        <v>0</v>
      </c>
      <c r="CN53" s="15">
        <v>0</v>
      </c>
      <c r="CO53" s="15">
        <v>0</v>
      </c>
      <c r="CP53" s="15">
        <v>0</v>
      </c>
      <c r="CQ53" s="15">
        <v>0</v>
      </c>
      <c r="CR53" s="15">
        <v>0</v>
      </c>
      <c r="CS53" s="15">
        <v>0</v>
      </c>
      <c r="CT53" s="15">
        <v>0</v>
      </c>
      <c r="CU53" s="15">
        <v>0</v>
      </c>
      <c r="CV53" s="15">
        <v>0</v>
      </c>
      <c r="CW53" s="15">
        <v>0</v>
      </c>
      <c r="CX53" s="15">
        <v>0</v>
      </c>
      <c r="CY53" s="15">
        <v>0</v>
      </c>
      <c r="CZ53" s="15">
        <v>0</v>
      </c>
      <c r="DA53" s="15">
        <v>0</v>
      </c>
      <c r="DB53" s="15">
        <v>0</v>
      </c>
      <c r="DC53" s="15">
        <v>0</v>
      </c>
      <c r="DD53" s="15">
        <v>0</v>
      </c>
      <c r="DE53" s="15">
        <v>0</v>
      </c>
      <c r="DF53" s="15">
        <v>0</v>
      </c>
      <c r="DG53" s="15">
        <v>0</v>
      </c>
      <c r="DH53" s="15">
        <v>0</v>
      </c>
      <c r="DI53" s="15">
        <v>0</v>
      </c>
      <c r="DJ53" s="15">
        <v>0</v>
      </c>
      <c r="DK53" s="15">
        <v>0</v>
      </c>
      <c r="DL53" s="15">
        <v>0</v>
      </c>
      <c r="DM53" s="15">
        <v>0</v>
      </c>
      <c r="DN53" s="15">
        <v>0</v>
      </c>
      <c r="DO53" s="15">
        <v>0</v>
      </c>
      <c r="DP53" s="15">
        <v>0</v>
      </c>
      <c r="DQ53" s="15">
        <v>0</v>
      </c>
      <c r="DR53" s="15">
        <v>0</v>
      </c>
      <c r="DS53" s="15">
        <v>0</v>
      </c>
      <c r="DT53" s="15">
        <v>0</v>
      </c>
      <c r="DU53" s="15">
        <v>0</v>
      </c>
      <c r="DV53" s="15">
        <v>0</v>
      </c>
      <c r="DW53" s="15">
        <v>0</v>
      </c>
      <c r="DX53" s="15">
        <v>0</v>
      </c>
      <c r="DY53" s="15">
        <v>0</v>
      </c>
      <c r="DZ53" s="15">
        <v>0</v>
      </c>
      <c r="EA53" s="15">
        <v>0</v>
      </c>
      <c r="EB53" s="15">
        <v>0</v>
      </c>
      <c r="EC53" s="15">
        <v>0</v>
      </c>
      <c r="ED53" s="15">
        <v>0</v>
      </c>
      <c r="EE53" s="15">
        <v>0</v>
      </c>
      <c r="EF53" s="15">
        <v>0</v>
      </c>
      <c r="EG53" s="15">
        <v>0</v>
      </c>
      <c r="EH53" s="15">
        <v>0</v>
      </c>
      <c r="EI53" s="15">
        <v>0</v>
      </c>
      <c r="EJ53" s="15">
        <v>0</v>
      </c>
      <c r="EK53" s="15">
        <v>0</v>
      </c>
      <c r="EL53" s="15">
        <v>0</v>
      </c>
      <c r="EM53" s="15">
        <v>0</v>
      </c>
      <c r="EN53" s="15">
        <v>0</v>
      </c>
      <c r="EO53" s="15">
        <v>0</v>
      </c>
      <c r="EP53" s="15">
        <v>0</v>
      </c>
      <c r="EQ53" s="15">
        <v>0</v>
      </c>
      <c r="ER53" s="15">
        <v>0</v>
      </c>
      <c r="ES53" s="15">
        <v>0</v>
      </c>
      <c r="ET53" s="15">
        <v>0</v>
      </c>
      <c r="EU53" s="15">
        <v>0</v>
      </c>
      <c r="EV53" s="15">
        <v>0</v>
      </c>
      <c r="EW53" s="15">
        <v>0</v>
      </c>
      <c r="EX53" s="15">
        <v>0</v>
      </c>
      <c r="EY53" s="15">
        <v>222406.10707814919</v>
      </c>
      <c r="EZ53" s="15">
        <v>0</v>
      </c>
      <c r="FA53" s="15">
        <v>0</v>
      </c>
      <c r="FB53" s="15">
        <v>0</v>
      </c>
      <c r="FC53" s="15">
        <v>0</v>
      </c>
      <c r="FD53" s="15">
        <v>0</v>
      </c>
      <c r="FE53" s="15">
        <v>0</v>
      </c>
      <c r="FF53" s="15">
        <v>0</v>
      </c>
      <c r="FG53" s="15">
        <v>0</v>
      </c>
      <c r="FH53" s="15">
        <v>0</v>
      </c>
      <c r="FI53" s="15">
        <v>0</v>
      </c>
      <c r="FJ53" s="15">
        <v>0</v>
      </c>
      <c r="FK53" s="15">
        <v>0</v>
      </c>
      <c r="FL53" s="15">
        <v>0</v>
      </c>
      <c r="FM53" s="15">
        <v>0</v>
      </c>
      <c r="FN53" s="15"/>
      <c r="FO53" s="15"/>
      <c r="FP53" s="15">
        <v>0</v>
      </c>
      <c r="FQ53" s="15"/>
      <c r="FR53" s="15">
        <v>0</v>
      </c>
      <c r="FS53" s="15">
        <v>0</v>
      </c>
      <c r="FT53" s="15">
        <v>0</v>
      </c>
      <c r="FU53" s="15">
        <v>0</v>
      </c>
      <c r="FV53" s="15">
        <v>0</v>
      </c>
      <c r="FW53" s="15">
        <v>0</v>
      </c>
      <c r="FX53" s="15">
        <v>0</v>
      </c>
      <c r="FY53" s="15">
        <v>0</v>
      </c>
      <c r="FZ53" s="15">
        <v>0</v>
      </c>
      <c r="GA53" s="15">
        <v>0</v>
      </c>
      <c r="GB53" s="15">
        <v>222406.10707814919</v>
      </c>
      <c r="GC53" s="10"/>
      <c r="GD53" s="40">
        <f t="shared" si="0"/>
        <v>222406.10707814919</v>
      </c>
      <c r="GE53" s="41">
        <f t="shared" si="1"/>
        <v>0</v>
      </c>
      <c r="GF53" s="8"/>
      <c r="GG53" s="8"/>
      <c r="GH53" s="8"/>
      <c r="GI53" s="8"/>
    </row>
    <row r="54" spans="1:191" x14ac:dyDescent="0.2">
      <c r="A54" s="14" t="s">
        <v>164</v>
      </c>
      <c r="B54" s="15">
        <v>0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BZ54" s="15">
        <v>0</v>
      </c>
      <c r="CA54" s="15">
        <v>0</v>
      </c>
      <c r="CB54" s="15">
        <v>0</v>
      </c>
      <c r="CC54" s="15">
        <v>0</v>
      </c>
      <c r="CD54" s="15">
        <v>0</v>
      </c>
      <c r="CE54" s="15">
        <v>0</v>
      </c>
      <c r="CF54" s="15">
        <v>0</v>
      </c>
      <c r="CG54" s="15">
        <v>0</v>
      </c>
      <c r="CH54" s="15">
        <v>0</v>
      </c>
      <c r="CI54" s="15">
        <v>0</v>
      </c>
      <c r="CJ54" s="15">
        <v>0</v>
      </c>
      <c r="CK54" s="15">
        <v>0</v>
      </c>
      <c r="CL54" s="15">
        <v>0</v>
      </c>
      <c r="CM54" s="15">
        <v>0</v>
      </c>
      <c r="CN54" s="15">
        <v>0</v>
      </c>
      <c r="CO54" s="15">
        <v>0</v>
      </c>
      <c r="CP54" s="15">
        <v>0</v>
      </c>
      <c r="CQ54" s="15">
        <v>0</v>
      </c>
      <c r="CR54" s="15">
        <v>0</v>
      </c>
      <c r="CS54" s="15">
        <v>0</v>
      </c>
      <c r="CT54" s="15">
        <v>0</v>
      </c>
      <c r="CU54" s="15">
        <v>0</v>
      </c>
      <c r="CV54" s="15">
        <v>0</v>
      </c>
      <c r="CW54" s="15">
        <v>0</v>
      </c>
      <c r="CX54" s="15">
        <v>0</v>
      </c>
      <c r="CY54" s="15">
        <v>0</v>
      </c>
      <c r="CZ54" s="15">
        <v>0</v>
      </c>
      <c r="DA54" s="15">
        <v>0</v>
      </c>
      <c r="DB54" s="15">
        <v>0</v>
      </c>
      <c r="DC54" s="15">
        <v>0</v>
      </c>
      <c r="DD54" s="15">
        <v>0</v>
      </c>
      <c r="DE54" s="15">
        <v>0</v>
      </c>
      <c r="DF54" s="15">
        <v>0</v>
      </c>
      <c r="DG54" s="15">
        <v>0</v>
      </c>
      <c r="DH54" s="15">
        <v>0</v>
      </c>
      <c r="DI54" s="15">
        <v>0</v>
      </c>
      <c r="DJ54" s="15">
        <v>0</v>
      </c>
      <c r="DK54" s="15">
        <v>0</v>
      </c>
      <c r="DL54" s="15">
        <v>0</v>
      </c>
      <c r="DM54" s="15">
        <v>0</v>
      </c>
      <c r="DN54" s="15">
        <v>0</v>
      </c>
      <c r="DO54" s="15">
        <v>0</v>
      </c>
      <c r="DP54" s="15">
        <v>0</v>
      </c>
      <c r="DQ54" s="15">
        <v>0</v>
      </c>
      <c r="DR54" s="15">
        <v>0</v>
      </c>
      <c r="DS54" s="15">
        <v>0</v>
      </c>
      <c r="DT54" s="15">
        <v>0</v>
      </c>
      <c r="DU54" s="15">
        <v>0</v>
      </c>
      <c r="DV54" s="15">
        <v>0</v>
      </c>
      <c r="DW54" s="15">
        <v>0</v>
      </c>
      <c r="DX54" s="15">
        <v>0</v>
      </c>
      <c r="DY54" s="15">
        <v>0</v>
      </c>
      <c r="DZ54" s="15">
        <v>0</v>
      </c>
      <c r="EA54" s="15">
        <v>0</v>
      </c>
      <c r="EB54" s="15">
        <v>0</v>
      </c>
      <c r="EC54" s="15">
        <v>0</v>
      </c>
      <c r="ED54" s="15">
        <v>0</v>
      </c>
      <c r="EE54" s="15">
        <v>0</v>
      </c>
      <c r="EF54" s="15">
        <v>0</v>
      </c>
      <c r="EG54" s="15">
        <v>0</v>
      </c>
      <c r="EH54" s="15">
        <v>0</v>
      </c>
      <c r="EI54" s="15">
        <v>0</v>
      </c>
      <c r="EJ54" s="15">
        <v>0</v>
      </c>
      <c r="EK54" s="15">
        <v>0</v>
      </c>
      <c r="EL54" s="15">
        <v>0</v>
      </c>
      <c r="EM54" s="15">
        <v>0</v>
      </c>
      <c r="EN54" s="15">
        <v>0</v>
      </c>
      <c r="EO54" s="15">
        <v>0</v>
      </c>
      <c r="EP54" s="15">
        <v>0</v>
      </c>
      <c r="EQ54" s="15">
        <v>0</v>
      </c>
      <c r="ER54" s="15">
        <v>0</v>
      </c>
      <c r="ES54" s="15">
        <v>0</v>
      </c>
      <c r="ET54" s="15">
        <v>0</v>
      </c>
      <c r="EU54" s="15">
        <v>0</v>
      </c>
      <c r="EV54" s="15">
        <v>0</v>
      </c>
      <c r="EW54" s="15">
        <v>0</v>
      </c>
      <c r="EX54" s="15">
        <v>0</v>
      </c>
      <c r="EY54" s="15">
        <v>0</v>
      </c>
      <c r="EZ54" s="15">
        <v>387918.35622668522</v>
      </c>
      <c r="FA54" s="15">
        <v>168.82917887816032</v>
      </c>
      <c r="FB54" s="15">
        <v>3.0000014332268039</v>
      </c>
      <c r="FC54" s="15">
        <v>0</v>
      </c>
      <c r="FD54" s="15">
        <v>0</v>
      </c>
      <c r="FE54" s="15">
        <v>0</v>
      </c>
      <c r="FF54" s="15">
        <v>0</v>
      </c>
      <c r="FG54" s="15">
        <v>0</v>
      </c>
      <c r="FH54" s="15">
        <v>0</v>
      </c>
      <c r="FI54" s="15">
        <v>0</v>
      </c>
      <c r="FJ54" s="15">
        <v>0</v>
      </c>
      <c r="FK54" s="15">
        <v>0</v>
      </c>
      <c r="FL54" s="15">
        <v>0</v>
      </c>
      <c r="FM54" s="15">
        <v>0</v>
      </c>
      <c r="FN54" s="15"/>
      <c r="FO54" s="15"/>
      <c r="FP54" s="15">
        <v>0</v>
      </c>
      <c r="FQ54" s="15"/>
      <c r="FR54" s="15">
        <v>0</v>
      </c>
      <c r="FS54" s="15">
        <v>0</v>
      </c>
      <c r="FT54" s="15">
        <v>0</v>
      </c>
      <c r="FU54" s="15">
        <v>0</v>
      </c>
      <c r="FV54" s="15">
        <v>0</v>
      </c>
      <c r="FW54" s="15">
        <v>0</v>
      </c>
      <c r="FX54" s="15">
        <v>0</v>
      </c>
      <c r="FY54" s="15">
        <v>0</v>
      </c>
      <c r="FZ54" s="15">
        <v>0</v>
      </c>
      <c r="GA54" s="15">
        <v>0</v>
      </c>
      <c r="GB54" s="15">
        <v>388090.18540699664</v>
      </c>
      <c r="GC54" s="10"/>
      <c r="GD54" s="40">
        <f t="shared" si="0"/>
        <v>388090.18540699669</v>
      </c>
      <c r="GE54" s="41">
        <f t="shared" si="1"/>
        <v>0</v>
      </c>
      <c r="GF54" s="8"/>
      <c r="GG54" s="8"/>
      <c r="GH54" s="8"/>
      <c r="GI54" s="8"/>
    </row>
    <row r="55" spans="1:191" x14ac:dyDescent="0.2">
      <c r="A55" s="14" t="s">
        <v>165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0</v>
      </c>
      <c r="CG55" s="15">
        <v>0</v>
      </c>
      <c r="CH55" s="15">
        <v>0</v>
      </c>
      <c r="CI55" s="15">
        <v>0</v>
      </c>
      <c r="CJ55" s="15">
        <v>0</v>
      </c>
      <c r="CK55" s="15">
        <v>0</v>
      </c>
      <c r="CL55" s="15">
        <v>0</v>
      </c>
      <c r="CM55" s="15">
        <v>0</v>
      </c>
      <c r="CN55" s="15">
        <v>0</v>
      </c>
      <c r="CO55" s="15">
        <v>0</v>
      </c>
      <c r="CP55" s="15">
        <v>0</v>
      </c>
      <c r="CQ55" s="15">
        <v>0</v>
      </c>
      <c r="CR55" s="15">
        <v>0</v>
      </c>
      <c r="CS55" s="15">
        <v>0</v>
      </c>
      <c r="CT55" s="15">
        <v>0</v>
      </c>
      <c r="CU55" s="15">
        <v>0</v>
      </c>
      <c r="CV55" s="15">
        <v>0</v>
      </c>
      <c r="CW55" s="15">
        <v>0</v>
      </c>
      <c r="CX55" s="15">
        <v>0</v>
      </c>
      <c r="CY55" s="15">
        <v>0</v>
      </c>
      <c r="CZ55" s="15">
        <v>0</v>
      </c>
      <c r="DA55" s="15">
        <v>0</v>
      </c>
      <c r="DB55" s="15">
        <v>0</v>
      </c>
      <c r="DC55" s="15">
        <v>0</v>
      </c>
      <c r="DD55" s="15">
        <v>0</v>
      </c>
      <c r="DE55" s="15">
        <v>0</v>
      </c>
      <c r="DF55" s="15">
        <v>0</v>
      </c>
      <c r="DG55" s="15">
        <v>0</v>
      </c>
      <c r="DH55" s="15">
        <v>0</v>
      </c>
      <c r="DI55" s="15">
        <v>0</v>
      </c>
      <c r="DJ55" s="15">
        <v>0</v>
      </c>
      <c r="DK55" s="15">
        <v>0</v>
      </c>
      <c r="DL55" s="15">
        <v>0</v>
      </c>
      <c r="DM55" s="15">
        <v>0</v>
      </c>
      <c r="DN55" s="15">
        <v>0</v>
      </c>
      <c r="DO55" s="15">
        <v>0</v>
      </c>
      <c r="DP55" s="15">
        <v>0</v>
      </c>
      <c r="DQ55" s="15">
        <v>0</v>
      </c>
      <c r="DR55" s="15">
        <v>0</v>
      </c>
      <c r="DS55" s="15">
        <v>0</v>
      </c>
      <c r="DT55" s="15">
        <v>0</v>
      </c>
      <c r="DU55" s="15">
        <v>0</v>
      </c>
      <c r="DV55" s="15">
        <v>0</v>
      </c>
      <c r="DW55" s="15">
        <v>0</v>
      </c>
      <c r="DX55" s="15">
        <v>0</v>
      </c>
      <c r="DY55" s="15">
        <v>0</v>
      </c>
      <c r="DZ55" s="15">
        <v>0</v>
      </c>
      <c r="EA55" s="15">
        <v>0</v>
      </c>
      <c r="EB55" s="15">
        <v>0</v>
      </c>
      <c r="EC55" s="15">
        <v>0</v>
      </c>
      <c r="ED55" s="15">
        <v>0</v>
      </c>
      <c r="EE55" s="15">
        <v>0</v>
      </c>
      <c r="EF55" s="15">
        <v>0</v>
      </c>
      <c r="EG55" s="15">
        <v>0</v>
      </c>
      <c r="EH55" s="15">
        <v>0</v>
      </c>
      <c r="EI55" s="15">
        <v>0</v>
      </c>
      <c r="EJ55" s="15">
        <v>0</v>
      </c>
      <c r="EK55" s="15">
        <v>0</v>
      </c>
      <c r="EL55" s="15">
        <v>0</v>
      </c>
      <c r="EM55" s="15">
        <v>0</v>
      </c>
      <c r="EN55" s="15">
        <v>0</v>
      </c>
      <c r="EO55" s="15">
        <v>0</v>
      </c>
      <c r="EP55" s="15">
        <v>0</v>
      </c>
      <c r="EQ55" s="15">
        <v>0</v>
      </c>
      <c r="ER55" s="15">
        <v>0</v>
      </c>
      <c r="ES55" s="15">
        <v>0</v>
      </c>
      <c r="ET55" s="15">
        <v>0</v>
      </c>
      <c r="EU55" s="15">
        <v>0</v>
      </c>
      <c r="EV55" s="15">
        <v>0</v>
      </c>
      <c r="EW55" s="15">
        <v>0</v>
      </c>
      <c r="EX55" s="15">
        <v>0</v>
      </c>
      <c r="EY55" s="15">
        <v>0</v>
      </c>
      <c r="EZ55" s="15">
        <v>1439.9392456953769</v>
      </c>
      <c r="FA55" s="15">
        <v>23500.605960451281</v>
      </c>
      <c r="FB55" s="15">
        <v>2.0000011919548344</v>
      </c>
      <c r="FC55" s="15">
        <v>0</v>
      </c>
      <c r="FD55" s="15">
        <v>778.48225866531345</v>
      </c>
      <c r="FE55" s="15">
        <v>0</v>
      </c>
      <c r="FF55" s="15">
        <v>86.498028740590385</v>
      </c>
      <c r="FG55" s="15">
        <v>0</v>
      </c>
      <c r="FH55" s="15">
        <v>0</v>
      </c>
      <c r="FI55" s="15">
        <v>0</v>
      </c>
      <c r="FJ55" s="15">
        <v>0</v>
      </c>
      <c r="FK55" s="15">
        <v>432.49014370295185</v>
      </c>
      <c r="FL55" s="15">
        <v>0</v>
      </c>
      <c r="FM55" s="15">
        <v>0</v>
      </c>
      <c r="FN55" s="15"/>
      <c r="FO55" s="15"/>
      <c r="FP55" s="15">
        <v>0</v>
      </c>
      <c r="FQ55" s="15"/>
      <c r="FR55" s="15">
        <v>0</v>
      </c>
      <c r="FS55" s="15">
        <v>0</v>
      </c>
      <c r="FT55" s="15">
        <v>0</v>
      </c>
      <c r="FU55" s="15">
        <v>0</v>
      </c>
      <c r="FV55" s="15">
        <v>0</v>
      </c>
      <c r="FW55" s="15">
        <v>0</v>
      </c>
      <c r="FX55" s="15">
        <v>0</v>
      </c>
      <c r="FY55" s="15">
        <v>0</v>
      </c>
      <c r="FZ55" s="15">
        <v>0</v>
      </c>
      <c r="GA55" s="15">
        <v>0</v>
      </c>
      <c r="GB55" s="15">
        <v>26240.015638447465</v>
      </c>
      <c r="GC55" s="10"/>
      <c r="GD55" s="40">
        <f t="shared" si="0"/>
        <v>26240.015638447465</v>
      </c>
      <c r="GE55" s="41">
        <f t="shared" si="1"/>
        <v>0</v>
      </c>
      <c r="GF55" s="8"/>
      <c r="GG55" s="8"/>
      <c r="GH55" s="8"/>
      <c r="GI55" s="8"/>
    </row>
    <row r="56" spans="1:191" x14ac:dyDescent="0.2">
      <c r="A56" s="14" t="s">
        <v>166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0</v>
      </c>
      <c r="BT56" s="15">
        <v>0</v>
      </c>
      <c r="BU56" s="15">
        <v>0</v>
      </c>
      <c r="BV56" s="15">
        <v>0</v>
      </c>
      <c r="BW56" s="15">
        <v>0</v>
      </c>
      <c r="BX56" s="15">
        <v>0</v>
      </c>
      <c r="BY56" s="15">
        <v>0</v>
      </c>
      <c r="BZ56" s="15">
        <v>0</v>
      </c>
      <c r="CA56" s="15">
        <v>0</v>
      </c>
      <c r="CB56" s="15">
        <v>0</v>
      </c>
      <c r="CC56" s="15">
        <v>0</v>
      </c>
      <c r="CD56" s="15">
        <v>0</v>
      </c>
      <c r="CE56" s="15">
        <v>0</v>
      </c>
      <c r="CF56" s="15">
        <v>0</v>
      </c>
      <c r="CG56" s="15">
        <v>0</v>
      </c>
      <c r="CH56" s="15">
        <v>0</v>
      </c>
      <c r="CI56" s="15">
        <v>0</v>
      </c>
      <c r="CJ56" s="15">
        <v>0</v>
      </c>
      <c r="CK56" s="15">
        <v>0</v>
      </c>
      <c r="CL56" s="15">
        <v>0</v>
      </c>
      <c r="CM56" s="15">
        <v>0</v>
      </c>
      <c r="CN56" s="15">
        <v>0</v>
      </c>
      <c r="CO56" s="15">
        <v>0</v>
      </c>
      <c r="CP56" s="15">
        <v>0</v>
      </c>
      <c r="CQ56" s="15">
        <v>0</v>
      </c>
      <c r="CR56" s="15">
        <v>0</v>
      </c>
      <c r="CS56" s="15">
        <v>0</v>
      </c>
      <c r="CT56" s="15">
        <v>0</v>
      </c>
      <c r="CU56" s="15">
        <v>0</v>
      </c>
      <c r="CV56" s="15">
        <v>0</v>
      </c>
      <c r="CW56" s="15">
        <v>0</v>
      </c>
      <c r="CX56" s="15">
        <v>0</v>
      </c>
      <c r="CY56" s="15">
        <v>0</v>
      </c>
      <c r="CZ56" s="15">
        <v>0</v>
      </c>
      <c r="DA56" s="15">
        <v>0</v>
      </c>
      <c r="DB56" s="15">
        <v>0</v>
      </c>
      <c r="DC56" s="15">
        <v>0</v>
      </c>
      <c r="DD56" s="15">
        <v>0</v>
      </c>
      <c r="DE56" s="15">
        <v>0</v>
      </c>
      <c r="DF56" s="15">
        <v>0</v>
      </c>
      <c r="DG56" s="15">
        <v>0</v>
      </c>
      <c r="DH56" s="15">
        <v>0</v>
      </c>
      <c r="DI56" s="15">
        <v>0</v>
      </c>
      <c r="DJ56" s="15">
        <v>0</v>
      </c>
      <c r="DK56" s="15">
        <v>0</v>
      </c>
      <c r="DL56" s="15">
        <v>0</v>
      </c>
      <c r="DM56" s="15">
        <v>0</v>
      </c>
      <c r="DN56" s="15">
        <v>0</v>
      </c>
      <c r="DO56" s="15">
        <v>0</v>
      </c>
      <c r="DP56" s="15">
        <v>0</v>
      </c>
      <c r="DQ56" s="15">
        <v>0</v>
      </c>
      <c r="DR56" s="15">
        <v>0</v>
      </c>
      <c r="DS56" s="15">
        <v>0</v>
      </c>
      <c r="DT56" s="15">
        <v>0</v>
      </c>
      <c r="DU56" s="15">
        <v>0</v>
      </c>
      <c r="DV56" s="15">
        <v>0</v>
      </c>
      <c r="DW56" s="15">
        <v>0</v>
      </c>
      <c r="DX56" s="15">
        <v>0</v>
      </c>
      <c r="DY56" s="15">
        <v>0</v>
      </c>
      <c r="DZ56" s="15">
        <v>0</v>
      </c>
      <c r="EA56" s="15">
        <v>0</v>
      </c>
      <c r="EB56" s="15">
        <v>0</v>
      </c>
      <c r="EC56" s="15">
        <v>0</v>
      </c>
      <c r="ED56" s="15">
        <v>0</v>
      </c>
      <c r="EE56" s="15">
        <v>0</v>
      </c>
      <c r="EF56" s="15">
        <v>0</v>
      </c>
      <c r="EG56" s="15">
        <v>0</v>
      </c>
      <c r="EH56" s="15">
        <v>0</v>
      </c>
      <c r="EI56" s="15">
        <v>0</v>
      </c>
      <c r="EJ56" s="15">
        <v>0</v>
      </c>
      <c r="EK56" s="15">
        <v>0</v>
      </c>
      <c r="EL56" s="15">
        <v>0</v>
      </c>
      <c r="EM56" s="15">
        <v>0</v>
      </c>
      <c r="EN56" s="15">
        <v>0</v>
      </c>
      <c r="EO56" s="15">
        <v>0</v>
      </c>
      <c r="EP56" s="15">
        <v>0</v>
      </c>
      <c r="EQ56" s="15">
        <v>0</v>
      </c>
      <c r="ER56" s="15">
        <v>0</v>
      </c>
      <c r="ES56" s="15">
        <v>0</v>
      </c>
      <c r="ET56" s="15">
        <v>0</v>
      </c>
      <c r="EU56" s="15">
        <v>0</v>
      </c>
      <c r="EV56" s="15">
        <v>0</v>
      </c>
      <c r="EW56" s="15">
        <v>0</v>
      </c>
      <c r="EX56" s="15">
        <v>0</v>
      </c>
      <c r="EY56" s="15">
        <v>0</v>
      </c>
      <c r="EZ56" s="15">
        <v>362.0978093257861</v>
      </c>
      <c r="FA56" s="15">
        <v>151.76931937211452</v>
      </c>
      <c r="FB56" s="15">
        <v>96.000059149150658</v>
      </c>
      <c r="FC56" s="15">
        <v>0</v>
      </c>
      <c r="FD56" s="15">
        <v>32430.46597958466</v>
      </c>
      <c r="FE56" s="15">
        <v>0</v>
      </c>
      <c r="FF56" s="15">
        <v>0</v>
      </c>
      <c r="FG56" s="15">
        <v>0</v>
      </c>
      <c r="FH56" s="15">
        <v>0</v>
      </c>
      <c r="FI56" s="15">
        <v>0</v>
      </c>
      <c r="FJ56" s="15">
        <v>0</v>
      </c>
      <c r="FK56" s="15">
        <v>1800.68829939693</v>
      </c>
      <c r="FL56" s="15">
        <v>0</v>
      </c>
      <c r="FM56" s="15">
        <v>0</v>
      </c>
      <c r="FN56" s="15"/>
      <c r="FO56" s="15"/>
      <c r="FP56" s="15">
        <v>0</v>
      </c>
      <c r="FQ56" s="15"/>
      <c r="FR56" s="15">
        <v>0</v>
      </c>
      <c r="FS56" s="15">
        <v>0</v>
      </c>
      <c r="FT56" s="15">
        <v>0</v>
      </c>
      <c r="FU56" s="15">
        <v>0</v>
      </c>
      <c r="FV56" s="15">
        <v>0</v>
      </c>
      <c r="FW56" s="15">
        <v>0</v>
      </c>
      <c r="FX56" s="15">
        <v>0</v>
      </c>
      <c r="FY56" s="15">
        <v>0</v>
      </c>
      <c r="FZ56" s="15">
        <v>0</v>
      </c>
      <c r="GA56" s="15">
        <v>0</v>
      </c>
      <c r="GB56" s="15">
        <v>34841.021466828635</v>
      </c>
      <c r="GC56" s="10"/>
      <c r="GD56" s="40">
        <f t="shared" si="0"/>
        <v>34841.021466828643</v>
      </c>
      <c r="GE56" s="41">
        <f t="shared" si="1"/>
        <v>0</v>
      </c>
      <c r="GF56" s="8"/>
      <c r="GG56" s="8"/>
      <c r="GH56" s="8"/>
      <c r="GI56" s="8"/>
    </row>
    <row r="57" spans="1:191" x14ac:dyDescent="0.2">
      <c r="A57" s="14" t="s">
        <v>167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0</v>
      </c>
      <c r="BX57" s="15">
        <v>0</v>
      </c>
      <c r="BY57" s="15">
        <v>0</v>
      </c>
      <c r="BZ57" s="15">
        <v>0</v>
      </c>
      <c r="CA57" s="15">
        <v>0</v>
      </c>
      <c r="CB57" s="15">
        <v>0</v>
      </c>
      <c r="CC57" s="15">
        <v>0</v>
      </c>
      <c r="CD57" s="15">
        <v>0</v>
      </c>
      <c r="CE57" s="15">
        <v>0</v>
      </c>
      <c r="CF57" s="15">
        <v>0</v>
      </c>
      <c r="CG57" s="15">
        <v>0</v>
      </c>
      <c r="CH57" s="15">
        <v>0</v>
      </c>
      <c r="CI57" s="15">
        <v>0</v>
      </c>
      <c r="CJ57" s="15">
        <v>0</v>
      </c>
      <c r="CK57" s="15">
        <v>0</v>
      </c>
      <c r="CL57" s="15">
        <v>0</v>
      </c>
      <c r="CM57" s="15">
        <v>0</v>
      </c>
      <c r="CN57" s="15">
        <v>0</v>
      </c>
      <c r="CO57" s="15">
        <v>0</v>
      </c>
      <c r="CP57" s="15">
        <v>0</v>
      </c>
      <c r="CQ57" s="15">
        <v>0</v>
      </c>
      <c r="CR57" s="15">
        <v>0</v>
      </c>
      <c r="CS57" s="15">
        <v>0</v>
      </c>
      <c r="CT57" s="15">
        <v>0</v>
      </c>
      <c r="CU57" s="15">
        <v>0</v>
      </c>
      <c r="CV57" s="15">
        <v>0</v>
      </c>
      <c r="CW57" s="15">
        <v>0</v>
      </c>
      <c r="CX57" s="15">
        <v>0</v>
      </c>
      <c r="CY57" s="15">
        <v>0</v>
      </c>
      <c r="CZ57" s="15">
        <v>0</v>
      </c>
      <c r="DA57" s="15">
        <v>0</v>
      </c>
      <c r="DB57" s="15">
        <v>0</v>
      </c>
      <c r="DC57" s="15">
        <v>0</v>
      </c>
      <c r="DD57" s="15">
        <v>0</v>
      </c>
      <c r="DE57" s="15">
        <v>0</v>
      </c>
      <c r="DF57" s="15">
        <v>0</v>
      </c>
      <c r="DG57" s="15">
        <v>0</v>
      </c>
      <c r="DH57" s="15">
        <v>0</v>
      </c>
      <c r="DI57" s="15">
        <v>0</v>
      </c>
      <c r="DJ57" s="15">
        <v>0</v>
      </c>
      <c r="DK57" s="15">
        <v>0</v>
      </c>
      <c r="DL57" s="15">
        <v>0</v>
      </c>
      <c r="DM57" s="15">
        <v>0</v>
      </c>
      <c r="DN57" s="15">
        <v>0</v>
      </c>
      <c r="DO57" s="15">
        <v>0</v>
      </c>
      <c r="DP57" s="15">
        <v>0</v>
      </c>
      <c r="DQ57" s="15">
        <v>0</v>
      </c>
      <c r="DR57" s="15">
        <v>0</v>
      </c>
      <c r="DS57" s="15">
        <v>0</v>
      </c>
      <c r="DT57" s="15">
        <v>0</v>
      </c>
      <c r="DU57" s="15">
        <v>0</v>
      </c>
      <c r="DV57" s="15">
        <v>0</v>
      </c>
      <c r="DW57" s="15">
        <v>0</v>
      </c>
      <c r="DX57" s="15">
        <v>0</v>
      </c>
      <c r="DY57" s="15">
        <v>0</v>
      </c>
      <c r="DZ57" s="15">
        <v>0</v>
      </c>
      <c r="EA57" s="15">
        <v>0</v>
      </c>
      <c r="EB57" s="15">
        <v>0</v>
      </c>
      <c r="EC57" s="15">
        <v>0</v>
      </c>
      <c r="ED57" s="15">
        <v>0</v>
      </c>
      <c r="EE57" s="15">
        <v>0</v>
      </c>
      <c r="EF57" s="15">
        <v>0</v>
      </c>
      <c r="EG57" s="15">
        <v>0</v>
      </c>
      <c r="EH57" s="15">
        <v>0</v>
      </c>
      <c r="EI57" s="15">
        <v>0</v>
      </c>
      <c r="EJ57" s="15">
        <v>0</v>
      </c>
      <c r="EK57" s="15">
        <v>0</v>
      </c>
      <c r="EL57" s="15">
        <v>0</v>
      </c>
      <c r="EM57" s="15">
        <v>0</v>
      </c>
      <c r="EN57" s="15">
        <v>0</v>
      </c>
      <c r="EO57" s="15">
        <v>0</v>
      </c>
      <c r="EP57" s="15">
        <v>0</v>
      </c>
      <c r="EQ57" s="15">
        <v>0</v>
      </c>
      <c r="ER57" s="15">
        <v>0</v>
      </c>
      <c r="ES57" s="15">
        <v>0</v>
      </c>
      <c r="ET57" s="15">
        <v>0</v>
      </c>
      <c r="EU57" s="15">
        <v>0</v>
      </c>
      <c r="EV57" s="15">
        <v>0</v>
      </c>
      <c r="EW57" s="15">
        <v>0</v>
      </c>
      <c r="EX57" s="15">
        <v>0</v>
      </c>
      <c r="EY57" s="15">
        <v>0</v>
      </c>
      <c r="EZ57" s="15">
        <v>4.0486741177147891</v>
      </c>
      <c r="FA57" s="15">
        <v>35.039722212808499</v>
      </c>
      <c r="FB57" s="15">
        <v>16861.918422685598</v>
      </c>
      <c r="FC57" s="15">
        <v>0</v>
      </c>
      <c r="FD57" s="15">
        <v>0</v>
      </c>
      <c r="FE57" s="15">
        <v>0</v>
      </c>
      <c r="FF57" s="15">
        <v>0</v>
      </c>
      <c r="FG57" s="15">
        <v>0</v>
      </c>
      <c r="FH57" s="15">
        <v>0</v>
      </c>
      <c r="FI57" s="15">
        <v>0</v>
      </c>
      <c r="FJ57" s="15">
        <v>0</v>
      </c>
      <c r="FK57" s="15">
        <v>0</v>
      </c>
      <c r="FL57" s="15">
        <v>0</v>
      </c>
      <c r="FM57" s="15">
        <v>0</v>
      </c>
      <c r="FN57" s="15"/>
      <c r="FO57" s="15"/>
      <c r="FP57" s="15">
        <v>0</v>
      </c>
      <c r="FQ57" s="15"/>
      <c r="FR57" s="15">
        <v>0</v>
      </c>
      <c r="FS57" s="15">
        <v>0</v>
      </c>
      <c r="FT57" s="15">
        <v>0</v>
      </c>
      <c r="FU57" s="15">
        <v>0</v>
      </c>
      <c r="FV57" s="15">
        <v>0</v>
      </c>
      <c r="FW57" s="15">
        <v>0</v>
      </c>
      <c r="FX57" s="15">
        <v>0</v>
      </c>
      <c r="FY57" s="15">
        <v>0</v>
      </c>
      <c r="FZ57" s="15">
        <v>0</v>
      </c>
      <c r="GA57" s="15">
        <v>0</v>
      </c>
      <c r="GB57" s="15">
        <v>16901.006819016122</v>
      </c>
      <c r="GC57" s="10"/>
      <c r="GD57" s="40">
        <f t="shared" si="0"/>
        <v>16901.006819016122</v>
      </c>
      <c r="GE57" s="41">
        <f t="shared" si="1"/>
        <v>0</v>
      </c>
      <c r="GF57" s="8"/>
      <c r="GG57" s="8"/>
      <c r="GH57" s="8"/>
      <c r="GI57" s="8"/>
    </row>
    <row r="58" spans="1:191" x14ac:dyDescent="0.2">
      <c r="A58" s="14" t="s">
        <v>168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BZ58" s="15">
        <v>0</v>
      </c>
      <c r="CA58" s="15">
        <v>0</v>
      </c>
      <c r="CB58" s="15">
        <v>0</v>
      </c>
      <c r="CC58" s="15">
        <v>0</v>
      </c>
      <c r="CD58" s="15">
        <v>0</v>
      </c>
      <c r="CE58" s="15">
        <v>0</v>
      </c>
      <c r="CF58" s="15">
        <v>0</v>
      </c>
      <c r="CG58" s="15">
        <v>0</v>
      </c>
      <c r="CH58" s="15">
        <v>0</v>
      </c>
      <c r="CI58" s="15">
        <v>0</v>
      </c>
      <c r="CJ58" s="15">
        <v>0</v>
      </c>
      <c r="CK58" s="15">
        <v>0</v>
      </c>
      <c r="CL58" s="15">
        <v>0</v>
      </c>
      <c r="CM58" s="15">
        <v>0</v>
      </c>
      <c r="CN58" s="15">
        <v>0</v>
      </c>
      <c r="CO58" s="15">
        <v>0</v>
      </c>
      <c r="CP58" s="15">
        <v>0</v>
      </c>
      <c r="CQ58" s="15">
        <v>0</v>
      </c>
      <c r="CR58" s="15">
        <v>0</v>
      </c>
      <c r="CS58" s="15">
        <v>0</v>
      </c>
      <c r="CT58" s="15">
        <v>0</v>
      </c>
      <c r="CU58" s="15">
        <v>0</v>
      </c>
      <c r="CV58" s="15">
        <v>0</v>
      </c>
      <c r="CW58" s="15">
        <v>0</v>
      </c>
      <c r="CX58" s="15">
        <v>0</v>
      </c>
      <c r="CY58" s="15">
        <v>0</v>
      </c>
      <c r="CZ58" s="15">
        <v>0</v>
      </c>
      <c r="DA58" s="15">
        <v>0</v>
      </c>
      <c r="DB58" s="15">
        <v>0</v>
      </c>
      <c r="DC58" s="15">
        <v>0</v>
      </c>
      <c r="DD58" s="15">
        <v>0</v>
      </c>
      <c r="DE58" s="15">
        <v>0</v>
      </c>
      <c r="DF58" s="15">
        <v>0</v>
      </c>
      <c r="DG58" s="15">
        <v>0</v>
      </c>
      <c r="DH58" s="15">
        <v>0</v>
      </c>
      <c r="DI58" s="15">
        <v>0</v>
      </c>
      <c r="DJ58" s="15">
        <v>0</v>
      </c>
      <c r="DK58" s="15">
        <v>0</v>
      </c>
      <c r="DL58" s="15">
        <v>0</v>
      </c>
      <c r="DM58" s="15">
        <v>0</v>
      </c>
      <c r="DN58" s="15">
        <v>0</v>
      </c>
      <c r="DO58" s="15">
        <v>0</v>
      </c>
      <c r="DP58" s="15">
        <v>0</v>
      </c>
      <c r="DQ58" s="15">
        <v>0</v>
      </c>
      <c r="DR58" s="15">
        <v>0</v>
      </c>
      <c r="DS58" s="15">
        <v>0</v>
      </c>
      <c r="DT58" s="15">
        <v>0</v>
      </c>
      <c r="DU58" s="15">
        <v>0</v>
      </c>
      <c r="DV58" s="15">
        <v>0</v>
      </c>
      <c r="DW58" s="15">
        <v>0</v>
      </c>
      <c r="DX58" s="15">
        <v>0</v>
      </c>
      <c r="DY58" s="15">
        <v>0</v>
      </c>
      <c r="DZ58" s="15">
        <v>0</v>
      </c>
      <c r="EA58" s="15">
        <v>0</v>
      </c>
      <c r="EB58" s="15">
        <v>0</v>
      </c>
      <c r="EC58" s="15">
        <v>0</v>
      </c>
      <c r="ED58" s="15">
        <v>0</v>
      </c>
      <c r="EE58" s="15">
        <v>0</v>
      </c>
      <c r="EF58" s="15">
        <v>0</v>
      </c>
      <c r="EG58" s="15">
        <v>0</v>
      </c>
      <c r="EH58" s="15">
        <v>0</v>
      </c>
      <c r="EI58" s="15">
        <v>0</v>
      </c>
      <c r="EJ58" s="15">
        <v>0</v>
      </c>
      <c r="EK58" s="15">
        <v>0</v>
      </c>
      <c r="EL58" s="15">
        <v>0</v>
      </c>
      <c r="EM58" s="15">
        <v>347.45279021468303</v>
      </c>
      <c r="EN58" s="15">
        <v>0</v>
      </c>
      <c r="EO58" s="15">
        <v>0</v>
      </c>
      <c r="EP58" s="15">
        <v>0</v>
      </c>
      <c r="EQ58" s="15">
        <v>0</v>
      </c>
      <c r="ER58" s="15">
        <v>0</v>
      </c>
      <c r="ES58" s="15">
        <v>0</v>
      </c>
      <c r="ET58" s="15">
        <v>0</v>
      </c>
      <c r="EU58" s="15">
        <v>0</v>
      </c>
      <c r="EV58" s="15">
        <v>0</v>
      </c>
      <c r="EW58" s="15">
        <v>0</v>
      </c>
      <c r="EX58" s="15">
        <v>0</v>
      </c>
      <c r="EY58" s="15">
        <v>3492.1244594442369</v>
      </c>
      <c r="EZ58" s="15">
        <v>14845.773639675255</v>
      </c>
      <c r="FA58" s="15">
        <v>3102.5448753272913</v>
      </c>
      <c r="FB58" s="15">
        <v>1359.5233245210854</v>
      </c>
      <c r="FC58" s="15">
        <v>35848.936412256182</v>
      </c>
      <c r="FD58" s="15">
        <v>167152.15995265846</v>
      </c>
      <c r="FE58" s="15">
        <v>0</v>
      </c>
      <c r="FF58" s="15">
        <v>100523.71189244947</v>
      </c>
      <c r="FG58" s="15">
        <v>5141.9502012890152</v>
      </c>
      <c r="FH58" s="15">
        <v>0</v>
      </c>
      <c r="FI58" s="15">
        <v>0</v>
      </c>
      <c r="FJ58" s="15">
        <v>0</v>
      </c>
      <c r="FK58" s="15">
        <v>0</v>
      </c>
      <c r="FL58" s="15">
        <v>0</v>
      </c>
      <c r="FM58" s="15">
        <v>0</v>
      </c>
      <c r="FN58" s="15"/>
      <c r="FO58" s="15"/>
      <c r="FP58" s="15">
        <v>0</v>
      </c>
      <c r="FQ58" s="15"/>
      <c r="FR58" s="15">
        <v>0</v>
      </c>
      <c r="FS58" s="15">
        <v>0</v>
      </c>
      <c r="FT58" s="15">
        <v>0</v>
      </c>
      <c r="FU58" s="15">
        <v>0</v>
      </c>
      <c r="FV58" s="15">
        <v>0</v>
      </c>
      <c r="FW58" s="15">
        <v>0</v>
      </c>
      <c r="FX58" s="15">
        <v>0</v>
      </c>
      <c r="FY58" s="15">
        <v>0</v>
      </c>
      <c r="FZ58" s="15">
        <v>0</v>
      </c>
      <c r="GA58" s="15">
        <v>0</v>
      </c>
      <c r="GB58" s="15">
        <v>331814.17754783569</v>
      </c>
      <c r="GC58" s="10"/>
      <c r="GD58" s="40">
        <f t="shared" si="0"/>
        <v>331814.17754783569</v>
      </c>
      <c r="GE58" s="41">
        <f t="shared" si="1"/>
        <v>0</v>
      </c>
      <c r="GF58" s="8"/>
      <c r="GG58" s="8"/>
      <c r="GH58" s="8"/>
      <c r="GI58" s="8"/>
    </row>
    <row r="59" spans="1:191" x14ac:dyDescent="0.2">
      <c r="A59" s="14" t="s">
        <v>169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S59" s="15">
        <v>0</v>
      </c>
      <c r="BT59" s="15">
        <v>0</v>
      </c>
      <c r="BU59" s="15">
        <v>0</v>
      </c>
      <c r="BV59" s="15">
        <v>0</v>
      </c>
      <c r="BW59" s="15">
        <v>0</v>
      </c>
      <c r="BX59" s="15">
        <v>0</v>
      </c>
      <c r="BY59" s="15">
        <v>0</v>
      </c>
      <c r="BZ59" s="15">
        <v>0</v>
      </c>
      <c r="CA59" s="15">
        <v>0</v>
      </c>
      <c r="CB59" s="15">
        <v>0</v>
      </c>
      <c r="CC59" s="15">
        <v>0</v>
      </c>
      <c r="CD59" s="15">
        <v>0</v>
      </c>
      <c r="CE59" s="15">
        <v>0</v>
      </c>
      <c r="CF59" s="15">
        <v>0</v>
      </c>
      <c r="CG59" s="15">
        <v>0</v>
      </c>
      <c r="CH59" s="15">
        <v>0</v>
      </c>
      <c r="CI59" s="15">
        <v>0</v>
      </c>
      <c r="CJ59" s="15">
        <v>0</v>
      </c>
      <c r="CK59" s="15">
        <v>0</v>
      </c>
      <c r="CL59" s="15">
        <v>0</v>
      </c>
      <c r="CM59" s="15">
        <v>0</v>
      </c>
      <c r="CN59" s="15">
        <v>0</v>
      </c>
      <c r="CO59" s="15">
        <v>0</v>
      </c>
      <c r="CP59" s="15">
        <v>0</v>
      </c>
      <c r="CQ59" s="15">
        <v>0</v>
      </c>
      <c r="CR59" s="15">
        <v>0</v>
      </c>
      <c r="CS59" s="15">
        <v>0</v>
      </c>
      <c r="CT59" s="15">
        <v>0</v>
      </c>
      <c r="CU59" s="15">
        <v>0</v>
      </c>
      <c r="CV59" s="15">
        <v>0</v>
      </c>
      <c r="CW59" s="15">
        <v>0</v>
      </c>
      <c r="CX59" s="15">
        <v>0</v>
      </c>
      <c r="CY59" s="15">
        <v>0</v>
      </c>
      <c r="CZ59" s="15">
        <v>0</v>
      </c>
      <c r="DA59" s="15">
        <v>0</v>
      </c>
      <c r="DB59" s="15">
        <v>0</v>
      </c>
      <c r="DC59" s="15">
        <v>0</v>
      </c>
      <c r="DD59" s="15">
        <v>0</v>
      </c>
      <c r="DE59" s="15">
        <v>0</v>
      </c>
      <c r="DF59" s="15">
        <v>0</v>
      </c>
      <c r="DG59" s="15">
        <v>0</v>
      </c>
      <c r="DH59" s="15">
        <v>0</v>
      </c>
      <c r="DI59" s="15">
        <v>0</v>
      </c>
      <c r="DJ59" s="15">
        <v>0</v>
      </c>
      <c r="DK59" s="15">
        <v>0</v>
      </c>
      <c r="DL59" s="15">
        <v>0</v>
      </c>
      <c r="DM59" s="15">
        <v>0</v>
      </c>
      <c r="DN59" s="15">
        <v>0</v>
      </c>
      <c r="DO59" s="15">
        <v>0</v>
      </c>
      <c r="DP59" s="15">
        <v>0</v>
      </c>
      <c r="DQ59" s="15">
        <v>0</v>
      </c>
      <c r="DR59" s="15">
        <v>0</v>
      </c>
      <c r="DS59" s="15">
        <v>0</v>
      </c>
      <c r="DT59" s="15">
        <v>0</v>
      </c>
      <c r="DU59" s="15">
        <v>0</v>
      </c>
      <c r="DV59" s="15">
        <v>0</v>
      </c>
      <c r="DW59" s="15">
        <v>0</v>
      </c>
      <c r="DX59" s="15">
        <v>0</v>
      </c>
      <c r="DY59" s="15">
        <v>0</v>
      </c>
      <c r="DZ59" s="15">
        <v>0</v>
      </c>
      <c r="EA59" s="15">
        <v>0</v>
      </c>
      <c r="EB59" s="15">
        <v>0</v>
      </c>
      <c r="EC59" s="15">
        <v>0</v>
      </c>
      <c r="ED59" s="15">
        <v>0</v>
      </c>
      <c r="EE59" s="15">
        <v>0</v>
      </c>
      <c r="EF59" s="15">
        <v>0</v>
      </c>
      <c r="EG59" s="15">
        <v>0</v>
      </c>
      <c r="EH59" s="15">
        <v>0</v>
      </c>
      <c r="EI59" s="15">
        <v>0</v>
      </c>
      <c r="EJ59" s="15">
        <v>0</v>
      </c>
      <c r="EK59" s="15">
        <v>0</v>
      </c>
      <c r="EL59" s="15">
        <v>0</v>
      </c>
      <c r="EM59" s="15">
        <v>0</v>
      </c>
      <c r="EN59" s="15">
        <v>0</v>
      </c>
      <c r="EO59" s="15">
        <v>0</v>
      </c>
      <c r="EP59" s="15">
        <v>0</v>
      </c>
      <c r="EQ59" s="15">
        <v>0</v>
      </c>
      <c r="ER59" s="15">
        <v>0</v>
      </c>
      <c r="ES59" s="15">
        <v>0</v>
      </c>
      <c r="ET59" s="15">
        <v>0</v>
      </c>
      <c r="EU59" s="15">
        <v>0</v>
      </c>
      <c r="EV59" s="15">
        <v>0</v>
      </c>
      <c r="EW59" s="15">
        <v>0</v>
      </c>
      <c r="EX59" s="15">
        <v>0</v>
      </c>
      <c r="EY59" s="15">
        <v>0</v>
      </c>
      <c r="EZ59" s="15">
        <v>0</v>
      </c>
      <c r="FA59" s="15">
        <v>0</v>
      </c>
      <c r="FB59" s="15">
        <v>0</v>
      </c>
      <c r="FC59" s="15">
        <v>0</v>
      </c>
      <c r="FD59" s="15">
        <v>0</v>
      </c>
      <c r="FE59" s="15">
        <v>0</v>
      </c>
      <c r="FF59" s="15">
        <v>0</v>
      </c>
      <c r="FG59" s="15">
        <v>0</v>
      </c>
      <c r="FH59" s="15">
        <v>1005208.609573136</v>
      </c>
      <c r="FI59" s="15">
        <v>0</v>
      </c>
      <c r="FJ59" s="15">
        <v>0</v>
      </c>
      <c r="FK59" s="15">
        <v>0</v>
      </c>
      <c r="FL59" s="15">
        <v>0</v>
      </c>
      <c r="FM59" s="15">
        <v>0</v>
      </c>
      <c r="FN59" s="15"/>
      <c r="FO59" s="15"/>
      <c r="FP59" s="15">
        <v>0</v>
      </c>
      <c r="FQ59" s="15"/>
      <c r="FR59" s="15">
        <v>0</v>
      </c>
      <c r="FS59" s="15">
        <v>0</v>
      </c>
      <c r="FT59" s="15">
        <v>0</v>
      </c>
      <c r="FU59" s="15">
        <v>0</v>
      </c>
      <c r="FV59" s="15">
        <v>0</v>
      </c>
      <c r="FW59" s="15">
        <v>0</v>
      </c>
      <c r="FX59" s="15">
        <v>0</v>
      </c>
      <c r="FY59" s="15">
        <v>0</v>
      </c>
      <c r="FZ59" s="15">
        <v>0</v>
      </c>
      <c r="GA59" s="15">
        <v>0</v>
      </c>
      <c r="GB59" s="15">
        <v>1005208.609573136</v>
      </c>
      <c r="GC59" s="10"/>
      <c r="GD59" s="40">
        <f t="shared" si="0"/>
        <v>1005208.6095731362</v>
      </c>
      <c r="GE59" s="41">
        <f t="shared" si="1"/>
        <v>0</v>
      </c>
      <c r="GF59" s="8"/>
      <c r="GG59" s="8"/>
      <c r="GH59" s="8"/>
      <c r="GI59" s="8"/>
    </row>
    <row r="60" spans="1:191" x14ac:dyDescent="0.2">
      <c r="A60" s="14" t="s">
        <v>170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BZ60" s="15">
        <v>0</v>
      </c>
      <c r="CA60" s="15">
        <v>0</v>
      </c>
      <c r="CB60" s="15">
        <v>0</v>
      </c>
      <c r="CC60" s="15">
        <v>0</v>
      </c>
      <c r="CD60" s="15">
        <v>0</v>
      </c>
      <c r="CE60" s="15">
        <v>0</v>
      </c>
      <c r="CF60" s="15">
        <v>0</v>
      </c>
      <c r="CG60" s="15">
        <v>0</v>
      </c>
      <c r="CH60" s="15">
        <v>0</v>
      </c>
      <c r="CI60" s="15">
        <v>0</v>
      </c>
      <c r="CJ60" s="15">
        <v>0</v>
      </c>
      <c r="CK60" s="15">
        <v>0</v>
      </c>
      <c r="CL60" s="15">
        <v>0</v>
      </c>
      <c r="CM60" s="15">
        <v>0</v>
      </c>
      <c r="CN60" s="15">
        <v>0</v>
      </c>
      <c r="CO60" s="15">
        <v>0</v>
      </c>
      <c r="CP60" s="15">
        <v>0</v>
      </c>
      <c r="CQ60" s="15">
        <v>0</v>
      </c>
      <c r="CR60" s="15">
        <v>0</v>
      </c>
      <c r="CS60" s="15">
        <v>0</v>
      </c>
      <c r="CT60" s="15">
        <v>0</v>
      </c>
      <c r="CU60" s="15">
        <v>0</v>
      </c>
      <c r="CV60" s="15">
        <v>0</v>
      </c>
      <c r="CW60" s="15">
        <v>0</v>
      </c>
      <c r="CX60" s="15">
        <v>0</v>
      </c>
      <c r="CY60" s="15">
        <v>0</v>
      </c>
      <c r="CZ60" s="15">
        <v>0</v>
      </c>
      <c r="DA60" s="15">
        <v>0</v>
      </c>
      <c r="DB60" s="15">
        <v>0</v>
      </c>
      <c r="DC60" s="15">
        <v>0</v>
      </c>
      <c r="DD60" s="15">
        <v>0</v>
      </c>
      <c r="DE60" s="15">
        <v>0</v>
      </c>
      <c r="DF60" s="15">
        <v>0</v>
      </c>
      <c r="DG60" s="15">
        <v>0</v>
      </c>
      <c r="DH60" s="15">
        <v>0</v>
      </c>
      <c r="DI60" s="15">
        <v>0</v>
      </c>
      <c r="DJ60" s="15">
        <v>0</v>
      </c>
      <c r="DK60" s="15">
        <v>0</v>
      </c>
      <c r="DL60" s="15">
        <v>0</v>
      </c>
      <c r="DM60" s="15">
        <v>0</v>
      </c>
      <c r="DN60" s="15">
        <v>0</v>
      </c>
      <c r="DO60" s="15">
        <v>0</v>
      </c>
      <c r="DP60" s="15">
        <v>0</v>
      </c>
      <c r="DQ60" s="15">
        <v>0</v>
      </c>
      <c r="DR60" s="15">
        <v>0</v>
      </c>
      <c r="DS60" s="15">
        <v>0</v>
      </c>
      <c r="DT60" s="15">
        <v>0</v>
      </c>
      <c r="DU60" s="15">
        <v>0</v>
      </c>
      <c r="DV60" s="15">
        <v>0</v>
      </c>
      <c r="DW60" s="15">
        <v>0</v>
      </c>
      <c r="DX60" s="15">
        <v>0</v>
      </c>
      <c r="DY60" s="15">
        <v>0</v>
      </c>
      <c r="DZ60" s="15">
        <v>0</v>
      </c>
      <c r="EA60" s="15">
        <v>0</v>
      </c>
      <c r="EB60" s="15">
        <v>0</v>
      </c>
      <c r="EC60" s="15">
        <v>0</v>
      </c>
      <c r="ED60" s="15">
        <v>0</v>
      </c>
      <c r="EE60" s="15">
        <v>0</v>
      </c>
      <c r="EF60" s="15">
        <v>0</v>
      </c>
      <c r="EG60" s="15">
        <v>0</v>
      </c>
      <c r="EH60" s="15">
        <v>0</v>
      </c>
      <c r="EI60" s="15">
        <v>0</v>
      </c>
      <c r="EJ60" s="15">
        <v>0</v>
      </c>
      <c r="EK60" s="15">
        <v>0</v>
      </c>
      <c r="EL60" s="15">
        <v>0</v>
      </c>
      <c r="EM60" s="15">
        <v>0</v>
      </c>
      <c r="EN60" s="15">
        <v>0</v>
      </c>
      <c r="EO60" s="15">
        <v>5793.6478162470003</v>
      </c>
      <c r="EP60" s="15">
        <v>0</v>
      </c>
      <c r="EQ60" s="15">
        <v>0</v>
      </c>
      <c r="ER60" s="15">
        <v>0</v>
      </c>
      <c r="ES60" s="15">
        <v>0</v>
      </c>
      <c r="ET60" s="15">
        <v>0</v>
      </c>
      <c r="EU60" s="15">
        <v>0</v>
      </c>
      <c r="EV60" s="15">
        <v>0</v>
      </c>
      <c r="EW60" s="15">
        <v>0</v>
      </c>
      <c r="EX60" s="15">
        <v>0</v>
      </c>
      <c r="EY60" s="15">
        <v>0</v>
      </c>
      <c r="EZ60" s="15">
        <v>430.60895931565545</v>
      </c>
      <c r="FA60" s="15">
        <v>1101.6878569504433</v>
      </c>
      <c r="FB60" s="15">
        <v>0</v>
      </c>
      <c r="FC60" s="15">
        <v>0</v>
      </c>
      <c r="FD60" s="15">
        <v>0</v>
      </c>
      <c r="FE60" s="15">
        <v>0</v>
      </c>
      <c r="FF60" s="15">
        <v>0</v>
      </c>
      <c r="FG60" s="15">
        <v>0</v>
      </c>
      <c r="FH60" s="15">
        <v>0</v>
      </c>
      <c r="FI60" s="15">
        <v>74769.373844809263</v>
      </c>
      <c r="FJ60" s="15">
        <v>0</v>
      </c>
      <c r="FK60" s="15">
        <v>7275.6137151904886</v>
      </c>
      <c r="FL60" s="15">
        <v>0</v>
      </c>
      <c r="FM60" s="15">
        <v>0</v>
      </c>
      <c r="FN60" s="15"/>
      <c r="FO60" s="15"/>
      <c r="FP60" s="15">
        <v>0</v>
      </c>
      <c r="FQ60" s="15"/>
      <c r="FR60" s="15">
        <v>0</v>
      </c>
      <c r="FS60" s="15">
        <v>0</v>
      </c>
      <c r="FT60" s="15">
        <v>0</v>
      </c>
      <c r="FU60" s="15">
        <v>0</v>
      </c>
      <c r="FV60" s="15">
        <v>0</v>
      </c>
      <c r="FW60" s="15">
        <v>0</v>
      </c>
      <c r="FX60" s="15">
        <v>0</v>
      </c>
      <c r="FY60" s="15">
        <v>0</v>
      </c>
      <c r="FZ60" s="15">
        <v>0</v>
      </c>
      <c r="GA60" s="15">
        <v>0</v>
      </c>
      <c r="GB60" s="15">
        <v>89370.932192512846</v>
      </c>
      <c r="GC60" s="10"/>
      <c r="GD60" s="40">
        <f t="shared" si="0"/>
        <v>89370.932192512861</v>
      </c>
      <c r="GE60" s="41">
        <f t="shared" si="1"/>
        <v>0</v>
      </c>
      <c r="GF60" s="8"/>
      <c r="GG60" s="8"/>
      <c r="GH60" s="8"/>
      <c r="GI60" s="8"/>
    </row>
    <row r="61" spans="1:191" x14ac:dyDescent="0.2">
      <c r="A61" s="14" t="s">
        <v>171</v>
      </c>
      <c r="B61" s="15">
        <v>0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v>0</v>
      </c>
      <c r="AR61" s="15"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0</v>
      </c>
      <c r="BV61" s="15">
        <v>0</v>
      </c>
      <c r="BW61" s="15">
        <v>0</v>
      </c>
      <c r="BX61" s="15">
        <v>0</v>
      </c>
      <c r="BY61" s="15">
        <v>0</v>
      </c>
      <c r="BZ61" s="15">
        <v>0</v>
      </c>
      <c r="CA61" s="15">
        <v>0</v>
      </c>
      <c r="CB61" s="15">
        <v>0</v>
      </c>
      <c r="CC61" s="15">
        <v>0</v>
      </c>
      <c r="CD61" s="15">
        <v>0</v>
      </c>
      <c r="CE61" s="15">
        <v>0</v>
      </c>
      <c r="CF61" s="15">
        <v>0</v>
      </c>
      <c r="CG61" s="15">
        <v>0</v>
      </c>
      <c r="CH61" s="15">
        <v>0</v>
      </c>
      <c r="CI61" s="15">
        <v>0</v>
      </c>
      <c r="CJ61" s="15">
        <v>0</v>
      </c>
      <c r="CK61" s="15">
        <v>0</v>
      </c>
      <c r="CL61" s="15">
        <v>0</v>
      </c>
      <c r="CM61" s="15">
        <v>0</v>
      </c>
      <c r="CN61" s="15">
        <v>0</v>
      </c>
      <c r="CO61" s="15">
        <v>0</v>
      </c>
      <c r="CP61" s="15">
        <v>0</v>
      </c>
      <c r="CQ61" s="15">
        <v>0</v>
      </c>
      <c r="CR61" s="15">
        <v>0</v>
      </c>
      <c r="CS61" s="15">
        <v>0</v>
      </c>
      <c r="CT61" s="15">
        <v>0</v>
      </c>
      <c r="CU61" s="15">
        <v>0</v>
      </c>
      <c r="CV61" s="15">
        <v>0</v>
      </c>
      <c r="CW61" s="15">
        <v>0</v>
      </c>
      <c r="CX61" s="15">
        <v>0</v>
      </c>
      <c r="CY61" s="15">
        <v>0</v>
      </c>
      <c r="CZ61" s="15">
        <v>0</v>
      </c>
      <c r="DA61" s="15">
        <v>0</v>
      </c>
      <c r="DB61" s="15">
        <v>0</v>
      </c>
      <c r="DC61" s="15">
        <v>0</v>
      </c>
      <c r="DD61" s="15">
        <v>0</v>
      </c>
      <c r="DE61" s="15">
        <v>0</v>
      </c>
      <c r="DF61" s="15">
        <v>0</v>
      </c>
      <c r="DG61" s="15">
        <v>0</v>
      </c>
      <c r="DH61" s="15">
        <v>0</v>
      </c>
      <c r="DI61" s="15">
        <v>0</v>
      </c>
      <c r="DJ61" s="15">
        <v>0</v>
      </c>
      <c r="DK61" s="15">
        <v>0</v>
      </c>
      <c r="DL61" s="15">
        <v>0</v>
      </c>
      <c r="DM61" s="15">
        <v>0</v>
      </c>
      <c r="DN61" s="15">
        <v>0</v>
      </c>
      <c r="DO61" s="15">
        <v>0</v>
      </c>
      <c r="DP61" s="15">
        <v>0</v>
      </c>
      <c r="DQ61" s="15">
        <v>0</v>
      </c>
      <c r="DR61" s="15">
        <v>0</v>
      </c>
      <c r="DS61" s="15">
        <v>0</v>
      </c>
      <c r="DT61" s="15">
        <v>0</v>
      </c>
      <c r="DU61" s="15">
        <v>0</v>
      </c>
      <c r="DV61" s="15">
        <v>0</v>
      </c>
      <c r="DW61" s="15">
        <v>0</v>
      </c>
      <c r="DX61" s="15">
        <v>0</v>
      </c>
      <c r="DY61" s="15">
        <v>0</v>
      </c>
      <c r="DZ61" s="15">
        <v>0</v>
      </c>
      <c r="EA61" s="15">
        <v>0</v>
      </c>
      <c r="EB61" s="15">
        <v>0</v>
      </c>
      <c r="EC61" s="15">
        <v>0</v>
      </c>
      <c r="ED61" s="15">
        <v>0</v>
      </c>
      <c r="EE61" s="15">
        <v>0</v>
      </c>
      <c r="EF61" s="15">
        <v>0</v>
      </c>
      <c r="EG61" s="15">
        <v>0</v>
      </c>
      <c r="EH61" s="15">
        <v>0</v>
      </c>
      <c r="EI61" s="15">
        <v>0</v>
      </c>
      <c r="EJ61" s="15">
        <v>0</v>
      </c>
      <c r="EK61" s="15">
        <v>0</v>
      </c>
      <c r="EL61" s="15">
        <v>0</v>
      </c>
      <c r="EM61" s="15">
        <v>0</v>
      </c>
      <c r="EN61" s="15">
        <v>0</v>
      </c>
      <c r="EO61" s="15">
        <v>0</v>
      </c>
      <c r="EP61" s="15">
        <v>0</v>
      </c>
      <c r="EQ61" s="15">
        <v>0</v>
      </c>
      <c r="ER61" s="15">
        <v>0</v>
      </c>
      <c r="ES61" s="15">
        <v>0</v>
      </c>
      <c r="ET61" s="15">
        <v>0</v>
      </c>
      <c r="EU61" s="15">
        <v>0</v>
      </c>
      <c r="EV61" s="15">
        <v>0</v>
      </c>
      <c r="EW61" s="15">
        <v>0</v>
      </c>
      <c r="EX61" s="15">
        <v>0</v>
      </c>
      <c r="EY61" s="15">
        <v>0</v>
      </c>
      <c r="EZ61" s="15">
        <v>1428.9274941126596</v>
      </c>
      <c r="FA61" s="15">
        <v>238.6849934486626</v>
      </c>
      <c r="FB61" s="15">
        <v>130.44441750706235</v>
      </c>
      <c r="FC61" s="15">
        <v>0</v>
      </c>
      <c r="FD61" s="15">
        <v>5804.8190406714739</v>
      </c>
      <c r="FE61" s="15">
        <v>0</v>
      </c>
      <c r="FF61" s="15">
        <v>0</v>
      </c>
      <c r="FG61" s="15">
        <v>0</v>
      </c>
      <c r="FH61" s="15">
        <v>0</v>
      </c>
      <c r="FI61" s="15">
        <v>0</v>
      </c>
      <c r="FJ61" s="15">
        <v>176171.80243116818</v>
      </c>
      <c r="FK61" s="15">
        <v>0</v>
      </c>
      <c r="FL61" s="15">
        <v>0</v>
      </c>
      <c r="FM61" s="15">
        <v>0</v>
      </c>
      <c r="FN61" s="15"/>
      <c r="FO61" s="15"/>
      <c r="FP61" s="15">
        <v>0</v>
      </c>
      <c r="FQ61" s="15"/>
      <c r="FR61" s="15">
        <v>0</v>
      </c>
      <c r="FS61" s="15">
        <v>0</v>
      </c>
      <c r="FT61" s="15">
        <v>0</v>
      </c>
      <c r="FU61" s="15">
        <v>0</v>
      </c>
      <c r="FV61" s="15">
        <v>0</v>
      </c>
      <c r="FW61" s="15">
        <v>0</v>
      </c>
      <c r="FX61" s="15">
        <v>0</v>
      </c>
      <c r="FY61" s="15">
        <v>0</v>
      </c>
      <c r="FZ61" s="15">
        <v>0</v>
      </c>
      <c r="GA61" s="15">
        <v>0</v>
      </c>
      <c r="GB61" s="15">
        <v>183774.67837690804</v>
      </c>
      <c r="GC61" s="10"/>
      <c r="GD61" s="40">
        <f t="shared" si="0"/>
        <v>183774.67837690798</v>
      </c>
      <c r="GE61" s="41">
        <f t="shared" si="1"/>
        <v>0</v>
      </c>
      <c r="GF61" s="8"/>
      <c r="GG61" s="8"/>
      <c r="GH61" s="8"/>
      <c r="GI61" s="8"/>
    </row>
    <row r="62" spans="1:191" x14ac:dyDescent="0.2">
      <c r="A62" s="14" t="s">
        <v>172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0</v>
      </c>
      <c r="CL62" s="15">
        <v>0</v>
      </c>
      <c r="CM62" s="15">
        <v>0</v>
      </c>
      <c r="CN62" s="15">
        <v>0</v>
      </c>
      <c r="CO62" s="15">
        <v>0</v>
      </c>
      <c r="CP62" s="15">
        <v>0</v>
      </c>
      <c r="CQ62" s="15">
        <v>0</v>
      </c>
      <c r="CR62" s="15">
        <v>0</v>
      </c>
      <c r="CS62" s="15">
        <v>0</v>
      </c>
      <c r="CT62" s="15">
        <v>0</v>
      </c>
      <c r="CU62" s="15">
        <v>0</v>
      </c>
      <c r="CV62" s="15">
        <v>0</v>
      </c>
      <c r="CW62" s="15">
        <v>0</v>
      </c>
      <c r="CX62" s="15">
        <v>0</v>
      </c>
      <c r="CY62" s="15">
        <v>0</v>
      </c>
      <c r="CZ62" s="15">
        <v>0</v>
      </c>
      <c r="DA62" s="15">
        <v>0</v>
      </c>
      <c r="DB62" s="15">
        <v>0</v>
      </c>
      <c r="DC62" s="15">
        <v>0</v>
      </c>
      <c r="DD62" s="15">
        <v>0</v>
      </c>
      <c r="DE62" s="15">
        <v>0</v>
      </c>
      <c r="DF62" s="15">
        <v>0</v>
      </c>
      <c r="DG62" s="15">
        <v>0</v>
      </c>
      <c r="DH62" s="15">
        <v>0</v>
      </c>
      <c r="DI62" s="15">
        <v>0</v>
      </c>
      <c r="DJ62" s="15">
        <v>0</v>
      </c>
      <c r="DK62" s="15">
        <v>0</v>
      </c>
      <c r="DL62" s="15">
        <v>0</v>
      </c>
      <c r="DM62" s="15">
        <v>0</v>
      </c>
      <c r="DN62" s="15">
        <v>0</v>
      </c>
      <c r="DO62" s="15">
        <v>0</v>
      </c>
      <c r="DP62" s="15">
        <v>0</v>
      </c>
      <c r="DQ62" s="15">
        <v>0</v>
      </c>
      <c r="DR62" s="15">
        <v>0</v>
      </c>
      <c r="DS62" s="15">
        <v>0</v>
      </c>
      <c r="DT62" s="15">
        <v>0</v>
      </c>
      <c r="DU62" s="15">
        <v>0</v>
      </c>
      <c r="DV62" s="15">
        <v>0</v>
      </c>
      <c r="DW62" s="15">
        <v>0</v>
      </c>
      <c r="DX62" s="15">
        <v>0</v>
      </c>
      <c r="DY62" s="15">
        <v>0</v>
      </c>
      <c r="DZ62" s="15">
        <v>0</v>
      </c>
      <c r="EA62" s="15">
        <v>0</v>
      </c>
      <c r="EB62" s="15">
        <v>0</v>
      </c>
      <c r="EC62" s="15">
        <v>0</v>
      </c>
      <c r="ED62" s="15">
        <v>0</v>
      </c>
      <c r="EE62" s="15">
        <v>0</v>
      </c>
      <c r="EF62" s="15">
        <v>0</v>
      </c>
      <c r="EG62" s="15">
        <v>0</v>
      </c>
      <c r="EH62" s="15">
        <v>0</v>
      </c>
      <c r="EI62" s="15">
        <v>0</v>
      </c>
      <c r="EJ62" s="15">
        <v>0</v>
      </c>
      <c r="EK62" s="15">
        <v>0</v>
      </c>
      <c r="EL62" s="15">
        <v>0</v>
      </c>
      <c r="EM62" s="15">
        <v>0</v>
      </c>
      <c r="EN62" s="15">
        <v>0</v>
      </c>
      <c r="EO62" s="15">
        <v>0</v>
      </c>
      <c r="EP62" s="15">
        <v>0</v>
      </c>
      <c r="EQ62" s="15">
        <v>0</v>
      </c>
      <c r="ER62" s="15">
        <v>0</v>
      </c>
      <c r="ES62" s="15">
        <v>0</v>
      </c>
      <c r="ET62" s="15">
        <v>0</v>
      </c>
      <c r="EU62" s="15">
        <v>0</v>
      </c>
      <c r="EV62" s="15">
        <v>0</v>
      </c>
      <c r="EW62" s="15">
        <v>0</v>
      </c>
      <c r="EX62" s="15">
        <v>0</v>
      </c>
      <c r="EY62" s="15">
        <v>0</v>
      </c>
      <c r="EZ62" s="15">
        <v>12.503882679680162</v>
      </c>
      <c r="FA62" s="15">
        <v>15.977183424035754</v>
      </c>
      <c r="FB62" s="15">
        <v>3.1811611160977917</v>
      </c>
      <c r="FC62" s="15">
        <v>0</v>
      </c>
      <c r="FD62" s="15">
        <v>1.3893202977422399</v>
      </c>
      <c r="FE62" s="15">
        <v>0</v>
      </c>
      <c r="FF62" s="15">
        <v>0</v>
      </c>
      <c r="FG62" s="15">
        <v>0</v>
      </c>
      <c r="FH62" s="15">
        <v>2226.385777131939</v>
      </c>
      <c r="FI62" s="15">
        <v>0</v>
      </c>
      <c r="FJ62" s="15">
        <v>0</v>
      </c>
      <c r="FK62" s="15">
        <v>15.977183424035754</v>
      </c>
      <c r="FL62" s="15">
        <v>0</v>
      </c>
      <c r="FM62" s="15">
        <v>0</v>
      </c>
      <c r="FN62" s="15"/>
      <c r="FO62" s="15"/>
      <c r="FP62" s="15">
        <v>0</v>
      </c>
      <c r="FQ62" s="15"/>
      <c r="FR62" s="15">
        <v>0</v>
      </c>
      <c r="FS62" s="15">
        <v>0</v>
      </c>
      <c r="FT62" s="15">
        <v>0</v>
      </c>
      <c r="FU62" s="15">
        <v>0</v>
      </c>
      <c r="FV62" s="15">
        <v>0</v>
      </c>
      <c r="FW62" s="15">
        <v>0</v>
      </c>
      <c r="FX62" s="15">
        <v>0</v>
      </c>
      <c r="FY62" s="15">
        <v>0</v>
      </c>
      <c r="FZ62" s="15">
        <v>0</v>
      </c>
      <c r="GA62" s="15">
        <v>0</v>
      </c>
      <c r="GB62" s="15">
        <v>2275.4145080735311</v>
      </c>
      <c r="GC62" s="10"/>
      <c r="GD62" s="40">
        <f t="shared" si="0"/>
        <v>2275.4145080735311</v>
      </c>
      <c r="GE62" s="41">
        <f t="shared" si="1"/>
        <v>0</v>
      </c>
      <c r="GF62" s="8"/>
      <c r="GG62" s="8"/>
      <c r="GH62" s="8"/>
      <c r="GI62" s="8"/>
    </row>
    <row r="63" spans="1:191" x14ac:dyDescent="0.2">
      <c r="A63" s="14" t="s">
        <v>173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0</v>
      </c>
      <c r="BN63" s="15">
        <v>0</v>
      </c>
      <c r="BO63" s="15">
        <v>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v>0</v>
      </c>
      <c r="CK63" s="15">
        <v>0</v>
      </c>
      <c r="CL63" s="15">
        <v>0</v>
      </c>
      <c r="CM63" s="15">
        <v>0</v>
      </c>
      <c r="CN63" s="15">
        <v>0</v>
      </c>
      <c r="CO63" s="15">
        <v>0</v>
      </c>
      <c r="CP63" s="15">
        <v>0</v>
      </c>
      <c r="CQ63" s="15">
        <v>0</v>
      </c>
      <c r="CR63" s="15">
        <v>0</v>
      </c>
      <c r="CS63" s="15">
        <v>0</v>
      </c>
      <c r="CT63" s="15">
        <v>0</v>
      </c>
      <c r="CU63" s="15">
        <v>0</v>
      </c>
      <c r="CV63" s="15">
        <v>0</v>
      </c>
      <c r="CW63" s="15">
        <v>0</v>
      </c>
      <c r="CX63" s="15">
        <v>0</v>
      </c>
      <c r="CY63" s="15">
        <v>0</v>
      </c>
      <c r="CZ63" s="15">
        <v>0</v>
      </c>
      <c r="DA63" s="15">
        <v>0</v>
      </c>
      <c r="DB63" s="15">
        <v>0</v>
      </c>
      <c r="DC63" s="15">
        <v>0</v>
      </c>
      <c r="DD63" s="15">
        <v>0</v>
      </c>
      <c r="DE63" s="15">
        <v>0</v>
      </c>
      <c r="DF63" s="15">
        <v>0</v>
      </c>
      <c r="DG63" s="15">
        <v>0</v>
      </c>
      <c r="DH63" s="15">
        <v>0</v>
      </c>
      <c r="DI63" s="15">
        <v>0</v>
      </c>
      <c r="DJ63" s="15">
        <v>0</v>
      </c>
      <c r="DK63" s="15">
        <v>0</v>
      </c>
      <c r="DL63" s="15">
        <v>0</v>
      </c>
      <c r="DM63" s="15">
        <v>0</v>
      </c>
      <c r="DN63" s="15">
        <v>0</v>
      </c>
      <c r="DO63" s="15">
        <v>0</v>
      </c>
      <c r="DP63" s="15">
        <v>0</v>
      </c>
      <c r="DQ63" s="15">
        <v>0</v>
      </c>
      <c r="DR63" s="15">
        <v>0</v>
      </c>
      <c r="DS63" s="15">
        <v>0</v>
      </c>
      <c r="DT63" s="15">
        <v>0</v>
      </c>
      <c r="DU63" s="15">
        <v>0</v>
      </c>
      <c r="DV63" s="15">
        <v>0</v>
      </c>
      <c r="DW63" s="15">
        <v>0</v>
      </c>
      <c r="DX63" s="15">
        <v>0</v>
      </c>
      <c r="DY63" s="15">
        <v>0</v>
      </c>
      <c r="DZ63" s="15">
        <v>0</v>
      </c>
      <c r="EA63" s="15">
        <v>0</v>
      </c>
      <c r="EB63" s="15">
        <v>0</v>
      </c>
      <c r="EC63" s="15">
        <v>0</v>
      </c>
      <c r="ED63" s="15">
        <v>0</v>
      </c>
      <c r="EE63" s="15">
        <v>0</v>
      </c>
      <c r="EF63" s="15">
        <v>0</v>
      </c>
      <c r="EG63" s="15">
        <v>0</v>
      </c>
      <c r="EH63" s="15">
        <v>0</v>
      </c>
      <c r="EI63" s="15">
        <v>0</v>
      </c>
      <c r="EJ63" s="15">
        <v>0</v>
      </c>
      <c r="EK63" s="15">
        <v>0</v>
      </c>
      <c r="EL63" s="15">
        <v>0</v>
      </c>
      <c r="EM63" s="15">
        <v>0</v>
      </c>
      <c r="EN63" s="15">
        <v>0</v>
      </c>
      <c r="EO63" s="15">
        <v>0</v>
      </c>
      <c r="EP63" s="15">
        <v>0</v>
      </c>
      <c r="EQ63" s="15">
        <v>0</v>
      </c>
      <c r="ER63" s="15">
        <v>0</v>
      </c>
      <c r="ES63" s="15">
        <v>0</v>
      </c>
      <c r="ET63" s="15">
        <v>0</v>
      </c>
      <c r="EU63" s="15">
        <v>0</v>
      </c>
      <c r="EV63" s="15">
        <v>0</v>
      </c>
      <c r="EW63" s="15">
        <v>0</v>
      </c>
      <c r="EX63" s="15">
        <v>0</v>
      </c>
      <c r="EY63" s="15">
        <v>0</v>
      </c>
      <c r="EZ63" s="15">
        <v>36.361256805539199</v>
      </c>
      <c r="FA63" s="15">
        <v>16.160558580239645</v>
      </c>
      <c r="FB63" s="15">
        <v>219.50011657656813</v>
      </c>
      <c r="FC63" s="15">
        <v>0</v>
      </c>
      <c r="FD63" s="15">
        <v>0</v>
      </c>
      <c r="FE63" s="15">
        <v>0</v>
      </c>
      <c r="FF63" s="15">
        <v>0</v>
      </c>
      <c r="FG63" s="15">
        <v>0</v>
      </c>
      <c r="FH63" s="15">
        <v>0</v>
      </c>
      <c r="FI63" s="15">
        <v>386.5066927107315</v>
      </c>
      <c r="FJ63" s="15">
        <v>0</v>
      </c>
      <c r="FK63" s="15">
        <v>4119.5957247460901</v>
      </c>
      <c r="FL63" s="15">
        <v>0</v>
      </c>
      <c r="FM63" s="15">
        <v>0</v>
      </c>
      <c r="FN63" s="15"/>
      <c r="FO63" s="15"/>
      <c r="FP63" s="15">
        <v>0</v>
      </c>
      <c r="FQ63" s="15"/>
      <c r="FR63" s="15">
        <v>0</v>
      </c>
      <c r="FS63" s="15">
        <v>0</v>
      </c>
      <c r="FT63" s="15">
        <v>0</v>
      </c>
      <c r="FU63" s="15">
        <v>0</v>
      </c>
      <c r="FV63" s="15">
        <v>0</v>
      </c>
      <c r="FW63" s="15">
        <v>0</v>
      </c>
      <c r="FX63" s="15">
        <v>0</v>
      </c>
      <c r="FY63" s="15">
        <v>0</v>
      </c>
      <c r="FZ63" s="15">
        <v>0</v>
      </c>
      <c r="GA63" s="15">
        <v>0</v>
      </c>
      <c r="GB63" s="15">
        <v>4778.1243494191685</v>
      </c>
      <c r="GC63" s="10"/>
      <c r="GD63" s="40">
        <f t="shared" si="0"/>
        <v>4778.1243494191685</v>
      </c>
      <c r="GE63" s="41">
        <f t="shared" si="1"/>
        <v>0</v>
      </c>
      <c r="GF63" s="8"/>
      <c r="GG63" s="8"/>
      <c r="GH63" s="8"/>
      <c r="GI63" s="8"/>
    </row>
    <row r="64" spans="1:191" x14ac:dyDescent="0.2">
      <c r="A64" s="14" t="s">
        <v>174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0</v>
      </c>
      <c r="AO64" s="15">
        <v>0</v>
      </c>
      <c r="AP64" s="15">
        <v>0</v>
      </c>
      <c r="AQ64" s="15">
        <v>0</v>
      </c>
      <c r="AR64" s="15">
        <v>0</v>
      </c>
      <c r="AS64" s="15">
        <v>0</v>
      </c>
      <c r="AT64" s="15">
        <v>0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0</v>
      </c>
      <c r="BP64" s="15">
        <v>0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0</v>
      </c>
      <c r="BW64" s="15">
        <v>0</v>
      </c>
      <c r="BX64" s="15">
        <v>0</v>
      </c>
      <c r="BY64" s="15">
        <v>0</v>
      </c>
      <c r="BZ64" s="15">
        <v>0</v>
      </c>
      <c r="CA64" s="15">
        <v>0</v>
      </c>
      <c r="CB64" s="15">
        <v>0</v>
      </c>
      <c r="CC64" s="15">
        <v>0</v>
      </c>
      <c r="CD64" s="15">
        <v>0</v>
      </c>
      <c r="CE64" s="15">
        <v>0</v>
      </c>
      <c r="CF64" s="15">
        <v>0</v>
      </c>
      <c r="CG64" s="15">
        <v>0</v>
      </c>
      <c r="CH64" s="15">
        <v>0</v>
      </c>
      <c r="CI64" s="15">
        <v>0</v>
      </c>
      <c r="CJ64" s="15">
        <v>0</v>
      </c>
      <c r="CK64" s="15">
        <v>0</v>
      </c>
      <c r="CL64" s="15">
        <v>0</v>
      </c>
      <c r="CM64" s="15">
        <v>0</v>
      </c>
      <c r="CN64" s="15">
        <v>0</v>
      </c>
      <c r="CO64" s="15">
        <v>0</v>
      </c>
      <c r="CP64" s="15">
        <v>0</v>
      </c>
      <c r="CQ64" s="15">
        <v>0</v>
      </c>
      <c r="CR64" s="15">
        <v>0</v>
      </c>
      <c r="CS64" s="15">
        <v>0</v>
      </c>
      <c r="CT64" s="15">
        <v>0</v>
      </c>
      <c r="CU64" s="15">
        <v>0</v>
      </c>
      <c r="CV64" s="15">
        <v>0</v>
      </c>
      <c r="CW64" s="15">
        <v>0</v>
      </c>
      <c r="CX64" s="15">
        <v>0</v>
      </c>
      <c r="CY64" s="15">
        <v>0</v>
      </c>
      <c r="CZ64" s="15">
        <v>0</v>
      </c>
      <c r="DA64" s="15">
        <v>0</v>
      </c>
      <c r="DB64" s="15">
        <v>0</v>
      </c>
      <c r="DC64" s="15">
        <v>0</v>
      </c>
      <c r="DD64" s="15">
        <v>0</v>
      </c>
      <c r="DE64" s="15">
        <v>0</v>
      </c>
      <c r="DF64" s="15">
        <v>0</v>
      </c>
      <c r="DG64" s="15">
        <v>0</v>
      </c>
      <c r="DH64" s="15">
        <v>0</v>
      </c>
      <c r="DI64" s="15">
        <v>0</v>
      </c>
      <c r="DJ64" s="15">
        <v>0</v>
      </c>
      <c r="DK64" s="15">
        <v>0</v>
      </c>
      <c r="DL64" s="15">
        <v>0</v>
      </c>
      <c r="DM64" s="15">
        <v>0</v>
      </c>
      <c r="DN64" s="15">
        <v>0</v>
      </c>
      <c r="DO64" s="15">
        <v>0</v>
      </c>
      <c r="DP64" s="15">
        <v>0</v>
      </c>
      <c r="DQ64" s="15">
        <v>0</v>
      </c>
      <c r="DR64" s="15">
        <v>0</v>
      </c>
      <c r="DS64" s="15">
        <v>0</v>
      </c>
      <c r="DT64" s="15">
        <v>0</v>
      </c>
      <c r="DU64" s="15">
        <v>0</v>
      </c>
      <c r="DV64" s="15">
        <v>0</v>
      </c>
      <c r="DW64" s="15">
        <v>0</v>
      </c>
      <c r="DX64" s="15">
        <v>0</v>
      </c>
      <c r="DY64" s="15">
        <v>0</v>
      </c>
      <c r="DZ64" s="15">
        <v>0</v>
      </c>
      <c r="EA64" s="15">
        <v>0</v>
      </c>
      <c r="EB64" s="15">
        <v>0</v>
      </c>
      <c r="EC64" s="15">
        <v>0</v>
      </c>
      <c r="ED64" s="15">
        <v>0</v>
      </c>
      <c r="EE64" s="15">
        <v>0</v>
      </c>
      <c r="EF64" s="15">
        <v>0</v>
      </c>
      <c r="EG64" s="15">
        <v>0</v>
      </c>
      <c r="EH64" s="15">
        <v>0</v>
      </c>
      <c r="EI64" s="15">
        <v>0</v>
      </c>
      <c r="EJ64" s="15">
        <v>0</v>
      </c>
      <c r="EK64" s="15">
        <v>0</v>
      </c>
      <c r="EL64" s="15">
        <v>0</v>
      </c>
      <c r="EM64" s="15">
        <v>0</v>
      </c>
      <c r="EN64" s="15">
        <v>0</v>
      </c>
      <c r="EO64" s="15">
        <v>890.41453986391559</v>
      </c>
      <c r="EP64" s="15">
        <v>151.61112435520727</v>
      </c>
      <c r="EQ64" s="15">
        <v>0</v>
      </c>
      <c r="ER64" s="15">
        <v>0</v>
      </c>
      <c r="ES64" s="15">
        <v>0</v>
      </c>
      <c r="ET64" s="15">
        <v>0</v>
      </c>
      <c r="EU64" s="15">
        <v>0</v>
      </c>
      <c r="EV64" s="15">
        <v>0</v>
      </c>
      <c r="EW64" s="15">
        <v>0</v>
      </c>
      <c r="EX64" s="15">
        <v>0</v>
      </c>
      <c r="EY64" s="15">
        <v>0</v>
      </c>
      <c r="EZ64" s="15">
        <v>656.98153887256467</v>
      </c>
      <c r="FA64" s="15">
        <v>637.72933260523689</v>
      </c>
      <c r="FB64" s="15">
        <v>124.06529307025328</v>
      </c>
      <c r="FC64" s="15">
        <v>0</v>
      </c>
      <c r="FD64" s="15">
        <v>3003.3441777031539</v>
      </c>
      <c r="FE64" s="15">
        <v>2120.1492151894859</v>
      </c>
      <c r="FF64" s="15">
        <v>2543.6977530706995</v>
      </c>
      <c r="FG64" s="15">
        <v>0</v>
      </c>
      <c r="FH64" s="15">
        <v>0</v>
      </c>
      <c r="FI64" s="15">
        <v>0</v>
      </c>
      <c r="FJ64" s="15">
        <v>0</v>
      </c>
      <c r="FK64" s="15">
        <v>34807.988931328859</v>
      </c>
      <c r="FL64" s="15">
        <v>0</v>
      </c>
      <c r="FM64" s="15">
        <v>0</v>
      </c>
      <c r="FN64" s="15"/>
      <c r="FO64" s="15"/>
      <c r="FP64" s="15">
        <v>0</v>
      </c>
      <c r="FQ64" s="15"/>
      <c r="FR64" s="15">
        <v>0</v>
      </c>
      <c r="FS64" s="15">
        <v>0</v>
      </c>
      <c r="FT64" s="15">
        <v>0</v>
      </c>
      <c r="FU64" s="15">
        <v>0</v>
      </c>
      <c r="FV64" s="15">
        <v>0</v>
      </c>
      <c r="FW64" s="15">
        <v>0</v>
      </c>
      <c r="FX64" s="15">
        <v>0</v>
      </c>
      <c r="FY64" s="15">
        <v>0</v>
      </c>
      <c r="FZ64" s="15">
        <v>0</v>
      </c>
      <c r="GA64" s="15">
        <v>0</v>
      </c>
      <c r="GB64" s="15">
        <v>44935.981906059373</v>
      </c>
      <c r="GC64" s="10"/>
      <c r="GD64" s="40">
        <f t="shared" si="0"/>
        <v>44935.981906059373</v>
      </c>
      <c r="GE64" s="41">
        <f t="shared" si="1"/>
        <v>0</v>
      </c>
      <c r="GF64" s="8"/>
      <c r="GG64" s="8"/>
      <c r="GH64" s="8"/>
      <c r="GI64" s="8"/>
    </row>
    <row r="65" spans="1:191" x14ac:dyDescent="0.2">
      <c r="A65" s="14" t="s">
        <v>175</v>
      </c>
      <c r="B65" s="15">
        <v>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0</v>
      </c>
      <c r="CL65" s="15">
        <v>0</v>
      </c>
      <c r="CM65" s="15">
        <v>0</v>
      </c>
      <c r="CN65" s="15">
        <v>0</v>
      </c>
      <c r="CO65" s="15">
        <v>0</v>
      </c>
      <c r="CP65" s="15">
        <v>0</v>
      </c>
      <c r="CQ65" s="15">
        <v>0</v>
      </c>
      <c r="CR65" s="15">
        <v>0</v>
      </c>
      <c r="CS65" s="15">
        <v>0</v>
      </c>
      <c r="CT65" s="15">
        <v>0</v>
      </c>
      <c r="CU65" s="15">
        <v>0</v>
      </c>
      <c r="CV65" s="15">
        <v>0</v>
      </c>
      <c r="CW65" s="15">
        <v>0</v>
      </c>
      <c r="CX65" s="15">
        <v>0</v>
      </c>
      <c r="CY65" s="15">
        <v>0</v>
      </c>
      <c r="CZ65" s="15">
        <v>0</v>
      </c>
      <c r="DA65" s="15">
        <v>0</v>
      </c>
      <c r="DB65" s="15">
        <v>0</v>
      </c>
      <c r="DC65" s="15">
        <v>0</v>
      </c>
      <c r="DD65" s="15">
        <v>0</v>
      </c>
      <c r="DE65" s="15">
        <v>0</v>
      </c>
      <c r="DF65" s="15">
        <v>0</v>
      </c>
      <c r="DG65" s="15">
        <v>0</v>
      </c>
      <c r="DH65" s="15">
        <v>0</v>
      </c>
      <c r="DI65" s="15">
        <v>0</v>
      </c>
      <c r="DJ65" s="15">
        <v>0</v>
      </c>
      <c r="DK65" s="15">
        <v>0</v>
      </c>
      <c r="DL65" s="15">
        <v>15.154529497286982</v>
      </c>
      <c r="DM65" s="15">
        <v>0</v>
      </c>
      <c r="DN65" s="15">
        <v>0</v>
      </c>
      <c r="DO65" s="15">
        <v>0</v>
      </c>
      <c r="DP65" s="15">
        <v>0</v>
      </c>
      <c r="DQ65" s="15">
        <v>0</v>
      </c>
      <c r="DR65" s="15">
        <v>0</v>
      </c>
      <c r="DS65" s="15">
        <v>0</v>
      </c>
      <c r="DT65" s="15">
        <v>0</v>
      </c>
      <c r="DU65" s="15">
        <v>0</v>
      </c>
      <c r="DV65" s="15">
        <v>0</v>
      </c>
      <c r="DW65" s="15">
        <v>0</v>
      </c>
      <c r="DX65" s="15">
        <v>0</v>
      </c>
      <c r="DY65" s="15">
        <v>0</v>
      </c>
      <c r="DZ65" s="15">
        <v>0</v>
      </c>
      <c r="EA65" s="15">
        <v>0</v>
      </c>
      <c r="EB65" s="15">
        <v>0</v>
      </c>
      <c r="EC65" s="15">
        <v>0</v>
      </c>
      <c r="ED65" s="15">
        <v>0</v>
      </c>
      <c r="EE65" s="15">
        <v>0</v>
      </c>
      <c r="EF65" s="15">
        <v>0</v>
      </c>
      <c r="EG65" s="15">
        <v>0</v>
      </c>
      <c r="EH65" s="15">
        <v>0</v>
      </c>
      <c r="EI65" s="15">
        <v>0</v>
      </c>
      <c r="EJ65" s="15">
        <v>0</v>
      </c>
      <c r="EK65" s="15">
        <v>0</v>
      </c>
      <c r="EL65" s="15">
        <v>0</v>
      </c>
      <c r="EM65" s="15">
        <v>0</v>
      </c>
      <c r="EN65" s="15">
        <v>0</v>
      </c>
      <c r="EO65" s="15">
        <v>0</v>
      </c>
      <c r="EP65" s="15">
        <v>0</v>
      </c>
      <c r="EQ65" s="15">
        <v>0</v>
      </c>
      <c r="ER65" s="15">
        <v>0</v>
      </c>
      <c r="ES65" s="15">
        <v>0</v>
      </c>
      <c r="ET65" s="15">
        <v>0</v>
      </c>
      <c r="EU65" s="15">
        <v>0</v>
      </c>
      <c r="EV65" s="15">
        <v>0</v>
      </c>
      <c r="EW65" s="15">
        <v>0</v>
      </c>
      <c r="EX65" s="15">
        <v>0</v>
      </c>
      <c r="EY65" s="15">
        <v>0</v>
      </c>
      <c r="EZ65" s="15">
        <v>8.6597311413068478</v>
      </c>
      <c r="FA65" s="15">
        <v>14.072063104623627</v>
      </c>
      <c r="FB65" s="15">
        <v>3.1811613035535702</v>
      </c>
      <c r="FC65" s="15">
        <v>0</v>
      </c>
      <c r="FD65" s="15">
        <v>0</v>
      </c>
      <c r="FE65" s="15">
        <v>0</v>
      </c>
      <c r="FF65" s="15">
        <v>0</v>
      </c>
      <c r="FG65" s="15">
        <v>0</v>
      </c>
      <c r="FH65" s="15">
        <v>0</v>
      </c>
      <c r="FI65" s="15">
        <v>0</v>
      </c>
      <c r="FJ65" s="15">
        <v>0</v>
      </c>
      <c r="FK65" s="15">
        <v>5639.649905776083</v>
      </c>
      <c r="FL65" s="15">
        <v>0</v>
      </c>
      <c r="FM65" s="15">
        <v>0</v>
      </c>
      <c r="FN65" s="15"/>
      <c r="FO65" s="15"/>
      <c r="FP65" s="15">
        <v>0</v>
      </c>
      <c r="FQ65" s="15"/>
      <c r="FR65" s="15">
        <v>0</v>
      </c>
      <c r="FS65" s="15">
        <v>0</v>
      </c>
      <c r="FT65" s="15">
        <v>0</v>
      </c>
      <c r="FU65" s="15">
        <v>0</v>
      </c>
      <c r="FV65" s="15">
        <v>0</v>
      </c>
      <c r="FW65" s="15">
        <v>0</v>
      </c>
      <c r="FX65" s="15">
        <v>0</v>
      </c>
      <c r="FY65" s="15">
        <v>0</v>
      </c>
      <c r="FZ65" s="15">
        <v>0</v>
      </c>
      <c r="GA65" s="15">
        <v>0</v>
      </c>
      <c r="GB65" s="15">
        <v>5680.7173908228542</v>
      </c>
      <c r="GC65" s="10"/>
      <c r="GD65" s="40">
        <f t="shared" si="0"/>
        <v>5680.7173908228542</v>
      </c>
      <c r="GE65" s="41">
        <f t="shared" si="1"/>
        <v>0</v>
      </c>
      <c r="GF65" s="8"/>
      <c r="GG65" s="8"/>
      <c r="GH65" s="8"/>
      <c r="GI65" s="8"/>
    </row>
    <row r="66" spans="1:191" x14ac:dyDescent="0.2">
      <c r="A66" s="14" t="s">
        <v>176</v>
      </c>
      <c r="B66" s="15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0</v>
      </c>
      <c r="AR66" s="15">
        <v>0</v>
      </c>
      <c r="AS66" s="15">
        <v>0</v>
      </c>
      <c r="AT66" s="15">
        <v>0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v>0</v>
      </c>
      <c r="BK66" s="15">
        <v>0</v>
      </c>
      <c r="BL66" s="15">
        <v>276.42696807264997</v>
      </c>
      <c r="BM66" s="15">
        <v>0</v>
      </c>
      <c r="BN66" s="15">
        <v>0</v>
      </c>
      <c r="BO66" s="15">
        <v>88.387441121424501</v>
      </c>
      <c r="BP66" s="15">
        <v>0</v>
      </c>
      <c r="BQ66" s="15">
        <v>37.045396550805222</v>
      </c>
      <c r="BR66" s="15">
        <v>433.90758955356904</v>
      </c>
      <c r="BS66" s="15">
        <v>0</v>
      </c>
      <c r="BT66" s="15">
        <v>0</v>
      </c>
      <c r="BU66" s="15">
        <v>5070.1142197329955</v>
      </c>
      <c r="BV66" s="15">
        <v>2082.7300538334248</v>
      </c>
      <c r="BW66" s="15">
        <v>1108.2660618030466</v>
      </c>
      <c r="BX66" s="15">
        <v>1297.2770384578837</v>
      </c>
      <c r="BY66" s="15">
        <v>0</v>
      </c>
      <c r="BZ66" s="15">
        <v>0</v>
      </c>
      <c r="CA66" s="15">
        <v>0</v>
      </c>
      <c r="CB66" s="15">
        <v>0</v>
      </c>
      <c r="CC66" s="15">
        <v>0</v>
      </c>
      <c r="CD66" s="15">
        <v>4390.4735367344274</v>
      </c>
      <c r="CE66" s="15">
        <v>0</v>
      </c>
      <c r="CF66" s="15">
        <v>0</v>
      </c>
      <c r="CG66" s="15">
        <v>0</v>
      </c>
      <c r="CH66" s="15">
        <v>0</v>
      </c>
      <c r="CI66" s="15">
        <v>45.758768903510258</v>
      </c>
      <c r="CJ66" s="15">
        <v>0</v>
      </c>
      <c r="CK66" s="15">
        <v>0</v>
      </c>
      <c r="CL66" s="15">
        <v>0</v>
      </c>
      <c r="CM66" s="15">
        <v>0</v>
      </c>
      <c r="CN66" s="15">
        <v>565.61018233435254</v>
      </c>
      <c r="CO66" s="15">
        <v>0</v>
      </c>
      <c r="CP66" s="15">
        <v>0</v>
      </c>
      <c r="CQ66" s="15">
        <v>7081.5975980738694</v>
      </c>
      <c r="CR66" s="15">
        <v>1752.3148163132041</v>
      </c>
      <c r="CS66" s="15">
        <v>0</v>
      </c>
      <c r="CT66" s="15">
        <v>1750.3601397788066</v>
      </c>
      <c r="CU66" s="15">
        <v>0</v>
      </c>
      <c r="CV66" s="15">
        <v>0</v>
      </c>
      <c r="CW66" s="15">
        <v>0</v>
      </c>
      <c r="CX66" s="15">
        <v>0</v>
      </c>
      <c r="CY66" s="15">
        <v>0</v>
      </c>
      <c r="CZ66" s="15">
        <v>0</v>
      </c>
      <c r="DA66" s="15">
        <v>237.19960071882318</v>
      </c>
      <c r="DB66" s="15">
        <v>0</v>
      </c>
      <c r="DC66" s="15">
        <v>0</v>
      </c>
      <c r="DD66" s="15">
        <v>0</v>
      </c>
      <c r="DE66" s="15">
        <v>0</v>
      </c>
      <c r="DF66" s="15">
        <v>0</v>
      </c>
      <c r="DG66" s="15">
        <v>0</v>
      </c>
      <c r="DH66" s="15">
        <v>0</v>
      </c>
      <c r="DI66" s="15">
        <v>0</v>
      </c>
      <c r="DJ66" s="15">
        <v>0</v>
      </c>
      <c r="DK66" s="15">
        <v>0</v>
      </c>
      <c r="DL66" s="15">
        <v>0</v>
      </c>
      <c r="DM66" s="15">
        <v>0</v>
      </c>
      <c r="DN66" s="15">
        <v>783.46304254847996</v>
      </c>
      <c r="DO66" s="15">
        <v>1489.8074455912413</v>
      </c>
      <c r="DP66" s="15">
        <v>0</v>
      </c>
      <c r="DQ66" s="15">
        <v>0</v>
      </c>
      <c r="DR66" s="15">
        <v>0</v>
      </c>
      <c r="DS66" s="15">
        <v>0</v>
      </c>
      <c r="DT66" s="15">
        <v>0</v>
      </c>
      <c r="DU66" s="15">
        <v>0</v>
      </c>
      <c r="DV66" s="15">
        <v>0</v>
      </c>
      <c r="DW66" s="15">
        <v>0</v>
      </c>
      <c r="DX66" s="15">
        <v>0</v>
      </c>
      <c r="DY66" s="15">
        <v>0</v>
      </c>
      <c r="DZ66" s="15">
        <v>0</v>
      </c>
      <c r="EA66" s="15">
        <v>0</v>
      </c>
      <c r="EB66" s="15">
        <v>0</v>
      </c>
      <c r="EC66" s="15">
        <v>0</v>
      </c>
      <c r="ED66" s="15">
        <v>0</v>
      </c>
      <c r="EE66" s="15">
        <v>207.92291508733902</v>
      </c>
      <c r="EF66" s="15">
        <v>0</v>
      </c>
      <c r="EG66" s="15">
        <v>0</v>
      </c>
      <c r="EH66" s="15">
        <v>0</v>
      </c>
      <c r="EI66" s="15">
        <v>0</v>
      </c>
      <c r="EJ66" s="15">
        <v>0</v>
      </c>
      <c r="EK66" s="15">
        <v>0</v>
      </c>
      <c r="EL66" s="15">
        <v>0</v>
      </c>
      <c r="EM66" s="15">
        <v>69129.035698975626</v>
      </c>
      <c r="EN66" s="15">
        <v>127423.02504206088</v>
      </c>
      <c r="EO66" s="15">
        <v>0</v>
      </c>
      <c r="EP66" s="15">
        <v>13558.422758198054</v>
      </c>
      <c r="EQ66" s="15">
        <v>8894.2051827529103</v>
      </c>
      <c r="ER66" s="15">
        <v>48230.824317225146</v>
      </c>
      <c r="ES66" s="15">
        <v>0</v>
      </c>
      <c r="ET66" s="15">
        <v>0</v>
      </c>
      <c r="EU66" s="15">
        <v>0</v>
      </c>
      <c r="EV66" s="15">
        <v>0</v>
      </c>
      <c r="EW66" s="15">
        <v>72189.037279193275</v>
      </c>
      <c r="EX66" s="15">
        <v>0</v>
      </c>
      <c r="EY66" s="15">
        <v>0</v>
      </c>
      <c r="EZ66" s="15">
        <v>0</v>
      </c>
      <c r="FA66" s="15">
        <v>0</v>
      </c>
      <c r="FB66" s="15">
        <v>0</v>
      </c>
      <c r="FC66" s="15">
        <v>0</v>
      </c>
      <c r="FD66" s="15">
        <v>0</v>
      </c>
      <c r="FE66" s="15">
        <v>0</v>
      </c>
      <c r="FF66" s="15">
        <v>0</v>
      </c>
      <c r="FG66" s="15">
        <v>0</v>
      </c>
      <c r="FH66" s="15">
        <v>0</v>
      </c>
      <c r="FI66" s="15">
        <v>0</v>
      </c>
      <c r="FJ66" s="15">
        <v>0</v>
      </c>
      <c r="FK66" s="15">
        <v>123191.92148588938</v>
      </c>
      <c r="FL66" s="15">
        <v>0</v>
      </c>
      <c r="FM66" s="15">
        <v>0</v>
      </c>
      <c r="FN66" s="15"/>
      <c r="FO66" s="15"/>
      <c r="FP66" s="15">
        <v>0</v>
      </c>
      <c r="FQ66" s="15"/>
      <c r="FR66" s="15">
        <v>0</v>
      </c>
      <c r="FS66" s="15">
        <v>0</v>
      </c>
      <c r="FT66" s="15">
        <v>0</v>
      </c>
      <c r="FU66" s="15">
        <v>0</v>
      </c>
      <c r="FV66" s="15">
        <v>0</v>
      </c>
      <c r="FW66" s="15">
        <v>0</v>
      </c>
      <c r="FX66" s="15">
        <v>0</v>
      </c>
      <c r="FY66" s="15">
        <v>0</v>
      </c>
      <c r="FZ66" s="15">
        <v>0</v>
      </c>
      <c r="GA66" s="15">
        <v>0</v>
      </c>
      <c r="GB66" s="15">
        <v>491315.13457950519</v>
      </c>
      <c r="GC66" s="10"/>
      <c r="GD66" s="40">
        <f t="shared" si="0"/>
        <v>491315.13457950513</v>
      </c>
      <c r="GE66" s="41">
        <f t="shared" si="1"/>
        <v>0</v>
      </c>
      <c r="GF66" s="8"/>
      <c r="GG66" s="8"/>
      <c r="GH66" s="8"/>
      <c r="GI66" s="8"/>
    </row>
    <row r="67" spans="1:191" x14ac:dyDescent="0.2">
      <c r="A67" s="14" t="s">
        <v>177</v>
      </c>
      <c r="B67" s="15">
        <v>5611.2562870884476</v>
      </c>
      <c r="C67" s="15">
        <v>588.05560300060199</v>
      </c>
      <c r="D67" s="15">
        <v>65.384123050614164</v>
      </c>
      <c r="E67" s="15">
        <v>11.630334730122966</v>
      </c>
      <c r="F67" s="15">
        <v>1.0707692420521269</v>
      </c>
      <c r="G67" s="15">
        <v>4.2951125718392094</v>
      </c>
      <c r="H67" s="15">
        <v>5.4840058906803106</v>
      </c>
      <c r="I67" s="15">
        <v>51137.444236791081</v>
      </c>
      <c r="J67" s="15">
        <v>10770.555771388274</v>
      </c>
      <c r="K67" s="15">
        <v>1897.5089818801391</v>
      </c>
      <c r="L67" s="15">
        <v>44.401881312298165</v>
      </c>
      <c r="M67" s="15">
        <v>0.69135695892102145</v>
      </c>
      <c r="N67" s="15">
        <v>77.009274908522301</v>
      </c>
      <c r="O67" s="15">
        <v>30.204251051881542</v>
      </c>
      <c r="P67" s="15">
        <v>143.86025260419927</v>
      </c>
      <c r="Q67" s="15">
        <v>84.348886824808986</v>
      </c>
      <c r="R67" s="15">
        <v>108.79509519472298</v>
      </c>
      <c r="S67" s="15">
        <v>108.88707071293484</v>
      </c>
      <c r="T67" s="15">
        <v>355.83762641623281</v>
      </c>
      <c r="U67" s="15">
        <v>930.09951210471036</v>
      </c>
      <c r="V67" s="15">
        <v>10.529256109584779</v>
      </c>
      <c r="W67" s="15">
        <v>13.503933656276214</v>
      </c>
      <c r="X67" s="15">
        <v>64.526103918461317</v>
      </c>
      <c r="Y67" s="15">
        <v>10.806950656943313</v>
      </c>
      <c r="Z67" s="15">
        <v>79.58456472698191</v>
      </c>
      <c r="AA67" s="15">
        <v>52.92390002346378</v>
      </c>
      <c r="AB67" s="15">
        <v>147.28791404995982</v>
      </c>
      <c r="AC67" s="15">
        <v>104.1012822107144</v>
      </c>
      <c r="AD67" s="15">
        <v>0</v>
      </c>
      <c r="AE67" s="15">
        <v>23.173060548897173</v>
      </c>
      <c r="AF67" s="15">
        <v>108.4773152117583</v>
      </c>
      <c r="AG67" s="15">
        <v>61.091952082320844</v>
      </c>
      <c r="AH67" s="15">
        <v>25.309132550659307</v>
      </c>
      <c r="AI67" s="15">
        <v>415.19769675681499</v>
      </c>
      <c r="AJ67" s="15">
        <v>25.958960979598643</v>
      </c>
      <c r="AK67" s="15">
        <v>0</v>
      </c>
      <c r="AL67" s="15">
        <v>6.3750380652220517</v>
      </c>
      <c r="AM67" s="15">
        <v>23.411326725231532</v>
      </c>
      <c r="AN67" s="15">
        <v>7.8633803511848068</v>
      </c>
      <c r="AO67" s="15">
        <v>0</v>
      </c>
      <c r="AP67" s="15">
        <v>320.69979840950737</v>
      </c>
      <c r="AQ67" s="15">
        <v>1.8865372898305579</v>
      </c>
      <c r="AR67" s="15">
        <v>5.5754043543902711E-2</v>
      </c>
      <c r="AS67" s="15">
        <v>0.45462958029399347</v>
      </c>
      <c r="AT67" s="15">
        <v>0.56156284683594637</v>
      </c>
      <c r="AU67" s="15">
        <v>3.9059328173174701E-2</v>
      </c>
      <c r="AV67" s="15">
        <v>0</v>
      </c>
      <c r="AW67" s="15">
        <v>0</v>
      </c>
      <c r="AX67" s="15">
        <v>0</v>
      </c>
      <c r="AY67" s="15">
        <v>65.070605803339276</v>
      </c>
      <c r="AZ67" s="15">
        <v>6.0338811518162281</v>
      </c>
      <c r="BA67" s="15">
        <v>19.729935170395141</v>
      </c>
      <c r="BB67" s="15">
        <v>2.3939250909369516</v>
      </c>
      <c r="BC67" s="15">
        <v>84.09419042313084</v>
      </c>
      <c r="BD67" s="15">
        <v>291.5828089107838</v>
      </c>
      <c r="BE67" s="15">
        <v>63.317226875922167</v>
      </c>
      <c r="BF67" s="15">
        <v>224.6955596778642</v>
      </c>
      <c r="BG67" s="15">
        <v>1.0237127451783996</v>
      </c>
      <c r="BH67" s="15">
        <v>3.1572317179455069</v>
      </c>
      <c r="BI67" s="15">
        <v>65.18037735141759</v>
      </c>
      <c r="BJ67" s="15">
        <v>6.5641905493895312</v>
      </c>
      <c r="BK67" s="15">
        <v>1062.017596323104</v>
      </c>
      <c r="BL67" s="15">
        <v>0</v>
      </c>
      <c r="BM67" s="15">
        <v>0</v>
      </c>
      <c r="BN67" s="15">
        <v>0</v>
      </c>
      <c r="BO67" s="15">
        <v>0</v>
      </c>
      <c r="BP67" s="15">
        <v>0</v>
      </c>
      <c r="BQ67" s="15">
        <v>0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0</v>
      </c>
      <c r="BX67" s="15">
        <v>0</v>
      </c>
      <c r="BY67" s="15">
        <v>0</v>
      </c>
      <c r="BZ67" s="15">
        <v>0</v>
      </c>
      <c r="CA67" s="15">
        <v>0</v>
      </c>
      <c r="CB67" s="15">
        <v>0</v>
      </c>
      <c r="CC67" s="15">
        <v>0</v>
      </c>
      <c r="CD67" s="15">
        <v>0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v>0</v>
      </c>
      <c r="CL67" s="15">
        <v>0</v>
      </c>
      <c r="CM67" s="15">
        <v>0</v>
      </c>
      <c r="CN67" s="15">
        <v>0</v>
      </c>
      <c r="CO67" s="15">
        <v>0</v>
      </c>
      <c r="CP67" s="15">
        <v>0</v>
      </c>
      <c r="CQ67" s="15">
        <v>0</v>
      </c>
      <c r="CR67" s="15">
        <v>0</v>
      </c>
      <c r="CS67" s="15">
        <v>0</v>
      </c>
      <c r="CT67" s="15">
        <v>0</v>
      </c>
      <c r="CU67" s="15">
        <v>0</v>
      </c>
      <c r="CV67" s="15">
        <v>0</v>
      </c>
      <c r="CW67" s="15">
        <v>0</v>
      </c>
      <c r="CX67" s="15">
        <v>0</v>
      </c>
      <c r="CY67" s="15">
        <v>0</v>
      </c>
      <c r="CZ67" s="15">
        <v>0</v>
      </c>
      <c r="DA67" s="15">
        <v>0</v>
      </c>
      <c r="DB67" s="15">
        <v>0</v>
      </c>
      <c r="DC67" s="15">
        <v>0</v>
      </c>
      <c r="DD67" s="15">
        <v>0</v>
      </c>
      <c r="DE67" s="15">
        <v>0</v>
      </c>
      <c r="DF67" s="15">
        <v>0</v>
      </c>
      <c r="DG67" s="15">
        <v>0</v>
      </c>
      <c r="DH67" s="15">
        <v>0</v>
      </c>
      <c r="DI67" s="15">
        <v>0</v>
      </c>
      <c r="DJ67" s="15">
        <v>0</v>
      </c>
      <c r="DK67" s="15">
        <v>0</v>
      </c>
      <c r="DL67" s="15">
        <v>0</v>
      </c>
      <c r="DM67" s="15">
        <v>0</v>
      </c>
      <c r="DN67" s="15">
        <v>0</v>
      </c>
      <c r="DO67" s="15">
        <v>0</v>
      </c>
      <c r="DP67" s="15">
        <v>0</v>
      </c>
      <c r="DQ67" s="15">
        <v>0</v>
      </c>
      <c r="DR67" s="15">
        <v>0</v>
      </c>
      <c r="DS67" s="15">
        <v>0</v>
      </c>
      <c r="DT67" s="15">
        <v>0</v>
      </c>
      <c r="DU67" s="15">
        <v>0</v>
      </c>
      <c r="DV67" s="15">
        <v>0</v>
      </c>
      <c r="DW67" s="15">
        <v>0</v>
      </c>
      <c r="DX67" s="15">
        <v>0</v>
      </c>
      <c r="DY67" s="15">
        <v>0</v>
      </c>
      <c r="DZ67" s="15">
        <v>0</v>
      </c>
      <c r="EA67" s="15">
        <v>0</v>
      </c>
      <c r="EB67" s="15">
        <v>0</v>
      </c>
      <c r="EC67" s="15">
        <v>0</v>
      </c>
      <c r="ED67" s="15">
        <v>0</v>
      </c>
      <c r="EE67" s="15">
        <v>0</v>
      </c>
      <c r="EF67" s="15">
        <v>0</v>
      </c>
      <c r="EG67" s="15">
        <v>0</v>
      </c>
      <c r="EH67" s="15">
        <v>0</v>
      </c>
      <c r="EI67" s="15">
        <v>0</v>
      </c>
      <c r="EJ67" s="15">
        <v>0</v>
      </c>
      <c r="EK67" s="15">
        <v>0</v>
      </c>
      <c r="EL67" s="15">
        <v>0</v>
      </c>
      <c r="EM67" s="15">
        <v>0</v>
      </c>
      <c r="EN67" s="15">
        <v>0</v>
      </c>
      <c r="EO67" s="15">
        <v>0</v>
      </c>
      <c r="EP67" s="15">
        <v>0</v>
      </c>
      <c r="EQ67" s="15">
        <v>0</v>
      </c>
      <c r="ER67" s="15">
        <v>0</v>
      </c>
      <c r="ES67" s="15">
        <v>0</v>
      </c>
      <c r="ET67" s="15">
        <v>0</v>
      </c>
      <c r="EU67" s="15">
        <v>0</v>
      </c>
      <c r="EV67" s="15">
        <v>0</v>
      </c>
      <c r="EW67" s="15">
        <v>0</v>
      </c>
      <c r="EX67" s="15">
        <v>0</v>
      </c>
      <c r="EY67" s="15">
        <v>0</v>
      </c>
      <c r="EZ67" s="15">
        <v>0</v>
      </c>
      <c r="FA67" s="15">
        <v>0</v>
      </c>
      <c r="FB67" s="15">
        <v>0</v>
      </c>
      <c r="FC67" s="15">
        <v>0</v>
      </c>
      <c r="FD67" s="15">
        <v>0</v>
      </c>
      <c r="FE67" s="15">
        <v>0</v>
      </c>
      <c r="FF67" s="15">
        <v>0</v>
      </c>
      <c r="FG67" s="15">
        <v>0</v>
      </c>
      <c r="FH67" s="15">
        <v>0</v>
      </c>
      <c r="FI67" s="15">
        <v>0</v>
      </c>
      <c r="FJ67" s="15">
        <v>0</v>
      </c>
      <c r="FK67" s="15">
        <v>0</v>
      </c>
      <c r="FL67" s="15">
        <v>0</v>
      </c>
      <c r="FM67" s="15">
        <v>0</v>
      </c>
      <c r="FN67" s="15"/>
      <c r="FO67" s="15"/>
      <c r="FP67" s="15">
        <v>0</v>
      </c>
      <c r="FQ67" s="15"/>
      <c r="FR67" s="15">
        <v>0</v>
      </c>
      <c r="FS67" s="15">
        <v>87861.34323347894</v>
      </c>
      <c r="FT67" s="15">
        <v>0</v>
      </c>
      <c r="FU67" s="15">
        <v>0</v>
      </c>
      <c r="FV67" s="15">
        <v>0</v>
      </c>
      <c r="FW67" s="15">
        <v>0</v>
      </c>
      <c r="FX67" s="15">
        <v>0</v>
      </c>
      <c r="FY67" s="15">
        <v>0</v>
      </c>
      <c r="FZ67" s="15">
        <v>-1046.9842023919045</v>
      </c>
      <c r="GA67" s="15">
        <v>26683.933296518768</v>
      </c>
      <c r="GB67" s="15">
        <v>188873.79311324237</v>
      </c>
      <c r="GC67" s="10"/>
      <c r="GD67" s="40">
        <f t="shared" si="0"/>
        <v>188873.79311324237</v>
      </c>
      <c r="GE67" s="41">
        <f t="shared" si="1"/>
        <v>0</v>
      </c>
      <c r="GF67" s="8"/>
      <c r="GG67" s="8"/>
      <c r="GH67" s="8"/>
      <c r="GI67" s="8"/>
    </row>
    <row r="68" spans="1:191" x14ac:dyDescent="0.2">
      <c r="A68" s="14" t="s">
        <v>178</v>
      </c>
      <c r="B68" s="15">
        <v>0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31032.446505406959</v>
      </c>
      <c r="J68" s="15">
        <v>231.91517921977692</v>
      </c>
      <c r="K68" s="15">
        <v>4077.1564027311588</v>
      </c>
      <c r="L68" s="15">
        <v>0</v>
      </c>
      <c r="M68" s="15">
        <v>4676.3634964666471</v>
      </c>
      <c r="N68" s="15">
        <v>860.16506153693763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426.76241572263626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1373.5568157100611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v>0</v>
      </c>
      <c r="BK68" s="15">
        <v>3281.4667699197698</v>
      </c>
      <c r="BL68" s="15">
        <v>0</v>
      </c>
      <c r="BM68" s="15">
        <v>0</v>
      </c>
      <c r="BN68" s="15">
        <v>0</v>
      </c>
      <c r="BO68" s="15">
        <v>0</v>
      </c>
      <c r="BP68" s="15">
        <v>0</v>
      </c>
      <c r="BQ68" s="15">
        <v>0</v>
      </c>
      <c r="BR68" s="15">
        <v>0</v>
      </c>
      <c r="BS68" s="15">
        <v>0</v>
      </c>
      <c r="BT68" s="15">
        <v>0</v>
      </c>
      <c r="BU68" s="15">
        <v>0</v>
      </c>
      <c r="BV68" s="15">
        <v>0</v>
      </c>
      <c r="BW68" s="15">
        <v>0</v>
      </c>
      <c r="BX68" s="15">
        <v>0</v>
      </c>
      <c r="BY68" s="15">
        <v>0</v>
      </c>
      <c r="BZ68" s="15">
        <v>0</v>
      </c>
      <c r="CA68" s="15">
        <v>0</v>
      </c>
      <c r="CB68" s="15">
        <v>0</v>
      </c>
      <c r="CC68" s="15">
        <v>0</v>
      </c>
      <c r="CD68" s="15">
        <v>0</v>
      </c>
      <c r="CE68" s="15">
        <v>0</v>
      </c>
      <c r="CF68" s="15">
        <v>0</v>
      </c>
      <c r="CG68" s="15">
        <v>0</v>
      </c>
      <c r="CH68" s="15">
        <v>0</v>
      </c>
      <c r="CI68" s="15">
        <v>0</v>
      </c>
      <c r="CJ68" s="15">
        <v>0</v>
      </c>
      <c r="CK68" s="15">
        <v>0</v>
      </c>
      <c r="CL68" s="15">
        <v>0</v>
      </c>
      <c r="CM68" s="15">
        <v>0</v>
      </c>
      <c r="CN68" s="15">
        <v>0</v>
      </c>
      <c r="CO68" s="15">
        <v>0</v>
      </c>
      <c r="CP68" s="15">
        <v>0</v>
      </c>
      <c r="CQ68" s="15">
        <v>0</v>
      </c>
      <c r="CR68" s="15">
        <v>0</v>
      </c>
      <c r="CS68" s="15">
        <v>0</v>
      </c>
      <c r="CT68" s="15">
        <v>0</v>
      </c>
      <c r="CU68" s="15">
        <v>0</v>
      </c>
      <c r="CV68" s="15">
        <v>0</v>
      </c>
      <c r="CW68" s="15">
        <v>0</v>
      </c>
      <c r="CX68" s="15">
        <v>0</v>
      </c>
      <c r="CY68" s="15">
        <v>0</v>
      </c>
      <c r="CZ68" s="15">
        <v>0</v>
      </c>
      <c r="DA68" s="15">
        <v>0</v>
      </c>
      <c r="DB68" s="15">
        <v>0</v>
      </c>
      <c r="DC68" s="15">
        <v>0</v>
      </c>
      <c r="DD68" s="15">
        <v>0</v>
      </c>
      <c r="DE68" s="15">
        <v>0</v>
      </c>
      <c r="DF68" s="15">
        <v>0</v>
      </c>
      <c r="DG68" s="15">
        <v>0</v>
      </c>
      <c r="DH68" s="15">
        <v>0</v>
      </c>
      <c r="DI68" s="15">
        <v>0</v>
      </c>
      <c r="DJ68" s="15">
        <v>0</v>
      </c>
      <c r="DK68" s="15">
        <v>0</v>
      </c>
      <c r="DL68" s="15">
        <v>0</v>
      </c>
      <c r="DM68" s="15">
        <v>0</v>
      </c>
      <c r="DN68" s="15">
        <v>0</v>
      </c>
      <c r="DO68" s="15">
        <v>0</v>
      </c>
      <c r="DP68" s="15">
        <v>0</v>
      </c>
      <c r="DQ68" s="15">
        <v>0</v>
      </c>
      <c r="DR68" s="15">
        <v>0</v>
      </c>
      <c r="DS68" s="15">
        <v>0</v>
      </c>
      <c r="DT68" s="15">
        <v>0</v>
      </c>
      <c r="DU68" s="15">
        <v>0</v>
      </c>
      <c r="DV68" s="15">
        <v>0</v>
      </c>
      <c r="DW68" s="15">
        <v>0</v>
      </c>
      <c r="DX68" s="15">
        <v>0</v>
      </c>
      <c r="DY68" s="15">
        <v>0</v>
      </c>
      <c r="DZ68" s="15">
        <v>0</v>
      </c>
      <c r="EA68" s="15">
        <v>0</v>
      </c>
      <c r="EB68" s="15">
        <v>0</v>
      </c>
      <c r="EC68" s="15">
        <v>0</v>
      </c>
      <c r="ED68" s="15">
        <v>0</v>
      </c>
      <c r="EE68" s="15">
        <v>0</v>
      </c>
      <c r="EF68" s="15">
        <v>0</v>
      </c>
      <c r="EG68" s="15">
        <v>0</v>
      </c>
      <c r="EH68" s="15">
        <v>0</v>
      </c>
      <c r="EI68" s="15">
        <v>0</v>
      </c>
      <c r="EJ68" s="15">
        <v>0</v>
      </c>
      <c r="EK68" s="15">
        <v>0</v>
      </c>
      <c r="EL68" s="15">
        <v>0</v>
      </c>
      <c r="EM68" s="15">
        <v>0</v>
      </c>
      <c r="EN68" s="15">
        <v>0</v>
      </c>
      <c r="EO68" s="15">
        <v>0</v>
      </c>
      <c r="EP68" s="15">
        <v>0</v>
      </c>
      <c r="EQ68" s="15">
        <v>0</v>
      </c>
      <c r="ER68" s="15">
        <v>0</v>
      </c>
      <c r="ES68" s="15">
        <v>0</v>
      </c>
      <c r="ET68" s="15">
        <v>0</v>
      </c>
      <c r="EU68" s="15">
        <v>0</v>
      </c>
      <c r="EV68" s="15">
        <v>0</v>
      </c>
      <c r="EW68" s="15">
        <v>0</v>
      </c>
      <c r="EX68" s="15">
        <v>0</v>
      </c>
      <c r="EY68" s="15">
        <v>0</v>
      </c>
      <c r="EZ68" s="15">
        <v>0</v>
      </c>
      <c r="FA68" s="15">
        <v>0</v>
      </c>
      <c r="FB68" s="15">
        <v>0</v>
      </c>
      <c r="FC68" s="15">
        <v>0</v>
      </c>
      <c r="FD68" s="15">
        <v>0</v>
      </c>
      <c r="FE68" s="15">
        <v>0</v>
      </c>
      <c r="FF68" s="15">
        <v>0</v>
      </c>
      <c r="FG68" s="15">
        <v>0</v>
      </c>
      <c r="FH68" s="15">
        <v>0</v>
      </c>
      <c r="FI68" s="15">
        <v>0</v>
      </c>
      <c r="FJ68" s="15">
        <v>0</v>
      </c>
      <c r="FK68" s="15">
        <v>0</v>
      </c>
      <c r="FL68" s="15">
        <v>0</v>
      </c>
      <c r="FM68" s="15">
        <v>0</v>
      </c>
      <c r="FN68" s="15"/>
      <c r="FO68" s="15"/>
      <c r="FP68" s="15">
        <v>0</v>
      </c>
      <c r="FQ68" s="15"/>
      <c r="FR68" s="15">
        <v>0</v>
      </c>
      <c r="FS68" s="15">
        <v>15116.816410117674</v>
      </c>
      <c r="FT68" s="15">
        <v>0</v>
      </c>
      <c r="FU68" s="15">
        <v>0</v>
      </c>
      <c r="FV68" s="15">
        <v>0</v>
      </c>
      <c r="FW68" s="15">
        <v>0</v>
      </c>
      <c r="FX68" s="15">
        <v>0</v>
      </c>
      <c r="FY68" s="15">
        <v>0</v>
      </c>
      <c r="FZ68" s="15">
        <v>-646.98485702802282</v>
      </c>
      <c r="GA68" s="15">
        <v>3961.7517870405841</v>
      </c>
      <c r="GB68" s="15">
        <v>64391.415986844186</v>
      </c>
      <c r="GC68" s="10"/>
      <c r="GD68" s="40">
        <f t="shared" si="0"/>
        <v>64391.415986844186</v>
      </c>
      <c r="GE68" s="41">
        <f t="shared" si="1"/>
        <v>0</v>
      </c>
      <c r="GF68" s="8"/>
      <c r="GG68" s="8"/>
      <c r="GH68" s="8"/>
      <c r="GI68" s="8"/>
    </row>
    <row r="69" spans="1:191" x14ac:dyDescent="0.2">
      <c r="A69" s="14" t="s">
        <v>179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7282.9760871129702</v>
      </c>
      <c r="P69" s="15">
        <v>8654.2286838449236</v>
      </c>
      <c r="Q69" s="15">
        <v>104.87830442878811</v>
      </c>
      <c r="R69" s="15">
        <v>0</v>
      </c>
      <c r="S69" s="15">
        <v>0</v>
      </c>
      <c r="T69" s="15">
        <v>28.084327602943642</v>
      </c>
      <c r="U69" s="15">
        <v>23.396041245710101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324.17725199359808</v>
      </c>
      <c r="AI69" s="15">
        <v>17.489864298514828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v>0</v>
      </c>
      <c r="BK69" s="15">
        <v>41.855707779945469</v>
      </c>
      <c r="BL69" s="15">
        <v>0</v>
      </c>
      <c r="BM69" s="15">
        <v>0</v>
      </c>
      <c r="BN69" s="15">
        <v>0</v>
      </c>
      <c r="BO69" s="15">
        <v>0</v>
      </c>
      <c r="BP69" s="15">
        <v>0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0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0</v>
      </c>
      <c r="CL69" s="15">
        <v>0</v>
      </c>
      <c r="CM69" s="15">
        <v>0</v>
      </c>
      <c r="CN69" s="15">
        <v>0</v>
      </c>
      <c r="CO69" s="15">
        <v>0</v>
      </c>
      <c r="CP69" s="15">
        <v>0</v>
      </c>
      <c r="CQ69" s="15">
        <v>0</v>
      </c>
      <c r="CR69" s="15">
        <v>0</v>
      </c>
      <c r="CS69" s="15">
        <v>0</v>
      </c>
      <c r="CT69" s="15">
        <v>0</v>
      </c>
      <c r="CU69" s="15">
        <v>0</v>
      </c>
      <c r="CV69" s="15">
        <v>0</v>
      </c>
      <c r="CW69" s="15">
        <v>0</v>
      </c>
      <c r="CX69" s="15">
        <v>0</v>
      </c>
      <c r="CY69" s="15">
        <v>0</v>
      </c>
      <c r="CZ69" s="15">
        <v>0</v>
      </c>
      <c r="DA69" s="15">
        <v>0</v>
      </c>
      <c r="DB69" s="15">
        <v>0</v>
      </c>
      <c r="DC69" s="15">
        <v>0</v>
      </c>
      <c r="DD69" s="15">
        <v>0</v>
      </c>
      <c r="DE69" s="15">
        <v>0</v>
      </c>
      <c r="DF69" s="15">
        <v>0</v>
      </c>
      <c r="DG69" s="15">
        <v>0</v>
      </c>
      <c r="DH69" s="15">
        <v>0</v>
      </c>
      <c r="DI69" s="15">
        <v>0</v>
      </c>
      <c r="DJ69" s="15">
        <v>0</v>
      </c>
      <c r="DK69" s="15">
        <v>0</v>
      </c>
      <c r="DL69" s="15">
        <v>0</v>
      </c>
      <c r="DM69" s="15">
        <v>0</v>
      </c>
      <c r="DN69" s="15">
        <v>0</v>
      </c>
      <c r="DO69" s="15">
        <v>0</v>
      </c>
      <c r="DP69" s="15">
        <v>0</v>
      </c>
      <c r="DQ69" s="15">
        <v>0</v>
      </c>
      <c r="DR69" s="15">
        <v>0</v>
      </c>
      <c r="DS69" s="15">
        <v>0</v>
      </c>
      <c r="DT69" s="15">
        <v>0</v>
      </c>
      <c r="DU69" s="15">
        <v>0</v>
      </c>
      <c r="DV69" s="15">
        <v>0</v>
      </c>
      <c r="DW69" s="15">
        <v>0</v>
      </c>
      <c r="DX69" s="15">
        <v>0</v>
      </c>
      <c r="DY69" s="15">
        <v>0</v>
      </c>
      <c r="DZ69" s="15">
        <v>0</v>
      </c>
      <c r="EA69" s="15">
        <v>0</v>
      </c>
      <c r="EB69" s="15">
        <v>0</v>
      </c>
      <c r="EC69" s="15">
        <v>0</v>
      </c>
      <c r="ED69" s="15">
        <v>0</v>
      </c>
      <c r="EE69" s="15">
        <v>0</v>
      </c>
      <c r="EF69" s="15">
        <v>0</v>
      </c>
      <c r="EG69" s="15">
        <v>0</v>
      </c>
      <c r="EH69" s="15">
        <v>0</v>
      </c>
      <c r="EI69" s="15">
        <v>0</v>
      </c>
      <c r="EJ69" s="15">
        <v>0</v>
      </c>
      <c r="EK69" s="15">
        <v>0</v>
      </c>
      <c r="EL69" s="15">
        <v>0</v>
      </c>
      <c r="EM69" s="15">
        <v>0</v>
      </c>
      <c r="EN69" s="15">
        <v>0</v>
      </c>
      <c r="EO69" s="15">
        <v>0</v>
      </c>
      <c r="EP69" s="15">
        <v>0</v>
      </c>
      <c r="EQ69" s="15">
        <v>0</v>
      </c>
      <c r="ER69" s="15">
        <v>0</v>
      </c>
      <c r="ES69" s="15">
        <v>0</v>
      </c>
      <c r="ET69" s="15">
        <v>0</v>
      </c>
      <c r="EU69" s="15">
        <v>0</v>
      </c>
      <c r="EV69" s="15">
        <v>0</v>
      </c>
      <c r="EW69" s="15">
        <v>0</v>
      </c>
      <c r="EX69" s="15">
        <v>0</v>
      </c>
      <c r="EY69" s="15">
        <v>0</v>
      </c>
      <c r="EZ69" s="15">
        <v>0</v>
      </c>
      <c r="FA69" s="15">
        <v>0</v>
      </c>
      <c r="FB69" s="15">
        <v>0</v>
      </c>
      <c r="FC69" s="15">
        <v>0</v>
      </c>
      <c r="FD69" s="15">
        <v>0</v>
      </c>
      <c r="FE69" s="15">
        <v>0</v>
      </c>
      <c r="FF69" s="15">
        <v>0</v>
      </c>
      <c r="FG69" s="15">
        <v>0</v>
      </c>
      <c r="FH69" s="15">
        <v>0</v>
      </c>
      <c r="FI69" s="15">
        <v>0</v>
      </c>
      <c r="FJ69" s="15">
        <v>0</v>
      </c>
      <c r="FK69" s="15">
        <v>0</v>
      </c>
      <c r="FL69" s="15">
        <v>0</v>
      </c>
      <c r="FM69" s="15">
        <v>0</v>
      </c>
      <c r="FN69" s="15"/>
      <c r="FO69" s="15"/>
      <c r="FP69" s="15">
        <v>0</v>
      </c>
      <c r="FQ69" s="15"/>
      <c r="FR69" s="15">
        <v>0</v>
      </c>
      <c r="FS69" s="15">
        <v>6168.2749194565013</v>
      </c>
      <c r="FT69" s="15">
        <v>0</v>
      </c>
      <c r="FU69" s="15">
        <v>0</v>
      </c>
      <c r="FV69" s="15">
        <v>0</v>
      </c>
      <c r="FW69" s="15">
        <v>0</v>
      </c>
      <c r="FX69" s="15">
        <v>0</v>
      </c>
      <c r="FY69" s="15">
        <v>0</v>
      </c>
      <c r="FZ69" s="15">
        <v>-169.00791137452688</v>
      </c>
      <c r="GA69" s="15">
        <v>784.64874449105355</v>
      </c>
      <c r="GB69" s="15">
        <v>23261.00202088042</v>
      </c>
      <c r="GC69" s="10"/>
      <c r="GD69" s="40">
        <f t="shared" ref="GD69:GD132" si="2">GETPIVOTDATA("Value",$A$3,"Column",A69)</f>
        <v>23261.00202088042</v>
      </c>
      <c r="GE69" s="41">
        <f t="shared" si="1"/>
        <v>0</v>
      </c>
      <c r="GF69" s="8"/>
      <c r="GG69" s="8"/>
      <c r="GH69" s="8"/>
      <c r="GI69" s="8"/>
    </row>
    <row r="70" spans="1:191" x14ac:dyDescent="0.2">
      <c r="A70" s="14" t="s">
        <v>180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3938.0868796913142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148.28291695724161</v>
      </c>
      <c r="AJ70" s="15">
        <v>9.1748748852934394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243.39567279671155</v>
      </c>
      <c r="AQ70" s="15">
        <v>6.4211812299147937</v>
      </c>
      <c r="AR70" s="15">
        <v>0.18976927751500758</v>
      </c>
      <c r="AS70" s="15">
        <v>1.5474164987260253</v>
      </c>
      <c r="AT70" s="15">
        <v>1.911383800574584</v>
      </c>
      <c r="AU70" s="15">
        <v>0.13294570186358229</v>
      </c>
      <c r="AV70" s="15">
        <v>0</v>
      </c>
      <c r="AW70" s="15">
        <v>0</v>
      </c>
      <c r="AX70" s="15">
        <v>0</v>
      </c>
      <c r="AY70" s="15">
        <v>17.991470702643468</v>
      </c>
      <c r="AZ70" s="15">
        <v>1.6683169699393952</v>
      </c>
      <c r="BA70" s="15">
        <v>5.4551597604897166</v>
      </c>
      <c r="BB70" s="15">
        <v>0.66189998502624503</v>
      </c>
      <c r="BC70" s="15">
        <v>23.251330524933969</v>
      </c>
      <c r="BD70" s="15">
        <v>168.27940115119526</v>
      </c>
      <c r="BE70" s="15">
        <v>15.558469597700348</v>
      </c>
      <c r="BF70" s="15">
        <v>55.212762888114426</v>
      </c>
      <c r="BG70" s="15">
        <v>0.25154929219992606</v>
      </c>
      <c r="BH70" s="15">
        <v>0.77580298572496775</v>
      </c>
      <c r="BI70" s="15">
        <v>16.016287658221003</v>
      </c>
      <c r="BJ70" s="15">
        <v>1.6129695516760498</v>
      </c>
      <c r="BK70" s="15">
        <v>485.68532506439243</v>
      </c>
      <c r="BL70" s="15">
        <v>0</v>
      </c>
      <c r="BM70" s="15">
        <v>0</v>
      </c>
      <c r="BN70" s="15">
        <v>0</v>
      </c>
      <c r="BO70" s="15">
        <v>0</v>
      </c>
      <c r="BP70" s="15">
        <v>0</v>
      </c>
      <c r="BQ70" s="15">
        <v>0</v>
      </c>
      <c r="BR70" s="15">
        <v>0</v>
      </c>
      <c r="BS70" s="15">
        <v>0</v>
      </c>
      <c r="BT70" s="15">
        <v>0</v>
      </c>
      <c r="BU70" s="15">
        <v>0</v>
      </c>
      <c r="BV70" s="15">
        <v>0</v>
      </c>
      <c r="BW70" s="15">
        <v>0</v>
      </c>
      <c r="BX70" s="15">
        <v>0</v>
      </c>
      <c r="BY70" s="15">
        <v>0</v>
      </c>
      <c r="BZ70" s="15">
        <v>0</v>
      </c>
      <c r="CA70" s="15">
        <v>0</v>
      </c>
      <c r="CB70" s="15">
        <v>0</v>
      </c>
      <c r="CC70" s="15">
        <v>0</v>
      </c>
      <c r="CD70" s="15">
        <v>0</v>
      </c>
      <c r="CE70" s="15">
        <v>0</v>
      </c>
      <c r="CF70" s="15">
        <v>0</v>
      </c>
      <c r="CG70" s="15">
        <v>0</v>
      </c>
      <c r="CH70" s="15">
        <v>0</v>
      </c>
      <c r="CI70" s="15">
        <v>0</v>
      </c>
      <c r="CJ70" s="15">
        <v>0</v>
      </c>
      <c r="CK70" s="15">
        <v>0</v>
      </c>
      <c r="CL70" s="15">
        <v>0</v>
      </c>
      <c r="CM70" s="15">
        <v>0</v>
      </c>
      <c r="CN70" s="15">
        <v>0</v>
      </c>
      <c r="CO70" s="15">
        <v>0</v>
      </c>
      <c r="CP70" s="15">
        <v>0</v>
      </c>
      <c r="CQ70" s="15">
        <v>0</v>
      </c>
      <c r="CR70" s="15">
        <v>0</v>
      </c>
      <c r="CS70" s="15">
        <v>0</v>
      </c>
      <c r="CT70" s="15">
        <v>0</v>
      </c>
      <c r="CU70" s="15">
        <v>0</v>
      </c>
      <c r="CV70" s="15">
        <v>0</v>
      </c>
      <c r="CW70" s="15">
        <v>0</v>
      </c>
      <c r="CX70" s="15">
        <v>0</v>
      </c>
      <c r="CY70" s="15">
        <v>0</v>
      </c>
      <c r="CZ70" s="15">
        <v>0</v>
      </c>
      <c r="DA70" s="15">
        <v>0</v>
      </c>
      <c r="DB70" s="15">
        <v>0</v>
      </c>
      <c r="DC70" s="15">
        <v>0</v>
      </c>
      <c r="DD70" s="15">
        <v>0</v>
      </c>
      <c r="DE70" s="15">
        <v>0</v>
      </c>
      <c r="DF70" s="15">
        <v>0</v>
      </c>
      <c r="DG70" s="15">
        <v>0</v>
      </c>
      <c r="DH70" s="15">
        <v>0</v>
      </c>
      <c r="DI70" s="15">
        <v>0</v>
      </c>
      <c r="DJ70" s="15">
        <v>0</v>
      </c>
      <c r="DK70" s="15">
        <v>0</v>
      </c>
      <c r="DL70" s="15">
        <v>0</v>
      </c>
      <c r="DM70" s="15">
        <v>0</v>
      </c>
      <c r="DN70" s="15">
        <v>0</v>
      </c>
      <c r="DO70" s="15">
        <v>0</v>
      </c>
      <c r="DP70" s="15">
        <v>0</v>
      </c>
      <c r="DQ70" s="15">
        <v>0</v>
      </c>
      <c r="DR70" s="15">
        <v>0</v>
      </c>
      <c r="DS70" s="15">
        <v>0</v>
      </c>
      <c r="DT70" s="15">
        <v>0</v>
      </c>
      <c r="DU70" s="15">
        <v>0</v>
      </c>
      <c r="DV70" s="15">
        <v>0</v>
      </c>
      <c r="DW70" s="15">
        <v>0</v>
      </c>
      <c r="DX70" s="15">
        <v>0</v>
      </c>
      <c r="DY70" s="15">
        <v>0</v>
      </c>
      <c r="DZ70" s="15">
        <v>0</v>
      </c>
      <c r="EA70" s="15">
        <v>0</v>
      </c>
      <c r="EB70" s="15">
        <v>0</v>
      </c>
      <c r="EC70" s="15">
        <v>0</v>
      </c>
      <c r="ED70" s="15">
        <v>0</v>
      </c>
      <c r="EE70" s="15">
        <v>0</v>
      </c>
      <c r="EF70" s="15">
        <v>0</v>
      </c>
      <c r="EG70" s="15">
        <v>0</v>
      </c>
      <c r="EH70" s="15">
        <v>0</v>
      </c>
      <c r="EI70" s="15">
        <v>0</v>
      </c>
      <c r="EJ70" s="15">
        <v>0</v>
      </c>
      <c r="EK70" s="15">
        <v>0</v>
      </c>
      <c r="EL70" s="15">
        <v>0</v>
      </c>
      <c r="EM70" s="15">
        <v>0</v>
      </c>
      <c r="EN70" s="15">
        <v>0</v>
      </c>
      <c r="EO70" s="15">
        <v>0</v>
      </c>
      <c r="EP70" s="15">
        <v>0</v>
      </c>
      <c r="EQ70" s="15">
        <v>0</v>
      </c>
      <c r="ER70" s="15">
        <v>0</v>
      </c>
      <c r="ES70" s="15">
        <v>0</v>
      </c>
      <c r="ET70" s="15">
        <v>0</v>
      </c>
      <c r="EU70" s="15">
        <v>0</v>
      </c>
      <c r="EV70" s="15">
        <v>0</v>
      </c>
      <c r="EW70" s="15">
        <v>0</v>
      </c>
      <c r="EX70" s="15">
        <v>0</v>
      </c>
      <c r="EY70" s="15">
        <v>0</v>
      </c>
      <c r="EZ70" s="15">
        <v>0</v>
      </c>
      <c r="FA70" s="15">
        <v>0</v>
      </c>
      <c r="FB70" s="15">
        <v>0</v>
      </c>
      <c r="FC70" s="15">
        <v>0</v>
      </c>
      <c r="FD70" s="15">
        <v>0</v>
      </c>
      <c r="FE70" s="15">
        <v>0</v>
      </c>
      <c r="FF70" s="15">
        <v>0</v>
      </c>
      <c r="FG70" s="15">
        <v>0</v>
      </c>
      <c r="FH70" s="15">
        <v>0</v>
      </c>
      <c r="FI70" s="15">
        <v>0</v>
      </c>
      <c r="FJ70" s="15">
        <v>0</v>
      </c>
      <c r="FK70" s="15">
        <v>0</v>
      </c>
      <c r="FL70" s="15">
        <v>0</v>
      </c>
      <c r="FM70" s="15">
        <v>0</v>
      </c>
      <c r="FN70" s="15"/>
      <c r="FO70" s="15"/>
      <c r="FP70" s="15">
        <v>0</v>
      </c>
      <c r="FQ70" s="15"/>
      <c r="FR70" s="15">
        <v>0</v>
      </c>
      <c r="FS70" s="15">
        <v>3305.8298470598097</v>
      </c>
      <c r="FT70" s="15">
        <v>0</v>
      </c>
      <c r="FU70" s="15">
        <v>0</v>
      </c>
      <c r="FV70" s="15">
        <v>0</v>
      </c>
      <c r="FW70" s="15">
        <v>0</v>
      </c>
      <c r="FX70" s="15">
        <v>0</v>
      </c>
      <c r="FY70" s="15">
        <v>0</v>
      </c>
      <c r="FZ70" s="15">
        <v>200.48536426477767</v>
      </c>
      <c r="GA70" s="15">
        <v>2203.4478012197665</v>
      </c>
      <c r="GB70" s="15">
        <v>10851.326799515764</v>
      </c>
      <c r="GC70" s="10"/>
      <c r="GD70" s="40">
        <f t="shared" si="2"/>
        <v>10851.326799515764</v>
      </c>
      <c r="GE70" s="41">
        <f t="shared" ref="GE70:GE133" si="3">GD70-GETPIVOTDATA("Value",$A$3,"Row",A70)</f>
        <v>0</v>
      </c>
      <c r="GF70" s="8"/>
      <c r="GG70" s="8"/>
      <c r="GH70" s="8"/>
      <c r="GI70" s="8"/>
    </row>
    <row r="71" spans="1:191" x14ac:dyDescent="0.2">
      <c r="A71" s="14" t="s">
        <v>181</v>
      </c>
      <c r="B71" s="15">
        <v>21.341937928135028</v>
      </c>
      <c r="C71" s="15">
        <v>0</v>
      </c>
      <c r="D71" s="15">
        <v>0</v>
      </c>
      <c r="E71" s="15">
        <v>7.6654852932447879</v>
      </c>
      <c r="F71" s="15">
        <v>397.94401969354982</v>
      </c>
      <c r="G71" s="15">
        <v>3240.8705680470584</v>
      </c>
      <c r="H71" s="15">
        <v>728.843726269179</v>
      </c>
      <c r="I71" s="15">
        <v>582.27505713595065</v>
      </c>
      <c r="J71" s="15">
        <v>97.898979108656718</v>
      </c>
      <c r="K71" s="15">
        <v>213.12633457269726</v>
      </c>
      <c r="L71" s="15">
        <v>64.746244965164664</v>
      </c>
      <c r="M71" s="15">
        <v>3.349710948530352</v>
      </c>
      <c r="N71" s="15">
        <v>0.91368229499789688</v>
      </c>
      <c r="O71" s="15">
        <v>150.32908024395886</v>
      </c>
      <c r="P71" s="15">
        <v>2952.2352972764229</v>
      </c>
      <c r="Q71" s="15">
        <v>23.639989970235487</v>
      </c>
      <c r="R71" s="15">
        <v>7475.080426891659</v>
      </c>
      <c r="S71" s="15">
        <v>293.49942413537678</v>
      </c>
      <c r="T71" s="15">
        <v>87.05337476231638</v>
      </c>
      <c r="U71" s="15">
        <v>51.850234506065782</v>
      </c>
      <c r="V71" s="15">
        <v>9.4423091537461339</v>
      </c>
      <c r="W71" s="15">
        <v>13.951280767476897</v>
      </c>
      <c r="X71" s="15">
        <v>1048.9016419176364</v>
      </c>
      <c r="Y71" s="15">
        <v>3192.1658320231709</v>
      </c>
      <c r="Z71" s="15">
        <v>17.238009107254676</v>
      </c>
      <c r="AA71" s="15">
        <v>46.867844489087013</v>
      </c>
      <c r="AB71" s="15">
        <v>24.757181468701638</v>
      </c>
      <c r="AC71" s="15">
        <v>14.673234587134433</v>
      </c>
      <c r="AD71" s="15">
        <v>4.2442728916832095</v>
      </c>
      <c r="AE71" s="15">
        <v>0.37146423164680792</v>
      </c>
      <c r="AF71" s="15">
        <v>2.7968677390318057</v>
      </c>
      <c r="AG71" s="15">
        <v>3.6811550682008671</v>
      </c>
      <c r="AH71" s="15">
        <v>22.472739047053324</v>
      </c>
      <c r="AI71" s="15">
        <v>9.2048274062569941</v>
      </c>
      <c r="AJ71" s="15">
        <v>32102.743064664079</v>
      </c>
      <c r="AK71" s="15">
        <v>1349.6942164065315</v>
      </c>
      <c r="AL71" s="15">
        <v>0</v>
      </c>
      <c r="AM71" s="15">
        <v>0</v>
      </c>
      <c r="AN71" s="15">
        <v>0</v>
      </c>
      <c r="AO71" s="15">
        <v>0</v>
      </c>
      <c r="AP71" s="15">
        <v>41.411714719591544</v>
      </c>
      <c r="AQ71" s="15">
        <v>75.970610508721762</v>
      </c>
      <c r="AR71" s="15">
        <v>2.2452080707719784</v>
      </c>
      <c r="AS71" s="15">
        <v>18.307873880122969</v>
      </c>
      <c r="AT71" s="15">
        <v>22.614062629636773</v>
      </c>
      <c r="AU71" s="15">
        <v>1.5729140609787593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603.48247043913329</v>
      </c>
      <c r="BE71" s="15">
        <v>14.14130668419001</v>
      </c>
      <c r="BF71" s="15">
        <v>50.183638434151582</v>
      </c>
      <c r="BG71" s="15">
        <v>0.22863660652983939</v>
      </c>
      <c r="BH71" s="15">
        <v>0.70513798833364738</v>
      </c>
      <c r="BI71" s="15">
        <v>14.557423805962545</v>
      </c>
      <c r="BJ71" s="15">
        <v>1.4660501772811627</v>
      </c>
      <c r="BK71" s="15">
        <v>66.418321413185879</v>
      </c>
      <c r="BL71" s="15">
        <v>0</v>
      </c>
      <c r="BM71" s="15">
        <v>0</v>
      </c>
      <c r="BN71" s="15">
        <v>0</v>
      </c>
      <c r="BO71" s="15">
        <v>0</v>
      </c>
      <c r="BP71" s="15">
        <v>0</v>
      </c>
      <c r="BQ71" s="15">
        <v>0</v>
      </c>
      <c r="BR71" s="15">
        <v>0</v>
      </c>
      <c r="BS71" s="15">
        <v>0</v>
      </c>
      <c r="BT71" s="15">
        <v>0</v>
      </c>
      <c r="BU71" s="15">
        <v>0</v>
      </c>
      <c r="BV71" s="15">
        <v>0</v>
      </c>
      <c r="BW71" s="15">
        <v>0</v>
      </c>
      <c r="BX71" s="15">
        <v>0</v>
      </c>
      <c r="BY71" s="15">
        <v>0</v>
      </c>
      <c r="BZ71" s="15">
        <v>0</v>
      </c>
      <c r="CA71" s="15">
        <v>0</v>
      </c>
      <c r="CB71" s="15">
        <v>0</v>
      </c>
      <c r="CC71" s="15">
        <v>0</v>
      </c>
      <c r="CD71" s="15">
        <v>0</v>
      </c>
      <c r="CE71" s="15">
        <v>0</v>
      </c>
      <c r="CF71" s="15">
        <v>0</v>
      </c>
      <c r="CG71" s="15">
        <v>0</v>
      </c>
      <c r="CH71" s="15">
        <v>0</v>
      </c>
      <c r="CI71" s="15">
        <v>0</v>
      </c>
      <c r="CJ71" s="15">
        <v>0</v>
      </c>
      <c r="CK71" s="15">
        <v>0</v>
      </c>
      <c r="CL71" s="15">
        <v>0</v>
      </c>
      <c r="CM71" s="15">
        <v>0</v>
      </c>
      <c r="CN71" s="15">
        <v>0</v>
      </c>
      <c r="CO71" s="15">
        <v>0</v>
      </c>
      <c r="CP71" s="15">
        <v>0</v>
      </c>
      <c r="CQ71" s="15">
        <v>0</v>
      </c>
      <c r="CR71" s="15">
        <v>0</v>
      </c>
      <c r="CS71" s="15">
        <v>0</v>
      </c>
      <c r="CT71" s="15">
        <v>0</v>
      </c>
      <c r="CU71" s="15">
        <v>0</v>
      </c>
      <c r="CV71" s="15">
        <v>0</v>
      </c>
      <c r="CW71" s="15">
        <v>0</v>
      </c>
      <c r="CX71" s="15">
        <v>0</v>
      </c>
      <c r="CY71" s="15">
        <v>0</v>
      </c>
      <c r="CZ71" s="15">
        <v>0</v>
      </c>
      <c r="DA71" s="15">
        <v>0</v>
      </c>
      <c r="DB71" s="15">
        <v>0</v>
      </c>
      <c r="DC71" s="15">
        <v>0</v>
      </c>
      <c r="DD71" s="15">
        <v>0</v>
      </c>
      <c r="DE71" s="15">
        <v>0</v>
      </c>
      <c r="DF71" s="15">
        <v>0</v>
      </c>
      <c r="DG71" s="15">
        <v>0</v>
      </c>
      <c r="DH71" s="15">
        <v>0</v>
      </c>
      <c r="DI71" s="15">
        <v>0</v>
      </c>
      <c r="DJ71" s="15">
        <v>0</v>
      </c>
      <c r="DK71" s="15">
        <v>0</v>
      </c>
      <c r="DL71" s="15">
        <v>0</v>
      </c>
      <c r="DM71" s="15">
        <v>0</v>
      </c>
      <c r="DN71" s="15">
        <v>0</v>
      </c>
      <c r="DO71" s="15">
        <v>0</v>
      </c>
      <c r="DP71" s="15">
        <v>0</v>
      </c>
      <c r="DQ71" s="15">
        <v>0</v>
      </c>
      <c r="DR71" s="15">
        <v>0</v>
      </c>
      <c r="DS71" s="15">
        <v>0</v>
      </c>
      <c r="DT71" s="15">
        <v>0</v>
      </c>
      <c r="DU71" s="15">
        <v>0</v>
      </c>
      <c r="DV71" s="15">
        <v>0</v>
      </c>
      <c r="DW71" s="15">
        <v>0</v>
      </c>
      <c r="DX71" s="15">
        <v>0</v>
      </c>
      <c r="DY71" s="15">
        <v>0</v>
      </c>
      <c r="DZ71" s="15">
        <v>0</v>
      </c>
      <c r="EA71" s="15">
        <v>0</v>
      </c>
      <c r="EB71" s="15">
        <v>0</v>
      </c>
      <c r="EC71" s="15">
        <v>0</v>
      </c>
      <c r="ED71" s="15">
        <v>0</v>
      </c>
      <c r="EE71" s="15">
        <v>0</v>
      </c>
      <c r="EF71" s="15">
        <v>0</v>
      </c>
      <c r="EG71" s="15">
        <v>0</v>
      </c>
      <c r="EH71" s="15">
        <v>0</v>
      </c>
      <c r="EI71" s="15">
        <v>0</v>
      </c>
      <c r="EJ71" s="15">
        <v>0</v>
      </c>
      <c r="EK71" s="15">
        <v>0</v>
      </c>
      <c r="EL71" s="15">
        <v>0</v>
      </c>
      <c r="EM71" s="15">
        <v>0</v>
      </c>
      <c r="EN71" s="15">
        <v>0</v>
      </c>
      <c r="EO71" s="15">
        <v>0</v>
      </c>
      <c r="EP71" s="15">
        <v>0</v>
      </c>
      <c r="EQ71" s="15">
        <v>0</v>
      </c>
      <c r="ER71" s="15">
        <v>0</v>
      </c>
      <c r="ES71" s="15">
        <v>0</v>
      </c>
      <c r="ET71" s="15">
        <v>0</v>
      </c>
      <c r="EU71" s="15">
        <v>0</v>
      </c>
      <c r="EV71" s="15">
        <v>0</v>
      </c>
      <c r="EW71" s="15">
        <v>0</v>
      </c>
      <c r="EX71" s="15">
        <v>0</v>
      </c>
      <c r="EY71" s="15">
        <v>0</v>
      </c>
      <c r="EZ71" s="15">
        <v>0</v>
      </c>
      <c r="FA71" s="15">
        <v>0</v>
      </c>
      <c r="FB71" s="15">
        <v>0</v>
      </c>
      <c r="FC71" s="15">
        <v>0</v>
      </c>
      <c r="FD71" s="15">
        <v>0</v>
      </c>
      <c r="FE71" s="15">
        <v>0</v>
      </c>
      <c r="FF71" s="15">
        <v>0</v>
      </c>
      <c r="FG71" s="15">
        <v>0</v>
      </c>
      <c r="FH71" s="15">
        <v>0</v>
      </c>
      <c r="FI71" s="15">
        <v>0</v>
      </c>
      <c r="FJ71" s="15">
        <v>0</v>
      </c>
      <c r="FK71" s="15">
        <v>0</v>
      </c>
      <c r="FL71" s="15">
        <v>0</v>
      </c>
      <c r="FM71" s="15">
        <v>0</v>
      </c>
      <c r="FN71" s="15"/>
      <c r="FO71" s="15"/>
      <c r="FP71" s="15">
        <v>0</v>
      </c>
      <c r="FQ71" s="15"/>
      <c r="FR71" s="15">
        <v>0</v>
      </c>
      <c r="FS71" s="15">
        <v>1361.7699499959965</v>
      </c>
      <c r="FT71" s="15">
        <v>0</v>
      </c>
      <c r="FU71" s="15">
        <v>0</v>
      </c>
      <c r="FV71" s="15">
        <v>0</v>
      </c>
      <c r="FW71" s="15">
        <v>0</v>
      </c>
      <c r="FX71" s="15">
        <v>0</v>
      </c>
      <c r="FY71" s="15">
        <v>0</v>
      </c>
      <c r="FZ71" s="15">
        <v>-3025.708378165742</v>
      </c>
      <c r="GA71" s="15">
        <v>50409.786955062402</v>
      </c>
      <c r="GB71" s="15">
        <v>103915.02341132316</v>
      </c>
      <c r="GC71" s="10"/>
      <c r="GD71" s="40">
        <f t="shared" si="2"/>
        <v>103915.02341132316</v>
      </c>
      <c r="GE71" s="41">
        <f t="shared" si="3"/>
        <v>0</v>
      </c>
      <c r="GF71" s="8"/>
      <c r="GG71" s="8"/>
      <c r="GH71" s="8"/>
      <c r="GI71" s="8"/>
    </row>
    <row r="72" spans="1:191" x14ac:dyDescent="0.2">
      <c r="A72" s="14" t="s">
        <v>182</v>
      </c>
      <c r="B72" s="15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1.6476949517178158E-3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12.415026654796986</v>
      </c>
      <c r="P72" s="15">
        <v>0</v>
      </c>
      <c r="Q72" s="15">
        <v>0.44270229792310034</v>
      </c>
      <c r="R72" s="15">
        <v>8.9863999899708027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0.19881822431087939</v>
      </c>
      <c r="Y72" s="15">
        <v>37121.84982543745</v>
      </c>
      <c r="Z72" s="15">
        <v>9263.3848172705202</v>
      </c>
      <c r="AA72" s="15">
        <v>2038.6320315853418</v>
      </c>
      <c r="AB72" s="15">
        <v>2092.2779402228653</v>
      </c>
      <c r="AC72" s="15">
        <v>2046.2976652916122</v>
      </c>
      <c r="AD72" s="15">
        <v>716.29315535121054</v>
      </c>
      <c r="AE72" s="15">
        <v>0</v>
      </c>
      <c r="AF72" s="15">
        <v>2839.4312514501098</v>
      </c>
      <c r="AG72" s="15">
        <v>265.44441323657634</v>
      </c>
      <c r="AH72" s="15">
        <v>0</v>
      </c>
      <c r="AI72" s="15">
        <v>244.59544178867515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v>0</v>
      </c>
      <c r="BK72" s="15">
        <v>7.225938640366202</v>
      </c>
      <c r="BL72" s="15">
        <v>0</v>
      </c>
      <c r="BM72" s="15">
        <v>0</v>
      </c>
      <c r="BN72" s="15">
        <v>0</v>
      </c>
      <c r="BO72" s="15">
        <v>0</v>
      </c>
      <c r="BP72" s="15">
        <v>0</v>
      </c>
      <c r="BQ72" s="15">
        <v>0</v>
      </c>
      <c r="BR72" s="15">
        <v>0</v>
      </c>
      <c r="BS72" s="15">
        <v>0</v>
      </c>
      <c r="BT72" s="15">
        <v>0</v>
      </c>
      <c r="BU72" s="15">
        <v>0</v>
      </c>
      <c r="BV72" s="15">
        <v>0</v>
      </c>
      <c r="BW72" s="15">
        <v>0</v>
      </c>
      <c r="BX72" s="15">
        <v>0</v>
      </c>
      <c r="BY72" s="15">
        <v>0</v>
      </c>
      <c r="BZ72" s="15">
        <v>0</v>
      </c>
      <c r="CA72" s="15">
        <v>0</v>
      </c>
      <c r="CB72" s="15">
        <v>0</v>
      </c>
      <c r="CC72" s="15">
        <v>0</v>
      </c>
      <c r="CD72" s="15">
        <v>0</v>
      </c>
      <c r="CE72" s="15">
        <v>0</v>
      </c>
      <c r="CF72" s="15">
        <v>0</v>
      </c>
      <c r="CG72" s="15">
        <v>0</v>
      </c>
      <c r="CH72" s="15">
        <v>0</v>
      </c>
      <c r="CI72" s="15">
        <v>0</v>
      </c>
      <c r="CJ72" s="15">
        <v>0</v>
      </c>
      <c r="CK72" s="15">
        <v>0</v>
      </c>
      <c r="CL72" s="15">
        <v>0</v>
      </c>
      <c r="CM72" s="15">
        <v>0</v>
      </c>
      <c r="CN72" s="15">
        <v>0</v>
      </c>
      <c r="CO72" s="15">
        <v>0</v>
      </c>
      <c r="CP72" s="15">
        <v>0</v>
      </c>
      <c r="CQ72" s="15">
        <v>0</v>
      </c>
      <c r="CR72" s="15">
        <v>0</v>
      </c>
      <c r="CS72" s="15">
        <v>0</v>
      </c>
      <c r="CT72" s="15">
        <v>0</v>
      </c>
      <c r="CU72" s="15">
        <v>0</v>
      </c>
      <c r="CV72" s="15">
        <v>0</v>
      </c>
      <c r="CW72" s="15">
        <v>0</v>
      </c>
      <c r="CX72" s="15">
        <v>0</v>
      </c>
      <c r="CY72" s="15">
        <v>0</v>
      </c>
      <c r="CZ72" s="15">
        <v>0</v>
      </c>
      <c r="DA72" s="15">
        <v>0</v>
      </c>
      <c r="DB72" s="15">
        <v>0</v>
      </c>
      <c r="DC72" s="15">
        <v>0</v>
      </c>
      <c r="DD72" s="15">
        <v>0</v>
      </c>
      <c r="DE72" s="15">
        <v>0</v>
      </c>
      <c r="DF72" s="15">
        <v>0</v>
      </c>
      <c r="DG72" s="15">
        <v>0</v>
      </c>
      <c r="DH72" s="15">
        <v>0</v>
      </c>
      <c r="DI72" s="15">
        <v>0</v>
      </c>
      <c r="DJ72" s="15">
        <v>0</v>
      </c>
      <c r="DK72" s="15">
        <v>0</v>
      </c>
      <c r="DL72" s="15">
        <v>0</v>
      </c>
      <c r="DM72" s="15">
        <v>0</v>
      </c>
      <c r="DN72" s="15">
        <v>0</v>
      </c>
      <c r="DO72" s="15">
        <v>0</v>
      </c>
      <c r="DP72" s="15">
        <v>0</v>
      </c>
      <c r="DQ72" s="15">
        <v>0</v>
      </c>
      <c r="DR72" s="15">
        <v>0</v>
      </c>
      <c r="DS72" s="15">
        <v>0</v>
      </c>
      <c r="DT72" s="15">
        <v>0</v>
      </c>
      <c r="DU72" s="15">
        <v>0</v>
      </c>
      <c r="DV72" s="15">
        <v>0</v>
      </c>
      <c r="DW72" s="15">
        <v>0</v>
      </c>
      <c r="DX72" s="15">
        <v>0</v>
      </c>
      <c r="DY72" s="15">
        <v>0</v>
      </c>
      <c r="DZ72" s="15">
        <v>0</v>
      </c>
      <c r="EA72" s="15">
        <v>0</v>
      </c>
      <c r="EB72" s="15">
        <v>0</v>
      </c>
      <c r="EC72" s="15">
        <v>0</v>
      </c>
      <c r="ED72" s="15">
        <v>0</v>
      </c>
      <c r="EE72" s="15">
        <v>0</v>
      </c>
      <c r="EF72" s="15">
        <v>0</v>
      </c>
      <c r="EG72" s="15">
        <v>0</v>
      </c>
      <c r="EH72" s="15">
        <v>0</v>
      </c>
      <c r="EI72" s="15">
        <v>0</v>
      </c>
      <c r="EJ72" s="15">
        <v>0</v>
      </c>
      <c r="EK72" s="15">
        <v>0</v>
      </c>
      <c r="EL72" s="15">
        <v>0</v>
      </c>
      <c r="EM72" s="15">
        <v>0</v>
      </c>
      <c r="EN72" s="15">
        <v>0</v>
      </c>
      <c r="EO72" s="15">
        <v>0</v>
      </c>
      <c r="EP72" s="15">
        <v>0</v>
      </c>
      <c r="EQ72" s="15">
        <v>0</v>
      </c>
      <c r="ER72" s="15">
        <v>0</v>
      </c>
      <c r="ES72" s="15">
        <v>0</v>
      </c>
      <c r="ET72" s="15">
        <v>0</v>
      </c>
      <c r="EU72" s="15">
        <v>0</v>
      </c>
      <c r="EV72" s="15">
        <v>0</v>
      </c>
      <c r="EW72" s="15">
        <v>0</v>
      </c>
      <c r="EX72" s="15">
        <v>0</v>
      </c>
      <c r="EY72" s="15">
        <v>0</v>
      </c>
      <c r="EZ72" s="15">
        <v>0</v>
      </c>
      <c r="FA72" s="15">
        <v>0</v>
      </c>
      <c r="FB72" s="15">
        <v>0</v>
      </c>
      <c r="FC72" s="15">
        <v>0</v>
      </c>
      <c r="FD72" s="15">
        <v>0</v>
      </c>
      <c r="FE72" s="15">
        <v>0</v>
      </c>
      <c r="FF72" s="15">
        <v>0</v>
      </c>
      <c r="FG72" s="15">
        <v>0</v>
      </c>
      <c r="FH72" s="15">
        <v>0</v>
      </c>
      <c r="FI72" s="15">
        <v>0</v>
      </c>
      <c r="FJ72" s="15">
        <v>0</v>
      </c>
      <c r="FK72" s="15">
        <v>0</v>
      </c>
      <c r="FL72" s="15">
        <v>0</v>
      </c>
      <c r="FM72" s="15">
        <v>0</v>
      </c>
      <c r="FN72" s="15"/>
      <c r="FO72" s="15"/>
      <c r="FP72" s="15">
        <v>0</v>
      </c>
      <c r="FQ72" s="15"/>
      <c r="FR72" s="15">
        <v>0</v>
      </c>
      <c r="FS72" s="15">
        <v>0</v>
      </c>
      <c r="FT72" s="15">
        <v>0</v>
      </c>
      <c r="FU72" s="15">
        <v>0</v>
      </c>
      <c r="FV72" s="15">
        <v>0</v>
      </c>
      <c r="FW72" s="15">
        <v>0</v>
      </c>
      <c r="FX72" s="15">
        <v>0</v>
      </c>
      <c r="FY72" s="15">
        <v>0</v>
      </c>
      <c r="FZ72" s="15">
        <v>7905.7332755079842</v>
      </c>
      <c r="GA72" s="15">
        <v>263932.73648324417</v>
      </c>
      <c r="GB72" s="15">
        <v>328495.94683388883</v>
      </c>
      <c r="GC72" s="10"/>
      <c r="GD72" s="40">
        <f t="shared" si="2"/>
        <v>328495.94683388883</v>
      </c>
      <c r="GE72" s="41">
        <f t="shared" si="3"/>
        <v>0</v>
      </c>
      <c r="GF72" s="8"/>
      <c r="GG72" s="8"/>
      <c r="GH72" s="8"/>
      <c r="GI72" s="8"/>
    </row>
    <row r="73" spans="1:191" x14ac:dyDescent="0.2">
      <c r="A73" s="14" t="s">
        <v>183</v>
      </c>
      <c r="B73" s="15">
        <v>4309.5176577453685</v>
      </c>
      <c r="C73" s="15">
        <v>453.33669027152155</v>
      </c>
      <c r="D73" s="15">
        <v>49.275607969433672</v>
      </c>
      <c r="E73" s="15">
        <v>284.9293965694348</v>
      </c>
      <c r="F73" s="15">
        <v>91.456218054621715</v>
      </c>
      <c r="G73" s="15">
        <v>748.56294093890381</v>
      </c>
      <c r="H73" s="15">
        <v>281.7722147895721</v>
      </c>
      <c r="I73" s="15">
        <v>718.98674693499618</v>
      </c>
      <c r="J73" s="15">
        <v>0.30382741003932773</v>
      </c>
      <c r="K73" s="15">
        <v>31.930983616720262</v>
      </c>
      <c r="L73" s="15">
        <v>0</v>
      </c>
      <c r="M73" s="15">
        <v>0</v>
      </c>
      <c r="N73" s="15">
        <v>0</v>
      </c>
      <c r="O73" s="15">
        <v>758.59942549092568</v>
      </c>
      <c r="P73" s="15">
        <v>4.9521685144173375</v>
      </c>
      <c r="Q73" s="15">
        <v>567.48354372643416</v>
      </c>
      <c r="R73" s="15">
        <v>103019.70311743022</v>
      </c>
      <c r="S73" s="15">
        <v>9154.1264076282368</v>
      </c>
      <c r="T73" s="15">
        <v>5032.9971246062023</v>
      </c>
      <c r="U73" s="15">
        <v>0</v>
      </c>
      <c r="V73" s="15">
        <v>727.63855611492568</v>
      </c>
      <c r="W73" s="15">
        <v>1988.9759580357468</v>
      </c>
      <c r="X73" s="15">
        <v>19119.222674904646</v>
      </c>
      <c r="Y73" s="15">
        <v>846.67674173588375</v>
      </c>
      <c r="Z73" s="15">
        <v>244.4226883896294</v>
      </c>
      <c r="AA73" s="15">
        <v>54.263818736278516</v>
      </c>
      <c r="AB73" s="15">
        <v>662.86296913034084</v>
      </c>
      <c r="AC73" s="15">
        <v>0</v>
      </c>
      <c r="AD73" s="15">
        <v>12.516793963832848</v>
      </c>
      <c r="AE73" s="15">
        <v>0</v>
      </c>
      <c r="AF73" s="15">
        <v>150.9257655991598</v>
      </c>
      <c r="AG73" s="15">
        <v>0.26994351746072642</v>
      </c>
      <c r="AH73" s="15">
        <v>6.0078672201718364</v>
      </c>
      <c r="AI73" s="15">
        <v>6183.1435887731195</v>
      </c>
      <c r="AJ73" s="15">
        <v>143.10072282648377</v>
      </c>
      <c r="AK73" s="15">
        <v>52.575909552972185</v>
      </c>
      <c r="AL73" s="15">
        <v>16820.668089876624</v>
      </c>
      <c r="AM73" s="15">
        <v>0</v>
      </c>
      <c r="AN73" s="15">
        <v>0</v>
      </c>
      <c r="AO73" s="15">
        <v>0</v>
      </c>
      <c r="AP73" s="15">
        <v>34.882931677808834</v>
      </c>
      <c r="AQ73" s="15">
        <v>1106.2202005295132</v>
      </c>
      <c r="AR73" s="15">
        <v>32.692833527517763</v>
      </c>
      <c r="AS73" s="15">
        <v>266.58387736333003</v>
      </c>
      <c r="AT73" s="15">
        <v>329.28697991815875</v>
      </c>
      <c r="AU73" s="15">
        <v>22.903453012732925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3174.9893430635661</v>
      </c>
      <c r="BE73" s="15">
        <v>653.64283174974241</v>
      </c>
      <c r="BF73" s="15">
        <v>2319.6000388265907</v>
      </c>
      <c r="BG73" s="15">
        <v>10.568095460127198</v>
      </c>
      <c r="BH73" s="15">
        <v>32.593055358861506</v>
      </c>
      <c r="BI73" s="15">
        <v>672.87669606598365</v>
      </c>
      <c r="BJ73" s="15">
        <v>67.764119029107675</v>
      </c>
      <c r="BK73" s="15">
        <v>5779.4165657051026</v>
      </c>
      <c r="BL73" s="15">
        <v>0</v>
      </c>
      <c r="BM73" s="15">
        <v>0</v>
      </c>
      <c r="BN73" s="15">
        <v>0</v>
      </c>
      <c r="BO73" s="15">
        <v>0</v>
      </c>
      <c r="BP73" s="15">
        <v>0</v>
      </c>
      <c r="BQ73" s="15">
        <v>0</v>
      </c>
      <c r="BR73" s="15">
        <v>0</v>
      </c>
      <c r="BS73" s="15">
        <v>0</v>
      </c>
      <c r="BT73" s="15">
        <v>0</v>
      </c>
      <c r="BU73" s="15">
        <v>0</v>
      </c>
      <c r="BV73" s="15">
        <v>0</v>
      </c>
      <c r="BW73" s="15">
        <v>0</v>
      </c>
      <c r="BX73" s="15">
        <v>0</v>
      </c>
      <c r="BY73" s="15">
        <v>0</v>
      </c>
      <c r="BZ73" s="15">
        <v>0</v>
      </c>
      <c r="CA73" s="15">
        <v>0</v>
      </c>
      <c r="CB73" s="15">
        <v>0</v>
      </c>
      <c r="CC73" s="15">
        <v>0</v>
      </c>
      <c r="CD73" s="15">
        <v>0</v>
      </c>
      <c r="CE73" s="15">
        <v>0</v>
      </c>
      <c r="CF73" s="15">
        <v>0</v>
      </c>
      <c r="CG73" s="15">
        <v>0</v>
      </c>
      <c r="CH73" s="15">
        <v>0</v>
      </c>
      <c r="CI73" s="15">
        <v>0</v>
      </c>
      <c r="CJ73" s="15">
        <v>0</v>
      </c>
      <c r="CK73" s="15">
        <v>0</v>
      </c>
      <c r="CL73" s="15">
        <v>0</v>
      </c>
      <c r="CM73" s="15">
        <v>0</v>
      </c>
      <c r="CN73" s="15">
        <v>0</v>
      </c>
      <c r="CO73" s="15">
        <v>0</v>
      </c>
      <c r="CP73" s="15">
        <v>0</v>
      </c>
      <c r="CQ73" s="15">
        <v>0</v>
      </c>
      <c r="CR73" s="15">
        <v>0</v>
      </c>
      <c r="CS73" s="15">
        <v>0</v>
      </c>
      <c r="CT73" s="15">
        <v>0</v>
      </c>
      <c r="CU73" s="15">
        <v>0</v>
      </c>
      <c r="CV73" s="15">
        <v>0</v>
      </c>
      <c r="CW73" s="15">
        <v>0</v>
      </c>
      <c r="CX73" s="15">
        <v>0</v>
      </c>
      <c r="CY73" s="15">
        <v>0</v>
      </c>
      <c r="CZ73" s="15">
        <v>0</v>
      </c>
      <c r="DA73" s="15">
        <v>0</v>
      </c>
      <c r="DB73" s="15">
        <v>0</v>
      </c>
      <c r="DC73" s="15">
        <v>0</v>
      </c>
      <c r="DD73" s="15">
        <v>0</v>
      </c>
      <c r="DE73" s="15">
        <v>0</v>
      </c>
      <c r="DF73" s="15">
        <v>0</v>
      </c>
      <c r="DG73" s="15">
        <v>0</v>
      </c>
      <c r="DH73" s="15">
        <v>0</v>
      </c>
      <c r="DI73" s="15">
        <v>0</v>
      </c>
      <c r="DJ73" s="15">
        <v>0</v>
      </c>
      <c r="DK73" s="15">
        <v>0</v>
      </c>
      <c r="DL73" s="15">
        <v>0</v>
      </c>
      <c r="DM73" s="15">
        <v>0</v>
      </c>
      <c r="DN73" s="15">
        <v>0</v>
      </c>
      <c r="DO73" s="15">
        <v>0</v>
      </c>
      <c r="DP73" s="15">
        <v>0</v>
      </c>
      <c r="DQ73" s="15">
        <v>0</v>
      </c>
      <c r="DR73" s="15">
        <v>0</v>
      </c>
      <c r="DS73" s="15">
        <v>0</v>
      </c>
      <c r="DT73" s="15">
        <v>0</v>
      </c>
      <c r="DU73" s="15">
        <v>0</v>
      </c>
      <c r="DV73" s="15">
        <v>0</v>
      </c>
      <c r="DW73" s="15">
        <v>0</v>
      </c>
      <c r="DX73" s="15">
        <v>0</v>
      </c>
      <c r="DY73" s="15">
        <v>0</v>
      </c>
      <c r="DZ73" s="15">
        <v>0</v>
      </c>
      <c r="EA73" s="15">
        <v>0</v>
      </c>
      <c r="EB73" s="15">
        <v>0</v>
      </c>
      <c r="EC73" s="15">
        <v>0</v>
      </c>
      <c r="ED73" s="15">
        <v>0</v>
      </c>
      <c r="EE73" s="15">
        <v>0</v>
      </c>
      <c r="EF73" s="15">
        <v>0</v>
      </c>
      <c r="EG73" s="15">
        <v>0</v>
      </c>
      <c r="EH73" s="15">
        <v>0</v>
      </c>
      <c r="EI73" s="15">
        <v>0</v>
      </c>
      <c r="EJ73" s="15">
        <v>0</v>
      </c>
      <c r="EK73" s="15">
        <v>0</v>
      </c>
      <c r="EL73" s="15">
        <v>0</v>
      </c>
      <c r="EM73" s="15">
        <v>0</v>
      </c>
      <c r="EN73" s="15">
        <v>0</v>
      </c>
      <c r="EO73" s="15">
        <v>0</v>
      </c>
      <c r="EP73" s="15">
        <v>0</v>
      </c>
      <c r="EQ73" s="15">
        <v>0</v>
      </c>
      <c r="ER73" s="15">
        <v>0</v>
      </c>
      <c r="ES73" s="15">
        <v>0</v>
      </c>
      <c r="ET73" s="15">
        <v>0</v>
      </c>
      <c r="EU73" s="15">
        <v>0</v>
      </c>
      <c r="EV73" s="15">
        <v>0</v>
      </c>
      <c r="EW73" s="15">
        <v>0</v>
      </c>
      <c r="EX73" s="15">
        <v>0</v>
      </c>
      <c r="EY73" s="15">
        <v>0</v>
      </c>
      <c r="EZ73" s="15">
        <v>0</v>
      </c>
      <c r="FA73" s="15">
        <v>0</v>
      </c>
      <c r="FB73" s="15">
        <v>0</v>
      </c>
      <c r="FC73" s="15">
        <v>0</v>
      </c>
      <c r="FD73" s="15">
        <v>0</v>
      </c>
      <c r="FE73" s="15">
        <v>0</v>
      </c>
      <c r="FF73" s="15">
        <v>0</v>
      </c>
      <c r="FG73" s="15">
        <v>0</v>
      </c>
      <c r="FH73" s="15">
        <v>0</v>
      </c>
      <c r="FI73" s="15">
        <v>0</v>
      </c>
      <c r="FJ73" s="15">
        <v>0</v>
      </c>
      <c r="FK73" s="15">
        <v>0</v>
      </c>
      <c r="FL73" s="15">
        <v>0</v>
      </c>
      <c r="FM73" s="15">
        <v>0</v>
      </c>
      <c r="FN73" s="15"/>
      <c r="FO73" s="15"/>
      <c r="FP73" s="15">
        <v>0</v>
      </c>
      <c r="FQ73" s="15"/>
      <c r="FR73" s="15">
        <v>0</v>
      </c>
      <c r="FS73" s="15">
        <v>691.71706876590781</v>
      </c>
      <c r="FT73" s="15">
        <v>0</v>
      </c>
      <c r="FU73" s="15">
        <v>0</v>
      </c>
      <c r="FV73" s="15">
        <v>0</v>
      </c>
      <c r="FW73" s="15">
        <v>0</v>
      </c>
      <c r="FX73" s="15">
        <v>0</v>
      </c>
      <c r="FY73" s="15">
        <v>0</v>
      </c>
      <c r="FZ73" s="15">
        <v>-3171.237530082697</v>
      </c>
      <c r="GA73" s="15">
        <v>111861.57068152646</v>
      </c>
      <c r="GB73" s="15">
        <v>296407.27740157209</v>
      </c>
      <c r="GC73" s="10"/>
      <c r="GD73" s="40">
        <f t="shared" si="2"/>
        <v>296407.27740157209</v>
      </c>
      <c r="GE73" s="41">
        <f t="shared" si="3"/>
        <v>0</v>
      </c>
      <c r="GF73" s="8"/>
      <c r="GG73" s="8"/>
      <c r="GH73" s="8"/>
      <c r="GI73" s="8"/>
    </row>
    <row r="74" spans="1:191" x14ac:dyDescent="0.2">
      <c r="A74" s="14" t="s">
        <v>184</v>
      </c>
      <c r="B74" s="15">
        <v>4622.2002949063144</v>
      </c>
      <c r="C74" s="15">
        <v>485.34707290168018</v>
      </c>
      <c r="D74" s="15">
        <v>53.605875886163851</v>
      </c>
      <c r="E74" s="15">
        <v>1101.2855475398239</v>
      </c>
      <c r="F74" s="15">
        <v>9667.4280331621467</v>
      </c>
      <c r="G74" s="15">
        <v>4035.6253654866887</v>
      </c>
      <c r="H74" s="15">
        <v>1104.5764220445544</v>
      </c>
      <c r="I74" s="15">
        <v>485.79925944947166</v>
      </c>
      <c r="J74" s="15">
        <v>15.601839625972426</v>
      </c>
      <c r="K74" s="15">
        <v>237.72638247405624</v>
      </c>
      <c r="L74" s="15">
        <v>27.72616184341333</v>
      </c>
      <c r="M74" s="15">
        <v>4.002101887819598</v>
      </c>
      <c r="N74" s="15">
        <v>2.7805678080684997E-2</v>
      </c>
      <c r="O74" s="15">
        <v>157.62016981483347</v>
      </c>
      <c r="P74" s="15">
        <v>747.97320138415012</v>
      </c>
      <c r="Q74" s="15">
        <v>34.803177053229795</v>
      </c>
      <c r="R74" s="15">
        <v>1.041985298865199</v>
      </c>
      <c r="S74" s="15">
        <v>8860.9567900379807</v>
      </c>
      <c r="T74" s="15">
        <v>4440.5216558049333</v>
      </c>
      <c r="U74" s="15">
        <v>32.872636839747457</v>
      </c>
      <c r="V74" s="15">
        <v>48.890832596910016</v>
      </c>
      <c r="W74" s="15">
        <v>337.7672310834912</v>
      </c>
      <c r="X74" s="15">
        <v>484.05732087994352</v>
      </c>
      <c r="Y74" s="15">
        <v>3696.712377387923</v>
      </c>
      <c r="Z74" s="15">
        <v>343.95432461120231</v>
      </c>
      <c r="AA74" s="15">
        <v>541.84955851464463</v>
      </c>
      <c r="AB74" s="15">
        <v>326.5913209537581</v>
      </c>
      <c r="AC74" s="15">
        <v>36.529410743349629</v>
      </c>
      <c r="AD74" s="15">
        <v>9.1887085773450963</v>
      </c>
      <c r="AE74" s="15">
        <v>1.4171361528566451</v>
      </c>
      <c r="AF74" s="15">
        <v>536.56434160333561</v>
      </c>
      <c r="AG74" s="15">
        <v>117.27715549910151</v>
      </c>
      <c r="AH74" s="15">
        <v>43.124115446714555</v>
      </c>
      <c r="AI74" s="15">
        <v>48.71516263006037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5">
        <v>0</v>
      </c>
      <c r="AT74" s="15">
        <v>0</v>
      </c>
      <c r="AU74" s="15">
        <v>0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v>0</v>
      </c>
      <c r="BK74" s="15">
        <v>21.071295267571941</v>
      </c>
      <c r="BL74" s="15">
        <v>0</v>
      </c>
      <c r="BM74" s="15">
        <v>0</v>
      </c>
      <c r="BN74" s="15">
        <v>0</v>
      </c>
      <c r="BO74" s="15">
        <v>0</v>
      </c>
      <c r="BP74" s="15">
        <v>0</v>
      </c>
      <c r="BQ74" s="15">
        <v>0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A74" s="15">
        <v>0</v>
      </c>
      <c r="CB74" s="15">
        <v>0</v>
      </c>
      <c r="CC74" s="15">
        <v>0</v>
      </c>
      <c r="CD74" s="15">
        <v>0</v>
      </c>
      <c r="CE74" s="15">
        <v>0</v>
      </c>
      <c r="CF74" s="15">
        <v>0</v>
      </c>
      <c r="CG74" s="15">
        <v>0</v>
      </c>
      <c r="CH74" s="15">
        <v>0</v>
      </c>
      <c r="CI74" s="15">
        <v>0</v>
      </c>
      <c r="CJ74" s="15">
        <v>0</v>
      </c>
      <c r="CK74" s="15">
        <v>0</v>
      </c>
      <c r="CL74" s="15">
        <v>0</v>
      </c>
      <c r="CM74" s="15">
        <v>0</v>
      </c>
      <c r="CN74" s="15">
        <v>0</v>
      </c>
      <c r="CO74" s="15">
        <v>0</v>
      </c>
      <c r="CP74" s="15">
        <v>0</v>
      </c>
      <c r="CQ74" s="15">
        <v>0</v>
      </c>
      <c r="CR74" s="15">
        <v>0</v>
      </c>
      <c r="CS74" s="15">
        <v>0</v>
      </c>
      <c r="CT74" s="15">
        <v>0</v>
      </c>
      <c r="CU74" s="15">
        <v>0</v>
      </c>
      <c r="CV74" s="15">
        <v>0</v>
      </c>
      <c r="CW74" s="15">
        <v>0</v>
      </c>
      <c r="CX74" s="15">
        <v>0</v>
      </c>
      <c r="CY74" s="15">
        <v>0</v>
      </c>
      <c r="CZ74" s="15">
        <v>0</v>
      </c>
      <c r="DA74" s="15">
        <v>0</v>
      </c>
      <c r="DB74" s="15">
        <v>0</v>
      </c>
      <c r="DC74" s="15">
        <v>0</v>
      </c>
      <c r="DD74" s="15">
        <v>0</v>
      </c>
      <c r="DE74" s="15">
        <v>0</v>
      </c>
      <c r="DF74" s="15">
        <v>0</v>
      </c>
      <c r="DG74" s="15">
        <v>0</v>
      </c>
      <c r="DH74" s="15">
        <v>0</v>
      </c>
      <c r="DI74" s="15">
        <v>0</v>
      </c>
      <c r="DJ74" s="15">
        <v>0</v>
      </c>
      <c r="DK74" s="15">
        <v>0</v>
      </c>
      <c r="DL74" s="15">
        <v>0</v>
      </c>
      <c r="DM74" s="15">
        <v>0</v>
      </c>
      <c r="DN74" s="15">
        <v>0</v>
      </c>
      <c r="DO74" s="15">
        <v>0</v>
      </c>
      <c r="DP74" s="15">
        <v>0</v>
      </c>
      <c r="DQ74" s="15">
        <v>0</v>
      </c>
      <c r="DR74" s="15">
        <v>0</v>
      </c>
      <c r="DS74" s="15">
        <v>0</v>
      </c>
      <c r="DT74" s="15">
        <v>0</v>
      </c>
      <c r="DU74" s="15">
        <v>0</v>
      </c>
      <c r="DV74" s="15">
        <v>0</v>
      </c>
      <c r="DW74" s="15">
        <v>0</v>
      </c>
      <c r="DX74" s="15">
        <v>0</v>
      </c>
      <c r="DY74" s="15">
        <v>0</v>
      </c>
      <c r="DZ74" s="15">
        <v>0</v>
      </c>
      <c r="EA74" s="15">
        <v>0</v>
      </c>
      <c r="EB74" s="15">
        <v>0</v>
      </c>
      <c r="EC74" s="15">
        <v>0</v>
      </c>
      <c r="ED74" s="15">
        <v>0</v>
      </c>
      <c r="EE74" s="15">
        <v>0</v>
      </c>
      <c r="EF74" s="15">
        <v>0</v>
      </c>
      <c r="EG74" s="15">
        <v>0</v>
      </c>
      <c r="EH74" s="15">
        <v>0</v>
      </c>
      <c r="EI74" s="15">
        <v>0</v>
      </c>
      <c r="EJ74" s="15">
        <v>0</v>
      </c>
      <c r="EK74" s="15">
        <v>0</v>
      </c>
      <c r="EL74" s="15">
        <v>0</v>
      </c>
      <c r="EM74" s="15">
        <v>0</v>
      </c>
      <c r="EN74" s="15">
        <v>0</v>
      </c>
      <c r="EO74" s="15">
        <v>0</v>
      </c>
      <c r="EP74" s="15">
        <v>0</v>
      </c>
      <c r="EQ74" s="15">
        <v>0</v>
      </c>
      <c r="ER74" s="15">
        <v>0</v>
      </c>
      <c r="ES74" s="15">
        <v>0</v>
      </c>
      <c r="ET74" s="15">
        <v>0</v>
      </c>
      <c r="EU74" s="15">
        <v>0</v>
      </c>
      <c r="EV74" s="15">
        <v>0</v>
      </c>
      <c r="EW74" s="15">
        <v>0</v>
      </c>
      <c r="EX74" s="15">
        <v>0</v>
      </c>
      <c r="EY74" s="15">
        <v>0</v>
      </c>
      <c r="EZ74" s="15">
        <v>0</v>
      </c>
      <c r="FA74" s="15">
        <v>0</v>
      </c>
      <c r="FB74" s="15">
        <v>0</v>
      </c>
      <c r="FC74" s="15">
        <v>0</v>
      </c>
      <c r="FD74" s="15">
        <v>0</v>
      </c>
      <c r="FE74" s="15">
        <v>0</v>
      </c>
      <c r="FF74" s="15">
        <v>0</v>
      </c>
      <c r="FG74" s="15">
        <v>0</v>
      </c>
      <c r="FH74" s="15">
        <v>0</v>
      </c>
      <c r="FI74" s="15">
        <v>0</v>
      </c>
      <c r="FJ74" s="15">
        <v>0</v>
      </c>
      <c r="FK74" s="15">
        <v>0</v>
      </c>
      <c r="FL74" s="15">
        <v>0</v>
      </c>
      <c r="FM74" s="15">
        <v>0</v>
      </c>
      <c r="FN74" s="15"/>
      <c r="FO74" s="15"/>
      <c r="FP74" s="15">
        <v>0</v>
      </c>
      <c r="FQ74" s="15"/>
      <c r="FR74" s="15">
        <v>0</v>
      </c>
      <c r="FS74" s="15">
        <v>2759.9470778081909</v>
      </c>
      <c r="FT74" s="15">
        <v>0</v>
      </c>
      <c r="FU74" s="15">
        <v>0</v>
      </c>
      <c r="FV74" s="15">
        <v>0</v>
      </c>
      <c r="FW74" s="15">
        <v>0</v>
      </c>
      <c r="FX74" s="15">
        <v>0</v>
      </c>
      <c r="FY74" s="15">
        <v>0</v>
      </c>
      <c r="FZ74" s="15">
        <v>-175.02975085160142</v>
      </c>
      <c r="GA74" s="15">
        <v>4001.0964947614866</v>
      </c>
      <c r="GB74" s="15">
        <v>49296.465892786211</v>
      </c>
      <c r="GC74" s="10"/>
      <c r="GD74" s="40">
        <f t="shared" si="2"/>
        <v>49296.465892786211</v>
      </c>
      <c r="GE74" s="41">
        <f t="shared" si="3"/>
        <v>0</v>
      </c>
      <c r="GF74" s="8"/>
      <c r="GG74" s="8"/>
      <c r="GH74" s="8"/>
      <c r="GI74" s="8"/>
    </row>
    <row r="75" spans="1:191" x14ac:dyDescent="0.2">
      <c r="A75" s="14" t="s">
        <v>185</v>
      </c>
      <c r="B75" s="15">
        <v>887.15147583341684</v>
      </c>
      <c r="C75" s="15">
        <v>94.656467547735843</v>
      </c>
      <c r="D75" s="15">
        <v>12.003508506256223</v>
      </c>
      <c r="E75" s="15">
        <v>27.708035874664418</v>
      </c>
      <c r="F75" s="15">
        <v>267.34415744912741</v>
      </c>
      <c r="G75" s="15">
        <v>384.21577084043849</v>
      </c>
      <c r="H75" s="15">
        <v>105.08745029273182</v>
      </c>
      <c r="I75" s="15">
        <v>177.85926104299043</v>
      </c>
      <c r="J75" s="15">
        <v>1648.3386934774894</v>
      </c>
      <c r="K75" s="15">
        <v>0</v>
      </c>
      <c r="L75" s="15">
        <v>0</v>
      </c>
      <c r="M75" s="15">
        <v>7.4927544078201735E-2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42.670459298629645</v>
      </c>
      <c r="T75" s="15">
        <v>27.075042544287307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4.4726827883560754</v>
      </c>
      <c r="AJ75" s="15">
        <v>0</v>
      </c>
      <c r="AK75" s="15">
        <v>9760.5071811296821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5">
        <v>0</v>
      </c>
      <c r="AR75" s="15">
        <v>0</v>
      </c>
      <c r="AS75" s="15">
        <v>0</v>
      </c>
      <c r="AT75" s="15">
        <v>0</v>
      </c>
      <c r="AU75" s="15">
        <v>0</v>
      </c>
      <c r="AV75" s="15">
        <v>0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v>0</v>
      </c>
      <c r="BK75" s="15">
        <v>10.837103354133165</v>
      </c>
      <c r="BL75" s="15">
        <v>0</v>
      </c>
      <c r="BM75" s="15">
        <v>0</v>
      </c>
      <c r="BN75" s="15">
        <v>0</v>
      </c>
      <c r="BO75" s="15">
        <v>0</v>
      </c>
      <c r="BP75" s="15">
        <v>0</v>
      </c>
      <c r="BQ75" s="15">
        <v>0</v>
      </c>
      <c r="BR75" s="15">
        <v>0</v>
      </c>
      <c r="BS75" s="15">
        <v>0</v>
      </c>
      <c r="BT75" s="15">
        <v>0</v>
      </c>
      <c r="BU75" s="15">
        <v>0</v>
      </c>
      <c r="BV75" s="15">
        <v>0</v>
      </c>
      <c r="BW75" s="15">
        <v>0</v>
      </c>
      <c r="BX75" s="15">
        <v>0</v>
      </c>
      <c r="BY75" s="15">
        <v>0</v>
      </c>
      <c r="BZ75" s="15">
        <v>0</v>
      </c>
      <c r="CA75" s="15">
        <v>0</v>
      </c>
      <c r="CB75" s="15">
        <v>0</v>
      </c>
      <c r="CC75" s="15">
        <v>0</v>
      </c>
      <c r="CD75" s="15">
        <v>0</v>
      </c>
      <c r="CE75" s="15">
        <v>0</v>
      </c>
      <c r="CF75" s="15">
        <v>0</v>
      </c>
      <c r="CG75" s="15">
        <v>0</v>
      </c>
      <c r="CH75" s="15">
        <v>0</v>
      </c>
      <c r="CI75" s="15">
        <v>0</v>
      </c>
      <c r="CJ75" s="15">
        <v>0</v>
      </c>
      <c r="CK75" s="15">
        <v>0</v>
      </c>
      <c r="CL75" s="15">
        <v>0</v>
      </c>
      <c r="CM75" s="15">
        <v>0</v>
      </c>
      <c r="CN75" s="15">
        <v>0</v>
      </c>
      <c r="CO75" s="15">
        <v>0</v>
      </c>
      <c r="CP75" s="15">
        <v>0</v>
      </c>
      <c r="CQ75" s="15">
        <v>0</v>
      </c>
      <c r="CR75" s="15">
        <v>0</v>
      </c>
      <c r="CS75" s="15">
        <v>0</v>
      </c>
      <c r="CT75" s="15">
        <v>0</v>
      </c>
      <c r="CU75" s="15">
        <v>0</v>
      </c>
      <c r="CV75" s="15">
        <v>0</v>
      </c>
      <c r="CW75" s="15">
        <v>0</v>
      </c>
      <c r="CX75" s="15">
        <v>0</v>
      </c>
      <c r="CY75" s="15">
        <v>0</v>
      </c>
      <c r="CZ75" s="15">
        <v>0</v>
      </c>
      <c r="DA75" s="15">
        <v>0</v>
      </c>
      <c r="DB75" s="15">
        <v>0</v>
      </c>
      <c r="DC75" s="15">
        <v>0</v>
      </c>
      <c r="DD75" s="15">
        <v>0</v>
      </c>
      <c r="DE75" s="15">
        <v>0</v>
      </c>
      <c r="DF75" s="15">
        <v>0</v>
      </c>
      <c r="DG75" s="15">
        <v>0</v>
      </c>
      <c r="DH75" s="15">
        <v>0</v>
      </c>
      <c r="DI75" s="15">
        <v>0</v>
      </c>
      <c r="DJ75" s="15">
        <v>0</v>
      </c>
      <c r="DK75" s="15">
        <v>0</v>
      </c>
      <c r="DL75" s="15">
        <v>0</v>
      </c>
      <c r="DM75" s="15">
        <v>0</v>
      </c>
      <c r="DN75" s="15">
        <v>0</v>
      </c>
      <c r="DO75" s="15">
        <v>0</v>
      </c>
      <c r="DP75" s="15">
        <v>0</v>
      </c>
      <c r="DQ75" s="15">
        <v>0</v>
      </c>
      <c r="DR75" s="15">
        <v>0</v>
      </c>
      <c r="DS75" s="15">
        <v>0</v>
      </c>
      <c r="DT75" s="15">
        <v>0</v>
      </c>
      <c r="DU75" s="15">
        <v>0</v>
      </c>
      <c r="DV75" s="15">
        <v>0</v>
      </c>
      <c r="DW75" s="15">
        <v>0</v>
      </c>
      <c r="DX75" s="15">
        <v>0</v>
      </c>
      <c r="DY75" s="15">
        <v>0</v>
      </c>
      <c r="DZ75" s="15">
        <v>0</v>
      </c>
      <c r="EA75" s="15">
        <v>0</v>
      </c>
      <c r="EB75" s="15">
        <v>0</v>
      </c>
      <c r="EC75" s="15">
        <v>0</v>
      </c>
      <c r="ED75" s="15">
        <v>0</v>
      </c>
      <c r="EE75" s="15">
        <v>0</v>
      </c>
      <c r="EF75" s="15">
        <v>0</v>
      </c>
      <c r="EG75" s="15">
        <v>0</v>
      </c>
      <c r="EH75" s="15">
        <v>0</v>
      </c>
      <c r="EI75" s="15">
        <v>0</v>
      </c>
      <c r="EJ75" s="15">
        <v>0</v>
      </c>
      <c r="EK75" s="15">
        <v>0</v>
      </c>
      <c r="EL75" s="15">
        <v>0</v>
      </c>
      <c r="EM75" s="15">
        <v>0</v>
      </c>
      <c r="EN75" s="15">
        <v>0</v>
      </c>
      <c r="EO75" s="15">
        <v>0</v>
      </c>
      <c r="EP75" s="15">
        <v>0</v>
      </c>
      <c r="EQ75" s="15">
        <v>0</v>
      </c>
      <c r="ER75" s="15">
        <v>0</v>
      </c>
      <c r="ES75" s="15">
        <v>0</v>
      </c>
      <c r="ET75" s="15">
        <v>0</v>
      </c>
      <c r="EU75" s="15">
        <v>0</v>
      </c>
      <c r="EV75" s="15">
        <v>0</v>
      </c>
      <c r="EW75" s="15">
        <v>0</v>
      </c>
      <c r="EX75" s="15">
        <v>0</v>
      </c>
      <c r="EY75" s="15">
        <v>0</v>
      </c>
      <c r="EZ75" s="15">
        <v>0</v>
      </c>
      <c r="FA75" s="15">
        <v>0</v>
      </c>
      <c r="FB75" s="15">
        <v>0</v>
      </c>
      <c r="FC75" s="15">
        <v>0</v>
      </c>
      <c r="FD75" s="15">
        <v>0</v>
      </c>
      <c r="FE75" s="15">
        <v>0</v>
      </c>
      <c r="FF75" s="15">
        <v>0</v>
      </c>
      <c r="FG75" s="15">
        <v>0</v>
      </c>
      <c r="FH75" s="15">
        <v>0</v>
      </c>
      <c r="FI75" s="15">
        <v>0</v>
      </c>
      <c r="FJ75" s="15">
        <v>0</v>
      </c>
      <c r="FK75" s="15">
        <v>0</v>
      </c>
      <c r="FL75" s="15">
        <v>0</v>
      </c>
      <c r="FM75" s="15">
        <v>0</v>
      </c>
      <c r="FN75" s="15"/>
      <c r="FO75" s="15"/>
      <c r="FP75" s="15">
        <v>0</v>
      </c>
      <c r="FQ75" s="15"/>
      <c r="FR75" s="15">
        <v>0</v>
      </c>
      <c r="FS75" s="15">
        <v>0</v>
      </c>
      <c r="FT75" s="15">
        <v>0</v>
      </c>
      <c r="FU75" s="15">
        <v>0</v>
      </c>
      <c r="FV75" s="15">
        <v>0</v>
      </c>
      <c r="FW75" s="15">
        <v>0</v>
      </c>
      <c r="FX75" s="15">
        <v>0</v>
      </c>
      <c r="FY75" s="15">
        <v>0</v>
      </c>
      <c r="FZ75" s="15">
        <v>-44.783080305362091</v>
      </c>
      <c r="GA75" s="15">
        <v>4.9999983169341613</v>
      </c>
      <c r="GB75" s="15">
        <v>13410.21913553559</v>
      </c>
      <c r="GC75" s="10"/>
      <c r="GD75" s="40">
        <f t="shared" si="2"/>
        <v>13410.21913553559</v>
      </c>
      <c r="GE75" s="41">
        <f t="shared" si="3"/>
        <v>0</v>
      </c>
      <c r="GF75" s="8"/>
      <c r="GG75" s="8"/>
      <c r="GH75" s="8"/>
      <c r="GI75" s="8"/>
    </row>
    <row r="76" spans="1:191" x14ac:dyDescent="0.2">
      <c r="A76" s="14" t="s">
        <v>186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3370.9376386448589</v>
      </c>
      <c r="J76" s="15">
        <v>4.7093539077829309E-2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40.983914426915156</v>
      </c>
      <c r="Q76" s="15">
        <v>0</v>
      </c>
      <c r="R76" s="15">
        <v>0</v>
      </c>
      <c r="S76" s="15">
        <v>0</v>
      </c>
      <c r="T76" s="15">
        <v>3.743022422346149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18.005489986328271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106.61095807115667</v>
      </c>
      <c r="AJ76" s="15">
        <v>90.980893000453733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1833.2812894471479</v>
      </c>
      <c r="AQ76" s="15">
        <v>25.801160241480829</v>
      </c>
      <c r="AR76" s="15">
        <v>0.76251820013832494</v>
      </c>
      <c r="AS76" s="15">
        <v>6.2177253084368838</v>
      </c>
      <c r="AT76" s="15">
        <v>7.6801943486479454</v>
      </c>
      <c r="AU76" s="15">
        <v>14.129182987414953</v>
      </c>
      <c r="AV76" s="15">
        <v>0</v>
      </c>
      <c r="AW76" s="15">
        <v>0</v>
      </c>
      <c r="AX76" s="15">
        <v>0</v>
      </c>
      <c r="AY76" s="15">
        <v>516.61919320174809</v>
      </c>
      <c r="AZ76" s="15">
        <v>47.90517584291927</v>
      </c>
      <c r="BA76" s="15">
        <v>156.64312734179114</v>
      </c>
      <c r="BB76" s="15">
        <v>19.006241527479567</v>
      </c>
      <c r="BC76" s="15">
        <v>667.65434675966117</v>
      </c>
      <c r="BD76" s="15">
        <v>797.526114400241</v>
      </c>
      <c r="BE76" s="15">
        <v>90.476751613639721</v>
      </c>
      <c r="BF76" s="15">
        <v>321.07730147566758</v>
      </c>
      <c r="BG76" s="15">
        <v>1.4628278648632567</v>
      </c>
      <c r="BH76" s="15">
        <v>4.5115063313370545</v>
      </c>
      <c r="BI76" s="15">
        <v>93.139088720415003</v>
      </c>
      <c r="BJ76" s="15">
        <v>9.3798586448440364</v>
      </c>
      <c r="BK76" s="15">
        <v>1216.669923840059</v>
      </c>
      <c r="BL76" s="15">
        <v>0</v>
      </c>
      <c r="BM76" s="15">
        <v>0</v>
      </c>
      <c r="BN76" s="15">
        <v>0</v>
      </c>
      <c r="BO76" s="15">
        <v>0</v>
      </c>
      <c r="BP76" s="15">
        <v>0</v>
      </c>
      <c r="BQ76" s="15">
        <v>0</v>
      </c>
      <c r="BR76" s="15">
        <v>0</v>
      </c>
      <c r="BS76" s="15">
        <v>0</v>
      </c>
      <c r="BT76" s="15">
        <v>0</v>
      </c>
      <c r="BU76" s="15">
        <v>0</v>
      </c>
      <c r="BV76" s="15">
        <v>0</v>
      </c>
      <c r="BW76" s="15">
        <v>0</v>
      </c>
      <c r="BX76" s="15">
        <v>0</v>
      </c>
      <c r="BY76" s="15">
        <v>0</v>
      </c>
      <c r="BZ76" s="15">
        <v>0</v>
      </c>
      <c r="CA76" s="15">
        <v>0</v>
      </c>
      <c r="CB76" s="15">
        <v>0</v>
      </c>
      <c r="CC76" s="15">
        <v>0</v>
      </c>
      <c r="CD76" s="15">
        <v>0</v>
      </c>
      <c r="CE76" s="15">
        <v>0</v>
      </c>
      <c r="CF76" s="15">
        <v>0</v>
      </c>
      <c r="CG76" s="15">
        <v>0</v>
      </c>
      <c r="CH76" s="15">
        <v>0</v>
      </c>
      <c r="CI76" s="15">
        <v>0</v>
      </c>
      <c r="CJ76" s="15">
        <v>0</v>
      </c>
      <c r="CK76" s="15">
        <v>0</v>
      </c>
      <c r="CL76" s="15">
        <v>0</v>
      </c>
      <c r="CM76" s="15">
        <v>0</v>
      </c>
      <c r="CN76" s="15">
        <v>0</v>
      </c>
      <c r="CO76" s="15">
        <v>0</v>
      </c>
      <c r="CP76" s="15">
        <v>0</v>
      </c>
      <c r="CQ76" s="15">
        <v>0</v>
      </c>
      <c r="CR76" s="15">
        <v>0</v>
      </c>
      <c r="CS76" s="15">
        <v>0</v>
      </c>
      <c r="CT76" s="15">
        <v>0</v>
      </c>
      <c r="CU76" s="15">
        <v>0</v>
      </c>
      <c r="CV76" s="15">
        <v>0</v>
      </c>
      <c r="CW76" s="15">
        <v>0</v>
      </c>
      <c r="CX76" s="15">
        <v>0</v>
      </c>
      <c r="CY76" s="15">
        <v>0</v>
      </c>
      <c r="CZ76" s="15">
        <v>0</v>
      </c>
      <c r="DA76" s="15">
        <v>0</v>
      </c>
      <c r="DB76" s="15">
        <v>0</v>
      </c>
      <c r="DC76" s="15">
        <v>0</v>
      </c>
      <c r="DD76" s="15">
        <v>0</v>
      </c>
      <c r="DE76" s="15">
        <v>0</v>
      </c>
      <c r="DF76" s="15">
        <v>0</v>
      </c>
      <c r="DG76" s="15">
        <v>0</v>
      </c>
      <c r="DH76" s="15">
        <v>0</v>
      </c>
      <c r="DI76" s="15">
        <v>0</v>
      </c>
      <c r="DJ76" s="15">
        <v>0</v>
      </c>
      <c r="DK76" s="15">
        <v>0</v>
      </c>
      <c r="DL76" s="15">
        <v>0</v>
      </c>
      <c r="DM76" s="15">
        <v>0</v>
      </c>
      <c r="DN76" s="15">
        <v>0</v>
      </c>
      <c r="DO76" s="15">
        <v>0</v>
      </c>
      <c r="DP76" s="15">
        <v>0</v>
      </c>
      <c r="DQ76" s="15">
        <v>0</v>
      </c>
      <c r="DR76" s="15">
        <v>0</v>
      </c>
      <c r="DS76" s="15">
        <v>0</v>
      </c>
      <c r="DT76" s="15">
        <v>0</v>
      </c>
      <c r="DU76" s="15">
        <v>0</v>
      </c>
      <c r="DV76" s="15">
        <v>0</v>
      </c>
      <c r="DW76" s="15">
        <v>0</v>
      </c>
      <c r="DX76" s="15">
        <v>0</v>
      </c>
      <c r="DY76" s="15">
        <v>0</v>
      </c>
      <c r="DZ76" s="15">
        <v>0</v>
      </c>
      <c r="EA76" s="15">
        <v>0</v>
      </c>
      <c r="EB76" s="15">
        <v>0</v>
      </c>
      <c r="EC76" s="15">
        <v>0</v>
      </c>
      <c r="ED76" s="15">
        <v>0</v>
      </c>
      <c r="EE76" s="15">
        <v>0</v>
      </c>
      <c r="EF76" s="15">
        <v>0</v>
      </c>
      <c r="EG76" s="15">
        <v>0</v>
      </c>
      <c r="EH76" s="15">
        <v>0</v>
      </c>
      <c r="EI76" s="15">
        <v>0</v>
      </c>
      <c r="EJ76" s="15">
        <v>0</v>
      </c>
      <c r="EK76" s="15">
        <v>0</v>
      </c>
      <c r="EL76" s="15">
        <v>0</v>
      </c>
      <c r="EM76" s="15">
        <v>0</v>
      </c>
      <c r="EN76" s="15">
        <v>0</v>
      </c>
      <c r="EO76" s="15">
        <v>0</v>
      </c>
      <c r="EP76" s="15">
        <v>0</v>
      </c>
      <c r="EQ76" s="15">
        <v>0</v>
      </c>
      <c r="ER76" s="15">
        <v>0</v>
      </c>
      <c r="ES76" s="15">
        <v>0</v>
      </c>
      <c r="ET76" s="15">
        <v>0</v>
      </c>
      <c r="EU76" s="15">
        <v>0</v>
      </c>
      <c r="EV76" s="15">
        <v>0</v>
      </c>
      <c r="EW76" s="15">
        <v>0</v>
      </c>
      <c r="EX76" s="15">
        <v>0</v>
      </c>
      <c r="EY76" s="15">
        <v>0</v>
      </c>
      <c r="EZ76" s="15">
        <v>0</v>
      </c>
      <c r="FA76" s="15">
        <v>0</v>
      </c>
      <c r="FB76" s="15">
        <v>0</v>
      </c>
      <c r="FC76" s="15">
        <v>0</v>
      </c>
      <c r="FD76" s="15">
        <v>0</v>
      </c>
      <c r="FE76" s="15">
        <v>0</v>
      </c>
      <c r="FF76" s="15">
        <v>0</v>
      </c>
      <c r="FG76" s="15">
        <v>0</v>
      </c>
      <c r="FH76" s="15">
        <v>0</v>
      </c>
      <c r="FI76" s="15">
        <v>0</v>
      </c>
      <c r="FJ76" s="15">
        <v>0</v>
      </c>
      <c r="FK76" s="15">
        <v>0</v>
      </c>
      <c r="FL76" s="15">
        <v>0</v>
      </c>
      <c r="FM76" s="15">
        <v>0</v>
      </c>
      <c r="FN76" s="15"/>
      <c r="FO76" s="15"/>
      <c r="FP76" s="15">
        <v>0</v>
      </c>
      <c r="FQ76" s="15"/>
      <c r="FR76" s="15">
        <v>0</v>
      </c>
      <c r="FS76" s="15">
        <v>69681.931869644162</v>
      </c>
      <c r="FT76" s="15">
        <v>0</v>
      </c>
      <c r="FU76" s="15">
        <v>0</v>
      </c>
      <c r="FV76" s="15">
        <v>0</v>
      </c>
      <c r="FW76" s="15">
        <v>0</v>
      </c>
      <c r="FX76" s="15">
        <v>0</v>
      </c>
      <c r="FY76" s="15">
        <v>0</v>
      </c>
      <c r="FZ76" s="15">
        <v>-351.69134786352515</v>
      </c>
      <c r="GA76" s="15">
        <v>5979.2827654918019</v>
      </c>
      <c r="GB76" s="15">
        <v>84770.775825461518</v>
      </c>
      <c r="GC76" s="10"/>
      <c r="GD76" s="40">
        <f t="shared" si="2"/>
        <v>84770.775825461518</v>
      </c>
      <c r="GE76" s="41">
        <f t="shared" si="3"/>
        <v>0</v>
      </c>
      <c r="GF76" s="8"/>
      <c r="GG76" s="8"/>
      <c r="GH76" s="8"/>
      <c r="GI76" s="8"/>
    </row>
    <row r="77" spans="1:191" x14ac:dyDescent="0.2">
      <c r="A77" s="14" t="s">
        <v>187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11052.302126478135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140.97237641106764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v>0</v>
      </c>
      <c r="AS77" s="15">
        <v>0</v>
      </c>
      <c r="AT77" s="15">
        <v>0</v>
      </c>
      <c r="AU77" s="15">
        <v>0.77135171298670713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v>0</v>
      </c>
      <c r="BK77" s="15">
        <v>336.76186916232302</v>
      </c>
      <c r="BL77" s="15">
        <v>0</v>
      </c>
      <c r="BM77" s="15">
        <v>0</v>
      </c>
      <c r="BN77" s="15">
        <v>0</v>
      </c>
      <c r="BO77" s="15">
        <v>0</v>
      </c>
      <c r="BP77" s="15">
        <v>0</v>
      </c>
      <c r="BQ77" s="15">
        <v>0</v>
      </c>
      <c r="BR77" s="15">
        <v>0</v>
      </c>
      <c r="BS77" s="15">
        <v>0</v>
      </c>
      <c r="BT77" s="15">
        <v>0</v>
      </c>
      <c r="BU77" s="15">
        <v>0</v>
      </c>
      <c r="BV77" s="15">
        <v>0</v>
      </c>
      <c r="BW77" s="15">
        <v>0</v>
      </c>
      <c r="BX77" s="15">
        <v>0</v>
      </c>
      <c r="BY77" s="15">
        <v>0</v>
      </c>
      <c r="BZ77" s="15">
        <v>0</v>
      </c>
      <c r="CA77" s="15">
        <v>0</v>
      </c>
      <c r="CB77" s="15">
        <v>0</v>
      </c>
      <c r="CC77" s="15">
        <v>0</v>
      </c>
      <c r="CD77" s="15">
        <v>0</v>
      </c>
      <c r="CE77" s="15">
        <v>0</v>
      </c>
      <c r="CF77" s="15">
        <v>0</v>
      </c>
      <c r="CG77" s="15">
        <v>0</v>
      </c>
      <c r="CH77" s="15">
        <v>0</v>
      </c>
      <c r="CI77" s="15">
        <v>0</v>
      </c>
      <c r="CJ77" s="15">
        <v>0</v>
      </c>
      <c r="CK77" s="15">
        <v>0</v>
      </c>
      <c r="CL77" s="15">
        <v>0</v>
      </c>
      <c r="CM77" s="15">
        <v>0</v>
      </c>
      <c r="CN77" s="15">
        <v>0</v>
      </c>
      <c r="CO77" s="15">
        <v>0</v>
      </c>
      <c r="CP77" s="15">
        <v>0</v>
      </c>
      <c r="CQ77" s="15">
        <v>0</v>
      </c>
      <c r="CR77" s="15">
        <v>0</v>
      </c>
      <c r="CS77" s="15">
        <v>0</v>
      </c>
      <c r="CT77" s="15">
        <v>0</v>
      </c>
      <c r="CU77" s="15">
        <v>0</v>
      </c>
      <c r="CV77" s="15">
        <v>0</v>
      </c>
      <c r="CW77" s="15">
        <v>0</v>
      </c>
      <c r="CX77" s="15">
        <v>0</v>
      </c>
      <c r="CY77" s="15">
        <v>0</v>
      </c>
      <c r="CZ77" s="15">
        <v>0</v>
      </c>
      <c r="DA77" s="15">
        <v>0</v>
      </c>
      <c r="DB77" s="15">
        <v>0</v>
      </c>
      <c r="DC77" s="15">
        <v>0</v>
      </c>
      <c r="DD77" s="15">
        <v>0</v>
      </c>
      <c r="DE77" s="15">
        <v>0</v>
      </c>
      <c r="DF77" s="15">
        <v>0</v>
      </c>
      <c r="DG77" s="15">
        <v>0</v>
      </c>
      <c r="DH77" s="15">
        <v>0</v>
      </c>
      <c r="DI77" s="15">
        <v>0</v>
      </c>
      <c r="DJ77" s="15">
        <v>0</v>
      </c>
      <c r="DK77" s="15">
        <v>0</v>
      </c>
      <c r="DL77" s="15">
        <v>0</v>
      </c>
      <c r="DM77" s="15">
        <v>0</v>
      </c>
      <c r="DN77" s="15">
        <v>0</v>
      </c>
      <c r="DO77" s="15">
        <v>0</v>
      </c>
      <c r="DP77" s="15">
        <v>0</v>
      </c>
      <c r="DQ77" s="15">
        <v>0</v>
      </c>
      <c r="DR77" s="15">
        <v>0</v>
      </c>
      <c r="DS77" s="15">
        <v>0</v>
      </c>
      <c r="DT77" s="15">
        <v>0</v>
      </c>
      <c r="DU77" s="15">
        <v>0</v>
      </c>
      <c r="DV77" s="15">
        <v>0</v>
      </c>
      <c r="DW77" s="15">
        <v>0</v>
      </c>
      <c r="DX77" s="15">
        <v>0</v>
      </c>
      <c r="DY77" s="15">
        <v>0</v>
      </c>
      <c r="DZ77" s="15">
        <v>0</v>
      </c>
      <c r="EA77" s="15">
        <v>0</v>
      </c>
      <c r="EB77" s="15">
        <v>0</v>
      </c>
      <c r="EC77" s="15">
        <v>0</v>
      </c>
      <c r="ED77" s="15">
        <v>0</v>
      </c>
      <c r="EE77" s="15">
        <v>0</v>
      </c>
      <c r="EF77" s="15">
        <v>0</v>
      </c>
      <c r="EG77" s="15">
        <v>0</v>
      </c>
      <c r="EH77" s="15">
        <v>0</v>
      </c>
      <c r="EI77" s="15">
        <v>0</v>
      </c>
      <c r="EJ77" s="15">
        <v>0</v>
      </c>
      <c r="EK77" s="15">
        <v>0</v>
      </c>
      <c r="EL77" s="15">
        <v>0</v>
      </c>
      <c r="EM77" s="15">
        <v>0</v>
      </c>
      <c r="EN77" s="15">
        <v>0</v>
      </c>
      <c r="EO77" s="15">
        <v>0</v>
      </c>
      <c r="EP77" s="15">
        <v>0</v>
      </c>
      <c r="EQ77" s="15">
        <v>0</v>
      </c>
      <c r="ER77" s="15">
        <v>0</v>
      </c>
      <c r="ES77" s="15">
        <v>0</v>
      </c>
      <c r="ET77" s="15">
        <v>0</v>
      </c>
      <c r="EU77" s="15">
        <v>0</v>
      </c>
      <c r="EV77" s="15">
        <v>0</v>
      </c>
      <c r="EW77" s="15">
        <v>0</v>
      </c>
      <c r="EX77" s="15">
        <v>0</v>
      </c>
      <c r="EY77" s="15">
        <v>0</v>
      </c>
      <c r="EZ77" s="15">
        <v>0</v>
      </c>
      <c r="FA77" s="15">
        <v>0</v>
      </c>
      <c r="FB77" s="15">
        <v>0</v>
      </c>
      <c r="FC77" s="15">
        <v>0</v>
      </c>
      <c r="FD77" s="15">
        <v>0</v>
      </c>
      <c r="FE77" s="15">
        <v>0</v>
      </c>
      <c r="FF77" s="15">
        <v>0</v>
      </c>
      <c r="FG77" s="15">
        <v>0</v>
      </c>
      <c r="FH77" s="15">
        <v>0</v>
      </c>
      <c r="FI77" s="15">
        <v>0</v>
      </c>
      <c r="FJ77" s="15">
        <v>0</v>
      </c>
      <c r="FK77" s="15">
        <v>0</v>
      </c>
      <c r="FL77" s="15">
        <v>0</v>
      </c>
      <c r="FM77" s="15">
        <v>0</v>
      </c>
      <c r="FN77" s="15"/>
      <c r="FO77" s="15"/>
      <c r="FP77" s="15">
        <v>0</v>
      </c>
      <c r="FQ77" s="15"/>
      <c r="FR77" s="15">
        <v>0</v>
      </c>
      <c r="FS77" s="15">
        <v>10481.098289039483</v>
      </c>
      <c r="FT77" s="15">
        <v>0</v>
      </c>
      <c r="FU77" s="15">
        <v>0</v>
      </c>
      <c r="FV77" s="15">
        <v>0</v>
      </c>
      <c r="FW77" s="15">
        <v>0</v>
      </c>
      <c r="FX77" s="15">
        <v>0</v>
      </c>
      <c r="FY77" s="15">
        <v>0</v>
      </c>
      <c r="FZ77" s="15">
        <v>-176.02314116344132</v>
      </c>
      <c r="GA77" s="15">
        <v>6925.382741954516</v>
      </c>
      <c r="GB77" s="15">
        <v>28761.265613595067</v>
      </c>
      <c r="GC77" s="10"/>
      <c r="GD77" s="40">
        <f t="shared" si="2"/>
        <v>28761.265613595067</v>
      </c>
      <c r="GE77" s="41">
        <f t="shared" si="3"/>
        <v>0</v>
      </c>
      <c r="GF77" s="8"/>
      <c r="GG77" s="8"/>
      <c r="GH77" s="8"/>
      <c r="GI77" s="8"/>
    </row>
    <row r="78" spans="1:191" x14ac:dyDescent="0.2">
      <c r="A78" s="14" t="s">
        <v>188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616.95357250441975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12.179734618798644</v>
      </c>
      <c r="AJ78" s="15">
        <v>11.528492709869955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40.40578442178434</v>
      </c>
      <c r="AQ78" s="15">
        <v>2.7187655730056446</v>
      </c>
      <c r="AR78" s="15">
        <v>8.0349418525180766E-2</v>
      </c>
      <c r="AS78" s="15">
        <v>0.65518516809155647</v>
      </c>
      <c r="AT78" s="15">
        <v>0.80929104533639529</v>
      </c>
      <c r="AU78" s="15">
        <v>0.58617361787990274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143.91201307789908</v>
      </c>
      <c r="BE78" s="15">
        <v>21.556837640429297</v>
      </c>
      <c r="BF78" s="15">
        <v>76.499334190583369</v>
      </c>
      <c r="BG78" s="15">
        <v>0.348530890143746</v>
      </c>
      <c r="BH78" s="15">
        <v>1.0749038591372102</v>
      </c>
      <c r="BI78" s="15">
        <v>22.191161572251811</v>
      </c>
      <c r="BJ78" s="15">
        <v>2.2348292379322503</v>
      </c>
      <c r="BK78" s="15">
        <v>68.948208428854997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0</v>
      </c>
      <c r="BT78" s="15">
        <v>0</v>
      </c>
      <c r="BU78" s="15">
        <v>0</v>
      </c>
      <c r="BV78" s="15">
        <v>0</v>
      </c>
      <c r="BW78" s="15">
        <v>0</v>
      </c>
      <c r="BX78" s="15">
        <v>0</v>
      </c>
      <c r="BY78" s="15">
        <v>0</v>
      </c>
      <c r="BZ78" s="15">
        <v>0</v>
      </c>
      <c r="CA78" s="15">
        <v>0</v>
      </c>
      <c r="CB78" s="15">
        <v>0</v>
      </c>
      <c r="CC78" s="15">
        <v>0</v>
      </c>
      <c r="CD78" s="15">
        <v>0</v>
      </c>
      <c r="CE78" s="15">
        <v>0</v>
      </c>
      <c r="CF78" s="15">
        <v>0</v>
      </c>
      <c r="CG78" s="15">
        <v>0</v>
      </c>
      <c r="CH78" s="15">
        <v>0</v>
      </c>
      <c r="CI78" s="15">
        <v>0</v>
      </c>
      <c r="CJ78" s="15">
        <v>0</v>
      </c>
      <c r="CK78" s="15">
        <v>0</v>
      </c>
      <c r="CL78" s="15">
        <v>0</v>
      </c>
      <c r="CM78" s="15">
        <v>0</v>
      </c>
      <c r="CN78" s="15">
        <v>0</v>
      </c>
      <c r="CO78" s="15">
        <v>0</v>
      </c>
      <c r="CP78" s="15">
        <v>0</v>
      </c>
      <c r="CQ78" s="15">
        <v>0</v>
      </c>
      <c r="CR78" s="15">
        <v>0</v>
      </c>
      <c r="CS78" s="15">
        <v>0</v>
      </c>
      <c r="CT78" s="15">
        <v>0</v>
      </c>
      <c r="CU78" s="15">
        <v>0</v>
      </c>
      <c r="CV78" s="15">
        <v>0</v>
      </c>
      <c r="CW78" s="15">
        <v>0</v>
      </c>
      <c r="CX78" s="15">
        <v>0</v>
      </c>
      <c r="CY78" s="15">
        <v>0</v>
      </c>
      <c r="CZ78" s="15">
        <v>0</v>
      </c>
      <c r="DA78" s="15">
        <v>0</v>
      </c>
      <c r="DB78" s="15">
        <v>0</v>
      </c>
      <c r="DC78" s="15">
        <v>0</v>
      </c>
      <c r="DD78" s="15">
        <v>0</v>
      </c>
      <c r="DE78" s="15">
        <v>0</v>
      </c>
      <c r="DF78" s="15">
        <v>0</v>
      </c>
      <c r="DG78" s="15">
        <v>0</v>
      </c>
      <c r="DH78" s="15">
        <v>0</v>
      </c>
      <c r="DI78" s="15">
        <v>0</v>
      </c>
      <c r="DJ78" s="15">
        <v>0</v>
      </c>
      <c r="DK78" s="15">
        <v>0</v>
      </c>
      <c r="DL78" s="15">
        <v>0</v>
      </c>
      <c r="DM78" s="15">
        <v>0</v>
      </c>
      <c r="DN78" s="15">
        <v>0</v>
      </c>
      <c r="DO78" s="15">
        <v>0</v>
      </c>
      <c r="DP78" s="15">
        <v>0</v>
      </c>
      <c r="DQ78" s="15">
        <v>0</v>
      </c>
      <c r="DR78" s="15">
        <v>0</v>
      </c>
      <c r="DS78" s="15">
        <v>0</v>
      </c>
      <c r="DT78" s="15">
        <v>0</v>
      </c>
      <c r="DU78" s="15">
        <v>0</v>
      </c>
      <c r="DV78" s="15">
        <v>0</v>
      </c>
      <c r="DW78" s="15">
        <v>0</v>
      </c>
      <c r="DX78" s="15">
        <v>0</v>
      </c>
      <c r="DY78" s="15">
        <v>0</v>
      </c>
      <c r="DZ78" s="15">
        <v>0</v>
      </c>
      <c r="EA78" s="15">
        <v>0</v>
      </c>
      <c r="EB78" s="15">
        <v>0</v>
      </c>
      <c r="EC78" s="15">
        <v>0</v>
      </c>
      <c r="ED78" s="15">
        <v>0</v>
      </c>
      <c r="EE78" s="15">
        <v>0</v>
      </c>
      <c r="EF78" s="15">
        <v>0</v>
      </c>
      <c r="EG78" s="15">
        <v>0</v>
      </c>
      <c r="EH78" s="15">
        <v>0</v>
      </c>
      <c r="EI78" s="15">
        <v>0</v>
      </c>
      <c r="EJ78" s="15">
        <v>0</v>
      </c>
      <c r="EK78" s="15">
        <v>0</v>
      </c>
      <c r="EL78" s="15">
        <v>0</v>
      </c>
      <c r="EM78" s="15">
        <v>0</v>
      </c>
      <c r="EN78" s="15">
        <v>0</v>
      </c>
      <c r="EO78" s="15">
        <v>0</v>
      </c>
      <c r="EP78" s="15">
        <v>0</v>
      </c>
      <c r="EQ78" s="15">
        <v>0</v>
      </c>
      <c r="ER78" s="15">
        <v>0</v>
      </c>
      <c r="ES78" s="15">
        <v>0</v>
      </c>
      <c r="ET78" s="15">
        <v>0</v>
      </c>
      <c r="EU78" s="15">
        <v>0</v>
      </c>
      <c r="EV78" s="15">
        <v>0</v>
      </c>
      <c r="EW78" s="15">
        <v>0</v>
      </c>
      <c r="EX78" s="15">
        <v>0</v>
      </c>
      <c r="EY78" s="15">
        <v>0</v>
      </c>
      <c r="EZ78" s="15">
        <v>0</v>
      </c>
      <c r="FA78" s="15">
        <v>0</v>
      </c>
      <c r="FB78" s="15">
        <v>0</v>
      </c>
      <c r="FC78" s="15">
        <v>0</v>
      </c>
      <c r="FD78" s="15">
        <v>0</v>
      </c>
      <c r="FE78" s="15">
        <v>0</v>
      </c>
      <c r="FF78" s="15">
        <v>0</v>
      </c>
      <c r="FG78" s="15">
        <v>0</v>
      </c>
      <c r="FH78" s="15">
        <v>0</v>
      </c>
      <c r="FI78" s="15">
        <v>0</v>
      </c>
      <c r="FJ78" s="15">
        <v>0</v>
      </c>
      <c r="FK78" s="15">
        <v>0</v>
      </c>
      <c r="FL78" s="15">
        <v>0</v>
      </c>
      <c r="FM78" s="15">
        <v>0</v>
      </c>
      <c r="FN78" s="15"/>
      <c r="FO78" s="15"/>
      <c r="FP78" s="15">
        <v>0</v>
      </c>
      <c r="FQ78" s="15"/>
      <c r="FR78" s="15">
        <v>0</v>
      </c>
      <c r="FS78" s="15">
        <v>11491.776118401303</v>
      </c>
      <c r="FT78" s="15">
        <v>0</v>
      </c>
      <c r="FU78" s="15">
        <v>0</v>
      </c>
      <c r="FV78" s="15">
        <v>0</v>
      </c>
      <c r="FW78" s="15">
        <v>0</v>
      </c>
      <c r="FX78" s="15">
        <v>0</v>
      </c>
      <c r="FY78" s="15">
        <v>0</v>
      </c>
      <c r="FZ78" s="15">
        <v>-60.843949333491764</v>
      </c>
      <c r="GA78" s="15">
        <v>1716.1200170524512</v>
      </c>
      <c r="GB78" s="15">
        <v>14169.735354095206</v>
      </c>
      <c r="GC78" s="10"/>
      <c r="GD78" s="40">
        <f t="shared" si="2"/>
        <v>14169.735354095206</v>
      </c>
      <c r="GE78" s="41">
        <f t="shared" si="3"/>
        <v>0</v>
      </c>
      <c r="GF78" s="8"/>
      <c r="GG78" s="8"/>
      <c r="GH78" s="8"/>
      <c r="GI78" s="8"/>
    </row>
    <row r="79" spans="1:191" x14ac:dyDescent="0.2">
      <c r="A79" s="14" t="s">
        <v>189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9294.3396301202392</v>
      </c>
      <c r="J79" s="15">
        <v>3586.1531827968088</v>
      </c>
      <c r="K79" s="15">
        <v>0</v>
      </c>
      <c r="L79" s="15">
        <v>0</v>
      </c>
      <c r="M79" s="15">
        <v>0.42776398815768185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4.4519902168277028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202.42699756477418</v>
      </c>
      <c r="AJ79" s="15">
        <v>12.367511195291648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53.202217161724114</v>
      </c>
      <c r="AQ79" s="15">
        <v>2.9168686152740362</v>
      </c>
      <c r="AR79" s="15">
        <v>8.6204084141540363E-2</v>
      </c>
      <c r="AS79" s="15">
        <v>0.70292528138534471</v>
      </c>
      <c r="AT79" s="15">
        <v>0.86826009067543808</v>
      </c>
      <c r="AU79" s="15">
        <v>1.9318199264713991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154.39817195922615</v>
      </c>
      <c r="BE79" s="15">
        <v>20.81482030793762</v>
      </c>
      <c r="BF79" s="15">
        <v>73.866117160955071</v>
      </c>
      <c r="BG79" s="15">
        <v>0.33653395524782154</v>
      </c>
      <c r="BH79" s="15">
        <v>1.0379041229570924</v>
      </c>
      <c r="BI79" s="15">
        <v>21.427309897592291</v>
      </c>
      <c r="BJ79" s="15">
        <v>2.157903203325461</v>
      </c>
      <c r="BK79" s="15">
        <v>531.21262631170146</v>
      </c>
      <c r="BL79" s="15">
        <v>0</v>
      </c>
      <c r="BM79" s="15">
        <v>0</v>
      </c>
      <c r="BN79" s="15">
        <v>0</v>
      </c>
      <c r="BO79" s="15">
        <v>0</v>
      </c>
      <c r="BP79" s="15">
        <v>0</v>
      </c>
      <c r="BQ79" s="15">
        <v>0</v>
      </c>
      <c r="BR79" s="15">
        <v>0</v>
      </c>
      <c r="BS79" s="15">
        <v>0</v>
      </c>
      <c r="BT79" s="15">
        <v>0</v>
      </c>
      <c r="BU79" s="15">
        <v>0</v>
      </c>
      <c r="BV79" s="15">
        <v>0</v>
      </c>
      <c r="BW79" s="15">
        <v>0</v>
      </c>
      <c r="BX79" s="15">
        <v>0</v>
      </c>
      <c r="BY79" s="15">
        <v>0</v>
      </c>
      <c r="BZ79" s="15">
        <v>0</v>
      </c>
      <c r="CA79" s="15">
        <v>0</v>
      </c>
      <c r="CB79" s="15">
        <v>0</v>
      </c>
      <c r="CC79" s="15">
        <v>0</v>
      </c>
      <c r="CD79" s="15">
        <v>0</v>
      </c>
      <c r="CE79" s="15">
        <v>0</v>
      </c>
      <c r="CF79" s="15">
        <v>0</v>
      </c>
      <c r="CG79" s="15">
        <v>0</v>
      </c>
      <c r="CH79" s="15">
        <v>0</v>
      </c>
      <c r="CI79" s="15">
        <v>0</v>
      </c>
      <c r="CJ79" s="15">
        <v>0</v>
      </c>
      <c r="CK79" s="15">
        <v>0</v>
      </c>
      <c r="CL79" s="15">
        <v>0</v>
      </c>
      <c r="CM79" s="15">
        <v>0</v>
      </c>
      <c r="CN79" s="15">
        <v>0</v>
      </c>
      <c r="CO79" s="15">
        <v>0</v>
      </c>
      <c r="CP79" s="15">
        <v>0</v>
      </c>
      <c r="CQ79" s="15">
        <v>0</v>
      </c>
      <c r="CR79" s="15">
        <v>0</v>
      </c>
      <c r="CS79" s="15">
        <v>0</v>
      </c>
      <c r="CT79" s="15">
        <v>0</v>
      </c>
      <c r="CU79" s="15">
        <v>0</v>
      </c>
      <c r="CV79" s="15">
        <v>0</v>
      </c>
      <c r="CW79" s="15">
        <v>0</v>
      </c>
      <c r="CX79" s="15">
        <v>0</v>
      </c>
      <c r="CY79" s="15">
        <v>0</v>
      </c>
      <c r="CZ79" s="15">
        <v>0</v>
      </c>
      <c r="DA79" s="15">
        <v>0</v>
      </c>
      <c r="DB79" s="15">
        <v>0</v>
      </c>
      <c r="DC79" s="15">
        <v>0</v>
      </c>
      <c r="DD79" s="15">
        <v>0</v>
      </c>
      <c r="DE79" s="15">
        <v>0</v>
      </c>
      <c r="DF79" s="15">
        <v>0</v>
      </c>
      <c r="DG79" s="15">
        <v>0</v>
      </c>
      <c r="DH79" s="15">
        <v>0</v>
      </c>
      <c r="DI79" s="15">
        <v>0</v>
      </c>
      <c r="DJ79" s="15">
        <v>0</v>
      </c>
      <c r="DK79" s="15">
        <v>0</v>
      </c>
      <c r="DL79" s="15">
        <v>0</v>
      </c>
      <c r="DM79" s="15">
        <v>0</v>
      </c>
      <c r="DN79" s="15">
        <v>0</v>
      </c>
      <c r="DO79" s="15">
        <v>0</v>
      </c>
      <c r="DP79" s="15">
        <v>0</v>
      </c>
      <c r="DQ79" s="15">
        <v>0</v>
      </c>
      <c r="DR79" s="15">
        <v>0</v>
      </c>
      <c r="DS79" s="15">
        <v>0</v>
      </c>
      <c r="DT79" s="15">
        <v>0</v>
      </c>
      <c r="DU79" s="15">
        <v>0</v>
      </c>
      <c r="DV79" s="15">
        <v>0</v>
      </c>
      <c r="DW79" s="15">
        <v>0</v>
      </c>
      <c r="DX79" s="15">
        <v>0</v>
      </c>
      <c r="DY79" s="15">
        <v>0</v>
      </c>
      <c r="DZ79" s="15">
        <v>0</v>
      </c>
      <c r="EA79" s="15">
        <v>0</v>
      </c>
      <c r="EB79" s="15">
        <v>0</v>
      </c>
      <c r="EC79" s="15">
        <v>0</v>
      </c>
      <c r="ED79" s="15">
        <v>0</v>
      </c>
      <c r="EE79" s="15">
        <v>0</v>
      </c>
      <c r="EF79" s="15">
        <v>0</v>
      </c>
      <c r="EG79" s="15">
        <v>0</v>
      </c>
      <c r="EH79" s="15">
        <v>0</v>
      </c>
      <c r="EI79" s="15">
        <v>0</v>
      </c>
      <c r="EJ79" s="15">
        <v>0</v>
      </c>
      <c r="EK79" s="15">
        <v>0</v>
      </c>
      <c r="EL79" s="15">
        <v>0</v>
      </c>
      <c r="EM79" s="15">
        <v>0</v>
      </c>
      <c r="EN79" s="15">
        <v>0</v>
      </c>
      <c r="EO79" s="15">
        <v>0</v>
      </c>
      <c r="EP79" s="15">
        <v>0</v>
      </c>
      <c r="EQ79" s="15">
        <v>0</v>
      </c>
      <c r="ER79" s="15">
        <v>0</v>
      </c>
      <c r="ES79" s="15">
        <v>0</v>
      </c>
      <c r="ET79" s="15">
        <v>0</v>
      </c>
      <c r="EU79" s="15">
        <v>0</v>
      </c>
      <c r="EV79" s="15">
        <v>0</v>
      </c>
      <c r="EW79" s="15">
        <v>0</v>
      </c>
      <c r="EX79" s="15">
        <v>0</v>
      </c>
      <c r="EY79" s="15">
        <v>0</v>
      </c>
      <c r="EZ79" s="15">
        <v>0</v>
      </c>
      <c r="FA79" s="15">
        <v>0</v>
      </c>
      <c r="FB79" s="15">
        <v>0</v>
      </c>
      <c r="FC79" s="15">
        <v>0</v>
      </c>
      <c r="FD79" s="15">
        <v>0</v>
      </c>
      <c r="FE79" s="15">
        <v>0</v>
      </c>
      <c r="FF79" s="15">
        <v>0</v>
      </c>
      <c r="FG79" s="15">
        <v>0</v>
      </c>
      <c r="FH79" s="15">
        <v>0</v>
      </c>
      <c r="FI79" s="15">
        <v>0</v>
      </c>
      <c r="FJ79" s="15">
        <v>0</v>
      </c>
      <c r="FK79" s="15">
        <v>0</v>
      </c>
      <c r="FL79" s="15">
        <v>0</v>
      </c>
      <c r="FM79" s="15">
        <v>0</v>
      </c>
      <c r="FN79" s="15"/>
      <c r="FO79" s="15"/>
      <c r="FP79" s="15">
        <v>0</v>
      </c>
      <c r="FQ79" s="15"/>
      <c r="FR79" s="15">
        <v>0</v>
      </c>
      <c r="FS79" s="15">
        <v>12420.63590223264</v>
      </c>
      <c r="FT79" s="15">
        <v>0</v>
      </c>
      <c r="FU79" s="15">
        <v>0</v>
      </c>
      <c r="FV79" s="15">
        <v>0</v>
      </c>
      <c r="FW79" s="15">
        <v>0</v>
      </c>
      <c r="FX79" s="15">
        <v>0</v>
      </c>
      <c r="FY79" s="15">
        <v>0</v>
      </c>
      <c r="FZ79" s="15">
        <v>-119.94480138189101</v>
      </c>
      <c r="GA79" s="15">
        <v>7824.6638476590879</v>
      </c>
      <c r="GB79" s="15">
        <v>34090.481706470549</v>
      </c>
      <c r="GC79" s="10"/>
      <c r="GD79" s="40">
        <f t="shared" si="2"/>
        <v>34090.481706470549</v>
      </c>
      <c r="GE79" s="41">
        <f t="shared" si="3"/>
        <v>0</v>
      </c>
      <c r="GF79" s="8"/>
      <c r="GG79" s="8"/>
      <c r="GH79" s="8"/>
      <c r="GI79" s="8"/>
    </row>
    <row r="80" spans="1:191" x14ac:dyDescent="0.2">
      <c r="A80" s="14" t="s">
        <v>190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7134.6342784764784</v>
      </c>
      <c r="J80" s="15">
        <v>0</v>
      </c>
      <c r="K80" s="15">
        <v>19.309410295030002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462.65372305973204</v>
      </c>
      <c r="T80" s="15">
        <v>2359.5879125718716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43.90735352532139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137.62338624071702</v>
      </c>
      <c r="AQ80" s="15">
        <v>0</v>
      </c>
      <c r="AR80" s="15">
        <v>0</v>
      </c>
      <c r="AS80" s="15">
        <v>0</v>
      </c>
      <c r="AT80" s="15">
        <v>0</v>
      </c>
      <c r="AU80" s="15">
        <v>1.5612880513215441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129.86835214251218</v>
      </c>
      <c r="BE80" s="15">
        <v>37.320248069081238</v>
      </c>
      <c r="BF80" s="15">
        <v>132.43937616628139</v>
      </c>
      <c r="BG80" s="15">
        <v>0.60339366533766736</v>
      </c>
      <c r="BH80" s="15">
        <v>1.8609259554656048</v>
      </c>
      <c r="BI80" s="15">
        <v>38.418420577768238</v>
      </c>
      <c r="BJ80" s="15">
        <v>3.8690453098018271</v>
      </c>
      <c r="BK80" s="15">
        <v>205.76924070281572</v>
      </c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0</v>
      </c>
      <c r="BZ80" s="15">
        <v>0</v>
      </c>
      <c r="CA80" s="15">
        <v>0</v>
      </c>
      <c r="CB80" s="15">
        <v>0</v>
      </c>
      <c r="CC80" s="15">
        <v>0</v>
      </c>
      <c r="CD80" s="15">
        <v>0</v>
      </c>
      <c r="CE80" s="15">
        <v>0</v>
      </c>
      <c r="CF80" s="15">
        <v>0</v>
      </c>
      <c r="CG80" s="15">
        <v>0</v>
      </c>
      <c r="CH80" s="15">
        <v>0</v>
      </c>
      <c r="CI80" s="15">
        <v>0</v>
      </c>
      <c r="CJ80" s="15">
        <v>0</v>
      </c>
      <c r="CK80" s="15">
        <v>0</v>
      </c>
      <c r="CL80" s="15">
        <v>0</v>
      </c>
      <c r="CM80" s="15">
        <v>0</v>
      </c>
      <c r="CN80" s="15">
        <v>0</v>
      </c>
      <c r="CO80" s="15">
        <v>0</v>
      </c>
      <c r="CP80" s="15">
        <v>0</v>
      </c>
      <c r="CQ80" s="15">
        <v>0</v>
      </c>
      <c r="CR80" s="15">
        <v>0</v>
      </c>
      <c r="CS80" s="15">
        <v>0</v>
      </c>
      <c r="CT80" s="15">
        <v>0</v>
      </c>
      <c r="CU80" s="15">
        <v>0</v>
      </c>
      <c r="CV80" s="15">
        <v>0</v>
      </c>
      <c r="CW80" s="15">
        <v>0</v>
      </c>
      <c r="CX80" s="15">
        <v>0</v>
      </c>
      <c r="CY80" s="15">
        <v>0</v>
      </c>
      <c r="CZ80" s="15">
        <v>0</v>
      </c>
      <c r="DA80" s="15">
        <v>0</v>
      </c>
      <c r="DB80" s="15">
        <v>0</v>
      </c>
      <c r="DC80" s="15">
        <v>0</v>
      </c>
      <c r="DD80" s="15">
        <v>0</v>
      </c>
      <c r="DE80" s="15">
        <v>0</v>
      </c>
      <c r="DF80" s="15">
        <v>0</v>
      </c>
      <c r="DG80" s="15">
        <v>0</v>
      </c>
      <c r="DH80" s="15">
        <v>0</v>
      </c>
      <c r="DI80" s="15">
        <v>0</v>
      </c>
      <c r="DJ80" s="15">
        <v>0</v>
      </c>
      <c r="DK80" s="15">
        <v>0</v>
      </c>
      <c r="DL80" s="15">
        <v>0</v>
      </c>
      <c r="DM80" s="15">
        <v>0</v>
      </c>
      <c r="DN80" s="15">
        <v>0</v>
      </c>
      <c r="DO80" s="15">
        <v>0</v>
      </c>
      <c r="DP80" s="15">
        <v>0</v>
      </c>
      <c r="DQ80" s="15">
        <v>0</v>
      </c>
      <c r="DR80" s="15">
        <v>0</v>
      </c>
      <c r="DS80" s="15">
        <v>0</v>
      </c>
      <c r="DT80" s="15">
        <v>0</v>
      </c>
      <c r="DU80" s="15">
        <v>0</v>
      </c>
      <c r="DV80" s="15">
        <v>0</v>
      </c>
      <c r="DW80" s="15">
        <v>0</v>
      </c>
      <c r="DX80" s="15">
        <v>0</v>
      </c>
      <c r="DY80" s="15">
        <v>0</v>
      </c>
      <c r="DZ80" s="15">
        <v>0</v>
      </c>
      <c r="EA80" s="15">
        <v>0</v>
      </c>
      <c r="EB80" s="15">
        <v>0</v>
      </c>
      <c r="EC80" s="15">
        <v>0</v>
      </c>
      <c r="ED80" s="15">
        <v>0</v>
      </c>
      <c r="EE80" s="15">
        <v>0</v>
      </c>
      <c r="EF80" s="15">
        <v>0</v>
      </c>
      <c r="EG80" s="15">
        <v>0</v>
      </c>
      <c r="EH80" s="15">
        <v>0</v>
      </c>
      <c r="EI80" s="15">
        <v>0</v>
      </c>
      <c r="EJ80" s="15">
        <v>0</v>
      </c>
      <c r="EK80" s="15">
        <v>0</v>
      </c>
      <c r="EL80" s="15">
        <v>0</v>
      </c>
      <c r="EM80" s="15">
        <v>0</v>
      </c>
      <c r="EN80" s="15">
        <v>0</v>
      </c>
      <c r="EO80" s="15">
        <v>0</v>
      </c>
      <c r="EP80" s="15">
        <v>0</v>
      </c>
      <c r="EQ80" s="15">
        <v>0</v>
      </c>
      <c r="ER80" s="15">
        <v>0</v>
      </c>
      <c r="ES80" s="15">
        <v>0</v>
      </c>
      <c r="ET80" s="15">
        <v>0</v>
      </c>
      <c r="EU80" s="15">
        <v>0</v>
      </c>
      <c r="EV80" s="15">
        <v>0</v>
      </c>
      <c r="EW80" s="15">
        <v>0</v>
      </c>
      <c r="EX80" s="15">
        <v>0</v>
      </c>
      <c r="EY80" s="15">
        <v>0</v>
      </c>
      <c r="EZ80" s="15">
        <v>0</v>
      </c>
      <c r="FA80" s="15">
        <v>0</v>
      </c>
      <c r="FB80" s="15">
        <v>0</v>
      </c>
      <c r="FC80" s="15">
        <v>0</v>
      </c>
      <c r="FD80" s="15">
        <v>0</v>
      </c>
      <c r="FE80" s="15">
        <v>0</v>
      </c>
      <c r="FF80" s="15">
        <v>0</v>
      </c>
      <c r="FG80" s="15">
        <v>0</v>
      </c>
      <c r="FH80" s="15">
        <v>0</v>
      </c>
      <c r="FI80" s="15">
        <v>0</v>
      </c>
      <c r="FJ80" s="15">
        <v>0</v>
      </c>
      <c r="FK80" s="15">
        <v>0</v>
      </c>
      <c r="FL80" s="15">
        <v>0</v>
      </c>
      <c r="FM80" s="15">
        <v>0</v>
      </c>
      <c r="FN80" s="15"/>
      <c r="FO80" s="15"/>
      <c r="FP80" s="15">
        <v>0</v>
      </c>
      <c r="FQ80" s="15"/>
      <c r="FR80" s="15">
        <v>0</v>
      </c>
      <c r="FS80" s="15">
        <v>16688.209307473466</v>
      </c>
      <c r="FT80" s="15">
        <v>0</v>
      </c>
      <c r="FU80" s="15">
        <v>0</v>
      </c>
      <c r="FV80" s="15">
        <v>0</v>
      </c>
      <c r="FW80" s="15">
        <v>0</v>
      </c>
      <c r="FX80" s="15">
        <v>0</v>
      </c>
      <c r="FY80" s="15">
        <v>0</v>
      </c>
      <c r="FZ80" s="15">
        <v>-213.13483341918254</v>
      </c>
      <c r="GA80" s="15">
        <v>5422.319000360787</v>
      </c>
      <c r="GB80" s="15">
        <v>32606.819829224602</v>
      </c>
      <c r="GC80" s="10"/>
      <c r="GD80" s="40">
        <f t="shared" si="2"/>
        <v>32606.819829224605</v>
      </c>
      <c r="GE80" s="41">
        <f t="shared" si="3"/>
        <v>0</v>
      </c>
      <c r="GF80" s="8"/>
      <c r="GG80" s="8"/>
      <c r="GH80" s="8"/>
      <c r="GI80" s="8"/>
    </row>
    <row r="81" spans="1:191" x14ac:dyDescent="0.2">
      <c r="A81" s="14" t="s">
        <v>191</v>
      </c>
      <c r="B81" s="15">
        <v>0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8681.4471678083282</v>
      </c>
      <c r="J81" s="15">
        <v>21.257806486004139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195.84276562129361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3.6338343921745393</v>
      </c>
      <c r="AJ81" s="15">
        <v>9.8920266961692391</v>
      </c>
      <c r="AK81" s="15">
        <v>0</v>
      </c>
      <c r="AL81" s="15">
        <v>0</v>
      </c>
      <c r="AM81" s="15">
        <v>224.33491419703034</v>
      </c>
      <c r="AN81" s="15">
        <v>75.349457013477675</v>
      </c>
      <c r="AO81" s="15">
        <v>0</v>
      </c>
      <c r="AP81" s="15">
        <v>485.08527925828503</v>
      </c>
      <c r="AQ81" s="15">
        <v>5.9362637688972582</v>
      </c>
      <c r="AR81" s="15">
        <v>0.17543820207595856</v>
      </c>
      <c r="AS81" s="15">
        <v>1.4305580497091734</v>
      </c>
      <c r="AT81" s="15">
        <v>1.7670391182054859</v>
      </c>
      <c r="AU81" s="15">
        <v>2.0657601608530474</v>
      </c>
      <c r="AV81" s="15">
        <v>0</v>
      </c>
      <c r="AW81" s="15">
        <v>0</v>
      </c>
      <c r="AX81" s="15">
        <v>0</v>
      </c>
      <c r="AY81" s="15">
        <v>54.327410866431528</v>
      </c>
      <c r="AZ81" s="15">
        <v>5.0376838581754146</v>
      </c>
      <c r="BA81" s="15">
        <v>16.472511377098339</v>
      </c>
      <c r="BB81" s="15">
        <v>1.99868666440264</v>
      </c>
      <c r="BC81" s="15">
        <v>70.210190581523193</v>
      </c>
      <c r="BD81" s="15">
        <v>100.56650453621492</v>
      </c>
      <c r="BE81" s="15">
        <v>18.356348071886551</v>
      </c>
      <c r="BF81" s="15">
        <v>65.141670091438854</v>
      </c>
      <c r="BG81" s="15">
        <v>0.29678538374922925</v>
      </c>
      <c r="BH81" s="15">
        <v>0.91531558188711837</v>
      </c>
      <c r="BI81" s="15">
        <v>18.896495522598794</v>
      </c>
      <c r="BJ81" s="15">
        <v>1.9030297516290235</v>
      </c>
      <c r="BK81" s="15">
        <v>257.95435328461724</v>
      </c>
      <c r="BL81" s="15">
        <v>0</v>
      </c>
      <c r="BM81" s="15">
        <v>0</v>
      </c>
      <c r="BN81" s="15">
        <v>0</v>
      </c>
      <c r="BO81" s="15">
        <v>0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v>0</v>
      </c>
      <c r="CH81" s="15">
        <v>0</v>
      </c>
      <c r="CI81" s="15">
        <v>0</v>
      </c>
      <c r="CJ81" s="15">
        <v>0</v>
      </c>
      <c r="CK81" s="15">
        <v>0</v>
      </c>
      <c r="CL81" s="15">
        <v>0</v>
      </c>
      <c r="CM81" s="15">
        <v>0</v>
      </c>
      <c r="CN81" s="15">
        <v>0</v>
      </c>
      <c r="CO81" s="15">
        <v>0</v>
      </c>
      <c r="CP81" s="15">
        <v>0</v>
      </c>
      <c r="CQ81" s="15">
        <v>0</v>
      </c>
      <c r="CR81" s="15">
        <v>0</v>
      </c>
      <c r="CS81" s="15">
        <v>0</v>
      </c>
      <c r="CT81" s="15">
        <v>0</v>
      </c>
      <c r="CU81" s="15">
        <v>0</v>
      </c>
      <c r="CV81" s="15">
        <v>0</v>
      </c>
      <c r="CW81" s="15">
        <v>0</v>
      </c>
      <c r="CX81" s="15">
        <v>0</v>
      </c>
      <c r="CY81" s="15">
        <v>0</v>
      </c>
      <c r="CZ81" s="15">
        <v>0</v>
      </c>
      <c r="DA81" s="15">
        <v>0</v>
      </c>
      <c r="DB81" s="15">
        <v>0</v>
      </c>
      <c r="DC81" s="15">
        <v>0</v>
      </c>
      <c r="DD81" s="15">
        <v>0</v>
      </c>
      <c r="DE81" s="15">
        <v>0</v>
      </c>
      <c r="DF81" s="15">
        <v>0</v>
      </c>
      <c r="DG81" s="15">
        <v>0</v>
      </c>
      <c r="DH81" s="15">
        <v>0</v>
      </c>
      <c r="DI81" s="15">
        <v>0</v>
      </c>
      <c r="DJ81" s="15">
        <v>0</v>
      </c>
      <c r="DK81" s="15">
        <v>0</v>
      </c>
      <c r="DL81" s="15">
        <v>0</v>
      </c>
      <c r="DM81" s="15">
        <v>0</v>
      </c>
      <c r="DN81" s="15">
        <v>0</v>
      </c>
      <c r="DO81" s="15">
        <v>0</v>
      </c>
      <c r="DP81" s="15">
        <v>0</v>
      </c>
      <c r="DQ81" s="15">
        <v>0</v>
      </c>
      <c r="DR81" s="15">
        <v>0</v>
      </c>
      <c r="DS81" s="15">
        <v>0</v>
      </c>
      <c r="DT81" s="15">
        <v>0</v>
      </c>
      <c r="DU81" s="15">
        <v>0</v>
      </c>
      <c r="DV81" s="15">
        <v>0</v>
      </c>
      <c r="DW81" s="15">
        <v>0</v>
      </c>
      <c r="DX81" s="15">
        <v>0</v>
      </c>
      <c r="DY81" s="15">
        <v>0</v>
      </c>
      <c r="DZ81" s="15">
        <v>0</v>
      </c>
      <c r="EA81" s="15">
        <v>0</v>
      </c>
      <c r="EB81" s="15">
        <v>0</v>
      </c>
      <c r="EC81" s="15">
        <v>0</v>
      </c>
      <c r="ED81" s="15">
        <v>0</v>
      </c>
      <c r="EE81" s="15">
        <v>0</v>
      </c>
      <c r="EF81" s="15">
        <v>0</v>
      </c>
      <c r="EG81" s="15">
        <v>0</v>
      </c>
      <c r="EH81" s="15">
        <v>0</v>
      </c>
      <c r="EI81" s="15">
        <v>0</v>
      </c>
      <c r="EJ81" s="15">
        <v>0</v>
      </c>
      <c r="EK81" s="15">
        <v>0</v>
      </c>
      <c r="EL81" s="15">
        <v>0</v>
      </c>
      <c r="EM81" s="15">
        <v>0</v>
      </c>
      <c r="EN81" s="15">
        <v>0</v>
      </c>
      <c r="EO81" s="15">
        <v>0</v>
      </c>
      <c r="EP81" s="15">
        <v>0</v>
      </c>
      <c r="EQ81" s="15">
        <v>0</v>
      </c>
      <c r="ER81" s="15">
        <v>0</v>
      </c>
      <c r="ES81" s="15">
        <v>0</v>
      </c>
      <c r="ET81" s="15">
        <v>0</v>
      </c>
      <c r="EU81" s="15">
        <v>0</v>
      </c>
      <c r="EV81" s="15">
        <v>0</v>
      </c>
      <c r="EW81" s="15">
        <v>0</v>
      </c>
      <c r="EX81" s="15">
        <v>0</v>
      </c>
      <c r="EY81" s="15">
        <v>0</v>
      </c>
      <c r="EZ81" s="15">
        <v>0</v>
      </c>
      <c r="FA81" s="15">
        <v>0</v>
      </c>
      <c r="FB81" s="15">
        <v>0</v>
      </c>
      <c r="FC81" s="15">
        <v>0</v>
      </c>
      <c r="FD81" s="15">
        <v>0</v>
      </c>
      <c r="FE81" s="15">
        <v>0</v>
      </c>
      <c r="FF81" s="15">
        <v>0</v>
      </c>
      <c r="FG81" s="15">
        <v>0</v>
      </c>
      <c r="FH81" s="15">
        <v>0</v>
      </c>
      <c r="FI81" s="15">
        <v>0</v>
      </c>
      <c r="FJ81" s="15">
        <v>0</v>
      </c>
      <c r="FK81" s="15">
        <v>0</v>
      </c>
      <c r="FL81" s="15">
        <v>0</v>
      </c>
      <c r="FM81" s="15">
        <v>0</v>
      </c>
      <c r="FN81" s="15"/>
      <c r="FO81" s="15"/>
      <c r="FP81" s="15">
        <v>0</v>
      </c>
      <c r="FQ81" s="15"/>
      <c r="FR81" s="15">
        <v>0</v>
      </c>
      <c r="FS81" s="15">
        <v>39749.836339124638</v>
      </c>
      <c r="FT81" s="15">
        <v>0</v>
      </c>
      <c r="FU81" s="15">
        <v>0</v>
      </c>
      <c r="FV81" s="15">
        <v>0</v>
      </c>
      <c r="FW81" s="15">
        <v>0</v>
      </c>
      <c r="FX81" s="15">
        <v>0</v>
      </c>
      <c r="FY81" s="15">
        <v>0</v>
      </c>
      <c r="FZ81" s="15">
        <v>1636.8795780265064</v>
      </c>
      <c r="GA81" s="15">
        <v>6483.7799584797494</v>
      </c>
      <c r="GB81" s="15">
        <v>58190.791171975048</v>
      </c>
      <c r="GC81" s="10"/>
      <c r="GD81" s="40">
        <f t="shared" si="2"/>
        <v>58190.791171975048</v>
      </c>
      <c r="GE81" s="41">
        <f t="shared" si="3"/>
        <v>0</v>
      </c>
      <c r="GF81" s="8"/>
      <c r="GG81" s="8"/>
      <c r="GH81" s="8"/>
      <c r="GI81" s="8"/>
    </row>
    <row r="82" spans="1:191" x14ac:dyDescent="0.2">
      <c r="A82" s="14" t="s">
        <v>192</v>
      </c>
      <c r="B82" s="15">
        <v>0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8096.1809588004544</v>
      </c>
      <c r="J82" s="15">
        <v>16.950877653027572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135.01394881613203</v>
      </c>
      <c r="AJ82" s="15">
        <v>4.1066575244722827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43.077857228904875</v>
      </c>
      <c r="AQ82" s="15">
        <v>1.1864869316982387</v>
      </c>
      <c r="AR82" s="15">
        <v>3.5065007450239216E-2</v>
      </c>
      <c r="AS82" s="15">
        <v>0.28592705731154217</v>
      </c>
      <c r="AT82" s="15">
        <v>0.35317986205007612</v>
      </c>
      <c r="AU82" s="15">
        <v>0.52255453902295246</v>
      </c>
      <c r="AV82" s="15">
        <v>0</v>
      </c>
      <c r="AW82" s="15">
        <v>0</v>
      </c>
      <c r="AX82" s="15">
        <v>0</v>
      </c>
      <c r="AY82" s="15">
        <v>28.97308522486653</v>
      </c>
      <c r="AZ82" s="15">
        <v>2.6866224880061265</v>
      </c>
      <c r="BA82" s="15">
        <v>8.7848743088090639</v>
      </c>
      <c r="BB82" s="15">
        <v>1.0659097885242965</v>
      </c>
      <c r="BC82" s="15">
        <v>37.443452631580072</v>
      </c>
      <c r="BD82" s="15">
        <v>38.949844980621599</v>
      </c>
      <c r="BE82" s="15">
        <v>7.2783035410870234</v>
      </c>
      <c r="BF82" s="15">
        <v>25.828713107402056</v>
      </c>
      <c r="BG82" s="15">
        <v>0.11767559096974231</v>
      </c>
      <c r="BH82" s="15">
        <v>0.36292320304641945</v>
      </c>
      <c r="BI82" s="15">
        <v>7.4924723442034518</v>
      </c>
      <c r="BJ82" s="15">
        <v>0.75455249173381012</v>
      </c>
      <c r="BK82" s="15">
        <v>350.07179849544934</v>
      </c>
      <c r="BL82" s="15">
        <v>0</v>
      </c>
      <c r="BM82" s="15">
        <v>0</v>
      </c>
      <c r="BN82" s="15">
        <v>0</v>
      </c>
      <c r="BO82" s="15">
        <v>0</v>
      </c>
      <c r="BP82" s="15">
        <v>0</v>
      </c>
      <c r="BQ82" s="15">
        <v>0</v>
      </c>
      <c r="BR82" s="15">
        <v>0</v>
      </c>
      <c r="BS82" s="15">
        <v>0</v>
      </c>
      <c r="BT82" s="15">
        <v>0</v>
      </c>
      <c r="BU82" s="15">
        <v>0</v>
      </c>
      <c r="BV82" s="15">
        <v>0</v>
      </c>
      <c r="BW82" s="15">
        <v>0</v>
      </c>
      <c r="BX82" s="15">
        <v>0</v>
      </c>
      <c r="BY82" s="15">
        <v>0</v>
      </c>
      <c r="BZ82" s="15">
        <v>0</v>
      </c>
      <c r="CA82" s="15">
        <v>0</v>
      </c>
      <c r="CB82" s="15">
        <v>0</v>
      </c>
      <c r="CC82" s="15">
        <v>0</v>
      </c>
      <c r="CD82" s="15">
        <v>0</v>
      </c>
      <c r="CE82" s="15">
        <v>0</v>
      </c>
      <c r="CF82" s="15">
        <v>0</v>
      </c>
      <c r="CG82" s="15">
        <v>0</v>
      </c>
      <c r="CH82" s="15">
        <v>0</v>
      </c>
      <c r="CI82" s="15">
        <v>0</v>
      </c>
      <c r="CJ82" s="15">
        <v>0</v>
      </c>
      <c r="CK82" s="15">
        <v>0</v>
      </c>
      <c r="CL82" s="15">
        <v>0</v>
      </c>
      <c r="CM82" s="15">
        <v>0</v>
      </c>
      <c r="CN82" s="15">
        <v>0</v>
      </c>
      <c r="CO82" s="15">
        <v>0</v>
      </c>
      <c r="CP82" s="15">
        <v>0</v>
      </c>
      <c r="CQ82" s="15">
        <v>0</v>
      </c>
      <c r="CR82" s="15">
        <v>0</v>
      </c>
      <c r="CS82" s="15">
        <v>0</v>
      </c>
      <c r="CT82" s="15">
        <v>0</v>
      </c>
      <c r="CU82" s="15">
        <v>0</v>
      </c>
      <c r="CV82" s="15">
        <v>0</v>
      </c>
      <c r="CW82" s="15">
        <v>0</v>
      </c>
      <c r="CX82" s="15">
        <v>0</v>
      </c>
      <c r="CY82" s="15">
        <v>0</v>
      </c>
      <c r="CZ82" s="15">
        <v>0</v>
      </c>
      <c r="DA82" s="15">
        <v>0</v>
      </c>
      <c r="DB82" s="15">
        <v>0</v>
      </c>
      <c r="DC82" s="15">
        <v>0</v>
      </c>
      <c r="DD82" s="15">
        <v>0</v>
      </c>
      <c r="DE82" s="15">
        <v>0</v>
      </c>
      <c r="DF82" s="15">
        <v>0</v>
      </c>
      <c r="DG82" s="15">
        <v>0</v>
      </c>
      <c r="DH82" s="15">
        <v>0</v>
      </c>
      <c r="DI82" s="15">
        <v>0</v>
      </c>
      <c r="DJ82" s="15">
        <v>0</v>
      </c>
      <c r="DK82" s="15">
        <v>0</v>
      </c>
      <c r="DL82" s="15">
        <v>0</v>
      </c>
      <c r="DM82" s="15">
        <v>0</v>
      </c>
      <c r="DN82" s="15">
        <v>0</v>
      </c>
      <c r="DO82" s="15">
        <v>0</v>
      </c>
      <c r="DP82" s="15">
        <v>0</v>
      </c>
      <c r="DQ82" s="15">
        <v>0</v>
      </c>
      <c r="DR82" s="15">
        <v>0</v>
      </c>
      <c r="DS82" s="15">
        <v>0</v>
      </c>
      <c r="DT82" s="15">
        <v>0</v>
      </c>
      <c r="DU82" s="15">
        <v>0</v>
      </c>
      <c r="DV82" s="15">
        <v>0</v>
      </c>
      <c r="DW82" s="15">
        <v>0</v>
      </c>
      <c r="DX82" s="15">
        <v>0</v>
      </c>
      <c r="DY82" s="15">
        <v>0</v>
      </c>
      <c r="DZ82" s="15">
        <v>0</v>
      </c>
      <c r="EA82" s="15">
        <v>0</v>
      </c>
      <c r="EB82" s="15">
        <v>0</v>
      </c>
      <c r="EC82" s="15">
        <v>0</v>
      </c>
      <c r="ED82" s="15">
        <v>0</v>
      </c>
      <c r="EE82" s="15">
        <v>0</v>
      </c>
      <c r="EF82" s="15">
        <v>0</v>
      </c>
      <c r="EG82" s="15">
        <v>0</v>
      </c>
      <c r="EH82" s="15">
        <v>0</v>
      </c>
      <c r="EI82" s="15">
        <v>0</v>
      </c>
      <c r="EJ82" s="15">
        <v>0</v>
      </c>
      <c r="EK82" s="15">
        <v>0</v>
      </c>
      <c r="EL82" s="15">
        <v>0</v>
      </c>
      <c r="EM82" s="15">
        <v>0</v>
      </c>
      <c r="EN82" s="15">
        <v>0</v>
      </c>
      <c r="EO82" s="15">
        <v>0</v>
      </c>
      <c r="EP82" s="15">
        <v>0</v>
      </c>
      <c r="EQ82" s="15">
        <v>0</v>
      </c>
      <c r="ER82" s="15">
        <v>0</v>
      </c>
      <c r="ES82" s="15">
        <v>0</v>
      </c>
      <c r="ET82" s="15">
        <v>0</v>
      </c>
      <c r="EU82" s="15">
        <v>0</v>
      </c>
      <c r="EV82" s="15">
        <v>0</v>
      </c>
      <c r="EW82" s="15">
        <v>0</v>
      </c>
      <c r="EX82" s="15">
        <v>0</v>
      </c>
      <c r="EY82" s="15">
        <v>0</v>
      </c>
      <c r="EZ82" s="15">
        <v>0</v>
      </c>
      <c r="FA82" s="15">
        <v>0</v>
      </c>
      <c r="FB82" s="15">
        <v>0</v>
      </c>
      <c r="FC82" s="15">
        <v>0</v>
      </c>
      <c r="FD82" s="15">
        <v>0</v>
      </c>
      <c r="FE82" s="15">
        <v>0</v>
      </c>
      <c r="FF82" s="15">
        <v>0</v>
      </c>
      <c r="FG82" s="15">
        <v>0</v>
      </c>
      <c r="FH82" s="15">
        <v>0</v>
      </c>
      <c r="FI82" s="15">
        <v>0</v>
      </c>
      <c r="FJ82" s="15">
        <v>0</v>
      </c>
      <c r="FK82" s="15">
        <v>0</v>
      </c>
      <c r="FL82" s="15">
        <v>0</v>
      </c>
      <c r="FM82" s="15">
        <v>0</v>
      </c>
      <c r="FN82" s="15"/>
      <c r="FO82" s="15"/>
      <c r="FP82" s="15">
        <v>0</v>
      </c>
      <c r="FQ82" s="15"/>
      <c r="FR82" s="15">
        <v>0</v>
      </c>
      <c r="FS82" s="15">
        <v>38395.317537080591</v>
      </c>
      <c r="FT82" s="15">
        <v>0</v>
      </c>
      <c r="FU82" s="15">
        <v>0</v>
      </c>
      <c r="FV82" s="15">
        <v>0</v>
      </c>
      <c r="FW82" s="15">
        <v>0</v>
      </c>
      <c r="FX82" s="15">
        <v>0</v>
      </c>
      <c r="FY82" s="15">
        <v>0</v>
      </c>
      <c r="FZ82" s="15">
        <v>-351.33657652448892</v>
      </c>
      <c r="GA82" s="15">
        <v>4430.8691701007374</v>
      </c>
      <c r="GB82" s="15">
        <v>51282.37387227366</v>
      </c>
      <c r="GC82" s="10"/>
      <c r="GD82" s="40">
        <f t="shared" si="2"/>
        <v>51282.373872273667</v>
      </c>
      <c r="GE82" s="41">
        <f t="shared" si="3"/>
        <v>0</v>
      </c>
      <c r="GF82" s="8"/>
      <c r="GG82" s="8"/>
      <c r="GH82" s="8"/>
      <c r="GI82" s="8"/>
    </row>
    <row r="83" spans="1:191" x14ac:dyDescent="0.2">
      <c r="A83" s="14" t="s">
        <v>193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278.74050131026121</v>
      </c>
      <c r="J83" s="15">
        <v>62.499883545500417</v>
      </c>
      <c r="K83" s="15">
        <v>11.815469355353706</v>
      </c>
      <c r="L83" s="15">
        <v>0</v>
      </c>
      <c r="M83" s="15">
        <v>0</v>
      </c>
      <c r="N83" s="15">
        <v>0</v>
      </c>
      <c r="O83" s="15">
        <v>1.7720542508567798</v>
      </c>
      <c r="P83" s="15">
        <v>303.95368814000773</v>
      </c>
      <c r="Q83" s="15">
        <v>0</v>
      </c>
      <c r="R83" s="15">
        <v>0</v>
      </c>
      <c r="S83" s="15">
        <v>21.634236780235948</v>
      </c>
      <c r="T83" s="15">
        <v>308.3058277704331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3.4158111874338868</v>
      </c>
      <c r="AJ83" s="15">
        <v>0</v>
      </c>
      <c r="AK83" s="15">
        <v>0</v>
      </c>
      <c r="AL83" s="15">
        <v>0</v>
      </c>
      <c r="AM83" s="15">
        <v>0</v>
      </c>
      <c r="AN83" s="15">
        <v>0</v>
      </c>
      <c r="AO83" s="15">
        <v>0</v>
      </c>
      <c r="AP83" s="15">
        <v>0</v>
      </c>
      <c r="AQ83" s="15">
        <v>0</v>
      </c>
      <c r="AR83" s="15">
        <v>0</v>
      </c>
      <c r="AS83" s="15">
        <v>0</v>
      </c>
      <c r="AT83" s="15">
        <v>0</v>
      </c>
      <c r="AU83" s="15">
        <v>3.3573502549678595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v>0</v>
      </c>
      <c r="BK83" s="15">
        <v>8.4087972584363584</v>
      </c>
      <c r="BL83" s="15">
        <v>0</v>
      </c>
      <c r="BM83" s="15">
        <v>0</v>
      </c>
      <c r="BN83" s="15">
        <v>0</v>
      </c>
      <c r="BO83" s="15">
        <v>0</v>
      </c>
      <c r="BP83" s="15">
        <v>0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0</v>
      </c>
      <c r="CB83" s="15">
        <v>0</v>
      </c>
      <c r="CC83" s="15">
        <v>0</v>
      </c>
      <c r="CD83" s="15">
        <v>0</v>
      </c>
      <c r="CE83" s="15">
        <v>0</v>
      </c>
      <c r="CF83" s="15">
        <v>0</v>
      </c>
      <c r="CG83" s="15">
        <v>0</v>
      </c>
      <c r="CH83" s="15">
        <v>0</v>
      </c>
      <c r="CI83" s="15">
        <v>0</v>
      </c>
      <c r="CJ83" s="15">
        <v>0</v>
      </c>
      <c r="CK83" s="15">
        <v>0</v>
      </c>
      <c r="CL83" s="15">
        <v>0</v>
      </c>
      <c r="CM83" s="15">
        <v>0</v>
      </c>
      <c r="CN83" s="15">
        <v>0</v>
      </c>
      <c r="CO83" s="15">
        <v>0</v>
      </c>
      <c r="CP83" s="15">
        <v>0</v>
      </c>
      <c r="CQ83" s="15">
        <v>0</v>
      </c>
      <c r="CR83" s="15">
        <v>0</v>
      </c>
      <c r="CS83" s="15">
        <v>0</v>
      </c>
      <c r="CT83" s="15">
        <v>0</v>
      </c>
      <c r="CU83" s="15">
        <v>0</v>
      </c>
      <c r="CV83" s="15">
        <v>0</v>
      </c>
      <c r="CW83" s="15">
        <v>0</v>
      </c>
      <c r="CX83" s="15">
        <v>0</v>
      </c>
      <c r="CY83" s="15">
        <v>0</v>
      </c>
      <c r="CZ83" s="15">
        <v>0</v>
      </c>
      <c r="DA83" s="15">
        <v>0</v>
      </c>
      <c r="DB83" s="15">
        <v>0</v>
      </c>
      <c r="DC83" s="15">
        <v>0</v>
      </c>
      <c r="DD83" s="15">
        <v>0</v>
      </c>
      <c r="DE83" s="15">
        <v>0</v>
      </c>
      <c r="DF83" s="15">
        <v>0</v>
      </c>
      <c r="DG83" s="15">
        <v>0</v>
      </c>
      <c r="DH83" s="15">
        <v>0</v>
      </c>
      <c r="DI83" s="15">
        <v>0</v>
      </c>
      <c r="DJ83" s="15">
        <v>0</v>
      </c>
      <c r="DK83" s="15">
        <v>0</v>
      </c>
      <c r="DL83" s="15">
        <v>0</v>
      </c>
      <c r="DM83" s="15">
        <v>0</v>
      </c>
      <c r="DN83" s="15">
        <v>0</v>
      </c>
      <c r="DO83" s="15">
        <v>0</v>
      </c>
      <c r="DP83" s="15">
        <v>0</v>
      </c>
      <c r="DQ83" s="15">
        <v>0</v>
      </c>
      <c r="DR83" s="15">
        <v>0</v>
      </c>
      <c r="DS83" s="15">
        <v>0</v>
      </c>
      <c r="DT83" s="15">
        <v>0</v>
      </c>
      <c r="DU83" s="15">
        <v>0</v>
      </c>
      <c r="DV83" s="15">
        <v>0</v>
      </c>
      <c r="DW83" s="15">
        <v>0</v>
      </c>
      <c r="DX83" s="15">
        <v>0</v>
      </c>
      <c r="DY83" s="15">
        <v>0</v>
      </c>
      <c r="DZ83" s="15">
        <v>0</v>
      </c>
      <c r="EA83" s="15">
        <v>0</v>
      </c>
      <c r="EB83" s="15">
        <v>0</v>
      </c>
      <c r="EC83" s="15">
        <v>0</v>
      </c>
      <c r="ED83" s="15">
        <v>0</v>
      </c>
      <c r="EE83" s="15">
        <v>0</v>
      </c>
      <c r="EF83" s="15">
        <v>0</v>
      </c>
      <c r="EG83" s="15">
        <v>0</v>
      </c>
      <c r="EH83" s="15">
        <v>0</v>
      </c>
      <c r="EI83" s="15">
        <v>0</v>
      </c>
      <c r="EJ83" s="15">
        <v>0</v>
      </c>
      <c r="EK83" s="15">
        <v>0</v>
      </c>
      <c r="EL83" s="15">
        <v>0</v>
      </c>
      <c r="EM83" s="15">
        <v>0</v>
      </c>
      <c r="EN83" s="15">
        <v>0</v>
      </c>
      <c r="EO83" s="15">
        <v>0</v>
      </c>
      <c r="EP83" s="15">
        <v>0</v>
      </c>
      <c r="EQ83" s="15">
        <v>0</v>
      </c>
      <c r="ER83" s="15">
        <v>0</v>
      </c>
      <c r="ES83" s="15">
        <v>0</v>
      </c>
      <c r="ET83" s="15">
        <v>0</v>
      </c>
      <c r="EU83" s="15">
        <v>0</v>
      </c>
      <c r="EV83" s="15">
        <v>0</v>
      </c>
      <c r="EW83" s="15">
        <v>0</v>
      </c>
      <c r="EX83" s="15">
        <v>0</v>
      </c>
      <c r="EY83" s="15">
        <v>0</v>
      </c>
      <c r="EZ83" s="15">
        <v>0</v>
      </c>
      <c r="FA83" s="15">
        <v>0</v>
      </c>
      <c r="FB83" s="15">
        <v>0</v>
      </c>
      <c r="FC83" s="15">
        <v>0</v>
      </c>
      <c r="FD83" s="15">
        <v>0</v>
      </c>
      <c r="FE83" s="15">
        <v>0</v>
      </c>
      <c r="FF83" s="15">
        <v>0</v>
      </c>
      <c r="FG83" s="15">
        <v>0</v>
      </c>
      <c r="FH83" s="15">
        <v>0</v>
      </c>
      <c r="FI83" s="15">
        <v>0</v>
      </c>
      <c r="FJ83" s="15">
        <v>0</v>
      </c>
      <c r="FK83" s="15">
        <v>0</v>
      </c>
      <c r="FL83" s="15">
        <v>0</v>
      </c>
      <c r="FM83" s="15">
        <v>0</v>
      </c>
      <c r="FN83" s="15"/>
      <c r="FO83" s="15"/>
      <c r="FP83" s="15">
        <v>0</v>
      </c>
      <c r="FQ83" s="15"/>
      <c r="FR83" s="15">
        <v>0</v>
      </c>
      <c r="FS83" s="15">
        <v>17757.668992594259</v>
      </c>
      <c r="FT83" s="15">
        <v>0</v>
      </c>
      <c r="FU83" s="15">
        <v>0</v>
      </c>
      <c r="FV83" s="15">
        <v>0</v>
      </c>
      <c r="FW83" s="15">
        <v>0</v>
      </c>
      <c r="FX83" s="15">
        <v>0</v>
      </c>
      <c r="FY83" s="15">
        <v>0</v>
      </c>
      <c r="FZ83" s="15">
        <v>-93.500325934583088</v>
      </c>
      <c r="GA83" s="15">
        <v>2451.1023836921304</v>
      </c>
      <c r="GB83" s="15">
        <v>21119.174670205295</v>
      </c>
      <c r="GC83" s="10"/>
      <c r="GD83" s="40">
        <f t="shared" si="2"/>
        <v>21119.174670205295</v>
      </c>
      <c r="GE83" s="41">
        <f t="shared" si="3"/>
        <v>0</v>
      </c>
      <c r="GF83" s="8"/>
      <c r="GG83" s="8"/>
      <c r="GH83" s="8"/>
      <c r="GI83" s="8"/>
    </row>
    <row r="84" spans="1:191" x14ac:dyDescent="0.2">
      <c r="A84" s="14" t="s">
        <v>194</v>
      </c>
      <c r="B84" s="15">
        <v>10287.733351601852</v>
      </c>
      <c r="C84" s="15">
        <v>1077.2285650086408</v>
      </c>
      <c r="D84" s="15">
        <v>120.84792543399433</v>
      </c>
      <c r="E84" s="15">
        <v>2.9603564026902345</v>
      </c>
      <c r="F84" s="15">
        <v>0</v>
      </c>
      <c r="G84" s="15">
        <v>0</v>
      </c>
      <c r="H84" s="15">
        <v>0.92850870484970471</v>
      </c>
      <c r="I84" s="15">
        <v>255.73355357966057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6.4030742066284743E-2</v>
      </c>
      <c r="AJ84" s="15">
        <v>4.4673064598375785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2.1611816942837812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v>0</v>
      </c>
      <c r="BK84" s="15">
        <v>0.15295984172866514</v>
      </c>
      <c r="BL84" s="15">
        <v>0</v>
      </c>
      <c r="BM84" s="15">
        <v>0</v>
      </c>
      <c r="BN84" s="15">
        <v>0</v>
      </c>
      <c r="BO84" s="15">
        <v>0</v>
      </c>
      <c r="BP84" s="15">
        <v>0</v>
      </c>
      <c r="BQ84" s="15">
        <v>0</v>
      </c>
      <c r="BR84" s="15">
        <v>0</v>
      </c>
      <c r="BS84" s="15">
        <v>0</v>
      </c>
      <c r="BT84" s="15">
        <v>0</v>
      </c>
      <c r="BU84" s="15">
        <v>0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0</v>
      </c>
      <c r="CB84" s="15">
        <v>0</v>
      </c>
      <c r="CC84" s="15">
        <v>0</v>
      </c>
      <c r="CD84" s="15">
        <v>0</v>
      </c>
      <c r="CE84" s="15">
        <v>0</v>
      </c>
      <c r="CF84" s="15">
        <v>0</v>
      </c>
      <c r="CG84" s="15">
        <v>0</v>
      </c>
      <c r="CH84" s="15">
        <v>0</v>
      </c>
      <c r="CI84" s="15">
        <v>0</v>
      </c>
      <c r="CJ84" s="15">
        <v>0</v>
      </c>
      <c r="CK84" s="15">
        <v>0</v>
      </c>
      <c r="CL84" s="15">
        <v>0</v>
      </c>
      <c r="CM84" s="15">
        <v>0</v>
      </c>
      <c r="CN84" s="15">
        <v>0</v>
      </c>
      <c r="CO84" s="15">
        <v>0</v>
      </c>
      <c r="CP84" s="15">
        <v>0</v>
      </c>
      <c r="CQ84" s="15">
        <v>0</v>
      </c>
      <c r="CR84" s="15">
        <v>0</v>
      </c>
      <c r="CS84" s="15">
        <v>0</v>
      </c>
      <c r="CT84" s="15">
        <v>0</v>
      </c>
      <c r="CU84" s="15">
        <v>0</v>
      </c>
      <c r="CV84" s="15">
        <v>0</v>
      </c>
      <c r="CW84" s="15">
        <v>0</v>
      </c>
      <c r="CX84" s="15">
        <v>0</v>
      </c>
      <c r="CY84" s="15">
        <v>0</v>
      </c>
      <c r="CZ84" s="15">
        <v>0</v>
      </c>
      <c r="DA84" s="15">
        <v>0</v>
      </c>
      <c r="DB84" s="15">
        <v>0</v>
      </c>
      <c r="DC84" s="15">
        <v>0</v>
      </c>
      <c r="DD84" s="15">
        <v>0</v>
      </c>
      <c r="DE84" s="15">
        <v>0</v>
      </c>
      <c r="DF84" s="15">
        <v>0</v>
      </c>
      <c r="DG84" s="15">
        <v>0</v>
      </c>
      <c r="DH84" s="15">
        <v>0</v>
      </c>
      <c r="DI84" s="15">
        <v>0</v>
      </c>
      <c r="DJ84" s="15">
        <v>0</v>
      </c>
      <c r="DK84" s="15">
        <v>0</v>
      </c>
      <c r="DL84" s="15">
        <v>0</v>
      </c>
      <c r="DM84" s="15">
        <v>0</v>
      </c>
      <c r="DN84" s="15">
        <v>0</v>
      </c>
      <c r="DO84" s="15">
        <v>0</v>
      </c>
      <c r="DP84" s="15">
        <v>0</v>
      </c>
      <c r="DQ84" s="15">
        <v>0</v>
      </c>
      <c r="DR84" s="15">
        <v>0</v>
      </c>
      <c r="DS84" s="15">
        <v>0</v>
      </c>
      <c r="DT84" s="15">
        <v>0</v>
      </c>
      <c r="DU84" s="15">
        <v>0</v>
      </c>
      <c r="DV84" s="15">
        <v>0</v>
      </c>
      <c r="DW84" s="15">
        <v>0</v>
      </c>
      <c r="DX84" s="15">
        <v>0</v>
      </c>
      <c r="DY84" s="15">
        <v>0</v>
      </c>
      <c r="DZ84" s="15">
        <v>0</v>
      </c>
      <c r="EA84" s="15">
        <v>0</v>
      </c>
      <c r="EB84" s="15">
        <v>0</v>
      </c>
      <c r="EC84" s="15">
        <v>0</v>
      </c>
      <c r="ED84" s="15">
        <v>0</v>
      </c>
      <c r="EE84" s="15">
        <v>0</v>
      </c>
      <c r="EF84" s="15">
        <v>0</v>
      </c>
      <c r="EG84" s="15">
        <v>0</v>
      </c>
      <c r="EH84" s="15">
        <v>0</v>
      </c>
      <c r="EI84" s="15">
        <v>0</v>
      </c>
      <c r="EJ84" s="15">
        <v>0</v>
      </c>
      <c r="EK84" s="15">
        <v>0</v>
      </c>
      <c r="EL84" s="15">
        <v>0</v>
      </c>
      <c r="EM84" s="15">
        <v>0</v>
      </c>
      <c r="EN84" s="15">
        <v>0</v>
      </c>
      <c r="EO84" s="15">
        <v>0</v>
      </c>
      <c r="EP84" s="15">
        <v>0</v>
      </c>
      <c r="EQ84" s="15">
        <v>0</v>
      </c>
      <c r="ER84" s="15">
        <v>0</v>
      </c>
      <c r="ES84" s="15">
        <v>0</v>
      </c>
      <c r="ET84" s="15">
        <v>0</v>
      </c>
      <c r="EU84" s="15">
        <v>0</v>
      </c>
      <c r="EV84" s="15">
        <v>0</v>
      </c>
      <c r="EW84" s="15">
        <v>0</v>
      </c>
      <c r="EX84" s="15">
        <v>0</v>
      </c>
      <c r="EY84" s="15">
        <v>0</v>
      </c>
      <c r="EZ84" s="15">
        <v>0</v>
      </c>
      <c r="FA84" s="15">
        <v>0</v>
      </c>
      <c r="FB84" s="15">
        <v>0</v>
      </c>
      <c r="FC84" s="15">
        <v>0</v>
      </c>
      <c r="FD84" s="15">
        <v>0</v>
      </c>
      <c r="FE84" s="15">
        <v>0</v>
      </c>
      <c r="FF84" s="15">
        <v>0</v>
      </c>
      <c r="FG84" s="15">
        <v>0</v>
      </c>
      <c r="FH84" s="15">
        <v>0</v>
      </c>
      <c r="FI84" s="15">
        <v>0</v>
      </c>
      <c r="FJ84" s="15">
        <v>0</v>
      </c>
      <c r="FK84" s="15">
        <v>0</v>
      </c>
      <c r="FL84" s="15">
        <v>0</v>
      </c>
      <c r="FM84" s="15">
        <v>0</v>
      </c>
      <c r="FN84" s="15"/>
      <c r="FO84" s="15"/>
      <c r="FP84" s="15">
        <v>0</v>
      </c>
      <c r="FQ84" s="15"/>
      <c r="FR84" s="15">
        <v>0</v>
      </c>
      <c r="FS84" s="15">
        <v>13424.132615584787</v>
      </c>
      <c r="FT84" s="15">
        <v>0</v>
      </c>
      <c r="FU84" s="15">
        <v>0</v>
      </c>
      <c r="FV84" s="15">
        <v>0</v>
      </c>
      <c r="FW84" s="15">
        <v>0</v>
      </c>
      <c r="FX84" s="15">
        <v>0</v>
      </c>
      <c r="FY84" s="15">
        <v>0</v>
      </c>
      <c r="FZ84" s="15">
        <v>367.68472181328616</v>
      </c>
      <c r="GA84" s="15">
        <v>3035.6033073476965</v>
      </c>
      <c r="GB84" s="15">
        <v>28579.698384215379</v>
      </c>
      <c r="GC84" s="10"/>
      <c r="GD84" s="40">
        <f t="shared" si="2"/>
        <v>28579.698384215379</v>
      </c>
      <c r="GE84" s="41">
        <f t="shared" si="3"/>
        <v>0</v>
      </c>
      <c r="GF84" s="8"/>
      <c r="GG84" s="8"/>
      <c r="GH84" s="8"/>
      <c r="GI84" s="8"/>
    </row>
    <row r="85" spans="1:191" x14ac:dyDescent="0.2">
      <c r="A85" s="14" t="s">
        <v>195</v>
      </c>
      <c r="B85" s="15">
        <v>0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2734.8064660693158</v>
      </c>
      <c r="J85" s="15">
        <v>7.5157855740668476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54.481277692641555</v>
      </c>
      <c r="AJ85" s="15">
        <v>130.00306146794514</v>
      </c>
      <c r="AK85" s="15">
        <v>0</v>
      </c>
      <c r="AL85" s="15">
        <v>0</v>
      </c>
      <c r="AM85" s="15">
        <v>0</v>
      </c>
      <c r="AN85" s="15">
        <v>0</v>
      </c>
      <c r="AO85" s="15">
        <v>0</v>
      </c>
      <c r="AP85" s="15">
        <v>1254.0119204282094</v>
      </c>
      <c r="AQ85" s="15">
        <v>37.253488960418629</v>
      </c>
      <c r="AR85" s="15">
        <v>1.1009761982681583</v>
      </c>
      <c r="AS85" s="15">
        <v>8.9775792639785816</v>
      </c>
      <c r="AT85" s="15">
        <v>11.089192595744509</v>
      </c>
      <c r="AU85" s="15">
        <v>65.438585869255419</v>
      </c>
      <c r="AV85" s="15">
        <v>0</v>
      </c>
      <c r="AW85" s="15">
        <v>0</v>
      </c>
      <c r="AX85" s="15">
        <v>0</v>
      </c>
      <c r="AY85" s="15">
        <v>1662.5673572500928</v>
      </c>
      <c r="AZ85" s="15">
        <v>154.1669040636007</v>
      </c>
      <c r="BA85" s="15">
        <v>504.10390022411451</v>
      </c>
      <c r="BB85" s="15">
        <v>61.165278320990737</v>
      </c>
      <c r="BC85" s="15">
        <v>2148.6238556743083</v>
      </c>
      <c r="BD85" s="15">
        <v>2168.3068441753203</v>
      </c>
      <c r="BE85" s="15">
        <v>463.99536207278243</v>
      </c>
      <c r="BF85" s="15">
        <v>1646.5929215678166</v>
      </c>
      <c r="BG85" s="15">
        <v>7.5018757052518463</v>
      </c>
      <c r="BH85" s="15">
        <v>23.136529289467504</v>
      </c>
      <c r="BI85" s="15">
        <v>477.64872663719638</v>
      </c>
      <c r="BJ85" s="15">
        <v>48.103085385518874</v>
      </c>
      <c r="BK85" s="15">
        <v>1170.2711468192695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0</v>
      </c>
      <c r="BW85" s="15">
        <v>0</v>
      </c>
      <c r="BX85" s="15">
        <v>0</v>
      </c>
      <c r="BY85" s="15">
        <v>0</v>
      </c>
      <c r="BZ85" s="15">
        <v>0</v>
      </c>
      <c r="CA85" s="15">
        <v>0</v>
      </c>
      <c r="CB85" s="15">
        <v>0</v>
      </c>
      <c r="CC85" s="15">
        <v>0</v>
      </c>
      <c r="CD85" s="15">
        <v>0</v>
      </c>
      <c r="CE85" s="15">
        <v>0</v>
      </c>
      <c r="CF85" s="15">
        <v>0</v>
      </c>
      <c r="CG85" s="15">
        <v>0</v>
      </c>
      <c r="CH85" s="15">
        <v>0</v>
      </c>
      <c r="CI85" s="15">
        <v>0</v>
      </c>
      <c r="CJ85" s="15">
        <v>0</v>
      </c>
      <c r="CK85" s="15">
        <v>0</v>
      </c>
      <c r="CL85" s="15">
        <v>0</v>
      </c>
      <c r="CM85" s="15">
        <v>0</v>
      </c>
      <c r="CN85" s="15">
        <v>0</v>
      </c>
      <c r="CO85" s="15">
        <v>0</v>
      </c>
      <c r="CP85" s="15">
        <v>0</v>
      </c>
      <c r="CQ85" s="15">
        <v>0</v>
      </c>
      <c r="CR85" s="15">
        <v>0</v>
      </c>
      <c r="CS85" s="15">
        <v>0</v>
      </c>
      <c r="CT85" s="15">
        <v>0</v>
      </c>
      <c r="CU85" s="15">
        <v>0</v>
      </c>
      <c r="CV85" s="15">
        <v>0</v>
      </c>
      <c r="CW85" s="15">
        <v>0</v>
      </c>
      <c r="CX85" s="15">
        <v>0</v>
      </c>
      <c r="CY85" s="15">
        <v>0</v>
      </c>
      <c r="CZ85" s="15">
        <v>0</v>
      </c>
      <c r="DA85" s="15">
        <v>0</v>
      </c>
      <c r="DB85" s="15">
        <v>0</v>
      </c>
      <c r="DC85" s="15">
        <v>0</v>
      </c>
      <c r="DD85" s="15">
        <v>0</v>
      </c>
      <c r="DE85" s="15">
        <v>0</v>
      </c>
      <c r="DF85" s="15">
        <v>0</v>
      </c>
      <c r="DG85" s="15">
        <v>0</v>
      </c>
      <c r="DH85" s="15">
        <v>0</v>
      </c>
      <c r="DI85" s="15">
        <v>0</v>
      </c>
      <c r="DJ85" s="15">
        <v>0</v>
      </c>
      <c r="DK85" s="15">
        <v>0</v>
      </c>
      <c r="DL85" s="15">
        <v>0</v>
      </c>
      <c r="DM85" s="15">
        <v>0</v>
      </c>
      <c r="DN85" s="15">
        <v>0</v>
      </c>
      <c r="DO85" s="15">
        <v>0</v>
      </c>
      <c r="DP85" s="15">
        <v>0</v>
      </c>
      <c r="DQ85" s="15">
        <v>0</v>
      </c>
      <c r="DR85" s="15">
        <v>0</v>
      </c>
      <c r="DS85" s="15">
        <v>0</v>
      </c>
      <c r="DT85" s="15">
        <v>0</v>
      </c>
      <c r="DU85" s="15">
        <v>0</v>
      </c>
      <c r="DV85" s="15">
        <v>0</v>
      </c>
      <c r="DW85" s="15">
        <v>0</v>
      </c>
      <c r="DX85" s="15">
        <v>0</v>
      </c>
      <c r="DY85" s="15">
        <v>0</v>
      </c>
      <c r="DZ85" s="15">
        <v>0</v>
      </c>
      <c r="EA85" s="15">
        <v>0</v>
      </c>
      <c r="EB85" s="15">
        <v>0</v>
      </c>
      <c r="EC85" s="15">
        <v>0</v>
      </c>
      <c r="ED85" s="15">
        <v>0</v>
      </c>
      <c r="EE85" s="15">
        <v>0</v>
      </c>
      <c r="EF85" s="15">
        <v>0</v>
      </c>
      <c r="EG85" s="15">
        <v>0</v>
      </c>
      <c r="EH85" s="15">
        <v>0</v>
      </c>
      <c r="EI85" s="15">
        <v>0</v>
      </c>
      <c r="EJ85" s="15">
        <v>0</v>
      </c>
      <c r="EK85" s="15">
        <v>0</v>
      </c>
      <c r="EL85" s="15">
        <v>0</v>
      </c>
      <c r="EM85" s="15">
        <v>0</v>
      </c>
      <c r="EN85" s="15">
        <v>0</v>
      </c>
      <c r="EO85" s="15">
        <v>0</v>
      </c>
      <c r="EP85" s="15">
        <v>0</v>
      </c>
      <c r="EQ85" s="15">
        <v>0</v>
      </c>
      <c r="ER85" s="15">
        <v>0</v>
      </c>
      <c r="ES85" s="15">
        <v>0</v>
      </c>
      <c r="ET85" s="15">
        <v>0</v>
      </c>
      <c r="EU85" s="15">
        <v>0</v>
      </c>
      <c r="EV85" s="15">
        <v>0</v>
      </c>
      <c r="EW85" s="15">
        <v>0</v>
      </c>
      <c r="EX85" s="15">
        <v>0</v>
      </c>
      <c r="EY85" s="15">
        <v>0</v>
      </c>
      <c r="EZ85" s="15">
        <v>0</v>
      </c>
      <c r="FA85" s="15">
        <v>0</v>
      </c>
      <c r="FB85" s="15">
        <v>0</v>
      </c>
      <c r="FC85" s="15">
        <v>0</v>
      </c>
      <c r="FD85" s="15">
        <v>0</v>
      </c>
      <c r="FE85" s="15">
        <v>0</v>
      </c>
      <c r="FF85" s="15">
        <v>0</v>
      </c>
      <c r="FG85" s="15">
        <v>0</v>
      </c>
      <c r="FH85" s="15">
        <v>0</v>
      </c>
      <c r="FI85" s="15">
        <v>0</v>
      </c>
      <c r="FJ85" s="15">
        <v>0</v>
      </c>
      <c r="FK85" s="15">
        <v>0</v>
      </c>
      <c r="FL85" s="15">
        <v>0</v>
      </c>
      <c r="FM85" s="15">
        <v>0</v>
      </c>
      <c r="FN85" s="15"/>
      <c r="FO85" s="15"/>
      <c r="FP85" s="15">
        <v>0</v>
      </c>
      <c r="FQ85" s="15"/>
      <c r="FR85" s="15">
        <v>0</v>
      </c>
      <c r="FS85" s="15">
        <v>78820.101135926525</v>
      </c>
      <c r="FT85" s="15">
        <v>0</v>
      </c>
      <c r="FU85" s="15">
        <v>0</v>
      </c>
      <c r="FV85" s="15">
        <v>0</v>
      </c>
      <c r="FW85" s="15">
        <v>0</v>
      </c>
      <c r="FX85" s="15">
        <v>0</v>
      </c>
      <c r="FY85" s="15">
        <v>0</v>
      </c>
      <c r="FZ85" s="15">
        <v>-726.60558837463032</v>
      </c>
      <c r="GA85" s="15">
        <v>6725.4069581472941</v>
      </c>
      <c r="GB85" s="15">
        <v>99659.76462700477</v>
      </c>
      <c r="GC85" s="10"/>
      <c r="GD85" s="40">
        <f t="shared" si="2"/>
        <v>99659.76462700477</v>
      </c>
      <c r="GE85" s="41">
        <f t="shared" si="3"/>
        <v>0</v>
      </c>
      <c r="GF85" s="8"/>
      <c r="GG85" s="8"/>
      <c r="GH85" s="8"/>
      <c r="GI85" s="8"/>
    </row>
    <row r="86" spans="1:191" x14ac:dyDescent="0.2">
      <c r="A86" s="14" t="s">
        <v>196</v>
      </c>
      <c r="B86" s="15">
        <v>0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3395.4664782853379</v>
      </c>
      <c r="J86" s="15">
        <v>2207.9661129233473</v>
      </c>
      <c r="K86" s="15">
        <v>0</v>
      </c>
      <c r="L86" s="15">
        <v>0</v>
      </c>
      <c r="M86" s="15">
        <v>1.2759799750891363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409.70427651535192</v>
      </c>
      <c r="T86" s="15">
        <v>755.19054355679123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38.205044782415079</v>
      </c>
      <c r="AJ86" s="15">
        <v>33.770245562221092</v>
      </c>
      <c r="AK86" s="15">
        <v>0</v>
      </c>
      <c r="AL86" s="15">
        <v>0</v>
      </c>
      <c r="AM86" s="15">
        <v>402.29864602254827</v>
      </c>
      <c r="AN86" s="15">
        <v>135.12379311471184</v>
      </c>
      <c r="AO86" s="15">
        <v>0</v>
      </c>
      <c r="AP86" s="15">
        <v>0</v>
      </c>
      <c r="AQ86" s="15">
        <v>15.183655337357225</v>
      </c>
      <c r="AR86" s="15">
        <v>0.44873228299208057</v>
      </c>
      <c r="AS86" s="15">
        <v>3.6590524295437432</v>
      </c>
      <c r="AT86" s="15">
        <v>4.5196968979946472</v>
      </c>
      <c r="AU86" s="15">
        <v>2.0365388549445687</v>
      </c>
      <c r="AV86" s="15">
        <v>0</v>
      </c>
      <c r="AW86" s="15">
        <v>0</v>
      </c>
      <c r="AX86" s="15">
        <v>0</v>
      </c>
      <c r="AY86" s="15">
        <v>268.36914277301418</v>
      </c>
      <c r="AZ86" s="15">
        <v>24.885391685002141</v>
      </c>
      <c r="BA86" s="15">
        <v>81.37169961276517</v>
      </c>
      <c r="BB86" s="15">
        <v>9.8732079872945437</v>
      </c>
      <c r="BC86" s="15">
        <v>346.82765770658881</v>
      </c>
      <c r="BD86" s="15">
        <v>104.55773408311164</v>
      </c>
      <c r="BE86" s="15">
        <v>16.190250808103084</v>
      </c>
      <c r="BF86" s="15">
        <v>57.454781997746061</v>
      </c>
      <c r="BG86" s="15">
        <v>0.26176392911077462</v>
      </c>
      <c r="BH86" s="15">
        <v>0.80730594010926149</v>
      </c>
      <c r="BI86" s="15">
        <v>16.666659441242313</v>
      </c>
      <c r="BJ86" s="15">
        <v>1.6784672442615534</v>
      </c>
      <c r="BK86" s="15">
        <v>109.10027114226591</v>
      </c>
      <c r="BL86" s="15">
        <v>0</v>
      </c>
      <c r="BM86" s="15">
        <v>0</v>
      </c>
      <c r="BN86" s="15">
        <v>0</v>
      </c>
      <c r="BO86" s="15">
        <v>0</v>
      </c>
      <c r="BP86" s="15">
        <v>0</v>
      </c>
      <c r="BQ86" s="15">
        <v>0</v>
      </c>
      <c r="BR86" s="15">
        <v>0</v>
      </c>
      <c r="BS86" s="15">
        <v>0</v>
      </c>
      <c r="BT86" s="15">
        <v>0</v>
      </c>
      <c r="BU86" s="15">
        <v>0</v>
      </c>
      <c r="BV86" s="15">
        <v>0</v>
      </c>
      <c r="BW86" s="15">
        <v>0</v>
      </c>
      <c r="BX86" s="15">
        <v>0</v>
      </c>
      <c r="BY86" s="15">
        <v>0</v>
      </c>
      <c r="BZ86" s="15">
        <v>0</v>
      </c>
      <c r="CA86" s="15">
        <v>0</v>
      </c>
      <c r="CB86" s="15">
        <v>0</v>
      </c>
      <c r="CC86" s="15">
        <v>0</v>
      </c>
      <c r="CD86" s="15">
        <v>0</v>
      </c>
      <c r="CE86" s="15">
        <v>0</v>
      </c>
      <c r="CF86" s="15">
        <v>0</v>
      </c>
      <c r="CG86" s="15">
        <v>0</v>
      </c>
      <c r="CH86" s="15">
        <v>0</v>
      </c>
      <c r="CI86" s="15">
        <v>0</v>
      </c>
      <c r="CJ86" s="15">
        <v>0</v>
      </c>
      <c r="CK86" s="15">
        <v>0</v>
      </c>
      <c r="CL86" s="15">
        <v>0</v>
      </c>
      <c r="CM86" s="15">
        <v>0</v>
      </c>
      <c r="CN86" s="15">
        <v>0</v>
      </c>
      <c r="CO86" s="15">
        <v>0</v>
      </c>
      <c r="CP86" s="15">
        <v>0</v>
      </c>
      <c r="CQ86" s="15">
        <v>0</v>
      </c>
      <c r="CR86" s="15">
        <v>0</v>
      </c>
      <c r="CS86" s="15">
        <v>0</v>
      </c>
      <c r="CT86" s="15">
        <v>0</v>
      </c>
      <c r="CU86" s="15">
        <v>0</v>
      </c>
      <c r="CV86" s="15">
        <v>0</v>
      </c>
      <c r="CW86" s="15">
        <v>0</v>
      </c>
      <c r="CX86" s="15">
        <v>0</v>
      </c>
      <c r="CY86" s="15">
        <v>0</v>
      </c>
      <c r="CZ86" s="15">
        <v>0</v>
      </c>
      <c r="DA86" s="15">
        <v>0</v>
      </c>
      <c r="DB86" s="15">
        <v>0</v>
      </c>
      <c r="DC86" s="15">
        <v>0</v>
      </c>
      <c r="DD86" s="15">
        <v>0</v>
      </c>
      <c r="DE86" s="15">
        <v>0</v>
      </c>
      <c r="DF86" s="15">
        <v>0</v>
      </c>
      <c r="DG86" s="15">
        <v>0</v>
      </c>
      <c r="DH86" s="15">
        <v>0</v>
      </c>
      <c r="DI86" s="15">
        <v>0</v>
      </c>
      <c r="DJ86" s="15">
        <v>0</v>
      </c>
      <c r="DK86" s="15">
        <v>0</v>
      </c>
      <c r="DL86" s="15">
        <v>0</v>
      </c>
      <c r="DM86" s="15">
        <v>0</v>
      </c>
      <c r="DN86" s="15">
        <v>0</v>
      </c>
      <c r="DO86" s="15">
        <v>0</v>
      </c>
      <c r="DP86" s="15">
        <v>0</v>
      </c>
      <c r="DQ86" s="15">
        <v>0</v>
      </c>
      <c r="DR86" s="15">
        <v>0</v>
      </c>
      <c r="DS86" s="15">
        <v>0</v>
      </c>
      <c r="DT86" s="15">
        <v>0</v>
      </c>
      <c r="DU86" s="15">
        <v>0</v>
      </c>
      <c r="DV86" s="15">
        <v>0</v>
      </c>
      <c r="DW86" s="15">
        <v>0</v>
      </c>
      <c r="DX86" s="15">
        <v>0</v>
      </c>
      <c r="DY86" s="15">
        <v>0</v>
      </c>
      <c r="DZ86" s="15">
        <v>0</v>
      </c>
      <c r="EA86" s="15">
        <v>0</v>
      </c>
      <c r="EB86" s="15">
        <v>0</v>
      </c>
      <c r="EC86" s="15">
        <v>0</v>
      </c>
      <c r="ED86" s="15">
        <v>0</v>
      </c>
      <c r="EE86" s="15">
        <v>0</v>
      </c>
      <c r="EF86" s="15">
        <v>0</v>
      </c>
      <c r="EG86" s="15">
        <v>0</v>
      </c>
      <c r="EH86" s="15">
        <v>0</v>
      </c>
      <c r="EI86" s="15">
        <v>0</v>
      </c>
      <c r="EJ86" s="15">
        <v>0</v>
      </c>
      <c r="EK86" s="15">
        <v>0</v>
      </c>
      <c r="EL86" s="15">
        <v>0</v>
      </c>
      <c r="EM86" s="15">
        <v>0</v>
      </c>
      <c r="EN86" s="15">
        <v>0</v>
      </c>
      <c r="EO86" s="15">
        <v>0</v>
      </c>
      <c r="EP86" s="15">
        <v>0</v>
      </c>
      <c r="EQ86" s="15">
        <v>0</v>
      </c>
      <c r="ER86" s="15">
        <v>0</v>
      </c>
      <c r="ES86" s="15">
        <v>0</v>
      </c>
      <c r="ET86" s="15">
        <v>0</v>
      </c>
      <c r="EU86" s="15">
        <v>0</v>
      </c>
      <c r="EV86" s="15">
        <v>0</v>
      </c>
      <c r="EW86" s="15">
        <v>0</v>
      </c>
      <c r="EX86" s="15">
        <v>0</v>
      </c>
      <c r="EY86" s="15">
        <v>0</v>
      </c>
      <c r="EZ86" s="15">
        <v>0</v>
      </c>
      <c r="FA86" s="15">
        <v>0</v>
      </c>
      <c r="FB86" s="15">
        <v>0</v>
      </c>
      <c r="FC86" s="15">
        <v>0</v>
      </c>
      <c r="FD86" s="15">
        <v>0</v>
      </c>
      <c r="FE86" s="15">
        <v>0</v>
      </c>
      <c r="FF86" s="15">
        <v>0</v>
      </c>
      <c r="FG86" s="15">
        <v>0</v>
      </c>
      <c r="FH86" s="15">
        <v>0</v>
      </c>
      <c r="FI86" s="15">
        <v>0</v>
      </c>
      <c r="FJ86" s="15">
        <v>0</v>
      </c>
      <c r="FK86" s="15">
        <v>0</v>
      </c>
      <c r="FL86" s="15">
        <v>0</v>
      </c>
      <c r="FM86" s="15">
        <v>0</v>
      </c>
      <c r="FN86" s="15"/>
      <c r="FO86" s="15"/>
      <c r="FP86" s="15">
        <v>0</v>
      </c>
      <c r="FQ86" s="15"/>
      <c r="FR86" s="15">
        <v>0</v>
      </c>
      <c r="FS86" s="15">
        <v>18890.891995910184</v>
      </c>
      <c r="FT86" s="15">
        <v>0</v>
      </c>
      <c r="FU86" s="15">
        <v>0</v>
      </c>
      <c r="FV86" s="15">
        <v>0</v>
      </c>
      <c r="FW86" s="15">
        <v>0</v>
      </c>
      <c r="FX86" s="15">
        <v>0</v>
      </c>
      <c r="FY86" s="15">
        <v>0</v>
      </c>
      <c r="FZ86" s="15">
        <v>-236.052434414858</v>
      </c>
      <c r="GA86" s="15">
        <v>3810.4715987769</v>
      </c>
      <c r="GB86" s="15">
        <v>30908.204291163485</v>
      </c>
      <c r="GC86" s="10"/>
      <c r="GD86" s="40">
        <f t="shared" si="2"/>
        <v>30908.204291163485</v>
      </c>
      <c r="GE86" s="41">
        <f t="shared" si="3"/>
        <v>0</v>
      </c>
      <c r="GF86" s="8"/>
      <c r="GG86" s="8"/>
      <c r="GH86" s="8"/>
      <c r="GI86" s="8"/>
    </row>
    <row r="87" spans="1:191" x14ac:dyDescent="0.2">
      <c r="A87" s="14" t="s">
        <v>197</v>
      </c>
      <c r="B87" s="15">
        <v>0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3807.0001494266571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22.692836054890293</v>
      </c>
      <c r="AJ87" s="15">
        <v>0</v>
      </c>
      <c r="AK87" s="15">
        <v>0</v>
      </c>
      <c r="AL87" s="15">
        <v>0</v>
      </c>
      <c r="AM87" s="15">
        <v>0</v>
      </c>
      <c r="AN87" s="15">
        <v>0</v>
      </c>
      <c r="AO87" s="15">
        <v>0</v>
      </c>
      <c r="AP87" s="15">
        <v>419.58591591122627</v>
      </c>
      <c r="AQ87" s="15">
        <v>62.749111679082667</v>
      </c>
      <c r="AR87" s="15">
        <v>1.8544646537596883</v>
      </c>
      <c r="AS87" s="15">
        <v>15.121674224211942</v>
      </c>
      <c r="AT87" s="15">
        <v>18.678438022879558</v>
      </c>
      <c r="AU87" s="15">
        <v>1.7917385509335917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18.743881015001751</v>
      </c>
      <c r="BF87" s="15">
        <v>66.516918756367431</v>
      </c>
      <c r="BG87" s="15">
        <v>0.30305101387530903</v>
      </c>
      <c r="BH87" s="15">
        <v>0.93463940837569104</v>
      </c>
      <c r="BI87" s="15">
        <v>19.29543187179523</v>
      </c>
      <c r="BJ87" s="15">
        <v>1.9432058624317101</v>
      </c>
      <c r="BK87" s="15">
        <v>280.00283480134885</v>
      </c>
      <c r="BL87" s="15">
        <v>0</v>
      </c>
      <c r="BM87" s="15">
        <v>0</v>
      </c>
      <c r="BN87" s="15">
        <v>0</v>
      </c>
      <c r="BO87" s="15">
        <v>0</v>
      </c>
      <c r="BP87" s="15">
        <v>0</v>
      </c>
      <c r="BQ87" s="15">
        <v>0</v>
      </c>
      <c r="BR87" s="15">
        <v>0</v>
      </c>
      <c r="BS87" s="15">
        <v>0</v>
      </c>
      <c r="BT87" s="15">
        <v>0</v>
      </c>
      <c r="BU87" s="15">
        <v>0</v>
      </c>
      <c r="BV87" s="15">
        <v>0</v>
      </c>
      <c r="BW87" s="15">
        <v>0</v>
      </c>
      <c r="BX87" s="15">
        <v>0</v>
      </c>
      <c r="BY87" s="15">
        <v>0</v>
      </c>
      <c r="BZ87" s="15">
        <v>0</v>
      </c>
      <c r="CA87" s="15">
        <v>0</v>
      </c>
      <c r="CB87" s="15">
        <v>0</v>
      </c>
      <c r="CC87" s="15">
        <v>0</v>
      </c>
      <c r="CD87" s="15">
        <v>0</v>
      </c>
      <c r="CE87" s="15">
        <v>0</v>
      </c>
      <c r="CF87" s="15">
        <v>0</v>
      </c>
      <c r="CG87" s="15">
        <v>0</v>
      </c>
      <c r="CH87" s="15">
        <v>0</v>
      </c>
      <c r="CI87" s="15">
        <v>0</v>
      </c>
      <c r="CJ87" s="15">
        <v>0</v>
      </c>
      <c r="CK87" s="15">
        <v>0</v>
      </c>
      <c r="CL87" s="15">
        <v>0</v>
      </c>
      <c r="CM87" s="15">
        <v>0</v>
      </c>
      <c r="CN87" s="15">
        <v>0</v>
      </c>
      <c r="CO87" s="15">
        <v>0</v>
      </c>
      <c r="CP87" s="15">
        <v>0</v>
      </c>
      <c r="CQ87" s="15">
        <v>0</v>
      </c>
      <c r="CR87" s="15">
        <v>0</v>
      </c>
      <c r="CS87" s="15">
        <v>0</v>
      </c>
      <c r="CT87" s="15">
        <v>0</v>
      </c>
      <c r="CU87" s="15">
        <v>0</v>
      </c>
      <c r="CV87" s="15">
        <v>0</v>
      </c>
      <c r="CW87" s="15">
        <v>0</v>
      </c>
      <c r="CX87" s="15">
        <v>0</v>
      </c>
      <c r="CY87" s="15">
        <v>0</v>
      </c>
      <c r="CZ87" s="15">
        <v>0</v>
      </c>
      <c r="DA87" s="15">
        <v>0</v>
      </c>
      <c r="DB87" s="15">
        <v>0</v>
      </c>
      <c r="DC87" s="15">
        <v>0</v>
      </c>
      <c r="DD87" s="15">
        <v>0</v>
      </c>
      <c r="DE87" s="15">
        <v>0</v>
      </c>
      <c r="DF87" s="15">
        <v>0</v>
      </c>
      <c r="DG87" s="15">
        <v>0</v>
      </c>
      <c r="DH87" s="15">
        <v>0</v>
      </c>
      <c r="DI87" s="15">
        <v>0</v>
      </c>
      <c r="DJ87" s="15">
        <v>0</v>
      </c>
      <c r="DK87" s="15">
        <v>0</v>
      </c>
      <c r="DL87" s="15">
        <v>0</v>
      </c>
      <c r="DM87" s="15">
        <v>0</v>
      </c>
      <c r="DN87" s="15">
        <v>0</v>
      </c>
      <c r="DO87" s="15">
        <v>0</v>
      </c>
      <c r="DP87" s="15">
        <v>0</v>
      </c>
      <c r="DQ87" s="15">
        <v>0</v>
      </c>
      <c r="DR87" s="15">
        <v>0</v>
      </c>
      <c r="DS87" s="15">
        <v>0</v>
      </c>
      <c r="DT87" s="15">
        <v>0</v>
      </c>
      <c r="DU87" s="15">
        <v>0</v>
      </c>
      <c r="DV87" s="15">
        <v>0</v>
      </c>
      <c r="DW87" s="15">
        <v>0</v>
      </c>
      <c r="DX87" s="15">
        <v>0</v>
      </c>
      <c r="DY87" s="15">
        <v>0</v>
      </c>
      <c r="DZ87" s="15">
        <v>0</v>
      </c>
      <c r="EA87" s="15">
        <v>0</v>
      </c>
      <c r="EB87" s="15">
        <v>0</v>
      </c>
      <c r="EC87" s="15">
        <v>0</v>
      </c>
      <c r="ED87" s="15">
        <v>0</v>
      </c>
      <c r="EE87" s="15">
        <v>0</v>
      </c>
      <c r="EF87" s="15">
        <v>0</v>
      </c>
      <c r="EG87" s="15">
        <v>0</v>
      </c>
      <c r="EH87" s="15">
        <v>0</v>
      </c>
      <c r="EI87" s="15">
        <v>0</v>
      </c>
      <c r="EJ87" s="15">
        <v>0</v>
      </c>
      <c r="EK87" s="15">
        <v>0</v>
      </c>
      <c r="EL87" s="15">
        <v>0</v>
      </c>
      <c r="EM87" s="15">
        <v>0</v>
      </c>
      <c r="EN87" s="15">
        <v>0</v>
      </c>
      <c r="EO87" s="15">
        <v>0</v>
      </c>
      <c r="EP87" s="15">
        <v>0</v>
      </c>
      <c r="EQ87" s="15">
        <v>0</v>
      </c>
      <c r="ER87" s="15">
        <v>0</v>
      </c>
      <c r="ES87" s="15">
        <v>0</v>
      </c>
      <c r="ET87" s="15">
        <v>0</v>
      </c>
      <c r="EU87" s="15">
        <v>0</v>
      </c>
      <c r="EV87" s="15">
        <v>0</v>
      </c>
      <c r="EW87" s="15">
        <v>0</v>
      </c>
      <c r="EX87" s="15">
        <v>0</v>
      </c>
      <c r="EY87" s="15">
        <v>0</v>
      </c>
      <c r="EZ87" s="15">
        <v>0</v>
      </c>
      <c r="FA87" s="15">
        <v>0</v>
      </c>
      <c r="FB87" s="15">
        <v>0</v>
      </c>
      <c r="FC87" s="15">
        <v>0</v>
      </c>
      <c r="FD87" s="15">
        <v>0</v>
      </c>
      <c r="FE87" s="15">
        <v>0</v>
      </c>
      <c r="FF87" s="15">
        <v>0</v>
      </c>
      <c r="FG87" s="15">
        <v>0</v>
      </c>
      <c r="FH87" s="15">
        <v>0</v>
      </c>
      <c r="FI87" s="15">
        <v>0</v>
      </c>
      <c r="FJ87" s="15">
        <v>0</v>
      </c>
      <c r="FK87" s="15">
        <v>0</v>
      </c>
      <c r="FL87" s="15">
        <v>0</v>
      </c>
      <c r="FM87" s="15">
        <v>0</v>
      </c>
      <c r="FN87" s="15"/>
      <c r="FO87" s="15"/>
      <c r="FP87" s="15">
        <v>0</v>
      </c>
      <c r="FQ87" s="15"/>
      <c r="FR87" s="15">
        <v>0</v>
      </c>
      <c r="FS87" s="15">
        <v>9991.7933369515649</v>
      </c>
      <c r="FT87" s="15">
        <v>0</v>
      </c>
      <c r="FU87" s="15">
        <v>0</v>
      </c>
      <c r="FV87" s="15">
        <v>0</v>
      </c>
      <c r="FW87" s="15">
        <v>0</v>
      </c>
      <c r="FX87" s="15">
        <v>0</v>
      </c>
      <c r="FY87" s="15">
        <v>0</v>
      </c>
      <c r="FZ87" s="15">
        <v>-90.049189801076864</v>
      </c>
      <c r="GA87" s="15">
        <v>1406.3677365362412</v>
      </c>
      <c r="GB87" s="15">
        <v>16045.326174939566</v>
      </c>
      <c r="GC87" s="10"/>
      <c r="GD87" s="40">
        <f t="shared" si="2"/>
        <v>16045.326174939566</v>
      </c>
      <c r="GE87" s="41">
        <f t="shared" si="3"/>
        <v>0</v>
      </c>
      <c r="GF87" s="8"/>
      <c r="GG87" s="8"/>
      <c r="GH87" s="8"/>
      <c r="GI87" s="8"/>
    </row>
    <row r="88" spans="1:191" x14ac:dyDescent="0.2">
      <c r="A88" s="14" t="s">
        <v>198</v>
      </c>
      <c r="B88" s="15">
        <v>0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428.73879886076344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6.5628556488095997</v>
      </c>
      <c r="AJ88" s="15">
        <v>0</v>
      </c>
      <c r="AK88" s="15">
        <v>0</v>
      </c>
      <c r="AL88" s="15">
        <v>0</v>
      </c>
      <c r="AM88" s="15">
        <v>0</v>
      </c>
      <c r="AN88" s="15">
        <v>0</v>
      </c>
      <c r="AO88" s="15">
        <v>0</v>
      </c>
      <c r="AP88" s="15">
        <v>0</v>
      </c>
      <c r="AQ88" s="15">
        <v>0</v>
      </c>
      <c r="AR88" s="15">
        <v>0</v>
      </c>
      <c r="AS88" s="15">
        <v>0</v>
      </c>
      <c r="AT88" s="15">
        <v>0</v>
      </c>
      <c r="AU88" s="15">
        <v>12.783462022634939</v>
      </c>
      <c r="AV88" s="15">
        <v>0</v>
      </c>
      <c r="AW88" s="15"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15.677678079758348</v>
      </c>
      <c r="BL88" s="15">
        <v>0</v>
      </c>
      <c r="BM88" s="15">
        <v>0</v>
      </c>
      <c r="BN88" s="15">
        <v>0</v>
      </c>
      <c r="BO88" s="15">
        <v>0</v>
      </c>
      <c r="BP88" s="15">
        <v>0</v>
      </c>
      <c r="BQ88" s="15">
        <v>0</v>
      </c>
      <c r="BR88" s="15">
        <v>0</v>
      </c>
      <c r="BS88" s="15">
        <v>0</v>
      </c>
      <c r="BT88" s="15">
        <v>0</v>
      </c>
      <c r="BU88" s="15">
        <v>0</v>
      </c>
      <c r="BV88" s="15">
        <v>0</v>
      </c>
      <c r="BW88" s="15">
        <v>0</v>
      </c>
      <c r="BX88" s="15">
        <v>0</v>
      </c>
      <c r="BY88" s="15">
        <v>0</v>
      </c>
      <c r="BZ88" s="15">
        <v>0</v>
      </c>
      <c r="CA88" s="15">
        <v>0</v>
      </c>
      <c r="CB88" s="15">
        <v>0</v>
      </c>
      <c r="CC88" s="15">
        <v>0</v>
      </c>
      <c r="CD88" s="15">
        <v>0</v>
      </c>
      <c r="CE88" s="15">
        <v>0</v>
      </c>
      <c r="CF88" s="15">
        <v>0</v>
      </c>
      <c r="CG88" s="15">
        <v>0</v>
      </c>
      <c r="CH88" s="15">
        <v>0</v>
      </c>
      <c r="CI88" s="15">
        <v>0</v>
      </c>
      <c r="CJ88" s="15">
        <v>0</v>
      </c>
      <c r="CK88" s="15">
        <v>0</v>
      </c>
      <c r="CL88" s="15">
        <v>0</v>
      </c>
      <c r="CM88" s="15">
        <v>0</v>
      </c>
      <c r="CN88" s="15">
        <v>0</v>
      </c>
      <c r="CO88" s="15">
        <v>0</v>
      </c>
      <c r="CP88" s="15">
        <v>0</v>
      </c>
      <c r="CQ88" s="15">
        <v>0</v>
      </c>
      <c r="CR88" s="15">
        <v>0</v>
      </c>
      <c r="CS88" s="15">
        <v>0</v>
      </c>
      <c r="CT88" s="15">
        <v>0</v>
      </c>
      <c r="CU88" s="15">
        <v>0</v>
      </c>
      <c r="CV88" s="15">
        <v>0</v>
      </c>
      <c r="CW88" s="15">
        <v>0</v>
      </c>
      <c r="CX88" s="15">
        <v>0</v>
      </c>
      <c r="CY88" s="15">
        <v>0</v>
      </c>
      <c r="CZ88" s="15">
        <v>0</v>
      </c>
      <c r="DA88" s="15">
        <v>0</v>
      </c>
      <c r="DB88" s="15">
        <v>0</v>
      </c>
      <c r="DC88" s="15">
        <v>0</v>
      </c>
      <c r="DD88" s="15">
        <v>0</v>
      </c>
      <c r="DE88" s="15">
        <v>0</v>
      </c>
      <c r="DF88" s="15">
        <v>0</v>
      </c>
      <c r="DG88" s="15">
        <v>0</v>
      </c>
      <c r="DH88" s="15">
        <v>0</v>
      </c>
      <c r="DI88" s="15">
        <v>0</v>
      </c>
      <c r="DJ88" s="15">
        <v>0</v>
      </c>
      <c r="DK88" s="15">
        <v>0</v>
      </c>
      <c r="DL88" s="15">
        <v>0</v>
      </c>
      <c r="DM88" s="15">
        <v>0</v>
      </c>
      <c r="DN88" s="15">
        <v>0</v>
      </c>
      <c r="DO88" s="15">
        <v>0</v>
      </c>
      <c r="DP88" s="15">
        <v>0</v>
      </c>
      <c r="DQ88" s="15">
        <v>0</v>
      </c>
      <c r="DR88" s="15">
        <v>0</v>
      </c>
      <c r="DS88" s="15">
        <v>0</v>
      </c>
      <c r="DT88" s="15">
        <v>0</v>
      </c>
      <c r="DU88" s="15">
        <v>0</v>
      </c>
      <c r="DV88" s="15">
        <v>0</v>
      </c>
      <c r="DW88" s="15">
        <v>0</v>
      </c>
      <c r="DX88" s="15">
        <v>0</v>
      </c>
      <c r="DY88" s="15">
        <v>0</v>
      </c>
      <c r="DZ88" s="15">
        <v>0</v>
      </c>
      <c r="EA88" s="15">
        <v>0</v>
      </c>
      <c r="EB88" s="15">
        <v>0</v>
      </c>
      <c r="EC88" s="15">
        <v>0</v>
      </c>
      <c r="ED88" s="15">
        <v>0</v>
      </c>
      <c r="EE88" s="15">
        <v>0</v>
      </c>
      <c r="EF88" s="15">
        <v>0</v>
      </c>
      <c r="EG88" s="15">
        <v>0</v>
      </c>
      <c r="EH88" s="15">
        <v>0</v>
      </c>
      <c r="EI88" s="15">
        <v>0</v>
      </c>
      <c r="EJ88" s="15">
        <v>0</v>
      </c>
      <c r="EK88" s="15">
        <v>0</v>
      </c>
      <c r="EL88" s="15">
        <v>0</v>
      </c>
      <c r="EM88" s="15">
        <v>0</v>
      </c>
      <c r="EN88" s="15">
        <v>0</v>
      </c>
      <c r="EO88" s="15">
        <v>0</v>
      </c>
      <c r="EP88" s="15">
        <v>0</v>
      </c>
      <c r="EQ88" s="15">
        <v>0</v>
      </c>
      <c r="ER88" s="15">
        <v>0</v>
      </c>
      <c r="ES88" s="15">
        <v>0</v>
      </c>
      <c r="ET88" s="15">
        <v>0</v>
      </c>
      <c r="EU88" s="15">
        <v>0</v>
      </c>
      <c r="EV88" s="15">
        <v>0</v>
      </c>
      <c r="EW88" s="15">
        <v>0</v>
      </c>
      <c r="EX88" s="15">
        <v>0</v>
      </c>
      <c r="EY88" s="15">
        <v>0</v>
      </c>
      <c r="EZ88" s="15">
        <v>0</v>
      </c>
      <c r="FA88" s="15">
        <v>0</v>
      </c>
      <c r="FB88" s="15">
        <v>0</v>
      </c>
      <c r="FC88" s="15">
        <v>0</v>
      </c>
      <c r="FD88" s="15">
        <v>0</v>
      </c>
      <c r="FE88" s="15">
        <v>0</v>
      </c>
      <c r="FF88" s="15">
        <v>0</v>
      </c>
      <c r="FG88" s="15">
        <v>0</v>
      </c>
      <c r="FH88" s="15">
        <v>0</v>
      </c>
      <c r="FI88" s="15">
        <v>0</v>
      </c>
      <c r="FJ88" s="15">
        <v>0</v>
      </c>
      <c r="FK88" s="15">
        <v>0</v>
      </c>
      <c r="FL88" s="15">
        <v>0</v>
      </c>
      <c r="FM88" s="15">
        <v>0</v>
      </c>
      <c r="FN88" s="15"/>
      <c r="FO88" s="15"/>
      <c r="FP88" s="15">
        <v>0</v>
      </c>
      <c r="FQ88" s="15"/>
      <c r="FR88" s="15">
        <v>0</v>
      </c>
      <c r="FS88" s="15">
        <v>1733.649152583924</v>
      </c>
      <c r="FT88" s="15">
        <v>0</v>
      </c>
      <c r="FU88" s="15">
        <v>0</v>
      </c>
      <c r="FV88" s="15">
        <v>0</v>
      </c>
      <c r="FW88" s="15">
        <v>0</v>
      </c>
      <c r="FX88" s="15">
        <v>0</v>
      </c>
      <c r="FY88" s="15">
        <v>0</v>
      </c>
      <c r="FZ88" s="15">
        <v>-13.695181919046718</v>
      </c>
      <c r="GA88" s="15">
        <v>131.04053899955855</v>
      </c>
      <c r="GB88" s="15">
        <v>2314.757304276402</v>
      </c>
      <c r="GC88" s="10"/>
      <c r="GD88" s="40">
        <f t="shared" si="2"/>
        <v>2314.757304276402</v>
      </c>
      <c r="GE88" s="41">
        <f t="shared" si="3"/>
        <v>0</v>
      </c>
      <c r="GF88" s="8"/>
      <c r="GG88" s="8"/>
      <c r="GH88" s="8"/>
      <c r="GI88" s="8"/>
    </row>
    <row r="89" spans="1:191" x14ac:dyDescent="0.2">
      <c r="A89" s="14" t="s">
        <v>199</v>
      </c>
      <c r="B89" s="15">
        <v>0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9837.819485199534</v>
      </c>
      <c r="J89" s="15">
        <v>784.38294509275204</v>
      </c>
      <c r="K89" s="15">
        <v>0</v>
      </c>
      <c r="L89" s="15">
        <v>0</v>
      </c>
      <c r="M89" s="15">
        <v>0.14392262845387618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35.722763618786878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113.30862809390042</v>
      </c>
      <c r="AJ89" s="15">
        <v>12.937593885259965</v>
      </c>
      <c r="AK89" s="15">
        <v>0</v>
      </c>
      <c r="AL89" s="15">
        <v>0</v>
      </c>
      <c r="AM89" s="15">
        <v>1001.4455668880362</v>
      </c>
      <c r="AN89" s="15">
        <v>336.36484967834866</v>
      </c>
      <c r="AO89" s="15">
        <v>0</v>
      </c>
      <c r="AP89" s="15">
        <v>390.45571840098467</v>
      </c>
      <c r="AQ89" s="15">
        <v>27.192687602463284</v>
      </c>
      <c r="AR89" s="15">
        <v>0.80364289854383986</v>
      </c>
      <c r="AS89" s="15">
        <v>6.5530642936854822</v>
      </c>
      <c r="AT89" s="15">
        <v>8.0944083007779124</v>
      </c>
      <c r="AU89" s="15">
        <v>4.9593052509523119</v>
      </c>
      <c r="AV89" s="15">
        <v>0</v>
      </c>
      <c r="AW89" s="15">
        <v>0</v>
      </c>
      <c r="AX89" s="15">
        <v>0</v>
      </c>
      <c r="AY89" s="15">
        <v>554.54072295563742</v>
      </c>
      <c r="AZ89" s="15">
        <v>51.421571622285455</v>
      </c>
      <c r="BA89" s="15">
        <v>168.14124256245722</v>
      </c>
      <c r="BB89" s="15">
        <v>20.401361495620023</v>
      </c>
      <c r="BC89" s="15">
        <v>716.66234821497983</v>
      </c>
      <c r="BD89" s="15">
        <v>222.6658046978074</v>
      </c>
      <c r="BE89" s="15">
        <v>74.659841211291123</v>
      </c>
      <c r="BF89" s="15">
        <v>264.94740272487235</v>
      </c>
      <c r="BG89" s="15">
        <v>1.2071001017278586</v>
      </c>
      <c r="BH89" s="15">
        <v>3.7228165280056995</v>
      </c>
      <c r="BI89" s="15">
        <v>76.856755470662733</v>
      </c>
      <c r="BJ89" s="15">
        <v>7.7400961519360925</v>
      </c>
      <c r="BK89" s="15">
        <v>530.69528754043267</v>
      </c>
      <c r="BL89" s="15">
        <v>0</v>
      </c>
      <c r="BM89" s="15">
        <v>0</v>
      </c>
      <c r="BN89" s="15">
        <v>0</v>
      </c>
      <c r="BO89" s="15">
        <v>0</v>
      </c>
      <c r="BP89" s="15">
        <v>0</v>
      </c>
      <c r="BQ89" s="15">
        <v>0</v>
      </c>
      <c r="BR89" s="15">
        <v>0</v>
      </c>
      <c r="BS89" s="15">
        <v>0</v>
      </c>
      <c r="BT89" s="15">
        <v>0</v>
      </c>
      <c r="BU89" s="15">
        <v>0</v>
      </c>
      <c r="BV89" s="15">
        <v>0</v>
      </c>
      <c r="BW89" s="15">
        <v>0</v>
      </c>
      <c r="BX89" s="15">
        <v>0</v>
      </c>
      <c r="BY89" s="15">
        <v>0</v>
      </c>
      <c r="BZ89" s="15">
        <v>0</v>
      </c>
      <c r="CA89" s="15">
        <v>0</v>
      </c>
      <c r="CB89" s="15">
        <v>0</v>
      </c>
      <c r="CC89" s="15">
        <v>0</v>
      </c>
      <c r="CD89" s="15">
        <v>0</v>
      </c>
      <c r="CE89" s="15">
        <v>0</v>
      </c>
      <c r="CF89" s="15">
        <v>0</v>
      </c>
      <c r="CG89" s="15">
        <v>0</v>
      </c>
      <c r="CH89" s="15">
        <v>0</v>
      </c>
      <c r="CI89" s="15">
        <v>0</v>
      </c>
      <c r="CJ89" s="15">
        <v>0</v>
      </c>
      <c r="CK89" s="15">
        <v>0</v>
      </c>
      <c r="CL89" s="15">
        <v>0</v>
      </c>
      <c r="CM89" s="15">
        <v>0</v>
      </c>
      <c r="CN89" s="15">
        <v>0</v>
      </c>
      <c r="CO89" s="15">
        <v>0</v>
      </c>
      <c r="CP89" s="15">
        <v>0</v>
      </c>
      <c r="CQ89" s="15">
        <v>0</v>
      </c>
      <c r="CR89" s="15">
        <v>0</v>
      </c>
      <c r="CS89" s="15">
        <v>0</v>
      </c>
      <c r="CT89" s="15">
        <v>0</v>
      </c>
      <c r="CU89" s="15">
        <v>0</v>
      </c>
      <c r="CV89" s="15">
        <v>0</v>
      </c>
      <c r="CW89" s="15">
        <v>0</v>
      </c>
      <c r="CX89" s="15">
        <v>0</v>
      </c>
      <c r="CY89" s="15">
        <v>0</v>
      </c>
      <c r="CZ89" s="15">
        <v>0</v>
      </c>
      <c r="DA89" s="15">
        <v>0</v>
      </c>
      <c r="DB89" s="15">
        <v>0</v>
      </c>
      <c r="DC89" s="15">
        <v>0</v>
      </c>
      <c r="DD89" s="15">
        <v>0</v>
      </c>
      <c r="DE89" s="15">
        <v>0</v>
      </c>
      <c r="DF89" s="15">
        <v>0</v>
      </c>
      <c r="DG89" s="15">
        <v>0</v>
      </c>
      <c r="DH89" s="15">
        <v>0</v>
      </c>
      <c r="DI89" s="15">
        <v>0</v>
      </c>
      <c r="DJ89" s="15">
        <v>0</v>
      </c>
      <c r="DK89" s="15">
        <v>0</v>
      </c>
      <c r="DL89" s="15">
        <v>0</v>
      </c>
      <c r="DM89" s="15">
        <v>0</v>
      </c>
      <c r="DN89" s="15">
        <v>0</v>
      </c>
      <c r="DO89" s="15">
        <v>0</v>
      </c>
      <c r="DP89" s="15">
        <v>0</v>
      </c>
      <c r="DQ89" s="15">
        <v>0</v>
      </c>
      <c r="DR89" s="15">
        <v>0</v>
      </c>
      <c r="DS89" s="15">
        <v>0</v>
      </c>
      <c r="DT89" s="15">
        <v>0</v>
      </c>
      <c r="DU89" s="15">
        <v>0</v>
      </c>
      <c r="DV89" s="15">
        <v>0</v>
      </c>
      <c r="DW89" s="15">
        <v>0</v>
      </c>
      <c r="DX89" s="15">
        <v>0</v>
      </c>
      <c r="DY89" s="15">
        <v>0</v>
      </c>
      <c r="DZ89" s="15">
        <v>0</v>
      </c>
      <c r="EA89" s="15">
        <v>0</v>
      </c>
      <c r="EB89" s="15">
        <v>0</v>
      </c>
      <c r="EC89" s="15">
        <v>0</v>
      </c>
      <c r="ED89" s="15">
        <v>0</v>
      </c>
      <c r="EE89" s="15">
        <v>0</v>
      </c>
      <c r="EF89" s="15">
        <v>0</v>
      </c>
      <c r="EG89" s="15">
        <v>0</v>
      </c>
      <c r="EH89" s="15">
        <v>0</v>
      </c>
      <c r="EI89" s="15">
        <v>0</v>
      </c>
      <c r="EJ89" s="15">
        <v>0</v>
      </c>
      <c r="EK89" s="15">
        <v>0</v>
      </c>
      <c r="EL89" s="15">
        <v>0</v>
      </c>
      <c r="EM89" s="15">
        <v>0</v>
      </c>
      <c r="EN89" s="15">
        <v>0</v>
      </c>
      <c r="EO89" s="15">
        <v>0</v>
      </c>
      <c r="EP89" s="15">
        <v>0</v>
      </c>
      <c r="EQ89" s="15">
        <v>0</v>
      </c>
      <c r="ER89" s="15">
        <v>0</v>
      </c>
      <c r="ES89" s="15">
        <v>0</v>
      </c>
      <c r="ET89" s="15">
        <v>0</v>
      </c>
      <c r="EU89" s="15">
        <v>0</v>
      </c>
      <c r="EV89" s="15">
        <v>0</v>
      </c>
      <c r="EW89" s="15">
        <v>0</v>
      </c>
      <c r="EX89" s="15">
        <v>0</v>
      </c>
      <c r="EY89" s="15">
        <v>0</v>
      </c>
      <c r="EZ89" s="15">
        <v>0</v>
      </c>
      <c r="FA89" s="15">
        <v>0</v>
      </c>
      <c r="FB89" s="15">
        <v>0</v>
      </c>
      <c r="FC89" s="15">
        <v>0</v>
      </c>
      <c r="FD89" s="15">
        <v>0</v>
      </c>
      <c r="FE89" s="15">
        <v>0</v>
      </c>
      <c r="FF89" s="15">
        <v>0</v>
      </c>
      <c r="FG89" s="15">
        <v>0</v>
      </c>
      <c r="FH89" s="15">
        <v>0</v>
      </c>
      <c r="FI89" s="15">
        <v>0</v>
      </c>
      <c r="FJ89" s="15">
        <v>0</v>
      </c>
      <c r="FK89" s="15">
        <v>0</v>
      </c>
      <c r="FL89" s="15">
        <v>0</v>
      </c>
      <c r="FM89" s="15">
        <v>0</v>
      </c>
      <c r="FN89" s="15"/>
      <c r="FO89" s="15"/>
      <c r="FP89" s="15">
        <v>0</v>
      </c>
      <c r="FQ89" s="15"/>
      <c r="FR89" s="15">
        <v>0</v>
      </c>
      <c r="FS89" s="15">
        <v>26973.17411583992</v>
      </c>
      <c r="FT89" s="15">
        <v>0</v>
      </c>
      <c r="FU89" s="15">
        <v>0</v>
      </c>
      <c r="FV89" s="15">
        <v>0</v>
      </c>
      <c r="FW89" s="15">
        <v>0</v>
      </c>
      <c r="FX89" s="15">
        <v>0</v>
      </c>
      <c r="FY89" s="15">
        <v>0</v>
      </c>
      <c r="FZ89" s="15">
        <v>-341.87237256135268</v>
      </c>
      <c r="GA89" s="15">
        <v>9196.7097291789487</v>
      </c>
      <c r="GB89" s="15">
        <v>51081.858405567713</v>
      </c>
      <c r="GC89" s="10"/>
      <c r="GD89" s="40">
        <f t="shared" si="2"/>
        <v>51081.858405567713</v>
      </c>
      <c r="GE89" s="41">
        <f t="shared" si="3"/>
        <v>0</v>
      </c>
      <c r="GF89" s="8"/>
      <c r="GG89" s="8"/>
      <c r="GH89" s="8"/>
      <c r="GI89" s="8"/>
    </row>
    <row r="90" spans="1:191" x14ac:dyDescent="0.2">
      <c r="A90" s="14" t="s">
        <v>200</v>
      </c>
      <c r="B90" s="15">
        <v>0</v>
      </c>
      <c r="C90" s="15">
        <v>0</v>
      </c>
      <c r="D90" s="15">
        <v>0</v>
      </c>
      <c r="E90" s="15">
        <v>8.5222333967226351</v>
      </c>
      <c r="F90" s="15">
        <v>0.90759100292360295</v>
      </c>
      <c r="G90" s="15">
        <v>2.547109659187297</v>
      </c>
      <c r="H90" s="15">
        <v>3.7587239675058073</v>
      </c>
      <c r="I90" s="15">
        <v>409.32922342998609</v>
      </c>
      <c r="J90" s="15">
        <v>18544.857946227876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0.66999032411428394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855.07886936195598</v>
      </c>
      <c r="AQ90" s="15">
        <v>129.51243628150451</v>
      </c>
      <c r="AR90" s="15">
        <v>3.8275639125736198</v>
      </c>
      <c r="AS90" s="15">
        <v>31.210718637637381</v>
      </c>
      <c r="AT90" s="15">
        <v>38.551781087159078</v>
      </c>
      <c r="AU90" s="15">
        <v>2.6814570887646467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103.19646034842617</v>
      </c>
      <c r="BE90" s="15">
        <v>3.3390389667565428</v>
      </c>
      <c r="BF90" s="15">
        <v>11.849338111548148</v>
      </c>
      <c r="BG90" s="15">
        <v>5.3985572447538321E-2</v>
      </c>
      <c r="BH90" s="15">
        <v>0.1664968642605866</v>
      </c>
      <c r="BI90" s="15">
        <v>3.4372923545214258</v>
      </c>
      <c r="BJ90" s="15">
        <v>0.34616310772948078</v>
      </c>
      <c r="BK90" s="15">
        <v>435.82338301074617</v>
      </c>
      <c r="BL90" s="15">
        <v>0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0</v>
      </c>
      <c r="BV90" s="15">
        <v>0</v>
      </c>
      <c r="BW90" s="15">
        <v>0</v>
      </c>
      <c r="BX90" s="15">
        <v>0</v>
      </c>
      <c r="BY90" s="15">
        <v>0</v>
      </c>
      <c r="BZ90" s="15">
        <v>0</v>
      </c>
      <c r="CA90" s="15">
        <v>0</v>
      </c>
      <c r="CB90" s="15">
        <v>0</v>
      </c>
      <c r="CC90" s="15">
        <v>0</v>
      </c>
      <c r="CD90" s="15">
        <v>0</v>
      </c>
      <c r="CE90" s="15">
        <v>0</v>
      </c>
      <c r="CF90" s="15">
        <v>0</v>
      </c>
      <c r="CG90" s="15">
        <v>0</v>
      </c>
      <c r="CH90" s="15">
        <v>0</v>
      </c>
      <c r="CI90" s="15">
        <v>0</v>
      </c>
      <c r="CJ90" s="15">
        <v>0</v>
      </c>
      <c r="CK90" s="15">
        <v>0</v>
      </c>
      <c r="CL90" s="15">
        <v>0</v>
      </c>
      <c r="CM90" s="15">
        <v>0</v>
      </c>
      <c r="CN90" s="15">
        <v>0</v>
      </c>
      <c r="CO90" s="15">
        <v>0</v>
      </c>
      <c r="CP90" s="15">
        <v>0</v>
      </c>
      <c r="CQ90" s="15">
        <v>0</v>
      </c>
      <c r="CR90" s="15">
        <v>0</v>
      </c>
      <c r="CS90" s="15">
        <v>0</v>
      </c>
      <c r="CT90" s="15">
        <v>0</v>
      </c>
      <c r="CU90" s="15">
        <v>0</v>
      </c>
      <c r="CV90" s="15">
        <v>0</v>
      </c>
      <c r="CW90" s="15">
        <v>0</v>
      </c>
      <c r="CX90" s="15">
        <v>0</v>
      </c>
      <c r="CY90" s="15">
        <v>0</v>
      </c>
      <c r="CZ90" s="15">
        <v>0</v>
      </c>
      <c r="DA90" s="15">
        <v>0</v>
      </c>
      <c r="DB90" s="15">
        <v>0</v>
      </c>
      <c r="DC90" s="15">
        <v>0</v>
      </c>
      <c r="DD90" s="15">
        <v>0</v>
      </c>
      <c r="DE90" s="15">
        <v>0</v>
      </c>
      <c r="DF90" s="15">
        <v>0</v>
      </c>
      <c r="DG90" s="15">
        <v>0</v>
      </c>
      <c r="DH90" s="15">
        <v>0</v>
      </c>
      <c r="DI90" s="15">
        <v>0</v>
      </c>
      <c r="DJ90" s="15">
        <v>0</v>
      </c>
      <c r="DK90" s="15">
        <v>0</v>
      </c>
      <c r="DL90" s="15">
        <v>0</v>
      </c>
      <c r="DM90" s="15">
        <v>0</v>
      </c>
      <c r="DN90" s="15">
        <v>0</v>
      </c>
      <c r="DO90" s="15">
        <v>0</v>
      </c>
      <c r="DP90" s="15">
        <v>0</v>
      </c>
      <c r="DQ90" s="15">
        <v>0</v>
      </c>
      <c r="DR90" s="15">
        <v>0</v>
      </c>
      <c r="DS90" s="15">
        <v>0</v>
      </c>
      <c r="DT90" s="15">
        <v>0</v>
      </c>
      <c r="DU90" s="15">
        <v>0</v>
      </c>
      <c r="DV90" s="15">
        <v>0</v>
      </c>
      <c r="DW90" s="15">
        <v>0</v>
      </c>
      <c r="DX90" s="15">
        <v>0</v>
      </c>
      <c r="DY90" s="15">
        <v>0</v>
      </c>
      <c r="DZ90" s="15">
        <v>0</v>
      </c>
      <c r="EA90" s="15">
        <v>0</v>
      </c>
      <c r="EB90" s="15">
        <v>0</v>
      </c>
      <c r="EC90" s="15">
        <v>0</v>
      </c>
      <c r="ED90" s="15">
        <v>0</v>
      </c>
      <c r="EE90" s="15">
        <v>0</v>
      </c>
      <c r="EF90" s="15">
        <v>0</v>
      </c>
      <c r="EG90" s="15">
        <v>0</v>
      </c>
      <c r="EH90" s="15">
        <v>0</v>
      </c>
      <c r="EI90" s="15">
        <v>0</v>
      </c>
      <c r="EJ90" s="15">
        <v>0</v>
      </c>
      <c r="EK90" s="15">
        <v>0</v>
      </c>
      <c r="EL90" s="15">
        <v>0</v>
      </c>
      <c r="EM90" s="15">
        <v>0</v>
      </c>
      <c r="EN90" s="15">
        <v>0</v>
      </c>
      <c r="EO90" s="15">
        <v>0</v>
      </c>
      <c r="EP90" s="15">
        <v>0</v>
      </c>
      <c r="EQ90" s="15">
        <v>0</v>
      </c>
      <c r="ER90" s="15">
        <v>0</v>
      </c>
      <c r="ES90" s="15">
        <v>0</v>
      </c>
      <c r="ET90" s="15">
        <v>0</v>
      </c>
      <c r="EU90" s="15">
        <v>0</v>
      </c>
      <c r="EV90" s="15">
        <v>0</v>
      </c>
      <c r="EW90" s="15">
        <v>0</v>
      </c>
      <c r="EX90" s="15">
        <v>0</v>
      </c>
      <c r="EY90" s="15">
        <v>0</v>
      </c>
      <c r="EZ90" s="15">
        <v>0</v>
      </c>
      <c r="FA90" s="15">
        <v>0</v>
      </c>
      <c r="FB90" s="15">
        <v>0</v>
      </c>
      <c r="FC90" s="15">
        <v>0</v>
      </c>
      <c r="FD90" s="15">
        <v>0</v>
      </c>
      <c r="FE90" s="15">
        <v>0</v>
      </c>
      <c r="FF90" s="15">
        <v>0</v>
      </c>
      <c r="FG90" s="15">
        <v>0</v>
      </c>
      <c r="FH90" s="15">
        <v>0</v>
      </c>
      <c r="FI90" s="15">
        <v>0</v>
      </c>
      <c r="FJ90" s="15">
        <v>0</v>
      </c>
      <c r="FK90" s="15">
        <v>0</v>
      </c>
      <c r="FL90" s="15">
        <v>0</v>
      </c>
      <c r="FM90" s="15">
        <v>0</v>
      </c>
      <c r="FN90" s="15"/>
      <c r="FO90" s="15"/>
      <c r="FP90" s="15">
        <v>0</v>
      </c>
      <c r="FQ90" s="15"/>
      <c r="FR90" s="15">
        <v>0</v>
      </c>
      <c r="FS90" s="15">
        <v>84930.991009302656</v>
      </c>
      <c r="FT90" s="15">
        <v>0</v>
      </c>
      <c r="FU90" s="15">
        <v>0</v>
      </c>
      <c r="FV90" s="15">
        <v>0</v>
      </c>
      <c r="FW90" s="15">
        <v>0</v>
      </c>
      <c r="FX90" s="15">
        <v>0</v>
      </c>
      <c r="FY90" s="15">
        <v>0</v>
      </c>
      <c r="FZ90" s="15">
        <v>-6.4213946046074852</v>
      </c>
      <c r="GA90" s="15">
        <v>22128.607570839369</v>
      </c>
      <c r="GB90" s="15">
        <v>127642.84498825177</v>
      </c>
      <c r="GC90" s="10"/>
      <c r="GD90" s="40">
        <f t="shared" si="2"/>
        <v>127642.84498825177</v>
      </c>
      <c r="GE90" s="41">
        <f t="shared" si="3"/>
        <v>0</v>
      </c>
      <c r="GF90" s="8"/>
      <c r="GG90" s="8"/>
      <c r="GH90" s="8"/>
      <c r="GI90" s="8"/>
    </row>
    <row r="91" spans="1:191" x14ac:dyDescent="0.2">
      <c r="A91" s="14" t="s">
        <v>201</v>
      </c>
      <c r="B91" s="15">
        <v>0</v>
      </c>
      <c r="C91" s="15">
        <v>0</v>
      </c>
      <c r="D91" s="15">
        <v>0</v>
      </c>
      <c r="E91" s="15">
        <v>356.07112226366968</v>
      </c>
      <c r="F91" s="15">
        <v>18.960226281947644</v>
      </c>
      <c r="G91" s="15">
        <v>106.42189115485866</v>
      </c>
      <c r="H91" s="15">
        <v>157.04487302829489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v>0</v>
      </c>
      <c r="AM91" s="15">
        <v>0</v>
      </c>
      <c r="AN91" s="15">
        <v>0</v>
      </c>
      <c r="AO91" s="15">
        <v>0</v>
      </c>
      <c r="AP91" s="15">
        <v>12702.727235252712</v>
      </c>
      <c r="AQ91" s="15">
        <v>2435.046821000024</v>
      </c>
      <c r="AR91" s="15">
        <v>71.96449704013618</v>
      </c>
      <c r="AS91" s="15">
        <v>586.81284502464382</v>
      </c>
      <c r="AT91" s="15">
        <v>724.83689348615121</v>
      </c>
      <c r="AU91" s="15">
        <v>97.317718596254011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1940.2631895741142</v>
      </c>
      <c r="BE91" s="15">
        <v>62.779424545643806</v>
      </c>
      <c r="BF91" s="15">
        <v>222.78704600099522</v>
      </c>
      <c r="BG91" s="15">
        <v>1.0150175590609412</v>
      </c>
      <c r="BH91" s="15">
        <v>3.1304148993952099</v>
      </c>
      <c r="BI91" s="15">
        <v>64.626749839665322</v>
      </c>
      <c r="BJ91" s="15">
        <v>6.5084357868619334</v>
      </c>
      <c r="BK91" s="15">
        <v>6429.9565465187125</v>
      </c>
      <c r="BL91" s="15">
        <v>0</v>
      </c>
      <c r="BM91" s="15">
        <v>0</v>
      </c>
      <c r="BN91" s="15">
        <v>0</v>
      </c>
      <c r="BO91" s="15">
        <v>0</v>
      </c>
      <c r="BP91" s="15">
        <v>0</v>
      </c>
      <c r="BQ91" s="15">
        <v>0</v>
      </c>
      <c r="BR91" s="15">
        <v>0</v>
      </c>
      <c r="BS91" s="15">
        <v>0</v>
      </c>
      <c r="BT91" s="15">
        <v>0</v>
      </c>
      <c r="BU91" s="15">
        <v>0</v>
      </c>
      <c r="BV91" s="15">
        <v>0</v>
      </c>
      <c r="BW91" s="15">
        <v>0</v>
      </c>
      <c r="BX91" s="15">
        <v>0</v>
      </c>
      <c r="BY91" s="15">
        <v>0</v>
      </c>
      <c r="BZ91" s="15">
        <v>0</v>
      </c>
      <c r="CA91" s="15">
        <v>0</v>
      </c>
      <c r="CB91" s="15">
        <v>0</v>
      </c>
      <c r="CC91" s="15">
        <v>0</v>
      </c>
      <c r="CD91" s="15">
        <v>0</v>
      </c>
      <c r="CE91" s="15">
        <v>0</v>
      </c>
      <c r="CF91" s="15">
        <v>0</v>
      </c>
      <c r="CG91" s="15">
        <v>0</v>
      </c>
      <c r="CH91" s="15">
        <v>0</v>
      </c>
      <c r="CI91" s="15">
        <v>0</v>
      </c>
      <c r="CJ91" s="15">
        <v>0</v>
      </c>
      <c r="CK91" s="15">
        <v>0</v>
      </c>
      <c r="CL91" s="15">
        <v>0</v>
      </c>
      <c r="CM91" s="15">
        <v>0</v>
      </c>
      <c r="CN91" s="15">
        <v>0</v>
      </c>
      <c r="CO91" s="15">
        <v>0</v>
      </c>
      <c r="CP91" s="15">
        <v>0</v>
      </c>
      <c r="CQ91" s="15">
        <v>0</v>
      </c>
      <c r="CR91" s="15">
        <v>0</v>
      </c>
      <c r="CS91" s="15">
        <v>0</v>
      </c>
      <c r="CT91" s="15">
        <v>0</v>
      </c>
      <c r="CU91" s="15">
        <v>0</v>
      </c>
      <c r="CV91" s="15">
        <v>0</v>
      </c>
      <c r="CW91" s="15">
        <v>0</v>
      </c>
      <c r="CX91" s="15">
        <v>0</v>
      </c>
      <c r="CY91" s="15">
        <v>0</v>
      </c>
      <c r="CZ91" s="15">
        <v>0</v>
      </c>
      <c r="DA91" s="15">
        <v>0</v>
      </c>
      <c r="DB91" s="15">
        <v>0</v>
      </c>
      <c r="DC91" s="15">
        <v>0</v>
      </c>
      <c r="DD91" s="15">
        <v>0</v>
      </c>
      <c r="DE91" s="15">
        <v>0</v>
      </c>
      <c r="DF91" s="15">
        <v>0</v>
      </c>
      <c r="DG91" s="15">
        <v>0</v>
      </c>
      <c r="DH91" s="15">
        <v>0</v>
      </c>
      <c r="DI91" s="15">
        <v>0</v>
      </c>
      <c r="DJ91" s="15">
        <v>0</v>
      </c>
      <c r="DK91" s="15">
        <v>0</v>
      </c>
      <c r="DL91" s="15">
        <v>0</v>
      </c>
      <c r="DM91" s="15">
        <v>0</v>
      </c>
      <c r="DN91" s="15">
        <v>0</v>
      </c>
      <c r="DO91" s="15">
        <v>0</v>
      </c>
      <c r="DP91" s="15">
        <v>0</v>
      </c>
      <c r="DQ91" s="15">
        <v>0</v>
      </c>
      <c r="DR91" s="15">
        <v>0</v>
      </c>
      <c r="DS91" s="15">
        <v>0</v>
      </c>
      <c r="DT91" s="15">
        <v>0</v>
      </c>
      <c r="DU91" s="15">
        <v>0</v>
      </c>
      <c r="DV91" s="15">
        <v>0</v>
      </c>
      <c r="DW91" s="15">
        <v>0</v>
      </c>
      <c r="DX91" s="15">
        <v>0</v>
      </c>
      <c r="DY91" s="15">
        <v>0</v>
      </c>
      <c r="DZ91" s="15">
        <v>0</v>
      </c>
      <c r="EA91" s="15">
        <v>0</v>
      </c>
      <c r="EB91" s="15">
        <v>0</v>
      </c>
      <c r="EC91" s="15">
        <v>0</v>
      </c>
      <c r="ED91" s="15">
        <v>0</v>
      </c>
      <c r="EE91" s="15">
        <v>0</v>
      </c>
      <c r="EF91" s="15">
        <v>0</v>
      </c>
      <c r="EG91" s="15">
        <v>0</v>
      </c>
      <c r="EH91" s="15">
        <v>0</v>
      </c>
      <c r="EI91" s="15">
        <v>0</v>
      </c>
      <c r="EJ91" s="15">
        <v>0</v>
      </c>
      <c r="EK91" s="15">
        <v>0</v>
      </c>
      <c r="EL91" s="15">
        <v>0</v>
      </c>
      <c r="EM91" s="15">
        <v>0</v>
      </c>
      <c r="EN91" s="15">
        <v>0</v>
      </c>
      <c r="EO91" s="15">
        <v>0</v>
      </c>
      <c r="EP91" s="15">
        <v>0</v>
      </c>
      <c r="EQ91" s="15">
        <v>0</v>
      </c>
      <c r="ER91" s="15">
        <v>0</v>
      </c>
      <c r="ES91" s="15">
        <v>0</v>
      </c>
      <c r="ET91" s="15">
        <v>0</v>
      </c>
      <c r="EU91" s="15">
        <v>0</v>
      </c>
      <c r="EV91" s="15">
        <v>0</v>
      </c>
      <c r="EW91" s="15">
        <v>0</v>
      </c>
      <c r="EX91" s="15">
        <v>0</v>
      </c>
      <c r="EY91" s="15">
        <v>0</v>
      </c>
      <c r="EZ91" s="15">
        <v>0</v>
      </c>
      <c r="FA91" s="15">
        <v>0</v>
      </c>
      <c r="FB91" s="15">
        <v>0</v>
      </c>
      <c r="FC91" s="15">
        <v>0</v>
      </c>
      <c r="FD91" s="15">
        <v>0</v>
      </c>
      <c r="FE91" s="15">
        <v>0</v>
      </c>
      <c r="FF91" s="15">
        <v>0</v>
      </c>
      <c r="FG91" s="15">
        <v>0</v>
      </c>
      <c r="FH91" s="15">
        <v>0</v>
      </c>
      <c r="FI91" s="15">
        <v>0</v>
      </c>
      <c r="FJ91" s="15">
        <v>0</v>
      </c>
      <c r="FK91" s="15">
        <v>0</v>
      </c>
      <c r="FL91" s="15">
        <v>0</v>
      </c>
      <c r="FM91" s="15">
        <v>0</v>
      </c>
      <c r="FN91" s="15"/>
      <c r="FO91" s="15"/>
      <c r="FP91" s="15">
        <v>0</v>
      </c>
      <c r="FQ91" s="15"/>
      <c r="FR91" s="15">
        <v>0</v>
      </c>
      <c r="FS91" s="15">
        <v>21958.715077262874</v>
      </c>
      <c r="FT91" s="15">
        <v>0</v>
      </c>
      <c r="FU91" s="15">
        <v>0</v>
      </c>
      <c r="FV91" s="15">
        <v>0</v>
      </c>
      <c r="FW91" s="15">
        <v>0</v>
      </c>
      <c r="FX91" s="15">
        <v>0</v>
      </c>
      <c r="FY91" s="15">
        <v>0</v>
      </c>
      <c r="FZ91" s="15">
        <v>17.429199125253945</v>
      </c>
      <c r="GA91" s="15">
        <v>7155.3612246269622</v>
      </c>
      <c r="GB91" s="15">
        <v>55119.77644886823</v>
      </c>
      <c r="GC91" s="10"/>
      <c r="GD91" s="40">
        <f t="shared" si="2"/>
        <v>55119.77644886823</v>
      </c>
      <c r="GE91" s="41">
        <f t="shared" si="3"/>
        <v>0</v>
      </c>
      <c r="GF91" s="8"/>
      <c r="GG91" s="8"/>
      <c r="GH91" s="8"/>
      <c r="GI91" s="8"/>
    </row>
    <row r="92" spans="1:191" x14ac:dyDescent="0.2">
      <c r="A92" s="14" t="s">
        <v>202</v>
      </c>
      <c r="B92" s="15">
        <v>0</v>
      </c>
      <c r="C92" s="15">
        <v>0</v>
      </c>
      <c r="D92" s="15">
        <v>0</v>
      </c>
      <c r="E92" s="15">
        <v>540.81700449848506</v>
      </c>
      <c r="F92" s="15">
        <v>28.797653445428402</v>
      </c>
      <c r="G92" s="15">
        <v>161.63840532192734</v>
      </c>
      <c r="H92" s="15">
        <v>238.52689110546373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12058.424677341798</v>
      </c>
      <c r="AQ92" s="15">
        <v>2054.6998825010992</v>
      </c>
      <c r="AR92" s="15">
        <v>60.723860559568536</v>
      </c>
      <c r="AS92" s="15">
        <v>495.15445589103695</v>
      </c>
      <c r="AT92" s="15">
        <v>611.61956596389837</v>
      </c>
      <c r="AU92" s="15">
        <v>54.159682080450686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1637.1999557999095</v>
      </c>
      <c r="BE92" s="15">
        <v>52.97346857102405</v>
      </c>
      <c r="BF92" s="15">
        <v>187.9883841488068</v>
      </c>
      <c r="BG92" s="15">
        <v>0.85647489011921163</v>
      </c>
      <c r="BH92" s="15">
        <v>2.6414535713397851</v>
      </c>
      <c r="BI92" s="15">
        <v>54.53224724852101</v>
      </c>
      <c r="BJ92" s="15">
        <v>5.4918378278861786</v>
      </c>
      <c r="BK92" s="15">
        <v>6063.8773962528358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0</v>
      </c>
      <c r="CA92" s="15">
        <v>0</v>
      </c>
      <c r="CB92" s="15">
        <v>0</v>
      </c>
      <c r="CC92" s="15">
        <v>0</v>
      </c>
      <c r="CD92" s="15">
        <v>0</v>
      </c>
      <c r="CE92" s="15">
        <v>0</v>
      </c>
      <c r="CF92" s="15">
        <v>0</v>
      </c>
      <c r="CG92" s="15">
        <v>0</v>
      </c>
      <c r="CH92" s="15">
        <v>0</v>
      </c>
      <c r="CI92" s="15">
        <v>0</v>
      </c>
      <c r="CJ92" s="15">
        <v>0</v>
      </c>
      <c r="CK92" s="15">
        <v>0</v>
      </c>
      <c r="CL92" s="15">
        <v>0</v>
      </c>
      <c r="CM92" s="15">
        <v>0</v>
      </c>
      <c r="CN92" s="15">
        <v>0</v>
      </c>
      <c r="CO92" s="15">
        <v>0</v>
      </c>
      <c r="CP92" s="15">
        <v>0</v>
      </c>
      <c r="CQ92" s="15">
        <v>0</v>
      </c>
      <c r="CR92" s="15">
        <v>0</v>
      </c>
      <c r="CS92" s="15">
        <v>0</v>
      </c>
      <c r="CT92" s="15">
        <v>0</v>
      </c>
      <c r="CU92" s="15">
        <v>0</v>
      </c>
      <c r="CV92" s="15">
        <v>0</v>
      </c>
      <c r="CW92" s="15">
        <v>0</v>
      </c>
      <c r="CX92" s="15">
        <v>0</v>
      </c>
      <c r="CY92" s="15">
        <v>0</v>
      </c>
      <c r="CZ92" s="15">
        <v>0</v>
      </c>
      <c r="DA92" s="15">
        <v>0</v>
      </c>
      <c r="DB92" s="15">
        <v>0</v>
      </c>
      <c r="DC92" s="15">
        <v>0</v>
      </c>
      <c r="DD92" s="15">
        <v>0</v>
      </c>
      <c r="DE92" s="15">
        <v>0</v>
      </c>
      <c r="DF92" s="15">
        <v>0</v>
      </c>
      <c r="DG92" s="15">
        <v>0</v>
      </c>
      <c r="DH92" s="15">
        <v>0</v>
      </c>
      <c r="DI92" s="15">
        <v>0</v>
      </c>
      <c r="DJ92" s="15">
        <v>0</v>
      </c>
      <c r="DK92" s="15">
        <v>0</v>
      </c>
      <c r="DL92" s="15">
        <v>0</v>
      </c>
      <c r="DM92" s="15">
        <v>0</v>
      </c>
      <c r="DN92" s="15">
        <v>0</v>
      </c>
      <c r="DO92" s="15">
        <v>0</v>
      </c>
      <c r="DP92" s="15">
        <v>0</v>
      </c>
      <c r="DQ92" s="15">
        <v>0</v>
      </c>
      <c r="DR92" s="15">
        <v>0</v>
      </c>
      <c r="DS92" s="15">
        <v>0</v>
      </c>
      <c r="DT92" s="15">
        <v>0</v>
      </c>
      <c r="DU92" s="15">
        <v>0</v>
      </c>
      <c r="DV92" s="15">
        <v>0</v>
      </c>
      <c r="DW92" s="15">
        <v>0</v>
      </c>
      <c r="DX92" s="15">
        <v>0</v>
      </c>
      <c r="DY92" s="15">
        <v>0</v>
      </c>
      <c r="DZ92" s="15">
        <v>0</v>
      </c>
      <c r="EA92" s="15">
        <v>0</v>
      </c>
      <c r="EB92" s="15">
        <v>0</v>
      </c>
      <c r="EC92" s="15">
        <v>0</v>
      </c>
      <c r="ED92" s="15">
        <v>0</v>
      </c>
      <c r="EE92" s="15">
        <v>0</v>
      </c>
      <c r="EF92" s="15">
        <v>0</v>
      </c>
      <c r="EG92" s="15">
        <v>0</v>
      </c>
      <c r="EH92" s="15">
        <v>0</v>
      </c>
      <c r="EI92" s="15">
        <v>0</v>
      </c>
      <c r="EJ92" s="15">
        <v>0</v>
      </c>
      <c r="EK92" s="15">
        <v>0</v>
      </c>
      <c r="EL92" s="15">
        <v>0</v>
      </c>
      <c r="EM92" s="15">
        <v>0</v>
      </c>
      <c r="EN92" s="15">
        <v>0</v>
      </c>
      <c r="EO92" s="15">
        <v>0</v>
      </c>
      <c r="EP92" s="15">
        <v>0</v>
      </c>
      <c r="EQ92" s="15">
        <v>0</v>
      </c>
      <c r="ER92" s="15">
        <v>0</v>
      </c>
      <c r="ES92" s="15">
        <v>0</v>
      </c>
      <c r="ET92" s="15">
        <v>0</v>
      </c>
      <c r="EU92" s="15">
        <v>0</v>
      </c>
      <c r="EV92" s="15">
        <v>0</v>
      </c>
      <c r="EW92" s="15">
        <v>0</v>
      </c>
      <c r="EX92" s="15">
        <v>0</v>
      </c>
      <c r="EY92" s="15">
        <v>0</v>
      </c>
      <c r="EZ92" s="15">
        <v>0</v>
      </c>
      <c r="FA92" s="15">
        <v>0</v>
      </c>
      <c r="FB92" s="15">
        <v>0</v>
      </c>
      <c r="FC92" s="15">
        <v>0</v>
      </c>
      <c r="FD92" s="15">
        <v>0</v>
      </c>
      <c r="FE92" s="15">
        <v>0</v>
      </c>
      <c r="FF92" s="15">
        <v>0</v>
      </c>
      <c r="FG92" s="15">
        <v>0</v>
      </c>
      <c r="FH92" s="15">
        <v>0</v>
      </c>
      <c r="FI92" s="15">
        <v>0</v>
      </c>
      <c r="FJ92" s="15">
        <v>0</v>
      </c>
      <c r="FK92" s="15">
        <v>0</v>
      </c>
      <c r="FL92" s="15">
        <v>0</v>
      </c>
      <c r="FM92" s="15">
        <v>0</v>
      </c>
      <c r="FN92" s="15"/>
      <c r="FO92" s="15"/>
      <c r="FP92" s="15">
        <v>0</v>
      </c>
      <c r="FQ92" s="15"/>
      <c r="FR92" s="15">
        <v>0</v>
      </c>
      <c r="FS92" s="15">
        <v>42566.610539120331</v>
      </c>
      <c r="FT92" s="15">
        <v>0</v>
      </c>
      <c r="FU92" s="15">
        <v>0</v>
      </c>
      <c r="FV92" s="15">
        <v>0</v>
      </c>
      <c r="FW92" s="15">
        <v>0</v>
      </c>
      <c r="FX92" s="15">
        <v>0</v>
      </c>
      <c r="FY92" s="15">
        <v>0</v>
      </c>
      <c r="FZ92" s="15">
        <v>-59.601496074566967</v>
      </c>
      <c r="GA92" s="15">
        <v>11514.498297018779</v>
      </c>
      <c r="GB92" s="15">
        <v>78331.630637084148</v>
      </c>
      <c r="GC92" s="10"/>
      <c r="GD92" s="40">
        <f t="shared" si="2"/>
        <v>78331.630637084148</v>
      </c>
      <c r="GE92" s="41">
        <f t="shared" si="3"/>
        <v>0</v>
      </c>
      <c r="GF92" s="8"/>
      <c r="GG92" s="8"/>
      <c r="GH92" s="8"/>
      <c r="GI92" s="8"/>
    </row>
    <row r="93" spans="1:191" x14ac:dyDescent="0.2">
      <c r="A93" s="14" t="s">
        <v>203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521.20178346906243</v>
      </c>
      <c r="K93" s="15">
        <v>10136.774781934939</v>
      </c>
      <c r="L93" s="15">
        <v>12136.908903353582</v>
      </c>
      <c r="M93" s="15">
        <v>24.34533605225754</v>
      </c>
      <c r="N93" s="15">
        <v>383.26537073508752</v>
      </c>
      <c r="O93" s="15">
        <v>104.22674807637829</v>
      </c>
      <c r="P93" s="15">
        <v>55.09358297838267</v>
      </c>
      <c r="Q93" s="15">
        <v>889.02789338117861</v>
      </c>
      <c r="R93" s="15">
        <v>41.894258867482719</v>
      </c>
      <c r="S93" s="15">
        <v>0</v>
      </c>
      <c r="T93" s="15">
        <v>89.576862704177259</v>
      </c>
      <c r="U93" s="15">
        <v>1281.2894882482681</v>
      </c>
      <c r="V93" s="15">
        <v>4.5082567728239216</v>
      </c>
      <c r="W93" s="15">
        <v>0</v>
      </c>
      <c r="X93" s="15">
        <v>1.8425975507754313</v>
      </c>
      <c r="Y93" s="15">
        <v>0</v>
      </c>
      <c r="Z93" s="15">
        <v>0</v>
      </c>
      <c r="AA93" s="15">
        <v>27.086430303661245</v>
      </c>
      <c r="AB93" s="15">
        <v>58.714044042728482</v>
      </c>
      <c r="AC93" s="15">
        <v>13.078933209336761</v>
      </c>
      <c r="AD93" s="15">
        <v>0</v>
      </c>
      <c r="AE93" s="15">
        <v>0</v>
      </c>
      <c r="AF93" s="15">
        <v>1343.1548808048615</v>
      </c>
      <c r="AG93" s="15">
        <v>15.862294885605655</v>
      </c>
      <c r="AH93" s="15">
        <v>817.25337316758419</v>
      </c>
      <c r="AI93" s="15">
        <v>405.98159400110842</v>
      </c>
      <c r="AJ93" s="15">
        <v>0</v>
      </c>
      <c r="AK93" s="15">
        <v>0</v>
      </c>
      <c r="AL93" s="15">
        <v>0</v>
      </c>
      <c r="AM93" s="15">
        <v>0</v>
      </c>
      <c r="AN93" s="15">
        <v>0</v>
      </c>
      <c r="AO93" s="15">
        <v>0</v>
      </c>
      <c r="AP93" s="15">
        <v>0</v>
      </c>
      <c r="AQ93" s="15">
        <v>3.393357606169666</v>
      </c>
      <c r="AR93" s="15">
        <v>0.10028606886314932</v>
      </c>
      <c r="AS93" s="15">
        <v>0.81775258458619848</v>
      </c>
      <c r="AT93" s="15">
        <v>1.0100958879985085</v>
      </c>
      <c r="AU93" s="15">
        <v>7.0256903564446402E-2</v>
      </c>
      <c r="AV93" s="15">
        <v>3.6112043755678851</v>
      </c>
      <c r="AW93" s="15">
        <v>0.37406602682896017</v>
      </c>
      <c r="AX93" s="15">
        <v>0.19287930790282051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34.212934135642648</v>
      </c>
      <c r="BE93" s="15">
        <v>32.132901442209437</v>
      </c>
      <c r="BF93" s="15">
        <v>114.03089854448889</v>
      </c>
      <c r="BG93" s="15">
        <v>0.51952465947002124</v>
      </c>
      <c r="BH93" s="15">
        <v>1.6022656172789793</v>
      </c>
      <c r="BI93" s="15">
        <v>33.078432910166278</v>
      </c>
      <c r="BJ93" s="15">
        <v>3.3312654129470638</v>
      </c>
      <c r="BK93" s="15">
        <v>956.11286142445101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0</v>
      </c>
      <c r="BW93" s="15">
        <v>0</v>
      </c>
      <c r="BX93" s="15">
        <v>0</v>
      </c>
      <c r="BY93" s="15">
        <v>0</v>
      </c>
      <c r="BZ93" s="15">
        <v>0</v>
      </c>
      <c r="CA93" s="15">
        <v>0</v>
      </c>
      <c r="CB93" s="15">
        <v>0</v>
      </c>
      <c r="CC93" s="15">
        <v>0</v>
      </c>
      <c r="CD93" s="15">
        <v>0</v>
      </c>
      <c r="CE93" s="15">
        <v>0</v>
      </c>
      <c r="CF93" s="15">
        <v>0</v>
      </c>
      <c r="CG93" s="15">
        <v>0</v>
      </c>
      <c r="CH93" s="15">
        <v>0</v>
      </c>
      <c r="CI93" s="15">
        <v>0</v>
      </c>
      <c r="CJ93" s="15">
        <v>0</v>
      </c>
      <c r="CK93" s="15">
        <v>0</v>
      </c>
      <c r="CL93" s="15">
        <v>0</v>
      </c>
      <c r="CM93" s="15">
        <v>0</v>
      </c>
      <c r="CN93" s="15">
        <v>0</v>
      </c>
      <c r="CO93" s="15">
        <v>0</v>
      </c>
      <c r="CP93" s="15">
        <v>0</v>
      </c>
      <c r="CQ93" s="15">
        <v>0</v>
      </c>
      <c r="CR93" s="15">
        <v>0</v>
      </c>
      <c r="CS93" s="15">
        <v>0</v>
      </c>
      <c r="CT93" s="15">
        <v>0</v>
      </c>
      <c r="CU93" s="15">
        <v>0</v>
      </c>
      <c r="CV93" s="15">
        <v>0</v>
      </c>
      <c r="CW93" s="15">
        <v>0</v>
      </c>
      <c r="CX93" s="15">
        <v>0</v>
      </c>
      <c r="CY93" s="15">
        <v>0</v>
      </c>
      <c r="CZ93" s="15">
        <v>0</v>
      </c>
      <c r="DA93" s="15">
        <v>0</v>
      </c>
      <c r="DB93" s="15">
        <v>0</v>
      </c>
      <c r="DC93" s="15">
        <v>0</v>
      </c>
      <c r="DD93" s="15">
        <v>0</v>
      </c>
      <c r="DE93" s="15">
        <v>0</v>
      </c>
      <c r="DF93" s="15">
        <v>0</v>
      </c>
      <c r="DG93" s="15">
        <v>0</v>
      </c>
      <c r="DH93" s="15">
        <v>0</v>
      </c>
      <c r="DI93" s="15">
        <v>0</v>
      </c>
      <c r="DJ93" s="15">
        <v>0</v>
      </c>
      <c r="DK93" s="15">
        <v>0</v>
      </c>
      <c r="DL93" s="15">
        <v>0</v>
      </c>
      <c r="DM93" s="15">
        <v>0</v>
      </c>
      <c r="DN93" s="15">
        <v>0</v>
      </c>
      <c r="DO93" s="15">
        <v>0</v>
      </c>
      <c r="DP93" s="15">
        <v>0</v>
      </c>
      <c r="DQ93" s="15">
        <v>0</v>
      </c>
      <c r="DR93" s="15">
        <v>0</v>
      </c>
      <c r="DS93" s="15">
        <v>0</v>
      </c>
      <c r="DT93" s="15">
        <v>0</v>
      </c>
      <c r="DU93" s="15">
        <v>0</v>
      </c>
      <c r="DV93" s="15">
        <v>0</v>
      </c>
      <c r="DW93" s="15">
        <v>0</v>
      </c>
      <c r="DX93" s="15">
        <v>0</v>
      </c>
      <c r="DY93" s="15">
        <v>0</v>
      </c>
      <c r="DZ93" s="15">
        <v>0</v>
      </c>
      <c r="EA93" s="15">
        <v>0</v>
      </c>
      <c r="EB93" s="15">
        <v>0</v>
      </c>
      <c r="EC93" s="15">
        <v>0</v>
      </c>
      <c r="ED93" s="15">
        <v>0</v>
      </c>
      <c r="EE93" s="15">
        <v>0</v>
      </c>
      <c r="EF93" s="15">
        <v>0</v>
      </c>
      <c r="EG93" s="15">
        <v>0</v>
      </c>
      <c r="EH93" s="15">
        <v>0</v>
      </c>
      <c r="EI93" s="15">
        <v>0</v>
      </c>
      <c r="EJ93" s="15">
        <v>0</v>
      </c>
      <c r="EK93" s="15">
        <v>0</v>
      </c>
      <c r="EL93" s="15">
        <v>0</v>
      </c>
      <c r="EM93" s="15">
        <v>0</v>
      </c>
      <c r="EN93" s="15">
        <v>0</v>
      </c>
      <c r="EO93" s="15">
        <v>0</v>
      </c>
      <c r="EP93" s="15">
        <v>0</v>
      </c>
      <c r="EQ93" s="15">
        <v>0</v>
      </c>
      <c r="ER93" s="15">
        <v>0</v>
      </c>
      <c r="ES93" s="15">
        <v>0</v>
      </c>
      <c r="ET93" s="15">
        <v>0</v>
      </c>
      <c r="EU93" s="15">
        <v>0</v>
      </c>
      <c r="EV93" s="15">
        <v>0</v>
      </c>
      <c r="EW93" s="15">
        <v>0</v>
      </c>
      <c r="EX93" s="15">
        <v>0</v>
      </c>
      <c r="EY93" s="15">
        <v>0</v>
      </c>
      <c r="EZ93" s="15">
        <v>0</v>
      </c>
      <c r="FA93" s="15">
        <v>0</v>
      </c>
      <c r="FB93" s="15">
        <v>0</v>
      </c>
      <c r="FC93" s="15">
        <v>0</v>
      </c>
      <c r="FD93" s="15">
        <v>0</v>
      </c>
      <c r="FE93" s="15">
        <v>0</v>
      </c>
      <c r="FF93" s="15">
        <v>0</v>
      </c>
      <c r="FG93" s="15">
        <v>0</v>
      </c>
      <c r="FH93" s="15">
        <v>0</v>
      </c>
      <c r="FI93" s="15">
        <v>0</v>
      </c>
      <c r="FJ93" s="15">
        <v>0</v>
      </c>
      <c r="FK93" s="15">
        <v>0</v>
      </c>
      <c r="FL93" s="15">
        <v>0</v>
      </c>
      <c r="FM93" s="15">
        <v>0</v>
      </c>
      <c r="FN93" s="15"/>
      <c r="FO93" s="15"/>
      <c r="FP93" s="15">
        <v>0</v>
      </c>
      <c r="FQ93" s="15"/>
      <c r="FR93" s="15">
        <v>0</v>
      </c>
      <c r="FS93" s="15">
        <v>1412.8599275923871</v>
      </c>
      <c r="FT93" s="15">
        <v>0</v>
      </c>
      <c r="FU93" s="15">
        <v>0</v>
      </c>
      <c r="FV93" s="15">
        <v>0</v>
      </c>
      <c r="FW93" s="15">
        <v>0</v>
      </c>
      <c r="FX93" s="15">
        <v>0</v>
      </c>
      <c r="FY93" s="15">
        <v>0</v>
      </c>
      <c r="FZ93" s="15">
        <v>-70.57488587123953</v>
      </c>
      <c r="GA93" s="15">
        <v>2902.4009167711897</v>
      </c>
      <c r="GB93" s="15">
        <v>33780.364355939753</v>
      </c>
      <c r="GC93" s="10"/>
      <c r="GD93" s="40">
        <f t="shared" si="2"/>
        <v>33780.364355939753</v>
      </c>
      <c r="GE93" s="41">
        <f t="shared" si="3"/>
        <v>0</v>
      </c>
      <c r="GF93" s="8"/>
      <c r="GG93" s="8"/>
      <c r="GH93" s="8"/>
      <c r="GI93" s="8"/>
    </row>
    <row r="94" spans="1:191" x14ac:dyDescent="0.2">
      <c r="A94" s="14" t="s">
        <v>204</v>
      </c>
      <c r="B94" s="15">
        <v>3328.0913802313498</v>
      </c>
      <c r="C94" s="15">
        <v>350.29795299009658</v>
      </c>
      <c r="D94" s="15">
        <v>39.758679388730677</v>
      </c>
      <c r="E94" s="15">
        <v>66.792589008453106</v>
      </c>
      <c r="F94" s="15">
        <v>40.1760067206231</v>
      </c>
      <c r="G94" s="15">
        <v>334.90951631960672</v>
      </c>
      <c r="H94" s="15">
        <v>113.01797494764895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0.77277263400281559</v>
      </c>
      <c r="AD94" s="15">
        <v>0</v>
      </c>
      <c r="AE94" s="15">
        <v>59.351021413976497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113.30937083375854</v>
      </c>
      <c r="AQ94" s="15">
        <v>721.6459640710699</v>
      </c>
      <c r="AR94" s="15">
        <v>21.327265002994714</v>
      </c>
      <c r="AS94" s="15">
        <v>173.90676745593368</v>
      </c>
      <c r="AT94" s="15">
        <v>214.81131873210543</v>
      </c>
      <c r="AU94" s="15">
        <v>14.941134163322751</v>
      </c>
      <c r="AV94" s="15">
        <v>7.1275475520821718</v>
      </c>
      <c r="AW94" s="15">
        <v>0.73830587210362653</v>
      </c>
      <c r="AX94" s="15">
        <v>0.38069195169504116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818.61772140915559</v>
      </c>
      <c r="BE94" s="15">
        <v>90.296764254143056</v>
      </c>
      <c r="BF94" s="15">
        <v>320.43857545851569</v>
      </c>
      <c r="BG94" s="15">
        <v>1.4599178295760342</v>
      </c>
      <c r="BH94" s="15">
        <v>4.5025314941850221</v>
      </c>
      <c r="BI94" s="15">
        <v>92.953805116381631</v>
      </c>
      <c r="BJ94" s="15">
        <v>9.3611990890366314</v>
      </c>
      <c r="BK94" s="15">
        <v>235.87279329823033</v>
      </c>
      <c r="BL94" s="15">
        <v>0</v>
      </c>
      <c r="BM94" s="15">
        <v>0</v>
      </c>
      <c r="BN94" s="15">
        <v>0</v>
      </c>
      <c r="BO94" s="15">
        <v>0</v>
      </c>
      <c r="BP94" s="15">
        <v>0</v>
      </c>
      <c r="BQ94" s="15">
        <v>0</v>
      </c>
      <c r="BR94" s="15">
        <v>0</v>
      </c>
      <c r="BS94" s="15">
        <v>0</v>
      </c>
      <c r="BT94" s="15">
        <v>0</v>
      </c>
      <c r="BU94" s="15">
        <v>0</v>
      </c>
      <c r="BV94" s="15">
        <v>0</v>
      </c>
      <c r="BW94" s="15">
        <v>0</v>
      </c>
      <c r="BX94" s="15">
        <v>0</v>
      </c>
      <c r="BY94" s="15">
        <v>0</v>
      </c>
      <c r="BZ94" s="15">
        <v>0</v>
      </c>
      <c r="CA94" s="15">
        <v>0</v>
      </c>
      <c r="CB94" s="15">
        <v>0</v>
      </c>
      <c r="CC94" s="15">
        <v>0</v>
      </c>
      <c r="CD94" s="15">
        <v>0</v>
      </c>
      <c r="CE94" s="15">
        <v>0</v>
      </c>
      <c r="CF94" s="15">
        <v>0</v>
      </c>
      <c r="CG94" s="15">
        <v>0</v>
      </c>
      <c r="CH94" s="15">
        <v>0</v>
      </c>
      <c r="CI94" s="15">
        <v>0</v>
      </c>
      <c r="CJ94" s="15">
        <v>0</v>
      </c>
      <c r="CK94" s="15">
        <v>0</v>
      </c>
      <c r="CL94" s="15">
        <v>0</v>
      </c>
      <c r="CM94" s="15">
        <v>0</v>
      </c>
      <c r="CN94" s="15">
        <v>0</v>
      </c>
      <c r="CO94" s="15">
        <v>0</v>
      </c>
      <c r="CP94" s="15">
        <v>0</v>
      </c>
      <c r="CQ94" s="15">
        <v>0</v>
      </c>
      <c r="CR94" s="15">
        <v>0</v>
      </c>
      <c r="CS94" s="15">
        <v>0</v>
      </c>
      <c r="CT94" s="15">
        <v>0</v>
      </c>
      <c r="CU94" s="15">
        <v>0</v>
      </c>
      <c r="CV94" s="15">
        <v>0</v>
      </c>
      <c r="CW94" s="15">
        <v>0</v>
      </c>
      <c r="CX94" s="15">
        <v>0</v>
      </c>
      <c r="CY94" s="15">
        <v>0</v>
      </c>
      <c r="CZ94" s="15">
        <v>0</v>
      </c>
      <c r="DA94" s="15">
        <v>0</v>
      </c>
      <c r="DB94" s="15">
        <v>0</v>
      </c>
      <c r="DC94" s="15">
        <v>0</v>
      </c>
      <c r="DD94" s="15">
        <v>0</v>
      </c>
      <c r="DE94" s="15">
        <v>0</v>
      </c>
      <c r="DF94" s="15">
        <v>0</v>
      </c>
      <c r="DG94" s="15">
        <v>0</v>
      </c>
      <c r="DH94" s="15">
        <v>0</v>
      </c>
      <c r="DI94" s="15">
        <v>0</v>
      </c>
      <c r="DJ94" s="15">
        <v>0</v>
      </c>
      <c r="DK94" s="15">
        <v>0</v>
      </c>
      <c r="DL94" s="15">
        <v>0</v>
      </c>
      <c r="DM94" s="15">
        <v>0</v>
      </c>
      <c r="DN94" s="15">
        <v>0</v>
      </c>
      <c r="DO94" s="15">
        <v>0</v>
      </c>
      <c r="DP94" s="15">
        <v>0</v>
      </c>
      <c r="DQ94" s="15">
        <v>0</v>
      </c>
      <c r="DR94" s="15">
        <v>0</v>
      </c>
      <c r="DS94" s="15">
        <v>0</v>
      </c>
      <c r="DT94" s="15">
        <v>0</v>
      </c>
      <c r="DU94" s="15">
        <v>0</v>
      </c>
      <c r="DV94" s="15">
        <v>0</v>
      </c>
      <c r="DW94" s="15">
        <v>0</v>
      </c>
      <c r="DX94" s="15">
        <v>0</v>
      </c>
      <c r="DY94" s="15">
        <v>0</v>
      </c>
      <c r="DZ94" s="15">
        <v>0</v>
      </c>
      <c r="EA94" s="15">
        <v>0</v>
      </c>
      <c r="EB94" s="15">
        <v>0</v>
      </c>
      <c r="EC94" s="15">
        <v>0</v>
      </c>
      <c r="ED94" s="15">
        <v>0</v>
      </c>
      <c r="EE94" s="15">
        <v>0</v>
      </c>
      <c r="EF94" s="15">
        <v>0</v>
      </c>
      <c r="EG94" s="15">
        <v>0</v>
      </c>
      <c r="EH94" s="15">
        <v>0</v>
      </c>
      <c r="EI94" s="15">
        <v>0</v>
      </c>
      <c r="EJ94" s="15">
        <v>0</v>
      </c>
      <c r="EK94" s="15">
        <v>0</v>
      </c>
      <c r="EL94" s="15">
        <v>0</v>
      </c>
      <c r="EM94" s="15">
        <v>0</v>
      </c>
      <c r="EN94" s="15">
        <v>0</v>
      </c>
      <c r="EO94" s="15">
        <v>0</v>
      </c>
      <c r="EP94" s="15">
        <v>0</v>
      </c>
      <c r="EQ94" s="15">
        <v>0</v>
      </c>
      <c r="ER94" s="15">
        <v>0</v>
      </c>
      <c r="ES94" s="15">
        <v>0</v>
      </c>
      <c r="ET94" s="15">
        <v>0</v>
      </c>
      <c r="EU94" s="15">
        <v>0</v>
      </c>
      <c r="EV94" s="15">
        <v>0</v>
      </c>
      <c r="EW94" s="15">
        <v>0</v>
      </c>
      <c r="EX94" s="15">
        <v>0</v>
      </c>
      <c r="EY94" s="15">
        <v>0</v>
      </c>
      <c r="EZ94" s="15">
        <v>0</v>
      </c>
      <c r="FA94" s="15">
        <v>0</v>
      </c>
      <c r="FB94" s="15">
        <v>0</v>
      </c>
      <c r="FC94" s="15">
        <v>0</v>
      </c>
      <c r="FD94" s="15">
        <v>0</v>
      </c>
      <c r="FE94" s="15">
        <v>0</v>
      </c>
      <c r="FF94" s="15">
        <v>0</v>
      </c>
      <c r="FG94" s="15">
        <v>0</v>
      </c>
      <c r="FH94" s="15">
        <v>0</v>
      </c>
      <c r="FI94" s="15">
        <v>0</v>
      </c>
      <c r="FJ94" s="15">
        <v>0</v>
      </c>
      <c r="FK94" s="15">
        <v>0</v>
      </c>
      <c r="FL94" s="15">
        <v>0</v>
      </c>
      <c r="FM94" s="15">
        <v>0</v>
      </c>
      <c r="FN94" s="15"/>
      <c r="FO94" s="15"/>
      <c r="FP94" s="15">
        <v>0</v>
      </c>
      <c r="FQ94" s="15"/>
      <c r="FR94" s="15">
        <v>0</v>
      </c>
      <c r="FS94" s="15">
        <v>13423.818278038072</v>
      </c>
      <c r="FT94" s="15">
        <v>0</v>
      </c>
      <c r="FU94" s="15">
        <v>0</v>
      </c>
      <c r="FV94" s="15">
        <v>0</v>
      </c>
      <c r="FW94" s="15">
        <v>0</v>
      </c>
      <c r="FX94" s="15">
        <v>0</v>
      </c>
      <c r="FY94" s="15">
        <v>30.207803485601595</v>
      </c>
      <c r="FZ94" s="15">
        <v>-62.150394784996024</v>
      </c>
      <c r="GA94" s="15">
        <v>1646.446659934724</v>
      </c>
      <c r="GB94" s="15">
        <v>22213.181913912184</v>
      </c>
      <c r="GC94" s="10"/>
      <c r="GD94" s="40">
        <f t="shared" si="2"/>
        <v>22213.181913912184</v>
      </c>
      <c r="GE94" s="41">
        <f t="shared" si="3"/>
        <v>0</v>
      </c>
      <c r="GF94" s="8"/>
      <c r="GG94" s="8"/>
      <c r="GH94" s="8"/>
      <c r="GI94" s="8"/>
    </row>
    <row r="95" spans="1:191" x14ac:dyDescent="0.2">
      <c r="A95" s="14" t="s">
        <v>205</v>
      </c>
      <c r="B95" s="15">
        <v>0</v>
      </c>
      <c r="C95" s="15">
        <v>0</v>
      </c>
      <c r="D95" s="15">
        <v>0</v>
      </c>
      <c r="E95" s="15">
        <v>39.297787109302405</v>
      </c>
      <c r="F95" s="15">
        <v>24.575781452568172</v>
      </c>
      <c r="G95" s="15">
        <v>247.23776324892032</v>
      </c>
      <c r="H95" s="15">
        <v>65.908097644860334</v>
      </c>
      <c r="I95" s="15">
        <v>0</v>
      </c>
      <c r="J95" s="15">
        <v>0</v>
      </c>
      <c r="K95" s="15">
        <v>178.96721991213869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1058.9461559979945</v>
      </c>
      <c r="AG95" s="15">
        <v>1.1627247235058829</v>
      </c>
      <c r="AH95" s="15">
        <v>0</v>
      </c>
      <c r="AI95" s="15">
        <v>7.7865663995496242</v>
      </c>
      <c r="AJ95" s="15">
        <v>0</v>
      </c>
      <c r="AK95" s="15">
        <v>0</v>
      </c>
      <c r="AL95" s="15">
        <v>129.20050597684804</v>
      </c>
      <c r="AM95" s="15">
        <v>0</v>
      </c>
      <c r="AN95" s="15">
        <v>0</v>
      </c>
      <c r="AO95" s="15">
        <v>0</v>
      </c>
      <c r="AP95" s="15">
        <v>0</v>
      </c>
      <c r="AQ95" s="15">
        <v>34.621226247039189</v>
      </c>
      <c r="AR95" s="15">
        <v>1.0231832555166507</v>
      </c>
      <c r="AS95" s="15">
        <v>8.3432400960908684</v>
      </c>
      <c r="AT95" s="15">
        <v>10.305650743272192</v>
      </c>
      <c r="AU95" s="15">
        <v>0.71680631741648981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v>0</v>
      </c>
      <c r="BK95" s="15">
        <v>42.583235191870052</v>
      </c>
      <c r="BL95" s="15">
        <v>0</v>
      </c>
      <c r="BM95" s="15">
        <v>0</v>
      </c>
      <c r="BN95" s="15">
        <v>0</v>
      </c>
      <c r="BO95" s="15">
        <v>0</v>
      </c>
      <c r="BP95" s="15">
        <v>0</v>
      </c>
      <c r="BQ95" s="15">
        <v>0</v>
      </c>
      <c r="BR95" s="15">
        <v>0</v>
      </c>
      <c r="BS95" s="15">
        <v>0</v>
      </c>
      <c r="BT95" s="15">
        <v>0</v>
      </c>
      <c r="BU95" s="15">
        <v>0</v>
      </c>
      <c r="BV95" s="15">
        <v>0</v>
      </c>
      <c r="BW95" s="15">
        <v>0</v>
      </c>
      <c r="BX95" s="15">
        <v>0</v>
      </c>
      <c r="BY95" s="15">
        <v>0</v>
      </c>
      <c r="BZ95" s="15">
        <v>0</v>
      </c>
      <c r="CA95" s="15">
        <v>0</v>
      </c>
      <c r="CB95" s="15">
        <v>0</v>
      </c>
      <c r="CC95" s="15">
        <v>0</v>
      </c>
      <c r="CD95" s="15">
        <v>0</v>
      </c>
      <c r="CE95" s="15">
        <v>0</v>
      </c>
      <c r="CF95" s="15">
        <v>0</v>
      </c>
      <c r="CG95" s="15">
        <v>0</v>
      </c>
      <c r="CH95" s="15">
        <v>0</v>
      </c>
      <c r="CI95" s="15">
        <v>0</v>
      </c>
      <c r="CJ95" s="15">
        <v>0</v>
      </c>
      <c r="CK95" s="15">
        <v>0</v>
      </c>
      <c r="CL95" s="15">
        <v>0</v>
      </c>
      <c r="CM95" s="15">
        <v>0</v>
      </c>
      <c r="CN95" s="15">
        <v>0</v>
      </c>
      <c r="CO95" s="15">
        <v>0</v>
      </c>
      <c r="CP95" s="15">
        <v>0</v>
      </c>
      <c r="CQ95" s="15">
        <v>0</v>
      </c>
      <c r="CR95" s="15">
        <v>0</v>
      </c>
      <c r="CS95" s="15">
        <v>0</v>
      </c>
      <c r="CT95" s="15">
        <v>0</v>
      </c>
      <c r="CU95" s="15">
        <v>0</v>
      </c>
      <c r="CV95" s="15">
        <v>0</v>
      </c>
      <c r="CW95" s="15">
        <v>0</v>
      </c>
      <c r="CX95" s="15">
        <v>0</v>
      </c>
      <c r="CY95" s="15">
        <v>0</v>
      </c>
      <c r="CZ95" s="15">
        <v>0</v>
      </c>
      <c r="DA95" s="15">
        <v>0</v>
      </c>
      <c r="DB95" s="15">
        <v>0</v>
      </c>
      <c r="DC95" s="15">
        <v>0</v>
      </c>
      <c r="DD95" s="15">
        <v>0</v>
      </c>
      <c r="DE95" s="15">
        <v>0</v>
      </c>
      <c r="DF95" s="15">
        <v>0</v>
      </c>
      <c r="DG95" s="15">
        <v>0</v>
      </c>
      <c r="DH95" s="15">
        <v>0</v>
      </c>
      <c r="DI95" s="15">
        <v>0</v>
      </c>
      <c r="DJ95" s="15">
        <v>0</v>
      </c>
      <c r="DK95" s="15">
        <v>0</v>
      </c>
      <c r="DL95" s="15">
        <v>0</v>
      </c>
      <c r="DM95" s="15">
        <v>0</v>
      </c>
      <c r="DN95" s="15">
        <v>0</v>
      </c>
      <c r="DO95" s="15">
        <v>0</v>
      </c>
      <c r="DP95" s="15">
        <v>0</v>
      </c>
      <c r="DQ95" s="15">
        <v>0</v>
      </c>
      <c r="DR95" s="15">
        <v>0</v>
      </c>
      <c r="DS95" s="15">
        <v>0</v>
      </c>
      <c r="DT95" s="15">
        <v>0</v>
      </c>
      <c r="DU95" s="15">
        <v>0</v>
      </c>
      <c r="DV95" s="15">
        <v>0</v>
      </c>
      <c r="DW95" s="15">
        <v>0</v>
      </c>
      <c r="DX95" s="15">
        <v>0</v>
      </c>
      <c r="DY95" s="15">
        <v>0</v>
      </c>
      <c r="DZ95" s="15">
        <v>0</v>
      </c>
      <c r="EA95" s="15">
        <v>0</v>
      </c>
      <c r="EB95" s="15">
        <v>0</v>
      </c>
      <c r="EC95" s="15">
        <v>0</v>
      </c>
      <c r="ED95" s="15">
        <v>0</v>
      </c>
      <c r="EE95" s="15">
        <v>0</v>
      </c>
      <c r="EF95" s="15">
        <v>0</v>
      </c>
      <c r="EG95" s="15">
        <v>0</v>
      </c>
      <c r="EH95" s="15">
        <v>0</v>
      </c>
      <c r="EI95" s="15">
        <v>0</v>
      </c>
      <c r="EJ95" s="15">
        <v>0</v>
      </c>
      <c r="EK95" s="15">
        <v>0</v>
      </c>
      <c r="EL95" s="15">
        <v>0</v>
      </c>
      <c r="EM95" s="15">
        <v>0</v>
      </c>
      <c r="EN95" s="15">
        <v>0</v>
      </c>
      <c r="EO95" s="15">
        <v>0</v>
      </c>
      <c r="EP95" s="15">
        <v>0</v>
      </c>
      <c r="EQ95" s="15">
        <v>0</v>
      </c>
      <c r="ER95" s="15">
        <v>0</v>
      </c>
      <c r="ES95" s="15">
        <v>0</v>
      </c>
      <c r="ET95" s="15">
        <v>0</v>
      </c>
      <c r="EU95" s="15">
        <v>0</v>
      </c>
      <c r="EV95" s="15">
        <v>0</v>
      </c>
      <c r="EW95" s="15">
        <v>0</v>
      </c>
      <c r="EX95" s="15">
        <v>0</v>
      </c>
      <c r="EY95" s="15">
        <v>0</v>
      </c>
      <c r="EZ95" s="15">
        <v>0</v>
      </c>
      <c r="FA95" s="15">
        <v>0</v>
      </c>
      <c r="FB95" s="15">
        <v>0</v>
      </c>
      <c r="FC95" s="15">
        <v>0</v>
      </c>
      <c r="FD95" s="15">
        <v>0</v>
      </c>
      <c r="FE95" s="15">
        <v>0</v>
      </c>
      <c r="FF95" s="15">
        <v>0</v>
      </c>
      <c r="FG95" s="15">
        <v>0</v>
      </c>
      <c r="FH95" s="15">
        <v>0</v>
      </c>
      <c r="FI95" s="15">
        <v>0</v>
      </c>
      <c r="FJ95" s="15">
        <v>0</v>
      </c>
      <c r="FK95" s="15">
        <v>0</v>
      </c>
      <c r="FL95" s="15">
        <v>0</v>
      </c>
      <c r="FM95" s="15">
        <v>0</v>
      </c>
      <c r="FN95" s="15"/>
      <c r="FO95" s="15"/>
      <c r="FP95" s="15">
        <v>0</v>
      </c>
      <c r="FQ95" s="15"/>
      <c r="FR95" s="15">
        <v>0</v>
      </c>
      <c r="FS95" s="15">
        <v>1747.2589236541753</v>
      </c>
      <c r="FT95" s="15">
        <v>0</v>
      </c>
      <c r="FU95" s="15">
        <v>0</v>
      </c>
      <c r="FV95" s="15">
        <v>0</v>
      </c>
      <c r="FW95" s="15">
        <v>0</v>
      </c>
      <c r="FX95" s="15">
        <v>0</v>
      </c>
      <c r="FY95" s="15">
        <v>0</v>
      </c>
      <c r="FZ95" s="15">
        <v>-8.7669834726302724</v>
      </c>
      <c r="GA95" s="15">
        <v>1518.9515931394292</v>
      </c>
      <c r="GB95" s="15">
        <v>5108.1194776378679</v>
      </c>
      <c r="GC95" s="10"/>
      <c r="GD95" s="40">
        <f t="shared" si="2"/>
        <v>5108.1194776378679</v>
      </c>
      <c r="GE95" s="41">
        <f t="shared" si="3"/>
        <v>0</v>
      </c>
      <c r="GF95" s="8"/>
      <c r="GG95" s="8"/>
      <c r="GH95" s="8"/>
      <c r="GI95" s="8"/>
    </row>
    <row r="96" spans="1:191" x14ac:dyDescent="0.2">
      <c r="A96" s="14" t="s">
        <v>206</v>
      </c>
      <c r="B96" s="15">
        <v>16.705400013714648</v>
      </c>
      <c r="C96" s="15">
        <v>0</v>
      </c>
      <c r="D96" s="15">
        <v>0</v>
      </c>
      <c r="E96" s="15">
        <v>2.8696407491703537</v>
      </c>
      <c r="F96" s="15">
        <v>3.1463701604334982</v>
      </c>
      <c r="G96" s="15">
        <v>11.773511483918758</v>
      </c>
      <c r="H96" s="15">
        <v>7.4460694467470425</v>
      </c>
      <c r="I96" s="15">
        <v>0</v>
      </c>
      <c r="J96" s="15">
        <v>0</v>
      </c>
      <c r="K96" s="15">
        <v>323.38761777200807</v>
      </c>
      <c r="L96" s="15">
        <v>1504.2849361943727</v>
      </c>
      <c r="M96" s="15">
        <v>6.0622279226870699</v>
      </c>
      <c r="N96" s="15">
        <v>114.1481734383958</v>
      </c>
      <c r="O96" s="15">
        <v>0</v>
      </c>
      <c r="P96" s="15">
        <v>1014.5740016628439</v>
      </c>
      <c r="Q96" s="15">
        <v>0</v>
      </c>
      <c r="R96" s="15">
        <v>0</v>
      </c>
      <c r="S96" s="15">
        <v>0</v>
      </c>
      <c r="T96" s="15">
        <v>960.371855067007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0.52013276854472534</v>
      </c>
      <c r="AB96" s="15">
        <v>122.49917072443421</v>
      </c>
      <c r="AC96" s="15">
        <v>47.538750482264845</v>
      </c>
      <c r="AD96" s="15">
        <v>89.129742981204274</v>
      </c>
      <c r="AE96" s="15">
        <v>0</v>
      </c>
      <c r="AF96" s="15">
        <v>371.3773343894631</v>
      </c>
      <c r="AG96" s="15">
        <v>12.197016196002251</v>
      </c>
      <c r="AH96" s="15">
        <v>60.008153901829893</v>
      </c>
      <c r="AI96" s="15">
        <v>108.98332533616122</v>
      </c>
      <c r="AJ96" s="15">
        <v>0</v>
      </c>
      <c r="AK96" s="15">
        <v>0</v>
      </c>
      <c r="AL96" s="15">
        <v>3008.2233584040018</v>
      </c>
      <c r="AM96" s="15">
        <v>0</v>
      </c>
      <c r="AN96" s="15">
        <v>0</v>
      </c>
      <c r="AO96" s="15">
        <v>0</v>
      </c>
      <c r="AP96" s="15">
        <v>0</v>
      </c>
      <c r="AQ96" s="15">
        <v>17.615310184757114</v>
      </c>
      <c r="AR96" s="15">
        <v>0.52059653495428593</v>
      </c>
      <c r="AS96" s="15">
        <v>4.2450478554576705</v>
      </c>
      <c r="AT96" s="15">
        <v>5.2435241076842001</v>
      </c>
      <c r="AU96" s="15">
        <v>0.36471168072482057</v>
      </c>
      <c r="AV96" s="15">
        <v>0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45.708120949482712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v>0</v>
      </c>
      <c r="BK96" s="15">
        <v>1465.8233594260839</v>
      </c>
      <c r="BL96" s="15">
        <v>0</v>
      </c>
      <c r="BM96" s="15">
        <v>0</v>
      </c>
      <c r="BN96" s="15">
        <v>0</v>
      </c>
      <c r="BO96" s="15">
        <v>0</v>
      </c>
      <c r="BP96" s="15">
        <v>0</v>
      </c>
      <c r="BQ96" s="15">
        <v>0</v>
      </c>
      <c r="BR96" s="15">
        <v>0</v>
      </c>
      <c r="BS96" s="15">
        <v>0</v>
      </c>
      <c r="BT96" s="15">
        <v>0</v>
      </c>
      <c r="BU96" s="15">
        <v>0</v>
      </c>
      <c r="BV96" s="15">
        <v>0</v>
      </c>
      <c r="BW96" s="15">
        <v>0</v>
      </c>
      <c r="BX96" s="15">
        <v>0</v>
      </c>
      <c r="BY96" s="15">
        <v>0</v>
      </c>
      <c r="BZ96" s="15">
        <v>0</v>
      </c>
      <c r="CA96" s="15">
        <v>0</v>
      </c>
      <c r="CB96" s="15">
        <v>0</v>
      </c>
      <c r="CC96" s="15">
        <v>0</v>
      </c>
      <c r="CD96" s="15">
        <v>0</v>
      </c>
      <c r="CE96" s="15">
        <v>0</v>
      </c>
      <c r="CF96" s="15">
        <v>0</v>
      </c>
      <c r="CG96" s="15">
        <v>0</v>
      </c>
      <c r="CH96" s="15">
        <v>0</v>
      </c>
      <c r="CI96" s="15">
        <v>0</v>
      </c>
      <c r="CJ96" s="15">
        <v>0</v>
      </c>
      <c r="CK96" s="15">
        <v>0</v>
      </c>
      <c r="CL96" s="15">
        <v>0</v>
      </c>
      <c r="CM96" s="15">
        <v>0</v>
      </c>
      <c r="CN96" s="15">
        <v>0</v>
      </c>
      <c r="CO96" s="15">
        <v>0</v>
      </c>
      <c r="CP96" s="15">
        <v>0</v>
      </c>
      <c r="CQ96" s="15">
        <v>0</v>
      </c>
      <c r="CR96" s="15">
        <v>0</v>
      </c>
      <c r="CS96" s="15">
        <v>0</v>
      </c>
      <c r="CT96" s="15">
        <v>0</v>
      </c>
      <c r="CU96" s="15">
        <v>0</v>
      </c>
      <c r="CV96" s="15">
        <v>0</v>
      </c>
      <c r="CW96" s="15">
        <v>0</v>
      </c>
      <c r="CX96" s="15">
        <v>0</v>
      </c>
      <c r="CY96" s="15">
        <v>0</v>
      </c>
      <c r="CZ96" s="15">
        <v>0</v>
      </c>
      <c r="DA96" s="15">
        <v>0</v>
      </c>
      <c r="DB96" s="15">
        <v>0</v>
      </c>
      <c r="DC96" s="15">
        <v>0</v>
      </c>
      <c r="DD96" s="15">
        <v>0</v>
      </c>
      <c r="DE96" s="15">
        <v>0</v>
      </c>
      <c r="DF96" s="15">
        <v>0</v>
      </c>
      <c r="DG96" s="15">
        <v>0</v>
      </c>
      <c r="DH96" s="15">
        <v>0</v>
      </c>
      <c r="DI96" s="15">
        <v>0</v>
      </c>
      <c r="DJ96" s="15">
        <v>0</v>
      </c>
      <c r="DK96" s="15">
        <v>0</v>
      </c>
      <c r="DL96" s="15">
        <v>0</v>
      </c>
      <c r="DM96" s="15">
        <v>0</v>
      </c>
      <c r="DN96" s="15">
        <v>0</v>
      </c>
      <c r="DO96" s="15">
        <v>0</v>
      </c>
      <c r="DP96" s="15">
        <v>0</v>
      </c>
      <c r="DQ96" s="15">
        <v>0</v>
      </c>
      <c r="DR96" s="15">
        <v>0</v>
      </c>
      <c r="DS96" s="15">
        <v>0</v>
      </c>
      <c r="DT96" s="15">
        <v>0</v>
      </c>
      <c r="DU96" s="15">
        <v>0</v>
      </c>
      <c r="DV96" s="15">
        <v>0</v>
      </c>
      <c r="DW96" s="15">
        <v>0</v>
      </c>
      <c r="DX96" s="15">
        <v>0</v>
      </c>
      <c r="DY96" s="15">
        <v>0</v>
      </c>
      <c r="DZ96" s="15">
        <v>0</v>
      </c>
      <c r="EA96" s="15">
        <v>0</v>
      </c>
      <c r="EB96" s="15">
        <v>0</v>
      </c>
      <c r="EC96" s="15">
        <v>0</v>
      </c>
      <c r="ED96" s="15">
        <v>0</v>
      </c>
      <c r="EE96" s="15">
        <v>0</v>
      </c>
      <c r="EF96" s="15">
        <v>0</v>
      </c>
      <c r="EG96" s="15">
        <v>0</v>
      </c>
      <c r="EH96" s="15">
        <v>0</v>
      </c>
      <c r="EI96" s="15">
        <v>0</v>
      </c>
      <c r="EJ96" s="15">
        <v>0</v>
      </c>
      <c r="EK96" s="15">
        <v>0</v>
      </c>
      <c r="EL96" s="15">
        <v>0</v>
      </c>
      <c r="EM96" s="15">
        <v>0</v>
      </c>
      <c r="EN96" s="15">
        <v>0</v>
      </c>
      <c r="EO96" s="15">
        <v>0</v>
      </c>
      <c r="EP96" s="15">
        <v>0</v>
      </c>
      <c r="EQ96" s="15">
        <v>0</v>
      </c>
      <c r="ER96" s="15">
        <v>0</v>
      </c>
      <c r="ES96" s="15">
        <v>0</v>
      </c>
      <c r="ET96" s="15">
        <v>0</v>
      </c>
      <c r="EU96" s="15">
        <v>0</v>
      </c>
      <c r="EV96" s="15">
        <v>0</v>
      </c>
      <c r="EW96" s="15">
        <v>0</v>
      </c>
      <c r="EX96" s="15">
        <v>0</v>
      </c>
      <c r="EY96" s="15">
        <v>0</v>
      </c>
      <c r="EZ96" s="15">
        <v>0</v>
      </c>
      <c r="FA96" s="15">
        <v>0</v>
      </c>
      <c r="FB96" s="15">
        <v>0</v>
      </c>
      <c r="FC96" s="15">
        <v>0</v>
      </c>
      <c r="FD96" s="15">
        <v>0</v>
      </c>
      <c r="FE96" s="15">
        <v>0</v>
      </c>
      <c r="FF96" s="15">
        <v>0</v>
      </c>
      <c r="FG96" s="15">
        <v>0</v>
      </c>
      <c r="FH96" s="15">
        <v>0</v>
      </c>
      <c r="FI96" s="15">
        <v>0</v>
      </c>
      <c r="FJ96" s="15">
        <v>0</v>
      </c>
      <c r="FK96" s="15">
        <v>0</v>
      </c>
      <c r="FL96" s="15">
        <v>0</v>
      </c>
      <c r="FM96" s="15">
        <v>0</v>
      </c>
      <c r="FN96" s="15"/>
      <c r="FO96" s="15"/>
      <c r="FP96" s="15">
        <v>0</v>
      </c>
      <c r="FQ96" s="15"/>
      <c r="FR96" s="15">
        <v>0</v>
      </c>
      <c r="FS96" s="15">
        <v>1860.8109518239314</v>
      </c>
      <c r="FT96" s="15">
        <v>0</v>
      </c>
      <c r="FU96" s="15">
        <v>0</v>
      </c>
      <c r="FV96" s="15">
        <v>0</v>
      </c>
      <c r="FW96" s="15">
        <v>0</v>
      </c>
      <c r="FX96" s="15">
        <v>0</v>
      </c>
      <c r="FY96" s="15">
        <v>0</v>
      </c>
      <c r="FZ96" s="15">
        <v>-30.716443956112926</v>
      </c>
      <c r="GA96" s="15">
        <v>916.57970694435835</v>
      </c>
      <c r="GB96" s="15">
        <v>12071.441674646525</v>
      </c>
      <c r="GC96" s="10"/>
      <c r="GD96" s="40">
        <f t="shared" si="2"/>
        <v>12071.441674646525</v>
      </c>
      <c r="GE96" s="41">
        <f t="shared" si="3"/>
        <v>0</v>
      </c>
      <c r="GF96" s="8"/>
      <c r="GG96" s="8"/>
      <c r="GH96" s="8"/>
      <c r="GI96" s="8"/>
    </row>
    <row r="97" spans="1:191" x14ac:dyDescent="0.2">
      <c r="A97" s="14" t="s">
        <v>207</v>
      </c>
      <c r="B97" s="15">
        <v>0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44.133069823370242</v>
      </c>
      <c r="L97" s="15">
        <v>1291.7117524086552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47.440238097904576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15">
        <v>0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15.053266587955193</v>
      </c>
      <c r="BE97" s="15">
        <v>113.34929272641313</v>
      </c>
      <c r="BF97" s="15">
        <v>402.24570826057959</v>
      </c>
      <c r="BG97" s="15">
        <v>1.8326310450839831</v>
      </c>
      <c r="BH97" s="15">
        <v>5.652016044773819</v>
      </c>
      <c r="BI97" s="15">
        <v>116.6846691934189</v>
      </c>
      <c r="BJ97" s="15">
        <v>11.751088807173327</v>
      </c>
      <c r="BK97" s="15">
        <v>220.3097986376271</v>
      </c>
      <c r="BL97" s="15">
        <v>0</v>
      </c>
      <c r="BM97" s="15">
        <v>0</v>
      </c>
      <c r="BN97" s="15">
        <v>0</v>
      </c>
      <c r="BO97" s="15">
        <v>0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0</v>
      </c>
      <c r="BV97" s="15">
        <v>0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15">
        <v>0</v>
      </c>
      <c r="CC97" s="15">
        <v>0</v>
      </c>
      <c r="CD97" s="15">
        <v>0</v>
      </c>
      <c r="CE97" s="15">
        <v>0</v>
      </c>
      <c r="CF97" s="15">
        <v>0</v>
      </c>
      <c r="CG97" s="15">
        <v>0</v>
      </c>
      <c r="CH97" s="15">
        <v>0</v>
      </c>
      <c r="CI97" s="15">
        <v>0</v>
      </c>
      <c r="CJ97" s="15">
        <v>0</v>
      </c>
      <c r="CK97" s="15">
        <v>0</v>
      </c>
      <c r="CL97" s="15">
        <v>0</v>
      </c>
      <c r="CM97" s="15">
        <v>0</v>
      </c>
      <c r="CN97" s="15">
        <v>0</v>
      </c>
      <c r="CO97" s="15">
        <v>0</v>
      </c>
      <c r="CP97" s="15">
        <v>0</v>
      </c>
      <c r="CQ97" s="15">
        <v>0</v>
      </c>
      <c r="CR97" s="15">
        <v>0</v>
      </c>
      <c r="CS97" s="15">
        <v>0</v>
      </c>
      <c r="CT97" s="15">
        <v>0</v>
      </c>
      <c r="CU97" s="15">
        <v>0</v>
      </c>
      <c r="CV97" s="15">
        <v>0</v>
      </c>
      <c r="CW97" s="15">
        <v>0</v>
      </c>
      <c r="CX97" s="15">
        <v>0</v>
      </c>
      <c r="CY97" s="15">
        <v>0</v>
      </c>
      <c r="CZ97" s="15">
        <v>0</v>
      </c>
      <c r="DA97" s="15">
        <v>0</v>
      </c>
      <c r="DB97" s="15">
        <v>0</v>
      </c>
      <c r="DC97" s="15">
        <v>0</v>
      </c>
      <c r="DD97" s="15">
        <v>0</v>
      </c>
      <c r="DE97" s="15">
        <v>0</v>
      </c>
      <c r="DF97" s="15">
        <v>0</v>
      </c>
      <c r="DG97" s="15">
        <v>0</v>
      </c>
      <c r="DH97" s="15">
        <v>0</v>
      </c>
      <c r="DI97" s="15">
        <v>0</v>
      </c>
      <c r="DJ97" s="15">
        <v>0</v>
      </c>
      <c r="DK97" s="15">
        <v>0</v>
      </c>
      <c r="DL97" s="15">
        <v>0</v>
      </c>
      <c r="DM97" s="15">
        <v>0</v>
      </c>
      <c r="DN97" s="15">
        <v>0</v>
      </c>
      <c r="DO97" s="15">
        <v>0</v>
      </c>
      <c r="DP97" s="15">
        <v>0</v>
      </c>
      <c r="DQ97" s="15">
        <v>0</v>
      </c>
      <c r="DR97" s="15">
        <v>0</v>
      </c>
      <c r="DS97" s="15">
        <v>0</v>
      </c>
      <c r="DT97" s="15">
        <v>0</v>
      </c>
      <c r="DU97" s="15">
        <v>0</v>
      </c>
      <c r="DV97" s="15">
        <v>0</v>
      </c>
      <c r="DW97" s="15">
        <v>0</v>
      </c>
      <c r="DX97" s="15">
        <v>0</v>
      </c>
      <c r="DY97" s="15">
        <v>0</v>
      </c>
      <c r="DZ97" s="15">
        <v>0</v>
      </c>
      <c r="EA97" s="15">
        <v>0</v>
      </c>
      <c r="EB97" s="15">
        <v>0</v>
      </c>
      <c r="EC97" s="15">
        <v>0</v>
      </c>
      <c r="ED97" s="15">
        <v>0</v>
      </c>
      <c r="EE97" s="15">
        <v>0</v>
      </c>
      <c r="EF97" s="15">
        <v>0</v>
      </c>
      <c r="EG97" s="15">
        <v>0</v>
      </c>
      <c r="EH97" s="15">
        <v>0</v>
      </c>
      <c r="EI97" s="15">
        <v>0</v>
      </c>
      <c r="EJ97" s="15">
        <v>0</v>
      </c>
      <c r="EK97" s="15">
        <v>0</v>
      </c>
      <c r="EL97" s="15">
        <v>0</v>
      </c>
      <c r="EM97" s="15">
        <v>0</v>
      </c>
      <c r="EN97" s="15">
        <v>0</v>
      </c>
      <c r="EO97" s="15">
        <v>0</v>
      </c>
      <c r="EP97" s="15">
        <v>0</v>
      </c>
      <c r="EQ97" s="15">
        <v>0</v>
      </c>
      <c r="ER97" s="15">
        <v>0</v>
      </c>
      <c r="ES97" s="15">
        <v>0</v>
      </c>
      <c r="ET97" s="15">
        <v>0</v>
      </c>
      <c r="EU97" s="15">
        <v>0</v>
      </c>
      <c r="EV97" s="15">
        <v>0</v>
      </c>
      <c r="EW97" s="15">
        <v>0</v>
      </c>
      <c r="EX97" s="15">
        <v>0</v>
      </c>
      <c r="EY97" s="15">
        <v>0</v>
      </c>
      <c r="EZ97" s="15">
        <v>0</v>
      </c>
      <c r="FA97" s="15">
        <v>0</v>
      </c>
      <c r="FB97" s="15">
        <v>0</v>
      </c>
      <c r="FC97" s="15">
        <v>0</v>
      </c>
      <c r="FD97" s="15">
        <v>0</v>
      </c>
      <c r="FE97" s="15">
        <v>0</v>
      </c>
      <c r="FF97" s="15">
        <v>0</v>
      </c>
      <c r="FG97" s="15">
        <v>0</v>
      </c>
      <c r="FH97" s="15">
        <v>0</v>
      </c>
      <c r="FI97" s="15">
        <v>0</v>
      </c>
      <c r="FJ97" s="15">
        <v>0</v>
      </c>
      <c r="FK97" s="15">
        <v>0</v>
      </c>
      <c r="FL97" s="15">
        <v>0</v>
      </c>
      <c r="FM97" s="15">
        <v>0</v>
      </c>
      <c r="FN97" s="15"/>
      <c r="FO97" s="15"/>
      <c r="FP97" s="15">
        <v>0</v>
      </c>
      <c r="FQ97" s="15"/>
      <c r="FR97" s="15">
        <v>0</v>
      </c>
      <c r="FS97" s="15">
        <v>478.80511470245136</v>
      </c>
      <c r="FT97" s="15">
        <v>0</v>
      </c>
      <c r="FU97" s="15">
        <v>0</v>
      </c>
      <c r="FV97" s="15">
        <v>0</v>
      </c>
      <c r="FW97" s="15">
        <v>0</v>
      </c>
      <c r="FX97" s="15">
        <v>0</v>
      </c>
      <c r="FY97" s="15">
        <v>0</v>
      </c>
      <c r="FZ97" s="15">
        <v>-17.334197238154047</v>
      </c>
      <c r="GA97" s="15">
        <v>3628.164091208163</v>
      </c>
      <c r="GB97" s="15">
        <v>6359.7985403054145</v>
      </c>
      <c r="GC97" s="10"/>
      <c r="GD97" s="40">
        <f t="shared" si="2"/>
        <v>6359.7985403054145</v>
      </c>
      <c r="GE97" s="41">
        <f t="shared" si="3"/>
        <v>0</v>
      </c>
      <c r="GF97" s="8"/>
      <c r="GG97" s="8"/>
      <c r="GH97" s="8"/>
      <c r="GI97" s="8"/>
    </row>
    <row r="98" spans="1:191" x14ac:dyDescent="0.2">
      <c r="A98" s="14" t="s">
        <v>208</v>
      </c>
      <c r="B98" s="15">
        <v>0</v>
      </c>
      <c r="C98" s="15">
        <v>0</v>
      </c>
      <c r="D98" s="15">
        <v>0</v>
      </c>
      <c r="E98" s="15">
        <v>302.58323309138973</v>
      </c>
      <c r="F98" s="15">
        <v>119.55295177331236</v>
      </c>
      <c r="G98" s="15">
        <v>997.74254310102174</v>
      </c>
      <c r="H98" s="15">
        <v>338.98584589253534</v>
      </c>
      <c r="I98" s="15">
        <v>0</v>
      </c>
      <c r="J98" s="15">
        <v>0</v>
      </c>
      <c r="K98" s="15">
        <v>0</v>
      </c>
      <c r="L98" s="15">
        <v>10.787923067141262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0.36753717208519393</v>
      </c>
      <c r="AJ98" s="15">
        <v>128.33315814553541</v>
      </c>
      <c r="AK98" s="15">
        <v>0</v>
      </c>
      <c r="AL98" s="15">
        <v>0</v>
      </c>
      <c r="AM98" s="15">
        <v>3129.4521907590656</v>
      </c>
      <c r="AN98" s="15">
        <v>1051.1182539868016</v>
      </c>
      <c r="AO98" s="15">
        <v>0</v>
      </c>
      <c r="AP98" s="15">
        <v>45.616944098668178</v>
      </c>
      <c r="AQ98" s="15">
        <v>297.07045410827067</v>
      </c>
      <c r="AR98" s="15">
        <v>8.7795132444872461</v>
      </c>
      <c r="AS98" s="15">
        <v>71.589899972965952</v>
      </c>
      <c r="AT98" s="15">
        <v>88.428535848379198</v>
      </c>
      <c r="AU98" s="15">
        <v>6.1506191825669907</v>
      </c>
      <c r="AV98" s="15">
        <v>5.1588472362978175</v>
      </c>
      <c r="AW98" s="15">
        <v>0.53437836394416893</v>
      </c>
      <c r="AX98" s="15">
        <v>0.27554100464192349</v>
      </c>
      <c r="AY98" s="15">
        <v>161.32136864307168</v>
      </c>
      <c r="AZ98" s="15">
        <v>14.959042621315779</v>
      </c>
      <c r="BA98" s="15">
        <v>48.913946716150051</v>
      </c>
      <c r="BB98" s="15">
        <v>5.9349573781066178</v>
      </c>
      <c r="BC98" s="15">
        <v>208.48414927635022</v>
      </c>
      <c r="BD98" s="15">
        <v>1490.4877248501407</v>
      </c>
      <c r="BE98" s="15">
        <v>56.815567312134107</v>
      </c>
      <c r="BF98" s="15">
        <v>201.6229441206043</v>
      </c>
      <c r="BG98" s="15">
        <v>0.91859393109170395</v>
      </c>
      <c r="BH98" s="15">
        <v>2.8330348632293951</v>
      </c>
      <c r="BI98" s="15">
        <v>58.487402237556346</v>
      </c>
      <c r="BJ98" s="15">
        <v>5.8901538866023424</v>
      </c>
      <c r="BK98" s="15">
        <v>117.41313817348701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0</v>
      </c>
      <c r="CD98" s="15">
        <v>0</v>
      </c>
      <c r="CE98" s="15">
        <v>0</v>
      </c>
      <c r="CF98" s="15">
        <v>0</v>
      </c>
      <c r="CG98" s="15">
        <v>0</v>
      </c>
      <c r="CH98" s="15">
        <v>0</v>
      </c>
      <c r="CI98" s="15">
        <v>0</v>
      </c>
      <c r="CJ98" s="15">
        <v>0</v>
      </c>
      <c r="CK98" s="15">
        <v>0</v>
      </c>
      <c r="CL98" s="15">
        <v>0</v>
      </c>
      <c r="CM98" s="15">
        <v>0</v>
      </c>
      <c r="CN98" s="15">
        <v>0</v>
      </c>
      <c r="CO98" s="15">
        <v>0</v>
      </c>
      <c r="CP98" s="15">
        <v>0</v>
      </c>
      <c r="CQ98" s="15">
        <v>0</v>
      </c>
      <c r="CR98" s="15">
        <v>0</v>
      </c>
      <c r="CS98" s="15">
        <v>0</v>
      </c>
      <c r="CT98" s="15">
        <v>0</v>
      </c>
      <c r="CU98" s="15">
        <v>0</v>
      </c>
      <c r="CV98" s="15">
        <v>0</v>
      </c>
      <c r="CW98" s="15">
        <v>0</v>
      </c>
      <c r="CX98" s="15">
        <v>0</v>
      </c>
      <c r="CY98" s="15">
        <v>0</v>
      </c>
      <c r="CZ98" s="15">
        <v>0</v>
      </c>
      <c r="DA98" s="15">
        <v>0</v>
      </c>
      <c r="DB98" s="15">
        <v>0</v>
      </c>
      <c r="DC98" s="15">
        <v>0</v>
      </c>
      <c r="DD98" s="15">
        <v>0</v>
      </c>
      <c r="DE98" s="15">
        <v>0</v>
      </c>
      <c r="DF98" s="15">
        <v>0</v>
      </c>
      <c r="DG98" s="15">
        <v>0</v>
      </c>
      <c r="DH98" s="15">
        <v>0</v>
      </c>
      <c r="DI98" s="15">
        <v>0</v>
      </c>
      <c r="DJ98" s="15">
        <v>0</v>
      </c>
      <c r="DK98" s="15">
        <v>0</v>
      </c>
      <c r="DL98" s="15">
        <v>0</v>
      </c>
      <c r="DM98" s="15">
        <v>0</v>
      </c>
      <c r="DN98" s="15">
        <v>0</v>
      </c>
      <c r="DO98" s="15">
        <v>0</v>
      </c>
      <c r="DP98" s="15">
        <v>0</v>
      </c>
      <c r="DQ98" s="15">
        <v>0</v>
      </c>
      <c r="DR98" s="15">
        <v>0</v>
      </c>
      <c r="DS98" s="15">
        <v>0</v>
      </c>
      <c r="DT98" s="15">
        <v>0</v>
      </c>
      <c r="DU98" s="15">
        <v>0</v>
      </c>
      <c r="DV98" s="15">
        <v>0</v>
      </c>
      <c r="DW98" s="15">
        <v>0</v>
      </c>
      <c r="DX98" s="15">
        <v>0</v>
      </c>
      <c r="DY98" s="15">
        <v>0</v>
      </c>
      <c r="DZ98" s="15">
        <v>0</v>
      </c>
      <c r="EA98" s="15">
        <v>0</v>
      </c>
      <c r="EB98" s="15">
        <v>0</v>
      </c>
      <c r="EC98" s="15">
        <v>0</v>
      </c>
      <c r="ED98" s="15">
        <v>0</v>
      </c>
      <c r="EE98" s="15">
        <v>0</v>
      </c>
      <c r="EF98" s="15">
        <v>0</v>
      </c>
      <c r="EG98" s="15">
        <v>0</v>
      </c>
      <c r="EH98" s="15">
        <v>0</v>
      </c>
      <c r="EI98" s="15">
        <v>0</v>
      </c>
      <c r="EJ98" s="15">
        <v>0</v>
      </c>
      <c r="EK98" s="15">
        <v>0</v>
      </c>
      <c r="EL98" s="15">
        <v>0</v>
      </c>
      <c r="EM98" s="15">
        <v>0</v>
      </c>
      <c r="EN98" s="15">
        <v>0</v>
      </c>
      <c r="EO98" s="15">
        <v>0</v>
      </c>
      <c r="EP98" s="15">
        <v>0</v>
      </c>
      <c r="EQ98" s="15">
        <v>0</v>
      </c>
      <c r="ER98" s="15">
        <v>0</v>
      </c>
      <c r="ES98" s="15">
        <v>0</v>
      </c>
      <c r="ET98" s="15">
        <v>0</v>
      </c>
      <c r="EU98" s="15">
        <v>0</v>
      </c>
      <c r="EV98" s="15">
        <v>0</v>
      </c>
      <c r="EW98" s="15">
        <v>0</v>
      </c>
      <c r="EX98" s="15">
        <v>0</v>
      </c>
      <c r="EY98" s="15">
        <v>0</v>
      </c>
      <c r="EZ98" s="15">
        <v>0</v>
      </c>
      <c r="FA98" s="15">
        <v>0</v>
      </c>
      <c r="FB98" s="15">
        <v>0</v>
      </c>
      <c r="FC98" s="15">
        <v>0</v>
      </c>
      <c r="FD98" s="15">
        <v>0</v>
      </c>
      <c r="FE98" s="15">
        <v>0</v>
      </c>
      <c r="FF98" s="15">
        <v>0</v>
      </c>
      <c r="FG98" s="15">
        <v>0</v>
      </c>
      <c r="FH98" s="15">
        <v>0</v>
      </c>
      <c r="FI98" s="15">
        <v>0</v>
      </c>
      <c r="FJ98" s="15">
        <v>0</v>
      </c>
      <c r="FK98" s="15">
        <v>0</v>
      </c>
      <c r="FL98" s="15">
        <v>0</v>
      </c>
      <c r="FM98" s="15">
        <v>0</v>
      </c>
      <c r="FN98" s="15"/>
      <c r="FO98" s="15"/>
      <c r="FP98" s="15">
        <v>0</v>
      </c>
      <c r="FQ98" s="15"/>
      <c r="FR98" s="15">
        <v>0</v>
      </c>
      <c r="FS98" s="15">
        <v>65333.549762381037</v>
      </c>
      <c r="FT98" s="15">
        <v>0</v>
      </c>
      <c r="FU98" s="15">
        <v>0</v>
      </c>
      <c r="FV98" s="15">
        <v>0</v>
      </c>
      <c r="FW98" s="15">
        <v>0</v>
      </c>
      <c r="FX98" s="15">
        <v>0</v>
      </c>
      <c r="FY98" s="15">
        <v>0</v>
      </c>
      <c r="FZ98" s="15">
        <v>-548.51513041312865</v>
      </c>
      <c r="GA98" s="15">
        <v>6154.1265203971761</v>
      </c>
      <c r="GB98" s="15">
        <v>79915.771546424032</v>
      </c>
      <c r="GC98" s="10"/>
      <c r="GD98" s="40">
        <f t="shared" si="2"/>
        <v>79915.771546424032</v>
      </c>
      <c r="GE98" s="41">
        <f t="shared" si="3"/>
        <v>0</v>
      </c>
      <c r="GF98" s="8"/>
      <c r="GG98" s="8"/>
      <c r="GH98" s="8"/>
      <c r="GI98" s="8"/>
    </row>
    <row r="99" spans="1:191" x14ac:dyDescent="0.2">
      <c r="A99" s="14" t="s">
        <v>209</v>
      </c>
      <c r="B99" s="15">
        <v>0</v>
      </c>
      <c r="C99" s="15">
        <v>0</v>
      </c>
      <c r="D99" s="15">
        <v>0</v>
      </c>
      <c r="E99" s="15">
        <v>103.66489733452742</v>
      </c>
      <c r="F99" s="15">
        <v>19.612208514374508</v>
      </c>
      <c r="G99" s="15">
        <v>180.01548225713719</v>
      </c>
      <c r="H99" s="15">
        <v>41.928778947952715</v>
      </c>
      <c r="I99" s="15">
        <v>0</v>
      </c>
      <c r="J99" s="15">
        <v>0</v>
      </c>
      <c r="K99" s="15">
        <v>77.823015718659164</v>
      </c>
      <c r="L99" s="15">
        <v>0</v>
      </c>
      <c r="M99" s="15">
        <v>417.62184477101181</v>
      </c>
      <c r="N99" s="15">
        <v>2296.9025001707023</v>
      </c>
      <c r="O99" s="15">
        <v>0</v>
      </c>
      <c r="P99" s="15">
        <v>84.389374264277279</v>
      </c>
      <c r="Q99" s="15">
        <v>3.5510817759213258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5798.6730436144526</v>
      </c>
      <c r="AG99" s="15">
        <v>0</v>
      </c>
      <c r="AH99" s="15">
        <v>719.71092043329941</v>
      </c>
      <c r="AI99" s="15">
        <v>36.609001452192508</v>
      </c>
      <c r="AJ99" s="15">
        <v>0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0</v>
      </c>
      <c r="AQ99" s="15">
        <v>0</v>
      </c>
      <c r="AR99" s="15"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141.56542631051263</v>
      </c>
      <c r="BE99" s="15">
        <v>69.137773541946387</v>
      </c>
      <c r="BF99" s="15">
        <v>245.35109144349317</v>
      </c>
      <c r="BG99" s="15">
        <v>1.1178193275256803</v>
      </c>
      <c r="BH99" s="15">
        <v>3.447465757970944</v>
      </c>
      <c r="BI99" s="15">
        <v>71.172197380475609</v>
      </c>
      <c r="BJ99" s="15">
        <v>7.1676152301957039</v>
      </c>
      <c r="BK99" s="15">
        <v>126.73564207305127</v>
      </c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v>0</v>
      </c>
      <c r="CH99" s="15">
        <v>0</v>
      </c>
      <c r="CI99" s="15">
        <v>0</v>
      </c>
      <c r="CJ99" s="15">
        <v>0</v>
      </c>
      <c r="CK99" s="15">
        <v>0</v>
      </c>
      <c r="CL99" s="15">
        <v>0</v>
      </c>
      <c r="CM99" s="15">
        <v>0</v>
      </c>
      <c r="CN99" s="15">
        <v>0</v>
      </c>
      <c r="CO99" s="15">
        <v>0</v>
      </c>
      <c r="CP99" s="15">
        <v>0</v>
      </c>
      <c r="CQ99" s="15">
        <v>0</v>
      </c>
      <c r="CR99" s="15">
        <v>0</v>
      </c>
      <c r="CS99" s="15">
        <v>0</v>
      </c>
      <c r="CT99" s="15">
        <v>0</v>
      </c>
      <c r="CU99" s="15">
        <v>0</v>
      </c>
      <c r="CV99" s="15">
        <v>0</v>
      </c>
      <c r="CW99" s="15">
        <v>0</v>
      </c>
      <c r="CX99" s="15">
        <v>0</v>
      </c>
      <c r="CY99" s="15">
        <v>0</v>
      </c>
      <c r="CZ99" s="15">
        <v>0</v>
      </c>
      <c r="DA99" s="15">
        <v>0</v>
      </c>
      <c r="DB99" s="15">
        <v>0</v>
      </c>
      <c r="DC99" s="15">
        <v>0</v>
      </c>
      <c r="DD99" s="15">
        <v>0</v>
      </c>
      <c r="DE99" s="15">
        <v>0</v>
      </c>
      <c r="DF99" s="15">
        <v>0</v>
      </c>
      <c r="DG99" s="15">
        <v>0</v>
      </c>
      <c r="DH99" s="15">
        <v>0</v>
      </c>
      <c r="DI99" s="15">
        <v>0</v>
      </c>
      <c r="DJ99" s="15">
        <v>0</v>
      </c>
      <c r="DK99" s="15">
        <v>0</v>
      </c>
      <c r="DL99" s="15">
        <v>0</v>
      </c>
      <c r="DM99" s="15">
        <v>0</v>
      </c>
      <c r="DN99" s="15">
        <v>0</v>
      </c>
      <c r="DO99" s="15">
        <v>0</v>
      </c>
      <c r="DP99" s="15">
        <v>0</v>
      </c>
      <c r="DQ99" s="15">
        <v>0</v>
      </c>
      <c r="DR99" s="15">
        <v>0</v>
      </c>
      <c r="DS99" s="15">
        <v>0</v>
      </c>
      <c r="DT99" s="15">
        <v>0</v>
      </c>
      <c r="DU99" s="15">
        <v>0</v>
      </c>
      <c r="DV99" s="15">
        <v>0</v>
      </c>
      <c r="DW99" s="15">
        <v>0</v>
      </c>
      <c r="DX99" s="15">
        <v>0</v>
      </c>
      <c r="DY99" s="15">
        <v>0</v>
      </c>
      <c r="DZ99" s="15">
        <v>0</v>
      </c>
      <c r="EA99" s="15">
        <v>0</v>
      </c>
      <c r="EB99" s="15">
        <v>0</v>
      </c>
      <c r="EC99" s="15">
        <v>0</v>
      </c>
      <c r="ED99" s="15">
        <v>0</v>
      </c>
      <c r="EE99" s="15">
        <v>0</v>
      </c>
      <c r="EF99" s="15">
        <v>0</v>
      </c>
      <c r="EG99" s="15">
        <v>0</v>
      </c>
      <c r="EH99" s="15">
        <v>0</v>
      </c>
      <c r="EI99" s="15">
        <v>0</v>
      </c>
      <c r="EJ99" s="15">
        <v>0</v>
      </c>
      <c r="EK99" s="15">
        <v>0</v>
      </c>
      <c r="EL99" s="15">
        <v>0</v>
      </c>
      <c r="EM99" s="15">
        <v>0</v>
      </c>
      <c r="EN99" s="15">
        <v>0</v>
      </c>
      <c r="EO99" s="15">
        <v>0</v>
      </c>
      <c r="EP99" s="15">
        <v>0</v>
      </c>
      <c r="EQ99" s="15">
        <v>0</v>
      </c>
      <c r="ER99" s="15">
        <v>0</v>
      </c>
      <c r="ES99" s="15">
        <v>0</v>
      </c>
      <c r="ET99" s="15">
        <v>0</v>
      </c>
      <c r="EU99" s="15">
        <v>0</v>
      </c>
      <c r="EV99" s="15">
        <v>0</v>
      </c>
      <c r="EW99" s="15">
        <v>0</v>
      </c>
      <c r="EX99" s="15">
        <v>0</v>
      </c>
      <c r="EY99" s="15">
        <v>0</v>
      </c>
      <c r="EZ99" s="15">
        <v>0</v>
      </c>
      <c r="FA99" s="15">
        <v>0</v>
      </c>
      <c r="FB99" s="15">
        <v>0</v>
      </c>
      <c r="FC99" s="15">
        <v>0</v>
      </c>
      <c r="FD99" s="15">
        <v>0</v>
      </c>
      <c r="FE99" s="15">
        <v>0</v>
      </c>
      <c r="FF99" s="15">
        <v>0</v>
      </c>
      <c r="FG99" s="15">
        <v>0</v>
      </c>
      <c r="FH99" s="15">
        <v>0</v>
      </c>
      <c r="FI99" s="15">
        <v>0</v>
      </c>
      <c r="FJ99" s="15">
        <v>0</v>
      </c>
      <c r="FK99" s="15">
        <v>0</v>
      </c>
      <c r="FL99" s="15">
        <v>0</v>
      </c>
      <c r="FM99" s="15">
        <v>0</v>
      </c>
      <c r="FN99" s="15"/>
      <c r="FO99" s="15"/>
      <c r="FP99" s="15">
        <v>0</v>
      </c>
      <c r="FQ99" s="15"/>
      <c r="FR99" s="15">
        <v>0</v>
      </c>
      <c r="FS99" s="15">
        <v>4832.6529746782953</v>
      </c>
      <c r="FT99" s="15">
        <v>0</v>
      </c>
      <c r="FU99" s="15">
        <v>0</v>
      </c>
      <c r="FV99" s="15">
        <v>0</v>
      </c>
      <c r="FW99" s="15">
        <v>0</v>
      </c>
      <c r="FX99" s="15">
        <v>0</v>
      </c>
      <c r="FY99" s="15">
        <v>3.7379273023246555E-2</v>
      </c>
      <c r="FZ99" s="15">
        <v>-135.51005629832071</v>
      </c>
      <c r="GA99" s="15">
        <v>8406.4132369764411</v>
      </c>
      <c r="GB99" s="15">
        <v>23549.790714949122</v>
      </c>
      <c r="GC99" s="10"/>
      <c r="GD99" s="40">
        <f t="shared" si="2"/>
        <v>23549.790714949122</v>
      </c>
      <c r="GE99" s="41">
        <f t="shared" si="3"/>
        <v>0</v>
      </c>
      <c r="GF99" s="8"/>
      <c r="GG99" s="8"/>
      <c r="GH99" s="8"/>
      <c r="GI99" s="8"/>
    </row>
    <row r="100" spans="1:191" x14ac:dyDescent="0.2">
      <c r="A100" s="14" t="s">
        <v>210</v>
      </c>
      <c r="B100" s="15">
        <v>0</v>
      </c>
      <c r="C100" s="15">
        <v>0</v>
      </c>
      <c r="D100" s="15">
        <v>0</v>
      </c>
      <c r="E100" s="15">
        <v>97.947714816598562</v>
      </c>
      <c r="F100" s="15">
        <v>158.39817137031093</v>
      </c>
      <c r="G100" s="15">
        <v>1314.8667461451728</v>
      </c>
      <c r="H100" s="15">
        <v>353.78919325021366</v>
      </c>
      <c r="I100" s="15">
        <v>0</v>
      </c>
      <c r="J100" s="15">
        <v>0</v>
      </c>
      <c r="K100" s="15">
        <v>0</v>
      </c>
      <c r="L100" s="15">
        <v>5.1457117006670394</v>
      </c>
      <c r="M100" s="15">
        <v>7.5610288151618983</v>
      </c>
      <c r="N100" s="15">
        <v>1641.5157847302953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0.46320521737986953</v>
      </c>
      <c r="AJ100" s="15">
        <v>0</v>
      </c>
      <c r="AK100" s="15">
        <v>36.929886523783026</v>
      </c>
      <c r="AL100" s="15">
        <v>1194.5253468041128</v>
      </c>
      <c r="AM100" s="15">
        <v>364.1482294431284</v>
      </c>
      <c r="AN100" s="15">
        <v>122.30985737545886</v>
      </c>
      <c r="AO100" s="15">
        <v>0</v>
      </c>
      <c r="AP100" s="15">
        <v>0</v>
      </c>
      <c r="AQ100" s="15">
        <v>0</v>
      </c>
      <c r="AR100" s="15"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837.72269988527273</v>
      </c>
      <c r="BE100" s="15">
        <v>242.5624251994976</v>
      </c>
      <c r="BF100" s="15">
        <v>860.78785471370213</v>
      </c>
      <c r="BG100" s="15">
        <v>3.9217486062969256</v>
      </c>
      <c r="BH100" s="15">
        <v>12.09506196397496</v>
      </c>
      <c r="BI100" s="15">
        <v>249.69998190746875</v>
      </c>
      <c r="BJ100" s="15">
        <v>25.146805343411</v>
      </c>
      <c r="BK100" s="15">
        <v>409.36278127518887</v>
      </c>
      <c r="BL100" s="15">
        <v>0</v>
      </c>
      <c r="BM100" s="15">
        <v>0</v>
      </c>
      <c r="BN100" s="15">
        <v>0</v>
      </c>
      <c r="BO100" s="15">
        <v>0</v>
      </c>
      <c r="BP100" s="15">
        <v>0</v>
      </c>
      <c r="BQ100" s="15">
        <v>0</v>
      </c>
      <c r="BR100" s="15">
        <v>0</v>
      </c>
      <c r="BS100" s="15">
        <v>0</v>
      </c>
      <c r="BT100" s="15">
        <v>0</v>
      </c>
      <c r="BU100" s="15">
        <v>0</v>
      </c>
      <c r="BV100" s="15">
        <v>0</v>
      </c>
      <c r="BW100" s="15">
        <v>0</v>
      </c>
      <c r="BX100" s="15">
        <v>0</v>
      </c>
      <c r="BY100" s="15">
        <v>0</v>
      </c>
      <c r="BZ100" s="15">
        <v>0</v>
      </c>
      <c r="CA100" s="15">
        <v>0</v>
      </c>
      <c r="CB100" s="15">
        <v>0</v>
      </c>
      <c r="CC100" s="15">
        <v>0</v>
      </c>
      <c r="CD100" s="15">
        <v>0</v>
      </c>
      <c r="CE100" s="15">
        <v>0</v>
      </c>
      <c r="CF100" s="15">
        <v>0</v>
      </c>
      <c r="CG100" s="15">
        <v>0</v>
      </c>
      <c r="CH100" s="15">
        <v>0</v>
      </c>
      <c r="CI100" s="15">
        <v>0</v>
      </c>
      <c r="CJ100" s="15">
        <v>0</v>
      </c>
      <c r="CK100" s="15">
        <v>0</v>
      </c>
      <c r="CL100" s="15">
        <v>0</v>
      </c>
      <c r="CM100" s="15">
        <v>0</v>
      </c>
      <c r="CN100" s="15">
        <v>0</v>
      </c>
      <c r="CO100" s="15">
        <v>0</v>
      </c>
      <c r="CP100" s="15">
        <v>0</v>
      </c>
      <c r="CQ100" s="15">
        <v>0</v>
      </c>
      <c r="CR100" s="15">
        <v>0</v>
      </c>
      <c r="CS100" s="15">
        <v>0</v>
      </c>
      <c r="CT100" s="15">
        <v>0</v>
      </c>
      <c r="CU100" s="15">
        <v>0</v>
      </c>
      <c r="CV100" s="15">
        <v>0</v>
      </c>
      <c r="CW100" s="15">
        <v>0</v>
      </c>
      <c r="CX100" s="15">
        <v>0</v>
      </c>
      <c r="CY100" s="15">
        <v>0</v>
      </c>
      <c r="CZ100" s="15">
        <v>0</v>
      </c>
      <c r="DA100" s="15">
        <v>0</v>
      </c>
      <c r="DB100" s="15">
        <v>0</v>
      </c>
      <c r="DC100" s="15">
        <v>0</v>
      </c>
      <c r="DD100" s="15">
        <v>0</v>
      </c>
      <c r="DE100" s="15">
        <v>0</v>
      </c>
      <c r="DF100" s="15">
        <v>0</v>
      </c>
      <c r="DG100" s="15">
        <v>0</v>
      </c>
      <c r="DH100" s="15">
        <v>0</v>
      </c>
      <c r="DI100" s="15">
        <v>0</v>
      </c>
      <c r="DJ100" s="15">
        <v>0</v>
      </c>
      <c r="DK100" s="15">
        <v>0</v>
      </c>
      <c r="DL100" s="15">
        <v>0</v>
      </c>
      <c r="DM100" s="15">
        <v>0</v>
      </c>
      <c r="DN100" s="15">
        <v>0</v>
      </c>
      <c r="DO100" s="15">
        <v>0</v>
      </c>
      <c r="DP100" s="15">
        <v>0</v>
      </c>
      <c r="DQ100" s="15">
        <v>0</v>
      </c>
      <c r="DR100" s="15">
        <v>0</v>
      </c>
      <c r="DS100" s="15">
        <v>0</v>
      </c>
      <c r="DT100" s="15">
        <v>0</v>
      </c>
      <c r="DU100" s="15">
        <v>0</v>
      </c>
      <c r="DV100" s="15">
        <v>0</v>
      </c>
      <c r="DW100" s="15">
        <v>0</v>
      </c>
      <c r="DX100" s="15">
        <v>0</v>
      </c>
      <c r="DY100" s="15">
        <v>0</v>
      </c>
      <c r="DZ100" s="15">
        <v>0</v>
      </c>
      <c r="EA100" s="15">
        <v>0</v>
      </c>
      <c r="EB100" s="15">
        <v>0</v>
      </c>
      <c r="EC100" s="15">
        <v>0</v>
      </c>
      <c r="ED100" s="15">
        <v>0</v>
      </c>
      <c r="EE100" s="15">
        <v>0</v>
      </c>
      <c r="EF100" s="15">
        <v>0</v>
      </c>
      <c r="EG100" s="15">
        <v>0</v>
      </c>
      <c r="EH100" s="15">
        <v>0</v>
      </c>
      <c r="EI100" s="15">
        <v>0</v>
      </c>
      <c r="EJ100" s="15">
        <v>0</v>
      </c>
      <c r="EK100" s="15">
        <v>0</v>
      </c>
      <c r="EL100" s="15">
        <v>0</v>
      </c>
      <c r="EM100" s="15">
        <v>0</v>
      </c>
      <c r="EN100" s="15">
        <v>0</v>
      </c>
      <c r="EO100" s="15">
        <v>0</v>
      </c>
      <c r="EP100" s="15">
        <v>0</v>
      </c>
      <c r="EQ100" s="15">
        <v>0</v>
      </c>
      <c r="ER100" s="15">
        <v>0</v>
      </c>
      <c r="ES100" s="15">
        <v>0</v>
      </c>
      <c r="ET100" s="15">
        <v>0</v>
      </c>
      <c r="EU100" s="15">
        <v>0</v>
      </c>
      <c r="EV100" s="15">
        <v>0</v>
      </c>
      <c r="EW100" s="15">
        <v>0</v>
      </c>
      <c r="EX100" s="15">
        <v>0</v>
      </c>
      <c r="EY100" s="15">
        <v>0</v>
      </c>
      <c r="EZ100" s="15">
        <v>0</v>
      </c>
      <c r="FA100" s="15">
        <v>0</v>
      </c>
      <c r="FB100" s="15">
        <v>0</v>
      </c>
      <c r="FC100" s="15">
        <v>0</v>
      </c>
      <c r="FD100" s="15">
        <v>0</v>
      </c>
      <c r="FE100" s="15">
        <v>0</v>
      </c>
      <c r="FF100" s="15">
        <v>0</v>
      </c>
      <c r="FG100" s="15">
        <v>0</v>
      </c>
      <c r="FH100" s="15">
        <v>0</v>
      </c>
      <c r="FI100" s="15">
        <v>0</v>
      </c>
      <c r="FJ100" s="15">
        <v>0</v>
      </c>
      <c r="FK100" s="15">
        <v>0</v>
      </c>
      <c r="FL100" s="15">
        <v>0</v>
      </c>
      <c r="FM100" s="15">
        <v>0</v>
      </c>
      <c r="FN100" s="15"/>
      <c r="FO100" s="15"/>
      <c r="FP100" s="15">
        <v>0</v>
      </c>
      <c r="FQ100" s="15"/>
      <c r="FR100" s="15">
        <v>0</v>
      </c>
      <c r="FS100" s="15">
        <v>22679.415277480763</v>
      </c>
      <c r="FT100" s="15">
        <v>0</v>
      </c>
      <c r="FU100" s="15">
        <v>0</v>
      </c>
      <c r="FV100" s="15">
        <v>0</v>
      </c>
      <c r="FW100" s="15">
        <v>0</v>
      </c>
      <c r="FX100" s="15">
        <v>0</v>
      </c>
      <c r="FY100" s="15">
        <v>0</v>
      </c>
      <c r="FZ100" s="15">
        <v>-99.00114141850645</v>
      </c>
      <c r="GA100" s="15">
        <v>3979.8213280526488</v>
      </c>
      <c r="GB100" s="15">
        <v>34499.135699202001</v>
      </c>
      <c r="GC100" s="10"/>
      <c r="GD100" s="40">
        <f t="shared" si="2"/>
        <v>34499.135699202001</v>
      </c>
      <c r="GE100" s="41">
        <f t="shared" si="3"/>
        <v>0</v>
      </c>
      <c r="GF100" s="8"/>
      <c r="GG100" s="8"/>
      <c r="GH100" s="8"/>
      <c r="GI100" s="8"/>
    </row>
    <row r="101" spans="1:191" x14ac:dyDescent="0.2">
      <c r="A101" s="14" t="s">
        <v>211</v>
      </c>
      <c r="B101" s="15">
        <v>1231.7064612632953</v>
      </c>
      <c r="C101" s="15">
        <v>90.902800061461534</v>
      </c>
      <c r="D101" s="15">
        <v>4.9403576143281072</v>
      </c>
      <c r="E101" s="15">
        <v>137.75991243755146</v>
      </c>
      <c r="F101" s="15">
        <v>124.70347112570462</v>
      </c>
      <c r="G101" s="15">
        <v>1093.0297266422451</v>
      </c>
      <c r="H101" s="15">
        <v>1251.1898328288783</v>
      </c>
      <c r="I101" s="15">
        <v>5099.8713646905617</v>
      </c>
      <c r="J101" s="15">
        <v>3108.705841061847</v>
      </c>
      <c r="K101" s="15">
        <v>220.88251382921132</v>
      </c>
      <c r="L101" s="15">
        <v>96.753841201316092</v>
      </c>
      <c r="M101" s="15">
        <v>6.8772523743849803</v>
      </c>
      <c r="N101" s="15">
        <v>59.580015722446916</v>
      </c>
      <c r="O101" s="15">
        <v>11961.280628816854</v>
      </c>
      <c r="P101" s="15">
        <v>2118.4896996083985</v>
      </c>
      <c r="Q101" s="15">
        <v>134.99677940432406</v>
      </c>
      <c r="R101" s="15">
        <v>1053.383743575856</v>
      </c>
      <c r="S101" s="15">
        <v>477.27009929361196</v>
      </c>
      <c r="T101" s="15">
        <v>2898.8483909211377</v>
      </c>
      <c r="U101" s="15">
        <v>17.077913297529602</v>
      </c>
      <c r="V101" s="15">
        <v>97.554495234820152</v>
      </c>
      <c r="W101" s="15">
        <v>76.569294578753215</v>
      </c>
      <c r="X101" s="15">
        <v>718.79835410629596</v>
      </c>
      <c r="Y101" s="15">
        <v>466.21521377259006</v>
      </c>
      <c r="Z101" s="15">
        <v>62.286147201571289</v>
      </c>
      <c r="AA101" s="15">
        <v>639.33607984500259</v>
      </c>
      <c r="AB101" s="15">
        <v>287.67030627430142</v>
      </c>
      <c r="AC101" s="15">
        <v>86.894564595739453</v>
      </c>
      <c r="AD101" s="15">
        <v>184.59645004111388</v>
      </c>
      <c r="AE101" s="15">
        <v>13.008002590239089</v>
      </c>
      <c r="AF101" s="15">
        <v>1231.9204462860873</v>
      </c>
      <c r="AG101" s="15">
        <v>192.54551342744782</v>
      </c>
      <c r="AH101" s="15">
        <v>5564.2285369424853</v>
      </c>
      <c r="AI101" s="15">
        <v>197.56247534988694</v>
      </c>
      <c r="AJ101" s="15">
        <v>424.37876361228865</v>
      </c>
      <c r="AK101" s="15">
        <v>67.689786355427984</v>
      </c>
      <c r="AL101" s="15">
        <v>5743.5038065181179</v>
      </c>
      <c r="AM101" s="15">
        <v>2200.6196311977492</v>
      </c>
      <c r="AN101" s="15">
        <v>1326.9400477747149</v>
      </c>
      <c r="AO101" s="15">
        <v>56.360834922729914</v>
      </c>
      <c r="AP101" s="15">
        <v>92.820050363433282</v>
      </c>
      <c r="AQ101" s="15">
        <v>1386.91056311241</v>
      </c>
      <c r="AR101" s="15">
        <v>23.929878324371877</v>
      </c>
      <c r="AS101" s="15">
        <v>197.13412960439669</v>
      </c>
      <c r="AT101" s="15">
        <v>402.71184662338305</v>
      </c>
      <c r="AU101" s="15">
        <v>46.519791330174861</v>
      </c>
      <c r="AV101" s="15">
        <v>0</v>
      </c>
      <c r="AW101" s="15">
        <v>0</v>
      </c>
      <c r="AX101" s="15">
        <v>0</v>
      </c>
      <c r="AY101" s="15">
        <v>1000.324671436202</v>
      </c>
      <c r="AZ101" s="15">
        <v>2.3517450694744175</v>
      </c>
      <c r="BA101" s="15">
        <v>0.82910901603732334</v>
      </c>
      <c r="BB101" s="15">
        <v>0.94982081044663236</v>
      </c>
      <c r="BC101" s="15">
        <v>197.85595777146244</v>
      </c>
      <c r="BD101" s="15">
        <v>1265.0453871693019</v>
      </c>
      <c r="BE101" s="15">
        <v>413.833872696892</v>
      </c>
      <c r="BF101" s="15">
        <v>1163.0779574959872</v>
      </c>
      <c r="BG101" s="15">
        <v>6.8456523676696559</v>
      </c>
      <c r="BH101" s="15">
        <v>16.187644553357099</v>
      </c>
      <c r="BI101" s="15">
        <v>317.14660226088449</v>
      </c>
      <c r="BJ101" s="15">
        <v>35.986416566703305</v>
      </c>
      <c r="BK101" s="15">
        <v>2381.7959997458352</v>
      </c>
      <c r="BL101" s="15">
        <v>0</v>
      </c>
      <c r="BM101" s="15">
        <v>0</v>
      </c>
      <c r="BN101" s="15">
        <v>0</v>
      </c>
      <c r="BO101" s="15">
        <v>0</v>
      </c>
      <c r="BP101" s="15">
        <v>0</v>
      </c>
      <c r="BQ101" s="15">
        <v>0</v>
      </c>
      <c r="BR101" s="15">
        <v>0</v>
      </c>
      <c r="BS101" s="15">
        <v>0</v>
      </c>
      <c r="BT101" s="15">
        <v>0</v>
      </c>
      <c r="BU101" s="15">
        <v>0</v>
      </c>
      <c r="BV101" s="15">
        <v>0</v>
      </c>
      <c r="BW101" s="15">
        <v>0</v>
      </c>
      <c r="BX101" s="15">
        <v>0</v>
      </c>
      <c r="BY101" s="15">
        <v>0</v>
      </c>
      <c r="BZ101" s="15">
        <v>0</v>
      </c>
      <c r="CA101" s="15">
        <v>0</v>
      </c>
      <c r="CB101" s="15">
        <v>0</v>
      </c>
      <c r="CC101" s="15">
        <v>0</v>
      </c>
      <c r="CD101" s="15">
        <v>0</v>
      </c>
      <c r="CE101" s="15">
        <v>0</v>
      </c>
      <c r="CF101" s="15">
        <v>0</v>
      </c>
      <c r="CG101" s="15">
        <v>0</v>
      </c>
      <c r="CH101" s="15">
        <v>0</v>
      </c>
      <c r="CI101" s="15">
        <v>0</v>
      </c>
      <c r="CJ101" s="15">
        <v>0</v>
      </c>
      <c r="CK101" s="15">
        <v>0</v>
      </c>
      <c r="CL101" s="15">
        <v>0</v>
      </c>
      <c r="CM101" s="15">
        <v>0</v>
      </c>
      <c r="CN101" s="15">
        <v>0</v>
      </c>
      <c r="CO101" s="15">
        <v>0</v>
      </c>
      <c r="CP101" s="15">
        <v>0</v>
      </c>
      <c r="CQ101" s="15">
        <v>0</v>
      </c>
      <c r="CR101" s="15">
        <v>0</v>
      </c>
      <c r="CS101" s="15">
        <v>0</v>
      </c>
      <c r="CT101" s="15">
        <v>0</v>
      </c>
      <c r="CU101" s="15">
        <v>0</v>
      </c>
      <c r="CV101" s="15">
        <v>0</v>
      </c>
      <c r="CW101" s="15">
        <v>0</v>
      </c>
      <c r="CX101" s="15">
        <v>0</v>
      </c>
      <c r="CY101" s="15">
        <v>0</v>
      </c>
      <c r="CZ101" s="15">
        <v>0</v>
      </c>
      <c r="DA101" s="15">
        <v>0</v>
      </c>
      <c r="DB101" s="15">
        <v>0</v>
      </c>
      <c r="DC101" s="15">
        <v>0</v>
      </c>
      <c r="DD101" s="15">
        <v>0</v>
      </c>
      <c r="DE101" s="15">
        <v>0</v>
      </c>
      <c r="DF101" s="15">
        <v>0</v>
      </c>
      <c r="DG101" s="15">
        <v>0</v>
      </c>
      <c r="DH101" s="15">
        <v>0</v>
      </c>
      <c r="DI101" s="15">
        <v>0</v>
      </c>
      <c r="DJ101" s="15">
        <v>0</v>
      </c>
      <c r="DK101" s="15">
        <v>0</v>
      </c>
      <c r="DL101" s="15">
        <v>0</v>
      </c>
      <c r="DM101" s="15">
        <v>0</v>
      </c>
      <c r="DN101" s="15">
        <v>0</v>
      </c>
      <c r="DO101" s="15">
        <v>0</v>
      </c>
      <c r="DP101" s="15">
        <v>0</v>
      </c>
      <c r="DQ101" s="15">
        <v>0</v>
      </c>
      <c r="DR101" s="15">
        <v>0</v>
      </c>
      <c r="DS101" s="15">
        <v>0</v>
      </c>
      <c r="DT101" s="15">
        <v>0</v>
      </c>
      <c r="DU101" s="15">
        <v>0</v>
      </c>
      <c r="DV101" s="15">
        <v>0</v>
      </c>
      <c r="DW101" s="15">
        <v>0</v>
      </c>
      <c r="DX101" s="15">
        <v>0</v>
      </c>
      <c r="DY101" s="15">
        <v>0</v>
      </c>
      <c r="DZ101" s="15">
        <v>0</v>
      </c>
      <c r="EA101" s="15">
        <v>0</v>
      </c>
      <c r="EB101" s="15">
        <v>0</v>
      </c>
      <c r="EC101" s="15">
        <v>0</v>
      </c>
      <c r="ED101" s="15">
        <v>0</v>
      </c>
      <c r="EE101" s="15">
        <v>0</v>
      </c>
      <c r="EF101" s="15">
        <v>0</v>
      </c>
      <c r="EG101" s="15">
        <v>0</v>
      </c>
      <c r="EH101" s="15">
        <v>0</v>
      </c>
      <c r="EI101" s="15">
        <v>0</v>
      </c>
      <c r="EJ101" s="15">
        <v>0</v>
      </c>
      <c r="EK101" s="15">
        <v>0</v>
      </c>
      <c r="EL101" s="15">
        <v>0</v>
      </c>
      <c r="EM101" s="15">
        <v>0</v>
      </c>
      <c r="EN101" s="15">
        <v>0</v>
      </c>
      <c r="EO101" s="15">
        <v>0</v>
      </c>
      <c r="EP101" s="15">
        <v>0</v>
      </c>
      <c r="EQ101" s="15">
        <v>0</v>
      </c>
      <c r="ER101" s="15">
        <v>0</v>
      </c>
      <c r="ES101" s="15">
        <v>0</v>
      </c>
      <c r="ET101" s="15">
        <v>0</v>
      </c>
      <c r="EU101" s="15">
        <v>0</v>
      </c>
      <c r="EV101" s="15">
        <v>0</v>
      </c>
      <c r="EW101" s="15">
        <v>0</v>
      </c>
      <c r="EX101" s="15">
        <v>0</v>
      </c>
      <c r="EY101" s="15">
        <v>0</v>
      </c>
      <c r="EZ101" s="15">
        <v>0</v>
      </c>
      <c r="FA101" s="15">
        <v>0</v>
      </c>
      <c r="FB101" s="15">
        <v>0</v>
      </c>
      <c r="FC101" s="15">
        <v>0</v>
      </c>
      <c r="FD101" s="15">
        <v>0</v>
      </c>
      <c r="FE101" s="15">
        <v>0</v>
      </c>
      <c r="FF101" s="15">
        <v>0</v>
      </c>
      <c r="FG101" s="15">
        <v>0</v>
      </c>
      <c r="FH101" s="15">
        <v>0</v>
      </c>
      <c r="FI101" s="15">
        <v>0</v>
      </c>
      <c r="FJ101" s="15">
        <v>0</v>
      </c>
      <c r="FK101" s="15">
        <v>0</v>
      </c>
      <c r="FL101" s="15">
        <v>0</v>
      </c>
      <c r="FM101" s="15">
        <v>0</v>
      </c>
      <c r="FN101" s="15"/>
      <c r="FO101" s="15"/>
      <c r="FP101" s="15">
        <v>0</v>
      </c>
      <c r="FQ101" s="15"/>
      <c r="FR101" s="15">
        <v>0</v>
      </c>
      <c r="FS101" s="15">
        <v>2320.4031851633113</v>
      </c>
      <c r="FT101" s="15">
        <v>0</v>
      </c>
      <c r="FU101" s="15">
        <v>0</v>
      </c>
      <c r="FV101" s="15">
        <v>0</v>
      </c>
      <c r="FW101" s="15">
        <v>0</v>
      </c>
      <c r="FX101" s="15">
        <v>0</v>
      </c>
      <c r="FY101" s="15">
        <v>0</v>
      </c>
      <c r="FZ101" s="15">
        <v>-633.73490798426792</v>
      </c>
      <c r="GA101" s="15">
        <v>12898.846913905933</v>
      </c>
      <c r="GB101" s="15">
        <v>74364.70168380173</v>
      </c>
      <c r="GC101" s="10"/>
      <c r="GD101" s="40">
        <f t="shared" si="2"/>
        <v>74364.70168380173</v>
      </c>
      <c r="GE101" s="41">
        <f t="shared" si="3"/>
        <v>0</v>
      </c>
      <c r="GF101" s="8"/>
      <c r="GG101" s="8"/>
      <c r="GH101" s="8"/>
      <c r="GI101" s="8"/>
    </row>
    <row r="102" spans="1:191" x14ac:dyDescent="0.2">
      <c r="A102" s="14" t="s">
        <v>212</v>
      </c>
      <c r="B102" s="15">
        <v>76.352752723125462</v>
      </c>
      <c r="C102" s="15">
        <v>33.944230762677812</v>
      </c>
      <c r="D102" s="15">
        <v>8.3015580883238851</v>
      </c>
      <c r="E102" s="15">
        <v>40.241711443454491</v>
      </c>
      <c r="F102" s="15">
        <v>27.734054399329978</v>
      </c>
      <c r="G102" s="15">
        <v>266.98233698630293</v>
      </c>
      <c r="H102" s="15">
        <v>103.93662456011026</v>
      </c>
      <c r="I102" s="15">
        <v>4471.3515126650309</v>
      </c>
      <c r="J102" s="15">
        <v>2773.5507726232418</v>
      </c>
      <c r="K102" s="15">
        <v>277.99556110969081</v>
      </c>
      <c r="L102" s="15">
        <v>164.19143122149924</v>
      </c>
      <c r="M102" s="15">
        <v>14.450937166312826</v>
      </c>
      <c r="N102" s="15">
        <v>102.48352834572601</v>
      </c>
      <c r="O102" s="15">
        <v>522.82329371905291</v>
      </c>
      <c r="P102" s="15">
        <v>25693.519853705424</v>
      </c>
      <c r="Q102" s="15">
        <v>12614.348694598018</v>
      </c>
      <c r="R102" s="15">
        <v>186.81379179786421</v>
      </c>
      <c r="S102" s="15">
        <v>294.93793281272821</v>
      </c>
      <c r="T102" s="15">
        <v>3982.9423288875673</v>
      </c>
      <c r="U102" s="15">
        <v>19.952900298675157</v>
      </c>
      <c r="V102" s="15">
        <v>285.89252253119236</v>
      </c>
      <c r="W102" s="15">
        <v>42.886192293976087</v>
      </c>
      <c r="X102" s="15">
        <v>478.37330786820348</v>
      </c>
      <c r="Y102" s="15">
        <v>132.7036728951839</v>
      </c>
      <c r="Z102" s="15">
        <v>42.472819453941618</v>
      </c>
      <c r="AA102" s="15">
        <v>132.62388661426752</v>
      </c>
      <c r="AB102" s="15">
        <v>271.15394453096519</v>
      </c>
      <c r="AC102" s="15">
        <v>155.76777043236658</v>
      </c>
      <c r="AD102" s="15">
        <v>71.384945024512163</v>
      </c>
      <c r="AE102" s="15">
        <v>52.6058029293971</v>
      </c>
      <c r="AF102" s="15">
        <v>985.06771169271497</v>
      </c>
      <c r="AG102" s="15">
        <v>5.8589438928724249</v>
      </c>
      <c r="AH102" s="15">
        <v>181.16217719872373</v>
      </c>
      <c r="AI102" s="15">
        <v>762.54558329792064</v>
      </c>
      <c r="AJ102" s="15">
        <v>139.00657309955253</v>
      </c>
      <c r="AK102" s="15">
        <v>12.593113749725866</v>
      </c>
      <c r="AL102" s="15">
        <v>674.74947754981167</v>
      </c>
      <c r="AM102" s="15">
        <v>16979.787026816713</v>
      </c>
      <c r="AN102" s="15">
        <v>6201.3841863645803</v>
      </c>
      <c r="AO102" s="15">
        <v>251.50733660633807</v>
      </c>
      <c r="AP102" s="15">
        <v>65.63991722172895</v>
      </c>
      <c r="AQ102" s="15">
        <v>1499.9841041474685</v>
      </c>
      <c r="AR102" s="15">
        <v>33.737835490906306</v>
      </c>
      <c r="AS102" s="15">
        <v>291.39017223276983</v>
      </c>
      <c r="AT102" s="15">
        <v>441.87279069546577</v>
      </c>
      <c r="AU102" s="15">
        <v>79.689517441319396</v>
      </c>
      <c r="AV102" s="15">
        <v>252.25366597948548</v>
      </c>
      <c r="AW102" s="15">
        <v>26.129655617944067</v>
      </c>
      <c r="AX102" s="15">
        <v>13.473209371972976</v>
      </c>
      <c r="AY102" s="15">
        <v>5301.1582845014755</v>
      </c>
      <c r="AZ102" s="15">
        <v>434.54787697841141</v>
      </c>
      <c r="BA102" s="15">
        <v>1398.3746821898437</v>
      </c>
      <c r="BB102" s="15">
        <v>175.4357489530783</v>
      </c>
      <c r="BC102" s="15">
        <v>6517.7493011009865</v>
      </c>
      <c r="BD102" s="15">
        <v>1740.9053872051602</v>
      </c>
      <c r="BE102" s="15">
        <v>743.43843809592784</v>
      </c>
      <c r="BF102" s="15">
        <v>2407.420718111634</v>
      </c>
      <c r="BG102" s="15">
        <v>10.815318987773942</v>
      </c>
      <c r="BH102" s="15">
        <v>39.098678388616776</v>
      </c>
      <c r="BI102" s="15">
        <v>659.83849157500526</v>
      </c>
      <c r="BJ102" s="15">
        <v>70.504978863088482</v>
      </c>
      <c r="BK102" s="15">
        <v>1242.3777745369616</v>
      </c>
      <c r="BL102" s="15">
        <v>0</v>
      </c>
      <c r="BM102" s="15">
        <v>0</v>
      </c>
      <c r="BN102" s="15">
        <v>0</v>
      </c>
      <c r="BO102" s="15">
        <v>0</v>
      </c>
      <c r="BP102" s="15">
        <v>0</v>
      </c>
      <c r="BQ102" s="15">
        <v>0</v>
      </c>
      <c r="BR102" s="15">
        <v>0</v>
      </c>
      <c r="BS102" s="15">
        <v>0</v>
      </c>
      <c r="BT102" s="15">
        <v>0</v>
      </c>
      <c r="BU102" s="15">
        <v>0</v>
      </c>
      <c r="BV102" s="15">
        <v>0</v>
      </c>
      <c r="BW102" s="15">
        <v>0</v>
      </c>
      <c r="BX102" s="15">
        <v>0</v>
      </c>
      <c r="BY102" s="15">
        <v>0</v>
      </c>
      <c r="BZ102" s="15">
        <v>0</v>
      </c>
      <c r="CA102" s="15">
        <v>0</v>
      </c>
      <c r="CB102" s="15">
        <v>0</v>
      </c>
      <c r="CC102" s="15">
        <v>0</v>
      </c>
      <c r="CD102" s="15">
        <v>0</v>
      </c>
      <c r="CE102" s="15">
        <v>0</v>
      </c>
      <c r="CF102" s="15">
        <v>0</v>
      </c>
      <c r="CG102" s="15">
        <v>0</v>
      </c>
      <c r="CH102" s="15">
        <v>0</v>
      </c>
      <c r="CI102" s="15">
        <v>0</v>
      </c>
      <c r="CJ102" s="15">
        <v>0</v>
      </c>
      <c r="CK102" s="15">
        <v>0</v>
      </c>
      <c r="CL102" s="15">
        <v>0</v>
      </c>
      <c r="CM102" s="15">
        <v>0</v>
      </c>
      <c r="CN102" s="15">
        <v>0</v>
      </c>
      <c r="CO102" s="15">
        <v>0</v>
      </c>
      <c r="CP102" s="15">
        <v>0</v>
      </c>
      <c r="CQ102" s="15">
        <v>0</v>
      </c>
      <c r="CR102" s="15">
        <v>0</v>
      </c>
      <c r="CS102" s="15">
        <v>0</v>
      </c>
      <c r="CT102" s="15">
        <v>0</v>
      </c>
      <c r="CU102" s="15">
        <v>0</v>
      </c>
      <c r="CV102" s="15">
        <v>0</v>
      </c>
      <c r="CW102" s="15">
        <v>0</v>
      </c>
      <c r="CX102" s="15">
        <v>0</v>
      </c>
      <c r="CY102" s="15">
        <v>0</v>
      </c>
      <c r="CZ102" s="15">
        <v>0</v>
      </c>
      <c r="DA102" s="15">
        <v>0</v>
      </c>
      <c r="DB102" s="15">
        <v>0</v>
      </c>
      <c r="DC102" s="15">
        <v>0</v>
      </c>
      <c r="DD102" s="15">
        <v>0</v>
      </c>
      <c r="DE102" s="15">
        <v>0</v>
      </c>
      <c r="DF102" s="15">
        <v>0</v>
      </c>
      <c r="DG102" s="15">
        <v>0</v>
      </c>
      <c r="DH102" s="15">
        <v>0</v>
      </c>
      <c r="DI102" s="15">
        <v>0</v>
      </c>
      <c r="DJ102" s="15">
        <v>0</v>
      </c>
      <c r="DK102" s="15">
        <v>0</v>
      </c>
      <c r="DL102" s="15">
        <v>0</v>
      </c>
      <c r="DM102" s="15">
        <v>0</v>
      </c>
      <c r="DN102" s="15">
        <v>0</v>
      </c>
      <c r="DO102" s="15">
        <v>0</v>
      </c>
      <c r="DP102" s="15">
        <v>0</v>
      </c>
      <c r="DQ102" s="15">
        <v>0</v>
      </c>
      <c r="DR102" s="15">
        <v>0</v>
      </c>
      <c r="DS102" s="15">
        <v>0</v>
      </c>
      <c r="DT102" s="15">
        <v>0</v>
      </c>
      <c r="DU102" s="15">
        <v>0</v>
      </c>
      <c r="DV102" s="15">
        <v>0</v>
      </c>
      <c r="DW102" s="15">
        <v>0</v>
      </c>
      <c r="DX102" s="15">
        <v>0</v>
      </c>
      <c r="DY102" s="15">
        <v>0</v>
      </c>
      <c r="DZ102" s="15">
        <v>0</v>
      </c>
      <c r="EA102" s="15">
        <v>0</v>
      </c>
      <c r="EB102" s="15">
        <v>0</v>
      </c>
      <c r="EC102" s="15">
        <v>0</v>
      </c>
      <c r="ED102" s="15">
        <v>0</v>
      </c>
      <c r="EE102" s="15">
        <v>0</v>
      </c>
      <c r="EF102" s="15">
        <v>0</v>
      </c>
      <c r="EG102" s="15">
        <v>0</v>
      </c>
      <c r="EH102" s="15">
        <v>0</v>
      </c>
      <c r="EI102" s="15">
        <v>0</v>
      </c>
      <c r="EJ102" s="15">
        <v>0</v>
      </c>
      <c r="EK102" s="15">
        <v>0</v>
      </c>
      <c r="EL102" s="15">
        <v>0</v>
      </c>
      <c r="EM102" s="15">
        <v>0</v>
      </c>
      <c r="EN102" s="15">
        <v>0</v>
      </c>
      <c r="EO102" s="15">
        <v>0</v>
      </c>
      <c r="EP102" s="15">
        <v>0</v>
      </c>
      <c r="EQ102" s="15">
        <v>0</v>
      </c>
      <c r="ER102" s="15">
        <v>0</v>
      </c>
      <c r="ES102" s="15">
        <v>0</v>
      </c>
      <c r="ET102" s="15">
        <v>0</v>
      </c>
      <c r="EU102" s="15">
        <v>0</v>
      </c>
      <c r="EV102" s="15">
        <v>0</v>
      </c>
      <c r="EW102" s="15">
        <v>0</v>
      </c>
      <c r="EX102" s="15">
        <v>0</v>
      </c>
      <c r="EY102" s="15">
        <v>0</v>
      </c>
      <c r="EZ102" s="15">
        <v>0</v>
      </c>
      <c r="FA102" s="15">
        <v>0</v>
      </c>
      <c r="FB102" s="15">
        <v>0</v>
      </c>
      <c r="FC102" s="15">
        <v>0</v>
      </c>
      <c r="FD102" s="15">
        <v>0</v>
      </c>
      <c r="FE102" s="15">
        <v>0</v>
      </c>
      <c r="FF102" s="15">
        <v>0</v>
      </c>
      <c r="FG102" s="15">
        <v>0</v>
      </c>
      <c r="FH102" s="15">
        <v>0</v>
      </c>
      <c r="FI102" s="15">
        <v>0</v>
      </c>
      <c r="FJ102" s="15">
        <v>0</v>
      </c>
      <c r="FK102" s="15">
        <v>0</v>
      </c>
      <c r="FL102" s="15">
        <v>0</v>
      </c>
      <c r="FM102" s="15">
        <v>0</v>
      </c>
      <c r="FN102" s="15"/>
      <c r="FO102" s="15"/>
      <c r="FP102" s="15">
        <v>0</v>
      </c>
      <c r="FQ102" s="15"/>
      <c r="FR102" s="15">
        <v>0</v>
      </c>
      <c r="FS102" s="15">
        <v>13612.912156567332</v>
      </c>
      <c r="FT102" s="15">
        <v>0</v>
      </c>
      <c r="FU102" s="15">
        <v>0</v>
      </c>
      <c r="FV102" s="15">
        <v>0</v>
      </c>
      <c r="FW102" s="15">
        <v>0</v>
      </c>
      <c r="FX102" s="15">
        <v>0</v>
      </c>
      <c r="FY102" s="15">
        <v>0</v>
      </c>
      <c r="FZ102" s="15">
        <v>-1303.0784799965622</v>
      </c>
      <c r="GA102" s="15">
        <v>19893.241398303035</v>
      </c>
      <c r="GB102" s="15">
        <v>135185.29442531799</v>
      </c>
      <c r="GC102" s="10"/>
      <c r="GD102" s="40">
        <f t="shared" si="2"/>
        <v>135185.29442531799</v>
      </c>
      <c r="GE102" s="41">
        <f t="shared" si="3"/>
        <v>0</v>
      </c>
      <c r="GF102" s="8"/>
      <c r="GG102" s="8"/>
      <c r="GH102" s="8"/>
      <c r="GI102" s="8"/>
    </row>
    <row r="103" spans="1:191" x14ac:dyDescent="0.2">
      <c r="A103" s="14" t="s">
        <v>213</v>
      </c>
      <c r="B103" s="15">
        <v>19.161362180890254</v>
      </c>
      <c r="C103" s="15">
        <v>8.5185887394231639</v>
      </c>
      <c r="D103" s="15">
        <v>3.2407596132942311</v>
      </c>
      <c r="E103" s="15">
        <v>7.3610446689612345</v>
      </c>
      <c r="F103" s="15">
        <v>4.8119161597751345</v>
      </c>
      <c r="G103" s="15">
        <v>39.482398022626406</v>
      </c>
      <c r="H103" s="15">
        <v>9.8026382080674601</v>
      </c>
      <c r="I103" s="15">
        <v>127.69808018839055</v>
      </c>
      <c r="J103" s="15">
        <v>10.318511005621206</v>
      </c>
      <c r="K103" s="15">
        <v>35.475603192403668</v>
      </c>
      <c r="L103" s="15">
        <v>11.925983704244103</v>
      </c>
      <c r="M103" s="15">
        <v>1.0317484736216809</v>
      </c>
      <c r="N103" s="15">
        <v>5.9155504185658891</v>
      </c>
      <c r="O103" s="15">
        <v>19.674214092856136</v>
      </c>
      <c r="P103" s="15">
        <v>290.01184293254983</v>
      </c>
      <c r="Q103" s="15">
        <v>3878.6438650294731</v>
      </c>
      <c r="R103" s="15">
        <v>16.705879448952707</v>
      </c>
      <c r="S103" s="15">
        <v>14.67272175176455</v>
      </c>
      <c r="T103" s="15">
        <v>175.38712469573574</v>
      </c>
      <c r="U103" s="15">
        <v>6.9188109060761374</v>
      </c>
      <c r="V103" s="15">
        <v>42.518310056100276</v>
      </c>
      <c r="W103" s="15">
        <v>2.4820358030419047</v>
      </c>
      <c r="X103" s="15">
        <v>11.788450686047007</v>
      </c>
      <c r="Y103" s="15">
        <v>21.21443464742309</v>
      </c>
      <c r="Z103" s="15">
        <v>6.5718544261446175</v>
      </c>
      <c r="AA103" s="15">
        <v>27.775089012706278</v>
      </c>
      <c r="AB103" s="15">
        <v>51.070022812041032</v>
      </c>
      <c r="AC103" s="15">
        <v>23.270754067746235</v>
      </c>
      <c r="AD103" s="15">
        <v>7.2420363506851908</v>
      </c>
      <c r="AE103" s="15">
        <v>6.8729569820979775</v>
      </c>
      <c r="AF103" s="15">
        <v>47.863322998578674</v>
      </c>
      <c r="AG103" s="15">
        <v>2.8733387087831188</v>
      </c>
      <c r="AH103" s="15">
        <v>9.8028334748793018</v>
      </c>
      <c r="AI103" s="15">
        <v>8.7503793457947339</v>
      </c>
      <c r="AJ103" s="15">
        <v>124.04256862951392</v>
      </c>
      <c r="AK103" s="15">
        <v>9.8321915028752986</v>
      </c>
      <c r="AL103" s="15">
        <v>159.58656337758856</v>
      </c>
      <c r="AM103" s="15">
        <v>20054.125386290118</v>
      </c>
      <c r="AN103" s="15">
        <v>7039.8908115911399</v>
      </c>
      <c r="AO103" s="15">
        <v>167.6111783938322</v>
      </c>
      <c r="AP103" s="15">
        <v>194.20235895794309</v>
      </c>
      <c r="AQ103" s="15">
        <v>406.61448438819997</v>
      </c>
      <c r="AR103" s="15">
        <v>10.152703262795345</v>
      </c>
      <c r="AS103" s="15">
        <v>92.096994349400802</v>
      </c>
      <c r="AT103" s="15">
        <v>141.01232067059175</v>
      </c>
      <c r="AU103" s="15">
        <v>123.47505338601326</v>
      </c>
      <c r="AV103" s="15">
        <v>833.98490051693079</v>
      </c>
      <c r="AW103" s="15">
        <v>86.388192439040921</v>
      </c>
      <c r="AX103" s="15">
        <v>44.544261165882432</v>
      </c>
      <c r="AY103" s="15">
        <v>8757.5504868083954</v>
      </c>
      <c r="AZ103" s="15">
        <v>813.30221549205805</v>
      </c>
      <c r="BA103" s="15">
        <v>2644.8123535901277</v>
      </c>
      <c r="BB103" s="15">
        <v>345.06554321533605</v>
      </c>
      <c r="BC103" s="15">
        <v>11868.604604356618</v>
      </c>
      <c r="BD103" s="15">
        <v>3161.3045025073202</v>
      </c>
      <c r="BE103" s="15">
        <v>1406.4873669583615</v>
      </c>
      <c r="BF103" s="15">
        <v>4505.6896761084508</v>
      </c>
      <c r="BG103" s="15">
        <v>16.470839094648362</v>
      </c>
      <c r="BH103" s="15">
        <v>97.886870880101554</v>
      </c>
      <c r="BI103" s="15">
        <v>1072.8219426284693</v>
      </c>
      <c r="BJ103" s="15">
        <v>122.45190458458585</v>
      </c>
      <c r="BK103" s="15">
        <v>1557.6214979233421</v>
      </c>
      <c r="BL103" s="15">
        <v>0</v>
      </c>
      <c r="BM103" s="15">
        <v>0</v>
      </c>
      <c r="BN103" s="15">
        <v>0</v>
      </c>
      <c r="BO103" s="15">
        <v>0</v>
      </c>
      <c r="BP103" s="15">
        <v>0</v>
      </c>
      <c r="BQ103" s="15">
        <v>0</v>
      </c>
      <c r="BR103" s="15">
        <v>0</v>
      </c>
      <c r="BS103" s="15">
        <v>0</v>
      </c>
      <c r="BT103" s="15">
        <v>0</v>
      </c>
      <c r="BU103" s="15">
        <v>0</v>
      </c>
      <c r="BV103" s="15">
        <v>0</v>
      </c>
      <c r="BW103" s="15">
        <v>0</v>
      </c>
      <c r="BX103" s="15">
        <v>0</v>
      </c>
      <c r="BY103" s="15">
        <v>0</v>
      </c>
      <c r="BZ103" s="15">
        <v>0</v>
      </c>
      <c r="CA103" s="15">
        <v>0</v>
      </c>
      <c r="CB103" s="15">
        <v>0</v>
      </c>
      <c r="CC103" s="15">
        <v>0</v>
      </c>
      <c r="CD103" s="15">
        <v>0</v>
      </c>
      <c r="CE103" s="15">
        <v>0</v>
      </c>
      <c r="CF103" s="15">
        <v>0</v>
      </c>
      <c r="CG103" s="15">
        <v>0</v>
      </c>
      <c r="CH103" s="15">
        <v>0</v>
      </c>
      <c r="CI103" s="15">
        <v>0</v>
      </c>
      <c r="CJ103" s="15">
        <v>0</v>
      </c>
      <c r="CK103" s="15">
        <v>0</v>
      </c>
      <c r="CL103" s="15">
        <v>0</v>
      </c>
      <c r="CM103" s="15">
        <v>0</v>
      </c>
      <c r="CN103" s="15">
        <v>0</v>
      </c>
      <c r="CO103" s="15">
        <v>0</v>
      </c>
      <c r="CP103" s="15">
        <v>0</v>
      </c>
      <c r="CQ103" s="15">
        <v>0</v>
      </c>
      <c r="CR103" s="15">
        <v>0</v>
      </c>
      <c r="CS103" s="15">
        <v>0</v>
      </c>
      <c r="CT103" s="15">
        <v>0</v>
      </c>
      <c r="CU103" s="15">
        <v>0</v>
      </c>
      <c r="CV103" s="15">
        <v>0</v>
      </c>
      <c r="CW103" s="15">
        <v>0</v>
      </c>
      <c r="CX103" s="15">
        <v>0</v>
      </c>
      <c r="CY103" s="15">
        <v>0</v>
      </c>
      <c r="CZ103" s="15">
        <v>0</v>
      </c>
      <c r="DA103" s="15">
        <v>0</v>
      </c>
      <c r="DB103" s="15">
        <v>0</v>
      </c>
      <c r="DC103" s="15">
        <v>0</v>
      </c>
      <c r="DD103" s="15">
        <v>0</v>
      </c>
      <c r="DE103" s="15">
        <v>0</v>
      </c>
      <c r="DF103" s="15">
        <v>0</v>
      </c>
      <c r="DG103" s="15">
        <v>0</v>
      </c>
      <c r="DH103" s="15">
        <v>0</v>
      </c>
      <c r="DI103" s="15">
        <v>0</v>
      </c>
      <c r="DJ103" s="15">
        <v>0</v>
      </c>
      <c r="DK103" s="15">
        <v>0</v>
      </c>
      <c r="DL103" s="15">
        <v>0</v>
      </c>
      <c r="DM103" s="15">
        <v>0</v>
      </c>
      <c r="DN103" s="15">
        <v>0</v>
      </c>
      <c r="DO103" s="15">
        <v>0</v>
      </c>
      <c r="DP103" s="15">
        <v>0</v>
      </c>
      <c r="DQ103" s="15">
        <v>0</v>
      </c>
      <c r="DR103" s="15">
        <v>0</v>
      </c>
      <c r="DS103" s="15">
        <v>0</v>
      </c>
      <c r="DT103" s="15">
        <v>0</v>
      </c>
      <c r="DU103" s="15">
        <v>0</v>
      </c>
      <c r="DV103" s="15">
        <v>0</v>
      </c>
      <c r="DW103" s="15">
        <v>0</v>
      </c>
      <c r="DX103" s="15">
        <v>0</v>
      </c>
      <c r="DY103" s="15">
        <v>0</v>
      </c>
      <c r="DZ103" s="15">
        <v>0</v>
      </c>
      <c r="EA103" s="15">
        <v>0</v>
      </c>
      <c r="EB103" s="15">
        <v>0</v>
      </c>
      <c r="EC103" s="15">
        <v>0</v>
      </c>
      <c r="ED103" s="15">
        <v>0</v>
      </c>
      <c r="EE103" s="15">
        <v>0</v>
      </c>
      <c r="EF103" s="15">
        <v>0</v>
      </c>
      <c r="EG103" s="15">
        <v>0</v>
      </c>
      <c r="EH103" s="15">
        <v>0</v>
      </c>
      <c r="EI103" s="15">
        <v>0</v>
      </c>
      <c r="EJ103" s="15">
        <v>0</v>
      </c>
      <c r="EK103" s="15">
        <v>0</v>
      </c>
      <c r="EL103" s="15">
        <v>0</v>
      </c>
      <c r="EM103" s="15">
        <v>0</v>
      </c>
      <c r="EN103" s="15">
        <v>0</v>
      </c>
      <c r="EO103" s="15">
        <v>0</v>
      </c>
      <c r="EP103" s="15">
        <v>0</v>
      </c>
      <c r="EQ103" s="15">
        <v>0</v>
      </c>
      <c r="ER103" s="15">
        <v>0</v>
      </c>
      <c r="ES103" s="15">
        <v>0</v>
      </c>
      <c r="ET103" s="15">
        <v>0</v>
      </c>
      <c r="EU103" s="15">
        <v>0</v>
      </c>
      <c r="EV103" s="15">
        <v>0</v>
      </c>
      <c r="EW103" s="15">
        <v>0</v>
      </c>
      <c r="EX103" s="15">
        <v>0</v>
      </c>
      <c r="EY103" s="15">
        <v>0</v>
      </c>
      <c r="EZ103" s="15">
        <v>0</v>
      </c>
      <c r="FA103" s="15">
        <v>0</v>
      </c>
      <c r="FB103" s="15">
        <v>0</v>
      </c>
      <c r="FC103" s="15">
        <v>0</v>
      </c>
      <c r="FD103" s="15">
        <v>0</v>
      </c>
      <c r="FE103" s="15">
        <v>0</v>
      </c>
      <c r="FF103" s="15">
        <v>0</v>
      </c>
      <c r="FG103" s="15">
        <v>0</v>
      </c>
      <c r="FH103" s="15">
        <v>0</v>
      </c>
      <c r="FI103" s="15">
        <v>0</v>
      </c>
      <c r="FJ103" s="15">
        <v>0</v>
      </c>
      <c r="FK103" s="15">
        <v>0</v>
      </c>
      <c r="FL103" s="15">
        <v>0</v>
      </c>
      <c r="FM103" s="15">
        <v>0</v>
      </c>
      <c r="FN103" s="15"/>
      <c r="FO103" s="15"/>
      <c r="FP103" s="15">
        <v>0</v>
      </c>
      <c r="FQ103" s="15"/>
      <c r="FR103" s="15">
        <v>0</v>
      </c>
      <c r="FS103" s="15">
        <v>12857.229340096295</v>
      </c>
      <c r="FT103" s="15">
        <v>0</v>
      </c>
      <c r="FU103" s="15">
        <v>0</v>
      </c>
      <c r="FV103" s="15">
        <v>0</v>
      </c>
      <c r="FW103" s="15">
        <v>0</v>
      </c>
      <c r="FX103" s="15">
        <v>0</v>
      </c>
      <c r="FY103" s="15">
        <v>1.5722676429828359</v>
      </c>
      <c r="FZ103" s="15">
        <v>-742.3034805792995</v>
      </c>
      <c r="GA103" s="15">
        <v>4659.1358512355437</v>
      </c>
      <c r="GB103" s="15">
        <v>87590.118214270566</v>
      </c>
      <c r="GC103" s="10"/>
      <c r="GD103" s="40">
        <f t="shared" si="2"/>
        <v>87590.118214270551</v>
      </c>
      <c r="GE103" s="41">
        <f t="shared" si="3"/>
        <v>0</v>
      </c>
      <c r="GF103" s="8"/>
      <c r="GG103" s="8"/>
      <c r="GH103" s="8"/>
      <c r="GI103" s="8"/>
    </row>
    <row r="104" spans="1:191" x14ac:dyDescent="0.2">
      <c r="A104" s="14" t="s">
        <v>214</v>
      </c>
      <c r="B104" s="15">
        <v>22942.565354183658</v>
      </c>
      <c r="C104" s="15">
        <v>2402.9867998287514</v>
      </c>
      <c r="D104" s="15">
        <v>278.9016250445996</v>
      </c>
      <c r="E104" s="15">
        <v>1995.7690127970902</v>
      </c>
      <c r="F104" s="15">
        <v>1370.5276079243338</v>
      </c>
      <c r="G104" s="15">
        <v>11422.362451318879</v>
      </c>
      <c r="H104" s="15">
        <v>2654.4500892312435</v>
      </c>
      <c r="I104" s="15">
        <v>64.124379105716443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55.657267421409422</v>
      </c>
      <c r="P104" s="15">
        <v>756.15050138606455</v>
      </c>
      <c r="Q104" s="15">
        <v>103.73746215672041</v>
      </c>
      <c r="R104" s="15">
        <v>1493.6933010619537</v>
      </c>
      <c r="S104" s="15">
        <v>7886.9212559596617</v>
      </c>
      <c r="T104" s="15">
        <v>2716.1037480643217</v>
      </c>
      <c r="U104" s="15">
        <v>446.81527863549178</v>
      </c>
      <c r="V104" s="15">
        <v>97.450250602700606</v>
      </c>
      <c r="W104" s="15">
        <v>0</v>
      </c>
      <c r="X104" s="15">
        <v>74.418683825382956</v>
      </c>
      <c r="Y104" s="15">
        <v>22643.739807577385</v>
      </c>
      <c r="Z104" s="15">
        <v>1348.8823261649256</v>
      </c>
      <c r="AA104" s="15">
        <v>7.2119059322288308</v>
      </c>
      <c r="AB104" s="15">
        <v>67.688771566803766</v>
      </c>
      <c r="AC104" s="15">
        <v>2229.5002795335422</v>
      </c>
      <c r="AD104" s="15">
        <v>0</v>
      </c>
      <c r="AE104" s="15">
        <v>0</v>
      </c>
      <c r="AF104" s="15">
        <v>41.104331950990435</v>
      </c>
      <c r="AG104" s="15">
        <v>0</v>
      </c>
      <c r="AH104" s="15">
        <v>0</v>
      </c>
      <c r="AI104" s="15">
        <v>71.321397299624124</v>
      </c>
      <c r="AJ104" s="15">
        <v>6189.8369619560663</v>
      </c>
      <c r="AK104" s="15">
        <v>351.96287205174292</v>
      </c>
      <c r="AL104" s="15">
        <v>22009.235409038072</v>
      </c>
      <c r="AM104" s="15">
        <v>19021.525978457408</v>
      </c>
      <c r="AN104" s="15">
        <v>6388.9370903701292</v>
      </c>
      <c r="AO104" s="15">
        <v>0</v>
      </c>
      <c r="AP104" s="15">
        <v>336.36767979235577</v>
      </c>
      <c r="AQ104" s="15">
        <v>41930.625660374033</v>
      </c>
      <c r="AR104" s="15">
        <v>1239.2026141683168</v>
      </c>
      <c r="AS104" s="15">
        <v>10104.704979373499</v>
      </c>
      <c r="AT104" s="15">
        <v>12481.429179444558</v>
      </c>
      <c r="AU104" s="15">
        <v>2117.7206162696079</v>
      </c>
      <c r="AV104" s="15">
        <v>934.79821029843254</v>
      </c>
      <c r="AW104" s="15">
        <v>96.830922995893644</v>
      </c>
      <c r="AX104" s="15">
        <v>49.928836348972574</v>
      </c>
      <c r="AY104" s="15">
        <v>12591.340544999428</v>
      </c>
      <c r="AZ104" s="15">
        <v>1167.5725386144074</v>
      </c>
      <c r="BA104" s="15">
        <v>3817.7965244348948</v>
      </c>
      <c r="BB104" s="15">
        <v>463.23106595297332</v>
      </c>
      <c r="BC104" s="15">
        <v>16272.456302414663</v>
      </c>
      <c r="BD104" s="15">
        <v>10892.725031744281</v>
      </c>
      <c r="BE104" s="15">
        <v>816.80509340537674</v>
      </c>
      <c r="BF104" s="15">
        <v>2898.6183805513278</v>
      </c>
      <c r="BG104" s="15">
        <v>13.206102446768169</v>
      </c>
      <c r="BH104" s="15">
        <v>40.728930741141049</v>
      </c>
      <c r="BI104" s="15">
        <v>840.84011312748396</v>
      </c>
      <c r="BJ104" s="15">
        <v>84.679391996389668</v>
      </c>
      <c r="BK104" s="15">
        <v>10956.922004407503</v>
      </c>
      <c r="BL104" s="15">
        <v>0</v>
      </c>
      <c r="BM104" s="15">
        <v>0</v>
      </c>
      <c r="BN104" s="15">
        <v>0</v>
      </c>
      <c r="BO104" s="15">
        <v>0</v>
      </c>
      <c r="BP104" s="15">
        <v>0</v>
      </c>
      <c r="BQ104" s="15">
        <v>0</v>
      </c>
      <c r="BR104" s="15">
        <v>0</v>
      </c>
      <c r="BS104" s="15">
        <v>0</v>
      </c>
      <c r="BT104" s="15">
        <v>0</v>
      </c>
      <c r="BU104" s="15">
        <v>0</v>
      </c>
      <c r="BV104" s="15">
        <v>0</v>
      </c>
      <c r="BW104" s="15">
        <v>0</v>
      </c>
      <c r="BX104" s="15">
        <v>0</v>
      </c>
      <c r="BY104" s="15">
        <v>0</v>
      </c>
      <c r="BZ104" s="15">
        <v>0</v>
      </c>
      <c r="CA104" s="15">
        <v>0</v>
      </c>
      <c r="CB104" s="15">
        <v>0</v>
      </c>
      <c r="CC104" s="15">
        <v>0</v>
      </c>
      <c r="CD104" s="15">
        <v>0</v>
      </c>
      <c r="CE104" s="15">
        <v>0</v>
      </c>
      <c r="CF104" s="15">
        <v>0</v>
      </c>
      <c r="CG104" s="15">
        <v>0</v>
      </c>
      <c r="CH104" s="15">
        <v>0</v>
      </c>
      <c r="CI104" s="15">
        <v>0</v>
      </c>
      <c r="CJ104" s="15">
        <v>0</v>
      </c>
      <c r="CK104" s="15">
        <v>0</v>
      </c>
      <c r="CL104" s="15">
        <v>0</v>
      </c>
      <c r="CM104" s="15">
        <v>0</v>
      </c>
      <c r="CN104" s="15">
        <v>0</v>
      </c>
      <c r="CO104" s="15">
        <v>0</v>
      </c>
      <c r="CP104" s="15">
        <v>0</v>
      </c>
      <c r="CQ104" s="15">
        <v>0</v>
      </c>
      <c r="CR104" s="15">
        <v>0</v>
      </c>
      <c r="CS104" s="15">
        <v>0</v>
      </c>
      <c r="CT104" s="15">
        <v>0</v>
      </c>
      <c r="CU104" s="15">
        <v>0</v>
      </c>
      <c r="CV104" s="15">
        <v>0</v>
      </c>
      <c r="CW104" s="15">
        <v>0</v>
      </c>
      <c r="CX104" s="15">
        <v>0</v>
      </c>
      <c r="CY104" s="15">
        <v>0</v>
      </c>
      <c r="CZ104" s="15">
        <v>0</v>
      </c>
      <c r="DA104" s="15">
        <v>0</v>
      </c>
      <c r="DB104" s="15">
        <v>0</v>
      </c>
      <c r="DC104" s="15">
        <v>0</v>
      </c>
      <c r="DD104" s="15">
        <v>0</v>
      </c>
      <c r="DE104" s="15">
        <v>0</v>
      </c>
      <c r="DF104" s="15">
        <v>0</v>
      </c>
      <c r="DG104" s="15">
        <v>0</v>
      </c>
      <c r="DH104" s="15">
        <v>0</v>
      </c>
      <c r="DI104" s="15">
        <v>0</v>
      </c>
      <c r="DJ104" s="15">
        <v>0</v>
      </c>
      <c r="DK104" s="15">
        <v>0</v>
      </c>
      <c r="DL104" s="15">
        <v>0</v>
      </c>
      <c r="DM104" s="15">
        <v>0</v>
      </c>
      <c r="DN104" s="15">
        <v>0</v>
      </c>
      <c r="DO104" s="15">
        <v>0</v>
      </c>
      <c r="DP104" s="15">
        <v>0</v>
      </c>
      <c r="DQ104" s="15">
        <v>0</v>
      </c>
      <c r="DR104" s="15">
        <v>0</v>
      </c>
      <c r="DS104" s="15">
        <v>0</v>
      </c>
      <c r="DT104" s="15">
        <v>0</v>
      </c>
      <c r="DU104" s="15">
        <v>0</v>
      </c>
      <c r="DV104" s="15">
        <v>0</v>
      </c>
      <c r="DW104" s="15">
        <v>0</v>
      </c>
      <c r="DX104" s="15">
        <v>0</v>
      </c>
      <c r="DY104" s="15">
        <v>0</v>
      </c>
      <c r="DZ104" s="15">
        <v>0</v>
      </c>
      <c r="EA104" s="15">
        <v>0</v>
      </c>
      <c r="EB104" s="15">
        <v>0</v>
      </c>
      <c r="EC104" s="15">
        <v>0</v>
      </c>
      <c r="ED104" s="15">
        <v>0</v>
      </c>
      <c r="EE104" s="15">
        <v>0</v>
      </c>
      <c r="EF104" s="15">
        <v>0</v>
      </c>
      <c r="EG104" s="15">
        <v>0</v>
      </c>
      <c r="EH104" s="15">
        <v>0</v>
      </c>
      <c r="EI104" s="15">
        <v>0</v>
      </c>
      <c r="EJ104" s="15">
        <v>0</v>
      </c>
      <c r="EK104" s="15">
        <v>0</v>
      </c>
      <c r="EL104" s="15">
        <v>0</v>
      </c>
      <c r="EM104" s="15">
        <v>0</v>
      </c>
      <c r="EN104" s="15">
        <v>0</v>
      </c>
      <c r="EO104" s="15">
        <v>0</v>
      </c>
      <c r="EP104" s="15">
        <v>0</v>
      </c>
      <c r="EQ104" s="15">
        <v>0</v>
      </c>
      <c r="ER104" s="15">
        <v>0</v>
      </c>
      <c r="ES104" s="15">
        <v>0</v>
      </c>
      <c r="ET104" s="15">
        <v>0</v>
      </c>
      <c r="EU104" s="15">
        <v>0</v>
      </c>
      <c r="EV104" s="15">
        <v>0</v>
      </c>
      <c r="EW104" s="15">
        <v>0</v>
      </c>
      <c r="EX104" s="15">
        <v>0</v>
      </c>
      <c r="EY104" s="15">
        <v>0</v>
      </c>
      <c r="EZ104" s="15">
        <v>0</v>
      </c>
      <c r="FA104" s="15">
        <v>0</v>
      </c>
      <c r="FB104" s="15">
        <v>0</v>
      </c>
      <c r="FC104" s="15">
        <v>0</v>
      </c>
      <c r="FD104" s="15">
        <v>0</v>
      </c>
      <c r="FE104" s="15">
        <v>0</v>
      </c>
      <c r="FF104" s="15">
        <v>0</v>
      </c>
      <c r="FG104" s="15">
        <v>0</v>
      </c>
      <c r="FH104" s="15">
        <v>0</v>
      </c>
      <c r="FI104" s="15">
        <v>0</v>
      </c>
      <c r="FJ104" s="15">
        <v>0</v>
      </c>
      <c r="FK104" s="15">
        <v>0</v>
      </c>
      <c r="FL104" s="15">
        <v>0</v>
      </c>
      <c r="FM104" s="15">
        <v>0</v>
      </c>
      <c r="FN104" s="15"/>
      <c r="FO104" s="15"/>
      <c r="FP104" s="15">
        <v>0</v>
      </c>
      <c r="FQ104" s="15"/>
      <c r="FR104" s="15">
        <v>0</v>
      </c>
      <c r="FS104" s="15">
        <v>94158.881314233979</v>
      </c>
      <c r="FT104" s="15">
        <v>0</v>
      </c>
      <c r="FU104" s="15">
        <v>0</v>
      </c>
      <c r="FV104" s="15">
        <v>0</v>
      </c>
      <c r="FW104" s="15">
        <v>0</v>
      </c>
      <c r="FX104" s="15">
        <v>0</v>
      </c>
      <c r="FY104" s="15">
        <v>967.69480994187836</v>
      </c>
      <c r="FZ104" s="15">
        <v>-133.74884789658245</v>
      </c>
      <c r="GA104" s="15">
        <v>51335.285095598563</v>
      </c>
      <c r="GB104" s="15">
        <v>413610.22529622703</v>
      </c>
      <c r="GC104" s="10"/>
      <c r="GD104" s="40">
        <f t="shared" si="2"/>
        <v>413610.22529622703</v>
      </c>
      <c r="GE104" s="41">
        <f t="shared" si="3"/>
        <v>0</v>
      </c>
      <c r="GF104" s="8"/>
      <c r="GG104" s="8"/>
      <c r="GH104" s="8"/>
      <c r="GI104" s="8"/>
    </row>
    <row r="105" spans="1:191" x14ac:dyDescent="0.2">
      <c r="A105" s="14" t="s">
        <v>215</v>
      </c>
      <c r="B105" s="15">
        <v>0</v>
      </c>
      <c r="C105" s="15">
        <v>0</v>
      </c>
      <c r="D105" s="15">
        <v>0</v>
      </c>
      <c r="E105" s="15">
        <v>161.50835937507128</v>
      </c>
      <c r="F105" s="15">
        <v>223.77674310130129</v>
      </c>
      <c r="G105" s="15">
        <v>1863.3400286562151</v>
      </c>
      <c r="H105" s="15">
        <v>698.70299521719642</v>
      </c>
      <c r="I105" s="15">
        <v>2960.3257256964384</v>
      </c>
      <c r="J105" s="15">
        <v>2407.085518377502</v>
      </c>
      <c r="K105" s="15">
        <v>2904.3689182093422</v>
      </c>
      <c r="L105" s="15">
        <v>535.39706371563375</v>
      </c>
      <c r="M105" s="15">
        <v>270.05799577068291</v>
      </c>
      <c r="N105" s="15">
        <v>657.51726228418647</v>
      </c>
      <c r="O105" s="15">
        <v>563.41627718551194</v>
      </c>
      <c r="P105" s="15">
        <v>5536.0309056485767</v>
      </c>
      <c r="Q105" s="15">
        <v>343.62184962492205</v>
      </c>
      <c r="R105" s="15">
        <v>3231.0820056325388</v>
      </c>
      <c r="S105" s="15">
        <v>52898.242493525075</v>
      </c>
      <c r="T105" s="15">
        <v>24757.749292984561</v>
      </c>
      <c r="U105" s="15">
        <v>5808.5381214242916</v>
      </c>
      <c r="V105" s="15">
        <v>13368.378152845642</v>
      </c>
      <c r="W105" s="15">
        <v>106.28104234598513</v>
      </c>
      <c r="X105" s="15">
        <v>399.04591037898865</v>
      </c>
      <c r="Y105" s="15">
        <v>2247.5687316130839</v>
      </c>
      <c r="Z105" s="15">
        <v>8193.8913189700288</v>
      </c>
      <c r="AA105" s="15">
        <v>297.53789070147155</v>
      </c>
      <c r="AB105" s="15">
        <v>1423.0812019533773</v>
      </c>
      <c r="AC105" s="15">
        <v>1435.1713035907137</v>
      </c>
      <c r="AD105" s="15">
        <v>249.63605387376188</v>
      </c>
      <c r="AE105" s="15">
        <v>213.49931571354352</v>
      </c>
      <c r="AF105" s="15">
        <v>1726.1694016360882</v>
      </c>
      <c r="AG105" s="15">
        <v>13.864865890861143</v>
      </c>
      <c r="AH105" s="15">
        <v>745.76607299948307</v>
      </c>
      <c r="AI105" s="15">
        <v>1391.7791859833262</v>
      </c>
      <c r="AJ105" s="15">
        <v>200.5710733254376</v>
      </c>
      <c r="AK105" s="15">
        <v>347.27854510525435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125.825297123455</v>
      </c>
      <c r="AR105" s="15">
        <v>3.718595529538935</v>
      </c>
      <c r="AS105" s="15">
        <v>30.32216873490416</v>
      </c>
      <c r="AT105" s="15">
        <v>37.454235664608461</v>
      </c>
      <c r="AU105" s="15">
        <v>2.6051176596157006</v>
      </c>
      <c r="AV105" s="15">
        <v>1.9146556434363575</v>
      </c>
      <c r="AW105" s="15">
        <v>0.198329297774895</v>
      </c>
      <c r="AX105" s="15">
        <v>0.10226434594547625</v>
      </c>
      <c r="AY105" s="15">
        <v>14.555913585492346</v>
      </c>
      <c r="AZ105" s="15">
        <v>1.349743888514213</v>
      </c>
      <c r="BA105" s="15">
        <v>4.4134709937458947</v>
      </c>
      <c r="BB105" s="15">
        <v>0.53550702605119804</v>
      </c>
      <c r="BC105" s="15">
        <v>18.811378095618757</v>
      </c>
      <c r="BD105" s="15">
        <v>379.82509600087417</v>
      </c>
      <c r="BE105" s="15">
        <v>476.26117982459834</v>
      </c>
      <c r="BF105" s="15">
        <v>1690.1209613764686</v>
      </c>
      <c r="BG105" s="15">
        <v>7.7001894119218379</v>
      </c>
      <c r="BH105" s="15">
        <v>23.748148445782785</v>
      </c>
      <c r="BI105" s="15">
        <v>490.27547396072998</v>
      </c>
      <c r="BJ105" s="15">
        <v>49.374700845085137</v>
      </c>
      <c r="BK105" s="15">
        <v>842.40836122969233</v>
      </c>
      <c r="BL105" s="15">
        <v>0</v>
      </c>
      <c r="BM105" s="15">
        <v>0</v>
      </c>
      <c r="BN105" s="15">
        <v>0</v>
      </c>
      <c r="BO105" s="15">
        <v>0</v>
      </c>
      <c r="BP105" s="15">
        <v>0</v>
      </c>
      <c r="BQ105" s="15">
        <v>0</v>
      </c>
      <c r="BR105" s="15">
        <v>0</v>
      </c>
      <c r="BS105" s="15">
        <v>0</v>
      </c>
      <c r="BT105" s="15">
        <v>0</v>
      </c>
      <c r="BU105" s="15">
        <v>0</v>
      </c>
      <c r="BV105" s="15">
        <v>0</v>
      </c>
      <c r="BW105" s="15">
        <v>0</v>
      </c>
      <c r="BX105" s="15">
        <v>0</v>
      </c>
      <c r="BY105" s="15">
        <v>0</v>
      </c>
      <c r="BZ105" s="15">
        <v>0</v>
      </c>
      <c r="CA105" s="15">
        <v>0</v>
      </c>
      <c r="CB105" s="15">
        <v>0</v>
      </c>
      <c r="CC105" s="15">
        <v>0</v>
      </c>
      <c r="CD105" s="15">
        <v>0</v>
      </c>
      <c r="CE105" s="15">
        <v>0</v>
      </c>
      <c r="CF105" s="15">
        <v>0</v>
      </c>
      <c r="CG105" s="15">
        <v>0</v>
      </c>
      <c r="CH105" s="15">
        <v>0</v>
      </c>
      <c r="CI105" s="15">
        <v>0</v>
      </c>
      <c r="CJ105" s="15">
        <v>0</v>
      </c>
      <c r="CK105" s="15">
        <v>0</v>
      </c>
      <c r="CL105" s="15">
        <v>0</v>
      </c>
      <c r="CM105" s="15">
        <v>0</v>
      </c>
      <c r="CN105" s="15">
        <v>0</v>
      </c>
      <c r="CO105" s="15">
        <v>0</v>
      </c>
      <c r="CP105" s="15">
        <v>0</v>
      </c>
      <c r="CQ105" s="15">
        <v>0</v>
      </c>
      <c r="CR105" s="15">
        <v>0</v>
      </c>
      <c r="CS105" s="15">
        <v>0</v>
      </c>
      <c r="CT105" s="15">
        <v>0</v>
      </c>
      <c r="CU105" s="15">
        <v>0</v>
      </c>
      <c r="CV105" s="15">
        <v>0</v>
      </c>
      <c r="CW105" s="15">
        <v>0</v>
      </c>
      <c r="CX105" s="15">
        <v>0</v>
      </c>
      <c r="CY105" s="15">
        <v>0</v>
      </c>
      <c r="CZ105" s="15">
        <v>0</v>
      </c>
      <c r="DA105" s="15">
        <v>0</v>
      </c>
      <c r="DB105" s="15">
        <v>0</v>
      </c>
      <c r="DC105" s="15">
        <v>0</v>
      </c>
      <c r="DD105" s="15">
        <v>0</v>
      </c>
      <c r="DE105" s="15">
        <v>0</v>
      </c>
      <c r="DF105" s="15">
        <v>0</v>
      </c>
      <c r="DG105" s="15">
        <v>0</v>
      </c>
      <c r="DH105" s="15">
        <v>0</v>
      </c>
      <c r="DI105" s="15">
        <v>0</v>
      </c>
      <c r="DJ105" s="15">
        <v>0</v>
      </c>
      <c r="DK105" s="15">
        <v>0</v>
      </c>
      <c r="DL105" s="15">
        <v>0</v>
      </c>
      <c r="DM105" s="15">
        <v>0</v>
      </c>
      <c r="DN105" s="15">
        <v>0</v>
      </c>
      <c r="DO105" s="15">
        <v>0</v>
      </c>
      <c r="DP105" s="15">
        <v>0</v>
      </c>
      <c r="DQ105" s="15">
        <v>0</v>
      </c>
      <c r="DR105" s="15">
        <v>0</v>
      </c>
      <c r="DS105" s="15">
        <v>0</v>
      </c>
      <c r="DT105" s="15">
        <v>0</v>
      </c>
      <c r="DU105" s="15">
        <v>0</v>
      </c>
      <c r="DV105" s="15">
        <v>0</v>
      </c>
      <c r="DW105" s="15">
        <v>0</v>
      </c>
      <c r="DX105" s="15">
        <v>0</v>
      </c>
      <c r="DY105" s="15">
        <v>0</v>
      </c>
      <c r="DZ105" s="15">
        <v>0</v>
      </c>
      <c r="EA105" s="15">
        <v>0</v>
      </c>
      <c r="EB105" s="15">
        <v>0</v>
      </c>
      <c r="EC105" s="15">
        <v>0</v>
      </c>
      <c r="ED105" s="15">
        <v>0</v>
      </c>
      <c r="EE105" s="15">
        <v>0</v>
      </c>
      <c r="EF105" s="15">
        <v>0</v>
      </c>
      <c r="EG105" s="15">
        <v>0</v>
      </c>
      <c r="EH105" s="15">
        <v>0</v>
      </c>
      <c r="EI105" s="15">
        <v>0</v>
      </c>
      <c r="EJ105" s="15">
        <v>0</v>
      </c>
      <c r="EK105" s="15">
        <v>0</v>
      </c>
      <c r="EL105" s="15">
        <v>0</v>
      </c>
      <c r="EM105" s="15">
        <v>0</v>
      </c>
      <c r="EN105" s="15">
        <v>0</v>
      </c>
      <c r="EO105" s="15">
        <v>0</v>
      </c>
      <c r="EP105" s="15">
        <v>0</v>
      </c>
      <c r="EQ105" s="15">
        <v>0</v>
      </c>
      <c r="ER105" s="15">
        <v>0</v>
      </c>
      <c r="ES105" s="15">
        <v>0</v>
      </c>
      <c r="ET105" s="15">
        <v>0</v>
      </c>
      <c r="EU105" s="15">
        <v>0</v>
      </c>
      <c r="EV105" s="15">
        <v>0</v>
      </c>
      <c r="EW105" s="15">
        <v>0</v>
      </c>
      <c r="EX105" s="15">
        <v>0</v>
      </c>
      <c r="EY105" s="15">
        <v>0</v>
      </c>
      <c r="EZ105" s="15">
        <v>0</v>
      </c>
      <c r="FA105" s="15">
        <v>0</v>
      </c>
      <c r="FB105" s="15">
        <v>0</v>
      </c>
      <c r="FC105" s="15">
        <v>0</v>
      </c>
      <c r="FD105" s="15">
        <v>0</v>
      </c>
      <c r="FE105" s="15">
        <v>0</v>
      </c>
      <c r="FF105" s="15">
        <v>0</v>
      </c>
      <c r="FG105" s="15">
        <v>0</v>
      </c>
      <c r="FH105" s="15">
        <v>0</v>
      </c>
      <c r="FI105" s="15">
        <v>0</v>
      </c>
      <c r="FJ105" s="15">
        <v>0</v>
      </c>
      <c r="FK105" s="15">
        <v>0</v>
      </c>
      <c r="FL105" s="15">
        <v>0</v>
      </c>
      <c r="FM105" s="15">
        <v>0</v>
      </c>
      <c r="FN105" s="15"/>
      <c r="FO105" s="15"/>
      <c r="FP105" s="15">
        <v>0</v>
      </c>
      <c r="FQ105" s="15"/>
      <c r="FR105" s="15">
        <v>0</v>
      </c>
      <c r="FS105" s="15">
        <v>1166.3724442922935</v>
      </c>
      <c r="FT105" s="15">
        <v>0</v>
      </c>
      <c r="FU105" s="15">
        <v>0</v>
      </c>
      <c r="FV105" s="15">
        <v>0</v>
      </c>
      <c r="FW105" s="15">
        <v>0</v>
      </c>
      <c r="FX105" s="15">
        <v>0</v>
      </c>
      <c r="FY105" s="15">
        <v>0</v>
      </c>
      <c r="FZ105" s="15">
        <v>-526.55252072075382</v>
      </c>
      <c r="GA105" s="15">
        <v>54895.576433307266</v>
      </c>
      <c r="GB105" s="15">
        <v>197917.19876891869</v>
      </c>
      <c r="GC105" s="10"/>
      <c r="GD105" s="40">
        <f t="shared" si="2"/>
        <v>197917.19876891869</v>
      </c>
      <c r="GE105" s="41">
        <f t="shared" si="3"/>
        <v>0</v>
      </c>
      <c r="GF105" s="8"/>
      <c r="GG105" s="8"/>
      <c r="GH105" s="8"/>
      <c r="GI105" s="8"/>
    </row>
    <row r="106" spans="1:191" x14ac:dyDescent="0.2">
      <c r="A106" s="14" t="s">
        <v>216</v>
      </c>
      <c r="B106" s="15">
        <v>19156.345125549953</v>
      </c>
      <c r="C106" s="15">
        <v>2008.802028855371</v>
      </c>
      <c r="D106" s="15">
        <v>225.14636314536176</v>
      </c>
      <c r="E106" s="15">
        <v>121.56182828455674</v>
      </c>
      <c r="F106" s="15">
        <v>142.68895648637493</v>
      </c>
      <c r="G106" s="15">
        <v>1179.0135776680586</v>
      </c>
      <c r="H106" s="15">
        <v>287.50833349686485</v>
      </c>
      <c r="I106" s="15">
        <v>0.23700743189689766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1984.5869482485707</v>
      </c>
      <c r="T106" s="15">
        <v>3933.2215053748823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0.44919566885302031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59.144233920815068</v>
      </c>
      <c r="AK106" s="15">
        <v>275.59705824345036</v>
      </c>
      <c r="AL106" s="15">
        <v>0</v>
      </c>
      <c r="AM106" s="15">
        <v>213.81834536331138</v>
      </c>
      <c r="AN106" s="15">
        <v>71.817159089396782</v>
      </c>
      <c r="AO106" s="15">
        <v>0</v>
      </c>
      <c r="AP106" s="15">
        <v>247.98549309100446</v>
      </c>
      <c r="AQ106" s="15">
        <v>10.751890978885058</v>
      </c>
      <c r="AR106" s="15">
        <v>0.31775751479525438</v>
      </c>
      <c r="AS106" s="15">
        <v>2.5910580775170713</v>
      </c>
      <c r="AT106" s="15">
        <v>3.2004999603652968</v>
      </c>
      <c r="AU106" s="15">
        <v>0.22260977466612608</v>
      </c>
      <c r="AV106" s="15">
        <v>0</v>
      </c>
      <c r="AW106" s="15">
        <v>0</v>
      </c>
      <c r="AX106" s="15">
        <v>0</v>
      </c>
      <c r="AY106" s="15">
        <v>144.66750964637799</v>
      </c>
      <c r="AZ106" s="15">
        <v>13.414760000110446</v>
      </c>
      <c r="BA106" s="15">
        <v>43.864361666001003</v>
      </c>
      <c r="BB106" s="15">
        <v>5.3222676688577728</v>
      </c>
      <c r="BC106" s="15">
        <v>186.96148521000376</v>
      </c>
      <c r="BD106" s="15">
        <v>139.23595401595048</v>
      </c>
      <c r="BE106" s="15">
        <v>153.65465223087114</v>
      </c>
      <c r="BF106" s="15">
        <v>545.27843030985571</v>
      </c>
      <c r="BG106" s="15">
        <v>2.4842879838677328</v>
      </c>
      <c r="BH106" s="15">
        <v>7.6617907255898503</v>
      </c>
      <c r="BI106" s="15">
        <v>158.17604003027051</v>
      </c>
      <c r="BJ106" s="15">
        <v>15.929605033410819</v>
      </c>
      <c r="BK106" s="15">
        <v>262.6528737827677</v>
      </c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v>0</v>
      </c>
      <c r="CK106" s="15">
        <v>0</v>
      </c>
      <c r="CL106" s="15">
        <v>0</v>
      </c>
      <c r="CM106" s="15">
        <v>0</v>
      </c>
      <c r="CN106" s="15">
        <v>0</v>
      </c>
      <c r="CO106" s="15">
        <v>0</v>
      </c>
      <c r="CP106" s="15">
        <v>0</v>
      </c>
      <c r="CQ106" s="15">
        <v>0</v>
      </c>
      <c r="CR106" s="15">
        <v>0</v>
      </c>
      <c r="CS106" s="15">
        <v>0</v>
      </c>
      <c r="CT106" s="15">
        <v>0</v>
      </c>
      <c r="CU106" s="15">
        <v>0</v>
      </c>
      <c r="CV106" s="15">
        <v>0</v>
      </c>
      <c r="CW106" s="15">
        <v>0</v>
      </c>
      <c r="CX106" s="15">
        <v>0</v>
      </c>
      <c r="CY106" s="15">
        <v>0</v>
      </c>
      <c r="CZ106" s="15">
        <v>0</v>
      </c>
      <c r="DA106" s="15">
        <v>0</v>
      </c>
      <c r="DB106" s="15">
        <v>0</v>
      </c>
      <c r="DC106" s="15">
        <v>0</v>
      </c>
      <c r="DD106" s="15">
        <v>0</v>
      </c>
      <c r="DE106" s="15">
        <v>0</v>
      </c>
      <c r="DF106" s="15">
        <v>0</v>
      </c>
      <c r="DG106" s="15">
        <v>0</v>
      </c>
      <c r="DH106" s="15">
        <v>0</v>
      </c>
      <c r="DI106" s="15">
        <v>0</v>
      </c>
      <c r="DJ106" s="15">
        <v>0</v>
      </c>
      <c r="DK106" s="15">
        <v>0</v>
      </c>
      <c r="DL106" s="15">
        <v>0</v>
      </c>
      <c r="DM106" s="15">
        <v>0</v>
      </c>
      <c r="DN106" s="15">
        <v>0</v>
      </c>
      <c r="DO106" s="15">
        <v>0</v>
      </c>
      <c r="DP106" s="15">
        <v>0</v>
      </c>
      <c r="DQ106" s="15">
        <v>0</v>
      </c>
      <c r="DR106" s="15">
        <v>0</v>
      </c>
      <c r="DS106" s="15">
        <v>0</v>
      </c>
      <c r="DT106" s="15">
        <v>0</v>
      </c>
      <c r="DU106" s="15">
        <v>0</v>
      </c>
      <c r="DV106" s="15">
        <v>0</v>
      </c>
      <c r="DW106" s="15">
        <v>0</v>
      </c>
      <c r="DX106" s="15">
        <v>0</v>
      </c>
      <c r="DY106" s="15">
        <v>0</v>
      </c>
      <c r="DZ106" s="15">
        <v>0</v>
      </c>
      <c r="EA106" s="15">
        <v>0</v>
      </c>
      <c r="EB106" s="15">
        <v>0</v>
      </c>
      <c r="EC106" s="15">
        <v>0</v>
      </c>
      <c r="ED106" s="15">
        <v>0</v>
      </c>
      <c r="EE106" s="15">
        <v>0</v>
      </c>
      <c r="EF106" s="15">
        <v>0</v>
      </c>
      <c r="EG106" s="15">
        <v>0</v>
      </c>
      <c r="EH106" s="15">
        <v>0</v>
      </c>
      <c r="EI106" s="15">
        <v>0</v>
      </c>
      <c r="EJ106" s="15">
        <v>0</v>
      </c>
      <c r="EK106" s="15">
        <v>0</v>
      </c>
      <c r="EL106" s="15">
        <v>0</v>
      </c>
      <c r="EM106" s="15">
        <v>0</v>
      </c>
      <c r="EN106" s="15">
        <v>0</v>
      </c>
      <c r="EO106" s="15">
        <v>0</v>
      </c>
      <c r="EP106" s="15">
        <v>0</v>
      </c>
      <c r="EQ106" s="15">
        <v>0</v>
      </c>
      <c r="ER106" s="15">
        <v>0</v>
      </c>
      <c r="ES106" s="15">
        <v>0</v>
      </c>
      <c r="ET106" s="15">
        <v>0</v>
      </c>
      <c r="EU106" s="15">
        <v>0</v>
      </c>
      <c r="EV106" s="15">
        <v>0</v>
      </c>
      <c r="EW106" s="15">
        <v>0</v>
      </c>
      <c r="EX106" s="15">
        <v>0</v>
      </c>
      <c r="EY106" s="15">
        <v>0</v>
      </c>
      <c r="EZ106" s="15">
        <v>0</v>
      </c>
      <c r="FA106" s="15">
        <v>0</v>
      </c>
      <c r="FB106" s="15">
        <v>0</v>
      </c>
      <c r="FC106" s="15">
        <v>0</v>
      </c>
      <c r="FD106" s="15">
        <v>0</v>
      </c>
      <c r="FE106" s="15">
        <v>0</v>
      </c>
      <c r="FF106" s="15">
        <v>0</v>
      </c>
      <c r="FG106" s="15">
        <v>0</v>
      </c>
      <c r="FH106" s="15">
        <v>0</v>
      </c>
      <c r="FI106" s="15">
        <v>0</v>
      </c>
      <c r="FJ106" s="15">
        <v>0</v>
      </c>
      <c r="FK106" s="15">
        <v>0</v>
      </c>
      <c r="FL106" s="15">
        <v>0</v>
      </c>
      <c r="FM106" s="15">
        <v>0</v>
      </c>
      <c r="FN106" s="15"/>
      <c r="FO106" s="15"/>
      <c r="FP106" s="15">
        <v>0</v>
      </c>
      <c r="FQ106" s="15"/>
      <c r="FR106" s="15">
        <v>0</v>
      </c>
      <c r="FS106" s="15">
        <v>3786.5901756968333</v>
      </c>
      <c r="FT106" s="15">
        <v>0</v>
      </c>
      <c r="FU106" s="15">
        <v>0</v>
      </c>
      <c r="FV106" s="15">
        <v>0</v>
      </c>
      <c r="FW106" s="15">
        <v>0</v>
      </c>
      <c r="FX106" s="15">
        <v>0</v>
      </c>
      <c r="FY106" s="15">
        <v>0</v>
      </c>
      <c r="FZ106" s="15">
        <v>-194.44720333697478</v>
      </c>
      <c r="GA106" s="15">
        <v>8072.8115923992355</v>
      </c>
      <c r="GB106" s="15">
        <v>43269.265559287982</v>
      </c>
      <c r="GC106" s="10"/>
      <c r="GD106" s="40">
        <f t="shared" si="2"/>
        <v>43269.265559287982</v>
      </c>
      <c r="GE106" s="41">
        <f t="shared" si="3"/>
        <v>0</v>
      </c>
      <c r="GF106" s="8"/>
      <c r="GG106" s="8"/>
      <c r="GH106" s="8"/>
      <c r="GI106" s="8"/>
    </row>
    <row r="107" spans="1:191" x14ac:dyDescent="0.2">
      <c r="A107" s="14" t="s">
        <v>217</v>
      </c>
      <c r="B107" s="15">
        <v>500.50719804544303</v>
      </c>
      <c r="C107" s="15">
        <v>53.793882277085459</v>
      </c>
      <c r="D107" s="15">
        <v>5.5813675610268279</v>
      </c>
      <c r="E107" s="15">
        <v>98.946259414089582</v>
      </c>
      <c r="F107" s="15">
        <v>126.38097497084388</v>
      </c>
      <c r="G107" s="15">
        <v>1039.5227583899921</v>
      </c>
      <c r="H107" s="15">
        <v>277.17297023170471</v>
      </c>
      <c r="I107" s="15">
        <v>7.7109502426554255E-3</v>
      </c>
      <c r="J107" s="15">
        <v>0</v>
      </c>
      <c r="K107" s="15">
        <v>253.49872617009638</v>
      </c>
      <c r="L107" s="15">
        <v>47.929860003975939</v>
      </c>
      <c r="M107" s="15">
        <v>0.5779315268268771</v>
      </c>
      <c r="N107" s="15">
        <v>1.8760168140772646</v>
      </c>
      <c r="O107" s="15">
        <v>371.44741563863812</v>
      </c>
      <c r="P107" s="15">
        <v>1989.915708346849</v>
      </c>
      <c r="Q107" s="15">
        <v>3109.2420859538965</v>
      </c>
      <c r="R107" s="15">
        <v>0.83678925003857096</v>
      </c>
      <c r="S107" s="15">
        <v>16.997710645563348</v>
      </c>
      <c r="T107" s="15">
        <v>777.77575802301533</v>
      </c>
      <c r="U107" s="15">
        <v>446.67273900677287</v>
      </c>
      <c r="V107" s="15">
        <v>310.02394348103917</v>
      </c>
      <c r="W107" s="15">
        <v>6.7457197328923009</v>
      </c>
      <c r="X107" s="15">
        <v>455.79606702347297</v>
      </c>
      <c r="Y107" s="15">
        <v>573.41536249878459</v>
      </c>
      <c r="Z107" s="15">
        <v>17.469786589315582</v>
      </c>
      <c r="AA107" s="15">
        <v>857.41356507412695</v>
      </c>
      <c r="AB107" s="15">
        <v>223.54461504436458</v>
      </c>
      <c r="AC107" s="15">
        <v>102.35426165057741</v>
      </c>
      <c r="AD107" s="15">
        <v>3.0649520839027034</v>
      </c>
      <c r="AE107" s="15">
        <v>0</v>
      </c>
      <c r="AF107" s="15">
        <v>1976.987970476159</v>
      </c>
      <c r="AG107" s="15">
        <v>4.534311072895111</v>
      </c>
      <c r="AH107" s="15">
        <v>235.8395493305099</v>
      </c>
      <c r="AI107" s="15">
        <v>31.900813543169644</v>
      </c>
      <c r="AJ107" s="15">
        <v>526.90694246798421</v>
      </c>
      <c r="AK107" s="15">
        <v>90.272728912731566</v>
      </c>
      <c r="AL107" s="15">
        <v>7343.1661802145836</v>
      </c>
      <c r="AM107" s="15">
        <v>888.17533342442857</v>
      </c>
      <c r="AN107" s="15">
        <v>298.31972139801564</v>
      </c>
      <c r="AO107" s="15">
        <v>0</v>
      </c>
      <c r="AP107" s="15">
        <v>358.31856943478527</v>
      </c>
      <c r="AQ107" s="15">
        <v>1612.8101017706763</v>
      </c>
      <c r="AR107" s="15">
        <v>47.664409074990367</v>
      </c>
      <c r="AS107" s="15">
        <v>388.66508689689209</v>
      </c>
      <c r="AT107" s="15">
        <v>480.08286898952178</v>
      </c>
      <c r="AU107" s="15">
        <v>33.392013962309335</v>
      </c>
      <c r="AV107" s="15">
        <v>101.30802028933711</v>
      </c>
      <c r="AW107" s="15">
        <v>10.493975067307986</v>
      </c>
      <c r="AX107" s="15">
        <v>5.4109983418688898</v>
      </c>
      <c r="AY107" s="15">
        <v>1456.7248843099824</v>
      </c>
      <c r="AZ107" s="15">
        <v>135.07949889993498</v>
      </c>
      <c r="BA107" s="15">
        <v>441.69079380351906</v>
      </c>
      <c r="BB107" s="15">
        <v>53.592404915894477</v>
      </c>
      <c r="BC107" s="15">
        <v>1882.6027252243032</v>
      </c>
      <c r="BD107" s="15">
        <v>2154.4848684634362</v>
      </c>
      <c r="BE107" s="15">
        <v>889.30216309176205</v>
      </c>
      <c r="BF107" s="15">
        <v>3155.8906971021711</v>
      </c>
      <c r="BG107" s="15">
        <v>14.378234865191482</v>
      </c>
      <c r="BH107" s="15">
        <v>44.343903464933547</v>
      </c>
      <c r="BI107" s="15">
        <v>915.47045613348837</v>
      </c>
      <c r="BJ107" s="15">
        <v>92.195270428243461</v>
      </c>
      <c r="BK107" s="15">
        <v>3925.5635375165266</v>
      </c>
      <c r="BL107" s="15">
        <v>0</v>
      </c>
      <c r="BM107" s="15">
        <v>0</v>
      </c>
      <c r="BN107" s="15">
        <v>0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v>0</v>
      </c>
      <c r="CH107" s="15">
        <v>0</v>
      </c>
      <c r="CI107" s="15">
        <v>0</v>
      </c>
      <c r="CJ107" s="15">
        <v>0</v>
      </c>
      <c r="CK107" s="15">
        <v>0</v>
      </c>
      <c r="CL107" s="15">
        <v>0</v>
      </c>
      <c r="CM107" s="15">
        <v>0</v>
      </c>
      <c r="CN107" s="15">
        <v>0</v>
      </c>
      <c r="CO107" s="15">
        <v>0</v>
      </c>
      <c r="CP107" s="15">
        <v>0</v>
      </c>
      <c r="CQ107" s="15">
        <v>0</v>
      </c>
      <c r="CR107" s="15">
        <v>0</v>
      </c>
      <c r="CS107" s="15">
        <v>0</v>
      </c>
      <c r="CT107" s="15">
        <v>0</v>
      </c>
      <c r="CU107" s="15">
        <v>0</v>
      </c>
      <c r="CV107" s="15">
        <v>0</v>
      </c>
      <c r="CW107" s="15">
        <v>0</v>
      </c>
      <c r="CX107" s="15">
        <v>0</v>
      </c>
      <c r="CY107" s="15">
        <v>0</v>
      </c>
      <c r="CZ107" s="15">
        <v>0</v>
      </c>
      <c r="DA107" s="15">
        <v>0</v>
      </c>
      <c r="DB107" s="15">
        <v>0</v>
      </c>
      <c r="DC107" s="15">
        <v>0</v>
      </c>
      <c r="DD107" s="15">
        <v>0</v>
      </c>
      <c r="DE107" s="15">
        <v>0</v>
      </c>
      <c r="DF107" s="15">
        <v>0</v>
      </c>
      <c r="DG107" s="15">
        <v>0</v>
      </c>
      <c r="DH107" s="15">
        <v>0</v>
      </c>
      <c r="DI107" s="15">
        <v>0</v>
      </c>
      <c r="DJ107" s="15">
        <v>0</v>
      </c>
      <c r="DK107" s="15">
        <v>0</v>
      </c>
      <c r="DL107" s="15">
        <v>0</v>
      </c>
      <c r="DM107" s="15">
        <v>0</v>
      </c>
      <c r="DN107" s="15">
        <v>0</v>
      </c>
      <c r="DO107" s="15">
        <v>0</v>
      </c>
      <c r="DP107" s="15">
        <v>0</v>
      </c>
      <c r="DQ107" s="15">
        <v>0</v>
      </c>
      <c r="DR107" s="15">
        <v>0</v>
      </c>
      <c r="DS107" s="15">
        <v>0</v>
      </c>
      <c r="DT107" s="15">
        <v>0</v>
      </c>
      <c r="DU107" s="15">
        <v>0</v>
      </c>
      <c r="DV107" s="15">
        <v>0</v>
      </c>
      <c r="DW107" s="15">
        <v>0</v>
      </c>
      <c r="DX107" s="15">
        <v>0</v>
      </c>
      <c r="DY107" s="15">
        <v>0</v>
      </c>
      <c r="DZ107" s="15">
        <v>0</v>
      </c>
      <c r="EA107" s="15">
        <v>0</v>
      </c>
      <c r="EB107" s="15">
        <v>0</v>
      </c>
      <c r="EC107" s="15">
        <v>0</v>
      </c>
      <c r="ED107" s="15">
        <v>0</v>
      </c>
      <c r="EE107" s="15">
        <v>0</v>
      </c>
      <c r="EF107" s="15">
        <v>0</v>
      </c>
      <c r="EG107" s="15">
        <v>0</v>
      </c>
      <c r="EH107" s="15">
        <v>0</v>
      </c>
      <c r="EI107" s="15">
        <v>0</v>
      </c>
      <c r="EJ107" s="15">
        <v>0</v>
      </c>
      <c r="EK107" s="15">
        <v>0</v>
      </c>
      <c r="EL107" s="15">
        <v>0</v>
      </c>
      <c r="EM107" s="15">
        <v>0</v>
      </c>
      <c r="EN107" s="15">
        <v>0</v>
      </c>
      <c r="EO107" s="15">
        <v>0</v>
      </c>
      <c r="EP107" s="15">
        <v>0</v>
      </c>
      <c r="EQ107" s="15">
        <v>0</v>
      </c>
      <c r="ER107" s="15">
        <v>0</v>
      </c>
      <c r="ES107" s="15">
        <v>0</v>
      </c>
      <c r="ET107" s="15">
        <v>0</v>
      </c>
      <c r="EU107" s="15">
        <v>0</v>
      </c>
      <c r="EV107" s="15">
        <v>0</v>
      </c>
      <c r="EW107" s="15">
        <v>0</v>
      </c>
      <c r="EX107" s="15">
        <v>0</v>
      </c>
      <c r="EY107" s="15">
        <v>0</v>
      </c>
      <c r="EZ107" s="15">
        <v>0</v>
      </c>
      <c r="FA107" s="15">
        <v>0</v>
      </c>
      <c r="FB107" s="15">
        <v>0</v>
      </c>
      <c r="FC107" s="15">
        <v>0</v>
      </c>
      <c r="FD107" s="15">
        <v>0</v>
      </c>
      <c r="FE107" s="15">
        <v>0</v>
      </c>
      <c r="FF107" s="15">
        <v>0</v>
      </c>
      <c r="FG107" s="15">
        <v>0</v>
      </c>
      <c r="FH107" s="15">
        <v>0</v>
      </c>
      <c r="FI107" s="15">
        <v>0</v>
      </c>
      <c r="FJ107" s="15">
        <v>0</v>
      </c>
      <c r="FK107" s="15">
        <v>0</v>
      </c>
      <c r="FL107" s="15">
        <v>0</v>
      </c>
      <c r="FM107" s="15">
        <v>0</v>
      </c>
      <c r="FN107" s="15"/>
      <c r="FO107" s="15"/>
      <c r="FP107" s="15">
        <v>0</v>
      </c>
      <c r="FQ107" s="15"/>
      <c r="FR107" s="15">
        <v>0</v>
      </c>
      <c r="FS107" s="15">
        <v>903.13306412667214</v>
      </c>
      <c r="FT107" s="15">
        <v>0</v>
      </c>
      <c r="FU107" s="15">
        <v>0</v>
      </c>
      <c r="FV107" s="15">
        <v>0</v>
      </c>
      <c r="FW107" s="15">
        <v>0</v>
      </c>
      <c r="FX107" s="15">
        <v>0</v>
      </c>
      <c r="FY107" s="15">
        <v>0</v>
      </c>
      <c r="FZ107" s="15">
        <v>-158.90536090623937</v>
      </c>
      <c r="GA107" s="15">
        <v>2583.9712506867268</v>
      </c>
      <c r="GB107" s="15">
        <v>44592.28012319337</v>
      </c>
      <c r="GC107" s="10"/>
      <c r="GD107" s="40">
        <f t="shared" si="2"/>
        <v>44592.28012319337</v>
      </c>
      <c r="GE107" s="41">
        <f t="shared" si="3"/>
        <v>0</v>
      </c>
      <c r="GF107" s="8"/>
      <c r="GG107" s="8"/>
      <c r="GH107" s="8"/>
      <c r="GI107" s="8"/>
    </row>
    <row r="108" spans="1:191" x14ac:dyDescent="0.2">
      <c r="A108" s="14" t="s">
        <v>218</v>
      </c>
      <c r="B108" s="15">
        <v>5098.2726300261593</v>
      </c>
      <c r="C108" s="15">
        <v>533.17007852062932</v>
      </c>
      <c r="D108" s="15">
        <v>62.678920825369772</v>
      </c>
      <c r="E108" s="15">
        <v>16.156325692397541</v>
      </c>
      <c r="F108" s="15">
        <v>20.842987645273958</v>
      </c>
      <c r="G108" s="15">
        <v>185.2596870036196</v>
      </c>
      <c r="H108" s="15">
        <v>66.435251974048953</v>
      </c>
      <c r="I108" s="15">
        <v>45.072271272846137</v>
      </c>
      <c r="J108" s="15">
        <v>83.855111444482603</v>
      </c>
      <c r="K108" s="15">
        <v>0</v>
      </c>
      <c r="L108" s="15">
        <v>47.494114355214329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96.58722563036487</v>
      </c>
      <c r="T108" s="15">
        <v>10862.942998391667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0.4305461392310832</v>
      </c>
      <c r="AF108" s="15">
        <v>0</v>
      </c>
      <c r="AG108" s="15">
        <v>0</v>
      </c>
      <c r="AH108" s="15">
        <v>0</v>
      </c>
      <c r="AI108" s="15">
        <v>2.2137104382191723</v>
      </c>
      <c r="AJ108" s="15">
        <v>36.387525224439464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3.8536147379178876</v>
      </c>
      <c r="AR108" s="15">
        <v>0.11388834231530121</v>
      </c>
      <c r="AS108" s="15">
        <v>0.92866823280261901</v>
      </c>
      <c r="AT108" s="15">
        <v>1.1470999685437311</v>
      </c>
      <c r="AU108" s="15">
        <v>7.9786179689151901E-2</v>
      </c>
      <c r="AV108" s="15">
        <v>0</v>
      </c>
      <c r="AW108" s="15">
        <v>0</v>
      </c>
      <c r="AX108" s="15">
        <v>0</v>
      </c>
      <c r="AY108" s="15">
        <v>560.98766301263879</v>
      </c>
      <c r="AZ108" s="15">
        <v>52.019384870584368</v>
      </c>
      <c r="BA108" s="15">
        <v>170.09600705622873</v>
      </c>
      <c r="BB108" s="15">
        <v>20.638542193662232</v>
      </c>
      <c r="BC108" s="15">
        <v>724.9940703275854</v>
      </c>
      <c r="BD108" s="15">
        <v>14271.197462456754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v>0</v>
      </c>
      <c r="BK108" s="15">
        <v>11.617899194369359</v>
      </c>
      <c r="BL108" s="15">
        <v>0</v>
      </c>
      <c r="BM108" s="15">
        <v>0</v>
      </c>
      <c r="BN108" s="15">
        <v>0</v>
      </c>
      <c r="BO108" s="15">
        <v>0</v>
      </c>
      <c r="BP108" s="15">
        <v>0</v>
      </c>
      <c r="BQ108" s="15">
        <v>0</v>
      </c>
      <c r="BR108" s="15">
        <v>0</v>
      </c>
      <c r="BS108" s="15">
        <v>0</v>
      </c>
      <c r="BT108" s="15">
        <v>0</v>
      </c>
      <c r="BU108" s="15">
        <v>0</v>
      </c>
      <c r="BV108" s="15">
        <v>0</v>
      </c>
      <c r="BW108" s="15">
        <v>0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0</v>
      </c>
      <c r="CD108" s="15">
        <v>0</v>
      </c>
      <c r="CE108" s="15">
        <v>0</v>
      </c>
      <c r="CF108" s="15">
        <v>0</v>
      </c>
      <c r="CG108" s="15">
        <v>0</v>
      </c>
      <c r="CH108" s="15">
        <v>0</v>
      </c>
      <c r="CI108" s="15">
        <v>0</v>
      </c>
      <c r="CJ108" s="15">
        <v>0</v>
      </c>
      <c r="CK108" s="15">
        <v>0</v>
      </c>
      <c r="CL108" s="15">
        <v>0</v>
      </c>
      <c r="CM108" s="15">
        <v>0</v>
      </c>
      <c r="CN108" s="15">
        <v>0</v>
      </c>
      <c r="CO108" s="15">
        <v>0</v>
      </c>
      <c r="CP108" s="15">
        <v>0</v>
      </c>
      <c r="CQ108" s="15">
        <v>0</v>
      </c>
      <c r="CR108" s="15">
        <v>0</v>
      </c>
      <c r="CS108" s="15">
        <v>0</v>
      </c>
      <c r="CT108" s="15">
        <v>0</v>
      </c>
      <c r="CU108" s="15">
        <v>0</v>
      </c>
      <c r="CV108" s="15">
        <v>0</v>
      </c>
      <c r="CW108" s="15">
        <v>0</v>
      </c>
      <c r="CX108" s="15">
        <v>0</v>
      </c>
      <c r="CY108" s="15">
        <v>0</v>
      </c>
      <c r="CZ108" s="15">
        <v>0</v>
      </c>
      <c r="DA108" s="15">
        <v>0</v>
      </c>
      <c r="DB108" s="15">
        <v>0</v>
      </c>
      <c r="DC108" s="15">
        <v>0</v>
      </c>
      <c r="DD108" s="15">
        <v>0</v>
      </c>
      <c r="DE108" s="15">
        <v>0</v>
      </c>
      <c r="DF108" s="15">
        <v>0</v>
      </c>
      <c r="DG108" s="15">
        <v>0</v>
      </c>
      <c r="DH108" s="15">
        <v>0</v>
      </c>
      <c r="DI108" s="15">
        <v>0</v>
      </c>
      <c r="DJ108" s="15">
        <v>0</v>
      </c>
      <c r="DK108" s="15">
        <v>0</v>
      </c>
      <c r="DL108" s="15">
        <v>0</v>
      </c>
      <c r="DM108" s="15">
        <v>0</v>
      </c>
      <c r="DN108" s="15">
        <v>0</v>
      </c>
      <c r="DO108" s="15">
        <v>0</v>
      </c>
      <c r="DP108" s="15">
        <v>0</v>
      </c>
      <c r="DQ108" s="15">
        <v>0</v>
      </c>
      <c r="DR108" s="15">
        <v>0</v>
      </c>
      <c r="DS108" s="15">
        <v>0</v>
      </c>
      <c r="DT108" s="15">
        <v>0</v>
      </c>
      <c r="DU108" s="15">
        <v>0</v>
      </c>
      <c r="DV108" s="15">
        <v>0</v>
      </c>
      <c r="DW108" s="15">
        <v>0</v>
      </c>
      <c r="DX108" s="15">
        <v>0</v>
      </c>
      <c r="DY108" s="15">
        <v>0</v>
      </c>
      <c r="DZ108" s="15">
        <v>0</v>
      </c>
      <c r="EA108" s="15">
        <v>0</v>
      </c>
      <c r="EB108" s="15">
        <v>0</v>
      </c>
      <c r="EC108" s="15">
        <v>0</v>
      </c>
      <c r="ED108" s="15">
        <v>0</v>
      </c>
      <c r="EE108" s="15">
        <v>0</v>
      </c>
      <c r="EF108" s="15">
        <v>0</v>
      </c>
      <c r="EG108" s="15">
        <v>0</v>
      </c>
      <c r="EH108" s="15">
        <v>0</v>
      </c>
      <c r="EI108" s="15">
        <v>0</v>
      </c>
      <c r="EJ108" s="15">
        <v>0</v>
      </c>
      <c r="EK108" s="15">
        <v>0</v>
      </c>
      <c r="EL108" s="15">
        <v>0</v>
      </c>
      <c r="EM108" s="15">
        <v>0</v>
      </c>
      <c r="EN108" s="15">
        <v>0</v>
      </c>
      <c r="EO108" s="15">
        <v>0</v>
      </c>
      <c r="EP108" s="15">
        <v>0</v>
      </c>
      <c r="EQ108" s="15">
        <v>0</v>
      </c>
      <c r="ER108" s="15">
        <v>0</v>
      </c>
      <c r="ES108" s="15">
        <v>0</v>
      </c>
      <c r="ET108" s="15">
        <v>0</v>
      </c>
      <c r="EU108" s="15">
        <v>0</v>
      </c>
      <c r="EV108" s="15">
        <v>0</v>
      </c>
      <c r="EW108" s="15">
        <v>0</v>
      </c>
      <c r="EX108" s="15">
        <v>0</v>
      </c>
      <c r="EY108" s="15">
        <v>0</v>
      </c>
      <c r="EZ108" s="15">
        <v>0</v>
      </c>
      <c r="FA108" s="15">
        <v>0</v>
      </c>
      <c r="FB108" s="15">
        <v>0</v>
      </c>
      <c r="FC108" s="15">
        <v>0</v>
      </c>
      <c r="FD108" s="15">
        <v>0</v>
      </c>
      <c r="FE108" s="15">
        <v>0</v>
      </c>
      <c r="FF108" s="15">
        <v>0</v>
      </c>
      <c r="FG108" s="15">
        <v>0</v>
      </c>
      <c r="FH108" s="15">
        <v>0</v>
      </c>
      <c r="FI108" s="15">
        <v>0</v>
      </c>
      <c r="FJ108" s="15">
        <v>0</v>
      </c>
      <c r="FK108" s="15">
        <v>0</v>
      </c>
      <c r="FL108" s="15">
        <v>0</v>
      </c>
      <c r="FM108" s="15">
        <v>0</v>
      </c>
      <c r="FN108" s="15"/>
      <c r="FO108" s="15"/>
      <c r="FP108" s="15">
        <v>0</v>
      </c>
      <c r="FQ108" s="15"/>
      <c r="FR108" s="15">
        <v>0</v>
      </c>
      <c r="FS108" s="15">
        <v>37645.196377467662</v>
      </c>
      <c r="FT108" s="15">
        <v>0</v>
      </c>
      <c r="FU108" s="15">
        <v>0</v>
      </c>
      <c r="FV108" s="15">
        <v>0</v>
      </c>
      <c r="FW108" s="15">
        <v>0</v>
      </c>
      <c r="FX108" s="15">
        <v>0</v>
      </c>
      <c r="FY108" s="15">
        <v>0</v>
      </c>
      <c r="FZ108" s="15">
        <v>-321.12048278604925</v>
      </c>
      <c r="GA108" s="15">
        <v>8663.4083238233779</v>
      </c>
      <c r="GB108" s="15">
        <v>78962.957689662027</v>
      </c>
      <c r="GC108" s="10"/>
      <c r="GD108" s="40">
        <f t="shared" si="2"/>
        <v>78962.957689662027</v>
      </c>
      <c r="GE108" s="41">
        <f t="shared" si="3"/>
        <v>0</v>
      </c>
      <c r="GF108" s="8"/>
      <c r="GG108" s="8"/>
      <c r="GH108" s="8"/>
      <c r="GI108" s="8"/>
    </row>
    <row r="109" spans="1:191" x14ac:dyDescent="0.2">
      <c r="A109" s="14" t="s">
        <v>219</v>
      </c>
      <c r="B109" s="15">
        <v>16.675220206443125</v>
      </c>
      <c r="C109" s="15">
        <v>1.9768858010343491</v>
      </c>
      <c r="D109" s="15">
        <v>0</v>
      </c>
      <c r="E109" s="15">
        <v>34.946369124699309</v>
      </c>
      <c r="F109" s="15">
        <v>27.428657393594314</v>
      </c>
      <c r="G109" s="15">
        <v>231.6372437299099</v>
      </c>
      <c r="H109" s="15">
        <v>61.00924499638149</v>
      </c>
      <c r="I109" s="15">
        <v>0</v>
      </c>
      <c r="J109" s="15">
        <v>0.9534341850742829</v>
      </c>
      <c r="K109" s="15">
        <v>2.6055053177018275</v>
      </c>
      <c r="L109" s="15">
        <v>89.475809109905327</v>
      </c>
      <c r="M109" s="15">
        <v>37.314872393797323</v>
      </c>
      <c r="N109" s="15">
        <v>4.0750399100268124</v>
      </c>
      <c r="O109" s="15">
        <v>68.414614806863085</v>
      </c>
      <c r="P109" s="15">
        <v>328.55824789556505</v>
      </c>
      <c r="Q109" s="15">
        <v>134.19532182028794</v>
      </c>
      <c r="R109" s="15">
        <v>0</v>
      </c>
      <c r="S109" s="15">
        <v>0.86773631128036466</v>
      </c>
      <c r="T109" s="15">
        <v>1229.7640559149165</v>
      </c>
      <c r="U109" s="15">
        <v>0.28111846027124943</v>
      </c>
      <c r="V109" s="15">
        <v>30.18391793235638</v>
      </c>
      <c r="W109" s="15">
        <v>0</v>
      </c>
      <c r="X109" s="15">
        <v>0</v>
      </c>
      <c r="Y109" s="15">
        <v>32.351697994516634</v>
      </c>
      <c r="Z109" s="15">
        <v>0</v>
      </c>
      <c r="AA109" s="15">
        <v>116.31228517231317</v>
      </c>
      <c r="AB109" s="15">
        <v>16.383924250332825</v>
      </c>
      <c r="AC109" s="15">
        <v>18.178247167652192</v>
      </c>
      <c r="AD109" s="15">
        <v>0.91945079238759408</v>
      </c>
      <c r="AE109" s="15">
        <v>0</v>
      </c>
      <c r="AF109" s="15">
        <v>152.36844499147819</v>
      </c>
      <c r="AG109" s="15">
        <v>0.94195639361191086</v>
      </c>
      <c r="AH109" s="15">
        <v>22.258649192189186</v>
      </c>
      <c r="AI109" s="15">
        <v>6.4540039201395931</v>
      </c>
      <c r="AJ109" s="15">
        <v>0</v>
      </c>
      <c r="AK109" s="15">
        <v>0</v>
      </c>
      <c r="AL109" s="15">
        <v>0</v>
      </c>
      <c r="AM109" s="15">
        <v>961.22808625317498</v>
      </c>
      <c r="AN109" s="15">
        <v>322.85662987719616</v>
      </c>
      <c r="AO109" s="15">
        <v>0</v>
      </c>
      <c r="AP109" s="15">
        <v>33.690165497225678</v>
      </c>
      <c r="AQ109" s="15">
        <v>139.60693817223751</v>
      </c>
      <c r="AR109" s="15">
        <v>4.1258931871536877</v>
      </c>
      <c r="AS109" s="15">
        <v>33.643354972749883</v>
      </c>
      <c r="AT109" s="15">
        <v>41.556596982500132</v>
      </c>
      <c r="AU109" s="15">
        <v>2.890456119599067</v>
      </c>
      <c r="AV109" s="15">
        <v>36.85765640788555</v>
      </c>
      <c r="AW109" s="15">
        <v>3.8178944399775858</v>
      </c>
      <c r="AX109" s="15">
        <v>1.9686172638387138</v>
      </c>
      <c r="AY109" s="15">
        <v>139.19100862108183</v>
      </c>
      <c r="AZ109" s="15">
        <v>12.906933833157668</v>
      </c>
      <c r="BA109" s="15">
        <v>42.203842160012385</v>
      </c>
      <c r="BB109" s="15">
        <v>5.1207890891756351</v>
      </c>
      <c r="BC109" s="15">
        <v>179.88391286441731</v>
      </c>
      <c r="BD109" s="15">
        <v>216.59265192309266</v>
      </c>
      <c r="BE109" s="15">
        <v>177.4982825507461</v>
      </c>
      <c r="BF109" s="15">
        <v>629.89296768944382</v>
      </c>
      <c r="BG109" s="15">
        <v>2.8697917316366328</v>
      </c>
      <c r="BH109" s="15">
        <v>8.8507225477897595</v>
      </c>
      <c r="BI109" s="15">
        <v>182.7212846545255</v>
      </c>
      <c r="BJ109" s="15">
        <v>18.401509450246099</v>
      </c>
      <c r="BK109" s="15">
        <v>231.78891739658209</v>
      </c>
      <c r="BL109" s="15">
        <v>0</v>
      </c>
      <c r="BM109" s="15">
        <v>0</v>
      </c>
      <c r="BN109" s="15">
        <v>0</v>
      </c>
      <c r="BO109" s="15">
        <v>0</v>
      </c>
      <c r="BP109" s="15">
        <v>0</v>
      </c>
      <c r="BQ109" s="15">
        <v>0</v>
      </c>
      <c r="BR109" s="15">
        <v>0</v>
      </c>
      <c r="BS109" s="15">
        <v>0</v>
      </c>
      <c r="BT109" s="15">
        <v>0</v>
      </c>
      <c r="BU109" s="15">
        <v>0</v>
      </c>
      <c r="BV109" s="15">
        <v>0</v>
      </c>
      <c r="BW109" s="15">
        <v>0</v>
      </c>
      <c r="BX109" s="15">
        <v>0</v>
      </c>
      <c r="BY109" s="15">
        <v>0</v>
      </c>
      <c r="BZ109" s="15">
        <v>0</v>
      </c>
      <c r="CA109" s="15">
        <v>0</v>
      </c>
      <c r="CB109" s="15">
        <v>0</v>
      </c>
      <c r="CC109" s="15">
        <v>0</v>
      </c>
      <c r="CD109" s="15">
        <v>0</v>
      </c>
      <c r="CE109" s="15">
        <v>0</v>
      </c>
      <c r="CF109" s="15">
        <v>0</v>
      </c>
      <c r="CG109" s="15">
        <v>0</v>
      </c>
      <c r="CH109" s="15">
        <v>0</v>
      </c>
      <c r="CI109" s="15">
        <v>0</v>
      </c>
      <c r="CJ109" s="15">
        <v>0</v>
      </c>
      <c r="CK109" s="15">
        <v>0</v>
      </c>
      <c r="CL109" s="15">
        <v>0</v>
      </c>
      <c r="CM109" s="15">
        <v>0</v>
      </c>
      <c r="CN109" s="15">
        <v>0</v>
      </c>
      <c r="CO109" s="15">
        <v>0</v>
      </c>
      <c r="CP109" s="15">
        <v>0</v>
      </c>
      <c r="CQ109" s="15">
        <v>0</v>
      </c>
      <c r="CR109" s="15">
        <v>0</v>
      </c>
      <c r="CS109" s="15">
        <v>0</v>
      </c>
      <c r="CT109" s="15">
        <v>0</v>
      </c>
      <c r="CU109" s="15">
        <v>0</v>
      </c>
      <c r="CV109" s="15">
        <v>0</v>
      </c>
      <c r="CW109" s="15">
        <v>0</v>
      </c>
      <c r="CX109" s="15">
        <v>0</v>
      </c>
      <c r="CY109" s="15">
        <v>0</v>
      </c>
      <c r="CZ109" s="15">
        <v>0</v>
      </c>
      <c r="DA109" s="15">
        <v>0</v>
      </c>
      <c r="DB109" s="15">
        <v>0</v>
      </c>
      <c r="DC109" s="15">
        <v>0</v>
      </c>
      <c r="DD109" s="15">
        <v>0</v>
      </c>
      <c r="DE109" s="15">
        <v>0</v>
      </c>
      <c r="DF109" s="15">
        <v>0</v>
      </c>
      <c r="DG109" s="15">
        <v>0</v>
      </c>
      <c r="DH109" s="15">
        <v>0</v>
      </c>
      <c r="DI109" s="15">
        <v>0</v>
      </c>
      <c r="DJ109" s="15">
        <v>0</v>
      </c>
      <c r="DK109" s="15">
        <v>0</v>
      </c>
      <c r="DL109" s="15">
        <v>0</v>
      </c>
      <c r="DM109" s="15">
        <v>0</v>
      </c>
      <c r="DN109" s="15">
        <v>0</v>
      </c>
      <c r="DO109" s="15">
        <v>0</v>
      </c>
      <c r="DP109" s="15">
        <v>0</v>
      </c>
      <c r="DQ109" s="15">
        <v>0</v>
      </c>
      <c r="DR109" s="15">
        <v>0</v>
      </c>
      <c r="DS109" s="15">
        <v>0</v>
      </c>
      <c r="DT109" s="15">
        <v>0</v>
      </c>
      <c r="DU109" s="15">
        <v>0</v>
      </c>
      <c r="DV109" s="15">
        <v>0</v>
      </c>
      <c r="DW109" s="15">
        <v>0</v>
      </c>
      <c r="DX109" s="15">
        <v>0</v>
      </c>
      <c r="DY109" s="15">
        <v>0</v>
      </c>
      <c r="DZ109" s="15">
        <v>0</v>
      </c>
      <c r="EA109" s="15">
        <v>0</v>
      </c>
      <c r="EB109" s="15">
        <v>0</v>
      </c>
      <c r="EC109" s="15">
        <v>0</v>
      </c>
      <c r="ED109" s="15">
        <v>0</v>
      </c>
      <c r="EE109" s="15">
        <v>0</v>
      </c>
      <c r="EF109" s="15">
        <v>0</v>
      </c>
      <c r="EG109" s="15">
        <v>0</v>
      </c>
      <c r="EH109" s="15">
        <v>0</v>
      </c>
      <c r="EI109" s="15">
        <v>0</v>
      </c>
      <c r="EJ109" s="15">
        <v>0</v>
      </c>
      <c r="EK109" s="15">
        <v>0</v>
      </c>
      <c r="EL109" s="15">
        <v>0</v>
      </c>
      <c r="EM109" s="15">
        <v>0</v>
      </c>
      <c r="EN109" s="15">
        <v>0</v>
      </c>
      <c r="EO109" s="15">
        <v>0</v>
      </c>
      <c r="EP109" s="15">
        <v>0</v>
      </c>
      <c r="EQ109" s="15">
        <v>0</v>
      </c>
      <c r="ER109" s="15">
        <v>0</v>
      </c>
      <c r="ES109" s="15">
        <v>0</v>
      </c>
      <c r="ET109" s="15">
        <v>0</v>
      </c>
      <c r="EU109" s="15">
        <v>0</v>
      </c>
      <c r="EV109" s="15">
        <v>0</v>
      </c>
      <c r="EW109" s="15">
        <v>0</v>
      </c>
      <c r="EX109" s="15">
        <v>0</v>
      </c>
      <c r="EY109" s="15">
        <v>0</v>
      </c>
      <c r="EZ109" s="15">
        <v>0</v>
      </c>
      <c r="FA109" s="15">
        <v>0</v>
      </c>
      <c r="FB109" s="15">
        <v>0</v>
      </c>
      <c r="FC109" s="15">
        <v>0</v>
      </c>
      <c r="FD109" s="15">
        <v>0</v>
      </c>
      <c r="FE109" s="15">
        <v>0</v>
      </c>
      <c r="FF109" s="15">
        <v>0</v>
      </c>
      <c r="FG109" s="15">
        <v>0</v>
      </c>
      <c r="FH109" s="15">
        <v>0</v>
      </c>
      <c r="FI109" s="15">
        <v>0</v>
      </c>
      <c r="FJ109" s="15">
        <v>0</v>
      </c>
      <c r="FK109" s="15">
        <v>0</v>
      </c>
      <c r="FL109" s="15">
        <v>0</v>
      </c>
      <c r="FM109" s="15">
        <v>0</v>
      </c>
      <c r="FN109" s="15"/>
      <c r="FO109" s="15"/>
      <c r="FP109" s="15">
        <v>0</v>
      </c>
      <c r="FQ109" s="15"/>
      <c r="FR109" s="15">
        <v>0</v>
      </c>
      <c r="FS109" s="15">
        <v>56429.585936226751</v>
      </c>
      <c r="FT109" s="15">
        <v>0</v>
      </c>
      <c r="FU109" s="15">
        <v>0</v>
      </c>
      <c r="FV109" s="15">
        <v>0</v>
      </c>
      <c r="FW109" s="15">
        <v>0</v>
      </c>
      <c r="FX109" s="15">
        <v>0</v>
      </c>
      <c r="FY109" s="15">
        <v>0</v>
      </c>
      <c r="FZ109" s="15">
        <v>-265.42413093142386</v>
      </c>
      <c r="GA109" s="15">
        <v>9857.2797712226802</v>
      </c>
      <c r="GB109" s="15">
        <v>72118.138435388188</v>
      </c>
      <c r="GC109" s="10"/>
      <c r="GD109" s="40">
        <f t="shared" si="2"/>
        <v>72118.138435388188</v>
      </c>
      <c r="GE109" s="41">
        <f t="shared" si="3"/>
        <v>0</v>
      </c>
      <c r="GF109" s="8"/>
      <c r="GG109" s="8"/>
      <c r="GH109" s="8"/>
      <c r="GI109" s="8"/>
    </row>
    <row r="110" spans="1:191" x14ac:dyDescent="0.2">
      <c r="A110" s="14" t="s">
        <v>220</v>
      </c>
      <c r="B110" s="15">
        <v>66.118850265316482</v>
      </c>
      <c r="C110" s="15">
        <v>6.7833537740990231</v>
      </c>
      <c r="D110" s="15">
        <v>0</v>
      </c>
      <c r="E110" s="15">
        <v>1845.0938631923423</v>
      </c>
      <c r="F110" s="15">
        <v>1133.2340646843816</v>
      </c>
      <c r="G110" s="15">
        <v>9450.4986391434722</v>
      </c>
      <c r="H110" s="15">
        <v>2652.9757730627939</v>
      </c>
      <c r="I110" s="15">
        <v>801.76072496216477</v>
      </c>
      <c r="J110" s="15">
        <v>309.44364283246523</v>
      </c>
      <c r="K110" s="15">
        <v>510.08417596522906</v>
      </c>
      <c r="L110" s="15">
        <v>159.01270755710175</v>
      </c>
      <c r="M110" s="15">
        <v>5.7851763896367787</v>
      </c>
      <c r="N110" s="15">
        <v>40.711609480204913</v>
      </c>
      <c r="O110" s="15">
        <v>444.49033710583285</v>
      </c>
      <c r="P110" s="15">
        <v>1037.0453857883183</v>
      </c>
      <c r="Q110" s="15">
        <v>129.49125875014971</v>
      </c>
      <c r="R110" s="15">
        <v>94.502290983548022</v>
      </c>
      <c r="S110" s="15">
        <v>583.17910712435025</v>
      </c>
      <c r="T110" s="15">
        <v>3023.6407187126197</v>
      </c>
      <c r="U110" s="15">
        <v>848.7226231380015</v>
      </c>
      <c r="V110" s="15">
        <v>513.13798726995208</v>
      </c>
      <c r="W110" s="15">
        <v>30.897459928448203</v>
      </c>
      <c r="X110" s="15">
        <v>389.80676364950671</v>
      </c>
      <c r="Y110" s="15">
        <v>603.65650642215962</v>
      </c>
      <c r="Z110" s="15">
        <v>74.611750092653821</v>
      </c>
      <c r="AA110" s="15">
        <v>155.68358914039035</v>
      </c>
      <c r="AB110" s="15">
        <v>163.75501899818488</v>
      </c>
      <c r="AC110" s="15">
        <v>284.95642633854453</v>
      </c>
      <c r="AD110" s="15">
        <v>4.6877056333943834</v>
      </c>
      <c r="AE110" s="15">
        <v>24.099034022791624</v>
      </c>
      <c r="AF110" s="15">
        <v>176.17557900538404</v>
      </c>
      <c r="AG110" s="15">
        <v>34.459814417738755</v>
      </c>
      <c r="AH110" s="15">
        <v>177.46061988862786</v>
      </c>
      <c r="AI110" s="15">
        <v>87.80411941520407</v>
      </c>
      <c r="AJ110" s="15">
        <v>30.475513795787418</v>
      </c>
      <c r="AK110" s="15">
        <v>480.869573421989</v>
      </c>
      <c r="AL110" s="15">
        <v>56.817199513307969</v>
      </c>
      <c r="AM110" s="15">
        <v>742.9201002968091</v>
      </c>
      <c r="AN110" s="15">
        <v>249.53149338896631</v>
      </c>
      <c r="AO110" s="15">
        <v>0</v>
      </c>
      <c r="AP110" s="15">
        <v>72.724073306942188</v>
      </c>
      <c r="AQ110" s="15">
        <v>334.88298633557804</v>
      </c>
      <c r="AR110" s="15">
        <v>9.8970112087783111</v>
      </c>
      <c r="AS110" s="15">
        <v>80.702200993263972</v>
      </c>
      <c r="AT110" s="15">
        <v>99.684138067468268</v>
      </c>
      <c r="AU110" s="15">
        <v>6.9334990801693692</v>
      </c>
      <c r="AV110" s="15">
        <v>86.39575754534377</v>
      </c>
      <c r="AW110" s="15">
        <v>8.9492907174881875</v>
      </c>
      <c r="AX110" s="15">
        <v>4.6145142259885654</v>
      </c>
      <c r="AY110" s="15">
        <v>586.76106582626869</v>
      </c>
      <c r="AZ110" s="15">
        <v>54.409306518724676</v>
      </c>
      <c r="BA110" s="15">
        <v>177.91071171062953</v>
      </c>
      <c r="BB110" s="15">
        <v>21.586736773988452</v>
      </c>
      <c r="BC110" s="15">
        <v>758.30240390264282</v>
      </c>
      <c r="BD110" s="15">
        <v>1067.9825745798162</v>
      </c>
      <c r="BE110" s="15">
        <v>171.91711156303157</v>
      </c>
      <c r="BF110" s="15">
        <v>610.08691487377598</v>
      </c>
      <c r="BG110" s="15">
        <v>2.779555374832027</v>
      </c>
      <c r="BH110" s="15">
        <v>8.5724246667383266</v>
      </c>
      <c r="BI110" s="15">
        <v>176.97588407312273</v>
      </c>
      <c r="BJ110" s="15">
        <v>17.822901200432856</v>
      </c>
      <c r="BK110" s="15">
        <v>370.651995023675</v>
      </c>
      <c r="BL110" s="15">
        <v>0</v>
      </c>
      <c r="BM110" s="15">
        <v>0</v>
      </c>
      <c r="BN110" s="15">
        <v>0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5">
        <v>0</v>
      </c>
      <c r="BV110" s="15">
        <v>0</v>
      </c>
      <c r="BW110" s="15">
        <v>0</v>
      </c>
      <c r="BX110" s="15">
        <v>0</v>
      </c>
      <c r="BY110" s="15">
        <v>0</v>
      </c>
      <c r="BZ110" s="15">
        <v>0</v>
      </c>
      <c r="CA110" s="15">
        <v>0</v>
      </c>
      <c r="CB110" s="15">
        <v>0</v>
      </c>
      <c r="CC110" s="15">
        <v>0</v>
      </c>
      <c r="CD110" s="15">
        <v>0</v>
      </c>
      <c r="CE110" s="15">
        <v>0</v>
      </c>
      <c r="CF110" s="15">
        <v>0</v>
      </c>
      <c r="CG110" s="15">
        <v>0</v>
      </c>
      <c r="CH110" s="15">
        <v>0</v>
      </c>
      <c r="CI110" s="15">
        <v>0</v>
      </c>
      <c r="CJ110" s="15">
        <v>0</v>
      </c>
      <c r="CK110" s="15">
        <v>0</v>
      </c>
      <c r="CL110" s="15">
        <v>0</v>
      </c>
      <c r="CM110" s="15">
        <v>0</v>
      </c>
      <c r="CN110" s="15">
        <v>0</v>
      </c>
      <c r="CO110" s="15">
        <v>0</v>
      </c>
      <c r="CP110" s="15">
        <v>0</v>
      </c>
      <c r="CQ110" s="15">
        <v>0</v>
      </c>
      <c r="CR110" s="15">
        <v>0</v>
      </c>
      <c r="CS110" s="15">
        <v>0</v>
      </c>
      <c r="CT110" s="15">
        <v>0</v>
      </c>
      <c r="CU110" s="15">
        <v>0</v>
      </c>
      <c r="CV110" s="15">
        <v>0</v>
      </c>
      <c r="CW110" s="15">
        <v>0</v>
      </c>
      <c r="CX110" s="15">
        <v>0</v>
      </c>
      <c r="CY110" s="15">
        <v>0</v>
      </c>
      <c r="CZ110" s="15">
        <v>0</v>
      </c>
      <c r="DA110" s="15">
        <v>0</v>
      </c>
      <c r="DB110" s="15">
        <v>0</v>
      </c>
      <c r="DC110" s="15">
        <v>0</v>
      </c>
      <c r="DD110" s="15">
        <v>0</v>
      </c>
      <c r="DE110" s="15">
        <v>0</v>
      </c>
      <c r="DF110" s="15">
        <v>0</v>
      </c>
      <c r="DG110" s="15">
        <v>0</v>
      </c>
      <c r="DH110" s="15">
        <v>0</v>
      </c>
      <c r="DI110" s="15">
        <v>0</v>
      </c>
      <c r="DJ110" s="15">
        <v>0</v>
      </c>
      <c r="DK110" s="15">
        <v>0</v>
      </c>
      <c r="DL110" s="15">
        <v>0</v>
      </c>
      <c r="DM110" s="15">
        <v>0</v>
      </c>
      <c r="DN110" s="15">
        <v>0</v>
      </c>
      <c r="DO110" s="15">
        <v>0</v>
      </c>
      <c r="DP110" s="15">
        <v>0</v>
      </c>
      <c r="DQ110" s="15">
        <v>0</v>
      </c>
      <c r="DR110" s="15">
        <v>0</v>
      </c>
      <c r="DS110" s="15">
        <v>0</v>
      </c>
      <c r="DT110" s="15">
        <v>0</v>
      </c>
      <c r="DU110" s="15">
        <v>0</v>
      </c>
      <c r="DV110" s="15">
        <v>0</v>
      </c>
      <c r="DW110" s="15">
        <v>0</v>
      </c>
      <c r="DX110" s="15">
        <v>0</v>
      </c>
      <c r="DY110" s="15">
        <v>0</v>
      </c>
      <c r="DZ110" s="15">
        <v>0</v>
      </c>
      <c r="EA110" s="15">
        <v>0</v>
      </c>
      <c r="EB110" s="15">
        <v>0</v>
      </c>
      <c r="EC110" s="15">
        <v>0</v>
      </c>
      <c r="ED110" s="15">
        <v>0</v>
      </c>
      <c r="EE110" s="15">
        <v>0</v>
      </c>
      <c r="EF110" s="15">
        <v>0</v>
      </c>
      <c r="EG110" s="15">
        <v>0</v>
      </c>
      <c r="EH110" s="15">
        <v>0</v>
      </c>
      <c r="EI110" s="15">
        <v>0</v>
      </c>
      <c r="EJ110" s="15">
        <v>0</v>
      </c>
      <c r="EK110" s="15">
        <v>0</v>
      </c>
      <c r="EL110" s="15">
        <v>0</v>
      </c>
      <c r="EM110" s="15">
        <v>0</v>
      </c>
      <c r="EN110" s="15">
        <v>0</v>
      </c>
      <c r="EO110" s="15">
        <v>0</v>
      </c>
      <c r="EP110" s="15">
        <v>0</v>
      </c>
      <c r="EQ110" s="15">
        <v>0</v>
      </c>
      <c r="ER110" s="15">
        <v>0</v>
      </c>
      <c r="ES110" s="15">
        <v>0</v>
      </c>
      <c r="ET110" s="15">
        <v>0</v>
      </c>
      <c r="EU110" s="15">
        <v>0</v>
      </c>
      <c r="EV110" s="15">
        <v>0</v>
      </c>
      <c r="EW110" s="15">
        <v>0</v>
      </c>
      <c r="EX110" s="15">
        <v>0</v>
      </c>
      <c r="EY110" s="15">
        <v>0</v>
      </c>
      <c r="EZ110" s="15">
        <v>0</v>
      </c>
      <c r="FA110" s="15">
        <v>0</v>
      </c>
      <c r="FB110" s="15">
        <v>0</v>
      </c>
      <c r="FC110" s="15">
        <v>0</v>
      </c>
      <c r="FD110" s="15">
        <v>0</v>
      </c>
      <c r="FE110" s="15">
        <v>0</v>
      </c>
      <c r="FF110" s="15">
        <v>0</v>
      </c>
      <c r="FG110" s="15">
        <v>0</v>
      </c>
      <c r="FH110" s="15">
        <v>0</v>
      </c>
      <c r="FI110" s="15">
        <v>0</v>
      </c>
      <c r="FJ110" s="15">
        <v>0</v>
      </c>
      <c r="FK110" s="15">
        <v>0</v>
      </c>
      <c r="FL110" s="15">
        <v>0</v>
      </c>
      <c r="FM110" s="15">
        <v>0</v>
      </c>
      <c r="FN110" s="15"/>
      <c r="FO110" s="15"/>
      <c r="FP110" s="15">
        <v>0</v>
      </c>
      <c r="FQ110" s="15"/>
      <c r="FR110" s="15">
        <v>0</v>
      </c>
      <c r="FS110" s="15">
        <v>409.56509471581666</v>
      </c>
      <c r="FT110" s="15">
        <v>0</v>
      </c>
      <c r="FU110" s="15">
        <v>0</v>
      </c>
      <c r="FV110" s="15">
        <v>0</v>
      </c>
      <c r="FW110" s="15">
        <v>0</v>
      </c>
      <c r="FX110" s="15">
        <v>0</v>
      </c>
      <c r="FY110" s="15">
        <v>0</v>
      </c>
      <c r="FZ110" s="15">
        <v>-690.6704183605907</v>
      </c>
      <c r="GA110" s="15">
        <v>19898.011273931224</v>
      </c>
      <c r="GB110" s="15">
        <v>51771.82956540701</v>
      </c>
      <c r="GC110" s="10"/>
      <c r="GD110" s="40">
        <f t="shared" si="2"/>
        <v>51771.82956540701</v>
      </c>
      <c r="GE110" s="41">
        <f t="shared" si="3"/>
        <v>0</v>
      </c>
      <c r="GF110" s="8"/>
      <c r="GG110" s="8"/>
      <c r="GH110" s="8"/>
      <c r="GI110" s="8"/>
    </row>
    <row r="111" spans="1:191" x14ac:dyDescent="0.2">
      <c r="A111" s="14" t="s">
        <v>221</v>
      </c>
      <c r="B111" s="15">
        <v>285.3379861140765</v>
      </c>
      <c r="C111" s="15">
        <v>25.800617374731505</v>
      </c>
      <c r="D111" s="15">
        <v>4.9077142556691467</v>
      </c>
      <c r="E111" s="15">
        <v>422.55732752897779</v>
      </c>
      <c r="F111" s="15">
        <v>414.44977875373087</v>
      </c>
      <c r="G111" s="15">
        <v>3434.5160630124051</v>
      </c>
      <c r="H111" s="15">
        <v>762.17576439553102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917.67811809082389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6.459319410672034</v>
      </c>
      <c r="AC111" s="15">
        <v>0</v>
      </c>
      <c r="AD111" s="15">
        <v>0</v>
      </c>
      <c r="AE111" s="15">
        <v>0</v>
      </c>
      <c r="AF111" s="15">
        <v>27.206577724781834</v>
      </c>
      <c r="AG111" s="15">
        <v>0</v>
      </c>
      <c r="AH111" s="15">
        <v>0</v>
      </c>
      <c r="AI111" s="15">
        <v>0</v>
      </c>
      <c r="AJ111" s="15">
        <v>0</v>
      </c>
      <c r="AK111" s="15">
        <v>69.290718744577049</v>
      </c>
      <c r="AL111" s="15">
        <v>0</v>
      </c>
      <c r="AM111" s="15">
        <v>176.11055364368022</v>
      </c>
      <c r="AN111" s="15">
        <v>59.15189188511534</v>
      </c>
      <c r="AO111" s="15">
        <v>0</v>
      </c>
      <c r="AP111" s="15">
        <v>0</v>
      </c>
      <c r="AQ111" s="15">
        <v>5713.4597912177778</v>
      </c>
      <c r="AR111" s="15">
        <v>168.85353361548462</v>
      </c>
      <c r="AS111" s="15">
        <v>1376.8653506154269</v>
      </c>
      <c r="AT111" s="15">
        <v>1700.7173785312921</v>
      </c>
      <c r="AU111" s="15">
        <v>118.29286592514642</v>
      </c>
      <c r="AV111" s="15">
        <v>100.95785986974495</v>
      </c>
      <c r="AW111" s="15">
        <v>10.457703756040777</v>
      </c>
      <c r="AX111" s="15">
        <v>5.3922958001448853</v>
      </c>
      <c r="AY111" s="15">
        <v>317.89045708569529</v>
      </c>
      <c r="AZ111" s="15">
        <v>29.477414786634746</v>
      </c>
      <c r="BA111" s="15">
        <v>96.386963551531423</v>
      </c>
      <c r="BB111" s="15">
        <v>11.695080021567003</v>
      </c>
      <c r="BC111" s="15">
        <v>410.82667514868035</v>
      </c>
      <c r="BD111" s="15">
        <v>1072.7030518544509</v>
      </c>
      <c r="BE111" s="15">
        <v>4.3145852860607814</v>
      </c>
      <c r="BF111" s="15">
        <v>15.311285784216143</v>
      </c>
      <c r="BG111" s="15">
        <v>6.9758202302248287E-2</v>
      </c>
      <c r="BH111" s="15">
        <v>0.21514122057647447</v>
      </c>
      <c r="BI111" s="15">
        <v>4.441544756904575</v>
      </c>
      <c r="BJ111" s="15">
        <v>0.44729943700597746</v>
      </c>
      <c r="BK111" s="15">
        <v>797.48333851020686</v>
      </c>
      <c r="BL111" s="15">
        <v>0</v>
      </c>
      <c r="BM111" s="15">
        <v>0</v>
      </c>
      <c r="BN111" s="15">
        <v>0</v>
      </c>
      <c r="BO111" s="15">
        <v>0</v>
      </c>
      <c r="BP111" s="15">
        <v>0</v>
      </c>
      <c r="BQ111" s="15">
        <v>0</v>
      </c>
      <c r="BR111" s="15">
        <v>0</v>
      </c>
      <c r="BS111" s="15">
        <v>0</v>
      </c>
      <c r="BT111" s="15">
        <v>0</v>
      </c>
      <c r="BU111" s="15">
        <v>0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v>0</v>
      </c>
      <c r="CH111" s="15">
        <v>0</v>
      </c>
      <c r="CI111" s="15">
        <v>0</v>
      </c>
      <c r="CJ111" s="15">
        <v>0</v>
      </c>
      <c r="CK111" s="15">
        <v>0</v>
      </c>
      <c r="CL111" s="15">
        <v>0</v>
      </c>
      <c r="CM111" s="15">
        <v>0</v>
      </c>
      <c r="CN111" s="15">
        <v>0</v>
      </c>
      <c r="CO111" s="15">
        <v>0</v>
      </c>
      <c r="CP111" s="15">
        <v>0</v>
      </c>
      <c r="CQ111" s="15">
        <v>0</v>
      </c>
      <c r="CR111" s="15">
        <v>0</v>
      </c>
      <c r="CS111" s="15">
        <v>0</v>
      </c>
      <c r="CT111" s="15">
        <v>0</v>
      </c>
      <c r="CU111" s="15">
        <v>0</v>
      </c>
      <c r="CV111" s="15">
        <v>0</v>
      </c>
      <c r="CW111" s="15">
        <v>0</v>
      </c>
      <c r="CX111" s="15">
        <v>0</v>
      </c>
      <c r="CY111" s="15">
        <v>0</v>
      </c>
      <c r="CZ111" s="15">
        <v>0</v>
      </c>
      <c r="DA111" s="15">
        <v>0</v>
      </c>
      <c r="DB111" s="15">
        <v>0</v>
      </c>
      <c r="DC111" s="15">
        <v>0</v>
      </c>
      <c r="DD111" s="15">
        <v>0</v>
      </c>
      <c r="DE111" s="15">
        <v>0</v>
      </c>
      <c r="DF111" s="15">
        <v>0</v>
      </c>
      <c r="DG111" s="15">
        <v>0</v>
      </c>
      <c r="DH111" s="15">
        <v>0</v>
      </c>
      <c r="DI111" s="15">
        <v>0</v>
      </c>
      <c r="DJ111" s="15">
        <v>0</v>
      </c>
      <c r="DK111" s="15">
        <v>0</v>
      </c>
      <c r="DL111" s="15">
        <v>0</v>
      </c>
      <c r="DM111" s="15">
        <v>0</v>
      </c>
      <c r="DN111" s="15">
        <v>0</v>
      </c>
      <c r="DO111" s="15">
        <v>0</v>
      </c>
      <c r="DP111" s="15">
        <v>0</v>
      </c>
      <c r="DQ111" s="15">
        <v>0</v>
      </c>
      <c r="DR111" s="15">
        <v>0</v>
      </c>
      <c r="DS111" s="15">
        <v>0</v>
      </c>
      <c r="DT111" s="15">
        <v>0</v>
      </c>
      <c r="DU111" s="15">
        <v>0</v>
      </c>
      <c r="DV111" s="15">
        <v>0</v>
      </c>
      <c r="DW111" s="15">
        <v>0</v>
      </c>
      <c r="DX111" s="15">
        <v>0</v>
      </c>
      <c r="DY111" s="15">
        <v>0</v>
      </c>
      <c r="DZ111" s="15">
        <v>0</v>
      </c>
      <c r="EA111" s="15">
        <v>0</v>
      </c>
      <c r="EB111" s="15">
        <v>0</v>
      </c>
      <c r="EC111" s="15">
        <v>0</v>
      </c>
      <c r="ED111" s="15">
        <v>0</v>
      </c>
      <c r="EE111" s="15">
        <v>0</v>
      </c>
      <c r="EF111" s="15">
        <v>0</v>
      </c>
      <c r="EG111" s="15">
        <v>0</v>
      </c>
      <c r="EH111" s="15">
        <v>0</v>
      </c>
      <c r="EI111" s="15">
        <v>0</v>
      </c>
      <c r="EJ111" s="15">
        <v>0</v>
      </c>
      <c r="EK111" s="15">
        <v>0</v>
      </c>
      <c r="EL111" s="15">
        <v>0</v>
      </c>
      <c r="EM111" s="15">
        <v>0</v>
      </c>
      <c r="EN111" s="15">
        <v>0</v>
      </c>
      <c r="EO111" s="15">
        <v>0</v>
      </c>
      <c r="EP111" s="15">
        <v>0</v>
      </c>
      <c r="EQ111" s="15">
        <v>0</v>
      </c>
      <c r="ER111" s="15">
        <v>0</v>
      </c>
      <c r="ES111" s="15">
        <v>0</v>
      </c>
      <c r="ET111" s="15">
        <v>0</v>
      </c>
      <c r="EU111" s="15">
        <v>0</v>
      </c>
      <c r="EV111" s="15">
        <v>0</v>
      </c>
      <c r="EW111" s="15">
        <v>0</v>
      </c>
      <c r="EX111" s="15">
        <v>0</v>
      </c>
      <c r="EY111" s="15">
        <v>0</v>
      </c>
      <c r="EZ111" s="15">
        <v>0</v>
      </c>
      <c r="FA111" s="15">
        <v>0</v>
      </c>
      <c r="FB111" s="15">
        <v>0</v>
      </c>
      <c r="FC111" s="15">
        <v>0</v>
      </c>
      <c r="FD111" s="15">
        <v>0</v>
      </c>
      <c r="FE111" s="15">
        <v>0</v>
      </c>
      <c r="FF111" s="15">
        <v>0</v>
      </c>
      <c r="FG111" s="15">
        <v>0</v>
      </c>
      <c r="FH111" s="15">
        <v>0</v>
      </c>
      <c r="FI111" s="15">
        <v>0</v>
      </c>
      <c r="FJ111" s="15">
        <v>0</v>
      </c>
      <c r="FK111" s="15">
        <v>0</v>
      </c>
      <c r="FL111" s="15">
        <v>0</v>
      </c>
      <c r="FM111" s="15">
        <v>0</v>
      </c>
      <c r="FN111" s="15"/>
      <c r="FO111" s="15"/>
      <c r="FP111" s="15">
        <v>0</v>
      </c>
      <c r="FQ111" s="15"/>
      <c r="FR111" s="15">
        <v>0</v>
      </c>
      <c r="FS111" s="15">
        <v>10581.354708444496</v>
      </c>
      <c r="FT111" s="15">
        <v>0</v>
      </c>
      <c r="FU111" s="15">
        <v>0</v>
      </c>
      <c r="FV111" s="15">
        <v>0</v>
      </c>
      <c r="FW111" s="15">
        <v>0</v>
      </c>
      <c r="FX111" s="15">
        <v>0</v>
      </c>
      <c r="FY111" s="15">
        <v>474.62876725003417</v>
      </c>
      <c r="FZ111" s="15">
        <v>-121.48801838234795</v>
      </c>
      <c r="GA111" s="15">
        <v>3685.3250564767968</v>
      </c>
      <c r="GB111" s="15">
        <v>33181.722319700639</v>
      </c>
      <c r="GC111" s="10"/>
      <c r="GD111" s="40">
        <f t="shared" si="2"/>
        <v>33181.722319700639</v>
      </c>
      <c r="GE111" s="41">
        <f t="shared" si="3"/>
        <v>0</v>
      </c>
      <c r="GF111" s="8"/>
      <c r="GG111" s="8"/>
      <c r="GH111" s="8"/>
      <c r="GI111" s="8"/>
    </row>
    <row r="112" spans="1:191" x14ac:dyDescent="0.2">
      <c r="A112" s="14" t="s">
        <v>222</v>
      </c>
      <c r="B112" s="15">
        <v>420.9682419533878</v>
      </c>
      <c r="C112" s="15">
        <v>45.523054134702122</v>
      </c>
      <c r="D112" s="15">
        <v>5.7728370993465186</v>
      </c>
      <c r="E112" s="15">
        <v>751.03093107168957</v>
      </c>
      <c r="F112" s="15">
        <v>153.21687026463559</v>
      </c>
      <c r="G112" s="15">
        <v>1256.5920086690785</v>
      </c>
      <c r="H112" s="15">
        <v>372.84623196871553</v>
      </c>
      <c r="I112" s="15">
        <v>0</v>
      </c>
      <c r="J112" s="15">
        <v>0</v>
      </c>
      <c r="K112" s="15">
        <v>20.788879856227592</v>
      </c>
      <c r="L112" s="15">
        <v>58.014688990483499</v>
      </c>
      <c r="M112" s="15">
        <v>1.1362986157539874</v>
      </c>
      <c r="N112" s="15">
        <v>451.25069919923084</v>
      </c>
      <c r="O112" s="15">
        <v>154.11255950442956</v>
      </c>
      <c r="P112" s="15">
        <v>1.7844291735984865</v>
      </c>
      <c r="Q112" s="15">
        <v>54.3271847821281</v>
      </c>
      <c r="R112" s="15">
        <v>0</v>
      </c>
      <c r="S112" s="15">
        <v>57.967146296113881</v>
      </c>
      <c r="T112" s="15">
        <v>0</v>
      </c>
      <c r="U112" s="15">
        <v>248.53705038319532</v>
      </c>
      <c r="V112" s="15">
        <v>168.54581276798967</v>
      </c>
      <c r="W112" s="15">
        <v>0</v>
      </c>
      <c r="X112" s="15">
        <v>1.855446442346115</v>
      </c>
      <c r="Y112" s="15">
        <v>0</v>
      </c>
      <c r="Z112" s="15">
        <v>0</v>
      </c>
      <c r="AA112" s="15">
        <v>31.303514476608193</v>
      </c>
      <c r="AB112" s="15">
        <v>551.3677670824751</v>
      </c>
      <c r="AC112" s="15">
        <v>8.1579180622598368</v>
      </c>
      <c r="AD112" s="15">
        <v>91.055177121253976</v>
      </c>
      <c r="AE112" s="15">
        <v>12.395515368210198</v>
      </c>
      <c r="AF112" s="15">
        <v>2931.6582488083445</v>
      </c>
      <c r="AG112" s="15">
        <v>63.727950075206124</v>
      </c>
      <c r="AH112" s="15">
        <v>83.468146788387259</v>
      </c>
      <c r="AI112" s="15">
        <v>1048.9938711277898</v>
      </c>
      <c r="AJ112" s="15">
        <v>13.79759626078903</v>
      </c>
      <c r="AK112" s="15">
        <v>37.366001604245369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548.39359036138626</v>
      </c>
      <c r="AR112" s="15">
        <v>16.207026728804728</v>
      </c>
      <c r="AS112" s="15">
        <v>132.15532456489379</v>
      </c>
      <c r="AT112" s="15">
        <v>163.23953323246218</v>
      </c>
      <c r="AU112" s="15">
        <v>11.354074734836827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88.482052561920383</v>
      </c>
      <c r="BE112" s="15">
        <v>57.28023998452516</v>
      </c>
      <c r="BF112" s="15">
        <v>203.27194061344531</v>
      </c>
      <c r="BG112" s="15">
        <v>0.92610675832712464</v>
      </c>
      <c r="BH112" s="15">
        <v>2.8562051659126322</v>
      </c>
      <c r="BI112" s="15">
        <v>58.965748203913606</v>
      </c>
      <c r="BJ112" s="15">
        <v>5.9383271905279695</v>
      </c>
      <c r="BK112" s="15">
        <v>178.12242516688892</v>
      </c>
      <c r="BL112" s="15">
        <v>0</v>
      </c>
      <c r="BM112" s="15">
        <v>0</v>
      </c>
      <c r="BN112" s="15">
        <v>0</v>
      </c>
      <c r="BO112" s="15">
        <v>0</v>
      </c>
      <c r="BP112" s="15">
        <v>0</v>
      </c>
      <c r="BQ112" s="15">
        <v>0</v>
      </c>
      <c r="BR112" s="15">
        <v>0</v>
      </c>
      <c r="BS112" s="15">
        <v>0</v>
      </c>
      <c r="BT112" s="15">
        <v>0</v>
      </c>
      <c r="BU112" s="15">
        <v>0</v>
      </c>
      <c r="BV112" s="15">
        <v>0</v>
      </c>
      <c r="BW112" s="15">
        <v>0</v>
      </c>
      <c r="BX112" s="15">
        <v>0</v>
      </c>
      <c r="BY112" s="15">
        <v>0</v>
      </c>
      <c r="BZ112" s="15">
        <v>0</v>
      </c>
      <c r="CA112" s="15">
        <v>0</v>
      </c>
      <c r="CB112" s="15">
        <v>0</v>
      </c>
      <c r="CC112" s="15">
        <v>0</v>
      </c>
      <c r="CD112" s="15">
        <v>0</v>
      </c>
      <c r="CE112" s="15">
        <v>0</v>
      </c>
      <c r="CF112" s="15">
        <v>0</v>
      </c>
      <c r="CG112" s="15">
        <v>0</v>
      </c>
      <c r="CH112" s="15">
        <v>0</v>
      </c>
      <c r="CI112" s="15">
        <v>0</v>
      </c>
      <c r="CJ112" s="15">
        <v>0</v>
      </c>
      <c r="CK112" s="15">
        <v>0</v>
      </c>
      <c r="CL112" s="15">
        <v>0</v>
      </c>
      <c r="CM112" s="15">
        <v>0</v>
      </c>
      <c r="CN112" s="15">
        <v>0</v>
      </c>
      <c r="CO112" s="15">
        <v>0</v>
      </c>
      <c r="CP112" s="15">
        <v>0</v>
      </c>
      <c r="CQ112" s="15">
        <v>0</v>
      </c>
      <c r="CR112" s="15">
        <v>0</v>
      </c>
      <c r="CS112" s="15">
        <v>0</v>
      </c>
      <c r="CT112" s="15">
        <v>0</v>
      </c>
      <c r="CU112" s="15">
        <v>0</v>
      </c>
      <c r="CV112" s="15">
        <v>0</v>
      </c>
      <c r="CW112" s="15">
        <v>0</v>
      </c>
      <c r="CX112" s="15">
        <v>0</v>
      </c>
      <c r="CY112" s="15">
        <v>0</v>
      </c>
      <c r="CZ112" s="15">
        <v>0</v>
      </c>
      <c r="DA112" s="15">
        <v>0</v>
      </c>
      <c r="DB112" s="15">
        <v>0</v>
      </c>
      <c r="DC112" s="15">
        <v>0</v>
      </c>
      <c r="DD112" s="15">
        <v>0</v>
      </c>
      <c r="DE112" s="15">
        <v>0</v>
      </c>
      <c r="DF112" s="15">
        <v>0</v>
      </c>
      <c r="DG112" s="15">
        <v>0</v>
      </c>
      <c r="DH112" s="15">
        <v>0</v>
      </c>
      <c r="DI112" s="15">
        <v>0</v>
      </c>
      <c r="DJ112" s="15">
        <v>0</v>
      </c>
      <c r="DK112" s="15">
        <v>0</v>
      </c>
      <c r="DL112" s="15">
        <v>0</v>
      </c>
      <c r="DM112" s="15">
        <v>0</v>
      </c>
      <c r="DN112" s="15">
        <v>0</v>
      </c>
      <c r="DO112" s="15">
        <v>0</v>
      </c>
      <c r="DP112" s="15">
        <v>0</v>
      </c>
      <c r="DQ112" s="15">
        <v>0</v>
      </c>
      <c r="DR112" s="15">
        <v>0</v>
      </c>
      <c r="DS112" s="15">
        <v>0</v>
      </c>
      <c r="DT112" s="15">
        <v>0</v>
      </c>
      <c r="DU112" s="15">
        <v>0</v>
      </c>
      <c r="DV112" s="15">
        <v>0</v>
      </c>
      <c r="DW112" s="15">
        <v>0</v>
      </c>
      <c r="DX112" s="15">
        <v>0</v>
      </c>
      <c r="DY112" s="15">
        <v>0</v>
      </c>
      <c r="DZ112" s="15">
        <v>0</v>
      </c>
      <c r="EA112" s="15">
        <v>0</v>
      </c>
      <c r="EB112" s="15">
        <v>0</v>
      </c>
      <c r="EC112" s="15">
        <v>0</v>
      </c>
      <c r="ED112" s="15">
        <v>0</v>
      </c>
      <c r="EE112" s="15">
        <v>0</v>
      </c>
      <c r="EF112" s="15">
        <v>0</v>
      </c>
      <c r="EG112" s="15">
        <v>0</v>
      </c>
      <c r="EH112" s="15">
        <v>0</v>
      </c>
      <c r="EI112" s="15">
        <v>0</v>
      </c>
      <c r="EJ112" s="15">
        <v>0</v>
      </c>
      <c r="EK112" s="15">
        <v>0</v>
      </c>
      <c r="EL112" s="15">
        <v>0</v>
      </c>
      <c r="EM112" s="15">
        <v>0</v>
      </c>
      <c r="EN112" s="15">
        <v>0</v>
      </c>
      <c r="EO112" s="15">
        <v>0</v>
      </c>
      <c r="EP112" s="15">
        <v>0</v>
      </c>
      <c r="EQ112" s="15">
        <v>0</v>
      </c>
      <c r="ER112" s="15">
        <v>0</v>
      </c>
      <c r="ES112" s="15">
        <v>0</v>
      </c>
      <c r="ET112" s="15">
        <v>0</v>
      </c>
      <c r="EU112" s="15">
        <v>0</v>
      </c>
      <c r="EV112" s="15">
        <v>0</v>
      </c>
      <c r="EW112" s="15">
        <v>0</v>
      </c>
      <c r="EX112" s="15">
        <v>0</v>
      </c>
      <c r="EY112" s="15">
        <v>0</v>
      </c>
      <c r="EZ112" s="15">
        <v>0</v>
      </c>
      <c r="FA112" s="15">
        <v>0</v>
      </c>
      <c r="FB112" s="15">
        <v>0</v>
      </c>
      <c r="FC112" s="15">
        <v>0</v>
      </c>
      <c r="FD112" s="15">
        <v>0</v>
      </c>
      <c r="FE112" s="15">
        <v>0</v>
      </c>
      <c r="FF112" s="15">
        <v>0</v>
      </c>
      <c r="FG112" s="15">
        <v>0</v>
      </c>
      <c r="FH112" s="15">
        <v>0</v>
      </c>
      <c r="FI112" s="15">
        <v>0</v>
      </c>
      <c r="FJ112" s="15">
        <v>0</v>
      </c>
      <c r="FK112" s="15">
        <v>0</v>
      </c>
      <c r="FL112" s="15">
        <v>0</v>
      </c>
      <c r="FM112" s="15">
        <v>0</v>
      </c>
      <c r="FN112" s="15"/>
      <c r="FO112" s="15"/>
      <c r="FP112" s="15">
        <v>0</v>
      </c>
      <c r="FQ112" s="15"/>
      <c r="FR112" s="15">
        <v>0</v>
      </c>
      <c r="FS112" s="15">
        <v>240.01351317107572</v>
      </c>
      <c r="FT112" s="15">
        <v>0</v>
      </c>
      <c r="FU112" s="15">
        <v>0</v>
      </c>
      <c r="FV112" s="15">
        <v>0</v>
      </c>
      <c r="FW112" s="15">
        <v>0</v>
      </c>
      <c r="FX112" s="15">
        <v>0</v>
      </c>
      <c r="FY112" s="15">
        <v>0</v>
      </c>
      <c r="FZ112" s="15">
        <v>-80.721060998143003</v>
      </c>
      <c r="GA112" s="15">
        <v>2525.8972459627553</v>
      </c>
      <c r="GB112" s="15">
        <v>13249.944371352152</v>
      </c>
      <c r="GC112" s="10"/>
      <c r="GD112" s="40">
        <f t="shared" si="2"/>
        <v>13249.944371352152</v>
      </c>
      <c r="GE112" s="41">
        <f t="shared" si="3"/>
        <v>0</v>
      </c>
      <c r="GF112" s="8"/>
      <c r="GG112" s="8"/>
      <c r="GH112" s="8"/>
      <c r="GI112" s="8"/>
    </row>
    <row r="113" spans="1:191" x14ac:dyDescent="0.2">
      <c r="A113" s="14" t="s">
        <v>223</v>
      </c>
      <c r="B113" s="15">
        <v>642.29672624162561</v>
      </c>
      <c r="C113" s="15">
        <v>67.685117992420089</v>
      </c>
      <c r="D113" s="15">
        <v>9.6561415659675216</v>
      </c>
      <c r="E113" s="15">
        <v>297.11960588511477</v>
      </c>
      <c r="F113" s="15">
        <v>124.55744055457329</v>
      </c>
      <c r="G113" s="15">
        <v>1378.9006931744875</v>
      </c>
      <c r="H113" s="15">
        <v>435.44791005372412</v>
      </c>
      <c r="I113" s="15">
        <v>10932.705820212914</v>
      </c>
      <c r="J113" s="15">
        <v>4466.4684424947627</v>
      </c>
      <c r="K113" s="15">
        <v>618.32338059938638</v>
      </c>
      <c r="L113" s="15">
        <v>430.6295062600725</v>
      </c>
      <c r="M113" s="15">
        <v>45.428193793124613</v>
      </c>
      <c r="N113" s="15">
        <v>106.89197678902852</v>
      </c>
      <c r="O113" s="15">
        <v>961.08582422904988</v>
      </c>
      <c r="P113" s="15">
        <v>404.6162498201478</v>
      </c>
      <c r="Q113" s="15">
        <v>622.19933312421153</v>
      </c>
      <c r="R113" s="15">
        <v>322.8723350417082</v>
      </c>
      <c r="S113" s="15">
        <v>643.62585468253576</v>
      </c>
      <c r="T113" s="15">
        <v>6986.0260895338633</v>
      </c>
      <c r="U113" s="15">
        <v>298.16535109129819</v>
      </c>
      <c r="V113" s="15">
        <v>2337.5069874306296</v>
      </c>
      <c r="W113" s="15">
        <v>134.55930885215989</v>
      </c>
      <c r="X113" s="15">
        <v>305.64118682760466</v>
      </c>
      <c r="Y113" s="15">
        <v>276.7308227372618</v>
      </c>
      <c r="Z113" s="15">
        <v>68.924910345344145</v>
      </c>
      <c r="AA113" s="15">
        <v>177.17163012667726</v>
      </c>
      <c r="AB113" s="15">
        <v>887.18898110412647</v>
      </c>
      <c r="AC113" s="15">
        <v>1904.4597258313361</v>
      </c>
      <c r="AD113" s="15">
        <v>255.33673310548451</v>
      </c>
      <c r="AE113" s="15">
        <v>391.90323978429217</v>
      </c>
      <c r="AF113" s="15">
        <v>4597.5999484261092</v>
      </c>
      <c r="AG113" s="15">
        <v>6.3044227845038812</v>
      </c>
      <c r="AH113" s="15">
        <v>720.63386959015713</v>
      </c>
      <c r="AI113" s="15">
        <v>1189.1382725136768</v>
      </c>
      <c r="AJ113" s="15">
        <v>19.365880563105335</v>
      </c>
      <c r="AK113" s="15">
        <v>17.450256785706163</v>
      </c>
      <c r="AL113" s="15">
        <v>14753.774310003462</v>
      </c>
      <c r="AM113" s="15">
        <v>11516.908771679326</v>
      </c>
      <c r="AN113" s="15">
        <v>4538.4687218853533</v>
      </c>
      <c r="AO113" s="15">
        <v>64.259811787345058</v>
      </c>
      <c r="AP113" s="15">
        <v>0</v>
      </c>
      <c r="AQ113" s="15">
        <v>583.90210778303128</v>
      </c>
      <c r="AR113" s="15">
        <v>4.7534330964536098</v>
      </c>
      <c r="AS113" s="15">
        <v>40.230111145490881</v>
      </c>
      <c r="AT113" s="15">
        <v>166.38607222492513</v>
      </c>
      <c r="AU113" s="15">
        <v>27.000335461284031</v>
      </c>
      <c r="AV113" s="15">
        <v>0</v>
      </c>
      <c r="AW113" s="15">
        <v>0</v>
      </c>
      <c r="AX113" s="15">
        <v>0</v>
      </c>
      <c r="AY113" s="15">
        <v>1140.5202779686647</v>
      </c>
      <c r="AZ113" s="15">
        <v>2.6813423849977829</v>
      </c>
      <c r="BA113" s="15">
        <v>0.94530873085416522</v>
      </c>
      <c r="BB113" s="15">
        <v>1.0829382956556313</v>
      </c>
      <c r="BC113" s="15">
        <v>225.58549078617477</v>
      </c>
      <c r="BD113" s="15">
        <v>103.19129729253869</v>
      </c>
      <c r="BE113" s="15">
        <v>95.754492829142379</v>
      </c>
      <c r="BF113" s="15">
        <v>115.88517762563758</v>
      </c>
      <c r="BG113" s="15">
        <v>1.6616104167885126</v>
      </c>
      <c r="BH113" s="15">
        <v>1.5147551211013903</v>
      </c>
      <c r="BI113" s="15">
        <v>18.77942583028512</v>
      </c>
      <c r="BJ113" s="15">
        <v>4.8576437651510647</v>
      </c>
      <c r="BK113" s="15">
        <v>4899.550081934789</v>
      </c>
      <c r="BL113" s="15">
        <v>0</v>
      </c>
      <c r="BM113" s="15">
        <v>0</v>
      </c>
      <c r="BN113" s="15">
        <v>0</v>
      </c>
      <c r="BO113" s="15">
        <v>0</v>
      </c>
      <c r="BP113" s="15">
        <v>0</v>
      </c>
      <c r="BQ113" s="15">
        <v>0</v>
      </c>
      <c r="BR113" s="15">
        <v>0</v>
      </c>
      <c r="BS113" s="15">
        <v>0</v>
      </c>
      <c r="BT113" s="15">
        <v>0</v>
      </c>
      <c r="BU113" s="15">
        <v>0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0</v>
      </c>
      <c r="CB113" s="15">
        <v>0</v>
      </c>
      <c r="CC113" s="15">
        <v>0</v>
      </c>
      <c r="CD113" s="15">
        <v>0</v>
      </c>
      <c r="CE113" s="15">
        <v>0</v>
      </c>
      <c r="CF113" s="15">
        <v>0</v>
      </c>
      <c r="CG113" s="15">
        <v>0</v>
      </c>
      <c r="CH113" s="15">
        <v>0</v>
      </c>
      <c r="CI113" s="15">
        <v>0</v>
      </c>
      <c r="CJ113" s="15">
        <v>0</v>
      </c>
      <c r="CK113" s="15">
        <v>0</v>
      </c>
      <c r="CL113" s="15">
        <v>0</v>
      </c>
      <c r="CM113" s="15">
        <v>0</v>
      </c>
      <c r="CN113" s="15">
        <v>0</v>
      </c>
      <c r="CO113" s="15">
        <v>0</v>
      </c>
      <c r="CP113" s="15">
        <v>0</v>
      </c>
      <c r="CQ113" s="15">
        <v>0</v>
      </c>
      <c r="CR113" s="15">
        <v>0</v>
      </c>
      <c r="CS113" s="15">
        <v>0</v>
      </c>
      <c r="CT113" s="15">
        <v>0</v>
      </c>
      <c r="CU113" s="15">
        <v>0</v>
      </c>
      <c r="CV113" s="15">
        <v>0</v>
      </c>
      <c r="CW113" s="15">
        <v>0</v>
      </c>
      <c r="CX113" s="15">
        <v>0</v>
      </c>
      <c r="CY113" s="15">
        <v>0</v>
      </c>
      <c r="CZ113" s="15">
        <v>0</v>
      </c>
      <c r="DA113" s="15">
        <v>0</v>
      </c>
      <c r="DB113" s="15">
        <v>0</v>
      </c>
      <c r="DC113" s="15">
        <v>0</v>
      </c>
      <c r="DD113" s="15">
        <v>0</v>
      </c>
      <c r="DE113" s="15">
        <v>0</v>
      </c>
      <c r="DF113" s="15">
        <v>0</v>
      </c>
      <c r="DG113" s="15">
        <v>0</v>
      </c>
      <c r="DH113" s="15">
        <v>0</v>
      </c>
      <c r="DI113" s="15">
        <v>0</v>
      </c>
      <c r="DJ113" s="15">
        <v>0</v>
      </c>
      <c r="DK113" s="15">
        <v>0</v>
      </c>
      <c r="DL113" s="15">
        <v>0</v>
      </c>
      <c r="DM113" s="15">
        <v>0</v>
      </c>
      <c r="DN113" s="15">
        <v>0</v>
      </c>
      <c r="DO113" s="15">
        <v>0</v>
      </c>
      <c r="DP113" s="15">
        <v>0</v>
      </c>
      <c r="DQ113" s="15">
        <v>0</v>
      </c>
      <c r="DR113" s="15">
        <v>0</v>
      </c>
      <c r="DS113" s="15">
        <v>0</v>
      </c>
      <c r="DT113" s="15">
        <v>0</v>
      </c>
      <c r="DU113" s="15">
        <v>0</v>
      </c>
      <c r="DV113" s="15">
        <v>0</v>
      </c>
      <c r="DW113" s="15">
        <v>0</v>
      </c>
      <c r="DX113" s="15">
        <v>0</v>
      </c>
      <c r="DY113" s="15">
        <v>0</v>
      </c>
      <c r="DZ113" s="15">
        <v>0</v>
      </c>
      <c r="EA113" s="15">
        <v>0</v>
      </c>
      <c r="EB113" s="15">
        <v>0</v>
      </c>
      <c r="EC113" s="15">
        <v>0</v>
      </c>
      <c r="ED113" s="15">
        <v>0</v>
      </c>
      <c r="EE113" s="15">
        <v>0</v>
      </c>
      <c r="EF113" s="15">
        <v>0</v>
      </c>
      <c r="EG113" s="15">
        <v>0</v>
      </c>
      <c r="EH113" s="15">
        <v>0</v>
      </c>
      <c r="EI113" s="15">
        <v>0</v>
      </c>
      <c r="EJ113" s="15">
        <v>0</v>
      </c>
      <c r="EK113" s="15">
        <v>0</v>
      </c>
      <c r="EL113" s="15">
        <v>0</v>
      </c>
      <c r="EM113" s="15">
        <v>0</v>
      </c>
      <c r="EN113" s="15">
        <v>0</v>
      </c>
      <c r="EO113" s="15">
        <v>0</v>
      </c>
      <c r="EP113" s="15">
        <v>0</v>
      </c>
      <c r="EQ113" s="15">
        <v>0</v>
      </c>
      <c r="ER113" s="15">
        <v>0</v>
      </c>
      <c r="ES113" s="15">
        <v>0</v>
      </c>
      <c r="ET113" s="15">
        <v>0</v>
      </c>
      <c r="EU113" s="15">
        <v>0</v>
      </c>
      <c r="EV113" s="15">
        <v>0</v>
      </c>
      <c r="EW113" s="15">
        <v>0</v>
      </c>
      <c r="EX113" s="15">
        <v>0</v>
      </c>
      <c r="EY113" s="15">
        <v>0</v>
      </c>
      <c r="EZ113" s="15">
        <v>0</v>
      </c>
      <c r="FA113" s="15">
        <v>0</v>
      </c>
      <c r="FB113" s="15">
        <v>0</v>
      </c>
      <c r="FC113" s="15">
        <v>0</v>
      </c>
      <c r="FD113" s="15">
        <v>0</v>
      </c>
      <c r="FE113" s="15">
        <v>0</v>
      </c>
      <c r="FF113" s="15">
        <v>0</v>
      </c>
      <c r="FG113" s="15">
        <v>0</v>
      </c>
      <c r="FH113" s="15">
        <v>0</v>
      </c>
      <c r="FI113" s="15">
        <v>0</v>
      </c>
      <c r="FJ113" s="15">
        <v>0</v>
      </c>
      <c r="FK113" s="15">
        <v>0</v>
      </c>
      <c r="FL113" s="15">
        <v>0</v>
      </c>
      <c r="FM113" s="15">
        <v>0</v>
      </c>
      <c r="FN113" s="15"/>
      <c r="FO113" s="15"/>
      <c r="FP113" s="15">
        <v>0</v>
      </c>
      <c r="FQ113" s="15"/>
      <c r="FR113" s="15">
        <v>0</v>
      </c>
      <c r="FS113" s="15">
        <v>6661.7869700318925</v>
      </c>
      <c r="FT113" s="15">
        <v>0</v>
      </c>
      <c r="FU113" s="15">
        <v>0</v>
      </c>
      <c r="FV113" s="15">
        <v>0</v>
      </c>
      <c r="FW113" s="15">
        <v>0</v>
      </c>
      <c r="FX113" s="15">
        <v>0</v>
      </c>
      <c r="FY113" s="15">
        <v>730.09490485095887</v>
      </c>
      <c r="FZ113" s="15">
        <v>-758.68143776278885</v>
      </c>
      <c r="GA113" s="15">
        <v>5256.3783318865298</v>
      </c>
      <c r="GB113" s="15">
        <v>93281.890457003261</v>
      </c>
      <c r="GC113" s="10"/>
      <c r="GD113" s="40">
        <f t="shared" si="2"/>
        <v>93281.890457003261</v>
      </c>
      <c r="GE113" s="41">
        <f t="shared" si="3"/>
        <v>0</v>
      </c>
      <c r="GF113" s="8"/>
      <c r="GG113" s="8"/>
      <c r="GH113" s="8"/>
      <c r="GI113" s="8"/>
    </row>
    <row r="114" spans="1:191" x14ac:dyDescent="0.2">
      <c r="A114" s="14" t="s">
        <v>224</v>
      </c>
      <c r="B114" s="15">
        <v>47.31562645142985</v>
      </c>
      <c r="C114" s="15">
        <v>5.2587905661299414</v>
      </c>
      <c r="D114" s="15">
        <v>0</v>
      </c>
      <c r="E114" s="15">
        <v>35.744031874410176</v>
      </c>
      <c r="F114" s="15">
        <v>13.367456789586051</v>
      </c>
      <c r="G114" s="15">
        <v>133.74190140726839</v>
      </c>
      <c r="H114" s="15">
        <v>36.019385558469601</v>
      </c>
      <c r="I114" s="15">
        <v>422.40879918452657</v>
      </c>
      <c r="J114" s="15">
        <v>3832.34558664723</v>
      </c>
      <c r="K114" s="15">
        <v>1.3064143719973038</v>
      </c>
      <c r="L114" s="15">
        <v>0</v>
      </c>
      <c r="M114" s="15">
        <v>1.2488156417950072E-2</v>
      </c>
      <c r="N114" s="15">
        <v>0</v>
      </c>
      <c r="O114" s="15">
        <v>167.37358299321403</v>
      </c>
      <c r="P114" s="15">
        <v>0</v>
      </c>
      <c r="Q114" s="15">
        <v>40.331726193716456</v>
      </c>
      <c r="R114" s="15">
        <v>7.1517531300232537</v>
      </c>
      <c r="S114" s="15">
        <v>11.776599553525234</v>
      </c>
      <c r="T114" s="15">
        <v>1630.2350186765414</v>
      </c>
      <c r="U114" s="15">
        <v>0</v>
      </c>
      <c r="V114" s="15">
        <v>7.18143295170798</v>
      </c>
      <c r="W114" s="15">
        <v>2808.9775376153839</v>
      </c>
      <c r="X114" s="15">
        <v>27.648579187602408</v>
      </c>
      <c r="Y114" s="15">
        <v>0.87347806138333128</v>
      </c>
      <c r="Z114" s="15">
        <v>1.0818164482747117</v>
      </c>
      <c r="AA114" s="15">
        <v>2.4496843940800499</v>
      </c>
      <c r="AB114" s="15">
        <v>191.75431652766758</v>
      </c>
      <c r="AC114" s="15">
        <v>104.21126279819268</v>
      </c>
      <c r="AD114" s="15">
        <v>1.6479322987591718</v>
      </c>
      <c r="AE114" s="15">
        <v>328.04283202978149</v>
      </c>
      <c r="AF114" s="15">
        <v>1157.6577503071528</v>
      </c>
      <c r="AG114" s="15">
        <v>114.2252477809167</v>
      </c>
      <c r="AH114" s="15">
        <v>251.20991119921274</v>
      </c>
      <c r="AI114" s="15">
        <v>14.398612282660077</v>
      </c>
      <c r="AJ114" s="15">
        <v>197.60383230491675</v>
      </c>
      <c r="AK114" s="15">
        <v>43.385487851059459</v>
      </c>
      <c r="AL114" s="15">
        <v>1912.0045106528451</v>
      </c>
      <c r="AM114" s="15">
        <v>54.818350084413133</v>
      </c>
      <c r="AN114" s="15">
        <v>18.412349802342295</v>
      </c>
      <c r="AO114" s="15">
        <v>0</v>
      </c>
      <c r="AP114" s="15">
        <v>70.816105978305615</v>
      </c>
      <c r="AQ114" s="15">
        <v>72.868489108989678</v>
      </c>
      <c r="AR114" s="15">
        <v>2.153529091936762</v>
      </c>
      <c r="AS114" s="15">
        <v>17.560305222284153</v>
      </c>
      <c r="AT114" s="15">
        <v>21.690658604052892</v>
      </c>
      <c r="AU114" s="15">
        <v>1.508686982079892</v>
      </c>
      <c r="AV114" s="15">
        <v>0</v>
      </c>
      <c r="AW114" s="15">
        <v>0</v>
      </c>
      <c r="AX114" s="15">
        <v>0</v>
      </c>
      <c r="AY114" s="15">
        <v>41.976935744313494</v>
      </c>
      <c r="AZ114" s="15">
        <v>3.8924463392951831</v>
      </c>
      <c r="BA114" s="15">
        <v>12.727747201202888</v>
      </c>
      <c r="BB114" s="15">
        <v>1.5443169531383005</v>
      </c>
      <c r="BC114" s="15">
        <v>54.249017421681508</v>
      </c>
      <c r="BD114" s="15">
        <v>551.3322841235871</v>
      </c>
      <c r="BE114" s="15">
        <v>109.01355045979524</v>
      </c>
      <c r="BF114" s="15">
        <v>386.85934212424172</v>
      </c>
      <c r="BG114" s="15">
        <v>1.7625307762230016</v>
      </c>
      <c r="BH114" s="15">
        <v>5.435819858222767</v>
      </c>
      <c r="BI114" s="15">
        <v>112.22134490389065</v>
      </c>
      <c r="BJ114" s="15">
        <v>11.301595995449912</v>
      </c>
      <c r="BK114" s="15">
        <v>636.91240668121338</v>
      </c>
      <c r="BL114" s="15">
        <v>0</v>
      </c>
      <c r="BM114" s="15">
        <v>0</v>
      </c>
      <c r="BN114" s="15">
        <v>0</v>
      </c>
      <c r="BO114" s="15">
        <v>0</v>
      </c>
      <c r="BP114" s="15">
        <v>0</v>
      </c>
      <c r="BQ114" s="15">
        <v>0</v>
      </c>
      <c r="BR114" s="15">
        <v>0</v>
      </c>
      <c r="BS114" s="15">
        <v>0</v>
      </c>
      <c r="BT114" s="15">
        <v>0</v>
      </c>
      <c r="BU114" s="15">
        <v>0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0</v>
      </c>
      <c r="CF114" s="15">
        <v>0</v>
      </c>
      <c r="CG114" s="15">
        <v>0</v>
      </c>
      <c r="CH114" s="15">
        <v>0</v>
      </c>
      <c r="CI114" s="15">
        <v>0</v>
      </c>
      <c r="CJ114" s="15">
        <v>0</v>
      </c>
      <c r="CK114" s="15">
        <v>0</v>
      </c>
      <c r="CL114" s="15">
        <v>0</v>
      </c>
      <c r="CM114" s="15">
        <v>0</v>
      </c>
      <c r="CN114" s="15">
        <v>0</v>
      </c>
      <c r="CO114" s="15">
        <v>0</v>
      </c>
      <c r="CP114" s="15">
        <v>0</v>
      </c>
      <c r="CQ114" s="15">
        <v>0</v>
      </c>
      <c r="CR114" s="15">
        <v>0</v>
      </c>
      <c r="CS114" s="15">
        <v>0</v>
      </c>
      <c r="CT114" s="15">
        <v>0</v>
      </c>
      <c r="CU114" s="15">
        <v>0</v>
      </c>
      <c r="CV114" s="15">
        <v>0</v>
      </c>
      <c r="CW114" s="15">
        <v>0</v>
      </c>
      <c r="CX114" s="15">
        <v>0</v>
      </c>
      <c r="CY114" s="15">
        <v>0</v>
      </c>
      <c r="CZ114" s="15">
        <v>0</v>
      </c>
      <c r="DA114" s="15">
        <v>0</v>
      </c>
      <c r="DB114" s="15">
        <v>0</v>
      </c>
      <c r="DC114" s="15">
        <v>0</v>
      </c>
      <c r="DD114" s="15">
        <v>0</v>
      </c>
      <c r="DE114" s="15">
        <v>0</v>
      </c>
      <c r="DF114" s="15">
        <v>0</v>
      </c>
      <c r="DG114" s="15">
        <v>0</v>
      </c>
      <c r="DH114" s="15">
        <v>0</v>
      </c>
      <c r="DI114" s="15">
        <v>0</v>
      </c>
      <c r="DJ114" s="15">
        <v>0</v>
      </c>
      <c r="DK114" s="15">
        <v>0</v>
      </c>
      <c r="DL114" s="15">
        <v>0</v>
      </c>
      <c r="DM114" s="15">
        <v>0</v>
      </c>
      <c r="DN114" s="15">
        <v>0</v>
      </c>
      <c r="DO114" s="15">
        <v>0</v>
      </c>
      <c r="DP114" s="15">
        <v>0</v>
      </c>
      <c r="DQ114" s="15">
        <v>0</v>
      </c>
      <c r="DR114" s="15">
        <v>0</v>
      </c>
      <c r="DS114" s="15">
        <v>0</v>
      </c>
      <c r="DT114" s="15">
        <v>0</v>
      </c>
      <c r="DU114" s="15">
        <v>0</v>
      </c>
      <c r="DV114" s="15">
        <v>0</v>
      </c>
      <c r="DW114" s="15">
        <v>0</v>
      </c>
      <c r="DX114" s="15">
        <v>0</v>
      </c>
      <c r="DY114" s="15">
        <v>0</v>
      </c>
      <c r="DZ114" s="15">
        <v>0</v>
      </c>
      <c r="EA114" s="15">
        <v>0</v>
      </c>
      <c r="EB114" s="15">
        <v>0</v>
      </c>
      <c r="EC114" s="15">
        <v>0</v>
      </c>
      <c r="ED114" s="15">
        <v>0</v>
      </c>
      <c r="EE114" s="15">
        <v>0</v>
      </c>
      <c r="EF114" s="15">
        <v>0</v>
      </c>
      <c r="EG114" s="15">
        <v>0</v>
      </c>
      <c r="EH114" s="15">
        <v>0</v>
      </c>
      <c r="EI114" s="15">
        <v>0</v>
      </c>
      <c r="EJ114" s="15">
        <v>0</v>
      </c>
      <c r="EK114" s="15">
        <v>0</v>
      </c>
      <c r="EL114" s="15">
        <v>0</v>
      </c>
      <c r="EM114" s="15">
        <v>0</v>
      </c>
      <c r="EN114" s="15">
        <v>0</v>
      </c>
      <c r="EO114" s="15">
        <v>0</v>
      </c>
      <c r="EP114" s="15">
        <v>0</v>
      </c>
      <c r="EQ114" s="15">
        <v>0</v>
      </c>
      <c r="ER114" s="15">
        <v>0</v>
      </c>
      <c r="ES114" s="15">
        <v>0</v>
      </c>
      <c r="ET114" s="15">
        <v>0</v>
      </c>
      <c r="EU114" s="15">
        <v>0</v>
      </c>
      <c r="EV114" s="15">
        <v>0</v>
      </c>
      <c r="EW114" s="15">
        <v>0</v>
      </c>
      <c r="EX114" s="15">
        <v>0</v>
      </c>
      <c r="EY114" s="15">
        <v>0</v>
      </c>
      <c r="EZ114" s="15">
        <v>0</v>
      </c>
      <c r="FA114" s="15">
        <v>0</v>
      </c>
      <c r="FB114" s="15">
        <v>0</v>
      </c>
      <c r="FC114" s="15">
        <v>0</v>
      </c>
      <c r="FD114" s="15">
        <v>0</v>
      </c>
      <c r="FE114" s="15">
        <v>0</v>
      </c>
      <c r="FF114" s="15">
        <v>0</v>
      </c>
      <c r="FG114" s="15">
        <v>0</v>
      </c>
      <c r="FH114" s="15">
        <v>0</v>
      </c>
      <c r="FI114" s="15">
        <v>0</v>
      </c>
      <c r="FJ114" s="15">
        <v>0</v>
      </c>
      <c r="FK114" s="15">
        <v>0</v>
      </c>
      <c r="FL114" s="15">
        <v>0</v>
      </c>
      <c r="FM114" s="15">
        <v>0</v>
      </c>
      <c r="FN114" s="15"/>
      <c r="FO114" s="15"/>
      <c r="FP114" s="15">
        <v>0</v>
      </c>
      <c r="FQ114" s="15"/>
      <c r="FR114" s="15">
        <v>0</v>
      </c>
      <c r="FS114" s="15">
        <v>5806.3727728896029</v>
      </c>
      <c r="FT114" s="15">
        <v>0</v>
      </c>
      <c r="FU114" s="15">
        <v>0</v>
      </c>
      <c r="FV114" s="15">
        <v>0</v>
      </c>
      <c r="FW114" s="15">
        <v>0</v>
      </c>
      <c r="FX114" s="15">
        <v>0</v>
      </c>
      <c r="FY114" s="15">
        <v>0.12704746250803542</v>
      </c>
      <c r="FZ114" s="15">
        <v>-65.112748080580786</v>
      </c>
      <c r="GA114" s="15">
        <v>2290.9362293031986</v>
      </c>
      <c r="GB114" s="15">
        <v>23770.124501277474</v>
      </c>
      <c r="GC114" s="10"/>
      <c r="GD114" s="40">
        <f t="shared" si="2"/>
        <v>23770.124501277474</v>
      </c>
      <c r="GE114" s="41">
        <f t="shared" si="3"/>
        <v>0</v>
      </c>
      <c r="GF114" s="8"/>
      <c r="GG114" s="8"/>
      <c r="GH114" s="8"/>
      <c r="GI114" s="8"/>
    </row>
    <row r="115" spans="1:191" x14ac:dyDescent="0.2">
      <c r="A115" s="14" t="s">
        <v>225</v>
      </c>
      <c r="B115" s="15">
        <v>155.76828286217381</v>
      </c>
      <c r="C115" s="15">
        <v>17.556359320163494</v>
      </c>
      <c r="D115" s="15">
        <v>2.2263445265243669</v>
      </c>
      <c r="E115" s="15">
        <v>107.40789248417691</v>
      </c>
      <c r="F115" s="15">
        <v>33.057012811415973</v>
      </c>
      <c r="G115" s="15">
        <v>284.96031455704531</v>
      </c>
      <c r="H115" s="15">
        <v>95.255274919940462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21.992699790124934</v>
      </c>
      <c r="AL115" s="15">
        <v>1611.7748916263922</v>
      </c>
      <c r="AM115" s="15">
        <v>996.96536726711247</v>
      </c>
      <c r="AN115" s="15">
        <v>335.05545684246096</v>
      </c>
      <c r="AO115" s="15">
        <v>0</v>
      </c>
      <c r="AP115" s="15">
        <v>104.79288531962294</v>
      </c>
      <c r="AQ115" s="15">
        <v>49.44818036291575</v>
      </c>
      <c r="AR115" s="15">
        <v>1.4613737191008678</v>
      </c>
      <c r="AS115" s="15">
        <v>11.916332429742678</v>
      </c>
      <c r="AT115" s="15">
        <v>14.719168901528272</v>
      </c>
      <c r="AU115" s="15">
        <v>1.0237871942453616</v>
      </c>
      <c r="AV115" s="15">
        <v>0</v>
      </c>
      <c r="AW115" s="15">
        <v>0</v>
      </c>
      <c r="AX115" s="15">
        <v>0</v>
      </c>
      <c r="AY115" s="15">
        <v>327.76473486255242</v>
      </c>
      <c r="AZ115" s="15">
        <v>30.393038944763514</v>
      </c>
      <c r="BA115" s="15">
        <v>99.380924626298011</v>
      </c>
      <c r="BB115" s="15">
        <v>12.058351289756761</v>
      </c>
      <c r="BC115" s="15">
        <v>423.58772734198578</v>
      </c>
      <c r="BD115" s="15">
        <v>55.838007922287431</v>
      </c>
      <c r="BE115" s="15">
        <v>65.373982214641316</v>
      </c>
      <c r="BF115" s="15">
        <v>231.99442311400773</v>
      </c>
      <c r="BG115" s="15">
        <v>1.0569663599688455</v>
      </c>
      <c r="BH115" s="15">
        <v>3.2597891656964815</v>
      </c>
      <c r="BI115" s="15">
        <v>67.297654047869116</v>
      </c>
      <c r="BJ115" s="15">
        <v>6.7774174169171921</v>
      </c>
      <c r="BK115" s="15">
        <v>358.07536234933104</v>
      </c>
      <c r="BL115" s="15">
        <v>0</v>
      </c>
      <c r="BM115" s="15">
        <v>0</v>
      </c>
      <c r="BN115" s="15">
        <v>0</v>
      </c>
      <c r="BO115" s="15">
        <v>0</v>
      </c>
      <c r="BP115" s="15">
        <v>0</v>
      </c>
      <c r="BQ115" s="15">
        <v>0</v>
      </c>
      <c r="BR115" s="15">
        <v>0</v>
      </c>
      <c r="BS115" s="15">
        <v>0</v>
      </c>
      <c r="BT115" s="15">
        <v>0</v>
      </c>
      <c r="BU115" s="15">
        <v>0</v>
      </c>
      <c r="BV115" s="15">
        <v>0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0</v>
      </c>
      <c r="CE115" s="15">
        <v>0</v>
      </c>
      <c r="CF115" s="15">
        <v>0</v>
      </c>
      <c r="CG115" s="15">
        <v>0</v>
      </c>
      <c r="CH115" s="15">
        <v>0</v>
      </c>
      <c r="CI115" s="15">
        <v>0</v>
      </c>
      <c r="CJ115" s="15">
        <v>0</v>
      </c>
      <c r="CK115" s="15">
        <v>0</v>
      </c>
      <c r="CL115" s="15">
        <v>0</v>
      </c>
      <c r="CM115" s="15">
        <v>0</v>
      </c>
      <c r="CN115" s="15">
        <v>0</v>
      </c>
      <c r="CO115" s="15">
        <v>0</v>
      </c>
      <c r="CP115" s="15">
        <v>0</v>
      </c>
      <c r="CQ115" s="15">
        <v>0</v>
      </c>
      <c r="CR115" s="15">
        <v>0</v>
      </c>
      <c r="CS115" s="15">
        <v>0</v>
      </c>
      <c r="CT115" s="15">
        <v>0</v>
      </c>
      <c r="CU115" s="15">
        <v>0</v>
      </c>
      <c r="CV115" s="15">
        <v>0</v>
      </c>
      <c r="CW115" s="15">
        <v>0</v>
      </c>
      <c r="CX115" s="15">
        <v>0</v>
      </c>
      <c r="CY115" s="15">
        <v>0</v>
      </c>
      <c r="CZ115" s="15">
        <v>0</v>
      </c>
      <c r="DA115" s="15">
        <v>0</v>
      </c>
      <c r="DB115" s="15">
        <v>0</v>
      </c>
      <c r="DC115" s="15">
        <v>0</v>
      </c>
      <c r="DD115" s="15">
        <v>0</v>
      </c>
      <c r="DE115" s="15">
        <v>0</v>
      </c>
      <c r="DF115" s="15">
        <v>0</v>
      </c>
      <c r="DG115" s="15">
        <v>0</v>
      </c>
      <c r="DH115" s="15">
        <v>0</v>
      </c>
      <c r="DI115" s="15">
        <v>0</v>
      </c>
      <c r="DJ115" s="15">
        <v>0</v>
      </c>
      <c r="DK115" s="15">
        <v>0</v>
      </c>
      <c r="DL115" s="15">
        <v>0</v>
      </c>
      <c r="DM115" s="15">
        <v>0</v>
      </c>
      <c r="DN115" s="15">
        <v>0</v>
      </c>
      <c r="DO115" s="15">
        <v>0</v>
      </c>
      <c r="DP115" s="15">
        <v>0</v>
      </c>
      <c r="DQ115" s="15">
        <v>0</v>
      </c>
      <c r="DR115" s="15">
        <v>0</v>
      </c>
      <c r="DS115" s="15">
        <v>0</v>
      </c>
      <c r="DT115" s="15">
        <v>0</v>
      </c>
      <c r="DU115" s="15">
        <v>0</v>
      </c>
      <c r="DV115" s="15">
        <v>0</v>
      </c>
      <c r="DW115" s="15">
        <v>0</v>
      </c>
      <c r="DX115" s="15">
        <v>0</v>
      </c>
      <c r="DY115" s="15">
        <v>0</v>
      </c>
      <c r="DZ115" s="15">
        <v>0</v>
      </c>
      <c r="EA115" s="15">
        <v>0</v>
      </c>
      <c r="EB115" s="15">
        <v>0</v>
      </c>
      <c r="EC115" s="15">
        <v>0</v>
      </c>
      <c r="ED115" s="15">
        <v>0</v>
      </c>
      <c r="EE115" s="15">
        <v>0</v>
      </c>
      <c r="EF115" s="15">
        <v>0</v>
      </c>
      <c r="EG115" s="15">
        <v>0</v>
      </c>
      <c r="EH115" s="15">
        <v>0</v>
      </c>
      <c r="EI115" s="15">
        <v>0</v>
      </c>
      <c r="EJ115" s="15">
        <v>0</v>
      </c>
      <c r="EK115" s="15">
        <v>0</v>
      </c>
      <c r="EL115" s="15">
        <v>0</v>
      </c>
      <c r="EM115" s="15">
        <v>0</v>
      </c>
      <c r="EN115" s="15">
        <v>0</v>
      </c>
      <c r="EO115" s="15">
        <v>0</v>
      </c>
      <c r="EP115" s="15">
        <v>0</v>
      </c>
      <c r="EQ115" s="15">
        <v>0</v>
      </c>
      <c r="ER115" s="15">
        <v>0</v>
      </c>
      <c r="ES115" s="15">
        <v>0</v>
      </c>
      <c r="ET115" s="15">
        <v>0</v>
      </c>
      <c r="EU115" s="15">
        <v>0</v>
      </c>
      <c r="EV115" s="15">
        <v>0</v>
      </c>
      <c r="EW115" s="15">
        <v>0</v>
      </c>
      <c r="EX115" s="15">
        <v>0</v>
      </c>
      <c r="EY115" s="15">
        <v>0</v>
      </c>
      <c r="EZ115" s="15">
        <v>0</v>
      </c>
      <c r="FA115" s="15">
        <v>0</v>
      </c>
      <c r="FB115" s="15">
        <v>0</v>
      </c>
      <c r="FC115" s="15">
        <v>0</v>
      </c>
      <c r="FD115" s="15">
        <v>0</v>
      </c>
      <c r="FE115" s="15">
        <v>0</v>
      </c>
      <c r="FF115" s="15">
        <v>0</v>
      </c>
      <c r="FG115" s="15">
        <v>0</v>
      </c>
      <c r="FH115" s="15">
        <v>0</v>
      </c>
      <c r="FI115" s="15">
        <v>0</v>
      </c>
      <c r="FJ115" s="15">
        <v>0</v>
      </c>
      <c r="FK115" s="15">
        <v>0</v>
      </c>
      <c r="FL115" s="15">
        <v>0</v>
      </c>
      <c r="FM115" s="15">
        <v>0</v>
      </c>
      <c r="FN115" s="15"/>
      <c r="FO115" s="15"/>
      <c r="FP115" s="15">
        <v>0</v>
      </c>
      <c r="FQ115" s="15"/>
      <c r="FR115" s="15">
        <v>0</v>
      </c>
      <c r="FS115" s="15">
        <v>2813.5528232496522</v>
      </c>
      <c r="FT115" s="15">
        <v>0</v>
      </c>
      <c r="FU115" s="15">
        <v>0</v>
      </c>
      <c r="FV115" s="15">
        <v>0</v>
      </c>
      <c r="FW115" s="15">
        <v>0</v>
      </c>
      <c r="FX115" s="15">
        <v>0</v>
      </c>
      <c r="FY115" s="15">
        <v>22.098260606751715</v>
      </c>
      <c r="FZ115" s="15">
        <v>-225.81708824581074</v>
      </c>
      <c r="GA115" s="15">
        <v>419.77381968560064</v>
      </c>
      <c r="GB115" s="15">
        <v>8557.8478198869561</v>
      </c>
      <c r="GC115" s="10"/>
      <c r="GD115" s="40">
        <f t="shared" si="2"/>
        <v>8557.8478198869561</v>
      </c>
      <c r="GE115" s="41">
        <f t="shared" si="3"/>
        <v>0</v>
      </c>
      <c r="GF115" s="8"/>
      <c r="GG115" s="8"/>
      <c r="GH115" s="8"/>
      <c r="GI115" s="8"/>
    </row>
    <row r="116" spans="1:191" x14ac:dyDescent="0.2">
      <c r="A116" s="14" t="s">
        <v>226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1364.9544255639796</v>
      </c>
      <c r="Y116" s="15">
        <v>0</v>
      </c>
      <c r="Z116" s="15">
        <v>19.948842044119562</v>
      </c>
      <c r="AA116" s="15">
        <v>0</v>
      </c>
      <c r="AB116" s="15">
        <v>0</v>
      </c>
      <c r="AC116" s="15">
        <v>4.6340399661099472</v>
      </c>
      <c r="AD116" s="15">
        <v>0</v>
      </c>
      <c r="AE116" s="15">
        <v>0</v>
      </c>
      <c r="AF116" s="15">
        <v>6.4517543965300253E-2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20912.732842800629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0</v>
      </c>
      <c r="AS116" s="15">
        <v>0</v>
      </c>
      <c r="AT116" s="15">
        <v>0</v>
      </c>
      <c r="AU116" s="15">
        <v>0</v>
      </c>
      <c r="AV116" s="15">
        <v>9.7731153295860071</v>
      </c>
      <c r="AW116" s="15">
        <v>1.0123465870064303</v>
      </c>
      <c r="AX116" s="15">
        <v>0.52199530361782009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v>0</v>
      </c>
      <c r="BK116" s="15">
        <v>3.8924346843981619</v>
      </c>
      <c r="BL116" s="15">
        <v>0</v>
      </c>
      <c r="BM116" s="15">
        <v>0</v>
      </c>
      <c r="BN116" s="15">
        <v>0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0</v>
      </c>
      <c r="CB116" s="15">
        <v>0</v>
      </c>
      <c r="CC116" s="15">
        <v>0</v>
      </c>
      <c r="CD116" s="15">
        <v>0</v>
      </c>
      <c r="CE116" s="15">
        <v>0</v>
      </c>
      <c r="CF116" s="15">
        <v>0</v>
      </c>
      <c r="CG116" s="15">
        <v>0</v>
      </c>
      <c r="CH116" s="15">
        <v>0</v>
      </c>
      <c r="CI116" s="15">
        <v>0</v>
      </c>
      <c r="CJ116" s="15">
        <v>0</v>
      </c>
      <c r="CK116" s="15">
        <v>0</v>
      </c>
      <c r="CL116" s="15">
        <v>0</v>
      </c>
      <c r="CM116" s="15">
        <v>0</v>
      </c>
      <c r="CN116" s="15">
        <v>0</v>
      </c>
      <c r="CO116" s="15">
        <v>0</v>
      </c>
      <c r="CP116" s="15">
        <v>0</v>
      </c>
      <c r="CQ116" s="15">
        <v>0</v>
      </c>
      <c r="CR116" s="15">
        <v>0</v>
      </c>
      <c r="CS116" s="15">
        <v>0</v>
      </c>
      <c r="CT116" s="15">
        <v>0</v>
      </c>
      <c r="CU116" s="15">
        <v>0</v>
      </c>
      <c r="CV116" s="15">
        <v>0</v>
      </c>
      <c r="CW116" s="15">
        <v>0</v>
      </c>
      <c r="CX116" s="15">
        <v>0</v>
      </c>
      <c r="CY116" s="15">
        <v>0</v>
      </c>
      <c r="CZ116" s="15">
        <v>0</v>
      </c>
      <c r="DA116" s="15">
        <v>0</v>
      </c>
      <c r="DB116" s="15">
        <v>0</v>
      </c>
      <c r="DC116" s="15">
        <v>0</v>
      </c>
      <c r="DD116" s="15">
        <v>0</v>
      </c>
      <c r="DE116" s="15">
        <v>0</v>
      </c>
      <c r="DF116" s="15">
        <v>0</v>
      </c>
      <c r="DG116" s="15">
        <v>0</v>
      </c>
      <c r="DH116" s="15">
        <v>0</v>
      </c>
      <c r="DI116" s="15">
        <v>0</v>
      </c>
      <c r="DJ116" s="15">
        <v>0</v>
      </c>
      <c r="DK116" s="15">
        <v>0</v>
      </c>
      <c r="DL116" s="15">
        <v>0</v>
      </c>
      <c r="DM116" s="15">
        <v>0</v>
      </c>
      <c r="DN116" s="15">
        <v>0</v>
      </c>
      <c r="DO116" s="15">
        <v>0</v>
      </c>
      <c r="DP116" s="15">
        <v>0</v>
      </c>
      <c r="DQ116" s="15">
        <v>0</v>
      </c>
      <c r="DR116" s="15">
        <v>0</v>
      </c>
      <c r="DS116" s="15">
        <v>0</v>
      </c>
      <c r="DT116" s="15">
        <v>0</v>
      </c>
      <c r="DU116" s="15">
        <v>0</v>
      </c>
      <c r="DV116" s="15">
        <v>0</v>
      </c>
      <c r="DW116" s="15">
        <v>0</v>
      </c>
      <c r="DX116" s="15">
        <v>0</v>
      </c>
      <c r="DY116" s="15">
        <v>0</v>
      </c>
      <c r="DZ116" s="15">
        <v>0</v>
      </c>
      <c r="EA116" s="15">
        <v>0</v>
      </c>
      <c r="EB116" s="15">
        <v>0</v>
      </c>
      <c r="EC116" s="15">
        <v>0</v>
      </c>
      <c r="ED116" s="15">
        <v>0</v>
      </c>
      <c r="EE116" s="15">
        <v>0</v>
      </c>
      <c r="EF116" s="15">
        <v>0</v>
      </c>
      <c r="EG116" s="15">
        <v>0</v>
      </c>
      <c r="EH116" s="15">
        <v>0</v>
      </c>
      <c r="EI116" s="15">
        <v>0</v>
      </c>
      <c r="EJ116" s="15">
        <v>0</v>
      </c>
      <c r="EK116" s="15">
        <v>0</v>
      </c>
      <c r="EL116" s="15">
        <v>0</v>
      </c>
      <c r="EM116" s="15">
        <v>0</v>
      </c>
      <c r="EN116" s="15">
        <v>0</v>
      </c>
      <c r="EO116" s="15">
        <v>0</v>
      </c>
      <c r="EP116" s="15">
        <v>0</v>
      </c>
      <c r="EQ116" s="15">
        <v>0</v>
      </c>
      <c r="ER116" s="15">
        <v>0</v>
      </c>
      <c r="ES116" s="15">
        <v>0</v>
      </c>
      <c r="ET116" s="15">
        <v>0</v>
      </c>
      <c r="EU116" s="15">
        <v>0</v>
      </c>
      <c r="EV116" s="15">
        <v>0</v>
      </c>
      <c r="EW116" s="15">
        <v>0</v>
      </c>
      <c r="EX116" s="15">
        <v>0</v>
      </c>
      <c r="EY116" s="15">
        <v>0</v>
      </c>
      <c r="EZ116" s="15">
        <v>0</v>
      </c>
      <c r="FA116" s="15">
        <v>0</v>
      </c>
      <c r="FB116" s="15">
        <v>0</v>
      </c>
      <c r="FC116" s="15">
        <v>0</v>
      </c>
      <c r="FD116" s="15">
        <v>0</v>
      </c>
      <c r="FE116" s="15">
        <v>0</v>
      </c>
      <c r="FF116" s="15">
        <v>0</v>
      </c>
      <c r="FG116" s="15">
        <v>0</v>
      </c>
      <c r="FH116" s="15">
        <v>0</v>
      </c>
      <c r="FI116" s="15">
        <v>0</v>
      </c>
      <c r="FJ116" s="15">
        <v>0</v>
      </c>
      <c r="FK116" s="15">
        <v>0</v>
      </c>
      <c r="FL116" s="15">
        <v>0</v>
      </c>
      <c r="FM116" s="15">
        <v>0</v>
      </c>
      <c r="FN116" s="15"/>
      <c r="FO116" s="15"/>
      <c r="FP116" s="15">
        <v>0</v>
      </c>
      <c r="FQ116" s="15"/>
      <c r="FR116" s="15">
        <v>0</v>
      </c>
      <c r="FS116" s="15">
        <v>872.70690501854506</v>
      </c>
      <c r="FT116" s="15">
        <v>0</v>
      </c>
      <c r="FU116" s="15">
        <v>0</v>
      </c>
      <c r="FV116" s="15">
        <v>0</v>
      </c>
      <c r="FW116" s="15">
        <v>0</v>
      </c>
      <c r="FX116" s="15">
        <v>0</v>
      </c>
      <c r="FY116" s="15">
        <v>0</v>
      </c>
      <c r="FZ116" s="15">
        <v>96.333948892530316</v>
      </c>
      <c r="GA116" s="15">
        <v>719.77726505253736</v>
      </c>
      <c r="GB116" s="15">
        <v>24006.352678787025</v>
      </c>
      <c r="GC116" s="10"/>
      <c r="GD116" s="40">
        <f t="shared" si="2"/>
        <v>24006.352678787025</v>
      </c>
      <c r="GE116" s="41">
        <f t="shared" si="3"/>
        <v>0</v>
      </c>
      <c r="GF116" s="8"/>
      <c r="GG116" s="8"/>
      <c r="GH116" s="8"/>
      <c r="GI116" s="8"/>
    </row>
    <row r="117" spans="1:191" x14ac:dyDescent="0.2">
      <c r="A117" s="14" t="s">
        <v>227</v>
      </c>
      <c r="B117" s="15">
        <v>438.26924899670746</v>
      </c>
      <c r="C117" s="15">
        <v>48.710465548084088</v>
      </c>
      <c r="D117" s="15">
        <v>7.9419045136077031</v>
      </c>
      <c r="E117" s="15">
        <v>43.631400657986461</v>
      </c>
      <c r="F117" s="15">
        <v>16.21431452439414</v>
      </c>
      <c r="G117" s="15">
        <v>131.61147592025307</v>
      </c>
      <c r="H117" s="15">
        <v>249.11802689901606</v>
      </c>
      <c r="I117" s="15">
        <v>0</v>
      </c>
      <c r="J117" s="15">
        <v>0</v>
      </c>
      <c r="K117" s="15">
        <v>0.16442660475730117</v>
      </c>
      <c r="L117" s="15">
        <v>0</v>
      </c>
      <c r="M117" s="15">
        <v>0</v>
      </c>
      <c r="N117" s="15">
        <v>0</v>
      </c>
      <c r="O117" s="15">
        <v>58.336847034615893</v>
      </c>
      <c r="P117" s="15">
        <v>0</v>
      </c>
      <c r="Q117" s="15">
        <v>0</v>
      </c>
      <c r="R117" s="15">
        <v>0</v>
      </c>
      <c r="S117" s="15">
        <v>0</v>
      </c>
      <c r="T117" s="15">
        <v>78.708767984697644</v>
      </c>
      <c r="U117" s="15">
        <v>0</v>
      </c>
      <c r="V117" s="15">
        <v>0</v>
      </c>
      <c r="W117" s="15">
        <v>0</v>
      </c>
      <c r="X117" s="15">
        <v>5540.6106378470504</v>
      </c>
      <c r="Y117" s="15">
        <v>146.87160314031948</v>
      </c>
      <c r="Z117" s="15">
        <v>0</v>
      </c>
      <c r="AA117" s="15">
        <v>15.133948898364507</v>
      </c>
      <c r="AB117" s="15">
        <v>61.272833696265977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1.4000642844833502</v>
      </c>
      <c r="AJ117" s="15">
        <v>232.37199860943025</v>
      </c>
      <c r="AK117" s="15">
        <v>66.289697085265061</v>
      </c>
      <c r="AL117" s="15">
        <v>7253.747412114375</v>
      </c>
      <c r="AM117" s="15">
        <v>0</v>
      </c>
      <c r="AN117" s="15">
        <v>0</v>
      </c>
      <c r="AO117" s="15">
        <v>0</v>
      </c>
      <c r="AP117" s="15">
        <v>108.00826093645222</v>
      </c>
      <c r="AQ117" s="15">
        <v>928.58514789339392</v>
      </c>
      <c r="AR117" s="15">
        <v>27.443071135225509</v>
      </c>
      <c r="AS117" s="15">
        <v>223.77626901643976</v>
      </c>
      <c r="AT117" s="15">
        <v>276.41060867598804</v>
      </c>
      <c r="AU117" s="15">
        <v>19.225653530459081</v>
      </c>
      <c r="AV117" s="15">
        <v>0</v>
      </c>
      <c r="AW117" s="15"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1282.7563362084079</v>
      </c>
      <c r="BE117" s="15">
        <v>65.685725789138814</v>
      </c>
      <c r="BF117" s="15">
        <v>233.10071597977358</v>
      </c>
      <c r="BG117" s="15">
        <v>1.0620066291502297</v>
      </c>
      <c r="BH117" s="15">
        <v>3.2753338565946262</v>
      </c>
      <c r="BI117" s="15">
        <v>67.618570882190369</v>
      </c>
      <c r="BJ117" s="15">
        <v>6.8097363345322171</v>
      </c>
      <c r="BK117" s="15">
        <v>1322.0049375829881</v>
      </c>
      <c r="BL117" s="15">
        <v>0</v>
      </c>
      <c r="BM117" s="15">
        <v>0</v>
      </c>
      <c r="BN117" s="15">
        <v>0</v>
      </c>
      <c r="BO117" s="15">
        <v>0</v>
      </c>
      <c r="BP117" s="15">
        <v>0</v>
      </c>
      <c r="BQ117" s="15">
        <v>0</v>
      </c>
      <c r="BR117" s="15">
        <v>0</v>
      </c>
      <c r="BS117" s="15">
        <v>0</v>
      </c>
      <c r="BT117" s="15">
        <v>0</v>
      </c>
      <c r="BU117" s="15">
        <v>0</v>
      </c>
      <c r="BV117" s="15">
        <v>0</v>
      </c>
      <c r="BW117" s="15">
        <v>0</v>
      </c>
      <c r="BX117" s="15">
        <v>0</v>
      </c>
      <c r="BY117" s="15">
        <v>0</v>
      </c>
      <c r="BZ117" s="15">
        <v>0</v>
      </c>
      <c r="CA117" s="15">
        <v>0</v>
      </c>
      <c r="CB117" s="15">
        <v>0</v>
      </c>
      <c r="CC117" s="15">
        <v>0</v>
      </c>
      <c r="CD117" s="15">
        <v>0</v>
      </c>
      <c r="CE117" s="15">
        <v>0</v>
      </c>
      <c r="CF117" s="15">
        <v>0</v>
      </c>
      <c r="CG117" s="15">
        <v>0</v>
      </c>
      <c r="CH117" s="15">
        <v>0</v>
      </c>
      <c r="CI117" s="15">
        <v>0</v>
      </c>
      <c r="CJ117" s="15">
        <v>0</v>
      </c>
      <c r="CK117" s="15">
        <v>0</v>
      </c>
      <c r="CL117" s="15">
        <v>0</v>
      </c>
      <c r="CM117" s="15">
        <v>0</v>
      </c>
      <c r="CN117" s="15">
        <v>0</v>
      </c>
      <c r="CO117" s="15">
        <v>0</v>
      </c>
      <c r="CP117" s="15">
        <v>0</v>
      </c>
      <c r="CQ117" s="15">
        <v>0</v>
      </c>
      <c r="CR117" s="15">
        <v>0</v>
      </c>
      <c r="CS117" s="15">
        <v>0</v>
      </c>
      <c r="CT117" s="15">
        <v>0</v>
      </c>
      <c r="CU117" s="15">
        <v>0</v>
      </c>
      <c r="CV117" s="15">
        <v>0</v>
      </c>
      <c r="CW117" s="15">
        <v>0</v>
      </c>
      <c r="CX117" s="15">
        <v>0</v>
      </c>
      <c r="CY117" s="15">
        <v>0</v>
      </c>
      <c r="CZ117" s="15">
        <v>0</v>
      </c>
      <c r="DA117" s="15">
        <v>0</v>
      </c>
      <c r="DB117" s="15">
        <v>0</v>
      </c>
      <c r="DC117" s="15">
        <v>0</v>
      </c>
      <c r="DD117" s="15">
        <v>0</v>
      </c>
      <c r="DE117" s="15">
        <v>0</v>
      </c>
      <c r="DF117" s="15">
        <v>0</v>
      </c>
      <c r="DG117" s="15">
        <v>0</v>
      </c>
      <c r="DH117" s="15">
        <v>0</v>
      </c>
      <c r="DI117" s="15">
        <v>0</v>
      </c>
      <c r="DJ117" s="15">
        <v>0</v>
      </c>
      <c r="DK117" s="15">
        <v>0</v>
      </c>
      <c r="DL117" s="15">
        <v>0</v>
      </c>
      <c r="DM117" s="15">
        <v>0</v>
      </c>
      <c r="DN117" s="15">
        <v>0</v>
      </c>
      <c r="DO117" s="15">
        <v>0</v>
      </c>
      <c r="DP117" s="15">
        <v>0</v>
      </c>
      <c r="DQ117" s="15">
        <v>0</v>
      </c>
      <c r="DR117" s="15">
        <v>0</v>
      </c>
      <c r="DS117" s="15">
        <v>0</v>
      </c>
      <c r="DT117" s="15">
        <v>0</v>
      </c>
      <c r="DU117" s="15">
        <v>0</v>
      </c>
      <c r="DV117" s="15">
        <v>0</v>
      </c>
      <c r="DW117" s="15">
        <v>0</v>
      </c>
      <c r="DX117" s="15">
        <v>0</v>
      </c>
      <c r="DY117" s="15">
        <v>0</v>
      </c>
      <c r="DZ117" s="15">
        <v>0</v>
      </c>
      <c r="EA117" s="15">
        <v>0</v>
      </c>
      <c r="EB117" s="15">
        <v>0</v>
      </c>
      <c r="EC117" s="15">
        <v>0</v>
      </c>
      <c r="ED117" s="15">
        <v>0</v>
      </c>
      <c r="EE117" s="15">
        <v>0</v>
      </c>
      <c r="EF117" s="15">
        <v>0</v>
      </c>
      <c r="EG117" s="15">
        <v>0</v>
      </c>
      <c r="EH117" s="15">
        <v>0</v>
      </c>
      <c r="EI117" s="15">
        <v>0</v>
      </c>
      <c r="EJ117" s="15">
        <v>0</v>
      </c>
      <c r="EK117" s="15">
        <v>0</v>
      </c>
      <c r="EL117" s="15">
        <v>0</v>
      </c>
      <c r="EM117" s="15">
        <v>0</v>
      </c>
      <c r="EN117" s="15">
        <v>0</v>
      </c>
      <c r="EO117" s="15">
        <v>0</v>
      </c>
      <c r="EP117" s="15">
        <v>0</v>
      </c>
      <c r="EQ117" s="15">
        <v>0</v>
      </c>
      <c r="ER117" s="15">
        <v>0</v>
      </c>
      <c r="ES117" s="15">
        <v>0</v>
      </c>
      <c r="ET117" s="15">
        <v>0</v>
      </c>
      <c r="EU117" s="15">
        <v>0</v>
      </c>
      <c r="EV117" s="15">
        <v>0</v>
      </c>
      <c r="EW117" s="15">
        <v>0</v>
      </c>
      <c r="EX117" s="15">
        <v>0</v>
      </c>
      <c r="EY117" s="15">
        <v>0</v>
      </c>
      <c r="EZ117" s="15">
        <v>0</v>
      </c>
      <c r="FA117" s="15">
        <v>0</v>
      </c>
      <c r="FB117" s="15">
        <v>0</v>
      </c>
      <c r="FC117" s="15">
        <v>0</v>
      </c>
      <c r="FD117" s="15">
        <v>0</v>
      </c>
      <c r="FE117" s="15">
        <v>0</v>
      </c>
      <c r="FF117" s="15">
        <v>0</v>
      </c>
      <c r="FG117" s="15">
        <v>0</v>
      </c>
      <c r="FH117" s="15">
        <v>0</v>
      </c>
      <c r="FI117" s="15">
        <v>0</v>
      </c>
      <c r="FJ117" s="15">
        <v>0</v>
      </c>
      <c r="FK117" s="15">
        <v>0</v>
      </c>
      <c r="FL117" s="15">
        <v>0</v>
      </c>
      <c r="FM117" s="15">
        <v>0</v>
      </c>
      <c r="FN117" s="15"/>
      <c r="FO117" s="15"/>
      <c r="FP117" s="15">
        <v>0</v>
      </c>
      <c r="FQ117" s="15"/>
      <c r="FR117" s="15">
        <v>0</v>
      </c>
      <c r="FS117" s="15">
        <v>652.85336823723821</v>
      </c>
      <c r="FT117" s="15">
        <v>0</v>
      </c>
      <c r="FU117" s="15">
        <v>0</v>
      </c>
      <c r="FV117" s="15">
        <v>0</v>
      </c>
      <c r="FW117" s="15">
        <v>0</v>
      </c>
      <c r="FX117" s="15">
        <v>0</v>
      </c>
      <c r="FY117" s="15">
        <v>0</v>
      </c>
      <c r="FZ117" s="15">
        <v>199.49921933006408</v>
      </c>
      <c r="GA117" s="15">
        <v>583.65972150662355</v>
      </c>
      <c r="GB117" s="15">
        <v>20392.17975788434</v>
      </c>
      <c r="GC117" s="10"/>
      <c r="GD117" s="40">
        <f t="shared" si="2"/>
        <v>20392.17975788434</v>
      </c>
      <c r="GE117" s="41">
        <f t="shared" si="3"/>
        <v>0</v>
      </c>
      <c r="GF117" s="8"/>
      <c r="GG117" s="8"/>
      <c r="GH117" s="8"/>
      <c r="GI117" s="8"/>
    </row>
    <row r="118" spans="1:191" x14ac:dyDescent="0.2">
      <c r="A118" s="14" t="s">
        <v>228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26691.722340250148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v>0</v>
      </c>
      <c r="BK118" s="15">
        <v>3444.9213782993606</v>
      </c>
      <c r="BL118" s="15">
        <v>0</v>
      </c>
      <c r="BM118" s="15">
        <v>0</v>
      </c>
      <c r="BN118" s="15">
        <v>0</v>
      </c>
      <c r="BO118" s="15">
        <v>0</v>
      </c>
      <c r="BP118" s="15">
        <v>0</v>
      </c>
      <c r="BQ118" s="15">
        <v>0</v>
      </c>
      <c r="BR118" s="15">
        <v>0</v>
      </c>
      <c r="BS118" s="15">
        <v>0</v>
      </c>
      <c r="BT118" s="15">
        <v>0</v>
      </c>
      <c r="BU118" s="15">
        <v>0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v>0</v>
      </c>
      <c r="CH118" s="15">
        <v>0</v>
      </c>
      <c r="CI118" s="15">
        <v>0</v>
      </c>
      <c r="CJ118" s="15">
        <v>0</v>
      </c>
      <c r="CK118" s="15">
        <v>0</v>
      </c>
      <c r="CL118" s="15">
        <v>0</v>
      </c>
      <c r="CM118" s="15">
        <v>0</v>
      </c>
      <c r="CN118" s="15">
        <v>0</v>
      </c>
      <c r="CO118" s="15">
        <v>0</v>
      </c>
      <c r="CP118" s="15">
        <v>0</v>
      </c>
      <c r="CQ118" s="15">
        <v>0</v>
      </c>
      <c r="CR118" s="15">
        <v>0</v>
      </c>
      <c r="CS118" s="15">
        <v>0</v>
      </c>
      <c r="CT118" s="15">
        <v>0</v>
      </c>
      <c r="CU118" s="15">
        <v>0</v>
      </c>
      <c r="CV118" s="15">
        <v>0</v>
      </c>
      <c r="CW118" s="15">
        <v>0</v>
      </c>
      <c r="CX118" s="15">
        <v>0</v>
      </c>
      <c r="CY118" s="15">
        <v>0</v>
      </c>
      <c r="CZ118" s="15">
        <v>0</v>
      </c>
      <c r="DA118" s="15">
        <v>0</v>
      </c>
      <c r="DB118" s="15">
        <v>0</v>
      </c>
      <c r="DC118" s="15">
        <v>0</v>
      </c>
      <c r="DD118" s="15">
        <v>0</v>
      </c>
      <c r="DE118" s="15">
        <v>0</v>
      </c>
      <c r="DF118" s="15">
        <v>0</v>
      </c>
      <c r="DG118" s="15">
        <v>0</v>
      </c>
      <c r="DH118" s="15">
        <v>0</v>
      </c>
      <c r="DI118" s="15">
        <v>0</v>
      </c>
      <c r="DJ118" s="15">
        <v>0</v>
      </c>
      <c r="DK118" s="15">
        <v>0</v>
      </c>
      <c r="DL118" s="15">
        <v>0</v>
      </c>
      <c r="DM118" s="15">
        <v>0</v>
      </c>
      <c r="DN118" s="15">
        <v>0</v>
      </c>
      <c r="DO118" s="15">
        <v>0</v>
      </c>
      <c r="DP118" s="15">
        <v>0</v>
      </c>
      <c r="DQ118" s="15">
        <v>0</v>
      </c>
      <c r="DR118" s="15">
        <v>0</v>
      </c>
      <c r="DS118" s="15">
        <v>0</v>
      </c>
      <c r="DT118" s="15">
        <v>0</v>
      </c>
      <c r="DU118" s="15">
        <v>0</v>
      </c>
      <c r="DV118" s="15">
        <v>0</v>
      </c>
      <c r="DW118" s="15">
        <v>0</v>
      </c>
      <c r="DX118" s="15">
        <v>0</v>
      </c>
      <c r="DY118" s="15">
        <v>0</v>
      </c>
      <c r="DZ118" s="15">
        <v>0</v>
      </c>
      <c r="EA118" s="15">
        <v>0</v>
      </c>
      <c r="EB118" s="15">
        <v>0</v>
      </c>
      <c r="EC118" s="15">
        <v>0</v>
      </c>
      <c r="ED118" s="15">
        <v>0</v>
      </c>
      <c r="EE118" s="15">
        <v>0</v>
      </c>
      <c r="EF118" s="15">
        <v>0</v>
      </c>
      <c r="EG118" s="15">
        <v>0</v>
      </c>
      <c r="EH118" s="15">
        <v>0</v>
      </c>
      <c r="EI118" s="15">
        <v>0</v>
      </c>
      <c r="EJ118" s="15">
        <v>0</v>
      </c>
      <c r="EK118" s="15">
        <v>0</v>
      </c>
      <c r="EL118" s="15">
        <v>0</v>
      </c>
      <c r="EM118" s="15">
        <v>0</v>
      </c>
      <c r="EN118" s="15">
        <v>0</v>
      </c>
      <c r="EO118" s="15">
        <v>0</v>
      </c>
      <c r="EP118" s="15">
        <v>0</v>
      </c>
      <c r="EQ118" s="15">
        <v>0</v>
      </c>
      <c r="ER118" s="15">
        <v>0</v>
      </c>
      <c r="ES118" s="15">
        <v>0</v>
      </c>
      <c r="ET118" s="15">
        <v>0</v>
      </c>
      <c r="EU118" s="15">
        <v>0</v>
      </c>
      <c r="EV118" s="15">
        <v>0</v>
      </c>
      <c r="EW118" s="15">
        <v>0</v>
      </c>
      <c r="EX118" s="15">
        <v>0</v>
      </c>
      <c r="EY118" s="15">
        <v>0</v>
      </c>
      <c r="EZ118" s="15">
        <v>0</v>
      </c>
      <c r="FA118" s="15">
        <v>0</v>
      </c>
      <c r="FB118" s="15">
        <v>0</v>
      </c>
      <c r="FC118" s="15">
        <v>0</v>
      </c>
      <c r="FD118" s="15">
        <v>0</v>
      </c>
      <c r="FE118" s="15">
        <v>0</v>
      </c>
      <c r="FF118" s="15">
        <v>0</v>
      </c>
      <c r="FG118" s="15">
        <v>0</v>
      </c>
      <c r="FH118" s="15">
        <v>0</v>
      </c>
      <c r="FI118" s="15">
        <v>0</v>
      </c>
      <c r="FJ118" s="15">
        <v>0</v>
      </c>
      <c r="FK118" s="15">
        <v>0</v>
      </c>
      <c r="FL118" s="15">
        <v>0</v>
      </c>
      <c r="FM118" s="15">
        <v>0</v>
      </c>
      <c r="FN118" s="15"/>
      <c r="FO118" s="15"/>
      <c r="FP118" s="15">
        <v>0</v>
      </c>
      <c r="FQ118" s="15"/>
      <c r="FR118" s="15">
        <v>0</v>
      </c>
      <c r="FS118" s="15">
        <v>0</v>
      </c>
      <c r="FT118" s="15">
        <v>0</v>
      </c>
      <c r="FU118" s="15">
        <v>0</v>
      </c>
      <c r="FV118" s="15">
        <v>0</v>
      </c>
      <c r="FW118" s="15">
        <v>0</v>
      </c>
      <c r="FX118" s="15">
        <v>0</v>
      </c>
      <c r="FY118" s="15">
        <v>0</v>
      </c>
      <c r="FZ118" s="15">
        <v>-220.26849500901153</v>
      </c>
      <c r="GA118" s="15">
        <v>2062.8722615598276</v>
      </c>
      <c r="GB118" s="15">
        <v>31979.247485100324</v>
      </c>
      <c r="GC118" s="10"/>
      <c r="GD118" s="40">
        <f t="shared" si="2"/>
        <v>31979.247485100324</v>
      </c>
      <c r="GE118" s="41">
        <f t="shared" si="3"/>
        <v>0</v>
      </c>
      <c r="GF118" s="8"/>
      <c r="GG118" s="8"/>
      <c r="GH118" s="8"/>
      <c r="GI118" s="8"/>
    </row>
    <row r="119" spans="1:191" x14ac:dyDescent="0.2">
      <c r="A119" s="14" t="s">
        <v>229</v>
      </c>
      <c r="B119" s="15">
        <v>137.86767893159711</v>
      </c>
      <c r="C119" s="15">
        <v>14.982486931373758</v>
      </c>
      <c r="D119" s="15">
        <v>1.5545032816966271</v>
      </c>
      <c r="E119" s="15">
        <v>18.300348324715895</v>
      </c>
      <c r="F119" s="15">
        <v>24.23551072184712</v>
      </c>
      <c r="G119" s="15">
        <v>205.44588415959555</v>
      </c>
      <c r="H119" s="15">
        <v>57.561685392032864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13.475425058275261</v>
      </c>
      <c r="P119" s="15">
        <v>45.809047715301837</v>
      </c>
      <c r="Q119" s="15">
        <v>1.5692854111825594</v>
      </c>
      <c r="R119" s="15">
        <v>109.08329159647259</v>
      </c>
      <c r="S119" s="15">
        <v>0</v>
      </c>
      <c r="T119" s="15">
        <v>113.85372050521251</v>
      </c>
      <c r="U119" s="15">
        <v>0</v>
      </c>
      <c r="V119" s="15">
        <v>20.161044174965966</v>
      </c>
      <c r="W119" s="15">
        <v>0</v>
      </c>
      <c r="X119" s="15">
        <v>123.16194107584487</v>
      </c>
      <c r="Y119" s="15">
        <v>147.84093459705184</v>
      </c>
      <c r="Z119" s="15">
        <v>1.3776208055603427</v>
      </c>
      <c r="AA119" s="15">
        <v>92.277526447189985</v>
      </c>
      <c r="AB119" s="15">
        <v>41.464862972826971</v>
      </c>
      <c r="AC119" s="15">
        <v>51.215645029456155</v>
      </c>
      <c r="AD119" s="15">
        <v>0</v>
      </c>
      <c r="AE119" s="15">
        <v>0</v>
      </c>
      <c r="AF119" s="15">
        <v>1369.5455902506426</v>
      </c>
      <c r="AG119" s="15">
        <v>1.1547048430069788</v>
      </c>
      <c r="AH119" s="15">
        <v>29.381318874365398</v>
      </c>
      <c r="AI119" s="15">
        <v>363.94489699707543</v>
      </c>
      <c r="AJ119" s="15">
        <v>0</v>
      </c>
      <c r="AK119" s="15">
        <v>0</v>
      </c>
      <c r="AL119" s="15">
        <v>8275.8983699238852</v>
      </c>
      <c r="AM119" s="15">
        <v>34.132698172064607</v>
      </c>
      <c r="AN119" s="15">
        <v>11.464467235081099</v>
      </c>
      <c r="AO119" s="15">
        <v>0</v>
      </c>
      <c r="AP119" s="15">
        <v>0</v>
      </c>
      <c r="AQ119" s="15">
        <v>206.87401304971743</v>
      </c>
      <c r="AR119" s="15">
        <v>6.1138800994595366</v>
      </c>
      <c r="AS119" s="15">
        <v>49.853796284827759</v>
      </c>
      <c r="AT119" s="15">
        <v>61.579890644562553</v>
      </c>
      <c r="AU119" s="15">
        <v>4.2831700550470639</v>
      </c>
      <c r="AV119" s="15">
        <v>0</v>
      </c>
      <c r="AW119" s="15"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684.93503875037243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v>0</v>
      </c>
      <c r="BK119" s="15">
        <v>1438.8393110136849</v>
      </c>
      <c r="BL119" s="15">
        <v>0</v>
      </c>
      <c r="BM119" s="15">
        <v>0</v>
      </c>
      <c r="BN119" s="15">
        <v>0</v>
      </c>
      <c r="BO119" s="15">
        <v>0</v>
      </c>
      <c r="BP119" s="15">
        <v>0</v>
      </c>
      <c r="BQ119" s="15">
        <v>0</v>
      </c>
      <c r="BR119" s="15">
        <v>0</v>
      </c>
      <c r="BS119" s="15">
        <v>0</v>
      </c>
      <c r="BT119" s="15">
        <v>0</v>
      </c>
      <c r="BU119" s="15">
        <v>0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0</v>
      </c>
      <c r="CB119" s="15">
        <v>0</v>
      </c>
      <c r="CC119" s="15">
        <v>0</v>
      </c>
      <c r="CD119" s="15">
        <v>0</v>
      </c>
      <c r="CE119" s="15">
        <v>0</v>
      </c>
      <c r="CF119" s="15">
        <v>0</v>
      </c>
      <c r="CG119" s="15">
        <v>0</v>
      </c>
      <c r="CH119" s="15">
        <v>0</v>
      </c>
      <c r="CI119" s="15">
        <v>0</v>
      </c>
      <c r="CJ119" s="15">
        <v>0</v>
      </c>
      <c r="CK119" s="15">
        <v>0</v>
      </c>
      <c r="CL119" s="15">
        <v>0</v>
      </c>
      <c r="CM119" s="15">
        <v>0</v>
      </c>
      <c r="CN119" s="15">
        <v>0</v>
      </c>
      <c r="CO119" s="15">
        <v>0</v>
      </c>
      <c r="CP119" s="15">
        <v>0</v>
      </c>
      <c r="CQ119" s="15">
        <v>0</v>
      </c>
      <c r="CR119" s="15">
        <v>0</v>
      </c>
      <c r="CS119" s="15">
        <v>0</v>
      </c>
      <c r="CT119" s="15">
        <v>0</v>
      </c>
      <c r="CU119" s="15">
        <v>0</v>
      </c>
      <c r="CV119" s="15">
        <v>0</v>
      </c>
      <c r="CW119" s="15">
        <v>0</v>
      </c>
      <c r="CX119" s="15">
        <v>0</v>
      </c>
      <c r="CY119" s="15">
        <v>0</v>
      </c>
      <c r="CZ119" s="15">
        <v>0</v>
      </c>
      <c r="DA119" s="15">
        <v>0</v>
      </c>
      <c r="DB119" s="15">
        <v>0</v>
      </c>
      <c r="DC119" s="15">
        <v>0</v>
      </c>
      <c r="DD119" s="15">
        <v>0</v>
      </c>
      <c r="DE119" s="15">
        <v>0</v>
      </c>
      <c r="DF119" s="15">
        <v>0</v>
      </c>
      <c r="DG119" s="15">
        <v>0</v>
      </c>
      <c r="DH119" s="15">
        <v>0</v>
      </c>
      <c r="DI119" s="15">
        <v>0</v>
      </c>
      <c r="DJ119" s="15">
        <v>0</v>
      </c>
      <c r="DK119" s="15">
        <v>0</v>
      </c>
      <c r="DL119" s="15">
        <v>0</v>
      </c>
      <c r="DM119" s="15">
        <v>0</v>
      </c>
      <c r="DN119" s="15">
        <v>0</v>
      </c>
      <c r="DO119" s="15">
        <v>0</v>
      </c>
      <c r="DP119" s="15">
        <v>0</v>
      </c>
      <c r="DQ119" s="15">
        <v>0</v>
      </c>
      <c r="DR119" s="15">
        <v>0</v>
      </c>
      <c r="DS119" s="15">
        <v>0</v>
      </c>
      <c r="DT119" s="15">
        <v>0</v>
      </c>
      <c r="DU119" s="15">
        <v>0</v>
      </c>
      <c r="DV119" s="15">
        <v>0</v>
      </c>
      <c r="DW119" s="15">
        <v>0</v>
      </c>
      <c r="DX119" s="15">
        <v>0</v>
      </c>
      <c r="DY119" s="15">
        <v>0</v>
      </c>
      <c r="DZ119" s="15">
        <v>0</v>
      </c>
      <c r="EA119" s="15">
        <v>0</v>
      </c>
      <c r="EB119" s="15">
        <v>0</v>
      </c>
      <c r="EC119" s="15">
        <v>0</v>
      </c>
      <c r="ED119" s="15">
        <v>0</v>
      </c>
      <c r="EE119" s="15">
        <v>0</v>
      </c>
      <c r="EF119" s="15">
        <v>0</v>
      </c>
      <c r="EG119" s="15">
        <v>0</v>
      </c>
      <c r="EH119" s="15">
        <v>0</v>
      </c>
      <c r="EI119" s="15">
        <v>0</v>
      </c>
      <c r="EJ119" s="15">
        <v>0</v>
      </c>
      <c r="EK119" s="15">
        <v>0</v>
      </c>
      <c r="EL119" s="15">
        <v>0</v>
      </c>
      <c r="EM119" s="15">
        <v>0</v>
      </c>
      <c r="EN119" s="15">
        <v>0</v>
      </c>
      <c r="EO119" s="15">
        <v>0</v>
      </c>
      <c r="EP119" s="15">
        <v>0</v>
      </c>
      <c r="EQ119" s="15">
        <v>0</v>
      </c>
      <c r="ER119" s="15">
        <v>0</v>
      </c>
      <c r="ES119" s="15">
        <v>0</v>
      </c>
      <c r="ET119" s="15">
        <v>0</v>
      </c>
      <c r="EU119" s="15">
        <v>0</v>
      </c>
      <c r="EV119" s="15">
        <v>0</v>
      </c>
      <c r="EW119" s="15">
        <v>0</v>
      </c>
      <c r="EX119" s="15">
        <v>0</v>
      </c>
      <c r="EY119" s="15">
        <v>0</v>
      </c>
      <c r="EZ119" s="15">
        <v>0</v>
      </c>
      <c r="FA119" s="15">
        <v>0</v>
      </c>
      <c r="FB119" s="15">
        <v>0</v>
      </c>
      <c r="FC119" s="15">
        <v>0</v>
      </c>
      <c r="FD119" s="15">
        <v>0</v>
      </c>
      <c r="FE119" s="15">
        <v>0</v>
      </c>
      <c r="FF119" s="15">
        <v>0</v>
      </c>
      <c r="FG119" s="15">
        <v>0</v>
      </c>
      <c r="FH119" s="15">
        <v>0</v>
      </c>
      <c r="FI119" s="15">
        <v>0</v>
      </c>
      <c r="FJ119" s="15">
        <v>0</v>
      </c>
      <c r="FK119" s="15">
        <v>0</v>
      </c>
      <c r="FL119" s="15">
        <v>0</v>
      </c>
      <c r="FM119" s="15">
        <v>0</v>
      </c>
      <c r="FN119" s="15"/>
      <c r="FO119" s="15"/>
      <c r="FP119" s="15">
        <v>0</v>
      </c>
      <c r="FQ119" s="15"/>
      <c r="FR119" s="15">
        <v>0</v>
      </c>
      <c r="FS119" s="15">
        <v>397.50304641263062</v>
      </c>
      <c r="FT119" s="15">
        <v>0</v>
      </c>
      <c r="FU119" s="15">
        <v>0</v>
      </c>
      <c r="FV119" s="15">
        <v>0</v>
      </c>
      <c r="FW119" s="15">
        <v>0</v>
      </c>
      <c r="FX119" s="15">
        <v>0</v>
      </c>
      <c r="FY119" s="15">
        <v>0</v>
      </c>
      <c r="FZ119" s="15">
        <v>525.00987902170527</v>
      </c>
      <c r="GA119" s="15">
        <v>1734.5834062954041</v>
      </c>
      <c r="GB119" s="15">
        <v>16416.335921055732</v>
      </c>
      <c r="GC119" s="10"/>
      <c r="GD119" s="40">
        <f t="shared" si="2"/>
        <v>16416.335921055732</v>
      </c>
      <c r="GE119" s="41">
        <f t="shared" si="3"/>
        <v>0</v>
      </c>
      <c r="GF119" s="8"/>
      <c r="GG119" s="8"/>
      <c r="GH119" s="8"/>
      <c r="GI119" s="8"/>
    </row>
    <row r="120" spans="1:191" x14ac:dyDescent="0.2">
      <c r="A120" s="14" t="s">
        <v>230</v>
      </c>
      <c r="B120" s="15">
        <v>0</v>
      </c>
      <c r="C120" s="15">
        <v>0</v>
      </c>
      <c r="D120" s="15">
        <v>0</v>
      </c>
      <c r="E120" s="15">
        <v>6.1620199198934573</v>
      </c>
      <c r="F120" s="15">
        <v>5.4693410885930307</v>
      </c>
      <c r="G120" s="15">
        <v>48.92450471790395</v>
      </c>
      <c r="H120" s="15">
        <v>12.420727517393573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3.6949885673510416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8.1859090131618846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377.30282751910573</v>
      </c>
      <c r="AI120" s="15">
        <v>7.2882589515287699E-2</v>
      </c>
      <c r="AJ120" s="15">
        <v>0</v>
      </c>
      <c r="AK120" s="15">
        <v>19.396100528009626</v>
      </c>
      <c r="AL120" s="15">
        <v>430.89165776677578</v>
      </c>
      <c r="AM120" s="15">
        <v>1716.1595174202766</v>
      </c>
      <c r="AN120" s="15">
        <v>576.42248083438585</v>
      </c>
      <c r="AO120" s="15">
        <v>0</v>
      </c>
      <c r="AP120" s="15">
        <v>33.870679752528488</v>
      </c>
      <c r="AQ120" s="15">
        <v>131.20558473310393</v>
      </c>
      <c r="AR120" s="15">
        <v>3.877602612347923</v>
      </c>
      <c r="AS120" s="15">
        <v>31.618744162538047</v>
      </c>
      <c r="AT120" s="15">
        <v>39.05577815736136</v>
      </c>
      <c r="AU120" s="15">
        <v>2.7165124476469087</v>
      </c>
      <c r="AV120" s="15">
        <v>123.75672206254222</v>
      </c>
      <c r="AW120" s="15">
        <v>12.81932024747495</v>
      </c>
      <c r="AX120" s="15">
        <v>6.6100138565367645</v>
      </c>
      <c r="AY120" s="15">
        <v>1017.06771767608</v>
      </c>
      <c r="AZ120" s="15">
        <v>94.310874430229802</v>
      </c>
      <c r="BA120" s="15">
        <v>308.38317682841068</v>
      </c>
      <c r="BB120" s="15">
        <v>37.417569740857438</v>
      </c>
      <c r="BC120" s="15">
        <v>1314.4104818155872</v>
      </c>
      <c r="BD120" s="15">
        <v>333.3314493944377</v>
      </c>
      <c r="BE120" s="15">
        <v>277.66571559972442</v>
      </c>
      <c r="BF120" s="15">
        <v>985.3598530774658</v>
      </c>
      <c r="BG120" s="15">
        <v>4.4892985063113633</v>
      </c>
      <c r="BH120" s="15">
        <v>13.845442189395849</v>
      </c>
      <c r="BI120" s="15">
        <v>285.83620939951498</v>
      </c>
      <c r="BJ120" s="15">
        <v>28.786015372518936</v>
      </c>
      <c r="BK120" s="15">
        <v>408.98025555304287</v>
      </c>
      <c r="BL120" s="15">
        <v>0</v>
      </c>
      <c r="BM120" s="15">
        <v>0</v>
      </c>
      <c r="BN120" s="15">
        <v>0</v>
      </c>
      <c r="BO120" s="15">
        <v>0</v>
      </c>
      <c r="BP120" s="15">
        <v>0</v>
      </c>
      <c r="BQ120" s="15">
        <v>0</v>
      </c>
      <c r="BR120" s="15">
        <v>0</v>
      </c>
      <c r="BS120" s="15">
        <v>0</v>
      </c>
      <c r="BT120" s="15">
        <v>0</v>
      </c>
      <c r="BU120" s="15">
        <v>0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v>0</v>
      </c>
      <c r="CH120" s="15">
        <v>0</v>
      </c>
      <c r="CI120" s="15">
        <v>0</v>
      </c>
      <c r="CJ120" s="15">
        <v>0</v>
      </c>
      <c r="CK120" s="15">
        <v>0</v>
      </c>
      <c r="CL120" s="15">
        <v>0</v>
      </c>
      <c r="CM120" s="15">
        <v>0</v>
      </c>
      <c r="CN120" s="15">
        <v>0</v>
      </c>
      <c r="CO120" s="15">
        <v>0</v>
      </c>
      <c r="CP120" s="15">
        <v>0</v>
      </c>
      <c r="CQ120" s="15">
        <v>0</v>
      </c>
      <c r="CR120" s="15">
        <v>0</v>
      </c>
      <c r="CS120" s="15">
        <v>0</v>
      </c>
      <c r="CT120" s="15">
        <v>0</v>
      </c>
      <c r="CU120" s="15">
        <v>0</v>
      </c>
      <c r="CV120" s="15">
        <v>0</v>
      </c>
      <c r="CW120" s="15">
        <v>0</v>
      </c>
      <c r="CX120" s="15">
        <v>0</v>
      </c>
      <c r="CY120" s="15">
        <v>0</v>
      </c>
      <c r="CZ120" s="15">
        <v>0</v>
      </c>
      <c r="DA120" s="15">
        <v>0</v>
      </c>
      <c r="DB120" s="15">
        <v>0</v>
      </c>
      <c r="DC120" s="15">
        <v>0</v>
      </c>
      <c r="DD120" s="15">
        <v>0</v>
      </c>
      <c r="DE120" s="15">
        <v>0</v>
      </c>
      <c r="DF120" s="15">
        <v>0</v>
      </c>
      <c r="DG120" s="15">
        <v>0</v>
      </c>
      <c r="DH120" s="15">
        <v>0</v>
      </c>
      <c r="DI120" s="15">
        <v>0</v>
      </c>
      <c r="DJ120" s="15">
        <v>0</v>
      </c>
      <c r="DK120" s="15">
        <v>0</v>
      </c>
      <c r="DL120" s="15">
        <v>0</v>
      </c>
      <c r="DM120" s="15">
        <v>0</v>
      </c>
      <c r="DN120" s="15">
        <v>0</v>
      </c>
      <c r="DO120" s="15">
        <v>0</v>
      </c>
      <c r="DP120" s="15">
        <v>0</v>
      </c>
      <c r="DQ120" s="15">
        <v>0</v>
      </c>
      <c r="DR120" s="15">
        <v>0</v>
      </c>
      <c r="DS120" s="15">
        <v>0</v>
      </c>
      <c r="DT120" s="15">
        <v>0</v>
      </c>
      <c r="DU120" s="15">
        <v>0</v>
      </c>
      <c r="DV120" s="15">
        <v>0</v>
      </c>
      <c r="DW120" s="15">
        <v>0</v>
      </c>
      <c r="DX120" s="15">
        <v>0</v>
      </c>
      <c r="DY120" s="15">
        <v>0</v>
      </c>
      <c r="DZ120" s="15">
        <v>0</v>
      </c>
      <c r="EA120" s="15">
        <v>0</v>
      </c>
      <c r="EB120" s="15">
        <v>0</v>
      </c>
      <c r="EC120" s="15">
        <v>0</v>
      </c>
      <c r="ED120" s="15">
        <v>0</v>
      </c>
      <c r="EE120" s="15">
        <v>0</v>
      </c>
      <c r="EF120" s="15">
        <v>0</v>
      </c>
      <c r="EG120" s="15">
        <v>0</v>
      </c>
      <c r="EH120" s="15">
        <v>0</v>
      </c>
      <c r="EI120" s="15">
        <v>0</v>
      </c>
      <c r="EJ120" s="15">
        <v>0</v>
      </c>
      <c r="EK120" s="15">
        <v>0</v>
      </c>
      <c r="EL120" s="15">
        <v>0</v>
      </c>
      <c r="EM120" s="15">
        <v>0</v>
      </c>
      <c r="EN120" s="15">
        <v>0</v>
      </c>
      <c r="EO120" s="15">
        <v>0</v>
      </c>
      <c r="EP120" s="15">
        <v>0</v>
      </c>
      <c r="EQ120" s="15">
        <v>0</v>
      </c>
      <c r="ER120" s="15">
        <v>0</v>
      </c>
      <c r="ES120" s="15">
        <v>0</v>
      </c>
      <c r="ET120" s="15">
        <v>0</v>
      </c>
      <c r="EU120" s="15">
        <v>0</v>
      </c>
      <c r="EV120" s="15">
        <v>0</v>
      </c>
      <c r="EW120" s="15">
        <v>0</v>
      </c>
      <c r="EX120" s="15">
        <v>0</v>
      </c>
      <c r="EY120" s="15">
        <v>0</v>
      </c>
      <c r="EZ120" s="15">
        <v>0</v>
      </c>
      <c r="FA120" s="15">
        <v>0</v>
      </c>
      <c r="FB120" s="15">
        <v>0</v>
      </c>
      <c r="FC120" s="15">
        <v>0</v>
      </c>
      <c r="FD120" s="15">
        <v>0</v>
      </c>
      <c r="FE120" s="15">
        <v>0</v>
      </c>
      <c r="FF120" s="15">
        <v>0</v>
      </c>
      <c r="FG120" s="15">
        <v>0</v>
      </c>
      <c r="FH120" s="15">
        <v>0</v>
      </c>
      <c r="FI120" s="15">
        <v>0</v>
      </c>
      <c r="FJ120" s="15">
        <v>0</v>
      </c>
      <c r="FK120" s="15">
        <v>0</v>
      </c>
      <c r="FL120" s="15">
        <v>0</v>
      </c>
      <c r="FM120" s="15">
        <v>0</v>
      </c>
      <c r="FN120" s="15"/>
      <c r="FO120" s="15"/>
      <c r="FP120" s="15">
        <v>0</v>
      </c>
      <c r="FQ120" s="15"/>
      <c r="FR120" s="15">
        <v>0</v>
      </c>
      <c r="FS120" s="15">
        <v>18504.616701063042</v>
      </c>
      <c r="FT120" s="15">
        <v>0</v>
      </c>
      <c r="FU120" s="15">
        <v>0</v>
      </c>
      <c r="FV120" s="15">
        <v>0</v>
      </c>
      <c r="FW120" s="15">
        <v>0</v>
      </c>
      <c r="FX120" s="15">
        <v>0</v>
      </c>
      <c r="FY120" s="15">
        <v>9621.0037107279841</v>
      </c>
      <c r="FZ120" s="15">
        <v>-157.44631255276909</v>
      </c>
      <c r="GA120" s="15">
        <v>6537.2709615142294</v>
      </c>
      <c r="GB120" s="15">
        <v>43205.963035850509</v>
      </c>
      <c r="GC120" s="10"/>
      <c r="GD120" s="40">
        <f t="shared" si="2"/>
        <v>43205.963035850509</v>
      </c>
      <c r="GE120" s="41">
        <f t="shared" si="3"/>
        <v>0</v>
      </c>
      <c r="GF120" s="8"/>
      <c r="GG120" s="8"/>
      <c r="GH120" s="8"/>
      <c r="GI120" s="8"/>
    </row>
    <row r="121" spans="1:191" x14ac:dyDescent="0.2">
      <c r="A121" s="14" t="s">
        <v>231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2237.6454347443778</v>
      </c>
      <c r="AJ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4348.7654710838087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v>0</v>
      </c>
      <c r="BK121" s="15">
        <v>867.9534223857496</v>
      </c>
      <c r="BL121" s="15">
        <v>0</v>
      </c>
      <c r="BM121" s="15">
        <v>0</v>
      </c>
      <c r="BN121" s="15">
        <v>0</v>
      </c>
      <c r="BO121" s="15">
        <v>0</v>
      </c>
      <c r="BP121" s="15">
        <v>0</v>
      </c>
      <c r="BQ121" s="15">
        <v>0</v>
      </c>
      <c r="BR121" s="15">
        <v>0</v>
      </c>
      <c r="BS121" s="15">
        <v>0</v>
      </c>
      <c r="BT121" s="15">
        <v>0</v>
      </c>
      <c r="BU121" s="15">
        <v>0</v>
      </c>
      <c r="BV121" s="15">
        <v>0</v>
      </c>
      <c r="BW121" s="15">
        <v>0</v>
      </c>
      <c r="BX121" s="15">
        <v>0</v>
      </c>
      <c r="BY121" s="15">
        <v>0</v>
      </c>
      <c r="BZ121" s="15">
        <v>0</v>
      </c>
      <c r="CA121" s="15">
        <v>0</v>
      </c>
      <c r="CB121" s="15">
        <v>0</v>
      </c>
      <c r="CC121" s="15">
        <v>0</v>
      </c>
      <c r="CD121" s="15">
        <v>0</v>
      </c>
      <c r="CE121" s="15">
        <v>0</v>
      </c>
      <c r="CF121" s="15">
        <v>0</v>
      </c>
      <c r="CG121" s="15">
        <v>0</v>
      </c>
      <c r="CH121" s="15">
        <v>0</v>
      </c>
      <c r="CI121" s="15">
        <v>0</v>
      </c>
      <c r="CJ121" s="15">
        <v>0</v>
      </c>
      <c r="CK121" s="15">
        <v>0</v>
      </c>
      <c r="CL121" s="15">
        <v>0</v>
      </c>
      <c r="CM121" s="15">
        <v>0</v>
      </c>
      <c r="CN121" s="15">
        <v>0</v>
      </c>
      <c r="CO121" s="15">
        <v>0</v>
      </c>
      <c r="CP121" s="15">
        <v>0</v>
      </c>
      <c r="CQ121" s="15">
        <v>0</v>
      </c>
      <c r="CR121" s="15">
        <v>0</v>
      </c>
      <c r="CS121" s="15">
        <v>0</v>
      </c>
      <c r="CT121" s="15">
        <v>0</v>
      </c>
      <c r="CU121" s="15">
        <v>0</v>
      </c>
      <c r="CV121" s="15">
        <v>0</v>
      </c>
      <c r="CW121" s="15">
        <v>0</v>
      </c>
      <c r="CX121" s="15">
        <v>0</v>
      </c>
      <c r="CY121" s="15">
        <v>0</v>
      </c>
      <c r="CZ121" s="15">
        <v>0</v>
      </c>
      <c r="DA121" s="15">
        <v>0</v>
      </c>
      <c r="DB121" s="15">
        <v>0</v>
      </c>
      <c r="DC121" s="15">
        <v>0</v>
      </c>
      <c r="DD121" s="15">
        <v>0</v>
      </c>
      <c r="DE121" s="15">
        <v>0</v>
      </c>
      <c r="DF121" s="15">
        <v>0</v>
      </c>
      <c r="DG121" s="15">
        <v>0</v>
      </c>
      <c r="DH121" s="15">
        <v>0</v>
      </c>
      <c r="DI121" s="15">
        <v>0</v>
      </c>
      <c r="DJ121" s="15">
        <v>0</v>
      </c>
      <c r="DK121" s="15">
        <v>0</v>
      </c>
      <c r="DL121" s="15">
        <v>0</v>
      </c>
      <c r="DM121" s="15">
        <v>0</v>
      </c>
      <c r="DN121" s="15">
        <v>0</v>
      </c>
      <c r="DO121" s="15">
        <v>0</v>
      </c>
      <c r="DP121" s="15">
        <v>0</v>
      </c>
      <c r="DQ121" s="15">
        <v>0</v>
      </c>
      <c r="DR121" s="15">
        <v>0</v>
      </c>
      <c r="DS121" s="15">
        <v>0</v>
      </c>
      <c r="DT121" s="15">
        <v>0</v>
      </c>
      <c r="DU121" s="15">
        <v>0</v>
      </c>
      <c r="DV121" s="15">
        <v>0</v>
      </c>
      <c r="DW121" s="15">
        <v>0</v>
      </c>
      <c r="DX121" s="15">
        <v>0</v>
      </c>
      <c r="DY121" s="15">
        <v>0</v>
      </c>
      <c r="DZ121" s="15">
        <v>0</v>
      </c>
      <c r="EA121" s="15">
        <v>0</v>
      </c>
      <c r="EB121" s="15">
        <v>0</v>
      </c>
      <c r="EC121" s="15">
        <v>0</v>
      </c>
      <c r="ED121" s="15">
        <v>0</v>
      </c>
      <c r="EE121" s="15">
        <v>0</v>
      </c>
      <c r="EF121" s="15">
        <v>0</v>
      </c>
      <c r="EG121" s="15">
        <v>0</v>
      </c>
      <c r="EH121" s="15">
        <v>0</v>
      </c>
      <c r="EI121" s="15">
        <v>0</v>
      </c>
      <c r="EJ121" s="15">
        <v>0</v>
      </c>
      <c r="EK121" s="15">
        <v>0</v>
      </c>
      <c r="EL121" s="15">
        <v>0</v>
      </c>
      <c r="EM121" s="15">
        <v>0</v>
      </c>
      <c r="EN121" s="15">
        <v>0</v>
      </c>
      <c r="EO121" s="15">
        <v>0</v>
      </c>
      <c r="EP121" s="15">
        <v>0</v>
      </c>
      <c r="EQ121" s="15">
        <v>0</v>
      </c>
      <c r="ER121" s="15">
        <v>0</v>
      </c>
      <c r="ES121" s="15">
        <v>0</v>
      </c>
      <c r="ET121" s="15">
        <v>0</v>
      </c>
      <c r="EU121" s="15">
        <v>0</v>
      </c>
      <c r="EV121" s="15">
        <v>0</v>
      </c>
      <c r="EW121" s="15">
        <v>0</v>
      </c>
      <c r="EX121" s="15">
        <v>0</v>
      </c>
      <c r="EY121" s="15">
        <v>0</v>
      </c>
      <c r="EZ121" s="15">
        <v>0</v>
      </c>
      <c r="FA121" s="15">
        <v>0</v>
      </c>
      <c r="FB121" s="15">
        <v>0</v>
      </c>
      <c r="FC121" s="15">
        <v>0</v>
      </c>
      <c r="FD121" s="15">
        <v>0</v>
      </c>
      <c r="FE121" s="15">
        <v>0</v>
      </c>
      <c r="FF121" s="15">
        <v>0</v>
      </c>
      <c r="FG121" s="15">
        <v>0</v>
      </c>
      <c r="FH121" s="15">
        <v>0</v>
      </c>
      <c r="FI121" s="15">
        <v>0</v>
      </c>
      <c r="FJ121" s="15">
        <v>0</v>
      </c>
      <c r="FK121" s="15">
        <v>0</v>
      </c>
      <c r="FL121" s="15">
        <v>0</v>
      </c>
      <c r="FM121" s="15">
        <v>0</v>
      </c>
      <c r="FN121" s="15"/>
      <c r="FO121" s="15"/>
      <c r="FP121" s="15">
        <v>0</v>
      </c>
      <c r="FQ121" s="15"/>
      <c r="FR121" s="15">
        <v>0</v>
      </c>
      <c r="FS121" s="15">
        <v>5176.6498855126983</v>
      </c>
      <c r="FT121" s="15">
        <v>0</v>
      </c>
      <c r="FU121" s="15">
        <v>0</v>
      </c>
      <c r="FV121" s="15">
        <v>0</v>
      </c>
      <c r="FW121" s="15">
        <v>0</v>
      </c>
      <c r="FX121" s="15">
        <v>0</v>
      </c>
      <c r="FY121" s="15">
        <v>0</v>
      </c>
      <c r="FZ121" s="15">
        <v>-84.280042716654862</v>
      </c>
      <c r="GA121" s="15">
        <v>8877.468977653014</v>
      </c>
      <c r="GB121" s="15">
        <v>21424.203148662993</v>
      </c>
      <c r="GC121" s="10"/>
      <c r="GD121" s="40">
        <f t="shared" si="2"/>
        <v>21424.203148662993</v>
      </c>
      <c r="GE121" s="41">
        <f t="shared" si="3"/>
        <v>0</v>
      </c>
      <c r="GF121" s="8"/>
      <c r="GG121" s="8"/>
      <c r="GH121" s="8"/>
      <c r="GI121" s="8"/>
    </row>
    <row r="122" spans="1:191" x14ac:dyDescent="0.2">
      <c r="A122" s="14" t="s">
        <v>232</v>
      </c>
      <c r="B122" s="15">
        <v>0</v>
      </c>
      <c r="C122" s="15">
        <v>0</v>
      </c>
      <c r="D122" s="15">
        <v>0</v>
      </c>
      <c r="E122" s="15">
        <v>7.9624045580936675</v>
      </c>
      <c r="F122" s="15">
        <v>2.2305887418542851</v>
      </c>
      <c r="G122" s="15">
        <v>18.656100946371321</v>
      </c>
      <c r="H122" s="15">
        <v>6.9789070783402334</v>
      </c>
      <c r="I122" s="15">
        <v>9.0557686550477232</v>
      </c>
      <c r="J122" s="15">
        <v>1.9577440660386591</v>
      </c>
      <c r="K122" s="15">
        <v>1.3628677539075962</v>
      </c>
      <c r="L122" s="15">
        <v>2.4089572323089872</v>
      </c>
      <c r="M122" s="15">
        <v>0.17026226110261858</v>
      </c>
      <c r="N122" s="15">
        <v>0.5261605334828845</v>
      </c>
      <c r="O122" s="15">
        <v>1.1550692739754507</v>
      </c>
      <c r="P122" s="15">
        <v>10.775631895361199</v>
      </c>
      <c r="Q122" s="15">
        <v>144.98589451475962</v>
      </c>
      <c r="R122" s="15">
        <v>0.32674103891888484</v>
      </c>
      <c r="S122" s="15">
        <v>4.0318029457756657</v>
      </c>
      <c r="T122" s="15">
        <v>10.262836956785705</v>
      </c>
      <c r="U122" s="15">
        <v>0.51300878702916586</v>
      </c>
      <c r="V122" s="15">
        <v>1.6550647358504151</v>
      </c>
      <c r="W122" s="15">
        <v>0.35229737864513222</v>
      </c>
      <c r="X122" s="15">
        <v>0.68031613046637807</v>
      </c>
      <c r="Y122" s="15">
        <v>2.4787615304523722</v>
      </c>
      <c r="Z122" s="15">
        <v>0.35554863535131087</v>
      </c>
      <c r="AA122" s="15">
        <v>3.0965123315951044</v>
      </c>
      <c r="AB122" s="15">
        <v>3.1144091342852294</v>
      </c>
      <c r="AC122" s="15">
        <v>1.4917960518103317</v>
      </c>
      <c r="AD122" s="15">
        <v>0.41628145405997857</v>
      </c>
      <c r="AE122" s="15">
        <v>0.864435095812353</v>
      </c>
      <c r="AF122" s="15">
        <v>3.1280432521094745</v>
      </c>
      <c r="AG122" s="15">
        <v>0.52899733407445781</v>
      </c>
      <c r="AH122" s="15">
        <v>1.0226691565254358</v>
      </c>
      <c r="AI122" s="15">
        <v>0.58660680517333585</v>
      </c>
      <c r="AJ122" s="15">
        <v>12.560085758338696</v>
      </c>
      <c r="AK122" s="15">
        <v>1.2793722012658257</v>
      </c>
      <c r="AL122" s="15">
        <v>14.947005739764638</v>
      </c>
      <c r="AM122" s="15">
        <v>402.05996144166812</v>
      </c>
      <c r="AN122" s="15">
        <v>167.4551227966397</v>
      </c>
      <c r="AO122" s="15">
        <v>21.809693414964897</v>
      </c>
      <c r="AP122" s="15">
        <v>13.129607394497876</v>
      </c>
      <c r="AQ122" s="15">
        <v>347.9470488980902</v>
      </c>
      <c r="AR122" s="15">
        <v>9.6795406611395762</v>
      </c>
      <c r="AS122" s="15">
        <v>79.679355358209662</v>
      </c>
      <c r="AT122" s="15">
        <v>102.71404695763505</v>
      </c>
      <c r="AU122" s="15">
        <v>12.992202748664461</v>
      </c>
      <c r="AV122" s="15">
        <v>287.11542985167659</v>
      </c>
      <c r="AW122" s="15">
        <v>29.740805847794764</v>
      </c>
      <c r="AX122" s="15">
        <v>15.335223317084813</v>
      </c>
      <c r="AY122" s="15">
        <v>1112.1785801835988</v>
      </c>
      <c r="AZ122" s="15">
        <v>103.99019427324122</v>
      </c>
      <c r="BA122" s="15">
        <v>335.61273875832467</v>
      </c>
      <c r="BB122" s="15">
        <v>41.868548222811462</v>
      </c>
      <c r="BC122" s="15">
        <v>1462.7197652819884</v>
      </c>
      <c r="BD122" s="15">
        <v>260.10488551531836</v>
      </c>
      <c r="BE122" s="15">
        <v>145.97877336832335</v>
      </c>
      <c r="BF122" s="15">
        <v>456.84373162004073</v>
      </c>
      <c r="BG122" s="15">
        <v>2.195456008477576</v>
      </c>
      <c r="BH122" s="15">
        <v>7.6086950625040819</v>
      </c>
      <c r="BI122" s="15">
        <v>128.99415185733864</v>
      </c>
      <c r="BJ122" s="15">
        <v>13.337930450676838</v>
      </c>
      <c r="BK122" s="15">
        <v>289.50621464622088</v>
      </c>
      <c r="BL122" s="15">
        <v>0</v>
      </c>
      <c r="BM122" s="15">
        <v>0</v>
      </c>
      <c r="BN122" s="15">
        <v>0</v>
      </c>
      <c r="BO122" s="15">
        <v>0</v>
      </c>
      <c r="BP122" s="15">
        <v>0</v>
      </c>
      <c r="BQ122" s="15">
        <v>0</v>
      </c>
      <c r="BR122" s="15">
        <v>0</v>
      </c>
      <c r="BS122" s="15">
        <v>0</v>
      </c>
      <c r="BT122" s="15">
        <v>0</v>
      </c>
      <c r="BU122" s="15">
        <v>0</v>
      </c>
      <c r="BV122" s="15">
        <v>0</v>
      </c>
      <c r="BW122" s="15">
        <v>0</v>
      </c>
      <c r="BX122" s="15">
        <v>0</v>
      </c>
      <c r="BY122" s="15">
        <v>0</v>
      </c>
      <c r="BZ122" s="15">
        <v>0</v>
      </c>
      <c r="CA122" s="15">
        <v>0</v>
      </c>
      <c r="CB122" s="15">
        <v>0</v>
      </c>
      <c r="CC122" s="15">
        <v>0</v>
      </c>
      <c r="CD122" s="15">
        <v>0</v>
      </c>
      <c r="CE122" s="15">
        <v>0</v>
      </c>
      <c r="CF122" s="15">
        <v>0</v>
      </c>
      <c r="CG122" s="15">
        <v>0</v>
      </c>
      <c r="CH122" s="15">
        <v>0</v>
      </c>
      <c r="CI122" s="15">
        <v>0</v>
      </c>
      <c r="CJ122" s="15">
        <v>0</v>
      </c>
      <c r="CK122" s="15">
        <v>0</v>
      </c>
      <c r="CL122" s="15">
        <v>0</v>
      </c>
      <c r="CM122" s="15">
        <v>0</v>
      </c>
      <c r="CN122" s="15">
        <v>0</v>
      </c>
      <c r="CO122" s="15">
        <v>0</v>
      </c>
      <c r="CP122" s="15">
        <v>0</v>
      </c>
      <c r="CQ122" s="15">
        <v>0</v>
      </c>
      <c r="CR122" s="15">
        <v>0</v>
      </c>
      <c r="CS122" s="15">
        <v>0</v>
      </c>
      <c r="CT122" s="15">
        <v>0</v>
      </c>
      <c r="CU122" s="15">
        <v>0</v>
      </c>
      <c r="CV122" s="15">
        <v>0</v>
      </c>
      <c r="CW122" s="15">
        <v>0</v>
      </c>
      <c r="CX122" s="15">
        <v>0</v>
      </c>
      <c r="CY122" s="15">
        <v>0</v>
      </c>
      <c r="CZ122" s="15">
        <v>0</v>
      </c>
      <c r="DA122" s="15">
        <v>0</v>
      </c>
      <c r="DB122" s="15">
        <v>0</v>
      </c>
      <c r="DC122" s="15">
        <v>0</v>
      </c>
      <c r="DD122" s="15">
        <v>0</v>
      </c>
      <c r="DE122" s="15">
        <v>0</v>
      </c>
      <c r="DF122" s="15">
        <v>0</v>
      </c>
      <c r="DG122" s="15">
        <v>0</v>
      </c>
      <c r="DH122" s="15">
        <v>0</v>
      </c>
      <c r="DI122" s="15">
        <v>0</v>
      </c>
      <c r="DJ122" s="15">
        <v>0</v>
      </c>
      <c r="DK122" s="15">
        <v>0</v>
      </c>
      <c r="DL122" s="15">
        <v>0</v>
      </c>
      <c r="DM122" s="15">
        <v>0</v>
      </c>
      <c r="DN122" s="15">
        <v>0</v>
      </c>
      <c r="DO122" s="15">
        <v>0</v>
      </c>
      <c r="DP122" s="15">
        <v>0</v>
      </c>
      <c r="DQ122" s="15">
        <v>0</v>
      </c>
      <c r="DR122" s="15">
        <v>0</v>
      </c>
      <c r="DS122" s="15">
        <v>0</v>
      </c>
      <c r="DT122" s="15">
        <v>0</v>
      </c>
      <c r="DU122" s="15">
        <v>0</v>
      </c>
      <c r="DV122" s="15">
        <v>0</v>
      </c>
      <c r="DW122" s="15">
        <v>0</v>
      </c>
      <c r="DX122" s="15">
        <v>0</v>
      </c>
      <c r="DY122" s="15">
        <v>0</v>
      </c>
      <c r="DZ122" s="15">
        <v>0</v>
      </c>
      <c r="EA122" s="15">
        <v>0</v>
      </c>
      <c r="EB122" s="15">
        <v>0</v>
      </c>
      <c r="EC122" s="15">
        <v>0</v>
      </c>
      <c r="ED122" s="15">
        <v>0</v>
      </c>
      <c r="EE122" s="15">
        <v>0</v>
      </c>
      <c r="EF122" s="15">
        <v>0</v>
      </c>
      <c r="EG122" s="15">
        <v>0</v>
      </c>
      <c r="EH122" s="15">
        <v>0</v>
      </c>
      <c r="EI122" s="15">
        <v>0</v>
      </c>
      <c r="EJ122" s="15">
        <v>0</v>
      </c>
      <c r="EK122" s="15">
        <v>0</v>
      </c>
      <c r="EL122" s="15">
        <v>0</v>
      </c>
      <c r="EM122" s="15">
        <v>0</v>
      </c>
      <c r="EN122" s="15">
        <v>0</v>
      </c>
      <c r="EO122" s="15">
        <v>0</v>
      </c>
      <c r="EP122" s="15">
        <v>0</v>
      </c>
      <c r="EQ122" s="15">
        <v>0</v>
      </c>
      <c r="ER122" s="15">
        <v>0</v>
      </c>
      <c r="ES122" s="15">
        <v>0</v>
      </c>
      <c r="ET122" s="15">
        <v>0</v>
      </c>
      <c r="EU122" s="15">
        <v>0</v>
      </c>
      <c r="EV122" s="15">
        <v>0</v>
      </c>
      <c r="EW122" s="15">
        <v>0</v>
      </c>
      <c r="EX122" s="15">
        <v>0</v>
      </c>
      <c r="EY122" s="15">
        <v>0</v>
      </c>
      <c r="EZ122" s="15">
        <v>0</v>
      </c>
      <c r="FA122" s="15">
        <v>0</v>
      </c>
      <c r="FB122" s="15">
        <v>0</v>
      </c>
      <c r="FC122" s="15">
        <v>0</v>
      </c>
      <c r="FD122" s="15">
        <v>0</v>
      </c>
      <c r="FE122" s="15">
        <v>0</v>
      </c>
      <c r="FF122" s="15">
        <v>0</v>
      </c>
      <c r="FG122" s="15">
        <v>0</v>
      </c>
      <c r="FH122" s="15">
        <v>0</v>
      </c>
      <c r="FI122" s="15">
        <v>0</v>
      </c>
      <c r="FJ122" s="15">
        <v>0</v>
      </c>
      <c r="FK122" s="15">
        <v>0</v>
      </c>
      <c r="FL122" s="15">
        <v>0</v>
      </c>
      <c r="FM122" s="15">
        <v>0</v>
      </c>
      <c r="FN122" s="15"/>
      <c r="FO122" s="15"/>
      <c r="FP122" s="15">
        <v>0</v>
      </c>
      <c r="FQ122" s="15"/>
      <c r="FR122" s="15">
        <v>0</v>
      </c>
      <c r="FS122" s="15">
        <v>12755.877365847477</v>
      </c>
      <c r="FT122" s="15">
        <v>0</v>
      </c>
      <c r="FU122" s="15">
        <v>0</v>
      </c>
      <c r="FV122" s="15">
        <v>0</v>
      </c>
      <c r="FW122" s="15">
        <v>0</v>
      </c>
      <c r="FX122" s="15">
        <v>0</v>
      </c>
      <c r="FY122" s="15">
        <v>1546.3972402674833</v>
      </c>
      <c r="FZ122" s="15">
        <v>-526.84751137885178</v>
      </c>
      <c r="GA122" s="15">
        <v>4927.2499400913493</v>
      </c>
      <c r="GB122" s="15">
        <v>24825.193688729123</v>
      </c>
      <c r="GC122" s="10"/>
      <c r="GD122" s="40">
        <f t="shared" si="2"/>
        <v>24825.193688729123</v>
      </c>
      <c r="GE122" s="41">
        <f t="shared" si="3"/>
        <v>0</v>
      </c>
      <c r="GF122" s="8"/>
      <c r="GG122" s="8"/>
      <c r="GH122" s="8"/>
      <c r="GI122" s="8"/>
    </row>
    <row r="123" spans="1:191" x14ac:dyDescent="0.2">
      <c r="A123" s="14" t="s">
        <v>233</v>
      </c>
      <c r="B123" s="15">
        <v>0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81.871566608666697</v>
      </c>
      <c r="P123" s="15">
        <v>0</v>
      </c>
      <c r="Q123" s="15">
        <v>0</v>
      </c>
      <c r="R123" s="15">
        <v>0</v>
      </c>
      <c r="S123" s="15">
        <v>34.898001695493946</v>
      </c>
      <c r="T123" s="15">
        <v>0</v>
      </c>
      <c r="U123" s="15">
        <v>0</v>
      </c>
      <c r="V123" s="15">
        <v>0</v>
      </c>
      <c r="W123" s="15">
        <v>0</v>
      </c>
      <c r="X123" s="15">
        <v>13.047049217209493</v>
      </c>
      <c r="Y123" s="15">
        <v>9524.0395246646349</v>
      </c>
      <c r="Z123" s="15">
        <v>847.51128268741616</v>
      </c>
      <c r="AA123" s="15">
        <v>1219.2073273376984</v>
      </c>
      <c r="AB123" s="15">
        <v>252.99830620050139</v>
      </c>
      <c r="AC123" s="15">
        <v>116.59681570350425</v>
      </c>
      <c r="AD123" s="15">
        <v>0</v>
      </c>
      <c r="AE123" s="15">
        <v>0</v>
      </c>
      <c r="AF123" s="15">
        <v>2.8894993606431236</v>
      </c>
      <c r="AG123" s="15">
        <v>43.637085018525596</v>
      </c>
      <c r="AH123" s="15">
        <v>25.543470585919241</v>
      </c>
      <c r="AI123" s="15">
        <v>10772.355883007689</v>
      </c>
      <c r="AJ123" s="15">
        <v>0</v>
      </c>
      <c r="AK123" s="15">
        <v>0</v>
      </c>
      <c r="AL123" s="15">
        <v>0</v>
      </c>
      <c r="AM123" s="15">
        <v>0</v>
      </c>
      <c r="AN123" s="15">
        <v>0</v>
      </c>
      <c r="AO123" s="15">
        <v>0</v>
      </c>
      <c r="AP123" s="15">
        <v>0</v>
      </c>
      <c r="AQ123" s="15">
        <v>0</v>
      </c>
      <c r="AR123" s="15">
        <v>0</v>
      </c>
      <c r="AS123" s="15">
        <v>0</v>
      </c>
      <c r="AT123" s="15">
        <v>0</v>
      </c>
      <c r="AU123" s="15">
        <v>0</v>
      </c>
      <c r="AV123" s="15">
        <v>0</v>
      </c>
      <c r="AW123" s="15">
        <v>0</v>
      </c>
      <c r="AX123" s="15">
        <v>0</v>
      </c>
      <c r="AY123" s="15">
        <v>0</v>
      </c>
      <c r="AZ123" s="15">
        <v>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v>0</v>
      </c>
      <c r="BK123" s="15">
        <v>17.657992683854967</v>
      </c>
      <c r="BL123" s="15">
        <v>0</v>
      </c>
      <c r="BM123" s="15">
        <v>0</v>
      </c>
      <c r="BN123" s="15">
        <v>0</v>
      </c>
      <c r="BO123" s="15">
        <v>0</v>
      </c>
      <c r="BP123" s="15">
        <v>0</v>
      </c>
      <c r="BQ123" s="15">
        <v>0</v>
      </c>
      <c r="BR123" s="15">
        <v>0</v>
      </c>
      <c r="BS123" s="15">
        <v>0</v>
      </c>
      <c r="BT123" s="15">
        <v>0</v>
      </c>
      <c r="BU123" s="15">
        <v>0</v>
      </c>
      <c r="BV123" s="15">
        <v>0</v>
      </c>
      <c r="BW123" s="15">
        <v>0</v>
      </c>
      <c r="BX123" s="15">
        <v>0</v>
      </c>
      <c r="BY123" s="15">
        <v>0</v>
      </c>
      <c r="BZ123" s="15">
        <v>0</v>
      </c>
      <c r="CA123" s="15">
        <v>0</v>
      </c>
      <c r="CB123" s="15">
        <v>0</v>
      </c>
      <c r="CC123" s="15">
        <v>0</v>
      </c>
      <c r="CD123" s="15">
        <v>0</v>
      </c>
      <c r="CE123" s="15">
        <v>0</v>
      </c>
      <c r="CF123" s="15">
        <v>0</v>
      </c>
      <c r="CG123" s="15">
        <v>0</v>
      </c>
      <c r="CH123" s="15">
        <v>0</v>
      </c>
      <c r="CI123" s="15">
        <v>0</v>
      </c>
      <c r="CJ123" s="15">
        <v>0</v>
      </c>
      <c r="CK123" s="15">
        <v>0</v>
      </c>
      <c r="CL123" s="15">
        <v>0</v>
      </c>
      <c r="CM123" s="15">
        <v>0</v>
      </c>
      <c r="CN123" s="15">
        <v>0</v>
      </c>
      <c r="CO123" s="15">
        <v>0</v>
      </c>
      <c r="CP123" s="15">
        <v>0</v>
      </c>
      <c r="CQ123" s="15">
        <v>0</v>
      </c>
      <c r="CR123" s="15">
        <v>0</v>
      </c>
      <c r="CS123" s="15">
        <v>0</v>
      </c>
      <c r="CT123" s="15">
        <v>0</v>
      </c>
      <c r="CU123" s="15">
        <v>0</v>
      </c>
      <c r="CV123" s="15">
        <v>0</v>
      </c>
      <c r="CW123" s="15">
        <v>0</v>
      </c>
      <c r="CX123" s="15">
        <v>0</v>
      </c>
      <c r="CY123" s="15">
        <v>0</v>
      </c>
      <c r="CZ123" s="15">
        <v>0</v>
      </c>
      <c r="DA123" s="15">
        <v>0</v>
      </c>
      <c r="DB123" s="15">
        <v>0</v>
      </c>
      <c r="DC123" s="15">
        <v>0</v>
      </c>
      <c r="DD123" s="15">
        <v>0</v>
      </c>
      <c r="DE123" s="15">
        <v>0</v>
      </c>
      <c r="DF123" s="15">
        <v>0</v>
      </c>
      <c r="DG123" s="15">
        <v>0</v>
      </c>
      <c r="DH123" s="15">
        <v>0</v>
      </c>
      <c r="DI123" s="15">
        <v>0</v>
      </c>
      <c r="DJ123" s="15">
        <v>0</v>
      </c>
      <c r="DK123" s="15">
        <v>0</v>
      </c>
      <c r="DL123" s="15">
        <v>0</v>
      </c>
      <c r="DM123" s="15">
        <v>0</v>
      </c>
      <c r="DN123" s="15">
        <v>0</v>
      </c>
      <c r="DO123" s="15">
        <v>0</v>
      </c>
      <c r="DP123" s="15">
        <v>0</v>
      </c>
      <c r="DQ123" s="15">
        <v>0</v>
      </c>
      <c r="DR123" s="15">
        <v>0</v>
      </c>
      <c r="DS123" s="15">
        <v>0</v>
      </c>
      <c r="DT123" s="15">
        <v>0</v>
      </c>
      <c r="DU123" s="15">
        <v>0</v>
      </c>
      <c r="DV123" s="15">
        <v>0</v>
      </c>
      <c r="DW123" s="15">
        <v>0</v>
      </c>
      <c r="DX123" s="15">
        <v>0</v>
      </c>
      <c r="DY123" s="15">
        <v>0</v>
      </c>
      <c r="DZ123" s="15">
        <v>0</v>
      </c>
      <c r="EA123" s="15">
        <v>0</v>
      </c>
      <c r="EB123" s="15">
        <v>0</v>
      </c>
      <c r="EC123" s="15">
        <v>0</v>
      </c>
      <c r="ED123" s="15">
        <v>0</v>
      </c>
      <c r="EE123" s="15">
        <v>0</v>
      </c>
      <c r="EF123" s="15">
        <v>0</v>
      </c>
      <c r="EG123" s="15">
        <v>0</v>
      </c>
      <c r="EH123" s="15">
        <v>0</v>
      </c>
      <c r="EI123" s="15">
        <v>0</v>
      </c>
      <c r="EJ123" s="15">
        <v>0</v>
      </c>
      <c r="EK123" s="15">
        <v>0</v>
      </c>
      <c r="EL123" s="15">
        <v>0</v>
      </c>
      <c r="EM123" s="15">
        <v>0</v>
      </c>
      <c r="EN123" s="15">
        <v>0</v>
      </c>
      <c r="EO123" s="15">
        <v>0</v>
      </c>
      <c r="EP123" s="15">
        <v>0</v>
      </c>
      <c r="EQ123" s="15">
        <v>0</v>
      </c>
      <c r="ER123" s="15">
        <v>0</v>
      </c>
      <c r="ES123" s="15">
        <v>0</v>
      </c>
      <c r="ET123" s="15">
        <v>0</v>
      </c>
      <c r="EU123" s="15">
        <v>0</v>
      </c>
      <c r="EV123" s="15">
        <v>0</v>
      </c>
      <c r="EW123" s="15">
        <v>0</v>
      </c>
      <c r="EX123" s="15">
        <v>0</v>
      </c>
      <c r="EY123" s="15">
        <v>0</v>
      </c>
      <c r="EZ123" s="15">
        <v>0</v>
      </c>
      <c r="FA123" s="15">
        <v>0</v>
      </c>
      <c r="FB123" s="15">
        <v>0</v>
      </c>
      <c r="FC123" s="15">
        <v>0</v>
      </c>
      <c r="FD123" s="15">
        <v>0</v>
      </c>
      <c r="FE123" s="15">
        <v>0</v>
      </c>
      <c r="FF123" s="15">
        <v>0</v>
      </c>
      <c r="FG123" s="15">
        <v>0</v>
      </c>
      <c r="FH123" s="15">
        <v>0</v>
      </c>
      <c r="FI123" s="15">
        <v>0</v>
      </c>
      <c r="FJ123" s="15">
        <v>0</v>
      </c>
      <c r="FK123" s="15">
        <v>0</v>
      </c>
      <c r="FL123" s="15">
        <v>0</v>
      </c>
      <c r="FM123" s="15">
        <v>0</v>
      </c>
      <c r="FN123" s="15"/>
      <c r="FO123" s="15"/>
      <c r="FP123" s="15">
        <v>0</v>
      </c>
      <c r="FQ123" s="15"/>
      <c r="FR123" s="15">
        <v>0</v>
      </c>
      <c r="FS123" s="15">
        <v>18.968440957866886</v>
      </c>
      <c r="FT123" s="15">
        <v>0</v>
      </c>
      <c r="FU123" s="15">
        <v>0</v>
      </c>
      <c r="FV123" s="15">
        <v>0</v>
      </c>
      <c r="FW123" s="15">
        <v>0</v>
      </c>
      <c r="FX123" s="15">
        <v>0</v>
      </c>
      <c r="FY123" s="15">
        <v>0</v>
      </c>
      <c r="FZ123" s="15">
        <v>-102.65425431620679</v>
      </c>
      <c r="GA123" s="15">
        <v>7653.9813480930052</v>
      </c>
      <c r="GB123" s="15">
        <v>30522.549339506422</v>
      </c>
      <c r="GC123" s="10"/>
      <c r="GD123" s="40">
        <f t="shared" si="2"/>
        <v>30522.549339506422</v>
      </c>
      <c r="GE123" s="41">
        <f t="shared" si="3"/>
        <v>0</v>
      </c>
      <c r="GF123" s="8"/>
      <c r="GG123" s="8"/>
      <c r="GH123" s="8"/>
      <c r="GI123" s="8"/>
    </row>
    <row r="124" spans="1:191" x14ac:dyDescent="0.2">
      <c r="A124" s="14" t="s">
        <v>234</v>
      </c>
      <c r="B124" s="15">
        <v>208.51430497754072</v>
      </c>
      <c r="C124" s="15">
        <v>21.068055335574059</v>
      </c>
      <c r="D124" s="15">
        <v>0</v>
      </c>
      <c r="E124" s="15">
        <v>139.86947627945688</v>
      </c>
      <c r="F124" s="15">
        <v>157.09008747077002</v>
      </c>
      <c r="G124" s="15">
        <v>1305.0717925539084</v>
      </c>
      <c r="H124" s="15">
        <v>429.23419465117968</v>
      </c>
      <c r="I124" s="15">
        <v>0</v>
      </c>
      <c r="J124" s="15">
        <v>0</v>
      </c>
      <c r="K124" s="15">
        <v>181.85602725189727</v>
      </c>
      <c r="L124" s="15">
        <v>3.1587579185620021</v>
      </c>
      <c r="M124" s="15">
        <v>2.9458098584183308</v>
      </c>
      <c r="N124" s="15">
        <v>26.895231764302537</v>
      </c>
      <c r="O124" s="15">
        <v>512.22071331287225</v>
      </c>
      <c r="P124" s="15">
        <v>0</v>
      </c>
      <c r="Q124" s="15">
        <v>3.0662701412765214</v>
      </c>
      <c r="R124" s="15">
        <v>135.64854975711336</v>
      </c>
      <c r="S124" s="15">
        <v>212.48151958187415</v>
      </c>
      <c r="T124" s="15">
        <v>226.61856647669728</v>
      </c>
      <c r="U124" s="15">
        <v>465.02810692351198</v>
      </c>
      <c r="V124" s="15">
        <v>140.7618515023313</v>
      </c>
      <c r="W124" s="15">
        <v>0</v>
      </c>
      <c r="X124" s="15">
        <v>153.86311562200927</v>
      </c>
      <c r="Y124" s="15">
        <v>25017.659438310679</v>
      </c>
      <c r="Z124" s="15">
        <v>1992.1125067418084</v>
      </c>
      <c r="AA124" s="15">
        <v>31122.440292389521</v>
      </c>
      <c r="AB124" s="15">
        <v>19169.190902980954</v>
      </c>
      <c r="AC124" s="15">
        <v>5397.0525186121813</v>
      </c>
      <c r="AD124" s="15">
        <v>427.84101437855963</v>
      </c>
      <c r="AE124" s="15">
        <v>154.48881961862085</v>
      </c>
      <c r="AF124" s="15">
        <v>19406.932382047864</v>
      </c>
      <c r="AG124" s="15">
        <v>1693.8291345004545</v>
      </c>
      <c r="AH124" s="15">
        <v>620.05176234673854</v>
      </c>
      <c r="AI124" s="15">
        <v>153.0119406846012</v>
      </c>
      <c r="AJ124" s="15">
        <v>1333.2764541582678</v>
      </c>
      <c r="AK124" s="15">
        <v>206.90980221962104</v>
      </c>
      <c r="AL124" s="15">
        <v>20250.662143330923</v>
      </c>
      <c r="AM124" s="15">
        <v>0</v>
      </c>
      <c r="AN124" s="15">
        <v>0</v>
      </c>
      <c r="AO124" s="15">
        <v>0</v>
      </c>
      <c r="AP124" s="15">
        <v>0</v>
      </c>
      <c r="AQ124" s="15">
        <v>958.81618122835846</v>
      </c>
      <c r="AR124" s="15">
        <v>28.336508208953898</v>
      </c>
      <c r="AS124" s="15">
        <v>231.06153289025636</v>
      </c>
      <c r="AT124" s="15">
        <v>285.40943699556232</v>
      </c>
      <c r="AU124" s="15">
        <v>19.851564222756515</v>
      </c>
      <c r="AV124" s="15">
        <v>0</v>
      </c>
      <c r="AW124" s="15"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368.19610275917449</v>
      </c>
      <c r="BE124" s="15">
        <v>15.556670085320539</v>
      </c>
      <c r="BF124" s="15">
        <v>55.20637690763386</v>
      </c>
      <c r="BG124" s="15">
        <v>0.25152019783884522</v>
      </c>
      <c r="BH124" s="15">
        <v>0.77571325575921646</v>
      </c>
      <c r="BI124" s="15">
        <v>16.014435194138162</v>
      </c>
      <c r="BJ124" s="15">
        <v>1.6127829938902778</v>
      </c>
      <c r="BK124" s="15">
        <v>1887.6685642524976</v>
      </c>
      <c r="BL124" s="15">
        <v>0</v>
      </c>
      <c r="BM124" s="15">
        <v>0</v>
      </c>
      <c r="BN124" s="15">
        <v>0</v>
      </c>
      <c r="BO124" s="15">
        <v>0</v>
      </c>
      <c r="BP124" s="15">
        <v>0</v>
      </c>
      <c r="BQ124" s="15">
        <v>0</v>
      </c>
      <c r="BR124" s="15">
        <v>0</v>
      </c>
      <c r="BS124" s="15">
        <v>0</v>
      </c>
      <c r="BT124" s="15">
        <v>0</v>
      </c>
      <c r="BU124" s="15">
        <v>0</v>
      </c>
      <c r="BV124" s="15">
        <v>0</v>
      </c>
      <c r="BW124" s="15">
        <v>0</v>
      </c>
      <c r="BX124" s="15">
        <v>0</v>
      </c>
      <c r="BY124" s="15">
        <v>0</v>
      </c>
      <c r="BZ124" s="15">
        <v>0</v>
      </c>
      <c r="CA124" s="15">
        <v>0</v>
      </c>
      <c r="CB124" s="15">
        <v>0</v>
      </c>
      <c r="CC124" s="15">
        <v>0</v>
      </c>
      <c r="CD124" s="15">
        <v>0</v>
      </c>
      <c r="CE124" s="15">
        <v>0</v>
      </c>
      <c r="CF124" s="15">
        <v>0</v>
      </c>
      <c r="CG124" s="15">
        <v>0</v>
      </c>
      <c r="CH124" s="15">
        <v>0</v>
      </c>
      <c r="CI124" s="15">
        <v>0</v>
      </c>
      <c r="CJ124" s="15">
        <v>0</v>
      </c>
      <c r="CK124" s="15">
        <v>0</v>
      </c>
      <c r="CL124" s="15">
        <v>0</v>
      </c>
      <c r="CM124" s="15">
        <v>0</v>
      </c>
      <c r="CN124" s="15">
        <v>0</v>
      </c>
      <c r="CO124" s="15">
        <v>0</v>
      </c>
      <c r="CP124" s="15">
        <v>0</v>
      </c>
      <c r="CQ124" s="15">
        <v>0</v>
      </c>
      <c r="CR124" s="15">
        <v>0</v>
      </c>
      <c r="CS124" s="15">
        <v>0</v>
      </c>
      <c r="CT124" s="15">
        <v>0</v>
      </c>
      <c r="CU124" s="15">
        <v>0</v>
      </c>
      <c r="CV124" s="15">
        <v>0</v>
      </c>
      <c r="CW124" s="15">
        <v>0</v>
      </c>
      <c r="CX124" s="15">
        <v>0</v>
      </c>
      <c r="CY124" s="15">
        <v>0</v>
      </c>
      <c r="CZ124" s="15">
        <v>0</v>
      </c>
      <c r="DA124" s="15">
        <v>0</v>
      </c>
      <c r="DB124" s="15">
        <v>0</v>
      </c>
      <c r="DC124" s="15">
        <v>0</v>
      </c>
      <c r="DD124" s="15">
        <v>0</v>
      </c>
      <c r="DE124" s="15">
        <v>0</v>
      </c>
      <c r="DF124" s="15">
        <v>0</v>
      </c>
      <c r="DG124" s="15">
        <v>0</v>
      </c>
      <c r="DH124" s="15">
        <v>0</v>
      </c>
      <c r="DI124" s="15">
        <v>0</v>
      </c>
      <c r="DJ124" s="15">
        <v>0</v>
      </c>
      <c r="DK124" s="15">
        <v>0</v>
      </c>
      <c r="DL124" s="15">
        <v>0</v>
      </c>
      <c r="DM124" s="15">
        <v>0</v>
      </c>
      <c r="DN124" s="15">
        <v>0</v>
      </c>
      <c r="DO124" s="15">
        <v>0</v>
      </c>
      <c r="DP124" s="15">
        <v>0</v>
      </c>
      <c r="DQ124" s="15">
        <v>0</v>
      </c>
      <c r="DR124" s="15">
        <v>0</v>
      </c>
      <c r="DS124" s="15">
        <v>0</v>
      </c>
      <c r="DT124" s="15">
        <v>0</v>
      </c>
      <c r="DU124" s="15">
        <v>0</v>
      </c>
      <c r="DV124" s="15">
        <v>0</v>
      </c>
      <c r="DW124" s="15">
        <v>0</v>
      </c>
      <c r="DX124" s="15">
        <v>0</v>
      </c>
      <c r="DY124" s="15">
        <v>0</v>
      </c>
      <c r="DZ124" s="15">
        <v>0</v>
      </c>
      <c r="EA124" s="15">
        <v>0</v>
      </c>
      <c r="EB124" s="15">
        <v>0</v>
      </c>
      <c r="EC124" s="15">
        <v>0</v>
      </c>
      <c r="ED124" s="15">
        <v>0</v>
      </c>
      <c r="EE124" s="15">
        <v>0</v>
      </c>
      <c r="EF124" s="15">
        <v>0</v>
      </c>
      <c r="EG124" s="15">
        <v>0</v>
      </c>
      <c r="EH124" s="15">
        <v>0</v>
      </c>
      <c r="EI124" s="15">
        <v>0</v>
      </c>
      <c r="EJ124" s="15">
        <v>0</v>
      </c>
      <c r="EK124" s="15">
        <v>0</v>
      </c>
      <c r="EL124" s="15">
        <v>0</v>
      </c>
      <c r="EM124" s="15">
        <v>0</v>
      </c>
      <c r="EN124" s="15">
        <v>0</v>
      </c>
      <c r="EO124" s="15">
        <v>0</v>
      </c>
      <c r="EP124" s="15">
        <v>0</v>
      </c>
      <c r="EQ124" s="15">
        <v>0</v>
      </c>
      <c r="ER124" s="15">
        <v>0</v>
      </c>
      <c r="ES124" s="15">
        <v>0</v>
      </c>
      <c r="ET124" s="15">
        <v>0</v>
      </c>
      <c r="EU124" s="15">
        <v>0</v>
      </c>
      <c r="EV124" s="15">
        <v>0</v>
      </c>
      <c r="EW124" s="15">
        <v>0</v>
      </c>
      <c r="EX124" s="15">
        <v>0</v>
      </c>
      <c r="EY124" s="15">
        <v>0</v>
      </c>
      <c r="EZ124" s="15">
        <v>0</v>
      </c>
      <c r="FA124" s="15">
        <v>0</v>
      </c>
      <c r="FB124" s="15">
        <v>0</v>
      </c>
      <c r="FC124" s="15">
        <v>0</v>
      </c>
      <c r="FD124" s="15">
        <v>0</v>
      </c>
      <c r="FE124" s="15">
        <v>0</v>
      </c>
      <c r="FF124" s="15">
        <v>0</v>
      </c>
      <c r="FG124" s="15">
        <v>0</v>
      </c>
      <c r="FH124" s="15">
        <v>0</v>
      </c>
      <c r="FI124" s="15">
        <v>0</v>
      </c>
      <c r="FJ124" s="15">
        <v>0</v>
      </c>
      <c r="FK124" s="15">
        <v>0</v>
      </c>
      <c r="FL124" s="15">
        <v>0</v>
      </c>
      <c r="FM124" s="15">
        <v>0</v>
      </c>
      <c r="FN124" s="15"/>
      <c r="FO124" s="15"/>
      <c r="FP124" s="15">
        <v>0</v>
      </c>
      <c r="FQ124" s="15"/>
      <c r="FR124" s="15">
        <v>0</v>
      </c>
      <c r="FS124" s="15">
        <v>0</v>
      </c>
      <c r="FT124" s="15">
        <v>0</v>
      </c>
      <c r="FU124" s="15">
        <v>0</v>
      </c>
      <c r="FV124" s="15">
        <v>0</v>
      </c>
      <c r="FW124" s="15">
        <v>0</v>
      </c>
      <c r="FX124" s="15">
        <v>0</v>
      </c>
      <c r="FY124" s="15">
        <v>0</v>
      </c>
      <c r="FZ124" s="15">
        <v>-1094.0158448053407</v>
      </c>
      <c r="GA124" s="15">
        <v>104253.09373945497</v>
      </c>
      <c r="GB124" s="15">
        <v>238298.68682754179</v>
      </c>
      <c r="GC124" s="10"/>
      <c r="GD124" s="40">
        <f t="shared" si="2"/>
        <v>238298.68682754179</v>
      </c>
      <c r="GE124" s="41">
        <f t="shared" si="3"/>
        <v>0</v>
      </c>
      <c r="GF124" s="8"/>
      <c r="GG124" s="8"/>
      <c r="GH124" s="8"/>
      <c r="GI124" s="8"/>
    </row>
    <row r="125" spans="1:191" x14ac:dyDescent="0.2">
      <c r="A125" s="14" t="s">
        <v>235</v>
      </c>
      <c r="B125" s="15">
        <v>64.270194681888825</v>
      </c>
      <c r="C125" s="15">
        <v>6.3494831311600297</v>
      </c>
      <c r="D125" s="15">
        <v>0</v>
      </c>
      <c r="E125" s="15">
        <v>46.503016728231145</v>
      </c>
      <c r="F125" s="15">
        <v>53.799722153762367</v>
      </c>
      <c r="G125" s="15">
        <v>441.43371851256285</v>
      </c>
      <c r="H125" s="15">
        <v>189.60248121507863</v>
      </c>
      <c r="I125" s="15">
        <v>2.8986401419654158</v>
      </c>
      <c r="J125" s="15">
        <v>0</v>
      </c>
      <c r="K125" s="15">
        <v>118.61303016413051</v>
      </c>
      <c r="L125" s="15">
        <v>0</v>
      </c>
      <c r="M125" s="15">
        <v>0</v>
      </c>
      <c r="N125" s="15">
        <v>0</v>
      </c>
      <c r="O125" s="15">
        <v>197.34677808725854</v>
      </c>
      <c r="P125" s="15">
        <v>156.67759772702013</v>
      </c>
      <c r="Q125" s="15">
        <v>223.31146011926634</v>
      </c>
      <c r="R125" s="15">
        <v>338.49261630120321</v>
      </c>
      <c r="S125" s="15">
        <v>19.324296214640114</v>
      </c>
      <c r="T125" s="15">
        <v>268.14282986932227</v>
      </c>
      <c r="U125" s="15">
        <v>0</v>
      </c>
      <c r="V125" s="15">
        <v>45.335828215841062</v>
      </c>
      <c r="W125" s="15">
        <v>0.72263382932352649</v>
      </c>
      <c r="X125" s="15">
        <v>106.04639631997665</v>
      </c>
      <c r="Y125" s="15">
        <v>22178.898177944193</v>
      </c>
      <c r="Z125" s="15">
        <v>10796.293786769267</v>
      </c>
      <c r="AA125" s="15">
        <v>13742.085238407724</v>
      </c>
      <c r="AB125" s="15">
        <v>1884.1218198800691</v>
      </c>
      <c r="AC125" s="15">
        <v>10073.768617613287</v>
      </c>
      <c r="AD125" s="15">
        <v>72.725084988031995</v>
      </c>
      <c r="AE125" s="15">
        <v>216.70893125671907</v>
      </c>
      <c r="AF125" s="15">
        <v>15919.099695339479</v>
      </c>
      <c r="AG125" s="15">
        <v>14.722500071184212</v>
      </c>
      <c r="AH125" s="15">
        <v>467.37484392266714</v>
      </c>
      <c r="AI125" s="15">
        <v>638.41193004599995</v>
      </c>
      <c r="AJ125" s="15">
        <v>0</v>
      </c>
      <c r="AK125" s="15">
        <v>92.099618878937093</v>
      </c>
      <c r="AL125" s="15">
        <v>0</v>
      </c>
      <c r="AM125" s="15">
        <v>0</v>
      </c>
      <c r="AN125" s="15">
        <v>0</v>
      </c>
      <c r="AO125" s="15">
        <v>0</v>
      </c>
      <c r="AP125" s="15">
        <v>0</v>
      </c>
      <c r="AQ125" s="15">
        <v>23.001555080928867</v>
      </c>
      <c r="AR125" s="15">
        <v>0.67977967727167776</v>
      </c>
      <c r="AS125" s="15">
        <v>5.5430589098689511</v>
      </c>
      <c r="AT125" s="15">
        <v>6.8468398972663094</v>
      </c>
      <c r="AU125" s="15">
        <v>0.4762298093126045</v>
      </c>
      <c r="AV125" s="15">
        <v>0</v>
      </c>
      <c r="AW125" s="15"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104.98485499354922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v>0</v>
      </c>
      <c r="BK125" s="15">
        <v>200.12708519974103</v>
      </c>
      <c r="BL125" s="15">
        <v>0</v>
      </c>
      <c r="BM125" s="15">
        <v>0</v>
      </c>
      <c r="BN125" s="15">
        <v>0</v>
      </c>
      <c r="BO125" s="15">
        <v>0</v>
      </c>
      <c r="BP125" s="15">
        <v>0</v>
      </c>
      <c r="BQ125" s="15">
        <v>0</v>
      </c>
      <c r="BR125" s="15">
        <v>0</v>
      </c>
      <c r="BS125" s="15">
        <v>0</v>
      </c>
      <c r="BT125" s="15">
        <v>0</v>
      </c>
      <c r="BU125" s="15">
        <v>0</v>
      </c>
      <c r="BV125" s="15">
        <v>0</v>
      </c>
      <c r="BW125" s="15">
        <v>0</v>
      </c>
      <c r="BX125" s="15">
        <v>0</v>
      </c>
      <c r="BY125" s="15">
        <v>0</v>
      </c>
      <c r="BZ125" s="15">
        <v>0</v>
      </c>
      <c r="CA125" s="15">
        <v>0</v>
      </c>
      <c r="CB125" s="15">
        <v>0</v>
      </c>
      <c r="CC125" s="15">
        <v>0</v>
      </c>
      <c r="CD125" s="15">
        <v>0</v>
      </c>
      <c r="CE125" s="15">
        <v>0</v>
      </c>
      <c r="CF125" s="15">
        <v>0</v>
      </c>
      <c r="CG125" s="15">
        <v>0</v>
      </c>
      <c r="CH125" s="15">
        <v>0</v>
      </c>
      <c r="CI125" s="15">
        <v>0</v>
      </c>
      <c r="CJ125" s="15">
        <v>0</v>
      </c>
      <c r="CK125" s="15">
        <v>0</v>
      </c>
      <c r="CL125" s="15">
        <v>0</v>
      </c>
      <c r="CM125" s="15">
        <v>0</v>
      </c>
      <c r="CN125" s="15">
        <v>0</v>
      </c>
      <c r="CO125" s="15">
        <v>0</v>
      </c>
      <c r="CP125" s="15">
        <v>0</v>
      </c>
      <c r="CQ125" s="15">
        <v>0</v>
      </c>
      <c r="CR125" s="15">
        <v>0</v>
      </c>
      <c r="CS125" s="15">
        <v>0</v>
      </c>
      <c r="CT125" s="15">
        <v>0</v>
      </c>
      <c r="CU125" s="15">
        <v>0</v>
      </c>
      <c r="CV125" s="15">
        <v>0</v>
      </c>
      <c r="CW125" s="15">
        <v>0</v>
      </c>
      <c r="CX125" s="15">
        <v>0</v>
      </c>
      <c r="CY125" s="15">
        <v>0</v>
      </c>
      <c r="CZ125" s="15">
        <v>0</v>
      </c>
      <c r="DA125" s="15">
        <v>0</v>
      </c>
      <c r="DB125" s="15">
        <v>0</v>
      </c>
      <c r="DC125" s="15">
        <v>0</v>
      </c>
      <c r="DD125" s="15">
        <v>0</v>
      </c>
      <c r="DE125" s="15">
        <v>0</v>
      </c>
      <c r="DF125" s="15">
        <v>0</v>
      </c>
      <c r="DG125" s="15">
        <v>0</v>
      </c>
      <c r="DH125" s="15">
        <v>0</v>
      </c>
      <c r="DI125" s="15">
        <v>0</v>
      </c>
      <c r="DJ125" s="15">
        <v>0</v>
      </c>
      <c r="DK125" s="15">
        <v>0</v>
      </c>
      <c r="DL125" s="15">
        <v>0</v>
      </c>
      <c r="DM125" s="15">
        <v>0</v>
      </c>
      <c r="DN125" s="15">
        <v>0</v>
      </c>
      <c r="DO125" s="15">
        <v>0</v>
      </c>
      <c r="DP125" s="15">
        <v>0</v>
      </c>
      <c r="DQ125" s="15">
        <v>0</v>
      </c>
      <c r="DR125" s="15">
        <v>0</v>
      </c>
      <c r="DS125" s="15">
        <v>0</v>
      </c>
      <c r="DT125" s="15">
        <v>0</v>
      </c>
      <c r="DU125" s="15">
        <v>0</v>
      </c>
      <c r="DV125" s="15">
        <v>0</v>
      </c>
      <c r="DW125" s="15">
        <v>0</v>
      </c>
      <c r="DX125" s="15">
        <v>0</v>
      </c>
      <c r="DY125" s="15">
        <v>0</v>
      </c>
      <c r="DZ125" s="15">
        <v>0</v>
      </c>
      <c r="EA125" s="15">
        <v>0</v>
      </c>
      <c r="EB125" s="15">
        <v>0</v>
      </c>
      <c r="EC125" s="15">
        <v>0</v>
      </c>
      <c r="ED125" s="15">
        <v>0</v>
      </c>
      <c r="EE125" s="15">
        <v>0</v>
      </c>
      <c r="EF125" s="15">
        <v>0</v>
      </c>
      <c r="EG125" s="15">
        <v>0</v>
      </c>
      <c r="EH125" s="15">
        <v>0</v>
      </c>
      <c r="EI125" s="15">
        <v>0</v>
      </c>
      <c r="EJ125" s="15">
        <v>0</v>
      </c>
      <c r="EK125" s="15">
        <v>0</v>
      </c>
      <c r="EL125" s="15">
        <v>0</v>
      </c>
      <c r="EM125" s="15">
        <v>0</v>
      </c>
      <c r="EN125" s="15">
        <v>0</v>
      </c>
      <c r="EO125" s="15">
        <v>0</v>
      </c>
      <c r="EP125" s="15">
        <v>0</v>
      </c>
      <c r="EQ125" s="15">
        <v>0</v>
      </c>
      <c r="ER125" s="15">
        <v>0</v>
      </c>
      <c r="ES125" s="15">
        <v>0</v>
      </c>
      <c r="ET125" s="15">
        <v>0</v>
      </c>
      <c r="EU125" s="15">
        <v>0</v>
      </c>
      <c r="EV125" s="15">
        <v>0</v>
      </c>
      <c r="EW125" s="15">
        <v>0</v>
      </c>
      <c r="EX125" s="15">
        <v>0</v>
      </c>
      <c r="EY125" s="15">
        <v>0</v>
      </c>
      <c r="EZ125" s="15">
        <v>0</v>
      </c>
      <c r="FA125" s="15">
        <v>0</v>
      </c>
      <c r="FB125" s="15">
        <v>0</v>
      </c>
      <c r="FC125" s="15">
        <v>0</v>
      </c>
      <c r="FD125" s="15">
        <v>0</v>
      </c>
      <c r="FE125" s="15">
        <v>0</v>
      </c>
      <c r="FF125" s="15">
        <v>0</v>
      </c>
      <c r="FG125" s="15">
        <v>0</v>
      </c>
      <c r="FH125" s="15">
        <v>0</v>
      </c>
      <c r="FI125" s="15">
        <v>0</v>
      </c>
      <c r="FJ125" s="15">
        <v>0</v>
      </c>
      <c r="FK125" s="15">
        <v>0</v>
      </c>
      <c r="FL125" s="15">
        <v>0</v>
      </c>
      <c r="FM125" s="15">
        <v>0</v>
      </c>
      <c r="FN125" s="15"/>
      <c r="FO125" s="15"/>
      <c r="FP125" s="15">
        <v>0</v>
      </c>
      <c r="FQ125" s="15"/>
      <c r="FR125" s="15">
        <v>0</v>
      </c>
      <c r="FS125" s="15">
        <v>0</v>
      </c>
      <c r="FT125" s="15">
        <v>0</v>
      </c>
      <c r="FU125" s="15">
        <v>0</v>
      </c>
      <c r="FV125" s="15">
        <v>0</v>
      </c>
      <c r="FW125" s="15">
        <v>0</v>
      </c>
      <c r="FX125" s="15">
        <v>0</v>
      </c>
      <c r="FY125" s="15">
        <v>1656.7142830635812</v>
      </c>
      <c r="FZ125" s="15">
        <v>-848.14161577903724</v>
      </c>
      <c r="GA125" s="15">
        <v>36849.610507099707</v>
      </c>
      <c r="GB125" s="15">
        <v>116375.02354648238</v>
      </c>
      <c r="GC125" s="10"/>
      <c r="GD125" s="40">
        <f t="shared" si="2"/>
        <v>116375.02354648239</v>
      </c>
      <c r="GE125" s="41">
        <f t="shared" si="3"/>
        <v>0</v>
      </c>
      <c r="GF125" s="8"/>
      <c r="GG125" s="8"/>
      <c r="GH125" s="8"/>
      <c r="GI125" s="8"/>
    </row>
    <row r="126" spans="1:191" x14ac:dyDescent="0.2">
      <c r="A126" s="14" t="s">
        <v>236</v>
      </c>
      <c r="B126" s="15">
        <v>467.33301482566446</v>
      </c>
      <c r="C126" s="15">
        <v>49.206972761370608</v>
      </c>
      <c r="D126" s="15">
        <v>6.2399995627851439</v>
      </c>
      <c r="E126" s="15">
        <v>31.688725814172606</v>
      </c>
      <c r="F126" s="15">
        <v>45.167953440320659</v>
      </c>
      <c r="G126" s="15">
        <v>373.14328395271156</v>
      </c>
      <c r="H126" s="15">
        <v>131.96881150163171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34.149852633013303</v>
      </c>
      <c r="V126" s="15">
        <v>0</v>
      </c>
      <c r="W126" s="15">
        <v>0</v>
      </c>
      <c r="X126" s="15">
        <v>10.083440227753128</v>
      </c>
      <c r="Y126" s="15">
        <v>3.9915827123173617</v>
      </c>
      <c r="Z126" s="15">
        <v>0</v>
      </c>
      <c r="AA126" s="15">
        <v>129.85694007019464</v>
      </c>
      <c r="AB126" s="15">
        <v>382.51470585267782</v>
      </c>
      <c r="AC126" s="15">
        <v>0</v>
      </c>
      <c r="AD126" s="15">
        <v>0</v>
      </c>
      <c r="AE126" s="15">
        <v>0</v>
      </c>
      <c r="AF126" s="15">
        <v>337.69799289085245</v>
      </c>
      <c r="AG126" s="15">
        <v>0</v>
      </c>
      <c r="AH126" s="15">
        <v>64.603606543181556</v>
      </c>
      <c r="AI126" s="15">
        <v>0</v>
      </c>
      <c r="AJ126" s="15">
        <v>167.03422016568379</v>
      </c>
      <c r="AK126" s="15">
        <v>282.48303842941078</v>
      </c>
      <c r="AL126" s="15">
        <v>33921.06086029252</v>
      </c>
      <c r="AM126" s="15">
        <v>0</v>
      </c>
      <c r="AN126" s="15">
        <v>0</v>
      </c>
      <c r="AO126" s="15">
        <v>0</v>
      </c>
      <c r="AP126" s="15">
        <v>0</v>
      </c>
      <c r="AQ126" s="15">
        <v>43.685120583626038</v>
      </c>
      <c r="AR126" s="15">
        <v>1.2910543250621296</v>
      </c>
      <c r="AS126" s="15">
        <v>10.527514162541369</v>
      </c>
      <c r="AT126" s="15">
        <v>13.003687163586656</v>
      </c>
      <c r="AU126" s="15">
        <v>0.90446739743713411</v>
      </c>
      <c r="AV126" s="15">
        <v>0</v>
      </c>
      <c r="AW126" s="15">
        <v>0</v>
      </c>
      <c r="AX126" s="15">
        <v>0</v>
      </c>
      <c r="AY126" s="15">
        <v>303.23481750527321</v>
      </c>
      <c r="AZ126" s="15">
        <v>28.118423482822017</v>
      </c>
      <c r="BA126" s="15">
        <v>91.943254828883738</v>
      </c>
      <c r="BB126" s="15">
        <v>11.155904108604291</v>
      </c>
      <c r="BC126" s="15">
        <v>391.88641587551541</v>
      </c>
      <c r="BD126" s="15">
        <v>825.96721027131912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v>0</v>
      </c>
      <c r="BK126" s="15">
        <v>5746.2266800106881</v>
      </c>
      <c r="BL126" s="15">
        <v>0</v>
      </c>
      <c r="BM126" s="15">
        <v>0</v>
      </c>
      <c r="BN126" s="15">
        <v>0</v>
      </c>
      <c r="BO126" s="15">
        <v>0</v>
      </c>
      <c r="BP126" s="15">
        <v>0</v>
      </c>
      <c r="BQ126" s="15">
        <v>0</v>
      </c>
      <c r="BR126" s="15">
        <v>0</v>
      </c>
      <c r="BS126" s="15">
        <v>0</v>
      </c>
      <c r="BT126" s="15">
        <v>0</v>
      </c>
      <c r="BU126" s="15">
        <v>0</v>
      </c>
      <c r="BV126" s="15">
        <v>0</v>
      </c>
      <c r="BW126" s="15">
        <v>0</v>
      </c>
      <c r="BX126" s="15">
        <v>0</v>
      </c>
      <c r="BY126" s="15">
        <v>0</v>
      </c>
      <c r="BZ126" s="15">
        <v>0</v>
      </c>
      <c r="CA126" s="15">
        <v>0</v>
      </c>
      <c r="CB126" s="15">
        <v>0</v>
      </c>
      <c r="CC126" s="15">
        <v>0</v>
      </c>
      <c r="CD126" s="15">
        <v>0</v>
      </c>
      <c r="CE126" s="15">
        <v>0</v>
      </c>
      <c r="CF126" s="15">
        <v>0</v>
      </c>
      <c r="CG126" s="15">
        <v>0</v>
      </c>
      <c r="CH126" s="15">
        <v>0</v>
      </c>
      <c r="CI126" s="15">
        <v>0</v>
      </c>
      <c r="CJ126" s="15">
        <v>0</v>
      </c>
      <c r="CK126" s="15">
        <v>0</v>
      </c>
      <c r="CL126" s="15">
        <v>0</v>
      </c>
      <c r="CM126" s="15">
        <v>0</v>
      </c>
      <c r="CN126" s="15">
        <v>0</v>
      </c>
      <c r="CO126" s="15">
        <v>0</v>
      </c>
      <c r="CP126" s="15">
        <v>0</v>
      </c>
      <c r="CQ126" s="15">
        <v>0</v>
      </c>
      <c r="CR126" s="15">
        <v>0</v>
      </c>
      <c r="CS126" s="15">
        <v>0</v>
      </c>
      <c r="CT126" s="15">
        <v>0</v>
      </c>
      <c r="CU126" s="15">
        <v>0</v>
      </c>
      <c r="CV126" s="15">
        <v>0</v>
      </c>
      <c r="CW126" s="15">
        <v>0</v>
      </c>
      <c r="CX126" s="15">
        <v>0</v>
      </c>
      <c r="CY126" s="15">
        <v>0</v>
      </c>
      <c r="CZ126" s="15">
        <v>0</v>
      </c>
      <c r="DA126" s="15">
        <v>0</v>
      </c>
      <c r="DB126" s="15">
        <v>0</v>
      </c>
      <c r="DC126" s="15">
        <v>0</v>
      </c>
      <c r="DD126" s="15">
        <v>0</v>
      </c>
      <c r="DE126" s="15">
        <v>0</v>
      </c>
      <c r="DF126" s="15">
        <v>0</v>
      </c>
      <c r="DG126" s="15">
        <v>0</v>
      </c>
      <c r="DH126" s="15">
        <v>0</v>
      </c>
      <c r="DI126" s="15">
        <v>0</v>
      </c>
      <c r="DJ126" s="15">
        <v>0</v>
      </c>
      <c r="DK126" s="15">
        <v>0</v>
      </c>
      <c r="DL126" s="15">
        <v>0</v>
      </c>
      <c r="DM126" s="15">
        <v>0</v>
      </c>
      <c r="DN126" s="15">
        <v>0</v>
      </c>
      <c r="DO126" s="15">
        <v>0</v>
      </c>
      <c r="DP126" s="15">
        <v>0</v>
      </c>
      <c r="DQ126" s="15">
        <v>0</v>
      </c>
      <c r="DR126" s="15">
        <v>0</v>
      </c>
      <c r="DS126" s="15">
        <v>0</v>
      </c>
      <c r="DT126" s="15">
        <v>0</v>
      </c>
      <c r="DU126" s="15">
        <v>0</v>
      </c>
      <c r="DV126" s="15">
        <v>0</v>
      </c>
      <c r="DW126" s="15">
        <v>0</v>
      </c>
      <c r="DX126" s="15">
        <v>0</v>
      </c>
      <c r="DY126" s="15">
        <v>0</v>
      </c>
      <c r="DZ126" s="15">
        <v>0</v>
      </c>
      <c r="EA126" s="15">
        <v>0</v>
      </c>
      <c r="EB126" s="15">
        <v>0</v>
      </c>
      <c r="EC126" s="15">
        <v>0</v>
      </c>
      <c r="ED126" s="15">
        <v>0</v>
      </c>
      <c r="EE126" s="15">
        <v>0</v>
      </c>
      <c r="EF126" s="15">
        <v>0</v>
      </c>
      <c r="EG126" s="15">
        <v>0</v>
      </c>
      <c r="EH126" s="15">
        <v>0</v>
      </c>
      <c r="EI126" s="15">
        <v>0</v>
      </c>
      <c r="EJ126" s="15">
        <v>0</v>
      </c>
      <c r="EK126" s="15">
        <v>0</v>
      </c>
      <c r="EL126" s="15">
        <v>0</v>
      </c>
      <c r="EM126" s="15">
        <v>0</v>
      </c>
      <c r="EN126" s="15">
        <v>0</v>
      </c>
      <c r="EO126" s="15">
        <v>0</v>
      </c>
      <c r="EP126" s="15">
        <v>0</v>
      </c>
      <c r="EQ126" s="15">
        <v>0</v>
      </c>
      <c r="ER126" s="15">
        <v>0</v>
      </c>
      <c r="ES126" s="15">
        <v>0</v>
      </c>
      <c r="ET126" s="15">
        <v>0</v>
      </c>
      <c r="EU126" s="15">
        <v>0</v>
      </c>
      <c r="EV126" s="15">
        <v>0</v>
      </c>
      <c r="EW126" s="15">
        <v>0</v>
      </c>
      <c r="EX126" s="15">
        <v>0</v>
      </c>
      <c r="EY126" s="15">
        <v>0</v>
      </c>
      <c r="EZ126" s="15">
        <v>0</v>
      </c>
      <c r="FA126" s="15">
        <v>0</v>
      </c>
      <c r="FB126" s="15">
        <v>0</v>
      </c>
      <c r="FC126" s="15">
        <v>0</v>
      </c>
      <c r="FD126" s="15">
        <v>0</v>
      </c>
      <c r="FE126" s="15">
        <v>0</v>
      </c>
      <c r="FF126" s="15">
        <v>0</v>
      </c>
      <c r="FG126" s="15">
        <v>0</v>
      </c>
      <c r="FH126" s="15">
        <v>0</v>
      </c>
      <c r="FI126" s="15">
        <v>0</v>
      </c>
      <c r="FJ126" s="15">
        <v>0</v>
      </c>
      <c r="FK126" s="15">
        <v>0</v>
      </c>
      <c r="FL126" s="15">
        <v>0</v>
      </c>
      <c r="FM126" s="15">
        <v>0</v>
      </c>
      <c r="FN126" s="15"/>
      <c r="FO126" s="15"/>
      <c r="FP126" s="15">
        <v>0</v>
      </c>
      <c r="FQ126" s="15"/>
      <c r="FR126" s="15">
        <v>0</v>
      </c>
      <c r="FS126" s="15">
        <v>0</v>
      </c>
      <c r="FT126" s="15">
        <v>0</v>
      </c>
      <c r="FU126" s="15">
        <v>0</v>
      </c>
      <c r="FV126" s="15">
        <v>0</v>
      </c>
      <c r="FW126" s="15">
        <v>0</v>
      </c>
      <c r="FX126" s="15">
        <v>0</v>
      </c>
      <c r="FY126" s="15">
        <v>2287.0001923650034</v>
      </c>
      <c r="FZ126" s="15">
        <v>-215.47164854715083</v>
      </c>
      <c r="GA126" s="15">
        <v>6641.0340278961967</v>
      </c>
      <c r="GB126" s="15">
        <v>52618.732123105678</v>
      </c>
      <c r="GC126" s="10"/>
      <c r="GD126" s="40">
        <f t="shared" si="2"/>
        <v>52618.732123105678</v>
      </c>
      <c r="GE126" s="41">
        <f t="shared" si="3"/>
        <v>0</v>
      </c>
      <c r="GF126" s="8"/>
      <c r="GG126" s="8"/>
      <c r="GH126" s="8"/>
      <c r="GI126" s="8"/>
    </row>
    <row r="127" spans="1:191" x14ac:dyDescent="0.2">
      <c r="A127" s="14" t="s">
        <v>237</v>
      </c>
      <c r="B127" s="15">
        <v>1292.7361863055232</v>
      </c>
      <c r="C127" s="15">
        <v>126.21152793299777</v>
      </c>
      <c r="D127" s="15">
        <v>10.288958359141992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1018.4056726435604</v>
      </c>
      <c r="AK127" s="15">
        <v>0</v>
      </c>
      <c r="AL127" s="15">
        <v>1622.2707073833881</v>
      </c>
      <c r="AM127" s="15">
        <v>2471.5668602330034</v>
      </c>
      <c r="AN127" s="15">
        <v>830.14818069871319</v>
      </c>
      <c r="AO127" s="15">
        <v>0</v>
      </c>
      <c r="AP127" s="15">
        <v>0</v>
      </c>
      <c r="AQ127" s="15">
        <v>13.294690915556707</v>
      </c>
      <c r="AR127" s="15">
        <v>0.39290650871165567</v>
      </c>
      <c r="AS127" s="15">
        <v>3.2038379437299631</v>
      </c>
      <c r="AT127" s="15">
        <v>3.9574115686265445</v>
      </c>
      <c r="AU127" s="15">
        <v>59.880363244044339</v>
      </c>
      <c r="AV127" s="15">
        <v>0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282.96738498998093</v>
      </c>
      <c r="BE127" s="15">
        <v>145.53987648303726</v>
      </c>
      <c r="BF127" s="15">
        <v>516.481305607217</v>
      </c>
      <c r="BG127" s="15">
        <v>2.3530883124278068</v>
      </c>
      <c r="BH127" s="15">
        <v>7.257157916539521</v>
      </c>
      <c r="BI127" s="15">
        <v>149.82248176077843</v>
      </c>
      <c r="BJ127" s="15">
        <v>15.088334232445691</v>
      </c>
      <c r="BK127" s="15">
        <v>381.62804009865948</v>
      </c>
      <c r="BL127" s="15">
        <v>0</v>
      </c>
      <c r="BM127" s="15">
        <v>0</v>
      </c>
      <c r="BN127" s="15">
        <v>0</v>
      </c>
      <c r="BO127" s="15">
        <v>0</v>
      </c>
      <c r="BP127" s="15">
        <v>0</v>
      </c>
      <c r="BQ127" s="15">
        <v>0</v>
      </c>
      <c r="BR127" s="15">
        <v>0</v>
      </c>
      <c r="BS127" s="15">
        <v>0</v>
      </c>
      <c r="BT127" s="15">
        <v>0</v>
      </c>
      <c r="BU127" s="15">
        <v>0</v>
      </c>
      <c r="BV127" s="15">
        <v>0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v>0</v>
      </c>
      <c r="CH127" s="15">
        <v>0</v>
      </c>
      <c r="CI127" s="15">
        <v>0</v>
      </c>
      <c r="CJ127" s="15">
        <v>0</v>
      </c>
      <c r="CK127" s="15">
        <v>0</v>
      </c>
      <c r="CL127" s="15">
        <v>0</v>
      </c>
      <c r="CM127" s="15">
        <v>0</v>
      </c>
      <c r="CN127" s="15">
        <v>0</v>
      </c>
      <c r="CO127" s="15">
        <v>0</v>
      </c>
      <c r="CP127" s="15">
        <v>0</v>
      </c>
      <c r="CQ127" s="15">
        <v>0</v>
      </c>
      <c r="CR127" s="15">
        <v>0</v>
      </c>
      <c r="CS127" s="15">
        <v>0</v>
      </c>
      <c r="CT127" s="15">
        <v>0</v>
      </c>
      <c r="CU127" s="15">
        <v>0</v>
      </c>
      <c r="CV127" s="15">
        <v>0</v>
      </c>
      <c r="CW127" s="15">
        <v>0</v>
      </c>
      <c r="CX127" s="15">
        <v>0</v>
      </c>
      <c r="CY127" s="15">
        <v>0</v>
      </c>
      <c r="CZ127" s="15">
        <v>0</v>
      </c>
      <c r="DA127" s="15">
        <v>0</v>
      </c>
      <c r="DB127" s="15">
        <v>0</v>
      </c>
      <c r="DC127" s="15">
        <v>0</v>
      </c>
      <c r="DD127" s="15">
        <v>0</v>
      </c>
      <c r="DE127" s="15">
        <v>0</v>
      </c>
      <c r="DF127" s="15">
        <v>0</v>
      </c>
      <c r="DG127" s="15">
        <v>0</v>
      </c>
      <c r="DH127" s="15">
        <v>0</v>
      </c>
      <c r="DI127" s="15">
        <v>0</v>
      </c>
      <c r="DJ127" s="15">
        <v>0</v>
      </c>
      <c r="DK127" s="15">
        <v>0</v>
      </c>
      <c r="DL127" s="15">
        <v>0</v>
      </c>
      <c r="DM127" s="15">
        <v>0</v>
      </c>
      <c r="DN127" s="15">
        <v>0</v>
      </c>
      <c r="DO127" s="15">
        <v>0</v>
      </c>
      <c r="DP127" s="15">
        <v>0</v>
      </c>
      <c r="DQ127" s="15">
        <v>0</v>
      </c>
      <c r="DR127" s="15">
        <v>0</v>
      </c>
      <c r="DS127" s="15">
        <v>0</v>
      </c>
      <c r="DT127" s="15">
        <v>0</v>
      </c>
      <c r="DU127" s="15">
        <v>0</v>
      </c>
      <c r="DV127" s="15">
        <v>0</v>
      </c>
      <c r="DW127" s="15">
        <v>0</v>
      </c>
      <c r="DX127" s="15">
        <v>0</v>
      </c>
      <c r="DY127" s="15">
        <v>0</v>
      </c>
      <c r="DZ127" s="15">
        <v>0</v>
      </c>
      <c r="EA127" s="15">
        <v>0</v>
      </c>
      <c r="EB127" s="15">
        <v>0</v>
      </c>
      <c r="EC127" s="15">
        <v>0</v>
      </c>
      <c r="ED127" s="15">
        <v>0</v>
      </c>
      <c r="EE127" s="15">
        <v>0</v>
      </c>
      <c r="EF127" s="15">
        <v>0</v>
      </c>
      <c r="EG127" s="15">
        <v>0</v>
      </c>
      <c r="EH127" s="15">
        <v>0</v>
      </c>
      <c r="EI127" s="15">
        <v>0</v>
      </c>
      <c r="EJ127" s="15">
        <v>0</v>
      </c>
      <c r="EK127" s="15">
        <v>0</v>
      </c>
      <c r="EL127" s="15">
        <v>0</v>
      </c>
      <c r="EM127" s="15">
        <v>0</v>
      </c>
      <c r="EN127" s="15">
        <v>0</v>
      </c>
      <c r="EO127" s="15">
        <v>0</v>
      </c>
      <c r="EP127" s="15">
        <v>0</v>
      </c>
      <c r="EQ127" s="15">
        <v>0</v>
      </c>
      <c r="ER127" s="15">
        <v>0</v>
      </c>
      <c r="ES127" s="15">
        <v>0</v>
      </c>
      <c r="ET127" s="15">
        <v>0</v>
      </c>
      <c r="EU127" s="15">
        <v>0</v>
      </c>
      <c r="EV127" s="15">
        <v>0</v>
      </c>
      <c r="EW127" s="15">
        <v>0</v>
      </c>
      <c r="EX127" s="15">
        <v>0</v>
      </c>
      <c r="EY127" s="15">
        <v>0</v>
      </c>
      <c r="EZ127" s="15">
        <v>0</v>
      </c>
      <c r="FA127" s="15">
        <v>0</v>
      </c>
      <c r="FB127" s="15">
        <v>0</v>
      </c>
      <c r="FC127" s="15">
        <v>0</v>
      </c>
      <c r="FD127" s="15">
        <v>0</v>
      </c>
      <c r="FE127" s="15">
        <v>0</v>
      </c>
      <c r="FF127" s="15">
        <v>0</v>
      </c>
      <c r="FG127" s="15">
        <v>0</v>
      </c>
      <c r="FH127" s="15">
        <v>0</v>
      </c>
      <c r="FI127" s="15">
        <v>0</v>
      </c>
      <c r="FJ127" s="15">
        <v>0</v>
      </c>
      <c r="FK127" s="15">
        <v>0</v>
      </c>
      <c r="FL127" s="15">
        <v>0</v>
      </c>
      <c r="FM127" s="15">
        <v>0</v>
      </c>
      <c r="FN127" s="15"/>
      <c r="FO127" s="15"/>
      <c r="FP127" s="15">
        <v>0</v>
      </c>
      <c r="FQ127" s="15"/>
      <c r="FR127" s="15">
        <v>0</v>
      </c>
      <c r="FS127" s="15">
        <v>0</v>
      </c>
      <c r="FT127" s="15">
        <v>0</v>
      </c>
      <c r="FU127" s="15">
        <v>0</v>
      </c>
      <c r="FV127" s="15">
        <v>0</v>
      </c>
      <c r="FW127" s="15">
        <v>0</v>
      </c>
      <c r="FX127" s="15">
        <v>0</v>
      </c>
      <c r="FY127" s="15">
        <v>1192.1292426251987</v>
      </c>
      <c r="FZ127" s="15">
        <v>-155.27771667664092</v>
      </c>
      <c r="GA127" s="15">
        <v>630.94673027349097</v>
      </c>
      <c r="GB127" s="15">
        <v>10621.29322936013</v>
      </c>
      <c r="GC127" s="10"/>
      <c r="GD127" s="40">
        <f t="shared" si="2"/>
        <v>10621.29322936013</v>
      </c>
      <c r="GE127" s="41">
        <f t="shared" si="3"/>
        <v>0</v>
      </c>
      <c r="GF127" s="8"/>
      <c r="GG127" s="8"/>
      <c r="GH127" s="8"/>
      <c r="GI127" s="8"/>
    </row>
    <row r="128" spans="1:191" x14ac:dyDescent="0.2">
      <c r="A128" s="14" t="s">
        <v>238</v>
      </c>
      <c r="B128" s="15">
        <v>4545.2372024094639</v>
      </c>
      <c r="C128" s="15">
        <v>474.45766631462817</v>
      </c>
      <c r="D128" s="15">
        <v>48.3481506388677</v>
      </c>
      <c r="E128" s="15">
        <v>1797.7074749271303</v>
      </c>
      <c r="F128" s="15">
        <v>996.05677128921809</v>
      </c>
      <c r="G128" s="15">
        <v>8297.7254508091519</v>
      </c>
      <c r="H128" s="15">
        <v>2977.985125251178</v>
      </c>
      <c r="I128" s="15">
        <v>0</v>
      </c>
      <c r="J128" s="15">
        <v>49.591871939679429</v>
      </c>
      <c r="K128" s="15">
        <v>49.687098153799681</v>
      </c>
      <c r="L128" s="15">
        <v>71.350296332814906</v>
      </c>
      <c r="M128" s="15">
        <v>113.79670724711971</v>
      </c>
      <c r="N128" s="15">
        <v>112.37158922210712</v>
      </c>
      <c r="O128" s="15">
        <v>677.11286831670293</v>
      </c>
      <c r="P128" s="15">
        <v>118.06618421131482</v>
      </c>
      <c r="Q128" s="15">
        <v>570.2175214301692</v>
      </c>
      <c r="R128" s="15">
        <v>0</v>
      </c>
      <c r="S128" s="15">
        <v>1338.6806514997299</v>
      </c>
      <c r="T128" s="15">
        <v>68.323996903642566</v>
      </c>
      <c r="U128" s="15">
        <v>180.28835125260392</v>
      </c>
      <c r="V128" s="15">
        <v>792.51839608162697</v>
      </c>
      <c r="W128" s="15">
        <v>0</v>
      </c>
      <c r="X128" s="15">
        <v>172.83560375833216</v>
      </c>
      <c r="Y128" s="15">
        <v>215.82438755054909</v>
      </c>
      <c r="Z128" s="15">
        <v>0.1281557915706899</v>
      </c>
      <c r="AA128" s="15">
        <v>5504.178033883255</v>
      </c>
      <c r="AB128" s="15">
        <v>3868.0271900034013</v>
      </c>
      <c r="AC128" s="15">
        <v>2508.2347531595719</v>
      </c>
      <c r="AD128" s="15">
        <v>149.26308974861331</v>
      </c>
      <c r="AE128" s="15">
        <v>213.73757897503916</v>
      </c>
      <c r="AF128" s="15">
        <v>5620.3859693019031</v>
      </c>
      <c r="AG128" s="15">
        <v>88.652441800614454</v>
      </c>
      <c r="AH128" s="15">
        <v>2120.7273755561719</v>
      </c>
      <c r="AI128" s="15">
        <v>63.553453425645408</v>
      </c>
      <c r="AJ128" s="15">
        <v>408.65978902608276</v>
      </c>
      <c r="AK128" s="15">
        <v>514.03593232661615</v>
      </c>
      <c r="AL128" s="15">
        <v>10035.684852100147</v>
      </c>
      <c r="AM128" s="15">
        <v>2376.6449523384254</v>
      </c>
      <c r="AN128" s="15">
        <v>798.26587541478978</v>
      </c>
      <c r="AO128" s="15">
        <v>0</v>
      </c>
      <c r="AP128" s="15">
        <v>239.71708559285003</v>
      </c>
      <c r="AQ128" s="15">
        <v>722.69784536292332</v>
      </c>
      <c r="AR128" s="15">
        <v>21.35835192249159</v>
      </c>
      <c r="AS128" s="15">
        <v>174.16025640105238</v>
      </c>
      <c r="AT128" s="15">
        <v>215.12443072216954</v>
      </c>
      <c r="AU128" s="15">
        <v>14.962912570123256</v>
      </c>
      <c r="AV128" s="15">
        <v>117.00968439292853</v>
      </c>
      <c r="AW128" s="15">
        <v>12.120429430214358</v>
      </c>
      <c r="AX128" s="15">
        <v>6.2496454519058799</v>
      </c>
      <c r="AY128" s="15">
        <v>1723.741422387676</v>
      </c>
      <c r="AZ128" s="15">
        <v>159.83946596545152</v>
      </c>
      <c r="BA128" s="15">
        <v>522.65237270461785</v>
      </c>
      <c r="BB128" s="15">
        <v>63.415851045657476</v>
      </c>
      <c r="BC128" s="15">
        <v>2227.6823402983273</v>
      </c>
      <c r="BD128" s="15">
        <v>3458.7541376096538</v>
      </c>
      <c r="BE128" s="15">
        <v>194.7800307084718</v>
      </c>
      <c r="BF128" s="15">
        <v>691.22117589844754</v>
      </c>
      <c r="BG128" s="15">
        <v>3.1492029869036871</v>
      </c>
      <c r="BH128" s="15">
        <v>9.7124545929458268</v>
      </c>
      <c r="BI128" s="15">
        <v>200.51155946403932</v>
      </c>
      <c r="BJ128" s="15">
        <v>20.193133841524606</v>
      </c>
      <c r="BK128" s="15">
        <v>2492.0137343469246</v>
      </c>
      <c r="BL128" s="15">
        <v>0</v>
      </c>
      <c r="BM128" s="15">
        <v>0</v>
      </c>
      <c r="BN128" s="15">
        <v>0</v>
      </c>
      <c r="BO128" s="15">
        <v>0</v>
      </c>
      <c r="BP128" s="15">
        <v>0</v>
      </c>
      <c r="BQ128" s="15">
        <v>0</v>
      </c>
      <c r="BR128" s="15">
        <v>0</v>
      </c>
      <c r="BS128" s="15">
        <v>0</v>
      </c>
      <c r="BT128" s="15">
        <v>0</v>
      </c>
      <c r="BU128" s="15">
        <v>0</v>
      </c>
      <c r="BV128" s="15">
        <v>0</v>
      </c>
      <c r="BW128" s="15">
        <v>0</v>
      </c>
      <c r="BX128" s="15">
        <v>0</v>
      </c>
      <c r="BY128" s="15">
        <v>0</v>
      </c>
      <c r="BZ128" s="15">
        <v>0</v>
      </c>
      <c r="CA128" s="15">
        <v>0</v>
      </c>
      <c r="CB128" s="15">
        <v>0</v>
      </c>
      <c r="CC128" s="15">
        <v>0</v>
      </c>
      <c r="CD128" s="15">
        <v>0</v>
      </c>
      <c r="CE128" s="15">
        <v>0</v>
      </c>
      <c r="CF128" s="15">
        <v>0</v>
      </c>
      <c r="CG128" s="15">
        <v>0</v>
      </c>
      <c r="CH128" s="15">
        <v>0</v>
      </c>
      <c r="CI128" s="15">
        <v>0</v>
      </c>
      <c r="CJ128" s="15">
        <v>0</v>
      </c>
      <c r="CK128" s="15">
        <v>0</v>
      </c>
      <c r="CL128" s="15">
        <v>0</v>
      </c>
      <c r="CM128" s="15">
        <v>0</v>
      </c>
      <c r="CN128" s="15">
        <v>0</v>
      </c>
      <c r="CO128" s="15">
        <v>0</v>
      </c>
      <c r="CP128" s="15">
        <v>0</v>
      </c>
      <c r="CQ128" s="15">
        <v>0</v>
      </c>
      <c r="CR128" s="15">
        <v>0</v>
      </c>
      <c r="CS128" s="15">
        <v>0</v>
      </c>
      <c r="CT128" s="15">
        <v>0</v>
      </c>
      <c r="CU128" s="15">
        <v>0</v>
      </c>
      <c r="CV128" s="15">
        <v>0</v>
      </c>
      <c r="CW128" s="15">
        <v>0</v>
      </c>
      <c r="CX128" s="15">
        <v>0</v>
      </c>
      <c r="CY128" s="15">
        <v>0</v>
      </c>
      <c r="CZ128" s="15">
        <v>0</v>
      </c>
      <c r="DA128" s="15">
        <v>0</v>
      </c>
      <c r="DB128" s="15">
        <v>0</v>
      </c>
      <c r="DC128" s="15">
        <v>0</v>
      </c>
      <c r="DD128" s="15">
        <v>0</v>
      </c>
      <c r="DE128" s="15">
        <v>0</v>
      </c>
      <c r="DF128" s="15">
        <v>0</v>
      </c>
      <c r="DG128" s="15">
        <v>0</v>
      </c>
      <c r="DH128" s="15">
        <v>0</v>
      </c>
      <c r="DI128" s="15">
        <v>0</v>
      </c>
      <c r="DJ128" s="15">
        <v>0</v>
      </c>
      <c r="DK128" s="15">
        <v>0</v>
      </c>
      <c r="DL128" s="15">
        <v>0</v>
      </c>
      <c r="DM128" s="15">
        <v>0</v>
      </c>
      <c r="DN128" s="15">
        <v>0</v>
      </c>
      <c r="DO128" s="15">
        <v>0</v>
      </c>
      <c r="DP128" s="15">
        <v>0</v>
      </c>
      <c r="DQ128" s="15">
        <v>0</v>
      </c>
      <c r="DR128" s="15">
        <v>0</v>
      </c>
      <c r="DS128" s="15">
        <v>0</v>
      </c>
      <c r="DT128" s="15">
        <v>0</v>
      </c>
      <c r="DU128" s="15">
        <v>0</v>
      </c>
      <c r="DV128" s="15">
        <v>0</v>
      </c>
      <c r="DW128" s="15">
        <v>0</v>
      </c>
      <c r="DX128" s="15">
        <v>0</v>
      </c>
      <c r="DY128" s="15">
        <v>0</v>
      </c>
      <c r="DZ128" s="15">
        <v>0</v>
      </c>
      <c r="EA128" s="15">
        <v>0</v>
      </c>
      <c r="EB128" s="15">
        <v>0</v>
      </c>
      <c r="EC128" s="15">
        <v>0</v>
      </c>
      <c r="ED128" s="15">
        <v>0</v>
      </c>
      <c r="EE128" s="15">
        <v>0</v>
      </c>
      <c r="EF128" s="15">
        <v>0</v>
      </c>
      <c r="EG128" s="15">
        <v>0</v>
      </c>
      <c r="EH128" s="15">
        <v>0</v>
      </c>
      <c r="EI128" s="15">
        <v>0</v>
      </c>
      <c r="EJ128" s="15">
        <v>0</v>
      </c>
      <c r="EK128" s="15">
        <v>0</v>
      </c>
      <c r="EL128" s="15">
        <v>0</v>
      </c>
      <c r="EM128" s="15">
        <v>0</v>
      </c>
      <c r="EN128" s="15">
        <v>0</v>
      </c>
      <c r="EO128" s="15">
        <v>0</v>
      </c>
      <c r="EP128" s="15">
        <v>0</v>
      </c>
      <c r="EQ128" s="15">
        <v>0</v>
      </c>
      <c r="ER128" s="15">
        <v>0</v>
      </c>
      <c r="ES128" s="15">
        <v>0</v>
      </c>
      <c r="ET128" s="15">
        <v>0</v>
      </c>
      <c r="EU128" s="15">
        <v>0</v>
      </c>
      <c r="EV128" s="15">
        <v>0</v>
      </c>
      <c r="EW128" s="15">
        <v>0</v>
      </c>
      <c r="EX128" s="15">
        <v>0</v>
      </c>
      <c r="EY128" s="15">
        <v>0</v>
      </c>
      <c r="EZ128" s="15">
        <v>0</v>
      </c>
      <c r="FA128" s="15">
        <v>0</v>
      </c>
      <c r="FB128" s="15">
        <v>0</v>
      </c>
      <c r="FC128" s="15">
        <v>0</v>
      </c>
      <c r="FD128" s="15">
        <v>0</v>
      </c>
      <c r="FE128" s="15">
        <v>0</v>
      </c>
      <c r="FF128" s="15">
        <v>0</v>
      </c>
      <c r="FG128" s="15">
        <v>0</v>
      </c>
      <c r="FH128" s="15">
        <v>0</v>
      </c>
      <c r="FI128" s="15">
        <v>0</v>
      </c>
      <c r="FJ128" s="15">
        <v>0</v>
      </c>
      <c r="FK128" s="15">
        <v>0</v>
      </c>
      <c r="FL128" s="15">
        <v>0</v>
      </c>
      <c r="FM128" s="15">
        <v>0</v>
      </c>
      <c r="FN128" s="15"/>
      <c r="FO128" s="15"/>
      <c r="FP128" s="15">
        <v>0</v>
      </c>
      <c r="FQ128" s="15"/>
      <c r="FR128" s="15">
        <v>0</v>
      </c>
      <c r="FS128" s="15">
        <v>5513.7692116293456</v>
      </c>
      <c r="FT128" s="15">
        <v>0</v>
      </c>
      <c r="FU128" s="15">
        <v>0</v>
      </c>
      <c r="FV128" s="15">
        <v>0</v>
      </c>
      <c r="FW128" s="15">
        <v>0</v>
      </c>
      <c r="FX128" s="15">
        <v>0</v>
      </c>
      <c r="FY128" s="15">
        <v>76.571311404710642</v>
      </c>
      <c r="FZ128" s="15">
        <v>-494.64291398636124</v>
      </c>
      <c r="GA128" s="15">
        <v>11655.115471262554</v>
      </c>
      <c r="GB128" s="15">
        <v>87980.243412399213</v>
      </c>
      <c r="GC128" s="10"/>
      <c r="GD128" s="40">
        <f t="shared" si="2"/>
        <v>87980.243412399213</v>
      </c>
      <c r="GE128" s="41">
        <f t="shared" si="3"/>
        <v>0</v>
      </c>
      <c r="GF128" s="8"/>
      <c r="GG128" s="8"/>
      <c r="GH128" s="8"/>
      <c r="GI128" s="8"/>
    </row>
    <row r="129" spans="1:191" x14ac:dyDescent="0.2">
      <c r="A129" s="14" t="s">
        <v>239</v>
      </c>
      <c r="B129" s="15">
        <v>0</v>
      </c>
      <c r="C129" s="15">
        <v>0</v>
      </c>
      <c r="D129" s="15">
        <v>0</v>
      </c>
      <c r="E129" s="15">
        <v>0</v>
      </c>
      <c r="F129" s="15">
        <v>12.677655521278576</v>
      </c>
      <c r="G129" s="15">
        <v>107.48928487423015</v>
      </c>
      <c r="H129" s="15">
        <v>26.088902694622426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83.771195053685346</v>
      </c>
      <c r="AB129" s="15">
        <v>400.26485437509803</v>
      </c>
      <c r="AC129" s="15">
        <v>39.583720751605235</v>
      </c>
      <c r="AD129" s="15">
        <v>0</v>
      </c>
      <c r="AE129" s="15">
        <v>0</v>
      </c>
      <c r="AF129" s="15">
        <v>173.53023726411115</v>
      </c>
      <c r="AG129" s="15">
        <v>53.613513224508758</v>
      </c>
      <c r="AH129" s="15">
        <v>0</v>
      </c>
      <c r="AI129" s="15">
        <v>1.6317183017403256</v>
      </c>
      <c r="AJ129" s="15">
        <v>282.64492567277978</v>
      </c>
      <c r="AK129" s="15">
        <v>4.7417037684453627</v>
      </c>
      <c r="AL129" s="15">
        <v>0</v>
      </c>
      <c r="AM129" s="15">
        <v>24.08671958640139</v>
      </c>
      <c r="AN129" s="15">
        <v>8.0902308429085039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18.827251724268201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v>0</v>
      </c>
      <c r="BK129" s="15">
        <v>3.7880643538311496</v>
      </c>
      <c r="BL129" s="15">
        <v>0</v>
      </c>
      <c r="BM129" s="15">
        <v>0</v>
      </c>
      <c r="BN129" s="15">
        <v>0</v>
      </c>
      <c r="BO129" s="15">
        <v>0</v>
      </c>
      <c r="BP129" s="15">
        <v>0</v>
      </c>
      <c r="BQ129" s="15">
        <v>0</v>
      </c>
      <c r="BR129" s="15">
        <v>0</v>
      </c>
      <c r="BS129" s="15">
        <v>0</v>
      </c>
      <c r="BT129" s="15">
        <v>0</v>
      </c>
      <c r="BU129" s="15">
        <v>0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15">
        <v>0</v>
      </c>
      <c r="CF129" s="15">
        <v>0</v>
      </c>
      <c r="CG129" s="15">
        <v>0</v>
      </c>
      <c r="CH129" s="15">
        <v>0</v>
      </c>
      <c r="CI129" s="15">
        <v>0</v>
      </c>
      <c r="CJ129" s="15">
        <v>0</v>
      </c>
      <c r="CK129" s="15">
        <v>0</v>
      </c>
      <c r="CL129" s="15">
        <v>0</v>
      </c>
      <c r="CM129" s="15">
        <v>0</v>
      </c>
      <c r="CN129" s="15">
        <v>0</v>
      </c>
      <c r="CO129" s="15">
        <v>0</v>
      </c>
      <c r="CP129" s="15">
        <v>0</v>
      </c>
      <c r="CQ129" s="15">
        <v>0</v>
      </c>
      <c r="CR129" s="15">
        <v>0</v>
      </c>
      <c r="CS129" s="15">
        <v>0</v>
      </c>
      <c r="CT129" s="15">
        <v>0</v>
      </c>
      <c r="CU129" s="15">
        <v>0</v>
      </c>
      <c r="CV129" s="15">
        <v>0</v>
      </c>
      <c r="CW129" s="15">
        <v>0</v>
      </c>
      <c r="CX129" s="15">
        <v>0</v>
      </c>
      <c r="CY129" s="15">
        <v>0</v>
      </c>
      <c r="CZ129" s="15">
        <v>0</v>
      </c>
      <c r="DA129" s="15">
        <v>0</v>
      </c>
      <c r="DB129" s="15">
        <v>0</v>
      </c>
      <c r="DC129" s="15">
        <v>0</v>
      </c>
      <c r="DD129" s="15">
        <v>0</v>
      </c>
      <c r="DE129" s="15">
        <v>0</v>
      </c>
      <c r="DF129" s="15">
        <v>0</v>
      </c>
      <c r="DG129" s="15">
        <v>0</v>
      </c>
      <c r="DH129" s="15">
        <v>0</v>
      </c>
      <c r="DI129" s="15">
        <v>0</v>
      </c>
      <c r="DJ129" s="15">
        <v>0</v>
      </c>
      <c r="DK129" s="15">
        <v>0</v>
      </c>
      <c r="DL129" s="15">
        <v>0</v>
      </c>
      <c r="DM129" s="15">
        <v>0</v>
      </c>
      <c r="DN129" s="15">
        <v>0</v>
      </c>
      <c r="DO129" s="15">
        <v>0</v>
      </c>
      <c r="DP129" s="15">
        <v>0</v>
      </c>
      <c r="DQ129" s="15">
        <v>0</v>
      </c>
      <c r="DR129" s="15">
        <v>0</v>
      </c>
      <c r="DS129" s="15">
        <v>0</v>
      </c>
      <c r="DT129" s="15">
        <v>0</v>
      </c>
      <c r="DU129" s="15">
        <v>0</v>
      </c>
      <c r="DV129" s="15">
        <v>0</v>
      </c>
      <c r="DW129" s="15">
        <v>0</v>
      </c>
      <c r="DX129" s="15">
        <v>0</v>
      </c>
      <c r="DY129" s="15">
        <v>0</v>
      </c>
      <c r="DZ129" s="15">
        <v>0</v>
      </c>
      <c r="EA129" s="15">
        <v>0</v>
      </c>
      <c r="EB129" s="15">
        <v>0</v>
      </c>
      <c r="EC129" s="15">
        <v>0</v>
      </c>
      <c r="ED129" s="15">
        <v>0</v>
      </c>
      <c r="EE129" s="15">
        <v>0</v>
      </c>
      <c r="EF129" s="15">
        <v>0</v>
      </c>
      <c r="EG129" s="15">
        <v>0</v>
      </c>
      <c r="EH129" s="15">
        <v>0</v>
      </c>
      <c r="EI129" s="15">
        <v>0</v>
      </c>
      <c r="EJ129" s="15">
        <v>0</v>
      </c>
      <c r="EK129" s="15">
        <v>0</v>
      </c>
      <c r="EL129" s="15">
        <v>0</v>
      </c>
      <c r="EM129" s="15">
        <v>0</v>
      </c>
      <c r="EN129" s="15">
        <v>0</v>
      </c>
      <c r="EO129" s="15">
        <v>0</v>
      </c>
      <c r="EP129" s="15">
        <v>0</v>
      </c>
      <c r="EQ129" s="15">
        <v>0</v>
      </c>
      <c r="ER129" s="15">
        <v>0</v>
      </c>
      <c r="ES129" s="15">
        <v>0</v>
      </c>
      <c r="ET129" s="15">
        <v>0</v>
      </c>
      <c r="EU129" s="15">
        <v>0</v>
      </c>
      <c r="EV129" s="15">
        <v>0</v>
      </c>
      <c r="EW129" s="15">
        <v>0</v>
      </c>
      <c r="EX129" s="15">
        <v>0</v>
      </c>
      <c r="EY129" s="15">
        <v>0</v>
      </c>
      <c r="EZ129" s="15">
        <v>0</v>
      </c>
      <c r="FA129" s="15">
        <v>0</v>
      </c>
      <c r="FB129" s="15">
        <v>0</v>
      </c>
      <c r="FC129" s="15">
        <v>0</v>
      </c>
      <c r="FD129" s="15">
        <v>0</v>
      </c>
      <c r="FE129" s="15">
        <v>0</v>
      </c>
      <c r="FF129" s="15">
        <v>0</v>
      </c>
      <c r="FG129" s="15">
        <v>0</v>
      </c>
      <c r="FH129" s="15">
        <v>0</v>
      </c>
      <c r="FI129" s="15">
        <v>0</v>
      </c>
      <c r="FJ129" s="15">
        <v>0</v>
      </c>
      <c r="FK129" s="15">
        <v>0</v>
      </c>
      <c r="FL129" s="15">
        <v>0</v>
      </c>
      <c r="FM129" s="15">
        <v>0</v>
      </c>
      <c r="FN129" s="15"/>
      <c r="FO129" s="15"/>
      <c r="FP129" s="15">
        <v>0</v>
      </c>
      <c r="FQ129" s="15"/>
      <c r="FR129" s="15">
        <v>0</v>
      </c>
      <c r="FS129" s="15">
        <v>0</v>
      </c>
      <c r="FT129" s="15">
        <v>0</v>
      </c>
      <c r="FU129" s="15">
        <v>0</v>
      </c>
      <c r="FV129" s="15">
        <v>0</v>
      </c>
      <c r="FW129" s="15">
        <v>0</v>
      </c>
      <c r="FX129" s="15">
        <v>0</v>
      </c>
      <c r="FY129" s="15">
        <v>17495.551093509304</v>
      </c>
      <c r="FZ129" s="15">
        <v>-72.975902104240959</v>
      </c>
      <c r="GA129" s="15">
        <v>4317.4531493347795</v>
      </c>
      <c r="GB129" s="15">
        <v>22980.858318749357</v>
      </c>
      <c r="GC129" s="10"/>
      <c r="GD129" s="40">
        <f t="shared" si="2"/>
        <v>22980.858318749357</v>
      </c>
      <c r="GE129" s="41">
        <f t="shared" si="3"/>
        <v>0</v>
      </c>
      <c r="GF129" s="8"/>
      <c r="GG129" s="8"/>
      <c r="GH129" s="8"/>
      <c r="GI129" s="8"/>
    </row>
    <row r="130" spans="1:191" x14ac:dyDescent="0.2">
      <c r="A130" s="14" t="s">
        <v>240</v>
      </c>
      <c r="B130" s="15">
        <v>0</v>
      </c>
      <c r="C130" s="15">
        <v>0</v>
      </c>
      <c r="D130" s="15">
        <v>0</v>
      </c>
      <c r="E130" s="15">
        <v>408.68298216926786</v>
      </c>
      <c r="F130" s="15">
        <v>446.52380197409775</v>
      </c>
      <c r="G130" s="15">
        <v>3721.8922440310002</v>
      </c>
      <c r="H130" s="15">
        <v>1210.7955185002713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1.3684057132592</v>
      </c>
      <c r="AB130" s="15">
        <v>772.62476808369047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516.37384391908813</v>
      </c>
      <c r="AL130" s="15">
        <v>330.42271322250002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v>0</v>
      </c>
      <c r="AX130" s="15">
        <v>0</v>
      </c>
      <c r="AY130" s="15">
        <v>1094.6320327890951</v>
      </c>
      <c r="AZ130" s="15">
        <v>101.50327495971406</v>
      </c>
      <c r="BA130" s="15">
        <v>331.90130593857191</v>
      </c>
      <c r="BB130" s="15">
        <v>40.271134079518909</v>
      </c>
      <c r="BC130" s="15">
        <v>1414.6509545450015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v>0</v>
      </c>
      <c r="BK130" s="15">
        <v>51.505305446304284</v>
      </c>
      <c r="BL130" s="15">
        <v>0</v>
      </c>
      <c r="BM130" s="15">
        <v>0</v>
      </c>
      <c r="BN130" s="15">
        <v>0</v>
      </c>
      <c r="BO130" s="15">
        <v>0</v>
      </c>
      <c r="BP130" s="15">
        <v>0</v>
      </c>
      <c r="BQ130" s="15">
        <v>0</v>
      </c>
      <c r="BR130" s="15">
        <v>0</v>
      </c>
      <c r="BS130" s="15">
        <v>0</v>
      </c>
      <c r="BT130" s="15">
        <v>0</v>
      </c>
      <c r="BU130" s="15">
        <v>0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0</v>
      </c>
      <c r="CB130" s="15">
        <v>0</v>
      </c>
      <c r="CC130" s="15">
        <v>0</v>
      </c>
      <c r="CD130" s="15">
        <v>0</v>
      </c>
      <c r="CE130" s="15">
        <v>0</v>
      </c>
      <c r="CF130" s="15">
        <v>0</v>
      </c>
      <c r="CG130" s="15">
        <v>0</v>
      </c>
      <c r="CH130" s="15">
        <v>0</v>
      </c>
      <c r="CI130" s="15">
        <v>0</v>
      </c>
      <c r="CJ130" s="15">
        <v>0</v>
      </c>
      <c r="CK130" s="15">
        <v>0</v>
      </c>
      <c r="CL130" s="15">
        <v>0</v>
      </c>
      <c r="CM130" s="15">
        <v>0</v>
      </c>
      <c r="CN130" s="15">
        <v>0</v>
      </c>
      <c r="CO130" s="15">
        <v>0</v>
      </c>
      <c r="CP130" s="15">
        <v>0</v>
      </c>
      <c r="CQ130" s="15">
        <v>0</v>
      </c>
      <c r="CR130" s="15">
        <v>0</v>
      </c>
      <c r="CS130" s="15">
        <v>0</v>
      </c>
      <c r="CT130" s="15">
        <v>0</v>
      </c>
      <c r="CU130" s="15">
        <v>0</v>
      </c>
      <c r="CV130" s="15">
        <v>0</v>
      </c>
      <c r="CW130" s="15">
        <v>0</v>
      </c>
      <c r="CX130" s="15">
        <v>0</v>
      </c>
      <c r="CY130" s="15">
        <v>0</v>
      </c>
      <c r="CZ130" s="15">
        <v>0</v>
      </c>
      <c r="DA130" s="15">
        <v>0</v>
      </c>
      <c r="DB130" s="15">
        <v>0</v>
      </c>
      <c r="DC130" s="15">
        <v>0</v>
      </c>
      <c r="DD130" s="15">
        <v>0</v>
      </c>
      <c r="DE130" s="15">
        <v>0</v>
      </c>
      <c r="DF130" s="15">
        <v>0</v>
      </c>
      <c r="DG130" s="15">
        <v>0</v>
      </c>
      <c r="DH130" s="15">
        <v>0</v>
      </c>
      <c r="DI130" s="15">
        <v>0</v>
      </c>
      <c r="DJ130" s="15">
        <v>0</v>
      </c>
      <c r="DK130" s="15">
        <v>0</v>
      </c>
      <c r="DL130" s="15">
        <v>0</v>
      </c>
      <c r="DM130" s="15">
        <v>0</v>
      </c>
      <c r="DN130" s="15">
        <v>0</v>
      </c>
      <c r="DO130" s="15">
        <v>0</v>
      </c>
      <c r="DP130" s="15">
        <v>0</v>
      </c>
      <c r="DQ130" s="15">
        <v>0</v>
      </c>
      <c r="DR130" s="15">
        <v>0</v>
      </c>
      <c r="DS130" s="15">
        <v>0</v>
      </c>
      <c r="DT130" s="15">
        <v>0</v>
      </c>
      <c r="DU130" s="15">
        <v>0</v>
      </c>
      <c r="DV130" s="15">
        <v>0</v>
      </c>
      <c r="DW130" s="15">
        <v>0</v>
      </c>
      <c r="DX130" s="15">
        <v>0</v>
      </c>
      <c r="DY130" s="15">
        <v>0</v>
      </c>
      <c r="DZ130" s="15">
        <v>0</v>
      </c>
      <c r="EA130" s="15">
        <v>0</v>
      </c>
      <c r="EB130" s="15">
        <v>0</v>
      </c>
      <c r="EC130" s="15">
        <v>0</v>
      </c>
      <c r="ED130" s="15">
        <v>0</v>
      </c>
      <c r="EE130" s="15">
        <v>0</v>
      </c>
      <c r="EF130" s="15">
        <v>0</v>
      </c>
      <c r="EG130" s="15">
        <v>0</v>
      </c>
      <c r="EH130" s="15">
        <v>0</v>
      </c>
      <c r="EI130" s="15">
        <v>0</v>
      </c>
      <c r="EJ130" s="15">
        <v>0</v>
      </c>
      <c r="EK130" s="15">
        <v>0</v>
      </c>
      <c r="EL130" s="15">
        <v>0</v>
      </c>
      <c r="EM130" s="15">
        <v>0</v>
      </c>
      <c r="EN130" s="15">
        <v>0</v>
      </c>
      <c r="EO130" s="15">
        <v>0</v>
      </c>
      <c r="EP130" s="15">
        <v>0</v>
      </c>
      <c r="EQ130" s="15">
        <v>0</v>
      </c>
      <c r="ER130" s="15">
        <v>0</v>
      </c>
      <c r="ES130" s="15">
        <v>0</v>
      </c>
      <c r="ET130" s="15">
        <v>0</v>
      </c>
      <c r="EU130" s="15">
        <v>0</v>
      </c>
      <c r="EV130" s="15">
        <v>0</v>
      </c>
      <c r="EW130" s="15">
        <v>0</v>
      </c>
      <c r="EX130" s="15">
        <v>0</v>
      </c>
      <c r="EY130" s="15">
        <v>0</v>
      </c>
      <c r="EZ130" s="15">
        <v>0</v>
      </c>
      <c r="FA130" s="15">
        <v>0</v>
      </c>
      <c r="FB130" s="15">
        <v>0</v>
      </c>
      <c r="FC130" s="15">
        <v>0</v>
      </c>
      <c r="FD130" s="15">
        <v>0</v>
      </c>
      <c r="FE130" s="15">
        <v>0</v>
      </c>
      <c r="FF130" s="15">
        <v>0</v>
      </c>
      <c r="FG130" s="15">
        <v>0</v>
      </c>
      <c r="FH130" s="15">
        <v>0</v>
      </c>
      <c r="FI130" s="15">
        <v>0</v>
      </c>
      <c r="FJ130" s="15">
        <v>0</v>
      </c>
      <c r="FK130" s="15">
        <v>0</v>
      </c>
      <c r="FL130" s="15">
        <v>0</v>
      </c>
      <c r="FM130" s="15">
        <v>0</v>
      </c>
      <c r="FN130" s="15"/>
      <c r="FO130" s="15"/>
      <c r="FP130" s="15">
        <v>0</v>
      </c>
      <c r="FQ130" s="15"/>
      <c r="FR130" s="15">
        <v>0</v>
      </c>
      <c r="FS130" s="15">
        <v>442.65154057307751</v>
      </c>
      <c r="FT130" s="15">
        <v>0</v>
      </c>
      <c r="FU130" s="15">
        <v>0</v>
      </c>
      <c r="FV130" s="15">
        <v>0</v>
      </c>
      <c r="FW130" s="15">
        <v>0</v>
      </c>
      <c r="FX130" s="15">
        <v>0</v>
      </c>
      <c r="FY130" s="15">
        <v>12142.636296048559</v>
      </c>
      <c r="FZ130" s="15">
        <v>-273.17144721095974</v>
      </c>
      <c r="GA130" s="15">
        <v>4952.5276537251793</v>
      </c>
      <c r="GB130" s="15">
        <v>27707.792328507232</v>
      </c>
      <c r="GC130" s="10"/>
      <c r="GD130" s="40">
        <f t="shared" si="2"/>
        <v>27707.792328507232</v>
      </c>
      <c r="GE130" s="41">
        <f t="shared" si="3"/>
        <v>0</v>
      </c>
      <c r="GF130" s="8"/>
      <c r="GG130" s="8"/>
      <c r="GH130" s="8"/>
      <c r="GI130" s="8"/>
    </row>
    <row r="131" spans="1:191" x14ac:dyDescent="0.2">
      <c r="A131" s="14" t="s">
        <v>241</v>
      </c>
      <c r="B131" s="15">
        <v>0</v>
      </c>
      <c r="C131" s="15">
        <v>0</v>
      </c>
      <c r="D131" s="15">
        <v>0</v>
      </c>
      <c r="E131" s="15">
        <v>145.40111595694239</v>
      </c>
      <c r="F131" s="15">
        <v>73.979078871242194</v>
      </c>
      <c r="G131" s="15">
        <v>619.06621302328506</v>
      </c>
      <c r="H131" s="15">
        <v>187.99410457630984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74.463145691994455</v>
      </c>
      <c r="AB131" s="15">
        <v>1420.0237622100408</v>
      </c>
      <c r="AC131" s="15">
        <v>117.1126544120137</v>
      </c>
      <c r="AD131" s="15">
        <v>0</v>
      </c>
      <c r="AE131" s="15">
        <v>0</v>
      </c>
      <c r="AF131" s="15">
        <v>1893.9530030517626</v>
      </c>
      <c r="AG131" s="15">
        <v>17.55494936966933</v>
      </c>
      <c r="AH131" s="15">
        <v>0.11429298071162579</v>
      </c>
      <c r="AI131" s="15">
        <v>0</v>
      </c>
      <c r="AJ131" s="15">
        <v>0</v>
      </c>
      <c r="AK131" s="15">
        <v>29.500077332456378</v>
      </c>
      <c r="AL131" s="15">
        <v>109.59343775614921</v>
      </c>
      <c r="AM131" s="15">
        <v>0</v>
      </c>
      <c r="AN131" s="15">
        <v>0</v>
      </c>
      <c r="AO131" s="15">
        <v>0</v>
      </c>
      <c r="AP131" s="15">
        <v>0</v>
      </c>
      <c r="AQ131" s="15">
        <v>217.80484166551142</v>
      </c>
      <c r="AR131" s="15">
        <v>6.4369258727432754</v>
      </c>
      <c r="AS131" s="15">
        <v>52.487975874577515</v>
      </c>
      <c r="AT131" s="15">
        <v>64.833654715469251</v>
      </c>
      <c r="AU131" s="15">
        <v>4.509484598595189</v>
      </c>
      <c r="AV131" s="15">
        <v>0</v>
      </c>
      <c r="AW131" s="15">
        <v>0</v>
      </c>
      <c r="AX131" s="15">
        <v>0</v>
      </c>
      <c r="AY131" s="15">
        <v>277.09237687734907</v>
      </c>
      <c r="AZ131" s="15">
        <v>25.694281616302256</v>
      </c>
      <c r="BA131" s="15">
        <v>84.016654909831942</v>
      </c>
      <c r="BB131" s="15">
        <v>10.194132755886823</v>
      </c>
      <c r="BC131" s="15">
        <v>358.1011551843161</v>
      </c>
      <c r="BD131" s="15">
        <v>350.14909608575715</v>
      </c>
      <c r="BE131" s="15">
        <v>224.39040057831585</v>
      </c>
      <c r="BF131" s="15">
        <v>796.3002982697999</v>
      </c>
      <c r="BG131" s="15">
        <v>3.6279433635393241</v>
      </c>
      <c r="BH131" s="15">
        <v>11.188937432983677</v>
      </c>
      <c r="BI131" s="15">
        <v>230.99323366515267</v>
      </c>
      <c r="BJ131" s="15">
        <v>23.262884674433181</v>
      </c>
      <c r="BK131" s="15">
        <v>257.15853115964302</v>
      </c>
      <c r="BL131" s="15">
        <v>0</v>
      </c>
      <c r="BM131" s="15">
        <v>0</v>
      </c>
      <c r="BN131" s="15">
        <v>0</v>
      </c>
      <c r="BO131" s="15">
        <v>0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0</v>
      </c>
      <c r="CB131" s="15">
        <v>0</v>
      </c>
      <c r="CC131" s="15">
        <v>0</v>
      </c>
      <c r="CD131" s="15">
        <v>0</v>
      </c>
      <c r="CE131" s="15">
        <v>0</v>
      </c>
      <c r="CF131" s="15">
        <v>0</v>
      </c>
      <c r="CG131" s="15">
        <v>0</v>
      </c>
      <c r="CH131" s="15">
        <v>0</v>
      </c>
      <c r="CI131" s="15">
        <v>0</v>
      </c>
      <c r="CJ131" s="15">
        <v>0</v>
      </c>
      <c r="CK131" s="15">
        <v>0</v>
      </c>
      <c r="CL131" s="15">
        <v>0</v>
      </c>
      <c r="CM131" s="15">
        <v>0</v>
      </c>
      <c r="CN131" s="15">
        <v>0</v>
      </c>
      <c r="CO131" s="15">
        <v>0</v>
      </c>
      <c r="CP131" s="15">
        <v>0</v>
      </c>
      <c r="CQ131" s="15">
        <v>0</v>
      </c>
      <c r="CR131" s="15">
        <v>0</v>
      </c>
      <c r="CS131" s="15">
        <v>0</v>
      </c>
      <c r="CT131" s="15">
        <v>0</v>
      </c>
      <c r="CU131" s="15">
        <v>0</v>
      </c>
      <c r="CV131" s="15">
        <v>0</v>
      </c>
      <c r="CW131" s="15">
        <v>0</v>
      </c>
      <c r="CX131" s="15">
        <v>0</v>
      </c>
      <c r="CY131" s="15">
        <v>0</v>
      </c>
      <c r="CZ131" s="15">
        <v>0</v>
      </c>
      <c r="DA131" s="15">
        <v>0</v>
      </c>
      <c r="DB131" s="15">
        <v>0</v>
      </c>
      <c r="DC131" s="15">
        <v>0</v>
      </c>
      <c r="DD131" s="15">
        <v>0</v>
      </c>
      <c r="DE131" s="15">
        <v>0</v>
      </c>
      <c r="DF131" s="15">
        <v>0</v>
      </c>
      <c r="DG131" s="15">
        <v>0</v>
      </c>
      <c r="DH131" s="15">
        <v>0</v>
      </c>
      <c r="DI131" s="15">
        <v>0</v>
      </c>
      <c r="DJ131" s="15">
        <v>0</v>
      </c>
      <c r="DK131" s="15">
        <v>0</v>
      </c>
      <c r="DL131" s="15">
        <v>0</v>
      </c>
      <c r="DM131" s="15">
        <v>0</v>
      </c>
      <c r="DN131" s="15">
        <v>0</v>
      </c>
      <c r="DO131" s="15">
        <v>0</v>
      </c>
      <c r="DP131" s="15">
        <v>0</v>
      </c>
      <c r="DQ131" s="15">
        <v>0</v>
      </c>
      <c r="DR131" s="15">
        <v>0</v>
      </c>
      <c r="DS131" s="15">
        <v>0</v>
      </c>
      <c r="DT131" s="15">
        <v>0</v>
      </c>
      <c r="DU131" s="15">
        <v>0</v>
      </c>
      <c r="DV131" s="15">
        <v>0</v>
      </c>
      <c r="DW131" s="15">
        <v>0</v>
      </c>
      <c r="DX131" s="15">
        <v>0</v>
      </c>
      <c r="DY131" s="15">
        <v>0</v>
      </c>
      <c r="DZ131" s="15">
        <v>0</v>
      </c>
      <c r="EA131" s="15">
        <v>0</v>
      </c>
      <c r="EB131" s="15">
        <v>0</v>
      </c>
      <c r="EC131" s="15">
        <v>0</v>
      </c>
      <c r="ED131" s="15">
        <v>0</v>
      </c>
      <c r="EE131" s="15">
        <v>0</v>
      </c>
      <c r="EF131" s="15">
        <v>0</v>
      </c>
      <c r="EG131" s="15">
        <v>0</v>
      </c>
      <c r="EH131" s="15">
        <v>0</v>
      </c>
      <c r="EI131" s="15">
        <v>0</v>
      </c>
      <c r="EJ131" s="15">
        <v>0</v>
      </c>
      <c r="EK131" s="15">
        <v>0</v>
      </c>
      <c r="EL131" s="15">
        <v>0</v>
      </c>
      <c r="EM131" s="15">
        <v>0</v>
      </c>
      <c r="EN131" s="15">
        <v>0</v>
      </c>
      <c r="EO131" s="15">
        <v>0</v>
      </c>
      <c r="EP131" s="15">
        <v>0</v>
      </c>
      <c r="EQ131" s="15">
        <v>0</v>
      </c>
      <c r="ER131" s="15">
        <v>0</v>
      </c>
      <c r="ES131" s="15">
        <v>0</v>
      </c>
      <c r="ET131" s="15">
        <v>0</v>
      </c>
      <c r="EU131" s="15">
        <v>0</v>
      </c>
      <c r="EV131" s="15">
        <v>0</v>
      </c>
      <c r="EW131" s="15">
        <v>0</v>
      </c>
      <c r="EX131" s="15">
        <v>0</v>
      </c>
      <c r="EY131" s="15">
        <v>0</v>
      </c>
      <c r="EZ131" s="15">
        <v>0</v>
      </c>
      <c r="FA131" s="15">
        <v>0</v>
      </c>
      <c r="FB131" s="15">
        <v>0</v>
      </c>
      <c r="FC131" s="15">
        <v>0</v>
      </c>
      <c r="FD131" s="15">
        <v>0</v>
      </c>
      <c r="FE131" s="15">
        <v>0</v>
      </c>
      <c r="FF131" s="15">
        <v>0</v>
      </c>
      <c r="FG131" s="15">
        <v>0</v>
      </c>
      <c r="FH131" s="15">
        <v>0</v>
      </c>
      <c r="FI131" s="15">
        <v>0</v>
      </c>
      <c r="FJ131" s="15">
        <v>0</v>
      </c>
      <c r="FK131" s="15">
        <v>0</v>
      </c>
      <c r="FL131" s="15">
        <v>0</v>
      </c>
      <c r="FM131" s="15">
        <v>0</v>
      </c>
      <c r="FN131" s="15"/>
      <c r="FO131" s="15"/>
      <c r="FP131" s="15">
        <v>0</v>
      </c>
      <c r="FQ131" s="15"/>
      <c r="FR131" s="15">
        <v>0</v>
      </c>
      <c r="FS131" s="15">
        <v>0</v>
      </c>
      <c r="FT131" s="15">
        <v>0</v>
      </c>
      <c r="FU131" s="15">
        <v>0</v>
      </c>
      <c r="FV131" s="15">
        <v>0</v>
      </c>
      <c r="FW131" s="15">
        <v>0</v>
      </c>
      <c r="FX131" s="15">
        <v>0</v>
      </c>
      <c r="FY131" s="15">
        <v>2304.1347799503687</v>
      </c>
      <c r="FZ131" s="15">
        <v>-101.27229570501368</v>
      </c>
      <c r="GA131" s="15">
        <v>5243.1973500629474</v>
      </c>
      <c r="GB131" s="15">
        <v>15133.058478841085</v>
      </c>
      <c r="GC131" s="10"/>
      <c r="GD131" s="40">
        <f t="shared" si="2"/>
        <v>15133.058478841085</v>
      </c>
      <c r="GE131" s="41">
        <f t="shared" si="3"/>
        <v>0</v>
      </c>
      <c r="GF131" s="8"/>
      <c r="GG131" s="8"/>
      <c r="GH131" s="8"/>
      <c r="GI131" s="8"/>
    </row>
    <row r="132" spans="1:191" x14ac:dyDescent="0.2">
      <c r="A132" s="14" t="s">
        <v>242</v>
      </c>
      <c r="B132" s="15">
        <v>948.08717340313819</v>
      </c>
      <c r="C132" s="15">
        <v>99.593093904386876</v>
      </c>
      <c r="D132" s="15">
        <v>12.178473862334851</v>
      </c>
      <c r="E132" s="15">
        <v>49.102141936018313</v>
      </c>
      <c r="F132" s="15">
        <v>55.001650313659823</v>
      </c>
      <c r="G132" s="15">
        <v>449.97494904296747</v>
      </c>
      <c r="H132" s="15">
        <v>140.78787949836644</v>
      </c>
      <c r="I132" s="15">
        <v>0</v>
      </c>
      <c r="J132" s="15">
        <v>0</v>
      </c>
      <c r="K132" s="15">
        <v>3.795643208003923E-2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32.037556974125572</v>
      </c>
      <c r="AB132" s="15">
        <v>1052.2208458443697</v>
      </c>
      <c r="AC132" s="15">
        <v>0</v>
      </c>
      <c r="AD132" s="15">
        <v>0</v>
      </c>
      <c r="AE132" s="15">
        <v>0</v>
      </c>
      <c r="AF132" s="15">
        <v>4.3395312926931258</v>
      </c>
      <c r="AG132" s="15">
        <v>0</v>
      </c>
      <c r="AH132" s="15">
        <v>0</v>
      </c>
      <c r="AI132" s="15">
        <v>0</v>
      </c>
      <c r="AJ132" s="15">
        <v>0</v>
      </c>
      <c r="AK132" s="15">
        <v>139.27548568649971</v>
      </c>
      <c r="AL132" s="15">
        <v>0</v>
      </c>
      <c r="AM132" s="15">
        <v>3328.7198294369568</v>
      </c>
      <c r="AN132" s="15">
        <v>1118.048131711756</v>
      </c>
      <c r="AO132" s="15">
        <v>0</v>
      </c>
      <c r="AP132" s="15">
        <v>0</v>
      </c>
      <c r="AQ132" s="15">
        <v>520.21183568358094</v>
      </c>
      <c r="AR132" s="15">
        <v>15.374153297241516</v>
      </c>
      <c r="AS132" s="15">
        <v>125.36390868861878</v>
      </c>
      <c r="AT132" s="15">
        <v>154.85071074782786</v>
      </c>
      <c r="AU132" s="15">
        <v>10.770592807981556</v>
      </c>
      <c r="AV132" s="15">
        <v>0</v>
      </c>
      <c r="AW132" s="15">
        <v>0</v>
      </c>
      <c r="AX132" s="15">
        <v>0</v>
      </c>
      <c r="AY132" s="15">
        <v>456.90890512253804</v>
      </c>
      <c r="AZ132" s="15">
        <v>42.368347386370452</v>
      </c>
      <c r="BA132" s="15">
        <v>138.53848395371614</v>
      </c>
      <c r="BB132" s="15">
        <v>16.8095206696227</v>
      </c>
      <c r="BC132" s="15">
        <v>590.48757884456518</v>
      </c>
      <c r="BD132" s="15">
        <v>112.23368197231844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v>0</v>
      </c>
      <c r="BK132" s="15">
        <v>68.660551311746133</v>
      </c>
      <c r="BL132" s="15">
        <v>0</v>
      </c>
      <c r="BM132" s="15">
        <v>0</v>
      </c>
      <c r="BN132" s="15">
        <v>0</v>
      </c>
      <c r="BO132" s="15">
        <v>0</v>
      </c>
      <c r="BP132" s="15">
        <v>0</v>
      </c>
      <c r="BQ132" s="15">
        <v>0</v>
      </c>
      <c r="BR132" s="15">
        <v>0</v>
      </c>
      <c r="BS132" s="15">
        <v>0</v>
      </c>
      <c r="BT132" s="15">
        <v>0</v>
      </c>
      <c r="BU132" s="15">
        <v>0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0</v>
      </c>
      <c r="CB132" s="15">
        <v>0</v>
      </c>
      <c r="CC132" s="15">
        <v>0</v>
      </c>
      <c r="CD132" s="15">
        <v>0</v>
      </c>
      <c r="CE132" s="15">
        <v>0</v>
      </c>
      <c r="CF132" s="15">
        <v>0</v>
      </c>
      <c r="CG132" s="15">
        <v>0</v>
      </c>
      <c r="CH132" s="15">
        <v>0</v>
      </c>
      <c r="CI132" s="15">
        <v>0</v>
      </c>
      <c r="CJ132" s="15">
        <v>0</v>
      </c>
      <c r="CK132" s="15">
        <v>0</v>
      </c>
      <c r="CL132" s="15">
        <v>0</v>
      </c>
      <c r="CM132" s="15">
        <v>0</v>
      </c>
      <c r="CN132" s="15">
        <v>0</v>
      </c>
      <c r="CO132" s="15">
        <v>0</v>
      </c>
      <c r="CP132" s="15">
        <v>0</v>
      </c>
      <c r="CQ132" s="15">
        <v>0</v>
      </c>
      <c r="CR132" s="15">
        <v>0</v>
      </c>
      <c r="CS132" s="15">
        <v>0</v>
      </c>
      <c r="CT132" s="15">
        <v>0</v>
      </c>
      <c r="CU132" s="15">
        <v>0</v>
      </c>
      <c r="CV132" s="15">
        <v>0</v>
      </c>
      <c r="CW132" s="15">
        <v>0</v>
      </c>
      <c r="CX132" s="15">
        <v>0</v>
      </c>
      <c r="CY132" s="15">
        <v>0</v>
      </c>
      <c r="CZ132" s="15">
        <v>0</v>
      </c>
      <c r="DA132" s="15">
        <v>0</v>
      </c>
      <c r="DB132" s="15">
        <v>0</v>
      </c>
      <c r="DC132" s="15">
        <v>0</v>
      </c>
      <c r="DD132" s="15">
        <v>0</v>
      </c>
      <c r="DE132" s="15">
        <v>0</v>
      </c>
      <c r="DF132" s="15">
        <v>0</v>
      </c>
      <c r="DG132" s="15">
        <v>0</v>
      </c>
      <c r="DH132" s="15">
        <v>0</v>
      </c>
      <c r="DI132" s="15">
        <v>0</v>
      </c>
      <c r="DJ132" s="15">
        <v>0</v>
      </c>
      <c r="DK132" s="15">
        <v>0</v>
      </c>
      <c r="DL132" s="15">
        <v>0</v>
      </c>
      <c r="DM132" s="15">
        <v>0</v>
      </c>
      <c r="DN132" s="15">
        <v>0</v>
      </c>
      <c r="DO132" s="15">
        <v>0</v>
      </c>
      <c r="DP132" s="15">
        <v>0</v>
      </c>
      <c r="DQ132" s="15">
        <v>0</v>
      </c>
      <c r="DR132" s="15">
        <v>0</v>
      </c>
      <c r="DS132" s="15">
        <v>0</v>
      </c>
      <c r="DT132" s="15">
        <v>0</v>
      </c>
      <c r="DU132" s="15">
        <v>0</v>
      </c>
      <c r="DV132" s="15">
        <v>0</v>
      </c>
      <c r="DW132" s="15">
        <v>0</v>
      </c>
      <c r="DX132" s="15">
        <v>0</v>
      </c>
      <c r="DY132" s="15">
        <v>0</v>
      </c>
      <c r="DZ132" s="15">
        <v>0</v>
      </c>
      <c r="EA132" s="15">
        <v>0</v>
      </c>
      <c r="EB132" s="15">
        <v>0</v>
      </c>
      <c r="EC132" s="15">
        <v>0</v>
      </c>
      <c r="ED132" s="15">
        <v>0</v>
      </c>
      <c r="EE132" s="15">
        <v>0</v>
      </c>
      <c r="EF132" s="15">
        <v>0</v>
      </c>
      <c r="EG132" s="15">
        <v>0</v>
      </c>
      <c r="EH132" s="15">
        <v>0</v>
      </c>
      <c r="EI132" s="15">
        <v>0</v>
      </c>
      <c r="EJ132" s="15">
        <v>0</v>
      </c>
      <c r="EK132" s="15">
        <v>0</v>
      </c>
      <c r="EL132" s="15">
        <v>0</v>
      </c>
      <c r="EM132" s="15">
        <v>0</v>
      </c>
      <c r="EN132" s="15">
        <v>0</v>
      </c>
      <c r="EO132" s="15">
        <v>0</v>
      </c>
      <c r="EP132" s="15">
        <v>0</v>
      </c>
      <c r="EQ132" s="15">
        <v>0</v>
      </c>
      <c r="ER132" s="15">
        <v>0</v>
      </c>
      <c r="ES132" s="15">
        <v>0</v>
      </c>
      <c r="ET132" s="15">
        <v>0</v>
      </c>
      <c r="EU132" s="15">
        <v>0</v>
      </c>
      <c r="EV132" s="15">
        <v>0</v>
      </c>
      <c r="EW132" s="15">
        <v>0</v>
      </c>
      <c r="EX132" s="15">
        <v>0</v>
      </c>
      <c r="EY132" s="15">
        <v>0</v>
      </c>
      <c r="EZ132" s="15">
        <v>0</v>
      </c>
      <c r="FA132" s="15">
        <v>0</v>
      </c>
      <c r="FB132" s="15">
        <v>0</v>
      </c>
      <c r="FC132" s="15">
        <v>0</v>
      </c>
      <c r="FD132" s="15">
        <v>0</v>
      </c>
      <c r="FE132" s="15">
        <v>0</v>
      </c>
      <c r="FF132" s="15">
        <v>0</v>
      </c>
      <c r="FG132" s="15">
        <v>0</v>
      </c>
      <c r="FH132" s="15">
        <v>0</v>
      </c>
      <c r="FI132" s="15">
        <v>0</v>
      </c>
      <c r="FJ132" s="15">
        <v>0</v>
      </c>
      <c r="FK132" s="15">
        <v>0</v>
      </c>
      <c r="FL132" s="15">
        <v>0</v>
      </c>
      <c r="FM132" s="15">
        <v>0</v>
      </c>
      <c r="FN132" s="15"/>
      <c r="FO132" s="15"/>
      <c r="FP132" s="15">
        <v>0</v>
      </c>
      <c r="FQ132" s="15"/>
      <c r="FR132" s="15">
        <v>0</v>
      </c>
      <c r="FS132" s="15">
        <v>0</v>
      </c>
      <c r="FT132" s="15">
        <v>0</v>
      </c>
      <c r="FU132" s="15">
        <v>0</v>
      </c>
      <c r="FV132" s="15">
        <v>0</v>
      </c>
      <c r="FW132" s="15">
        <v>0</v>
      </c>
      <c r="FX132" s="15">
        <v>0</v>
      </c>
      <c r="FY132" s="15">
        <v>4117.1463479334743</v>
      </c>
      <c r="FZ132" s="15">
        <v>-142.50522062708114</v>
      </c>
      <c r="GA132" s="15">
        <v>3423.4448665730611</v>
      </c>
      <c r="GB132" s="15">
        <v>17080.068963704936</v>
      </c>
      <c r="GC132" s="10"/>
      <c r="GD132" s="40">
        <f t="shared" si="2"/>
        <v>17080.068963704936</v>
      </c>
      <c r="GE132" s="41">
        <f t="shared" si="3"/>
        <v>0</v>
      </c>
      <c r="GF132" s="8"/>
      <c r="GG132" s="8"/>
      <c r="GH132" s="8"/>
      <c r="GI132" s="8"/>
    </row>
    <row r="133" spans="1:191" x14ac:dyDescent="0.2">
      <c r="A133" s="14" t="s">
        <v>243</v>
      </c>
      <c r="B133" s="15">
        <v>396.47032483928916</v>
      </c>
      <c r="C133" s="15">
        <v>40.871713990877936</v>
      </c>
      <c r="D133" s="15">
        <v>5.8308690004172918</v>
      </c>
      <c r="E133" s="15">
        <v>104.04238882932758</v>
      </c>
      <c r="F133" s="15">
        <v>31.925414694675649</v>
      </c>
      <c r="G133" s="15">
        <v>261.22076497122004</v>
      </c>
      <c r="H133" s="15">
        <v>83.552531217136561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5.6661749568220801</v>
      </c>
      <c r="W133" s="15">
        <v>0</v>
      </c>
      <c r="X133" s="15">
        <v>0</v>
      </c>
      <c r="Y133" s="15">
        <v>588.19614228504474</v>
      </c>
      <c r="Z133" s="15">
        <v>0</v>
      </c>
      <c r="AA133" s="15">
        <v>499.88221364907389</v>
      </c>
      <c r="AB133" s="15">
        <v>2250.0547261474831</v>
      </c>
      <c r="AC133" s="15">
        <v>686.94146958334716</v>
      </c>
      <c r="AD133" s="15">
        <v>1.5898356660762315E-2</v>
      </c>
      <c r="AE133" s="15">
        <v>0</v>
      </c>
      <c r="AF133" s="15">
        <v>329.63667438713071</v>
      </c>
      <c r="AG133" s="15">
        <v>35.730008208393691</v>
      </c>
      <c r="AH133" s="15">
        <v>0.13109189841643798</v>
      </c>
      <c r="AI133" s="15">
        <v>0.88349095963760493</v>
      </c>
      <c r="AJ133" s="15">
        <v>653.70105933643106</v>
      </c>
      <c r="AK133" s="15">
        <v>62.122165905916958</v>
      </c>
      <c r="AL133" s="15">
        <v>107.07864388632639</v>
      </c>
      <c r="AM133" s="15">
        <v>1064.2372363203679</v>
      </c>
      <c r="AN133" s="15">
        <v>357.45527250518876</v>
      </c>
      <c r="AO133" s="15">
        <v>0</v>
      </c>
      <c r="AP133" s="15">
        <v>14.844712713501123</v>
      </c>
      <c r="AQ133" s="15">
        <v>0</v>
      </c>
      <c r="AR133" s="15">
        <v>0</v>
      </c>
      <c r="AS133" s="15">
        <v>0</v>
      </c>
      <c r="AT133" s="15">
        <v>0</v>
      </c>
      <c r="AU133" s="15">
        <v>0</v>
      </c>
      <c r="AV133" s="15">
        <v>7.0557832344174463</v>
      </c>
      <c r="AW133" s="15">
        <v>0.73087217621212974</v>
      </c>
      <c r="AX133" s="15">
        <v>0.37685892104160917</v>
      </c>
      <c r="AY133" s="15">
        <v>648.75237952853536</v>
      </c>
      <c r="AZ133" s="15">
        <v>60.157650410219247</v>
      </c>
      <c r="BA133" s="15">
        <v>196.70698056394988</v>
      </c>
      <c r="BB133" s="15">
        <v>23.867375769909248</v>
      </c>
      <c r="BC133" s="15">
        <v>838.41706205010189</v>
      </c>
      <c r="BD133" s="15">
        <v>108.02586612053608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v>0</v>
      </c>
      <c r="BK133" s="15">
        <v>26.465779161378126</v>
      </c>
      <c r="BL133" s="15">
        <v>0</v>
      </c>
      <c r="BM133" s="15">
        <v>0</v>
      </c>
      <c r="BN133" s="15">
        <v>0</v>
      </c>
      <c r="BO133" s="15">
        <v>0</v>
      </c>
      <c r="BP133" s="15">
        <v>0</v>
      </c>
      <c r="BQ133" s="15">
        <v>0</v>
      </c>
      <c r="BR133" s="15">
        <v>0</v>
      </c>
      <c r="BS133" s="15">
        <v>0</v>
      </c>
      <c r="BT133" s="15">
        <v>0</v>
      </c>
      <c r="BU133" s="15">
        <v>0</v>
      </c>
      <c r="BV133" s="15">
        <v>0</v>
      </c>
      <c r="BW133" s="15">
        <v>0</v>
      </c>
      <c r="BX133" s="15">
        <v>0</v>
      </c>
      <c r="BY133" s="15">
        <v>0</v>
      </c>
      <c r="BZ133" s="15">
        <v>0</v>
      </c>
      <c r="CA133" s="15">
        <v>0</v>
      </c>
      <c r="CB133" s="15">
        <v>0</v>
      </c>
      <c r="CC133" s="15">
        <v>0</v>
      </c>
      <c r="CD133" s="15">
        <v>0</v>
      </c>
      <c r="CE133" s="15">
        <v>0</v>
      </c>
      <c r="CF133" s="15">
        <v>0</v>
      </c>
      <c r="CG133" s="15">
        <v>0</v>
      </c>
      <c r="CH133" s="15">
        <v>0</v>
      </c>
      <c r="CI133" s="15">
        <v>0</v>
      </c>
      <c r="CJ133" s="15">
        <v>0</v>
      </c>
      <c r="CK133" s="15">
        <v>0</v>
      </c>
      <c r="CL133" s="15">
        <v>0</v>
      </c>
      <c r="CM133" s="15">
        <v>0</v>
      </c>
      <c r="CN133" s="15">
        <v>0</v>
      </c>
      <c r="CO133" s="15">
        <v>0</v>
      </c>
      <c r="CP133" s="15">
        <v>0</v>
      </c>
      <c r="CQ133" s="15">
        <v>0</v>
      </c>
      <c r="CR133" s="15">
        <v>0</v>
      </c>
      <c r="CS133" s="15">
        <v>0</v>
      </c>
      <c r="CT133" s="15">
        <v>0</v>
      </c>
      <c r="CU133" s="15">
        <v>0</v>
      </c>
      <c r="CV133" s="15">
        <v>0</v>
      </c>
      <c r="CW133" s="15">
        <v>0</v>
      </c>
      <c r="CX133" s="15">
        <v>0</v>
      </c>
      <c r="CY133" s="15">
        <v>0</v>
      </c>
      <c r="CZ133" s="15">
        <v>0</v>
      </c>
      <c r="DA133" s="15">
        <v>0</v>
      </c>
      <c r="DB133" s="15">
        <v>0</v>
      </c>
      <c r="DC133" s="15">
        <v>0</v>
      </c>
      <c r="DD133" s="15">
        <v>0</v>
      </c>
      <c r="DE133" s="15">
        <v>0</v>
      </c>
      <c r="DF133" s="15">
        <v>0</v>
      </c>
      <c r="DG133" s="15">
        <v>0</v>
      </c>
      <c r="DH133" s="15">
        <v>0</v>
      </c>
      <c r="DI133" s="15">
        <v>0</v>
      </c>
      <c r="DJ133" s="15">
        <v>0</v>
      </c>
      <c r="DK133" s="15">
        <v>0</v>
      </c>
      <c r="DL133" s="15">
        <v>0</v>
      </c>
      <c r="DM133" s="15">
        <v>0</v>
      </c>
      <c r="DN133" s="15">
        <v>0</v>
      </c>
      <c r="DO133" s="15">
        <v>0</v>
      </c>
      <c r="DP133" s="15">
        <v>0</v>
      </c>
      <c r="DQ133" s="15">
        <v>0</v>
      </c>
      <c r="DR133" s="15">
        <v>0</v>
      </c>
      <c r="DS133" s="15">
        <v>0</v>
      </c>
      <c r="DT133" s="15">
        <v>0</v>
      </c>
      <c r="DU133" s="15">
        <v>0</v>
      </c>
      <c r="DV133" s="15">
        <v>0</v>
      </c>
      <c r="DW133" s="15">
        <v>0</v>
      </c>
      <c r="DX133" s="15">
        <v>0</v>
      </c>
      <c r="DY133" s="15">
        <v>0</v>
      </c>
      <c r="DZ133" s="15">
        <v>0</v>
      </c>
      <c r="EA133" s="15">
        <v>0</v>
      </c>
      <c r="EB133" s="15">
        <v>0</v>
      </c>
      <c r="EC133" s="15">
        <v>0</v>
      </c>
      <c r="ED133" s="15">
        <v>0</v>
      </c>
      <c r="EE133" s="15">
        <v>0</v>
      </c>
      <c r="EF133" s="15">
        <v>0</v>
      </c>
      <c r="EG133" s="15">
        <v>0</v>
      </c>
      <c r="EH133" s="15">
        <v>0</v>
      </c>
      <c r="EI133" s="15">
        <v>0</v>
      </c>
      <c r="EJ133" s="15">
        <v>0</v>
      </c>
      <c r="EK133" s="15">
        <v>0</v>
      </c>
      <c r="EL133" s="15">
        <v>0</v>
      </c>
      <c r="EM133" s="15">
        <v>0</v>
      </c>
      <c r="EN133" s="15">
        <v>0</v>
      </c>
      <c r="EO133" s="15">
        <v>0</v>
      </c>
      <c r="EP133" s="15">
        <v>0</v>
      </c>
      <c r="EQ133" s="15">
        <v>0</v>
      </c>
      <c r="ER133" s="15">
        <v>0</v>
      </c>
      <c r="ES133" s="15">
        <v>0</v>
      </c>
      <c r="ET133" s="15">
        <v>0</v>
      </c>
      <c r="EU133" s="15">
        <v>0</v>
      </c>
      <c r="EV133" s="15">
        <v>0</v>
      </c>
      <c r="EW133" s="15">
        <v>0</v>
      </c>
      <c r="EX133" s="15">
        <v>0</v>
      </c>
      <c r="EY133" s="15">
        <v>0</v>
      </c>
      <c r="EZ133" s="15">
        <v>0</v>
      </c>
      <c r="FA133" s="15">
        <v>0</v>
      </c>
      <c r="FB133" s="15">
        <v>0</v>
      </c>
      <c r="FC133" s="15">
        <v>0</v>
      </c>
      <c r="FD133" s="15">
        <v>0</v>
      </c>
      <c r="FE133" s="15">
        <v>0</v>
      </c>
      <c r="FF133" s="15">
        <v>0</v>
      </c>
      <c r="FG133" s="15">
        <v>0</v>
      </c>
      <c r="FH133" s="15">
        <v>0</v>
      </c>
      <c r="FI133" s="15">
        <v>0</v>
      </c>
      <c r="FJ133" s="15">
        <v>0</v>
      </c>
      <c r="FK133" s="15">
        <v>0</v>
      </c>
      <c r="FL133" s="15">
        <v>0</v>
      </c>
      <c r="FM133" s="15">
        <v>0</v>
      </c>
      <c r="FN133" s="15"/>
      <c r="FO133" s="15"/>
      <c r="FP133" s="15">
        <v>0</v>
      </c>
      <c r="FQ133" s="15"/>
      <c r="FR133" s="15">
        <v>0</v>
      </c>
      <c r="FS133" s="15">
        <v>443.65009075137726</v>
      </c>
      <c r="FT133" s="15">
        <v>0</v>
      </c>
      <c r="FU133" s="15">
        <v>0</v>
      </c>
      <c r="FV133" s="15">
        <v>0</v>
      </c>
      <c r="FW133" s="15">
        <v>0</v>
      </c>
      <c r="FX133" s="15">
        <v>0</v>
      </c>
      <c r="FY133" s="15">
        <v>13301.782398749205</v>
      </c>
      <c r="FZ133" s="15">
        <v>-212.31067005595833</v>
      </c>
      <c r="GA133" s="15">
        <v>18513.458088510706</v>
      </c>
      <c r="GB133" s="15">
        <v>41537.627504534321</v>
      </c>
      <c r="GC133" s="10"/>
      <c r="GD133" s="40">
        <f t="shared" ref="GD133:GD186" si="4">GETPIVOTDATA("Value",$A$3,"Column",A133)</f>
        <v>41537.627504534321</v>
      </c>
      <c r="GE133" s="41">
        <f t="shared" si="3"/>
        <v>0</v>
      </c>
      <c r="GF133" s="8"/>
      <c r="GG133" s="8"/>
      <c r="GH133" s="8"/>
      <c r="GI133" s="8"/>
    </row>
    <row r="134" spans="1:191" x14ac:dyDescent="0.2">
      <c r="A134" s="14" t="s">
        <v>244</v>
      </c>
      <c r="B134" s="15">
        <v>3954.3599130798384</v>
      </c>
      <c r="C134" s="15">
        <v>414.70635181109185</v>
      </c>
      <c r="D134" s="15">
        <v>38.217175296678548</v>
      </c>
      <c r="E134" s="15">
        <v>2658.748148317623</v>
      </c>
      <c r="F134" s="15">
        <v>1380.4382996292893</v>
      </c>
      <c r="G134" s="15">
        <v>11541.032781455033</v>
      </c>
      <c r="H134" s="15">
        <v>2878.3107171694769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54.636246600111008</v>
      </c>
      <c r="P134" s="15">
        <v>0</v>
      </c>
      <c r="Q134" s="15">
        <v>0.78136869861174374</v>
      </c>
      <c r="R134" s="15">
        <v>0</v>
      </c>
      <c r="S134" s="15">
        <v>3.0411887943456719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414.05051184020652</v>
      </c>
      <c r="AB134" s="15">
        <v>2880.4361068040216</v>
      </c>
      <c r="AC134" s="15">
        <v>244.23621363877268</v>
      </c>
      <c r="AD134" s="15">
        <v>2.6718552293992389E-2</v>
      </c>
      <c r="AE134" s="15">
        <v>107.92309626673352</v>
      </c>
      <c r="AF134" s="15">
        <v>863.29738001146916</v>
      </c>
      <c r="AG134" s="15">
        <v>53.14979081359666</v>
      </c>
      <c r="AH134" s="15">
        <v>3.2767052058588266</v>
      </c>
      <c r="AI134" s="15">
        <v>0</v>
      </c>
      <c r="AJ134" s="15">
        <v>411.45830326157107</v>
      </c>
      <c r="AK134" s="15">
        <v>37.385506320526993</v>
      </c>
      <c r="AL134" s="15">
        <v>2780.4495302881046</v>
      </c>
      <c r="AM134" s="15">
        <v>631.04447120840018</v>
      </c>
      <c r="AN134" s="15">
        <v>211.95478388223353</v>
      </c>
      <c r="AO134" s="15">
        <v>0</v>
      </c>
      <c r="AP134" s="15">
        <v>0</v>
      </c>
      <c r="AQ134" s="15">
        <v>22.773645765224714</v>
      </c>
      <c r="AR134" s="15">
        <v>0.67304412680017256</v>
      </c>
      <c r="AS134" s="15">
        <v>5.4881358945271019</v>
      </c>
      <c r="AT134" s="15">
        <v>6.7789984540019086</v>
      </c>
      <c r="AU134" s="15">
        <v>0.47151111911938626</v>
      </c>
      <c r="AV134" s="15">
        <v>0</v>
      </c>
      <c r="AW134" s="15">
        <v>0</v>
      </c>
      <c r="AX134" s="15">
        <v>0</v>
      </c>
      <c r="AY134" s="15">
        <v>1602.5865429869687</v>
      </c>
      <c r="AZ134" s="15">
        <v>148.60499020360376</v>
      </c>
      <c r="BA134" s="15">
        <v>485.91723115063775</v>
      </c>
      <c r="BB134" s="15">
        <v>58.958604915708634</v>
      </c>
      <c r="BC134" s="15">
        <v>2071.1074725046742</v>
      </c>
      <c r="BD134" s="15">
        <v>1512.737050814025</v>
      </c>
      <c r="BE134" s="15">
        <v>31.979939412269051</v>
      </c>
      <c r="BF134" s="15">
        <v>113.48807804130458</v>
      </c>
      <c r="BG134" s="15">
        <v>0.51705156972151367</v>
      </c>
      <c r="BH134" s="15">
        <v>1.5946383628940186</v>
      </c>
      <c r="BI134" s="15">
        <v>32.920969875047497</v>
      </c>
      <c r="BJ134" s="15">
        <v>3.3154076127688183</v>
      </c>
      <c r="BK134" s="15">
        <v>455.35621609156181</v>
      </c>
      <c r="BL134" s="15">
        <v>0</v>
      </c>
      <c r="BM134" s="15">
        <v>0</v>
      </c>
      <c r="BN134" s="15">
        <v>0</v>
      </c>
      <c r="BO134" s="15">
        <v>0</v>
      </c>
      <c r="BP134" s="15">
        <v>0</v>
      </c>
      <c r="BQ134" s="15">
        <v>0</v>
      </c>
      <c r="BR134" s="15">
        <v>0</v>
      </c>
      <c r="BS134" s="15">
        <v>0</v>
      </c>
      <c r="BT134" s="15">
        <v>0</v>
      </c>
      <c r="BU134" s="15">
        <v>0</v>
      </c>
      <c r="BV134" s="15">
        <v>0</v>
      </c>
      <c r="BW134" s="15">
        <v>0</v>
      </c>
      <c r="BX134" s="15">
        <v>0</v>
      </c>
      <c r="BY134" s="15">
        <v>0</v>
      </c>
      <c r="BZ134" s="15">
        <v>0</v>
      </c>
      <c r="CA134" s="15">
        <v>0</v>
      </c>
      <c r="CB134" s="15">
        <v>0</v>
      </c>
      <c r="CC134" s="15">
        <v>0</v>
      </c>
      <c r="CD134" s="15">
        <v>0</v>
      </c>
      <c r="CE134" s="15">
        <v>0</v>
      </c>
      <c r="CF134" s="15">
        <v>0</v>
      </c>
      <c r="CG134" s="15">
        <v>0</v>
      </c>
      <c r="CH134" s="15">
        <v>0</v>
      </c>
      <c r="CI134" s="15">
        <v>0</v>
      </c>
      <c r="CJ134" s="15">
        <v>0</v>
      </c>
      <c r="CK134" s="15">
        <v>0</v>
      </c>
      <c r="CL134" s="15">
        <v>0</v>
      </c>
      <c r="CM134" s="15">
        <v>0</v>
      </c>
      <c r="CN134" s="15">
        <v>0</v>
      </c>
      <c r="CO134" s="15">
        <v>0</v>
      </c>
      <c r="CP134" s="15">
        <v>0</v>
      </c>
      <c r="CQ134" s="15">
        <v>0</v>
      </c>
      <c r="CR134" s="15">
        <v>0</v>
      </c>
      <c r="CS134" s="15">
        <v>0</v>
      </c>
      <c r="CT134" s="15">
        <v>0</v>
      </c>
      <c r="CU134" s="15">
        <v>0</v>
      </c>
      <c r="CV134" s="15">
        <v>0</v>
      </c>
      <c r="CW134" s="15">
        <v>0</v>
      </c>
      <c r="CX134" s="15">
        <v>0</v>
      </c>
      <c r="CY134" s="15">
        <v>0</v>
      </c>
      <c r="CZ134" s="15">
        <v>0</v>
      </c>
      <c r="DA134" s="15">
        <v>0</v>
      </c>
      <c r="DB134" s="15">
        <v>0</v>
      </c>
      <c r="DC134" s="15">
        <v>0</v>
      </c>
      <c r="DD134" s="15">
        <v>0</v>
      </c>
      <c r="DE134" s="15">
        <v>0</v>
      </c>
      <c r="DF134" s="15">
        <v>0</v>
      </c>
      <c r="DG134" s="15">
        <v>0</v>
      </c>
      <c r="DH134" s="15">
        <v>0</v>
      </c>
      <c r="DI134" s="15">
        <v>0</v>
      </c>
      <c r="DJ134" s="15">
        <v>0</v>
      </c>
      <c r="DK134" s="15">
        <v>0</v>
      </c>
      <c r="DL134" s="15">
        <v>0</v>
      </c>
      <c r="DM134" s="15">
        <v>0</v>
      </c>
      <c r="DN134" s="15">
        <v>0</v>
      </c>
      <c r="DO134" s="15">
        <v>0</v>
      </c>
      <c r="DP134" s="15">
        <v>0</v>
      </c>
      <c r="DQ134" s="15">
        <v>0</v>
      </c>
      <c r="DR134" s="15">
        <v>0</v>
      </c>
      <c r="DS134" s="15">
        <v>0</v>
      </c>
      <c r="DT134" s="15">
        <v>0</v>
      </c>
      <c r="DU134" s="15">
        <v>0</v>
      </c>
      <c r="DV134" s="15">
        <v>0</v>
      </c>
      <c r="DW134" s="15">
        <v>0</v>
      </c>
      <c r="DX134" s="15">
        <v>0</v>
      </c>
      <c r="DY134" s="15">
        <v>0</v>
      </c>
      <c r="DZ134" s="15">
        <v>0</v>
      </c>
      <c r="EA134" s="15">
        <v>0</v>
      </c>
      <c r="EB134" s="15">
        <v>0</v>
      </c>
      <c r="EC134" s="15">
        <v>0</v>
      </c>
      <c r="ED134" s="15">
        <v>0</v>
      </c>
      <c r="EE134" s="15">
        <v>0</v>
      </c>
      <c r="EF134" s="15">
        <v>0</v>
      </c>
      <c r="EG134" s="15">
        <v>0</v>
      </c>
      <c r="EH134" s="15">
        <v>0</v>
      </c>
      <c r="EI134" s="15">
        <v>0</v>
      </c>
      <c r="EJ134" s="15">
        <v>0</v>
      </c>
      <c r="EK134" s="15">
        <v>0</v>
      </c>
      <c r="EL134" s="15">
        <v>0</v>
      </c>
      <c r="EM134" s="15">
        <v>0</v>
      </c>
      <c r="EN134" s="15">
        <v>0</v>
      </c>
      <c r="EO134" s="15">
        <v>0</v>
      </c>
      <c r="EP134" s="15">
        <v>0</v>
      </c>
      <c r="EQ134" s="15">
        <v>0</v>
      </c>
      <c r="ER134" s="15">
        <v>0</v>
      </c>
      <c r="ES134" s="15">
        <v>0</v>
      </c>
      <c r="ET134" s="15">
        <v>0</v>
      </c>
      <c r="EU134" s="15">
        <v>0</v>
      </c>
      <c r="EV134" s="15">
        <v>0</v>
      </c>
      <c r="EW134" s="15">
        <v>0</v>
      </c>
      <c r="EX134" s="15">
        <v>0</v>
      </c>
      <c r="EY134" s="15">
        <v>0</v>
      </c>
      <c r="EZ134" s="15">
        <v>0</v>
      </c>
      <c r="FA134" s="15">
        <v>0</v>
      </c>
      <c r="FB134" s="15">
        <v>0</v>
      </c>
      <c r="FC134" s="15">
        <v>0</v>
      </c>
      <c r="FD134" s="15">
        <v>0</v>
      </c>
      <c r="FE134" s="15">
        <v>0</v>
      </c>
      <c r="FF134" s="15">
        <v>0</v>
      </c>
      <c r="FG134" s="15">
        <v>0</v>
      </c>
      <c r="FH134" s="15">
        <v>0</v>
      </c>
      <c r="FI134" s="15">
        <v>0</v>
      </c>
      <c r="FJ134" s="15">
        <v>0</v>
      </c>
      <c r="FK134" s="15">
        <v>0</v>
      </c>
      <c r="FL134" s="15">
        <v>0</v>
      </c>
      <c r="FM134" s="15">
        <v>0</v>
      </c>
      <c r="FN134" s="15"/>
      <c r="FO134" s="15"/>
      <c r="FP134" s="15">
        <v>0</v>
      </c>
      <c r="FQ134" s="15"/>
      <c r="FR134" s="15">
        <v>0</v>
      </c>
      <c r="FS134" s="15">
        <v>1080.6501094351986</v>
      </c>
      <c r="FT134" s="15">
        <v>0</v>
      </c>
      <c r="FU134" s="15">
        <v>0</v>
      </c>
      <c r="FV134" s="15">
        <v>0</v>
      </c>
      <c r="FW134" s="15">
        <v>0</v>
      </c>
      <c r="FX134" s="15">
        <v>0</v>
      </c>
      <c r="FY134" s="15">
        <v>81565.750477952824</v>
      </c>
      <c r="FZ134" s="15">
        <v>-429.38449321774533</v>
      </c>
      <c r="GA134" s="15">
        <v>9521.2830231969274</v>
      </c>
      <c r="GB134" s="15">
        <v>129856.52995521395</v>
      </c>
      <c r="GC134" s="10"/>
      <c r="GD134" s="40">
        <f t="shared" si="4"/>
        <v>129856.52995521395</v>
      </c>
      <c r="GE134" s="41">
        <f t="shared" ref="GE134:GE185" si="5">GD134-GETPIVOTDATA("Value",$A$3,"Row",A134)</f>
        <v>0</v>
      </c>
      <c r="GF134" s="8"/>
      <c r="GG134" s="8"/>
      <c r="GH134" s="8"/>
      <c r="GI134" s="8"/>
    </row>
    <row r="135" spans="1:191" x14ac:dyDescent="0.2">
      <c r="A135" s="14" t="s">
        <v>245</v>
      </c>
      <c r="B135" s="15">
        <v>0</v>
      </c>
      <c r="C135" s="15">
        <v>0</v>
      </c>
      <c r="D135" s="15">
        <v>0</v>
      </c>
      <c r="E135" s="15">
        <v>13.933133368332967</v>
      </c>
      <c r="F135" s="15">
        <v>11.918034840435579</v>
      </c>
      <c r="G135" s="15">
        <v>106.41246464540234</v>
      </c>
      <c r="H135" s="15">
        <v>28.270108389463491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99.673014109951879</v>
      </c>
      <c r="AB135" s="15">
        <v>1976.9175840174698</v>
      </c>
      <c r="AC135" s="15">
        <v>0</v>
      </c>
      <c r="AD135" s="15">
        <v>0</v>
      </c>
      <c r="AE135" s="15">
        <v>0</v>
      </c>
      <c r="AF135" s="15">
        <v>1.2823900841477429E-2</v>
      </c>
      <c r="AG135" s="15">
        <v>0</v>
      </c>
      <c r="AH135" s="15">
        <v>0</v>
      </c>
      <c r="AI135" s="15">
        <v>0</v>
      </c>
      <c r="AJ135" s="15">
        <v>62.444997384306582</v>
      </c>
      <c r="AK135" s="15">
        <v>75.997252647565361</v>
      </c>
      <c r="AL135" s="15">
        <v>56.872220344781802</v>
      </c>
      <c r="AM135" s="15">
        <v>28.104444857603472</v>
      </c>
      <c r="AN135" s="15">
        <v>0</v>
      </c>
      <c r="AO135" s="15">
        <v>0</v>
      </c>
      <c r="AP135" s="15">
        <v>37.404928871504957</v>
      </c>
      <c r="AQ135" s="15">
        <v>11.895870994998599</v>
      </c>
      <c r="AR135" s="15">
        <v>0.35156628744826701</v>
      </c>
      <c r="AS135" s="15">
        <v>2.8667415524194721</v>
      </c>
      <c r="AT135" s="15">
        <v>3.5410268438121233</v>
      </c>
      <c r="AU135" s="15">
        <v>0.24629501455267136</v>
      </c>
      <c r="AV135" s="15">
        <v>0</v>
      </c>
      <c r="AW135" s="15">
        <v>0</v>
      </c>
      <c r="AX135" s="15">
        <v>0</v>
      </c>
      <c r="AY135" s="15">
        <v>337.94419882243977</v>
      </c>
      <c r="AZ135" s="15">
        <v>31.336962469046597</v>
      </c>
      <c r="BA135" s="15">
        <v>102.46742060943468</v>
      </c>
      <c r="BB135" s="15">
        <v>12.432850243049566</v>
      </c>
      <c r="BC135" s="15">
        <v>436.7431877719103</v>
      </c>
      <c r="BD135" s="15">
        <v>254.04426673500947</v>
      </c>
      <c r="BE135" s="15">
        <v>71.771408855875876</v>
      </c>
      <c r="BF135" s="15">
        <v>254.69714449603973</v>
      </c>
      <c r="BG135" s="15">
        <v>1.1603999349904699</v>
      </c>
      <c r="BH135" s="15">
        <v>3.5787885799101229</v>
      </c>
      <c r="BI135" s="15">
        <v>73.883329118764891</v>
      </c>
      <c r="BJ135" s="15">
        <v>7.4406480971489763</v>
      </c>
      <c r="BK135" s="15">
        <v>95.274868609002127</v>
      </c>
      <c r="BL135" s="15">
        <v>0</v>
      </c>
      <c r="BM135" s="15">
        <v>0</v>
      </c>
      <c r="BN135" s="15">
        <v>0</v>
      </c>
      <c r="BO135" s="15">
        <v>0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0</v>
      </c>
      <c r="BV135" s="15">
        <v>0</v>
      </c>
      <c r="BW135" s="15">
        <v>0</v>
      </c>
      <c r="BX135" s="15">
        <v>0</v>
      </c>
      <c r="BY135" s="15">
        <v>0</v>
      </c>
      <c r="BZ135" s="15">
        <v>0</v>
      </c>
      <c r="CA135" s="15">
        <v>0</v>
      </c>
      <c r="CB135" s="15">
        <v>0</v>
      </c>
      <c r="CC135" s="15">
        <v>0</v>
      </c>
      <c r="CD135" s="15">
        <v>0</v>
      </c>
      <c r="CE135" s="15">
        <v>0</v>
      </c>
      <c r="CF135" s="15">
        <v>0</v>
      </c>
      <c r="CG135" s="15">
        <v>0</v>
      </c>
      <c r="CH135" s="15">
        <v>0</v>
      </c>
      <c r="CI135" s="15">
        <v>0</v>
      </c>
      <c r="CJ135" s="15">
        <v>0</v>
      </c>
      <c r="CK135" s="15">
        <v>0</v>
      </c>
      <c r="CL135" s="15">
        <v>0</v>
      </c>
      <c r="CM135" s="15">
        <v>0</v>
      </c>
      <c r="CN135" s="15">
        <v>0</v>
      </c>
      <c r="CO135" s="15">
        <v>0</v>
      </c>
      <c r="CP135" s="15">
        <v>0</v>
      </c>
      <c r="CQ135" s="15">
        <v>0</v>
      </c>
      <c r="CR135" s="15">
        <v>0</v>
      </c>
      <c r="CS135" s="15">
        <v>0</v>
      </c>
      <c r="CT135" s="15">
        <v>0</v>
      </c>
      <c r="CU135" s="15">
        <v>0</v>
      </c>
      <c r="CV135" s="15">
        <v>0</v>
      </c>
      <c r="CW135" s="15">
        <v>0</v>
      </c>
      <c r="CX135" s="15">
        <v>0</v>
      </c>
      <c r="CY135" s="15">
        <v>0</v>
      </c>
      <c r="CZ135" s="15">
        <v>0</v>
      </c>
      <c r="DA135" s="15">
        <v>0</v>
      </c>
      <c r="DB135" s="15">
        <v>0</v>
      </c>
      <c r="DC135" s="15">
        <v>0</v>
      </c>
      <c r="DD135" s="15">
        <v>0</v>
      </c>
      <c r="DE135" s="15">
        <v>0</v>
      </c>
      <c r="DF135" s="15">
        <v>0</v>
      </c>
      <c r="DG135" s="15">
        <v>0</v>
      </c>
      <c r="DH135" s="15">
        <v>0</v>
      </c>
      <c r="DI135" s="15">
        <v>0</v>
      </c>
      <c r="DJ135" s="15">
        <v>0</v>
      </c>
      <c r="DK135" s="15">
        <v>0</v>
      </c>
      <c r="DL135" s="15">
        <v>0</v>
      </c>
      <c r="DM135" s="15">
        <v>0</v>
      </c>
      <c r="DN135" s="15">
        <v>0</v>
      </c>
      <c r="DO135" s="15">
        <v>0</v>
      </c>
      <c r="DP135" s="15">
        <v>0</v>
      </c>
      <c r="DQ135" s="15">
        <v>0</v>
      </c>
      <c r="DR135" s="15">
        <v>0</v>
      </c>
      <c r="DS135" s="15">
        <v>0</v>
      </c>
      <c r="DT135" s="15">
        <v>0</v>
      </c>
      <c r="DU135" s="15">
        <v>0</v>
      </c>
      <c r="DV135" s="15">
        <v>0</v>
      </c>
      <c r="DW135" s="15">
        <v>0</v>
      </c>
      <c r="DX135" s="15">
        <v>0</v>
      </c>
      <c r="DY135" s="15">
        <v>0</v>
      </c>
      <c r="DZ135" s="15">
        <v>0</v>
      </c>
      <c r="EA135" s="15">
        <v>0</v>
      </c>
      <c r="EB135" s="15">
        <v>0</v>
      </c>
      <c r="EC135" s="15">
        <v>0</v>
      </c>
      <c r="ED135" s="15">
        <v>0</v>
      </c>
      <c r="EE135" s="15">
        <v>0</v>
      </c>
      <c r="EF135" s="15">
        <v>0</v>
      </c>
      <c r="EG135" s="15">
        <v>0</v>
      </c>
      <c r="EH135" s="15">
        <v>0</v>
      </c>
      <c r="EI135" s="15">
        <v>0</v>
      </c>
      <c r="EJ135" s="15">
        <v>0</v>
      </c>
      <c r="EK135" s="15">
        <v>0</v>
      </c>
      <c r="EL135" s="15">
        <v>0</v>
      </c>
      <c r="EM135" s="15">
        <v>0</v>
      </c>
      <c r="EN135" s="15">
        <v>0</v>
      </c>
      <c r="EO135" s="15">
        <v>0</v>
      </c>
      <c r="EP135" s="15">
        <v>0</v>
      </c>
      <c r="EQ135" s="15">
        <v>0</v>
      </c>
      <c r="ER135" s="15">
        <v>0</v>
      </c>
      <c r="ES135" s="15">
        <v>0</v>
      </c>
      <c r="ET135" s="15">
        <v>0</v>
      </c>
      <c r="EU135" s="15">
        <v>0</v>
      </c>
      <c r="EV135" s="15">
        <v>0</v>
      </c>
      <c r="EW135" s="15">
        <v>0</v>
      </c>
      <c r="EX135" s="15">
        <v>0</v>
      </c>
      <c r="EY135" s="15">
        <v>0</v>
      </c>
      <c r="EZ135" s="15">
        <v>0</v>
      </c>
      <c r="FA135" s="15">
        <v>0</v>
      </c>
      <c r="FB135" s="15">
        <v>0</v>
      </c>
      <c r="FC135" s="15">
        <v>0</v>
      </c>
      <c r="FD135" s="15">
        <v>0</v>
      </c>
      <c r="FE135" s="15">
        <v>0</v>
      </c>
      <c r="FF135" s="15">
        <v>0</v>
      </c>
      <c r="FG135" s="15">
        <v>0</v>
      </c>
      <c r="FH135" s="15">
        <v>0</v>
      </c>
      <c r="FI135" s="15">
        <v>0</v>
      </c>
      <c r="FJ135" s="15">
        <v>0</v>
      </c>
      <c r="FK135" s="15">
        <v>0</v>
      </c>
      <c r="FL135" s="15">
        <v>0</v>
      </c>
      <c r="FM135" s="15">
        <v>0</v>
      </c>
      <c r="FN135" s="15"/>
      <c r="FO135" s="15"/>
      <c r="FP135" s="15">
        <v>0</v>
      </c>
      <c r="FQ135" s="15"/>
      <c r="FR135" s="15">
        <v>0</v>
      </c>
      <c r="FS135" s="15">
        <v>8971.8099527995819</v>
      </c>
      <c r="FT135" s="15">
        <v>0</v>
      </c>
      <c r="FU135" s="15">
        <v>0</v>
      </c>
      <c r="FV135" s="15">
        <v>0</v>
      </c>
      <c r="FW135" s="15">
        <v>0</v>
      </c>
      <c r="FX135" s="15">
        <v>0</v>
      </c>
      <c r="FY135" s="15">
        <v>6960.1183167473409</v>
      </c>
      <c r="FZ135" s="15">
        <v>-69.877156010308681</v>
      </c>
      <c r="GA135" s="15">
        <v>1719.3566190990332</v>
      </c>
      <c r="GB135" s="15">
        <v>21781.045715049164</v>
      </c>
      <c r="GC135" s="10"/>
      <c r="GD135" s="40">
        <f t="shared" si="4"/>
        <v>21781.04571504916</v>
      </c>
      <c r="GE135" s="41">
        <f t="shared" si="5"/>
        <v>0</v>
      </c>
      <c r="GF135" s="8"/>
      <c r="GG135" s="8"/>
      <c r="GH135" s="8"/>
      <c r="GI135" s="8"/>
    </row>
    <row r="136" spans="1:191" x14ac:dyDescent="0.2">
      <c r="A136" s="14" t="s">
        <v>246</v>
      </c>
      <c r="B136" s="15">
        <v>0</v>
      </c>
      <c r="C136" s="15">
        <v>0</v>
      </c>
      <c r="D136" s="15">
        <v>0</v>
      </c>
      <c r="E136" s="15">
        <v>0</v>
      </c>
      <c r="F136" s="15">
        <v>2.0346966065147494</v>
      </c>
      <c r="G136" s="15">
        <v>8.7708975528897088</v>
      </c>
      <c r="H136" s="15">
        <v>4.0630373747895954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3712.2269706130583</v>
      </c>
      <c r="AC136" s="15">
        <v>3.4778412143104172</v>
      </c>
      <c r="AD136" s="15">
        <v>0</v>
      </c>
      <c r="AE136" s="15">
        <v>0</v>
      </c>
      <c r="AF136" s="15">
        <v>6.0207121540205945E-2</v>
      </c>
      <c r="AG136" s="15">
        <v>0</v>
      </c>
      <c r="AH136" s="15">
        <v>0</v>
      </c>
      <c r="AI136" s="15">
        <v>0</v>
      </c>
      <c r="AJ136" s="15">
        <v>9.4711007250309063</v>
      </c>
      <c r="AK136" s="15">
        <v>7.0138632145942612</v>
      </c>
      <c r="AL136" s="15">
        <v>0</v>
      </c>
      <c r="AM136" s="15">
        <v>0</v>
      </c>
      <c r="AN136" s="15">
        <v>0</v>
      </c>
      <c r="AO136" s="15">
        <v>0</v>
      </c>
      <c r="AP136" s="15">
        <v>4.8638320992189286</v>
      </c>
      <c r="AQ136" s="15">
        <v>20.042486425120568</v>
      </c>
      <c r="AR136" s="15">
        <v>0.59232842747008674</v>
      </c>
      <c r="AS136" s="15">
        <v>4.8299639985496015</v>
      </c>
      <c r="AT136" s="15">
        <v>5.9660181737075817</v>
      </c>
      <c r="AU136" s="15">
        <v>2172.2310410438286</v>
      </c>
      <c r="AV136" s="15">
        <v>29.847837942995039</v>
      </c>
      <c r="AW136" s="15">
        <v>3.0917835158621996</v>
      </c>
      <c r="AX136" s="15">
        <v>1.5942133812554167</v>
      </c>
      <c r="AY136" s="15">
        <v>329.00695702686124</v>
      </c>
      <c r="AZ136" s="15">
        <v>30.508227987411281</v>
      </c>
      <c r="BA136" s="15">
        <v>99.757576449842517</v>
      </c>
      <c r="BB136" s="15">
        <v>12.104052210862744</v>
      </c>
      <c r="BC136" s="15">
        <v>425.19311682147787</v>
      </c>
      <c r="BD136" s="15">
        <v>3325.7638773390868</v>
      </c>
      <c r="BE136" s="15">
        <v>62.435207799707015</v>
      </c>
      <c r="BF136" s="15">
        <v>221.56551467756088</v>
      </c>
      <c r="BG136" s="15">
        <v>1.0094522631175331</v>
      </c>
      <c r="BH136" s="15">
        <v>3.113250975459072</v>
      </c>
      <c r="BI136" s="15">
        <v>64.272404285738332</v>
      </c>
      <c r="BJ136" s="15">
        <v>6.4727503268988738</v>
      </c>
      <c r="BK136" s="15">
        <v>75.722221368725769</v>
      </c>
      <c r="BL136" s="15">
        <v>0</v>
      </c>
      <c r="BM136" s="15">
        <v>0</v>
      </c>
      <c r="BN136" s="15">
        <v>0</v>
      </c>
      <c r="BO136" s="15">
        <v>0</v>
      </c>
      <c r="BP136" s="15">
        <v>0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0</v>
      </c>
      <c r="BX136" s="15">
        <v>0</v>
      </c>
      <c r="BY136" s="15">
        <v>0</v>
      </c>
      <c r="BZ136" s="15">
        <v>0</v>
      </c>
      <c r="CA136" s="15">
        <v>0</v>
      </c>
      <c r="CB136" s="15">
        <v>0</v>
      </c>
      <c r="CC136" s="15">
        <v>0</v>
      </c>
      <c r="CD136" s="15">
        <v>0</v>
      </c>
      <c r="CE136" s="15">
        <v>0</v>
      </c>
      <c r="CF136" s="15">
        <v>0</v>
      </c>
      <c r="CG136" s="15">
        <v>0</v>
      </c>
      <c r="CH136" s="15">
        <v>0</v>
      </c>
      <c r="CI136" s="15">
        <v>0</v>
      </c>
      <c r="CJ136" s="15">
        <v>0</v>
      </c>
      <c r="CK136" s="15">
        <v>0</v>
      </c>
      <c r="CL136" s="15">
        <v>0</v>
      </c>
      <c r="CM136" s="15">
        <v>0</v>
      </c>
      <c r="CN136" s="15">
        <v>0</v>
      </c>
      <c r="CO136" s="15">
        <v>0</v>
      </c>
      <c r="CP136" s="15">
        <v>0</v>
      </c>
      <c r="CQ136" s="15">
        <v>0</v>
      </c>
      <c r="CR136" s="15">
        <v>0</v>
      </c>
      <c r="CS136" s="15">
        <v>0</v>
      </c>
      <c r="CT136" s="15">
        <v>0</v>
      </c>
      <c r="CU136" s="15">
        <v>0</v>
      </c>
      <c r="CV136" s="15">
        <v>0</v>
      </c>
      <c r="CW136" s="15">
        <v>0</v>
      </c>
      <c r="CX136" s="15">
        <v>0</v>
      </c>
      <c r="CY136" s="15">
        <v>0</v>
      </c>
      <c r="CZ136" s="15">
        <v>0</v>
      </c>
      <c r="DA136" s="15">
        <v>0</v>
      </c>
      <c r="DB136" s="15">
        <v>0</v>
      </c>
      <c r="DC136" s="15">
        <v>0</v>
      </c>
      <c r="DD136" s="15">
        <v>0</v>
      </c>
      <c r="DE136" s="15">
        <v>0</v>
      </c>
      <c r="DF136" s="15">
        <v>0</v>
      </c>
      <c r="DG136" s="15">
        <v>0</v>
      </c>
      <c r="DH136" s="15">
        <v>0</v>
      </c>
      <c r="DI136" s="15">
        <v>0</v>
      </c>
      <c r="DJ136" s="15">
        <v>0</v>
      </c>
      <c r="DK136" s="15">
        <v>0</v>
      </c>
      <c r="DL136" s="15">
        <v>0</v>
      </c>
      <c r="DM136" s="15">
        <v>0</v>
      </c>
      <c r="DN136" s="15">
        <v>0</v>
      </c>
      <c r="DO136" s="15">
        <v>0</v>
      </c>
      <c r="DP136" s="15">
        <v>0</v>
      </c>
      <c r="DQ136" s="15">
        <v>0</v>
      </c>
      <c r="DR136" s="15">
        <v>0</v>
      </c>
      <c r="DS136" s="15">
        <v>0</v>
      </c>
      <c r="DT136" s="15">
        <v>0</v>
      </c>
      <c r="DU136" s="15">
        <v>0</v>
      </c>
      <c r="DV136" s="15">
        <v>0</v>
      </c>
      <c r="DW136" s="15">
        <v>0</v>
      </c>
      <c r="DX136" s="15">
        <v>0</v>
      </c>
      <c r="DY136" s="15">
        <v>0</v>
      </c>
      <c r="DZ136" s="15">
        <v>0</v>
      </c>
      <c r="EA136" s="15">
        <v>0</v>
      </c>
      <c r="EB136" s="15">
        <v>0</v>
      </c>
      <c r="EC136" s="15">
        <v>0</v>
      </c>
      <c r="ED136" s="15">
        <v>0</v>
      </c>
      <c r="EE136" s="15">
        <v>0</v>
      </c>
      <c r="EF136" s="15">
        <v>0</v>
      </c>
      <c r="EG136" s="15">
        <v>0</v>
      </c>
      <c r="EH136" s="15">
        <v>0</v>
      </c>
      <c r="EI136" s="15">
        <v>0</v>
      </c>
      <c r="EJ136" s="15">
        <v>0</v>
      </c>
      <c r="EK136" s="15">
        <v>0</v>
      </c>
      <c r="EL136" s="15">
        <v>0</v>
      </c>
      <c r="EM136" s="15">
        <v>0</v>
      </c>
      <c r="EN136" s="15">
        <v>0</v>
      </c>
      <c r="EO136" s="15">
        <v>0</v>
      </c>
      <c r="EP136" s="15">
        <v>0</v>
      </c>
      <c r="EQ136" s="15">
        <v>0</v>
      </c>
      <c r="ER136" s="15">
        <v>0</v>
      </c>
      <c r="ES136" s="15">
        <v>0</v>
      </c>
      <c r="ET136" s="15">
        <v>0</v>
      </c>
      <c r="EU136" s="15">
        <v>0</v>
      </c>
      <c r="EV136" s="15">
        <v>0</v>
      </c>
      <c r="EW136" s="15">
        <v>0</v>
      </c>
      <c r="EX136" s="15">
        <v>0</v>
      </c>
      <c r="EY136" s="15">
        <v>0</v>
      </c>
      <c r="EZ136" s="15">
        <v>0</v>
      </c>
      <c r="FA136" s="15">
        <v>0</v>
      </c>
      <c r="FB136" s="15">
        <v>0</v>
      </c>
      <c r="FC136" s="15">
        <v>0</v>
      </c>
      <c r="FD136" s="15">
        <v>0</v>
      </c>
      <c r="FE136" s="15">
        <v>0</v>
      </c>
      <c r="FF136" s="15">
        <v>0</v>
      </c>
      <c r="FG136" s="15">
        <v>0</v>
      </c>
      <c r="FH136" s="15">
        <v>0</v>
      </c>
      <c r="FI136" s="15">
        <v>0</v>
      </c>
      <c r="FJ136" s="15">
        <v>0</v>
      </c>
      <c r="FK136" s="15">
        <v>0</v>
      </c>
      <c r="FL136" s="15">
        <v>0</v>
      </c>
      <c r="FM136" s="15">
        <v>0</v>
      </c>
      <c r="FN136" s="15"/>
      <c r="FO136" s="15"/>
      <c r="FP136" s="15">
        <v>0</v>
      </c>
      <c r="FQ136" s="15"/>
      <c r="FR136" s="15">
        <v>0</v>
      </c>
      <c r="FS136" s="15">
        <v>4796.5227954265638</v>
      </c>
      <c r="FT136" s="15">
        <v>0</v>
      </c>
      <c r="FU136" s="15">
        <v>0</v>
      </c>
      <c r="FV136" s="15">
        <v>0</v>
      </c>
      <c r="FW136" s="15">
        <v>0</v>
      </c>
      <c r="FX136" s="15">
        <v>0</v>
      </c>
      <c r="FY136" s="15">
        <v>22666.031322641786</v>
      </c>
      <c r="FZ136" s="15">
        <v>-167.88844219643215</v>
      </c>
      <c r="GA136" s="15">
        <v>5086.240581114891</v>
      </c>
      <c r="GB136" s="15">
        <v>43028.008985950291</v>
      </c>
      <c r="GC136" s="10"/>
      <c r="GD136" s="40">
        <f t="shared" si="4"/>
        <v>43028.008985950291</v>
      </c>
      <c r="GE136" s="41">
        <f t="shared" si="5"/>
        <v>0</v>
      </c>
      <c r="GF136" s="8"/>
      <c r="GG136" s="8"/>
      <c r="GH136" s="8"/>
      <c r="GI136" s="8"/>
    </row>
    <row r="137" spans="1:191" x14ac:dyDescent="0.2">
      <c r="A137" s="14" t="s">
        <v>247</v>
      </c>
      <c r="B137" s="15">
        <v>359.72441801820389</v>
      </c>
      <c r="C137" s="15">
        <v>36.739089779664177</v>
      </c>
      <c r="D137" s="15">
        <v>4.932986051975945</v>
      </c>
      <c r="E137" s="15">
        <v>1039.9701687871866</v>
      </c>
      <c r="F137" s="15">
        <v>304.88451543347162</v>
      </c>
      <c r="G137" s="15">
        <v>2560.4989533713078</v>
      </c>
      <c r="H137" s="15">
        <v>763.44505800854006</v>
      </c>
      <c r="I137" s="15">
        <v>0</v>
      </c>
      <c r="J137" s="15">
        <v>0</v>
      </c>
      <c r="K137" s="15">
        <v>10.656210172945961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0.21852413725593592</v>
      </c>
      <c r="R137" s="15">
        <v>0</v>
      </c>
      <c r="S137" s="15">
        <v>3.4782203412866797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44.182898451804014</v>
      </c>
      <c r="Z137" s="15">
        <v>0</v>
      </c>
      <c r="AA137" s="15">
        <v>441.89177081233044</v>
      </c>
      <c r="AB137" s="15">
        <v>2188.8357891795586</v>
      </c>
      <c r="AC137" s="15">
        <v>3380.8739830724439</v>
      </c>
      <c r="AD137" s="15">
        <v>1860.4367521561933</v>
      </c>
      <c r="AE137" s="15">
        <v>253.70227432604455</v>
      </c>
      <c r="AF137" s="15">
        <v>1786.9000396012943</v>
      </c>
      <c r="AG137" s="15">
        <v>761.52582936866042</v>
      </c>
      <c r="AH137" s="15">
        <v>3.6876025515745328</v>
      </c>
      <c r="AI137" s="15">
        <v>70.942455569677392</v>
      </c>
      <c r="AJ137" s="15">
        <v>9826.0241650550361</v>
      </c>
      <c r="AK137" s="15">
        <v>425.57628497499559</v>
      </c>
      <c r="AL137" s="15">
        <v>19807.553136130697</v>
      </c>
      <c r="AM137" s="15">
        <v>1121.5840524187245</v>
      </c>
      <c r="AN137" s="15">
        <v>376.71688173743928</v>
      </c>
      <c r="AO137" s="15">
        <v>0</v>
      </c>
      <c r="AP137" s="15">
        <v>60.521736140201668</v>
      </c>
      <c r="AQ137" s="15">
        <v>1070.6535272469819</v>
      </c>
      <c r="AR137" s="15">
        <v>31.641708869505582</v>
      </c>
      <c r="AS137" s="15">
        <v>258.01279750963215</v>
      </c>
      <c r="AT137" s="15">
        <v>318.69989932566489</v>
      </c>
      <c r="AU137" s="15">
        <v>22.167071929759643</v>
      </c>
      <c r="AV137" s="15">
        <v>18.90271488352893</v>
      </c>
      <c r="AW137" s="15">
        <v>1.9580346956365799</v>
      </c>
      <c r="AX137" s="15">
        <v>1.0096195598067357</v>
      </c>
      <c r="AY137" s="15">
        <v>640.39610574880044</v>
      </c>
      <c r="AZ137" s="15">
        <v>59.382788055406706</v>
      </c>
      <c r="BA137" s="15">
        <v>194.17329061979669</v>
      </c>
      <c r="BB137" s="15">
        <v>23.559951351232936</v>
      </c>
      <c r="BC137" s="15">
        <v>827.61780685700728</v>
      </c>
      <c r="BD137" s="15">
        <v>2835.1477553835912</v>
      </c>
      <c r="BE137" s="15">
        <v>97.314908002434436</v>
      </c>
      <c r="BF137" s="15">
        <v>345.34405244597161</v>
      </c>
      <c r="BG137" s="15">
        <v>1.5733871579560288</v>
      </c>
      <c r="BH137" s="15">
        <v>4.8524821655724297</v>
      </c>
      <c r="BI137" s="15">
        <v>100.17846229823422</v>
      </c>
      <c r="BJ137" s="15">
        <v>10.088780430616081</v>
      </c>
      <c r="BK137" s="15">
        <v>7133.9873834108594</v>
      </c>
      <c r="BL137" s="15">
        <v>0</v>
      </c>
      <c r="BM137" s="15">
        <v>0</v>
      </c>
      <c r="BN137" s="15">
        <v>0</v>
      </c>
      <c r="BO137" s="15">
        <v>0</v>
      </c>
      <c r="BP137" s="15">
        <v>0</v>
      </c>
      <c r="BQ137" s="15">
        <v>0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0</v>
      </c>
      <c r="CC137" s="15">
        <v>0</v>
      </c>
      <c r="CD137" s="15">
        <v>0</v>
      </c>
      <c r="CE137" s="15">
        <v>0</v>
      </c>
      <c r="CF137" s="15">
        <v>0</v>
      </c>
      <c r="CG137" s="15">
        <v>0</v>
      </c>
      <c r="CH137" s="15">
        <v>0</v>
      </c>
      <c r="CI137" s="15">
        <v>0</v>
      </c>
      <c r="CJ137" s="15">
        <v>0</v>
      </c>
      <c r="CK137" s="15">
        <v>0</v>
      </c>
      <c r="CL137" s="15">
        <v>0</v>
      </c>
      <c r="CM137" s="15">
        <v>0</v>
      </c>
      <c r="CN137" s="15">
        <v>0</v>
      </c>
      <c r="CO137" s="15">
        <v>0</v>
      </c>
      <c r="CP137" s="15">
        <v>0</v>
      </c>
      <c r="CQ137" s="15">
        <v>0</v>
      </c>
      <c r="CR137" s="15">
        <v>0</v>
      </c>
      <c r="CS137" s="15">
        <v>0</v>
      </c>
      <c r="CT137" s="15">
        <v>0</v>
      </c>
      <c r="CU137" s="15">
        <v>0</v>
      </c>
      <c r="CV137" s="15">
        <v>0</v>
      </c>
      <c r="CW137" s="15">
        <v>0</v>
      </c>
      <c r="CX137" s="15">
        <v>0</v>
      </c>
      <c r="CY137" s="15">
        <v>0</v>
      </c>
      <c r="CZ137" s="15">
        <v>0</v>
      </c>
      <c r="DA137" s="15">
        <v>0</v>
      </c>
      <c r="DB137" s="15">
        <v>0</v>
      </c>
      <c r="DC137" s="15">
        <v>0</v>
      </c>
      <c r="DD137" s="15">
        <v>0</v>
      </c>
      <c r="DE137" s="15">
        <v>0</v>
      </c>
      <c r="DF137" s="15">
        <v>0</v>
      </c>
      <c r="DG137" s="15">
        <v>0</v>
      </c>
      <c r="DH137" s="15">
        <v>0</v>
      </c>
      <c r="DI137" s="15">
        <v>0</v>
      </c>
      <c r="DJ137" s="15">
        <v>0</v>
      </c>
      <c r="DK137" s="15">
        <v>0</v>
      </c>
      <c r="DL137" s="15">
        <v>0</v>
      </c>
      <c r="DM137" s="15">
        <v>0</v>
      </c>
      <c r="DN137" s="15">
        <v>0</v>
      </c>
      <c r="DO137" s="15">
        <v>0</v>
      </c>
      <c r="DP137" s="15">
        <v>0</v>
      </c>
      <c r="DQ137" s="15">
        <v>0</v>
      </c>
      <c r="DR137" s="15">
        <v>0</v>
      </c>
      <c r="DS137" s="15">
        <v>0</v>
      </c>
      <c r="DT137" s="15">
        <v>0</v>
      </c>
      <c r="DU137" s="15">
        <v>0</v>
      </c>
      <c r="DV137" s="15">
        <v>0</v>
      </c>
      <c r="DW137" s="15">
        <v>0</v>
      </c>
      <c r="DX137" s="15">
        <v>0</v>
      </c>
      <c r="DY137" s="15">
        <v>0</v>
      </c>
      <c r="DZ137" s="15">
        <v>0</v>
      </c>
      <c r="EA137" s="15">
        <v>0</v>
      </c>
      <c r="EB137" s="15">
        <v>0</v>
      </c>
      <c r="EC137" s="15">
        <v>0</v>
      </c>
      <c r="ED137" s="15">
        <v>0</v>
      </c>
      <c r="EE137" s="15">
        <v>0</v>
      </c>
      <c r="EF137" s="15">
        <v>0</v>
      </c>
      <c r="EG137" s="15">
        <v>0</v>
      </c>
      <c r="EH137" s="15">
        <v>0</v>
      </c>
      <c r="EI137" s="15">
        <v>0</v>
      </c>
      <c r="EJ137" s="15">
        <v>0</v>
      </c>
      <c r="EK137" s="15">
        <v>0</v>
      </c>
      <c r="EL137" s="15">
        <v>0</v>
      </c>
      <c r="EM137" s="15">
        <v>0</v>
      </c>
      <c r="EN137" s="15">
        <v>0</v>
      </c>
      <c r="EO137" s="15">
        <v>0</v>
      </c>
      <c r="EP137" s="15">
        <v>0</v>
      </c>
      <c r="EQ137" s="15">
        <v>0</v>
      </c>
      <c r="ER137" s="15">
        <v>0</v>
      </c>
      <c r="ES137" s="15">
        <v>0</v>
      </c>
      <c r="ET137" s="15">
        <v>0</v>
      </c>
      <c r="EU137" s="15">
        <v>0</v>
      </c>
      <c r="EV137" s="15">
        <v>0</v>
      </c>
      <c r="EW137" s="15">
        <v>0</v>
      </c>
      <c r="EX137" s="15">
        <v>0</v>
      </c>
      <c r="EY137" s="15">
        <v>0</v>
      </c>
      <c r="EZ137" s="15">
        <v>0</v>
      </c>
      <c r="FA137" s="15">
        <v>0</v>
      </c>
      <c r="FB137" s="15">
        <v>0</v>
      </c>
      <c r="FC137" s="15">
        <v>0</v>
      </c>
      <c r="FD137" s="15">
        <v>0</v>
      </c>
      <c r="FE137" s="15">
        <v>0</v>
      </c>
      <c r="FF137" s="15">
        <v>0</v>
      </c>
      <c r="FG137" s="15">
        <v>0</v>
      </c>
      <c r="FH137" s="15">
        <v>0</v>
      </c>
      <c r="FI137" s="15">
        <v>0</v>
      </c>
      <c r="FJ137" s="15">
        <v>0</v>
      </c>
      <c r="FK137" s="15">
        <v>0</v>
      </c>
      <c r="FL137" s="15">
        <v>0</v>
      </c>
      <c r="FM137" s="15">
        <v>0</v>
      </c>
      <c r="FN137" s="15"/>
      <c r="FO137" s="15"/>
      <c r="FP137" s="15">
        <v>0</v>
      </c>
      <c r="FQ137" s="15"/>
      <c r="FR137" s="15">
        <v>0</v>
      </c>
      <c r="FS137" s="15">
        <v>2683.1469532741849</v>
      </c>
      <c r="FT137" s="15">
        <v>0</v>
      </c>
      <c r="FU137" s="15">
        <v>0</v>
      </c>
      <c r="FV137" s="15">
        <v>0</v>
      </c>
      <c r="FW137" s="15">
        <v>0</v>
      </c>
      <c r="FX137" s="15">
        <v>0</v>
      </c>
      <c r="FY137" s="15">
        <v>37447.781553986497</v>
      </c>
      <c r="FZ137" s="15">
        <v>-219.15424493447063</v>
      </c>
      <c r="GA137" s="15">
        <v>16752.687023444389</v>
      </c>
      <c r="GB137" s="15">
        <v>118156.62760936713</v>
      </c>
      <c r="GC137" s="10"/>
      <c r="GD137" s="40">
        <f t="shared" si="4"/>
        <v>118156.62760936713</v>
      </c>
      <c r="GE137" s="41">
        <f t="shared" si="5"/>
        <v>0</v>
      </c>
      <c r="GF137" s="8"/>
      <c r="GG137" s="8"/>
      <c r="GH137" s="8"/>
      <c r="GI137" s="8"/>
    </row>
    <row r="138" spans="1:191" x14ac:dyDescent="0.2">
      <c r="A138" s="14" t="s">
        <v>248</v>
      </c>
      <c r="B138" s="15">
        <v>0</v>
      </c>
      <c r="C138" s="15">
        <v>0</v>
      </c>
      <c r="D138" s="15">
        <v>0</v>
      </c>
      <c r="E138" s="15">
        <v>154.41063232169722</v>
      </c>
      <c r="F138" s="15">
        <v>34.059962221089478</v>
      </c>
      <c r="G138" s="15">
        <v>284.12432334211576</v>
      </c>
      <c r="H138" s="15">
        <v>69.522117865875003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378.03310954991173</v>
      </c>
      <c r="R138" s="15">
        <v>0</v>
      </c>
      <c r="S138" s="15">
        <v>17.718255167305479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5">
        <v>11.235205361133044</v>
      </c>
      <c r="Z138" s="15">
        <v>0</v>
      </c>
      <c r="AA138" s="15">
        <v>72.481656566289885</v>
      </c>
      <c r="AB138" s="15">
        <v>6094.8017245656074</v>
      </c>
      <c r="AC138" s="15">
        <v>4221.8859630666675</v>
      </c>
      <c r="AD138" s="15">
        <v>4602.5833129065923</v>
      </c>
      <c r="AE138" s="15">
        <v>1681.9726269055109</v>
      </c>
      <c r="AF138" s="15">
        <v>4879.34630091087</v>
      </c>
      <c r="AG138" s="15">
        <v>121.3002180598934</v>
      </c>
      <c r="AH138" s="15">
        <v>0</v>
      </c>
      <c r="AI138" s="15">
        <v>25.402860519884726</v>
      </c>
      <c r="AJ138" s="15">
        <v>0</v>
      </c>
      <c r="AK138" s="15">
        <v>0</v>
      </c>
      <c r="AL138" s="15">
        <v>0</v>
      </c>
      <c r="AM138" s="15">
        <v>743.59928597018234</v>
      </c>
      <c r="AN138" s="15">
        <v>249.75961781194093</v>
      </c>
      <c r="AO138" s="15">
        <v>0</v>
      </c>
      <c r="AP138" s="15">
        <v>0</v>
      </c>
      <c r="AQ138" s="15">
        <v>437.29824899800531</v>
      </c>
      <c r="AR138" s="15">
        <v>12.923755008474707</v>
      </c>
      <c r="AS138" s="15">
        <v>105.3828728846068</v>
      </c>
      <c r="AT138" s="15">
        <v>130.16994236466476</v>
      </c>
      <c r="AU138" s="15">
        <v>60537.367618407945</v>
      </c>
      <c r="AV138" s="15">
        <v>310.40968599989043</v>
      </c>
      <c r="AW138" s="15">
        <v>32.153737642375859</v>
      </c>
      <c r="AX138" s="15">
        <v>16.579401034519638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10309.47329356748</v>
      </c>
      <c r="BE138" s="15">
        <v>1216.2361811497556</v>
      </c>
      <c r="BF138" s="15">
        <v>4316.0903110893905</v>
      </c>
      <c r="BG138" s="15">
        <v>19.664103144964756</v>
      </c>
      <c r="BH138" s="15">
        <v>60.646045906365003</v>
      </c>
      <c r="BI138" s="15">
        <v>1252.0247197600142</v>
      </c>
      <c r="BJ138" s="15">
        <v>126.08900357934087</v>
      </c>
      <c r="BK138" s="15">
        <v>1335.1478317476149</v>
      </c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0</v>
      </c>
      <c r="BZ138" s="15">
        <v>0</v>
      </c>
      <c r="CA138" s="15">
        <v>0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v>0</v>
      </c>
      <c r="CK138" s="15">
        <v>0</v>
      </c>
      <c r="CL138" s="15">
        <v>0</v>
      </c>
      <c r="CM138" s="15">
        <v>0</v>
      </c>
      <c r="CN138" s="15">
        <v>0</v>
      </c>
      <c r="CO138" s="15">
        <v>0</v>
      </c>
      <c r="CP138" s="15">
        <v>0</v>
      </c>
      <c r="CQ138" s="15">
        <v>0</v>
      </c>
      <c r="CR138" s="15">
        <v>0</v>
      </c>
      <c r="CS138" s="15">
        <v>0</v>
      </c>
      <c r="CT138" s="15">
        <v>0</v>
      </c>
      <c r="CU138" s="15">
        <v>0</v>
      </c>
      <c r="CV138" s="15">
        <v>0</v>
      </c>
      <c r="CW138" s="15">
        <v>0</v>
      </c>
      <c r="CX138" s="15">
        <v>0</v>
      </c>
      <c r="CY138" s="15">
        <v>0</v>
      </c>
      <c r="CZ138" s="15">
        <v>0</v>
      </c>
      <c r="DA138" s="15">
        <v>0</v>
      </c>
      <c r="DB138" s="15">
        <v>0</v>
      </c>
      <c r="DC138" s="15">
        <v>0</v>
      </c>
      <c r="DD138" s="15">
        <v>0</v>
      </c>
      <c r="DE138" s="15">
        <v>0</v>
      </c>
      <c r="DF138" s="15">
        <v>0</v>
      </c>
      <c r="DG138" s="15">
        <v>0</v>
      </c>
      <c r="DH138" s="15">
        <v>0</v>
      </c>
      <c r="DI138" s="15">
        <v>0</v>
      </c>
      <c r="DJ138" s="15">
        <v>0</v>
      </c>
      <c r="DK138" s="15">
        <v>0</v>
      </c>
      <c r="DL138" s="15">
        <v>0</v>
      </c>
      <c r="DM138" s="15">
        <v>0</v>
      </c>
      <c r="DN138" s="15">
        <v>0</v>
      </c>
      <c r="DO138" s="15">
        <v>0</v>
      </c>
      <c r="DP138" s="15">
        <v>0</v>
      </c>
      <c r="DQ138" s="15">
        <v>0</v>
      </c>
      <c r="DR138" s="15">
        <v>0</v>
      </c>
      <c r="DS138" s="15">
        <v>0</v>
      </c>
      <c r="DT138" s="15">
        <v>0</v>
      </c>
      <c r="DU138" s="15">
        <v>0</v>
      </c>
      <c r="DV138" s="15">
        <v>0</v>
      </c>
      <c r="DW138" s="15">
        <v>0</v>
      </c>
      <c r="DX138" s="15">
        <v>0</v>
      </c>
      <c r="DY138" s="15">
        <v>0</v>
      </c>
      <c r="DZ138" s="15">
        <v>0</v>
      </c>
      <c r="EA138" s="15">
        <v>0</v>
      </c>
      <c r="EB138" s="15">
        <v>0</v>
      </c>
      <c r="EC138" s="15">
        <v>0</v>
      </c>
      <c r="ED138" s="15">
        <v>0</v>
      </c>
      <c r="EE138" s="15">
        <v>0</v>
      </c>
      <c r="EF138" s="15">
        <v>0</v>
      </c>
      <c r="EG138" s="15">
        <v>0</v>
      </c>
      <c r="EH138" s="15">
        <v>0</v>
      </c>
      <c r="EI138" s="15">
        <v>0</v>
      </c>
      <c r="EJ138" s="15">
        <v>0</v>
      </c>
      <c r="EK138" s="15">
        <v>0</v>
      </c>
      <c r="EL138" s="15">
        <v>0</v>
      </c>
      <c r="EM138" s="15">
        <v>0</v>
      </c>
      <c r="EN138" s="15">
        <v>0</v>
      </c>
      <c r="EO138" s="15">
        <v>0</v>
      </c>
      <c r="EP138" s="15">
        <v>0</v>
      </c>
      <c r="EQ138" s="15">
        <v>0</v>
      </c>
      <c r="ER138" s="15">
        <v>0</v>
      </c>
      <c r="ES138" s="15">
        <v>0</v>
      </c>
      <c r="ET138" s="15">
        <v>0</v>
      </c>
      <c r="EU138" s="15">
        <v>0</v>
      </c>
      <c r="EV138" s="15">
        <v>0</v>
      </c>
      <c r="EW138" s="15">
        <v>0</v>
      </c>
      <c r="EX138" s="15">
        <v>0</v>
      </c>
      <c r="EY138" s="15">
        <v>0</v>
      </c>
      <c r="EZ138" s="15">
        <v>0</v>
      </c>
      <c r="FA138" s="15">
        <v>0</v>
      </c>
      <c r="FB138" s="15">
        <v>0</v>
      </c>
      <c r="FC138" s="15">
        <v>0</v>
      </c>
      <c r="FD138" s="15">
        <v>0</v>
      </c>
      <c r="FE138" s="15">
        <v>0</v>
      </c>
      <c r="FF138" s="15">
        <v>0</v>
      </c>
      <c r="FG138" s="15">
        <v>0</v>
      </c>
      <c r="FH138" s="15">
        <v>0</v>
      </c>
      <c r="FI138" s="15">
        <v>0</v>
      </c>
      <c r="FJ138" s="15">
        <v>0</v>
      </c>
      <c r="FK138" s="15">
        <v>0</v>
      </c>
      <c r="FL138" s="15">
        <v>0</v>
      </c>
      <c r="FM138" s="15">
        <v>0</v>
      </c>
      <c r="FN138" s="15"/>
      <c r="FO138" s="15"/>
      <c r="FP138" s="15">
        <v>0</v>
      </c>
      <c r="FQ138" s="15"/>
      <c r="FR138" s="15">
        <v>0</v>
      </c>
      <c r="FS138" s="15">
        <v>6899.9385131183471</v>
      </c>
      <c r="FT138" s="15">
        <v>0</v>
      </c>
      <c r="FU138" s="15">
        <v>0</v>
      </c>
      <c r="FV138" s="15">
        <v>0</v>
      </c>
      <c r="FW138" s="15">
        <v>0</v>
      </c>
      <c r="FX138" s="15">
        <v>0</v>
      </c>
      <c r="FY138" s="15">
        <v>2940.662669914946</v>
      </c>
      <c r="FZ138" s="15">
        <v>-386.9365302483493</v>
      </c>
      <c r="GA138" s="15">
        <v>5466.6617841135685</v>
      </c>
      <c r="GB138" s="15">
        <v>118780.2203622965</v>
      </c>
      <c r="GC138" s="10"/>
      <c r="GD138" s="40">
        <f t="shared" si="4"/>
        <v>118780.2203622965</v>
      </c>
      <c r="GE138" s="41">
        <f t="shared" si="5"/>
        <v>0</v>
      </c>
      <c r="GF138" s="8"/>
      <c r="GG138" s="8"/>
      <c r="GH138" s="8"/>
      <c r="GI138" s="8"/>
    </row>
    <row r="139" spans="1:191" x14ac:dyDescent="0.2">
      <c r="A139" s="14" t="s">
        <v>249</v>
      </c>
      <c r="B139" s="15">
        <v>0</v>
      </c>
      <c r="C139" s="15">
        <v>0</v>
      </c>
      <c r="D139" s="15">
        <v>0</v>
      </c>
      <c r="E139" s="15">
        <v>21.05842978497861</v>
      </c>
      <c r="F139" s="15">
        <v>10.621016919430657</v>
      </c>
      <c r="G139" s="15">
        <v>88.072162668146021</v>
      </c>
      <c r="H139" s="15">
        <v>27.860656667953421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4.3582075375782203</v>
      </c>
      <c r="U139" s="15"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304.05751123562646</v>
      </c>
      <c r="AF139" s="15">
        <v>0</v>
      </c>
      <c r="AG139" s="15">
        <v>0</v>
      </c>
      <c r="AH139" s="15">
        <v>0</v>
      </c>
      <c r="AI139" s="15">
        <v>5.6807226441464174</v>
      </c>
      <c r="AJ139" s="15">
        <v>14.406815531198905</v>
      </c>
      <c r="AK139" s="15">
        <v>62.046971605772548</v>
      </c>
      <c r="AL139" s="15">
        <v>0</v>
      </c>
      <c r="AM139" s="15">
        <v>0</v>
      </c>
      <c r="AN139" s="15">
        <v>0</v>
      </c>
      <c r="AO139" s="15">
        <v>0</v>
      </c>
      <c r="AP139" s="15">
        <v>9.8395771118265216</v>
      </c>
      <c r="AQ139" s="15">
        <v>3.2560572328499613</v>
      </c>
      <c r="AR139" s="15">
        <v>9.6228342947159415E-2</v>
      </c>
      <c r="AS139" s="15">
        <v>0.78466507993145451</v>
      </c>
      <c r="AT139" s="15">
        <v>0.96922588275904098</v>
      </c>
      <c r="AU139" s="15">
        <v>6.741420313516007E-2</v>
      </c>
      <c r="AV139" s="15">
        <v>98.349868714809986</v>
      </c>
      <c r="AW139" s="15">
        <v>10.18755540941927</v>
      </c>
      <c r="AX139" s="15">
        <v>5.2529994662581041</v>
      </c>
      <c r="AY139" s="15">
        <v>1879.3832091275633</v>
      </c>
      <c r="AZ139" s="15">
        <v>174.27185109988753</v>
      </c>
      <c r="BA139" s="15">
        <v>569.84422413564528</v>
      </c>
      <c r="BB139" s="15">
        <v>69.141858578781253</v>
      </c>
      <c r="BC139" s="15">
        <v>2428.8264650510791</v>
      </c>
      <c r="BD139" s="15">
        <v>1176.6009252498966</v>
      </c>
      <c r="BE139" s="15">
        <v>97.265957035943174</v>
      </c>
      <c r="BF139" s="15">
        <v>345.17033882333158</v>
      </c>
      <c r="BG139" s="15">
        <v>1.5725957188782929</v>
      </c>
      <c r="BH139" s="15">
        <v>4.8500412885803073</v>
      </c>
      <c r="BI139" s="15">
        <v>100.1280709213337</v>
      </c>
      <c r="BJ139" s="15">
        <v>10.083705611739626</v>
      </c>
      <c r="BK139" s="15">
        <v>136.03309528809439</v>
      </c>
      <c r="BL139" s="15">
        <v>0</v>
      </c>
      <c r="BM139" s="15">
        <v>0</v>
      </c>
      <c r="BN139" s="15">
        <v>0</v>
      </c>
      <c r="BO139" s="15">
        <v>0</v>
      </c>
      <c r="BP139" s="15">
        <v>0</v>
      </c>
      <c r="BQ139" s="15">
        <v>0</v>
      </c>
      <c r="BR139" s="15">
        <v>0</v>
      </c>
      <c r="BS139" s="15">
        <v>0</v>
      </c>
      <c r="BT139" s="15">
        <v>0</v>
      </c>
      <c r="BU139" s="15">
        <v>0</v>
      </c>
      <c r="BV139" s="15">
        <v>0</v>
      </c>
      <c r="BW139" s="15">
        <v>0</v>
      </c>
      <c r="BX139" s="15">
        <v>0</v>
      </c>
      <c r="BY139" s="15">
        <v>0</v>
      </c>
      <c r="BZ139" s="15">
        <v>0</v>
      </c>
      <c r="CA139" s="15">
        <v>0</v>
      </c>
      <c r="CB139" s="15">
        <v>0</v>
      </c>
      <c r="CC139" s="15">
        <v>0</v>
      </c>
      <c r="CD139" s="15">
        <v>0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v>0</v>
      </c>
      <c r="CL139" s="15">
        <v>0</v>
      </c>
      <c r="CM139" s="15">
        <v>0</v>
      </c>
      <c r="CN139" s="15">
        <v>0</v>
      </c>
      <c r="CO139" s="15">
        <v>0</v>
      </c>
      <c r="CP139" s="15">
        <v>0</v>
      </c>
      <c r="CQ139" s="15">
        <v>0</v>
      </c>
      <c r="CR139" s="15">
        <v>0</v>
      </c>
      <c r="CS139" s="15">
        <v>0</v>
      </c>
      <c r="CT139" s="15">
        <v>0</v>
      </c>
      <c r="CU139" s="15">
        <v>0</v>
      </c>
      <c r="CV139" s="15">
        <v>0</v>
      </c>
      <c r="CW139" s="15">
        <v>0</v>
      </c>
      <c r="CX139" s="15">
        <v>0</v>
      </c>
      <c r="CY139" s="15">
        <v>0</v>
      </c>
      <c r="CZ139" s="15">
        <v>0</v>
      </c>
      <c r="DA139" s="15">
        <v>0</v>
      </c>
      <c r="DB139" s="15">
        <v>0</v>
      </c>
      <c r="DC139" s="15">
        <v>0</v>
      </c>
      <c r="DD139" s="15">
        <v>0</v>
      </c>
      <c r="DE139" s="15">
        <v>0</v>
      </c>
      <c r="DF139" s="15">
        <v>0</v>
      </c>
      <c r="DG139" s="15">
        <v>0</v>
      </c>
      <c r="DH139" s="15">
        <v>0</v>
      </c>
      <c r="DI139" s="15">
        <v>0</v>
      </c>
      <c r="DJ139" s="15">
        <v>0</v>
      </c>
      <c r="DK139" s="15">
        <v>0</v>
      </c>
      <c r="DL139" s="15">
        <v>0</v>
      </c>
      <c r="DM139" s="15">
        <v>0</v>
      </c>
      <c r="DN139" s="15">
        <v>0</v>
      </c>
      <c r="DO139" s="15">
        <v>0</v>
      </c>
      <c r="DP139" s="15">
        <v>0</v>
      </c>
      <c r="DQ139" s="15">
        <v>0</v>
      </c>
      <c r="DR139" s="15">
        <v>0</v>
      </c>
      <c r="DS139" s="15">
        <v>0</v>
      </c>
      <c r="DT139" s="15">
        <v>0</v>
      </c>
      <c r="DU139" s="15">
        <v>0</v>
      </c>
      <c r="DV139" s="15">
        <v>0</v>
      </c>
      <c r="DW139" s="15">
        <v>0</v>
      </c>
      <c r="DX139" s="15">
        <v>0</v>
      </c>
      <c r="DY139" s="15">
        <v>0</v>
      </c>
      <c r="DZ139" s="15">
        <v>0</v>
      </c>
      <c r="EA139" s="15">
        <v>0</v>
      </c>
      <c r="EB139" s="15">
        <v>0</v>
      </c>
      <c r="EC139" s="15">
        <v>0</v>
      </c>
      <c r="ED139" s="15">
        <v>0</v>
      </c>
      <c r="EE139" s="15">
        <v>0</v>
      </c>
      <c r="EF139" s="15">
        <v>0</v>
      </c>
      <c r="EG139" s="15">
        <v>0</v>
      </c>
      <c r="EH139" s="15">
        <v>0</v>
      </c>
      <c r="EI139" s="15">
        <v>0</v>
      </c>
      <c r="EJ139" s="15">
        <v>0</v>
      </c>
      <c r="EK139" s="15">
        <v>0</v>
      </c>
      <c r="EL139" s="15">
        <v>0</v>
      </c>
      <c r="EM139" s="15">
        <v>0</v>
      </c>
      <c r="EN139" s="15">
        <v>0</v>
      </c>
      <c r="EO139" s="15">
        <v>0</v>
      </c>
      <c r="EP139" s="15">
        <v>0</v>
      </c>
      <c r="EQ139" s="15">
        <v>0</v>
      </c>
      <c r="ER139" s="15">
        <v>0</v>
      </c>
      <c r="ES139" s="15">
        <v>0</v>
      </c>
      <c r="ET139" s="15">
        <v>0</v>
      </c>
      <c r="EU139" s="15">
        <v>0</v>
      </c>
      <c r="EV139" s="15">
        <v>0</v>
      </c>
      <c r="EW139" s="15">
        <v>0</v>
      </c>
      <c r="EX139" s="15">
        <v>0</v>
      </c>
      <c r="EY139" s="15">
        <v>0</v>
      </c>
      <c r="EZ139" s="15">
        <v>0</v>
      </c>
      <c r="FA139" s="15">
        <v>0</v>
      </c>
      <c r="FB139" s="15">
        <v>0</v>
      </c>
      <c r="FC139" s="15">
        <v>0</v>
      </c>
      <c r="FD139" s="15">
        <v>0</v>
      </c>
      <c r="FE139" s="15">
        <v>0</v>
      </c>
      <c r="FF139" s="15">
        <v>0</v>
      </c>
      <c r="FG139" s="15">
        <v>0</v>
      </c>
      <c r="FH139" s="15">
        <v>0</v>
      </c>
      <c r="FI139" s="15">
        <v>0</v>
      </c>
      <c r="FJ139" s="15">
        <v>0</v>
      </c>
      <c r="FK139" s="15">
        <v>0</v>
      </c>
      <c r="FL139" s="15">
        <v>0</v>
      </c>
      <c r="FM139" s="15">
        <v>0</v>
      </c>
      <c r="FN139" s="15"/>
      <c r="FO139" s="15"/>
      <c r="FP139" s="15">
        <v>0</v>
      </c>
      <c r="FQ139" s="15"/>
      <c r="FR139" s="15">
        <v>0</v>
      </c>
      <c r="FS139" s="15">
        <v>9945.8638891260871</v>
      </c>
      <c r="FT139" s="15">
        <v>0</v>
      </c>
      <c r="FU139" s="15">
        <v>0</v>
      </c>
      <c r="FV139" s="15">
        <v>0</v>
      </c>
      <c r="FW139" s="15">
        <v>0</v>
      </c>
      <c r="FX139" s="15">
        <v>0</v>
      </c>
      <c r="FY139" s="15">
        <v>26341.095223073709</v>
      </c>
      <c r="FZ139" s="15">
        <v>-99.132412579579977</v>
      </c>
      <c r="GA139" s="15">
        <v>4823.0519440070011</v>
      </c>
      <c r="GB139" s="15">
        <v>48671.017067596738</v>
      </c>
      <c r="GC139" s="10"/>
      <c r="GD139" s="40">
        <f t="shared" si="4"/>
        <v>48671.017067596738</v>
      </c>
      <c r="GE139" s="41">
        <f t="shared" si="5"/>
        <v>0</v>
      </c>
      <c r="GF139" s="8"/>
      <c r="GG139" s="8"/>
      <c r="GH139" s="8"/>
      <c r="GI139" s="8"/>
    </row>
    <row r="140" spans="1:191" x14ac:dyDescent="0.2">
      <c r="A140" s="14" t="s">
        <v>250</v>
      </c>
      <c r="B140" s="15">
        <v>4053.8324346760246</v>
      </c>
      <c r="C140" s="15">
        <v>424.1581260156799</v>
      </c>
      <c r="D140" s="15">
        <v>47.785939344238862</v>
      </c>
      <c r="E140" s="15">
        <v>1649.9803313241043</v>
      </c>
      <c r="F140" s="15">
        <v>444.6137051388871</v>
      </c>
      <c r="G140" s="15">
        <v>6127.4797685343447</v>
      </c>
      <c r="H140" s="15">
        <v>1456.3895958194746</v>
      </c>
      <c r="I140" s="15">
        <v>795.37464919259799</v>
      </c>
      <c r="J140" s="15">
        <v>204.16425601261128</v>
      </c>
      <c r="K140" s="15">
        <v>48.591851711027928</v>
      </c>
      <c r="L140" s="15">
        <v>53.128161572435332</v>
      </c>
      <c r="M140" s="15">
        <v>5.2939109329505989</v>
      </c>
      <c r="N140" s="15">
        <v>14.120948488453966</v>
      </c>
      <c r="O140" s="15">
        <v>241.98503500009713</v>
      </c>
      <c r="P140" s="15">
        <v>132.52993207044739</v>
      </c>
      <c r="Q140" s="15">
        <v>164.26289212879783</v>
      </c>
      <c r="R140" s="15">
        <v>93.151143644129405</v>
      </c>
      <c r="S140" s="15">
        <v>107.2897603932266</v>
      </c>
      <c r="T140" s="15">
        <v>317.49865550561617</v>
      </c>
      <c r="U140" s="15">
        <v>25.410860481144979</v>
      </c>
      <c r="V140" s="15">
        <v>81.174359893279373</v>
      </c>
      <c r="W140" s="15">
        <v>46.261898693728874</v>
      </c>
      <c r="X140" s="15">
        <v>128.21879587193584</v>
      </c>
      <c r="Y140" s="15">
        <v>192.56881544901677</v>
      </c>
      <c r="Z140" s="15">
        <v>36.000061412265872</v>
      </c>
      <c r="AA140" s="15">
        <v>347.46893930574521</v>
      </c>
      <c r="AB140" s="15">
        <v>601.11991802894454</v>
      </c>
      <c r="AC140" s="15">
        <v>493.38515835937295</v>
      </c>
      <c r="AD140" s="15">
        <v>15.826745426974192</v>
      </c>
      <c r="AE140" s="15">
        <v>39.388761545532738</v>
      </c>
      <c r="AF140" s="15">
        <v>68670.137045028707</v>
      </c>
      <c r="AG140" s="15">
        <v>2455.4880381223302</v>
      </c>
      <c r="AH140" s="15">
        <v>52.557201686997487</v>
      </c>
      <c r="AI140" s="15">
        <v>118.01648403338812</v>
      </c>
      <c r="AJ140" s="15">
        <v>498.20503541988256</v>
      </c>
      <c r="AK140" s="15">
        <v>86.393819037046057</v>
      </c>
      <c r="AL140" s="15">
        <v>0</v>
      </c>
      <c r="AM140" s="15">
        <v>4322.4020367436469</v>
      </c>
      <c r="AN140" s="15">
        <v>2307.1786843022442</v>
      </c>
      <c r="AO140" s="15">
        <v>13540.908694119087</v>
      </c>
      <c r="AP140" s="15">
        <v>0</v>
      </c>
      <c r="AQ140" s="15">
        <v>11903.887239355347</v>
      </c>
      <c r="AR140" s="15">
        <v>185.49508403744375</v>
      </c>
      <c r="AS140" s="15">
        <v>1545.9014626578057</v>
      </c>
      <c r="AT140" s="15">
        <v>2467.9478745458005</v>
      </c>
      <c r="AU140" s="15">
        <v>430.98904373733251</v>
      </c>
      <c r="AV140" s="15">
        <v>191.07234315693998</v>
      </c>
      <c r="AW140" s="15">
        <v>19.792198084041356</v>
      </c>
      <c r="AX140" s="15">
        <v>10.205432196065923</v>
      </c>
      <c r="AY140" s="15">
        <v>1428.9823394656721</v>
      </c>
      <c r="AZ140" s="15">
        <v>380.68995313661532</v>
      </c>
      <c r="BA140" s="15">
        <v>377.63828889194559</v>
      </c>
      <c r="BB140" s="15">
        <v>82.254269564784522</v>
      </c>
      <c r="BC140" s="15">
        <v>3514.7171662519463</v>
      </c>
      <c r="BD140" s="15">
        <v>24508.690763896087</v>
      </c>
      <c r="BE140" s="15">
        <v>3170.594893552905</v>
      </c>
      <c r="BF140" s="15">
        <v>11648.21985742474</v>
      </c>
      <c r="BG140" s="15">
        <v>105.32018609877275</v>
      </c>
      <c r="BH140" s="15">
        <v>173.01972333078194</v>
      </c>
      <c r="BI140" s="15">
        <v>3242.3746957362541</v>
      </c>
      <c r="BJ140" s="15">
        <v>404.33454723444584</v>
      </c>
      <c r="BK140" s="15">
        <v>4627.5549668625736</v>
      </c>
      <c r="BL140" s="15">
        <v>0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0</v>
      </c>
      <c r="BW140" s="15">
        <v>0</v>
      </c>
      <c r="BX140" s="15">
        <v>0</v>
      </c>
      <c r="BY140" s="15">
        <v>0</v>
      </c>
      <c r="BZ140" s="15">
        <v>0</v>
      </c>
      <c r="CA140" s="15">
        <v>0</v>
      </c>
      <c r="CB140" s="15">
        <v>0</v>
      </c>
      <c r="CC140" s="15">
        <v>0</v>
      </c>
      <c r="CD140" s="15">
        <v>0</v>
      </c>
      <c r="CE140" s="15">
        <v>0</v>
      </c>
      <c r="CF140" s="15">
        <v>0</v>
      </c>
      <c r="CG140" s="15">
        <v>0</v>
      </c>
      <c r="CH140" s="15">
        <v>0</v>
      </c>
      <c r="CI140" s="15">
        <v>0</v>
      </c>
      <c r="CJ140" s="15">
        <v>0</v>
      </c>
      <c r="CK140" s="15">
        <v>0</v>
      </c>
      <c r="CL140" s="15">
        <v>0</v>
      </c>
      <c r="CM140" s="15">
        <v>0</v>
      </c>
      <c r="CN140" s="15">
        <v>0</v>
      </c>
      <c r="CO140" s="15">
        <v>0</v>
      </c>
      <c r="CP140" s="15">
        <v>0</v>
      </c>
      <c r="CQ140" s="15">
        <v>0</v>
      </c>
      <c r="CR140" s="15">
        <v>0</v>
      </c>
      <c r="CS140" s="15">
        <v>0</v>
      </c>
      <c r="CT140" s="15">
        <v>0</v>
      </c>
      <c r="CU140" s="15">
        <v>0</v>
      </c>
      <c r="CV140" s="15">
        <v>0</v>
      </c>
      <c r="CW140" s="15">
        <v>0</v>
      </c>
      <c r="CX140" s="15">
        <v>0</v>
      </c>
      <c r="CY140" s="15">
        <v>0</v>
      </c>
      <c r="CZ140" s="15">
        <v>0</v>
      </c>
      <c r="DA140" s="15">
        <v>0</v>
      </c>
      <c r="DB140" s="15">
        <v>0</v>
      </c>
      <c r="DC140" s="15">
        <v>0</v>
      </c>
      <c r="DD140" s="15">
        <v>0</v>
      </c>
      <c r="DE140" s="15">
        <v>0</v>
      </c>
      <c r="DF140" s="15">
        <v>0</v>
      </c>
      <c r="DG140" s="15">
        <v>0</v>
      </c>
      <c r="DH140" s="15">
        <v>0</v>
      </c>
      <c r="DI140" s="15">
        <v>0</v>
      </c>
      <c r="DJ140" s="15">
        <v>0</v>
      </c>
      <c r="DK140" s="15">
        <v>0</v>
      </c>
      <c r="DL140" s="15">
        <v>0</v>
      </c>
      <c r="DM140" s="15">
        <v>0</v>
      </c>
      <c r="DN140" s="15">
        <v>0</v>
      </c>
      <c r="DO140" s="15">
        <v>0</v>
      </c>
      <c r="DP140" s="15">
        <v>0</v>
      </c>
      <c r="DQ140" s="15">
        <v>0</v>
      </c>
      <c r="DR140" s="15">
        <v>0</v>
      </c>
      <c r="DS140" s="15">
        <v>0</v>
      </c>
      <c r="DT140" s="15">
        <v>0</v>
      </c>
      <c r="DU140" s="15">
        <v>0</v>
      </c>
      <c r="DV140" s="15">
        <v>0</v>
      </c>
      <c r="DW140" s="15">
        <v>0</v>
      </c>
      <c r="DX140" s="15">
        <v>0</v>
      </c>
      <c r="DY140" s="15">
        <v>0</v>
      </c>
      <c r="DZ140" s="15">
        <v>0</v>
      </c>
      <c r="EA140" s="15">
        <v>0</v>
      </c>
      <c r="EB140" s="15">
        <v>0</v>
      </c>
      <c r="EC140" s="15">
        <v>0</v>
      </c>
      <c r="ED140" s="15">
        <v>0</v>
      </c>
      <c r="EE140" s="15">
        <v>0</v>
      </c>
      <c r="EF140" s="15">
        <v>0</v>
      </c>
      <c r="EG140" s="15">
        <v>0</v>
      </c>
      <c r="EH140" s="15">
        <v>0</v>
      </c>
      <c r="EI140" s="15">
        <v>0</v>
      </c>
      <c r="EJ140" s="15">
        <v>0</v>
      </c>
      <c r="EK140" s="15">
        <v>0</v>
      </c>
      <c r="EL140" s="15">
        <v>0</v>
      </c>
      <c r="EM140" s="15">
        <v>0</v>
      </c>
      <c r="EN140" s="15">
        <v>0</v>
      </c>
      <c r="EO140" s="15">
        <v>0</v>
      </c>
      <c r="EP140" s="15">
        <v>0</v>
      </c>
      <c r="EQ140" s="15">
        <v>0</v>
      </c>
      <c r="ER140" s="15">
        <v>0</v>
      </c>
      <c r="ES140" s="15">
        <v>0</v>
      </c>
      <c r="ET140" s="15">
        <v>0</v>
      </c>
      <c r="EU140" s="15">
        <v>0</v>
      </c>
      <c r="EV140" s="15">
        <v>0</v>
      </c>
      <c r="EW140" s="15">
        <v>0</v>
      </c>
      <c r="EX140" s="15">
        <v>0</v>
      </c>
      <c r="EY140" s="15">
        <v>0</v>
      </c>
      <c r="EZ140" s="15">
        <v>0</v>
      </c>
      <c r="FA140" s="15">
        <v>0</v>
      </c>
      <c r="FB140" s="15">
        <v>0</v>
      </c>
      <c r="FC140" s="15">
        <v>0</v>
      </c>
      <c r="FD140" s="15">
        <v>0</v>
      </c>
      <c r="FE140" s="15">
        <v>0</v>
      </c>
      <c r="FF140" s="15">
        <v>0</v>
      </c>
      <c r="FG140" s="15">
        <v>0</v>
      </c>
      <c r="FH140" s="15">
        <v>0</v>
      </c>
      <c r="FI140" s="15">
        <v>0</v>
      </c>
      <c r="FJ140" s="15">
        <v>0</v>
      </c>
      <c r="FK140" s="15">
        <v>0</v>
      </c>
      <c r="FL140" s="15">
        <v>0</v>
      </c>
      <c r="FM140" s="15">
        <v>0</v>
      </c>
      <c r="FN140" s="15"/>
      <c r="FO140" s="15"/>
      <c r="FP140" s="15">
        <v>0</v>
      </c>
      <c r="FQ140" s="15"/>
      <c r="FR140" s="15">
        <v>0</v>
      </c>
      <c r="FS140" s="15">
        <v>109906.57782251322</v>
      </c>
      <c r="FT140" s="15">
        <v>0</v>
      </c>
      <c r="FU140" s="15">
        <v>0</v>
      </c>
      <c r="FV140" s="15">
        <v>0</v>
      </c>
      <c r="FW140" s="15">
        <v>0</v>
      </c>
      <c r="FX140" s="15">
        <v>0</v>
      </c>
      <c r="FY140" s="15">
        <v>129152.60813103661</v>
      </c>
      <c r="FZ140" s="15">
        <v>-4470.8556330920546</v>
      </c>
      <c r="GA140" s="15">
        <v>74764.820418088639</v>
      </c>
      <c r="GB140" s="15">
        <v>490212.57551823114</v>
      </c>
      <c r="GC140" s="10"/>
      <c r="GD140" s="40">
        <f t="shared" si="4"/>
        <v>490212.57551823114</v>
      </c>
      <c r="GE140" s="41">
        <f t="shared" si="5"/>
        <v>0</v>
      </c>
      <c r="GF140" s="8"/>
      <c r="GG140" s="8"/>
      <c r="GH140" s="8"/>
      <c r="GI140" s="8"/>
    </row>
    <row r="141" spans="1:191" x14ac:dyDescent="0.2">
      <c r="A141" s="14" t="s">
        <v>251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1797.2163712387539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v>0</v>
      </c>
      <c r="AO141" s="15">
        <v>0</v>
      </c>
      <c r="AP141" s="15">
        <v>0</v>
      </c>
      <c r="AQ141" s="15">
        <v>0</v>
      </c>
      <c r="AR141" s="15">
        <v>0</v>
      </c>
      <c r="AS141" s="15">
        <v>0</v>
      </c>
      <c r="AT141" s="15">
        <v>0</v>
      </c>
      <c r="AU141" s="15">
        <v>0</v>
      </c>
      <c r="AV141" s="15">
        <v>0</v>
      </c>
      <c r="AW141" s="15"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v>0</v>
      </c>
      <c r="BJ141" s="15">
        <v>0</v>
      </c>
      <c r="BK141" s="15">
        <v>0</v>
      </c>
      <c r="BL141" s="15">
        <v>0</v>
      </c>
      <c r="BM141" s="15">
        <v>0</v>
      </c>
      <c r="BN141" s="15">
        <v>0</v>
      </c>
      <c r="BO141" s="15">
        <v>0</v>
      </c>
      <c r="BP141" s="15">
        <v>0</v>
      </c>
      <c r="BQ141" s="15">
        <v>0</v>
      </c>
      <c r="BR141" s="15">
        <v>0</v>
      </c>
      <c r="BS141" s="15">
        <v>0</v>
      </c>
      <c r="BT141" s="15">
        <v>0</v>
      </c>
      <c r="BU141" s="15">
        <v>0</v>
      </c>
      <c r="BV141" s="15">
        <v>0</v>
      </c>
      <c r="BW141" s="15">
        <v>0</v>
      </c>
      <c r="BX141" s="15">
        <v>0</v>
      </c>
      <c r="BY141" s="15">
        <v>0</v>
      </c>
      <c r="BZ141" s="15">
        <v>0</v>
      </c>
      <c r="CA141" s="15">
        <v>0</v>
      </c>
      <c r="CB141" s="15">
        <v>0</v>
      </c>
      <c r="CC141" s="15">
        <v>0</v>
      </c>
      <c r="CD141" s="15">
        <v>0</v>
      </c>
      <c r="CE141" s="15">
        <v>0</v>
      </c>
      <c r="CF141" s="15">
        <v>0</v>
      </c>
      <c r="CG141" s="15">
        <v>0</v>
      </c>
      <c r="CH141" s="15">
        <v>0</v>
      </c>
      <c r="CI141" s="15">
        <v>0</v>
      </c>
      <c r="CJ141" s="15">
        <v>0</v>
      </c>
      <c r="CK141" s="15">
        <v>0</v>
      </c>
      <c r="CL141" s="15">
        <v>0</v>
      </c>
      <c r="CM141" s="15">
        <v>0</v>
      </c>
      <c r="CN141" s="15">
        <v>0</v>
      </c>
      <c r="CO141" s="15">
        <v>0</v>
      </c>
      <c r="CP141" s="15">
        <v>0</v>
      </c>
      <c r="CQ141" s="15">
        <v>0</v>
      </c>
      <c r="CR141" s="15">
        <v>0</v>
      </c>
      <c r="CS141" s="15">
        <v>0</v>
      </c>
      <c r="CT141" s="15">
        <v>0</v>
      </c>
      <c r="CU141" s="15">
        <v>0</v>
      </c>
      <c r="CV141" s="15">
        <v>0</v>
      </c>
      <c r="CW141" s="15">
        <v>0</v>
      </c>
      <c r="CX141" s="15">
        <v>0</v>
      </c>
      <c r="CY141" s="15">
        <v>0</v>
      </c>
      <c r="CZ141" s="15">
        <v>0</v>
      </c>
      <c r="DA141" s="15">
        <v>0</v>
      </c>
      <c r="DB141" s="15">
        <v>0</v>
      </c>
      <c r="DC141" s="15">
        <v>0</v>
      </c>
      <c r="DD141" s="15">
        <v>0</v>
      </c>
      <c r="DE141" s="15">
        <v>0</v>
      </c>
      <c r="DF141" s="15">
        <v>0</v>
      </c>
      <c r="DG141" s="15">
        <v>0</v>
      </c>
      <c r="DH141" s="15">
        <v>0</v>
      </c>
      <c r="DI141" s="15">
        <v>0</v>
      </c>
      <c r="DJ141" s="15">
        <v>0</v>
      </c>
      <c r="DK141" s="15">
        <v>0</v>
      </c>
      <c r="DL141" s="15">
        <v>0</v>
      </c>
      <c r="DM141" s="15">
        <v>0</v>
      </c>
      <c r="DN141" s="15">
        <v>0</v>
      </c>
      <c r="DO141" s="15">
        <v>0</v>
      </c>
      <c r="DP141" s="15">
        <v>0</v>
      </c>
      <c r="DQ141" s="15">
        <v>0</v>
      </c>
      <c r="DR141" s="15">
        <v>0</v>
      </c>
      <c r="DS141" s="15">
        <v>0</v>
      </c>
      <c r="DT141" s="15">
        <v>0</v>
      </c>
      <c r="DU141" s="15">
        <v>0</v>
      </c>
      <c r="DV141" s="15">
        <v>0</v>
      </c>
      <c r="DW141" s="15">
        <v>0</v>
      </c>
      <c r="DX141" s="15">
        <v>0</v>
      </c>
      <c r="DY141" s="15">
        <v>0</v>
      </c>
      <c r="DZ141" s="15">
        <v>0</v>
      </c>
      <c r="EA141" s="15">
        <v>0</v>
      </c>
      <c r="EB141" s="15">
        <v>0</v>
      </c>
      <c r="EC141" s="15">
        <v>0</v>
      </c>
      <c r="ED141" s="15">
        <v>0</v>
      </c>
      <c r="EE141" s="15">
        <v>0</v>
      </c>
      <c r="EF141" s="15">
        <v>0</v>
      </c>
      <c r="EG141" s="15">
        <v>0</v>
      </c>
      <c r="EH141" s="15">
        <v>0</v>
      </c>
      <c r="EI141" s="15">
        <v>0</v>
      </c>
      <c r="EJ141" s="15">
        <v>0</v>
      </c>
      <c r="EK141" s="15">
        <v>0</v>
      </c>
      <c r="EL141" s="15">
        <v>0</v>
      </c>
      <c r="EM141" s="15">
        <v>0</v>
      </c>
      <c r="EN141" s="15">
        <v>0</v>
      </c>
      <c r="EO141" s="15">
        <v>0</v>
      </c>
      <c r="EP141" s="15">
        <v>0</v>
      </c>
      <c r="EQ141" s="15">
        <v>0</v>
      </c>
      <c r="ER141" s="15">
        <v>0</v>
      </c>
      <c r="ES141" s="15">
        <v>0</v>
      </c>
      <c r="ET141" s="15">
        <v>0</v>
      </c>
      <c r="EU141" s="15">
        <v>0</v>
      </c>
      <c r="EV141" s="15">
        <v>0</v>
      </c>
      <c r="EW141" s="15">
        <v>0</v>
      </c>
      <c r="EX141" s="15">
        <v>0</v>
      </c>
      <c r="EY141" s="15">
        <v>0</v>
      </c>
      <c r="EZ141" s="15">
        <v>0</v>
      </c>
      <c r="FA141" s="15">
        <v>0</v>
      </c>
      <c r="FB141" s="15">
        <v>0</v>
      </c>
      <c r="FC141" s="15">
        <v>0</v>
      </c>
      <c r="FD141" s="15">
        <v>0</v>
      </c>
      <c r="FE141" s="15">
        <v>0</v>
      </c>
      <c r="FF141" s="15">
        <v>0</v>
      </c>
      <c r="FG141" s="15">
        <v>0</v>
      </c>
      <c r="FH141" s="15">
        <v>0</v>
      </c>
      <c r="FI141" s="15">
        <v>0</v>
      </c>
      <c r="FJ141" s="15">
        <v>0</v>
      </c>
      <c r="FK141" s="15">
        <v>0</v>
      </c>
      <c r="FL141" s="15">
        <v>0</v>
      </c>
      <c r="FM141" s="15">
        <v>0</v>
      </c>
      <c r="FN141" s="15"/>
      <c r="FO141" s="15"/>
      <c r="FP141" s="15">
        <v>0</v>
      </c>
      <c r="FQ141" s="15"/>
      <c r="FR141" s="15">
        <v>0</v>
      </c>
      <c r="FS141" s="15">
        <v>920.43933215447146</v>
      </c>
      <c r="FT141" s="15">
        <v>0</v>
      </c>
      <c r="FU141" s="15">
        <v>0</v>
      </c>
      <c r="FV141" s="15">
        <v>0</v>
      </c>
      <c r="FW141" s="15">
        <v>0</v>
      </c>
      <c r="FX141" s="15">
        <v>0</v>
      </c>
      <c r="FY141" s="15">
        <v>15973.006842462666</v>
      </c>
      <c r="FZ141" s="15">
        <v>-55.729535846541694</v>
      </c>
      <c r="GA141" s="15">
        <v>3792.2774554280504</v>
      </c>
      <c r="GB141" s="15">
        <v>22427.210465437402</v>
      </c>
      <c r="GC141" s="10"/>
      <c r="GD141" s="40">
        <f t="shared" si="4"/>
        <v>22427.210465437402</v>
      </c>
      <c r="GE141" s="41">
        <f t="shared" si="5"/>
        <v>0</v>
      </c>
      <c r="GF141" s="8"/>
      <c r="GG141" s="8"/>
      <c r="GH141" s="8"/>
      <c r="GI141" s="8"/>
    </row>
    <row r="142" spans="1:191" x14ac:dyDescent="0.2">
      <c r="A142" s="14" t="s">
        <v>252</v>
      </c>
      <c r="B142" s="15">
        <v>0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783.82542890862339</v>
      </c>
      <c r="AB142" s="15">
        <v>85.364628227636686</v>
      </c>
      <c r="AC142" s="15">
        <v>0</v>
      </c>
      <c r="AD142" s="15">
        <v>0</v>
      </c>
      <c r="AE142" s="15">
        <v>0</v>
      </c>
      <c r="AF142" s="15">
        <v>0</v>
      </c>
      <c r="AG142" s="15">
        <v>743.19086847777305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0</v>
      </c>
      <c r="AQ142" s="15">
        <v>0</v>
      </c>
      <c r="AR142" s="15">
        <v>0</v>
      </c>
      <c r="AS142" s="15">
        <v>0</v>
      </c>
      <c r="AT142" s="15">
        <v>0</v>
      </c>
      <c r="AU142" s="15">
        <v>0</v>
      </c>
      <c r="AV142" s="15">
        <v>0</v>
      </c>
      <c r="AW142" s="15"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v>0</v>
      </c>
      <c r="BK142" s="15">
        <v>0</v>
      </c>
      <c r="BL142" s="15">
        <v>0</v>
      </c>
      <c r="BM142" s="15">
        <v>0</v>
      </c>
      <c r="BN142" s="15">
        <v>0</v>
      </c>
      <c r="BO142" s="15">
        <v>0</v>
      </c>
      <c r="BP142" s="15">
        <v>0</v>
      </c>
      <c r="BQ142" s="15">
        <v>0</v>
      </c>
      <c r="BR142" s="15">
        <v>0</v>
      </c>
      <c r="BS142" s="15">
        <v>0</v>
      </c>
      <c r="BT142" s="15">
        <v>0</v>
      </c>
      <c r="BU142" s="15">
        <v>0</v>
      </c>
      <c r="BV142" s="15">
        <v>0</v>
      </c>
      <c r="BW142" s="15">
        <v>0</v>
      </c>
      <c r="BX142" s="15">
        <v>0</v>
      </c>
      <c r="BY142" s="15">
        <v>0</v>
      </c>
      <c r="BZ142" s="15">
        <v>0</v>
      </c>
      <c r="CA142" s="15">
        <v>0</v>
      </c>
      <c r="CB142" s="15">
        <v>0</v>
      </c>
      <c r="CC142" s="15">
        <v>0</v>
      </c>
      <c r="CD142" s="15">
        <v>0</v>
      </c>
      <c r="CE142" s="15">
        <v>0</v>
      </c>
      <c r="CF142" s="15">
        <v>0</v>
      </c>
      <c r="CG142" s="15">
        <v>0</v>
      </c>
      <c r="CH142" s="15">
        <v>0</v>
      </c>
      <c r="CI142" s="15">
        <v>0</v>
      </c>
      <c r="CJ142" s="15">
        <v>0</v>
      </c>
      <c r="CK142" s="15">
        <v>0</v>
      </c>
      <c r="CL142" s="15">
        <v>0</v>
      </c>
      <c r="CM142" s="15">
        <v>0</v>
      </c>
      <c r="CN142" s="15">
        <v>0</v>
      </c>
      <c r="CO142" s="15">
        <v>0</v>
      </c>
      <c r="CP142" s="15">
        <v>0</v>
      </c>
      <c r="CQ142" s="15">
        <v>0</v>
      </c>
      <c r="CR142" s="15">
        <v>0</v>
      </c>
      <c r="CS142" s="15">
        <v>0</v>
      </c>
      <c r="CT142" s="15">
        <v>0</v>
      </c>
      <c r="CU142" s="15">
        <v>0</v>
      </c>
      <c r="CV142" s="15">
        <v>0</v>
      </c>
      <c r="CW142" s="15">
        <v>0</v>
      </c>
      <c r="CX142" s="15">
        <v>0</v>
      </c>
      <c r="CY142" s="15">
        <v>0</v>
      </c>
      <c r="CZ142" s="15">
        <v>0</v>
      </c>
      <c r="DA142" s="15">
        <v>0</v>
      </c>
      <c r="DB142" s="15">
        <v>0</v>
      </c>
      <c r="DC142" s="15">
        <v>0</v>
      </c>
      <c r="DD142" s="15">
        <v>0</v>
      </c>
      <c r="DE142" s="15">
        <v>0</v>
      </c>
      <c r="DF142" s="15">
        <v>0</v>
      </c>
      <c r="DG142" s="15">
        <v>0</v>
      </c>
      <c r="DH142" s="15">
        <v>0</v>
      </c>
      <c r="DI142" s="15">
        <v>0</v>
      </c>
      <c r="DJ142" s="15">
        <v>0</v>
      </c>
      <c r="DK142" s="15">
        <v>0</v>
      </c>
      <c r="DL142" s="15">
        <v>0</v>
      </c>
      <c r="DM142" s="15">
        <v>0</v>
      </c>
      <c r="DN142" s="15">
        <v>0</v>
      </c>
      <c r="DO142" s="15">
        <v>0</v>
      </c>
      <c r="DP142" s="15">
        <v>0</v>
      </c>
      <c r="DQ142" s="15">
        <v>0</v>
      </c>
      <c r="DR142" s="15">
        <v>0</v>
      </c>
      <c r="DS142" s="15">
        <v>0</v>
      </c>
      <c r="DT142" s="15">
        <v>0</v>
      </c>
      <c r="DU142" s="15">
        <v>0</v>
      </c>
      <c r="DV142" s="15">
        <v>0</v>
      </c>
      <c r="DW142" s="15">
        <v>0</v>
      </c>
      <c r="DX142" s="15">
        <v>0</v>
      </c>
      <c r="DY142" s="15">
        <v>0</v>
      </c>
      <c r="DZ142" s="15">
        <v>0</v>
      </c>
      <c r="EA142" s="15">
        <v>0</v>
      </c>
      <c r="EB142" s="15">
        <v>0</v>
      </c>
      <c r="EC142" s="15">
        <v>0</v>
      </c>
      <c r="ED142" s="15">
        <v>0</v>
      </c>
      <c r="EE142" s="15">
        <v>0</v>
      </c>
      <c r="EF142" s="15">
        <v>0</v>
      </c>
      <c r="EG142" s="15">
        <v>0</v>
      </c>
      <c r="EH142" s="15">
        <v>0</v>
      </c>
      <c r="EI142" s="15">
        <v>0</v>
      </c>
      <c r="EJ142" s="15">
        <v>0</v>
      </c>
      <c r="EK142" s="15">
        <v>0</v>
      </c>
      <c r="EL142" s="15">
        <v>0</v>
      </c>
      <c r="EM142" s="15">
        <v>0</v>
      </c>
      <c r="EN142" s="15">
        <v>0</v>
      </c>
      <c r="EO142" s="15">
        <v>0</v>
      </c>
      <c r="EP142" s="15">
        <v>0</v>
      </c>
      <c r="EQ142" s="15">
        <v>0</v>
      </c>
      <c r="ER142" s="15">
        <v>0</v>
      </c>
      <c r="ES142" s="15">
        <v>0</v>
      </c>
      <c r="ET142" s="15">
        <v>0</v>
      </c>
      <c r="EU142" s="15">
        <v>0</v>
      </c>
      <c r="EV142" s="15">
        <v>0</v>
      </c>
      <c r="EW142" s="15">
        <v>0</v>
      </c>
      <c r="EX142" s="15">
        <v>0</v>
      </c>
      <c r="EY142" s="15">
        <v>0</v>
      </c>
      <c r="EZ142" s="15">
        <v>0</v>
      </c>
      <c r="FA142" s="15">
        <v>0</v>
      </c>
      <c r="FB142" s="15">
        <v>0</v>
      </c>
      <c r="FC142" s="15">
        <v>0</v>
      </c>
      <c r="FD142" s="15">
        <v>0</v>
      </c>
      <c r="FE142" s="15">
        <v>0</v>
      </c>
      <c r="FF142" s="15">
        <v>0</v>
      </c>
      <c r="FG142" s="15">
        <v>0</v>
      </c>
      <c r="FH142" s="15">
        <v>0</v>
      </c>
      <c r="FI142" s="15">
        <v>0</v>
      </c>
      <c r="FJ142" s="15">
        <v>0</v>
      </c>
      <c r="FK142" s="15">
        <v>0</v>
      </c>
      <c r="FL142" s="15">
        <v>0</v>
      </c>
      <c r="FM142" s="15">
        <v>0</v>
      </c>
      <c r="FN142" s="15"/>
      <c r="FO142" s="15"/>
      <c r="FP142" s="15">
        <v>0</v>
      </c>
      <c r="FQ142" s="15"/>
      <c r="FR142" s="15">
        <v>0</v>
      </c>
      <c r="FS142" s="15">
        <v>0</v>
      </c>
      <c r="FT142" s="15">
        <v>0</v>
      </c>
      <c r="FU142" s="15">
        <v>0</v>
      </c>
      <c r="FV142" s="15">
        <v>0</v>
      </c>
      <c r="FW142" s="15">
        <v>0</v>
      </c>
      <c r="FX142" s="15">
        <v>0</v>
      </c>
      <c r="FY142" s="15">
        <v>3360.2941902241528</v>
      </c>
      <c r="FZ142" s="15">
        <v>-11.26680804694206</v>
      </c>
      <c r="GA142" s="15">
        <v>1723.6110149867711</v>
      </c>
      <c r="GB142" s="15">
        <v>6685.0193227780146</v>
      </c>
      <c r="GC142" s="10"/>
      <c r="GD142" s="40">
        <f t="shared" si="4"/>
        <v>6685.0193227780146</v>
      </c>
      <c r="GE142" s="41">
        <f t="shared" si="5"/>
        <v>0</v>
      </c>
      <c r="GF142" s="8"/>
      <c r="GG142" s="8"/>
      <c r="GH142" s="8"/>
      <c r="GI142" s="8"/>
    </row>
    <row r="143" spans="1:191" x14ac:dyDescent="0.2">
      <c r="A143" s="14" t="s">
        <v>253</v>
      </c>
      <c r="B143" s="15">
        <v>0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1977.3469523821118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v>0</v>
      </c>
      <c r="AO143" s="15">
        <v>0</v>
      </c>
      <c r="AP143" s="15">
        <v>0</v>
      </c>
      <c r="AQ143" s="15">
        <v>0</v>
      </c>
      <c r="AR143" s="15">
        <v>0</v>
      </c>
      <c r="AS143" s="15">
        <v>0</v>
      </c>
      <c r="AT143" s="15">
        <v>0</v>
      </c>
      <c r="AU143" s="15">
        <v>0</v>
      </c>
      <c r="AV143" s="15">
        <v>0</v>
      </c>
      <c r="AW143" s="15">
        <v>0</v>
      </c>
      <c r="AX143" s="15">
        <v>0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v>0</v>
      </c>
      <c r="BK143" s="15">
        <v>0</v>
      </c>
      <c r="BL143" s="15">
        <v>0</v>
      </c>
      <c r="BM143" s="15">
        <v>0</v>
      </c>
      <c r="BN143" s="15">
        <v>0</v>
      </c>
      <c r="BO143" s="15">
        <v>0</v>
      </c>
      <c r="BP143" s="15">
        <v>0</v>
      </c>
      <c r="BQ143" s="15">
        <v>0</v>
      </c>
      <c r="BR143" s="15">
        <v>0</v>
      </c>
      <c r="BS143" s="15">
        <v>0</v>
      </c>
      <c r="BT143" s="15">
        <v>0</v>
      </c>
      <c r="BU143" s="15">
        <v>0</v>
      </c>
      <c r="BV143" s="15">
        <v>0</v>
      </c>
      <c r="BW143" s="15">
        <v>0</v>
      </c>
      <c r="BX143" s="15">
        <v>0</v>
      </c>
      <c r="BY143" s="15">
        <v>0</v>
      </c>
      <c r="BZ143" s="15">
        <v>0</v>
      </c>
      <c r="CA143" s="15">
        <v>0</v>
      </c>
      <c r="CB143" s="15">
        <v>0</v>
      </c>
      <c r="CC143" s="15">
        <v>0</v>
      </c>
      <c r="CD143" s="15">
        <v>0</v>
      </c>
      <c r="CE143" s="15">
        <v>0</v>
      </c>
      <c r="CF143" s="15">
        <v>0</v>
      </c>
      <c r="CG143" s="15">
        <v>0</v>
      </c>
      <c r="CH143" s="15">
        <v>0</v>
      </c>
      <c r="CI143" s="15">
        <v>0</v>
      </c>
      <c r="CJ143" s="15">
        <v>0</v>
      </c>
      <c r="CK143" s="15">
        <v>0</v>
      </c>
      <c r="CL143" s="15">
        <v>0</v>
      </c>
      <c r="CM143" s="15">
        <v>0</v>
      </c>
      <c r="CN143" s="15">
        <v>0</v>
      </c>
      <c r="CO143" s="15">
        <v>0</v>
      </c>
      <c r="CP143" s="15">
        <v>0</v>
      </c>
      <c r="CQ143" s="15">
        <v>0</v>
      </c>
      <c r="CR143" s="15">
        <v>0</v>
      </c>
      <c r="CS143" s="15">
        <v>0</v>
      </c>
      <c r="CT143" s="15">
        <v>0</v>
      </c>
      <c r="CU143" s="15">
        <v>0</v>
      </c>
      <c r="CV143" s="15">
        <v>0</v>
      </c>
      <c r="CW143" s="15">
        <v>0</v>
      </c>
      <c r="CX143" s="15">
        <v>0</v>
      </c>
      <c r="CY143" s="15">
        <v>0</v>
      </c>
      <c r="CZ143" s="15">
        <v>0</v>
      </c>
      <c r="DA143" s="15">
        <v>0</v>
      </c>
      <c r="DB143" s="15">
        <v>0</v>
      </c>
      <c r="DC143" s="15">
        <v>0</v>
      </c>
      <c r="DD143" s="15">
        <v>0</v>
      </c>
      <c r="DE143" s="15">
        <v>0</v>
      </c>
      <c r="DF143" s="15">
        <v>0</v>
      </c>
      <c r="DG143" s="15">
        <v>0</v>
      </c>
      <c r="DH143" s="15">
        <v>0</v>
      </c>
      <c r="DI143" s="15">
        <v>0</v>
      </c>
      <c r="DJ143" s="15">
        <v>0</v>
      </c>
      <c r="DK143" s="15">
        <v>0</v>
      </c>
      <c r="DL143" s="15">
        <v>0</v>
      </c>
      <c r="DM143" s="15">
        <v>0</v>
      </c>
      <c r="DN143" s="15">
        <v>0</v>
      </c>
      <c r="DO143" s="15">
        <v>0</v>
      </c>
      <c r="DP143" s="15">
        <v>0</v>
      </c>
      <c r="DQ143" s="15">
        <v>0</v>
      </c>
      <c r="DR143" s="15">
        <v>0</v>
      </c>
      <c r="DS143" s="15">
        <v>0</v>
      </c>
      <c r="DT143" s="15">
        <v>0</v>
      </c>
      <c r="DU143" s="15">
        <v>0</v>
      </c>
      <c r="DV143" s="15">
        <v>0</v>
      </c>
      <c r="DW143" s="15">
        <v>0</v>
      </c>
      <c r="DX143" s="15">
        <v>0</v>
      </c>
      <c r="DY143" s="15">
        <v>0</v>
      </c>
      <c r="DZ143" s="15">
        <v>0</v>
      </c>
      <c r="EA143" s="15">
        <v>0</v>
      </c>
      <c r="EB143" s="15">
        <v>0</v>
      </c>
      <c r="EC143" s="15">
        <v>0</v>
      </c>
      <c r="ED143" s="15">
        <v>0</v>
      </c>
      <c r="EE143" s="15">
        <v>0</v>
      </c>
      <c r="EF143" s="15">
        <v>0</v>
      </c>
      <c r="EG143" s="15">
        <v>0</v>
      </c>
      <c r="EH143" s="15">
        <v>0</v>
      </c>
      <c r="EI143" s="15">
        <v>0</v>
      </c>
      <c r="EJ143" s="15">
        <v>0</v>
      </c>
      <c r="EK143" s="15">
        <v>0</v>
      </c>
      <c r="EL143" s="15">
        <v>0</v>
      </c>
      <c r="EM143" s="15">
        <v>0</v>
      </c>
      <c r="EN143" s="15">
        <v>0</v>
      </c>
      <c r="EO143" s="15">
        <v>0</v>
      </c>
      <c r="EP143" s="15">
        <v>0</v>
      </c>
      <c r="EQ143" s="15">
        <v>0</v>
      </c>
      <c r="ER143" s="15">
        <v>0</v>
      </c>
      <c r="ES143" s="15">
        <v>0</v>
      </c>
      <c r="ET143" s="15">
        <v>0</v>
      </c>
      <c r="EU143" s="15">
        <v>0</v>
      </c>
      <c r="EV143" s="15">
        <v>0</v>
      </c>
      <c r="EW143" s="15">
        <v>0</v>
      </c>
      <c r="EX143" s="15">
        <v>0</v>
      </c>
      <c r="EY143" s="15">
        <v>0</v>
      </c>
      <c r="EZ143" s="15">
        <v>0</v>
      </c>
      <c r="FA143" s="15">
        <v>0</v>
      </c>
      <c r="FB143" s="15">
        <v>0</v>
      </c>
      <c r="FC143" s="15">
        <v>0</v>
      </c>
      <c r="FD143" s="15">
        <v>0</v>
      </c>
      <c r="FE143" s="15">
        <v>0</v>
      </c>
      <c r="FF143" s="15">
        <v>0</v>
      </c>
      <c r="FG143" s="15">
        <v>0</v>
      </c>
      <c r="FH143" s="15">
        <v>0</v>
      </c>
      <c r="FI143" s="15">
        <v>0</v>
      </c>
      <c r="FJ143" s="15">
        <v>0</v>
      </c>
      <c r="FK143" s="15">
        <v>0</v>
      </c>
      <c r="FL143" s="15">
        <v>0</v>
      </c>
      <c r="FM143" s="15">
        <v>0</v>
      </c>
      <c r="FN143" s="15"/>
      <c r="FO143" s="15"/>
      <c r="FP143" s="15">
        <v>0</v>
      </c>
      <c r="FQ143" s="15"/>
      <c r="FR143" s="15">
        <v>0</v>
      </c>
      <c r="FS143" s="15">
        <v>0</v>
      </c>
      <c r="FT143" s="15">
        <v>0</v>
      </c>
      <c r="FU143" s="15">
        <v>0</v>
      </c>
      <c r="FV143" s="15">
        <v>0</v>
      </c>
      <c r="FW143" s="15">
        <v>0</v>
      </c>
      <c r="FX143" s="15">
        <v>0</v>
      </c>
      <c r="FY143" s="15">
        <v>7168.8796721016697</v>
      </c>
      <c r="FZ143" s="15">
        <v>-575.83241061380249</v>
      </c>
      <c r="GA143" s="15">
        <v>12157.740840944358</v>
      </c>
      <c r="GB143" s="15">
        <v>20728.135054814338</v>
      </c>
      <c r="GC143" s="10"/>
      <c r="GD143" s="40">
        <f t="shared" si="4"/>
        <v>20728.135054814338</v>
      </c>
      <c r="GE143" s="41">
        <f t="shared" si="5"/>
        <v>0</v>
      </c>
      <c r="GF143" s="8"/>
      <c r="GG143" s="8"/>
      <c r="GH143" s="8"/>
      <c r="GI143" s="8"/>
    </row>
    <row r="144" spans="1:191" x14ac:dyDescent="0.2">
      <c r="A144" s="14" t="s">
        <v>254</v>
      </c>
      <c r="B144" s="15">
        <v>122.01065457654148</v>
      </c>
      <c r="C144" s="15">
        <v>12.762921529303043</v>
      </c>
      <c r="D144" s="15">
        <v>1.3655946174449769</v>
      </c>
      <c r="E144" s="15">
        <v>17.211232675162449</v>
      </c>
      <c r="F144" s="15">
        <v>35.483878121023999</v>
      </c>
      <c r="G144" s="15">
        <v>295.25220453026225</v>
      </c>
      <c r="H144" s="15">
        <v>102.62889758428963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4.9053817150144079</v>
      </c>
      <c r="AN144" s="15">
        <v>1.6476162431073917</v>
      </c>
      <c r="AO144" s="15">
        <v>0</v>
      </c>
      <c r="AP144" s="15">
        <v>0</v>
      </c>
      <c r="AQ144" s="15">
        <v>1032.3814615692086</v>
      </c>
      <c r="AR144" s="15">
        <v>30.510630018973082</v>
      </c>
      <c r="AS144" s="15">
        <v>248.7897552380104</v>
      </c>
      <c r="AT144" s="15">
        <v>307.30750844123503</v>
      </c>
      <c r="AU144" s="15">
        <v>21.374677738014814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1195.5059360509993</v>
      </c>
      <c r="BE144" s="15">
        <v>3.6133169216559278</v>
      </c>
      <c r="BF144" s="15">
        <v>12.822675724495506</v>
      </c>
      <c r="BG144" s="15">
        <v>5.8420097558566517E-2</v>
      </c>
      <c r="BH144" s="15">
        <v>0.18017338016390941</v>
      </c>
      <c r="BI144" s="15">
        <v>3.7196411159830149</v>
      </c>
      <c r="BJ144" s="15">
        <v>0.37459790871300874</v>
      </c>
      <c r="BK144" s="15">
        <v>139.32303896789691</v>
      </c>
      <c r="BL144" s="15">
        <v>0</v>
      </c>
      <c r="BM144" s="15">
        <v>0</v>
      </c>
      <c r="BN144" s="15">
        <v>0</v>
      </c>
      <c r="BO144" s="15">
        <v>0</v>
      </c>
      <c r="BP144" s="15">
        <v>0</v>
      </c>
      <c r="BQ144" s="15">
        <v>0</v>
      </c>
      <c r="BR144" s="15">
        <v>0</v>
      </c>
      <c r="BS144" s="15">
        <v>0</v>
      </c>
      <c r="BT144" s="15">
        <v>0</v>
      </c>
      <c r="BU144" s="15">
        <v>0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0</v>
      </c>
      <c r="CB144" s="15">
        <v>0</v>
      </c>
      <c r="CC144" s="15">
        <v>0</v>
      </c>
      <c r="CD144" s="15">
        <v>0</v>
      </c>
      <c r="CE144" s="15">
        <v>0</v>
      </c>
      <c r="CF144" s="15">
        <v>0</v>
      </c>
      <c r="CG144" s="15">
        <v>0</v>
      </c>
      <c r="CH144" s="15">
        <v>0</v>
      </c>
      <c r="CI144" s="15">
        <v>0</v>
      </c>
      <c r="CJ144" s="15">
        <v>0</v>
      </c>
      <c r="CK144" s="15">
        <v>0</v>
      </c>
      <c r="CL144" s="15">
        <v>0</v>
      </c>
      <c r="CM144" s="15">
        <v>0</v>
      </c>
      <c r="CN144" s="15">
        <v>0</v>
      </c>
      <c r="CO144" s="15">
        <v>0</v>
      </c>
      <c r="CP144" s="15">
        <v>0</v>
      </c>
      <c r="CQ144" s="15">
        <v>0</v>
      </c>
      <c r="CR144" s="15">
        <v>0</v>
      </c>
      <c r="CS144" s="15">
        <v>0</v>
      </c>
      <c r="CT144" s="15">
        <v>0</v>
      </c>
      <c r="CU144" s="15">
        <v>0</v>
      </c>
      <c r="CV144" s="15">
        <v>0</v>
      </c>
      <c r="CW144" s="15">
        <v>0</v>
      </c>
      <c r="CX144" s="15">
        <v>0</v>
      </c>
      <c r="CY144" s="15">
        <v>0</v>
      </c>
      <c r="CZ144" s="15">
        <v>0</v>
      </c>
      <c r="DA144" s="15">
        <v>0</v>
      </c>
      <c r="DB144" s="15">
        <v>0</v>
      </c>
      <c r="DC144" s="15">
        <v>0</v>
      </c>
      <c r="DD144" s="15">
        <v>0</v>
      </c>
      <c r="DE144" s="15">
        <v>0</v>
      </c>
      <c r="DF144" s="15">
        <v>0</v>
      </c>
      <c r="DG144" s="15">
        <v>0</v>
      </c>
      <c r="DH144" s="15">
        <v>0</v>
      </c>
      <c r="DI144" s="15">
        <v>0</v>
      </c>
      <c r="DJ144" s="15">
        <v>0</v>
      </c>
      <c r="DK144" s="15">
        <v>0</v>
      </c>
      <c r="DL144" s="15">
        <v>0</v>
      </c>
      <c r="DM144" s="15">
        <v>0</v>
      </c>
      <c r="DN144" s="15">
        <v>0</v>
      </c>
      <c r="DO144" s="15">
        <v>0</v>
      </c>
      <c r="DP144" s="15">
        <v>0</v>
      </c>
      <c r="DQ144" s="15">
        <v>0</v>
      </c>
      <c r="DR144" s="15">
        <v>0</v>
      </c>
      <c r="DS144" s="15">
        <v>0</v>
      </c>
      <c r="DT144" s="15">
        <v>0</v>
      </c>
      <c r="DU144" s="15">
        <v>0</v>
      </c>
      <c r="DV144" s="15">
        <v>0</v>
      </c>
      <c r="DW144" s="15">
        <v>0</v>
      </c>
      <c r="DX144" s="15">
        <v>0</v>
      </c>
      <c r="DY144" s="15">
        <v>0</v>
      </c>
      <c r="DZ144" s="15">
        <v>0</v>
      </c>
      <c r="EA144" s="15">
        <v>0</v>
      </c>
      <c r="EB144" s="15">
        <v>0</v>
      </c>
      <c r="EC144" s="15">
        <v>0</v>
      </c>
      <c r="ED144" s="15">
        <v>0</v>
      </c>
      <c r="EE144" s="15">
        <v>0</v>
      </c>
      <c r="EF144" s="15">
        <v>0</v>
      </c>
      <c r="EG144" s="15">
        <v>0</v>
      </c>
      <c r="EH144" s="15">
        <v>0</v>
      </c>
      <c r="EI144" s="15">
        <v>0</v>
      </c>
      <c r="EJ144" s="15">
        <v>0</v>
      </c>
      <c r="EK144" s="15">
        <v>0</v>
      </c>
      <c r="EL144" s="15">
        <v>0</v>
      </c>
      <c r="EM144" s="15">
        <v>0</v>
      </c>
      <c r="EN144" s="15">
        <v>0</v>
      </c>
      <c r="EO144" s="15">
        <v>0</v>
      </c>
      <c r="EP144" s="15">
        <v>0</v>
      </c>
      <c r="EQ144" s="15">
        <v>0</v>
      </c>
      <c r="ER144" s="15">
        <v>0</v>
      </c>
      <c r="ES144" s="15">
        <v>0</v>
      </c>
      <c r="ET144" s="15">
        <v>0</v>
      </c>
      <c r="EU144" s="15">
        <v>0</v>
      </c>
      <c r="EV144" s="15">
        <v>0</v>
      </c>
      <c r="EW144" s="15">
        <v>0</v>
      </c>
      <c r="EX144" s="15">
        <v>0</v>
      </c>
      <c r="EY144" s="15">
        <v>0</v>
      </c>
      <c r="EZ144" s="15">
        <v>0</v>
      </c>
      <c r="FA144" s="15">
        <v>0</v>
      </c>
      <c r="FB144" s="15">
        <v>0</v>
      </c>
      <c r="FC144" s="15">
        <v>0</v>
      </c>
      <c r="FD144" s="15">
        <v>0</v>
      </c>
      <c r="FE144" s="15">
        <v>0</v>
      </c>
      <c r="FF144" s="15">
        <v>0</v>
      </c>
      <c r="FG144" s="15">
        <v>0</v>
      </c>
      <c r="FH144" s="15">
        <v>0</v>
      </c>
      <c r="FI144" s="15">
        <v>0</v>
      </c>
      <c r="FJ144" s="15">
        <v>0</v>
      </c>
      <c r="FK144" s="15">
        <v>0</v>
      </c>
      <c r="FL144" s="15">
        <v>0</v>
      </c>
      <c r="FM144" s="15">
        <v>0</v>
      </c>
      <c r="FN144" s="15"/>
      <c r="FO144" s="15"/>
      <c r="FP144" s="15">
        <v>0</v>
      </c>
      <c r="FQ144" s="15"/>
      <c r="FR144" s="15">
        <v>0</v>
      </c>
      <c r="FS144" s="15">
        <v>1601.2947184266654</v>
      </c>
      <c r="FT144" s="15">
        <v>0</v>
      </c>
      <c r="FU144" s="15">
        <v>0</v>
      </c>
      <c r="FV144" s="15">
        <v>0</v>
      </c>
      <c r="FW144" s="15">
        <v>0</v>
      </c>
      <c r="FX144" s="15">
        <v>0</v>
      </c>
      <c r="FY144" s="15">
        <v>0</v>
      </c>
      <c r="FZ144" s="15">
        <v>-90.573401095957706</v>
      </c>
      <c r="GA144" s="15">
        <v>303.11956921233184</v>
      </c>
      <c r="GB144" s="15">
        <v>5403.0711013080982</v>
      </c>
      <c r="GC144" s="10"/>
      <c r="GD144" s="40">
        <f t="shared" si="4"/>
        <v>5403.0711013080982</v>
      </c>
      <c r="GE144" s="41">
        <f t="shared" si="5"/>
        <v>0</v>
      </c>
      <c r="GF144" s="8"/>
      <c r="GG144" s="8"/>
      <c r="GH144" s="8"/>
      <c r="GI144" s="8"/>
    </row>
    <row r="145" spans="1:191" x14ac:dyDescent="0.2">
      <c r="A145" s="14" t="s">
        <v>255</v>
      </c>
      <c r="B145" s="15">
        <v>58.267847025806489</v>
      </c>
      <c r="C145" s="15">
        <v>6.1043138194116606</v>
      </c>
      <c r="D145" s="15">
        <v>0.71455005587111586</v>
      </c>
      <c r="E145" s="15">
        <v>0.32988319327628091</v>
      </c>
      <c r="F145" s="15">
        <v>0.99466117827924938</v>
      </c>
      <c r="G145" s="15">
        <v>2.0142083744816248</v>
      </c>
      <c r="H145" s="15">
        <v>0.55255053115451214</v>
      </c>
      <c r="I145" s="15">
        <v>67.332577938825807</v>
      </c>
      <c r="J145" s="15">
        <v>30.106761868061529</v>
      </c>
      <c r="K145" s="15">
        <v>2.1026942087967928</v>
      </c>
      <c r="L145" s="15">
        <v>12.471396531362529</v>
      </c>
      <c r="M145" s="15">
        <v>0.37816831815341978</v>
      </c>
      <c r="N145" s="15">
        <v>6.8690366536602729</v>
      </c>
      <c r="O145" s="15">
        <v>24.274601469247486</v>
      </c>
      <c r="P145" s="15">
        <v>5.7508721879006819</v>
      </c>
      <c r="Q145" s="15">
        <v>152.34967324354662</v>
      </c>
      <c r="R145" s="15">
        <v>265.63927571848865</v>
      </c>
      <c r="S145" s="15">
        <v>34.971350287671036</v>
      </c>
      <c r="T145" s="15">
        <v>10.770494967459525</v>
      </c>
      <c r="U145" s="15">
        <v>0.72724463739569822</v>
      </c>
      <c r="V145" s="15">
        <v>8.0864381576098854</v>
      </c>
      <c r="W145" s="15">
        <v>0.62458914784653197</v>
      </c>
      <c r="X145" s="15">
        <v>3.8786630078355016</v>
      </c>
      <c r="Y145" s="15">
        <v>50.45120372134636</v>
      </c>
      <c r="Z145" s="15">
        <v>21.518894459224491</v>
      </c>
      <c r="AA145" s="15">
        <v>34.516779441465182</v>
      </c>
      <c r="AB145" s="15">
        <v>21.454891801618917</v>
      </c>
      <c r="AC145" s="15">
        <v>6.1174871902806913</v>
      </c>
      <c r="AD145" s="15">
        <v>10.525420398880817</v>
      </c>
      <c r="AE145" s="15">
        <v>2.3784929553119776</v>
      </c>
      <c r="AF145" s="15">
        <v>23.63268802252793</v>
      </c>
      <c r="AG145" s="15">
        <v>6.8834953388685491</v>
      </c>
      <c r="AH145" s="15">
        <v>1.0921539212437748</v>
      </c>
      <c r="AI145" s="15">
        <v>5.3448383760004878</v>
      </c>
      <c r="AJ145" s="15">
        <v>5.7594821391454962</v>
      </c>
      <c r="AK145" s="15">
        <v>32.41828908903053</v>
      </c>
      <c r="AL145" s="15">
        <v>1363.2508691297855</v>
      </c>
      <c r="AM145" s="15">
        <v>33.270263890591664</v>
      </c>
      <c r="AN145" s="15">
        <v>18.376729323184865</v>
      </c>
      <c r="AO145" s="15">
        <v>9.6287339855744918</v>
      </c>
      <c r="AP145" s="15">
        <v>81.175380304125355</v>
      </c>
      <c r="AQ145" s="15">
        <v>769.13949330607511</v>
      </c>
      <c r="AR145" s="15">
        <v>2.3302003407305043</v>
      </c>
      <c r="AS145" s="15">
        <v>15.244305319076354</v>
      </c>
      <c r="AT145" s="15">
        <v>174.99872757969044</v>
      </c>
      <c r="AU145" s="15">
        <v>42.620126817643737</v>
      </c>
      <c r="AV145" s="15">
        <v>13.416617356365972</v>
      </c>
      <c r="AW145" s="15">
        <v>1.3897581614888568</v>
      </c>
      <c r="AX145" s="15">
        <v>0.71659967357146659</v>
      </c>
      <c r="AY145" s="15">
        <v>555.84854849147064</v>
      </c>
      <c r="AZ145" s="15">
        <v>21.758155773424594</v>
      </c>
      <c r="BA145" s="15">
        <v>80.446668596040652</v>
      </c>
      <c r="BB145" s="15">
        <v>12.800908648381744</v>
      </c>
      <c r="BC145" s="15">
        <v>769.97991525724535</v>
      </c>
      <c r="BD145" s="15">
        <v>161.87735471323413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v>0</v>
      </c>
      <c r="BK145" s="15">
        <v>162.14838858684428</v>
      </c>
      <c r="BL145" s="15">
        <v>0</v>
      </c>
      <c r="BM145" s="15">
        <v>0</v>
      </c>
      <c r="BN145" s="15">
        <v>0</v>
      </c>
      <c r="BO145" s="15">
        <v>0</v>
      </c>
      <c r="BP145" s="15">
        <v>0</v>
      </c>
      <c r="BQ145" s="15">
        <v>0</v>
      </c>
      <c r="BR145" s="15">
        <v>0</v>
      </c>
      <c r="BS145" s="15">
        <v>0</v>
      </c>
      <c r="BT145" s="15">
        <v>0</v>
      </c>
      <c r="BU145" s="15">
        <v>0</v>
      </c>
      <c r="BV145" s="15">
        <v>0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0</v>
      </c>
      <c r="CG145" s="15">
        <v>0</v>
      </c>
      <c r="CH145" s="15">
        <v>0</v>
      </c>
      <c r="CI145" s="15">
        <v>0</v>
      </c>
      <c r="CJ145" s="15">
        <v>0</v>
      </c>
      <c r="CK145" s="15">
        <v>0</v>
      </c>
      <c r="CL145" s="15">
        <v>0</v>
      </c>
      <c r="CM145" s="15">
        <v>0</v>
      </c>
      <c r="CN145" s="15">
        <v>0</v>
      </c>
      <c r="CO145" s="15">
        <v>0</v>
      </c>
      <c r="CP145" s="15">
        <v>0</v>
      </c>
      <c r="CQ145" s="15">
        <v>0</v>
      </c>
      <c r="CR145" s="15">
        <v>0</v>
      </c>
      <c r="CS145" s="15">
        <v>0</v>
      </c>
      <c r="CT145" s="15">
        <v>0</v>
      </c>
      <c r="CU145" s="15">
        <v>0</v>
      </c>
      <c r="CV145" s="15">
        <v>0</v>
      </c>
      <c r="CW145" s="15">
        <v>0</v>
      </c>
      <c r="CX145" s="15">
        <v>0</v>
      </c>
      <c r="CY145" s="15">
        <v>0</v>
      </c>
      <c r="CZ145" s="15">
        <v>0</v>
      </c>
      <c r="DA145" s="15">
        <v>0</v>
      </c>
      <c r="DB145" s="15">
        <v>0</v>
      </c>
      <c r="DC145" s="15">
        <v>0</v>
      </c>
      <c r="DD145" s="15">
        <v>0</v>
      </c>
      <c r="DE145" s="15">
        <v>0</v>
      </c>
      <c r="DF145" s="15">
        <v>0</v>
      </c>
      <c r="DG145" s="15">
        <v>0</v>
      </c>
      <c r="DH145" s="15">
        <v>0</v>
      </c>
      <c r="DI145" s="15">
        <v>0</v>
      </c>
      <c r="DJ145" s="15">
        <v>0</v>
      </c>
      <c r="DK145" s="15">
        <v>0</v>
      </c>
      <c r="DL145" s="15">
        <v>0</v>
      </c>
      <c r="DM145" s="15">
        <v>0</v>
      </c>
      <c r="DN145" s="15">
        <v>0</v>
      </c>
      <c r="DO145" s="15">
        <v>0</v>
      </c>
      <c r="DP145" s="15">
        <v>0</v>
      </c>
      <c r="DQ145" s="15">
        <v>0</v>
      </c>
      <c r="DR145" s="15">
        <v>0</v>
      </c>
      <c r="DS145" s="15">
        <v>0</v>
      </c>
      <c r="DT145" s="15">
        <v>0</v>
      </c>
      <c r="DU145" s="15">
        <v>0</v>
      </c>
      <c r="DV145" s="15">
        <v>0</v>
      </c>
      <c r="DW145" s="15">
        <v>0</v>
      </c>
      <c r="DX145" s="15">
        <v>0</v>
      </c>
      <c r="DY145" s="15">
        <v>0</v>
      </c>
      <c r="DZ145" s="15">
        <v>0</v>
      </c>
      <c r="EA145" s="15">
        <v>0</v>
      </c>
      <c r="EB145" s="15">
        <v>0</v>
      </c>
      <c r="EC145" s="15">
        <v>0</v>
      </c>
      <c r="ED145" s="15">
        <v>0</v>
      </c>
      <c r="EE145" s="15">
        <v>0</v>
      </c>
      <c r="EF145" s="15">
        <v>0</v>
      </c>
      <c r="EG145" s="15">
        <v>0</v>
      </c>
      <c r="EH145" s="15">
        <v>0</v>
      </c>
      <c r="EI145" s="15">
        <v>0</v>
      </c>
      <c r="EJ145" s="15">
        <v>0</v>
      </c>
      <c r="EK145" s="15">
        <v>0</v>
      </c>
      <c r="EL145" s="15">
        <v>0</v>
      </c>
      <c r="EM145" s="15">
        <v>0</v>
      </c>
      <c r="EN145" s="15">
        <v>0</v>
      </c>
      <c r="EO145" s="15">
        <v>0</v>
      </c>
      <c r="EP145" s="15">
        <v>0</v>
      </c>
      <c r="EQ145" s="15">
        <v>0</v>
      </c>
      <c r="ER145" s="15">
        <v>0</v>
      </c>
      <c r="ES145" s="15">
        <v>0</v>
      </c>
      <c r="ET145" s="15">
        <v>0</v>
      </c>
      <c r="EU145" s="15">
        <v>0</v>
      </c>
      <c r="EV145" s="15">
        <v>0</v>
      </c>
      <c r="EW145" s="15">
        <v>0</v>
      </c>
      <c r="EX145" s="15">
        <v>0</v>
      </c>
      <c r="EY145" s="15">
        <v>0</v>
      </c>
      <c r="EZ145" s="15">
        <v>0</v>
      </c>
      <c r="FA145" s="15">
        <v>0</v>
      </c>
      <c r="FB145" s="15">
        <v>0</v>
      </c>
      <c r="FC145" s="15">
        <v>0</v>
      </c>
      <c r="FD145" s="15">
        <v>0</v>
      </c>
      <c r="FE145" s="15">
        <v>0</v>
      </c>
      <c r="FF145" s="15">
        <v>0</v>
      </c>
      <c r="FG145" s="15">
        <v>0</v>
      </c>
      <c r="FH145" s="15">
        <v>0</v>
      </c>
      <c r="FI145" s="15">
        <v>0</v>
      </c>
      <c r="FJ145" s="15">
        <v>0</v>
      </c>
      <c r="FK145" s="15">
        <v>0</v>
      </c>
      <c r="FL145" s="15">
        <v>0</v>
      </c>
      <c r="FM145" s="15">
        <v>0</v>
      </c>
      <c r="FN145" s="15"/>
      <c r="FO145" s="15"/>
      <c r="FP145" s="15">
        <v>0</v>
      </c>
      <c r="FQ145" s="15"/>
      <c r="FR145" s="15">
        <v>0</v>
      </c>
      <c r="FS145" s="15">
        <v>0</v>
      </c>
      <c r="FT145" s="15">
        <v>0</v>
      </c>
      <c r="FU145" s="15">
        <v>0</v>
      </c>
      <c r="FV145" s="15">
        <v>0</v>
      </c>
      <c r="FW145" s="15">
        <v>0</v>
      </c>
      <c r="FX145" s="15">
        <v>0</v>
      </c>
      <c r="FY145" s="15">
        <v>192504.77609894724</v>
      </c>
      <c r="FZ145" s="15">
        <v>-310.8601181981503</v>
      </c>
      <c r="GA145" s="15">
        <v>298.35691610863773</v>
      </c>
      <c r="GB145" s="15">
        <v>197700.09661148937</v>
      </c>
      <c r="GC145" s="10"/>
      <c r="GD145" s="40">
        <f t="shared" si="4"/>
        <v>197700.09661148937</v>
      </c>
      <c r="GE145" s="41">
        <f t="shared" si="5"/>
        <v>0</v>
      </c>
      <c r="GF145" s="8"/>
      <c r="GG145" s="8"/>
      <c r="GH145" s="8"/>
      <c r="GI145" s="8"/>
    </row>
    <row r="146" spans="1:191" x14ac:dyDescent="0.2">
      <c r="A146" s="14" t="s">
        <v>256</v>
      </c>
      <c r="B146" s="15">
        <v>0</v>
      </c>
      <c r="C146" s="15">
        <v>0</v>
      </c>
      <c r="D146" s="15">
        <v>0</v>
      </c>
      <c r="E146" s="15">
        <v>59.876499892144516</v>
      </c>
      <c r="F146" s="15">
        <v>75.781863678211607</v>
      </c>
      <c r="G146" s="15">
        <v>302.4029317794824</v>
      </c>
      <c r="H146" s="15">
        <v>36.668591811235885</v>
      </c>
      <c r="I146" s="15">
        <v>46.293235065610219</v>
      </c>
      <c r="J146" s="15">
        <v>20.69933228164837</v>
      </c>
      <c r="K146" s="15">
        <v>1.4456674652565789</v>
      </c>
      <c r="L146" s="15">
        <v>8.574471806719524</v>
      </c>
      <c r="M146" s="15">
        <v>0.26000244431697545</v>
      </c>
      <c r="N146" s="15">
        <v>4.7226756826368197</v>
      </c>
      <c r="O146" s="15">
        <v>16.689541174908641</v>
      </c>
      <c r="P146" s="15">
        <v>3.9539029421173844</v>
      </c>
      <c r="Q146" s="15">
        <v>104.7451241476696</v>
      </c>
      <c r="R146" s="15">
        <v>182.63523853982238</v>
      </c>
      <c r="S146" s="15">
        <v>24.043887653175585</v>
      </c>
      <c r="T146" s="15">
        <v>7.4050492428623969</v>
      </c>
      <c r="U146" s="15">
        <v>0.50000323735266317</v>
      </c>
      <c r="V146" s="15">
        <v>5.5596769635594718</v>
      </c>
      <c r="W146" s="15">
        <v>0.42942440532836407</v>
      </c>
      <c r="X146" s="15">
        <v>2.6667010807016593</v>
      </c>
      <c r="Y146" s="15">
        <v>34.68676686224687</v>
      </c>
      <c r="Z146" s="15">
        <v>14.794907161819422</v>
      </c>
      <c r="AA146" s="15">
        <v>23.731356102554159</v>
      </c>
      <c r="AB146" s="15">
        <v>14.750903349609963</v>
      </c>
      <c r="AC146" s="15">
        <v>4.2059621237445812</v>
      </c>
      <c r="AD146" s="15">
        <v>7.2365528782427901</v>
      </c>
      <c r="AE146" s="15">
        <v>1.6352876548833051</v>
      </c>
      <c r="AF146" s="15">
        <v>16.248205776371641</v>
      </c>
      <c r="AG146" s="15">
        <v>4.7326164769794579</v>
      </c>
      <c r="AH146" s="15">
        <v>0.75088968447285931</v>
      </c>
      <c r="AI146" s="15">
        <v>3.6747421069288619</v>
      </c>
      <c r="AJ146" s="15">
        <v>2.5950642791565142</v>
      </c>
      <c r="AK146" s="15">
        <v>14.668551937377341</v>
      </c>
      <c r="AL146" s="15">
        <v>918.71493833698992</v>
      </c>
      <c r="AM146" s="15">
        <v>22.874338011302733</v>
      </c>
      <c r="AN146" s="15">
        <v>12.634571203645535</v>
      </c>
      <c r="AO146" s="15">
        <v>3.7343889656125953</v>
      </c>
      <c r="AP146" s="15">
        <v>0</v>
      </c>
      <c r="AQ146" s="15">
        <v>458.73357320810254</v>
      </c>
      <c r="AR146" s="15">
        <v>0.8974750605132249</v>
      </c>
      <c r="AS146" s="15">
        <v>5.4138051048287865</v>
      </c>
      <c r="AT146" s="15">
        <v>109.39606493675686</v>
      </c>
      <c r="AU146" s="15">
        <v>25.298002908465591</v>
      </c>
      <c r="AV146" s="15">
        <v>4.831797368851551</v>
      </c>
      <c r="AW146" s="15">
        <v>0.50050095711393816</v>
      </c>
      <c r="AX146" s="15">
        <v>0.25807283050640312</v>
      </c>
      <c r="AY146" s="15">
        <v>251.50905652976908</v>
      </c>
      <c r="AZ146" s="15">
        <v>9.8450796449708253</v>
      </c>
      <c r="BA146" s="15">
        <v>36.400321228248082</v>
      </c>
      <c r="BB146" s="15">
        <v>5.7921253294297541</v>
      </c>
      <c r="BC146" s="15">
        <v>348.39871862287237</v>
      </c>
      <c r="BD146" s="15">
        <v>160.67696034673205</v>
      </c>
      <c r="BE146" s="15">
        <v>32.440296078796486</v>
      </c>
      <c r="BF146" s="15">
        <v>75.150186786403026</v>
      </c>
      <c r="BG146" s="15">
        <v>2.0909886184834274</v>
      </c>
      <c r="BH146" s="15">
        <v>4.5909995536713621</v>
      </c>
      <c r="BI146" s="15">
        <v>17.491185257440918</v>
      </c>
      <c r="BJ146" s="15">
        <v>1.5385044918022472</v>
      </c>
      <c r="BK146" s="15">
        <v>94.111888174220951</v>
      </c>
      <c r="BL146" s="15">
        <v>0</v>
      </c>
      <c r="BM146" s="15">
        <v>0</v>
      </c>
      <c r="BN146" s="15">
        <v>0</v>
      </c>
      <c r="BO146" s="15">
        <v>0</v>
      </c>
      <c r="BP146" s="15">
        <v>0</v>
      </c>
      <c r="BQ146" s="15">
        <v>0</v>
      </c>
      <c r="BR146" s="15">
        <v>0</v>
      </c>
      <c r="BS146" s="15">
        <v>0</v>
      </c>
      <c r="BT146" s="15">
        <v>0</v>
      </c>
      <c r="BU146" s="15">
        <v>0</v>
      </c>
      <c r="BV146" s="15">
        <v>0</v>
      </c>
      <c r="BW146" s="15">
        <v>0</v>
      </c>
      <c r="BX146" s="15">
        <v>0</v>
      </c>
      <c r="BY146" s="15">
        <v>0</v>
      </c>
      <c r="BZ146" s="15">
        <v>0</v>
      </c>
      <c r="CA146" s="15">
        <v>0</v>
      </c>
      <c r="CB146" s="15">
        <v>0</v>
      </c>
      <c r="CC146" s="15">
        <v>0</v>
      </c>
      <c r="CD146" s="15">
        <v>0</v>
      </c>
      <c r="CE146" s="15">
        <v>0</v>
      </c>
      <c r="CF146" s="15">
        <v>0</v>
      </c>
      <c r="CG146" s="15">
        <v>0</v>
      </c>
      <c r="CH146" s="15">
        <v>0</v>
      </c>
      <c r="CI146" s="15">
        <v>0</v>
      </c>
      <c r="CJ146" s="15">
        <v>0</v>
      </c>
      <c r="CK146" s="15">
        <v>0</v>
      </c>
      <c r="CL146" s="15">
        <v>0</v>
      </c>
      <c r="CM146" s="15">
        <v>0</v>
      </c>
      <c r="CN146" s="15">
        <v>0</v>
      </c>
      <c r="CO146" s="15">
        <v>0</v>
      </c>
      <c r="CP146" s="15">
        <v>0</v>
      </c>
      <c r="CQ146" s="15">
        <v>0</v>
      </c>
      <c r="CR146" s="15">
        <v>0</v>
      </c>
      <c r="CS146" s="15">
        <v>0</v>
      </c>
      <c r="CT146" s="15">
        <v>0</v>
      </c>
      <c r="CU146" s="15">
        <v>0</v>
      </c>
      <c r="CV146" s="15">
        <v>0</v>
      </c>
      <c r="CW146" s="15">
        <v>0</v>
      </c>
      <c r="CX146" s="15">
        <v>0</v>
      </c>
      <c r="CY146" s="15">
        <v>0</v>
      </c>
      <c r="CZ146" s="15">
        <v>0</v>
      </c>
      <c r="DA146" s="15">
        <v>0</v>
      </c>
      <c r="DB146" s="15">
        <v>0</v>
      </c>
      <c r="DC146" s="15">
        <v>0</v>
      </c>
      <c r="DD146" s="15">
        <v>0</v>
      </c>
      <c r="DE146" s="15">
        <v>0</v>
      </c>
      <c r="DF146" s="15">
        <v>0</v>
      </c>
      <c r="DG146" s="15">
        <v>0</v>
      </c>
      <c r="DH146" s="15">
        <v>0</v>
      </c>
      <c r="DI146" s="15">
        <v>0</v>
      </c>
      <c r="DJ146" s="15">
        <v>0</v>
      </c>
      <c r="DK146" s="15">
        <v>0</v>
      </c>
      <c r="DL146" s="15">
        <v>0</v>
      </c>
      <c r="DM146" s="15">
        <v>0</v>
      </c>
      <c r="DN146" s="15">
        <v>0</v>
      </c>
      <c r="DO146" s="15">
        <v>0</v>
      </c>
      <c r="DP146" s="15">
        <v>0</v>
      </c>
      <c r="DQ146" s="15">
        <v>0</v>
      </c>
      <c r="DR146" s="15">
        <v>0</v>
      </c>
      <c r="DS146" s="15">
        <v>0</v>
      </c>
      <c r="DT146" s="15">
        <v>0</v>
      </c>
      <c r="DU146" s="15">
        <v>0</v>
      </c>
      <c r="DV146" s="15">
        <v>0</v>
      </c>
      <c r="DW146" s="15">
        <v>0</v>
      </c>
      <c r="DX146" s="15">
        <v>0</v>
      </c>
      <c r="DY146" s="15">
        <v>0</v>
      </c>
      <c r="DZ146" s="15">
        <v>0</v>
      </c>
      <c r="EA146" s="15">
        <v>0</v>
      </c>
      <c r="EB146" s="15">
        <v>0</v>
      </c>
      <c r="EC146" s="15">
        <v>0</v>
      </c>
      <c r="ED146" s="15">
        <v>0</v>
      </c>
      <c r="EE146" s="15">
        <v>0</v>
      </c>
      <c r="EF146" s="15">
        <v>0</v>
      </c>
      <c r="EG146" s="15">
        <v>0</v>
      </c>
      <c r="EH146" s="15">
        <v>0</v>
      </c>
      <c r="EI146" s="15">
        <v>0</v>
      </c>
      <c r="EJ146" s="15">
        <v>0</v>
      </c>
      <c r="EK146" s="15">
        <v>0</v>
      </c>
      <c r="EL146" s="15">
        <v>0</v>
      </c>
      <c r="EM146" s="15">
        <v>0</v>
      </c>
      <c r="EN146" s="15">
        <v>0</v>
      </c>
      <c r="EO146" s="15">
        <v>0</v>
      </c>
      <c r="EP146" s="15">
        <v>0</v>
      </c>
      <c r="EQ146" s="15">
        <v>0</v>
      </c>
      <c r="ER146" s="15">
        <v>0</v>
      </c>
      <c r="ES146" s="15">
        <v>0</v>
      </c>
      <c r="ET146" s="15">
        <v>0</v>
      </c>
      <c r="EU146" s="15">
        <v>0</v>
      </c>
      <c r="EV146" s="15">
        <v>0</v>
      </c>
      <c r="EW146" s="15">
        <v>0</v>
      </c>
      <c r="EX146" s="15">
        <v>0</v>
      </c>
      <c r="EY146" s="15">
        <v>0</v>
      </c>
      <c r="EZ146" s="15">
        <v>0</v>
      </c>
      <c r="FA146" s="15">
        <v>0</v>
      </c>
      <c r="FB146" s="15">
        <v>0</v>
      </c>
      <c r="FC146" s="15">
        <v>0</v>
      </c>
      <c r="FD146" s="15">
        <v>0</v>
      </c>
      <c r="FE146" s="15">
        <v>0</v>
      </c>
      <c r="FF146" s="15">
        <v>0</v>
      </c>
      <c r="FG146" s="15">
        <v>0</v>
      </c>
      <c r="FH146" s="15">
        <v>0</v>
      </c>
      <c r="FI146" s="15">
        <v>0</v>
      </c>
      <c r="FJ146" s="15">
        <v>0</v>
      </c>
      <c r="FK146" s="15">
        <v>0</v>
      </c>
      <c r="FL146" s="15">
        <v>0</v>
      </c>
      <c r="FM146" s="15">
        <v>0</v>
      </c>
      <c r="FN146" s="15"/>
      <c r="FO146" s="15"/>
      <c r="FP146" s="15">
        <v>0</v>
      </c>
      <c r="FQ146" s="15"/>
      <c r="FR146" s="15">
        <v>0</v>
      </c>
      <c r="FS146" s="15">
        <v>3766.4122642591365</v>
      </c>
      <c r="FT146" s="15">
        <v>0</v>
      </c>
      <c r="FU146" s="15">
        <v>0</v>
      </c>
      <c r="FV146" s="15">
        <v>0</v>
      </c>
      <c r="FW146" s="15">
        <v>0</v>
      </c>
      <c r="FX146" s="15">
        <v>0</v>
      </c>
      <c r="FY146" s="15">
        <v>175132.40489581518</v>
      </c>
      <c r="FZ146" s="15">
        <v>-305.7225295449316</v>
      </c>
      <c r="GA146" s="15">
        <v>927.94620866060632</v>
      </c>
      <c r="GB146" s="15">
        <v>183173.43030643466</v>
      </c>
      <c r="GC146" s="10"/>
      <c r="GD146" s="40">
        <f t="shared" si="4"/>
        <v>183173.43030643466</v>
      </c>
      <c r="GE146" s="41">
        <f t="shared" si="5"/>
        <v>0</v>
      </c>
      <c r="GF146" s="8"/>
      <c r="GG146" s="8"/>
      <c r="GH146" s="8"/>
      <c r="GI146" s="8"/>
    </row>
    <row r="147" spans="1:191" x14ac:dyDescent="0.2">
      <c r="A147" s="14" t="s">
        <v>257</v>
      </c>
      <c r="B147" s="15">
        <v>166.30916291714493</v>
      </c>
      <c r="C147" s="15">
        <v>17.251792860263247</v>
      </c>
      <c r="D147" s="15">
        <v>1.6876713048446867</v>
      </c>
      <c r="E147" s="15">
        <v>28.308746658267108</v>
      </c>
      <c r="F147" s="15">
        <v>27.14696020554463</v>
      </c>
      <c r="G147" s="15">
        <v>59.049882007407184</v>
      </c>
      <c r="H147" s="15">
        <v>16.154559301022594</v>
      </c>
      <c r="I147" s="15">
        <v>276.27806331907101</v>
      </c>
      <c r="J147" s="15">
        <v>176.10913270225998</v>
      </c>
      <c r="K147" s="15">
        <v>45.835151118156773</v>
      </c>
      <c r="L147" s="15">
        <v>32.157232953592633</v>
      </c>
      <c r="M147" s="15">
        <v>6.2854186384009259</v>
      </c>
      <c r="N147" s="15">
        <v>9.717589954647659</v>
      </c>
      <c r="O147" s="15">
        <v>51.185203035654432</v>
      </c>
      <c r="P147" s="15">
        <v>200.41772983235145</v>
      </c>
      <c r="Q147" s="15">
        <v>101.60566467898217</v>
      </c>
      <c r="R147" s="15">
        <v>32.240370386068655</v>
      </c>
      <c r="S147" s="15">
        <v>93.601995885091952</v>
      </c>
      <c r="T147" s="15">
        <v>152.69335052974196</v>
      </c>
      <c r="U147" s="15">
        <v>10.892006478472362</v>
      </c>
      <c r="V147" s="15">
        <v>41.767277982974491</v>
      </c>
      <c r="W147" s="15">
        <v>6.7528431122355466</v>
      </c>
      <c r="X147" s="15">
        <v>39.377241450737607</v>
      </c>
      <c r="Y147" s="15">
        <v>222.26132879302372</v>
      </c>
      <c r="Z147" s="15">
        <v>44.394392614878676</v>
      </c>
      <c r="AA147" s="15">
        <v>72.992792122861559</v>
      </c>
      <c r="AB147" s="15">
        <v>88.049097280358836</v>
      </c>
      <c r="AC147" s="15">
        <v>55.390343521023347</v>
      </c>
      <c r="AD147" s="15">
        <v>11.824998942530526</v>
      </c>
      <c r="AE147" s="15">
        <v>11.3790248579598</v>
      </c>
      <c r="AF147" s="15">
        <v>198.64095221013497</v>
      </c>
      <c r="AG147" s="15">
        <v>32.634669184955051</v>
      </c>
      <c r="AH147" s="15">
        <v>30.897024314025447</v>
      </c>
      <c r="AI147" s="15">
        <v>20.300216969882168</v>
      </c>
      <c r="AJ147" s="15">
        <v>66.008687536876906</v>
      </c>
      <c r="AK147" s="15">
        <v>10.866249377307625</v>
      </c>
      <c r="AL147" s="15">
        <v>116.62435762899248</v>
      </c>
      <c r="AM147" s="15">
        <v>0</v>
      </c>
      <c r="AN147" s="15">
        <v>0</v>
      </c>
      <c r="AO147" s="15">
        <v>2592.5060616234109</v>
      </c>
      <c r="AP147" s="15">
        <v>109.11975993165967</v>
      </c>
      <c r="AQ147" s="15">
        <v>2128.8037541790136</v>
      </c>
      <c r="AR147" s="15">
        <v>21.405702199727543</v>
      </c>
      <c r="AS147" s="15">
        <v>153.93683489922245</v>
      </c>
      <c r="AT147" s="15">
        <v>331.77418156512476</v>
      </c>
      <c r="AU147" s="15">
        <v>121.65946830215267</v>
      </c>
      <c r="AV147" s="15">
        <v>116.63272469993824</v>
      </c>
      <c r="AW147" s="15">
        <v>12.081382120863276</v>
      </c>
      <c r="AX147" s="15">
        <v>6.2295115250453357</v>
      </c>
      <c r="AY147" s="15">
        <v>4925.6337962422531</v>
      </c>
      <c r="AZ147" s="15">
        <v>257.38099605311277</v>
      </c>
      <c r="BA147" s="15">
        <v>556.36763010581035</v>
      </c>
      <c r="BB147" s="15">
        <v>191.27822892676733</v>
      </c>
      <c r="BC147" s="15">
        <v>6865.3288714215078</v>
      </c>
      <c r="BD147" s="15">
        <v>350.71582577727378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v>0</v>
      </c>
      <c r="BK147" s="15">
        <v>366.06691782950213</v>
      </c>
      <c r="BL147" s="15">
        <v>0</v>
      </c>
      <c r="BM147" s="15">
        <v>0</v>
      </c>
      <c r="BN147" s="15">
        <v>0</v>
      </c>
      <c r="BO147" s="15">
        <v>0</v>
      </c>
      <c r="BP147" s="15">
        <v>0</v>
      </c>
      <c r="BQ147" s="15">
        <v>0</v>
      </c>
      <c r="BR147" s="15">
        <v>0</v>
      </c>
      <c r="BS147" s="15">
        <v>0</v>
      </c>
      <c r="BT147" s="15">
        <v>0</v>
      </c>
      <c r="BU147" s="15">
        <v>0</v>
      </c>
      <c r="BV147" s="15">
        <v>0</v>
      </c>
      <c r="BW147" s="15">
        <v>0</v>
      </c>
      <c r="BX147" s="15">
        <v>0</v>
      </c>
      <c r="BY147" s="15">
        <v>0</v>
      </c>
      <c r="BZ147" s="15">
        <v>0</v>
      </c>
      <c r="CA147" s="15">
        <v>0</v>
      </c>
      <c r="CB147" s="15">
        <v>0</v>
      </c>
      <c r="CC147" s="15">
        <v>0</v>
      </c>
      <c r="CD147" s="15">
        <v>0</v>
      </c>
      <c r="CE147" s="15">
        <v>0</v>
      </c>
      <c r="CF147" s="15">
        <v>0</v>
      </c>
      <c r="CG147" s="15">
        <v>0</v>
      </c>
      <c r="CH147" s="15">
        <v>0</v>
      </c>
      <c r="CI147" s="15">
        <v>0</v>
      </c>
      <c r="CJ147" s="15">
        <v>0</v>
      </c>
      <c r="CK147" s="15">
        <v>0</v>
      </c>
      <c r="CL147" s="15">
        <v>0</v>
      </c>
      <c r="CM147" s="15">
        <v>0</v>
      </c>
      <c r="CN147" s="15">
        <v>0</v>
      </c>
      <c r="CO147" s="15">
        <v>0</v>
      </c>
      <c r="CP147" s="15">
        <v>0</v>
      </c>
      <c r="CQ147" s="15">
        <v>0</v>
      </c>
      <c r="CR147" s="15">
        <v>0</v>
      </c>
      <c r="CS147" s="15">
        <v>0</v>
      </c>
      <c r="CT147" s="15">
        <v>0</v>
      </c>
      <c r="CU147" s="15">
        <v>0</v>
      </c>
      <c r="CV147" s="15">
        <v>0</v>
      </c>
      <c r="CW147" s="15">
        <v>0</v>
      </c>
      <c r="CX147" s="15">
        <v>0</v>
      </c>
      <c r="CY147" s="15">
        <v>0</v>
      </c>
      <c r="CZ147" s="15">
        <v>0</v>
      </c>
      <c r="DA147" s="15">
        <v>0</v>
      </c>
      <c r="DB147" s="15">
        <v>0</v>
      </c>
      <c r="DC147" s="15">
        <v>0</v>
      </c>
      <c r="DD147" s="15">
        <v>0</v>
      </c>
      <c r="DE147" s="15">
        <v>0</v>
      </c>
      <c r="DF147" s="15">
        <v>0</v>
      </c>
      <c r="DG147" s="15">
        <v>0</v>
      </c>
      <c r="DH147" s="15">
        <v>0</v>
      </c>
      <c r="DI147" s="15">
        <v>0</v>
      </c>
      <c r="DJ147" s="15">
        <v>0</v>
      </c>
      <c r="DK147" s="15">
        <v>0</v>
      </c>
      <c r="DL147" s="15">
        <v>0</v>
      </c>
      <c r="DM147" s="15">
        <v>0</v>
      </c>
      <c r="DN147" s="15">
        <v>0</v>
      </c>
      <c r="DO147" s="15">
        <v>0</v>
      </c>
      <c r="DP147" s="15">
        <v>0</v>
      </c>
      <c r="DQ147" s="15">
        <v>0</v>
      </c>
      <c r="DR147" s="15">
        <v>0</v>
      </c>
      <c r="DS147" s="15">
        <v>0</v>
      </c>
      <c r="DT147" s="15">
        <v>0</v>
      </c>
      <c r="DU147" s="15">
        <v>0</v>
      </c>
      <c r="DV147" s="15">
        <v>0</v>
      </c>
      <c r="DW147" s="15">
        <v>0</v>
      </c>
      <c r="DX147" s="15">
        <v>0</v>
      </c>
      <c r="DY147" s="15">
        <v>0</v>
      </c>
      <c r="DZ147" s="15">
        <v>0</v>
      </c>
      <c r="EA147" s="15">
        <v>0</v>
      </c>
      <c r="EB147" s="15">
        <v>0</v>
      </c>
      <c r="EC147" s="15">
        <v>0</v>
      </c>
      <c r="ED147" s="15">
        <v>0</v>
      </c>
      <c r="EE147" s="15">
        <v>0</v>
      </c>
      <c r="EF147" s="15">
        <v>0</v>
      </c>
      <c r="EG147" s="15">
        <v>0</v>
      </c>
      <c r="EH147" s="15">
        <v>0</v>
      </c>
      <c r="EI147" s="15">
        <v>0</v>
      </c>
      <c r="EJ147" s="15">
        <v>0</v>
      </c>
      <c r="EK147" s="15">
        <v>0</v>
      </c>
      <c r="EL147" s="15">
        <v>0</v>
      </c>
      <c r="EM147" s="15">
        <v>0</v>
      </c>
      <c r="EN147" s="15">
        <v>0</v>
      </c>
      <c r="EO147" s="15">
        <v>0</v>
      </c>
      <c r="EP147" s="15">
        <v>0</v>
      </c>
      <c r="EQ147" s="15">
        <v>0</v>
      </c>
      <c r="ER147" s="15">
        <v>0</v>
      </c>
      <c r="ES147" s="15">
        <v>0</v>
      </c>
      <c r="ET147" s="15">
        <v>0</v>
      </c>
      <c r="EU147" s="15">
        <v>0</v>
      </c>
      <c r="EV147" s="15">
        <v>0</v>
      </c>
      <c r="EW147" s="15">
        <v>0</v>
      </c>
      <c r="EX147" s="15">
        <v>0</v>
      </c>
      <c r="EY147" s="15">
        <v>0</v>
      </c>
      <c r="EZ147" s="15">
        <v>0</v>
      </c>
      <c r="FA147" s="15">
        <v>0</v>
      </c>
      <c r="FB147" s="15">
        <v>0</v>
      </c>
      <c r="FC147" s="15">
        <v>0</v>
      </c>
      <c r="FD147" s="15">
        <v>0</v>
      </c>
      <c r="FE147" s="15">
        <v>0</v>
      </c>
      <c r="FF147" s="15">
        <v>0</v>
      </c>
      <c r="FG147" s="15">
        <v>0</v>
      </c>
      <c r="FH147" s="15">
        <v>0</v>
      </c>
      <c r="FI147" s="15">
        <v>0</v>
      </c>
      <c r="FJ147" s="15">
        <v>0</v>
      </c>
      <c r="FK147" s="15">
        <v>0</v>
      </c>
      <c r="FL147" s="15">
        <v>863275.57320897921</v>
      </c>
      <c r="FM147" s="15">
        <v>0</v>
      </c>
      <c r="FN147" s="15"/>
      <c r="FO147" s="15"/>
      <c r="FP147" s="15">
        <v>0</v>
      </c>
      <c r="FQ147" s="15"/>
      <c r="FR147" s="15">
        <v>0</v>
      </c>
      <c r="FS147" s="15">
        <v>0</v>
      </c>
      <c r="FT147" s="15">
        <v>0</v>
      </c>
      <c r="FU147" s="15">
        <v>0</v>
      </c>
      <c r="FV147" s="15">
        <v>0</v>
      </c>
      <c r="FW147" s="15">
        <v>0</v>
      </c>
      <c r="FX147" s="15">
        <v>0</v>
      </c>
      <c r="FY147" s="15">
        <v>0</v>
      </c>
      <c r="FZ147" s="15">
        <v>-3130.0042808646103</v>
      </c>
      <c r="GA147" s="15">
        <v>1160.0786542227468</v>
      </c>
      <c r="GB147" s="15">
        <v>882987.6584124075</v>
      </c>
      <c r="GC147" s="10"/>
      <c r="GD147" s="40">
        <f t="shared" si="4"/>
        <v>882987.6584124075</v>
      </c>
      <c r="GE147" s="41">
        <f t="shared" si="5"/>
        <v>0</v>
      </c>
      <c r="GF147" s="8"/>
      <c r="GG147" s="8"/>
      <c r="GH147" s="8"/>
      <c r="GI147" s="8"/>
    </row>
    <row r="148" spans="1:191" x14ac:dyDescent="0.2">
      <c r="A148" s="14" t="s">
        <v>258</v>
      </c>
      <c r="B148" s="15">
        <v>12.338471491211289</v>
      </c>
      <c r="C148" s="15">
        <v>0</v>
      </c>
      <c r="D148" s="15">
        <v>0</v>
      </c>
      <c r="E148" s="15">
        <v>30.347288009008714</v>
      </c>
      <c r="F148" s="15">
        <v>29.048540070747379</v>
      </c>
      <c r="G148" s="15">
        <v>213.11095745965017</v>
      </c>
      <c r="H148" s="15">
        <v>39.49477381565562</v>
      </c>
      <c r="I148" s="15">
        <v>141.43160467589539</v>
      </c>
      <c r="J148" s="15">
        <v>51.130507696258199</v>
      </c>
      <c r="K148" s="15">
        <v>9.6250885132321411</v>
      </c>
      <c r="L148" s="15">
        <v>5.5487004574710532</v>
      </c>
      <c r="M148" s="15">
        <v>3.1178846529498423</v>
      </c>
      <c r="N148" s="15">
        <v>4.3541846055920237</v>
      </c>
      <c r="O148" s="15">
        <v>31.537641657170219</v>
      </c>
      <c r="P148" s="15">
        <v>50.338632092195304</v>
      </c>
      <c r="Q148" s="15">
        <v>59.65414796168816</v>
      </c>
      <c r="R148" s="15">
        <v>22.485033612796208</v>
      </c>
      <c r="S148" s="15">
        <v>45.404921651839217</v>
      </c>
      <c r="T148" s="15">
        <v>57.125390854619383</v>
      </c>
      <c r="U148" s="15">
        <v>13.932908266562274</v>
      </c>
      <c r="V148" s="15">
        <v>158.84339198331907</v>
      </c>
      <c r="W148" s="15">
        <v>5.1984645627258441</v>
      </c>
      <c r="X148" s="15">
        <v>51.179439174350051</v>
      </c>
      <c r="Y148" s="15">
        <v>18.124934611999812</v>
      </c>
      <c r="Z148" s="15">
        <v>1.0837722378582542</v>
      </c>
      <c r="AA148" s="15">
        <v>26.629882144669381</v>
      </c>
      <c r="AB148" s="15">
        <v>87.823265008179746</v>
      </c>
      <c r="AC148" s="15">
        <v>55.904709060484571</v>
      </c>
      <c r="AD148" s="15">
        <v>11.320456736536865</v>
      </c>
      <c r="AE148" s="15">
        <v>22.822917457631853</v>
      </c>
      <c r="AF148" s="15">
        <v>41.335670080561876</v>
      </c>
      <c r="AG148" s="15">
        <v>3.268053381664072</v>
      </c>
      <c r="AH148" s="15">
        <v>6.6051123458478163</v>
      </c>
      <c r="AI148" s="15">
        <v>27.783312495855427</v>
      </c>
      <c r="AJ148" s="15">
        <v>164.68509680796859</v>
      </c>
      <c r="AK148" s="15">
        <v>29.342532739006</v>
      </c>
      <c r="AL148" s="15">
        <v>795.91850785371219</v>
      </c>
      <c r="AM148" s="15">
        <v>627.63593945576372</v>
      </c>
      <c r="AN148" s="15">
        <v>326.18285346710604</v>
      </c>
      <c r="AO148" s="15">
        <v>113.65313884975957</v>
      </c>
      <c r="AP148" s="15">
        <v>403.48088614898541</v>
      </c>
      <c r="AQ148" s="15">
        <v>5200.0207563228187</v>
      </c>
      <c r="AR148" s="15">
        <v>47.26052997124976</v>
      </c>
      <c r="AS148" s="15">
        <v>936.00932753240647</v>
      </c>
      <c r="AT148" s="15">
        <v>991.10709551499315</v>
      </c>
      <c r="AU148" s="15">
        <v>442.55114104165216</v>
      </c>
      <c r="AV148" s="15">
        <v>71.967862806920621</v>
      </c>
      <c r="AW148" s="15">
        <v>7.4547795502735656</v>
      </c>
      <c r="AX148" s="15">
        <v>3.843900860020812</v>
      </c>
      <c r="AY148" s="15">
        <v>563.79134942111193</v>
      </c>
      <c r="AZ148" s="15">
        <v>16.617818781255476</v>
      </c>
      <c r="BA148" s="15">
        <v>64.523324553764311</v>
      </c>
      <c r="BB148" s="15">
        <v>34.930996148842013</v>
      </c>
      <c r="BC148" s="15">
        <v>1554.5519492806134</v>
      </c>
      <c r="BD148" s="15">
        <v>1806.4330725696825</v>
      </c>
      <c r="BE148" s="15">
        <v>587.63275348489162</v>
      </c>
      <c r="BF148" s="15">
        <v>95.111096574193695</v>
      </c>
      <c r="BG148" s="15">
        <v>7.5176413717268336</v>
      </c>
      <c r="BH148" s="15">
        <v>10.309791026318983</v>
      </c>
      <c r="BI148" s="15">
        <v>155.09749632086564</v>
      </c>
      <c r="BJ148" s="15">
        <v>6.7540315880340405</v>
      </c>
      <c r="BK148" s="15">
        <v>914.59223421803438</v>
      </c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0</v>
      </c>
      <c r="BY148" s="15">
        <v>0</v>
      </c>
      <c r="BZ148" s="15">
        <v>0</v>
      </c>
      <c r="CA148" s="15">
        <v>0</v>
      </c>
      <c r="CB148" s="15">
        <v>0</v>
      </c>
      <c r="CC148" s="15">
        <v>0</v>
      </c>
      <c r="CD148" s="15">
        <v>0</v>
      </c>
      <c r="CE148" s="15">
        <v>0</v>
      </c>
      <c r="CF148" s="15">
        <v>0</v>
      </c>
      <c r="CG148" s="15">
        <v>0</v>
      </c>
      <c r="CH148" s="15">
        <v>0</v>
      </c>
      <c r="CI148" s="15">
        <v>0</v>
      </c>
      <c r="CJ148" s="15">
        <v>0</v>
      </c>
      <c r="CK148" s="15">
        <v>0</v>
      </c>
      <c r="CL148" s="15">
        <v>0</v>
      </c>
      <c r="CM148" s="15">
        <v>0</v>
      </c>
      <c r="CN148" s="15">
        <v>0</v>
      </c>
      <c r="CO148" s="15">
        <v>0</v>
      </c>
      <c r="CP148" s="15">
        <v>0</v>
      </c>
      <c r="CQ148" s="15">
        <v>0</v>
      </c>
      <c r="CR148" s="15">
        <v>0</v>
      </c>
      <c r="CS148" s="15">
        <v>0</v>
      </c>
      <c r="CT148" s="15">
        <v>0</v>
      </c>
      <c r="CU148" s="15">
        <v>0</v>
      </c>
      <c r="CV148" s="15">
        <v>0</v>
      </c>
      <c r="CW148" s="15">
        <v>0</v>
      </c>
      <c r="CX148" s="15">
        <v>0</v>
      </c>
      <c r="CY148" s="15">
        <v>0</v>
      </c>
      <c r="CZ148" s="15">
        <v>0</v>
      </c>
      <c r="DA148" s="15">
        <v>0</v>
      </c>
      <c r="DB148" s="15">
        <v>0</v>
      </c>
      <c r="DC148" s="15">
        <v>0</v>
      </c>
      <c r="DD148" s="15">
        <v>0</v>
      </c>
      <c r="DE148" s="15">
        <v>0</v>
      </c>
      <c r="DF148" s="15">
        <v>0</v>
      </c>
      <c r="DG148" s="15">
        <v>0</v>
      </c>
      <c r="DH148" s="15">
        <v>0</v>
      </c>
      <c r="DI148" s="15">
        <v>0</v>
      </c>
      <c r="DJ148" s="15">
        <v>0</v>
      </c>
      <c r="DK148" s="15">
        <v>0</v>
      </c>
      <c r="DL148" s="15">
        <v>0</v>
      </c>
      <c r="DM148" s="15">
        <v>0</v>
      </c>
      <c r="DN148" s="15">
        <v>0</v>
      </c>
      <c r="DO148" s="15">
        <v>0</v>
      </c>
      <c r="DP148" s="15">
        <v>0</v>
      </c>
      <c r="DQ148" s="15">
        <v>0</v>
      </c>
      <c r="DR148" s="15">
        <v>0</v>
      </c>
      <c r="DS148" s="15">
        <v>0</v>
      </c>
      <c r="DT148" s="15">
        <v>0</v>
      </c>
      <c r="DU148" s="15">
        <v>0</v>
      </c>
      <c r="DV148" s="15">
        <v>0</v>
      </c>
      <c r="DW148" s="15">
        <v>0</v>
      </c>
      <c r="DX148" s="15">
        <v>0</v>
      </c>
      <c r="DY148" s="15">
        <v>0</v>
      </c>
      <c r="DZ148" s="15">
        <v>0</v>
      </c>
      <c r="EA148" s="15">
        <v>0</v>
      </c>
      <c r="EB148" s="15">
        <v>0</v>
      </c>
      <c r="EC148" s="15">
        <v>0</v>
      </c>
      <c r="ED148" s="15">
        <v>0</v>
      </c>
      <c r="EE148" s="15">
        <v>0</v>
      </c>
      <c r="EF148" s="15">
        <v>0</v>
      </c>
      <c r="EG148" s="15">
        <v>0</v>
      </c>
      <c r="EH148" s="15">
        <v>0</v>
      </c>
      <c r="EI148" s="15">
        <v>0</v>
      </c>
      <c r="EJ148" s="15">
        <v>0</v>
      </c>
      <c r="EK148" s="15">
        <v>0</v>
      </c>
      <c r="EL148" s="15">
        <v>0</v>
      </c>
      <c r="EM148" s="15">
        <v>0</v>
      </c>
      <c r="EN148" s="15">
        <v>0</v>
      </c>
      <c r="EO148" s="15">
        <v>0</v>
      </c>
      <c r="EP148" s="15">
        <v>0</v>
      </c>
      <c r="EQ148" s="15">
        <v>0</v>
      </c>
      <c r="ER148" s="15">
        <v>0</v>
      </c>
      <c r="ES148" s="15">
        <v>0</v>
      </c>
      <c r="ET148" s="15">
        <v>0</v>
      </c>
      <c r="EU148" s="15">
        <v>0</v>
      </c>
      <c r="EV148" s="15">
        <v>0</v>
      </c>
      <c r="EW148" s="15">
        <v>0</v>
      </c>
      <c r="EX148" s="15">
        <v>0</v>
      </c>
      <c r="EY148" s="15">
        <v>0</v>
      </c>
      <c r="EZ148" s="15">
        <v>0</v>
      </c>
      <c r="FA148" s="15">
        <v>0</v>
      </c>
      <c r="FB148" s="15">
        <v>0</v>
      </c>
      <c r="FC148" s="15">
        <v>0</v>
      </c>
      <c r="FD148" s="15">
        <v>0</v>
      </c>
      <c r="FE148" s="15">
        <v>0</v>
      </c>
      <c r="FF148" s="15">
        <v>0</v>
      </c>
      <c r="FG148" s="15">
        <v>0</v>
      </c>
      <c r="FH148" s="15">
        <v>0</v>
      </c>
      <c r="FI148" s="15">
        <v>0</v>
      </c>
      <c r="FJ148" s="15">
        <v>0</v>
      </c>
      <c r="FK148" s="15">
        <v>0</v>
      </c>
      <c r="FL148" s="15">
        <v>0</v>
      </c>
      <c r="FM148" s="15">
        <v>0</v>
      </c>
      <c r="FN148" s="15"/>
      <c r="FO148" s="15"/>
      <c r="FP148" s="15">
        <v>0</v>
      </c>
      <c r="FQ148" s="15"/>
      <c r="FR148" s="15">
        <v>0</v>
      </c>
      <c r="FS148" s="15">
        <v>26648.062353395741</v>
      </c>
      <c r="FT148" s="15">
        <v>0</v>
      </c>
      <c r="FU148" s="15">
        <v>0</v>
      </c>
      <c r="FV148" s="15">
        <v>0</v>
      </c>
      <c r="FW148" s="15">
        <v>0</v>
      </c>
      <c r="FX148" s="15">
        <v>0</v>
      </c>
      <c r="FY148" s="15">
        <v>0</v>
      </c>
      <c r="FZ148" s="15">
        <v>-195.6241775331946</v>
      </c>
      <c r="GA148" s="15">
        <v>12708.407594263188</v>
      </c>
      <c r="GB148" s="15">
        <v>56477.77373321393</v>
      </c>
      <c r="GC148" s="10"/>
      <c r="GD148" s="40">
        <f t="shared" si="4"/>
        <v>56477.77373321393</v>
      </c>
      <c r="GE148" s="41">
        <f t="shared" si="5"/>
        <v>0</v>
      </c>
      <c r="GF148" s="8"/>
      <c r="GG148" s="8"/>
      <c r="GH148" s="8"/>
      <c r="GI148" s="8"/>
    </row>
    <row r="149" spans="1:191" x14ac:dyDescent="0.2">
      <c r="A149" s="14" t="s">
        <v>259</v>
      </c>
      <c r="B149" s="15">
        <v>0</v>
      </c>
      <c r="C149" s="15">
        <v>0</v>
      </c>
      <c r="D149" s="15">
        <v>0</v>
      </c>
      <c r="E149" s="15">
        <v>68.401079551078041</v>
      </c>
      <c r="F149" s="15">
        <v>0</v>
      </c>
      <c r="G149" s="15">
        <v>33.309372521504031</v>
      </c>
      <c r="H149" s="15">
        <v>32.170867598140944</v>
      </c>
      <c r="I149" s="15">
        <v>64.796304963215135</v>
      </c>
      <c r="J149" s="15">
        <v>42.730754443758414</v>
      </c>
      <c r="K149" s="15">
        <v>22.344862006581604</v>
      </c>
      <c r="L149" s="15">
        <v>22.552034071707606</v>
      </c>
      <c r="M149" s="15">
        <v>2.7884871001548737</v>
      </c>
      <c r="N149" s="15">
        <v>4.8103596984473604</v>
      </c>
      <c r="O149" s="15">
        <v>39.111364957936914</v>
      </c>
      <c r="P149" s="15">
        <v>41.300204661299887</v>
      </c>
      <c r="Q149" s="15">
        <v>120.35248681746981</v>
      </c>
      <c r="R149" s="15">
        <v>42.414431728356789</v>
      </c>
      <c r="S149" s="15">
        <v>87.425798317314459</v>
      </c>
      <c r="T149" s="15">
        <v>129.54375211948849</v>
      </c>
      <c r="U149" s="15">
        <v>9.2867025260848237</v>
      </c>
      <c r="V149" s="15">
        <v>26.972444162213272</v>
      </c>
      <c r="W149" s="15">
        <v>7.5764110370529734</v>
      </c>
      <c r="X149" s="15">
        <v>22.413534021127905</v>
      </c>
      <c r="Y149" s="15">
        <v>41.337880855240449</v>
      </c>
      <c r="Z149" s="15">
        <v>20.12399138525981</v>
      </c>
      <c r="AA149" s="15">
        <v>92.915940652576367</v>
      </c>
      <c r="AB149" s="15">
        <v>150.22267374922399</v>
      </c>
      <c r="AC149" s="15">
        <v>91.704736700716197</v>
      </c>
      <c r="AD149" s="15">
        <v>28.097959051134154</v>
      </c>
      <c r="AE149" s="15">
        <v>31.859548884394425</v>
      </c>
      <c r="AF149" s="15">
        <v>209.32445126214662</v>
      </c>
      <c r="AG149" s="15">
        <v>10.091423015405102</v>
      </c>
      <c r="AH149" s="15">
        <v>17.553282648792823</v>
      </c>
      <c r="AI149" s="15">
        <v>37.732924177766968</v>
      </c>
      <c r="AJ149" s="15">
        <v>120.92695937124087</v>
      </c>
      <c r="AK149" s="15">
        <v>1.5790764137342286</v>
      </c>
      <c r="AL149" s="15">
        <v>409.48984946498024</v>
      </c>
      <c r="AM149" s="15">
        <v>916.43295486261707</v>
      </c>
      <c r="AN149" s="15">
        <v>417.77617019615656</v>
      </c>
      <c r="AO149" s="15">
        <v>413.56651886600127</v>
      </c>
      <c r="AP149" s="15">
        <v>102.24614272104421</v>
      </c>
      <c r="AQ149" s="15">
        <v>447.79990534824657</v>
      </c>
      <c r="AR149" s="15">
        <v>1.3679623906287999</v>
      </c>
      <c r="AS149" s="15">
        <v>9.8044675028906987</v>
      </c>
      <c r="AT149" s="15">
        <v>136.27814479388428</v>
      </c>
      <c r="AU149" s="15">
        <v>34.847826657687428</v>
      </c>
      <c r="AV149" s="15">
        <v>49.368721403767921</v>
      </c>
      <c r="AW149" s="15">
        <v>5.1138511049162654</v>
      </c>
      <c r="AX149" s="15">
        <v>2.6368501608158756</v>
      </c>
      <c r="AY149" s="15">
        <v>524.3828548690276</v>
      </c>
      <c r="AZ149" s="15">
        <v>434.62011957308306</v>
      </c>
      <c r="BA149" s="15">
        <v>108.04703889920678</v>
      </c>
      <c r="BB149" s="15">
        <v>22.513216780598007</v>
      </c>
      <c r="BC149" s="15">
        <v>2005.9381204079473</v>
      </c>
      <c r="BD149" s="15">
        <v>0</v>
      </c>
      <c r="BE149" s="15">
        <v>390.21598779521941</v>
      </c>
      <c r="BF149" s="15">
        <v>419.42946489949077</v>
      </c>
      <c r="BG149" s="15">
        <v>3.0941839425380717</v>
      </c>
      <c r="BH149" s="15">
        <v>24.248023146876452</v>
      </c>
      <c r="BI149" s="15">
        <v>173.62134741534737</v>
      </c>
      <c r="BJ149" s="15">
        <v>17.374312514139138</v>
      </c>
      <c r="BK149" s="15">
        <v>292.39207429461464</v>
      </c>
      <c r="BL149" s="15">
        <v>0</v>
      </c>
      <c r="BM149" s="15">
        <v>0</v>
      </c>
      <c r="BN149" s="15">
        <v>0</v>
      </c>
      <c r="BO149" s="15">
        <v>0</v>
      </c>
      <c r="BP149" s="15">
        <v>0</v>
      </c>
      <c r="BQ149" s="15">
        <v>0</v>
      </c>
      <c r="BR149" s="15">
        <v>0</v>
      </c>
      <c r="BS149" s="15">
        <v>0</v>
      </c>
      <c r="BT149" s="15">
        <v>0</v>
      </c>
      <c r="BU149" s="15">
        <v>0</v>
      </c>
      <c r="BV149" s="15">
        <v>0</v>
      </c>
      <c r="BW149" s="15">
        <v>0</v>
      </c>
      <c r="BX149" s="15">
        <v>0</v>
      </c>
      <c r="BY149" s="15">
        <v>0</v>
      </c>
      <c r="BZ149" s="15">
        <v>0</v>
      </c>
      <c r="CA149" s="15">
        <v>0</v>
      </c>
      <c r="CB149" s="15">
        <v>0</v>
      </c>
      <c r="CC149" s="15">
        <v>0</v>
      </c>
      <c r="CD149" s="15">
        <v>0</v>
      </c>
      <c r="CE149" s="15">
        <v>0</v>
      </c>
      <c r="CF149" s="15">
        <v>0</v>
      </c>
      <c r="CG149" s="15">
        <v>0</v>
      </c>
      <c r="CH149" s="15">
        <v>0</v>
      </c>
      <c r="CI149" s="15">
        <v>0</v>
      </c>
      <c r="CJ149" s="15">
        <v>0</v>
      </c>
      <c r="CK149" s="15">
        <v>0</v>
      </c>
      <c r="CL149" s="15">
        <v>0</v>
      </c>
      <c r="CM149" s="15">
        <v>0</v>
      </c>
      <c r="CN149" s="15">
        <v>0</v>
      </c>
      <c r="CO149" s="15">
        <v>0</v>
      </c>
      <c r="CP149" s="15">
        <v>0</v>
      </c>
      <c r="CQ149" s="15">
        <v>0</v>
      </c>
      <c r="CR149" s="15">
        <v>0</v>
      </c>
      <c r="CS149" s="15">
        <v>0</v>
      </c>
      <c r="CT149" s="15">
        <v>0</v>
      </c>
      <c r="CU149" s="15">
        <v>0</v>
      </c>
      <c r="CV149" s="15">
        <v>0</v>
      </c>
      <c r="CW149" s="15">
        <v>0</v>
      </c>
      <c r="CX149" s="15">
        <v>0</v>
      </c>
      <c r="CY149" s="15">
        <v>0</v>
      </c>
      <c r="CZ149" s="15">
        <v>0</v>
      </c>
      <c r="DA149" s="15">
        <v>0</v>
      </c>
      <c r="DB149" s="15">
        <v>0</v>
      </c>
      <c r="DC149" s="15">
        <v>0</v>
      </c>
      <c r="DD149" s="15">
        <v>0</v>
      </c>
      <c r="DE149" s="15">
        <v>0</v>
      </c>
      <c r="DF149" s="15">
        <v>0</v>
      </c>
      <c r="DG149" s="15">
        <v>0</v>
      </c>
      <c r="DH149" s="15">
        <v>0</v>
      </c>
      <c r="DI149" s="15">
        <v>0</v>
      </c>
      <c r="DJ149" s="15">
        <v>0</v>
      </c>
      <c r="DK149" s="15">
        <v>0</v>
      </c>
      <c r="DL149" s="15">
        <v>0</v>
      </c>
      <c r="DM149" s="15">
        <v>0</v>
      </c>
      <c r="DN149" s="15">
        <v>0</v>
      </c>
      <c r="DO149" s="15">
        <v>0</v>
      </c>
      <c r="DP149" s="15">
        <v>0</v>
      </c>
      <c r="DQ149" s="15">
        <v>0</v>
      </c>
      <c r="DR149" s="15">
        <v>0</v>
      </c>
      <c r="DS149" s="15">
        <v>0</v>
      </c>
      <c r="DT149" s="15">
        <v>0</v>
      </c>
      <c r="DU149" s="15">
        <v>0</v>
      </c>
      <c r="DV149" s="15">
        <v>0</v>
      </c>
      <c r="DW149" s="15">
        <v>0</v>
      </c>
      <c r="DX149" s="15">
        <v>0</v>
      </c>
      <c r="DY149" s="15">
        <v>0</v>
      </c>
      <c r="DZ149" s="15">
        <v>0</v>
      </c>
      <c r="EA149" s="15">
        <v>0</v>
      </c>
      <c r="EB149" s="15">
        <v>0</v>
      </c>
      <c r="EC149" s="15">
        <v>0</v>
      </c>
      <c r="ED149" s="15">
        <v>0</v>
      </c>
      <c r="EE149" s="15">
        <v>0</v>
      </c>
      <c r="EF149" s="15">
        <v>0</v>
      </c>
      <c r="EG149" s="15">
        <v>0</v>
      </c>
      <c r="EH149" s="15">
        <v>0</v>
      </c>
      <c r="EI149" s="15">
        <v>0</v>
      </c>
      <c r="EJ149" s="15">
        <v>0</v>
      </c>
      <c r="EK149" s="15">
        <v>0</v>
      </c>
      <c r="EL149" s="15">
        <v>0</v>
      </c>
      <c r="EM149" s="15">
        <v>0</v>
      </c>
      <c r="EN149" s="15">
        <v>0</v>
      </c>
      <c r="EO149" s="15">
        <v>0</v>
      </c>
      <c r="EP149" s="15">
        <v>0</v>
      </c>
      <c r="EQ149" s="15">
        <v>0</v>
      </c>
      <c r="ER149" s="15">
        <v>0</v>
      </c>
      <c r="ES149" s="15">
        <v>0</v>
      </c>
      <c r="ET149" s="15">
        <v>0</v>
      </c>
      <c r="EU149" s="15">
        <v>0</v>
      </c>
      <c r="EV149" s="15">
        <v>0</v>
      </c>
      <c r="EW149" s="15">
        <v>0</v>
      </c>
      <c r="EX149" s="15">
        <v>0</v>
      </c>
      <c r="EY149" s="15">
        <v>0</v>
      </c>
      <c r="EZ149" s="15">
        <v>0</v>
      </c>
      <c r="FA149" s="15">
        <v>0</v>
      </c>
      <c r="FB149" s="15">
        <v>0</v>
      </c>
      <c r="FC149" s="15">
        <v>0</v>
      </c>
      <c r="FD149" s="15">
        <v>0</v>
      </c>
      <c r="FE149" s="15">
        <v>0</v>
      </c>
      <c r="FF149" s="15">
        <v>0</v>
      </c>
      <c r="FG149" s="15">
        <v>0</v>
      </c>
      <c r="FH149" s="15">
        <v>0</v>
      </c>
      <c r="FI149" s="15">
        <v>0</v>
      </c>
      <c r="FJ149" s="15">
        <v>0</v>
      </c>
      <c r="FK149" s="15">
        <v>0</v>
      </c>
      <c r="FL149" s="15">
        <v>0</v>
      </c>
      <c r="FM149" s="15">
        <v>0</v>
      </c>
      <c r="FN149" s="15"/>
      <c r="FO149" s="15"/>
      <c r="FP149" s="15">
        <v>0</v>
      </c>
      <c r="FQ149" s="15"/>
      <c r="FR149" s="15">
        <v>0</v>
      </c>
      <c r="FS149" s="15">
        <v>54316.236284167288</v>
      </c>
      <c r="FT149" s="15">
        <v>0</v>
      </c>
      <c r="FU149" s="15">
        <v>0</v>
      </c>
      <c r="FV149" s="15">
        <v>0</v>
      </c>
      <c r="FW149" s="15">
        <v>0</v>
      </c>
      <c r="FX149" s="15">
        <v>0</v>
      </c>
      <c r="FY149" s="15">
        <v>0</v>
      </c>
      <c r="FZ149" s="15">
        <v>-293.59299721155548</v>
      </c>
      <c r="GA149" s="15">
        <v>3775.2530708341642</v>
      </c>
      <c r="GB149" s="15">
        <v>66834.274568272187</v>
      </c>
      <c r="GC149" s="10"/>
      <c r="GD149" s="40">
        <f t="shared" si="4"/>
        <v>66834.274568272187</v>
      </c>
      <c r="GE149" s="41">
        <f t="shared" si="5"/>
        <v>0</v>
      </c>
      <c r="GF149" s="8"/>
      <c r="GG149" s="8"/>
      <c r="GH149" s="8"/>
      <c r="GI149" s="8"/>
    </row>
    <row r="150" spans="1:191" x14ac:dyDescent="0.2">
      <c r="A150" s="14" t="s">
        <v>260</v>
      </c>
      <c r="B150" s="15">
        <v>0</v>
      </c>
      <c r="C150" s="15">
        <v>0</v>
      </c>
      <c r="D150" s="15">
        <v>0</v>
      </c>
      <c r="E150" s="15">
        <v>435.91998734908475</v>
      </c>
      <c r="F150" s="15">
        <v>0</v>
      </c>
      <c r="G150" s="15">
        <v>546.55856996369175</v>
      </c>
      <c r="H150" s="15">
        <v>167.07168252592871</v>
      </c>
      <c r="I150" s="15">
        <v>1318.329620222976</v>
      </c>
      <c r="J150" s="15">
        <v>589.30112591416503</v>
      </c>
      <c r="K150" s="15">
        <v>287.39176654380964</v>
      </c>
      <c r="L150" s="15">
        <v>281.12039015649276</v>
      </c>
      <c r="M150" s="15">
        <v>24.752273764183908</v>
      </c>
      <c r="N150" s="15">
        <v>69.328867983017531</v>
      </c>
      <c r="O150" s="15">
        <v>314.20379995193559</v>
      </c>
      <c r="P150" s="15">
        <v>308.215138520984</v>
      </c>
      <c r="Q150" s="15">
        <v>873.79178035797088</v>
      </c>
      <c r="R150" s="15">
        <v>96.286046298515984</v>
      </c>
      <c r="S150" s="15">
        <v>376.48568006968281</v>
      </c>
      <c r="T150" s="15">
        <v>1147.8275036689913</v>
      </c>
      <c r="U150" s="15">
        <v>103.85219072123445</v>
      </c>
      <c r="V150" s="15">
        <v>269.0125205811716</v>
      </c>
      <c r="W150" s="15">
        <v>70.420012511796443</v>
      </c>
      <c r="X150" s="15">
        <v>237.41576742898232</v>
      </c>
      <c r="Y150" s="15">
        <v>976.06974794837879</v>
      </c>
      <c r="Z150" s="15">
        <v>132.9321893860089</v>
      </c>
      <c r="AA150" s="15">
        <v>504.20559744247026</v>
      </c>
      <c r="AB150" s="15">
        <v>828.48810314146556</v>
      </c>
      <c r="AC150" s="15">
        <v>312.57558513229924</v>
      </c>
      <c r="AD150" s="15">
        <v>264.72670841262999</v>
      </c>
      <c r="AE150" s="15">
        <v>129.80539602437702</v>
      </c>
      <c r="AF150" s="15">
        <v>846.70557439449772</v>
      </c>
      <c r="AG150" s="15">
        <v>157.89339932423729</v>
      </c>
      <c r="AH150" s="15">
        <v>90.804247215958952</v>
      </c>
      <c r="AI150" s="15">
        <v>111.91317103538</v>
      </c>
      <c r="AJ150" s="15">
        <v>17.950334295953301</v>
      </c>
      <c r="AK150" s="15">
        <v>493.71918741667747</v>
      </c>
      <c r="AL150" s="15">
        <v>1034.8724119014166</v>
      </c>
      <c r="AM150" s="15">
        <v>6611.725707974294</v>
      </c>
      <c r="AN150" s="15">
        <v>2743.9462533224173</v>
      </c>
      <c r="AO150" s="15">
        <v>1889.6672442324443</v>
      </c>
      <c r="AP150" s="15">
        <v>2346.696151582893</v>
      </c>
      <c r="AQ150" s="15">
        <v>13226.451996325986</v>
      </c>
      <c r="AR150" s="15">
        <v>115.61426764222568</v>
      </c>
      <c r="AS150" s="15">
        <v>1245.7465897227373</v>
      </c>
      <c r="AT150" s="15">
        <v>2390.9685387307945</v>
      </c>
      <c r="AU150" s="15">
        <v>1336.7704780929569</v>
      </c>
      <c r="AV150" s="15">
        <v>517.12139911516363</v>
      </c>
      <c r="AW150" s="15">
        <v>53.565937361138644</v>
      </c>
      <c r="AX150" s="15">
        <v>27.620153126231997</v>
      </c>
      <c r="AY150" s="15">
        <v>1990.3217797907885</v>
      </c>
      <c r="AZ150" s="15">
        <v>313.06735060868471</v>
      </c>
      <c r="BA150" s="15">
        <v>1340.9001543754935</v>
      </c>
      <c r="BB150" s="15">
        <v>990.21445110874993</v>
      </c>
      <c r="BC150" s="15">
        <v>10870.289404856356</v>
      </c>
      <c r="BD150" s="15">
        <v>8068.5316311635452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v>0</v>
      </c>
      <c r="BK150" s="15">
        <v>2918.1320584672612</v>
      </c>
      <c r="BL150" s="15">
        <v>0</v>
      </c>
      <c r="BM150" s="15">
        <v>0</v>
      </c>
      <c r="BN150" s="15">
        <v>0</v>
      </c>
      <c r="BO150" s="15">
        <v>0</v>
      </c>
      <c r="BP150" s="15">
        <v>0</v>
      </c>
      <c r="BQ150" s="15">
        <v>0</v>
      </c>
      <c r="BR150" s="15">
        <v>0</v>
      </c>
      <c r="BS150" s="15">
        <v>0</v>
      </c>
      <c r="BT150" s="15">
        <v>0</v>
      </c>
      <c r="BU150" s="15">
        <v>0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0</v>
      </c>
      <c r="CD150" s="15">
        <v>0</v>
      </c>
      <c r="CE150" s="15">
        <v>0</v>
      </c>
      <c r="CF150" s="15">
        <v>0</v>
      </c>
      <c r="CG150" s="15">
        <v>0</v>
      </c>
      <c r="CH150" s="15">
        <v>0</v>
      </c>
      <c r="CI150" s="15">
        <v>0</v>
      </c>
      <c r="CJ150" s="15">
        <v>0</v>
      </c>
      <c r="CK150" s="15">
        <v>0</v>
      </c>
      <c r="CL150" s="15">
        <v>0</v>
      </c>
      <c r="CM150" s="15">
        <v>0</v>
      </c>
      <c r="CN150" s="15">
        <v>0</v>
      </c>
      <c r="CO150" s="15">
        <v>0</v>
      </c>
      <c r="CP150" s="15">
        <v>0</v>
      </c>
      <c r="CQ150" s="15">
        <v>0</v>
      </c>
      <c r="CR150" s="15">
        <v>0</v>
      </c>
      <c r="CS150" s="15">
        <v>0</v>
      </c>
      <c r="CT150" s="15">
        <v>0</v>
      </c>
      <c r="CU150" s="15">
        <v>0</v>
      </c>
      <c r="CV150" s="15">
        <v>0</v>
      </c>
      <c r="CW150" s="15">
        <v>0</v>
      </c>
      <c r="CX150" s="15">
        <v>0</v>
      </c>
      <c r="CY150" s="15">
        <v>0</v>
      </c>
      <c r="CZ150" s="15">
        <v>0</v>
      </c>
      <c r="DA150" s="15">
        <v>0</v>
      </c>
      <c r="DB150" s="15">
        <v>0</v>
      </c>
      <c r="DC150" s="15">
        <v>0</v>
      </c>
      <c r="DD150" s="15">
        <v>0</v>
      </c>
      <c r="DE150" s="15">
        <v>0</v>
      </c>
      <c r="DF150" s="15">
        <v>0</v>
      </c>
      <c r="DG150" s="15">
        <v>0</v>
      </c>
      <c r="DH150" s="15">
        <v>0</v>
      </c>
      <c r="DI150" s="15">
        <v>0</v>
      </c>
      <c r="DJ150" s="15">
        <v>0</v>
      </c>
      <c r="DK150" s="15">
        <v>0</v>
      </c>
      <c r="DL150" s="15">
        <v>0</v>
      </c>
      <c r="DM150" s="15">
        <v>0</v>
      </c>
      <c r="DN150" s="15">
        <v>0</v>
      </c>
      <c r="DO150" s="15">
        <v>0</v>
      </c>
      <c r="DP150" s="15">
        <v>0</v>
      </c>
      <c r="DQ150" s="15">
        <v>0</v>
      </c>
      <c r="DR150" s="15">
        <v>0</v>
      </c>
      <c r="DS150" s="15">
        <v>0</v>
      </c>
      <c r="DT150" s="15">
        <v>0</v>
      </c>
      <c r="DU150" s="15">
        <v>0</v>
      </c>
      <c r="DV150" s="15">
        <v>0</v>
      </c>
      <c r="DW150" s="15">
        <v>0</v>
      </c>
      <c r="DX150" s="15">
        <v>0</v>
      </c>
      <c r="DY150" s="15">
        <v>0</v>
      </c>
      <c r="DZ150" s="15">
        <v>0</v>
      </c>
      <c r="EA150" s="15">
        <v>0</v>
      </c>
      <c r="EB150" s="15">
        <v>0</v>
      </c>
      <c r="EC150" s="15">
        <v>0</v>
      </c>
      <c r="ED150" s="15">
        <v>0</v>
      </c>
      <c r="EE150" s="15">
        <v>0</v>
      </c>
      <c r="EF150" s="15">
        <v>0</v>
      </c>
      <c r="EG150" s="15">
        <v>0</v>
      </c>
      <c r="EH150" s="15">
        <v>0</v>
      </c>
      <c r="EI150" s="15">
        <v>0</v>
      </c>
      <c r="EJ150" s="15">
        <v>0</v>
      </c>
      <c r="EK150" s="15">
        <v>0</v>
      </c>
      <c r="EL150" s="15">
        <v>0</v>
      </c>
      <c r="EM150" s="15">
        <v>0</v>
      </c>
      <c r="EN150" s="15">
        <v>0</v>
      </c>
      <c r="EO150" s="15">
        <v>0</v>
      </c>
      <c r="EP150" s="15">
        <v>0</v>
      </c>
      <c r="EQ150" s="15">
        <v>0</v>
      </c>
      <c r="ER150" s="15">
        <v>0</v>
      </c>
      <c r="ES150" s="15">
        <v>0</v>
      </c>
      <c r="ET150" s="15">
        <v>0</v>
      </c>
      <c r="EU150" s="15">
        <v>0</v>
      </c>
      <c r="EV150" s="15">
        <v>0</v>
      </c>
      <c r="EW150" s="15">
        <v>0</v>
      </c>
      <c r="EX150" s="15">
        <v>0</v>
      </c>
      <c r="EY150" s="15">
        <v>0</v>
      </c>
      <c r="EZ150" s="15">
        <v>0</v>
      </c>
      <c r="FA150" s="15">
        <v>0</v>
      </c>
      <c r="FB150" s="15">
        <v>0</v>
      </c>
      <c r="FC150" s="15">
        <v>0</v>
      </c>
      <c r="FD150" s="15">
        <v>0</v>
      </c>
      <c r="FE150" s="15">
        <v>0</v>
      </c>
      <c r="FF150" s="15">
        <v>0</v>
      </c>
      <c r="FG150" s="15">
        <v>0</v>
      </c>
      <c r="FH150" s="15">
        <v>0</v>
      </c>
      <c r="FI150" s="15">
        <v>0</v>
      </c>
      <c r="FJ150" s="15">
        <v>0</v>
      </c>
      <c r="FK150" s="15">
        <v>0</v>
      </c>
      <c r="FL150" s="15">
        <v>0</v>
      </c>
      <c r="FM150" s="15">
        <v>0</v>
      </c>
      <c r="FN150" s="15"/>
      <c r="FO150" s="15"/>
      <c r="FP150" s="15">
        <v>0</v>
      </c>
      <c r="FQ150" s="15"/>
      <c r="FR150" s="15">
        <v>0</v>
      </c>
      <c r="FS150" s="15">
        <v>127910.6349529797</v>
      </c>
      <c r="FT150" s="15">
        <v>0</v>
      </c>
      <c r="FU150" s="15">
        <v>0</v>
      </c>
      <c r="FV150" s="15">
        <v>0</v>
      </c>
      <c r="FW150" s="15">
        <v>0</v>
      </c>
      <c r="FX150" s="15">
        <v>0</v>
      </c>
      <c r="FY150" s="15">
        <v>0</v>
      </c>
      <c r="FZ150" s="15">
        <v>-526.54541996185435</v>
      </c>
      <c r="GA150" s="15">
        <v>27304.238395292075</v>
      </c>
      <c r="GB150" s="15">
        <v>227105.62585351645</v>
      </c>
      <c r="GC150" s="10"/>
      <c r="GD150" s="40">
        <f t="shared" si="4"/>
        <v>227105.62585351645</v>
      </c>
      <c r="GE150" s="41">
        <f t="shared" si="5"/>
        <v>0</v>
      </c>
      <c r="GF150" s="8"/>
      <c r="GG150" s="8"/>
      <c r="GH150" s="8"/>
      <c r="GI150" s="8"/>
    </row>
    <row r="151" spans="1:191" x14ac:dyDescent="0.2">
      <c r="A151" s="14" t="s">
        <v>261</v>
      </c>
      <c r="B151" s="15">
        <v>9322.1644248910197</v>
      </c>
      <c r="C151" s="15">
        <v>976.71646857819417</v>
      </c>
      <c r="D151" s="15">
        <v>110.11751302076105</v>
      </c>
      <c r="E151" s="15">
        <v>1703.9155622844567</v>
      </c>
      <c r="F151" s="15">
        <v>403.72840717087331</v>
      </c>
      <c r="G151" s="15">
        <v>1691.3568036892414</v>
      </c>
      <c r="H151" s="15">
        <v>830.7934791630945</v>
      </c>
      <c r="I151" s="15">
        <v>3662.6737533330352</v>
      </c>
      <c r="J151" s="15">
        <v>482.70652156977093</v>
      </c>
      <c r="K151" s="15">
        <v>197.287925996312</v>
      </c>
      <c r="L151" s="15">
        <v>112.26932773742216</v>
      </c>
      <c r="M151" s="15">
        <v>15.286079413078619</v>
      </c>
      <c r="N151" s="15">
        <v>57.237746447315715</v>
      </c>
      <c r="O151" s="15">
        <v>810.72800650866361</v>
      </c>
      <c r="P151" s="15">
        <v>625.61699278033063</v>
      </c>
      <c r="Q151" s="15">
        <v>262.16849327462</v>
      </c>
      <c r="R151" s="15">
        <v>201.38694806987806</v>
      </c>
      <c r="S151" s="15">
        <v>771.98494207240742</v>
      </c>
      <c r="T151" s="15">
        <v>1950.2608461391549</v>
      </c>
      <c r="U151" s="15">
        <v>138.70145312386322</v>
      </c>
      <c r="V151" s="15">
        <v>224.63131625365438</v>
      </c>
      <c r="W151" s="15">
        <v>54.695244376415651</v>
      </c>
      <c r="X151" s="15">
        <v>805.92273069365478</v>
      </c>
      <c r="Y151" s="15">
        <v>2230.3780267282268</v>
      </c>
      <c r="Z151" s="15">
        <v>66.422391503793449</v>
      </c>
      <c r="AA151" s="15">
        <v>239.97205226806506</v>
      </c>
      <c r="AB151" s="15">
        <v>227.21110470662489</v>
      </c>
      <c r="AC151" s="15">
        <v>105.48227397755468</v>
      </c>
      <c r="AD151" s="15">
        <v>22.978182290741195</v>
      </c>
      <c r="AE151" s="15">
        <v>18.006892444555163</v>
      </c>
      <c r="AF151" s="15">
        <v>461.49993887718085</v>
      </c>
      <c r="AG151" s="15">
        <v>10.052673645985815</v>
      </c>
      <c r="AH151" s="15">
        <v>355.30357441576058</v>
      </c>
      <c r="AI151" s="15">
        <v>172.95370140108585</v>
      </c>
      <c r="AJ151" s="15">
        <v>797.93299310235693</v>
      </c>
      <c r="AK151" s="15">
        <v>0.34092753374631463</v>
      </c>
      <c r="AL151" s="15">
        <v>225.81950261008777</v>
      </c>
      <c r="AM151" s="15">
        <v>3479.2288207974843</v>
      </c>
      <c r="AN151" s="15">
        <v>1051.5377633550754</v>
      </c>
      <c r="AO151" s="15">
        <v>482.97040021357321</v>
      </c>
      <c r="AP151" s="15">
        <v>35.027257906181639</v>
      </c>
      <c r="AQ151" s="15">
        <v>1296.9394609821832</v>
      </c>
      <c r="AR151" s="15">
        <v>1.1300963093444711</v>
      </c>
      <c r="AS151" s="15">
        <v>37.779193655408811</v>
      </c>
      <c r="AT151" s="15">
        <v>1092.2598698529305</v>
      </c>
      <c r="AU151" s="15">
        <v>1027.5224537128115</v>
      </c>
      <c r="AV151" s="15">
        <v>251.12564901315491</v>
      </c>
      <c r="AW151" s="15">
        <v>26.012810159585683</v>
      </c>
      <c r="AX151" s="15">
        <v>13.412960459296253</v>
      </c>
      <c r="AY151" s="15">
        <v>37.572565811001496</v>
      </c>
      <c r="AZ151" s="15">
        <v>20.928941827715722</v>
      </c>
      <c r="BA151" s="15">
        <v>20.824118756014499</v>
      </c>
      <c r="BB151" s="15">
        <v>1.3400199881720862</v>
      </c>
      <c r="BC151" s="15">
        <v>53.620765851631312</v>
      </c>
      <c r="BD151" s="15">
        <v>3118.6137925506891</v>
      </c>
      <c r="BE151" s="15">
        <v>11.094271161847116</v>
      </c>
      <c r="BF151" s="15">
        <v>80.890181993107475</v>
      </c>
      <c r="BG151" s="15">
        <v>0.81373234315259391</v>
      </c>
      <c r="BH151" s="15">
        <v>2.3913495112418834</v>
      </c>
      <c r="BI151" s="15">
        <v>20.293457871802151</v>
      </c>
      <c r="BJ151" s="15">
        <v>2.7415383754232248</v>
      </c>
      <c r="BK151" s="15">
        <v>486.6475511217705</v>
      </c>
      <c r="BL151" s="15">
        <v>0</v>
      </c>
      <c r="BM151" s="15">
        <v>0</v>
      </c>
      <c r="BN151" s="15">
        <v>0</v>
      </c>
      <c r="BO151" s="15">
        <v>0</v>
      </c>
      <c r="BP151" s="15">
        <v>0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0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v>0</v>
      </c>
      <c r="CK151" s="15">
        <v>0</v>
      </c>
      <c r="CL151" s="15">
        <v>0</v>
      </c>
      <c r="CM151" s="15">
        <v>0</v>
      </c>
      <c r="CN151" s="15">
        <v>0</v>
      </c>
      <c r="CO151" s="15">
        <v>0</v>
      </c>
      <c r="CP151" s="15">
        <v>0</v>
      </c>
      <c r="CQ151" s="15">
        <v>0</v>
      </c>
      <c r="CR151" s="15">
        <v>0</v>
      </c>
      <c r="CS151" s="15">
        <v>0</v>
      </c>
      <c r="CT151" s="15">
        <v>0</v>
      </c>
      <c r="CU151" s="15">
        <v>0</v>
      </c>
      <c r="CV151" s="15">
        <v>0</v>
      </c>
      <c r="CW151" s="15">
        <v>0</v>
      </c>
      <c r="CX151" s="15">
        <v>0</v>
      </c>
      <c r="CY151" s="15">
        <v>0</v>
      </c>
      <c r="CZ151" s="15">
        <v>0</v>
      </c>
      <c r="DA151" s="15">
        <v>0</v>
      </c>
      <c r="DB151" s="15">
        <v>0</v>
      </c>
      <c r="DC151" s="15">
        <v>0</v>
      </c>
      <c r="DD151" s="15">
        <v>0</v>
      </c>
      <c r="DE151" s="15">
        <v>0</v>
      </c>
      <c r="DF151" s="15">
        <v>0</v>
      </c>
      <c r="DG151" s="15">
        <v>0</v>
      </c>
      <c r="DH151" s="15">
        <v>0</v>
      </c>
      <c r="DI151" s="15">
        <v>0</v>
      </c>
      <c r="DJ151" s="15">
        <v>0</v>
      </c>
      <c r="DK151" s="15">
        <v>0</v>
      </c>
      <c r="DL151" s="15">
        <v>0</v>
      </c>
      <c r="DM151" s="15">
        <v>0</v>
      </c>
      <c r="DN151" s="15">
        <v>0</v>
      </c>
      <c r="DO151" s="15">
        <v>0</v>
      </c>
      <c r="DP151" s="15">
        <v>0</v>
      </c>
      <c r="DQ151" s="15">
        <v>0</v>
      </c>
      <c r="DR151" s="15">
        <v>0</v>
      </c>
      <c r="DS151" s="15">
        <v>0</v>
      </c>
      <c r="DT151" s="15">
        <v>0</v>
      </c>
      <c r="DU151" s="15">
        <v>0</v>
      </c>
      <c r="DV151" s="15">
        <v>0</v>
      </c>
      <c r="DW151" s="15">
        <v>0</v>
      </c>
      <c r="DX151" s="15">
        <v>0</v>
      </c>
      <c r="DY151" s="15">
        <v>0</v>
      </c>
      <c r="DZ151" s="15">
        <v>0</v>
      </c>
      <c r="EA151" s="15">
        <v>0</v>
      </c>
      <c r="EB151" s="15">
        <v>0</v>
      </c>
      <c r="EC151" s="15">
        <v>0</v>
      </c>
      <c r="ED151" s="15">
        <v>0</v>
      </c>
      <c r="EE151" s="15">
        <v>0</v>
      </c>
      <c r="EF151" s="15">
        <v>0</v>
      </c>
      <c r="EG151" s="15">
        <v>0</v>
      </c>
      <c r="EH151" s="15">
        <v>0</v>
      </c>
      <c r="EI151" s="15">
        <v>0</v>
      </c>
      <c r="EJ151" s="15">
        <v>0</v>
      </c>
      <c r="EK151" s="15">
        <v>0</v>
      </c>
      <c r="EL151" s="15">
        <v>0</v>
      </c>
      <c r="EM151" s="15">
        <v>0</v>
      </c>
      <c r="EN151" s="15">
        <v>0</v>
      </c>
      <c r="EO151" s="15">
        <v>0</v>
      </c>
      <c r="EP151" s="15">
        <v>0</v>
      </c>
      <c r="EQ151" s="15">
        <v>0</v>
      </c>
      <c r="ER151" s="15">
        <v>0</v>
      </c>
      <c r="ES151" s="15">
        <v>0</v>
      </c>
      <c r="ET151" s="15">
        <v>0</v>
      </c>
      <c r="EU151" s="15">
        <v>0</v>
      </c>
      <c r="EV151" s="15">
        <v>0</v>
      </c>
      <c r="EW151" s="15">
        <v>0</v>
      </c>
      <c r="EX151" s="15">
        <v>0</v>
      </c>
      <c r="EY151" s="15">
        <v>0</v>
      </c>
      <c r="EZ151" s="15">
        <v>0</v>
      </c>
      <c r="FA151" s="15">
        <v>0</v>
      </c>
      <c r="FB151" s="15">
        <v>0</v>
      </c>
      <c r="FC151" s="15">
        <v>0</v>
      </c>
      <c r="FD151" s="15">
        <v>0</v>
      </c>
      <c r="FE151" s="15">
        <v>0</v>
      </c>
      <c r="FF151" s="15">
        <v>0</v>
      </c>
      <c r="FG151" s="15">
        <v>0</v>
      </c>
      <c r="FH151" s="15">
        <v>0</v>
      </c>
      <c r="FI151" s="15">
        <v>0</v>
      </c>
      <c r="FJ151" s="15">
        <v>0</v>
      </c>
      <c r="FK151" s="15">
        <v>0</v>
      </c>
      <c r="FL151" s="15">
        <v>176368.69975207932</v>
      </c>
      <c r="FM151" s="15">
        <v>0</v>
      </c>
      <c r="FN151" s="15"/>
      <c r="FO151" s="15"/>
      <c r="FP151" s="15">
        <v>0</v>
      </c>
      <c r="FQ151" s="15"/>
      <c r="FR151" s="15">
        <v>0</v>
      </c>
      <c r="FS151" s="15">
        <v>56709.349439005782</v>
      </c>
      <c r="FT151" s="15">
        <v>0</v>
      </c>
      <c r="FU151" s="15">
        <v>0</v>
      </c>
      <c r="FV151" s="15">
        <v>0</v>
      </c>
      <c r="FW151" s="15">
        <v>0</v>
      </c>
      <c r="FX151" s="15">
        <v>0</v>
      </c>
      <c r="FY151" s="15">
        <v>0</v>
      </c>
      <c r="FZ151" s="15">
        <v>-1078.4197224298841</v>
      </c>
      <c r="GA151" s="15">
        <v>6887.7255838946066</v>
      </c>
      <c r="GB151" s="15">
        <v>281886.77929822338</v>
      </c>
      <c r="GC151" s="10"/>
      <c r="GD151" s="40">
        <f t="shared" si="4"/>
        <v>281886.77929822338</v>
      </c>
      <c r="GE151" s="41">
        <f t="shared" si="5"/>
        <v>0</v>
      </c>
      <c r="GF151" s="8"/>
      <c r="GG151" s="8"/>
      <c r="GH151" s="8"/>
      <c r="GI151" s="8"/>
    </row>
    <row r="152" spans="1:191" x14ac:dyDescent="0.2">
      <c r="A152" s="14" t="s">
        <v>262</v>
      </c>
      <c r="B152" s="15">
        <v>0</v>
      </c>
      <c r="C152" s="15">
        <v>0</v>
      </c>
      <c r="D152" s="15">
        <v>0</v>
      </c>
      <c r="E152" s="15">
        <v>18538.293814628305</v>
      </c>
      <c r="F152" s="15">
        <v>4392.4922099675678</v>
      </c>
      <c r="G152" s="15">
        <v>18401.656789022691</v>
      </c>
      <c r="H152" s="15">
        <v>9038.8831215905466</v>
      </c>
      <c r="I152" s="15">
        <v>1535.5621051818434</v>
      </c>
      <c r="J152" s="15">
        <v>536.17426772897124</v>
      </c>
      <c r="K152" s="15">
        <v>172.74903749819921</v>
      </c>
      <c r="L152" s="15">
        <v>164.65395937245853</v>
      </c>
      <c r="M152" s="15">
        <v>22.497903352529988</v>
      </c>
      <c r="N152" s="15">
        <v>47.583308595146057</v>
      </c>
      <c r="O152" s="15">
        <v>259.24730799471718</v>
      </c>
      <c r="P152" s="15">
        <v>535.76195922970339</v>
      </c>
      <c r="Q152" s="15">
        <v>325.7713759866827</v>
      </c>
      <c r="R152" s="15">
        <v>598.86914771428121</v>
      </c>
      <c r="S152" s="15">
        <v>475.39887608903541</v>
      </c>
      <c r="T152" s="15">
        <v>778.8957109166912</v>
      </c>
      <c r="U152" s="15">
        <v>88.761626009648595</v>
      </c>
      <c r="V152" s="15">
        <v>137.12877884271808</v>
      </c>
      <c r="W152" s="15">
        <v>41.175874796155234</v>
      </c>
      <c r="X152" s="15">
        <v>222.5199780402254</v>
      </c>
      <c r="Y152" s="15">
        <v>1042.0251350448987</v>
      </c>
      <c r="Z152" s="15">
        <v>236.19679365856109</v>
      </c>
      <c r="AA152" s="15">
        <v>440.50040625742878</v>
      </c>
      <c r="AB152" s="15">
        <v>491.41401205281198</v>
      </c>
      <c r="AC152" s="15">
        <v>297.54226715126487</v>
      </c>
      <c r="AD152" s="15">
        <v>103.61486568084325</v>
      </c>
      <c r="AE152" s="15">
        <v>58.980293101752437</v>
      </c>
      <c r="AF152" s="15">
        <v>1213.3780541734552</v>
      </c>
      <c r="AG152" s="15">
        <v>67.904393662021278</v>
      </c>
      <c r="AH152" s="15">
        <v>125.19254211270841</v>
      </c>
      <c r="AI152" s="15">
        <v>154.87626334042437</v>
      </c>
      <c r="AJ152" s="15">
        <v>0</v>
      </c>
      <c r="AK152" s="15">
        <v>0</v>
      </c>
      <c r="AL152" s="15">
        <v>2350.4723441089018</v>
      </c>
      <c r="AM152" s="15">
        <v>1321.5982107840671</v>
      </c>
      <c r="AN152" s="15">
        <v>1049.2700001097173</v>
      </c>
      <c r="AO152" s="15">
        <v>0</v>
      </c>
      <c r="AP152" s="15">
        <v>0</v>
      </c>
      <c r="AQ152" s="15">
        <v>1149.7846662398588</v>
      </c>
      <c r="AR152" s="15">
        <v>0</v>
      </c>
      <c r="AS152" s="15">
        <v>0</v>
      </c>
      <c r="AT152" s="15">
        <v>318.36355494681538</v>
      </c>
      <c r="AU152" s="15">
        <v>0</v>
      </c>
      <c r="AV152" s="15">
        <v>0</v>
      </c>
      <c r="AW152" s="15">
        <v>0</v>
      </c>
      <c r="AX152" s="15">
        <v>0</v>
      </c>
      <c r="AY152" s="15">
        <v>0</v>
      </c>
      <c r="AZ152" s="15">
        <v>110.81548702314149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v>0</v>
      </c>
      <c r="BK152" s="15">
        <v>6.6132944709431225</v>
      </c>
      <c r="BL152" s="15">
        <v>0</v>
      </c>
      <c r="BM152" s="15">
        <v>0</v>
      </c>
      <c r="BN152" s="15">
        <v>0</v>
      </c>
      <c r="BO152" s="15">
        <v>0</v>
      </c>
      <c r="BP152" s="15">
        <v>0</v>
      </c>
      <c r="BQ152" s="15">
        <v>0</v>
      </c>
      <c r="BR152" s="15">
        <v>0</v>
      </c>
      <c r="BS152" s="15">
        <v>0</v>
      </c>
      <c r="BT152" s="15">
        <v>0</v>
      </c>
      <c r="BU152" s="15">
        <v>0</v>
      </c>
      <c r="BV152" s="15">
        <v>0</v>
      </c>
      <c r="BW152" s="15">
        <v>0</v>
      </c>
      <c r="BX152" s="15">
        <v>0</v>
      </c>
      <c r="BY152" s="15">
        <v>0</v>
      </c>
      <c r="BZ152" s="15">
        <v>0</v>
      </c>
      <c r="CA152" s="15">
        <v>0</v>
      </c>
      <c r="CB152" s="15">
        <v>0</v>
      </c>
      <c r="CC152" s="15">
        <v>0</v>
      </c>
      <c r="CD152" s="15">
        <v>0</v>
      </c>
      <c r="CE152" s="15">
        <v>0</v>
      </c>
      <c r="CF152" s="15">
        <v>0</v>
      </c>
      <c r="CG152" s="15">
        <v>0</v>
      </c>
      <c r="CH152" s="15">
        <v>0</v>
      </c>
      <c r="CI152" s="15">
        <v>0</v>
      </c>
      <c r="CJ152" s="15">
        <v>0</v>
      </c>
      <c r="CK152" s="15">
        <v>0</v>
      </c>
      <c r="CL152" s="15">
        <v>0</v>
      </c>
      <c r="CM152" s="15">
        <v>0</v>
      </c>
      <c r="CN152" s="15">
        <v>0</v>
      </c>
      <c r="CO152" s="15">
        <v>0</v>
      </c>
      <c r="CP152" s="15">
        <v>0</v>
      </c>
      <c r="CQ152" s="15">
        <v>0</v>
      </c>
      <c r="CR152" s="15">
        <v>0</v>
      </c>
      <c r="CS152" s="15">
        <v>0</v>
      </c>
      <c r="CT152" s="15">
        <v>0</v>
      </c>
      <c r="CU152" s="15">
        <v>0</v>
      </c>
      <c r="CV152" s="15">
        <v>0</v>
      </c>
      <c r="CW152" s="15">
        <v>0</v>
      </c>
      <c r="CX152" s="15">
        <v>0</v>
      </c>
      <c r="CY152" s="15">
        <v>0</v>
      </c>
      <c r="CZ152" s="15">
        <v>0</v>
      </c>
      <c r="DA152" s="15">
        <v>0</v>
      </c>
      <c r="DB152" s="15">
        <v>0</v>
      </c>
      <c r="DC152" s="15">
        <v>0</v>
      </c>
      <c r="DD152" s="15">
        <v>0</v>
      </c>
      <c r="DE152" s="15">
        <v>0</v>
      </c>
      <c r="DF152" s="15">
        <v>0</v>
      </c>
      <c r="DG152" s="15">
        <v>0</v>
      </c>
      <c r="DH152" s="15">
        <v>0</v>
      </c>
      <c r="DI152" s="15">
        <v>0</v>
      </c>
      <c r="DJ152" s="15">
        <v>0</v>
      </c>
      <c r="DK152" s="15">
        <v>0</v>
      </c>
      <c r="DL152" s="15">
        <v>0</v>
      </c>
      <c r="DM152" s="15">
        <v>0</v>
      </c>
      <c r="DN152" s="15">
        <v>0</v>
      </c>
      <c r="DO152" s="15">
        <v>0</v>
      </c>
      <c r="DP152" s="15">
        <v>0</v>
      </c>
      <c r="DQ152" s="15">
        <v>0</v>
      </c>
      <c r="DR152" s="15">
        <v>0</v>
      </c>
      <c r="DS152" s="15">
        <v>0</v>
      </c>
      <c r="DT152" s="15">
        <v>0</v>
      </c>
      <c r="DU152" s="15">
        <v>0</v>
      </c>
      <c r="DV152" s="15">
        <v>0</v>
      </c>
      <c r="DW152" s="15">
        <v>0</v>
      </c>
      <c r="DX152" s="15">
        <v>0</v>
      </c>
      <c r="DY152" s="15">
        <v>0</v>
      </c>
      <c r="DZ152" s="15">
        <v>0</v>
      </c>
      <c r="EA152" s="15">
        <v>0</v>
      </c>
      <c r="EB152" s="15">
        <v>0</v>
      </c>
      <c r="EC152" s="15">
        <v>0</v>
      </c>
      <c r="ED152" s="15">
        <v>0</v>
      </c>
      <c r="EE152" s="15">
        <v>0</v>
      </c>
      <c r="EF152" s="15">
        <v>0</v>
      </c>
      <c r="EG152" s="15">
        <v>0</v>
      </c>
      <c r="EH152" s="15">
        <v>0</v>
      </c>
      <c r="EI152" s="15">
        <v>0</v>
      </c>
      <c r="EJ152" s="15">
        <v>0</v>
      </c>
      <c r="EK152" s="15">
        <v>0</v>
      </c>
      <c r="EL152" s="15">
        <v>0</v>
      </c>
      <c r="EM152" s="15">
        <v>0</v>
      </c>
      <c r="EN152" s="15">
        <v>0</v>
      </c>
      <c r="EO152" s="15">
        <v>0</v>
      </c>
      <c r="EP152" s="15">
        <v>0</v>
      </c>
      <c r="EQ152" s="15">
        <v>0</v>
      </c>
      <c r="ER152" s="15">
        <v>0</v>
      </c>
      <c r="ES152" s="15">
        <v>0</v>
      </c>
      <c r="ET152" s="15">
        <v>0</v>
      </c>
      <c r="EU152" s="15">
        <v>0</v>
      </c>
      <c r="EV152" s="15">
        <v>0</v>
      </c>
      <c r="EW152" s="15">
        <v>0</v>
      </c>
      <c r="EX152" s="15">
        <v>0</v>
      </c>
      <c r="EY152" s="15">
        <v>0</v>
      </c>
      <c r="EZ152" s="15">
        <v>0</v>
      </c>
      <c r="FA152" s="15">
        <v>0</v>
      </c>
      <c r="FB152" s="15">
        <v>0</v>
      </c>
      <c r="FC152" s="15">
        <v>0</v>
      </c>
      <c r="FD152" s="15">
        <v>0</v>
      </c>
      <c r="FE152" s="15">
        <v>0</v>
      </c>
      <c r="FF152" s="15">
        <v>0</v>
      </c>
      <c r="FG152" s="15">
        <v>0</v>
      </c>
      <c r="FH152" s="15">
        <v>0</v>
      </c>
      <c r="FI152" s="15">
        <v>0</v>
      </c>
      <c r="FJ152" s="15">
        <v>0</v>
      </c>
      <c r="FK152" s="15">
        <v>0</v>
      </c>
      <c r="FL152" s="15">
        <v>0</v>
      </c>
      <c r="FM152" s="15">
        <v>0</v>
      </c>
      <c r="FN152" s="15"/>
      <c r="FO152" s="15"/>
      <c r="FP152" s="15">
        <v>0</v>
      </c>
      <c r="FQ152" s="15"/>
      <c r="FR152" s="15">
        <v>0</v>
      </c>
      <c r="FS152" s="15">
        <v>15927.571515761805</v>
      </c>
      <c r="FT152" s="15">
        <v>0</v>
      </c>
      <c r="FU152" s="15">
        <v>0</v>
      </c>
      <c r="FV152" s="15">
        <v>0</v>
      </c>
      <c r="FW152" s="15">
        <v>0</v>
      </c>
      <c r="FX152" s="15">
        <v>0</v>
      </c>
      <c r="FY152" s="15">
        <v>0</v>
      </c>
      <c r="FZ152" s="15">
        <v>-326.43748851497367</v>
      </c>
      <c r="GA152" s="15">
        <v>1754.8876632172598</v>
      </c>
      <c r="GB152" s="15">
        <v>84208.641426941816</v>
      </c>
      <c r="GC152" s="10"/>
      <c r="GD152" s="40">
        <f t="shared" si="4"/>
        <v>84208.641426941816</v>
      </c>
      <c r="GE152" s="41">
        <f t="shared" si="5"/>
        <v>0</v>
      </c>
      <c r="GF152" s="8"/>
      <c r="GG152" s="8"/>
      <c r="GH152" s="8"/>
      <c r="GI152" s="8"/>
    </row>
    <row r="153" spans="1:191" x14ac:dyDescent="0.2">
      <c r="A153" s="14" t="s">
        <v>263</v>
      </c>
      <c r="B153" s="15">
        <v>0</v>
      </c>
      <c r="C153" s="15">
        <v>0</v>
      </c>
      <c r="D153" s="15">
        <v>0</v>
      </c>
      <c r="E153" s="15">
        <v>93.40956704528169</v>
      </c>
      <c r="F153" s="15">
        <v>14.443476049033169</v>
      </c>
      <c r="G153" s="15">
        <v>47.210414209436948</v>
      </c>
      <c r="H153" s="15">
        <v>161.389231708446</v>
      </c>
      <c r="I153" s="15">
        <v>434.98606824683259</v>
      </c>
      <c r="J153" s="15">
        <v>136.67186687115679</v>
      </c>
      <c r="K153" s="15">
        <v>68.834722826614396</v>
      </c>
      <c r="L153" s="15">
        <v>42.04649460822268</v>
      </c>
      <c r="M153" s="15">
        <v>2.8354872125519246</v>
      </c>
      <c r="N153" s="15">
        <v>32.432483706761843</v>
      </c>
      <c r="O153" s="15">
        <v>100.82779602011105</v>
      </c>
      <c r="P153" s="15">
        <v>73.232846849232203</v>
      </c>
      <c r="Q153" s="15">
        <v>358.87917980415699</v>
      </c>
      <c r="R153" s="15">
        <v>32.357500022655451</v>
      </c>
      <c r="S153" s="15">
        <v>97.455491039432843</v>
      </c>
      <c r="T153" s="15">
        <v>241.83297244987477</v>
      </c>
      <c r="U153" s="15">
        <v>14.636512601237413</v>
      </c>
      <c r="V153" s="15">
        <v>37.669669593429148</v>
      </c>
      <c r="W153" s="15">
        <v>34.228387201193854</v>
      </c>
      <c r="X153" s="15">
        <v>64.169309923871836</v>
      </c>
      <c r="Y153" s="15">
        <v>59.122731013951181</v>
      </c>
      <c r="Z153" s="15">
        <v>15.413453234132618</v>
      </c>
      <c r="AA153" s="15">
        <v>70.90431910412866</v>
      </c>
      <c r="AB153" s="15">
        <v>139.58142977600923</v>
      </c>
      <c r="AC153" s="15">
        <v>98.820216209864142</v>
      </c>
      <c r="AD153" s="15">
        <v>29.230317977882844</v>
      </c>
      <c r="AE153" s="15">
        <v>60.825847613764871</v>
      </c>
      <c r="AF153" s="15">
        <v>281.73310570762999</v>
      </c>
      <c r="AG153" s="15">
        <v>21.714524812698556</v>
      </c>
      <c r="AH153" s="15">
        <v>19.89034785997822</v>
      </c>
      <c r="AI153" s="15">
        <v>43.361284035844463</v>
      </c>
      <c r="AJ153" s="15">
        <v>234.10206449515627</v>
      </c>
      <c r="AK153" s="15">
        <v>11.449218458795725</v>
      </c>
      <c r="AL153" s="15">
        <v>259.14216705092809</v>
      </c>
      <c r="AM153" s="15">
        <v>1497.1815053916966</v>
      </c>
      <c r="AN153" s="15">
        <v>2374.9879781685713</v>
      </c>
      <c r="AO153" s="15">
        <v>725.28321548327619</v>
      </c>
      <c r="AP153" s="15">
        <v>138.10354211813484</v>
      </c>
      <c r="AQ153" s="15">
        <v>356.11399482122351</v>
      </c>
      <c r="AR153" s="15">
        <v>0.33051185681723588</v>
      </c>
      <c r="AS153" s="15">
        <v>12.831251239459242</v>
      </c>
      <c r="AT153" s="15">
        <v>266.67958649376635</v>
      </c>
      <c r="AU153" s="15">
        <v>309.91048531552246</v>
      </c>
      <c r="AV153" s="15">
        <v>82.396825026555874</v>
      </c>
      <c r="AW153" s="15">
        <v>8.5350619325369266</v>
      </c>
      <c r="AX153" s="15">
        <v>4.4009258330675678</v>
      </c>
      <c r="AY153" s="15">
        <v>199.97183485937626</v>
      </c>
      <c r="AZ153" s="15">
        <v>58.940738940994706</v>
      </c>
      <c r="BA153" s="15">
        <v>126.82011070797067</v>
      </c>
      <c r="BB153" s="15">
        <v>29.103050307064589</v>
      </c>
      <c r="BC153" s="15">
        <v>1736.7006686775339</v>
      </c>
      <c r="BD153" s="15">
        <v>0</v>
      </c>
      <c r="BE153" s="15">
        <v>343.99330514377903</v>
      </c>
      <c r="BF153" s="15">
        <v>771.29387963108923</v>
      </c>
      <c r="BG153" s="15">
        <v>1.8689557691068399</v>
      </c>
      <c r="BH153" s="15">
        <v>40.277446284660058</v>
      </c>
      <c r="BI153" s="15">
        <v>408.89154255007094</v>
      </c>
      <c r="BJ153" s="15">
        <v>14.692258472613005</v>
      </c>
      <c r="BK153" s="15">
        <v>556.86858246600502</v>
      </c>
      <c r="BL153" s="15">
        <v>0</v>
      </c>
      <c r="BM153" s="15">
        <v>0</v>
      </c>
      <c r="BN153" s="15">
        <v>0</v>
      </c>
      <c r="BO153" s="15">
        <v>0</v>
      </c>
      <c r="BP153" s="15">
        <v>0</v>
      </c>
      <c r="BQ153" s="15">
        <v>0</v>
      </c>
      <c r="BR153" s="15">
        <v>0</v>
      </c>
      <c r="BS153" s="15">
        <v>0</v>
      </c>
      <c r="BT153" s="15">
        <v>0</v>
      </c>
      <c r="BU153" s="15">
        <v>0</v>
      </c>
      <c r="BV153" s="15">
        <v>0</v>
      </c>
      <c r="BW153" s="15">
        <v>0</v>
      </c>
      <c r="BX153" s="15">
        <v>0</v>
      </c>
      <c r="BY153" s="15">
        <v>0</v>
      </c>
      <c r="BZ153" s="15">
        <v>0</v>
      </c>
      <c r="CA153" s="15">
        <v>0</v>
      </c>
      <c r="CB153" s="15">
        <v>0</v>
      </c>
      <c r="CC153" s="15">
        <v>0</v>
      </c>
      <c r="CD153" s="15">
        <v>0</v>
      </c>
      <c r="CE153" s="15">
        <v>0</v>
      </c>
      <c r="CF153" s="15">
        <v>0</v>
      </c>
      <c r="CG153" s="15">
        <v>0</v>
      </c>
      <c r="CH153" s="15">
        <v>0</v>
      </c>
      <c r="CI153" s="15">
        <v>0</v>
      </c>
      <c r="CJ153" s="15">
        <v>0</v>
      </c>
      <c r="CK153" s="15">
        <v>0</v>
      </c>
      <c r="CL153" s="15">
        <v>0</v>
      </c>
      <c r="CM153" s="15">
        <v>0</v>
      </c>
      <c r="CN153" s="15">
        <v>0</v>
      </c>
      <c r="CO153" s="15">
        <v>0</v>
      </c>
      <c r="CP153" s="15">
        <v>0</v>
      </c>
      <c r="CQ153" s="15">
        <v>0</v>
      </c>
      <c r="CR153" s="15">
        <v>0</v>
      </c>
      <c r="CS153" s="15">
        <v>0</v>
      </c>
      <c r="CT153" s="15">
        <v>0</v>
      </c>
      <c r="CU153" s="15">
        <v>0</v>
      </c>
      <c r="CV153" s="15">
        <v>0</v>
      </c>
      <c r="CW153" s="15">
        <v>0</v>
      </c>
      <c r="CX153" s="15">
        <v>0</v>
      </c>
      <c r="CY153" s="15">
        <v>0</v>
      </c>
      <c r="CZ153" s="15">
        <v>0</v>
      </c>
      <c r="DA153" s="15">
        <v>0</v>
      </c>
      <c r="DB153" s="15">
        <v>0</v>
      </c>
      <c r="DC153" s="15">
        <v>0</v>
      </c>
      <c r="DD153" s="15">
        <v>0</v>
      </c>
      <c r="DE153" s="15">
        <v>0</v>
      </c>
      <c r="DF153" s="15">
        <v>0</v>
      </c>
      <c r="DG153" s="15">
        <v>0</v>
      </c>
      <c r="DH153" s="15">
        <v>0</v>
      </c>
      <c r="DI153" s="15">
        <v>0</v>
      </c>
      <c r="DJ153" s="15">
        <v>0</v>
      </c>
      <c r="DK153" s="15">
        <v>0</v>
      </c>
      <c r="DL153" s="15">
        <v>0</v>
      </c>
      <c r="DM153" s="15">
        <v>0</v>
      </c>
      <c r="DN153" s="15">
        <v>0</v>
      </c>
      <c r="DO153" s="15">
        <v>0</v>
      </c>
      <c r="DP153" s="15">
        <v>0</v>
      </c>
      <c r="DQ153" s="15">
        <v>0</v>
      </c>
      <c r="DR153" s="15">
        <v>0</v>
      </c>
      <c r="DS153" s="15">
        <v>0</v>
      </c>
      <c r="DT153" s="15">
        <v>0</v>
      </c>
      <c r="DU153" s="15">
        <v>0</v>
      </c>
      <c r="DV153" s="15">
        <v>0</v>
      </c>
      <c r="DW153" s="15">
        <v>0</v>
      </c>
      <c r="DX153" s="15">
        <v>0</v>
      </c>
      <c r="DY153" s="15">
        <v>0</v>
      </c>
      <c r="DZ153" s="15">
        <v>0</v>
      </c>
      <c r="EA153" s="15">
        <v>0</v>
      </c>
      <c r="EB153" s="15">
        <v>0</v>
      </c>
      <c r="EC153" s="15">
        <v>0</v>
      </c>
      <c r="ED153" s="15">
        <v>0</v>
      </c>
      <c r="EE153" s="15">
        <v>0</v>
      </c>
      <c r="EF153" s="15">
        <v>0</v>
      </c>
      <c r="EG153" s="15">
        <v>0</v>
      </c>
      <c r="EH153" s="15">
        <v>0</v>
      </c>
      <c r="EI153" s="15">
        <v>0</v>
      </c>
      <c r="EJ153" s="15">
        <v>0</v>
      </c>
      <c r="EK153" s="15">
        <v>0</v>
      </c>
      <c r="EL153" s="15">
        <v>0</v>
      </c>
      <c r="EM153" s="15">
        <v>0</v>
      </c>
      <c r="EN153" s="15">
        <v>0</v>
      </c>
      <c r="EO153" s="15">
        <v>0</v>
      </c>
      <c r="EP153" s="15">
        <v>0</v>
      </c>
      <c r="EQ153" s="15">
        <v>0</v>
      </c>
      <c r="ER153" s="15">
        <v>0</v>
      </c>
      <c r="ES153" s="15">
        <v>0</v>
      </c>
      <c r="ET153" s="15">
        <v>0</v>
      </c>
      <c r="EU153" s="15">
        <v>0</v>
      </c>
      <c r="EV153" s="15">
        <v>0</v>
      </c>
      <c r="EW153" s="15">
        <v>0</v>
      </c>
      <c r="EX153" s="15">
        <v>0</v>
      </c>
      <c r="EY153" s="15">
        <v>0</v>
      </c>
      <c r="EZ153" s="15">
        <v>0</v>
      </c>
      <c r="FA153" s="15">
        <v>0</v>
      </c>
      <c r="FB153" s="15">
        <v>0</v>
      </c>
      <c r="FC153" s="15">
        <v>0</v>
      </c>
      <c r="FD153" s="15">
        <v>0</v>
      </c>
      <c r="FE153" s="15">
        <v>0</v>
      </c>
      <c r="FF153" s="15">
        <v>0</v>
      </c>
      <c r="FG153" s="15">
        <v>0</v>
      </c>
      <c r="FH153" s="15">
        <v>0</v>
      </c>
      <c r="FI153" s="15">
        <v>0</v>
      </c>
      <c r="FJ153" s="15">
        <v>0</v>
      </c>
      <c r="FK153" s="15">
        <v>0</v>
      </c>
      <c r="FL153" s="15">
        <v>0</v>
      </c>
      <c r="FM153" s="15">
        <v>0</v>
      </c>
      <c r="FN153" s="15"/>
      <c r="FO153" s="15"/>
      <c r="FP153" s="15">
        <v>0</v>
      </c>
      <c r="FQ153" s="15"/>
      <c r="FR153" s="15">
        <v>0</v>
      </c>
      <c r="FS153" s="15">
        <v>1447.8726732508703</v>
      </c>
      <c r="FT153" s="15">
        <v>0</v>
      </c>
      <c r="FU153" s="15">
        <v>0</v>
      </c>
      <c r="FV153" s="15">
        <v>0</v>
      </c>
      <c r="FW153" s="15">
        <v>0</v>
      </c>
      <c r="FX153" s="15">
        <v>0</v>
      </c>
      <c r="FY153" s="15">
        <v>0</v>
      </c>
      <c r="FZ153" s="15">
        <v>-29.345973686235084</v>
      </c>
      <c r="GA153" s="15">
        <v>1175.6775880267064</v>
      </c>
      <c r="GB153" s="15">
        <v>16095.222050422528</v>
      </c>
      <c r="GC153" s="10"/>
      <c r="GD153" s="40">
        <f t="shared" si="4"/>
        <v>16095.222050422528</v>
      </c>
      <c r="GE153" s="41">
        <f t="shared" si="5"/>
        <v>0</v>
      </c>
      <c r="GF153" s="8"/>
      <c r="GG153" s="8"/>
      <c r="GH153" s="8"/>
      <c r="GI153" s="8"/>
    </row>
    <row r="154" spans="1:191" x14ac:dyDescent="0.2">
      <c r="A154" s="14" t="s">
        <v>264</v>
      </c>
      <c r="B154" s="15">
        <v>0</v>
      </c>
      <c r="C154" s="15">
        <v>0</v>
      </c>
      <c r="D154" s="15">
        <v>0</v>
      </c>
      <c r="E154" s="15">
        <v>924.89793867112883</v>
      </c>
      <c r="F154" s="15">
        <v>4.2110153286417953</v>
      </c>
      <c r="G154" s="15">
        <v>8840.8548650429238</v>
      </c>
      <c r="H154" s="15">
        <v>1018.8171340476521</v>
      </c>
      <c r="I154" s="15">
        <v>3208.2293844560004</v>
      </c>
      <c r="J154" s="15">
        <v>365.44372609399488</v>
      </c>
      <c r="K154" s="15">
        <v>463.39582481777654</v>
      </c>
      <c r="L154" s="15">
        <v>245.99804142355171</v>
      </c>
      <c r="M154" s="15">
        <v>26.152963012462777</v>
      </c>
      <c r="N154" s="15">
        <v>54.11778656230851</v>
      </c>
      <c r="O154" s="15">
        <v>487.49743692265713</v>
      </c>
      <c r="P154" s="15">
        <v>1108.7336578479049</v>
      </c>
      <c r="Q154" s="15">
        <v>276.17654528128719</v>
      </c>
      <c r="R154" s="15">
        <v>957.56911830201295</v>
      </c>
      <c r="S154" s="15">
        <v>1050.4357805759769</v>
      </c>
      <c r="T154" s="15">
        <v>573.01688712709654</v>
      </c>
      <c r="U154" s="15">
        <v>235.72969969224212</v>
      </c>
      <c r="V154" s="15">
        <v>349.78280583001867</v>
      </c>
      <c r="W154" s="15">
        <v>211.80435791978516</v>
      </c>
      <c r="X154" s="15">
        <v>498.67336401668547</v>
      </c>
      <c r="Y154" s="15">
        <v>5911.4750040589297</v>
      </c>
      <c r="Z154" s="15">
        <v>2787.7465407929212</v>
      </c>
      <c r="AA154" s="15">
        <v>547.61540830636022</v>
      </c>
      <c r="AB154" s="15">
        <v>375.46225498466293</v>
      </c>
      <c r="AC154" s="15">
        <v>341.73994502027762</v>
      </c>
      <c r="AD154" s="15">
        <v>57.587272391232872</v>
      </c>
      <c r="AE154" s="15">
        <v>76.635943130938884</v>
      </c>
      <c r="AF154" s="15">
        <v>721.46955786046499</v>
      </c>
      <c r="AG154" s="15">
        <v>71.775529496892759</v>
      </c>
      <c r="AH154" s="15">
        <v>150.7937125743251</v>
      </c>
      <c r="AI154" s="15">
        <v>306.51089624485763</v>
      </c>
      <c r="AJ154" s="15">
        <v>11114.713827829515</v>
      </c>
      <c r="AK154" s="15">
        <v>359.74591979264801</v>
      </c>
      <c r="AL154" s="15">
        <v>757.61560248879687</v>
      </c>
      <c r="AM154" s="15">
        <v>1527.8966402662911</v>
      </c>
      <c r="AN154" s="15">
        <v>2306.0279719165355</v>
      </c>
      <c r="AO154" s="15">
        <v>999.87165844577476</v>
      </c>
      <c r="AP154" s="15">
        <v>959.81828858815265</v>
      </c>
      <c r="AQ154" s="15">
        <v>3401.6045979750138</v>
      </c>
      <c r="AR154" s="15">
        <v>8.1293801393018086</v>
      </c>
      <c r="AS154" s="15">
        <v>36.834155978685565</v>
      </c>
      <c r="AT154" s="15">
        <v>377.48725906823938</v>
      </c>
      <c r="AU154" s="15">
        <v>424.65037176577249</v>
      </c>
      <c r="AV154" s="15">
        <v>718.81531878603596</v>
      </c>
      <c r="AW154" s="15">
        <v>74.458369747498239</v>
      </c>
      <c r="AX154" s="15">
        <v>38.392898084723235</v>
      </c>
      <c r="AY154" s="15">
        <v>8631.375365156815</v>
      </c>
      <c r="AZ154" s="15">
        <v>159.16413449458057</v>
      </c>
      <c r="BA154" s="15">
        <v>393.3700430429588</v>
      </c>
      <c r="BB154" s="15">
        <v>56.686806378804135</v>
      </c>
      <c r="BC154" s="15">
        <v>5991.6873878420083</v>
      </c>
      <c r="BD154" s="15">
        <v>1856.3250038459205</v>
      </c>
      <c r="BE154" s="15">
        <v>1195.8465230423221</v>
      </c>
      <c r="BF154" s="15">
        <v>1819.268012854003</v>
      </c>
      <c r="BG154" s="15">
        <v>3.1703076529894481</v>
      </c>
      <c r="BH154" s="15">
        <v>52.794727587562747</v>
      </c>
      <c r="BI154" s="15">
        <v>400.70805418074548</v>
      </c>
      <c r="BJ154" s="15">
        <v>96.12949698730371</v>
      </c>
      <c r="BK154" s="15">
        <v>1553.1315694820587</v>
      </c>
      <c r="BL154" s="15">
        <v>0</v>
      </c>
      <c r="BM154" s="15">
        <v>0</v>
      </c>
      <c r="BN154" s="15">
        <v>0</v>
      </c>
      <c r="BO154" s="15">
        <v>0</v>
      </c>
      <c r="BP154" s="15">
        <v>0</v>
      </c>
      <c r="BQ154" s="15">
        <v>0</v>
      </c>
      <c r="BR154" s="15">
        <v>0</v>
      </c>
      <c r="BS154" s="15">
        <v>0</v>
      </c>
      <c r="BT154" s="15">
        <v>0</v>
      </c>
      <c r="BU154" s="15">
        <v>0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0</v>
      </c>
      <c r="CB154" s="15">
        <v>0</v>
      </c>
      <c r="CC154" s="15">
        <v>0</v>
      </c>
      <c r="CD154" s="15">
        <v>0</v>
      </c>
      <c r="CE154" s="15">
        <v>0</v>
      </c>
      <c r="CF154" s="15">
        <v>0</v>
      </c>
      <c r="CG154" s="15">
        <v>0</v>
      </c>
      <c r="CH154" s="15">
        <v>0</v>
      </c>
      <c r="CI154" s="15">
        <v>0</v>
      </c>
      <c r="CJ154" s="15">
        <v>0</v>
      </c>
      <c r="CK154" s="15">
        <v>0</v>
      </c>
      <c r="CL154" s="15">
        <v>0</v>
      </c>
      <c r="CM154" s="15">
        <v>0</v>
      </c>
      <c r="CN154" s="15">
        <v>0</v>
      </c>
      <c r="CO154" s="15">
        <v>0</v>
      </c>
      <c r="CP154" s="15">
        <v>0</v>
      </c>
      <c r="CQ154" s="15">
        <v>0</v>
      </c>
      <c r="CR154" s="15">
        <v>0</v>
      </c>
      <c r="CS154" s="15">
        <v>0</v>
      </c>
      <c r="CT154" s="15">
        <v>0</v>
      </c>
      <c r="CU154" s="15">
        <v>0</v>
      </c>
      <c r="CV154" s="15">
        <v>0</v>
      </c>
      <c r="CW154" s="15">
        <v>0</v>
      </c>
      <c r="CX154" s="15">
        <v>0</v>
      </c>
      <c r="CY154" s="15">
        <v>0</v>
      </c>
      <c r="CZ154" s="15">
        <v>0</v>
      </c>
      <c r="DA154" s="15">
        <v>0</v>
      </c>
      <c r="DB154" s="15">
        <v>0</v>
      </c>
      <c r="DC154" s="15">
        <v>0</v>
      </c>
      <c r="DD154" s="15">
        <v>0</v>
      </c>
      <c r="DE154" s="15">
        <v>0</v>
      </c>
      <c r="DF154" s="15">
        <v>0</v>
      </c>
      <c r="DG154" s="15">
        <v>0</v>
      </c>
      <c r="DH154" s="15">
        <v>0</v>
      </c>
      <c r="DI154" s="15">
        <v>0</v>
      </c>
      <c r="DJ154" s="15">
        <v>0</v>
      </c>
      <c r="DK154" s="15">
        <v>0</v>
      </c>
      <c r="DL154" s="15">
        <v>0</v>
      </c>
      <c r="DM154" s="15">
        <v>0</v>
      </c>
      <c r="DN154" s="15">
        <v>0</v>
      </c>
      <c r="DO154" s="15">
        <v>0</v>
      </c>
      <c r="DP154" s="15">
        <v>0</v>
      </c>
      <c r="DQ154" s="15">
        <v>0</v>
      </c>
      <c r="DR154" s="15">
        <v>0</v>
      </c>
      <c r="DS154" s="15">
        <v>0</v>
      </c>
      <c r="DT154" s="15">
        <v>0</v>
      </c>
      <c r="DU154" s="15">
        <v>0</v>
      </c>
      <c r="DV154" s="15">
        <v>0</v>
      </c>
      <c r="DW154" s="15">
        <v>0</v>
      </c>
      <c r="DX154" s="15">
        <v>0</v>
      </c>
      <c r="DY154" s="15">
        <v>0</v>
      </c>
      <c r="DZ154" s="15">
        <v>0</v>
      </c>
      <c r="EA154" s="15">
        <v>0</v>
      </c>
      <c r="EB154" s="15">
        <v>0</v>
      </c>
      <c r="EC154" s="15">
        <v>0</v>
      </c>
      <c r="ED154" s="15">
        <v>0</v>
      </c>
      <c r="EE154" s="15">
        <v>0</v>
      </c>
      <c r="EF154" s="15">
        <v>0</v>
      </c>
      <c r="EG154" s="15">
        <v>0</v>
      </c>
      <c r="EH154" s="15">
        <v>0</v>
      </c>
      <c r="EI154" s="15">
        <v>0</v>
      </c>
      <c r="EJ154" s="15">
        <v>0</v>
      </c>
      <c r="EK154" s="15">
        <v>0</v>
      </c>
      <c r="EL154" s="15">
        <v>0</v>
      </c>
      <c r="EM154" s="15">
        <v>0</v>
      </c>
      <c r="EN154" s="15">
        <v>0</v>
      </c>
      <c r="EO154" s="15">
        <v>0</v>
      </c>
      <c r="EP154" s="15">
        <v>0</v>
      </c>
      <c r="EQ154" s="15">
        <v>0</v>
      </c>
      <c r="ER154" s="15">
        <v>0</v>
      </c>
      <c r="ES154" s="15">
        <v>0</v>
      </c>
      <c r="ET154" s="15">
        <v>0</v>
      </c>
      <c r="EU154" s="15">
        <v>0</v>
      </c>
      <c r="EV154" s="15">
        <v>0</v>
      </c>
      <c r="EW154" s="15">
        <v>0</v>
      </c>
      <c r="EX154" s="15">
        <v>0</v>
      </c>
      <c r="EY154" s="15">
        <v>0</v>
      </c>
      <c r="EZ154" s="15">
        <v>0</v>
      </c>
      <c r="FA154" s="15">
        <v>0</v>
      </c>
      <c r="FB154" s="15">
        <v>0</v>
      </c>
      <c r="FC154" s="15">
        <v>0</v>
      </c>
      <c r="FD154" s="15">
        <v>0</v>
      </c>
      <c r="FE154" s="15">
        <v>0</v>
      </c>
      <c r="FF154" s="15">
        <v>0</v>
      </c>
      <c r="FG154" s="15">
        <v>0</v>
      </c>
      <c r="FH154" s="15">
        <v>0</v>
      </c>
      <c r="FI154" s="15">
        <v>0</v>
      </c>
      <c r="FJ154" s="15">
        <v>0</v>
      </c>
      <c r="FK154" s="15">
        <v>0</v>
      </c>
      <c r="FL154" s="15">
        <v>0</v>
      </c>
      <c r="FM154" s="15">
        <v>0</v>
      </c>
      <c r="FN154" s="15"/>
      <c r="FO154" s="15"/>
      <c r="FP154" s="15">
        <v>0</v>
      </c>
      <c r="FQ154" s="15"/>
      <c r="FR154" s="15">
        <v>0</v>
      </c>
      <c r="FS154" s="15">
        <v>84455.042443015889</v>
      </c>
      <c r="FT154" s="15">
        <v>0</v>
      </c>
      <c r="FU154" s="15">
        <v>0</v>
      </c>
      <c r="FV154" s="15">
        <v>0</v>
      </c>
      <c r="FW154" s="15">
        <v>0</v>
      </c>
      <c r="FX154" s="15">
        <v>0</v>
      </c>
      <c r="FY154" s="15">
        <v>0</v>
      </c>
      <c r="FZ154" s="15">
        <v>-183.28863152192207</v>
      </c>
      <c r="GA154" s="15">
        <v>3456.3261853406971</v>
      </c>
      <c r="GB154" s="15">
        <v>165294.15008808975</v>
      </c>
      <c r="GC154" s="10"/>
      <c r="GD154" s="40">
        <f t="shared" si="4"/>
        <v>165294.15008808975</v>
      </c>
      <c r="GE154" s="41">
        <f t="shared" si="5"/>
        <v>0</v>
      </c>
      <c r="GF154" s="8"/>
      <c r="GG154" s="8"/>
      <c r="GH154" s="8"/>
      <c r="GI154" s="8"/>
    </row>
    <row r="155" spans="1:191" x14ac:dyDescent="0.2">
      <c r="A155" s="14" t="s">
        <v>265</v>
      </c>
      <c r="B155" s="15">
        <v>0</v>
      </c>
      <c r="C155" s="15">
        <v>0</v>
      </c>
      <c r="D155" s="15">
        <v>0</v>
      </c>
      <c r="E155" s="15">
        <v>649.3877059388343</v>
      </c>
      <c r="F155" s="15">
        <v>2.9566306384538712</v>
      </c>
      <c r="G155" s="15">
        <v>6207.3253916057038</v>
      </c>
      <c r="H155" s="15">
        <v>715.33008543801111</v>
      </c>
      <c r="I155" s="15">
        <v>305.90271350799094</v>
      </c>
      <c r="J155" s="15">
        <v>34.844836216832519</v>
      </c>
      <c r="K155" s="15">
        <v>44.18450903918113</v>
      </c>
      <c r="L155" s="15">
        <v>23.455763094038975</v>
      </c>
      <c r="M155" s="15">
        <v>2.4936690593368267</v>
      </c>
      <c r="N155" s="15">
        <v>5.1600979151535693</v>
      </c>
      <c r="O155" s="15">
        <v>46.482583042806212</v>
      </c>
      <c r="P155" s="15">
        <v>105.71707750333582</v>
      </c>
      <c r="Q155" s="15">
        <v>26.333265012693559</v>
      </c>
      <c r="R155" s="15">
        <v>91.303630929147289</v>
      </c>
      <c r="S155" s="15">
        <v>100.15841049250089</v>
      </c>
      <c r="T155" s="15">
        <v>54.636810420755104</v>
      </c>
      <c r="U155" s="15">
        <v>22.476682977443179</v>
      </c>
      <c r="V155" s="15">
        <v>33.351577027407032</v>
      </c>
      <c r="W155" s="15">
        <v>20.19541624187551</v>
      </c>
      <c r="X155" s="15">
        <v>47.54820087101141</v>
      </c>
      <c r="Y155" s="15">
        <v>563.6555332285659</v>
      </c>
      <c r="Z155" s="15">
        <v>265.80993101962486</v>
      </c>
      <c r="AA155" s="15">
        <v>52.214794917596798</v>
      </c>
      <c r="AB155" s="15">
        <v>35.80009682855308</v>
      </c>
      <c r="AC155" s="15">
        <v>32.584695158936448</v>
      </c>
      <c r="AD155" s="15">
        <v>5.4909112703147196</v>
      </c>
      <c r="AE155" s="15">
        <v>7.3071903975551953</v>
      </c>
      <c r="AF155" s="15">
        <v>68.79168195650719</v>
      </c>
      <c r="AG155" s="15">
        <v>6.8437529248305049</v>
      </c>
      <c r="AH155" s="15">
        <v>14.378088449759687</v>
      </c>
      <c r="AI155" s="15">
        <v>29.225626862978682</v>
      </c>
      <c r="AJ155" s="15">
        <v>43.336533375572245</v>
      </c>
      <c r="AK155" s="15">
        <v>15625.667818937773</v>
      </c>
      <c r="AL155" s="15">
        <v>162.53591680773934</v>
      </c>
      <c r="AM155" s="15">
        <v>162.05300214035012</v>
      </c>
      <c r="AN155" s="15">
        <v>3522.4513195588306</v>
      </c>
      <c r="AO155" s="15">
        <v>858.03437083481492</v>
      </c>
      <c r="AP155" s="15">
        <v>159.42247474465017</v>
      </c>
      <c r="AQ155" s="15">
        <v>729.76707469825794</v>
      </c>
      <c r="AR155" s="15">
        <v>1.7440457265333109</v>
      </c>
      <c r="AS155" s="15">
        <v>7.9022571503564825</v>
      </c>
      <c r="AT155" s="15">
        <v>80.98465439817474</v>
      </c>
      <c r="AU155" s="15">
        <v>59.458662195236485</v>
      </c>
      <c r="AV155" s="15">
        <v>117.08677821189416</v>
      </c>
      <c r="AW155" s="15">
        <v>12.128415181175534</v>
      </c>
      <c r="AX155" s="15">
        <v>6.2537631364764863</v>
      </c>
      <c r="AY155" s="15">
        <v>1851.7418380680353</v>
      </c>
      <c r="AZ155" s="15">
        <v>34.146456907423328</v>
      </c>
      <c r="BA155" s="15">
        <v>84.392085354282074</v>
      </c>
      <c r="BB155" s="15">
        <v>12.161367867303557</v>
      </c>
      <c r="BC155" s="15">
        <v>1285.4334040388458</v>
      </c>
      <c r="BD155" s="15">
        <v>815.23845498653145</v>
      </c>
      <c r="BE155" s="15">
        <v>256.5522810665521</v>
      </c>
      <c r="BF155" s="15">
        <v>390.29871273950693</v>
      </c>
      <c r="BG155" s="15">
        <v>0.68014552345500645</v>
      </c>
      <c r="BH155" s="15">
        <v>11.32637636196732</v>
      </c>
      <c r="BI155" s="15">
        <v>85.966353839076405</v>
      </c>
      <c r="BJ155" s="15">
        <v>20.623249936115204</v>
      </c>
      <c r="BK155" s="15">
        <v>283.72404108206825</v>
      </c>
      <c r="BL155" s="15">
        <v>0</v>
      </c>
      <c r="BM155" s="15">
        <v>0</v>
      </c>
      <c r="BN155" s="15">
        <v>0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0</v>
      </c>
      <c r="BZ155" s="15">
        <v>0</v>
      </c>
      <c r="CA155" s="15">
        <v>0</v>
      </c>
      <c r="CB155" s="15">
        <v>0</v>
      </c>
      <c r="CC155" s="15">
        <v>0</v>
      </c>
      <c r="CD155" s="15">
        <v>0</v>
      </c>
      <c r="CE155" s="15">
        <v>0</v>
      </c>
      <c r="CF155" s="15">
        <v>0</v>
      </c>
      <c r="CG155" s="15">
        <v>0</v>
      </c>
      <c r="CH155" s="15">
        <v>0</v>
      </c>
      <c r="CI155" s="15">
        <v>0</v>
      </c>
      <c r="CJ155" s="15">
        <v>0</v>
      </c>
      <c r="CK155" s="15">
        <v>0</v>
      </c>
      <c r="CL155" s="15">
        <v>0</v>
      </c>
      <c r="CM155" s="15">
        <v>0</v>
      </c>
      <c r="CN155" s="15">
        <v>0</v>
      </c>
      <c r="CO155" s="15">
        <v>0</v>
      </c>
      <c r="CP155" s="15">
        <v>0</v>
      </c>
      <c r="CQ155" s="15">
        <v>0</v>
      </c>
      <c r="CR155" s="15">
        <v>0</v>
      </c>
      <c r="CS155" s="15">
        <v>0</v>
      </c>
      <c r="CT155" s="15">
        <v>0</v>
      </c>
      <c r="CU155" s="15">
        <v>0</v>
      </c>
      <c r="CV155" s="15">
        <v>0</v>
      </c>
      <c r="CW155" s="15">
        <v>0</v>
      </c>
      <c r="CX155" s="15">
        <v>0</v>
      </c>
      <c r="CY155" s="15">
        <v>0</v>
      </c>
      <c r="CZ155" s="15">
        <v>0</v>
      </c>
      <c r="DA155" s="15">
        <v>0</v>
      </c>
      <c r="DB155" s="15">
        <v>0</v>
      </c>
      <c r="DC155" s="15">
        <v>0</v>
      </c>
      <c r="DD155" s="15">
        <v>0</v>
      </c>
      <c r="DE155" s="15">
        <v>0</v>
      </c>
      <c r="DF155" s="15">
        <v>0</v>
      </c>
      <c r="DG155" s="15">
        <v>0</v>
      </c>
      <c r="DH155" s="15">
        <v>0</v>
      </c>
      <c r="DI155" s="15">
        <v>0</v>
      </c>
      <c r="DJ155" s="15">
        <v>0</v>
      </c>
      <c r="DK155" s="15">
        <v>0</v>
      </c>
      <c r="DL155" s="15">
        <v>0</v>
      </c>
      <c r="DM155" s="15">
        <v>0</v>
      </c>
      <c r="DN155" s="15">
        <v>0</v>
      </c>
      <c r="DO155" s="15">
        <v>0</v>
      </c>
      <c r="DP155" s="15">
        <v>0</v>
      </c>
      <c r="DQ155" s="15">
        <v>0</v>
      </c>
      <c r="DR155" s="15">
        <v>0</v>
      </c>
      <c r="DS155" s="15">
        <v>0</v>
      </c>
      <c r="DT155" s="15">
        <v>0</v>
      </c>
      <c r="DU155" s="15">
        <v>0</v>
      </c>
      <c r="DV155" s="15">
        <v>0</v>
      </c>
      <c r="DW155" s="15">
        <v>0</v>
      </c>
      <c r="DX155" s="15">
        <v>0</v>
      </c>
      <c r="DY155" s="15">
        <v>0</v>
      </c>
      <c r="DZ155" s="15">
        <v>0</v>
      </c>
      <c r="EA155" s="15">
        <v>0</v>
      </c>
      <c r="EB155" s="15">
        <v>0</v>
      </c>
      <c r="EC155" s="15">
        <v>0</v>
      </c>
      <c r="ED155" s="15">
        <v>0</v>
      </c>
      <c r="EE155" s="15">
        <v>0</v>
      </c>
      <c r="EF155" s="15">
        <v>0</v>
      </c>
      <c r="EG155" s="15">
        <v>0</v>
      </c>
      <c r="EH155" s="15">
        <v>0</v>
      </c>
      <c r="EI155" s="15">
        <v>0</v>
      </c>
      <c r="EJ155" s="15">
        <v>0</v>
      </c>
      <c r="EK155" s="15">
        <v>0</v>
      </c>
      <c r="EL155" s="15">
        <v>0</v>
      </c>
      <c r="EM155" s="15">
        <v>0</v>
      </c>
      <c r="EN155" s="15">
        <v>0</v>
      </c>
      <c r="EO155" s="15">
        <v>0</v>
      </c>
      <c r="EP155" s="15">
        <v>0</v>
      </c>
      <c r="EQ155" s="15">
        <v>0</v>
      </c>
      <c r="ER155" s="15">
        <v>0</v>
      </c>
      <c r="ES155" s="15">
        <v>0</v>
      </c>
      <c r="ET155" s="15">
        <v>0</v>
      </c>
      <c r="EU155" s="15">
        <v>0</v>
      </c>
      <c r="EV155" s="15">
        <v>0</v>
      </c>
      <c r="EW155" s="15">
        <v>0</v>
      </c>
      <c r="EX155" s="15">
        <v>0</v>
      </c>
      <c r="EY155" s="15">
        <v>0</v>
      </c>
      <c r="EZ155" s="15">
        <v>0</v>
      </c>
      <c r="FA155" s="15">
        <v>0</v>
      </c>
      <c r="FB155" s="15">
        <v>0</v>
      </c>
      <c r="FC155" s="15">
        <v>0</v>
      </c>
      <c r="FD155" s="15">
        <v>0</v>
      </c>
      <c r="FE155" s="15">
        <v>0</v>
      </c>
      <c r="FF155" s="15">
        <v>0</v>
      </c>
      <c r="FG155" s="15">
        <v>0</v>
      </c>
      <c r="FH155" s="15">
        <v>0</v>
      </c>
      <c r="FI155" s="15">
        <v>0</v>
      </c>
      <c r="FJ155" s="15">
        <v>0</v>
      </c>
      <c r="FK155" s="15">
        <v>0</v>
      </c>
      <c r="FL155" s="15">
        <v>0</v>
      </c>
      <c r="FM155" s="15">
        <v>0</v>
      </c>
      <c r="FN155" s="15"/>
      <c r="FO155" s="15"/>
      <c r="FP155" s="15">
        <v>0</v>
      </c>
      <c r="FQ155" s="15"/>
      <c r="FR155" s="15">
        <v>0</v>
      </c>
      <c r="FS155" s="15">
        <v>24315.601484670831</v>
      </c>
      <c r="FT155" s="15">
        <v>0</v>
      </c>
      <c r="FU155" s="15">
        <v>0</v>
      </c>
      <c r="FV155" s="15">
        <v>0</v>
      </c>
      <c r="FW155" s="15">
        <v>0</v>
      </c>
      <c r="FX155" s="15">
        <v>0</v>
      </c>
      <c r="FY155" s="15">
        <v>0</v>
      </c>
      <c r="FZ155" s="15">
        <v>-239.04978917809058</v>
      </c>
      <c r="GA155" s="15">
        <v>995.11701957266507</v>
      </c>
      <c r="GB155" s="15">
        <v>61374.127929922121</v>
      </c>
      <c r="GC155" s="10"/>
      <c r="GD155" s="40">
        <f t="shared" si="4"/>
        <v>61374.127929922121</v>
      </c>
      <c r="GE155" s="41">
        <f t="shared" si="5"/>
        <v>0</v>
      </c>
      <c r="GF155" s="8"/>
      <c r="GG155" s="8"/>
      <c r="GH155" s="8"/>
      <c r="GI155" s="8"/>
    </row>
    <row r="156" spans="1:191" x14ac:dyDescent="0.2">
      <c r="A156" s="14" t="s">
        <v>266</v>
      </c>
      <c r="B156" s="15">
        <v>9960.1015180486156</v>
      </c>
      <c r="C156" s="15">
        <v>330.04358778025545</v>
      </c>
      <c r="D156" s="15">
        <v>818.87308845883365</v>
      </c>
      <c r="E156" s="15">
        <v>1834.2155671670544</v>
      </c>
      <c r="F156" s="15">
        <v>264.88095038657315</v>
      </c>
      <c r="G156" s="15">
        <v>2446.5012744964165</v>
      </c>
      <c r="H156" s="15">
        <v>5567.1566399875628</v>
      </c>
      <c r="I156" s="15">
        <v>1932.2461445219778</v>
      </c>
      <c r="J156" s="15">
        <v>528.20646290037962</v>
      </c>
      <c r="K156" s="15">
        <v>462.23667112115783</v>
      </c>
      <c r="L156" s="15">
        <v>667.87488600162635</v>
      </c>
      <c r="M156" s="15">
        <v>153.80468448028444</v>
      </c>
      <c r="N156" s="15">
        <v>156.72081972913946</v>
      </c>
      <c r="O156" s="15">
        <v>622.60924299153498</v>
      </c>
      <c r="P156" s="15">
        <v>244.97627967770845</v>
      </c>
      <c r="Q156" s="15">
        <v>675.82045503284314</v>
      </c>
      <c r="R156" s="15">
        <v>144.17359865013614</v>
      </c>
      <c r="S156" s="15">
        <v>286.87109307361226</v>
      </c>
      <c r="T156" s="15">
        <v>1993.9651722201215</v>
      </c>
      <c r="U156" s="15">
        <v>188.91109812256067</v>
      </c>
      <c r="V156" s="15">
        <v>554.49298305168259</v>
      </c>
      <c r="W156" s="15">
        <v>105.59394450767741</v>
      </c>
      <c r="X156" s="15">
        <v>532.75203103725971</v>
      </c>
      <c r="Y156" s="15">
        <v>356.38448163477028</v>
      </c>
      <c r="Z156" s="15">
        <v>297.92660488699676</v>
      </c>
      <c r="AA156" s="15">
        <v>1363.9596434218672</v>
      </c>
      <c r="AB156" s="15">
        <v>1592.4868190908674</v>
      </c>
      <c r="AC156" s="15">
        <v>477.63130355712423</v>
      </c>
      <c r="AD156" s="15">
        <v>97.192951761385771</v>
      </c>
      <c r="AE156" s="15">
        <v>632.79566015265038</v>
      </c>
      <c r="AF156" s="15">
        <v>729.4867113072869</v>
      </c>
      <c r="AG156" s="15">
        <v>116.38722483779931</v>
      </c>
      <c r="AH156" s="15">
        <v>491.87419055010156</v>
      </c>
      <c r="AI156" s="15">
        <v>655.04264483683983</v>
      </c>
      <c r="AJ156" s="15">
        <v>2323.7343742503053</v>
      </c>
      <c r="AK156" s="15">
        <v>1067.8886076779695</v>
      </c>
      <c r="AL156" s="15">
        <v>5891.493631565555</v>
      </c>
      <c r="AM156" s="15">
        <v>10401.362005480927</v>
      </c>
      <c r="AN156" s="15">
        <v>15335.756844282991</v>
      </c>
      <c r="AO156" s="15">
        <v>8990.9223320975216</v>
      </c>
      <c r="AP156" s="15">
        <v>2048.4476227751634</v>
      </c>
      <c r="AQ156" s="15">
        <v>2425.8931095818157</v>
      </c>
      <c r="AR156" s="15">
        <v>100.31621183577577</v>
      </c>
      <c r="AS156" s="15">
        <v>736.41156654505653</v>
      </c>
      <c r="AT156" s="15">
        <v>3870.1908656612554</v>
      </c>
      <c r="AU156" s="15">
        <v>2132.1642984168516</v>
      </c>
      <c r="AV156" s="15">
        <v>98.226151572202696</v>
      </c>
      <c r="AW156" s="15">
        <v>78348.153812597069</v>
      </c>
      <c r="AX156" s="15">
        <v>0.18248938590239083</v>
      </c>
      <c r="AY156" s="15">
        <v>53509.938028949022</v>
      </c>
      <c r="AZ156" s="15">
        <v>5291.3209089072298</v>
      </c>
      <c r="BA156" s="15">
        <v>792.2882937444582</v>
      </c>
      <c r="BB156" s="15">
        <v>152.80897950123659</v>
      </c>
      <c r="BC156" s="15">
        <v>19248.838860942575</v>
      </c>
      <c r="BD156" s="15">
        <v>10848.394723105468</v>
      </c>
      <c r="BE156" s="15">
        <v>657.92419199520691</v>
      </c>
      <c r="BF156" s="15">
        <v>2226.3765462705182</v>
      </c>
      <c r="BG156" s="15">
        <v>22.550391387659385</v>
      </c>
      <c r="BH156" s="15">
        <v>174.4619465896584</v>
      </c>
      <c r="BI156" s="15">
        <v>958.42682214035221</v>
      </c>
      <c r="BJ156" s="15">
        <v>429.14734047438634</v>
      </c>
      <c r="BK156" s="15">
        <v>234.10050980193691</v>
      </c>
      <c r="BL156" s="15">
        <v>0</v>
      </c>
      <c r="BM156" s="15">
        <v>0</v>
      </c>
      <c r="BN156" s="15">
        <v>0</v>
      </c>
      <c r="BO156" s="15">
        <v>0</v>
      </c>
      <c r="BP156" s="15">
        <v>0</v>
      </c>
      <c r="BQ156" s="15">
        <v>0</v>
      </c>
      <c r="BR156" s="15">
        <v>0</v>
      </c>
      <c r="BS156" s="15">
        <v>0</v>
      </c>
      <c r="BT156" s="15">
        <v>0</v>
      </c>
      <c r="BU156" s="15">
        <v>0</v>
      </c>
      <c r="BV156" s="15">
        <v>0</v>
      </c>
      <c r="BW156" s="15">
        <v>0</v>
      </c>
      <c r="BX156" s="15">
        <v>0</v>
      </c>
      <c r="BY156" s="15">
        <v>0</v>
      </c>
      <c r="BZ156" s="15">
        <v>0</v>
      </c>
      <c r="CA156" s="15">
        <v>0</v>
      </c>
      <c r="CB156" s="15">
        <v>0</v>
      </c>
      <c r="CC156" s="15">
        <v>0</v>
      </c>
      <c r="CD156" s="15">
        <v>0</v>
      </c>
      <c r="CE156" s="15">
        <v>0</v>
      </c>
      <c r="CF156" s="15">
        <v>0</v>
      </c>
      <c r="CG156" s="15">
        <v>0</v>
      </c>
      <c r="CH156" s="15">
        <v>0</v>
      </c>
      <c r="CI156" s="15">
        <v>0</v>
      </c>
      <c r="CJ156" s="15">
        <v>0</v>
      </c>
      <c r="CK156" s="15">
        <v>0</v>
      </c>
      <c r="CL156" s="15">
        <v>0</v>
      </c>
      <c r="CM156" s="15">
        <v>0</v>
      </c>
      <c r="CN156" s="15">
        <v>0</v>
      </c>
      <c r="CO156" s="15">
        <v>0</v>
      </c>
      <c r="CP156" s="15">
        <v>0</v>
      </c>
      <c r="CQ156" s="15">
        <v>0</v>
      </c>
      <c r="CR156" s="15">
        <v>0</v>
      </c>
      <c r="CS156" s="15">
        <v>0</v>
      </c>
      <c r="CT156" s="15">
        <v>0</v>
      </c>
      <c r="CU156" s="15">
        <v>0</v>
      </c>
      <c r="CV156" s="15">
        <v>0</v>
      </c>
      <c r="CW156" s="15">
        <v>0</v>
      </c>
      <c r="CX156" s="15">
        <v>0</v>
      </c>
      <c r="CY156" s="15">
        <v>0</v>
      </c>
      <c r="CZ156" s="15">
        <v>0</v>
      </c>
      <c r="DA156" s="15">
        <v>0</v>
      </c>
      <c r="DB156" s="15">
        <v>0</v>
      </c>
      <c r="DC156" s="15">
        <v>0</v>
      </c>
      <c r="DD156" s="15">
        <v>0</v>
      </c>
      <c r="DE156" s="15">
        <v>0</v>
      </c>
      <c r="DF156" s="15">
        <v>0</v>
      </c>
      <c r="DG156" s="15">
        <v>0</v>
      </c>
      <c r="DH156" s="15">
        <v>0</v>
      </c>
      <c r="DI156" s="15">
        <v>0</v>
      </c>
      <c r="DJ156" s="15">
        <v>0</v>
      </c>
      <c r="DK156" s="15">
        <v>0</v>
      </c>
      <c r="DL156" s="15">
        <v>0</v>
      </c>
      <c r="DM156" s="15">
        <v>0</v>
      </c>
      <c r="DN156" s="15">
        <v>0</v>
      </c>
      <c r="DO156" s="15">
        <v>0</v>
      </c>
      <c r="DP156" s="15">
        <v>0</v>
      </c>
      <c r="DQ156" s="15">
        <v>0</v>
      </c>
      <c r="DR156" s="15">
        <v>0</v>
      </c>
      <c r="DS156" s="15">
        <v>0</v>
      </c>
      <c r="DT156" s="15">
        <v>0</v>
      </c>
      <c r="DU156" s="15">
        <v>0</v>
      </c>
      <c r="DV156" s="15">
        <v>0</v>
      </c>
      <c r="DW156" s="15">
        <v>0</v>
      </c>
      <c r="DX156" s="15">
        <v>0</v>
      </c>
      <c r="DY156" s="15">
        <v>0</v>
      </c>
      <c r="DZ156" s="15">
        <v>0</v>
      </c>
      <c r="EA156" s="15">
        <v>0</v>
      </c>
      <c r="EB156" s="15">
        <v>0</v>
      </c>
      <c r="EC156" s="15">
        <v>0</v>
      </c>
      <c r="ED156" s="15">
        <v>0</v>
      </c>
      <c r="EE156" s="15">
        <v>0</v>
      </c>
      <c r="EF156" s="15">
        <v>0</v>
      </c>
      <c r="EG156" s="15">
        <v>0</v>
      </c>
      <c r="EH156" s="15">
        <v>0</v>
      </c>
      <c r="EI156" s="15">
        <v>0</v>
      </c>
      <c r="EJ156" s="15">
        <v>0</v>
      </c>
      <c r="EK156" s="15">
        <v>0</v>
      </c>
      <c r="EL156" s="15">
        <v>0</v>
      </c>
      <c r="EM156" s="15">
        <v>0</v>
      </c>
      <c r="EN156" s="15">
        <v>0</v>
      </c>
      <c r="EO156" s="15">
        <v>0</v>
      </c>
      <c r="EP156" s="15">
        <v>0</v>
      </c>
      <c r="EQ156" s="15">
        <v>0</v>
      </c>
      <c r="ER156" s="15">
        <v>0</v>
      </c>
      <c r="ES156" s="15">
        <v>0</v>
      </c>
      <c r="ET156" s="15">
        <v>0</v>
      </c>
      <c r="EU156" s="15">
        <v>0</v>
      </c>
      <c r="EV156" s="15">
        <v>0</v>
      </c>
      <c r="EW156" s="15">
        <v>0</v>
      </c>
      <c r="EX156" s="15">
        <v>0</v>
      </c>
      <c r="EY156" s="15">
        <v>0</v>
      </c>
      <c r="EZ156" s="15">
        <v>0</v>
      </c>
      <c r="FA156" s="15">
        <v>0</v>
      </c>
      <c r="FB156" s="15">
        <v>0</v>
      </c>
      <c r="FC156" s="15">
        <v>0</v>
      </c>
      <c r="FD156" s="15">
        <v>0</v>
      </c>
      <c r="FE156" s="15">
        <v>0</v>
      </c>
      <c r="FF156" s="15">
        <v>0</v>
      </c>
      <c r="FG156" s="15">
        <v>0</v>
      </c>
      <c r="FH156" s="15">
        <v>0</v>
      </c>
      <c r="FI156" s="15">
        <v>0</v>
      </c>
      <c r="FJ156" s="15">
        <v>0</v>
      </c>
      <c r="FK156" s="15">
        <v>0</v>
      </c>
      <c r="FL156" s="15">
        <v>0</v>
      </c>
      <c r="FM156" s="15">
        <v>0</v>
      </c>
      <c r="FN156" s="15"/>
      <c r="FO156" s="15"/>
      <c r="FP156" s="15">
        <v>0</v>
      </c>
      <c r="FQ156" s="15"/>
      <c r="FR156" s="15">
        <v>0</v>
      </c>
      <c r="FS156" s="15">
        <v>72737.887009441023</v>
      </c>
      <c r="FT156" s="15">
        <v>0</v>
      </c>
      <c r="FU156" s="15">
        <v>0</v>
      </c>
      <c r="FV156" s="15">
        <v>0</v>
      </c>
      <c r="FW156" s="15">
        <v>0</v>
      </c>
      <c r="FX156" s="15">
        <v>0</v>
      </c>
      <c r="FY156" s="15">
        <v>0</v>
      </c>
      <c r="FZ156" s="15">
        <v>-622.62955708161462</v>
      </c>
      <c r="GA156" s="15">
        <v>4157.6481328030277</v>
      </c>
      <c r="GB156" s="15">
        <v>341874.82348218118</v>
      </c>
      <c r="GC156" s="10"/>
      <c r="GD156" s="40">
        <f t="shared" si="4"/>
        <v>341874.82348218118</v>
      </c>
      <c r="GE156" s="41">
        <f t="shared" si="5"/>
        <v>0</v>
      </c>
      <c r="GF156" s="8"/>
      <c r="GG156" s="8"/>
      <c r="GH156" s="8"/>
      <c r="GI156" s="8"/>
    </row>
    <row r="157" spans="1:191" x14ac:dyDescent="0.2">
      <c r="A157" s="14" t="s">
        <v>267</v>
      </c>
      <c r="B157" s="15">
        <v>3538.0335067836645</v>
      </c>
      <c r="C157" s="15">
        <v>370.80717517765987</v>
      </c>
      <c r="D157" s="15">
        <v>41.400275594421188</v>
      </c>
      <c r="E157" s="15">
        <v>383.3235145281833</v>
      </c>
      <c r="F157" s="15">
        <v>4.2688606069627175</v>
      </c>
      <c r="G157" s="15">
        <v>1166.8942780167456</v>
      </c>
      <c r="H157" s="15">
        <v>329.32193011763587</v>
      </c>
      <c r="I157" s="15">
        <v>684.865723738567</v>
      </c>
      <c r="J157" s="15">
        <v>163.20087196580306</v>
      </c>
      <c r="K157" s="15">
        <v>130.14255627562773</v>
      </c>
      <c r="L157" s="15">
        <v>120.76633460669521</v>
      </c>
      <c r="M157" s="15">
        <v>14.007864819261235</v>
      </c>
      <c r="N157" s="15">
        <v>30.710833329192926</v>
      </c>
      <c r="O157" s="15">
        <v>250.61992762417739</v>
      </c>
      <c r="P157" s="15">
        <v>246.77452498837536</v>
      </c>
      <c r="Q157" s="15">
        <v>220.34165024258141</v>
      </c>
      <c r="R157" s="15">
        <v>148.12247480814688</v>
      </c>
      <c r="S157" s="15">
        <v>274.04964781981261</v>
      </c>
      <c r="T157" s="15">
        <v>336.48237278777736</v>
      </c>
      <c r="U157" s="15">
        <v>53.738243050128951</v>
      </c>
      <c r="V157" s="15">
        <v>131.37232085876119</v>
      </c>
      <c r="W157" s="15">
        <v>25.301020105710727</v>
      </c>
      <c r="X157" s="15">
        <v>103.75127086430973</v>
      </c>
      <c r="Y157" s="15">
        <v>578.75078758024802</v>
      </c>
      <c r="Z157" s="15">
        <v>96.173997353447518</v>
      </c>
      <c r="AA157" s="15">
        <v>276.0057809085522</v>
      </c>
      <c r="AB157" s="15">
        <v>339.11155067453973</v>
      </c>
      <c r="AC157" s="15">
        <v>176.23798604686178</v>
      </c>
      <c r="AD157" s="15">
        <v>45.104504151181523</v>
      </c>
      <c r="AE157" s="15">
        <v>54.44734293728596</v>
      </c>
      <c r="AF157" s="15">
        <v>290.6264916134088</v>
      </c>
      <c r="AG157" s="15">
        <v>57.307961501471851</v>
      </c>
      <c r="AH157" s="15">
        <v>102.87788383551845</v>
      </c>
      <c r="AI157" s="15">
        <v>88.147793545703919</v>
      </c>
      <c r="AJ157" s="15">
        <v>721.6734697936721</v>
      </c>
      <c r="AK157" s="15">
        <v>146.49149614924266</v>
      </c>
      <c r="AL157" s="15">
        <v>1754.8774813025902</v>
      </c>
      <c r="AM157" s="15">
        <v>2769.0137095224859</v>
      </c>
      <c r="AN157" s="15">
        <v>1816.558584765362</v>
      </c>
      <c r="AO157" s="15">
        <v>2058.8922247134105</v>
      </c>
      <c r="AP157" s="15">
        <v>243.73564747353674</v>
      </c>
      <c r="AQ157" s="15">
        <v>4685.1214147774954</v>
      </c>
      <c r="AR157" s="15">
        <v>3.5166552366405699</v>
      </c>
      <c r="AS157" s="15">
        <v>248.54526819831099</v>
      </c>
      <c r="AT157" s="15">
        <v>478.0277453861666</v>
      </c>
      <c r="AU157" s="15">
        <v>683.25197163535927</v>
      </c>
      <c r="AV157" s="15">
        <v>1079.8772661171154</v>
      </c>
      <c r="AW157" s="15">
        <v>3728.6304590954201</v>
      </c>
      <c r="AX157" s="15">
        <v>57.677704878824713</v>
      </c>
      <c r="AY157" s="15">
        <v>2299.5572508965411</v>
      </c>
      <c r="AZ157" s="15">
        <v>223.65924328555059</v>
      </c>
      <c r="BA157" s="15">
        <v>97.490321551959624</v>
      </c>
      <c r="BB157" s="15">
        <v>40.101731831742498</v>
      </c>
      <c r="BC157" s="15">
        <v>2981.8756549920045</v>
      </c>
      <c r="BD157" s="15">
        <v>3498.4709819462414</v>
      </c>
      <c r="BE157" s="15">
        <v>183.25594631835915</v>
      </c>
      <c r="BF157" s="15">
        <v>1194.7141586417322</v>
      </c>
      <c r="BG157" s="15">
        <v>27.619084329699294</v>
      </c>
      <c r="BH157" s="15">
        <v>22.726302603425882</v>
      </c>
      <c r="BI157" s="15">
        <v>190.35515863349806</v>
      </c>
      <c r="BJ157" s="15">
        <v>53.349360707799015</v>
      </c>
      <c r="BK157" s="15">
        <v>1327.7524333719791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0</v>
      </c>
      <c r="BV157" s="15">
        <v>0</v>
      </c>
      <c r="BW157" s="15">
        <v>0</v>
      </c>
      <c r="BX157" s="15">
        <v>0</v>
      </c>
      <c r="BY157" s="15">
        <v>0</v>
      </c>
      <c r="BZ157" s="15">
        <v>0</v>
      </c>
      <c r="CA157" s="15">
        <v>0</v>
      </c>
      <c r="CB157" s="15">
        <v>0</v>
      </c>
      <c r="CC157" s="15">
        <v>0</v>
      </c>
      <c r="CD157" s="15">
        <v>0</v>
      </c>
      <c r="CE157" s="15">
        <v>0</v>
      </c>
      <c r="CF157" s="15">
        <v>0</v>
      </c>
      <c r="CG157" s="15">
        <v>0</v>
      </c>
      <c r="CH157" s="15">
        <v>0</v>
      </c>
      <c r="CI157" s="15">
        <v>0</v>
      </c>
      <c r="CJ157" s="15">
        <v>0</v>
      </c>
      <c r="CK157" s="15">
        <v>0</v>
      </c>
      <c r="CL157" s="15">
        <v>0</v>
      </c>
      <c r="CM157" s="15">
        <v>0</v>
      </c>
      <c r="CN157" s="15">
        <v>0</v>
      </c>
      <c r="CO157" s="15">
        <v>0</v>
      </c>
      <c r="CP157" s="15">
        <v>0</v>
      </c>
      <c r="CQ157" s="15">
        <v>0</v>
      </c>
      <c r="CR157" s="15">
        <v>0</v>
      </c>
      <c r="CS157" s="15">
        <v>0</v>
      </c>
      <c r="CT157" s="15">
        <v>0</v>
      </c>
      <c r="CU157" s="15">
        <v>0</v>
      </c>
      <c r="CV157" s="15">
        <v>0</v>
      </c>
      <c r="CW157" s="15">
        <v>0</v>
      </c>
      <c r="CX157" s="15">
        <v>0</v>
      </c>
      <c r="CY157" s="15">
        <v>0</v>
      </c>
      <c r="CZ157" s="15">
        <v>0</v>
      </c>
      <c r="DA157" s="15">
        <v>0</v>
      </c>
      <c r="DB157" s="15">
        <v>0</v>
      </c>
      <c r="DC157" s="15">
        <v>0</v>
      </c>
      <c r="DD157" s="15">
        <v>0</v>
      </c>
      <c r="DE157" s="15">
        <v>0</v>
      </c>
      <c r="DF157" s="15">
        <v>0</v>
      </c>
      <c r="DG157" s="15">
        <v>0</v>
      </c>
      <c r="DH157" s="15">
        <v>0</v>
      </c>
      <c r="DI157" s="15">
        <v>0</v>
      </c>
      <c r="DJ157" s="15">
        <v>0</v>
      </c>
      <c r="DK157" s="15">
        <v>0</v>
      </c>
      <c r="DL157" s="15">
        <v>0</v>
      </c>
      <c r="DM157" s="15">
        <v>0</v>
      </c>
      <c r="DN157" s="15">
        <v>0</v>
      </c>
      <c r="DO157" s="15">
        <v>0</v>
      </c>
      <c r="DP157" s="15">
        <v>0</v>
      </c>
      <c r="DQ157" s="15">
        <v>0</v>
      </c>
      <c r="DR157" s="15">
        <v>0</v>
      </c>
      <c r="DS157" s="15">
        <v>0</v>
      </c>
      <c r="DT157" s="15">
        <v>0</v>
      </c>
      <c r="DU157" s="15">
        <v>0</v>
      </c>
      <c r="DV157" s="15">
        <v>0</v>
      </c>
      <c r="DW157" s="15">
        <v>0</v>
      </c>
      <c r="DX157" s="15">
        <v>0</v>
      </c>
      <c r="DY157" s="15">
        <v>0</v>
      </c>
      <c r="DZ157" s="15">
        <v>0</v>
      </c>
      <c r="EA157" s="15">
        <v>0</v>
      </c>
      <c r="EB157" s="15">
        <v>0</v>
      </c>
      <c r="EC157" s="15">
        <v>0</v>
      </c>
      <c r="ED157" s="15">
        <v>0</v>
      </c>
      <c r="EE157" s="15">
        <v>0</v>
      </c>
      <c r="EF157" s="15">
        <v>0</v>
      </c>
      <c r="EG157" s="15">
        <v>0</v>
      </c>
      <c r="EH157" s="15">
        <v>0</v>
      </c>
      <c r="EI157" s="15">
        <v>0</v>
      </c>
      <c r="EJ157" s="15">
        <v>0</v>
      </c>
      <c r="EK157" s="15">
        <v>0</v>
      </c>
      <c r="EL157" s="15">
        <v>0</v>
      </c>
      <c r="EM157" s="15">
        <v>0</v>
      </c>
      <c r="EN157" s="15">
        <v>0</v>
      </c>
      <c r="EO157" s="15">
        <v>0</v>
      </c>
      <c r="EP157" s="15">
        <v>0</v>
      </c>
      <c r="EQ157" s="15">
        <v>0</v>
      </c>
      <c r="ER157" s="15">
        <v>0</v>
      </c>
      <c r="ES157" s="15">
        <v>0</v>
      </c>
      <c r="ET157" s="15">
        <v>0</v>
      </c>
      <c r="EU157" s="15">
        <v>0</v>
      </c>
      <c r="EV157" s="15">
        <v>0</v>
      </c>
      <c r="EW157" s="15">
        <v>0</v>
      </c>
      <c r="EX157" s="15">
        <v>0</v>
      </c>
      <c r="EY157" s="15">
        <v>0</v>
      </c>
      <c r="EZ157" s="15">
        <v>0</v>
      </c>
      <c r="FA157" s="15">
        <v>0</v>
      </c>
      <c r="FB157" s="15">
        <v>0</v>
      </c>
      <c r="FC157" s="15">
        <v>0</v>
      </c>
      <c r="FD157" s="15">
        <v>0</v>
      </c>
      <c r="FE157" s="15">
        <v>0</v>
      </c>
      <c r="FF157" s="15">
        <v>0</v>
      </c>
      <c r="FG157" s="15">
        <v>0</v>
      </c>
      <c r="FH157" s="15">
        <v>0</v>
      </c>
      <c r="FI157" s="15">
        <v>0</v>
      </c>
      <c r="FJ157" s="15">
        <v>0</v>
      </c>
      <c r="FK157" s="15">
        <v>0</v>
      </c>
      <c r="FL157" s="15">
        <v>0</v>
      </c>
      <c r="FM157" s="15">
        <v>0</v>
      </c>
      <c r="FN157" s="15"/>
      <c r="FO157" s="15"/>
      <c r="FP157" s="15">
        <v>0</v>
      </c>
      <c r="FQ157" s="15"/>
      <c r="FR157" s="15">
        <v>0</v>
      </c>
      <c r="FS157" s="15">
        <v>119345.43131482507</v>
      </c>
      <c r="FT157" s="15">
        <v>0</v>
      </c>
      <c r="FU157" s="15">
        <v>0</v>
      </c>
      <c r="FV157" s="15">
        <v>0</v>
      </c>
      <c r="FW157" s="15">
        <v>0</v>
      </c>
      <c r="FX157" s="15">
        <v>0</v>
      </c>
      <c r="FY157" s="15">
        <v>0</v>
      </c>
      <c r="FZ157" s="15">
        <v>-497.96585320038139</v>
      </c>
      <c r="GA157" s="15">
        <v>19412.42110852004</v>
      </c>
      <c r="GB157" s="15">
        <v>181749.7945571593</v>
      </c>
      <c r="GC157" s="10"/>
      <c r="GD157" s="40">
        <f t="shared" si="4"/>
        <v>181749.7945571593</v>
      </c>
      <c r="GE157" s="41">
        <f t="shared" si="5"/>
        <v>0</v>
      </c>
      <c r="GF157" s="8"/>
      <c r="GG157" s="8"/>
      <c r="GH157" s="8"/>
      <c r="GI157" s="8"/>
    </row>
    <row r="158" spans="1:191" x14ac:dyDescent="0.2">
      <c r="A158" s="14" t="s">
        <v>268</v>
      </c>
      <c r="B158" s="15">
        <v>0</v>
      </c>
      <c r="C158" s="15">
        <v>0</v>
      </c>
      <c r="D158" s="15">
        <v>0</v>
      </c>
      <c r="E158" s="15">
        <v>1904.1602592462928</v>
      </c>
      <c r="F158" s="15">
        <v>239.22536898800524</v>
      </c>
      <c r="G158" s="15">
        <v>5772.9241623485614</v>
      </c>
      <c r="H158" s="15">
        <v>5134.5182048491088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0</v>
      </c>
      <c r="AS158" s="15">
        <v>0</v>
      </c>
      <c r="AT158" s="15">
        <v>0</v>
      </c>
      <c r="AU158" s="15">
        <v>0</v>
      </c>
      <c r="AV158" s="15">
        <v>57692.885846831334</v>
      </c>
      <c r="AW158" s="15">
        <v>5976.1083465127103</v>
      </c>
      <c r="AX158" s="15">
        <v>107590.45915756341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v>0</v>
      </c>
      <c r="BK158" s="15">
        <v>22981.416127769648</v>
      </c>
      <c r="BL158" s="15">
        <v>0</v>
      </c>
      <c r="BM158" s="15">
        <v>0</v>
      </c>
      <c r="BN158" s="15">
        <v>0</v>
      </c>
      <c r="BO158" s="15">
        <v>0</v>
      </c>
      <c r="BP158" s="15">
        <v>0</v>
      </c>
      <c r="BQ158" s="15">
        <v>0</v>
      </c>
      <c r="BR158" s="15">
        <v>0</v>
      </c>
      <c r="BS158" s="15">
        <v>0</v>
      </c>
      <c r="BT158" s="15">
        <v>0</v>
      </c>
      <c r="BU158" s="15">
        <v>0</v>
      </c>
      <c r="BV158" s="15">
        <v>0</v>
      </c>
      <c r="BW158" s="15">
        <v>0</v>
      </c>
      <c r="BX158" s="15">
        <v>0</v>
      </c>
      <c r="BY158" s="15">
        <v>0</v>
      </c>
      <c r="BZ158" s="15">
        <v>0</v>
      </c>
      <c r="CA158" s="15">
        <v>0</v>
      </c>
      <c r="CB158" s="15">
        <v>0</v>
      </c>
      <c r="CC158" s="15">
        <v>0</v>
      </c>
      <c r="CD158" s="15">
        <v>0</v>
      </c>
      <c r="CE158" s="15">
        <v>0</v>
      </c>
      <c r="CF158" s="15">
        <v>0</v>
      </c>
      <c r="CG158" s="15">
        <v>0</v>
      </c>
      <c r="CH158" s="15">
        <v>0</v>
      </c>
      <c r="CI158" s="15">
        <v>0</v>
      </c>
      <c r="CJ158" s="15">
        <v>0</v>
      </c>
      <c r="CK158" s="15">
        <v>0</v>
      </c>
      <c r="CL158" s="15">
        <v>0</v>
      </c>
      <c r="CM158" s="15">
        <v>0</v>
      </c>
      <c r="CN158" s="15">
        <v>0</v>
      </c>
      <c r="CO158" s="15">
        <v>0</v>
      </c>
      <c r="CP158" s="15">
        <v>0</v>
      </c>
      <c r="CQ158" s="15">
        <v>0</v>
      </c>
      <c r="CR158" s="15">
        <v>0</v>
      </c>
      <c r="CS158" s="15">
        <v>0</v>
      </c>
      <c r="CT158" s="15">
        <v>0</v>
      </c>
      <c r="CU158" s="15">
        <v>0</v>
      </c>
      <c r="CV158" s="15">
        <v>0</v>
      </c>
      <c r="CW158" s="15">
        <v>0</v>
      </c>
      <c r="CX158" s="15">
        <v>0</v>
      </c>
      <c r="CY158" s="15">
        <v>0</v>
      </c>
      <c r="CZ158" s="15">
        <v>0</v>
      </c>
      <c r="DA158" s="15">
        <v>0</v>
      </c>
      <c r="DB158" s="15">
        <v>0</v>
      </c>
      <c r="DC158" s="15">
        <v>0</v>
      </c>
      <c r="DD158" s="15">
        <v>0</v>
      </c>
      <c r="DE158" s="15">
        <v>0</v>
      </c>
      <c r="DF158" s="15">
        <v>0</v>
      </c>
      <c r="DG158" s="15">
        <v>0</v>
      </c>
      <c r="DH158" s="15">
        <v>0</v>
      </c>
      <c r="DI158" s="15">
        <v>0</v>
      </c>
      <c r="DJ158" s="15">
        <v>0</v>
      </c>
      <c r="DK158" s="15">
        <v>0</v>
      </c>
      <c r="DL158" s="15">
        <v>0</v>
      </c>
      <c r="DM158" s="15">
        <v>0</v>
      </c>
      <c r="DN158" s="15">
        <v>0</v>
      </c>
      <c r="DO158" s="15">
        <v>0</v>
      </c>
      <c r="DP158" s="15">
        <v>0</v>
      </c>
      <c r="DQ158" s="15">
        <v>0</v>
      </c>
      <c r="DR158" s="15">
        <v>0</v>
      </c>
      <c r="DS158" s="15">
        <v>0</v>
      </c>
      <c r="DT158" s="15">
        <v>0</v>
      </c>
      <c r="DU158" s="15">
        <v>0</v>
      </c>
      <c r="DV158" s="15">
        <v>0</v>
      </c>
      <c r="DW158" s="15">
        <v>0</v>
      </c>
      <c r="DX158" s="15">
        <v>0</v>
      </c>
      <c r="DY158" s="15">
        <v>0</v>
      </c>
      <c r="DZ158" s="15">
        <v>0</v>
      </c>
      <c r="EA158" s="15">
        <v>0</v>
      </c>
      <c r="EB158" s="15">
        <v>0</v>
      </c>
      <c r="EC158" s="15">
        <v>0</v>
      </c>
      <c r="ED158" s="15">
        <v>0</v>
      </c>
      <c r="EE158" s="15">
        <v>0</v>
      </c>
      <c r="EF158" s="15">
        <v>0</v>
      </c>
      <c r="EG158" s="15">
        <v>0</v>
      </c>
      <c r="EH158" s="15">
        <v>0</v>
      </c>
      <c r="EI158" s="15">
        <v>0</v>
      </c>
      <c r="EJ158" s="15">
        <v>0</v>
      </c>
      <c r="EK158" s="15">
        <v>0</v>
      </c>
      <c r="EL158" s="15">
        <v>0</v>
      </c>
      <c r="EM158" s="15">
        <v>0</v>
      </c>
      <c r="EN158" s="15">
        <v>0</v>
      </c>
      <c r="EO158" s="15">
        <v>0</v>
      </c>
      <c r="EP158" s="15">
        <v>0</v>
      </c>
      <c r="EQ158" s="15">
        <v>0</v>
      </c>
      <c r="ER158" s="15">
        <v>0</v>
      </c>
      <c r="ES158" s="15">
        <v>0</v>
      </c>
      <c r="ET158" s="15">
        <v>0</v>
      </c>
      <c r="EU158" s="15">
        <v>0</v>
      </c>
      <c r="EV158" s="15">
        <v>0</v>
      </c>
      <c r="EW158" s="15">
        <v>0</v>
      </c>
      <c r="EX158" s="15">
        <v>0</v>
      </c>
      <c r="EY158" s="15">
        <v>0</v>
      </c>
      <c r="EZ158" s="15">
        <v>0</v>
      </c>
      <c r="FA158" s="15">
        <v>0</v>
      </c>
      <c r="FB158" s="15">
        <v>0</v>
      </c>
      <c r="FC158" s="15">
        <v>0</v>
      </c>
      <c r="FD158" s="15">
        <v>0</v>
      </c>
      <c r="FE158" s="15">
        <v>0</v>
      </c>
      <c r="FF158" s="15">
        <v>0</v>
      </c>
      <c r="FG158" s="15">
        <v>0</v>
      </c>
      <c r="FH158" s="15">
        <v>0</v>
      </c>
      <c r="FI158" s="15">
        <v>0</v>
      </c>
      <c r="FJ158" s="15">
        <v>0</v>
      </c>
      <c r="FK158" s="15">
        <v>0</v>
      </c>
      <c r="FL158" s="15">
        <v>0</v>
      </c>
      <c r="FM158" s="15">
        <v>0</v>
      </c>
      <c r="FN158" s="15"/>
      <c r="FO158" s="15"/>
      <c r="FP158" s="15">
        <v>0</v>
      </c>
      <c r="FQ158" s="15"/>
      <c r="FR158" s="15">
        <v>0</v>
      </c>
      <c r="FS158" s="15">
        <v>321.92839314405643</v>
      </c>
      <c r="FT158" s="15">
        <v>0</v>
      </c>
      <c r="FU158" s="15">
        <v>0</v>
      </c>
      <c r="FV158" s="15">
        <v>0</v>
      </c>
      <c r="FW158" s="15">
        <v>0</v>
      </c>
      <c r="FX158" s="15">
        <v>0</v>
      </c>
      <c r="FY158" s="15">
        <v>15498.006638983685</v>
      </c>
      <c r="FZ158" s="15">
        <v>-595.16622605826706</v>
      </c>
      <c r="GA158" s="15">
        <v>7623.4039892945484</v>
      </c>
      <c r="GB158" s="15">
        <v>230139.87026947309</v>
      </c>
      <c r="GC158" s="10"/>
      <c r="GD158" s="40">
        <f t="shared" si="4"/>
        <v>230139.87026947309</v>
      </c>
      <c r="GE158" s="41">
        <f t="shared" si="5"/>
        <v>0</v>
      </c>
      <c r="GF158" s="8"/>
      <c r="GG158" s="8"/>
      <c r="GH158" s="8"/>
      <c r="GI158" s="8"/>
    </row>
    <row r="159" spans="1:191" x14ac:dyDescent="0.2">
      <c r="A159" s="14" t="s">
        <v>269</v>
      </c>
      <c r="B159" s="15">
        <v>83.339593005155791</v>
      </c>
      <c r="C159" s="15">
        <v>8.2334174115838916</v>
      </c>
      <c r="D159" s="15">
        <v>0</v>
      </c>
      <c r="E159" s="15">
        <v>52.058222202205805</v>
      </c>
      <c r="F159" s="15">
        <v>1020.2759915377475</v>
      </c>
      <c r="G159" s="15">
        <v>473.11879934968459</v>
      </c>
      <c r="H159" s="15">
        <v>356.65972432744007</v>
      </c>
      <c r="I159" s="15">
        <v>2876.7734887212287</v>
      </c>
      <c r="J159" s="15">
        <v>741.3251685458988</v>
      </c>
      <c r="K159" s="15">
        <v>466.49177232542479</v>
      </c>
      <c r="L159" s="15">
        <v>436.73963052647679</v>
      </c>
      <c r="M159" s="15">
        <v>43.304775812312961</v>
      </c>
      <c r="N159" s="15">
        <v>134.15798542870368</v>
      </c>
      <c r="O159" s="15">
        <v>641.9198659030335</v>
      </c>
      <c r="P159" s="15">
        <v>859.93607629096925</v>
      </c>
      <c r="Q159" s="15">
        <v>1189.8722500485837</v>
      </c>
      <c r="R159" s="15">
        <v>238.32654664008138</v>
      </c>
      <c r="S159" s="15">
        <v>660.95449149346166</v>
      </c>
      <c r="T159" s="15">
        <v>1126.236821992482</v>
      </c>
      <c r="U159" s="15">
        <v>199.58155375781445</v>
      </c>
      <c r="V159" s="15">
        <v>578.83630917206631</v>
      </c>
      <c r="W159" s="15">
        <v>79.334715230876682</v>
      </c>
      <c r="X159" s="15">
        <v>223.84977547373109</v>
      </c>
      <c r="Y159" s="15">
        <v>509.91819584563018</v>
      </c>
      <c r="Z159" s="15">
        <v>153.25207910888878</v>
      </c>
      <c r="AA159" s="15">
        <v>1281.2380358709629</v>
      </c>
      <c r="AB159" s="15">
        <v>1251.8165768282927</v>
      </c>
      <c r="AC159" s="15">
        <v>507.43678964454926</v>
      </c>
      <c r="AD159" s="15">
        <v>283.01265079974792</v>
      </c>
      <c r="AE159" s="15">
        <v>332.01075078418916</v>
      </c>
      <c r="AF159" s="15">
        <v>837.6865031535915</v>
      </c>
      <c r="AG159" s="15">
        <v>435.15454936868667</v>
      </c>
      <c r="AH159" s="15">
        <v>532.12119735355225</v>
      </c>
      <c r="AI159" s="15">
        <v>434.72181776950686</v>
      </c>
      <c r="AJ159" s="15">
        <v>191.18878139615154</v>
      </c>
      <c r="AK159" s="15">
        <v>69.480290218319112</v>
      </c>
      <c r="AL159" s="15">
        <v>3830.373580708731</v>
      </c>
      <c r="AM159" s="15">
        <v>9746.8429435299877</v>
      </c>
      <c r="AN159" s="15">
        <v>29475.748312425207</v>
      </c>
      <c r="AO159" s="15">
        <v>12130.555019224195</v>
      </c>
      <c r="AP159" s="15">
        <v>3302.6579999151627</v>
      </c>
      <c r="AQ159" s="15">
        <v>5160.9724474343666</v>
      </c>
      <c r="AR159" s="15">
        <v>8.780106841822052</v>
      </c>
      <c r="AS159" s="15">
        <v>231.21577545113746</v>
      </c>
      <c r="AT159" s="15">
        <v>1864.9238955766782</v>
      </c>
      <c r="AU159" s="15">
        <v>6485.7028913517206</v>
      </c>
      <c r="AV159" s="15">
        <v>5118.7725677988683</v>
      </c>
      <c r="AW159" s="15">
        <v>530.22723716521205</v>
      </c>
      <c r="AX159" s="15">
        <v>273.40056394456627</v>
      </c>
      <c r="AY159" s="15">
        <v>9057.9776215643233</v>
      </c>
      <c r="AZ159" s="15">
        <v>515.89948695948397</v>
      </c>
      <c r="BA159" s="15">
        <v>1280.0437191733213</v>
      </c>
      <c r="BB159" s="15">
        <v>171.54978912591702</v>
      </c>
      <c r="BC159" s="15">
        <v>17209.208508182415</v>
      </c>
      <c r="BD159" s="15">
        <v>7987.8930165193042</v>
      </c>
      <c r="BE159" s="15">
        <v>2333.2777719853016</v>
      </c>
      <c r="BF159" s="15">
        <v>8715.2012214108818</v>
      </c>
      <c r="BG159" s="15">
        <v>22.567793487804462</v>
      </c>
      <c r="BH159" s="15">
        <v>181.2771957614944</v>
      </c>
      <c r="BI159" s="15">
        <v>1716.577495354036</v>
      </c>
      <c r="BJ159" s="15">
        <v>494.21418562451549</v>
      </c>
      <c r="BK159" s="15">
        <v>6293.8485865519469</v>
      </c>
      <c r="BL159" s="15">
        <v>0</v>
      </c>
      <c r="BM159" s="15">
        <v>0</v>
      </c>
      <c r="BN159" s="15">
        <v>0</v>
      </c>
      <c r="BO159" s="15">
        <v>0</v>
      </c>
      <c r="BP159" s="15">
        <v>0</v>
      </c>
      <c r="BQ159" s="15">
        <v>0</v>
      </c>
      <c r="BR159" s="15">
        <v>0</v>
      </c>
      <c r="BS159" s="15">
        <v>0</v>
      </c>
      <c r="BT159" s="15">
        <v>0</v>
      </c>
      <c r="BU159" s="15">
        <v>0</v>
      </c>
      <c r="BV159" s="15">
        <v>0</v>
      </c>
      <c r="BW159" s="15">
        <v>0</v>
      </c>
      <c r="BX159" s="15">
        <v>0</v>
      </c>
      <c r="BY159" s="15">
        <v>0</v>
      </c>
      <c r="BZ159" s="15">
        <v>0</v>
      </c>
      <c r="CA159" s="15">
        <v>0</v>
      </c>
      <c r="CB159" s="15">
        <v>0</v>
      </c>
      <c r="CC159" s="15">
        <v>0</v>
      </c>
      <c r="CD159" s="15">
        <v>0</v>
      </c>
      <c r="CE159" s="15">
        <v>0</v>
      </c>
      <c r="CF159" s="15">
        <v>0</v>
      </c>
      <c r="CG159" s="15">
        <v>0</v>
      </c>
      <c r="CH159" s="15">
        <v>0</v>
      </c>
      <c r="CI159" s="15">
        <v>0</v>
      </c>
      <c r="CJ159" s="15">
        <v>0</v>
      </c>
      <c r="CK159" s="15">
        <v>0</v>
      </c>
      <c r="CL159" s="15">
        <v>0</v>
      </c>
      <c r="CM159" s="15">
        <v>0</v>
      </c>
      <c r="CN159" s="15">
        <v>0</v>
      </c>
      <c r="CO159" s="15">
        <v>0</v>
      </c>
      <c r="CP159" s="15">
        <v>0</v>
      </c>
      <c r="CQ159" s="15">
        <v>0</v>
      </c>
      <c r="CR159" s="15">
        <v>0</v>
      </c>
      <c r="CS159" s="15">
        <v>0</v>
      </c>
      <c r="CT159" s="15">
        <v>0</v>
      </c>
      <c r="CU159" s="15">
        <v>0</v>
      </c>
      <c r="CV159" s="15">
        <v>0</v>
      </c>
      <c r="CW159" s="15">
        <v>0</v>
      </c>
      <c r="CX159" s="15">
        <v>0</v>
      </c>
      <c r="CY159" s="15">
        <v>0</v>
      </c>
      <c r="CZ159" s="15">
        <v>0</v>
      </c>
      <c r="DA159" s="15">
        <v>0</v>
      </c>
      <c r="DB159" s="15">
        <v>0</v>
      </c>
      <c r="DC159" s="15">
        <v>0</v>
      </c>
      <c r="DD159" s="15">
        <v>0</v>
      </c>
      <c r="DE159" s="15">
        <v>0</v>
      </c>
      <c r="DF159" s="15">
        <v>0</v>
      </c>
      <c r="DG159" s="15">
        <v>0</v>
      </c>
      <c r="DH159" s="15">
        <v>0</v>
      </c>
      <c r="DI159" s="15">
        <v>0</v>
      </c>
      <c r="DJ159" s="15">
        <v>0</v>
      </c>
      <c r="DK159" s="15">
        <v>0</v>
      </c>
      <c r="DL159" s="15">
        <v>0</v>
      </c>
      <c r="DM159" s="15">
        <v>0</v>
      </c>
      <c r="DN159" s="15">
        <v>0</v>
      </c>
      <c r="DO159" s="15">
        <v>0</v>
      </c>
      <c r="DP159" s="15">
        <v>0</v>
      </c>
      <c r="DQ159" s="15">
        <v>0</v>
      </c>
      <c r="DR159" s="15">
        <v>0</v>
      </c>
      <c r="DS159" s="15">
        <v>0</v>
      </c>
      <c r="DT159" s="15">
        <v>0</v>
      </c>
      <c r="DU159" s="15">
        <v>0</v>
      </c>
      <c r="DV159" s="15">
        <v>0</v>
      </c>
      <c r="DW159" s="15">
        <v>0</v>
      </c>
      <c r="DX159" s="15">
        <v>0</v>
      </c>
      <c r="DY159" s="15">
        <v>0</v>
      </c>
      <c r="DZ159" s="15">
        <v>0</v>
      </c>
      <c r="EA159" s="15">
        <v>0</v>
      </c>
      <c r="EB159" s="15">
        <v>0</v>
      </c>
      <c r="EC159" s="15">
        <v>0</v>
      </c>
      <c r="ED159" s="15">
        <v>0</v>
      </c>
      <c r="EE159" s="15">
        <v>0</v>
      </c>
      <c r="EF159" s="15">
        <v>0</v>
      </c>
      <c r="EG159" s="15">
        <v>0</v>
      </c>
      <c r="EH159" s="15">
        <v>0</v>
      </c>
      <c r="EI159" s="15">
        <v>0</v>
      </c>
      <c r="EJ159" s="15">
        <v>0</v>
      </c>
      <c r="EK159" s="15">
        <v>0</v>
      </c>
      <c r="EL159" s="15">
        <v>0</v>
      </c>
      <c r="EM159" s="15">
        <v>0</v>
      </c>
      <c r="EN159" s="15">
        <v>0</v>
      </c>
      <c r="EO159" s="15">
        <v>0</v>
      </c>
      <c r="EP159" s="15">
        <v>0</v>
      </c>
      <c r="EQ159" s="15">
        <v>0</v>
      </c>
      <c r="ER159" s="15">
        <v>0</v>
      </c>
      <c r="ES159" s="15">
        <v>0</v>
      </c>
      <c r="ET159" s="15">
        <v>0</v>
      </c>
      <c r="EU159" s="15">
        <v>0</v>
      </c>
      <c r="EV159" s="15">
        <v>0</v>
      </c>
      <c r="EW159" s="15">
        <v>0</v>
      </c>
      <c r="EX159" s="15">
        <v>0</v>
      </c>
      <c r="EY159" s="15">
        <v>0</v>
      </c>
      <c r="EZ159" s="15">
        <v>0</v>
      </c>
      <c r="FA159" s="15">
        <v>0</v>
      </c>
      <c r="FB159" s="15">
        <v>0</v>
      </c>
      <c r="FC159" s="15">
        <v>0</v>
      </c>
      <c r="FD159" s="15">
        <v>0</v>
      </c>
      <c r="FE159" s="15">
        <v>0</v>
      </c>
      <c r="FF159" s="15">
        <v>0</v>
      </c>
      <c r="FG159" s="15">
        <v>0</v>
      </c>
      <c r="FH159" s="15">
        <v>0</v>
      </c>
      <c r="FI159" s="15">
        <v>0</v>
      </c>
      <c r="FJ159" s="15">
        <v>0</v>
      </c>
      <c r="FK159" s="15">
        <v>0</v>
      </c>
      <c r="FL159" s="15">
        <v>0</v>
      </c>
      <c r="FM159" s="15">
        <v>0</v>
      </c>
      <c r="FN159" s="15"/>
      <c r="FO159" s="15"/>
      <c r="FP159" s="15">
        <v>0</v>
      </c>
      <c r="FQ159" s="15"/>
      <c r="FR159" s="15">
        <v>0</v>
      </c>
      <c r="FS159" s="15">
        <v>276588.36918831943</v>
      </c>
      <c r="FT159" s="15">
        <v>0</v>
      </c>
      <c r="FU159" s="15">
        <v>0</v>
      </c>
      <c r="FV159" s="15">
        <v>0</v>
      </c>
      <c r="FW159" s="15">
        <v>0</v>
      </c>
      <c r="FX159" s="15">
        <v>0</v>
      </c>
      <c r="FY159" s="15">
        <v>32883.226453686337</v>
      </c>
      <c r="FZ159" s="15">
        <v>-772.85229086049367</v>
      </c>
      <c r="GA159" s="15">
        <v>12461.348716985556</v>
      </c>
      <c r="GB159" s="15">
        <v>474610.16699453827</v>
      </c>
      <c r="GC159" s="10"/>
      <c r="GD159" s="40">
        <f t="shared" si="4"/>
        <v>474610.16699453827</v>
      </c>
      <c r="GE159" s="41">
        <f t="shared" si="5"/>
        <v>0</v>
      </c>
      <c r="GF159" s="8"/>
      <c r="GG159" s="8"/>
      <c r="GH159" s="8"/>
      <c r="GI159" s="8"/>
    </row>
    <row r="160" spans="1:191" x14ac:dyDescent="0.2">
      <c r="A160" s="14" t="s">
        <v>270</v>
      </c>
      <c r="B160" s="15">
        <v>0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3515.4191496872099</v>
      </c>
      <c r="J160" s="15">
        <v>419.75061898666701</v>
      </c>
      <c r="K160" s="15">
        <v>177.19576539147101</v>
      </c>
      <c r="L160" s="15">
        <v>136.08085119490957</v>
      </c>
      <c r="M160" s="15">
        <v>15.380729674635857</v>
      </c>
      <c r="N160" s="15">
        <v>33.149014574447222</v>
      </c>
      <c r="O160" s="15">
        <v>247.37865457010918</v>
      </c>
      <c r="P160" s="15">
        <v>2549.6758132347036</v>
      </c>
      <c r="Q160" s="15">
        <v>636.78386078144251</v>
      </c>
      <c r="R160" s="15">
        <v>202.47316826223201</v>
      </c>
      <c r="S160" s="15">
        <v>553.77383357440965</v>
      </c>
      <c r="T160" s="15">
        <v>756.31293533126029</v>
      </c>
      <c r="U160" s="15">
        <v>158.69342855726046</v>
      </c>
      <c r="V160" s="15">
        <v>120.26288682025003</v>
      </c>
      <c r="W160" s="15">
        <v>99.583879506266186</v>
      </c>
      <c r="X160" s="15">
        <v>264.24463384641683</v>
      </c>
      <c r="Y160" s="15">
        <v>653.34234528141769</v>
      </c>
      <c r="Z160" s="15">
        <v>110.90783786338579</v>
      </c>
      <c r="AA160" s="15">
        <v>605.67348108661406</v>
      </c>
      <c r="AB160" s="15">
        <v>635.10000361834921</v>
      </c>
      <c r="AC160" s="15">
        <v>199.07391788987368</v>
      </c>
      <c r="AD160" s="15">
        <v>122.71396365206921</v>
      </c>
      <c r="AE160" s="15">
        <v>110.92331856279657</v>
      </c>
      <c r="AF160" s="15">
        <v>372.71983084129613</v>
      </c>
      <c r="AG160" s="15">
        <v>228.99688677411882</v>
      </c>
      <c r="AH160" s="15">
        <v>128.83874228990365</v>
      </c>
      <c r="AI160" s="15">
        <v>217.65696169821135</v>
      </c>
      <c r="AJ160" s="15">
        <v>156.69600376725714</v>
      </c>
      <c r="AK160" s="15">
        <v>638.5557978179063</v>
      </c>
      <c r="AL160" s="15">
        <v>15250.569074245208</v>
      </c>
      <c r="AM160" s="15">
        <v>5795.5991720668799</v>
      </c>
      <c r="AN160" s="15">
        <v>13767.588887782686</v>
      </c>
      <c r="AO160" s="15">
        <v>2056.2792133236831</v>
      </c>
      <c r="AP160" s="15">
        <v>437.56292380935139</v>
      </c>
      <c r="AQ160" s="15">
        <v>18957.155177740769</v>
      </c>
      <c r="AR160" s="15">
        <v>168.43615481870989</v>
      </c>
      <c r="AS160" s="15">
        <v>5685.6545032465692</v>
      </c>
      <c r="AT160" s="15">
        <v>2486.5623783307833</v>
      </c>
      <c r="AU160" s="15">
        <v>8780.0454656488</v>
      </c>
      <c r="AV160" s="15">
        <v>4801.6655443440122</v>
      </c>
      <c r="AW160" s="15">
        <v>497.37975689771559</v>
      </c>
      <c r="AX160" s="15">
        <v>256.46344903298177</v>
      </c>
      <c r="AY160" s="15">
        <v>1853.6607923452455</v>
      </c>
      <c r="AZ160" s="15">
        <v>3305.7490312965283</v>
      </c>
      <c r="BA160" s="15">
        <v>530.97769592033228</v>
      </c>
      <c r="BB160" s="15">
        <v>377.97980554873993</v>
      </c>
      <c r="BC160" s="15">
        <v>7450.6999301207497</v>
      </c>
      <c r="BD160" s="15">
        <v>0</v>
      </c>
      <c r="BE160" s="15">
        <v>2185.9217909323479</v>
      </c>
      <c r="BF160" s="15">
        <v>4734.0357845974622</v>
      </c>
      <c r="BG160" s="15">
        <v>323.83681144835782</v>
      </c>
      <c r="BH160" s="15">
        <v>77.751052106410157</v>
      </c>
      <c r="BI160" s="15">
        <v>1115.6797025650483</v>
      </c>
      <c r="BJ160" s="15">
        <v>71.309523613143512</v>
      </c>
      <c r="BK160" s="15">
        <v>7748.5391103047405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0</v>
      </c>
      <c r="CA160" s="15">
        <v>0</v>
      </c>
      <c r="CB160" s="15">
        <v>0</v>
      </c>
      <c r="CC160" s="15">
        <v>0</v>
      </c>
      <c r="CD160" s="15">
        <v>0</v>
      </c>
      <c r="CE160" s="15">
        <v>0</v>
      </c>
      <c r="CF160" s="15">
        <v>0</v>
      </c>
      <c r="CG160" s="15">
        <v>0</v>
      </c>
      <c r="CH160" s="15">
        <v>0</v>
      </c>
      <c r="CI160" s="15">
        <v>0</v>
      </c>
      <c r="CJ160" s="15">
        <v>0</v>
      </c>
      <c r="CK160" s="15">
        <v>0</v>
      </c>
      <c r="CL160" s="15">
        <v>0</v>
      </c>
      <c r="CM160" s="15">
        <v>0</v>
      </c>
      <c r="CN160" s="15">
        <v>0</v>
      </c>
      <c r="CO160" s="15">
        <v>0</v>
      </c>
      <c r="CP160" s="15">
        <v>0</v>
      </c>
      <c r="CQ160" s="15">
        <v>0</v>
      </c>
      <c r="CR160" s="15">
        <v>0</v>
      </c>
      <c r="CS160" s="15">
        <v>0</v>
      </c>
      <c r="CT160" s="15">
        <v>0</v>
      </c>
      <c r="CU160" s="15">
        <v>0</v>
      </c>
      <c r="CV160" s="15">
        <v>0</v>
      </c>
      <c r="CW160" s="15">
        <v>0</v>
      </c>
      <c r="CX160" s="15">
        <v>0</v>
      </c>
      <c r="CY160" s="15">
        <v>0</v>
      </c>
      <c r="CZ160" s="15">
        <v>0</v>
      </c>
      <c r="DA160" s="15">
        <v>0</v>
      </c>
      <c r="DB160" s="15">
        <v>0</v>
      </c>
      <c r="DC160" s="15">
        <v>0</v>
      </c>
      <c r="DD160" s="15">
        <v>0</v>
      </c>
      <c r="DE160" s="15">
        <v>0</v>
      </c>
      <c r="DF160" s="15">
        <v>0</v>
      </c>
      <c r="DG160" s="15">
        <v>0</v>
      </c>
      <c r="DH160" s="15">
        <v>0</v>
      </c>
      <c r="DI160" s="15">
        <v>0</v>
      </c>
      <c r="DJ160" s="15">
        <v>0</v>
      </c>
      <c r="DK160" s="15">
        <v>0</v>
      </c>
      <c r="DL160" s="15">
        <v>0</v>
      </c>
      <c r="DM160" s="15">
        <v>0</v>
      </c>
      <c r="DN160" s="15">
        <v>0</v>
      </c>
      <c r="DO160" s="15">
        <v>0</v>
      </c>
      <c r="DP160" s="15">
        <v>0</v>
      </c>
      <c r="DQ160" s="15">
        <v>0</v>
      </c>
      <c r="DR160" s="15">
        <v>0</v>
      </c>
      <c r="DS160" s="15">
        <v>0</v>
      </c>
      <c r="DT160" s="15">
        <v>0</v>
      </c>
      <c r="DU160" s="15">
        <v>0</v>
      </c>
      <c r="DV160" s="15">
        <v>0</v>
      </c>
      <c r="DW160" s="15">
        <v>0</v>
      </c>
      <c r="DX160" s="15">
        <v>0</v>
      </c>
      <c r="DY160" s="15">
        <v>0</v>
      </c>
      <c r="DZ160" s="15">
        <v>0</v>
      </c>
      <c r="EA160" s="15">
        <v>0</v>
      </c>
      <c r="EB160" s="15">
        <v>0</v>
      </c>
      <c r="EC160" s="15">
        <v>0</v>
      </c>
      <c r="ED160" s="15">
        <v>0</v>
      </c>
      <c r="EE160" s="15">
        <v>0</v>
      </c>
      <c r="EF160" s="15">
        <v>0</v>
      </c>
      <c r="EG160" s="15">
        <v>0</v>
      </c>
      <c r="EH160" s="15">
        <v>0</v>
      </c>
      <c r="EI160" s="15">
        <v>0</v>
      </c>
      <c r="EJ160" s="15">
        <v>0</v>
      </c>
      <c r="EK160" s="15">
        <v>0</v>
      </c>
      <c r="EL160" s="15">
        <v>0</v>
      </c>
      <c r="EM160" s="15">
        <v>0</v>
      </c>
      <c r="EN160" s="15">
        <v>0</v>
      </c>
      <c r="EO160" s="15">
        <v>0</v>
      </c>
      <c r="EP160" s="15">
        <v>0</v>
      </c>
      <c r="EQ160" s="15">
        <v>0</v>
      </c>
      <c r="ER160" s="15">
        <v>0</v>
      </c>
      <c r="ES160" s="15">
        <v>0</v>
      </c>
      <c r="ET160" s="15">
        <v>0</v>
      </c>
      <c r="EU160" s="15">
        <v>0</v>
      </c>
      <c r="EV160" s="15">
        <v>0</v>
      </c>
      <c r="EW160" s="15">
        <v>0</v>
      </c>
      <c r="EX160" s="15">
        <v>0</v>
      </c>
      <c r="EY160" s="15">
        <v>0</v>
      </c>
      <c r="EZ160" s="15">
        <v>0</v>
      </c>
      <c r="FA160" s="15">
        <v>0</v>
      </c>
      <c r="FB160" s="15">
        <v>0</v>
      </c>
      <c r="FC160" s="15">
        <v>0</v>
      </c>
      <c r="FD160" s="15">
        <v>0</v>
      </c>
      <c r="FE160" s="15">
        <v>0</v>
      </c>
      <c r="FF160" s="15">
        <v>0</v>
      </c>
      <c r="FG160" s="15">
        <v>0</v>
      </c>
      <c r="FH160" s="15">
        <v>0</v>
      </c>
      <c r="FI160" s="15">
        <v>0</v>
      </c>
      <c r="FJ160" s="15">
        <v>0</v>
      </c>
      <c r="FK160" s="15">
        <v>0</v>
      </c>
      <c r="FL160" s="15">
        <v>0</v>
      </c>
      <c r="FM160" s="15">
        <v>0</v>
      </c>
      <c r="FN160" s="15"/>
      <c r="FO160" s="15"/>
      <c r="FP160" s="15">
        <v>0</v>
      </c>
      <c r="FQ160" s="15"/>
      <c r="FR160" s="15">
        <v>0</v>
      </c>
      <c r="FS160" s="15">
        <v>8505.8080968754748</v>
      </c>
      <c r="FT160" s="15">
        <v>0</v>
      </c>
      <c r="FU160" s="15">
        <v>0</v>
      </c>
      <c r="FV160" s="15">
        <v>0</v>
      </c>
      <c r="FW160" s="15">
        <v>0</v>
      </c>
      <c r="FX160" s="15">
        <v>0</v>
      </c>
      <c r="FY160" s="15">
        <v>0</v>
      </c>
      <c r="FZ160" s="15">
        <v>-455.95337674682378</v>
      </c>
      <c r="GA160" s="15">
        <v>348.10055625216017</v>
      </c>
      <c r="GB160" s="15">
        <v>131182.41632360494</v>
      </c>
      <c r="GC160" s="10"/>
      <c r="GD160" s="40">
        <f t="shared" si="4"/>
        <v>131182.41632360494</v>
      </c>
      <c r="GE160" s="41">
        <f t="shared" si="5"/>
        <v>0</v>
      </c>
      <c r="GF160" s="8"/>
      <c r="GG160" s="8"/>
      <c r="GH160" s="8"/>
      <c r="GI160" s="8"/>
    </row>
    <row r="161" spans="1:191" x14ac:dyDescent="0.2">
      <c r="A161" s="14" t="s">
        <v>271</v>
      </c>
      <c r="B161" s="15">
        <v>0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0.17889323419853478</v>
      </c>
      <c r="J161" s="15">
        <v>5.2903548110331808E-2</v>
      </c>
      <c r="K161" s="15">
        <v>7.815074650530289E-2</v>
      </c>
      <c r="L161" s="15">
        <v>2.8807143332883083E-2</v>
      </c>
      <c r="M161" s="15">
        <v>2.2321646731827103E-2</v>
      </c>
      <c r="N161" s="15">
        <v>2.24376876726524E-2</v>
      </c>
      <c r="O161" s="15">
        <v>2.9419676002938835E-2</v>
      </c>
      <c r="P161" s="15">
        <v>0.39214456077464144</v>
      </c>
      <c r="Q161" s="15">
        <v>0.49424173041564545</v>
      </c>
      <c r="R161" s="15">
        <v>0.55401408663423501</v>
      </c>
      <c r="S161" s="15">
        <v>0.17792205004374259</v>
      </c>
      <c r="T161" s="15">
        <v>0.50210102764080422</v>
      </c>
      <c r="U161" s="15">
        <v>1.2944124844338906E-2</v>
      </c>
      <c r="V161" s="15">
        <v>3.6139936201308787E-2</v>
      </c>
      <c r="W161" s="15">
        <v>2.7302394281988919E-2</v>
      </c>
      <c r="X161" s="15">
        <v>2.0641454589075868E-2</v>
      </c>
      <c r="Y161" s="15">
        <v>0.37807203265039363</v>
      </c>
      <c r="Z161" s="15">
        <v>3.944233547289569E-2</v>
      </c>
      <c r="AA161" s="15">
        <v>9.8927073929631335E-2</v>
      </c>
      <c r="AB161" s="15">
        <v>0.71114208208437268</v>
      </c>
      <c r="AC161" s="15">
        <v>3.1382347000887871E-2</v>
      </c>
      <c r="AD161" s="15">
        <v>0.78955907080914067</v>
      </c>
      <c r="AE161" s="15">
        <v>3.1496590259194587E-2</v>
      </c>
      <c r="AF161" s="15">
        <v>0.98370694852908691</v>
      </c>
      <c r="AG161" s="15">
        <v>1.6926895959106288E-2</v>
      </c>
      <c r="AH161" s="15">
        <v>1.4494698392600317E-2</v>
      </c>
      <c r="AI161" s="15">
        <v>4.3631953509552623E-2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8.6637024485170425E-2</v>
      </c>
      <c r="AP161" s="15">
        <v>0</v>
      </c>
      <c r="AQ161" s="15">
        <v>0.35910231182404223</v>
      </c>
      <c r="AR161" s="15">
        <v>0</v>
      </c>
      <c r="AS161" s="15">
        <v>5.6517205583731321E-2</v>
      </c>
      <c r="AT161" s="15">
        <v>5.6208315023970327E-2</v>
      </c>
      <c r="AU161" s="15">
        <v>2.2723468030926646</v>
      </c>
      <c r="AV161" s="15">
        <v>7.5863765931048039</v>
      </c>
      <c r="AW161" s="15">
        <v>0.78583360519562673</v>
      </c>
      <c r="AX161" s="15">
        <v>0.40519863135984185</v>
      </c>
      <c r="AY161" s="15">
        <v>0.858676351243011</v>
      </c>
      <c r="AZ161" s="15">
        <v>0.21489875894527491</v>
      </c>
      <c r="BA161" s="15">
        <v>0.24475843569078973</v>
      </c>
      <c r="BB161" s="15">
        <v>1.510228643272356</v>
      </c>
      <c r="BC161" s="15">
        <v>0.65118918162178974</v>
      </c>
      <c r="BD161" s="15">
        <v>0</v>
      </c>
      <c r="BE161" s="15">
        <v>9.0186240715464319</v>
      </c>
      <c r="BF161" s="15">
        <v>19.972203783688421</v>
      </c>
      <c r="BG161" s="15">
        <v>0.12644404876930479</v>
      </c>
      <c r="BH161" s="15">
        <v>0.16025621464755488</v>
      </c>
      <c r="BI161" s="15">
        <v>4.8807990131403898</v>
      </c>
      <c r="BJ161" s="15">
        <v>0.11675597112737572</v>
      </c>
      <c r="BK161" s="15">
        <v>7.1694035294168881</v>
      </c>
      <c r="BL161" s="15">
        <v>0</v>
      </c>
      <c r="BM161" s="15">
        <v>0</v>
      </c>
      <c r="BN161" s="15">
        <v>0</v>
      </c>
      <c r="BO161" s="15">
        <v>0</v>
      </c>
      <c r="BP161" s="15">
        <v>0</v>
      </c>
      <c r="BQ161" s="15">
        <v>0</v>
      </c>
      <c r="BR161" s="15">
        <v>0</v>
      </c>
      <c r="BS161" s="15">
        <v>0</v>
      </c>
      <c r="BT161" s="15">
        <v>0</v>
      </c>
      <c r="BU161" s="15">
        <v>0</v>
      </c>
      <c r="BV161" s="15">
        <v>0</v>
      </c>
      <c r="BW161" s="15">
        <v>0</v>
      </c>
      <c r="BX161" s="15">
        <v>0</v>
      </c>
      <c r="BY161" s="15">
        <v>0</v>
      </c>
      <c r="BZ161" s="15">
        <v>0</v>
      </c>
      <c r="CA161" s="15">
        <v>0</v>
      </c>
      <c r="CB161" s="15">
        <v>0</v>
      </c>
      <c r="CC161" s="15">
        <v>0</v>
      </c>
      <c r="CD161" s="15">
        <v>0</v>
      </c>
      <c r="CE161" s="15">
        <v>0</v>
      </c>
      <c r="CF161" s="15">
        <v>0</v>
      </c>
      <c r="CG161" s="15">
        <v>0</v>
      </c>
      <c r="CH161" s="15">
        <v>0</v>
      </c>
      <c r="CI161" s="15">
        <v>0</v>
      </c>
      <c r="CJ161" s="15">
        <v>0</v>
      </c>
      <c r="CK161" s="15">
        <v>0</v>
      </c>
      <c r="CL161" s="15">
        <v>0</v>
      </c>
      <c r="CM161" s="15">
        <v>0</v>
      </c>
      <c r="CN161" s="15">
        <v>0</v>
      </c>
      <c r="CO161" s="15">
        <v>0</v>
      </c>
      <c r="CP161" s="15">
        <v>0</v>
      </c>
      <c r="CQ161" s="15">
        <v>0</v>
      </c>
      <c r="CR161" s="15">
        <v>0</v>
      </c>
      <c r="CS161" s="15">
        <v>0</v>
      </c>
      <c r="CT161" s="15">
        <v>0</v>
      </c>
      <c r="CU161" s="15">
        <v>0</v>
      </c>
      <c r="CV161" s="15">
        <v>0</v>
      </c>
      <c r="CW161" s="15">
        <v>0</v>
      </c>
      <c r="CX161" s="15">
        <v>0</v>
      </c>
      <c r="CY161" s="15">
        <v>0</v>
      </c>
      <c r="CZ161" s="15">
        <v>0</v>
      </c>
      <c r="DA161" s="15">
        <v>0</v>
      </c>
      <c r="DB161" s="15">
        <v>0</v>
      </c>
      <c r="DC161" s="15">
        <v>0</v>
      </c>
      <c r="DD161" s="15">
        <v>0</v>
      </c>
      <c r="DE161" s="15">
        <v>0</v>
      </c>
      <c r="DF161" s="15">
        <v>0</v>
      </c>
      <c r="DG161" s="15">
        <v>0</v>
      </c>
      <c r="DH161" s="15">
        <v>0</v>
      </c>
      <c r="DI161" s="15">
        <v>0</v>
      </c>
      <c r="DJ161" s="15">
        <v>0</v>
      </c>
      <c r="DK161" s="15">
        <v>0</v>
      </c>
      <c r="DL161" s="15">
        <v>0</v>
      </c>
      <c r="DM161" s="15">
        <v>0</v>
      </c>
      <c r="DN161" s="15">
        <v>0</v>
      </c>
      <c r="DO161" s="15">
        <v>0</v>
      </c>
      <c r="DP161" s="15">
        <v>0</v>
      </c>
      <c r="DQ161" s="15">
        <v>0</v>
      </c>
      <c r="DR161" s="15">
        <v>0</v>
      </c>
      <c r="DS161" s="15">
        <v>0</v>
      </c>
      <c r="DT161" s="15">
        <v>0</v>
      </c>
      <c r="DU161" s="15">
        <v>0</v>
      </c>
      <c r="DV161" s="15">
        <v>0</v>
      </c>
      <c r="DW161" s="15">
        <v>0</v>
      </c>
      <c r="DX161" s="15">
        <v>0</v>
      </c>
      <c r="DY161" s="15">
        <v>0</v>
      </c>
      <c r="DZ161" s="15">
        <v>0</v>
      </c>
      <c r="EA161" s="15">
        <v>0</v>
      </c>
      <c r="EB161" s="15">
        <v>0</v>
      </c>
      <c r="EC161" s="15">
        <v>0</v>
      </c>
      <c r="ED161" s="15">
        <v>0</v>
      </c>
      <c r="EE161" s="15">
        <v>0</v>
      </c>
      <c r="EF161" s="15">
        <v>0</v>
      </c>
      <c r="EG161" s="15">
        <v>0</v>
      </c>
      <c r="EH161" s="15">
        <v>0</v>
      </c>
      <c r="EI161" s="15">
        <v>0</v>
      </c>
      <c r="EJ161" s="15">
        <v>0</v>
      </c>
      <c r="EK161" s="15">
        <v>0</v>
      </c>
      <c r="EL161" s="15">
        <v>0</v>
      </c>
      <c r="EM161" s="15">
        <v>0</v>
      </c>
      <c r="EN161" s="15">
        <v>0</v>
      </c>
      <c r="EO161" s="15">
        <v>0</v>
      </c>
      <c r="EP161" s="15">
        <v>0</v>
      </c>
      <c r="EQ161" s="15">
        <v>0</v>
      </c>
      <c r="ER161" s="15">
        <v>0</v>
      </c>
      <c r="ES161" s="15">
        <v>0</v>
      </c>
      <c r="ET161" s="15">
        <v>0</v>
      </c>
      <c r="EU161" s="15">
        <v>0</v>
      </c>
      <c r="EV161" s="15">
        <v>0</v>
      </c>
      <c r="EW161" s="15">
        <v>0</v>
      </c>
      <c r="EX161" s="15">
        <v>0</v>
      </c>
      <c r="EY161" s="15">
        <v>0</v>
      </c>
      <c r="EZ161" s="15">
        <v>0</v>
      </c>
      <c r="FA161" s="15">
        <v>0</v>
      </c>
      <c r="FB161" s="15">
        <v>0</v>
      </c>
      <c r="FC161" s="15">
        <v>0</v>
      </c>
      <c r="FD161" s="15">
        <v>0</v>
      </c>
      <c r="FE161" s="15">
        <v>0</v>
      </c>
      <c r="FF161" s="15">
        <v>0</v>
      </c>
      <c r="FG161" s="15">
        <v>0</v>
      </c>
      <c r="FH161" s="15">
        <v>0</v>
      </c>
      <c r="FI161" s="15">
        <v>0</v>
      </c>
      <c r="FJ161" s="15">
        <v>0</v>
      </c>
      <c r="FK161" s="15">
        <v>0</v>
      </c>
      <c r="FL161" s="15">
        <v>0</v>
      </c>
      <c r="FM161" s="15">
        <v>0</v>
      </c>
      <c r="FN161" s="15"/>
      <c r="FO161" s="15"/>
      <c r="FP161" s="15">
        <v>0</v>
      </c>
      <c r="FQ161" s="15"/>
      <c r="FR161" s="15">
        <v>0</v>
      </c>
      <c r="FS161" s="15">
        <v>0</v>
      </c>
      <c r="FT161" s="15">
        <v>0</v>
      </c>
      <c r="FU161" s="15">
        <v>0</v>
      </c>
      <c r="FV161" s="15">
        <v>0</v>
      </c>
      <c r="FW161" s="15">
        <v>0</v>
      </c>
      <c r="FX161" s="15">
        <v>0</v>
      </c>
      <c r="FY161" s="15">
        <v>23940.010255340654</v>
      </c>
      <c r="FZ161" s="15">
        <v>13825.503904663092</v>
      </c>
      <c r="GA161" s="15">
        <v>186.55903425743472</v>
      </c>
      <c r="GB161" s="15">
        <v>38014.37481983054</v>
      </c>
      <c r="GC161" s="10"/>
      <c r="GD161" s="40">
        <f t="shared" si="4"/>
        <v>38014.37481983054</v>
      </c>
      <c r="GE161" s="41">
        <f t="shared" si="5"/>
        <v>0</v>
      </c>
      <c r="GF161" s="8"/>
      <c r="GG161" s="8"/>
      <c r="GH161" s="8"/>
      <c r="GI161" s="8"/>
    </row>
    <row r="162" spans="1:191" x14ac:dyDescent="0.2">
      <c r="A162" s="14" t="s">
        <v>272</v>
      </c>
      <c r="B162" s="15">
        <v>0</v>
      </c>
      <c r="C162" s="15">
        <v>0</v>
      </c>
      <c r="D162" s="15">
        <v>0</v>
      </c>
      <c r="E162" s="15">
        <v>105.69909784009977</v>
      </c>
      <c r="F162" s="15">
        <v>0</v>
      </c>
      <c r="G162" s="15">
        <v>1533.9083170228732</v>
      </c>
      <c r="H162" s="15">
        <v>80.551707697148515</v>
      </c>
      <c r="I162" s="15">
        <v>764.31096628131081</v>
      </c>
      <c r="J162" s="15">
        <v>88.677394686179866</v>
      </c>
      <c r="K162" s="15">
        <v>46.493991039151737</v>
      </c>
      <c r="L162" s="15">
        <v>40.114690988781213</v>
      </c>
      <c r="M162" s="15">
        <v>9.5894973354580149</v>
      </c>
      <c r="N162" s="15">
        <v>7.5947222955250773</v>
      </c>
      <c r="O162" s="15">
        <v>41.316653489943342</v>
      </c>
      <c r="P162" s="15">
        <v>41.710873033240233</v>
      </c>
      <c r="Q162" s="15">
        <v>395.13536212845213</v>
      </c>
      <c r="R162" s="15">
        <v>8.3142964258886547</v>
      </c>
      <c r="S162" s="15">
        <v>197.60610992821418</v>
      </c>
      <c r="T162" s="15">
        <v>1130.1503372423258</v>
      </c>
      <c r="U162" s="15">
        <v>84.919819669203576</v>
      </c>
      <c r="V162" s="15">
        <v>16.523158954350915</v>
      </c>
      <c r="W162" s="15">
        <v>40.454355402483259</v>
      </c>
      <c r="X162" s="15">
        <v>92.46736520772923</v>
      </c>
      <c r="Y162" s="15">
        <v>63.537475886280305</v>
      </c>
      <c r="Z162" s="15">
        <v>34.464198962360577</v>
      </c>
      <c r="AA162" s="15">
        <v>31.624195777119429</v>
      </c>
      <c r="AB162" s="15">
        <v>123.35485488521027</v>
      </c>
      <c r="AC162" s="15">
        <v>381.4433564667948</v>
      </c>
      <c r="AD162" s="15">
        <v>44.371415109542852</v>
      </c>
      <c r="AE162" s="15">
        <v>4.4100449748672741</v>
      </c>
      <c r="AF162" s="15">
        <v>926.79643427111091</v>
      </c>
      <c r="AG162" s="15">
        <v>12.250788042796609</v>
      </c>
      <c r="AH162" s="15">
        <v>93.753966834789594</v>
      </c>
      <c r="AI162" s="15">
        <v>16.590393938735524</v>
      </c>
      <c r="AJ162" s="15">
        <v>54.086338069361133</v>
      </c>
      <c r="AK162" s="15">
        <v>15.151814928108196</v>
      </c>
      <c r="AL162" s="15">
        <v>3953.695702085085</v>
      </c>
      <c r="AM162" s="15">
        <v>1094.6107270831258</v>
      </c>
      <c r="AN162" s="15">
        <v>589.4485127273681</v>
      </c>
      <c r="AO162" s="15">
        <v>1113.067850906071</v>
      </c>
      <c r="AP162" s="15">
        <v>1339.2594406040207</v>
      </c>
      <c r="AQ162" s="15">
        <v>157.18458157439559</v>
      </c>
      <c r="AR162" s="15">
        <v>0</v>
      </c>
      <c r="AS162" s="15">
        <v>19.000707678197234</v>
      </c>
      <c r="AT162" s="15">
        <v>33.353605025164107</v>
      </c>
      <c r="AU162" s="15">
        <v>15.661255658071934</v>
      </c>
      <c r="AV162" s="15">
        <v>2309.8770358286115</v>
      </c>
      <c r="AW162" s="15">
        <v>239.26824306088545</v>
      </c>
      <c r="AX162" s="15">
        <v>123.37365567216614</v>
      </c>
      <c r="AY162" s="15">
        <v>246.11750197231285</v>
      </c>
      <c r="AZ162" s="15">
        <v>26.022250506698317</v>
      </c>
      <c r="BA162" s="15">
        <v>599.95628817104819</v>
      </c>
      <c r="BB162" s="15">
        <v>11.11153962771828</v>
      </c>
      <c r="BC162" s="15">
        <v>554.4895401521004</v>
      </c>
      <c r="BD162" s="15">
        <v>0</v>
      </c>
      <c r="BE162" s="15">
        <v>3315.1564722264416</v>
      </c>
      <c r="BF162" s="15">
        <v>7481.4544920929284</v>
      </c>
      <c r="BG162" s="15">
        <v>110.8108828696308</v>
      </c>
      <c r="BH162" s="15">
        <v>331.54174757328758</v>
      </c>
      <c r="BI162" s="15">
        <v>2631.9040019831109</v>
      </c>
      <c r="BJ162" s="15">
        <v>167.1152984502267</v>
      </c>
      <c r="BK162" s="15">
        <v>4144.0873276092289</v>
      </c>
      <c r="BL162" s="15">
        <v>0</v>
      </c>
      <c r="BM162" s="15">
        <v>0</v>
      </c>
      <c r="BN162" s="15">
        <v>0</v>
      </c>
      <c r="BO162" s="15">
        <v>0</v>
      </c>
      <c r="BP162" s="15">
        <v>0</v>
      </c>
      <c r="BQ162" s="15">
        <v>0</v>
      </c>
      <c r="BR162" s="15">
        <v>0</v>
      </c>
      <c r="BS162" s="15">
        <v>0</v>
      </c>
      <c r="BT162" s="15">
        <v>0</v>
      </c>
      <c r="BU162" s="15">
        <v>0</v>
      </c>
      <c r="BV162" s="15">
        <v>0</v>
      </c>
      <c r="BW162" s="15">
        <v>0</v>
      </c>
      <c r="BX162" s="15">
        <v>0</v>
      </c>
      <c r="BY162" s="15">
        <v>0</v>
      </c>
      <c r="BZ162" s="15">
        <v>0</v>
      </c>
      <c r="CA162" s="15">
        <v>0</v>
      </c>
      <c r="CB162" s="15">
        <v>0</v>
      </c>
      <c r="CC162" s="15">
        <v>0</v>
      </c>
      <c r="CD162" s="15">
        <v>0</v>
      </c>
      <c r="CE162" s="15">
        <v>0</v>
      </c>
      <c r="CF162" s="15">
        <v>0</v>
      </c>
      <c r="CG162" s="15">
        <v>0</v>
      </c>
      <c r="CH162" s="15">
        <v>0</v>
      </c>
      <c r="CI162" s="15">
        <v>0</v>
      </c>
      <c r="CJ162" s="15">
        <v>0</v>
      </c>
      <c r="CK162" s="15">
        <v>0</v>
      </c>
      <c r="CL162" s="15">
        <v>0</v>
      </c>
      <c r="CM162" s="15">
        <v>0</v>
      </c>
      <c r="CN162" s="15">
        <v>0</v>
      </c>
      <c r="CO162" s="15">
        <v>0</v>
      </c>
      <c r="CP162" s="15">
        <v>0</v>
      </c>
      <c r="CQ162" s="15">
        <v>0</v>
      </c>
      <c r="CR162" s="15">
        <v>0</v>
      </c>
      <c r="CS162" s="15">
        <v>0</v>
      </c>
      <c r="CT162" s="15">
        <v>0</v>
      </c>
      <c r="CU162" s="15">
        <v>0</v>
      </c>
      <c r="CV162" s="15">
        <v>0</v>
      </c>
      <c r="CW162" s="15">
        <v>0</v>
      </c>
      <c r="CX162" s="15">
        <v>0</v>
      </c>
      <c r="CY162" s="15">
        <v>0</v>
      </c>
      <c r="CZ162" s="15">
        <v>0</v>
      </c>
      <c r="DA162" s="15">
        <v>0</v>
      </c>
      <c r="DB162" s="15">
        <v>0</v>
      </c>
      <c r="DC162" s="15">
        <v>0</v>
      </c>
      <c r="DD162" s="15">
        <v>0</v>
      </c>
      <c r="DE162" s="15">
        <v>0</v>
      </c>
      <c r="DF162" s="15">
        <v>0</v>
      </c>
      <c r="DG162" s="15">
        <v>0</v>
      </c>
      <c r="DH162" s="15">
        <v>0</v>
      </c>
      <c r="DI162" s="15">
        <v>0</v>
      </c>
      <c r="DJ162" s="15">
        <v>0</v>
      </c>
      <c r="DK162" s="15">
        <v>0</v>
      </c>
      <c r="DL162" s="15">
        <v>0</v>
      </c>
      <c r="DM162" s="15">
        <v>0</v>
      </c>
      <c r="DN162" s="15">
        <v>0</v>
      </c>
      <c r="DO162" s="15">
        <v>0</v>
      </c>
      <c r="DP162" s="15">
        <v>0</v>
      </c>
      <c r="DQ162" s="15">
        <v>0</v>
      </c>
      <c r="DR162" s="15">
        <v>0</v>
      </c>
      <c r="DS162" s="15">
        <v>0</v>
      </c>
      <c r="DT162" s="15">
        <v>0</v>
      </c>
      <c r="DU162" s="15">
        <v>0</v>
      </c>
      <c r="DV162" s="15">
        <v>0</v>
      </c>
      <c r="DW162" s="15">
        <v>0</v>
      </c>
      <c r="DX162" s="15">
        <v>0</v>
      </c>
      <c r="DY162" s="15">
        <v>0</v>
      </c>
      <c r="DZ162" s="15">
        <v>0</v>
      </c>
      <c r="EA162" s="15">
        <v>0</v>
      </c>
      <c r="EB162" s="15">
        <v>0</v>
      </c>
      <c r="EC162" s="15">
        <v>0</v>
      </c>
      <c r="ED162" s="15">
        <v>0</v>
      </c>
      <c r="EE162" s="15">
        <v>0</v>
      </c>
      <c r="EF162" s="15">
        <v>0</v>
      </c>
      <c r="EG162" s="15">
        <v>0</v>
      </c>
      <c r="EH162" s="15">
        <v>0</v>
      </c>
      <c r="EI162" s="15">
        <v>0</v>
      </c>
      <c r="EJ162" s="15">
        <v>0</v>
      </c>
      <c r="EK162" s="15">
        <v>0</v>
      </c>
      <c r="EL162" s="15">
        <v>0</v>
      </c>
      <c r="EM162" s="15">
        <v>0</v>
      </c>
      <c r="EN162" s="15">
        <v>0</v>
      </c>
      <c r="EO162" s="15">
        <v>0</v>
      </c>
      <c r="EP162" s="15">
        <v>0</v>
      </c>
      <c r="EQ162" s="15">
        <v>0</v>
      </c>
      <c r="ER162" s="15">
        <v>0</v>
      </c>
      <c r="ES162" s="15">
        <v>0</v>
      </c>
      <c r="ET162" s="15">
        <v>0</v>
      </c>
      <c r="EU162" s="15">
        <v>0</v>
      </c>
      <c r="EV162" s="15">
        <v>0</v>
      </c>
      <c r="EW162" s="15">
        <v>0</v>
      </c>
      <c r="EX162" s="15">
        <v>0</v>
      </c>
      <c r="EY162" s="15">
        <v>0</v>
      </c>
      <c r="EZ162" s="15">
        <v>0</v>
      </c>
      <c r="FA162" s="15">
        <v>0</v>
      </c>
      <c r="FB162" s="15">
        <v>0</v>
      </c>
      <c r="FC162" s="15">
        <v>0</v>
      </c>
      <c r="FD162" s="15">
        <v>0</v>
      </c>
      <c r="FE162" s="15">
        <v>0</v>
      </c>
      <c r="FF162" s="15">
        <v>0</v>
      </c>
      <c r="FG162" s="15">
        <v>0</v>
      </c>
      <c r="FH162" s="15">
        <v>0</v>
      </c>
      <c r="FI162" s="15">
        <v>0</v>
      </c>
      <c r="FJ162" s="15">
        <v>0</v>
      </c>
      <c r="FK162" s="15">
        <v>0</v>
      </c>
      <c r="FL162" s="15">
        <v>0</v>
      </c>
      <c r="FM162" s="15">
        <v>0</v>
      </c>
      <c r="FN162" s="15"/>
      <c r="FO162" s="15"/>
      <c r="FP162" s="15">
        <v>0</v>
      </c>
      <c r="FQ162" s="15"/>
      <c r="FR162" s="15">
        <v>0</v>
      </c>
      <c r="FS162" s="15">
        <v>11346.35857804385</v>
      </c>
      <c r="FT162" s="15">
        <v>0</v>
      </c>
      <c r="FU162" s="15">
        <v>0</v>
      </c>
      <c r="FV162" s="15">
        <v>0</v>
      </c>
      <c r="FW162" s="15">
        <v>0</v>
      </c>
      <c r="FX162" s="15">
        <v>0</v>
      </c>
      <c r="FY162" s="15">
        <v>7409.8191199261782</v>
      </c>
      <c r="FZ162" s="15">
        <v>-243.18308163675101</v>
      </c>
      <c r="GA162" s="15">
        <v>4514.8641693531699</v>
      </c>
      <c r="GB162" s="15">
        <v>60162.801441639778</v>
      </c>
      <c r="GC162" s="10"/>
      <c r="GD162" s="40">
        <f t="shared" si="4"/>
        <v>60162.801441639778</v>
      </c>
      <c r="GE162" s="41">
        <f t="shared" si="5"/>
        <v>0</v>
      </c>
      <c r="GF162" s="8"/>
      <c r="GG162" s="8"/>
      <c r="GH162" s="8"/>
      <c r="GI162" s="8"/>
    </row>
    <row r="163" spans="1:191" x14ac:dyDescent="0.2">
      <c r="A163" s="14" t="s">
        <v>273</v>
      </c>
      <c r="B163" s="15">
        <v>447.98314972801882</v>
      </c>
      <c r="C163" s="15">
        <v>45.378314925017449</v>
      </c>
      <c r="D163" s="15">
        <v>5.7544825337397505</v>
      </c>
      <c r="E163" s="15">
        <v>1094.5384553943354</v>
      </c>
      <c r="F163" s="15">
        <v>4528.4896517599973</v>
      </c>
      <c r="G163" s="15">
        <v>2408.0808683623559</v>
      </c>
      <c r="H163" s="15">
        <v>659.1352406777014</v>
      </c>
      <c r="I163" s="15">
        <v>7735.590561436491</v>
      </c>
      <c r="J163" s="15">
        <v>1679.6951351004029</v>
      </c>
      <c r="K163" s="15">
        <v>267.83925323854919</v>
      </c>
      <c r="L163" s="15">
        <v>194.84108569153511</v>
      </c>
      <c r="M163" s="15">
        <v>26.485778023712097</v>
      </c>
      <c r="N163" s="15">
        <v>99.179823294778515</v>
      </c>
      <c r="O163" s="15">
        <v>298.05934830540241</v>
      </c>
      <c r="P163" s="15">
        <v>501.7481562767436</v>
      </c>
      <c r="Q163" s="15">
        <v>2073.5423144024121</v>
      </c>
      <c r="R163" s="15">
        <v>159.61774540337163</v>
      </c>
      <c r="S163" s="15">
        <v>680.53112848859814</v>
      </c>
      <c r="T163" s="15">
        <v>8750.8232552731697</v>
      </c>
      <c r="U163" s="15">
        <v>473.3103968441925</v>
      </c>
      <c r="V163" s="15">
        <v>228.06693986776031</v>
      </c>
      <c r="W163" s="15">
        <v>93.019960202572193</v>
      </c>
      <c r="X163" s="15">
        <v>227.98603852087743</v>
      </c>
      <c r="Y163" s="15">
        <v>211.73492332977415</v>
      </c>
      <c r="Z163" s="15">
        <v>80.747443597344656</v>
      </c>
      <c r="AA163" s="15">
        <v>806.97545155575938</v>
      </c>
      <c r="AB163" s="15">
        <v>950.93272857649492</v>
      </c>
      <c r="AC163" s="15">
        <v>626.36924138156462</v>
      </c>
      <c r="AD163" s="15">
        <v>169.770893499431</v>
      </c>
      <c r="AE163" s="15">
        <v>152.53110100024594</v>
      </c>
      <c r="AF163" s="15">
        <v>3441.5467181870863</v>
      </c>
      <c r="AG163" s="15">
        <v>72.623199078283719</v>
      </c>
      <c r="AH163" s="15">
        <v>362.61211782234773</v>
      </c>
      <c r="AI163" s="15">
        <v>216.94721476416618</v>
      </c>
      <c r="AJ163" s="15">
        <v>89.549932541777764</v>
      </c>
      <c r="AK163" s="15">
        <v>180.95382016553313</v>
      </c>
      <c r="AL163" s="15">
        <v>21910.238428122408</v>
      </c>
      <c r="AM163" s="15">
        <v>13585.900315193678</v>
      </c>
      <c r="AN163" s="15">
        <v>13413.851871503652</v>
      </c>
      <c r="AO163" s="15">
        <v>6252.0768184182998</v>
      </c>
      <c r="AP163" s="15">
        <v>1497.8355049710858</v>
      </c>
      <c r="AQ163" s="15">
        <v>3712.5018315069528</v>
      </c>
      <c r="AR163" s="15">
        <v>1.4664055379416401</v>
      </c>
      <c r="AS163" s="15">
        <v>856.12950781344307</v>
      </c>
      <c r="AT163" s="15">
        <v>511.71795717333254</v>
      </c>
      <c r="AU163" s="15">
        <v>43964.862588716591</v>
      </c>
      <c r="AV163" s="15">
        <v>3197.7559883888694</v>
      </c>
      <c r="AW163" s="15">
        <v>331.23904224264862</v>
      </c>
      <c r="AX163" s="15">
        <v>170.79647102488363</v>
      </c>
      <c r="AY163" s="15">
        <v>5514.2386912674319</v>
      </c>
      <c r="AZ163" s="15">
        <v>624.95843763058997</v>
      </c>
      <c r="BA163" s="15">
        <v>1040.7416283455495</v>
      </c>
      <c r="BB163" s="15">
        <v>59.253470607712607</v>
      </c>
      <c r="BC163" s="15">
        <v>9589.7301268480842</v>
      </c>
      <c r="BD163" s="15">
        <v>46004.078648550007</v>
      </c>
      <c r="BE163" s="15">
        <v>12590.810818124986</v>
      </c>
      <c r="BF163" s="15">
        <v>12756.027995067199</v>
      </c>
      <c r="BG163" s="15">
        <v>243.42950081002942</v>
      </c>
      <c r="BH163" s="15">
        <v>476.29534210540345</v>
      </c>
      <c r="BI163" s="15">
        <v>7209.5210868708073</v>
      </c>
      <c r="BJ163" s="15">
        <v>537.74035321922804</v>
      </c>
      <c r="BK163" s="15">
        <v>9019.6614148671251</v>
      </c>
      <c r="BL163" s="15">
        <v>0</v>
      </c>
      <c r="BM163" s="15">
        <v>0</v>
      </c>
      <c r="BN163" s="15">
        <v>0</v>
      </c>
      <c r="BO163" s="15">
        <v>0</v>
      </c>
      <c r="BP163" s="15">
        <v>0</v>
      </c>
      <c r="BQ163" s="15">
        <v>0</v>
      </c>
      <c r="BR163" s="15">
        <v>0</v>
      </c>
      <c r="BS163" s="15">
        <v>0</v>
      </c>
      <c r="BT163" s="15">
        <v>0</v>
      </c>
      <c r="BU163" s="15">
        <v>0</v>
      </c>
      <c r="BV163" s="15">
        <v>0</v>
      </c>
      <c r="BW163" s="15">
        <v>0</v>
      </c>
      <c r="BX163" s="15">
        <v>0</v>
      </c>
      <c r="BY163" s="15">
        <v>0</v>
      </c>
      <c r="BZ163" s="15">
        <v>0</v>
      </c>
      <c r="CA163" s="15">
        <v>0</v>
      </c>
      <c r="CB163" s="15">
        <v>0</v>
      </c>
      <c r="CC163" s="15">
        <v>0</v>
      </c>
      <c r="CD163" s="15">
        <v>0</v>
      </c>
      <c r="CE163" s="15">
        <v>0</v>
      </c>
      <c r="CF163" s="15">
        <v>0</v>
      </c>
      <c r="CG163" s="15">
        <v>0</v>
      </c>
      <c r="CH163" s="15">
        <v>0</v>
      </c>
      <c r="CI163" s="15">
        <v>0</v>
      </c>
      <c r="CJ163" s="15">
        <v>0</v>
      </c>
      <c r="CK163" s="15">
        <v>0</v>
      </c>
      <c r="CL163" s="15">
        <v>0</v>
      </c>
      <c r="CM163" s="15">
        <v>0</v>
      </c>
      <c r="CN163" s="15">
        <v>0</v>
      </c>
      <c r="CO163" s="15">
        <v>0</v>
      </c>
      <c r="CP163" s="15">
        <v>0</v>
      </c>
      <c r="CQ163" s="15">
        <v>0</v>
      </c>
      <c r="CR163" s="15">
        <v>0</v>
      </c>
      <c r="CS163" s="15">
        <v>0</v>
      </c>
      <c r="CT163" s="15">
        <v>0</v>
      </c>
      <c r="CU163" s="15">
        <v>0</v>
      </c>
      <c r="CV163" s="15">
        <v>0</v>
      </c>
      <c r="CW163" s="15">
        <v>0</v>
      </c>
      <c r="CX163" s="15">
        <v>0</v>
      </c>
      <c r="CY163" s="15">
        <v>0</v>
      </c>
      <c r="CZ163" s="15">
        <v>0</v>
      </c>
      <c r="DA163" s="15">
        <v>0</v>
      </c>
      <c r="DB163" s="15">
        <v>0</v>
      </c>
      <c r="DC163" s="15">
        <v>0</v>
      </c>
      <c r="DD163" s="15">
        <v>0</v>
      </c>
      <c r="DE163" s="15">
        <v>0</v>
      </c>
      <c r="DF163" s="15">
        <v>0</v>
      </c>
      <c r="DG163" s="15">
        <v>0</v>
      </c>
      <c r="DH163" s="15">
        <v>0</v>
      </c>
      <c r="DI163" s="15">
        <v>0</v>
      </c>
      <c r="DJ163" s="15">
        <v>0</v>
      </c>
      <c r="DK163" s="15">
        <v>0</v>
      </c>
      <c r="DL163" s="15">
        <v>0</v>
      </c>
      <c r="DM163" s="15">
        <v>0</v>
      </c>
      <c r="DN163" s="15">
        <v>0</v>
      </c>
      <c r="DO163" s="15">
        <v>0</v>
      </c>
      <c r="DP163" s="15">
        <v>0</v>
      </c>
      <c r="DQ163" s="15">
        <v>0</v>
      </c>
      <c r="DR163" s="15">
        <v>0</v>
      </c>
      <c r="DS163" s="15">
        <v>0</v>
      </c>
      <c r="DT163" s="15">
        <v>0</v>
      </c>
      <c r="DU163" s="15">
        <v>0</v>
      </c>
      <c r="DV163" s="15">
        <v>0</v>
      </c>
      <c r="DW163" s="15">
        <v>0</v>
      </c>
      <c r="DX163" s="15">
        <v>0</v>
      </c>
      <c r="DY163" s="15">
        <v>0</v>
      </c>
      <c r="DZ163" s="15">
        <v>0</v>
      </c>
      <c r="EA163" s="15">
        <v>0</v>
      </c>
      <c r="EB163" s="15">
        <v>0</v>
      </c>
      <c r="EC163" s="15">
        <v>0</v>
      </c>
      <c r="ED163" s="15">
        <v>0</v>
      </c>
      <c r="EE163" s="15">
        <v>0</v>
      </c>
      <c r="EF163" s="15">
        <v>0</v>
      </c>
      <c r="EG163" s="15">
        <v>0</v>
      </c>
      <c r="EH163" s="15">
        <v>0</v>
      </c>
      <c r="EI163" s="15">
        <v>0</v>
      </c>
      <c r="EJ163" s="15">
        <v>0</v>
      </c>
      <c r="EK163" s="15">
        <v>0</v>
      </c>
      <c r="EL163" s="15">
        <v>0</v>
      </c>
      <c r="EM163" s="15">
        <v>0</v>
      </c>
      <c r="EN163" s="15">
        <v>0</v>
      </c>
      <c r="EO163" s="15">
        <v>0</v>
      </c>
      <c r="EP163" s="15">
        <v>0</v>
      </c>
      <c r="EQ163" s="15">
        <v>0</v>
      </c>
      <c r="ER163" s="15">
        <v>0</v>
      </c>
      <c r="ES163" s="15">
        <v>0</v>
      </c>
      <c r="ET163" s="15">
        <v>0</v>
      </c>
      <c r="EU163" s="15">
        <v>0</v>
      </c>
      <c r="EV163" s="15">
        <v>0</v>
      </c>
      <c r="EW163" s="15">
        <v>0</v>
      </c>
      <c r="EX163" s="15">
        <v>0</v>
      </c>
      <c r="EY163" s="15">
        <v>0</v>
      </c>
      <c r="EZ163" s="15">
        <v>0</v>
      </c>
      <c r="FA163" s="15">
        <v>0</v>
      </c>
      <c r="FB163" s="15">
        <v>0</v>
      </c>
      <c r="FC163" s="15">
        <v>0</v>
      </c>
      <c r="FD163" s="15">
        <v>0</v>
      </c>
      <c r="FE163" s="15">
        <v>0</v>
      </c>
      <c r="FF163" s="15">
        <v>0</v>
      </c>
      <c r="FG163" s="15">
        <v>0</v>
      </c>
      <c r="FH163" s="15">
        <v>0</v>
      </c>
      <c r="FI163" s="15">
        <v>0</v>
      </c>
      <c r="FJ163" s="15">
        <v>0</v>
      </c>
      <c r="FK163" s="15">
        <v>0</v>
      </c>
      <c r="FL163" s="15">
        <v>0</v>
      </c>
      <c r="FM163" s="15">
        <v>0</v>
      </c>
      <c r="FN163" s="15"/>
      <c r="FO163" s="15"/>
      <c r="FP163" s="15">
        <v>0</v>
      </c>
      <c r="FQ163" s="15"/>
      <c r="FR163" s="15">
        <v>0</v>
      </c>
      <c r="FS163" s="15">
        <v>8938.9333759208457</v>
      </c>
      <c r="FT163" s="15">
        <v>0</v>
      </c>
      <c r="FU163" s="15">
        <v>0</v>
      </c>
      <c r="FV163" s="15">
        <v>0</v>
      </c>
      <c r="FW163" s="15">
        <v>0</v>
      </c>
      <c r="FX163" s="15">
        <v>0</v>
      </c>
      <c r="FY163" s="15">
        <v>0</v>
      </c>
      <c r="FZ163" s="15">
        <v>-238.17100239510182</v>
      </c>
      <c r="GA163" s="15">
        <v>8891.270459718351</v>
      </c>
      <c r="GB163" s="15">
        <v>272707.88494742359</v>
      </c>
      <c r="GC163" s="10"/>
      <c r="GD163" s="40">
        <f t="shared" si="4"/>
        <v>272707.88494742359</v>
      </c>
      <c r="GE163" s="41">
        <f t="shared" si="5"/>
        <v>0</v>
      </c>
      <c r="GF163" s="8"/>
      <c r="GG163" s="8"/>
      <c r="GH163" s="8"/>
      <c r="GI163" s="8"/>
    </row>
    <row r="164" spans="1:191" x14ac:dyDescent="0.2">
      <c r="A164" s="14" t="s">
        <v>274</v>
      </c>
      <c r="B164" s="15">
        <v>238.51694542521821</v>
      </c>
      <c r="C164" s="15">
        <v>22.722375369653488</v>
      </c>
      <c r="D164" s="15">
        <v>0</v>
      </c>
      <c r="E164" s="15">
        <v>167.61377945498253</v>
      </c>
      <c r="F164" s="15">
        <v>385.05732080526587</v>
      </c>
      <c r="G164" s="15">
        <v>702.29421424442978</v>
      </c>
      <c r="H164" s="15">
        <v>192.22416590952227</v>
      </c>
      <c r="I164" s="15">
        <v>785.73518661754304</v>
      </c>
      <c r="J164" s="15">
        <v>243.43907992314519</v>
      </c>
      <c r="K164" s="15">
        <v>273.26645146940882</v>
      </c>
      <c r="L164" s="15">
        <v>482.54937964689157</v>
      </c>
      <c r="M164" s="15">
        <v>31.46965309794685</v>
      </c>
      <c r="N164" s="15">
        <v>107.23499070102199</v>
      </c>
      <c r="O164" s="15">
        <v>364.77190556783154</v>
      </c>
      <c r="P164" s="15">
        <v>397.95080730806461</v>
      </c>
      <c r="Q164" s="15">
        <v>1012.1079838952577</v>
      </c>
      <c r="R164" s="15">
        <v>29.865910625398993</v>
      </c>
      <c r="S164" s="15">
        <v>629.7830845935174</v>
      </c>
      <c r="T164" s="15">
        <v>643.11907125921732</v>
      </c>
      <c r="U164" s="15">
        <v>104.21177247138847</v>
      </c>
      <c r="V164" s="15">
        <v>279.16571734777807</v>
      </c>
      <c r="W164" s="15">
        <v>35.351770071503879</v>
      </c>
      <c r="X164" s="15">
        <v>168.76189408737574</v>
      </c>
      <c r="Y164" s="15">
        <v>357.40171569569304</v>
      </c>
      <c r="Z164" s="15">
        <v>118.09993780536193</v>
      </c>
      <c r="AA164" s="15">
        <v>951.49952388745839</v>
      </c>
      <c r="AB164" s="15">
        <v>1148.6809645437818</v>
      </c>
      <c r="AC164" s="15">
        <v>369.97203818314762</v>
      </c>
      <c r="AD164" s="15">
        <v>172.05556963728384</v>
      </c>
      <c r="AE164" s="15">
        <v>235.94603919871236</v>
      </c>
      <c r="AF164" s="15">
        <v>504.61408386817988</v>
      </c>
      <c r="AG164" s="15">
        <v>126.03900813537435</v>
      </c>
      <c r="AH164" s="15">
        <v>235.56468525963558</v>
      </c>
      <c r="AI164" s="15">
        <v>182.77885970449378</v>
      </c>
      <c r="AJ164" s="15">
        <v>520.50342100816385</v>
      </c>
      <c r="AK164" s="15">
        <v>227.63758997335194</v>
      </c>
      <c r="AL164" s="15">
        <v>6162.1971671927777</v>
      </c>
      <c r="AM164" s="15">
        <v>9269.8876212674113</v>
      </c>
      <c r="AN164" s="15">
        <v>7758.6822876450442</v>
      </c>
      <c r="AO164" s="15">
        <v>5029.8442733806241</v>
      </c>
      <c r="AP164" s="15">
        <v>3303.8058321879175</v>
      </c>
      <c r="AQ164" s="15">
        <v>6776.6487825876429</v>
      </c>
      <c r="AR164" s="15">
        <v>9.5455907240812934</v>
      </c>
      <c r="AS164" s="15">
        <v>153.49566313426612</v>
      </c>
      <c r="AT164" s="15">
        <v>1712.7540447152289</v>
      </c>
      <c r="AU164" s="15">
        <v>1298.3957452587765</v>
      </c>
      <c r="AV164" s="15">
        <v>7590.7032966544775</v>
      </c>
      <c r="AW164" s="15">
        <v>786.28178608612507</v>
      </c>
      <c r="AX164" s="15">
        <v>405.42972644027782</v>
      </c>
      <c r="AY164" s="15">
        <v>5187.6942411829032</v>
      </c>
      <c r="AZ164" s="15">
        <v>908.54513110629102</v>
      </c>
      <c r="BA164" s="15">
        <v>2128.2244227745514</v>
      </c>
      <c r="BB164" s="15">
        <v>413.77260306796279</v>
      </c>
      <c r="BC164" s="15">
        <v>19976.222593615857</v>
      </c>
      <c r="BD164" s="15">
        <v>30506.341378751044</v>
      </c>
      <c r="BE164" s="15">
        <v>2339.855647511743</v>
      </c>
      <c r="BF164" s="15">
        <v>6616.486079500376</v>
      </c>
      <c r="BG164" s="15">
        <v>45.673481954664638</v>
      </c>
      <c r="BH164" s="15">
        <v>244.04106397751895</v>
      </c>
      <c r="BI164" s="15">
        <v>941.35455307676136</v>
      </c>
      <c r="BJ164" s="15">
        <v>270.45245411515174</v>
      </c>
      <c r="BK164" s="15">
        <v>6411.4693321302911</v>
      </c>
      <c r="BL164" s="15">
        <v>0</v>
      </c>
      <c r="BM164" s="15">
        <v>0</v>
      </c>
      <c r="BN164" s="15">
        <v>0</v>
      </c>
      <c r="BO164" s="15">
        <v>0</v>
      </c>
      <c r="BP164" s="15">
        <v>0</v>
      </c>
      <c r="BQ164" s="15">
        <v>0</v>
      </c>
      <c r="BR164" s="15">
        <v>0</v>
      </c>
      <c r="BS164" s="15">
        <v>0</v>
      </c>
      <c r="BT164" s="15">
        <v>0</v>
      </c>
      <c r="BU164" s="15">
        <v>0</v>
      </c>
      <c r="BV164" s="15">
        <v>0</v>
      </c>
      <c r="BW164" s="15">
        <v>0</v>
      </c>
      <c r="BX164" s="15">
        <v>0</v>
      </c>
      <c r="BY164" s="15">
        <v>0</v>
      </c>
      <c r="BZ164" s="15">
        <v>0</v>
      </c>
      <c r="CA164" s="15">
        <v>0</v>
      </c>
      <c r="CB164" s="15">
        <v>0</v>
      </c>
      <c r="CC164" s="15">
        <v>0</v>
      </c>
      <c r="CD164" s="15">
        <v>0</v>
      </c>
      <c r="CE164" s="15">
        <v>0</v>
      </c>
      <c r="CF164" s="15">
        <v>0</v>
      </c>
      <c r="CG164" s="15">
        <v>0</v>
      </c>
      <c r="CH164" s="15">
        <v>0</v>
      </c>
      <c r="CI164" s="15">
        <v>0</v>
      </c>
      <c r="CJ164" s="15">
        <v>0</v>
      </c>
      <c r="CK164" s="15">
        <v>0</v>
      </c>
      <c r="CL164" s="15">
        <v>0</v>
      </c>
      <c r="CM164" s="15">
        <v>0</v>
      </c>
      <c r="CN164" s="15">
        <v>0</v>
      </c>
      <c r="CO164" s="15">
        <v>0</v>
      </c>
      <c r="CP164" s="15">
        <v>0</v>
      </c>
      <c r="CQ164" s="15">
        <v>0</v>
      </c>
      <c r="CR164" s="15">
        <v>0</v>
      </c>
      <c r="CS164" s="15">
        <v>0</v>
      </c>
      <c r="CT164" s="15">
        <v>0</v>
      </c>
      <c r="CU164" s="15">
        <v>0</v>
      </c>
      <c r="CV164" s="15">
        <v>0</v>
      </c>
      <c r="CW164" s="15">
        <v>0</v>
      </c>
      <c r="CX164" s="15">
        <v>0</v>
      </c>
      <c r="CY164" s="15">
        <v>0</v>
      </c>
      <c r="CZ164" s="15">
        <v>0</v>
      </c>
      <c r="DA164" s="15">
        <v>0</v>
      </c>
      <c r="DB164" s="15">
        <v>0</v>
      </c>
      <c r="DC164" s="15">
        <v>0</v>
      </c>
      <c r="DD164" s="15">
        <v>0</v>
      </c>
      <c r="DE164" s="15">
        <v>0</v>
      </c>
      <c r="DF164" s="15">
        <v>0</v>
      </c>
      <c r="DG164" s="15">
        <v>0</v>
      </c>
      <c r="DH164" s="15">
        <v>0</v>
      </c>
      <c r="DI164" s="15">
        <v>0</v>
      </c>
      <c r="DJ164" s="15">
        <v>0</v>
      </c>
      <c r="DK164" s="15">
        <v>0</v>
      </c>
      <c r="DL164" s="15">
        <v>0</v>
      </c>
      <c r="DM164" s="15">
        <v>0</v>
      </c>
      <c r="DN164" s="15">
        <v>0</v>
      </c>
      <c r="DO164" s="15">
        <v>0</v>
      </c>
      <c r="DP164" s="15">
        <v>0</v>
      </c>
      <c r="DQ164" s="15">
        <v>0</v>
      </c>
      <c r="DR164" s="15">
        <v>0</v>
      </c>
      <c r="DS164" s="15">
        <v>0</v>
      </c>
      <c r="DT164" s="15">
        <v>0</v>
      </c>
      <c r="DU164" s="15">
        <v>0</v>
      </c>
      <c r="DV164" s="15">
        <v>0</v>
      </c>
      <c r="DW164" s="15">
        <v>0</v>
      </c>
      <c r="DX164" s="15">
        <v>0</v>
      </c>
      <c r="DY164" s="15">
        <v>0</v>
      </c>
      <c r="DZ164" s="15">
        <v>0</v>
      </c>
      <c r="EA164" s="15">
        <v>0</v>
      </c>
      <c r="EB164" s="15">
        <v>0</v>
      </c>
      <c r="EC164" s="15">
        <v>0</v>
      </c>
      <c r="ED164" s="15">
        <v>0</v>
      </c>
      <c r="EE164" s="15">
        <v>0</v>
      </c>
      <c r="EF164" s="15">
        <v>0</v>
      </c>
      <c r="EG164" s="15">
        <v>0</v>
      </c>
      <c r="EH164" s="15">
        <v>0</v>
      </c>
      <c r="EI164" s="15">
        <v>0</v>
      </c>
      <c r="EJ164" s="15">
        <v>0</v>
      </c>
      <c r="EK164" s="15">
        <v>0</v>
      </c>
      <c r="EL164" s="15">
        <v>0</v>
      </c>
      <c r="EM164" s="15">
        <v>0</v>
      </c>
      <c r="EN164" s="15">
        <v>0</v>
      </c>
      <c r="EO164" s="15">
        <v>0</v>
      </c>
      <c r="EP164" s="15">
        <v>0</v>
      </c>
      <c r="EQ164" s="15">
        <v>0</v>
      </c>
      <c r="ER164" s="15">
        <v>0</v>
      </c>
      <c r="ES164" s="15">
        <v>0</v>
      </c>
      <c r="ET164" s="15">
        <v>0</v>
      </c>
      <c r="EU164" s="15">
        <v>0</v>
      </c>
      <c r="EV164" s="15">
        <v>0</v>
      </c>
      <c r="EW164" s="15">
        <v>0</v>
      </c>
      <c r="EX164" s="15">
        <v>0</v>
      </c>
      <c r="EY164" s="15">
        <v>0</v>
      </c>
      <c r="EZ164" s="15">
        <v>0</v>
      </c>
      <c r="FA164" s="15">
        <v>0</v>
      </c>
      <c r="FB164" s="15">
        <v>0</v>
      </c>
      <c r="FC164" s="15">
        <v>0</v>
      </c>
      <c r="FD164" s="15">
        <v>0</v>
      </c>
      <c r="FE164" s="15">
        <v>0</v>
      </c>
      <c r="FF164" s="15">
        <v>0</v>
      </c>
      <c r="FG164" s="15">
        <v>0</v>
      </c>
      <c r="FH164" s="15">
        <v>0</v>
      </c>
      <c r="FI164" s="15">
        <v>0</v>
      </c>
      <c r="FJ164" s="15">
        <v>0</v>
      </c>
      <c r="FK164" s="15">
        <v>0</v>
      </c>
      <c r="FL164" s="15">
        <v>0</v>
      </c>
      <c r="FM164" s="15">
        <v>0</v>
      </c>
      <c r="FN164" s="15"/>
      <c r="FO164" s="15"/>
      <c r="FP164" s="15">
        <v>0</v>
      </c>
      <c r="FQ164" s="15"/>
      <c r="FR164" s="15">
        <v>0</v>
      </c>
      <c r="FS164" s="15">
        <v>77785.53550455095</v>
      </c>
      <c r="FT164" s="15">
        <v>0</v>
      </c>
      <c r="FU164" s="15">
        <v>0</v>
      </c>
      <c r="FV164" s="15">
        <v>0</v>
      </c>
      <c r="FW164" s="15">
        <v>0</v>
      </c>
      <c r="FX164" s="15">
        <v>0</v>
      </c>
      <c r="FY164" s="15">
        <v>0</v>
      </c>
      <c r="FZ164" s="15">
        <v>-284.02708118999726</v>
      </c>
      <c r="GA164" s="15">
        <v>13736.983266789075</v>
      </c>
      <c r="GB164" s="15">
        <v>229934.30338698282</v>
      </c>
      <c r="GC164" s="10"/>
      <c r="GD164" s="40">
        <f t="shared" si="4"/>
        <v>229934.30338698282</v>
      </c>
      <c r="GE164" s="41">
        <f t="shared" si="5"/>
        <v>0</v>
      </c>
      <c r="GF164" s="8"/>
      <c r="GG164" s="8"/>
      <c r="GH164" s="8"/>
      <c r="GI164" s="8"/>
    </row>
    <row r="165" spans="1:191" x14ac:dyDescent="0.2">
      <c r="A165" s="14" t="s">
        <v>275</v>
      </c>
      <c r="B165" s="15">
        <v>0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3868.8623514872211</v>
      </c>
      <c r="J165" s="15">
        <v>1235.8559449297641</v>
      </c>
      <c r="K165" s="15">
        <v>353.73147570112866</v>
      </c>
      <c r="L165" s="15">
        <v>234.5325678358125</v>
      </c>
      <c r="M165" s="15">
        <v>29.566914918707948</v>
      </c>
      <c r="N165" s="15">
        <v>52.898337856406066</v>
      </c>
      <c r="O165" s="15">
        <v>1020.8861121997739</v>
      </c>
      <c r="P165" s="15">
        <v>1359.0668930038391</v>
      </c>
      <c r="Q165" s="15">
        <v>492.2950020030658</v>
      </c>
      <c r="R165" s="15">
        <v>1064.7754265837236</v>
      </c>
      <c r="S165" s="15">
        <v>1554.1661400023322</v>
      </c>
      <c r="T165" s="15">
        <v>1052.4967598299677</v>
      </c>
      <c r="U165" s="15">
        <v>169.20623714683717</v>
      </c>
      <c r="V165" s="15">
        <v>317.72689106704735</v>
      </c>
      <c r="W165" s="15">
        <v>145.73709881446158</v>
      </c>
      <c r="X165" s="15">
        <v>602.11817402831582</v>
      </c>
      <c r="Y165" s="15">
        <v>4086.5567176432232</v>
      </c>
      <c r="Z165" s="15">
        <v>392.69680759570963</v>
      </c>
      <c r="AA165" s="15">
        <v>641.80703465063925</v>
      </c>
      <c r="AB165" s="15">
        <v>556.91394835563165</v>
      </c>
      <c r="AC165" s="15">
        <v>526.64373314613749</v>
      </c>
      <c r="AD165" s="15">
        <v>81.250682094155664</v>
      </c>
      <c r="AE165" s="15">
        <v>75.328974229894328</v>
      </c>
      <c r="AF165" s="15">
        <v>953.71650685367308</v>
      </c>
      <c r="AG165" s="15">
        <v>57.41904375961969</v>
      </c>
      <c r="AH165" s="15">
        <v>187.40028475361177</v>
      </c>
      <c r="AI165" s="15">
        <v>357.01160809463499</v>
      </c>
      <c r="AJ165" s="15">
        <v>3908.1123576825039</v>
      </c>
      <c r="AK165" s="15">
        <v>583.12814819186576</v>
      </c>
      <c r="AL165" s="15">
        <v>5425.7651752424244</v>
      </c>
      <c r="AM165" s="15">
        <v>4705.4950546884611</v>
      </c>
      <c r="AN165" s="15">
        <v>4911.3574799021299</v>
      </c>
      <c r="AO165" s="15">
        <v>2818.6302328302845</v>
      </c>
      <c r="AP165" s="15">
        <v>952.31077168306354</v>
      </c>
      <c r="AQ165" s="15">
        <v>16039.614772795092</v>
      </c>
      <c r="AR165" s="15">
        <v>16.852137736868073</v>
      </c>
      <c r="AS165" s="15">
        <v>317.11655167228355</v>
      </c>
      <c r="AT165" s="15">
        <v>1469.5898799000088</v>
      </c>
      <c r="AU165" s="15">
        <v>430.85001532207622</v>
      </c>
      <c r="AV165" s="15">
        <v>199.33795532982802</v>
      </c>
      <c r="AW165" s="15">
        <v>20.648390199543741</v>
      </c>
      <c r="AX165" s="15">
        <v>10.646909719399535</v>
      </c>
      <c r="AY165" s="15">
        <v>7816.7394788213032</v>
      </c>
      <c r="AZ165" s="15">
        <v>627.45390466934532</v>
      </c>
      <c r="BA165" s="15">
        <v>1277.5144700857395</v>
      </c>
      <c r="BB165" s="15">
        <v>341.54284801445988</v>
      </c>
      <c r="BC165" s="15">
        <v>3863.4162130289124</v>
      </c>
      <c r="BD165" s="15">
        <v>0</v>
      </c>
      <c r="BE165" s="15">
        <v>3513.3507544469489</v>
      </c>
      <c r="BF165" s="15">
        <v>3484.0744653059883</v>
      </c>
      <c r="BG165" s="15">
        <v>89.982416222965114</v>
      </c>
      <c r="BH165" s="15">
        <v>132.17676805735201</v>
      </c>
      <c r="BI165" s="15">
        <v>1231.0444671142895</v>
      </c>
      <c r="BJ165" s="15">
        <v>173.37978900077923</v>
      </c>
      <c r="BK165" s="15">
        <v>3209.6572800800377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v>0</v>
      </c>
      <c r="CH165" s="15">
        <v>0</v>
      </c>
      <c r="CI165" s="15">
        <v>0</v>
      </c>
      <c r="CJ165" s="15">
        <v>0</v>
      </c>
      <c r="CK165" s="15">
        <v>0</v>
      </c>
      <c r="CL165" s="15">
        <v>0</v>
      </c>
      <c r="CM165" s="15">
        <v>0</v>
      </c>
      <c r="CN165" s="15">
        <v>0</v>
      </c>
      <c r="CO165" s="15">
        <v>0</v>
      </c>
      <c r="CP165" s="15">
        <v>0</v>
      </c>
      <c r="CQ165" s="15">
        <v>0</v>
      </c>
      <c r="CR165" s="15">
        <v>0</v>
      </c>
      <c r="CS165" s="15">
        <v>0</v>
      </c>
      <c r="CT165" s="15">
        <v>0</v>
      </c>
      <c r="CU165" s="15">
        <v>0</v>
      </c>
      <c r="CV165" s="15">
        <v>0</v>
      </c>
      <c r="CW165" s="15">
        <v>0</v>
      </c>
      <c r="CX165" s="15">
        <v>0</v>
      </c>
      <c r="CY165" s="15">
        <v>0</v>
      </c>
      <c r="CZ165" s="15">
        <v>0</v>
      </c>
      <c r="DA165" s="15">
        <v>0</v>
      </c>
      <c r="DB165" s="15">
        <v>0</v>
      </c>
      <c r="DC165" s="15">
        <v>0</v>
      </c>
      <c r="DD165" s="15">
        <v>0</v>
      </c>
      <c r="DE165" s="15">
        <v>0</v>
      </c>
      <c r="DF165" s="15">
        <v>0</v>
      </c>
      <c r="DG165" s="15">
        <v>0</v>
      </c>
      <c r="DH165" s="15">
        <v>0</v>
      </c>
      <c r="DI165" s="15">
        <v>0</v>
      </c>
      <c r="DJ165" s="15">
        <v>0</v>
      </c>
      <c r="DK165" s="15">
        <v>0</v>
      </c>
      <c r="DL165" s="15">
        <v>0</v>
      </c>
      <c r="DM165" s="15">
        <v>0</v>
      </c>
      <c r="DN165" s="15">
        <v>0</v>
      </c>
      <c r="DO165" s="15">
        <v>0</v>
      </c>
      <c r="DP165" s="15">
        <v>0</v>
      </c>
      <c r="DQ165" s="15">
        <v>0</v>
      </c>
      <c r="DR165" s="15">
        <v>0</v>
      </c>
      <c r="DS165" s="15">
        <v>0</v>
      </c>
      <c r="DT165" s="15">
        <v>0</v>
      </c>
      <c r="DU165" s="15">
        <v>0</v>
      </c>
      <c r="DV165" s="15">
        <v>0</v>
      </c>
      <c r="DW165" s="15">
        <v>0</v>
      </c>
      <c r="DX165" s="15">
        <v>0</v>
      </c>
      <c r="DY165" s="15">
        <v>0</v>
      </c>
      <c r="DZ165" s="15">
        <v>0</v>
      </c>
      <c r="EA165" s="15">
        <v>0</v>
      </c>
      <c r="EB165" s="15">
        <v>0</v>
      </c>
      <c r="EC165" s="15">
        <v>0</v>
      </c>
      <c r="ED165" s="15">
        <v>0</v>
      </c>
      <c r="EE165" s="15">
        <v>0</v>
      </c>
      <c r="EF165" s="15">
        <v>0</v>
      </c>
      <c r="EG165" s="15">
        <v>0</v>
      </c>
      <c r="EH165" s="15">
        <v>0</v>
      </c>
      <c r="EI165" s="15">
        <v>0</v>
      </c>
      <c r="EJ165" s="15">
        <v>0</v>
      </c>
      <c r="EK165" s="15">
        <v>0</v>
      </c>
      <c r="EL165" s="15">
        <v>0</v>
      </c>
      <c r="EM165" s="15">
        <v>0</v>
      </c>
      <c r="EN165" s="15">
        <v>0</v>
      </c>
      <c r="EO165" s="15">
        <v>0</v>
      </c>
      <c r="EP165" s="15">
        <v>0</v>
      </c>
      <c r="EQ165" s="15">
        <v>0</v>
      </c>
      <c r="ER165" s="15">
        <v>0</v>
      </c>
      <c r="ES165" s="15">
        <v>0</v>
      </c>
      <c r="ET165" s="15">
        <v>0</v>
      </c>
      <c r="EU165" s="15">
        <v>0</v>
      </c>
      <c r="EV165" s="15">
        <v>0</v>
      </c>
      <c r="EW165" s="15">
        <v>0</v>
      </c>
      <c r="EX165" s="15">
        <v>0</v>
      </c>
      <c r="EY165" s="15">
        <v>0</v>
      </c>
      <c r="EZ165" s="15">
        <v>0</v>
      </c>
      <c r="FA165" s="15">
        <v>0</v>
      </c>
      <c r="FB165" s="15">
        <v>0</v>
      </c>
      <c r="FC165" s="15">
        <v>0</v>
      </c>
      <c r="FD165" s="15">
        <v>0</v>
      </c>
      <c r="FE165" s="15">
        <v>0</v>
      </c>
      <c r="FF165" s="15">
        <v>0</v>
      </c>
      <c r="FG165" s="15">
        <v>0</v>
      </c>
      <c r="FH165" s="15">
        <v>0</v>
      </c>
      <c r="FI165" s="15">
        <v>0</v>
      </c>
      <c r="FJ165" s="15">
        <v>0</v>
      </c>
      <c r="FK165" s="15">
        <v>0</v>
      </c>
      <c r="FL165" s="15">
        <v>0</v>
      </c>
      <c r="FM165" s="15">
        <v>0</v>
      </c>
      <c r="FN165" s="15"/>
      <c r="FO165" s="15"/>
      <c r="FP165" s="15">
        <v>0</v>
      </c>
      <c r="FQ165" s="15"/>
      <c r="FR165" s="15">
        <v>0</v>
      </c>
      <c r="FS165" s="15">
        <v>69323.889038544337</v>
      </c>
      <c r="FT165" s="15">
        <v>0</v>
      </c>
      <c r="FU165" s="15">
        <v>0</v>
      </c>
      <c r="FV165" s="15">
        <v>0</v>
      </c>
      <c r="FW165" s="15">
        <v>0</v>
      </c>
      <c r="FX165" s="15">
        <v>0</v>
      </c>
      <c r="FY165" s="15">
        <v>0</v>
      </c>
      <c r="FZ165" s="15">
        <v>-270.01970409209025</v>
      </c>
      <c r="GA165" s="15">
        <v>3719.347956828919</v>
      </c>
      <c r="GB165" s="15">
        <v>161813.67364761044</v>
      </c>
      <c r="GC165" s="10"/>
      <c r="GD165" s="40">
        <f t="shared" si="4"/>
        <v>161813.67364761044</v>
      </c>
      <c r="GE165" s="41">
        <f t="shared" si="5"/>
        <v>0</v>
      </c>
      <c r="GF165" s="8"/>
      <c r="GG165" s="8"/>
      <c r="GH165" s="8"/>
      <c r="GI165" s="8"/>
    </row>
    <row r="166" spans="1:191" x14ac:dyDescent="0.2">
      <c r="A166" s="14" t="s">
        <v>276</v>
      </c>
      <c r="B166" s="15">
        <v>0</v>
      </c>
      <c r="C166" s="15">
        <v>0</v>
      </c>
      <c r="D166" s="15">
        <v>0</v>
      </c>
      <c r="E166" s="15">
        <v>26.874982849038293</v>
      </c>
      <c r="F166" s="15">
        <v>0</v>
      </c>
      <c r="G166" s="15">
        <v>859.4058321801823</v>
      </c>
      <c r="H166" s="15">
        <v>225.41628866961605</v>
      </c>
      <c r="I166" s="15">
        <v>55.104891033566744</v>
      </c>
      <c r="J166" s="15">
        <v>8.4077724475513342</v>
      </c>
      <c r="K166" s="15">
        <v>5.5378146758321325</v>
      </c>
      <c r="L166" s="15">
        <v>7.4868660231578357</v>
      </c>
      <c r="M166" s="15">
        <v>0.75916799593249917</v>
      </c>
      <c r="N166" s="15">
        <v>1.8767988461684877</v>
      </c>
      <c r="O166" s="15">
        <v>7.3564451552162371</v>
      </c>
      <c r="P166" s="15">
        <v>10.126964424837432</v>
      </c>
      <c r="Q166" s="15">
        <v>206.38186473833048</v>
      </c>
      <c r="R166" s="15">
        <v>4.5207977805124466</v>
      </c>
      <c r="S166" s="15">
        <v>15.146976412837235</v>
      </c>
      <c r="T166" s="15">
        <v>45.297487116027405</v>
      </c>
      <c r="U166" s="15">
        <v>3.0801533445906579</v>
      </c>
      <c r="V166" s="15">
        <v>12.231333870210971</v>
      </c>
      <c r="W166" s="15">
        <v>1.6430681576988369</v>
      </c>
      <c r="X166" s="15">
        <v>4.6283955697595438</v>
      </c>
      <c r="Y166" s="15">
        <v>12.341028479593989</v>
      </c>
      <c r="Z166" s="15">
        <v>2.5044065562081816</v>
      </c>
      <c r="AA166" s="15">
        <v>14.014421285017129</v>
      </c>
      <c r="AB166" s="15">
        <v>20.585680986809837</v>
      </c>
      <c r="AC166" s="15">
        <v>9.6125552260582534</v>
      </c>
      <c r="AD166" s="15">
        <v>2.8380704583581546</v>
      </c>
      <c r="AE166" s="15">
        <v>4.1648320444859541</v>
      </c>
      <c r="AF166" s="15">
        <v>19.962086598899653</v>
      </c>
      <c r="AG166" s="15">
        <v>2.2895707415546629</v>
      </c>
      <c r="AH166" s="15">
        <v>5.3101073488987263</v>
      </c>
      <c r="AI166" s="15">
        <v>3.4372938796310462</v>
      </c>
      <c r="AJ166" s="15">
        <v>5.6041419822248049</v>
      </c>
      <c r="AK166" s="15">
        <v>2.3866704409662018</v>
      </c>
      <c r="AL166" s="15">
        <v>27.340879351761966</v>
      </c>
      <c r="AM166" s="15">
        <v>647.56007300000454</v>
      </c>
      <c r="AN166" s="15">
        <v>232.59079937737877</v>
      </c>
      <c r="AO166" s="15">
        <v>40.686010330037234</v>
      </c>
      <c r="AP166" s="15">
        <v>27.219577901189126</v>
      </c>
      <c r="AQ166" s="15">
        <v>54.798401270976512</v>
      </c>
      <c r="AR166" s="15">
        <v>0.26728555937712717</v>
      </c>
      <c r="AS166" s="15">
        <v>4.7094058604955471</v>
      </c>
      <c r="AT166" s="15">
        <v>17.134060133143386</v>
      </c>
      <c r="AU166" s="15">
        <v>21.32120614356386</v>
      </c>
      <c r="AV166" s="15">
        <v>1728.6884627781965</v>
      </c>
      <c r="AW166" s="15">
        <v>179.06591773544457</v>
      </c>
      <c r="AX166" s="15">
        <v>92.331588150603807</v>
      </c>
      <c r="AY166" s="15">
        <v>97.846275087152165</v>
      </c>
      <c r="AZ166" s="15">
        <v>14.57874620803814</v>
      </c>
      <c r="BA166" s="15">
        <v>17.650836678400687</v>
      </c>
      <c r="BB166" s="15">
        <v>14.171368726924802</v>
      </c>
      <c r="BC166" s="15">
        <v>396.07257378368678</v>
      </c>
      <c r="BD166" s="15">
        <v>0</v>
      </c>
      <c r="BE166" s="15">
        <v>82.426083570290103</v>
      </c>
      <c r="BF166" s="15">
        <v>145.69268538244731</v>
      </c>
      <c r="BG166" s="15">
        <v>0.60457121634561506</v>
      </c>
      <c r="BH166" s="15">
        <v>7.1067155935842221</v>
      </c>
      <c r="BI166" s="15">
        <v>16.790566392872599</v>
      </c>
      <c r="BJ166" s="15">
        <v>3.9039730224023339</v>
      </c>
      <c r="BK166" s="15">
        <v>732.84947439574626</v>
      </c>
      <c r="BL166" s="15">
        <v>0</v>
      </c>
      <c r="BM166" s="15">
        <v>0</v>
      </c>
      <c r="BN166" s="15">
        <v>0</v>
      </c>
      <c r="BO166" s="15">
        <v>0</v>
      </c>
      <c r="BP166" s="15">
        <v>0</v>
      </c>
      <c r="BQ166" s="15">
        <v>0</v>
      </c>
      <c r="BR166" s="15">
        <v>0</v>
      </c>
      <c r="BS166" s="15">
        <v>0</v>
      </c>
      <c r="BT166" s="15">
        <v>0</v>
      </c>
      <c r="BU166" s="15">
        <v>0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0</v>
      </c>
      <c r="CE166" s="15">
        <v>0</v>
      </c>
      <c r="CF166" s="15">
        <v>0</v>
      </c>
      <c r="CG166" s="15">
        <v>0</v>
      </c>
      <c r="CH166" s="15">
        <v>0</v>
      </c>
      <c r="CI166" s="15">
        <v>0</v>
      </c>
      <c r="CJ166" s="15">
        <v>0</v>
      </c>
      <c r="CK166" s="15">
        <v>0</v>
      </c>
      <c r="CL166" s="15">
        <v>0</v>
      </c>
      <c r="CM166" s="15">
        <v>0</v>
      </c>
      <c r="CN166" s="15">
        <v>0</v>
      </c>
      <c r="CO166" s="15">
        <v>0</v>
      </c>
      <c r="CP166" s="15">
        <v>0</v>
      </c>
      <c r="CQ166" s="15">
        <v>0</v>
      </c>
      <c r="CR166" s="15">
        <v>0</v>
      </c>
      <c r="CS166" s="15">
        <v>0</v>
      </c>
      <c r="CT166" s="15">
        <v>0</v>
      </c>
      <c r="CU166" s="15">
        <v>0</v>
      </c>
      <c r="CV166" s="15">
        <v>0</v>
      </c>
      <c r="CW166" s="15">
        <v>0</v>
      </c>
      <c r="CX166" s="15">
        <v>0</v>
      </c>
      <c r="CY166" s="15">
        <v>0</v>
      </c>
      <c r="CZ166" s="15">
        <v>0</v>
      </c>
      <c r="DA166" s="15">
        <v>0</v>
      </c>
      <c r="DB166" s="15">
        <v>0</v>
      </c>
      <c r="DC166" s="15">
        <v>0</v>
      </c>
      <c r="DD166" s="15">
        <v>0</v>
      </c>
      <c r="DE166" s="15">
        <v>0</v>
      </c>
      <c r="DF166" s="15">
        <v>0</v>
      </c>
      <c r="DG166" s="15">
        <v>0</v>
      </c>
      <c r="DH166" s="15">
        <v>0</v>
      </c>
      <c r="DI166" s="15">
        <v>0</v>
      </c>
      <c r="DJ166" s="15">
        <v>0</v>
      </c>
      <c r="DK166" s="15">
        <v>0</v>
      </c>
      <c r="DL166" s="15">
        <v>0</v>
      </c>
      <c r="DM166" s="15">
        <v>0</v>
      </c>
      <c r="DN166" s="15">
        <v>0</v>
      </c>
      <c r="DO166" s="15">
        <v>0</v>
      </c>
      <c r="DP166" s="15">
        <v>0</v>
      </c>
      <c r="DQ166" s="15">
        <v>0</v>
      </c>
      <c r="DR166" s="15">
        <v>0</v>
      </c>
      <c r="DS166" s="15">
        <v>0</v>
      </c>
      <c r="DT166" s="15">
        <v>0</v>
      </c>
      <c r="DU166" s="15">
        <v>0</v>
      </c>
      <c r="DV166" s="15">
        <v>0</v>
      </c>
      <c r="DW166" s="15">
        <v>0</v>
      </c>
      <c r="DX166" s="15">
        <v>0</v>
      </c>
      <c r="DY166" s="15">
        <v>0</v>
      </c>
      <c r="DZ166" s="15">
        <v>0</v>
      </c>
      <c r="EA166" s="15">
        <v>0</v>
      </c>
      <c r="EB166" s="15">
        <v>0</v>
      </c>
      <c r="EC166" s="15">
        <v>0</v>
      </c>
      <c r="ED166" s="15">
        <v>0</v>
      </c>
      <c r="EE166" s="15">
        <v>0</v>
      </c>
      <c r="EF166" s="15">
        <v>0</v>
      </c>
      <c r="EG166" s="15">
        <v>0</v>
      </c>
      <c r="EH166" s="15">
        <v>0</v>
      </c>
      <c r="EI166" s="15">
        <v>0</v>
      </c>
      <c r="EJ166" s="15">
        <v>0</v>
      </c>
      <c r="EK166" s="15">
        <v>0</v>
      </c>
      <c r="EL166" s="15">
        <v>0</v>
      </c>
      <c r="EM166" s="15">
        <v>0</v>
      </c>
      <c r="EN166" s="15">
        <v>0</v>
      </c>
      <c r="EO166" s="15">
        <v>0</v>
      </c>
      <c r="EP166" s="15">
        <v>0</v>
      </c>
      <c r="EQ166" s="15">
        <v>0</v>
      </c>
      <c r="ER166" s="15">
        <v>0</v>
      </c>
      <c r="ES166" s="15">
        <v>0</v>
      </c>
      <c r="ET166" s="15">
        <v>0</v>
      </c>
      <c r="EU166" s="15">
        <v>0</v>
      </c>
      <c r="EV166" s="15">
        <v>0</v>
      </c>
      <c r="EW166" s="15">
        <v>0</v>
      </c>
      <c r="EX166" s="15">
        <v>0</v>
      </c>
      <c r="EY166" s="15">
        <v>0</v>
      </c>
      <c r="EZ166" s="15">
        <v>0</v>
      </c>
      <c r="FA166" s="15">
        <v>0</v>
      </c>
      <c r="FB166" s="15">
        <v>0</v>
      </c>
      <c r="FC166" s="15">
        <v>0</v>
      </c>
      <c r="FD166" s="15">
        <v>0</v>
      </c>
      <c r="FE166" s="15">
        <v>0</v>
      </c>
      <c r="FF166" s="15">
        <v>0</v>
      </c>
      <c r="FG166" s="15">
        <v>0</v>
      </c>
      <c r="FH166" s="15">
        <v>0</v>
      </c>
      <c r="FI166" s="15">
        <v>0</v>
      </c>
      <c r="FJ166" s="15">
        <v>0</v>
      </c>
      <c r="FK166" s="15">
        <v>0</v>
      </c>
      <c r="FL166" s="15">
        <v>0</v>
      </c>
      <c r="FM166" s="15">
        <v>0</v>
      </c>
      <c r="FN166" s="15"/>
      <c r="FO166" s="15"/>
      <c r="FP166" s="15">
        <v>0</v>
      </c>
      <c r="FQ166" s="15"/>
      <c r="FR166" s="15">
        <v>0</v>
      </c>
      <c r="FS166" s="15">
        <v>0</v>
      </c>
      <c r="FT166" s="15">
        <v>0</v>
      </c>
      <c r="FU166" s="15">
        <v>0</v>
      </c>
      <c r="FV166" s="15">
        <v>0</v>
      </c>
      <c r="FW166" s="15">
        <v>0</v>
      </c>
      <c r="FX166" s="15">
        <v>0</v>
      </c>
      <c r="FY166" s="15">
        <v>0</v>
      </c>
      <c r="FZ166" s="15">
        <v>-13.824852000000647</v>
      </c>
      <c r="GA166" s="15">
        <v>729.53007794943119</v>
      </c>
      <c r="GB166" s="15">
        <v>6925.4475309192676</v>
      </c>
      <c r="GC166" s="10"/>
      <c r="GD166" s="40">
        <f t="shared" si="4"/>
        <v>6925.4475309192676</v>
      </c>
      <c r="GE166" s="41">
        <f t="shared" si="5"/>
        <v>0</v>
      </c>
      <c r="GF166" s="8"/>
      <c r="GG166" s="8"/>
      <c r="GH166" s="8"/>
      <c r="GI166" s="8"/>
    </row>
    <row r="167" spans="1:191" x14ac:dyDescent="0.2">
      <c r="A167" s="14" t="s">
        <v>277</v>
      </c>
      <c r="B167" s="15">
        <v>0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946.93263536434381</v>
      </c>
      <c r="AR167" s="15">
        <v>9.5216658446359741</v>
      </c>
      <c r="AS167" s="15">
        <v>68.474049083956572</v>
      </c>
      <c r="AT167" s="15">
        <v>147.5795030361146</v>
      </c>
      <c r="AU167" s="15">
        <v>54.116458935118096</v>
      </c>
      <c r="AV167" s="15">
        <v>113.84576868313684</v>
      </c>
      <c r="AW167" s="15">
        <v>11.792695727902379</v>
      </c>
      <c r="AX167" s="15">
        <v>6.0806564358689901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79324.114176033996</v>
      </c>
      <c r="BE167" s="15">
        <v>0</v>
      </c>
      <c r="BF167" s="15">
        <v>10696.041966535362</v>
      </c>
      <c r="BG167" s="15">
        <v>0</v>
      </c>
      <c r="BH167" s="15">
        <v>0</v>
      </c>
      <c r="BI167" s="15">
        <v>0</v>
      </c>
      <c r="BJ167" s="15">
        <v>0</v>
      </c>
      <c r="BK167" s="15">
        <v>149.38170570228201</v>
      </c>
      <c r="BL167" s="15">
        <v>0</v>
      </c>
      <c r="BM167" s="15">
        <v>0</v>
      </c>
      <c r="BN167" s="15">
        <v>0</v>
      </c>
      <c r="BO167" s="15">
        <v>0</v>
      </c>
      <c r="BP167" s="15">
        <v>0</v>
      </c>
      <c r="BQ167" s="15">
        <v>0</v>
      </c>
      <c r="BR167" s="15">
        <v>0</v>
      </c>
      <c r="BS167" s="15">
        <v>0</v>
      </c>
      <c r="BT167" s="15">
        <v>0</v>
      </c>
      <c r="BU167" s="15">
        <v>0</v>
      </c>
      <c r="BV167" s="15">
        <v>0</v>
      </c>
      <c r="BW167" s="15">
        <v>0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15">
        <v>0</v>
      </c>
      <c r="CF167" s="15">
        <v>0</v>
      </c>
      <c r="CG167" s="15">
        <v>0</v>
      </c>
      <c r="CH167" s="15">
        <v>0</v>
      </c>
      <c r="CI167" s="15">
        <v>0</v>
      </c>
      <c r="CJ167" s="15">
        <v>0</v>
      </c>
      <c r="CK167" s="15">
        <v>0</v>
      </c>
      <c r="CL167" s="15">
        <v>0</v>
      </c>
      <c r="CM167" s="15">
        <v>0</v>
      </c>
      <c r="CN167" s="15">
        <v>0</v>
      </c>
      <c r="CO167" s="15">
        <v>0</v>
      </c>
      <c r="CP167" s="15">
        <v>0</v>
      </c>
      <c r="CQ167" s="15">
        <v>0</v>
      </c>
      <c r="CR167" s="15">
        <v>0</v>
      </c>
      <c r="CS167" s="15">
        <v>0</v>
      </c>
      <c r="CT167" s="15">
        <v>0</v>
      </c>
      <c r="CU167" s="15">
        <v>0</v>
      </c>
      <c r="CV167" s="15">
        <v>0</v>
      </c>
      <c r="CW167" s="15">
        <v>0</v>
      </c>
      <c r="CX167" s="15">
        <v>0</v>
      </c>
      <c r="CY167" s="15">
        <v>0</v>
      </c>
      <c r="CZ167" s="15">
        <v>0</v>
      </c>
      <c r="DA167" s="15">
        <v>0</v>
      </c>
      <c r="DB167" s="15">
        <v>0</v>
      </c>
      <c r="DC167" s="15">
        <v>0</v>
      </c>
      <c r="DD167" s="15">
        <v>0</v>
      </c>
      <c r="DE167" s="15">
        <v>0</v>
      </c>
      <c r="DF167" s="15">
        <v>0</v>
      </c>
      <c r="DG167" s="15">
        <v>0</v>
      </c>
      <c r="DH167" s="15">
        <v>0</v>
      </c>
      <c r="DI167" s="15">
        <v>0</v>
      </c>
      <c r="DJ167" s="15">
        <v>0</v>
      </c>
      <c r="DK167" s="15">
        <v>0</v>
      </c>
      <c r="DL167" s="15">
        <v>0</v>
      </c>
      <c r="DM167" s="15">
        <v>0</v>
      </c>
      <c r="DN167" s="15">
        <v>0</v>
      </c>
      <c r="DO167" s="15">
        <v>0</v>
      </c>
      <c r="DP167" s="15">
        <v>0</v>
      </c>
      <c r="DQ167" s="15">
        <v>0</v>
      </c>
      <c r="DR167" s="15">
        <v>0</v>
      </c>
      <c r="DS167" s="15">
        <v>0</v>
      </c>
      <c r="DT167" s="15">
        <v>0</v>
      </c>
      <c r="DU167" s="15">
        <v>0</v>
      </c>
      <c r="DV167" s="15">
        <v>0</v>
      </c>
      <c r="DW167" s="15">
        <v>0</v>
      </c>
      <c r="DX167" s="15">
        <v>0</v>
      </c>
      <c r="DY167" s="15">
        <v>0</v>
      </c>
      <c r="DZ167" s="15">
        <v>0</v>
      </c>
      <c r="EA167" s="15">
        <v>0</v>
      </c>
      <c r="EB167" s="15">
        <v>0</v>
      </c>
      <c r="EC167" s="15">
        <v>0</v>
      </c>
      <c r="ED167" s="15">
        <v>0</v>
      </c>
      <c r="EE167" s="15">
        <v>0</v>
      </c>
      <c r="EF167" s="15">
        <v>0</v>
      </c>
      <c r="EG167" s="15">
        <v>0</v>
      </c>
      <c r="EH167" s="15">
        <v>0</v>
      </c>
      <c r="EI167" s="15">
        <v>0</v>
      </c>
      <c r="EJ167" s="15">
        <v>0</v>
      </c>
      <c r="EK167" s="15">
        <v>0</v>
      </c>
      <c r="EL167" s="15">
        <v>0</v>
      </c>
      <c r="EM167" s="15">
        <v>0</v>
      </c>
      <c r="EN167" s="15">
        <v>0</v>
      </c>
      <c r="EO167" s="15">
        <v>0</v>
      </c>
      <c r="EP167" s="15">
        <v>0</v>
      </c>
      <c r="EQ167" s="15">
        <v>0</v>
      </c>
      <c r="ER167" s="15">
        <v>0</v>
      </c>
      <c r="ES167" s="15">
        <v>0</v>
      </c>
      <c r="ET167" s="15">
        <v>0</v>
      </c>
      <c r="EU167" s="15">
        <v>0</v>
      </c>
      <c r="EV167" s="15">
        <v>0</v>
      </c>
      <c r="EW167" s="15">
        <v>0</v>
      </c>
      <c r="EX167" s="15">
        <v>0</v>
      </c>
      <c r="EY167" s="15">
        <v>0</v>
      </c>
      <c r="EZ167" s="15">
        <v>0</v>
      </c>
      <c r="FA167" s="15">
        <v>0</v>
      </c>
      <c r="FB167" s="15">
        <v>0</v>
      </c>
      <c r="FC167" s="15">
        <v>0</v>
      </c>
      <c r="FD167" s="15">
        <v>0</v>
      </c>
      <c r="FE167" s="15">
        <v>0</v>
      </c>
      <c r="FF167" s="15">
        <v>0</v>
      </c>
      <c r="FG167" s="15">
        <v>0</v>
      </c>
      <c r="FH167" s="15">
        <v>0</v>
      </c>
      <c r="FI167" s="15">
        <v>0</v>
      </c>
      <c r="FJ167" s="15">
        <v>0</v>
      </c>
      <c r="FK167" s="15">
        <v>0</v>
      </c>
      <c r="FL167" s="15">
        <v>0</v>
      </c>
      <c r="FM167" s="15">
        <v>0</v>
      </c>
      <c r="FN167" s="15"/>
      <c r="FO167" s="15"/>
      <c r="FP167" s="15">
        <v>0</v>
      </c>
      <c r="FQ167" s="15"/>
      <c r="FR167" s="15">
        <v>0</v>
      </c>
      <c r="FS167" s="15">
        <v>32519.380631551692</v>
      </c>
      <c r="FT167" s="15">
        <v>905164</v>
      </c>
      <c r="FU167" s="15">
        <v>0</v>
      </c>
      <c r="FV167" s="15">
        <v>0</v>
      </c>
      <c r="FW167" s="15">
        <v>0</v>
      </c>
      <c r="FX167" s="15">
        <v>0</v>
      </c>
      <c r="FY167" s="15">
        <v>0</v>
      </c>
      <c r="FZ167" s="15">
        <v>-188.7898580346955</v>
      </c>
      <c r="GA167" s="15">
        <v>1330.8570282672099</v>
      </c>
      <c r="GB167" s="15">
        <v>1030353.329083167</v>
      </c>
      <c r="GC167" s="10"/>
      <c r="GD167" s="40">
        <f t="shared" si="4"/>
        <v>1030353.329083167</v>
      </c>
      <c r="GE167" s="41">
        <f t="shared" si="5"/>
        <v>0</v>
      </c>
      <c r="GF167" s="8"/>
      <c r="GG167" s="8"/>
      <c r="GH167" s="8"/>
      <c r="GI167" s="8"/>
    </row>
    <row r="168" spans="1:191" x14ac:dyDescent="0.2">
      <c r="A168" s="14" t="s">
        <v>278</v>
      </c>
      <c r="B168" s="15">
        <v>0</v>
      </c>
      <c r="C168" s="15">
        <v>0</v>
      </c>
      <c r="D168" s="15">
        <v>0</v>
      </c>
      <c r="E168" s="15">
        <v>0</v>
      </c>
      <c r="F168" s="15">
        <v>0</v>
      </c>
      <c r="G168" s="15">
        <v>33.499266455652162</v>
      </c>
      <c r="H168" s="15">
        <v>7.5698382342649699</v>
      </c>
      <c r="I168" s="15">
        <v>186.08601384267371</v>
      </c>
      <c r="J168" s="15">
        <v>91.679740274864287</v>
      </c>
      <c r="K168" s="15">
        <v>19.127628656997423</v>
      </c>
      <c r="L168" s="15">
        <v>19.741405985379203</v>
      </c>
      <c r="M168" s="15">
        <v>4.5914550456034773</v>
      </c>
      <c r="N168" s="15">
        <v>3.9259724604602417</v>
      </c>
      <c r="O168" s="15">
        <v>25.189951358876197</v>
      </c>
      <c r="P168" s="15">
        <v>105.19256734129522</v>
      </c>
      <c r="Q168" s="15">
        <v>71.507724768293997</v>
      </c>
      <c r="R168" s="15">
        <v>3.234473050239159</v>
      </c>
      <c r="S168" s="15">
        <v>93.252410600774326</v>
      </c>
      <c r="T168" s="15">
        <v>167.08329432761559</v>
      </c>
      <c r="U168" s="15">
        <v>23.507089972748641</v>
      </c>
      <c r="V168" s="15">
        <v>29.317340877755132</v>
      </c>
      <c r="W168" s="15">
        <v>8.2440335058793259</v>
      </c>
      <c r="X168" s="15">
        <v>15.16039874983807</v>
      </c>
      <c r="Y168" s="15">
        <v>131.88208588208511</v>
      </c>
      <c r="Z168" s="15">
        <v>15.319646514380748</v>
      </c>
      <c r="AA168" s="15">
        <v>41.014722910521904</v>
      </c>
      <c r="AB168" s="15">
        <v>146.58564552836359</v>
      </c>
      <c r="AC168" s="15">
        <v>1345.8070515058348</v>
      </c>
      <c r="AD168" s="15">
        <v>18.185237331350006</v>
      </c>
      <c r="AE168" s="15">
        <v>16.555948742644819</v>
      </c>
      <c r="AF168" s="15">
        <v>70.742586987350492</v>
      </c>
      <c r="AG168" s="15">
        <v>11.199439550805282</v>
      </c>
      <c r="AH168" s="15">
        <v>8.5964017041487892</v>
      </c>
      <c r="AI168" s="15">
        <v>9.7187063893095349</v>
      </c>
      <c r="AJ168" s="15">
        <v>114.5856238393494</v>
      </c>
      <c r="AK168" s="15">
        <v>273.72104790360225</v>
      </c>
      <c r="AL168" s="15">
        <v>0</v>
      </c>
      <c r="AM168" s="15">
        <v>375.38788187462956</v>
      </c>
      <c r="AN168" s="15">
        <v>273.13800674341047</v>
      </c>
      <c r="AO168" s="15">
        <v>424.97441199846867</v>
      </c>
      <c r="AP168" s="15">
        <v>78.26830865606324</v>
      </c>
      <c r="AQ168" s="15">
        <v>1455.2783660861739</v>
      </c>
      <c r="AR168" s="15">
        <v>0.81638948100460385</v>
      </c>
      <c r="AS168" s="15">
        <v>21.942116804670061</v>
      </c>
      <c r="AT168" s="15">
        <v>624.8048423648595</v>
      </c>
      <c r="AU168" s="15">
        <v>297.9241934298359</v>
      </c>
      <c r="AV168" s="15">
        <v>4712.5093213571317</v>
      </c>
      <c r="AW168" s="15">
        <v>488.14452380736378</v>
      </c>
      <c r="AX168" s="15">
        <v>251.7014946203557</v>
      </c>
      <c r="AY168" s="15">
        <v>894.5896530530523</v>
      </c>
      <c r="AZ168" s="15">
        <v>41.236229928182546</v>
      </c>
      <c r="BA168" s="15">
        <v>213.07908971245067</v>
      </c>
      <c r="BB168" s="15">
        <v>133.55298656400149</v>
      </c>
      <c r="BC168" s="15">
        <v>3331.8343215137502</v>
      </c>
      <c r="BD168" s="15">
        <v>0</v>
      </c>
      <c r="BE168" s="15">
        <v>309.4548860309306</v>
      </c>
      <c r="BF168" s="15">
        <v>340.70284424127499</v>
      </c>
      <c r="BG168" s="15">
        <v>2.3082316109290995</v>
      </c>
      <c r="BH168" s="15">
        <v>27.13318984382655</v>
      </c>
      <c r="BI168" s="15">
        <v>172.69315163963665</v>
      </c>
      <c r="BJ168" s="15">
        <v>10.368856699415506</v>
      </c>
      <c r="BK168" s="15">
        <v>2252.733695189404</v>
      </c>
      <c r="BL168" s="15">
        <v>0</v>
      </c>
      <c r="BM168" s="15">
        <v>0</v>
      </c>
      <c r="BN168" s="15">
        <v>0</v>
      </c>
      <c r="BO168" s="15">
        <v>0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0</v>
      </c>
      <c r="CA168" s="15">
        <v>0</v>
      </c>
      <c r="CB168" s="15">
        <v>0</v>
      </c>
      <c r="CC168" s="15">
        <v>0</v>
      </c>
      <c r="CD168" s="15">
        <v>0</v>
      </c>
      <c r="CE168" s="15">
        <v>0</v>
      </c>
      <c r="CF168" s="15">
        <v>0</v>
      </c>
      <c r="CG168" s="15">
        <v>0</v>
      </c>
      <c r="CH168" s="15">
        <v>0</v>
      </c>
      <c r="CI168" s="15">
        <v>0</v>
      </c>
      <c r="CJ168" s="15">
        <v>0</v>
      </c>
      <c r="CK168" s="15">
        <v>0</v>
      </c>
      <c r="CL168" s="15">
        <v>0</v>
      </c>
      <c r="CM168" s="15">
        <v>0</v>
      </c>
      <c r="CN168" s="15">
        <v>0</v>
      </c>
      <c r="CO168" s="15">
        <v>0</v>
      </c>
      <c r="CP168" s="15">
        <v>0</v>
      </c>
      <c r="CQ168" s="15">
        <v>0</v>
      </c>
      <c r="CR168" s="15">
        <v>0</v>
      </c>
      <c r="CS168" s="15">
        <v>0</v>
      </c>
      <c r="CT168" s="15">
        <v>0</v>
      </c>
      <c r="CU168" s="15">
        <v>0</v>
      </c>
      <c r="CV168" s="15">
        <v>0</v>
      </c>
      <c r="CW168" s="15">
        <v>0</v>
      </c>
      <c r="CX168" s="15">
        <v>0</v>
      </c>
      <c r="CY168" s="15">
        <v>0</v>
      </c>
      <c r="CZ168" s="15">
        <v>0</v>
      </c>
      <c r="DA168" s="15">
        <v>0</v>
      </c>
      <c r="DB168" s="15">
        <v>0</v>
      </c>
      <c r="DC168" s="15">
        <v>0</v>
      </c>
      <c r="DD168" s="15">
        <v>0</v>
      </c>
      <c r="DE168" s="15">
        <v>0</v>
      </c>
      <c r="DF168" s="15">
        <v>0</v>
      </c>
      <c r="DG168" s="15">
        <v>0</v>
      </c>
      <c r="DH168" s="15">
        <v>0</v>
      </c>
      <c r="DI168" s="15">
        <v>0</v>
      </c>
      <c r="DJ168" s="15">
        <v>0</v>
      </c>
      <c r="DK168" s="15">
        <v>0</v>
      </c>
      <c r="DL168" s="15">
        <v>0</v>
      </c>
      <c r="DM168" s="15">
        <v>0</v>
      </c>
      <c r="DN168" s="15">
        <v>0</v>
      </c>
      <c r="DO168" s="15">
        <v>0</v>
      </c>
      <c r="DP168" s="15">
        <v>0</v>
      </c>
      <c r="DQ168" s="15">
        <v>0</v>
      </c>
      <c r="DR168" s="15">
        <v>0</v>
      </c>
      <c r="DS168" s="15">
        <v>0</v>
      </c>
      <c r="DT168" s="15">
        <v>0</v>
      </c>
      <c r="DU168" s="15">
        <v>0</v>
      </c>
      <c r="DV168" s="15">
        <v>0</v>
      </c>
      <c r="DW168" s="15">
        <v>0</v>
      </c>
      <c r="DX168" s="15">
        <v>0</v>
      </c>
      <c r="DY168" s="15">
        <v>0</v>
      </c>
      <c r="DZ168" s="15">
        <v>0</v>
      </c>
      <c r="EA168" s="15">
        <v>0</v>
      </c>
      <c r="EB168" s="15">
        <v>0</v>
      </c>
      <c r="EC168" s="15">
        <v>0</v>
      </c>
      <c r="ED168" s="15">
        <v>0</v>
      </c>
      <c r="EE168" s="15">
        <v>0</v>
      </c>
      <c r="EF168" s="15">
        <v>0</v>
      </c>
      <c r="EG168" s="15">
        <v>0</v>
      </c>
      <c r="EH168" s="15">
        <v>0</v>
      </c>
      <c r="EI168" s="15">
        <v>0</v>
      </c>
      <c r="EJ168" s="15">
        <v>0</v>
      </c>
      <c r="EK168" s="15">
        <v>0</v>
      </c>
      <c r="EL168" s="15">
        <v>0</v>
      </c>
      <c r="EM168" s="15">
        <v>0</v>
      </c>
      <c r="EN168" s="15">
        <v>0</v>
      </c>
      <c r="EO168" s="15">
        <v>0</v>
      </c>
      <c r="EP168" s="15">
        <v>0</v>
      </c>
      <c r="EQ168" s="15">
        <v>0</v>
      </c>
      <c r="ER168" s="15">
        <v>0</v>
      </c>
      <c r="ES168" s="15">
        <v>0</v>
      </c>
      <c r="ET168" s="15">
        <v>0</v>
      </c>
      <c r="EU168" s="15">
        <v>0</v>
      </c>
      <c r="EV168" s="15">
        <v>0</v>
      </c>
      <c r="EW168" s="15">
        <v>0</v>
      </c>
      <c r="EX168" s="15">
        <v>0</v>
      </c>
      <c r="EY168" s="15">
        <v>0</v>
      </c>
      <c r="EZ168" s="15">
        <v>0</v>
      </c>
      <c r="FA168" s="15">
        <v>0</v>
      </c>
      <c r="FB168" s="15">
        <v>0</v>
      </c>
      <c r="FC168" s="15">
        <v>0</v>
      </c>
      <c r="FD168" s="15">
        <v>0</v>
      </c>
      <c r="FE168" s="15">
        <v>0</v>
      </c>
      <c r="FF168" s="15">
        <v>0</v>
      </c>
      <c r="FG168" s="15">
        <v>0</v>
      </c>
      <c r="FH168" s="15">
        <v>0</v>
      </c>
      <c r="FI168" s="15">
        <v>0</v>
      </c>
      <c r="FJ168" s="15">
        <v>0</v>
      </c>
      <c r="FK168" s="15">
        <v>0</v>
      </c>
      <c r="FL168" s="15">
        <v>0</v>
      </c>
      <c r="FM168" s="15">
        <v>0</v>
      </c>
      <c r="FN168" s="15"/>
      <c r="FO168" s="15"/>
      <c r="FP168" s="15">
        <v>0</v>
      </c>
      <c r="FQ168" s="15"/>
      <c r="FR168" s="15">
        <v>0</v>
      </c>
      <c r="FS168" s="15">
        <v>54555.239246101984</v>
      </c>
      <c r="FT168" s="15">
        <v>0</v>
      </c>
      <c r="FU168" s="15">
        <v>0</v>
      </c>
      <c r="FV168" s="15">
        <v>0</v>
      </c>
      <c r="FW168" s="15">
        <v>0</v>
      </c>
      <c r="FX168" s="15">
        <v>0</v>
      </c>
      <c r="FY168" s="15">
        <v>0</v>
      </c>
      <c r="FZ168" s="15">
        <v>-199.36676531362173</v>
      </c>
      <c r="GA168" s="15">
        <v>2232.6754744224509</v>
      </c>
      <c r="GB168" s="15">
        <v>76434.949698760582</v>
      </c>
      <c r="GC168" s="10"/>
      <c r="GD168" s="40">
        <f t="shared" si="4"/>
        <v>76434.949698760582</v>
      </c>
      <c r="GE168" s="41">
        <f t="shared" si="5"/>
        <v>0</v>
      </c>
      <c r="GF168" s="8"/>
      <c r="GG168" s="8"/>
      <c r="GH168" s="8"/>
      <c r="GI168" s="8"/>
    </row>
    <row r="169" spans="1:191" x14ac:dyDescent="0.2">
      <c r="A169" s="14" t="s">
        <v>279</v>
      </c>
      <c r="B169" s="15">
        <v>5688.0978692119206</v>
      </c>
      <c r="C169" s="15">
        <v>595.00333813856571</v>
      </c>
      <c r="D169" s="15">
        <v>67.907825363099548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76.652915938046917</v>
      </c>
      <c r="AK169" s="15">
        <v>0</v>
      </c>
      <c r="AL169" s="15">
        <v>0</v>
      </c>
      <c r="AM169" s="15">
        <v>0</v>
      </c>
      <c r="AN169" s="15">
        <v>0</v>
      </c>
      <c r="AO169" s="15">
        <v>0</v>
      </c>
      <c r="AP169" s="15">
        <v>0</v>
      </c>
      <c r="AQ169" s="15">
        <v>952.82184837416037</v>
      </c>
      <c r="AR169" s="15">
        <v>9.5808834870252024</v>
      </c>
      <c r="AS169" s="15">
        <v>68.899906472229745</v>
      </c>
      <c r="AT169" s="15">
        <v>148.49733720522369</v>
      </c>
      <c r="AU169" s="15">
        <v>173.1110955290462</v>
      </c>
      <c r="AV169" s="15">
        <v>2597.5955407536767</v>
      </c>
      <c r="AW169" s="15">
        <v>269.07151835983422</v>
      </c>
      <c r="AX169" s="15">
        <v>138.74109004338416</v>
      </c>
      <c r="AY169" s="15">
        <v>10616.483068563753</v>
      </c>
      <c r="AZ169" s="15">
        <v>554.7470842897992</v>
      </c>
      <c r="BA169" s="15">
        <v>1199.1690347503873</v>
      </c>
      <c r="BB169" s="15">
        <v>412.27224003565357</v>
      </c>
      <c r="BC169" s="15">
        <v>14797.212041815865</v>
      </c>
      <c r="BD169" s="15">
        <v>14652.099839493432</v>
      </c>
      <c r="BE169" s="15">
        <v>3903.4300396145213</v>
      </c>
      <c r="BF169" s="15">
        <v>472.52720040906053</v>
      </c>
      <c r="BG169" s="15">
        <v>91.278271708587184</v>
      </c>
      <c r="BH169" s="15">
        <v>173.53023468394053</v>
      </c>
      <c r="BI169" s="15">
        <v>1761.6918424973853</v>
      </c>
      <c r="BJ169" s="15">
        <v>126.42686658736865</v>
      </c>
      <c r="BK169" s="15">
        <v>2794.5284840968584</v>
      </c>
      <c r="BL169" s="15">
        <v>0</v>
      </c>
      <c r="BM169" s="15">
        <v>0</v>
      </c>
      <c r="BN169" s="15">
        <v>0</v>
      </c>
      <c r="BO169" s="15">
        <v>0</v>
      </c>
      <c r="BP169" s="15">
        <v>0</v>
      </c>
      <c r="BQ169" s="15">
        <v>0</v>
      </c>
      <c r="BR169" s="15">
        <v>0</v>
      </c>
      <c r="BS169" s="15">
        <v>0</v>
      </c>
      <c r="BT169" s="15">
        <v>0</v>
      </c>
      <c r="BU169" s="15">
        <v>0</v>
      </c>
      <c r="BV169" s="15">
        <v>0</v>
      </c>
      <c r="BW169" s="15">
        <v>0</v>
      </c>
      <c r="BX169" s="15">
        <v>0</v>
      </c>
      <c r="BY169" s="15">
        <v>0</v>
      </c>
      <c r="BZ169" s="15">
        <v>0</v>
      </c>
      <c r="CA169" s="15">
        <v>0</v>
      </c>
      <c r="CB169" s="15">
        <v>0</v>
      </c>
      <c r="CC169" s="15">
        <v>0</v>
      </c>
      <c r="CD169" s="15">
        <v>0</v>
      </c>
      <c r="CE169" s="15">
        <v>0</v>
      </c>
      <c r="CF169" s="15">
        <v>0</v>
      </c>
      <c r="CG169" s="15">
        <v>0</v>
      </c>
      <c r="CH169" s="15">
        <v>0</v>
      </c>
      <c r="CI169" s="15">
        <v>0</v>
      </c>
      <c r="CJ169" s="15">
        <v>0</v>
      </c>
      <c r="CK169" s="15">
        <v>0</v>
      </c>
      <c r="CL169" s="15">
        <v>0</v>
      </c>
      <c r="CM169" s="15">
        <v>0</v>
      </c>
      <c r="CN169" s="15">
        <v>0</v>
      </c>
      <c r="CO169" s="15">
        <v>0</v>
      </c>
      <c r="CP169" s="15">
        <v>0</v>
      </c>
      <c r="CQ169" s="15">
        <v>0</v>
      </c>
      <c r="CR169" s="15">
        <v>0</v>
      </c>
      <c r="CS169" s="15">
        <v>0</v>
      </c>
      <c r="CT169" s="15">
        <v>0</v>
      </c>
      <c r="CU169" s="15">
        <v>0</v>
      </c>
      <c r="CV169" s="15">
        <v>0</v>
      </c>
      <c r="CW169" s="15">
        <v>0</v>
      </c>
      <c r="CX169" s="15">
        <v>0</v>
      </c>
      <c r="CY169" s="15">
        <v>0</v>
      </c>
      <c r="CZ169" s="15">
        <v>0</v>
      </c>
      <c r="DA169" s="15">
        <v>0</v>
      </c>
      <c r="DB169" s="15">
        <v>0</v>
      </c>
      <c r="DC169" s="15">
        <v>0</v>
      </c>
      <c r="DD169" s="15">
        <v>0</v>
      </c>
      <c r="DE169" s="15">
        <v>0</v>
      </c>
      <c r="DF169" s="15">
        <v>0</v>
      </c>
      <c r="DG169" s="15">
        <v>0</v>
      </c>
      <c r="DH169" s="15">
        <v>0</v>
      </c>
      <c r="DI169" s="15">
        <v>0</v>
      </c>
      <c r="DJ169" s="15">
        <v>0</v>
      </c>
      <c r="DK169" s="15">
        <v>0</v>
      </c>
      <c r="DL169" s="15">
        <v>0</v>
      </c>
      <c r="DM169" s="15">
        <v>0</v>
      </c>
      <c r="DN169" s="15">
        <v>0</v>
      </c>
      <c r="DO169" s="15">
        <v>0</v>
      </c>
      <c r="DP169" s="15">
        <v>0</v>
      </c>
      <c r="DQ169" s="15">
        <v>0</v>
      </c>
      <c r="DR169" s="15">
        <v>0</v>
      </c>
      <c r="DS169" s="15">
        <v>0</v>
      </c>
      <c r="DT169" s="15">
        <v>0</v>
      </c>
      <c r="DU169" s="15">
        <v>0</v>
      </c>
      <c r="DV169" s="15">
        <v>0</v>
      </c>
      <c r="DW169" s="15">
        <v>0</v>
      </c>
      <c r="DX169" s="15">
        <v>0</v>
      </c>
      <c r="DY169" s="15">
        <v>0</v>
      </c>
      <c r="DZ169" s="15">
        <v>0</v>
      </c>
      <c r="EA169" s="15">
        <v>0</v>
      </c>
      <c r="EB169" s="15">
        <v>0</v>
      </c>
      <c r="EC169" s="15">
        <v>0</v>
      </c>
      <c r="ED169" s="15">
        <v>0</v>
      </c>
      <c r="EE169" s="15">
        <v>0</v>
      </c>
      <c r="EF169" s="15">
        <v>0</v>
      </c>
      <c r="EG169" s="15">
        <v>0</v>
      </c>
      <c r="EH169" s="15">
        <v>0</v>
      </c>
      <c r="EI169" s="15">
        <v>0</v>
      </c>
      <c r="EJ169" s="15">
        <v>0</v>
      </c>
      <c r="EK169" s="15">
        <v>0</v>
      </c>
      <c r="EL169" s="15">
        <v>0</v>
      </c>
      <c r="EM169" s="15">
        <v>0</v>
      </c>
      <c r="EN169" s="15">
        <v>0</v>
      </c>
      <c r="EO169" s="15">
        <v>0</v>
      </c>
      <c r="EP169" s="15">
        <v>0</v>
      </c>
      <c r="EQ169" s="15">
        <v>0</v>
      </c>
      <c r="ER169" s="15">
        <v>0</v>
      </c>
      <c r="ES169" s="15">
        <v>0</v>
      </c>
      <c r="ET169" s="15">
        <v>0</v>
      </c>
      <c r="EU169" s="15">
        <v>0</v>
      </c>
      <c r="EV169" s="15">
        <v>0</v>
      </c>
      <c r="EW169" s="15">
        <v>0</v>
      </c>
      <c r="EX169" s="15">
        <v>0</v>
      </c>
      <c r="EY169" s="15">
        <v>0</v>
      </c>
      <c r="EZ169" s="15">
        <v>0</v>
      </c>
      <c r="FA169" s="15">
        <v>0</v>
      </c>
      <c r="FB169" s="15">
        <v>0</v>
      </c>
      <c r="FC169" s="15">
        <v>0</v>
      </c>
      <c r="FD169" s="15">
        <v>0</v>
      </c>
      <c r="FE169" s="15">
        <v>0</v>
      </c>
      <c r="FF169" s="15">
        <v>0</v>
      </c>
      <c r="FG169" s="15">
        <v>0</v>
      </c>
      <c r="FH169" s="15">
        <v>0</v>
      </c>
      <c r="FI169" s="15">
        <v>0</v>
      </c>
      <c r="FJ169" s="15">
        <v>0</v>
      </c>
      <c r="FK169" s="15">
        <v>0</v>
      </c>
      <c r="FL169" s="15">
        <v>0</v>
      </c>
      <c r="FM169" s="15">
        <v>0</v>
      </c>
      <c r="FN169" s="15"/>
      <c r="FO169" s="15"/>
      <c r="FP169" s="15">
        <v>0</v>
      </c>
      <c r="FQ169" s="15"/>
      <c r="FR169" s="15">
        <v>0</v>
      </c>
      <c r="FS169" s="15">
        <v>134272.43765656085</v>
      </c>
      <c r="FT169" s="15">
        <v>0</v>
      </c>
      <c r="FU169" s="15">
        <v>0</v>
      </c>
      <c r="FV169" s="15">
        <v>0</v>
      </c>
      <c r="FW169" s="15">
        <v>0</v>
      </c>
      <c r="FX169" s="15">
        <v>0</v>
      </c>
      <c r="FY169" s="15">
        <v>0</v>
      </c>
      <c r="FZ169" s="15">
        <v>-247.43781850420055</v>
      </c>
      <c r="GA169" s="15">
        <v>7505.7977433605965</v>
      </c>
      <c r="GB169" s="15">
        <v>203872.17499884008</v>
      </c>
      <c r="GC169" s="10"/>
      <c r="GD169" s="40">
        <f t="shared" si="4"/>
        <v>203872.17499884008</v>
      </c>
      <c r="GE169" s="41">
        <f t="shared" si="5"/>
        <v>0</v>
      </c>
      <c r="GF169" s="8"/>
      <c r="GG169" s="8"/>
      <c r="GH169" s="8"/>
      <c r="GI169" s="8"/>
    </row>
    <row r="170" spans="1:191" x14ac:dyDescent="0.2">
      <c r="A170" s="14" t="s">
        <v>280</v>
      </c>
      <c r="B170" s="15">
        <v>1238.8412813585462</v>
      </c>
      <c r="C170" s="15">
        <v>130.12298229878255</v>
      </c>
      <c r="D170" s="15">
        <v>13.814843358482584</v>
      </c>
      <c r="E170" s="15">
        <v>854.63031878404058</v>
      </c>
      <c r="F170" s="15">
        <v>2028.8079352299703</v>
      </c>
      <c r="G170" s="15">
        <v>2268.5714730226173</v>
      </c>
      <c r="H170" s="15">
        <v>620.89948696909312</v>
      </c>
      <c r="I170" s="15">
        <v>6010.0937786715831</v>
      </c>
      <c r="J170" s="15">
        <v>3831.0403298417405</v>
      </c>
      <c r="K170" s="15">
        <v>997.08805429584538</v>
      </c>
      <c r="L170" s="15">
        <v>699.54155388470724</v>
      </c>
      <c r="M170" s="15">
        <v>136.7316499977789</v>
      </c>
      <c r="N170" s="15">
        <v>211.39436923750742</v>
      </c>
      <c r="O170" s="15">
        <v>1113.4719370329155</v>
      </c>
      <c r="P170" s="15">
        <v>4359.8443420917865</v>
      </c>
      <c r="Q170" s="15">
        <v>2210.3078538517543</v>
      </c>
      <c r="R170" s="15">
        <v>701.35010773021816</v>
      </c>
      <c r="S170" s="15">
        <v>2036.1977580193882</v>
      </c>
      <c r="T170" s="15">
        <v>3321.6584229954683</v>
      </c>
      <c r="U170" s="15">
        <v>236.94237460011146</v>
      </c>
      <c r="V170" s="15">
        <v>908.59641386831663</v>
      </c>
      <c r="W170" s="15">
        <v>146.89990182620042</v>
      </c>
      <c r="X170" s="15">
        <v>856.60407137859818</v>
      </c>
      <c r="Y170" s="15">
        <v>4835.0253125714771</v>
      </c>
      <c r="Z170" s="15">
        <v>965.74610254349659</v>
      </c>
      <c r="AA170" s="15">
        <v>1587.8695563577978</v>
      </c>
      <c r="AB170" s="15">
        <v>1915.4011919486243</v>
      </c>
      <c r="AC170" s="15">
        <v>1204.9496619385025</v>
      </c>
      <c r="AD170" s="15">
        <v>257.23849272930568</v>
      </c>
      <c r="AE170" s="15">
        <v>247.5368680635822</v>
      </c>
      <c r="AF170" s="15">
        <v>4321.1927024987945</v>
      </c>
      <c r="AG170" s="15">
        <v>709.92759932046067</v>
      </c>
      <c r="AH170" s="15">
        <v>672.12724522387759</v>
      </c>
      <c r="AI170" s="15">
        <v>441.60656931082735</v>
      </c>
      <c r="AJ170" s="15">
        <v>61.557041218110115</v>
      </c>
      <c r="AK170" s="15">
        <v>50.624940087562059</v>
      </c>
      <c r="AL170" s="15">
        <v>1412.027585134844</v>
      </c>
      <c r="AM170" s="15">
        <v>0</v>
      </c>
      <c r="AN170" s="15">
        <v>166.65741696810269</v>
      </c>
      <c r="AO170" s="15">
        <v>555.69826372309171</v>
      </c>
      <c r="AP170" s="15">
        <v>785.23417184214861</v>
      </c>
      <c r="AQ170" s="15">
        <v>4272.2198214580239</v>
      </c>
      <c r="AR170" s="15">
        <v>43.097694702945823</v>
      </c>
      <c r="AS170" s="15">
        <v>310.13586656888981</v>
      </c>
      <c r="AT170" s="15">
        <v>666.83930387860607</v>
      </c>
      <c r="AU170" s="15">
        <v>1978.8751398531917</v>
      </c>
      <c r="AV170" s="15">
        <v>217.32078393427454</v>
      </c>
      <c r="AW170" s="15">
        <v>22.511138620674991</v>
      </c>
      <c r="AX170" s="15">
        <v>11.607396908995655</v>
      </c>
      <c r="AY170" s="15">
        <v>5464.1760215964887</v>
      </c>
      <c r="AZ170" s="15">
        <v>294.40309444578321</v>
      </c>
      <c r="BA170" s="15">
        <v>658.94568913899377</v>
      </c>
      <c r="BB170" s="15">
        <v>211.74313577264752</v>
      </c>
      <c r="BC170" s="15">
        <v>7593.6871006308975</v>
      </c>
      <c r="BD170" s="15">
        <v>1105.3542683255837</v>
      </c>
      <c r="BE170" s="15">
        <v>780.9682092308268</v>
      </c>
      <c r="BF170" s="15">
        <v>301.80757187413514</v>
      </c>
      <c r="BG170" s="15">
        <v>23.974729746016024</v>
      </c>
      <c r="BH170" s="15">
        <v>53.508952909567277</v>
      </c>
      <c r="BI170" s="15">
        <v>366.00123616149722</v>
      </c>
      <c r="BJ170" s="15">
        <v>18.808026649537208</v>
      </c>
      <c r="BK170" s="15">
        <v>2075.9292040538689</v>
      </c>
      <c r="BL170" s="15">
        <v>0</v>
      </c>
      <c r="BM170" s="15">
        <v>0</v>
      </c>
      <c r="BN170" s="15">
        <v>0</v>
      </c>
      <c r="BO170" s="15">
        <v>0</v>
      </c>
      <c r="BP170" s="15">
        <v>0</v>
      </c>
      <c r="BQ170" s="15">
        <v>0</v>
      </c>
      <c r="BR170" s="15">
        <v>0</v>
      </c>
      <c r="BS170" s="15">
        <v>0</v>
      </c>
      <c r="BT170" s="15">
        <v>0</v>
      </c>
      <c r="BU170" s="15">
        <v>0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0</v>
      </c>
      <c r="CB170" s="15">
        <v>0</v>
      </c>
      <c r="CC170" s="15">
        <v>0</v>
      </c>
      <c r="CD170" s="15">
        <v>0</v>
      </c>
      <c r="CE170" s="15">
        <v>0</v>
      </c>
      <c r="CF170" s="15">
        <v>0</v>
      </c>
      <c r="CG170" s="15">
        <v>0</v>
      </c>
      <c r="CH170" s="15">
        <v>0</v>
      </c>
      <c r="CI170" s="15">
        <v>0</v>
      </c>
      <c r="CJ170" s="15">
        <v>0</v>
      </c>
      <c r="CK170" s="15">
        <v>0</v>
      </c>
      <c r="CL170" s="15">
        <v>0</v>
      </c>
      <c r="CM170" s="15">
        <v>0</v>
      </c>
      <c r="CN170" s="15">
        <v>0</v>
      </c>
      <c r="CO170" s="15">
        <v>0</v>
      </c>
      <c r="CP170" s="15">
        <v>0</v>
      </c>
      <c r="CQ170" s="15">
        <v>0</v>
      </c>
      <c r="CR170" s="15">
        <v>0</v>
      </c>
      <c r="CS170" s="15">
        <v>0</v>
      </c>
      <c r="CT170" s="15">
        <v>0</v>
      </c>
      <c r="CU170" s="15">
        <v>0</v>
      </c>
      <c r="CV170" s="15">
        <v>0</v>
      </c>
      <c r="CW170" s="15">
        <v>0</v>
      </c>
      <c r="CX170" s="15">
        <v>0</v>
      </c>
      <c r="CY170" s="15">
        <v>0</v>
      </c>
      <c r="CZ170" s="15">
        <v>0</v>
      </c>
      <c r="DA170" s="15">
        <v>0</v>
      </c>
      <c r="DB170" s="15">
        <v>0</v>
      </c>
      <c r="DC170" s="15">
        <v>0</v>
      </c>
      <c r="DD170" s="15">
        <v>0</v>
      </c>
      <c r="DE170" s="15">
        <v>0</v>
      </c>
      <c r="DF170" s="15">
        <v>0</v>
      </c>
      <c r="DG170" s="15">
        <v>0</v>
      </c>
      <c r="DH170" s="15">
        <v>0</v>
      </c>
      <c r="DI170" s="15">
        <v>0</v>
      </c>
      <c r="DJ170" s="15">
        <v>0</v>
      </c>
      <c r="DK170" s="15">
        <v>0</v>
      </c>
      <c r="DL170" s="15">
        <v>0</v>
      </c>
      <c r="DM170" s="15">
        <v>0</v>
      </c>
      <c r="DN170" s="15">
        <v>0</v>
      </c>
      <c r="DO170" s="15">
        <v>0</v>
      </c>
      <c r="DP170" s="15">
        <v>0</v>
      </c>
      <c r="DQ170" s="15">
        <v>0</v>
      </c>
      <c r="DR170" s="15">
        <v>0</v>
      </c>
      <c r="DS170" s="15">
        <v>0</v>
      </c>
      <c r="DT170" s="15">
        <v>0</v>
      </c>
      <c r="DU170" s="15">
        <v>0</v>
      </c>
      <c r="DV170" s="15">
        <v>0</v>
      </c>
      <c r="DW170" s="15">
        <v>0</v>
      </c>
      <c r="DX170" s="15">
        <v>0</v>
      </c>
      <c r="DY170" s="15">
        <v>0</v>
      </c>
      <c r="DZ170" s="15">
        <v>0</v>
      </c>
      <c r="EA170" s="15">
        <v>0</v>
      </c>
      <c r="EB170" s="15">
        <v>0</v>
      </c>
      <c r="EC170" s="15">
        <v>0</v>
      </c>
      <c r="ED170" s="15">
        <v>0</v>
      </c>
      <c r="EE170" s="15">
        <v>0</v>
      </c>
      <c r="EF170" s="15">
        <v>0</v>
      </c>
      <c r="EG170" s="15">
        <v>0</v>
      </c>
      <c r="EH170" s="15">
        <v>0</v>
      </c>
      <c r="EI170" s="15">
        <v>0</v>
      </c>
      <c r="EJ170" s="15">
        <v>0</v>
      </c>
      <c r="EK170" s="15">
        <v>0</v>
      </c>
      <c r="EL170" s="15">
        <v>0</v>
      </c>
      <c r="EM170" s="15">
        <v>0</v>
      </c>
      <c r="EN170" s="15">
        <v>0</v>
      </c>
      <c r="EO170" s="15">
        <v>0</v>
      </c>
      <c r="EP170" s="15">
        <v>0</v>
      </c>
      <c r="EQ170" s="15">
        <v>0</v>
      </c>
      <c r="ER170" s="15">
        <v>0</v>
      </c>
      <c r="ES170" s="15">
        <v>0</v>
      </c>
      <c r="ET170" s="15">
        <v>0</v>
      </c>
      <c r="EU170" s="15">
        <v>0</v>
      </c>
      <c r="EV170" s="15">
        <v>0</v>
      </c>
      <c r="EW170" s="15">
        <v>0</v>
      </c>
      <c r="EX170" s="15">
        <v>0</v>
      </c>
      <c r="EY170" s="15">
        <v>0</v>
      </c>
      <c r="EZ170" s="15">
        <v>0</v>
      </c>
      <c r="FA170" s="15">
        <v>0</v>
      </c>
      <c r="FB170" s="15">
        <v>0</v>
      </c>
      <c r="FC170" s="15">
        <v>0</v>
      </c>
      <c r="FD170" s="15">
        <v>0</v>
      </c>
      <c r="FE170" s="15">
        <v>0</v>
      </c>
      <c r="FF170" s="15">
        <v>0</v>
      </c>
      <c r="FG170" s="15">
        <v>0</v>
      </c>
      <c r="FH170" s="15">
        <v>0</v>
      </c>
      <c r="FI170" s="15">
        <v>0</v>
      </c>
      <c r="FJ170" s="15">
        <v>0</v>
      </c>
      <c r="FK170" s="15">
        <v>0</v>
      </c>
      <c r="FL170" s="15">
        <v>0</v>
      </c>
      <c r="FM170" s="15">
        <v>0</v>
      </c>
      <c r="FN170" s="15"/>
      <c r="FO170" s="15"/>
      <c r="FP170" s="15">
        <v>0</v>
      </c>
      <c r="FQ170" s="15"/>
      <c r="FR170" s="15">
        <v>0</v>
      </c>
      <c r="FS170" s="15">
        <v>138131.17498585448</v>
      </c>
      <c r="FT170" s="15">
        <v>0</v>
      </c>
      <c r="FU170" s="15">
        <v>0</v>
      </c>
      <c r="FV170" s="15">
        <v>0</v>
      </c>
      <c r="FW170" s="15">
        <v>0</v>
      </c>
      <c r="FX170" s="15">
        <v>0</v>
      </c>
      <c r="FY170" s="15">
        <v>0</v>
      </c>
      <c r="FZ170" s="15">
        <v>-274.48377154054469</v>
      </c>
      <c r="GA170" s="15">
        <v>16406.239936572536</v>
      </c>
      <c r="GB170" s="15">
        <v>235858.71749917394</v>
      </c>
      <c r="GC170" s="10"/>
      <c r="GD170" s="40">
        <f t="shared" si="4"/>
        <v>235858.71749917394</v>
      </c>
      <c r="GE170" s="41">
        <f t="shared" si="5"/>
        <v>0</v>
      </c>
      <c r="GF170" s="8"/>
      <c r="GG170" s="8"/>
      <c r="GH170" s="8"/>
      <c r="GI170" s="8"/>
    </row>
    <row r="171" spans="1:191" x14ac:dyDescent="0.2">
      <c r="A171" s="14" t="s">
        <v>281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v>0</v>
      </c>
      <c r="BK171" s="15">
        <v>0</v>
      </c>
      <c r="BL171" s="15">
        <v>18008.547273877179</v>
      </c>
      <c r="BM171" s="15">
        <v>13883.85863817292</v>
      </c>
      <c r="BN171" s="15">
        <v>1805.3407625403877</v>
      </c>
      <c r="BO171" s="15">
        <v>2037.3481292081417</v>
      </c>
      <c r="BP171" s="15">
        <v>13011.527052899695</v>
      </c>
      <c r="BQ171" s="15">
        <v>289.60639909049718</v>
      </c>
      <c r="BR171" s="15">
        <v>16771.744498457603</v>
      </c>
      <c r="BS171" s="15">
        <v>0</v>
      </c>
      <c r="BT171" s="15">
        <v>0</v>
      </c>
      <c r="BU171" s="15">
        <v>9286.2460148718837</v>
      </c>
      <c r="BV171" s="15">
        <v>3832.355857208956</v>
      </c>
      <c r="BW171" s="15">
        <v>2721.7295129204786</v>
      </c>
      <c r="BX171" s="15">
        <v>4301.951735610719</v>
      </c>
      <c r="BY171" s="15">
        <v>9441.8790339198549</v>
      </c>
      <c r="BZ171" s="15">
        <v>17148.102140280655</v>
      </c>
      <c r="CA171" s="15">
        <v>13213.411316624615</v>
      </c>
      <c r="CB171" s="15">
        <v>1320.3812896853026</v>
      </c>
      <c r="CC171" s="15">
        <v>12204.80850719457</v>
      </c>
      <c r="CD171" s="15">
        <v>19991.357711236455</v>
      </c>
      <c r="CE171" s="15">
        <v>8948.1491119741513</v>
      </c>
      <c r="CF171" s="15">
        <v>3976.1719189834421</v>
      </c>
      <c r="CG171" s="15">
        <v>403.31604975599049</v>
      </c>
      <c r="CH171" s="15">
        <v>17073.038510737613</v>
      </c>
      <c r="CI171" s="15">
        <v>31117.360103340212</v>
      </c>
      <c r="CJ171" s="15">
        <v>12833.165328470095</v>
      </c>
      <c r="CK171" s="15">
        <v>16000.238367183592</v>
      </c>
      <c r="CL171" s="15">
        <v>5833.0106619555527</v>
      </c>
      <c r="CM171" s="15">
        <v>8426.8994280284096</v>
      </c>
      <c r="CN171" s="15">
        <v>1034.0807199317064</v>
      </c>
      <c r="CO171" s="15">
        <v>2608.3661182703354</v>
      </c>
      <c r="CP171" s="15">
        <v>1329.4523792073296</v>
      </c>
      <c r="CQ171" s="15">
        <v>13408.292676304354</v>
      </c>
      <c r="CR171" s="15">
        <v>3032.7146179072652</v>
      </c>
      <c r="CS171" s="15">
        <v>5935.1834765103877</v>
      </c>
      <c r="CT171" s="15">
        <v>13871.791780822408</v>
      </c>
      <c r="CU171" s="15">
        <v>35363.217452613346</v>
      </c>
      <c r="CV171" s="15">
        <v>30336.899798921611</v>
      </c>
      <c r="CW171" s="15">
        <v>121123.44864649686</v>
      </c>
      <c r="CX171" s="15">
        <v>39913.524082181197</v>
      </c>
      <c r="CY171" s="15">
        <v>9368.6585712886499</v>
      </c>
      <c r="CZ171" s="15">
        <v>11584.368908753113</v>
      </c>
      <c r="DA171" s="15">
        <v>11890.069124975995</v>
      </c>
      <c r="DB171" s="15">
        <v>16384.885185395971</v>
      </c>
      <c r="DC171" s="15">
        <v>14944.197472138992</v>
      </c>
      <c r="DD171" s="15">
        <v>6388.6508843156817</v>
      </c>
      <c r="DE171" s="15">
        <v>1754.0820432159348</v>
      </c>
      <c r="DF171" s="15">
        <v>35180.962937300195</v>
      </c>
      <c r="DG171" s="15">
        <v>5849.8111830605449</v>
      </c>
      <c r="DH171" s="15">
        <v>487.92736142354562</v>
      </c>
      <c r="DI171" s="15">
        <v>6590.4645840893127</v>
      </c>
      <c r="DJ171" s="15">
        <v>10203.966582014898</v>
      </c>
      <c r="DK171" s="15">
        <v>9413.303213254314</v>
      </c>
      <c r="DL171" s="15">
        <v>6347.0541483929001</v>
      </c>
      <c r="DM171" s="15">
        <v>9759.9910658941517</v>
      </c>
      <c r="DN171" s="15">
        <v>6344.1416931899294</v>
      </c>
      <c r="DO171" s="15">
        <v>2685.4067322394285</v>
      </c>
      <c r="DP171" s="15">
        <v>5646.0697636255773</v>
      </c>
      <c r="DQ171" s="15">
        <v>63805.405400164207</v>
      </c>
      <c r="DR171" s="15">
        <v>31280.293032578087</v>
      </c>
      <c r="DS171" s="15">
        <v>12823.835428883132</v>
      </c>
      <c r="DT171" s="15">
        <v>1546.7780302591425</v>
      </c>
      <c r="DU171" s="15">
        <v>21968.71465358666</v>
      </c>
      <c r="DV171" s="15">
        <v>4173.6708619814872</v>
      </c>
      <c r="DW171" s="15">
        <v>3437.5331262018885</v>
      </c>
      <c r="DX171" s="15">
        <v>1965.055450869522</v>
      </c>
      <c r="DY171" s="15">
        <v>3878.7879479285734</v>
      </c>
      <c r="DZ171" s="15">
        <v>5182.3406093527974</v>
      </c>
      <c r="EA171" s="15">
        <v>17731.550804713839</v>
      </c>
      <c r="EB171" s="15">
        <v>3565.1156281530984</v>
      </c>
      <c r="EC171" s="15">
        <v>3980.4817946368089</v>
      </c>
      <c r="ED171" s="15">
        <v>23590.788878349718</v>
      </c>
      <c r="EE171" s="15">
        <v>10468.688139537731</v>
      </c>
      <c r="EF171" s="15">
        <v>8494.8402998711845</v>
      </c>
      <c r="EG171" s="15">
        <v>115963.17962199569</v>
      </c>
      <c r="EH171" s="15">
        <v>543.45971140566292</v>
      </c>
      <c r="EI171" s="15">
        <v>872.45692445529926</v>
      </c>
      <c r="EJ171" s="15">
        <v>666.59064557558145</v>
      </c>
      <c r="EK171" s="15">
        <v>1042.1774125935387</v>
      </c>
      <c r="EL171" s="15">
        <v>0</v>
      </c>
      <c r="EM171" s="15">
        <v>0</v>
      </c>
      <c r="EN171" s="15">
        <v>0</v>
      </c>
      <c r="EO171" s="15">
        <v>0</v>
      </c>
      <c r="EP171" s="15">
        <v>0</v>
      </c>
      <c r="EQ171" s="15">
        <v>0</v>
      </c>
      <c r="ER171" s="15">
        <v>0</v>
      </c>
      <c r="ES171" s="15">
        <v>0</v>
      </c>
      <c r="ET171" s="15">
        <v>0</v>
      </c>
      <c r="EU171" s="15">
        <v>0</v>
      </c>
      <c r="EV171" s="15">
        <v>0</v>
      </c>
      <c r="EW171" s="15">
        <v>0</v>
      </c>
      <c r="EX171" s="15">
        <v>0</v>
      </c>
      <c r="EY171" s="15">
        <v>0</v>
      </c>
      <c r="EZ171" s="15">
        <v>0</v>
      </c>
      <c r="FA171" s="15">
        <v>0</v>
      </c>
      <c r="FB171" s="15">
        <v>0</v>
      </c>
      <c r="FC171" s="15">
        <v>0</v>
      </c>
      <c r="FD171" s="15">
        <v>0</v>
      </c>
      <c r="FE171" s="15">
        <v>0</v>
      </c>
      <c r="FF171" s="15">
        <v>0</v>
      </c>
      <c r="FG171" s="15">
        <v>0</v>
      </c>
      <c r="FH171" s="15">
        <v>0</v>
      </c>
      <c r="FI171" s="15">
        <v>0</v>
      </c>
      <c r="FJ171" s="15">
        <v>0</v>
      </c>
      <c r="FK171" s="15">
        <v>0</v>
      </c>
      <c r="FL171" s="15">
        <v>0</v>
      </c>
      <c r="FM171" s="15">
        <v>0</v>
      </c>
      <c r="FN171" s="15"/>
      <c r="FO171" s="15"/>
      <c r="FP171" s="15">
        <v>0</v>
      </c>
      <c r="FQ171" s="15"/>
      <c r="FR171" s="15">
        <v>0</v>
      </c>
      <c r="FS171" s="15">
        <v>0</v>
      </c>
      <c r="FT171" s="15">
        <v>0</v>
      </c>
      <c r="FU171" s="15">
        <v>0</v>
      </c>
      <c r="FV171" s="15">
        <v>0</v>
      </c>
      <c r="FW171" s="15">
        <v>0</v>
      </c>
      <c r="FX171" s="15">
        <v>0</v>
      </c>
      <c r="FY171" s="15">
        <v>0</v>
      </c>
      <c r="FZ171" s="15">
        <v>0</v>
      </c>
      <c r="GA171" s="15">
        <v>0</v>
      </c>
      <c r="GB171" s="15">
        <v>1039644.2729610584</v>
      </c>
      <c r="GC171" s="10"/>
      <c r="GD171" s="40">
        <f t="shared" si="4"/>
        <v>1039644.2729610585</v>
      </c>
      <c r="GE171" s="41">
        <f t="shared" si="5"/>
        <v>0</v>
      </c>
      <c r="GF171" s="8"/>
      <c r="GG171" s="8"/>
      <c r="GH171" s="8"/>
      <c r="GI171" s="8"/>
    </row>
    <row r="172" spans="1:191" x14ac:dyDescent="0.2">
      <c r="A172" s="14" t="s">
        <v>709</v>
      </c>
      <c r="B172" s="15">
        <v>7623.3537004986138</v>
      </c>
      <c r="C172" s="15">
        <v>207.88411792598959</v>
      </c>
      <c r="D172" s="15">
        <v>0</v>
      </c>
      <c r="E172" s="15">
        <v>2963.2339356131729</v>
      </c>
      <c r="F172" s="15">
        <v>1724.0637940810611</v>
      </c>
      <c r="G172" s="15">
        <v>6592.9123206182339</v>
      </c>
      <c r="H172" s="15">
        <v>10080.706262435964</v>
      </c>
      <c r="I172" s="15">
        <v>18209.899245421278</v>
      </c>
      <c r="J172" s="15">
        <v>10237.315159499551</v>
      </c>
      <c r="K172" s="15">
        <v>1159.2997147649062</v>
      </c>
      <c r="L172" s="15">
        <v>1897.3074155693193</v>
      </c>
      <c r="M172" s="15">
        <v>0</v>
      </c>
      <c r="N172" s="15">
        <v>0</v>
      </c>
      <c r="O172" s="15">
        <v>659.99763774294706</v>
      </c>
      <c r="P172" s="15">
        <v>2507.5886201667995</v>
      </c>
      <c r="Q172" s="15">
        <v>2476.0079590441856</v>
      </c>
      <c r="R172" s="15">
        <v>2819.1048411915749</v>
      </c>
      <c r="S172" s="15">
        <v>2672.0410837029317</v>
      </c>
      <c r="T172" s="15">
        <v>10589.223907453597</v>
      </c>
      <c r="U172" s="15">
        <v>585.92819630731412</v>
      </c>
      <c r="V172" s="15">
        <v>894.28481752651987</v>
      </c>
      <c r="W172" s="15">
        <v>686.18031639444825</v>
      </c>
      <c r="X172" s="15">
        <v>2415.8393156860402</v>
      </c>
      <c r="Y172" s="15">
        <v>4583.8859107563385</v>
      </c>
      <c r="Z172" s="15">
        <v>3308.6912960236214</v>
      </c>
      <c r="AA172" s="15">
        <v>9176.3090223656855</v>
      </c>
      <c r="AB172" s="15">
        <v>10099.347147631242</v>
      </c>
      <c r="AC172" s="15">
        <v>5610.8349076573677</v>
      </c>
      <c r="AD172" s="15">
        <v>1910.647139671109</v>
      </c>
      <c r="AE172" s="15">
        <v>439.97552430107686</v>
      </c>
      <c r="AF172" s="15">
        <v>7379.44976431127</v>
      </c>
      <c r="AG172" s="15">
        <v>577.02139942262386</v>
      </c>
      <c r="AH172" s="15">
        <v>984.71520059465092</v>
      </c>
      <c r="AI172" s="15">
        <v>1805.3423624313523</v>
      </c>
      <c r="AJ172" s="15">
        <v>8886.6568106548457</v>
      </c>
      <c r="AK172" s="15">
        <v>2343.4055410265419</v>
      </c>
      <c r="AL172" s="15">
        <v>20927.290001971625</v>
      </c>
      <c r="AM172" s="15">
        <v>42859.912420612309</v>
      </c>
      <c r="AN172" s="15">
        <v>24056.686013376981</v>
      </c>
      <c r="AO172" s="15">
        <v>10143.313012085016</v>
      </c>
      <c r="AP172" s="15">
        <v>4915.7101944345259</v>
      </c>
      <c r="AQ172" s="15">
        <v>13146.072629989409</v>
      </c>
      <c r="AR172" s="15">
        <v>0</v>
      </c>
      <c r="AS172" s="15">
        <v>2260.6974615617287</v>
      </c>
      <c r="AT172" s="15">
        <v>10973.989075325837</v>
      </c>
      <c r="AU172" s="15">
        <v>18717.019837778698</v>
      </c>
      <c r="AV172" s="15">
        <v>66814.057857484615</v>
      </c>
      <c r="AW172" s="15">
        <v>23827.123688152256</v>
      </c>
      <c r="AX172" s="15">
        <v>62798.180961935715</v>
      </c>
      <c r="AY172" s="15">
        <v>6275.5547276573543</v>
      </c>
      <c r="AZ172" s="15">
        <v>1079.7724293111346</v>
      </c>
      <c r="BA172" s="15">
        <v>4869.5310085601195</v>
      </c>
      <c r="BB172" s="15">
        <v>3372.0470022185673</v>
      </c>
      <c r="BC172" s="15">
        <v>37708.707718201753</v>
      </c>
      <c r="BD172" s="15">
        <v>304302.90502743243</v>
      </c>
      <c r="BE172" s="15">
        <v>6593.4330055906685</v>
      </c>
      <c r="BF172" s="15">
        <v>9497.8945224873714</v>
      </c>
      <c r="BG172" s="15">
        <v>19.776293562060559</v>
      </c>
      <c r="BH172" s="15">
        <v>556.38681807558305</v>
      </c>
      <c r="BI172" s="15">
        <v>4196.3191311085366</v>
      </c>
      <c r="BJ172" s="15">
        <v>91.593482164575562</v>
      </c>
      <c r="BK172" s="15">
        <v>1450.5729433142694</v>
      </c>
      <c r="BL172" s="15">
        <v>0</v>
      </c>
      <c r="BM172" s="15">
        <v>0</v>
      </c>
      <c r="BN172" s="15">
        <v>0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0</v>
      </c>
      <c r="CC172" s="15">
        <v>0</v>
      </c>
      <c r="CD172" s="15">
        <v>0</v>
      </c>
      <c r="CE172" s="15">
        <v>0</v>
      </c>
      <c r="CF172" s="15">
        <v>0</v>
      </c>
      <c r="CG172" s="15">
        <v>0</v>
      </c>
      <c r="CH172" s="15">
        <v>0</v>
      </c>
      <c r="CI172" s="15">
        <v>0</v>
      </c>
      <c r="CJ172" s="15">
        <v>0</v>
      </c>
      <c r="CK172" s="15">
        <v>0</v>
      </c>
      <c r="CL172" s="15">
        <v>0</v>
      </c>
      <c r="CM172" s="15">
        <v>0</v>
      </c>
      <c r="CN172" s="15">
        <v>0</v>
      </c>
      <c r="CO172" s="15">
        <v>0</v>
      </c>
      <c r="CP172" s="15">
        <v>0</v>
      </c>
      <c r="CQ172" s="15">
        <v>0</v>
      </c>
      <c r="CR172" s="15">
        <v>0</v>
      </c>
      <c r="CS172" s="15">
        <v>0</v>
      </c>
      <c r="CT172" s="15">
        <v>0</v>
      </c>
      <c r="CU172" s="15">
        <v>0</v>
      </c>
      <c r="CV172" s="15">
        <v>0</v>
      </c>
      <c r="CW172" s="15">
        <v>0</v>
      </c>
      <c r="CX172" s="15">
        <v>0</v>
      </c>
      <c r="CY172" s="15">
        <v>0</v>
      </c>
      <c r="CZ172" s="15">
        <v>0</v>
      </c>
      <c r="DA172" s="15">
        <v>0</v>
      </c>
      <c r="DB172" s="15">
        <v>0</v>
      </c>
      <c r="DC172" s="15">
        <v>0</v>
      </c>
      <c r="DD172" s="15">
        <v>0</v>
      </c>
      <c r="DE172" s="15">
        <v>0</v>
      </c>
      <c r="DF172" s="15">
        <v>0</v>
      </c>
      <c r="DG172" s="15">
        <v>0</v>
      </c>
      <c r="DH172" s="15">
        <v>0</v>
      </c>
      <c r="DI172" s="15">
        <v>0</v>
      </c>
      <c r="DJ172" s="15">
        <v>0</v>
      </c>
      <c r="DK172" s="15">
        <v>0</v>
      </c>
      <c r="DL172" s="15">
        <v>0</v>
      </c>
      <c r="DM172" s="15">
        <v>0</v>
      </c>
      <c r="DN172" s="15">
        <v>0</v>
      </c>
      <c r="DO172" s="15">
        <v>0</v>
      </c>
      <c r="DP172" s="15">
        <v>0</v>
      </c>
      <c r="DQ172" s="15">
        <v>0</v>
      </c>
      <c r="DR172" s="15">
        <v>0</v>
      </c>
      <c r="DS172" s="15">
        <v>0</v>
      </c>
      <c r="DT172" s="15">
        <v>0</v>
      </c>
      <c r="DU172" s="15">
        <v>0</v>
      </c>
      <c r="DV172" s="15">
        <v>0</v>
      </c>
      <c r="DW172" s="15">
        <v>0</v>
      </c>
      <c r="DX172" s="15">
        <v>0</v>
      </c>
      <c r="DY172" s="15">
        <v>0</v>
      </c>
      <c r="DZ172" s="15">
        <v>0</v>
      </c>
      <c r="EA172" s="15">
        <v>0</v>
      </c>
      <c r="EB172" s="15">
        <v>0</v>
      </c>
      <c r="EC172" s="15">
        <v>0</v>
      </c>
      <c r="ED172" s="15">
        <v>0</v>
      </c>
      <c r="EE172" s="15">
        <v>0</v>
      </c>
      <c r="EF172" s="15">
        <v>0</v>
      </c>
      <c r="EG172" s="15">
        <v>0</v>
      </c>
      <c r="EH172" s="15">
        <v>0</v>
      </c>
      <c r="EI172" s="15">
        <v>0</v>
      </c>
      <c r="EJ172" s="15">
        <v>0</v>
      </c>
      <c r="EK172" s="15">
        <v>0</v>
      </c>
      <c r="EL172" s="15">
        <v>0</v>
      </c>
      <c r="EM172" s="15">
        <v>0</v>
      </c>
      <c r="EN172" s="15">
        <v>0</v>
      </c>
      <c r="EO172" s="15">
        <v>0</v>
      </c>
      <c r="EP172" s="15">
        <v>0</v>
      </c>
      <c r="EQ172" s="15">
        <v>0</v>
      </c>
      <c r="ER172" s="15">
        <v>0</v>
      </c>
      <c r="ES172" s="15">
        <v>0</v>
      </c>
      <c r="ET172" s="15">
        <v>0</v>
      </c>
      <c r="EU172" s="15">
        <v>0</v>
      </c>
      <c r="EV172" s="15">
        <v>0</v>
      </c>
      <c r="EW172" s="15">
        <v>0</v>
      </c>
      <c r="EX172" s="15">
        <v>0</v>
      </c>
      <c r="EY172" s="15">
        <v>0</v>
      </c>
      <c r="EZ172" s="15">
        <v>0</v>
      </c>
      <c r="FA172" s="15">
        <v>0</v>
      </c>
      <c r="FB172" s="15">
        <v>0</v>
      </c>
      <c r="FC172" s="15">
        <v>0</v>
      </c>
      <c r="FD172" s="15">
        <v>0</v>
      </c>
      <c r="FE172" s="15">
        <v>0</v>
      </c>
      <c r="FF172" s="15">
        <v>0</v>
      </c>
      <c r="FG172" s="15">
        <v>0</v>
      </c>
      <c r="FH172" s="15">
        <v>0</v>
      </c>
      <c r="FI172" s="15">
        <v>0</v>
      </c>
      <c r="FJ172" s="15">
        <v>0</v>
      </c>
      <c r="FK172" s="15">
        <v>0</v>
      </c>
      <c r="FL172" s="15">
        <v>0</v>
      </c>
      <c r="FM172" s="15">
        <v>0</v>
      </c>
      <c r="FN172" s="15"/>
      <c r="FO172" s="15"/>
      <c r="FP172" s="15">
        <v>0</v>
      </c>
      <c r="FQ172" s="15"/>
      <c r="FR172" s="15">
        <v>0</v>
      </c>
      <c r="FS172" s="15">
        <v>0</v>
      </c>
      <c r="FT172" s="15">
        <v>0</v>
      </c>
      <c r="FU172" s="15">
        <v>0</v>
      </c>
      <c r="FV172" s="15">
        <v>0</v>
      </c>
      <c r="FW172" s="15">
        <v>0</v>
      </c>
      <c r="FX172" s="15">
        <v>0</v>
      </c>
      <c r="FY172" s="15">
        <v>0</v>
      </c>
      <c r="FZ172" s="15">
        <v>0</v>
      </c>
      <c r="GA172" s="15">
        <v>4837.7417421325463</v>
      </c>
      <c r="GB172" s="15">
        <v>830400.74339501769</v>
      </c>
      <c r="GC172" s="10"/>
      <c r="GD172" s="40">
        <f t="shared" si="4"/>
        <v>830400.74339501781</v>
      </c>
      <c r="GE172" s="41">
        <f t="shared" si="5"/>
        <v>0</v>
      </c>
      <c r="GF172" s="8"/>
      <c r="GG172" s="8"/>
      <c r="GH172" s="8"/>
      <c r="GI172" s="8"/>
    </row>
    <row r="173" spans="1:191" x14ac:dyDescent="0.2">
      <c r="A173" s="14" t="s">
        <v>710</v>
      </c>
      <c r="B173" s="15">
        <v>3235.7860770395127</v>
      </c>
      <c r="C173" s="15">
        <v>1113.3759869733888</v>
      </c>
      <c r="D173" s="15">
        <v>1673.8128167431983</v>
      </c>
      <c r="E173" s="15">
        <v>14879.536014879137</v>
      </c>
      <c r="F173" s="15">
        <v>33119.733977347743</v>
      </c>
      <c r="G173" s="15">
        <v>35568.981093523696</v>
      </c>
      <c r="H173" s="15">
        <v>8162.6684694756095</v>
      </c>
      <c r="I173" s="15">
        <v>21811.496615177621</v>
      </c>
      <c r="J173" s="15">
        <v>5668.2266518952974</v>
      </c>
      <c r="K173" s="15">
        <v>3466.2330196759822</v>
      </c>
      <c r="L173" s="15">
        <v>3215.8857062794536</v>
      </c>
      <c r="M173" s="15">
        <v>648.53738251194773</v>
      </c>
      <c r="N173" s="15">
        <v>1214.1495006906471</v>
      </c>
      <c r="O173" s="15">
        <v>7110.9866217057506</v>
      </c>
      <c r="P173" s="15">
        <v>7477.154445092704</v>
      </c>
      <c r="Q173" s="15">
        <v>10976.479390265746</v>
      </c>
      <c r="R173" s="15">
        <v>4458.5520757183904</v>
      </c>
      <c r="S173" s="15">
        <v>12497.899674387205</v>
      </c>
      <c r="T173" s="15">
        <v>12176.551158140179</v>
      </c>
      <c r="U173" s="15">
        <v>2530.7223576071519</v>
      </c>
      <c r="V173" s="15">
        <v>8340.8923682731256</v>
      </c>
      <c r="W173" s="15">
        <v>1431.8652750937624</v>
      </c>
      <c r="X173" s="15">
        <v>3547.4837361411196</v>
      </c>
      <c r="Y173" s="15">
        <v>9691.9085043449577</v>
      </c>
      <c r="Z173" s="15">
        <v>4032.2199668294461</v>
      </c>
      <c r="AA173" s="15">
        <v>15572.289484438061</v>
      </c>
      <c r="AB173" s="15">
        <v>13033.391162131265</v>
      </c>
      <c r="AC173" s="15">
        <v>1531.5318345297799</v>
      </c>
      <c r="AD173" s="15">
        <v>1610.0526000055747</v>
      </c>
      <c r="AE173" s="15">
        <v>199.33985421680472</v>
      </c>
      <c r="AF173" s="15">
        <v>17631.939264303477</v>
      </c>
      <c r="AG173" s="15">
        <v>3590.5360156466936</v>
      </c>
      <c r="AH173" s="15">
        <v>2513.2183325768365</v>
      </c>
      <c r="AI173" s="15">
        <v>2626.8219640413517</v>
      </c>
      <c r="AJ173" s="15">
        <v>21976.38144942707</v>
      </c>
      <c r="AK173" s="15">
        <v>5364.4772535789425</v>
      </c>
      <c r="AL173" s="15">
        <v>33062.931416017003</v>
      </c>
      <c r="AM173" s="15">
        <v>28047.970030442106</v>
      </c>
      <c r="AN173" s="15">
        <v>28558.931313387948</v>
      </c>
      <c r="AO173" s="15">
        <v>16797.181622432006</v>
      </c>
      <c r="AP173" s="15">
        <v>2298.652091648948</v>
      </c>
      <c r="AQ173" s="15">
        <v>45418.415768103747</v>
      </c>
      <c r="AR173" s="15">
        <v>154.15060630088988</v>
      </c>
      <c r="AS173" s="15">
        <v>2161.6083714716647</v>
      </c>
      <c r="AT173" s="15">
        <v>7731.3387891108105</v>
      </c>
      <c r="AU173" s="15">
        <v>9668.8130891500186</v>
      </c>
      <c r="AV173" s="15">
        <v>24501.543626688275</v>
      </c>
      <c r="AW173" s="15">
        <v>15364.016162544573</v>
      </c>
      <c r="AX173" s="15">
        <v>3623.4268595775857</v>
      </c>
      <c r="AY173" s="15">
        <v>8921.5431229660808</v>
      </c>
      <c r="AZ173" s="15">
        <v>2190.9970544363755</v>
      </c>
      <c r="BA173" s="15">
        <v>2767.6905167808468</v>
      </c>
      <c r="BB173" s="15">
        <v>1000.6934930611276</v>
      </c>
      <c r="BC173" s="15">
        <v>28864.725670925018</v>
      </c>
      <c r="BD173" s="15">
        <v>142017.25118536543</v>
      </c>
      <c r="BE173" s="15">
        <v>10250.593349698414</v>
      </c>
      <c r="BF173" s="15">
        <v>26581.717478532624</v>
      </c>
      <c r="BG173" s="15">
        <v>41.915441860959021</v>
      </c>
      <c r="BH173" s="15">
        <v>258.07482460483499</v>
      </c>
      <c r="BI173" s="15">
        <v>1762.68745316948</v>
      </c>
      <c r="BJ173" s="15">
        <v>271.85966567980392</v>
      </c>
      <c r="BK173" s="15">
        <v>95.432355812113244</v>
      </c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>
        <v>3787.3734854471572</v>
      </c>
      <c r="GB173" s="15">
        <v>749902.65294592432</v>
      </c>
      <c r="GC173" s="10"/>
      <c r="GD173" s="40">
        <f t="shared" si="4"/>
        <v>749902.65294592432</v>
      </c>
      <c r="GE173" s="41">
        <f t="shared" si="5"/>
        <v>0</v>
      </c>
      <c r="GF173" s="8"/>
      <c r="GG173" s="8"/>
      <c r="GH173" s="8"/>
      <c r="GI173" s="8"/>
    </row>
    <row r="174" spans="1:191" x14ac:dyDescent="0.2">
      <c r="A174" s="14" t="s">
        <v>711</v>
      </c>
      <c r="B174" s="15">
        <v>12335.86430776252</v>
      </c>
      <c r="C174" s="15">
        <v>2046.111916762213</v>
      </c>
      <c r="D174" s="15">
        <v>101.58749595534717</v>
      </c>
      <c r="E174" s="15">
        <v>2272.5956613618118</v>
      </c>
      <c r="F174" s="15">
        <v>4027.6573508033175</v>
      </c>
      <c r="G174" s="15">
        <v>20615.652125529938</v>
      </c>
      <c r="H174" s="15">
        <v>847.28380291075587</v>
      </c>
      <c r="I174" s="15">
        <v>10295.811037828978</v>
      </c>
      <c r="J174" s="15">
        <v>2713.7997240893142</v>
      </c>
      <c r="K174" s="15">
        <v>409.71815241016014</v>
      </c>
      <c r="L174" s="15">
        <v>670.30789679042778</v>
      </c>
      <c r="M174" s="15">
        <v>55.524406850802912</v>
      </c>
      <c r="N174" s="15">
        <v>232.91241953557915</v>
      </c>
      <c r="O174" s="15">
        <v>3702.064422711539</v>
      </c>
      <c r="P174" s="15">
        <v>1766.6590044969946</v>
      </c>
      <c r="Q174" s="15">
        <v>776.76846401566308</v>
      </c>
      <c r="R174" s="15">
        <v>781.08019517414323</v>
      </c>
      <c r="S174" s="15">
        <v>1602.1342801437129</v>
      </c>
      <c r="T174" s="15">
        <v>5695.6299472700266</v>
      </c>
      <c r="U174" s="15">
        <v>727.34344598170571</v>
      </c>
      <c r="V174" s="15">
        <v>3261.2750151813934</v>
      </c>
      <c r="W174" s="15">
        <v>1042.3732683722772</v>
      </c>
      <c r="X174" s="15">
        <v>543.57306672841264</v>
      </c>
      <c r="Y174" s="15">
        <v>1106.6082941777972</v>
      </c>
      <c r="Z174" s="15">
        <v>22.090033981105506</v>
      </c>
      <c r="AA174" s="15">
        <v>1667.3177718713787</v>
      </c>
      <c r="AB174" s="15">
        <v>1627.1984942152853</v>
      </c>
      <c r="AC174" s="15">
        <v>458.2995611570272</v>
      </c>
      <c r="AD174" s="15">
        <v>6.9458148707369451</v>
      </c>
      <c r="AE174" s="15">
        <v>806.68487616393486</v>
      </c>
      <c r="AF174" s="15">
        <v>2004.1157295848475</v>
      </c>
      <c r="AG174" s="15">
        <v>1141.3685003450546</v>
      </c>
      <c r="AH174" s="15">
        <v>697.79383582342552</v>
      </c>
      <c r="AI174" s="15">
        <v>1052.283560478792</v>
      </c>
      <c r="AJ174" s="15">
        <v>2355.4570152110477</v>
      </c>
      <c r="AK174" s="15">
        <v>884.11871869062031</v>
      </c>
      <c r="AL174" s="15">
        <v>8427.960814630469</v>
      </c>
      <c r="AM174" s="15">
        <v>25685.465140296794</v>
      </c>
      <c r="AN174" s="15">
        <v>26474.820845737373</v>
      </c>
      <c r="AO174" s="15">
        <v>17061.791352453019</v>
      </c>
      <c r="AP174" s="15">
        <v>8089.6073515300841</v>
      </c>
      <c r="AQ174" s="15">
        <v>8241.7318625929074</v>
      </c>
      <c r="AR174" s="15">
        <v>0</v>
      </c>
      <c r="AS174" s="15">
        <v>864.8997313986772</v>
      </c>
      <c r="AT174" s="15">
        <v>3615.9347542319356</v>
      </c>
      <c r="AU174" s="15">
        <v>1044.5722566035984</v>
      </c>
      <c r="AV174" s="15">
        <v>1040.8147824216508</v>
      </c>
      <c r="AW174" s="15">
        <v>434.8671285712656</v>
      </c>
      <c r="AX174" s="15">
        <v>79.85389128759536</v>
      </c>
      <c r="AY174" s="15">
        <v>1519.3050936110888</v>
      </c>
      <c r="AZ174" s="15">
        <v>445.23117074601305</v>
      </c>
      <c r="BA174" s="15">
        <v>192.17985363953994</v>
      </c>
      <c r="BB174" s="15">
        <v>62.260285850220676</v>
      </c>
      <c r="BC174" s="15">
        <v>32895.004130097237</v>
      </c>
      <c r="BD174" s="15">
        <v>148501.39855221432</v>
      </c>
      <c r="BE174" s="15">
        <v>53.216285006362114</v>
      </c>
      <c r="BF174" s="15">
        <v>3374.2958973497293</v>
      </c>
      <c r="BG174" s="15">
        <v>351.70833738850382</v>
      </c>
      <c r="BH174" s="15">
        <v>136.03343536251248</v>
      </c>
      <c r="BI174" s="15">
        <v>708.39459004116623</v>
      </c>
      <c r="BJ174" s="15">
        <v>546.94701250301023</v>
      </c>
      <c r="BK174" s="15">
        <v>112092.41471583498</v>
      </c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>
        <v>2447.8847724202974</v>
      </c>
      <c r="GB174" s="15">
        <v>494742.60365905846</v>
      </c>
      <c r="GC174" s="10"/>
      <c r="GD174" s="40">
        <f t="shared" si="4"/>
        <v>494742.60365905822</v>
      </c>
      <c r="GE174" s="41">
        <f t="shared" si="5"/>
        <v>0</v>
      </c>
      <c r="GF174" s="8"/>
      <c r="GG174" s="8"/>
      <c r="GH174" s="8"/>
      <c r="GI174" s="8"/>
    </row>
    <row r="175" spans="1:191" x14ac:dyDescent="0.2">
      <c r="A175" s="14" t="s">
        <v>712</v>
      </c>
      <c r="B175" s="15">
        <v>28787.732673365725</v>
      </c>
      <c r="C175" s="15">
        <v>2081.3440475366178</v>
      </c>
      <c r="D175" s="15">
        <v>847.63382754288841</v>
      </c>
      <c r="E175" s="15">
        <v>32418.734810701069</v>
      </c>
      <c r="F175" s="15">
        <v>3105.2062633443056</v>
      </c>
      <c r="G175" s="15">
        <v>28670.639320638078</v>
      </c>
      <c r="H175" s="15">
        <v>11735.149904652984</v>
      </c>
      <c r="I175" s="15">
        <v>23452.389832778204</v>
      </c>
      <c r="J175" s="15">
        <v>8586.0857380285051</v>
      </c>
      <c r="K175" s="15">
        <v>469.5008184260148</v>
      </c>
      <c r="L175" s="15">
        <v>88.288763047327976</v>
      </c>
      <c r="M175" s="15">
        <v>510.47900534535654</v>
      </c>
      <c r="N175" s="15">
        <v>95.305696405269728</v>
      </c>
      <c r="O175" s="15">
        <v>4808.1508970048171</v>
      </c>
      <c r="P175" s="15">
        <v>6962.9072170421496</v>
      </c>
      <c r="Q175" s="15">
        <v>66.931979026907499</v>
      </c>
      <c r="R175" s="15">
        <v>21273.478903100189</v>
      </c>
      <c r="S175" s="15">
        <v>4252.7947665299835</v>
      </c>
      <c r="T175" s="15">
        <v>446.12845930866024</v>
      </c>
      <c r="U175" s="15">
        <v>1509.0024351813267</v>
      </c>
      <c r="V175" s="15">
        <v>552.619512382675</v>
      </c>
      <c r="W175" s="15">
        <v>17.455658723888714</v>
      </c>
      <c r="X175" s="15">
        <v>2916.7738492357512</v>
      </c>
      <c r="Y175" s="15">
        <v>2834.1807606749207</v>
      </c>
      <c r="Z175" s="15">
        <v>1795.0820364238823</v>
      </c>
      <c r="AA175" s="15">
        <v>1520.0864959070598</v>
      </c>
      <c r="AB175" s="15">
        <v>3970.8830953387296</v>
      </c>
      <c r="AC175" s="15">
        <v>7.2893660116039403</v>
      </c>
      <c r="AD175" s="15">
        <v>335.57030708020881</v>
      </c>
      <c r="AE175" s="15">
        <v>330.0290378151779</v>
      </c>
      <c r="AF175" s="15">
        <v>2823.5388268401293</v>
      </c>
      <c r="AG175" s="15">
        <v>218.0750761598932</v>
      </c>
      <c r="AH175" s="15">
        <v>331.35652522583752</v>
      </c>
      <c r="AI175" s="15">
        <v>8234.782517204676</v>
      </c>
      <c r="AJ175" s="15">
        <v>39677.54297349503</v>
      </c>
      <c r="AK175" s="15">
        <v>9899.4893046999769</v>
      </c>
      <c r="AL175" s="15">
        <v>31125.476368599655</v>
      </c>
      <c r="AM175" s="15">
        <v>23595.22233598258</v>
      </c>
      <c r="AN175" s="15">
        <v>27792.494293225765</v>
      </c>
      <c r="AO175" s="15">
        <v>4638.6389604933902</v>
      </c>
      <c r="AP175" s="15">
        <v>2569.5817691953175</v>
      </c>
      <c r="AQ175" s="15">
        <v>37357.773384584092</v>
      </c>
      <c r="AR175" s="15">
        <v>1185.0546858039604</v>
      </c>
      <c r="AS175" s="15">
        <v>362.53377788065001</v>
      </c>
      <c r="AT175" s="15">
        <v>3119.4624778634916</v>
      </c>
      <c r="AU175" s="15">
        <v>4331.549305810503</v>
      </c>
      <c r="AV175" s="15">
        <v>8266.3246365428731</v>
      </c>
      <c r="AW175" s="15">
        <v>4561.8545668274928</v>
      </c>
      <c r="AX175" s="15">
        <v>4639.9751186635231</v>
      </c>
      <c r="AY175" s="15">
        <v>11793.776408562686</v>
      </c>
      <c r="AZ175" s="15">
        <v>667.15183868855161</v>
      </c>
      <c r="BA175" s="15">
        <v>35.688676031016833</v>
      </c>
      <c r="BB175" s="15">
        <v>924.89912654813668</v>
      </c>
      <c r="BC175" s="15">
        <v>5208.7569546139366</v>
      </c>
      <c r="BD175" s="15">
        <v>14092.344807395009</v>
      </c>
      <c r="BE175" s="15">
        <v>3789.2269444279559</v>
      </c>
      <c r="BF175" s="15">
        <v>6683.0453529889719</v>
      </c>
      <c r="BG175" s="15">
        <v>129.75855869571961</v>
      </c>
      <c r="BH175" s="15">
        <v>62.367684293920462</v>
      </c>
      <c r="BI175" s="15">
        <v>873.07881252541506</v>
      </c>
      <c r="BJ175" s="15">
        <v>166.91647874378882</v>
      </c>
      <c r="BK175" s="15">
        <v>51942.294324425398</v>
      </c>
      <c r="BL175" s="15">
        <v>0</v>
      </c>
      <c r="BM175" s="15">
        <v>0</v>
      </c>
      <c r="BN175" s="15">
        <v>0</v>
      </c>
      <c r="BO175" s="15">
        <v>0</v>
      </c>
      <c r="BP175" s="15">
        <v>0</v>
      </c>
      <c r="BQ175" s="15">
        <v>0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0</v>
      </c>
      <c r="CC175" s="15">
        <v>0</v>
      </c>
      <c r="CD175" s="15">
        <v>0</v>
      </c>
      <c r="CE175" s="15">
        <v>0</v>
      </c>
      <c r="CF175" s="15">
        <v>0</v>
      </c>
      <c r="CG175" s="15">
        <v>0</v>
      </c>
      <c r="CH175" s="15">
        <v>0</v>
      </c>
      <c r="CI175" s="15">
        <v>0</v>
      </c>
      <c r="CJ175" s="15">
        <v>0</v>
      </c>
      <c r="CK175" s="15">
        <v>0</v>
      </c>
      <c r="CL175" s="15">
        <v>0</v>
      </c>
      <c r="CM175" s="15">
        <v>0</v>
      </c>
      <c r="CN175" s="15">
        <v>0</v>
      </c>
      <c r="CO175" s="15">
        <v>0</v>
      </c>
      <c r="CP175" s="15">
        <v>0</v>
      </c>
      <c r="CQ175" s="15">
        <v>0</v>
      </c>
      <c r="CR175" s="15">
        <v>0</v>
      </c>
      <c r="CS175" s="15">
        <v>0</v>
      </c>
      <c r="CT175" s="15">
        <v>0</v>
      </c>
      <c r="CU175" s="15">
        <v>0</v>
      </c>
      <c r="CV175" s="15">
        <v>0</v>
      </c>
      <c r="CW175" s="15">
        <v>0</v>
      </c>
      <c r="CX175" s="15">
        <v>0</v>
      </c>
      <c r="CY175" s="15">
        <v>0</v>
      </c>
      <c r="CZ175" s="15">
        <v>0</v>
      </c>
      <c r="DA175" s="15">
        <v>0</v>
      </c>
      <c r="DB175" s="15">
        <v>0</v>
      </c>
      <c r="DC175" s="15">
        <v>0</v>
      </c>
      <c r="DD175" s="15">
        <v>0</v>
      </c>
      <c r="DE175" s="15">
        <v>0</v>
      </c>
      <c r="DF175" s="15">
        <v>0</v>
      </c>
      <c r="DG175" s="15">
        <v>0</v>
      </c>
      <c r="DH175" s="15">
        <v>0</v>
      </c>
      <c r="DI175" s="15">
        <v>0</v>
      </c>
      <c r="DJ175" s="15">
        <v>0</v>
      </c>
      <c r="DK175" s="15">
        <v>0</v>
      </c>
      <c r="DL175" s="15">
        <v>0</v>
      </c>
      <c r="DM175" s="15">
        <v>0</v>
      </c>
      <c r="DN175" s="15">
        <v>0</v>
      </c>
      <c r="DO175" s="15">
        <v>0</v>
      </c>
      <c r="DP175" s="15">
        <v>0</v>
      </c>
      <c r="DQ175" s="15">
        <v>0</v>
      </c>
      <c r="DR175" s="15">
        <v>0</v>
      </c>
      <c r="DS175" s="15">
        <v>0</v>
      </c>
      <c r="DT175" s="15">
        <v>0</v>
      </c>
      <c r="DU175" s="15">
        <v>0</v>
      </c>
      <c r="DV175" s="15">
        <v>0</v>
      </c>
      <c r="DW175" s="15">
        <v>0</v>
      </c>
      <c r="DX175" s="15">
        <v>0</v>
      </c>
      <c r="DY175" s="15">
        <v>0</v>
      </c>
      <c r="DZ175" s="15">
        <v>0</v>
      </c>
      <c r="EA175" s="15">
        <v>0</v>
      </c>
      <c r="EB175" s="15">
        <v>0</v>
      </c>
      <c r="EC175" s="15">
        <v>0</v>
      </c>
      <c r="ED175" s="15">
        <v>0</v>
      </c>
      <c r="EE175" s="15">
        <v>0</v>
      </c>
      <c r="EF175" s="15">
        <v>0</v>
      </c>
      <c r="EG175" s="15">
        <v>0</v>
      </c>
      <c r="EH175" s="15">
        <v>0</v>
      </c>
      <c r="EI175" s="15">
        <v>0</v>
      </c>
      <c r="EJ175" s="15">
        <v>0</v>
      </c>
      <c r="EK175" s="15">
        <v>0</v>
      </c>
      <c r="EL175" s="15">
        <v>0</v>
      </c>
      <c r="EM175" s="15">
        <v>0</v>
      </c>
      <c r="EN175" s="15">
        <v>0</v>
      </c>
      <c r="EO175" s="15">
        <v>0</v>
      </c>
      <c r="EP175" s="15">
        <v>0</v>
      </c>
      <c r="EQ175" s="15">
        <v>0</v>
      </c>
      <c r="ER175" s="15">
        <v>0</v>
      </c>
      <c r="ES175" s="15">
        <v>0</v>
      </c>
      <c r="ET175" s="15">
        <v>0</v>
      </c>
      <c r="EU175" s="15">
        <v>0</v>
      </c>
      <c r="EV175" s="15">
        <v>0</v>
      </c>
      <c r="EW175" s="15">
        <v>0</v>
      </c>
      <c r="EX175" s="15">
        <v>0</v>
      </c>
      <c r="EY175" s="15">
        <v>0</v>
      </c>
      <c r="EZ175" s="15">
        <v>0</v>
      </c>
      <c r="FA175" s="15">
        <v>0</v>
      </c>
      <c r="FB175" s="15">
        <v>0</v>
      </c>
      <c r="FC175" s="15">
        <v>0</v>
      </c>
      <c r="FD175" s="15">
        <v>0</v>
      </c>
      <c r="FE175" s="15">
        <v>0</v>
      </c>
      <c r="FF175" s="15">
        <v>0</v>
      </c>
      <c r="FG175" s="15">
        <v>0</v>
      </c>
      <c r="FH175" s="15">
        <v>0</v>
      </c>
      <c r="FI175" s="15">
        <v>0</v>
      </c>
      <c r="FJ175" s="15">
        <v>0</v>
      </c>
      <c r="FK175" s="15">
        <v>0</v>
      </c>
      <c r="FL175" s="15">
        <v>0</v>
      </c>
      <c r="FM175" s="15">
        <v>0</v>
      </c>
      <c r="FN175" s="15"/>
      <c r="FO175" s="15"/>
      <c r="FP175" s="15">
        <v>0</v>
      </c>
      <c r="FQ175" s="15"/>
      <c r="FR175" s="15">
        <v>0</v>
      </c>
      <c r="FS175" s="15">
        <v>0</v>
      </c>
      <c r="FT175" s="15">
        <v>0</v>
      </c>
      <c r="FU175" s="15">
        <v>0</v>
      </c>
      <c r="FV175" s="15">
        <v>0</v>
      </c>
      <c r="FW175" s="15">
        <v>0</v>
      </c>
      <c r="FX175" s="15">
        <v>0</v>
      </c>
      <c r="FY175" s="15">
        <v>0</v>
      </c>
      <c r="FZ175" s="15">
        <v>0</v>
      </c>
      <c r="GA175" s="15">
        <v>22292.457596937544</v>
      </c>
      <c r="GB175" s="15">
        <v>527840.34594857716</v>
      </c>
      <c r="GC175" s="10"/>
      <c r="GD175" s="40">
        <f t="shared" si="4"/>
        <v>527840.34594857716</v>
      </c>
      <c r="GE175" s="41">
        <f t="shared" si="5"/>
        <v>0</v>
      </c>
      <c r="GF175" s="8"/>
      <c r="GG175" s="8"/>
      <c r="GH175" s="8"/>
      <c r="GI175" s="8"/>
    </row>
    <row r="176" spans="1:191" x14ac:dyDescent="0.2">
      <c r="A176" s="14" t="s">
        <v>713</v>
      </c>
      <c r="B176" s="15">
        <v>28986.459997969145</v>
      </c>
      <c r="C176" s="15">
        <v>1329.6440117369364</v>
      </c>
      <c r="D176" s="15">
        <v>3545.1269510526367</v>
      </c>
      <c r="E176" s="15">
        <v>16078.574103951636</v>
      </c>
      <c r="F176" s="15">
        <v>6854.8727179596517</v>
      </c>
      <c r="G176" s="15">
        <v>44829.200683173498</v>
      </c>
      <c r="H176" s="15">
        <v>18590.098044273433</v>
      </c>
      <c r="I176" s="15">
        <v>25834.389447409601</v>
      </c>
      <c r="J176" s="15">
        <v>7708.2107453407443</v>
      </c>
      <c r="K176" s="15">
        <v>212.97403673322424</v>
      </c>
      <c r="L176" s="15">
        <v>58.104570552515</v>
      </c>
      <c r="M176" s="15">
        <v>593.62520697357741</v>
      </c>
      <c r="N176" s="15">
        <v>91.349610894107585</v>
      </c>
      <c r="O176" s="15">
        <v>4927.3612498231196</v>
      </c>
      <c r="P176" s="15">
        <v>1712.1965562490313</v>
      </c>
      <c r="Q176" s="15">
        <v>64.334789413384755</v>
      </c>
      <c r="R176" s="15">
        <v>12797.854768690431</v>
      </c>
      <c r="S176" s="15">
        <v>1226.2925806375317</v>
      </c>
      <c r="T176" s="15">
        <v>939.31956299681372</v>
      </c>
      <c r="U176" s="15">
        <v>680.89751181832582</v>
      </c>
      <c r="V176" s="15">
        <v>278.01420293960479</v>
      </c>
      <c r="W176" s="15">
        <v>36.679313115956639</v>
      </c>
      <c r="X176" s="15">
        <v>2324.6636451785816</v>
      </c>
      <c r="Y176" s="15">
        <v>805.92817839097279</v>
      </c>
      <c r="Z176" s="15">
        <v>1826.6216650462159</v>
      </c>
      <c r="AA176" s="15">
        <v>783.97896345794356</v>
      </c>
      <c r="AB176" s="15">
        <v>4575.063448885865</v>
      </c>
      <c r="AC176" s="15">
        <v>19.44851052374413</v>
      </c>
      <c r="AD176" s="15">
        <v>571.78548402490492</v>
      </c>
      <c r="AE176" s="15">
        <v>1155.7616904287529</v>
      </c>
      <c r="AF176" s="15">
        <v>2525.5902456918757</v>
      </c>
      <c r="AG176" s="15">
        <v>420.54744304378733</v>
      </c>
      <c r="AH176" s="15">
        <v>581.27480637136773</v>
      </c>
      <c r="AI176" s="15">
        <v>7395.5690122666201</v>
      </c>
      <c r="AJ176" s="15">
        <v>42041.352522615911</v>
      </c>
      <c r="AK176" s="15">
        <v>12512.7262508398</v>
      </c>
      <c r="AL176" s="15">
        <v>32862.19129884697</v>
      </c>
      <c r="AM176" s="15">
        <v>66705.91135491764</v>
      </c>
      <c r="AN176" s="15">
        <v>46045.973932332206</v>
      </c>
      <c r="AO176" s="15">
        <v>28865.071281964363</v>
      </c>
      <c r="AP176" s="15">
        <v>14837.262473740704</v>
      </c>
      <c r="AQ176" s="15">
        <v>103737.05148072523</v>
      </c>
      <c r="AR176" s="15">
        <v>765.85166769643706</v>
      </c>
      <c r="AS176" s="15">
        <v>11036.479106956836</v>
      </c>
      <c r="AT176" s="15">
        <v>18186.359935148907</v>
      </c>
      <c r="AU176" s="15">
        <v>37301.700670375743</v>
      </c>
      <c r="AV176" s="15">
        <v>71873.209896386557</v>
      </c>
      <c r="AW176" s="15">
        <v>39663.955290232261</v>
      </c>
      <c r="AX176" s="15">
        <v>40343.190024676558</v>
      </c>
      <c r="AY176" s="15">
        <v>160049.05990456673</v>
      </c>
      <c r="AZ176" s="15">
        <v>3286.8629346523358</v>
      </c>
      <c r="BA176" s="15">
        <v>345.47545256917624</v>
      </c>
      <c r="BB176" s="15">
        <v>6104.5082519865737</v>
      </c>
      <c r="BC176" s="15">
        <v>25131.130189721243</v>
      </c>
      <c r="BD176" s="15">
        <v>67992.527798666604</v>
      </c>
      <c r="BE176" s="15">
        <v>18282.203698228932</v>
      </c>
      <c r="BF176" s="15">
        <v>25270.003321386303</v>
      </c>
      <c r="BG176" s="15">
        <v>623.45273824509059</v>
      </c>
      <c r="BH176" s="15">
        <v>859.19470195748636</v>
      </c>
      <c r="BI176" s="15">
        <v>3456.73339213077</v>
      </c>
      <c r="BJ176" s="15">
        <v>497.49570370224779</v>
      </c>
      <c r="BK176" s="15">
        <v>154814.36261607491</v>
      </c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>
        <v>54407.542403062456</v>
      </c>
      <c r="GB176" s="15">
        <v>1288260.6540514226</v>
      </c>
      <c r="GC176" s="10"/>
      <c r="GD176" s="40">
        <f t="shared" si="4"/>
        <v>1288260.6540514226</v>
      </c>
      <c r="GE176" s="41">
        <f t="shared" si="5"/>
        <v>0</v>
      </c>
      <c r="GF176" s="8"/>
      <c r="GG176" s="8"/>
      <c r="GH176" s="8"/>
      <c r="GI176" s="8"/>
    </row>
    <row r="177" spans="1:193" x14ac:dyDescent="0.2">
      <c r="A177" s="14" t="s">
        <v>338</v>
      </c>
      <c r="B177" s="15">
        <v>0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v>0</v>
      </c>
      <c r="AM177" s="15">
        <v>0</v>
      </c>
      <c r="AN177" s="15">
        <v>0</v>
      </c>
      <c r="AO177" s="15">
        <v>0</v>
      </c>
      <c r="AP177" s="15">
        <v>0</v>
      </c>
      <c r="AQ177" s="15">
        <v>0</v>
      </c>
      <c r="AR177" s="15"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v>0</v>
      </c>
      <c r="BK177" s="15">
        <v>0</v>
      </c>
      <c r="BL177" s="15">
        <v>0</v>
      </c>
      <c r="BM177" s="15">
        <v>0</v>
      </c>
      <c r="BN177" s="15">
        <v>0</v>
      </c>
      <c r="BO177" s="15">
        <v>0</v>
      </c>
      <c r="BP177" s="15">
        <v>0</v>
      </c>
      <c r="BQ177" s="15">
        <v>0</v>
      </c>
      <c r="BR177" s="15">
        <v>0</v>
      </c>
      <c r="BS177" s="15">
        <v>0</v>
      </c>
      <c r="BT177" s="15">
        <v>0</v>
      </c>
      <c r="BU177" s="15">
        <v>0</v>
      </c>
      <c r="BV177" s="15">
        <v>0</v>
      </c>
      <c r="BW177" s="15">
        <v>0</v>
      </c>
      <c r="BX177" s="15">
        <v>0</v>
      </c>
      <c r="BY177" s="15">
        <v>0</v>
      </c>
      <c r="BZ177" s="15">
        <v>0</v>
      </c>
      <c r="CA177" s="15">
        <v>0</v>
      </c>
      <c r="CB177" s="15">
        <v>0</v>
      </c>
      <c r="CC177" s="15">
        <v>0</v>
      </c>
      <c r="CD177" s="15">
        <v>0</v>
      </c>
      <c r="CE177" s="15">
        <v>0</v>
      </c>
      <c r="CF177" s="15">
        <v>0</v>
      </c>
      <c r="CG177" s="15">
        <v>0</v>
      </c>
      <c r="CH177" s="15">
        <v>0</v>
      </c>
      <c r="CI177" s="15">
        <v>0</v>
      </c>
      <c r="CJ177" s="15">
        <v>0</v>
      </c>
      <c r="CK177" s="15">
        <v>0</v>
      </c>
      <c r="CL177" s="15">
        <v>0</v>
      </c>
      <c r="CM177" s="15">
        <v>0</v>
      </c>
      <c r="CN177" s="15">
        <v>0</v>
      </c>
      <c r="CO177" s="15">
        <v>0</v>
      </c>
      <c r="CP177" s="15">
        <v>0</v>
      </c>
      <c r="CQ177" s="15">
        <v>0</v>
      </c>
      <c r="CR177" s="15">
        <v>0</v>
      </c>
      <c r="CS177" s="15">
        <v>0</v>
      </c>
      <c r="CT177" s="15">
        <v>0</v>
      </c>
      <c r="CU177" s="15">
        <v>0</v>
      </c>
      <c r="CV177" s="15">
        <v>0</v>
      </c>
      <c r="CW177" s="15">
        <v>0</v>
      </c>
      <c r="CX177" s="15">
        <v>0</v>
      </c>
      <c r="CY177" s="15">
        <v>0</v>
      </c>
      <c r="CZ177" s="15">
        <v>0</v>
      </c>
      <c r="DA177" s="15">
        <v>0</v>
      </c>
      <c r="DB177" s="15">
        <v>0</v>
      </c>
      <c r="DC177" s="15">
        <v>0</v>
      </c>
      <c r="DD177" s="15">
        <v>0</v>
      </c>
      <c r="DE177" s="15">
        <v>0</v>
      </c>
      <c r="DF177" s="15">
        <v>0</v>
      </c>
      <c r="DG177" s="15">
        <v>0</v>
      </c>
      <c r="DH177" s="15">
        <v>0</v>
      </c>
      <c r="DI177" s="15">
        <v>0</v>
      </c>
      <c r="DJ177" s="15">
        <v>0</v>
      </c>
      <c r="DK177" s="15">
        <v>0</v>
      </c>
      <c r="DL177" s="15">
        <v>0</v>
      </c>
      <c r="DM177" s="15">
        <v>0</v>
      </c>
      <c r="DN177" s="15">
        <v>0</v>
      </c>
      <c r="DO177" s="15">
        <v>0</v>
      </c>
      <c r="DP177" s="15">
        <v>0</v>
      </c>
      <c r="DQ177" s="15">
        <v>0</v>
      </c>
      <c r="DR177" s="15">
        <v>0</v>
      </c>
      <c r="DS177" s="15">
        <v>0</v>
      </c>
      <c r="DT177" s="15">
        <v>0</v>
      </c>
      <c r="DU177" s="15">
        <v>0</v>
      </c>
      <c r="DV177" s="15">
        <v>0</v>
      </c>
      <c r="DW177" s="15">
        <v>0</v>
      </c>
      <c r="DX177" s="15">
        <v>0</v>
      </c>
      <c r="DY177" s="15">
        <v>0</v>
      </c>
      <c r="DZ177" s="15">
        <v>0</v>
      </c>
      <c r="EA177" s="15">
        <v>0</v>
      </c>
      <c r="EB177" s="15">
        <v>0</v>
      </c>
      <c r="EC177" s="15">
        <v>0</v>
      </c>
      <c r="ED177" s="15">
        <v>0</v>
      </c>
      <c r="EE177" s="15">
        <v>0</v>
      </c>
      <c r="EF177" s="15">
        <v>0</v>
      </c>
      <c r="EG177" s="15">
        <v>0</v>
      </c>
      <c r="EH177" s="15">
        <v>0</v>
      </c>
      <c r="EI177" s="15">
        <v>0</v>
      </c>
      <c r="EJ177" s="15">
        <v>0</v>
      </c>
      <c r="EK177" s="15">
        <v>0</v>
      </c>
      <c r="EL177" s="15">
        <v>0</v>
      </c>
      <c r="EM177" s="15">
        <v>0</v>
      </c>
      <c r="EN177" s="15">
        <v>0</v>
      </c>
      <c r="EO177" s="15">
        <v>0</v>
      </c>
      <c r="EP177" s="15">
        <v>0</v>
      </c>
      <c r="EQ177" s="15">
        <v>0</v>
      </c>
      <c r="ER177" s="15">
        <v>0</v>
      </c>
      <c r="ES177" s="15">
        <v>0</v>
      </c>
      <c r="ET177" s="15">
        <v>0</v>
      </c>
      <c r="EU177" s="15">
        <v>0</v>
      </c>
      <c r="EV177" s="15">
        <v>0</v>
      </c>
      <c r="EW177" s="15">
        <v>0</v>
      </c>
      <c r="EX177" s="15">
        <v>0</v>
      </c>
      <c r="EY177" s="15">
        <v>0</v>
      </c>
      <c r="EZ177" s="15">
        <v>0</v>
      </c>
      <c r="FA177" s="15">
        <v>0</v>
      </c>
      <c r="FB177" s="15">
        <v>0</v>
      </c>
      <c r="FC177" s="15">
        <v>0</v>
      </c>
      <c r="FD177" s="15">
        <v>0</v>
      </c>
      <c r="FE177" s="15">
        <v>0</v>
      </c>
      <c r="FF177" s="15">
        <v>0</v>
      </c>
      <c r="FG177" s="15">
        <v>0</v>
      </c>
      <c r="FH177" s="15">
        <v>0</v>
      </c>
      <c r="FI177" s="15">
        <v>0</v>
      </c>
      <c r="FJ177" s="15">
        <v>0</v>
      </c>
      <c r="FK177" s="15">
        <v>0</v>
      </c>
      <c r="FL177" s="15">
        <v>0</v>
      </c>
      <c r="FM177" s="15">
        <v>0</v>
      </c>
      <c r="FN177" s="15"/>
      <c r="FO177" s="15"/>
      <c r="FP177" s="15">
        <v>282269.01634822681</v>
      </c>
      <c r="FQ177" s="15">
        <v>688912.98365177307</v>
      </c>
      <c r="FR177" s="15">
        <v>202872</v>
      </c>
      <c r="FS177" s="15">
        <v>377818</v>
      </c>
      <c r="FT177" s="15">
        <v>412853</v>
      </c>
      <c r="FU177" s="15">
        <v>0</v>
      </c>
      <c r="FV177" s="15">
        <v>0</v>
      </c>
      <c r="FW177" s="15">
        <v>0</v>
      </c>
      <c r="FX177" s="15">
        <v>0</v>
      </c>
      <c r="FY177" s="15">
        <v>0</v>
      </c>
      <c r="FZ177" s="15">
        <v>0</v>
      </c>
      <c r="GA177" s="15">
        <v>0</v>
      </c>
      <c r="GB177" s="15">
        <v>1964725</v>
      </c>
      <c r="GC177" s="10"/>
      <c r="GD177" s="40">
        <f t="shared" si="4"/>
        <v>1964725</v>
      </c>
      <c r="GE177" s="41">
        <f t="shared" si="5"/>
        <v>0</v>
      </c>
      <c r="GF177" s="8"/>
      <c r="GG177" s="8"/>
      <c r="GH177" s="8"/>
      <c r="GI177" s="8"/>
    </row>
    <row r="178" spans="1:193" x14ac:dyDescent="0.2">
      <c r="A178" s="14" t="s">
        <v>339</v>
      </c>
      <c r="B178" s="15">
        <v>0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v>0</v>
      </c>
      <c r="BK178" s="15">
        <v>0</v>
      </c>
      <c r="BL178" s="15">
        <v>0</v>
      </c>
      <c r="BM178" s="15">
        <v>0</v>
      </c>
      <c r="BN178" s="15">
        <v>0</v>
      </c>
      <c r="BO178" s="15">
        <v>0</v>
      </c>
      <c r="BP178" s="15">
        <v>0</v>
      </c>
      <c r="BQ178" s="15">
        <v>0</v>
      </c>
      <c r="BR178" s="15">
        <v>0</v>
      </c>
      <c r="BS178" s="15">
        <v>0</v>
      </c>
      <c r="BT178" s="15">
        <v>0</v>
      </c>
      <c r="BU178" s="15">
        <v>0</v>
      </c>
      <c r="BV178" s="15">
        <v>0</v>
      </c>
      <c r="BW178" s="15">
        <v>0</v>
      </c>
      <c r="BX178" s="15">
        <v>0</v>
      </c>
      <c r="BY178" s="15">
        <v>0</v>
      </c>
      <c r="BZ178" s="15">
        <v>0</v>
      </c>
      <c r="CA178" s="15">
        <v>0</v>
      </c>
      <c r="CB178" s="15">
        <v>0</v>
      </c>
      <c r="CC178" s="15">
        <v>0</v>
      </c>
      <c r="CD178" s="15">
        <v>0</v>
      </c>
      <c r="CE178" s="15">
        <v>0</v>
      </c>
      <c r="CF178" s="15">
        <v>0</v>
      </c>
      <c r="CG178" s="15">
        <v>0</v>
      </c>
      <c r="CH178" s="15">
        <v>0</v>
      </c>
      <c r="CI178" s="15">
        <v>0</v>
      </c>
      <c r="CJ178" s="15">
        <v>0</v>
      </c>
      <c r="CK178" s="15">
        <v>0</v>
      </c>
      <c r="CL178" s="15">
        <v>0</v>
      </c>
      <c r="CM178" s="15">
        <v>0</v>
      </c>
      <c r="CN178" s="15">
        <v>0</v>
      </c>
      <c r="CO178" s="15">
        <v>0</v>
      </c>
      <c r="CP178" s="15">
        <v>0</v>
      </c>
      <c r="CQ178" s="15">
        <v>0</v>
      </c>
      <c r="CR178" s="15">
        <v>0</v>
      </c>
      <c r="CS178" s="15">
        <v>0</v>
      </c>
      <c r="CT178" s="15">
        <v>0</v>
      </c>
      <c r="CU178" s="15">
        <v>0</v>
      </c>
      <c r="CV178" s="15">
        <v>0</v>
      </c>
      <c r="CW178" s="15">
        <v>0</v>
      </c>
      <c r="CX178" s="15">
        <v>0</v>
      </c>
      <c r="CY178" s="15">
        <v>0</v>
      </c>
      <c r="CZ178" s="15">
        <v>0</v>
      </c>
      <c r="DA178" s="15">
        <v>0</v>
      </c>
      <c r="DB178" s="15">
        <v>0</v>
      </c>
      <c r="DC178" s="15">
        <v>0</v>
      </c>
      <c r="DD178" s="15">
        <v>0</v>
      </c>
      <c r="DE178" s="15">
        <v>0</v>
      </c>
      <c r="DF178" s="15">
        <v>0</v>
      </c>
      <c r="DG178" s="15">
        <v>0</v>
      </c>
      <c r="DH178" s="15">
        <v>0</v>
      </c>
      <c r="DI178" s="15">
        <v>0</v>
      </c>
      <c r="DJ178" s="15">
        <v>0</v>
      </c>
      <c r="DK178" s="15">
        <v>0</v>
      </c>
      <c r="DL178" s="15">
        <v>0</v>
      </c>
      <c r="DM178" s="15">
        <v>0</v>
      </c>
      <c r="DN178" s="15">
        <v>0</v>
      </c>
      <c r="DO178" s="15">
        <v>0</v>
      </c>
      <c r="DP178" s="15">
        <v>0</v>
      </c>
      <c r="DQ178" s="15">
        <v>0</v>
      </c>
      <c r="DR178" s="15">
        <v>0</v>
      </c>
      <c r="DS178" s="15">
        <v>0</v>
      </c>
      <c r="DT178" s="15">
        <v>0</v>
      </c>
      <c r="DU178" s="15">
        <v>0</v>
      </c>
      <c r="DV178" s="15">
        <v>0</v>
      </c>
      <c r="DW178" s="15">
        <v>0</v>
      </c>
      <c r="DX178" s="15">
        <v>0</v>
      </c>
      <c r="DY178" s="15">
        <v>0</v>
      </c>
      <c r="DZ178" s="15">
        <v>0</v>
      </c>
      <c r="EA178" s="15">
        <v>0</v>
      </c>
      <c r="EB178" s="15">
        <v>0</v>
      </c>
      <c r="EC178" s="15">
        <v>0</v>
      </c>
      <c r="ED178" s="15">
        <v>0</v>
      </c>
      <c r="EE178" s="15">
        <v>0</v>
      </c>
      <c r="EF178" s="15">
        <v>0</v>
      </c>
      <c r="EG178" s="15">
        <v>0</v>
      </c>
      <c r="EH178" s="15">
        <v>0</v>
      </c>
      <c r="EI178" s="15">
        <v>0</v>
      </c>
      <c r="EJ178" s="15">
        <v>0</v>
      </c>
      <c r="EK178" s="15">
        <v>0</v>
      </c>
      <c r="EL178" s="15">
        <v>0</v>
      </c>
      <c r="EM178" s="15">
        <v>0</v>
      </c>
      <c r="EN178" s="15">
        <v>0</v>
      </c>
      <c r="EO178" s="15">
        <v>0</v>
      </c>
      <c r="EP178" s="15">
        <v>0</v>
      </c>
      <c r="EQ178" s="15">
        <v>0</v>
      </c>
      <c r="ER178" s="15">
        <v>0</v>
      </c>
      <c r="ES178" s="15">
        <v>0</v>
      </c>
      <c r="ET178" s="15">
        <v>0</v>
      </c>
      <c r="EU178" s="15">
        <v>0</v>
      </c>
      <c r="EV178" s="15">
        <v>0</v>
      </c>
      <c r="EW178" s="15">
        <v>0</v>
      </c>
      <c r="EX178" s="15">
        <v>0</v>
      </c>
      <c r="EY178" s="15">
        <v>0</v>
      </c>
      <c r="EZ178" s="15">
        <v>0</v>
      </c>
      <c r="FA178" s="15">
        <v>0</v>
      </c>
      <c r="FB178" s="15">
        <v>0</v>
      </c>
      <c r="FC178" s="15">
        <v>0</v>
      </c>
      <c r="FD178" s="15">
        <v>0</v>
      </c>
      <c r="FE178" s="15">
        <v>0</v>
      </c>
      <c r="FF178" s="15">
        <v>0</v>
      </c>
      <c r="FG178" s="15">
        <v>0</v>
      </c>
      <c r="FH178" s="15">
        <v>0</v>
      </c>
      <c r="FI178" s="15">
        <v>0</v>
      </c>
      <c r="FJ178" s="15">
        <v>0</v>
      </c>
      <c r="FK178" s="15">
        <v>0</v>
      </c>
      <c r="FL178" s="15">
        <v>0</v>
      </c>
      <c r="FM178" s="15">
        <v>825149.1253800086</v>
      </c>
      <c r="FN178" s="15">
        <v>745160.12072514009</v>
      </c>
      <c r="FO178" s="15">
        <v>491613.75389485166</v>
      </c>
      <c r="FP178" s="15">
        <v>159324.51415461322</v>
      </c>
      <c r="FQ178" s="15">
        <v>388851.48584538669</v>
      </c>
      <c r="FR178" s="15">
        <v>653113</v>
      </c>
      <c r="FS178" s="15">
        <v>0</v>
      </c>
      <c r="FT178" s="15">
        <v>422374</v>
      </c>
      <c r="FU178" s="15">
        <v>0</v>
      </c>
      <c r="FV178" s="15">
        <v>0</v>
      </c>
      <c r="FW178" s="15">
        <v>0</v>
      </c>
      <c r="FX178" s="15">
        <v>0</v>
      </c>
      <c r="FY178" s="15">
        <v>0</v>
      </c>
      <c r="FZ178" s="15">
        <v>0</v>
      </c>
      <c r="GA178" s="15">
        <v>21835</v>
      </c>
      <c r="GB178" s="15">
        <v>3707421</v>
      </c>
      <c r="GC178" s="10"/>
      <c r="GD178" s="40">
        <f t="shared" si="4"/>
        <v>3707420.9999999995</v>
      </c>
      <c r="GE178" s="41">
        <f t="shared" si="5"/>
        <v>0</v>
      </c>
      <c r="GF178" s="8"/>
      <c r="GG178" s="8"/>
      <c r="GH178" s="8"/>
      <c r="GI178" s="8"/>
    </row>
    <row r="179" spans="1:193" x14ac:dyDescent="0.2">
      <c r="A179" s="14" t="s">
        <v>340</v>
      </c>
      <c r="B179" s="15">
        <v>0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v>0</v>
      </c>
      <c r="AM179" s="15">
        <v>0</v>
      </c>
      <c r="AN179" s="15">
        <v>0</v>
      </c>
      <c r="AO179" s="15">
        <v>0</v>
      </c>
      <c r="AP179" s="15">
        <v>0</v>
      </c>
      <c r="AQ179" s="15">
        <v>0</v>
      </c>
      <c r="AR179" s="15">
        <v>0</v>
      </c>
      <c r="AS179" s="15">
        <v>0</v>
      </c>
      <c r="AT179" s="15">
        <v>0</v>
      </c>
      <c r="AU179" s="15">
        <v>0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v>0</v>
      </c>
      <c r="BK179" s="15">
        <v>0</v>
      </c>
      <c r="BL179" s="15">
        <v>0</v>
      </c>
      <c r="BM179" s="15">
        <v>0</v>
      </c>
      <c r="BN179" s="15">
        <v>0</v>
      </c>
      <c r="BO179" s="15">
        <v>0</v>
      </c>
      <c r="BP179" s="15">
        <v>0</v>
      </c>
      <c r="BQ179" s="15">
        <v>0</v>
      </c>
      <c r="BR179" s="15">
        <v>0</v>
      </c>
      <c r="BS179" s="15">
        <v>0</v>
      </c>
      <c r="BT179" s="15">
        <v>0</v>
      </c>
      <c r="BU179" s="15">
        <v>0</v>
      </c>
      <c r="BV179" s="15">
        <v>0</v>
      </c>
      <c r="BW179" s="15">
        <v>0</v>
      </c>
      <c r="BX179" s="15">
        <v>0</v>
      </c>
      <c r="BY179" s="15">
        <v>0</v>
      </c>
      <c r="BZ179" s="15">
        <v>0</v>
      </c>
      <c r="CA179" s="15">
        <v>0</v>
      </c>
      <c r="CB179" s="15">
        <v>0</v>
      </c>
      <c r="CC179" s="15">
        <v>0</v>
      </c>
      <c r="CD179" s="15">
        <v>0</v>
      </c>
      <c r="CE179" s="15">
        <v>0</v>
      </c>
      <c r="CF179" s="15">
        <v>0</v>
      </c>
      <c r="CG179" s="15">
        <v>0</v>
      </c>
      <c r="CH179" s="15">
        <v>0</v>
      </c>
      <c r="CI179" s="15">
        <v>0</v>
      </c>
      <c r="CJ179" s="15">
        <v>0</v>
      </c>
      <c r="CK179" s="15">
        <v>0</v>
      </c>
      <c r="CL179" s="15">
        <v>0</v>
      </c>
      <c r="CM179" s="15">
        <v>0</v>
      </c>
      <c r="CN179" s="15">
        <v>0</v>
      </c>
      <c r="CO179" s="15">
        <v>0</v>
      </c>
      <c r="CP179" s="15">
        <v>0</v>
      </c>
      <c r="CQ179" s="15">
        <v>0</v>
      </c>
      <c r="CR179" s="15">
        <v>0</v>
      </c>
      <c r="CS179" s="15">
        <v>0</v>
      </c>
      <c r="CT179" s="15">
        <v>0</v>
      </c>
      <c r="CU179" s="15">
        <v>0</v>
      </c>
      <c r="CV179" s="15">
        <v>0</v>
      </c>
      <c r="CW179" s="15">
        <v>0</v>
      </c>
      <c r="CX179" s="15">
        <v>0</v>
      </c>
      <c r="CY179" s="15">
        <v>0</v>
      </c>
      <c r="CZ179" s="15">
        <v>0</v>
      </c>
      <c r="DA179" s="15">
        <v>0</v>
      </c>
      <c r="DB179" s="15">
        <v>0</v>
      </c>
      <c r="DC179" s="15">
        <v>0</v>
      </c>
      <c r="DD179" s="15">
        <v>0</v>
      </c>
      <c r="DE179" s="15">
        <v>0</v>
      </c>
      <c r="DF179" s="15">
        <v>0</v>
      </c>
      <c r="DG179" s="15">
        <v>0</v>
      </c>
      <c r="DH179" s="15">
        <v>0</v>
      </c>
      <c r="DI179" s="15">
        <v>0</v>
      </c>
      <c r="DJ179" s="15">
        <v>0</v>
      </c>
      <c r="DK179" s="15">
        <v>0</v>
      </c>
      <c r="DL179" s="15">
        <v>0</v>
      </c>
      <c r="DM179" s="15">
        <v>0</v>
      </c>
      <c r="DN179" s="15">
        <v>0</v>
      </c>
      <c r="DO179" s="15">
        <v>0</v>
      </c>
      <c r="DP179" s="15">
        <v>0</v>
      </c>
      <c r="DQ179" s="15">
        <v>0</v>
      </c>
      <c r="DR179" s="15">
        <v>0</v>
      </c>
      <c r="DS179" s="15">
        <v>0</v>
      </c>
      <c r="DT179" s="15">
        <v>0</v>
      </c>
      <c r="DU179" s="15">
        <v>0</v>
      </c>
      <c r="DV179" s="15">
        <v>0</v>
      </c>
      <c r="DW179" s="15">
        <v>0</v>
      </c>
      <c r="DX179" s="15">
        <v>0</v>
      </c>
      <c r="DY179" s="15">
        <v>0</v>
      </c>
      <c r="DZ179" s="15">
        <v>0</v>
      </c>
      <c r="EA179" s="15">
        <v>0</v>
      </c>
      <c r="EB179" s="15">
        <v>0</v>
      </c>
      <c r="EC179" s="15">
        <v>0</v>
      </c>
      <c r="ED179" s="15">
        <v>0</v>
      </c>
      <c r="EE179" s="15">
        <v>0</v>
      </c>
      <c r="EF179" s="15">
        <v>0</v>
      </c>
      <c r="EG179" s="15">
        <v>0</v>
      </c>
      <c r="EH179" s="15">
        <v>0</v>
      </c>
      <c r="EI179" s="15">
        <v>0</v>
      </c>
      <c r="EJ179" s="15">
        <v>0</v>
      </c>
      <c r="EK179" s="15">
        <v>0</v>
      </c>
      <c r="EL179" s="15">
        <v>0</v>
      </c>
      <c r="EM179" s="15">
        <v>0</v>
      </c>
      <c r="EN179" s="15">
        <v>0</v>
      </c>
      <c r="EO179" s="15">
        <v>0</v>
      </c>
      <c r="EP179" s="15">
        <v>0</v>
      </c>
      <c r="EQ179" s="15">
        <v>0</v>
      </c>
      <c r="ER179" s="15">
        <v>0</v>
      </c>
      <c r="ES179" s="15">
        <v>0</v>
      </c>
      <c r="ET179" s="15">
        <v>0</v>
      </c>
      <c r="EU179" s="15">
        <v>0</v>
      </c>
      <c r="EV179" s="15">
        <v>0</v>
      </c>
      <c r="EW179" s="15">
        <v>0</v>
      </c>
      <c r="EX179" s="15">
        <v>0</v>
      </c>
      <c r="EY179" s="15">
        <v>0</v>
      </c>
      <c r="EZ179" s="15">
        <v>0</v>
      </c>
      <c r="FA179" s="15">
        <v>0</v>
      </c>
      <c r="FB179" s="15">
        <v>0</v>
      </c>
      <c r="FC179" s="15">
        <v>0</v>
      </c>
      <c r="FD179" s="15">
        <v>0</v>
      </c>
      <c r="FE179" s="15">
        <v>0</v>
      </c>
      <c r="FF179" s="15">
        <v>0</v>
      </c>
      <c r="FG179" s="15">
        <v>0</v>
      </c>
      <c r="FH179" s="15">
        <v>0</v>
      </c>
      <c r="FI179" s="15">
        <v>0</v>
      </c>
      <c r="FJ179" s="15">
        <v>0</v>
      </c>
      <c r="FK179" s="15">
        <v>0</v>
      </c>
      <c r="FL179" s="15">
        <v>0</v>
      </c>
      <c r="FM179" s="15">
        <v>0</v>
      </c>
      <c r="FN179" s="15"/>
      <c r="FO179" s="15"/>
      <c r="FP179" s="15">
        <v>29535.907769439204</v>
      </c>
      <c r="FQ179" s="15">
        <v>72086.092230560782</v>
      </c>
      <c r="FR179" s="15">
        <v>252489</v>
      </c>
      <c r="FS179" s="15">
        <v>248559</v>
      </c>
      <c r="FT179" s="15">
        <v>211925</v>
      </c>
      <c r="FU179" s="15">
        <v>77449.999999999985</v>
      </c>
      <c r="FV179" s="15">
        <v>657166</v>
      </c>
      <c r="FW179" s="15">
        <v>47429</v>
      </c>
      <c r="FX179" s="15">
        <v>422060.99999999994</v>
      </c>
      <c r="FY179" s="15">
        <v>0</v>
      </c>
      <c r="FZ179" s="15">
        <v>0</v>
      </c>
      <c r="GA179" s="15">
        <v>1953</v>
      </c>
      <c r="GB179" s="15">
        <v>2020654</v>
      </c>
      <c r="GC179" s="10"/>
      <c r="GD179" s="40">
        <f t="shared" si="4"/>
        <v>2020654</v>
      </c>
      <c r="GE179" s="41">
        <f t="shared" si="5"/>
        <v>0</v>
      </c>
      <c r="GF179" s="8"/>
      <c r="GG179" s="8"/>
      <c r="GH179" s="8"/>
      <c r="GI179" s="8"/>
    </row>
    <row r="180" spans="1:193" x14ac:dyDescent="0.2">
      <c r="A180" s="14" t="s">
        <v>341</v>
      </c>
      <c r="B180" s="15">
        <v>245.82329464038486</v>
      </c>
      <c r="C180" s="15">
        <v>229.01293138560135</v>
      </c>
      <c r="D180" s="15">
        <v>27.469008743867526</v>
      </c>
      <c r="E180" s="15">
        <v>965.70465766831444</v>
      </c>
      <c r="F180" s="15">
        <v>1293.924051407462</v>
      </c>
      <c r="G180" s="15">
        <v>1029.1804683850175</v>
      </c>
      <c r="H180" s="15">
        <v>470.76050801214973</v>
      </c>
      <c r="I180" s="15">
        <v>526.03441110662902</v>
      </c>
      <c r="J180" s="15">
        <v>822.00818811146848</v>
      </c>
      <c r="K180" s="15">
        <v>117.06365437011844</v>
      </c>
      <c r="L180" s="15">
        <v>174.230076442946</v>
      </c>
      <c r="M180" s="15">
        <v>1.8960921744052208</v>
      </c>
      <c r="N180" s="15">
        <v>85.344763214571515</v>
      </c>
      <c r="O180" s="15">
        <v>217.69058306133826</v>
      </c>
      <c r="P180" s="15">
        <v>108.69188446232084</v>
      </c>
      <c r="Q180" s="15">
        <v>414.71336056779597</v>
      </c>
      <c r="R180" s="15">
        <v>856.95896542571916</v>
      </c>
      <c r="S180" s="15">
        <v>-837.96908800002291</v>
      </c>
      <c r="T180" s="15">
        <v>710.72714524770197</v>
      </c>
      <c r="U180" s="15">
        <v>35.600664067050843</v>
      </c>
      <c r="V180" s="15">
        <v>-17.898494502200183</v>
      </c>
      <c r="W180" s="15">
        <v>63.865057368717359</v>
      </c>
      <c r="X180" s="15">
        <v>155.96398399188206</v>
      </c>
      <c r="Y180" s="15">
        <v>558.73374390082358</v>
      </c>
      <c r="Z180" s="15">
        <v>115.46896358761009</v>
      </c>
      <c r="AA180" s="15">
        <v>124.93520314530494</v>
      </c>
      <c r="AB180" s="15">
        <v>136.05583978128394</v>
      </c>
      <c r="AC180" s="15">
        <v>269.26219111805017</v>
      </c>
      <c r="AD180" s="15">
        <v>21.144463513829539</v>
      </c>
      <c r="AE180" s="15">
        <v>96.582836894789224</v>
      </c>
      <c r="AF180" s="15">
        <v>155.76206628055596</v>
      </c>
      <c r="AG180" s="15">
        <v>75.377673549694677</v>
      </c>
      <c r="AH180" s="15">
        <v>77.368937063700031</v>
      </c>
      <c r="AI180" s="15">
        <v>188.41693601833339</v>
      </c>
      <c r="AJ180" s="15">
        <v>287.4878721984341</v>
      </c>
      <c r="AK180" s="15">
        <v>-205.20942919422336</v>
      </c>
      <c r="AL180" s="15">
        <v>1581.3503087694066</v>
      </c>
      <c r="AM180" s="15">
        <v>4454.8921753922596</v>
      </c>
      <c r="AN180" s="15">
        <v>3643.5529252739143</v>
      </c>
      <c r="AO180" s="15">
        <v>1461.2993116140917</v>
      </c>
      <c r="AP180" s="15">
        <v>1031.1607817696945</v>
      </c>
      <c r="AQ180" s="15">
        <v>3609.214800142352</v>
      </c>
      <c r="AR180" s="15">
        <v>63.094197903807427</v>
      </c>
      <c r="AS180" s="15">
        <v>245.99030951410725</v>
      </c>
      <c r="AT180" s="15">
        <v>592.18358717628644</v>
      </c>
      <c r="AU180" s="15">
        <v>1262.5393784234329</v>
      </c>
      <c r="AV180" s="15">
        <v>3145.0882415975448</v>
      </c>
      <c r="AW180" s="15">
        <v>2113.2027958297103</v>
      </c>
      <c r="AX180" s="15">
        <v>1238.3975222485278</v>
      </c>
      <c r="AY180" s="15">
        <v>28875.817477664528</v>
      </c>
      <c r="AZ180" s="15">
        <v>200.98636059175143</v>
      </c>
      <c r="BA180" s="15">
        <v>181.43601699666462</v>
      </c>
      <c r="BB180" s="15">
        <v>-5.4054438558585307</v>
      </c>
      <c r="BC180" s="15">
        <v>1201.7014802980134</v>
      </c>
      <c r="BD180" s="15">
        <v>8052.940737885333</v>
      </c>
      <c r="BE180" s="15">
        <v>1738.4491033745205</v>
      </c>
      <c r="BF180" s="15">
        <v>2032.696372739709</v>
      </c>
      <c r="BG180" s="15">
        <v>-182.43373013522577</v>
      </c>
      <c r="BH180" s="15">
        <v>140.89096104334257</v>
      </c>
      <c r="BI180" s="15">
        <v>1029.1771795593643</v>
      </c>
      <c r="BJ180" s="15">
        <v>143.59368297127185</v>
      </c>
      <c r="BK180" s="15">
        <v>0</v>
      </c>
      <c r="BL180" s="15">
        <v>0</v>
      </c>
      <c r="BM180" s="15">
        <v>0</v>
      </c>
      <c r="BN180" s="15">
        <v>0</v>
      </c>
      <c r="BO180" s="15">
        <v>0</v>
      </c>
      <c r="BP180" s="15">
        <v>0</v>
      </c>
      <c r="BQ180" s="15">
        <v>0</v>
      </c>
      <c r="BR180" s="15">
        <v>0</v>
      </c>
      <c r="BS180" s="15">
        <v>0</v>
      </c>
      <c r="BT180" s="15">
        <v>0</v>
      </c>
      <c r="BU180" s="15">
        <v>0</v>
      </c>
      <c r="BV180" s="15">
        <v>0</v>
      </c>
      <c r="BW180" s="15">
        <v>0</v>
      </c>
      <c r="BX180" s="15">
        <v>0</v>
      </c>
      <c r="BY180" s="15">
        <v>0</v>
      </c>
      <c r="BZ180" s="15">
        <v>0</v>
      </c>
      <c r="CA180" s="15">
        <v>0</v>
      </c>
      <c r="CB180" s="15">
        <v>0</v>
      </c>
      <c r="CC180" s="15">
        <v>0</v>
      </c>
      <c r="CD180" s="15">
        <v>0</v>
      </c>
      <c r="CE180" s="15">
        <v>0</v>
      </c>
      <c r="CF180" s="15">
        <v>0</v>
      </c>
      <c r="CG180" s="15">
        <v>0</v>
      </c>
      <c r="CH180" s="15">
        <v>0</v>
      </c>
      <c r="CI180" s="15">
        <v>0</v>
      </c>
      <c r="CJ180" s="15">
        <v>0</v>
      </c>
      <c r="CK180" s="15">
        <v>0</v>
      </c>
      <c r="CL180" s="15">
        <v>0</v>
      </c>
      <c r="CM180" s="15">
        <v>0</v>
      </c>
      <c r="CN180" s="15">
        <v>0</v>
      </c>
      <c r="CO180" s="15">
        <v>0</v>
      </c>
      <c r="CP180" s="15">
        <v>0</v>
      </c>
      <c r="CQ180" s="15">
        <v>0</v>
      </c>
      <c r="CR180" s="15">
        <v>0</v>
      </c>
      <c r="CS180" s="15">
        <v>0</v>
      </c>
      <c r="CT180" s="15">
        <v>0</v>
      </c>
      <c r="CU180" s="15">
        <v>0</v>
      </c>
      <c r="CV180" s="15">
        <v>0</v>
      </c>
      <c r="CW180" s="15">
        <v>0</v>
      </c>
      <c r="CX180" s="15">
        <v>0</v>
      </c>
      <c r="CY180" s="15">
        <v>0</v>
      </c>
      <c r="CZ180" s="15">
        <v>0</v>
      </c>
      <c r="DA180" s="15">
        <v>0</v>
      </c>
      <c r="DB180" s="15">
        <v>0</v>
      </c>
      <c r="DC180" s="15">
        <v>0</v>
      </c>
      <c r="DD180" s="15">
        <v>0</v>
      </c>
      <c r="DE180" s="15">
        <v>0</v>
      </c>
      <c r="DF180" s="15">
        <v>0</v>
      </c>
      <c r="DG180" s="15">
        <v>0</v>
      </c>
      <c r="DH180" s="15">
        <v>0</v>
      </c>
      <c r="DI180" s="15">
        <v>0</v>
      </c>
      <c r="DJ180" s="15">
        <v>0</v>
      </c>
      <c r="DK180" s="15">
        <v>0</v>
      </c>
      <c r="DL180" s="15">
        <v>0</v>
      </c>
      <c r="DM180" s="15">
        <v>0</v>
      </c>
      <c r="DN180" s="15">
        <v>0</v>
      </c>
      <c r="DO180" s="15">
        <v>0</v>
      </c>
      <c r="DP180" s="15">
        <v>0</v>
      </c>
      <c r="DQ180" s="15">
        <v>0</v>
      </c>
      <c r="DR180" s="15">
        <v>0</v>
      </c>
      <c r="DS180" s="15">
        <v>0</v>
      </c>
      <c r="DT180" s="15">
        <v>0</v>
      </c>
      <c r="DU180" s="15">
        <v>0</v>
      </c>
      <c r="DV180" s="15">
        <v>0</v>
      </c>
      <c r="DW180" s="15">
        <v>0</v>
      </c>
      <c r="DX180" s="15">
        <v>0</v>
      </c>
      <c r="DY180" s="15">
        <v>0</v>
      </c>
      <c r="DZ180" s="15">
        <v>0</v>
      </c>
      <c r="EA180" s="15">
        <v>0</v>
      </c>
      <c r="EB180" s="15">
        <v>0</v>
      </c>
      <c r="EC180" s="15">
        <v>0</v>
      </c>
      <c r="ED180" s="15">
        <v>0</v>
      </c>
      <c r="EE180" s="15">
        <v>0</v>
      </c>
      <c r="EF180" s="15">
        <v>0</v>
      </c>
      <c r="EG180" s="15">
        <v>0</v>
      </c>
      <c r="EH180" s="15">
        <v>0</v>
      </c>
      <c r="EI180" s="15">
        <v>0</v>
      </c>
      <c r="EJ180" s="15">
        <v>0</v>
      </c>
      <c r="EK180" s="15">
        <v>0</v>
      </c>
      <c r="EL180" s="15">
        <v>0</v>
      </c>
      <c r="EM180" s="15">
        <v>0</v>
      </c>
      <c r="EN180" s="15">
        <v>0</v>
      </c>
      <c r="EO180" s="15">
        <v>0</v>
      </c>
      <c r="EP180" s="15">
        <v>0</v>
      </c>
      <c r="EQ180" s="15">
        <v>0</v>
      </c>
      <c r="ER180" s="15">
        <v>0</v>
      </c>
      <c r="ES180" s="15">
        <v>0</v>
      </c>
      <c r="ET180" s="15">
        <v>0</v>
      </c>
      <c r="EU180" s="15">
        <v>0</v>
      </c>
      <c r="EV180" s="15">
        <v>0</v>
      </c>
      <c r="EW180" s="15">
        <v>0</v>
      </c>
      <c r="EX180" s="15">
        <v>0</v>
      </c>
      <c r="EY180" s="15">
        <v>0</v>
      </c>
      <c r="EZ180" s="15">
        <v>0</v>
      </c>
      <c r="FA180" s="15">
        <v>0</v>
      </c>
      <c r="FB180" s="15">
        <v>0</v>
      </c>
      <c r="FC180" s="15">
        <v>0</v>
      </c>
      <c r="FD180" s="15">
        <v>0</v>
      </c>
      <c r="FE180" s="15">
        <v>0</v>
      </c>
      <c r="FF180" s="15">
        <v>0</v>
      </c>
      <c r="FG180" s="15">
        <v>0</v>
      </c>
      <c r="FH180" s="15">
        <v>0</v>
      </c>
      <c r="FI180" s="15">
        <v>0</v>
      </c>
      <c r="FJ180" s="15">
        <v>0</v>
      </c>
      <c r="FK180" s="15">
        <v>0</v>
      </c>
      <c r="FL180" s="15">
        <v>0</v>
      </c>
      <c r="FM180" s="15">
        <v>0</v>
      </c>
      <c r="FN180" s="15"/>
      <c r="FO180" s="15"/>
      <c r="FP180" s="15">
        <v>0</v>
      </c>
      <c r="FQ180" s="15"/>
      <c r="FR180" s="15">
        <v>0</v>
      </c>
      <c r="FS180" s="15">
        <v>0</v>
      </c>
      <c r="FT180" s="15">
        <v>0</v>
      </c>
      <c r="FU180" s="15">
        <v>0</v>
      </c>
      <c r="FV180" s="15">
        <v>0</v>
      </c>
      <c r="FW180" s="15">
        <v>0</v>
      </c>
      <c r="FX180" s="15">
        <v>0</v>
      </c>
      <c r="FY180" s="15">
        <v>0</v>
      </c>
      <c r="FZ180" s="15">
        <v>0</v>
      </c>
      <c r="GA180" s="15">
        <v>0</v>
      </c>
      <c r="GB180" s="15">
        <v>77449.999999999985</v>
      </c>
      <c r="GC180" s="10"/>
      <c r="GD180" s="40">
        <f t="shared" si="4"/>
        <v>77449.999999999985</v>
      </c>
      <c r="GE180" s="41">
        <f t="shared" si="5"/>
        <v>0</v>
      </c>
      <c r="GF180" s="8"/>
      <c r="GG180" s="8"/>
      <c r="GH180" s="8"/>
      <c r="GI180" s="8"/>
    </row>
    <row r="181" spans="1:193" x14ac:dyDescent="0.2">
      <c r="A181" s="14" t="s">
        <v>342</v>
      </c>
      <c r="B181" s="15">
        <v>0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v>0</v>
      </c>
      <c r="BK181" s="15">
        <v>0</v>
      </c>
      <c r="BL181" s="15">
        <v>0</v>
      </c>
      <c r="BM181" s="15">
        <v>0</v>
      </c>
      <c r="BN181" s="15">
        <v>0</v>
      </c>
      <c r="BO181" s="15">
        <v>0</v>
      </c>
      <c r="BP181" s="15">
        <v>0</v>
      </c>
      <c r="BQ181" s="15">
        <v>0</v>
      </c>
      <c r="BR181" s="15">
        <v>0</v>
      </c>
      <c r="BS181" s="15">
        <v>0</v>
      </c>
      <c r="BT181" s="15">
        <v>0</v>
      </c>
      <c r="BU181" s="15">
        <v>0</v>
      </c>
      <c r="BV181" s="15">
        <v>0</v>
      </c>
      <c r="BW181" s="15">
        <v>0</v>
      </c>
      <c r="BX181" s="15">
        <v>0</v>
      </c>
      <c r="BY181" s="15">
        <v>0</v>
      </c>
      <c r="BZ181" s="15">
        <v>0</v>
      </c>
      <c r="CA181" s="15">
        <v>0</v>
      </c>
      <c r="CB181" s="15">
        <v>0</v>
      </c>
      <c r="CC181" s="15">
        <v>0</v>
      </c>
      <c r="CD181" s="15">
        <v>0</v>
      </c>
      <c r="CE181" s="15">
        <v>0</v>
      </c>
      <c r="CF181" s="15">
        <v>0</v>
      </c>
      <c r="CG181" s="15">
        <v>0</v>
      </c>
      <c r="CH181" s="15">
        <v>0</v>
      </c>
      <c r="CI181" s="15">
        <v>0</v>
      </c>
      <c r="CJ181" s="15">
        <v>0</v>
      </c>
      <c r="CK181" s="15">
        <v>0</v>
      </c>
      <c r="CL181" s="15">
        <v>0</v>
      </c>
      <c r="CM181" s="15">
        <v>0</v>
      </c>
      <c r="CN181" s="15">
        <v>0</v>
      </c>
      <c r="CO181" s="15">
        <v>0</v>
      </c>
      <c r="CP181" s="15">
        <v>0</v>
      </c>
      <c r="CQ181" s="15">
        <v>0</v>
      </c>
      <c r="CR181" s="15">
        <v>0</v>
      </c>
      <c r="CS181" s="15">
        <v>0</v>
      </c>
      <c r="CT181" s="15">
        <v>0</v>
      </c>
      <c r="CU181" s="15">
        <v>0</v>
      </c>
      <c r="CV181" s="15">
        <v>0</v>
      </c>
      <c r="CW181" s="15">
        <v>0</v>
      </c>
      <c r="CX181" s="15">
        <v>0</v>
      </c>
      <c r="CY181" s="15">
        <v>0</v>
      </c>
      <c r="CZ181" s="15">
        <v>0</v>
      </c>
      <c r="DA181" s="15">
        <v>0</v>
      </c>
      <c r="DB181" s="15">
        <v>0</v>
      </c>
      <c r="DC181" s="15">
        <v>0</v>
      </c>
      <c r="DD181" s="15">
        <v>0</v>
      </c>
      <c r="DE181" s="15">
        <v>0</v>
      </c>
      <c r="DF181" s="15">
        <v>0</v>
      </c>
      <c r="DG181" s="15">
        <v>0</v>
      </c>
      <c r="DH181" s="15">
        <v>0</v>
      </c>
      <c r="DI181" s="15">
        <v>0</v>
      </c>
      <c r="DJ181" s="15">
        <v>0</v>
      </c>
      <c r="DK181" s="15">
        <v>0</v>
      </c>
      <c r="DL181" s="15">
        <v>0</v>
      </c>
      <c r="DM181" s="15">
        <v>0</v>
      </c>
      <c r="DN181" s="15">
        <v>0</v>
      </c>
      <c r="DO181" s="15">
        <v>0</v>
      </c>
      <c r="DP181" s="15">
        <v>0</v>
      </c>
      <c r="DQ181" s="15">
        <v>0</v>
      </c>
      <c r="DR181" s="15">
        <v>0</v>
      </c>
      <c r="DS181" s="15">
        <v>0</v>
      </c>
      <c r="DT181" s="15">
        <v>0</v>
      </c>
      <c r="DU181" s="15">
        <v>0</v>
      </c>
      <c r="DV181" s="15">
        <v>0</v>
      </c>
      <c r="DW181" s="15">
        <v>0</v>
      </c>
      <c r="DX181" s="15">
        <v>0</v>
      </c>
      <c r="DY181" s="15">
        <v>0</v>
      </c>
      <c r="DZ181" s="15">
        <v>0</v>
      </c>
      <c r="EA181" s="15">
        <v>0</v>
      </c>
      <c r="EB181" s="15">
        <v>0</v>
      </c>
      <c r="EC181" s="15">
        <v>0</v>
      </c>
      <c r="ED181" s="15">
        <v>0</v>
      </c>
      <c r="EE181" s="15">
        <v>0</v>
      </c>
      <c r="EF181" s="15">
        <v>0</v>
      </c>
      <c r="EG181" s="15">
        <v>0</v>
      </c>
      <c r="EH181" s="15">
        <v>0</v>
      </c>
      <c r="EI181" s="15">
        <v>0</v>
      </c>
      <c r="EJ181" s="15">
        <v>0</v>
      </c>
      <c r="EK181" s="15">
        <v>0</v>
      </c>
      <c r="EL181" s="15">
        <v>0</v>
      </c>
      <c r="EM181" s="15">
        <v>0</v>
      </c>
      <c r="EN181" s="15">
        <v>0</v>
      </c>
      <c r="EO181" s="15">
        <v>0</v>
      </c>
      <c r="EP181" s="15">
        <v>0</v>
      </c>
      <c r="EQ181" s="15">
        <v>0</v>
      </c>
      <c r="ER181" s="15">
        <v>0</v>
      </c>
      <c r="ES181" s="15">
        <v>0</v>
      </c>
      <c r="ET181" s="15">
        <v>0</v>
      </c>
      <c r="EU181" s="15">
        <v>0</v>
      </c>
      <c r="EV181" s="15">
        <v>0</v>
      </c>
      <c r="EW181" s="15">
        <v>0</v>
      </c>
      <c r="EX181" s="15">
        <v>0</v>
      </c>
      <c r="EY181" s="15">
        <v>0</v>
      </c>
      <c r="EZ181" s="15">
        <v>0</v>
      </c>
      <c r="FA181" s="15">
        <v>0</v>
      </c>
      <c r="FB181" s="15">
        <v>0</v>
      </c>
      <c r="FC181" s="15">
        <v>0</v>
      </c>
      <c r="FD181" s="15">
        <v>0</v>
      </c>
      <c r="FE181" s="15">
        <v>0</v>
      </c>
      <c r="FF181" s="15">
        <v>0</v>
      </c>
      <c r="FG181" s="15">
        <v>0</v>
      </c>
      <c r="FH181" s="15">
        <v>0</v>
      </c>
      <c r="FI181" s="15">
        <v>0</v>
      </c>
      <c r="FJ181" s="15">
        <v>0</v>
      </c>
      <c r="FK181" s="15">
        <v>0</v>
      </c>
      <c r="FL181" s="15">
        <v>0</v>
      </c>
      <c r="FM181" s="15">
        <v>0</v>
      </c>
      <c r="FN181" s="15"/>
      <c r="FO181" s="15"/>
      <c r="FP181" s="15">
        <v>0</v>
      </c>
      <c r="FQ181" s="15"/>
      <c r="FR181" s="15">
        <v>227951</v>
      </c>
      <c r="FS181" s="15">
        <v>429215</v>
      </c>
      <c r="FT181" s="15">
        <v>0</v>
      </c>
      <c r="FU181" s="15">
        <v>0</v>
      </c>
      <c r="FV181" s="15">
        <v>0</v>
      </c>
      <c r="FW181" s="15">
        <v>0</v>
      </c>
      <c r="FX181" s="15">
        <v>0</v>
      </c>
      <c r="FY181" s="15">
        <v>0</v>
      </c>
      <c r="FZ181" s="15">
        <v>0</v>
      </c>
      <c r="GA181" s="15">
        <v>0</v>
      </c>
      <c r="GB181" s="15">
        <v>657166</v>
      </c>
      <c r="GC181" s="10"/>
      <c r="GD181" s="40">
        <f t="shared" si="4"/>
        <v>657166</v>
      </c>
      <c r="GE181" s="41">
        <f t="shared" si="5"/>
        <v>0</v>
      </c>
      <c r="GF181" s="8"/>
      <c r="GG181" s="8"/>
      <c r="GH181" s="8"/>
      <c r="GI181" s="8"/>
    </row>
    <row r="182" spans="1:193" x14ac:dyDescent="0.2">
      <c r="A182" s="14" t="s">
        <v>343</v>
      </c>
      <c r="B182" s="15">
        <v>0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v>0</v>
      </c>
      <c r="BK182" s="15">
        <v>0</v>
      </c>
      <c r="BL182" s="15">
        <v>370.79887005316408</v>
      </c>
      <c r="BM182" s="15">
        <v>16.726264463605851</v>
      </c>
      <c r="BN182" s="15">
        <v>3.1922427208518389</v>
      </c>
      <c r="BO182" s="15">
        <v>24.147767253132333</v>
      </c>
      <c r="BP182" s="15">
        <v>0</v>
      </c>
      <c r="BQ182" s="15">
        <v>0</v>
      </c>
      <c r="BR182" s="15">
        <v>4.7719620034044848E-2</v>
      </c>
      <c r="BS182" s="15">
        <v>0</v>
      </c>
      <c r="BT182" s="15">
        <v>0</v>
      </c>
      <c r="BU182" s="15">
        <v>1098.020688552499</v>
      </c>
      <c r="BV182" s="15">
        <v>38.570827808578088</v>
      </c>
      <c r="BW182" s="15">
        <v>133.23271459358176</v>
      </c>
      <c r="BX182" s="15">
        <v>61.658920845270607</v>
      </c>
      <c r="BY182" s="15">
        <v>450.75632374304809</v>
      </c>
      <c r="BZ182" s="15">
        <v>359.55799718023457</v>
      </c>
      <c r="CA182" s="15">
        <v>80.841861191560128</v>
      </c>
      <c r="CB182" s="15">
        <v>14.075304789508609</v>
      </c>
      <c r="CC182" s="15">
        <v>77.519703452385954</v>
      </c>
      <c r="CD182" s="15">
        <v>217.86100699093441</v>
      </c>
      <c r="CE182" s="15">
        <v>0</v>
      </c>
      <c r="CF182" s="15">
        <v>219.81052987997049</v>
      </c>
      <c r="CG182" s="15">
        <v>52.998700010976322</v>
      </c>
      <c r="CH182" s="15">
        <v>398.14546956387039</v>
      </c>
      <c r="CI182" s="15">
        <v>2340.368447360856</v>
      </c>
      <c r="CJ182" s="15">
        <v>8.0367560882425799</v>
      </c>
      <c r="CK182" s="15">
        <v>2415.5857787146683</v>
      </c>
      <c r="CL182" s="15">
        <v>402.52974787234007</v>
      </c>
      <c r="CM182" s="15">
        <v>584.78966101698961</v>
      </c>
      <c r="CN182" s="15">
        <v>125.36986332061488</v>
      </c>
      <c r="CO182" s="15">
        <v>171.3537618078592</v>
      </c>
      <c r="CP182" s="15">
        <v>281.13286724165084</v>
      </c>
      <c r="CQ182" s="15">
        <v>1687.8007614366948</v>
      </c>
      <c r="CR182" s="15">
        <v>1034.0460893062468</v>
      </c>
      <c r="CS182" s="15">
        <v>3400.321878107969</v>
      </c>
      <c r="CT182" s="15">
        <v>55.779571284126604</v>
      </c>
      <c r="CU182" s="15">
        <v>294.08352003561009</v>
      </c>
      <c r="CV182" s="15">
        <v>52.463600095320629</v>
      </c>
      <c r="CW182" s="15">
        <v>1977.606047123199</v>
      </c>
      <c r="CX182" s="15">
        <v>301.94665122830605</v>
      </c>
      <c r="CY182" s="15">
        <v>8.6255159255369325</v>
      </c>
      <c r="CZ182" s="15">
        <v>64.708608043160098</v>
      </c>
      <c r="DA182" s="15">
        <v>61.442824340353425</v>
      </c>
      <c r="DB182" s="15">
        <v>1013.1462214198611</v>
      </c>
      <c r="DC182" s="15">
        <v>76.780746667694416</v>
      </c>
      <c r="DD182" s="15">
        <v>1111.336992540743</v>
      </c>
      <c r="DE182" s="15">
        <v>352.82593322319673</v>
      </c>
      <c r="DF182" s="15">
        <v>1168.9543367366398</v>
      </c>
      <c r="DG182" s="15">
        <v>189.92307269504221</v>
      </c>
      <c r="DH182" s="15">
        <v>328.83644830506847</v>
      </c>
      <c r="DI182" s="15">
        <v>294.58969089166158</v>
      </c>
      <c r="DJ182" s="15">
        <v>0</v>
      </c>
      <c r="DK182" s="15">
        <v>148.03699727791457</v>
      </c>
      <c r="DL182" s="15">
        <v>74.892865768119933</v>
      </c>
      <c r="DM182" s="15">
        <v>893.79899896057032</v>
      </c>
      <c r="DN182" s="15">
        <v>100.27544796499754</v>
      </c>
      <c r="DO182" s="15">
        <v>625.49794464597335</v>
      </c>
      <c r="DP182" s="15">
        <v>18.594409986758382</v>
      </c>
      <c r="DQ182" s="15">
        <v>69.699736122968318</v>
      </c>
      <c r="DR182" s="15">
        <v>16.809475428388399</v>
      </c>
      <c r="DS182" s="15">
        <v>54.581477152467777</v>
      </c>
      <c r="DT182" s="15">
        <v>26.397676207659867</v>
      </c>
      <c r="DU182" s="15">
        <v>878.03797600274095</v>
      </c>
      <c r="DV182" s="15">
        <v>25.724639969656415</v>
      </c>
      <c r="DW182" s="15">
        <v>236.5536501229594</v>
      </c>
      <c r="DX182" s="15">
        <v>33.290363749171071</v>
      </c>
      <c r="DY182" s="15">
        <v>11.237970957786089</v>
      </c>
      <c r="DZ182" s="15">
        <v>675.55793757023207</v>
      </c>
      <c r="EA182" s="15">
        <v>218.67473368819694</v>
      </c>
      <c r="EB182" s="15">
        <v>188.73245651516092</v>
      </c>
      <c r="EC182" s="15">
        <v>5.3148543489452358</v>
      </c>
      <c r="ED182" s="15">
        <v>1969.251237598055</v>
      </c>
      <c r="EE182" s="15">
        <v>2464.62607322639</v>
      </c>
      <c r="EF182" s="15">
        <v>53.605266272919771</v>
      </c>
      <c r="EG182" s="15">
        <v>15055.407817549913</v>
      </c>
      <c r="EH182" s="15">
        <v>17.9672234873766</v>
      </c>
      <c r="EI182" s="15">
        <v>1.0324071576874223E-2</v>
      </c>
      <c r="EJ182" s="15">
        <v>0</v>
      </c>
      <c r="EK182" s="15">
        <v>144.07413981022927</v>
      </c>
      <c r="EL182" s="15">
        <v>0</v>
      </c>
      <c r="EM182" s="15">
        <v>0</v>
      </c>
      <c r="EN182" s="15">
        <v>0</v>
      </c>
      <c r="EO182" s="15">
        <v>0</v>
      </c>
      <c r="EP182" s="15">
        <v>0</v>
      </c>
      <c r="EQ182" s="15">
        <v>0</v>
      </c>
      <c r="ER182" s="15">
        <v>0</v>
      </c>
      <c r="ES182" s="15">
        <v>0</v>
      </c>
      <c r="ET182" s="15">
        <v>0</v>
      </c>
      <c r="EU182" s="15">
        <v>0</v>
      </c>
      <c r="EV182" s="15">
        <v>0</v>
      </c>
      <c r="EW182" s="15">
        <v>0</v>
      </c>
      <c r="EX182" s="15">
        <v>0</v>
      </c>
      <c r="EY182" s="15">
        <v>0</v>
      </c>
      <c r="EZ182" s="15">
        <v>0</v>
      </c>
      <c r="FA182" s="15">
        <v>0</v>
      </c>
      <c r="FB182" s="15">
        <v>0</v>
      </c>
      <c r="FC182" s="15">
        <v>0</v>
      </c>
      <c r="FD182" s="15">
        <v>0</v>
      </c>
      <c r="FE182" s="15">
        <v>0</v>
      </c>
      <c r="FF182" s="15">
        <v>0</v>
      </c>
      <c r="FG182" s="15">
        <v>0</v>
      </c>
      <c r="FH182" s="15">
        <v>0</v>
      </c>
      <c r="FI182" s="15">
        <v>0</v>
      </c>
      <c r="FJ182" s="15">
        <v>0</v>
      </c>
      <c r="FK182" s="15">
        <v>0</v>
      </c>
      <c r="FL182" s="15">
        <v>0</v>
      </c>
      <c r="FM182" s="15">
        <v>0</v>
      </c>
      <c r="FN182" s="15"/>
      <c r="FO182" s="15"/>
      <c r="FP182" s="15">
        <v>0</v>
      </c>
      <c r="FQ182" s="15"/>
      <c r="FR182" s="15">
        <v>0</v>
      </c>
      <c r="FS182" s="15">
        <v>0</v>
      </c>
      <c r="FT182" s="15">
        <v>0</v>
      </c>
      <c r="FU182" s="15">
        <v>0</v>
      </c>
      <c r="FV182" s="15">
        <v>0</v>
      </c>
      <c r="FW182" s="15">
        <v>0</v>
      </c>
      <c r="FX182" s="15">
        <v>0</v>
      </c>
      <c r="FY182" s="15">
        <v>0</v>
      </c>
      <c r="FZ182" s="15">
        <v>0</v>
      </c>
      <c r="GA182" s="15">
        <v>0</v>
      </c>
      <c r="GB182" s="15">
        <v>47429</v>
      </c>
      <c r="GC182" s="10"/>
      <c r="GD182" s="40">
        <f t="shared" si="4"/>
        <v>47429</v>
      </c>
      <c r="GE182" s="41">
        <f t="shared" si="5"/>
        <v>0</v>
      </c>
      <c r="GF182" s="8"/>
      <c r="GG182" s="8"/>
      <c r="GH182" s="8"/>
      <c r="GI182" s="8"/>
    </row>
    <row r="183" spans="1:193" x14ac:dyDescent="0.2">
      <c r="A183" s="14" t="s">
        <v>344</v>
      </c>
      <c r="B183" s="15">
        <v>0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v>0</v>
      </c>
      <c r="AM183" s="15">
        <v>0</v>
      </c>
      <c r="AN183" s="15">
        <v>0</v>
      </c>
      <c r="AO183" s="15">
        <v>0</v>
      </c>
      <c r="AP183" s="15">
        <v>0</v>
      </c>
      <c r="AQ183" s="15">
        <v>0</v>
      </c>
      <c r="AR183" s="15"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v>0</v>
      </c>
      <c r="BK183" s="15">
        <v>0</v>
      </c>
      <c r="BL183" s="15">
        <v>1246.4727124741021</v>
      </c>
      <c r="BM183" s="15">
        <v>1217.0598459825806</v>
      </c>
      <c r="BN183" s="15">
        <v>1472.6086759598984</v>
      </c>
      <c r="BO183" s="15">
        <v>195.92798274061644</v>
      </c>
      <c r="BP183" s="15">
        <v>377.17804167530471</v>
      </c>
      <c r="BQ183" s="15">
        <v>5.3963220034047801</v>
      </c>
      <c r="BR183" s="15">
        <v>949.94059255059551</v>
      </c>
      <c r="BS183" s="15">
        <v>3.8773024781266963</v>
      </c>
      <c r="BT183" s="15">
        <v>2.6947238165532621</v>
      </c>
      <c r="BU183" s="15">
        <v>6230.5442577844187</v>
      </c>
      <c r="BV183" s="15">
        <v>2307.5773161790585</v>
      </c>
      <c r="BW183" s="15">
        <v>1219.1702858542292</v>
      </c>
      <c r="BX183" s="15">
        <v>1347.2221372471161</v>
      </c>
      <c r="BY183" s="15">
        <v>2578.6488301926056</v>
      </c>
      <c r="BZ183" s="15">
        <v>3768.3448377702884</v>
      </c>
      <c r="CA183" s="15">
        <v>2602.919724243668</v>
      </c>
      <c r="CB183" s="15">
        <v>2185.8842056740787</v>
      </c>
      <c r="CC183" s="15">
        <v>582.94349193166954</v>
      </c>
      <c r="CD183" s="15">
        <v>3681.1982666874137</v>
      </c>
      <c r="CE183" s="15">
        <v>2473.4857729067376</v>
      </c>
      <c r="CF183" s="15">
        <v>705.64921296825094</v>
      </c>
      <c r="CG183" s="15">
        <v>386.47752104958704</v>
      </c>
      <c r="CH183" s="15">
        <v>2682.6763217689058</v>
      </c>
      <c r="CI183" s="15">
        <v>44780.61423752956</v>
      </c>
      <c r="CJ183" s="15">
        <v>4801.4259585141535</v>
      </c>
      <c r="CK183" s="15">
        <v>36823.826089562215</v>
      </c>
      <c r="CL183" s="15">
        <v>688.80015418602295</v>
      </c>
      <c r="CM183" s="15">
        <v>1992.0874752049688</v>
      </c>
      <c r="CN183" s="15">
        <v>534.21180182518594</v>
      </c>
      <c r="CO183" s="15">
        <v>428.91814752930532</v>
      </c>
      <c r="CP183" s="15">
        <v>214.5951101979619</v>
      </c>
      <c r="CQ183" s="15">
        <v>8743.74462351892</v>
      </c>
      <c r="CR183" s="15">
        <v>2656.8978658296446</v>
      </c>
      <c r="CS183" s="15">
        <v>240.51196614246399</v>
      </c>
      <c r="CT183" s="15">
        <v>3206.409570166752</v>
      </c>
      <c r="CU183" s="15">
        <v>2084.6153099540252</v>
      </c>
      <c r="CV183" s="15">
        <v>2752.7914951563994</v>
      </c>
      <c r="CW183" s="15">
        <v>65582.077478440406</v>
      </c>
      <c r="CX183" s="15">
        <v>1519.2427840571731</v>
      </c>
      <c r="CY183" s="15">
        <v>803.6869870994766</v>
      </c>
      <c r="CZ183" s="15">
        <v>1082.5538738637788</v>
      </c>
      <c r="DA183" s="15">
        <v>6574.8263725169754</v>
      </c>
      <c r="DB183" s="15">
        <v>5870.826677768182</v>
      </c>
      <c r="DC183" s="15">
        <v>951.26088918162327</v>
      </c>
      <c r="DD183" s="15">
        <v>1159.4310585988187</v>
      </c>
      <c r="DE183" s="15">
        <v>747.35059851208609</v>
      </c>
      <c r="DF183" s="15">
        <v>752.8042027148083</v>
      </c>
      <c r="DG183" s="15">
        <v>1525.9809462668845</v>
      </c>
      <c r="DH183" s="15">
        <v>225.71847386918498</v>
      </c>
      <c r="DI183" s="15">
        <v>-3.8168808812475241</v>
      </c>
      <c r="DJ183" s="15">
        <v>693.3923438987706</v>
      </c>
      <c r="DK183" s="15">
        <v>198.6828899446632</v>
      </c>
      <c r="DL183" s="15">
        <v>383.78303447281314</v>
      </c>
      <c r="DM183" s="15">
        <v>2001.1637399904771</v>
      </c>
      <c r="DN183" s="15">
        <v>1748.7411252257423</v>
      </c>
      <c r="DO183" s="15">
        <v>1059.0300350076159</v>
      </c>
      <c r="DP183" s="15">
        <v>526.79990722284788</v>
      </c>
      <c r="DQ183" s="15">
        <v>327.52933970068278</v>
      </c>
      <c r="DR183" s="15">
        <v>121.4617679525598</v>
      </c>
      <c r="DS183" s="15">
        <v>697.8819798493497</v>
      </c>
      <c r="DT183" s="15">
        <v>118.42814234938653</v>
      </c>
      <c r="DU183" s="15">
        <v>908.53138958628426</v>
      </c>
      <c r="DV183" s="15">
        <v>909.1086506371729</v>
      </c>
      <c r="DW183" s="15">
        <v>-188.22260002602465</v>
      </c>
      <c r="DX183" s="15">
        <v>301.0444552775117</v>
      </c>
      <c r="DY183" s="15">
        <v>47.838586100196125</v>
      </c>
      <c r="DZ183" s="15">
        <v>-616.4470095079181</v>
      </c>
      <c r="EA183" s="15">
        <v>865.80306190522879</v>
      </c>
      <c r="EB183" s="15">
        <v>3438.5455847314252</v>
      </c>
      <c r="EC183" s="15">
        <v>1114.7711986951699</v>
      </c>
      <c r="ED183" s="15">
        <v>-33.225696209916322</v>
      </c>
      <c r="EE183" s="15">
        <v>4134.0457485291281</v>
      </c>
      <c r="EF183" s="15">
        <v>4049.2128154677157</v>
      </c>
      <c r="EG183" s="15">
        <v>2381.7575792116058</v>
      </c>
      <c r="EH183" s="15">
        <v>14026.270817857379</v>
      </c>
      <c r="EI183" s="15">
        <v>23.406507926404494</v>
      </c>
      <c r="EJ183" s="15">
        <v>5.6524680551193708E-3</v>
      </c>
      <c r="EK183" s="15">
        <v>354.98926944098611</v>
      </c>
      <c r="EL183" s="15">
        <v>586.66333546771762</v>
      </c>
      <c r="EM183" s="15">
        <v>1059.8216267896721</v>
      </c>
      <c r="EN183" s="15">
        <v>495.62517918551396</v>
      </c>
      <c r="EO183" s="15">
        <v>2544.1184964905278</v>
      </c>
      <c r="EP183" s="15">
        <v>6011.7381928581945</v>
      </c>
      <c r="EQ183" s="15">
        <v>-9404.57268936949</v>
      </c>
      <c r="ER183" s="15">
        <v>1890.2715677070257</v>
      </c>
      <c r="ES183" s="15">
        <v>107.69461192936261</v>
      </c>
      <c r="ET183" s="15">
        <v>201.19742346925864</v>
      </c>
      <c r="EU183" s="15">
        <v>5963.1269780575667</v>
      </c>
      <c r="EV183" s="15">
        <v>3151.9342726017576</v>
      </c>
      <c r="EW183" s="15">
        <v>4869.6559829344997</v>
      </c>
      <c r="EX183" s="15">
        <v>16435.344362532494</v>
      </c>
      <c r="EY183" s="15">
        <v>2387.745772875799</v>
      </c>
      <c r="EZ183" s="15">
        <v>3095.2343048721991</v>
      </c>
      <c r="FA183" s="15">
        <v>1268.7617754304513</v>
      </c>
      <c r="FB183" s="15">
        <v>102.40950983474114</v>
      </c>
      <c r="FC183" s="15">
        <v>1175.4278736331351</v>
      </c>
      <c r="FD183" s="15">
        <v>13619.462105853443</v>
      </c>
      <c r="FE183" s="15">
        <v>13392.859387758921</v>
      </c>
      <c r="FF183" s="15">
        <v>8692.8038655419987</v>
      </c>
      <c r="FG183" s="15">
        <v>-223.97797954145312</v>
      </c>
      <c r="FH183" s="15">
        <v>22200.791387894893</v>
      </c>
      <c r="FI183" s="15">
        <v>75.304097433151341</v>
      </c>
      <c r="FJ183" s="15">
        <v>18962.939519335046</v>
      </c>
      <c r="FK183" s="15">
        <v>28838.997071453246</v>
      </c>
      <c r="FL183" s="15">
        <v>0</v>
      </c>
      <c r="FM183" s="15">
        <v>0</v>
      </c>
      <c r="FN183" s="15"/>
      <c r="FO183" s="15"/>
      <c r="FP183" s="15">
        <v>0</v>
      </c>
      <c r="FQ183" s="15"/>
      <c r="FR183" s="15">
        <v>0</v>
      </c>
      <c r="FS183" s="15">
        <v>0</v>
      </c>
      <c r="FT183" s="15">
        <v>0</v>
      </c>
      <c r="FU183" s="15">
        <v>0</v>
      </c>
      <c r="FV183" s="15">
        <v>0</v>
      </c>
      <c r="FW183" s="15">
        <v>0</v>
      </c>
      <c r="FX183" s="15">
        <v>0</v>
      </c>
      <c r="FY183" s="15">
        <v>0</v>
      </c>
      <c r="FZ183" s="15">
        <v>0</v>
      </c>
      <c r="GA183" s="15">
        <v>0</v>
      </c>
      <c r="GB183" s="15">
        <v>422060.99999999994</v>
      </c>
      <c r="GC183" s="10"/>
      <c r="GD183" s="40">
        <f t="shared" si="4"/>
        <v>422060.99999999994</v>
      </c>
      <c r="GE183" s="41">
        <f t="shared" si="5"/>
        <v>0</v>
      </c>
      <c r="GF183" s="8"/>
      <c r="GG183" s="8"/>
      <c r="GH183" s="8"/>
      <c r="GI183" s="8"/>
    </row>
    <row r="184" spans="1:193" x14ac:dyDescent="0.2">
      <c r="A184" s="14" t="s">
        <v>345</v>
      </c>
      <c r="B184" s="15">
        <v>0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0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0</v>
      </c>
      <c r="CE184" s="15">
        <v>0</v>
      </c>
      <c r="CF184" s="15">
        <v>0</v>
      </c>
      <c r="CG184" s="15">
        <v>0</v>
      </c>
      <c r="CH184" s="15">
        <v>0</v>
      </c>
      <c r="CI184" s="15">
        <v>0</v>
      </c>
      <c r="CJ184" s="15">
        <v>0</v>
      </c>
      <c r="CK184" s="15">
        <v>0</v>
      </c>
      <c r="CL184" s="15">
        <v>0</v>
      </c>
      <c r="CM184" s="15">
        <v>0</v>
      </c>
      <c r="CN184" s="15">
        <v>0</v>
      </c>
      <c r="CO184" s="15">
        <v>0</v>
      </c>
      <c r="CP184" s="15">
        <v>0</v>
      </c>
      <c r="CQ184" s="15">
        <v>0</v>
      </c>
      <c r="CR184" s="15">
        <v>0</v>
      </c>
      <c r="CS184" s="15">
        <v>0</v>
      </c>
      <c r="CT184" s="15">
        <v>0</v>
      </c>
      <c r="CU184" s="15">
        <v>0</v>
      </c>
      <c r="CV184" s="15">
        <v>0</v>
      </c>
      <c r="CW184" s="15">
        <v>0</v>
      </c>
      <c r="CX184" s="15">
        <v>0</v>
      </c>
      <c r="CY184" s="15">
        <v>0</v>
      </c>
      <c r="CZ184" s="15">
        <v>0</v>
      </c>
      <c r="DA184" s="15">
        <v>0</v>
      </c>
      <c r="DB184" s="15">
        <v>0</v>
      </c>
      <c r="DC184" s="15">
        <v>0</v>
      </c>
      <c r="DD184" s="15">
        <v>0</v>
      </c>
      <c r="DE184" s="15">
        <v>0</v>
      </c>
      <c r="DF184" s="15">
        <v>0</v>
      </c>
      <c r="DG184" s="15">
        <v>0</v>
      </c>
      <c r="DH184" s="15">
        <v>0</v>
      </c>
      <c r="DI184" s="15">
        <v>0</v>
      </c>
      <c r="DJ184" s="15">
        <v>0</v>
      </c>
      <c r="DK184" s="15">
        <v>0</v>
      </c>
      <c r="DL184" s="15">
        <v>0</v>
      </c>
      <c r="DM184" s="15">
        <v>0</v>
      </c>
      <c r="DN184" s="15">
        <v>0</v>
      </c>
      <c r="DO184" s="15">
        <v>0</v>
      </c>
      <c r="DP184" s="15">
        <v>0</v>
      </c>
      <c r="DQ184" s="15">
        <v>0</v>
      </c>
      <c r="DR184" s="15">
        <v>0</v>
      </c>
      <c r="DS184" s="15">
        <v>0</v>
      </c>
      <c r="DT184" s="15">
        <v>0</v>
      </c>
      <c r="DU184" s="15">
        <v>0</v>
      </c>
      <c r="DV184" s="15">
        <v>0</v>
      </c>
      <c r="DW184" s="15">
        <v>0</v>
      </c>
      <c r="DX184" s="15">
        <v>0</v>
      </c>
      <c r="DY184" s="15">
        <v>0</v>
      </c>
      <c r="DZ184" s="15">
        <v>0</v>
      </c>
      <c r="EA184" s="15">
        <v>0</v>
      </c>
      <c r="EB184" s="15">
        <v>0</v>
      </c>
      <c r="EC184" s="15">
        <v>0</v>
      </c>
      <c r="ED184" s="15">
        <v>0</v>
      </c>
      <c r="EE184" s="15">
        <v>0</v>
      </c>
      <c r="EF184" s="15">
        <v>0</v>
      </c>
      <c r="EG184" s="15">
        <v>0</v>
      </c>
      <c r="EH184" s="15">
        <v>0</v>
      </c>
      <c r="EI184" s="15">
        <v>0</v>
      </c>
      <c r="EJ184" s="15">
        <v>0</v>
      </c>
      <c r="EK184" s="15">
        <v>0</v>
      </c>
      <c r="EL184" s="15">
        <v>0</v>
      </c>
      <c r="EM184" s="15">
        <v>0</v>
      </c>
      <c r="EN184" s="15">
        <v>0</v>
      </c>
      <c r="EO184" s="15">
        <v>0</v>
      </c>
      <c r="EP184" s="15">
        <v>0</v>
      </c>
      <c r="EQ184" s="15">
        <v>0</v>
      </c>
      <c r="ER184" s="15">
        <v>0</v>
      </c>
      <c r="ES184" s="15">
        <v>0</v>
      </c>
      <c r="ET184" s="15">
        <v>0</v>
      </c>
      <c r="EU184" s="15">
        <v>0</v>
      </c>
      <c r="EV184" s="15">
        <v>0</v>
      </c>
      <c r="EW184" s="15">
        <v>0</v>
      </c>
      <c r="EX184" s="15">
        <v>0</v>
      </c>
      <c r="EY184" s="15">
        <v>0</v>
      </c>
      <c r="EZ184" s="15">
        <v>0</v>
      </c>
      <c r="FA184" s="15">
        <v>0</v>
      </c>
      <c r="FB184" s="15">
        <v>0</v>
      </c>
      <c r="FC184" s="15">
        <v>0</v>
      </c>
      <c r="FD184" s="15">
        <v>0</v>
      </c>
      <c r="FE184" s="15">
        <v>0</v>
      </c>
      <c r="FF184" s="15">
        <v>0</v>
      </c>
      <c r="FG184" s="15">
        <v>0</v>
      </c>
      <c r="FH184" s="15">
        <v>0</v>
      </c>
      <c r="FI184" s="15">
        <v>0</v>
      </c>
      <c r="FJ184" s="15">
        <v>0</v>
      </c>
      <c r="FK184" s="15">
        <v>0</v>
      </c>
      <c r="FL184" s="15">
        <v>0</v>
      </c>
      <c r="FM184" s="15">
        <v>0</v>
      </c>
      <c r="FN184" s="15"/>
      <c r="FO184" s="15"/>
      <c r="FP184" s="15">
        <v>0</v>
      </c>
      <c r="FQ184" s="15"/>
      <c r="FR184" s="15">
        <v>628300</v>
      </c>
      <c r="FS184" s="15">
        <v>56339</v>
      </c>
      <c r="FT184" s="15">
        <v>26744</v>
      </c>
      <c r="FU184" s="15">
        <v>0</v>
      </c>
      <c r="FV184" s="15">
        <v>0</v>
      </c>
      <c r="FW184" s="15">
        <v>0</v>
      </c>
      <c r="FX184" s="15">
        <v>0</v>
      </c>
      <c r="FY184" s="15">
        <v>0</v>
      </c>
      <c r="FZ184" s="15">
        <v>0</v>
      </c>
      <c r="GA184" s="15">
        <v>121188</v>
      </c>
      <c r="GB184" s="15">
        <v>832571</v>
      </c>
      <c r="GC184" s="10"/>
      <c r="GD184" s="40">
        <f t="shared" si="4"/>
        <v>832571.00000000012</v>
      </c>
      <c r="GE184" s="41">
        <f t="shared" si="5"/>
        <v>0</v>
      </c>
      <c r="GF184" s="8"/>
      <c r="GG184" s="8"/>
      <c r="GH184" s="8"/>
      <c r="GI184" s="8"/>
    </row>
    <row r="185" spans="1:193" x14ac:dyDescent="0.2">
      <c r="A185" s="14" t="s">
        <v>346</v>
      </c>
      <c r="B185" s="15">
        <v>0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0</v>
      </c>
      <c r="AN185" s="15">
        <v>0</v>
      </c>
      <c r="AO185" s="15">
        <v>0</v>
      </c>
      <c r="AP185" s="15">
        <v>0</v>
      </c>
      <c r="AQ185" s="15">
        <v>0</v>
      </c>
      <c r="AR185" s="15">
        <v>0</v>
      </c>
      <c r="AS185" s="15">
        <v>0</v>
      </c>
      <c r="AT185" s="15">
        <v>0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v>0</v>
      </c>
      <c r="BK185" s="15">
        <v>0</v>
      </c>
      <c r="BL185" s="15">
        <v>0</v>
      </c>
      <c r="BM185" s="15">
        <v>0</v>
      </c>
      <c r="BN185" s="15">
        <v>0</v>
      </c>
      <c r="BO185" s="15">
        <v>0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0</v>
      </c>
      <c r="CG185" s="15">
        <v>0</v>
      </c>
      <c r="CH185" s="15">
        <v>0</v>
      </c>
      <c r="CI185" s="15">
        <v>0</v>
      </c>
      <c r="CJ185" s="15">
        <v>0</v>
      </c>
      <c r="CK185" s="15">
        <v>0</v>
      </c>
      <c r="CL185" s="15">
        <v>0</v>
      </c>
      <c r="CM185" s="15">
        <v>0</v>
      </c>
      <c r="CN185" s="15">
        <v>0</v>
      </c>
      <c r="CO185" s="15">
        <v>0</v>
      </c>
      <c r="CP185" s="15">
        <v>0</v>
      </c>
      <c r="CQ185" s="15">
        <v>0</v>
      </c>
      <c r="CR185" s="15">
        <v>0</v>
      </c>
      <c r="CS185" s="15">
        <v>0</v>
      </c>
      <c r="CT185" s="15">
        <v>0</v>
      </c>
      <c r="CU185" s="15">
        <v>0</v>
      </c>
      <c r="CV185" s="15">
        <v>0</v>
      </c>
      <c r="CW185" s="15">
        <v>0</v>
      </c>
      <c r="CX185" s="15">
        <v>0</v>
      </c>
      <c r="CY185" s="15">
        <v>0</v>
      </c>
      <c r="CZ185" s="15">
        <v>0</v>
      </c>
      <c r="DA185" s="15">
        <v>0</v>
      </c>
      <c r="DB185" s="15">
        <v>0</v>
      </c>
      <c r="DC185" s="15">
        <v>0</v>
      </c>
      <c r="DD185" s="15">
        <v>0</v>
      </c>
      <c r="DE185" s="15">
        <v>0</v>
      </c>
      <c r="DF185" s="15">
        <v>0</v>
      </c>
      <c r="DG185" s="15">
        <v>0</v>
      </c>
      <c r="DH185" s="15">
        <v>0</v>
      </c>
      <c r="DI185" s="15">
        <v>0</v>
      </c>
      <c r="DJ185" s="15">
        <v>0</v>
      </c>
      <c r="DK185" s="15">
        <v>0</v>
      </c>
      <c r="DL185" s="15">
        <v>0</v>
      </c>
      <c r="DM185" s="15">
        <v>0</v>
      </c>
      <c r="DN185" s="15">
        <v>0</v>
      </c>
      <c r="DO185" s="15">
        <v>0</v>
      </c>
      <c r="DP185" s="15">
        <v>0</v>
      </c>
      <c r="DQ185" s="15">
        <v>0</v>
      </c>
      <c r="DR185" s="15">
        <v>0</v>
      </c>
      <c r="DS185" s="15">
        <v>0</v>
      </c>
      <c r="DT185" s="15">
        <v>0</v>
      </c>
      <c r="DU185" s="15">
        <v>0</v>
      </c>
      <c r="DV185" s="15">
        <v>0</v>
      </c>
      <c r="DW185" s="15">
        <v>0</v>
      </c>
      <c r="DX185" s="15">
        <v>0</v>
      </c>
      <c r="DY185" s="15">
        <v>0</v>
      </c>
      <c r="DZ185" s="15">
        <v>0</v>
      </c>
      <c r="EA185" s="15">
        <v>0</v>
      </c>
      <c r="EB185" s="15">
        <v>0</v>
      </c>
      <c r="EC185" s="15">
        <v>0</v>
      </c>
      <c r="ED185" s="15">
        <v>0</v>
      </c>
      <c r="EE185" s="15">
        <v>0</v>
      </c>
      <c r="EF185" s="15">
        <v>0</v>
      </c>
      <c r="EG185" s="15">
        <v>0</v>
      </c>
      <c r="EH185" s="15">
        <v>0</v>
      </c>
      <c r="EI185" s="15">
        <v>0</v>
      </c>
      <c r="EJ185" s="15">
        <v>0</v>
      </c>
      <c r="EK185" s="15">
        <v>0</v>
      </c>
      <c r="EL185" s="15">
        <v>0</v>
      </c>
      <c r="EM185" s="15">
        <v>0</v>
      </c>
      <c r="EN185" s="15">
        <v>0</v>
      </c>
      <c r="EO185" s="15">
        <v>0</v>
      </c>
      <c r="EP185" s="15">
        <v>0</v>
      </c>
      <c r="EQ185" s="15">
        <v>0</v>
      </c>
      <c r="ER185" s="15">
        <v>0</v>
      </c>
      <c r="ES185" s="15">
        <v>0</v>
      </c>
      <c r="ET185" s="15">
        <v>0</v>
      </c>
      <c r="EU185" s="15">
        <v>0</v>
      </c>
      <c r="EV185" s="15">
        <v>0</v>
      </c>
      <c r="EW185" s="15">
        <v>0</v>
      </c>
      <c r="EX185" s="15">
        <v>0</v>
      </c>
      <c r="EY185" s="15">
        <v>0</v>
      </c>
      <c r="EZ185" s="15">
        <v>0</v>
      </c>
      <c r="FA185" s="15">
        <v>0</v>
      </c>
      <c r="FB185" s="15">
        <v>0</v>
      </c>
      <c r="FC185" s="15">
        <v>0</v>
      </c>
      <c r="FD185" s="15">
        <v>0</v>
      </c>
      <c r="FE185" s="15">
        <v>0</v>
      </c>
      <c r="FF185" s="15">
        <v>0</v>
      </c>
      <c r="FG185" s="15">
        <v>0</v>
      </c>
      <c r="FH185" s="15">
        <v>0</v>
      </c>
      <c r="FI185" s="15">
        <v>0</v>
      </c>
      <c r="FJ185" s="15">
        <v>0</v>
      </c>
      <c r="FK185" s="15">
        <v>0</v>
      </c>
      <c r="FL185" s="15">
        <v>0</v>
      </c>
      <c r="FM185" s="15">
        <v>0</v>
      </c>
      <c r="FN185" s="15"/>
      <c r="FO185" s="15"/>
      <c r="FP185" s="15">
        <v>0</v>
      </c>
      <c r="FQ185" s="15"/>
      <c r="FR185" s="15">
        <v>0</v>
      </c>
      <c r="FS185" s="15">
        <v>0</v>
      </c>
      <c r="FT185" s="15">
        <v>0</v>
      </c>
      <c r="FU185" s="15">
        <v>0</v>
      </c>
      <c r="FV185" s="15">
        <v>0</v>
      </c>
      <c r="FW185" s="15">
        <v>0</v>
      </c>
      <c r="FX185" s="15">
        <v>0</v>
      </c>
      <c r="FY185" s="15">
        <v>-16341</v>
      </c>
      <c r="FZ185" s="15">
        <v>0</v>
      </c>
      <c r="GA185" s="15">
        <v>0</v>
      </c>
      <c r="GB185" s="15">
        <v>-16341</v>
      </c>
      <c r="GC185" s="10"/>
      <c r="GD185" s="40">
        <f t="shared" si="4"/>
        <v>-16341.000000000353</v>
      </c>
      <c r="GE185" s="41">
        <f t="shared" si="5"/>
        <v>-3.5288394428789616E-10</v>
      </c>
      <c r="GF185" s="8"/>
      <c r="GG185" s="8"/>
      <c r="GH185" s="8"/>
      <c r="GI185" s="8"/>
    </row>
    <row r="186" spans="1:193" x14ac:dyDescent="0.2">
      <c r="A186" s="14" t="s">
        <v>347</v>
      </c>
      <c r="B186" s="15">
        <v>0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v>0</v>
      </c>
      <c r="BK186" s="15">
        <v>0</v>
      </c>
      <c r="BL186" s="15">
        <v>11014.6339378673</v>
      </c>
      <c r="BM186" s="15">
        <v>1521.8732548010369</v>
      </c>
      <c r="BN186" s="15">
        <v>427.62071091800624</v>
      </c>
      <c r="BO186" s="15">
        <v>174.74088890583988</v>
      </c>
      <c r="BP186" s="15">
        <v>3050.7540840845454</v>
      </c>
      <c r="BQ186" s="15">
        <v>1686.7609889856083</v>
      </c>
      <c r="BR186" s="15">
        <v>143860.01240837001</v>
      </c>
      <c r="BS186" s="15">
        <v>68.433291585283996</v>
      </c>
      <c r="BT186" s="15">
        <v>0</v>
      </c>
      <c r="BU186" s="15">
        <v>9150.6224086562506</v>
      </c>
      <c r="BV186" s="15">
        <v>2605.0495572962541</v>
      </c>
      <c r="BW186" s="15">
        <v>1891.0685578977266</v>
      </c>
      <c r="BX186" s="15">
        <v>1487.9728466398253</v>
      </c>
      <c r="BY186" s="15">
        <v>11391.777697381487</v>
      </c>
      <c r="BZ186" s="15">
        <v>1790.1731077498946</v>
      </c>
      <c r="CA186" s="15">
        <v>3989.5988618829006</v>
      </c>
      <c r="CB186" s="15">
        <v>1323.6371241110996</v>
      </c>
      <c r="CC186" s="15">
        <v>1319.6147472808941</v>
      </c>
      <c r="CD186" s="15">
        <v>2711.697099831822</v>
      </c>
      <c r="CE186" s="15">
        <v>1627.4601122015501</v>
      </c>
      <c r="CF186" s="15">
        <v>1995.65194248891</v>
      </c>
      <c r="CG186" s="15">
        <v>399.19543839929827</v>
      </c>
      <c r="CH186" s="15">
        <v>5243.8468334969648</v>
      </c>
      <c r="CI186" s="15">
        <v>3406.1605324555062</v>
      </c>
      <c r="CJ186" s="15">
        <v>1201.78707385598</v>
      </c>
      <c r="CK186" s="15">
        <v>2361.144395407508</v>
      </c>
      <c r="CL186" s="15">
        <v>5908.6085729939687</v>
      </c>
      <c r="CM186" s="15">
        <v>3243.7884374814785</v>
      </c>
      <c r="CN186" s="15">
        <v>535.97086120199583</v>
      </c>
      <c r="CO186" s="15">
        <v>3392.7616017388791</v>
      </c>
      <c r="CP186" s="15">
        <v>3124.4543133749999</v>
      </c>
      <c r="CQ186" s="15">
        <v>19132.613254404474</v>
      </c>
      <c r="CR186" s="15">
        <v>6648.7615495618429</v>
      </c>
      <c r="CS186" s="15">
        <v>14979.290049724465</v>
      </c>
      <c r="CT186" s="15">
        <v>1422.1631010712267</v>
      </c>
      <c r="CU186" s="15">
        <v>16324.185978376552</v>
      </c>
      <c r="CV186" s="15">
        <v>3934.2479200481371</v>
      </c>
      <c r="CW186" s="15">
        <v>66546.262633323015</v>
      </c>
      <c r="CX186" s="15">
        <v>46650.498478979236</v>
      </c>
      <c r="CY186" s="15">
        <v>13309.880189276235</v>
      </c>
      <c r="CZ186" s="15">
        <v>8140.5896785364412</v>
      </c>
      <c r="DA186" s="15">
        <v>29166.809287379456</v>
      </c>
      <c r="DB186" s="15">
        <v>8539.8684673203952</v>
      </c>
      <c r="DC186" s="15">
        <v>25029.818995293892</v>
      </c>
      <c r="DD186" s="15">
        <v>10162.149733335329</v>
      </c>
      <c r="DE186" s="15">
        <v>4429.6468307068881</v>
      </c>
      <c r="DF186" s="15">
        <v>15849.066680869506</v>
      </c>
      <c r="DG186" s="15">
        <v>3010.6590815361037</v>
      </c>
      <c r="DH186" s="15">
        <v>4090.1062154089273</v>
      </c>
      <c r="DI186" s="15">
        <v>4666.0232466442976</v>
      </c>
      <c r="DJ186" s="15">
        <v>2005.2200411282499</v>
      </c>
      <c r="DK186" s="15">
        <v>3026.5403255387023</v>
      </c>
      <c r="DL186" s="15">
        <v>2829.0170651570957</v>
      </c>
      <c r="DM186" s="15">
        <v>7912.5794935857775</v>
      </c>
      <c r="DN186" s="15">
        <v>3172.6021364720418</v>
      </c>
      <c r="DO186" s="15">
        <v>13024.689486611542</v>
      </c>
      <c r="DP186" s="15">
        <v>1831.5062762933389</v>
      </c>
      <c r="DQ186" s="15">
        <v>16256.005875382558</v>
      </c>
      <c r="DR186" s="15">
        <v>20050.37030050228</v>
      </c>
      <c r="DS186" s="15">
        <v>7204.9855110256221</v>
      </c>
      <c r="DT186" s="15">
        <v>3391.6026992652323</v>
      </c>
      <c r="DU186" s="15">
        <v>19702.749207542307</v>
      </c>
      <c r="DV186" s="15">
        <v>15343.61954459311</v>
      </c>
      <c r="DW186" s="15">
        <v>13666.354182069068</v>
      </c>
      <c r="DX186" s="15">
        <v>8764.6680216003006</v>
      </c>
      <c r="DY186" s="15">
        <v>7989.1875240335112</v>
      </c>
      <c r="DZ186" s="15">
        <v>19149.98907527261</v>
      </c>
      <c r="EA186" s="15">
        <v>58152.565661988287</v>
      </c>
      <c r="EB186" s="15">
        <v>7932.7745015583714</v>
      </c>
      <c r="EC186" s="15">
        <v>29149.335122234628</v>
      </c>
      <c r="ED186" s="15">
        <v>46670.207170359994</v>
      </c>
      <c r="EE186" s="15">
        <v>66905.080979556064</v>
      </c>
      <c r="EF186" s="15">
        <v>27325.223875082334</v>
      </c>
      <c r="EG186" s="15">
        <v>162289.39443289753</v>
      </c>
      <c r="EH186" s="15">
        <v>3425.1505542377759</v>
      </c>
      <c r="EI186" s="15">
        <v>2885.8039886882329</v>
      </c>
      <c r="EJ186" s="15">
        <v>8196.162921310477</v>
      </c>
      <c r="EK186" s="15">
        <v>2937.905270018387</v>
      </c>
      <c r="EL186" s="15">
        <v>395.27985814116442</v>
      </c>
      <c r="EM186" s="15">
        <v>814.76873660896558</v>
      </c>
      <c r="EN186" s="15">
        <v>970.5624808627623</v>
      </c>
      <c r="EO186" s="15">
        <v>13447.928210924891</v>
      </c>
      <c r="EP186" s="15">
        <v>14275.178113835704</v>
      </c>
      <c r="EQ186" s="15">
        <v>41565.087025251698</v>
      </c>
      <c r="ER186" s="15">
        <v>-10752.123749154938</v>
      </c>
      <c r="ES186" s="15">
        <v>1431.4601672526749</v>
      </c>
      <c r="ET186" s="15">
        <v>1654.1160516489183</v>
      </c>
      <c r="EU186" s="15">
        <v>1863.5062545810702</v>
      </c>
      <c r="EV186" s="15">
        <v>536.52540025846611</v>
      </c>
      <c r="EW186" s="15">
        <v>7504.2460438425833</v>
      </c>
      <c r="EX186" s="15">
        <v>1884.0644430830034</v>
      </c>
      <c r="EY186" s="15">
        <v>1828.3282548424118</v>
      </c>
      <c r="EZ186" s="15">
        <v>10221.586419752177</v>
      </c>
      <c r="FA186" s="15">
        <v>187.68123406590681</v>
      </c>
      <c r="FB186" s="15">
        <v>2853.1424209274901</v>
      </c>
      <c r="FC186" s="15">
        <v>23138.43715575046</v>
      </c>
      <c r="FD186" s="15">
        <v>10769.327871462689</v>
      </c>
      <c r="FE186" s="15">
        <v>36055.813743035964</v>
      </c>
      <c r="FF186" s="15">
        <v>4265.8738481033952</v>
      </c>
      <c r="FG186" s="15">
        <v>2007.4753091717062</v>
      </c>
      <c r="FH186" s="15">
        <v>717.54234500429732</v>
      </c>
      <c r="FI186" s="15">
        <v>1203.7650638074474</v>
      </c>
      <c r="FJ186" s="15">
        <v>8737.4330483368631</v>
      </c>
      <c r="FK186" s="15">
        <v>16211.189943458159</v>
      </c>
      <c r="FL186" s="15">
        <v>0</v>
      </c>
      <c r="FM186" s="15">
        <v>5251.6180150092177</v>
      </c>
      <c r="FN186" s="15">
        <v>4742.5322207841982</v>
      </c>
      <c r="FO186" s="15">
        <v>3128.8497642065868</v>
      </c>
      <c r="FP186" s="15">
        <v>56710.907676297924</v>
      </c>
      <c r="FQ186" s="15">
        <v>138410.09232370206</v>
      </c>
      <c r="FR186" s="15">
        <v>0</v>
      </c>
      <c r="FS186" s="15">
        <v>9651</v>
      </c>
      <c r="FT186" s="15">
        <v>41594</v>
      </c>
      <c r="FU186" s="15">
        <v>0</v>
      </c>
      <c r="FV186" s="15">
        <v>0</v>
      </c>
      <c r="FW186" s="15">
        <v>0</v>
      </c>
      <c r="FX186" s="15">
        <v>0</v>
      </c>
      <c r="FY186" s="15">
        <v>0</v>
      </c>
      <c r="FZ186" s="15">
        <v>0</v>
      </c>
      <c r="GA186" s="15">
        <v>0</v>
      </c>
      <c r="GB186" s="15">
        <v>1568408.0000000005</v>
      </c>
      <c r="GC186" s="10"/>
      <c r="GD186" s="40">
        <f t="shared" si="4"/>
        <v>1568408.0000000005</v>
      </c>
      <c r="GE186" s="41">
        <f>GD186-GETPIVOTDATA("Value",$A$3,"Row",A186)</f>
        <v>0</v>
      </c>
      <c r="GF186" s="8"/>
      <c r="GG186" s="8"/>
      <c r="GH186" s="8"/>
      <c r="GI186" s="8"/>
      <c r="GJ186" s="8"/>
      <c r="GK186" s="8"/>
    </row>
    <row r="187" spans="1:193" x14ac:dyDescent="0.2">
      <c r="A187" s="14" t="s">
        <v>101</v>
      </c>
      <c r="B187" s="15">
        <v>208701.11617429918</v>
      </c>
      <c r="C187" s="15">
        <v>19631.199673395284</v>
      </c>
      <c r="D187" s="15">
        <v>8392.8146138321845</v>
      </c>
      <c r="E187" s="15">
        <v>115916.89688149544</v>
      </c>
      <c r="F187" s="15">
        <v>82471.842149649558</v>
      </c>
      <c r="G187" s="15">
        <v>273340.47646161716</v>
      </c>
      <c r="H187" s="15">
        <v>99464.054126224699</v>
      </c>
      <c r="I187" s="15">
        <v>322807.32359970472</v>
      </c>
      <c r="J187" s="15">
        <v>102998.78490373056</v>
      </c>
      <c r="K187" s="15">
        <v>32855.175048303536</v>
      </c>
      <c r="L187" s="15">
        <v>26951.854994445202</v>
      </c>
      <c r="M187" s="15">
        <v>8029.4242065915423</v>
      </c>
      <c r="N187" s="15">
        <v>9812.4255164507431</v>
      </c>
      <c r="O187" s="15">
        <v>53867.705566163029</v>
      </c>
      <c r="P187" s="15">
        <v>86897.552555778515</v>
      </c>
      <c r="Q187" s="15">
        <v>50981.411709551481</v>
      </c>
      <c r="R187" s="15">
        <v>165954.79056660231</v>
      </c>
      <c r="S187" s="15">
        <v>117651.5027078486</v>
      </c>
      <c r="T187" s="15">
        <v>134123.5239395675</v>
      </c>
      <c r="U187" s="15">
        <v>20489.364870650323</v>
      </c>
      <c r="V187" s="15">
        <v>36925.277498284217</v>
      </c>
      <c r="W187" s="15">
        <v>10123.644788702404</v>
      </c>
      <c r="X187" s="15">
        <v>48187.830845915552</v>
      </c>
      <c r="Y187" s="15">
        <v>172476.741663447</v>
      </c>
      <c r="Z187" s="15">
        <v>50432.99466315419</v>
      </c>
      <c r="AA187" s="15">
        <v>98439.049540033593</v>
      </c>
      <c r="AB187" s="15">
        <v>101276.0382524031</v>
      </c>
      <c r="AC187" s="15">
        <v>51080.349363038993</v>
      </c>
      <c r="AD187" s="15">
        <v>15133.382453550466</v>
      </c>
      <c r="AE187" s="15">
        <v>9416.7069947578766</v>
      </c>
      <c r="AF187" s="15">
        <v>197596.3137637348</v>
      </c>
      <c r="AG187" s="15">
        <v>19021.297259926378</v>
      </c>
      <c r="AH187" s="15">
        <v>22595.748620067261</v>
      </c>
      <c r="AI187" s="15">
        <v>54043.436217215334</v>
      </c>
      <c r="AJ187" s="15">
        <v>191628.38074623302</v>
      </c>
      <c r="AK187" s="15">
        <v>66289.034398706091</v>
      </c>
      <c r="AL187" s="15">
        <v>430025.42794212099</v>
      </c>
      <c r="AM187" s="15">
        <v>363162.27159759769</v>
      </c>
      <c r="AN187" s="15">
        <v>293730.53243588458</v>
      </c>
      <c r="AO187" s="15">
        <v>142630.38210975661</v>
      </c>
      <c r="AP187" s="15">
        <v>85265.23665075122</v>
      </c>
      <c r="AQ187" s="15">
        <v>386374.21416533366</v>
      </c>
      <c r="AR187" s="15">
        <v>4898.9138344287876</v>
      </c>
      <c r="AS187" s="15">
        <v>45778.315450495182</v>
      </c>
      <c r="AT187" s="15">
        <v>87286.710357613178</v>
      </c>
      <c r="AU187" s="15">
        <v>208691.22013569699</v>
      </c>
      <c r="AV187" s="15">
        <v>272608.11215315887</v>
      </c>
      <c r="AW187" s="15">
        <v>177964.08899837828</v>
      </c>
      <c r="AX187" s="15">
        <v>222406.10707814919</v>
      </c>
      <c r="AY187" s="15">
        <v>388090.18540699669</v>
      </c>
      <c r="AZ187" s="15">
        <v>26240.015638447465</v>
      </c>
      <c r="BA187" s="15">
        <v>34841.021466828643</v>
      </c>
      <c r="BB187" s="15">
        <v>16901.006819016122</v>
      </c>
      <c r="BC187" s="15">
        <v>331814.17754783569</v>
      </c>
      <c r="BD187" s="15">
        <v>1005208.6095731362</v>
      </c>
      <c r="BE187" s="15">
        <v>89370.932192512861</v>
      </c>
      <c r="BF187" s="15">
        <v>183774.67837690798</v>
      </c>
      <c r="BG187" s="15">
        <v>2275.4145080735311</v>
      </c>
      <c r="BH187" s="15">
        <v>4778.1243494191685</v>
      </c>
      <c r="BI187" s="15">
        <v>44935.981906059373</v>
      </c>
      <c r="BJ187" s="15">
        <v>5680.7173908228542</v>
      </c>
      <c r="BK187" s="15">
        <v>491315.13457950513</v>
      </c>
      <c r="BL187" s="15">
        <v>188873.79311324237</v>
      </c>
      <c r="BM187" s="15">
        <v>64391.415986844186</v>
      </c>
      <c r="BN187" s="15">
        <v>23261.00202088042</v>
      </c>
      <c r="BO187" s="15">
        <v>10851.326799515764</v>
      </c>
      <c r="BP187" s="15">
        <v>103915.02341132316</v>
      </c>
      <c r="BQ187" s="15">
        <v>328495.94683388883</v>
      </c>
      <c r="BR187" s="15">
        <v>296407.27740157209</v>
      </c>
      <c r="BS187" s="15">
        <v>49296.465892786211</v>
      </c>
      <c r="BT187" s="15">
        <v>13410.21913553559</v>
      </c>
      <c r="BU187" s="15">
        <v>84770.775825461518</v>
      </c>
      <c r="BV187" s="15">
        <v>28761.265613595067</v>
      </c>
      <c r="BW187" s="15">
        <v>14169.735354095206</v>
      </c>
      <c r="BX187" s="15">
        <v>34090.481706470549</v>
      </c>
      <c r="BY187" s="15">
        <v>32606.819829224605</v>
      </c>
      <c r="BZ187" s="15">
        <v>58190.791171975048</v>
      </c>
      <c r="CA187" s="15">
        <v>51282.373872273667</v>
      </c>
      <c r="CB187" s="15">
        <v>21119.174670205295</v>
      </c>
      <c r="CC187" s="15">
        <v>28579.698384215379</v>
      </c>
      <c r="CD187" s="15">
        <v>99659.76462700477</v>
      </c>
      <c r="CE187" s="15">
        <v>30908.204291163485</v>
      </c>
      <c r="CF187" s="15">
        <v>16045.326174939566</v>
      </c>
      <c r="CG187" s="15">
        <v>2314.757304276402</v>
      </c>
      <c r="CH187" s="15">
        <v>51081.858405567713</v>
      </c>
      <c r="CI187" s="15">
        <v>127642.84498825177</v>
      </c>
      <c r="CJ187" s="15">
        <v>55119.77644886823</v>
      </c>
      <c r="CK187" s="15">
        <v>78331.630637084148</v>
      </c>
      <c r="CL187" s="15">
        <v>33780.364355939753</v>
      </c>
      <c r="CM187" s="15">
        <v>22213.181913912184</v>
      </c>
      <c r="CN187" s="15">
        <v>5108.1194776378679</v>
      </c>
      <c r="CO187" s="15">
        <v>12071.441674646525</v>
      </c>
      <c r="CP187" s="15">
        <v>6359.7985403054145</v>
      </c>
      <c r="CQ187" s="15">
        <v>79915.771546424032</v>
      </c>
      <c r="CR187" s="15">
        <v>23549.790714949122</v>
      </c>
      <c r="CS187" s="15">
        <v>34499.135699202001</v>
      </c>
      <c r="CT187" s="15">
        <v>74364.70168380173</v>
      </c>
      <c r="CU187" s="15">
        <v>135185.29442531799</v>
      </c>
      <c r="CV187" s="15">
        <v>87590.118214270551</v>
      </c>
      <c r="CW187" s="15">
        <v>413610.22529622703</v>
      </c>
      <c r="CX187" s="15">
        <v>197917.19876891869</v>
      </c>
      <c r="CY187" s="15">
        <v>43269.265559287982</v>
      </c>
      <c r="CZ187" s="15">
        <v>44592.28012319337</v>
      </c>
      <c r="DA187" s="15">
        <v>78962.957689662027</v>
      </c>
      <c r="DB187" s="15">
        <v>72118.138435388188</v>
      </c>
      <c r="DC187" s="15">
        <v>51771.82956540701</v>
      </c>
      <c r="DD187" s="15">
        <v>33181.722319700639</v>
      </c>
      <c r="DE187" s="15">
        <v>13249.944371352152</v>
      </c>
      <c r="DF187" s="15">
        <v>93281.890457003261</v>
      </c>
      <c r="DG187" s="15">
        <v>23770.124501277474</v>
      </c>
      <c r="DH187" s="15">
        <v>8557.8478198869561</v>
      </c>
      <c r="DI187" s="15">
        <v>24006.352678787025</v>
      </c>
      <c r="DJ187" s="15">
        <v>20392.17975788434</v>
      </c>
      <c r="DK187" s="15">
        <v>31979.247485100324</v>
      </c>
      <c r="DL187" s="15">
        <v>16416.335921055732</v>
      </c>
      <c r="DM187" s="15">
        <v>43205.963035850509</v>
      </c>
      <c r="DN187" s="15">
        <v>21424.203148662993</v>
      </c>
      <c r="DO187" s="15">
        <v>24825.193688729123</v>
      </c>
      <c r="DP187" s="15">
        <v>30522.549339506422</v>
      </c>
      <c r="DQ187" s="15">
        <v>238298.68682754179</v>
      </c>
      <c r="DR187" s="15">
        <v>116375.02354648239</v>
      </c>
      <c r="DS187" s="15">
        <v>52618.732123105678</v>
      </c>
      <c r="DT187" s="15">
        <v>10621.29322936013</v>
      </c>
      <c r="DU187" s="15">
        <v>87980.243412399213</v>
      </c>
      <c r="DV187" s="15">
        <v>22980.858318749357</v>
      </c>
      <c r="DW187" s="15">
        <v>27707.792328507232</v>
      </c>
      <c r="DX187" s="15">
        <v>15133.058478841085</v>
      </c>
      <c r="DY187" s="15">
        <v>17080.068963704936</v>
      </c>
      <c r="DZ187" s="15">
        <v>41537.627504534321</v>
      </c>
      <c r="EA187" s="15">
        <v>129856.52995521395</v>
      </c>
      <c r="EB187" s="15">
        <v>21781.04571504916</v>
      </c>
      <c r="EC187" s="15">
        <v>43028.008985950291</v>
      </c>
      <c r="ED187" s="15">
        <v>118156.62760936713</v>
      </c>
      <c r="EE187" s="15">
        <v>118780.2203622965</v>
      </c>
      <c r="EF187" s="15">
        <v>48671.017067596738</v>
      </c>
      <c r="EG187" s="15">
        <v>490212.57551823114</v>
      </c>
      <c r="EH187" s="15">
        <v>22427.210465437402</v>
      </c>
      <c r="EI187" s="15">
        <v>6685.0193227780146</v>
      </c>
      <c r="EJ187" s="15">
        <v>20728.135054814338</v>
      </c>
      <c r="EK187" s="15">
        <v>5403.0711013080982</v>
      </c>
      <c r="EL187" s="15">
        <v>197700.09661148937</v>
      </c>
      <c r="EM187" s="15">
        <v>183173.43030643466</v>
      </c>
      <c r="EN187" s="15">
        <v>882987.6584124075</v>
      </c>
      <c r="EO187" s="15">
        <v>56477.77373321393</v>
      </c>
      <c r="EP187" s="15">
        <v>66834.274568272187</v>
      </c>
      <c r="EQ187" s="15">
        <v>227105.62585351645</v>
      </c>
      <c r="ER187" s="15">
        <v>281886.77929822338</v>
      </c>
      <c r="ES187" s="15">
        <v>84208.641426941816</v>
      </c>
      <c r="ET187" s="15">
        <v>16095.222050422528</v>
      </c>
      <c r="EU187" s="15">
        <v>165294.15008808975</v>
      </c>
      <c r="EV187" s="15">
        <v>61374.127929922121</v>
      </c>
      <c r="EW187" s="15">
        <v>341874.82348218118</v>
      </c>
      <c r="EX187" s="15">
        <v>181749.7945571593</v>
      </c>
      <c r="EY187" s="15">
        <v>230139.87026947309</v>
      </c>
      <c r="EZ187" s="15">
        <v>474610.16699453827</v>
      </c>
      <c r="FA187" s="15">
        <v>131182.41632360494</v>
      </c>
      <c r="FB187" s="15">
        <v>38014.37481983054</v>
      </c>
      <c r="FC187" s="15">
        <v>60162.801441639778</v>
      </c>
      <c r="FD187" s="15">
        <v>272707.88494742359</v>
      </c>
      <c r="FE187" s="15">
        <v>229934.30338698282</v>
      </c>
      <c r="FF187" s="15">
        <v>161813.67364761044</v>
      </c>
      <c r="FG187" s="15">
        <v>6925.4475309192676</v>
      </c>
      <c r="FH187" s="15">
        <v>1030353.329083167</v>
      </c>
      <c r="FI187" s="15">
        <v>76434.949698760582</v>
      </c>
      <c r="FJ187" s="15">
        <v>203872.17499884008</v>
      </c>
      <c r="FK187" s="15">
        <v>235858.71749917394</v>
      </c>
      <c r="FL187" s="15">
        <v>1039644.2729610585</v>
      </c>
      <c r="FM187" s="15">
        <v>830400.74339501781</v>
      </c>
      <c r="FN187" s="15">
        <v>749902.65294592432</v>
      </c>
      <c r="FO187" s="15">
        <v>494742.60365905822</v>
      </c>
      <c r="FP187" s="15">
        <v>527840.34594857716</v>
      </c>
      <c r="FQ187" s="15">
        <v>1288260.6540514226</v>
      </c>
      <c r="FR187" s="15">
        <v>1964725</v>
      </c>
      <c r="FS187" s="15">
        <v>3707420.9999999995</v>
      </c>
      <c r="FT187" s="15">
        <v>2020654</v>
      </c>
      <c r="FU187" s="15">
        <v>77449.999999999985</v>
      </c>
      <c r="FV187" s="15">
        <v>657166</v>
      </c>
      <c r="FW187" s="15">
        <v>47429</v>
      </c>
      <c r="FX187" s="15">
        <v>422060.99999999994</v>
      </c>
      <c r="FY187" s="15">
        <v>832571.00000000012</v>
      </c>
      <c r="FZ187" s="15">
        <v>-16341.000000000353</v>
      </c>
      <c r="GA187" s="15">
        <v>1568408.0000000005</v>
      </c>
      <c r="GB187" s="15">
        <v>35894494.545922108</v>
      </c>
      <c r="GC187" s="10"/>
      <c r="GD187" s="10"/>
      <c r="GE187" s="1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455BF-1050-434C-95D5-A3E736E38FE1}">
  <sheetPr>
    <tabColor rgb="FFFFC000"/>
  </sheetPr>
  <dimension ref="A1:CR70"/>
  <sheetViews>
    <sheetView workbookViewId="0">
      <pane xSplit="2" ySplit="5" topLeftCell="C33" activePane="bottomRight" state="frozen"/>
      <selection activeCell="E18" sqref="E18"/>
      <selection pane="topRight" activeCell="E18" sqref="E18"/>
      <selection pane="bottomLeft" activeCell="E18" sqref="E18"/>
      <selection pane="bottomRight" activeCell="BF30" sqref="BF30"/>
    </sheetView>
  </sheetViews>
  <sheetFormatPr defaultRowHeight="12.75" x14ac:dyDescent="0.2"/>
  <cols>
    <col min="1" max="1" width="13.140625" style="10" bestFit="1" customWidth="1"/>
    <col min="2" max="31" width="10.7109375" style="10" customWidth="1"/>
    <col min="32" max="32" width="12" style="10" bestFit="1" customWidth="1"/>
    <col min="33" max="33" width="13.140625" style="10" bestFit="1" customWidth="1"/>
    <col min="34" max="63" width="10.7109375" style="10" customWidth="1"/>
    <col min="64" max="64" width="9.140625" style="10"/>
    <col min="65" max="65" width="13.140625" style="10" bestFit="1" customWidth="1"/>
    <col min="66" max="66" width="14.85546875" style="10" customWidth="1"/>
    <col min="67" max="95" width="10.7109375" style="10" customWidth="1"/>
    <col min="96" max="16384" width="9.140625" style="10"/>
  </cols>
  <sheetData>
    <row r="1" spans="1:96" x14ac:dyDescent="0.2">
      <c r="A1" s="37" t="s">
        <v>0</v>
      </c>
      <c r="B1" s="10" t="s">
        <v>1</v>
      </c>
      <c r="D1" s="11" t="s">
        <v>2</v>
      </c>
      <c r="E1" s="11"/>
      <c r="F1" s="11"/>
      <c r="G1" s="11"/>
      <c r="J1" s="1" t="s">
        <v>3</v>
      </c>
      <c r="K1" s="1"/>
      <c r="L1" s="1"/>
      <c r="Y1" s="11" t="s">
        <v>2</v>
      </c>
      <c r="Z1" s="11"/>
      <c r="AA1" s="11"/>
      <c r="AB1" s="11"/>
      <c r="AG1" s="10" t="s">
        <v>0</v>
      </c>
      <c r="AH1" s="10" t="s">
        <v>1</v>
      </c>
      <c r="AJ1" s="11" t="s">
        <v>4</v>
      </c>
      <c r="AK1" s="11"/>
      <c r="AL1" s="11"/>
      <c r="AM1" s="11"/>
      <c r="AP1" s="1" t="s">
        <v>3</v>
      </c>
      <c r="AQ1" s="1"/>
      <c r="AR1" s="1"/>
      <c r="BE1" s="11" t="s">
        <v>4</v>
      </c>
      <c r="BF1" s="11"/>
      <c r="BG1" s="11"/>
      <c r="BH1" s="11"/>
      <c r="BP1" s="11" t="s">
        <v>5</v>
      </c>
      <c r="BQ1" s="11"/>
      <c r="BR1" s="11"/>
      <c r="BS1" s="11"/>
      <c r="CK1" s="11" t="s">
        <v>5</v>
      </c>
      <c r="CL1" s="11"/>
      <c r="CM1" s="11"/>
      <c r="CN1" s="11"/>
    </row>
    <row r="3" spans="1:96" x14ac:dyDescent="0.2">
      <c r="A3" s="37" t="s">
        <v>6</v>
      </c>
      <c r="B3" s="10" t="s">
        <v>7</v>
      </c>
      <c r="AG3" s="10" t="s">
        <v>6</v>
      </c>
      <c r="AH3" s="10" t="s">
        <v>7</v>
      </c>
    </row>
    <row r="4" spans="1:96" x14ac:dyDescent="0.2">
      <c r="A4" s="37" t="s">
        <v>8</v>
      </c>
      <c r="B4" s="43" t="s">
        <v>9</v>
      </c>
      <c r="C4" s="43" t="s">
        <v>10</v>
      </c>
      <c r="D4" s="43" t="s">
        <v>11</v>
      </c>
      <c r="E4" s="43" t="s">
        <v>12</v>
      </c>
      <c r="F4" s="43" t="s">
        <v>13</v>
      </c>
      <c r="G4" s="43" t="s">
        <v>14</v>
      </c>
      <c r="H4" s="43" t="s">
        <v>15</v>
      </c>
      <c r="I4" s="43" t="s">
        <v>16</v>
      </c>
      <c r="J4" s="43" t="s">
        <v>17</v>
      </c>
      <c r="K4" s="43" t="s">
        <v>18</v>
      </c>
      <c r="L4" s="43" t="s">
        <v>19</v>
      </c>
      <c r="M4" s="43" t="s">
        <v>20</v>
      </c>
      <c r="N4" s="43" t="s">
        <v>21</v>
      </c>
      <c r="O4" s="43" t="s">
        <v>22</v>
      </c>
      <c r="P4" s="43" t="s">
        <v>23</v>
      </c>
      <c r="Q4" s="43" t="s">
        <v>24</v>
      </c>
      <c r="R4" s="43" t="s">
        <v>25</v>
      </c>
      <c r="S4" s="43" t="s">
        <v>26</v>
      </c>
      <c r="T4" s="43" t="s">
        <v>27</v>
      </c>
      <c r="U4" s="43" t="s">
        <v>28</v>
      </c>
      <c r="V4" s="43" t="s">
        <v>29</v>
      </c>
      <c r="W4" s="43" t="s">
        <v>30</v>
      </c>
      <c r="X4" s="43" t="s">
        <v>31</v>
      </c>
      <c r="Y4" s="43" t="s">
        <v>32</v>
      </c>
      <c r="Z4" s="43" t="s">
        <v>33</v>
      </c>
      <c r="AA4" s="43" t="s">
        <v>34</v>
      </c>
      <c r="AB4" s="43" t="s">
        <v>35</v>
      </c>
      <c r="AC4" s="43" t="s">
        <v>716</v>
      </c>
      <c r="AD4" s="43" t="s">
        <v>717</v>
      </c>
      <c r="AE4" s="43" t="s">
        <v>38</v>
      </c>
      <c r="AF4" s="37"/>
      <c r="AG4" s="37" t="s">
        <v>8</v>
      </c>
      <c r="AH4" s="43" t="s">
        <v>9</v>
      </c>
      <c r="AI4" s="43" t="s">
        <v>10</v>
      </c>
      <c r="AJ4" s="43" t="s">
        <v>11</v>
      </c>
      <c r="AK4" s="43" t="s">
        <v>12</v>
      </c>
      <c r="AL4" s="43" t="s">
        <v>13</v>
      </c>
      <c r="AM4" s="43" t="s">
        <v>14</v>
      </c>
      <c r="AN4" s="43" t="s">
        <v>15</v>
      </c>
      <c r="AO4" s="43" t="s">
        <v>16</v>
      </c>
      <c r="AP4" s="43" t="s">
        <v>17</v>
      </c>
      <c r="AQ4" s="43" t="s">
        <v>18</v>
      </c>
      <c r="AR4" s="43" t="s">
        <v>19</v>
      </c>
      <c r="AS4" s="43" t="s">
        <v>20</v>
      </c>
      <c r="AT4" s="43" t="s">
        <v>21</v>
      </c>
      <c r="AU4" s="43" t="s">
        <v>22</v>
      </c>
      <c r="AV4" s="43" t="s">
        <v>23</v>
      </c>
      <c r="AW4" s="43" t="s">
        <v>24</v>
      </c>
      <c r="AX4" s="43" t="s">
        <v>25</v>
      </c>
      <c r="AY4" s="43" t="s">
        <v>26</v>
      </c>
      <c r="AZ4" s="43" t="s">
        <v>27</v>
      </c>
      <c r="BA4" s="43" t="s">
        <v>28</v>
      </c>
      <c r="BB4" s="43" t="s">
        <v>29</v>
      </c>
      <c r="BC4" s="43" t="s">
        <v>30</v>
      </c>
      <c r="BD4" s="43" t="s">
        <v>31</v>
      </c>
      <c r="BE4" s="43" t="s">
        <v>32</v>
      </c>
      <c r="BF4" s="43" t="s">
        <v>33</v>
      </c>
      <c r="BG4" s="43" t="s">
        <v>34</v>
      </c>
      <c r="BH4" s="43" t="s">
        <v>35</v>
      </c>
      <c r="BI4" s="43" t="s">
        <v>716</v>
      </c>
      <c r="BJ4" s="43" t="s">
        <v>717</v>
      </c>
      <c r="BK4" s="43" t="s">
        <v>38</v>
      </c>
      <c r="BL4" s="37"/>
      <c r="BM4" s="44"/>
      <c r="BN4" s="45" t="s">
        <v>9</v>
      </c>
      <c r="BO4" s="45" t="s">
        <v>10</v>
      </c>
      <c r="BP4" s="13" t="s">
        <v>11</v>
      </c>
      <c r="BQ4" s="13" t="s">
        <v>12</v>
      </c>
      <c r="BR4" s="13" t="s">
        <v>13</v>
      </c>
      <c r="BS4" s="13" t="s">
        <v>14</v>
      </c>
      <c r="BT4" s="13" t="s">
        <v>15</v>
      </c>
      <c r="BU4" s="13" t="s">
        <v>16</v>
      </c>
      <c r="BV4" s="13" t="s">
        <v>17</v>
      </c>
      <c r="BW4" s="13" t="s">
        <v>18</v>
      </c>
      <c r="BX4" s="13" t="s">
        <v>19</v>
      </c>
      <c r="BY4" s="13" t="s">
        <v>20</v>
      </c>
      <c r="BZ4" s="13" t="s">
        <v>21</v>
      </c>
      <c r="CA4" s="13" t="s">
        <v>22</v>
      </c>
      <c r="CB4" s="13" t="s">
        <v>23</v>
      </c>
      <c r="CC4" s="13" t="s">
        <v>24</v>
      </c>
      <c r="CD4" s="13" t="s">
        <v>25</v>
      </c>
      <c r="CE4" s="13" t="s">
        <v>26</v>
      </c>
      <c r="CF4" s="13" t="s">
        <v>27</v>
      </c>
      <c r="CG4" s="13" t="s">
        <v>28</v>
      </c>
      <c r="CH4" s="13" t="s">
        <v>29</v>
      </c>
      <c r="CI4" s="13" t="s">
        <v>30</v>
      </c>
      <c r="CJ4" s="13" t="s">
        <v>31</v>
      </c>
      <c r="CK4" s="13" t="s">
        <v>32</v>
      </c>
      <c r="CL4" s="13" t="s">
        <v>33</v>
      </c>
      <c r="CM4" s="13" t="s">
        <v>34</v>
      </c>
      <c r="CN4" s="13" t="s">
        <v>35</v>
      </c>
      <c r="CO4" s="13" t="s">
        <v>36</v>
      </c>
      <c r="CP4" s="13" t="s">
        <v>37</v>
      </c>
      <c r="CQ4" s="13" t="s">
        <v>38</v>
      </c>
    </row>
    <row r="5" spans="1:96" x14ac:dyDescent="0.2">
      <c r="A5" s="14" t="s">
        <v>39</v>
      </c>
      <c r="B5" s="15">
        <v>0</v>
      </c>
      <c r="C5" s="15">
        <v>6807.3202678465941</v>
      </c>
      <c r="D5" s="15">
        <v>13002.861149298016</v>
      </c>
      <c r="E5" s="15">
        <v>0</v>
      </c>
      <c r="F5" s="15">
        <v>0</v>
      </c>
      <c r="G5" s="15">
        <v>0</v>
      </c>
      <c r="H5" s="15">
        <v>232.76936593331914</v>
      </c>
      <c r="I5" s="15">
        <v>1672.8045037219829</v>
      </c>
      <c r="J5" s="15">
        <v>7408.0393159667492</v>
      </c>
      <c r="K5" s="15">
        <v>0</v>
      </c>
      <c r="L5" s="15">
        <v>389.19070796211128</v>
      </c>
      <c r="M5" s="15">
        <v>6214.2627525035714</v>
      </c>
      <c r="N5" s="15">
        <v>0</v>
      </c>
      <c r="O5" s="15">
        <v>7187.9743674206165</v>
      </c>
      <c r="P5" s="15">
        <v>1520.1793300135801</v>
      </c>
      <c r="Q5" s="15">
        <v>32020.127091913335</v>
      </c>
      <c r="R5" s="15">
        <v>6970.0778961363822</v>
      </c>
      <c r="S5" s="15">
        <v>1760.0019493555965</v>
      </c>
      <c r="T5" s="15">
        <v>10843.433516983336</v>
      </c>
      <c r="U5" s="15">
        <v>0</v>
      </c>
      <c r="V5" s="15">
        <v>6162.7711159861728</v>
      </c>
      <c r="W5" s="15">
        <v>1120.071715454764</v>
      </c>
      <c r="X5" s="15">
        <v>1493.5915413457981</v>
      </c>
      <c r="Y5" s="15">
        <v>46333.759966597689</v>
      </c>
      <c r="Z5" s="15">
        <v>10934.253465485092</v>
      </c>
      <c r="AA5" s="15">
        <v>632096.35101499094</v>
      </c>
      <c r="AB5" s="15">
        <v>21483.158965084342</v>
      </c>
      <c r="AC5" s="15">
        <v>126995.29445854039</v>
      </c>
      <c r="AD5" s="15">
        <v>125119.70888054388</v>
      </c>
      <c r="AE5" s="15">
        <v>815653</v>
      </c>
      <c r="AG5" s="14" t="s">
        <v>39</v>
      </c>
      <c r="AH5" s="15">
        <v>0</v>
      </c>
      <c r="AI5" s="15">
        <v>4950.3467658001964</v>
      </c>
      <c r="AJ5" s="15">
        <v>2629.2031476728812</v>
      </c>
      <c r="AK5" s="15">
        <v>0</v>
      </c>
      <c r="AL5" s="15">
        <v>0</v>
      </c>
      <c r="AM5" s="15">
        <v>0</v>
      </c>
      <c r="AN5" s="15">
        <v>43.803787025535406</v>
      </c>
      <c r="AO5" s="15">
        <v>240.16917557605538</v>
      </c>
      <c r="AP5" s="15">
        <v>183.79734207859457</v>
      </c>
      <c r="AQ5" s="15">
        <v>0</v>
      </c>
      <c r="AR5" s="15">
        <v>13.191045999965125</v>
      </c>
      <c r="AS5" s="15">
        <v>204.44147654750577</v>
      </c>
      <c r="AT5" s="15">
        <v>0</v>
      </c>
      <c r="AU5" s="15">
        <v>167.1473976405168</v>
      </c>
      <c r="AV5" s="15">
        <v>35.475237063745013</v>
      </c>
      <c r="AW5" s="15">
        <v>797.10210036271201</v>
      </c>
      <c r="AX5" s="15">
        <v>42.065251820120039</v>
      </c>
      <c r="AY5" s="15">
        <v>33.399310602087851</v>
      </c>
      <c r="AZ5" s="15">
        <v>333.54250032738923</v>
      </c>
      <c r="BA5" s="15">
        <v>0</v>
      </c>
      <c r="BB5" s="15">
        <v>215.58976817524416</v>
      </c>
      <c r="BC5" s="15">
        <v>97.526511238941282</v>
      </c>
      <c r="BD5" s="15">
        <v>46.231684058256896</v>
      </c>
      <c r="BE5" s="15">
        <v>1028.7299102526408</v>
      </c>
      <c r="BF5" s="15">
        <v>346.25845561349803</v>
      </c>
      <c r="BG5" s="15">
        <v>11296.581458662447</v>
      </c>
      <c r="BH5" s="15">
        <v>490.40175878231219</v>
      </c>
      <c r="BI5" s="15">
        <v>28787.732673365725</v>
      </c>
      <c r="BJ5" s="15">
        <v>28986.459997969145</v>
      </c>
      <c r="BK5" s="15">
        <v>23195.004085300647</v>
      </c>
      <c r="BM5" s="12" t="s">
        <v>39</v>
      </c>
      <c r="BN5" s="15">
        <f t="shared" ref="BN5:CC20" si="0">IFERROR(GETPIVOTDATA("Value",$AG$3,"Row",$BM5,"Column",BN$4)/GETPIVOTDATA("Value",$A$3,"Row",$BM5,"Column",BN$4),0)*1000000</f>
        <v>0</v>
      </c>
      <c r="BO5" s="15">
        <f t="shared" si="0"/>
        <v>727209.32334893267</v>
      </c>
      <c r="BP5" s="15">
        <f t="shared" si="0"/>
        <v>202201.89368205503</v>
      </c>
      <c r="BQ5" s="15">
        <f t="shared" si="0"/>
        <v>0</v>
      </c>
      <c r="BR5" s="15">
        <f t="shared" si="0"/>
        <v>0</v>
      </c>
      <c r="BS5" s="15">
        <f t="shared" si="0"/>
        <v>0</v>
      </c>
      <c r="BT5" s="15">
        <f t="shared" si="0"/>
        <v>188185.36043133689</v>
      </c>
      <c r="BU5" s="15">
        <f t="shared" si="0"/>
        <v>143572.76958645196</v>
      </c>
      <c r="BV5" s="15">
        <f t="shared" si="0"/>
        <v>24810.524652920125</v>
      </c>
      <c r="BW5" s="15">
        <f t="shared" si="0"/>
        <v>0</v>
      </c>
      <c r="BX5" s="15">
        <f t="shared" si="0"/>
        <v>33893.527594829699</v>
      </c>
      <c r="BY5" s="15">
        <f t="shared" si="0"/>
        <v>32898.749970805693</v>
      </c>
      <c r="BZ5" s="15">
        <f t="shared" si="0"/>
        <v>0</v>
      </c>
      <c r="CA5" s="15">
        <f t="shared" si="0"/>
        <v>23253.755383173015</v>
      </c>
      <c r="CB5" s="15">
        <f t="shared" si="0"/>
        <v>23336.218539050988</v>
      </c>
      <c r="CC5" s="15">
        <f t="shared" si="0"/>
        <v>24893.783153159929</v>
      </c>
      <c r="CD5" s="15">
        <f t="shared" ref="CD5:CQ20" si="1">IFERROR(GETPIVOTDATA("Value",$AG$3,"Row",$BM5,"Column",CD$4)/GETPIVOTDATA("Value",$A$3,"Row",$BM5,"Column",CD$4),0)*1000000</f>
        <v>6035.1193267778881</v>
      </c>
      <c r="CE5" s="15">
        <f t="shared" si="1"/>
        <v>18976.860005363407</v>
      </c>
      <c r="CF5" s="15">
        <f t="shared" si="1"/>
        <v>30759.860315921538</v>
      </c>
      <c r="CG5" s="15">
        <f t="shared" si="1"/>
        <v>0</v>
      </c>
      <c r="CH5" s="15">
        <f t="shared" si="1"/>
        <v>34982.601838969204</v>
      </c>
      <c r="CI5" s="15">
        <f t="shared" si="1"/>
        <v>87071.666834604621</v>
      </c>
      <c r="CJ5" s="15">
        <f t="shared" si="1"/>
        <v>30953.364945144182</v>
      </c>
      <c r="CK5" s="15">
        <f t="shared" si="1"/>
        <v>22202.599378817064</v>
      </c>
      <c r="CL5" s="15">
        <f t="shared" si="1"/>
        <v>31667.315624838266</v>
      </c>
      <c r="CM5" s="15">
        <f t="shared" si="1"/>
        <v>17871.613149677138</v>
      </c>
      <c r="CN5" s="15">
        <f t="shared" si="1"/>
        <v>22827.264816098093</v>
      </c>
      <c r="CO5" s="15">
        <f t="shared" si="1"/>
        <v>0</v>
      </c>
      <c r="CP5" s="15">
        <f t="shared" si="1"/>
        <v>0</v>
      </c>
      <c r="CQ5" s="15">
        <f t="shared" si="1"/>
        <v>28437.342945223823</v>
      </c>
      <c r="CR5" s="15"/>
    </row>
    <row r="6" spans="1:96" x14ac:dyDescent="0.2">
      <c r="A6" s="14" t="s">
        <v>40</v>
      </c>
      <c r="B6" s="15">
        <v>0</v>
      </c>
      <c r="C6" s="15">
        <v>247.44046152193712</v>
      </c>
      <c r="D6" s="15">
        <v>139.73070931660044</v>
      </c>
      <c r="E6" s="15">
        <v>0</v>
      </c>
      <c r="F6" s="15">
        <v>0</v>
      </c>
      <c r="G6" s="15">
        <v>0</v>
      </c>
      <c r="H6" s="15">
        <v>0</v>
      </c>
      <c r="I6" s="15">
        <v>1332.4632899699607</v>
      </c>
      <c r="J6" s="15">
        <v>0</v>
      </c>
      <c r="K6" s="15">
        <v>0</v>
      </c>
      <c r="L6" s="15">
        <v>0</v>
      </c>
      <c r="M6" s="15">
        <v>316.19149860543246</v>
      </c>
      <c r="N6" s="15">
        <v>77.000173437077322</v>
      </c>
      <c r="O6" s="15">
        <v>747.02040570472809</v>
      </c>
      <c r="P6" s="15">
        <v>0</v>
      </c>
      <c r="Q6" s="15">
        <v>8952.7565697913833</v>
      </c>
      <c r="R6" s="15">
        <v>459.62844592850655</v>
      </c>
      <c r="S6" s="15">
        <v>0</v>
      </c>
      <c r="T6" s="15">
        <v>1002.4435738845252</v>
      </c>
      <c r="U6" s="15">
        <v>0</v>
      </c>
      <c r="V6" s="15">
        <v>47.667330852981387</v>
      </c>
      <c r="W6" s="15">
        <v>2657.6391786930462</v>
      </c>
      <c r="X6" s="15">
        <v>1367.9175466255385</v>
      </c>
      <c r="Y6" s="15">
        <v>6503.9685473708068</v>
      </c>
      <c r="Z6" s="15">
        <v>348.24158956608431</v>
      </c>
      <c r="AA6" s="15">
        <v>39502.516677969303</v>
      </c>
      <c r="AB6" s="15">
        <v>2328.3740007620754</v>
      </c>
      <c r="AC6" s="15">
        <v>9189.9582215464743</v>
      </c>
      <c r="AD6" s="15">
        <v>5694.9103710008258</v>
      </c>
      <c r="AE6" s="15">
        <v>66031</v>
      </c>
      <c r="AG6" s="14" t="s">
        <v>40</v>
      </c>
      <c r="AH6" s="15">
        <v>0</v>
      </c>
      <c r="AI6" s="15">
        <v>142.14408175094377</v>
      </c>
      <c r="AJ6" s="15">
        <v>65.740036175045816</v>
      </c>
      <c r="AK6" s="15">
        <v>0</v>
      </c>
      <c r="AL6" s="15">
        <v>0</v>
      </c>
      <c r="AM6" s="15">
        <v>0</v>
      </c>
      <c r="AN6" s="15">
        <v>0</v>
      </c>
      <c r="AO6" s="15">
        <v>40.868874294063716</v>
      </c>
      <c r="AP6" s="15">
        <v>0</v>
      </c>
      <c r="AQ6" s="15">
        <v>0</v>
      </c>
      <c r="AR6" s="15">
        <v>0</v>
      </c>
      <c r="AS6" s="15">
        <v>32.827750348442748</v>
      </c>
      <c r="AT6" s="15">
        <v>4.7018818607001096</v>
      </c>
      <c r="AU6" s="15">
        <v>88.691469153611578</v>
      </c>
      <c r="AV6" s="15">
        <v>0</v>
      </c>
      <c r="AW6" s="15">
        <v>314.97324907905465</v>
      </c>
      <c r="AX6" s="15">
        <v>5.3150769220728025</v>
      </c>
      <c r="AY6" s="15">
        <v>0</v>
      </c>
      <c r="AZ6" s="15">
        <v>100.17817962151216</v>
      </c>
      <c r="BA6" s="15">
        <v>0</v>
      </c>
      <c r="BB6" s="15">
        <v>1.3789549133234231</v>
      </c>
      <c r="BC6" s="15">
        <v>137.65054264304464</v>
      </c>
      <c r="BD6" s="15">
        <v>58.222404437453719</v>
      </c>
      <c r="BE6" s="15">
        <v>417.2590728537208</v>
      </c>
      <c r="BF6" s="15">
        <v>22.95952704070999</v>
      </c>
      <c r="BG6" s="15">
        <v>1817.1953628633369</v>
      </c>
      <c r="BH6" s="15">
        <v>117.26555770455451</v>
      </c>
      <c r="BI6" s="15">
        <v>2081.3440475366178</v>
      </c>
      <c r="BJ6" s="15">
        <v>1329.6440117369364</v>
      </c>
      <c r="BK6" s="15">
        <v>3367.3720216615911</v>
      </c>
      <c r="BM6" s="12" t="s">
        <v>40</v>
      </c>
      <c r="BN6" s="15">
        <f t="shared" si="0"/>
        <v>0</v>
      </c>
      <c r="BO6" s="15">
        <f t="shared" si="0"/>
        <v>574457.71349057159</v>
      </c>
      <c r="BP6" s="15">
        <f t="shared" si="0"/>
        <v>470476.65109959972</v>
      </c>
      <c r="BQ6" s="15">
        <f t="shared" si="0"/>
        <v>0</v>
      </c>
      <c r="BR6" s="15">
        <f t="shared" si="0"/>
        <v>0</v>
      </c>
      <c r="BS6" s="15">
        <f t="shared" si="0"/>
        <v>0</v>
      </c>
      <c r="BT6" s="15">
        <f t="shared" si="0"/>
        <v>0</v>
      </c>
      <c r="BU6" s="15">
        <f t="shared" si="0"/>
        <v>30671.669982731812</v>
      </c>
      <c r="BV6" s="15">
        <f t="shared" si="0"/>
        <v>0</v>
      </c>
      <c r="BW6" s="15">
        <f t="shared" si="0"/>
        <v>0</v>
      </c>
      <c r="BX6" s="15">
        <f t="shared" si="0"/>
        <v>0</v>
      </c>
      <c r="BY6" s="15">
        <f t="shared" si="0"/>
        <v>103822.36870134097</v>
      </c>
      <c r="BZ6" s="15">
        <f t="shared" si="0"/>
        <v>61063.263247612995</v>
      </c>
      <c r="CA6" s="15">
        <f t="shared" si="0"/>
        <v>118726.9698073928</v>
      </c>
      <c r="CB6" s="15">
        <f t="shared" si="0"/>
        <v>0</v>
      </c>
      <c r="CC6" s="15">
        <f t="shared" si="0"/>
        <v>35181.705949857424</v>
      </c>
      <c r="CD6" s="15">
        <f t="shared" si="1"/>
        <v>11563.855477516599</v>
      </c>
      <c r="CE6" s="15">
        <f t="shared" si="1"/>
        <v>0</v>
      </c>
      <c r="CF6" s="15">
        <f t="shared" si="1"/>
        <v>99933.983549134922</v>
      </c>
      <c r="CG6" s="15">
        <f t="shared" si="1"/>
        <v>0</v>
      </c>
      <c r="CH6" s="15">
        <f t="shared" si="1"/>
        <v>28928.720963556436</v>
      </c>
      <c r="CI6" s="15">
        <f t="shared" si="1"/>
        <v>51794.293125501485</v>
      </c>
      <c r="CJ6" s="15">
        <f t="shared" si="1"/>
        <v>42562.802546893457</v>
      </c>
      <c r="CK6" s="15">
        <f t="shared" si="1"/>
        <v>64154.534237776323</v>
      </c>
      <c r="CL6" s="15">
        <f t="shared" si="1"/>
        <v>65929.882382279495</v>
      </c>
      <c r="CM6" s="15">
        <f t="shared" si="1"/>
        <v>46002.014952044643</v>
      </c>
      <c r="CN6" s="15">
        <f t="shared" si="1"/>
        <v>50363.712043758242</v>
      </c>
      <c r="CO6" s="15">
        <f t="shared" si="1"/>
        <v>0</v>
      </c>
      <c r="CP6" s="15">
        <f t="shared" si="1"/>
        <v>0</v>
      </c>
      <c r="CQ6" s="15">
        <f t="shared" si="1"/>
        <v>50996.835148060622</v>
      </c>
    </row>
    <row r="7" spans="1:96" x14ac:dyDescent="0.2">
      <c r="A7" s="14" t="s">
        <v>41</v>
      </c>
      <c r="B7" s="15">
        <v>0</v>
      </c>
      <c r="C7" s="15">
        <v>0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571.35398790917566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5977.8938172091484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329.76318096610686</v>
      </c>
      <c r="Y7" s="15">
        <v>0</v>
      </c>
      <c r="Z7" s="15">
        <v>0</v>
      </c>
      <c r="AA7" s="15">
        <v>1016.9890139155692</v>
      </c>
      <c r="AB7" s="15">
        <v>0</v>
      </c>
      <c r="AC7" s="15">
        <v>3710.3382392994613</v>
      </c>
      <c r="AD7" s="15">
        <v>15458.789829068941</v>
      </c>
      <c r="AE7" s="15">
        <v>7896.0000000000009</v>
      </c>
      <c r="AG7" s="14" t="s">
        <v>41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0</v>
      </c>
      <c r="AN7" s="15">
        <v>0</v>
      </c>
      <c r="AO7" s="15">
        <v>312.53100769988049</v>
      </c>
      <c r="AP7" s="15">
        <v>0</v>
      </c>
      <c r="AQ7" s="15">
        <v>0</v>
      </c>
      <c r="AR7" s="15">
        <v>0</v>
      </c>
      <c r="AS7" s="15">
        <v>0</v>
      </c>
      <c r="AT7" s="15">
        <v>0</v>
      </c>
      <c r="AU7" s="15">
        <v>0</v>
      </c>
      <c r="AV7" s="15">
        <v>0</v>
      </c>
      <c r="AW7" s="15">
        <v>1293.9423695357157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67.339439507602066</v>
      </c>
      <c r="BE7" s="15">
        <v>0</v>
      </c>
      <c r="BF7" s="15">
        <v>0</v>
      </c>
      <c r="BG7" s="15">
        <v>101.58749595534717</v>
      </c>
      <c r="BH7" s="15">
        <v>0</v>
      </c>
      <c r="BI7" s="15">
        <v>847.63382754288841</v>
      </c>
      <c r="BJ7" s="15">
        <v>3545.1269510526367</v>
      </c>
      <c r="BK7" s="15">
        <v>1775.4003126985453</v>
      </c>
      <c r="BM7" s="12" t="s">
        <v>41</v>
      </c>
      <c r="BN7" s="15">
        <f t="shared" si="0"/>
        <v>0</v>
      </c>
      <c r="BO7" s="15">
        <f t="shared" si="0"/>
        <v>0</v>
      </c>
      <c r="BP7" s="15">
        <f t="shared" si="0"/>
        <v>0</v>
      </c>
      <c r="BQ7" s="15">
        <f t="shared" si="0"/>
        <v>0</v>
      </c>
      <c r="BR7" s="15">
        <f t="shared" si="0"/>
        <v>0</v>
      </c>
      <c r="BS7" s="15">
        <f t="shared" si="0"/>
        <v>0</v>
      </c>
      <c r="BT7" s="15">
        <f t="shared" si="0"/>
        <v>0</v>
      </c>
      <c r="BU7" s="15">
        <f t="shared" si="0"/>
        <v>547000.65863469825</v>
      </c>
      <c r="BV7" s="15">
        <f t="shared" si="0"/>
        <v>0</v>
      </c>
      <c r="BW7" s="15">
        <f t="shared" si="0"/>
        <v>0</v>
      </c>
      <c r="BX7" s="15">
        <f t="shared" si="0"/>
        <v>0</v>
      </c>
      <c r="BY7" s="15">
        <f t="shared" si="0"/>
        <v>0</v>
      </c>
      <c r="BZ7" s="15">
        <f t="shared" si="0"/>
        <v>0</v>
      </c>
      <c r="CA7" s="15">
        <f t="shared" si="0"/>
        <v>0</v>
      </c>
      <c r="CB7" s="15">
        <f t="shared" si="0"/>
        <v>0</v>
      </c>
      <c r="CC7" s="15">
        <f t="shared" si="0"/>
        <v>216454.5589302234</v>
      </c>
      <c r="CD7" s="15">
        <f t="shared" si="1"/>
        <v>0</v>
      </c>
      <c r="CE7" s="15">
        <f t="shared" si="1"/>
        <v>0</v>
      </c>
      <c r="CF7" s="15">
        <f t="shared" si="1"/>
        <v>0</v>
      </c>
      <c r="CG7" s="15">
        <f t="shared" si="1"/>
        <v>0</v>
      </c>
      <c r="CH7" s="15">
        <f t="shared" si="1"/>
        <v>0</v>
      </c>
      <c r="CI7" s="15">
        <f t="shared" si="1"/>
        <v>0</v>
      </c>
      <c r="CJ7" s="15">
        <f t="shared" si="1"/>
        <v>204205.45225915697</v>
      </c>
      <c r="CK7" s="15">
        <f t="shared" si="1"/>
        <v>0</v>
      </c>
      <c r="CL7" s="15">
        <f t="shared" si="1"/>
        <v>0</v>
      </c>
      <c r="CM7" s="15">
        <f t="shared" si="1"/>
        <v>99890.455614873528</v>
      </c>
      <c r="CN7" s="15">
        <f t="shared" si="1"/>
        <v>0</v>
      </c>
      <c r="CO7" s="15">
        <f t="shared" si="1"/>
        <v>0</v>
      </c>
      <c r="CP7" s="15">
        <f t="shared" si="1"/>
        <v>0</v>
      </c>
      <c r="CQ7" s="15">
        <f t="shared" si="1"/>
        <v>224848.06391825544</v>
      </c>
    </row>
    <row r="8" spans="1:96" x14ac:dyDescent="0.2">
      <c r="A8" s="14" t="s">
        <v>42</v>
      </c>
      <c r="B8" s="15">
        <v>0</v>
      </c>
      <c r="C8" s="15">
        <v>2070.2907272664252</v>
      </c>
      <c r="D8" s="15">
        <v>0</v>
      </c>
      <c r="E8" s="15">
        <v>732.71537205052391</v>
      </c>
      <c r="F8" s="15">
        <v>0</v>
      </c>
      <c r="G8" s="15">
        <v>0</v>
      </c>
      <c r="H8" s="15">
        <v>539.30877346264242</v>
      </c>
      <c r="I8" s="15">
        <v>5346.2518543763017</v>
      </c>
      <c r="J8" s="15">
        <v>0</v>
      </c>
      <c r="K8" s="15">
        <v>0</v>
      </c>
      <c r="L8" s="15">
        <v>0</v>
      </c>
      <c r="M8" s="15">
        <v>1347.5927543703467</v>
      </c>
      <c r="N8" s="15">
        <v>0</v>
      </c>
      <c r="O8" s="15">
        <v>468.90714285941152</v>
      </c>
      <c r="P8" s="15">
        <v>0</v>
      </c>
      <c r="Q8" s="15">
        <v>0</v>
      </c>
      <c r="R8" s="15">
        <v>0</v>
      </c>
      <c r="S8" s="15">
        <v>14359.724433285812</v>
      </c>
      <c r="T8" s="15">
        <v>7624.4393364411972</v>
      </c>
      <c r="U8" s="15">
        <v>0</v>
      </c>
      <c r="V8" s="15">
        <v>0</v>
      </c>
      <c r="W8" s="15">
        <v>5791.3618563124655</v>
      </c>
      <c r="X8" s="15">
        <v>150.47790531672592</v>
      </c>
      <c r="Y8" s="15">
        <v>7603.5808889914715</v>
      </c>
      <c r="Z8" s="15">
        <v>1836.7547163230954</v>
      </c>
      <c r="AA8" s="15">
        <v>259.51482515706215</v>
      </c>
      <c r="AB8" s="15">
        <v>5699.3867253871767</v>
      </c>
      <c r="AC8" s="15">
        <v>79584.786123690326</v>
      </c>
      <c r="AD8" s="15">
        <v>23478.648478333111</v>
      </c>
      <c r="AE8" s="15">
        <v>53830.307311600656</v>
      </c>
      <c r="AG8" s="14" t="s">
        <v>42</v>
      </c>
      <c r="AH8" s="15">
        <v>0</v>
      </c>
      <c r="AI8" s="15">
        <v>1985.5009141440487</v>
      </c>
      <c r="AJ8" s="15">
        <v>0</v>
      </c>
      <c r="AK8" s="15">
        <v>610.01710239479041</v>
      </c>
      <c r="AL8" s="15">
        <v>0</v>
      </c>
      <c r="AM8" s="15">
        <v>0</v>
      </c>
      <c r="AN8" s="15">
        <v>367.71591907433384</v>
      </c>
      <c r="AO8" s="15">
        <v>1997.4645608655132</v>
      </c>
      <c r="AP8" s="15">
        <v>0</v>
      </c>
      <c r="AQ8" s="15">
        <v>0</v>
      </c>
      <c r="AR8" s="15">
        <v>0</v>
      </c>
      <c r="AS8" s="15">
        <v>425.00111530515335</v>
      </c>
      <c r="AT8" s="15">
        <v>0</v>
      </c>
      <c r="AU8" s="15">
        <v>175.25934519237245</v>
      </c>
      <c r="AV8" s="15">
        <v>0</v>
      </c>
      <c r="AW8" s="15">
        <v>0</v>
      </c>
      <c r="AX8" s="15">
        <v>0</v>
      </c>
      <c r="AY8" s="15">
        <v>5461.1787053691542</v>
      </c>
      <c r="AZ8" s="15">
        <v>3534.1006678886456</v>
      </c>
      <c r="BA8" s="15">
        <v>0</v>
      </c>
      <c r="BB8" s="15">
        <v>0</v>
      </c>
      <c r="BC8" s="15">
        <v>1988.5739338783794</v>
      </c>
      <c r="BD8" s="15">
        <v>6.5714783187473795</v>
      </c>
      <c r="BE8" s="15">
        <v>1466.6455532535449</v>
      </c>
      <c r="BF8" s="15">
        <v>334.74405540324187</v>
      </c>
      <c r="BG8" s="15">
        <v>39.66619651989916</v>
      </c>
      <c r="BH8" s="15">
        <v>1722.9260642462982</v>
      </c>
      <c r="BI8" s="15">
        <v>32418.734810701069</v>
      </c>
      <c r="BJ8" s="15">
        <v>16078.574103951636</v>
      </c>
      <c r="BK8" s="15">
        <v>20115.365611854122</v>
      </c>
      <c r="BM8" s="12" t="s">
        <v>42</v>
      </c>
      <c r="BN8" s="15">
        <f t="shared" si="0"/>
        <v>0</v>
      </c>
      <c r="BO8" s="15">
        <f t="shared" si="0"/>
        <v>959044.48973969405</v>
      </c>
      <c r="BP8" s="15">
        <f t="shared" si="0"/>
        <v>0</v>
      </c>
      <c r="BQ8" s="15">
        <f t="shared" si="0"/>
        <v>832543.06605802593</v>
      </c>
      <c r="BR8" s="15">
        <f t="shared" si="0"/>
        <v>0</v>
      </c>
      <c r="BS8" s="15">
        <f t="shared" si="0"/>
        <v>0</v>
      </c>
      <c r="BT8" s="15">
        <f t="shared" si="0"/>
        <v>681828.17926993221</v>
      </c>
      <c r="BU8" s="15">
        <f t="shared" si="0"/>
        <v>373619.61525071837</v>
      </c>
      <c r="BV8" s="15">
        <f t="shared" si="0"/>
        <v>0</v>
      </c>
      <c r="BW8" s="15">
        <f t="shared" si="0"/>
        <v>0</v>
      </c>
      <c r="BX8" s="15">
        <f t="shared" si="0"/>
        <v>0</v>
      </c>
      <c r="BY8" s="15">
        <f t="shared" si="0"/>
        <v>315378.00565255497</v>
      </c>
      <c r="BZ8" s="15">
        <f t="shared" si="0"/>
        <v>0</v>
      </c>
      <c r="CA8" s="15">
        <f t="shared" si="0"/>
        <v>373761.30404760968</v>
      </c>
      <c r="CB8" s="15">
        <f t="shared" si="0"/>
        <v>0</v>
      </c>
      <c r="CC8" s="15">
        <f t="shared" si="0"/>
        <v>0</v>
      </c>
      <c r="CD8" s="15">
        <f t="shared" si="1"/>
        <v>0</v>
      </c>
      <c r="CE8" s="15">
        <f t="shared" si="1"/>
        <v>380312.22191911656</v>
      </c>
      <c r="CF8" s="15">
        <f t="shared" si="1"/>
        <v>463522.69484227168</v>
      </c>
      <c r="CG8" s="15">
        <f t="shared" si="1"/>
        <v>0</v>
      </c>
      <c r="CH8" s="15">
        <f t="shared" si="1"/>
        <v>0</v>
      </c>
      <c r="CI8" s="15">
        <f t="shared" si="1"/>
        <v>343368.96626669506</v>
      </c>
      <c r="CJ8" s="15">
        <f t="shared" si="1"/>
        <v>43670.718999681252</v>
      </c>
      <c r="CK8" s="15">
        <f t="shared" si="1"/>
        <v>192888.79472262427</v>
      </c>
      <c r="CL8" s="15">
        <f t="shared" si="1"/>
        <v>182247.55457459707</v>
      </c>
      <c r="CM8" s="15">
        <f t="shared" si="1"/>
        <v>152847.51649888442</v>
      </c>
      <c r="CN8" s="15">
        <f t="shared" si="1"/>
        <v>302300.25566992111</v>
      </c>
      <c r="CO8" s="15">
        <f t="shared" si="1"/>
        <v>0</v>
      </c>
      <c r="CP8" s="15">
        <f t="shared" si="1"/>
        <v>0</v>
      </c>
      <c r="CQ8" s="15">
        <f t="shared" si="1"/>
        <v>373681.04728466185</v>
      </c>
    </row>
    <row r="9" spans="1:96" x14ac:dyDescent="0.2">
      <c r="A9" s="14" t="s">
        <v>43</v>
      </c>
      <c r="B9" s="15">
        <v>0</v>
      </c>
      <c r="C9" s="15">
        <v>1404.6276268864326</v>
      </c>
      <c r="D9" s="15">
        <v>0</v>
      </c>
      <c r="E9" s="15">
        <v>457.78693717225741</v>
      </c>
      <c r="F9" s="15">
        <v>0</v>
      </c>
      <c r="G9" s="15">
        <v>0</v>
      </c>
      <c r="H9" s="15">
        <v>726.31838253411502</v>
      </c>
      <c r="I9" s="15">
        <v>2685.4793685621698</v>
      </c>
      <c r="J9" s="15">
        <v>979.12264686490846</v>
      </c>
      <c r="K9" s="15">
        <v>6221.8335260613876</v>
      </c>
      <c r="L9" s="15">
        <v>0</v>
      </c>
      <c r="M9" s="15">
        <v>2657.8823464800194</v>
      </c>
      <c r="N9" s="15">
        <v>672.28956874995458</v>
      </c>
      <c r="O9" s="15">
        <v>1551.7621860529287</v>
      </c>
      <c r="P9" s="15">
        <v>0</v>
      </c>
      <c r="Q9" s="15">
        <v>0</v>
      </c>
      <c r="R9" s="15">
        <v>0</v>
      </c>
      <c r="S9" s="15">
        <v>27408.141422910547</v>
      </c>
      <c r="T9" s="15">
        <v>2425.7074660677645</v>
      </c>
      <c r="U9" s="15">
        <v>0</v>
      </c>
      <c r="V9" s="15">
        <v>260.27200620427584</v>
      </c>
      <c r="W9" s="15">
        <v>7952.2098391052896</v>
      </c>
      <c r="X9" s="15">
        <v>561.54152324068707</v>
      </c>
      <c r="Y9" s="15">
        <v>15724.613068023862</v>
      </c>
      <c r="Z9" s="15">
        <v>2401.1854853516993</v>
      </c>
      <c r="AA9" s="15">
        <v>269.35688434467721</v>
      </c>
      <c r="AB9" s="15">
        <v>11238.757154751283</v>
      </c>
      <c r="AC9" s="15">
        <v>68169.553657997676</v>
      </c>
      <c r="AD9" s="15">
        <v>33867.590328025006</v>
      </c>
      <c r="AE9" s="15">
        <v>85598.887439364247</v>
      </c>
      <c r="AG9" s="14" t="s">
        <v>43</v>
      </c>
      <c r="AH9" s="15">
        <v>0</v>
      </c>
      <c r="AI9" s="15">
        <v>724.29969414881464</v>
      </c>
      <c r="AJ9" s="15">
        <v>0</v>
      </c>
      <c r="AK9" s="15">
        <v>337.14789439468188</v>
      </c>
      <c r="AL9" s="15">
        <v>0</v>
      </c>
      <c r="AM9" s="15">
        <v>0</v>
      </c>
      <c r="AN9" s="15">
        <v>662.61620553756461</v>
      </c>
      <c r="AO9" s="15">
        <v>2266.2673062554745</v>
      </c>
      <c r="AP9" s="15">
        <v>985.54745197817545</v>
      </c>
      <c r="AQ9" s="15">
        <v>9080.8569150356088</v>
      </c>
      <c r="AR9" s="15">
        <v>0</v>
      </c>
      <c r="AS9" s="15">
        <v>1234.3183448555023</v>
      </c>
      <c r="AT9" s="15">
        <v>270.6803988630204</v>
      </c>
      <c r="AU9" s="15">
        <v>562.30778461786895</v>
      </c>
      <c r="AV9" s="15">
        <v>0</v>
      </c>
      <c r="AW9" s="15">
        <v>0</v>
      </c>
      <c r="AX9" s="15">
        <v>0</v>
      </c>
      <c r="AY9" s="15">
        <v>11009.693478754563</v>
      </c>
      <c r="AZ9" s="15">
        <v>861.6193775559359</v>
      </c>
      <c r="BA9" s="15">
        <v>0</v>
      </c>
      <c r="BB9" s="15">
        <v>65.494964639313267</v>
      </c>
      <c r="BC9" s="15">
        <v>2304.9138738125089</v>
      </c>
      <c r="BD9" s="15">
        <v>62.33167093824553</v>
      </c>
      <c r="BE9" s="15">
        <v>4978.0101946593895</v>
      </c>
      <c r="BF9" s="15">
        <v>601.76929337555157</v>
      </c>
      <c r="BG9" s="15">
        <v>66.425465709250716</v>
      </c>
      <c r="BH9" s="15">
        <v>2797.1548071006464</v>
      </c>
      <c r="BI9" s="15">
        <v>3105.2062633443056</v>
      </c>
      <c r="BJ9" s="15">
        <v>6854.8727179596517</v>
      </c>
      <c r="BK9" s="15">
        <v>38871.455122232117</v>
      </c>
      <c r="BM9" s="12" t="s">
        <v>43</v>
      </c>
      <c r="BN9" s="15">
        <f t="shared" si="0"/>
        <v>0</v>
      </c>
      <c r="BO9" s="15">
        <f t="shared" si="0"/>
        <v>515652.46210793481</v>
      </c>
      <c r="BP9" s="15">
        <f t="shared" si="0"/>
        <v>0</v>
      </c>
      <c r="BQ9" s="15">
        <f t="shared" si="0"/>
        <v>736473.38317960547</v>
      </c>
      <c r="BR9" s="15">
        <f t="shared" si="0"/>
        <v>0</v>
      </c>
      <c r="BS9" s="15">
        <f t="shared" si="0"/>
        <v>0</v>
      </c>
      <c r="BT9" s="15">
        <f t="shared" si="0"/>
        <v>912294.4172577674</v>
      </c>
      <c r="BU9" s="15">
        <f t="shared" si="0"/>
        <v>843896.74811348657</v>
      </c>
      <c r="BV9" s="15">
        <f t="shared" si="0"/>
        <v>1006561.798089176</v>
      </c>
      <c r="BW9" s="15">
        <f t="shared" si="0"/>
        <v>1459514.607229305</v>
      </c>
      <c r="BX9" s="15">
        <f t="shared" si="0"/>
        <v>0</v>
      </c>
      <c r="BY9" s="15">
        <f t="shared" si="0"/>
        <v>464399.16593380383</v>
      </c>
      <c r="BZ9" s="15">
        <f t="shared" si="0"/>
        <v>402624.7192356704</v>
      </c>
      <c r="CA9" s="15">
        <f t="shared" si="0"/>
        <v>362367.24265601439</v>
      </c>
      <c r="CB9" s="15">
        <f t="shared" si="0"/>
        <v>0</v>
      </c>
      <c r="CC9" s="15">
        <f t="shared" si="0"/>
        <v>0</v>
      </c>
      <c r="CD9" s="15">
        <f t="shared" si="1"/>
        <v>0</v>
      </c>
      <c r="CE9" s="15">
        <f t="shared" si="1"/>
        <v>401694.27429878659</v>
      </c>
      <c r="CF9" s="15">
        <f t="shared" si="1"/>
        <v>355203.33329916286</v>
      </c>
      <c r="CG9" s="15">
        <f t="shared" si="1"/>
        <v>0</v>
      </c>
      <c r="CH9" s="15">
        <f t="shared" si="1"/>
        <v>251640.44952229402</v>
      </c>
      <c r="CI9" s="15">
        <f t="shared" si="1"/>
        <v>289845.70584116236</v>
      </c>
      <c r="CJ9" s="15">
        <f t="shared" si="1"/>
        <v>111001.00056452821</v>
      </c>
      <c r="CK9" s="15">
        <f t="shared" si="1"/>
        <v>316574.41573441424</v>
      </c>
      <c r="CL9" s="15">
        <f t="shared" si="1"/>
        <v>250613.41451820868</v>
      </c>
      <c r="CM9" s="15">
        <f t="shared" si="1"/>
        <v>246607.64053184801</v>
      </c>
      <c r="CN9" s="15">
        <f t="shared" si="1"/>
        <v>248884.70927749557</v>
      </c>
      <c r="CO9" s="15">
        <f t="shared" si="1"/>
        <v>0</v>
      </c>
      <c r="CP9" s="15">
        <f t="shared" si="1"/>
        <v>0</v>
      </c>
      <c r="CQ9" s="15">
        <f t="shared" si="1"/>
        <v>454111.68632031017</v>
      </c>
    </row>
    <row r="10" spans="1:96" x14ac:dyDescent="0.2">
      <c r="A10" s="14" t="s">
        <v>44</v>
      </c>
      <c r="B10" s="15">
        <v>0</v>
      </c>
      <c r="C10" s="15">
        <v>4223.4353897218243</v>
      </c>
      <c r="D10" s="15">
        <v>0</v>
      </c>
      <c r="E10" s="15">
        <v>1803.5542918196113</v>
      </c>
      <c r="F10" s="15">
        <v>0</v>
      </c>
      <c r="G10" s="15">
        <v>0</v>
      </c>
      <c r="H10" s="15">
        <v>1907.513984689532</v>
      </c>
      <c r="I10" s="15">
        <v>4145.7743039431671</v>
      </c>
      <c r="J10" s="15">
        <v>620.32259168004009</v>
      </c>
      <c r="K10" s="15">
        <v>0</v>
      </c>
      <c r="L10" s="15">
        <v>0</v>
      </c>
      <c r="M10" s="15">
        <v>3891.0753331250835</v>
      </c>
      <c r="N10" s="15">
        <v>0</v>
      </c>
      <c r="O10" s="15">
        <v>884.93656853332493</v>
      </c>
      <c r="P10" s="15">
        <v>241.9747114148129</v>
      </c>
      <c r="Q10" s="15">
        <v>0</v>
      </c>
      <c r="R10" s="15">
        <v>0</v>
      </c>
      <c r="S10" s="15">
        <v>26428.017780452607</v>
      </c>
      <c r="T10" s="15">
        <v>10868.742719127213</v>
      </c>
      <c r="U10" s="15">
        <v>0</v>
      </c>
      <c r="V10" s="15">
        <v>201.18964184373903</v>
      </c>
      <c r="W10" s="15">
        <v>21478.442135125046</v>
      </c>
      <c r="X10" s="15">
        <v>1816.6066474475128</v>
      </c>
      <c r="Y10" s="15">
        <v>23683.416526299054</v>
      </c>
      <c r="Z10" s="15">
        <v>4219.4853327668843</v>
      </c>
      <c r="AA10" s="15">
        <v>0</v>
      </c>
      <c r="AB10" s="15">
        <v>85569.188063097157</v>
      </c>
      <c r="AC10" s="15">
        <v>141001.30251565672</v>
      </c>
      <c r="AD10" s="15">
        <v>187711.02936758593</v>
      </c>
      <c r="AE10" s="15">
        <v>191983.67602108661</v>
      </c>
      <c r="AG10" s="14" t="s">
        <v>44</v>
      </c>
      <c r="AH10" s="15">
        <v>0</v>
      </c>
      <c r="AI10" s="15">
        <v>3706.1839292672839</v>
      </c>
      <c r="AJ10" s="15">
        <v>0</v>
      </c>
      <c r="AK10" s="15">
        <v>1352.7557268892956</v>
      </c>
      <c r="AL10" s="15">
        <v>0</v>
      </c>
      <c r="AM10" s="15">
        <v>0</v>
      </c>
      <c r="AN10" s="15">
        <v>1533.9726644616553</v>
      </c>
      <c r="AO10" s="15">
        <v>4897.8190132260097</v>
      </c>
      <c r="AP10" s="15">
        <v>1087.6343578677388</v>
      </c>
      <c r="AQ10" s="15">
        <v>0</v>
      </c>
      <c r="AR10" s="15">
        <v>0</v>
      </c>
      <c r="AS10" s="15">
        <v>1530.0790242619164</v>
      </c>
      <c r="AT10" s="15">
        <v>0</v>
      </c>
      <c r="AU10" s="15">
        <v>1280.8124216846772</v>
      </c>
      <c r="AV10" s="15">
        <v>41.927378089625094</v>
      </c>
      <c r="AW10" s="15">
        <v>0</v>
      </c>
      <c r="AX10" s="15">
        <v>0</v>
      </c>
      <c r="AY10" s="15">
        <v>13073.004526536271</v>
      </c>
      <c r="AZ10" s="15">
        <v>4942.2887829871488</v>
      </c>
      <c r="BA10" s="15">
        <v>0</v>
      </c>
      <c r="BB10" s="15">
        <v>34.860478320142001</v>
      </c>
      <c r="BC10" s="15">
        <v>3995.6044482300517</v>
      </c>
      <c r="BD10" s="15">
        <v>414.15762441115152</v>
      </c>
      <c r="BE10" s="15">
        <v>5593.5328376832676</v>
      </c>
      <c r="BF10" s="15">
        <v>567.18563137328238</v>
      </c>
      <c r="BG10" s="15">
        <v>0</v>
      </c>
      <c r="BH10" s="15">
        <v>18725.726694382352</v>
      </c>
      <c r="BI10" s="15">
        <v>28670.639320638078</v>
      </c>
      <c r="BJ10" s="15">
        <v>44829.200683173498</v>
      </c>
      <c r="BK10" s="15">
        <v>62777.545539671861</v>
      </c>
      <c r="BM10" s="12" t="s">
        <v>44</v>
      </c>
      <c r="BN10" s="15">
        <f t="shared" si="0"/>
        <v>0</v>
      </c>
      <c r="BO10" s="15">
        <f t="shared" si="0"/>
        <v>877528.26485440577</v>
      </c>
      <c r="BP10" s="15">
        <f t="shared" si="0"/>
        <v>0</v>
      </c>
      <c r="BQ10" s="15">
        <f t="shared" si="0"/>
        <v>750049.90591355937</v>
      </c>
      <c r="BR10" s="15">
        <f t="shared" si="0"/>
        <v>0</v>
      </c>
      <c r="BS10" s="15">
        <f t="shared" si="0"/>
        <v>0</v>
      </c>
      <c r="BT10" s="15">
        <f t="shared" si="0"/>
        <v>804173.7448710372</v>
      </c>
      <c r="BU10" s="15">
        <f t="shared" si="0"/>
        <v>1181400.3016439055</v>
      </c>
      <c r="BV10" s="15">
        <f t="shared" si="0"/>
        <v>1753336.6871615346</v>
      </c>
      <c r="BW10" s="15">
        <f t="shared" si="0"/>
        <v>0</v>
      </c>
      <c r="BX10" s="15">
        <f t="shared" si="0"/>
        <v>0</v>
      </c>
      <c r="BY10" s="15">
        <f t="shared" si="0"/>
        <v>393227.80806534697</v>
      </c>
      <c r="BZ10" s="15">
        <f t="shared" si="0"/>
        <v>0</v>
      </c>
      <c r="CA10" s="15">
        <f t="shared" si="0"/>
        <v>1447349.4115035483</v>
      </c>
      <c r="CB10" s="15">
        <f t="shared" si="0"/>
        <v>173271.73506883427</v>
      </c>
      <c r="CC10" s="15">
        <f t="shared" si="0"/>
        <v>0</v>
      </c>
      <c r="CD10" s="15">
        <f t="shared" si="1"/>
        <v>0</v>
      </c>
      <c r="CE10" s="15">
        <f t="shared" si="1"/>
        <v>494664.58798153506</v>
      </c>
      <c r="CF10" s="15">
        <f t="shared" si="1"/>
        <v>454724.97700120619</v>
      </c>
      <c r="CG10" s="15">
        <f t="shared" si="1"/>
        <v>0</v>
      </c>
      <c r="CH10" s="15">
        <f t="shared" si="1"/>
        <v>173271.73506883424</v>
      </c>
      <c r="CI10" s="15">
        <f t="shared" si="1"/>
        <v>186028.59663158664</v>
      </c>
      <c r="CJ10" s="15">
        <f t="shared" si="1"/>
        <v>227984.20615331244</v>
      </c>
      <c r="CK10" s="15">
        <f t="shared" si="1"/>
        <v>236179.30426009168</v>
      </c>
      <c r="CL10" s="15">
        <f t="shared" si="1"/>
        <v>134420.57185712652</v>
      </c>
      <c r="CM10" s="15">
        <f t="shared" si="1"/>
        <v>0</v>
      </c>
      <c r="CN10" s="15">
        <f t="shared" si="1"/>
        <v>218837.26044676668</v>
      </c>
      <c r="CO10" s="15">
        <f t="shared" si="1"/>
        <v>0</v>
      </c>
      <c r="CP10" s="15">
        <f t="shared" si="1"/>
        <v>0</v>
      </c>
      <c r="CQ10" s="15">
        <f t="shared" si="1"/>
        <v>326994.18430125626</v>
      </c>
    </row>
    <row r="11" spans="1:96" x14ac:dyDescent="0.2">
      <c r="A11" s="14" t="s">
        <v>45</v>
      </c>
      <c r="B11" s="15">
        <v>0</v>
      </c>
      <c r="C11" s="15">
        <v>24813.180205705859</v>
      </c>
      <c r="D11" s="15">
        <v>0</v>
      </c>
      <c r="E11" s="15">
        <v>1720.4215968495723</v>
      </c>
      <c r="F11" s="15">
        <v>0</v>
      </c>
      <c r="G11" s="15">
        <v>0</v>
      </c>
      <c r="H11" s="15">
        <v>7244.1180408655819</v>
      </c>
      <c r="I11" s="15">
        <v>5423.04951081745</v>
      </c>
      <c r="J11" s="15">
        <v>0</v>
      </c>
      <c r="K11" s="15">
        <v>0</v>
      </c>
      <c r="L11" s="15">
        <v>1065.5361999361548</v>
      </c>
      <c r="M11" s="15">
        <v>7404.868240291793</v>
      </c>
      <c r="N11" s="15">
        <v>436.84056391950634</v>
      </c>
      <c r="O11" s="15">
        <v>1653.1125757518521</v>
      </c>
      <c r="P11" s="15">
        <v>359.10416148431062</v>
      </c>
      <c r="Q11" s="15">
        <v>0</v>
      </c>
      <c r="R11" s="15">
        <v>0</v>
      </c>
      <c r="S11" s="15">
        <v>10992.419374426736</v>
      </c>
      <c r="T11" s="15">
        <v>11327.483529969051</v>
      </c>
      <c r="U11" s="15">
        <v>936.89585879592505</v>
      </c>
      <c r="V11" s="15">
        <v>0</v>
      </c>
      <c r="W11" s="15">
        <v>10407.992377684152</v>
      </c>
      <c r="X11" s="15">
        <v>3125.5986525997582</v>
      </c>
      <c r="Y11" s="15">
        <v>13067.133111356548</v>
      </c>
      <c r="Z11" s="15">
        <v>4828.3085934044848</v>
      </c>
      <c r="AA11" s="15">
        <v>0</v>
      </c>
      <c r="AB11" s="15">
        <v>8380.0666340897587</v>
      </c>
      <c r="AC11" s="15">
        <v>37225.54120318537</v>
      </c>
      <c r="AD11" s="15">
        <v>35043.548325525866</v>
      </c>
      <c r="AE11" s="15">
        <v>113186.12922794848</v>
      </c>
      <c r="AG11" s="14" t="s">
        <v>45</v>
      </c>
      <c r="AH11" s="15">
        <v>0</v>
      </c>
      <c r="AI11" s="15">
        <v>5808.7408019431778</v>
      </c>
      <c r="AJ11" s="15">
        <v>0</v>
      </c>
      <c r="AK11" s="15">
        <v>2851.1842074454698</v>
      </c>
      <c r="AL11" s="15">
        <v>0</v>
      </c>
      <c r="AM11" s="15">
        <v>0</v>
      </c>
      <c r="AN11" s="15">
        <v>1420.7812530473173</v>
      </c>
      <c r="AO11" s="15">
        <v>1265.1138021235688</v>
      </c>
      <c r="AP11" s="15">
        <v>0</v>
      </c>
      <c r="AQ11" s="15">
        <v>0</v>
      </c>
      <c r="AR11" s="15">
        <v>352.50733610506978</v>
      </c>
      <c r="AS11" s="15">
        <v>1395.2281322920737</v>
      </c>
      <c r="AT11" s="15">
        <v>91.528270507795057</v>
      </c>
      <c r="AU11" s="15">
        <v>96.871975943338697</v>
      </c>
      <c r="AV11" s="15">
        <v>43.560396006045409</v>
      </c>
      <c r="AW11" s="15">
        <v>0</v>
      </c>
      <c r="AX11" s="15">
        <v>0</v>
      </c>
      <c r="AY11" s="15">
        <v>788.27906247739679</v>
      </c>
      <c r="AZ11" s="15">
        <v>1804.134758972016</v>
      </c>
      <c r="BA11" s="15">
        <v>26.367776791783733</v>
      </c>
      <c r="BB11" s="15">
        <v>0</v>
      </c>
      <c r="BC11" s="15">
        <v>730.57378101645202</v>
      </c>
      <c r="BD11" s="15">
        <v>116.11874833023617</v>
      </c>
      <c r="BE11" s="15">
        <v>1592.8168008592174</v>
      </c>
      <c r="BF11" s="15">
        <v>159.5492529695328</v>
      </c>
      <c r="BG11" s="15">
        <v>0</v>
      </c>
      <c r="BH11" s="15">
        <v>547.3021779918389</v>
      </c>
      <c r="BI11" s="15">
        <v>11735.149904652984</v>
      </c>
      <c r="BJ11" s="15">
        <v>18590.098044273433</v>
      </c>
      <c r="BK11" s="15">
        <v>19090.658534822327</v>
      </c>
      <c r="BM11" s="12" t="s">
        <v>45</v>
      </c>
      <c r="BN11" s="15">
        <f t="shared" si="0"/>
        <v>0</v>
      </c>
      <c r="BO11" s="15">
        <f t="shared" si="0"/>
        <v>234099.00519754583</v>
      </c>
      <c r="BP11" s="15">
        <f t="shared" si="0"/>
        <v>0</v>
      </c>
      <c r="BQ11" s="15">
        <f t="shared" si="0"/>
        <v>1657259.0187582767</v>
      </c>
      <c r="BR11" s="15">
        <f t="shared" si="0"/>
        <v>0</v>
      </c>
      <c r="BS11" s="15">
        <f t="shared" si="0"/>
        <v>0</v>
      </c>
      <c r="BT11" s="15">
        <f t="shared" si="0"/>
        <v>196128.94834573285</v>
      </c>
      <c r="BU11" s="15">
        <f t="shared" si="0"/>
        <v>233284.57532980741</v>
      </c>
      <c r="BV11" s="15">
        <f t="shared" si="0"/>
        <v>0</v>
      </c>
      <c r="BW11" s="15">
        <f t="shared" si="0"/>
        <v>0</v>
      </c>
      <c r="BX11" s="15">
        <f t="shared" si="0"/>
        <v>330826.24140427273</v>
      </c>
      <c r="BY11" s="15">
        <f t="shared" si="0"/>
        <v>188420.3860239239</v>
      </c>
      <c r="BZ11" s="15">
        <f t="shared" si="0"/>
        <v>209523.28622270608</v>
      </c>
      <c r="CA11" s="15">
        <f t="shared" si="0"/>
        <v>58599.745331487997</v>
      </c>
      <c r="CB11" s="15">
        <f t="shared" si="0"/>
        <v>121302.95518156666</v>
      </c>
      <c r="CC11" s="15">
        <f t="shared" si="0"/>
        <v>0</v>
      </c>
      <c r="CD11" s="15">
        <f t="shared" si="1"/>
        <v>0</v>
      </c>
      <c r="CE11" s="15">
        <f t="shared" si="1"/>
        <v>71711.152534016757</v>
      </c>
      <c r="CF11" s="15">
        <f t="shared" si="1"/>
        <v>159270.57004310164</v>
      </c>
      <c r="CG11" s="15">
        <f t="shared" si="1"/>
        <v>28143.764906454955</v>
      </c>
      <c r="CH11" s="15">
        <f t="shared" si="1"/>
        <v>0</v>
      </c>
      <c r="CI11" s="15">
        <f t="shared" si="1"/>
        <v>70193.535362581577</v>
      </c>
      <c r="CJ11" s="15">
        <f t="shared" si="1"/>
        <v>37150.882514507379</v>
      </c>
      <c r="CK11" s="15">
        <f t="shared" si="1"/>
        <v>121894.89364540965</v>
      </c>
      <c r="CL11" s="15">
        <f t="shared" si="1"/>
        <v>33044.543421992246</v>
      </c>
      <c r="CM11" s="15">
        <f t="shared" si="1"/>
        <v>0</v>
      </c>
      <c r="CN11" s="15">
        <f t="shared" si="1"/>
        <v>65310.003116853113</v>
      </c>
      <c r="CO11" s="15">
        <f t="shared" si="1"/>
        <v>0</v>
      </c>
      <c r="CP11" s="15">
        <f t="shared" si="1"/>
        <v>0</v>
      </c>
      <c r="CQ11" s="15">
        <f t="shared" si="1"/>
        <v>168666.0606298777</v>
      </c>
    </row>
    <row r="12" spans="1:96" x14ac:dyDescent="0.2">
      <c r="A12" s="14" t="s">
        <v>46</v>
      </c>
      <c r="B12" s="15">
        <v>0</v>
      </c>
      <c r="C12" s="15">
        <v>13721.638211314399</v>
      </c>
      <c r="D12" s="15">
        <v>0</v>
      </c>
      <c r="E12" s="15">
        <v>591.60806849784876</v>
      </c>
      <c r="F12" s="15">
        <v>0</v>
      </c>
      <c r="G12" s="15">
        <v>0</v>
      </c>
      <c r="H12" s="15">
        <v>506.45036610124561</v>
      </c>
      <c r="I12" s="15">
        <v>6943.2566099167689</v>
      </c>
      <c r="J12" s="15">
        <v>4719.3038563854343</v>
      </c>
      <c r="K12" s="15">
        <v>0</v>
      </c>
      <c r="L12" s="15">
        <v>9404.6450406839922</v>
      </c>
      <c r="M12" s="15">
        <v>12179.372353468198</v>
      </c>
      <c r="N12" s="15">
        <v>3247.9696319836535</v>
      </c>
      <c r="O12" s="15">
        <v>2166.2147802551603</v>
      </c>
      <c r="P12" s="15">
        <v>6334.2192959076683</v>
      </c>
      <c r="Q12" s="15">
        <v>1094.5646403087119</v>
      </c>
      <c r="R12" s="15">
        <v>0</v>
      </c>
      <c r="S12" s="15">
        <v>642.1898368494742</v>
      </c>
      <c r="T12" s="15">
        <v>7114.5787855329809</v>
      </c>
      <c r="U12" s="15">
        <v>0</v>
      </c>
      <c r="V12" s="15">
        <v>59954.169528311577</v>
      </c>
      <c r="W12" s="15">
        <v>3062.2438285056446</v>
      </c>
      <c r="X12" s="15">
        <v>28691.462675741051</v>
      </c>
      <c r="Y12" s="15">
        <v>26667.574366682293</v>
      </c>
      <c r="Z12" s="15">
        <v>15848.616584943622</v>
      </c>
      <c r="AA12" s="15">
        <v>6144.2669562333549</v>
      </c>
      <c r="AB12" s="15">
        <v>77643.018600119161</v>
      </c>
      <c r="AC12" s="15">
        <v>34642.894062612453</v>
      </c>
      <c r="AD12" s="15">
        <v>34514.463296149697</v>
      </c>
      <c r="AE12" s="15">
        <v>286677.36401774228</v>
      </c>
      <c r="AG12" s="14" t="s">
        <v>46</v>
      </c>
      <c r="AH12" s="15">
        <v>0</v>
      </c>
      <c r="AI12" s="15">
        <v>17692.513427940092</v>
      </c>
      <c r="AJ12" s="15">
        <v>0</v>
      </c>
      <c r="AK12" s="15">
        <v>423.16419120819023</v>
      </c>
      <c r="AL12" s="15">
        <v>0</v>
      </c>
      <c r="AM12" s="15">
        <v>0</v>
      </c>
      <c r="AN12" s="15">
        <v>94.221626272997383</v>
      </c>
      <c r="AO12" s="15">
        <v>1420.8082670921669</v>
      </c>
      <c r="AP12" s="15">
        <v>613.21700666304366</v>
      </c>
      <c r="AQ12" s="15">
        <v>0</v>
      </c>
      <c r="AR12" s="15">
        <v>2117.986284277566</v>
      </c>
      <c r="AS12" s="15">
        <v>1942.4348510640414</v>
      </c>
      <c r="AT12" s="15">
        <v>358.54038875498964</v>
      </c>
      <c r="AU12" s="15">
        <v>214.59297629848425</v>
      </c>
      <c r="AV12" s="15">
        <v>1302.2942956959316</v>
      </c>
      <c r="AW12" s="15">
        <v>331.77687655158036</v>
      </c>
      <c r="AX12" s="15">
        <v>0</v>
      </c>
      <c r="AY12" s="15">
        <v>37.509182398752912</v>
      </c>
      <c r="AZ12" s="15">
        <v>1578.1082920495903</v>
      </c>
      <c r="BA12" s="15">
        <v>0</v>
      </c>
      <c r="BB12" s="15">
        <v>6060.7215252653359</v>
      </c>
      <c r="BC12" s="15">
        <v>476.13708787747015</v>
      </c>
      <c r="BD12" s="15">
        <v>3769.012966476686</v>
      </c>
      <c r="BE12" s="15">
        <v>3105.243886706397</v>
      </c>
      <c r="BF12" s="15">
        <v>1364.1441713248223</v>
      </c>
      <c r="BG12" s="15">
        <v>516.23203345634909</v>
      </c>
      <c r="BH12" s="15">
        <v>6898.5475610533913</v>
      </c>
      <c r="BI12" s="15">
        <v>23452.389832778204</v>
      </c>
      <c r="BJ12" s="15">
        <v>25834.389447409601</v>
      </c>
      <c r="BK12" s="15">
        <v>50317.206898427874</v>
      </c>
      <c r="BM12" s="12" t="s">
        <v>46</v>
      </c>
      <c r="BN12" s="15">
        <f t="shared" si="0"/>
        <v>0</v>
      </c>
      <c r="BO12" s="15">
        <f t="shared" si="0"/>
        <v>1289387.8380608696</v>
      </c>
      <c r="BP12" s="15">
        <f t="shared" si="0"/>
        <v>0</v>
      </c>
      <c r="BQ12" s="15">
        <f t="shared" si="0"/>
        <v>715277.92425591126</v>
      </c>
      <c r="BR12" s="15">
        <f t="shared" si="0"/>
        <v>0</v>
      </c>
      <c r="BS12" s="15">
        <f t="shared" si="0"/>
        <v>0</v>
      </c>
      <c r="BT12" s="15">
        <f t="shared" si="0"/>
        <v>186043.15956632429</v>
      </c>
      <c r="BU12" s="15">
        <f t="shared" si="0"/>
        <v>204631.39228685352</v>
      </c>
      <c r="BV12" s="15">
        <f t="shared" si="0"/>
        <v>129938.02164981028</v>
      </c>
      <c r="BW12" s="15">
        <f t="shared" si="0"/>
        <v>0</v>
      </c>
      <c r="BX12" s="15">
        <f t="shared" si="0"/>
        <v>225206.40333742215</v>
      </c>
      <c r="BY12" s="15">
        <f t="shared" si="0"/>
        <v>159485.62821555525</v>
      </c>
      <c r="BZ12" s="15">
        <f t="shared" si="0"/>
        <v>110389.08283634904</v>
      </c>
      <c r="CA12" s="15">
        <f t="shared" si="0"/>
        <v>99063.573129718527</v>
      </c>
      <c r="CB12" s="15">
        <f t="shared" si="0"/>
        <v>205596.65443495163</v>
      </c>
      <c r="CC12" s="15">
        <f t="shared" si="0"/>
        <v>303113.09568524495</v>
      </c>
      <c r="CD12" s="15">
        <f t="shared" si="1"/>
        <v>0</v>
      </c>
      <c r="CE12" s="15">
        <f t="shared" si="1"/>
        <v>58408.246668570151</v>
      </c>
      <c r="CF12" s="15">
        <f t="shared" si="1"/>
        <v>221813.31314491417</v>
      </c>
      <c r="CG12" s="15">
        <f t="shared" si="1"/>
        <v>0</v>
      </c>
      <c r="CH12" s="15">
        <f t="shared" si="1"/>
        <v>101089.24154813521</v>
      </c>
      <c r="CI12" s="15">
        <f t="shared" si="1"/>
        <v>155486.3409129057</v>
      </c>
      <c r="CJ12" s="15">
        <f t="shared" si="1"/>
        <v>131363.5700303083</v>
      </c>
      <c r="CK12" s="15">
        <f t="shared" si="1"/>
        <v>116442.68218807333</v>
      </c>
      <c r="CL12" s="15">
        <f t="shared" si="1"/>
        <v>86073.39094951516</v>
      </c>
      <c r="CM12" s="15">
        <f t="shared" si="1"/>
        <v>84018.490266382723</v>
      </c>
      <c r="CN12" s="15">
        <f t="shared" si="1"/>
        <v>88849.553835388928</v>
      </c>
      <c r="CO12" s="15">
        <f t="shared" si="1"/>
        <v>0</v>
      </c>
      <c r="CP12" s="15">
        <f t="shared" si="1"/>
        <v>0</v>
      </c>
      <c r="CQ12" s="15">
        <f t="shared" si="1"/>
        <v>175518.59063177995</v>
      </c>
    </row>
    <row r="13" spans="1:96" x14ac:dyDescent="0.2">
      <c r="A13" s="14" t="s">
        <v>47</v>
      </c>
      <c r="B13" s="15">
        <v>1018.3197254642122</v>
      </c>
      <c r="C13" s="15">
        <v>8647.3382568741308</v>
      </c>
      <c r="D13" s="15">
        <v>0</v>
      </c>
      <c r="E13" s="15">
        <v>1234.2198539790502</v>
      </c>
      <c r="F13" s="15">
        <v>0</v>
      </c>
      <c r="G13" s="15">
        <v>0</v>
      </c>
      <c r="H13" s="15">
        <v>1552.2829461281765</v>
      </c>
      <c r="I13" s="15">
        <v>2169.7344892691845</v>
      </c>
      <c r="J13" s="15">
        <v>0</v>
      </c>
      <c r="K13" s="15">
        <v>0</v>
      </c>
      <c r="L13" s="15">
        <v>5307.9313759261449</v>
      </c>
      <c r="M13" s="15">
        <v>3006.938137044976</v>
      </c>
      <c r="N13" s="15">
        <v>0</v>
      </c>
      <c r="O13" s="15">
        <v>2336.3124728361659</v>
      </c>
      <c r="P13" s="15">
        <v>1601.7196612500802</v>
      </c>
      <c r="Q13" s="15">
        <v>0</v>
      </c>
      <c r="R13" s="15">
        <v>0</v>
      </c>
      <c r="S13" s="15">
        <v>0</v>
      </c>
      <c r="T13" s="15">
        <v>3027.1971492916332</v>
      </c>
      <c r="U13" s="15">
        <v>0</v>
      </c>
      <c r="V13" s="15">
        <v>868.92695929763818</v>
      </c>
      <c r="W13" s="15">
        <v>238.87934936606305</v>
      </c>
      <c r="X13" s="15">
        <v>4833.9513857446163</v>
      </c>
      <c r="Y13" s="15">
        <v>9184.2442816635576</v>
      </c>
      <c r="Z13" s="15">
        <v>4365.1907152602789</v>
      </c>
      <c r="AA13" s="15">
        <v>1618.7619936395613</v>
      </c>
      <c r="AB13" s="15">
        <v>11148.066926706697</v>
      </c>
      <c r="AC13" s="15">
        <v>22174.668189996399</v>
      </c>
      <c r="AD13" s="15">
        <v>19241.643612810363</v>
      </c>
      <c r="AE13" s="15">
        <v>62160.015679742181</v>
      </c>
      <c r="AG13" s="14" t="s">
        <v>47</v>
      </c>
      <c r="AH13" s="15">
        <v>15.357493973370309</v>
      </c>
      <c r="AI13" s="15">
        <v>4659.7688288882009</v>
      </c>
      <c r="AJ13" s="15">
        <v>0</v>
      </c>
      <c r="AK13" s="15">
        <v>5316.0087916036337</v>
      </c>
      <c r="AL13" s="15">
        <v>0</v>
      </c>
      <c r="AM13" s="15">
        <v>0</v>
      </c>
      <c r="AN13" s="15">
        <v>246.18004503434781</v>
      </c>
      <c r="AO13" s="15">
        <v>620.43799044777188</v>
      </c>
      <c r="AP13" s="15">
        <v>0</v>
      </c>
      <c r="AQ13" s="15">
        <v>0</v>
      </c>
      <c r="AR13" s="15">
        <v>1145.353914392748</v>
      </c>
      <c r="AS13" s="15">
        <v>626.29322365227313</v>
      </c>
      <c r="AT13" s="15">
        <v>0</v>
      </c>
      <c r="AU13" s="15">
        <v>345.73681696491008</v>
      </c>
      <c r="AV13" s="15">
        <v>152.03960216685294</v>
      </c>
      <c r="AW13" s="15">
        <v>0</v>
      </c>
      <c r="AX13" s="15">
        <v>0</v>
      </c>
      <c r="AY13" s="15">
        <v>0</v>
      </c>
      <c r="AZ13" s="15">
        <v>924.80225275490204</v>
      </c>
      <c r="BA13" s="15">
        <v>0</v>
      </c>
      <c r="BB13" s="15">
        <v>629.342406900269</v>
      </c>
      <c r="BC13" s="15">
        <v>5.6643795191358279</v>
      </c>
      <c r="BD13" s="15">
        <v>529.52527866261983</v>
      </c>
      <c r="BE13" s="15">
        <v>1186.8072055655773</v>
      </c>
      <c r="BF13" s="15">
        <v>453.74143461012778</v>
      </c>
      <c r="BG13" s="15">
        <v>137.28917690070583</v>
      </c>
      <c r="BH13" s="15">
        <v>1624.9926934467176</v>
      </c>
      <c r="BI13" s="15">
        <v>8586.0857380285051</v>
      </c>
      <c r="BJ13" s="15">
        <v>7708.2107453407443</v>
      </c>
      <c r="BK13" s="15">
        <v>18619.341535484167</v>
      </c>
      <c r="BM13" s="12" t="s">
        <v>47</v>
      </c>
      <c r="BN13" s="15">
        <f t="shared" si="0"/>
        <v>15081.21034026855</v>
      </c>
      <c r="BO13" s="15">
        <f t="shared" si="0"/>
        <v>538867.416824357</v>
      </c>
      <c r="BP13" s="15">
        <f t="shared" si="0"/>
        <v>0</v>
      </c>
      <c r="BQ13" s="15">
        <f t="shared" si="0"/>
        <v>4307181.3943562349</v>
      </c>
      <c r="BR13" s="15">
        <f t="shared" si="0"/>
        <v>0</v>
      </c>
      <c r="BS13" s="15">
        <f t="shared" si="0"/>
        <v>0</v>
      </c>
      <c r="BT13" s="15">
        <f t="shared" si="0"/>
        <v>158592.24998147986</v>
      </c>
      <c r="BU13" s="15">
        <f t="shared" si="0"/>
        <v>285951.11222882825</v>
      </c>
      <c r="BV13" s="15">
        <f t="shared" si="0"/>
        <v>0</v>
      </c>
      <c r="BW13" s="15">
        <f t="shared" si="0"/>
        <v>0</v>
      </c>
      <c r="BX13" s="15">
        <f t="shared" si="0"/>
        <v>215781.59800396874</v>
      </c>
      <c r="BY13" s="15">
        <f t="shared" si="0"/>
        <v>208282.70988898812</v>
      </c>
      <c r="BZ13" s="15">
        <f t="shared" si="0"/>
        <v>0</v>
      </c>
      <c r="CA13" s="15">
        <f t="shared" si="0"/>
        <v>147983.97944826403</v>
      </c>
      <c r="CB13" s="15">
        <f t="shared" si="0"/>
        <v>94922.729516969222</v>
      </c>
      <c r="CC13" s="15">
        <f t="shared" si="0"/>
        <v>0</v>
      </c>
      <c r="CD13" s="15">
        <f t="shared" si="1"/>
        <v>0</v>
      </c>
      <c r="CE13" s="15">
        <f t="shared" si="1"/>
        <v>0</v>
      </c>
      <c r="CF13" s="15">
        <f t="shared" si="1"/>
        <v>305497.86061053426</v>
      </c>
      <c r="CG13" s="15">
        <f t="shared" si="1"/>
        <v>0</v>
      </c>
      <c r="CH13" s="15">
        <f t="shared" si="1"/>
        <v>724275.38375489274</v>
      </c>
      <c r="CI13" s="15">
        <f t="shared" si="1"/>
        <v>23712.303027314552</v>
      </c>
      <c r="CJ13" s="15">
        <f t="shared" si="1"/>
        <v>109542.94663041017</v>
      </c>
      <c r="CK13" s="15">
        <f t="shared" si="1"/>
        <v>129222.08612580685</v>
      </c>
      <c r="CL13" s="15">
        <f t="shared" si="1"/>
        <v>103945.38617153477</v>
      </c>
      <c r="CM13" s="15">
        <f t="shared" si="1"/>
        <v>84811.218350901734</v>
      </c>
      <c r="CN13" s="15">
        <f t="shared" si="1"/>
        <v>145764.52618469921</v>
      </c>
      <c r="CO13" s="15">
        <f t="shared" si="1"/>
        <v>0</v>
      </c>
      <c r="CP13" s="15">
        <f t="shared" si="1"/>
        <v>0</v>
      </c>
      <c r="CQ13" s="15">
        <f t="shared" si="1"/>
        <v>299538.88093294308</v>
      </c>
    </row>
    <row r="14" spans="1:96" x14ac:dyDescent="0.2">
      <c r="A14" s="14" t="s">
        <v>48</v>
      </c>
      <c r="B14" s="15">
        <v>0</v>
      </c>
      <c r="C14" s="15">
        <v>3145.6341007070068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967.7552758973635</v>
      </c>
      <c r="J14" s="15">
        <v>0</v>
      </c>
      <c r="K14" s="15">
        <v>0</v>
      </c>
      <c r="L14" s="15">
        <v>194.23989491863307</v>
      </c>
      <c r="M14" s="15">
        <v>2626.19115474615</v>
      </c>
      <c r="N14" s="15">
        <v>171.52474490322885</v>
      </c>
      <c r="O14" s="15">
        <v>0</v>
      </c>
      <c r="P14" s="15">
        <v>552.56632763145615</v>
      </c>
      <c r="Q14" s="15">
        <v>264.06002892416376</v>
      </c>
      <c r="R14" s="15">
        <v>0</v>
      </c>
      <c r="S14" s="15">
        <v>559.38009319889909</v>
      </c>
      <c r="T14" s="15">
        <v>1938.306500898773</v>
      </c>
      <c r="U14" s="15">
        <v>305.17367851468896</v>
      </c>
      <c r="V14" s="15">
        <v>12951.080016198126</v>
      </c>
      <c r="W14" s="15">
        <v>0</v>
      </c>
      <c r="X14" s="15">
        <v>14014.694844148911</v>
      </c>
      <c r="Y14" s="15">
        <v>2497.8553621365045</v>
      </c>
      <c r="Z14" s="15">
        <v>1080.3229368742482</v>
      </c>
      <c r="AA14" s="15">
        <v>0</v>
      </c>
      <c r="AB14" s="15">
        <v>4781.3022108043515</v>
      </c>
      <c r="AC14" s="15">
        <v>4403.1913997840948</v>
      </c>
      <c r="AD14" s="15">
        <v>1994.3314141777619</v>
      </c>
      <c r="AE14" s="15">
        <v>46050.087170502498</v>
      </c>
      <c r="AG14" s="14" t="s">
        <v>48</v>
      </c>
      <c r="AH14" s="15">
        <v>0</v>
      </c>
      <c r="AI14" s="15">
        <v>1159.2997147649062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84.628150421070941</v>
      </c>
      <c r="AP14" s="15">
        <v>0</v>
      </c>
      <c r="AQ14" s="15">
        <v>0</v>
      </c>
      <c r="AR14" s="15">
        <v>14.70270807508914</v>
      </c>
      <c r="AS14" s="15">
        <v>320.77413188977914</v>
      </c>
      <c r="AT14" s="15">
        <v>31.484545250501178</v>
      </c>
      <c r="AU14" s="15">
        <v>0</v>
      </c>
      <c r="AV14" s="15">
        <v>9.0552660946143231</v>
      </c>
      <c r="AW14" s="15">
        <v>7.4953658230159945</v>
      </c>
      <c r="AX14" s="15">
        <v>0</v>
      </c>
      <c r="AY14" s="15">
        <v>277.5810301294668</v>
      </c>
      <c r="AZ14" s="15">
        <v>75.51162098735719</v>
      </c>
      <c r="BA14" s="15">
        <v>46.199360942633611</v>
      </c>
      <c r="BB14" s="15">
        <v>1199.8018003421687</v>
      </c>
      <c r="BC14" s="15">
        <v>0</v>
      </c>
      <c r="BD14" s="15">
        <v>1272.9747566768417</v>
      </c>
      <c r="BE14" s="15">
        <v>135.07954913805762</v>
      </c>
      <c r="BF14" s="15">
        <v>80.364691244183732</v>
      </c>
      <c r="BG14" s="15">
        <v>0</v>
      </c>
      <c r="BH14" s="15">
        <v>320.2981950713621</v>
      </c>
      <c r="BI14" s="15">
        <v>469.5008184260148</v>
      </c>
      <c r="BJ14" s="15">
        <v>212.97403673322424</v>
      </c>
      <c r="BK14" s="15">
        <v>5035.2508868510486</v>
      </c>
      <c r="BM14" s="12" t="s">
        <v>48</v>
      </c>
      <c r="BN14" s="15">
        <f t="shared" si="0"/>
        <v>0</v>
      </c>
      <c r="BO14" s="15">
        <f t="shared" si="0"/>
        <v>368542.45524116873</v>
      </c>
      <c r="BP14" s="15">
        <f t="shared" si="0"/>
        <v>0</v>
      </c>
      <c r="BQ14" s="15">
        <f t="shared" si="0"/>
        <v>0</v>
      </c>
      <c r="BR14" s="15">
        <f t="shared" si="0"/>
        <v>0</v>
      </c>
      <c r="BS14" s="15">
        <f t="shared" si="0"/>
        <v>0</v>
      </c>
      <c r="BT14" s="15">
        <f t="shared" si="0"/>
        <v>0</v>
      </c>
      <c r="BU14" s="15">
        <f t="shared" si="0"/>
        <v>87447.883291153747</v>
      </c>
      <c r="BV14" s="15">
        <f t="shared" si="0"/>
        <v>0</v>
      </c>
      <c r="BW14" s="15">
        <f t="shared" si="0"/>
        <v>0</v>
      </c>
      <c r="BX14" s="15">
        <f t="shared" si="0"/>
        <v>75693.554515400101</v>
      </c>
      <c r="BY14" s="15">
        <f t="shared" si="0"/>
        <v>122144.24350263469</v>
      </c>
      <c r="BZ14" s="15">
        <f t="shared" si="0"/>
        <v>183556.86969984527</v>
      </c>
      <c r="CA14" s="15">
        <f t="shared" si="0"/>
        <v>0</v>
      </c>
      <c r="CB14" s="15">
        <f t="shared" si="0"/>
        <v>16387.654552584125</v>
      </c>
      <c r="CC14" s="15">
        <f t="shared" si="0"/>
        <v>28385.08294327504</v>
      </c>
      <c r="CD14" s="15">
        <f t="shared" si="1"/>
        <v>0</v>
      </c>
      <c r="CE14" s="15">
        <f t="shared" si="1"/>
        <v>496229.72555579868</v>
      </c>
      <c r="CF14" s="15">
        <f t="shared" si="1"/>
        <v>38957.523463055622</v>
      </c>
      <c r="CG14" s="15">
        <f t="shared" si="1"/>
        <v>151387.10903080026</v>
      </c>
      <c r="CH14" s="15">
        <f t="shared" si="1"/>
        <v>92641.061505415535</v>
      </c>
      <c r="CI14" s="15">
        <f t="shared" si="1"/>
        <v>0</v>
      </c>
      <c r="CJ14" s="15">
        <f t="shared" si="1"/>
        <v>90831.428784787582</v>
      </c>
      <c r="CK14" s="15">
        <f t="shared" si="1"/>
        <v>54078.210926720465</v>
      </c>
      <c r="CL14" s="15">
        <f t="shared" si="1"/>
        <v>74389.50752698713</v>
      </c>
      <c r="CM14" s="15">
        <f t="shared" si="1"/>
        <v>0</v>
      </c>
      <c r="CN14" s="15">
        <f t="shared" si="1"/>
        <v>66989.74065006421</v>
      </c>
      <c r="CO14" s="15">
        <f t="shared" si="1"/>
        <v>0</v>
      </c>
      <c r="CP14" s="15">
        <f t="shared" si="1"/>
        <v>0</v>
      </c>
      <c r="CQ14" s="15">
        <f t="shared" si="1"/>
        <v>109342.91759769765</v>
      </c>
    </row>
    <row r="15" spans="1:96" x14ac:dyDescent="0.2">
      <c r="A15" s="14" t="s">
        <v>49</v>
      </c>
      <c r="B15" s="15">
        <v>0</v>
      </c>
      <c r="C15" s="15">
        <v>481.16989135153909</v>
      </c>
      <c r="D15" s="15">
        <v>0</v>
      </c>
      <c r="E15" s="15">
        <v>219.47448047302044</v>
      </c>
      <c r="F15" s="15">
        <v>0</v>
      </c>
      <c r="G15" s="15">
        <v>0</v>
      </c>
      <c r="H15" s="15">
        <v>0</v>
      </c>
      <c r="I15" s="15">
        <v>2235.3999028562489</v>
      </c>
      <c r="J15" s="15">
        <v>0</v>
      </c>
      <c r="K15" s="15">
        <v>0</v>
      </c>
      <c r="L15" s="15">
        <v>1131.1795503489384</v>
      </c>
      <c r="M15" s="15">
        <v>1965.8130435637688</v>
      </c>
      <c r="N15" s="15">
        <v>0</v>
      </c>
      <c r="O15" s="15">
        <v>0</v>
      </c>
      <c r="P15" s="15">
        <v>1503.8747173735064</v>
      </c>
      <c r="Q15" s="15">
        <v>0</v>
      </c>
      <c r="R15" s="15">
        <v>0</v>
      </c>
      <c r="S15" s="15">
        <v>178.70921488071744</v>
      </c>
      <c r="T15" s="15">
        <v>696.07582906206403</v>
      </c>
      <c r="U15" s="15">
        <v>0</v>
      </c>
      <c r="V15" s="15">
        <v>14802.764243791924</v>
      </c>
      <c r="W15" s="15">
        <v>0</v>
      </c>
      <c r="X15" s="15">
        <v>28037.912848277789</v>
      </c>
      <c r="Y15" s="15">
        <v>219.84730261384291</v>
      </c>
      <c r="Z15" s="15">
        <v>5565.370081681388</v>
      </c>
      <c r="AA15" s="15">
        <v>611.72661592592362</v>
      </c>
      <c r="AB15" s="15">
        <v>9602.7227966781102</v>
      </c>
      <c r="AC15" s="15">
        <v>1221.6585102554875</v>
      </c>
      <c r="AD15" s="15">
        <v>803.99748110831251</v>
      </c>
      <c r="AE15" s="15">
        <v>67252.040518878784</v>
      </c>
      <c r="AG15" s="14" t="s">
        <v>49</v>
      </c>
      <c r="AH15" s="15">
        <v>0</v>
      </c>
      <c r="AI15" s="15">
        <v>1878.3720770114992</v>
      </c>
      <c r="AJ15" s="15">
        <v>0</v>
      </c>
      <c r="AK15" s="15">
        <v>18.935338557820081</v>
      </c>
      <c r="AL15" s="15">
        <v>0</v>
      </c>
      <c r="AM15" s="15">
        <v>0</v>
      </c>
      <c r="AN15" s="15">
        <v>0</v>
      </c>
      <c r="AO15" s="15">
        <v>130.14069585358931</v>
      </c>
      <c r="AP15" s="15">
        <v>0</v>
      </c>
      <c r="AQ15" s="15">
        <v>0</v>
      </c>
      <c r="AR15" s="15">
        <v>211.63324166907012</v>
      </c>
      <c r="AS15" s="15">
        <v>114.51072902357808</v>
      </c>
      <c r="AT15" s="15">
        <v>0</v>
      </c>
      <c r="AU15" s="15">
        <v>0</v>
      </c>
      <c r="AV15" s="15">
        <v>104.24137716806574</v>
      </c>
      <c r="AW15" s="15">
        <v>0</v>
      </c>
      <c r="AX15" s="15">
        <v>0</v>
      </c>
      <c r="AY15" s="15">
        <v>8.4620672429506953</v>
      </c>
      <c r="AZ15" s="15">
        <v>245.16713978167851</v>
      </c>
      <c r="BA15" s="15">
        <v>0</v>
      </c>
      <c r="BB15" s="15">
        <v>752.74370089896854</v>
      </c>
      <c r="BC15" s="15">
        <v>0</v>
      </c>
      <c r="BD15" s="15">
        <v>1727.8875463454151</v>
      </c>
      <c r="BE15" s="15">
        <v>25.340585464203471</v>
      </c>
      <c r="BF15" s="15">
        <v>204.94267203895015</v>
      </c>
      <c r="BG15" s="15">
        <v>11.435062000639672</v>
      </c>
      <c r="BH15" s="15">
        <v>349.68878558277214</v>
      </c>
      <c r="BI15" s="15">
        <v>88.288763047327976</v>
      </c>
      <c r="BJ15" s="15">
        <v>58.104570552515</v>
      </c>
      <c r="BK15" s="15">
        <v>5783.5010186392001</v>
      </c>
      <c r="BM15" s="12" t="s">
        <v>49</v>
      </c>
      <c r="BN15" s="15">
        <f t="shared" si="0"/>
        <v>0</v>
      </c>
      <c r="BO15" s="15">
        <f t="shared" si="0"/>
        <v>3903760.6275309827</v>
      </c>
      <c r="BP15" s="15">
        <f t="shared" si="0"/>
        <v>0</v>
      </c>
      <c r="BQ15" s="15">
        <f t="shared" si="0"/>
        <v>86275.809911976379</v>
      </c>
      <c r="BR15" s="15">
        <f t="shared" si="0"/>
        <v>0</v>
      </c>
      <c r="BS15" s="15">
        <f t="shared" si="0"/>
        <v>0</v>
      </c>
      <c r="BT15" s="15">
        <f t="shared" si="0"/>
        <v>0</v>
      </c>
      <c r="BU15" s="15">
        <f t="shared" si="0"/>
        <v>58218.082450170979</v>
      </c>
      <c r="BV15" s="15">
        <f t="shared" si="0"/>
        <v>0</v>
      </c>
      <c r="BW15" s="15">
        <f t="shared" si="0"/>
        <v>0</v>
      </c>
      <c r="BX15" s="15">
        <f t="shared" si="0"/>
        <v>187090.75990967744</v>
      </c>
      <c r="BY15" s="15">
        <f t="shared" si="0"/>
        <v>58251.078045542272</v>
      </c>
      <c r="BZ15" s="15">
        <f t="shared" si="0"/>
        <v>0</v>
      </c>
      <c r="CA15" s="15">
        <f t="shared" si="0"/>
        <v>0</v>
      </c>
      <c r="CB15" s="15">
        <f t="shared" si="0"/>
        <v>69315.200238302874</v>
      </c>
      <c r="CC15" s="15">
        <f t="shared" si="0"/>
        <v>0</v>
      </c>
      <c r="CD15" s="15">
        <f t="shared" si="1"/>
        <v>0</v>
      </c>
      <c r="CE15" s="15">
        <f t="shared" si="1"/>
        <v>47351.040340023028</v>
      </c>
      <c r="CF15" s="15">
        <f t="shared" si="1"/>
        <v>352213.26405203866</v>
      </c>
      <c r="CG15" s="15">
        <f t="shared" si="1"/>
        <v>0</v>
      </c>
      <c r="CH15" s="15">
        <f t="shared" si="1"/>
        <v>50851.56316089131</v>
      </c>
      <c r="CI15" s="15">
        <f t="shared" si="1"/>
        <v>0</v>
      </c>
      <c r="CJ15" s="15">
        <f t="shared" si="1"/>
        <v>61626.824924364853</v>
      </c>
      <c r="CK15" s="15">
        <f t="shared" si="1"/>
        <v>115264.48204240043</v>
      </c>
      <c r="CL15" s="15">
        <f t="shared" si="1"/>
        <v>36824.626041227013</v>
      </c>
      <c r="CM15" s="15">
        <f t="shared" si="1"/>
        <v>18693.092147594878</v>
      </c>
      <c r="CN15" s="15">
        <f t="shared" si="1"/>
        <v>36415.586806664949</v>
      </c>
      <c r="CO15" s="15">
        <f t="shared" si="1"/>
        <v>0</v>
      </c>
      <c r="CP15" s="15">
        <f t="shared" si="1"/>
        <v>0</v>
      </c>
      <c r="CQ15" s="15">
        <f t="shared" si="1"/>
        <v>85997.405788983815</v>
      </c>
    </row>
    <row r="16" spans="1:96" x14ac:dyDescent="0.2">
      <c r="A16" s="14" t="s">
        <v>50</v>
      </c>
      <c r="B16" s="15">
        <v>0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465.16328417406794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181.72580360999797</v>
      </c>
      <c r="U16" s="15">
        <v>454.92346947888393</v>
      </c>
      <c r="V16" s="15">
        <v>2495.7423429572746</v>
      </c>
      <c r="W16" s="15">
        <v>0</v>
      </c>
      <c r="X16" s="15">
        <v>2854.5441188873961</v>
      </c>
      <c r="Y16" s="15">
        <v>115.47575352675621</v>
      </c>
      <c r="Z16" s="15">
        <v>154.65844511079251</v>
      </c>
      <c r="AA16" s="15">
        <v>0</v>
      </c>
      <c r="AB16" s="15">
        <v>787.04597905172011</v>
      </c>
      <c r="AC16" s="15">
        <v>281.92119467434333</v>
      </c>
      <c r="AD16" s="15">
        <v>314.28992443324938</v>
      </c>
      <c r="AE16" s="15">
        <v>7509.2791967968888</v>
      </c>
      <c r="AG16" s="14" t="s">
        <v>50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287.80073034660313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14.616601742985416</v>
      </c>
      <c r="BA16" s="15">
        <v>20.538845110662265</v>
      </c>
      <c r="BB16" s="15">
        <v>168.67886683755609</v>
      </c>
      <c r="BC16" s="15">
        <v>0</v>
      </c>
      <c r="BD16" s="15">
        <v>137.55300451773044</v>
      </c>
      <c r="BE16" s="15">
        <v>19.349333956410263</v>
      </c>
      <c r="BF16" s="15">
        <v>6.4589790522541266</v>
      </c>
      <c r="BG16" s="15">
        <v>0</v>
      </c>
      <c r="BH16" s="15">
        <v>49.065427798548782</v>
      </c>
      <c r="BI16" s="15">
        <v>510.47900534535654</v>
      </c>
      <c r="BJ16" s="15">
        <v>593.62520697357741</v>
      </c>
      <c r="BK16" s="15">
        <v>704.06178936275057</v>
      </c>
      <c r="BM16" s="12" t="s">
        <v>50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618709.04290654568</v>
      </c>
      <c r="BY16" s="15">
        <f t="shared" si="0"/>
        <v>0</v>
      </c>
      <c r="BZ16" s="15">
        <f t="shared" si="0"/>
        <v>0</v>
      </c>
      <c r="CA16" s="15">
        <f t="shared" si="0"/>
        <v>0</v>
      </c>
      <c r="CB16" s="15">
        <f t="shared" si="0"/>
        <v>0</v>
      </c>
      <c r="CC16" s="15">
        <f t="shared" si="0"/>
        <v>0</v>
      </c>
      <c r="CD16" s="15">
        <f t="shared" si="1"/>
        <v>0</v>
      </c>
      <c r="CE16" s="15">
        <f t="shared" si="1"/>
        <v>0</v>
      </c>
      <c r="CF16" s="15">
        <f t="shared" si="1"/>
        <v>80432.175577850954</v>
      </c>
      <c r="CG16" s="15">
        <f t="shared" si="1"/>
        <v>45147.912755940175</v>
      </c>
      <c r="CH16" s="15">
        <f t="shared" si="1"/>
        <v>67586.651047352832</v>
      </c>
      <c r="CI16" s="15">
        <f t="shared" si="1"/>
        <v>0</v>
      </c>
      <c r="CJ16" s="15">
        <f t="shared" si="1"/>
        <v>48187.380817692145</v>
      </c>
      <c r="CK16" s="15">
        <f t="shared" si="1"/>
        <v>167561.87654516532</v>
      </c>
      <c r="CL16" s="15">
        <f t="shared" si="1"/>
        <v>41762.860396191842</v>
      </c>
      <c r="CM16" s="15">
        <f t="shared" si="1"/>
        <v>0</v>
      </c>
      <c r="CN16" s="15">
        <f t="shared" si="1"/>
        <v>62341.247023033822</v>
      </c>
      <c r="CO16" s="15">
        <f t="shared" si="1"/>
        <v>0</v>
      </c>
      <c r="CP16" s="15">
        <f t="shared" si="1"/>
        <v>0</v>
      </c>
      <c r="CQ16" s="15">
        <f t="shared" si="1"/>
        <v>93758.90427180691</v>
      </c>
    </row>
    <row r="17" spans="1:95" x14ac:dyDescent="0.2">
      <c r="A17" s="14" t="s">
        <v>51</v>
      </c>
      <c r="B17" s="15">
        <v>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654.57524811655117</v>
      </c>
      <c r="J17" s="15">
        <v>0</v>
      </c>
      <c r="K17" s="15">
        <v>0</v>
      </c>
      <c r="L17" s="15">
        <v>0</v>
      </c>
      <c r="M17" s="15">
        <v>282.59638929460488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838.45185542527815</v>
      </c>
      <c r="U17" s="15">
        <v>0</v>
      </c>
      <c r="V17" s="15">
        <v>2047.2461296639485</v>
      </c>
      <c r="W17" s="15">
        <v>0</v>
      </c>
      <c r="X17" s="15">
        <v>4650.0376947785408</v>
      </c>
      <c r="Y17" s="15">
        <v>0</v>
      </c>
      <c r="Z17" s="15">
        <v>566.80170539823087</v>
      </c>
      <c r="AA17" s="15">
        <v>0</v>
      </c>
      <c r="AB17" s="15">
        <v>3096.7848004081338</v>
      </c>
      <c r="AC17" s="15">
        <v>280.8770421014753</v>
      </c>
      <c r="AD17" s="15">
        <v>261.03814321698457</v>
      </c>
      <c r="AE17" s="15">
        <v>12136.493823085288</v>
      </c>
      <c r="AG17" s="14" t="s">
        <v>51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415.66298816909534</v>
      </c>
      <c r="AP17" s="15">
        <v>0</v>
      </c>
      <c r="AQ17" s="15">
        <v>0</v>
      </c>
      <c r="AR17" s="15">
        <v>0</v>
      </c>
      <c r="AS17" s="15">
        <v>30.343902196004102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45.622379462368357</v>
      </c>
      <c r="BA17" s="15">
        <v>0</v>
      </c>
      <c r="BB17" s="15">
        <v>228.44255707127809</v>
      </c>
      <c r="BC17" s="15">
        <v>0</v>
      </c>
      <c r="BD17" s="15">
        <v>494.07767379190102</v>
      </c>
      <c r="BE17" s="15">
        <v>0</v>
      </c>
      <c r="BF17" s="15">
        <v>77.528563439964415</v>
      </c>
      <c r="BG17" s="15">
        <v>0</v>
      </c>
      <c r="BH17" s="15">
        <v>155.38385609561473</v>
      </c>
      <c r="BI17" s="15">
        <v>95.305696405269728</v>
      </c>
      <c r="BJ17" s="15">
        <v>91.349610894107585</v>
      </c>
      <c r="BK17" s="15">
        <v>1447.0619202262262</v>
      </c>
      <c r="BM17" s="12" t="s">
        <v>51</v>
      </c>
      <c r="BN17" s="15">
        <f t="shared" si="0"/>
        <v>0</v>
      </c>
      <c r="BO17" s="15">
        <f t="shared" si="0"/>
        <v>0</v>
      </c>
      <c r="BP17" s="15">
        <f t="shared" si="0"/>
        <v>0</v>
      </c>
      <c r="BQ17" s="15">
        <f t="shared" si="0"/>
        <v>0</v>
      </c>
      <c r="BR17" s="15">
        <f t="shared" si="0"/>
        <v>0</v>
      </c>
      <c r="BS17" s="15">
        <f t="shared" si="0"/>
        <v>0</v>
      </c>
      <c r="BT17" s="15">
        <f t="shared" si="0"/>
        <v>0</v>
      </c>
      <c r="BU17" s="15">
        <f t="shared" si="0"/>
        <v>635011.77193165722</v>
      </c>
      <c r="BV17" s="15">
        <f t="shared" si="0"/>
        <v>0</v>
      </c>
      <c r="BW17" s="15">
        <f t="shared" si="0"/>
        <v>0</v>
      </c>
      <c r="BX17" s="15">
        <f t="shared" si="0"/>
        <v>0</v>
      </c>
      <c r="BY17" s="15">
        <f t="shared" si="0"/>
        <v>107375.40657099755</v>
      </c>
      <c r="BZ17" s="15">
        <f t="shared" si="0"/>
        <v>0</v>
      </c>
      <c r="CA17" s="15">
        <f t="shared" si="0"/>
        <v>0</v>
      </c>
      <c r="CB17" s="15">
        <f t="shared" si="0"/>
        <v>0</v>
      </c>
      <c r="CC17" s="15">
        <f t="shared" si="0"/>
        <v>0</v>
      </c>
      <c r="CD17" s="15">
        <f t="shared" si="1"/>
        <v>0</v>
      </c>
      <c r="CE17" s="15">
        <f t="shared" si="1"/>
        <v>0</v>
      </c>
      <c r="CF17" s="15">
        <f t="shared" si="1"/>
        <v>54412.640591304851</v>
      </c>
      <c r="CG17" s="15">
        <f t="shared" si="1"/>
        <v>0</v>
      </c>
      <c r="CH17" s="15">
        <f t="shared" si="1"/>
        <v>111585.29194961843</v>
      </c>
      <c r="CI17" s="15">
        <f t="shared" si="1"/>
        <v>0</v>
      </c>
      <c r="CJ17" s="15">
        <f t="shared" si="1"/>
        <v>106252.40185615992</v>
      </c>
      <c r="CK17" s="15">
        <f t="shared" si="1"/>
        <v>0</v>
      </c>
      <c r="CL17" s="15">
        <f t="shared" si="1"/>
        <v>136782.51618084565</v>
      </c>
      <c r="CM17" s="15">
        <f t="shared" si="1"/>
        <v>0</v>
      </c>
      <c r="CN17" s="15">
        <f t="shared" si="1"/>
        <v>50175.865005258442</v>
      </c>
      <c r="CO17" s="15">
        <f t="shared" si="1"/>
        <v>0</v>
      </c>
      <c r="CP17" s="15">
        <f t="shared" si="1"/>
        <v>0</v>
      </c>
      <c r="CQ17" s="15">
        <f t="shared" si="1"/>
        <v>119232.28745634218</v>
      </c>
    </row>
    <row r="18" spans="1:95" x14ac:dyDescent="0.2">
      <c r="A18" s="14" t="s">
        <v>52</v>
      </c>
      <c r="B18" s="15">
        <v>0</v>
      </c>
      <c r="C18" s="15">
        <v>900.8326341194138</v>
      </c>
      <c r="D18" s="15">
        <v>1236.2922651186141</v>
      </c>
      <c r="E18" s="15">
        <v>0</v>
      </c>
      <c r="F18" s="15">
        <v>0</v>
      </c>
      <c r="G18" s="15">
        <v>0</v>
      </c>
      <c r="H18" s="15">
        <v>0</v>
      </c>
      <c r="I18" s="15">
        <v>603.79901986737843</v>
      </c>
      <c r="J18" s="15">
        <v>0</v>
      </c>
      <c r="K18" s="15">
        <v>0</v>
      </c>
      <c r="L18" s="15">
        <v>0</v>
      </c>
      <c r="M18" s="15">
        <v>2894.7815306984126</v>
      </c>
      <c r="N18" s="15">
        <v>904.28719684957957</v>
      </c>
      <c r="O18" s="15">
        <v>0</v>
      </c>
      <c r="P18" s="15">
        <v>0</v>
      </c>
      <c r="Q18" s="15">
        <v>0</v>
      </c>
      <c r="R18" s="15">
        <v>0</v>
      </c>
      <c r="S18" s="15">
        <v>15799.77912702894</v>
      </c>
      <c r="T18" s="15">
        <v>1855.6279653507502</v>
      </c>
      <c r="U18" s="15">
        <v>517.6316163353473</v>
      </c>
      <c r="V18" s="15">
        <v>5202.8228329064787</v>
      </c>
      <c r="W18" s="15">
        <v>9820.2911672465834</v>
      </c>
      <c r="X18" s="15">
        <v>1246.6888194075591</v>
      </c>
      <c r="Y18" s="15">
        <v>4431.3821858316132</v>
      </c>
      <c r="Z18" s="15">
        <v>2452.9123356374989</v>
      </c>
      <c r="AA18" s="15">
        <v>5332.7914644890088</v>
      </c>
      <c r="AB18" s="15">
        <v>10234.522356346391</v>
      </c>
      <c r="AC18" s="15">
        <v>2704.3551637279593</v>
      </c>
      <c r="AD18" s="15">
        <v>2667.8098236775818</v>
      </c>
      <c r="AE18" s="15">
        <v>63434.442517233576</v>
      </c>
      <c r="AG18" s="14" t="s">
        <v>52</v>
      </c>
      <c r="AH18" s="15">
        <v>0</v>
      </c>
      <c r="AI18" s="15">
        <v>299.56150555699691</v>
      </c>
      <c r="AJ18" s="15">
        <v>360.4361321859501</v>
      </c>
      <c r="AK18" s="15">
        <v>0</v>
      </c>
      <c r="AL18" s="15">
        <v>0</v>
      </c>
      <c r="AM18" s="15">
        <v>0</v>
      </c>
      <c r="AN18" s="15">
        <v>0</v>
      </c>
      <c r="AO18" s="15">
        <v>352.07044398645559</v>
      </c>
      <c r="AP18" s="15">
        <v>0</v>
      </c>
      <c r="AQ18" s="15">
        <v>0</v>
      </c>
      <c r="AR18" s="15">
        <v>0</v>
      </c>
      <c r="AS18" s="15">
        <v>158.08477395086044</v>
      </c>
      <c r="AT18" s="15">
        <v>40.081626828605387</v>
      </c>
      <c r="AU18" s="15">
        <v>0</v>
      </c>
      <c r="AV18" s="15">
        <v>0</v>
      </c>
      <c r="AW18" s="15">
        <v>0</v>
      </c>
      <c r="AX18" s="15">
        <v>0</v>
      </c>
      <c r="AY18" s="15">
        <v>4384.0372275428999</v>
      </c>
      <c r="AZ18" s="15">
        <v>144.62247120567577</v>
      </c>
      <c r="BA18" s="15">
        <v>15.091345546125687</v>
      </c>
      <c r="BB18" s="15">
        <v>883.63307927706944</v>
      </c>
      <c r="BC18" s="15">
        <v>619.41323273071168</v>
      </c>
      <c r="BD18" s="15">
        <v>87.738258663781664</v>
      </c>
      <c r="BE18" s="15">
        <v>426.21416197356569</v>
      </c>
      <c r="BF18" s="15">
        <v>90.287471366425066</v>
      </c>
      <c r="BG18" s="15">
        <v>3132.2775043200659</v>
      </c>
      <c r="BH18" s="15">
        <v>479.49944702504808</v>
      </c>
      <c r="BI18" s="15">
        <v>4808.1508970048171</v>
      </c>
      <c r="BJ18" s="15">
        <v>4927.3612498231196</v>
      </c>
      <c r="BK18" s="15">
        <v>11473.048682160237</v>
      </c>
      <c r="BM18" s="12" t="s">
        <v>52</v>
      </c>
      <c r="BN18" s="15">
        <f t="shared" si="0"/>
        <v>0</v>
      </c>
      <c r="BO18" s="15">
        <f t="shared" si="0"/>
        <v>332538.46964572469</v>
      </c>
      <c r="BP18" s="15">
        <f t="shared" si="0"/>
        <v>291546.05456612533</v>
      </c>
      <c r="BQ18" s="15">
        <f t="shared" si="0"/>
        <v>0</v>
      </c>
      <c r="BR18" s="15">
        <f t="shared" si="0"/>
        <v>0</v>
      </c>
      <c r="BS18" s="15">
        <f t="shared" si="0"/>
        <v>0</v>
      </c>
      <c r="BT18" s="15">
        <f t="shared" si="0"/>
        <v>0</v>
      </c>
      <c r="BU18" s="15">
        <f t="shared" si="0"/>
        <v>583092.109132251</v>
      </c>
      <c r="BV18" s="15">
        <f t="shared" si="0"/>
        <v>0</v>
      </c>
      <c r="BW18" s="15">
        <f t="shared" si="0"/>
        <v>0</v>
      </c>
      <c r="BX18" s="15">
        <f t="shared" si="0"/>
        <v>0</v>
      </c>
      <c r="BY18" s="15">
        <f t="shared" si="0"/>
        <v>54610.260661957436</v>
      </c>
      <c r="BZ18" s="15">
        <f t="shared" si="0"/>
        <v>44324.001233507035</v>
      </c>
      <c r="CA18" s="15">
        <f t="shared" si="0"/>
        <v>0</v>
      </c>
      <c r="CB18" s="15">
        <f t="shared" si="0"/>
        <v>0</v>
      </c>
      <c r="CC18" s="15">
        <f t="shared" si="0"/>
        <v>0</v>
      </c>
      <c r="CD18" s="15">
        <f t="shared" si="1"/>
        <v>0</v>
      </c>
      <c r="CE18" s="15">
        <f t="shared" si="1"/>
        <v>277474.58950505557</v>
      </c>
      <c r="CF18" s="15">
        <f t="shared" si="1"/>
        <v>77937.212580399588</v>
      </c>
      <c r="CG18" s="15">
        <f t="shared" si="1"/>
        <v>29154.605456612542</v>
      </c>
      <c r="CH18" s="15">
        <f t="shared" si="1"/>
        <v>169837.24175428844</v>
      </c>
      <c r="CI18" s="15">
        <f t="shared" si="1"/>
        <v>63074.833747967474</v>
      </c>
      <c r="CJ18" s="15">
        <f t="shared" si="1"/>
        <v>70377.031780453355</v>
      </c>
      <c r="CK18" s="15">
        <f t="shared" si="1"/>
        <v>96180.862787302205</v>
      </c>
      <c r="CL18" s="15">
        <f t="shared" si="1"/>
        <v>36808.274822817846</v>
      </c>
      <c r="CM18" s="15">
        <f t="shared" si="1"/>
        <v>587361.70824939664</v>
      </c>
      <c r="CN18" s="15">
        <f t="shared" si="1"/>
        <v>46851.179794210148</v>
      </c>
      <c r="CO18" s="15">
        <f t="shared" si="1"/>
        <v>0</v>
      </c>
      <c r="CP18" s="15">
        <f t="shared" si="1"/>
        <v>0</v>
      </c>
      <c r="CQ18" s="15">
        <f t="shared" si="1"/>
        <v>180864.65691005785</v>
      </c>
    </row>
    <row r="19" spans="1:95" x14ac:dyDescent="0.2">
      <c r="A19" s="14" t="s">
        <v>53</v>
      </c>
      <c r="B19" s="15">
        <v>0</v>
      </c>
      <c r="C19" s="15">
        <v>2926.7245135287344</v>
      </c>
      <c r="D19" s="15">
        <v>0</v>
      </c>
      <c r="E19" s="15">
        <v>0</v>
      </c>
      <c r="F19" s="15">
        <v>0</v>
      </c>
      <c r="G19" s="15">
        <v>0</v>
      </c>
      <c r="H19" s="15">
        <v>396.53683670796545</v>
      </c>
      <c r="I19" s="15">
        <v>1308.9926181128117</v>
      </c>
      <c r="J19" s="15">
        <v>0</v>
      </c>
      <c r="K19" s="15">
        <v>0</v>
      </c>
      <c r="L19" s="15">
        <v>853.5790374056154</v>
      </c>
      <c r="M19" s="15">
        <v>2544.2761058394372</v>
      </c>
      <c r="N19" s="15">
        <v>0</v>
      </c>
      <c r="O19" s="15">
        <v>0</v>
      </c>
      <c r="P19" s="15">
        <v>485.68984469297618</v>
      </c>
      <c r="Q19" s="15">
        <v>0</v>
      </c>
      <c r="R19" s="15">
        <v>0</v>
      </c>
      <c r="S19" s="15">
        <v>334.69555053908817</v>
      </c>
      <c r="T19" s="15">
        <v>2573.9441358548465</v>
      </c>
      <c r="U19" s="15">
        <v>0</v>
      </c>
      <c r="V19" s="15">
        <v>442.09856589036974</v>
      </c>
      <c r="W19" s="15">
        <v>787.95000090333212</v>
      </c>
      <c r="X19" s="15">
        <v>23156.872001185286</v>
      </c>
      <c r="Y19" s="15">
        <v>3809.4700895582409</v>
      </c>
      <c r="Z19" s="15">
        <v>743.31783587677728</v>
      </c>
      <c r="AA19" s="15">
        <v>0</v>
      </c>
      <c r="AB19" s="15">
        <v>13862.008958311575</v>
      </c>
      <c r="AC19" s="15">
        <v>19113.212846347604</v>
      </c>
      <c r="AD19" s="15">
        <v>4619.3309823677591</v>
      </c>
      <c r="AE19" s="15">
        <v>54226.156094407059</v>
      </c>
      <c r="AG19" s="14" t="s">
        <v>53</v>
      </c>
      <c r="AH19" s="15">
        <v>0</v>
      </c>
      <c r="AI19" s="15">
        <v>2360.9807782054154</v>
      </c>
      <c r="AJ19" s="15">
        <v>0</v>
      </c>
      <c r="AK19" s="15">
        <v>0</v>
      </c>
      <c r="AL19" s="15">
        <v>0</v>
      </c>
      <c r="AM19" s="15">
        <v>0</v>
      </c>
      <c r="AN19" s="15">
        <v>146.60784196138394</v>
      </c>
      <c r="AO19" s="15">
        <v>226.97040088201624</v>
      </c>
      <c r="AP19" s="15">
        <v>0</v>
      </c>
      <c r="AQ19" s="15">
        <v>0</v>
      </c>
      <c r="AR19" s="15">
        <v>206.02306147819166</v>
      </c>
      <c r="AS19" s="15">
        <v>860.69397912675777</v>
      </c>
      <c r="AT19" s="15">
        <v>0</v>
      </c>
      <c r="AU19" s="15">
        <v>0</v>
      </c>
      <c r="AV19" s="15">
        <v>114.27152967885722</v>
      </c>
      <c r="AW19" s="15">
        <v>0</v>
      </c>
      <c r="AX19" s="15">
        <v>0</v>
      </c>
      <c r="AY19" s="15">
        <v>23.623824723565587</v>
      </c>
      <c r="AZ19" s="15">
        <v>967.08572492955216</v>
      </c>
      <c r="BA19" s="15">
        <v>0</v>
      </c>
      <c r="BB19" s="15">
        <v>112.67852161325771</v>
      </c>
      <c r="BC19" s="15">
        <v>185.38631782716953</v>
      </c>
      <c r="BD19" s="15">
        <v>4346.7621496705069</v>
      </c>
      <c r="BE19" s="15">
        <v>547.9304648416861</v>
      </c>
      <c r="BF19" s="15">
        <v>67.111839158138878</v>
      </c>
      <c r="BG19" s="15">
        <v>0</v>
      </c>
      <c r="BH19" s="15">
        <v>1585.2756356599984</v>
      </c>
      <c r="BI19" s="15">
        <v>6962.9072170421496</v>
      </c>
      <c r="BJ19" s="15">
        <v>1712.1965562490313</v>
      </c>
      <c r="BK19" s="15">
        <v>11751.402069756497</v>
      </c>
      <c r="BM19" s="12" t="s">
        <v>53</v>
      </c>
      <c r="BN19" s="15">
        <f t="shared" si="0"/>
        <v>0</v>
      </c>
      <c r="BO19" s="15">
        <f t="shared" si="0"/>
        <v>806697.3052269941</v>
      </c>
      <c r="BP19" s="15">
        <f t="shared" si="0"/>
        <v>0</v>
      </c>
      <c r="BQ19" s="15">
        <f t="shared" si="0"/>
        <v>0</v>
      </c>
      <c r="BR19" s="15">
        <f t="shared" si="0"/>
        <v>0</v>
      </c>
      <c r="BS19" s="15">
        <f t="shared" si="0"/>
        <v>0</v>
      </c>
      <c r="BT19" s="15">
        <f t="shared" si="0"/>
        <v>369720.61203321477</v>
      </c>
      <c r="BU19" s="15">
        <f t="shared" si="0"/>
        <v>173393.18628797299</v>
      </c>
      <c r="BV19" s="15">
        <f t="shared" si="0"/>
        <v>0</v>
      </c>
      <c r="BW19" s="15">
        <f t="shared" si="0"/>
        <v>0</v>
      </c>
      <c r="BX19" s="15">
        <f t="shared" si="0"/>
        <v>241363.77822068139</v>
      </c>
      <c r="BY19" s="15">
        <f t="shared" si="0"/>
        <v>338286.39004680177</v>
      </c>
      <c r="BZ19" s="15">
        <f t="shared" si="0"/>
        <v>0</v>
      </c>
      <c r="CA19" s="15">
        <f t="shared" si="0"/>
        <v>0</v>
      </c>
      <c r="CB19" s="15">
        <f t="shared" si="0"/>
        <v>235276.75311204579</v>
      </c>
      <c r="CC19" s="15">
        <f t="shared" si="0"/>
        <v>0</v>
      </c>
      <c r="CD19" s="15">
        <f t="shared" si="1"/>
        <v>0</v>
      </c>
      <c r="CE19" s="15">
        <f t="shared" si="1"/>
        <v>70583.025933613739</v>
      </c>
      <c r="CF19" s="15">
        <f t="shared" si="1"/>
        <v>375721.33421938779</v>
      </c>
      <c r="CG19" s="15">
        <f t="shared" si="1"/>
        <v>0</v>
      </c>
      <c r="CH19" s="15">
        <f t="shared" si="1"/>
        <v>254871.9455498062</v>
      </c>
      <c r="CI19" s="15">
        <f t="shared" si="1"/>
        <v>235276.75311204579</v>
      </c>
      <c r="CJ19" s="15">
        <f t="shared" si="1"/>
        <v>187709.38274599513</v>
      </c>
      <c r="CK19" s="15">
        <f t="shared" si="1"/>
        <v>143833.77529162486</v>
      </c>
      <c r="CL19" s="15">
        <f t="shared" si="1"/>
        <v>90286.867768990647</v>
      </c>
      <c r="CM19" s="15">
        <f t="shared" si="1"/>
        <v>0</v>
      </c>
      <c r="CN19" s="15">
        <f t="shared" si="1"/>
        <v>114361.17524000566</v>
      </c>
      <c r="CO19" s="15">
        <f t="shared" si="1"/>
        <v>0</v>
      </c>
      <c r="CP19" s="15">
        <f t="shared" si="1"/>
        <v>0</v>
      </c>
      <c r="CQ19" s="15">
        <f t="shared" si="1"/>
        <v>216710.95493653385</v>
      </c>
    </row>
    <row r="20" spans="1:95" x14ac:dyDescent="0.2">
      <c r="A20" s="14" t="s">
        <v>54</v>
      </c>
      <c r="B20" s="15">
        <v>0</v>
      </c>
      <c r="C20" s="15">
        <v>4740.450991174017</v>
      </c>
      <c r="D20" s="15">
        <v>0</v>
      </c>
      <c r="E20" s="15">
        <v>0</v>
      </c>
      <c r="F20" s="15">
        <v>0</v>
      </c>
      <c r="G20" s="15">
        <v>0</v>
      </c>
      <c r="H20" s="15">
        <v>2916.1746295825114</v>
      </c>
      <c r="I20" s="15">
        <v>1430.1079614002128</v>
      </c>
      <c r="J20" s="15">
        <v>0</v>
      </c>
      <c r="K20" s="15">
        <v>0</v>
      </c>
      <c r="L20" s="15">
        <v>2633.8123637304793</v>
      </c>
      <c r="M20" s="15">
        <v>3673.2916479931973</v>
      </c>
      <c r="N20" s="15">
        <v>838.09847608706878</v>
      </c>
      <c r="O20" s="15">
        <v>0</v>
      </c>
      <c r="P20" s="15">
        <v>1285.6931539331506</v>
      </c>
      <c r="Q20" s="15">
        <v>0</v>
      </c>
      <c r="R20" s="15">
        <v>0</v>
      </c>
      <c r="S20" s="15">
        <v>0</v>
      </c>
      <c r="T20" s="15">
        <v>197.40238234715133</v>
      </c>
      <c r="U20" s="15">
        <v>18977.258714007032</v>
      </c>
      <c r="V20" s="15">
        <v>1615.4239260017312</v>
      </c>
      <c r="W20" s="15">
        <v>1041.8922039627046</v>
      </c>
      <c r="X20" s="15">
        <v>20206.903607855536</v>
      </c>
      <c r="Y20" s="15">
        <v>3421.8559912214619</v>
      </c>
      <c r="Z20" s="15">
        <v>9103.7159302831187</v>
      </c>
      <c r="AA20" s="15">
        <v>0</v>
      </c>
      <c r="AB20" s="15">
        <v>4432.4431138747395</v>
      </c>
      <c r="AC20" s="15">
        <v>6113.5133141417773</v>
      </c>
      <c r="AD20" s="15">
        <v>5866.0491543720764</v>
      </c>
      <c r="AE20" s="15">
        <v>76514.525093454125</v>
      </c>
      <c r="AG20" s="14" t="s">
        <v>54</v>
      </c>
      <c r="AH20" s="15">
        <v>0</v>
      </c>
      <c r="AI20" s="15">
        <v>1458.7076848333375</v>
      </c>
      <c r="AJ20" s="15">
        <v>0</v>
      </c>
      <c r="AK20" s="15">
        <v>0</v>
      </c>
      <c r="AL20" s="15">
        <v>0</v>
      </c>
      <c r="AM20" s="15">
        <v>0</v>
      </c>
      <c r="AN20" s="15">
        <v>1017.3002742108482</v>
      </c>
      <c r="AO20" s="15">
        <v>276.52272216776578</v>
      </c>
      <c r="AP20" s="15">
        <v>0</v>
      </c>
      <c r="AQ20" s="15">
        <v>0</v>
      </c>
      <c r="AR20" s="15">
        <v>369.61849540404228</v>
      </c>
      <c r="AS20" s="15">
        <v>416.88179476826645</v>
      </c>
      <c r="AT20" s="15">
        <v>37.884386146858184</v>
      </c>
      <c r="AU20" s="15">
        <v>0</v>
      </c>
      <c r="AV20" s="15">
        <v>92.422119651825724</v>
      </c>
      <c r="AW20" s="15">
        <v>0</v>
      </c>
      <c r="AX20" s="15">
        <v>0</v>
      </c>
      <c r="AY20" s="15">
        <v>0</v>
      </c>
      <c r="AZ20" s="15">
        <v>18.538572482543181</v>
      </c>
      <c r="BA20" s="15">
        <v>2553.1869461949586</v>
      </c>
      <c r="BB20" s="15">
        <v>5418.7457006713757</v>
      </c>
      <c r="BC20" s="15">
        <v>118.91461591973567</v>
      </c>
      <c r="BD20" s="15">
        <v>1468.3011962845724</v>
      </c>
      <c r="BE20" s="15">
        <v>297.88496022562947</v>
      </c>
      <c r="BF20" s="15">
        <v>495.46661773033725</v>
      </c>
      <c r="BG20" s="15">
        <v>0</v>
      </c>
      <c r="BH20" s="15">
        <v>188.87972663350007</v>
      </c>
      <c r="BI20" s="15">
        <v>66.931979026907499</v>
      </c>
      <c r="BJ20" s="15">
        <v>64.334789413384755</v>
      </c>
      <c r="BK20" s="15">
        <v>14229.255813325595</v>
      </c>
      <c r="BM20" s="12" t="s">
        <v>54</v>
      </c>
      <c r="BN20" s="15">
        <f t="shared" si="0"/>
        <v>0</v>
      </c>
      <c r="BO20" s="15">
        <f t="shared" si="0"/>
        <v>307714.95951529179</v>
      </c>
      <c r="BP20" s="15">
        <f t="shared" si="0"/>
        <v>0</v>
      </c>
      <c r="BQ20" s="15">
        <f t="shared" si="0"/>
        <v>0</v>
      </c>
      <c r="BR20" s="15">
        <f t="shared" si="0"/>
        <v>0</v>
      </c>
      <c r="BS20" s="15">
        <f t="shared" si="0"/>
        <v>0</v>
      </c>
      <c r="BT20" s="15">
        <f t="shared" si="0"/>
        <v>348847.51547148876</v>
      </c>
      <c r="BU20" s="15">
        <f t="shared" si="0"/>
        <v>193357.93494710955</v>
      </c>
      <c r="BV20" s="15">
        <f t="shared" si="0"/>
        <v>0</v>
      </c>
      <c r="BW20" s="15">
        <f t="shared" si="0"/>
        <v>0</v>
      </c>
      <c r="BX20" s="15">
        <f t="shared" si="0"/>
        <v>140335.92540378316</v>
      </c>
      <c r="BY20" s="15">
        <f t="shared" si="0"/>
        <v>113489.97975590052</v>
      </c>
      <c r="BZ20" s="15">
        <f t="shared" si="0"/>
        <v>45202.786101859507</v>
      </c>
      <c r="CA20" s="15">
        <f t="shared" si="0"/>
        <v>0</v>
      </c>
      <c r="CB20" s="15">
        <f t="shared" si="0"/>
        <v>71885.052330792139</v>
      </c>
      <c r="CC20" s="15">
        <f t="shared" ref="CC20" si="2">IFERROR(GETPIVOTDATA("Value",$AG$3,"Row",$BM20,"Column",CC$4)/GETPIVOTDATA("Value",$A$3,"Row",$BM20,"Column",CC$4),0)*1000000</f>
        <v>0</v>
      </c>
      <c r="CD20" s="15">
        <f t="shared" si="1"/>
        <v>0</v>
      </c>
      <c r="CE20" s="15">
        <f t="shared" si="1"/>
        <v>0</v>
      </c>
      <c r="CF20" s="15">
        <f t="shared" si="1"/>
        <v>93912.607649999351</v>
      </c>
      <c r="CG20" s="15">
        <f t="shared" si="1"/>
        <v>134539.29172133078</v>
      </c>
      <c r="CH20" s="15">
        <f t="shared" si="1"/>
        <v>3354379.9949051696</v>
      </c>
      <c r="CI20" s="15">
        <f t="shared" si="1"/>
        <v>114133.31961546409</v>
      </c>
      <c r="CJ20" s="15">
        <f t="shared" si="1"/>
        <v>72663.344408381439</v>
      </c>
      <c r="CK20" s="15">
        <f t="shared" si="1"/>
        <v>87053.622650933597</v>
      </c>
      <c r="CL20" s="15">
        <f t="shared" si="1"/>
        <v>54424.657087793013</v>
      </c>
      <c r="CM20" s="15">
        <f t="shared" si="1"/>
        <v>0</v>
      </c>
      <c r="CN20" s="15">
        <f t="shared" si="1"/>
        <v>42613.006367133225</v>
      </c>
      <c r="CO20" s="15">
        <f t="shared" si="1"/>
        <v>0</v>
      </c>
      <c r="CP20" s="15">
        <f t="shared" si="1"/>
        <v>0</v>
      </c>
      <c r="CQ20" s="15">
        <f t="shared" si="1"/>
        <v>185968.03412092169</v>
      </c>
    </row>
    <row r="21" spans="1:95" x14ac:dyDescent="0.2">
      <c r="A21" s="14" t="s">
        <v>55</v>
      </c>
      <c r="B21" s="15">
        <v>0</v>
      </c>
      <c r="C21" s="15">
        <v>6845.4078802240274</v>
      </c>
      <c r="D21" s="15">
        <v>0</v>
      </c>
      <c r="E21" s="15">
        <v>1085.4327663282972</v>
      </c>
      <c r="F21" s="15">
        <v>0</v>
      </c>
      <c r="G21" s="15">
        <v>0</v>
      </c>
      <c r="H21" s="15">
        <v>460.10142448861251</v>
      </c>
      <c r="I21" s="15">
        <v>2977.2161917791909</v>
      </c>
      <c r="J21" s="15">
        <v>0</v>
      </c>
      <c r="K21" s="15">
        <v>0</v>
      </c>
      <c r="L21" s="15">
        <v>345.64883620526092</v>
      </c>
      <c r="M21" s="15">
        <v>4490.7237847518345</v>
      </c>
      <c r="N21" s="15">
        <v>252.21755565349662</v>
      </c>
      <c r="O21" s="15">
        <v>0</v>
      </c>
      <c r="P21" s="15">
        <v>1963.580759886637</v>
      </c>
      <c r="Q21" s="15">
        <v>0</v>
      </c>
      <c r="R21" s="15">
        <v>0</v>
      </c>
      <c r="S21" s="15">
        <v>4251.9666942558897</v>
      </c>
      <c r="T21" s="15">
        <v>5595.3455471743891</v>
      </c>
      <c r="U21" s="15">
        <v>0</v>
      </c>
      <c r="V21" s="15">
        <v>1290.7284099207454</v>
      </c>
      <c r="W21" s="15">
        <v>7560.6881411967152</v>
      </c>
      <c r="X21" s="15">
        <v>1746.9716515114023</v>
      </c>
      <c r="Y21" s="15">
        <v>3521.8933587362767</v>
      </c>
      <c r="Z21" s="15">
        <v>5416.7351431414691</v>
      </c>
      <c r="AA21" s="15">
        <v>428.82776270468918</v>
      </c>
      <c r="AB21" s="15">
        <v>4598.9932271505622</v>
      </c>
      <c r="AC21" s="15">
        <v>25655.872867938109</v>
      </c>
      <c r="AD21" s="15">
        <v>15432.575026988125</v>
      </c>
      <c r="AE21" s="15">
        <v>52832.479135109512</v>
      </c>
      <c r="AG21" s="14" t="s">
        <v>55</v>
      </c>
      <c r="AH21" s="15">
        <v>0</v>
      </c>
      <c r="AI21" s="15">
        <v>2154.0820130448869</v>
      </c>
      <c r="AJ21" s="15">
        <v>0</v>
      </c>
      <c r="AK21" s="15">
        <v>509.11558270666421</v>
      </c>
      <c r="AL21" s="15">
        <v>0</v>
      </c>
      <c r="AM21" s="15">
        <v>0</v>
      </c>
      <c r="AN21" s="15">
        <v>155.90724544002384</v>
      </c>
      <c r="AO21" s="15">
        <v>437.91452936654321</v>
      </c>
      <c r="AP21" s="15">
        <v>0</v>
      </c>
      <c r="AQ21" s="15">
        <v>0</v>
      </c>
      <c r="AR21" s="15">
        <v>14.054942255971033</v>
      </c>
      <c r="AS21" s="15">
        <v>889.41805378022002</v>
      </c>
      <c r="AT21" s="15">
        <v>13.674391692139018</v>
      </c>
      <c r="AU21" s="15">
        <v>0</v>
      </c>
      <c r="AV21" s="15">
        <v>158.89077640569971</v>
      </c>
      <c r="AW21" s="15">
        <v>0</v>
      </c>
      <c r="AX21" s="15">
        <v>0</v>
      </c>
      <c r="AY21" s="15">
        <v>296.64600585137435</v>
      </c>
      <c r="AZ21" s="15">
        <v>905.26477423243762</v>
      </c>
      <c r="BA21" s="15">
        <v>0</v>
      </c>
      <c r="BB21" s="15">
        <v>65.605288407525634</v>
      </c>
      <c r="BC21" s="15">
        <v>1417.4966625635673</v>
      </c>
      <c r="BD21" s="15">
        <v>87.533698913114065</v>
      </c>
      <c r="BE21" s="15">
        <v>330.94372865549889</v>
      </c>
      <c r="BF21" s="15">
        <v>362.28020726480861</v>
      </c>
      <c r="BG21" s="15">
        <v>4.8436679170472035</v>
      </c>
      <c r="BH21" s="15">
        <v>255.06554358658761</v>
      </c>
      <c r="BI21" s="15">
        <v>21273.478903100189</v>
      </c>
      <c r="BJ21" s="15">
        <v>12797.854768690431</v>
      </c>
      <c r="BK21" s="15">
        <v>8058.7371120841071</v>
      </c>
      <c r="BM21" s="12" t="s">
        <v>55</v>
      </c>
      <c r="BN21" s="15">
        <f t="shared" ref="BN21:CC36" si="3">IFERROR(GETPIVOTDATA("Value",$AG$3,"Row",$BM21,"Column",BN$4)/GETPIVOTDATA("Value",$A$3,"Row",$BM21,"Column",BN$4),0)*1000000</f>
        <v>0</v>
      </c>
      <c r="BO21" s="15">
        <f t="shared" si="3"/>
        <v>314675.48037099448</v>
      </c>
      <c r="BP21" s="15">
        <f t="shared" si="3"/>
        <v>0</v>
      </c>
      <c r="BQ21" s="15">
        <f t="shared" si="3"/>
        <v>469043.8675707698</v>
      </c>
      <c r="BR21" s="15">
        <f t="shared" si="3"/>
        <v>0</v>
      </c>
      <c r="BS21" s="15">
        <f t="shared" si="3"/>
        <v>0</v>
      </c>
      <c r="BT21" s="15">
        <f t="shared" si="3"/>
        <v>338854.08116984117</v>
      </c>
      <c r="BU21" s="15">
        <f t="shared" si="3"/>
        <v>147088.58919138301</v>
      </c>
      <c r="BV21" s="15">
        <f t="shared" si="3"/>
        <v>0</v>
      </c>
      <c r="BW21" s="15">
        <f t="shared" si="3"/>
        <v>0</v>
      </c>
      <c r="BX21" s="15">
        <f t="shared" si="3"/>
        <v>40662.489740380937</v>
      </c>
      <c r="BY21" s="15">
        <f t="shared" si="3"/>
        <v>198056.72680208518</v>
      </c>
      <c r="BZ21" s="15">
        <f t="shared" si="3"/>
        <v>54216.652987174581</v>
      </c>
      <c r="CA21" s="15">
        <f t="shared" si="3"/>
        <v>0</v>
      </c>
      <c r="CB21" s="15">
        <f t="shared" si="3"/>
        <v>80918.890453414773</v>
      </c>
      <c r="CC21" s="15">
        <f t="shared" si="3"/>
        <v>0</v>
      </c>
      <c r="CD21" s="15">
        <f t="shared" ref="CD21:CQ36" si="4">IFERROR(GETPIVOTDATA("Value",$AG$3,"Row",$BM21,"Column",CD$4)/GETPIVOTDATA("Value",$A$3,"Row",$BM21,"Column",CD$4),0)*1000000</f>
        <v>0</v>
      </c>
      <c r="CE21" s="15">
        <f t="shared" si="4"/>
        <v>69766.775514051507</v>
      </c>
      <c r="CF21" s="15">
        <f t="shared" si="4"/>
        <v>161788.89518085081</v>
      </c>
      <c r="CG21" s="15">
        <f t="shared" si="4"/>
        <v>0</v>
      </c>
      <c r="CH21" s="15">
        <f t="shared" si="4"/>
        <v>50828.11217547617</v>
      </c>
      <c r="CI21" s="15">
        <f t="shared" si="4"/>
        <v>187482.49313973213</v>
      </c>
      <c r="CJ21" s="15">
        <f t="shared" si="4"/>
        <v>50105.964133638794</v>
      </c>
      <c r="CK21" s="15">
        <f t="shared" si="4"/>
        <v>93967.560895781309</v>
      </c>
      <c r="CL21" s="15">
        <f t="shared" si="4"/>
        <v>66881.654297518777</v>
      </c>
      <c r="CM21" s="15">
        <f t="shared" si="4"/>
        <v>11295.136038994704</v>
      </c>
      <c r="CN21" s="15">
        <f t="shared" si="4"/>
        <v>55461.169649214891</v>
      </c>
      <c r="CO21" s="15">
        <f t="shared" si="4"/>
        <v>0</v>
      </c>
      <c r="CP21" s="15">
        <f t="shared" si="4"/>
        <v>0</v>
      </c>
      <c r="CQ21" s="15">
        <f t="shared" si="4"/>
        <v>152533.7679398944</v>
      </c>
    </row>
    <row r="22" spans="1:95" x14ac:dyDescent="0.2">
      <c r="A22" s="14" t="s">
        <v>56</v>
      </c>
      <c r="B22" s="15">
        <v>0</v>
      </c>
      <c r="C22" s="15">
        <v>1106.8495840949865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775.78694772481992</v>
      </c>
      <c r="M22" s="15">
        <v>704.56955935173937</v>
      </c>
      <c r="N22" s="15">
        <v>512.62998702817856</v>
      </c>
      <c r="O22" s="15">
        <v>0</v>
      </c>
      <c r="P22" s="15">
        <v>129.44207541418578</v>
      </c>
      <c r="Q22" s="15">
        <v>0</v>
      </c>
      <c r="R22" s="15">
        <v>0</v>
      </c>
      <c r="S22" s="15">
        <v>0</v>
      </c>
      <c r="T22" s="15">
        <v>1692.7510624794031</v>
      </c>
      <c r="U22" s="15">
        <v>502.89705079935158</v>
      </c>
      <c r="V22" s="15">
        <v>0</v>
      </c>
      <c r="W22" s="15">
        <v>798.95733149303067</v>
      </c>
      <c r="X22" s="15">
        <v>1209.7295284064853</v>
      </c>
      <c r="Y22" s="15">
        <v>2006.4599522078774</v>
      </c>
      <c r="Z22" s="15">
        <v>721.67514665094984</v>
      </c>
      <c r="AA22" s="15">
        <v>0</v>
      </c>
      <c r="AB22" s="15">
        <v>1307.5621894684243</v>
      </c>
      <c r="AC22" s="15">
        <v>78362.606441165888</v>
      </c>
      <c r="AD22" s="15">
        <v>21899.011910759262</v>
      </c>
      <c r="AE22" s="15">
        <v>11469.310415119433</v>
      </c>
      <c r="AG22" s="14" t="s">
        <v>56</v>
      </c>
      <c r="AH22" s="15">
        <v>0</v>
      </c>
      <c r="AI22" s="15">
        <v>2672.0410837029317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991.5130041593444</v>
      </c>
      <c r="AS22" s="15">
        <v>851.37418179060148</v>
      </c>
      <c r="AT22" s="15">
        <v>1202.8712409612749</v>
      </c>
      <c r="AU22" s="15">
        <v>0</v>
      </c>
      <c r="AV22" s="15">
        <v>421.11116861029188</v>
      </c>
      <c r="AW22" s="15">
        <v>0</v>
      </c>
      <c r="AX22" s="15">
        <v>0</v>
      </c>
      <c r="AY22" s="15">
        <v>0</v>
      </c>
      <c r="AZ22" s="15">
        <v>2901.7020011486234</v>
      </c>
      <c r="BA22" s="15">
        <v>210.35113049340484</v>
      </c>
      <c r="BB22" s="15">
        <v>0</v>
      </c>
      <c r="BC22" s="15">
        <v>617.30950964870601</v>
      </c>
      <c r="BD22" s="15">
        <v>1457.491571141785</v>
      </c>
      <c r="BE22" s="15">
        <v>4265.2870350434659</v>
      </c>
      <c r="BF22" s="15">
        <v>25.15511254668122</v>
      </c>
      <c r="BG22" s="15">
        <v>0</v>
      </c>
      <c r="BH22" s="15">
        <v>1155.8679989867398</v>
      </c>
      <c r="BI22" s="15">
        <v>4252.7947665299835</v>
      </c>
      <c r="BJ22" s="15">
        <v>1226.2925806375317</v>
      </c>
      <c r="BK22" s="15">
        <v>16772.075038233852</v>
      </c>
      <c r="BM22" s="12" t="s">
        <v>56</v>
      </c>
      <c r="BN22" s="15">
        <f t="shared" si="3"/>
        <v>0</v>
      </c>
      <c r="BO22" s="15">
        <f t="shared" si="3"/>
        <v>2414095.9368817229</v>
      </c>
      <c r="BP22" s="15">
        <f t="shared" si="3"/>
        <v>0</v>
      </c>
      <c r="BQ22" s="15">
        <f t="shared" si="3"/>
        <v>0</v>
      </c>
      <c r="BR22" s="15">
        <f t="shared" si="3"/>
        <v>0</v>
      </c>
      <c r="BS22" s="15">
        <f t="shared" si="3"/>
        <v>0</v>
      </c>
      <c r="BT22" s="15">
        <f t="shared" si="3"/>
        <v>0</v>
      </c>
      <c r="BU22" s="15">
        <f t="shared" si="3"/>
        <v>0</v>
      </c>
      <c r="BV22" s="15">
        <f t="shared" si="3"/>
        <v>0</v>
      </c>
      <c r="BW22" s="15">
        <f t="shared" si="3"/>
        <v>0</v>
      </c>
      <c r="BX22" s="15">
        <f t="shared" si="3"/>
        <v>1278073.8411070106</v>
      </c>
      <c r="BY22" s="15">
        <f t="shared" si="3"/>
        <v>1208360.7225011738</v>
      </c>
      <c r="BZ22" s="15">
        <f t="shared" si="3"/>
        <v>2346470.6930910675</v>
      </c>
      <c r="CA22" s="15">
        <f t="shared" si="3"/>
        <v>0</v>
      </c>
      <c r="CB22" s="15">
        <f t="shared" si="3"/>
        <v>3253278.8682723916</v>
      </c>
      <c r="CC22" s="15">
        <f t="shared" si="3"/>
        <v>0</v>
      </c>
      <c r="CD22" s="15">
        <f t="shared" si="4"/>
        <v>0</v>
      </c>
      <c r="CE22" s="15">
        <f t="shared" si="4"/>
        <v>0</v>
      </c>
      <c r="CF22" s="15">
        <f t="shared" si="4"/>
        <v>1714192.9876555197</v>
      </c>
      <c r="CG22" s="15">
        <f t="shared" si="4"/>
        <v>418278.71163502173</v>
      </c>
      <c r="CH22" s="15">
        <f t="shared" si="4"/>
        <v>0</v>
      </c>
      <c r="CI22" s="15">
        <f t="shared" si="4"/>
        <v>772643.90138973366</v>
      </c>
      <c r="CJ22" s="15">
        <f t="shared" si="4"/>
        <v>1204807.7995266132</v>
      </c>
      <c r="CK22" s="15">
        <f t="shared" si="4"/>
        <v>2125777.3076158389</v>
      </c>
      <c r="CL22" s="15">
        <f t="shared" si="4"/>
        <v>34856.559302918475</v>
      </c>
      <c r="CM22" s="15">
        <f t="shared" si="4"/>
        <v>0</v>
      </c>
      <c r="CN22" s="15">
        <f t="shared" si="4"/>
        <v>883987.01667615969</v>
      </c>
      <c r="CO22" s="15">
        <f t="shared" si="4"/>
        <v>0</v>
      </c>
      <c r="CP22" s="15">
        <f t="shared" si="4"/>
        <v>0</v>
      </c>
      <c r="CQ22" s="15">
        <f t="shared" si="4"/>
        <v>1462343.805441349</v>
      </c>
    </row>
    <row r="23" spans="1:95" x14ac:dyDescent="0.2">
      <c r="A23" s="14" t="s">
        <v>57</v>
      </c>
      <c r="B23" s="15">
        <v>558.31892436271949</v>
      </c>
      <c r="C23" s="15">
        <v>13807.294951315196</v>
      </c>
      <c r="D23" s="15">
        <v>764.75323177098301</v>
      </c>
      <c r="E23" s="15">
        <v>186.60824001050486</v>
      </c>
      <c r="F23" s="15">
        <v>0</v>
      </c>
      <c r="G23" s="15">
        <v>3036.8029562730585</v>
      </c>
      <c r="H23" s="15">
        <v>1487.8006991846612</v>
      </c>
      <c r="I23" s="15">
        <v>4395.9910713903473</v>
      </c>
      <c r="J23" s="15">
        <v>0</v>
      </c>
      <c r="K23" s="15">
        <v>0</v>
      </c>
      <c r="L23" s="15">
        <v>3237.7158826153927</v>
      </c>
      <c r="M23" s="15">
        <v>6871.7243418172911</v>
      </c>
      <c r="N23" s="15">
        <v>1441.0044835801673</v>
      </c>
      <c r="O23" s="15">
        <v>1066.8593695049683</v>
      </c>
      <c r="P23" s="15">
        <v>243.11262493225817</v>
      </c>
      <c r="Q23" s="15">
        <v>0</v>
      </c>
      <c r="R23" s="15">
        <v>0</v>
      </c>
      <c r="S23" s="15">
        <v>165.96022020172163</v>
      </c>
      <c r="T23" s="15">
        <v>1252.3894240622321</v>
      </c>
      <c r="U23" s="15">
        <v>0</v>
      </c>
      <c r="V23" s="15">
        <v>0</v>
      </c>
      <c r="W23" s="15">
        <v>7689.906421964919</v>
      </c>
      <c r="X23" s="15">
        <v>9110.8586910912145</v>
      </c>
      <c r="Y23" s="15">
        <v>5091.7921111758133</v>
      </c>
      <c r="Z23" s="15">
        <v>6518.9034647378348</v>
      </c>
      <c r="AA23" s="15">
        <v>283.90856540620842</v>
      </c>
      <c r="AB23" s="15">
        <v>16523.433708065586</v>
      </c>
      <c r="AC23" s="15">
        <v>16917.359985606334</v>
      </c>
      <c r="AD23" s="15">
        <v>35460.465527168053</v>
      </c>
      <c r="AE23" s="15">
        <v>83735.139383463073</v>
      </c>
      <c r="AG23" s="14" t="s">
        <v>57</v>
      </c>
      <c r="AH23" s="15">
        <v>305.3325922491324</v>
      </c>
      <c r="AI23" s="15">
        <v>9247.7023647820552</v>
      </c>
      <c r="AJ23" s="15">
        <v>80.408149231919708</v>
      </c>
      <c r="AK23" s="15">
        <v>71.446897946117076</v>
      </c>
      <c r="AL23" s="15">
        <v>0</v>
      </c>
      <c r="AM23" s="15">
        <v>322.97333899899627</v>
      </c>
      <c r="AN23" s="15">
        <v>561.36056424537685</v>
      </c>
      <c r="AO23" s="15">
        <v>1701.4100211668717</v>
      </c>
      <c r="AP23" s="15">
        <v>0</v>
      </c>
      <c r="AQ23" s="15">
        <v>0</v>
      </c>
      <c r="AR23" s="15">
        <v>805.41556010773104</v>
      </c>
      <c r="AS23" s="15">
        <v>3153.62993294751</v>
      </c>
      <c r="AT23" s="15">
        <v>675.19545021974864</v>
      </c>
      <c r="AU23" s="15">
        <v>283.61552053409258</v>
      </c>
      <c r="AV23" s="15">
        <v>144.79234418681287</v>
      </c>
      <c r="AW23" s="15">
        <v>0</v>
      </c>
      <c r="AX23" s="15">
        <v>0</v>
      </c>
      <c r="AY23" s="15">
        <v>9.8842128546235219</v>
      </c>
      <c r="AZ23" s="15">
        <v>804.88544870765793</v>
      </c>
      <c r="BA23" s="15">
        <v>0</v>
      </c>
      <c r="BB23" s="15">
        <v>0</v>
      </c>
      <c r="BC23" s="15">
        <v>2068.9602676023301</v>
      </c>
      <c r="BD23" s="15">
        <v>1722.0399566401543</v>
      </c>
      <c r="BE23" s="15">
        <v>1235.130307893553</v>
      </c>
      <c r="BF23" s="15">
        <v>1185.5999221662037</v>
      </c>
      <c r="BG23" s="15">
        <v>10.87003783834197</v>
      </c>
      <c r="BH23" s="15">
        <v>4070.7521225445753</v>
      </c>
      <c r="BI23" s="15">
        <v>446.12845930866024</v>
      </c>
      <c r="BJ23" s="15">
        <v>939.31956299681372</v>
      </c>
      <c r="BK23" s="15">
        <v>28461.405012863801</v>
      </c>
      <c r="BM23" s="12" t="s">
        <v>57</v>
      </c>
      <c r="BN23" s="15">
        <f t="shared" si="3"/>
        <v>546878.45768016437</v>
      </c>
      <c r="BO23" s="15">
        <f t="shared" si="3"/>
        <v>669769.30654336303</v>
      </c>
      <c r="BP23" s="15">
        <f t="shared" si="3"/>
        <v>105142.60795696663</v>
      </c>
      <c r="BQ23" s="15">
        <f t="shared" si="3"/>
        <v>382871.07762280526</v>
      </c>
      <c r="BR23" s="15">
        <f t="shared" si="3"/>
        <v>0</v>
      </c>
      <c r="BS23" s="15">
        <f t="shared" si="3"/>
        <v>106353.07711744589</v>
      </c>
      <c r="BT23" s="15">
        <f t="shared" si="3"/>
        <v>377308.9799951106</v>
      </c>
      <c r="BU23" s="15">
        <f t="shared" si="3"/>
        <v>387036.73268125096</v>
      </c>
      <c r="BV23" s="15">
        <f t="shared" si="3"/>
        <v>0</v>
      </c>
      <c r="BW23" s="15">
        <f t="shared" si="3"/>
        <v>0</v>
      </c>
      <c r="BX23" s="15">
        <f t="shared" si="3"/>
        <v>248760.41916844316</v>
      </c>
      <c r="BY23" s="15">
        <f t="shared" si="3"/>
        <v>458928.46919897012</v>
      </c>
      <c r="BZ23" s="15">
        <f t="shared" si="3"/>
        <v>468558.88230287074</v>
      </c>
      <c r="CA23" s="15">
        <f t="shared" si="3"/>
        <v>265841.5238605371</v>
      </c>
      <c r="CB23" s="15">
        <f t="shared" si="3"/>
        <v>595577.23185769701</v>
      </c>
      <c r="CC23" s="15">
        <f t="shared" si="3"/>
        <v>0</v>
      </c>
      <c r="CD23" s="15">
        <f t="shared" si="4"/>
        <v>0</v>
      </c>
      <c r="CE23" s="15">
        <f t="shared" si="4"/>
        <v>59557.723185769704</v>
      </c>
      <c r="CF23" s="15">
        <f t="shared" si="4"/>
        <v>642679.85120550066</v>
      </c>
      <c r="CG23" s="15">
        <f t="shared" si="4"/>
        <v>0</v>
      </c>
      <c r="CH23" s="15">
        <f t="shared" si="4"/>
        <v>0</v>
      </c>
      <c r="CI23" s="15">
        <f t="shared" si="4"/>
        <v>269048.8224528578</v>
      </c>
      <c r="CJ23" s="15">
        <f t="shared" si="4"/>
        <v>189009.62192773339</v>
      </c>
      <c r="CK23" s="15">
        <f t="shared" si="4"/>
        <v>242572.8075548498</v>
      </c>
      <c r="CL23" s="15">
        <f t="shared" si="4"/>
        <v>181871.06598208906</v>
      </c>
      <c r="CM23" s="15">
        <f t="shared" si="4"/>
        <v>38287.107762280524</v>
      </c>
      <c r="CN23" s="15">
        <f t="shared" si="4"/>
        <v>246362.35993475848</v>
      </c>
      <c r="CO23" s="15">
        <f t="shared" si="4"/>
        <v>0</v>
      </c>
      <c r="CP23" s="15">
        <f t="shared" si="4"/>
        <v>0</v>
      </c>
      <c r="CQ23" s="15">
        <f t="shared" si="4"/>
        <v>339897.98336067103</v>
      </c>
    </row>
    <row r="24" spans="1:95" x14ac:dyDescent="0.2">
      <c r="A24" s="14" t="s">
        <v>58</v>
      </c>
      <c r="B24" s="15">
        <v>291.06813552967202</v>
      </c>
      <c r="C24" s="15">
        <v>573.07064461195307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1560.2097333997262</v>
      </c>
      <c r="J24" s="15">
        <v>0</v>
      </c>
      <c r="K24" s="15">
        <v>0</v>
      </c>
      <c r="L24" s="15">
        <v>615.61322551806086</v>
      </c>
      <c r="M24" s="15">
        <v>524.50012298966237</v>
      </c>
      <c r="N24" s="15">
        <v>0</v>
      </c>
      <c r="O24" s="15">
        <v>0</v>
      </c>
      <c r="P24" s="15">
        <v>370.71972840579554</v>
      </c>
      <c r="Q24" s="15">
        <v>0</v>
      </c>
      <c r="R24" s="15">
        <v>0</v>
      </c>
      <c r="S24" s="15">
        <v>0</v>
      </c>
      <c r="T24" s="15">
        <v>1786.9260170882276</v>
      </c>
      <c r="U24" s="15">
        <v>0</v>
      </c>
      <c r="V24" s="15">
        <v>0</v>
      </c>
      <c r="W24" s="15">
        <v>163.38527861494495</v>
      </c>
      <c r="X24" s="15">
        <v>6554.1967619615434</v>
      </c>
      <c r="Y24" s="15">
        <v>1897.8067307147091</v>
      </c>
      <c r="Z24" s="15">
        <v>1406.016559486244</v>
      </c>
      <c r="AA24" s="15">
        <v>0</v>
      </c>
      <c r="AB24" s="15">
        <v>984.74227114773907</v>
      </c>
      <c r="AC24" s="15">
        <v>3114.7071248650591</v>
      </c>
      <c r="AD24" s="15">
        <v>1405.4293630802449</v>
      </c>
      <c r="AE24" s="15">
        <v>16728.255209468276</v>
      </c>
      <c r="AG24" s="14" t="s">
        <v>58</v>
      </c>
      <c r="AH24" s="15">
        <v>174.24727535831929</v>
      </c>
      <c r="AI24" s="15">
        <v>411.68092094899481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209.4416572393246</v>
      </c>
      <c r="AP24" s="15">
        <v>0</v>
      </c>
      <c r="AQ24" s="15">
        <v>0</v>
      </c>
      <c r="AR24" s="15">
        <v>23.586269000745848</v>
      </c>
      <c r="AS24" s="15">
        <v>155.60818532095877</v>
      </c>
      <c r="AT24" s="15">
        <v>0</v>
      </c>
      <c r="AU24" s="15">
        <v>0</v>
      </c>
      <c r="AV24" s="15">
        <v>399.4749355223102</v>
      </c>
      <c r="AW24" s="15">
        <v>0</v>
      </c>
      <c r="AX24" s="15">
        <v>0</v>
      </c>
      <c r="AY24" s="15">
        <v>0</v>
      </c>
      <c r="AZ24" s="15">
        <v>902.17323353039922</v>
      </c>
      <c r="BA24" s="15">
        <v>0</v>
      </c>
      <c r="BB24" s="15">
        <v>0</v>
      </c>
      <c r="BC24" s="15">
        <v>30.516789991862499</v>
      </c>
      <c r="BD24" s="15">
        <v>1049.0980502394857</v>
      </c>
      <c r="BE24" s="15">
        <v>160.29817228437494</v>
      </c>
      <c r="BF24" s="15">
        <v>146.42553484998845</v>
      </c>
      <c r="BG24" s="15">
        <v>0</v>
      </c>
      <c r="BH24" s="15">
        <v>181.44297560940709</v>
      </c>
      <c r="BI24" s="15">
        <v>1509.0024351813267</v>
      </c>
      <c r="BJ24" s="15">
        <v>680.89751181832582</v>
      </c>
      <c r="BK24" s="15">
        <v>3843.9939998961709</v>
      </c>
      <c r="BM24" s="12" t="s">
        <v>58</v>
      </c>
      <c r="BN24" s="15">
        <f t="shared" si="3"/>
        <v>598647.71882786939</v>
      </c>
      <c r="BO24" s="15">
        <f t="shared" si="3"/>
        <v>718377.26259344327</v>
      </c>
      <c r="BP24" s="15">
        <f t="shared" si="3"/>
        <v>0</v>
      </c>
      <c r="BQ24" s="15">
        <f t="shared" si="3"/>
        <v>0</v>
      </c>
      <c r="BR24" s="15">
        <f t="shared" si="3"/>
        <v>0</v>
      </c>
      <c r="BS24" s="15">
        <f t="shared" si="3"/>
        <v>0</v>
      </c>
      <c r="BT24" s="15">
        <f t="shared" si="3"/>
        <v>0</v>
      </c>
      <c r="BU24" s="15">
        <f t="shared" si="3"/>
        <v>134239.42483870249</v>
      </c>
      <c r="BV24" s="15">
        <f t="shared" si="3"/>
        <v>0</v>
      </c>
      <c r="BW24" s="15">
        <f t="shared" si="3"/>
        <v>0</v>
      </c>
      <c r="BX24" s="15">
        <f t="shared" si="3"/>
        <v>38313.454004983643</v>
      </c>
      <c r="BY24" s="15">
        <f t="shared" si="3"/>
        <v>296679.02541945782</v>
      </c>
      <c r="BZ24" s="15">
        <f t="shared" si="3"/>
        <v>0</v>
      </c>
      <c r="CA24" s="15">
        <f t="shared" si="3"/>
        <v>0</v>
      </c>
      <c r="CB24" s="15">
        <f t="shared" si="3"/>
        <v>1077565.8938901648</v>
      </c>
      <c r="CC24" s="15">
        <f t="shared" si="3"/>
        <v>0</v>
      </c>
      <c r="CD24" s="15">
        <f t="shared" si="4"/>
        <v>0</v>
      </c>
      <c r="CE24" s="15">
        <f t="shared" si="4"/>
        <v>0</v>
      </c>
      <c r="CF24" s="15">
        <f t="shared" si="4"/>
        <v>504874.41836035193</v>
      </c>
      <c r="CG24" s="15">
        <f t="shared" si="4"/>
        <v>0</v>
      </c>
      <c r="CH24" s="15">
        <f t="shared" si="4"/>
        <v>0</v>
      </c>
      <c r="CI24" s="15">
        <f t="shared" si="4"/>
        <v>186778.08827429518</v>
      </c>
      <c r="CJ24" s="15">
        <f t="shared" si="4"/>
        <v>160065.08323462523</v>
      </c>
      <c r="CK24" s="15">
        <f t="shared" si="4"/>
        <v>84464.961415753365</v>
      </c>
      <c r="CL24" s="15">
        <f t="shared" si="4"/>
        <v>104142.11259609353</v>
      </c>
      <c r="CM24" s="15">
        <f t="shared" si="4"/>
        <v>0</v>
      </c>
      <c r="CN24" s="15">
        <f t="shared" si="4"/>
        <v>184254.27741406008</v>
      </c>
      <c r="CO24" s="15">
        <f t="shared" si="4"/>
        <v>0</v>
      </c>
      <c r="CP24" s="15">
        <f t="shared" si="4"/>
        <v>0</v>
      </c>
      <c r="CQ24" s="15">
        <f t="shared" si="4"/>
        <v>229790.49229954666</v>
      </c>
    </row>
    <row r="25" spans="1:95" x14ac:dyDescent="0.2">
      <c r="A25" s="14" t="s">
        <v>59</v>
      </c>
      <c r="B25" s="15">
        <v>0</v>
      </c>
      <c r="C25" s="15">
        <v>1958.7709441940501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397.77634685368253</v>
      </c>
      <c r="J25" s="15">
        <v>0</v>
      </c>
      <c r="K25" s="15">
        <v>0</v>
      </c>
      <c r="L25" s="15">
        <v>20.701844210116477</v>
      </c>
      <c r="M25" s="15">
        <v>1016.8989766397249</v>
      </c>
      <c r="N25" s="15">
        <v>663.28180958161295</v>
      </c>
      <c r="O25" s="15">
        <v>0</v>
      </c>
      <c r="P25" s="15">
        <v>0</v>
      </c>
      <c r="Q25" s="15">
        <v>0</v>
      </c>
      <c r="R25" s="15">
        <v>0</v>
      </c>
      <c r="S25" s="15">
        <v>1347.1036942479036</v>
      </c>
      <c r="T25" s="15">
        <v>2194.7492690935414</v>
      </c>
      <c r="U25" s="15">
        <v>558.89159908833506</v>
      </c>
      <c r="V25" s="15">
        <v>1564.5868863078774</v>
      </c>
      <c r="W25" s="15">
        <v>1253.6816899487796</v>
      </c>
      <c r="X25" s="15">
        <v>23750.86215415844</v>
      </c>
      <c r="Y25" s="15">
        <v>3157.5901643235238</v>
      </c>
      <c r="Z25" s="15">
        <v>491.48810104195428</v>
      </c>
      <c r="AA25" s="15">
        <v>0</v>
      </c>
      <c r="AB25" s="15">
        <v>22654.56471555763</v>
      </c>
      <c r="AC25" s="15">
        <v>9295.0462036703866</v>
      </c>
      <c r="AD25" s="15">
        <v>4443.9133501259439</v>
      </c>
      <c r="AE25" s="15">
        <v>61030.948195247176</v>
      </c>
      <c r="AG25" s="14" t="s">
        <v>59</v>
      </c>
      <c r="AH25" s="15">
        <v>0</v>
      </c>
      <c r="AI25" s="15">
        <v>894.28481752651987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51.153354844187135</v>
      </c>
      <c r="AP25" s="15">
        <v>0</v>
      </c>
      <c r="AQ25" s="15">
        <v>0</v>
      </c>
      <c r="AR25" s="15">
        <v>3.0723849978291398</v>
      </c>
      <c r="AS25" s="15">
        <v>192.65657906683848</v>
      </c>
      <c r="AT25" s="15">
        <v>7.3828823910854586</v>
      </c>
      <c r="AU25" s="15">
        <v>0</v>
      </c>
      <c r="AV25" s="15">
        <v>0</v>
      </c>
      <c r="AW25" s="15">
        <v>0</v>
      </c>
      <c r="AX25" s="15">
        <v>0</v>
      </c>
      <c r="AY25" s="15">
        <v>909.69708778243148</v>
      </c>
      <c r="AZ25" s="15">
        <v>417.90958408457738</v>
      </c>
      <c r="BA25" s="15">
        <v>53.914742839587369</v>
      </c>
      <c r="BB25" s="15">
        <v>406.35380837959627</v>
      </c>
      <c r="BC25" s="15">
        <v>733.74743964838615</v>
      </c>
      <c r="BD25" s="15">
        <v>5070.1577643402843</v>
      </c>
      <c r="BE25" s="15">
        <v>494.84673989832271</v>
      </c>
      <c r="BF25" s="15">
        <v>7.1118767806543568</v>
      </c>
      <c r="BG25" s="15">
        <v>0</v>
      </c>
      <c r="BH25" s="15">
        <v>3254.1631384007392</v>
      </c>
      <c r="BI25" s="15">
        <v>552.619512382675</v>
      </c>
      <c r="BJ25" s="15">
        <v>278.01420293960479</v>
      </c>
      <c r="BK25" s="15">
        <v>12496.452200981041</v>
      </c>
      <c r="BM25" s="12" t="s">
        <v>59</v>
      </c>
      <c r="BN25" s="15">
        <f t="shared" si="3"/>
        <v>0</v>
      </c>
      <c r="BO25" s="15">
        <f t="shared" si="3"/>
        <v>456554.05507073191</v>
      </c>
      <c r="BP25" s="15">
        <f t="shared" si="3"/>
        <v>0</v>
      </c>
      <c r="BQ25" s="15">
        <f t="shared" si="3"/>
        <v>0</v>
      </c>
      <c r="BR25" s="15">
        <f t="shared" si="3"/>
        <v>0</v>
      </c>
      <c r="BS25" s="15">
        <f t="shared" si="3"/>
        <v>0</v>
      </c>
      <c r="BT25" s="15">
        <f t="shared" si="3"/>
        <v>0</v>
      </c>
      <c r="BU25" s="15">
        <f t="shared" si="3"/>
        <v>128598.28204667814</v>
      </c>
      <c r="BV25" s="15">
        <f t="shared" si="3"/>
        <v>0</v>
      </c>
      <c r="BW25" s="15">
        <f t="shared" si="3"/>
        <v>0</v>
      </c>
      <c r="BX25" s="15">
        <f t="shared" si="3"/>
        <v>148411.17374111732</v>
      </c>
      <c r="BY25" s="15">
        <f t="shared" si="3"/>
        <v>189454.98372263028</v>
      </c>
      <c r="BZ25" s="15">
        <f t="shared" si="3"/>
        <v>11130.838030583798</v>
      </c>
      <c r="CA25" s="15">
        <f t="shared" si="3"/>
        <v>0</v>
      </c>
      <c r="CB25" s="15">
        <f t="shared" si="3"/>
        <v>0</v>
      </c>
      <c r="CC25" s="15">
        <f t="shared" si="3"/>
        <v>0</v>
      </c>
      <c r="CD25" s="15">
        <f t="shared" si="4"/>
        <v>0</v>
      </c>
      <c r="CE25" s="15">
        <f t="shared" si="4"/>
        <v>675298.48790914426</v>
      </c>
      <c r="CF25" s="15">
        <f t="shared" si="4"/>
        <v>190413.36063739948</v>
      </c>
      <c r="CG25" s="15">
        <f t="shared" si="4"/>
        <v>96467.262931726276</v>
      </c>
      <c r="CH25" s="15">
        <f t="shared" si="4"/>
        <v>259719.55404695528</v>
      </c>
      <c r="CI25" s="15">
        <f t="shared" si="4"/>
        <v>585274.11346205755</v>
      </c>
      <c r="CJ25" s="15">
        <f t="shared" si="4"/>
        <v>213472.57760293857</v>
      </c>
      <c r="CK25" s="15">
        <f t="shared" si="4"/>
        <v>156716.58262982263</v>
      </c>
      <c r="CL25" s="15">
        <f t="shared" si="4"/>
        <v>14470.089439758938</v>
      </c>
      <c r="CM25" s="15">
        <f t="shared" si="4"/>
        <v>0</v>
      </c>
      <c r="CN25" s="15">
        <f t="shared" si="4"/>
        <v>143642.71303637093</v>
      </c>
      <c r="CO25" s="15">
        <f t="shared" si="4"/>
        <v>0</v>
      </c>
      <c r="CP25" s="15">
        <f t="shared" si="4"/>
        <v>0</v>
      </c>
      <c r="CQ25" s="15">
        <f t="shared" si="4"/>
        <v>204755.98971530003</v>
      </c>
    </row>
    <row r="26" spans="1:95" x14ac:dyDescent="0.2">
      <c r="A26" s="14" t="s">
        <v>60</v>
      </c>
      <c r="B26" s="15">
        <v>0</v>
      </c>
      <c r="C26" s="15">
        <v>929.4052003094024</v>
      </c>
      <c r="D26" s="15">
        <v>0</v>
      </c>
      <c r="E26" s="15">
        <v>0</v>
      </c>
      <c r="F26" s="15">
        <v>0</v>
      </c>
      <c r="G26" s="15">
        <v>0</v>
      </c>
      <c r="H26" s="15">
        <v>266.68991664493842</v>
      </c>
      <c r="I26" s="15">
        <v>179.01676019032385</v>
      </c>
      <c r="J26" s="15">
        <v>0</v>
      </c>
      <c r="K26" s="15">
        <v>0</v>
      </c>
      <c r="L26" s="15">
        <v>0</v>
      </c>
      <c r="M26" s="15">
        <v>492.89640534333012</v>
      </c>
      <c r="N26" s="15">
        <v>234.48647695988791</v>
      </c>
      <c r="O26" s="15">
        <v>105.31853571563416</v>
      </c>
      <c r="P26" s="15">
        <v>0</v>
      </c>
      <c r="Q26" s="15">
        <v>0</v>
      </c>
      <c r="R26" s="15">
        <v>0</v>
      </c>
      <c r="S26" s="15">
        <v>1116.1206614547216</v>
      </c>
      <c r="T26" s="15">
        <v>439.03270809802507</v>
      </c>
      <c r="U26" s="15">
        <v>2216.278619146055</v>
      </c>
      <c r="V26" s="15">
        <v>0</v>
      </c>
      <c r="W26" s="15">
        <v>839.97374648100549</v>
      </c>
      <c r="X26" s="15">
        <v>363.47090232940133</v>
      </c>
      <c r="Y26" s="15">
        <v>1131.5265712153139</v>
      </c>
      <c r="Z26" s="15">
        <v>1469.2951917562948</v>
      </c>
      <c r="AA26" s="15">
        <v>371.14934577454392</v>
      </c>
      <c r="AB26" s="15">
        <v>1780.764418149452</v>
      </c>
      <c r="AC26" s="15">
        <v>2776.4016912558468</v>
      </c>
      <c r="AD26" s="15">
        <v>5791.9143216984521</v>
      </c>
      <c r="AE26" s="15">
        <v>11935.425459568331</v>
      </c>
      <c r="AG26" s="14" t="s">
        <v>60</v>
      </c>
      <c r="AH26" s="15">
        <v>0</v>
      </c>
      <c r="AI26" s="15">
        <v>638.46526932351378</v>
      </c>
      <c r="AJ26" s="15">
        <v>0</v>
      </c>
      <c r="AK26" s="15">
        <v>0</v>
      </c>
      <c r="AL26" s="15">
        <v>0</v>
      </c>
      <c r="AM26" s="15">
        <v>0</v>
      </c>
      <c r="AN26" s="15">
        <v>47.715047070934531</v>
      </c>
      <c r="AO26" s="15">
        <v>85.410484670002177</v>
      </c>
      <c r="AP26" s="15">
        <v>0</v>
      </c>
      <c r="AQ26" s="15">
        <v>0</v>
      </c>
      <c r="AR26" s="15">
        <v>0</v>
      </c>
      <c r="AS26" s="15">
        <v>101.86452019081479</v>
      </c>
      <c r="AT26" s="15">
        <v>44.750231485393279</v>
      </c>
      <c r="AU26" s="15">
        <v>9.4215764741564332</v>
      </c>
      <c r="AV26" s="15">
        <v>0</v>
      </c>
      <c r="AW26" s="15">
        <v>0</v>
      </c>
      <c r="AX26" s="15">
        <v>0</v>
      </c>
      <c r="AY26" s="15">
        <v>113.15860252714101</v>
      </c>
      <c r="AZ26" s="15">
        <v>26.183300061380745</v>
      </c>
      <c r="BA26" s="15">
        <v>329.0916039401788</v>
      </c>
      <c r="BB26" s="15">
        <v>0</v>
      </c>
      <c r="BC26" s="15">
        <v>282.98537698022062</v>
      </c>
      <c r="BD26" s="15">
        <v>198.8233610877698</v>
      </c>
      <c r="BE26" s="15">
        <v>249.59779415086123</v>
      </c>
      <c r="BF26" s="15">
        <v>445.69449676967247</v>
      </c>
      <c r="BG26" s="15">
        <v>122.93122615906178</v>
      </c>
      <c r="BH26" s="15">
        <v>464.32596896938651</v>
      </c>
      <c r="BI26" s="15">
        <v>17.455658723888714</v>
      </c>
      <c r="BJ26" s="15">
        <v>36.679313115956639</v>
      </c>
      <c r="BK26" s="15">
        <v>3160.4188598604878</v>
      </c>
      <c r="BM26" s="12" t="s">
        <v>60</v>
      </c>
      <c r="BN26" s="15">
        <f t="shared" si="3"/>
        <v>0</v>
      </c>
      <c r="BO26" s="15">
        <f t="shared" si="3"/>
        <v>686961.15441463678</v>
      </c>
      <c r="BP26" s="15">
        <f t="shared" si="3"/>
        <v>0</v>
      </c>
      <c r="BQ26" s="15">
        <f t="shared" si="3"/>
        <v>0</v>
      </c>
      <c r="BR26" s="15">
        <f t="shared" si="3"/>
        <v>0</v>
      </c>
      <c r="BS26" s="15">
        <f t="shared" si="3"/>
        <v>0</v>
      </c>
      <c r="BT26" s="15">
        <f t="shared" si="3"/>
        <v>178915.82730688941</v>
      </c>
      <c r="BU26" s="15">
        <f t="shared" si="3"/>
        <v>477108.87281837175</v>
      </c>
      <c r="BV26" s="15">
        <f t="shared" si="3"/>
        <v>0</v>
      </c>
      <c r="BW26" s="15">
        <f t="shared" si="3"/>
        <v>0</v>
      </c>
      <c r="BX26" s="15">
        <f t="shared" si="3"/>
        <v>0</v>
      </c>
      <c r="BY26" s="15">
        <f t="shared" si="3"/>
        <v>206665.17159901056</v>
      </c>
      <c r="BZ26" s="15">
        <f t="shared" si="3"/>
        <v>190843.54912734867</v>
      </c>
      <c r="CA26" s="15">
        <f t="shared" si="3"/>
        <v>89457.913653444717</v>
      </c>
      <c r="CB26" s="15">
        <f t="shared" si="3"/>
        <v>0</v>
      </c>
      <c r="CC26" s="15">
        <f t="shared" si="3"/>
        <v>0</v>
      </c>
      <c r="CD26" s="15">
        <f t="shared" si="4"/>
        <v>0</v>
      </c>
      <c r="CE26" s="15">
        <f t="shared" si="4"/>
        <v>101385.635473904</v>
      </c>
      <c r="CF26" s="15">
        <f t="shared" si="4"/>
        <v>59638.609102296468</v>
      </c>
      <c r="CG26" s="15">
        <f t="shared" si="4"/>
        <v>148488.3719480088</v>
      </c>
      <c r="CH26" s="15">
        <f t="shared" si="4"/>
        <v>0</v>
      </c>
      <c r="CI26" s="15">
        <f t="shared" si="4"/>
        <v>336897.88301808533</v>
      </c>
      <c r="CJ26" s="15">
        <f t="shared" si="4"/>
        <v>547013.14414319454</v>
      </c>
      <c r="CK26" s="15">
        <f t="shared" si="4"/>
        <v>220585.00480707336</v>
      </c>
      <c r="CL26" s="15">
        <f t="shared" si="4"/>
        <v>303338.97454392386</v>
      </c>
      <c r="CM26" s="15">
        <f t="shared" si="4"/>
        <v>331217.68247366609</v>
      </c>
      <c r="CN26" s="15">
        <f t="shared" si="4"/>
        <v>260745.30928235201</v>
      </c>
      <c r="CO26" s="15">
        <f t="shared" si="4"/>
        <v>0</v>
      </c>
      <c r="CP26" s="15">
        <f t="shared" si="4"/>
        <v>0</v>
      </c>
      <c r="CQ26" s="15">
        <f t="shared" si="4"/>
        <v>264793.146299352</v>
      </c>
    </row>
    <row r="27" spans="1:95" x14ac:dyDescent="0.2">
      <c r="A27" s="14" t="s">
        <v>61</v>
      </c>
      <c r="B27" s="15">
        <v>0</v>
      </c>
      <c r="C27" s="15">
        <v>2353.8071575818735</v>
      </c>
      <c r="D27" s="15">
        <v>0</v>
      </c>
      <c r="E27" s="15">
        <v>263.68839017445174</v>
      </c>
      <c r="F27" s="15">
        <v>0</v>
      </c>
      <c r="G27" s="15">
        <v>0</v>
      </c>
      <c r="H27" s="15">
        <v>838.18842050745468</v>
      </c>
      <c r="I27" s="15">
        <v>2414.4175026869689</v>
      </c>
      <c r="J27" s="15">
        <v>0</v>
      </c>
      <c r="K27" s="15">
        <v>0</v>
      </c>
      <c r="L27" s="15">
        <v>536.71167762308892</v>
      </c>
      <c r="M27" s="15">
        <v>873.27786218481265</v>
      </c>
      <c r="N27" s="15">
        <v>0</v>
      </c>
      <c r="O27" s="15">
        <v>153.73900976299649</v>
      </c>
      <c r="P27" s="15">
        <v>0</v>
      </c>
      <c r="Q27" s="15">
        <v>0</v>
      </c>
      <c r="R27" s="15">
        <v>0</v>
      </c>
      <c r="S27" s="15">
        <v>8320.3139256595441</v>
      </c>
      <c r="T27" s="15">
        <v>2541.0154179312931</v>
      </c>
      <c r="U27" s="15">
        <v>22900.843964400043</v>
      </c>
      <c r="V27" s="15">
        <v>0</v>
      </c>
      <c r="W27" s="15">
        <v>608.67622923658371</v>
      </c>
      <c r="X27" s="15">
        <v>3834.874831678173</v>
      </c>
      <c r="Y27" s="15">
        <v>5286.2931522907511</v>
      </c>
      <c r="Z27" s="15">
        <v>2866.7984801844727</v>
      </c>
      <c r="AA27" s="15">
        <v>0</v>
      </c>
      <c r="AB27" s="15">
        <v>15221.672899521367</v>
      </c>
      <c r="AC27" s="15">
        <v>19318.910903202588</v>
      </c>
      <c r="AD27" s="15">
        <v>14935.558402302988</v>
      </c>
      <c r="AE27" s="15">
        <v>69014.318921423866</v>
      </c>
      <c r="AG27" s="14" t="s">
        <v>61</v>
      </c>
      <c r="AH27" s="15">
        <v>0</v>
      </c>
      <c r="AI27" s="15">
        <v>2255.222729604825</v>
      </c>
      <c r="AJ27" s="15">
        <v>0</v>
      </c>
      <c r="AK27" s="15">
        <v>7.3587211307346507</v>
      </c>
      <c r="AL27" s="15">
        <v>0</v>
      </c>
      <c r="AM27" s="15">
        <v>0</v>
      </c>
      <c r="AN27" s="15">
        <v>153.25786495048084</v>
      </c>
      <c r="AO27" s="15">
        <v>359.30781974459984</v>
      </c>
      <c r="AP27" s="15">
        <v>0</v>
      </c>
      <c r="AQ27" s="15">
        <v>0</v>
      </c>
      <c r="AR27" s="15">
        <v>38.736806053826854</v>
      </c>
      <c r="AS27" s="15">
        <v>219.961858486121</v>
      </c>
      <c r="AT27" s="15">
        <v>0</v>
      </c>
      <c r="AU27" s="15">
        <v>3.4323012826244477</v>
      </c>
      <c r="AV27" s="15">
        <v>0</v>
      </c>
      <c r="AW27" s="15">
        <v>0</v>
      </c>
      <c r="AX27" s="15">
        <v>0</v>
      </c>
      <c r="AY27" s="15">
        <v>635.1997700691295</v>
      </c>
      <c r="AZ27" s="15">
        <v>373.66156539923105</v>
      </c>
      <c r="BA27" s="15">
        <v>1444.8838140615203</v>
      </c>
      <c r="BB27" s="15">
        <v>0</v>
      </c>
      <c r="BC27" s="15">
        <v>12.16328736761343</v>
      </c>
      <c r="BD27" s="15">
        <v>284.05216837510255</v>
      </c>
      <c r="BE27" s="15">
        <v>179.51664658397459</v>
      </c>
      <c r="BF27" s="15">
        <v>92.737962389598309</v>
      </c>
      <c r="BG27" s="15">
        <v>0</v>
      </c>
      <c r="BH27" s="15">
        <v>447.4028030561899</v>
      </c>
      <c r="BI27" s="15">
        <v>2916.7738492357512</v>
      </c>
      <c r="BJ27" s="15">
        <v>2324.6636451785816</v>
      </c>
      <c r="BK27" s="15">
        <v>6506.8961185555727</v>
      </c>
      <c r="BM27" s="12" t="s">
        <v>61</v>
      </c>
      <c r="BN27" s="15">
        <f t="shared" si="3"/>
        <v>0</v>
      </c>
      <c r="BO27" s="15">
        <f t="shared" si="3"/>
        <v>958117.03279960831</v>
      </c>
      <c r="BP27" s="15">
        <f t="shared" si="3"/>
        <v>0</v>
      </c>
      <c r="BQ27" s="15">
        <f t="shared" si="3"/>
        <v>27906.883294582087</v>
      </c>
      <c r="BR27" s="15">
        <f t="shared" si="3"/>
        <v>0</v>
      </c>
      <c r="BS27" s="15">
        <f t="shared" si="3"/>
        <v>0</v>
      </c>
      <c r="BT27" s="15">
        <f t="shared" si="3"/>
        <v>182844.16868667275</v>
      </c>
      <c r="BU27" s="15">
        <f t="shared" si="3"/>
        <v>148817.60066133202</v>
      </c>
      <c r="BV27" s="15">
        <f t="shared" si="3"/>
        <v>0</v>
      </c>
      <c r="BW27" s="15">
        <f t="shared" si="3"/>
        <v>0</v>
      </c>
      <c r="BX27" s="15">
        <f t="shared" si="3"/>
        <v>72174.330592877755</v>
      </c>
      <c r="BY27" s="15">
        <f t="shared" si="3"/>
        <v>251880.72205999683</v>
      </c>
      <c r="BZ27" s="15">
        <f t="shared" si="3"/>
        <v>0</v>
      </c>
      <c r="CA27" s="15">
        <f t="shared" si="3"/>
        <v>22325.506635665672</v>
      </c>
      <c r="CB27" s="15">
        <f t="shared" si="3"/>
        <v>0</v>
      </c>
      <c r="CC27" s="15">
        <f t="shared" si="3"/>
        <v>0</v>
      </c>
      <c r="CD27" s="15">
        <f t="shared" si="4"/>
        <v>0</v>
      </c>
      <c r="CE27" s="15">
        <f t="shared" si="4"/>
        <v>76343.245668916017</v>
      </c>
      <c r="CF27" s="15">
        <f t="shared" si="4"/>
        <v>147052.06539181047</v>
      </c>
      <c r="CG27" s="15">
        <f t="shared" si="4"/>
        <v>63093.037807149369</v>
      </c>
      <c r="CH27" s="15">
        <f t="shared" si="4"/>
        <v>0</v>
      </c>
      <c r="CI27" s="15">
        <f t="shared" si="4"/>
        <v>19983.181178060651</v>
      </c>
      <c r="CJ27" s="15">
        <f t="shared" si="4"/>
        <v>74070.779580255286</v>
      </c>
      <c r="CK27" s="15">
        <f t="shared" si="4"/>
        <v>33958.889795240211</v>
      </c>
      <c r="CL27" s="15">
        <f t="shared" si="4"/>
        <v>32348.964543762002</v>
      </c>
      <c r="CM27" s="15">
        <f t="shared" si="4"/>
        <v>0</v>
      </c>
      <c r="CN27" s="15">
        <f t="shared" si="4"/>
        <v>29392.485701769227</v>
      </c>
      <c r="CO27" s="15">
        <f t="shared" si="4"/>
        <v>0</v>
      </c>
      <c r="CP27" s="15">
        <f t="shared" si="4"/>
        <v>0</v>
      </c>
      <c r="CQ27" s="15">
        <f t="shared" si="4"/>
        <v>94283.27657574926</v>
      </c>
    </row>
    <row r="28" spans="1:95" x14ac:dyDescent="0.2">
      <c r="A28" s="14" t="s">
        <v>62</v>
      </c>
      <c r="B28" s="15">
        <v>344.01038187917197</v>
      </c>
      <c r="C28" s="15">
        <v>5364.5845286249705</v>
      </c>
      <c r="D28" s="15">
        <v>0</v>
      </c>
      <c r="E28" s="15">
        <v>645.41467546908473</v>
      </c>
      <c r="F28" s="15">
        <v>0</v>
      </c>
      <c r="G28" s="15">
        <v>0</v>
      </c>
      <c r="H28" s="15">
        <v>0</v>
      </c>
      <c r="I28" s="15">
        <v>1871.956901617476</v>
      </c>
      <c r="J28" s="15">
        <v>0</v>
      </c>
      <c r="K28" s="15">
        <v>0</v>
      </c>
      <c r="L28" s="15">
        <v>341.48169712423334</v>
      </c>
      <c r="M28" s="15">
        <v>2961.6944837758083</v>
      </c>
      <c r="N28" s="15">
        <v>767.86004900787759</v>
      </c>
      <c r="O28" s="15">
        <v>557.88868740773751</v>
      </c>
      <c r="P28" s="15">
        <v>0</v>
      </c>
      <c r="Q28" s="15">
        <v>0</v>
      </c>
      <c r="R28" s="15">
        <v>0</v>
      </c>
      <c r="S28" s="15">
        <v>2257.7370760658541</v>
      </c>
      <c r="T28" s="15">
        <v>15741.630404872942</v>
      </c>
      <c r="U28" s="15">
        <v>0</v>
      </c>
      <c r="V28" s="15">
        <v>178.38247419377524</v>
      </c>
      <c r="W28" s="15">
        <v>934.37274849224389</v>
      </c>
      <c r="X28" s="15">
        <v>7474.6910729316987</v>
      </c>
      <c r="Y28" s="15">
        <v>5312.0095400164528</v>
      </c>
      <c r="Z28" s="15">
        <v>2284.9658849054913</v>
      </c>
      <c r="AA28" s="15">
        <v>0</v>
      </c>
      <c r="AB28" s="15">
        <v>4141.8011656519693</v>
      </c>
      <c r="AC28" s="15">
        <v>20129.173299748109</v>
      </c>
      <c r="AD28" s="15">
        <v>5620.6732997481122</v>
      </c>
      <c r="AE28" s="15">
        <v>51180.481772036786</v>
      </c>
      <c r="AG28" s="14" t="s">
        <v>62</v>
      </c>
      <c r="AH28" s="15">
        <v>165.55593087639565</v>
      </c>
      <c r="AI28" s="15">
        <v>3843.5162534339024</v>
      </c>
      <c r="AJ28" s="15">
        <v>0</v>
      </c>
      <c r="AK28" s="15">
        <v>574.81372644604107</v>
      </c>
      <c r="AL28" s="15">
        <v>0</v>
      </c>
      <c r="AM28" s="15">
        <v>0</v>
      </c>
      <c r="AN28" s="15">
        <v>0</v>
      </c>
      <c r="AO28" s="15">
        <v>548.41714298128647</v>
      </c>
      <c r="AP28" s="15">
        <v>0</v>
      </c>
      <c r="AQ28" s="15">
        <v>0</v>
      </c>
      <c r="AR28" s="15">
        <v>717.78200055843354</v>
      </c>
      <c r="AS28" s="15">
        <v>558.41346237960147</v>
      </c>
      <c r="AT28" s="15">
        <v>143.63294098502024</v>
      </c>
      <c r="AU28" s="15">
        <v>114.15496647501577</v>
      </c>
      <c r="AV28" s="15">
        <v>0</v>
      </c>
      <c r="AW28" s="15">
        <v>0</v>
      </c>
      <c r="AX28" s="15">
        <v>0</v>
      </c>
      <c r="AY28" s="15">
        <v>449.19907700192732</v>
      </c>
      <c r="AZ28" s="15">
        <v>5267.3578767569516</v>
      </c>
      <c r="BA28" s="15">
        <v>0</v>
      </c>
      <c r="BB28" s="15">
        <v>28.690987873409757</v>
      </c>
      <c r="BC28" s="15">
        <v>164.41532696551664</v>
      </c>
      <c r="BD28" s="15">
        <v>1155.8419048781857</v>
      </c>
      <c r="BE28" s="15">
        <v>658.15778396462508</v>
      </c>
      <c r="BF28" s="15">
        <v>184.02112608598753</v>
      </c>
      <c r="BG28" s="15">
        <v>0</v>
      </c>
      <c r="BH28" s="15">
        <v>808.43220161679403</v>
      </c>
      <c r="BI28" s="15">
        <v>2834.1807606749207</v>
      </c>
      <c r="BJ28" s="15">
        <v>805.92817839097279</v>
      </c>
      <c r="BK28" s="15">
        <v>15382.402709279093</v>
      </c>
      <c r="BM28" s="12" t="s">
        <v>62</v>
      </c>
      <c r="BN28" s="15">
        <f t="shared" si="3"/>
        <v>481252.71676988067</v>
      </c>
      <c r="BO28" s="15">
        <f t="shared" si="3"/>
        <v>716461.12255762285</v>
      </c>
      <c r="BP28" s="15">
        <f t="shared" si="3"/>
        <v>0</v>
      </c>
      <c r="BQ28" s="15">
        <f t="shared" si="3"/>
        <v>890611.49102051149</v>
      </c>
      <c r="BR28" s="15">
        <f t="shared" si="3"/>
        <v>0</v>
      </c>
      <c r="BS28" s="15">
        <f t="shared" si="3"/>
        <v>0</v>
      </c>
      <c r="BT28" s="15">
        <f t="shared" si="3"/>
        <v>0</v>
      </c>
      <c r="BU28" s="15">
        <f t="shared" si="3"/>
        <v>292964.62034324789</v>
      </c>
      <c r="BV28" s="15">
        <f t="shared" si="3"/>
        <v>0</v>
      </c>
      <c r="BW28" s="15">
        <f t="shared" si="3"/>
        <v>0</v>
      </c>
      <c r="BX28" s="15">
        <f t="shared" si="3"/>
        <v>2101963.316345179</v>
      </c>
      <c r="BY28" s="15">
        <f t="shared" si="3"/>
        <v>188545.26199059217</v>
      </c>
      <c r="BZ28" s="15">
        <f t="shared" si="3"/>
        <v>187056.14541426243</v>
      </c>
      <c r="CA28" s="15">
        <f t="shared" si="3"/>
        <v>204619.61149533882</v>
      </c>
      <c r="CB28" s="15">
        <f t="shared" si="3"/>
        <v>0</v>
      </c>
      <c r="CC28" s="15">
        <f t="shared" si="3"/>
        <v>0</v>
      </c>
      <c r="CD28" s="15">
        <f t="shared" si="4"/>
        <v>0</v>
      </c>
      <c r="CE28" s="15">
        <f t="shared" si="4"/>
        <v>198959.87082103663</v>
      </c>
      <c r="CF28" s="15">
        <f t="shared" si="4"/>
        <v>334613.23517838411</v>
      </c>
      <c r="CG28" s="15">
        <f t="shared" si="4"/>
        <v>0</v>
      </c>
      <c r="CH28" s="15">
        <f t="shared" si="4"/>
        <v>160839.72376256538</v>
      </c>
      <c r="CI28" s="15">
        <f t="shared" si="4"/>
        <v>175963.31574398591</v>
      </c>
      <c r="CJ28" s="15">
        <f t="shared" si="4"/>
        <v>154634.07030477384</v>
      </c>
      <c r="CK28" s="15">
        <f t="shared" si="4"/>
        <v>123899.96271779787</v>
      </c>
      <c r="CL28" s="15">
        <f t="shared" si="4"/>
        <v>80535.612063896901</v>
      </c>
      <c r="CM28" s="15">
        <f t="shared" si="4"/>
        <v>0</v>
      </c>
      <c r="CN28" s="15">
        <f t="shared" si="4"/>
        <v>195188.55910349745</v>
      </c>
      <c r="CO28" s="15">
        <f t="shared" si="4"/>
        <v>0</v>
      </c>
      <c r="CP28" s="15">
        <f t="shared" si="4"/>
        <v>0</v>
      </c>
      <c r="CQ28" s="15">
        <f t="shared" si="4"/>
        <v>300552.12801227468</v>
      </c>
    </row>
    <row r="29" spans="1:95" x14ac:dyDescent="0.2">
      <c r="A29" s="14" t="s">
        <v>63</v>
      </c>
      <c r="B29" s="15">
        <v>0</v>
      </c>
      <c r="C29" s="15">
        <v>1272.2063221678809</v>
      </c>
      <c r="D29" s="15">
        <v>0</v>
      </c>
      <c r="E29" s="15">
        <v>891.07054988429309</v>
      </c>
      <c r="F29" s="15">
        <v>0</v>
      </c>
      <c r="G29" s="15">
        <v>0</v>
      </c>
      <c r="H29" s="15">
        <v>892.27184641028703</v>
      </c>
      <c r="I29" s="15">
        <v>439.05151237663887</v>
      </c>
      <c r="J29" s="15">
        <v>0</v>
      </c>
      <c r="K29" s="15">
        <v>0</v>
      </c>
      <c r="L29" s="15">
        <v>3930.1260760267019</v>
      </c>
      <c r="M29" s="15">
        <v>470.23217388857762</v>
      </c>
      <c r="N29" s="15">
        <v>558.43787937604725</v>
      </c>
      <c r="O29" s="15">
        <v>0</v>
      </c>
      <c r="P29" s="15">
        <v>0</v>
      </c>
      <c r="Q29" s="15">
        <v>0</v>
      </c>
      <c r="R29" s="15">
        <v>0</v>
      </c>
      <c r="S29" s="15">
        <v>2260.4774324864525</v>
      </c>
      <c r="T29" s="15">
        <v>3461.7133517403008</v>
      </c>
      <c r="U29" s="15">
        <v>424.02306442448435</v>
      </c>
      <c r="V29" s="15">
        <v>0</v>
      </c>
      <c r="W29" s="15">
        <v>4810.7330068093643</v>
      </c>
      <c r="X29" s="15">
        <v>3112.8997352778624</v>
      </c>
      <c r="Y29" s="15">
        <v>3056.1498676717738</v>
      </c>
      <c r="Z29" s="15">
        <v>0</v>
      </c>
      <c r="AA29" s="15">
        <v>0</v>
      </c>
      <c r="AB29" s="15">
        <v>265.80329907188661</v>
      </c>
      <c r="AC29" s="15">
        <v>16126.936487945304</v>
      </c>
      <c r="AD29" s="15">
        <v>16366.047427132062</v>
      </c>
      <c r="AE29" s="15">
        <v>25845.196117612548</v>
      </c>
      <c r="AG29" s="14" t="s">
        <v>63</v>
      </c>
      <c r="AH29" s="15">
        <v>0</v>
      </c>
      <c r="AI29" s="15">
        <v>1161.9483369255695</v>
      </c>
      <c r="AJ29" s="15">
        <v>0</v>
      </c>
      <c r="AK29" s="15">
        <v>622.05300641485417</v>
      </c>
      <c r="AL29" s="15">
        <v>0</v>
      </c>
      <c r="AM29" s="15">
        <v>0</v>
      </c>
      <c r="AN29" s="15">
        <v>1524.6899526831978</v>
      </c>
      <c r="AO29" s="15">
        <v>131.35723409827858</v>
      </c>
      <c r="AP29" s="15">
        <v>0</v>
      </c>
      <c r="AQ29" s="15">
        <v>0</v>
      </c>
      <c r="AR29" s="15">
        <v>609.4969667919222</v>
      </c>
      <c r="AS29" s="15">
        <v>63.107598136299664</v>
      </c>
      <c r="AT29" s="15">
        <v>102.10183961079311</v>
      </c>
      <c r="AU29" s="15">
        <v>0</v>
      </c>
      <c r="AV29" s="15">
        <v>0</v>
      </c>
      <c r="AW29" s="15">
        <v>0</v>
      </c>
      <c r="AX29" s="15">
        <v>0</v>
      </c>
      <c r="AY29" s="15">
        <v>755.3290851413866</v>
      </c>
      <c r="AZ29" s="15">
        <v>519.78551907041185</v>
      </c>
      <c r="BA29" s="15">
        <v>63.430480668627929</v>
      </c>
      <c r="BB29" s="15">
        <v>0</v>
      </c>
      <c r="BC29" s="15">
        <v>804.57821247763695</v>
      </c>
      <c r="BD29" s="15">
        <v>499.9101490967048</v>
      </c>
      <c r="BE29" s="15">
        <v>483.122881737385</v>
      </c>
      <c r="BF29" s="15">
        <v>0</v>
      </c>
      <c r="BG29" s="15">
        <v>0</v>
      </c>
      <c r="BH29" s="15">
        <v>22.090033981105506</v>
      </c>
      <c r="BI29" s="15">
        <v>1795.0820364238823</v>
      </c>
      <c r="BJ29" s="15">
        <v>1826.6216650462159</v>
      </c>
      <c r="BK29" s="15">
        <v>7363.0012968341734</v>
      </c>
      <c r="BM29" s="12" t="s">
        <v>63</v>
      </c>
      <c r="BN29" s="15">
        <f t="shared" si="3"/>
        <v>0</v>
      </c>
      <c r="BO29" s="15">
        <f t="shared" si="3"/>
        <v>913333.25159520656</v>
      </c>
      <c r="BP29" s="15">
        <f t="shared" si="3"/>
        <v>0</v>
      </c>
      <c r="BQ29" s="15">
        <f t="shared" si="3"/>
        <v>698096.24669520126</v>
      </c>
      <c r="BR29" s="15">
        <f t="shared" si="3"/>
        <v>0</v>
      </c>
      <c r="BS29" s="15">
        <f t="shared" si="3"/>
        <v>0</v>
      </c>
      <c r="BT29" s="15">
        <f t="shared" si="3"/>
        <v>1708772.9023584034</v>
      </c>
      <c r="BU29" s="15">
        <f t="shared" si="3"/>
        <v>299184.10572651488</v>
      </c>
      <c r="BV29" s="15">
        <f t="shared" si="3"/>
        <v>0</v>
      </c>
      <c r="BW29" s="15">
        <f t="shared" si="3"/>
        <v>0</v>
      </c>
      <c r="BX29" s="15">
        <f t="shared" si="3"/>
        <v>155083.31157867445</v>
      </c>
      <c r="BY29" s="15">
        <f t="shared" si="3"/>
        <v>134205.1897777057</v>
      </c>
      <c r="BZ29" s="15">
        <f t="shared" si="3"/>
        <v>182834.73127731474</v>
      </c>
      <c r="CA29" s="15">
        <f t="shared" si="3"/>
        <v>0</v>
      </c>
      <c r="CB29" s="15">
        <f t="shared" si="3"/>
        <v>0</v>
      </c>
      <c r="CC29" s="15">
        <f t="shared" si="3"/>
        <v>0</v>
      </c>
      <c r="CD29" s="15">
        <f t="shared" si="4"/>
        <v>0</v>
      </c>
      <c r="CE29" s="15">
        <f t="shared" si="4"/>
        <v>334145.81994324486</v>
      </c>
      <c r="CF29" s="15">
        <f t="shared" si="4"/>
        <v>150152.67477565727</v>
      </c>
      <c r="CG29" s="15">
        <f t="shared" si="4"/>
        <v>149592.05286325756</v>
      </c>
      <c r="CH29" s="15">
        <f t="shared" si="4"/>
        <v>0</v>
      </c>
      <c r="CI29" s="15">
        <f t="shared" si="4"/>
        <v>167246.49057405486</v>
      </c>
      <c r="CJ29" s="15">
        <f t="shared" si="4"/>
        <v>160593.07771185954</v>
      </c>
      <c r="CK29" s="15">
        <f t="shared" si="4"/>
        <v>158082.19578755021</v>
      </c>
      <c r="CL29" s="15">
        <f t="shared" si="4"/>
        <v>0</v>
      </c>
      <c r="CM29" s="15">
        <f t="shared" si="4"/>
        <v>0</v>
      </c>
      <c r="CN29" s="15">
        <f t="shared" si="4"/>
        <v>83106.696035143061</v>
      </c>
      <c r="CO29" s="15">
        <f t="shared" si="4"/>
        <v>0</v>
      </c>
      <c r="CP29" s="15">
        <f t="shared" si="4"/>
        <v>0</v>
      </c>
      <c r="CQ29" s="15">
        <f t="shared" si="4"/>
        <v>284888.58290444774</v>
      </c>
    </row>
    <row r="30" spans="1:95" x14ac:dyDescent="0.2">
      <c r="A30" s="14" t="s">
        <v>64</v>
      </c>
      <c r="B30" s="15">
        <v>0</v>
      </c>
      <c r="C30" s="15">
        <v>12132.326813872394</v>
      </c>
      <c r="D30" s="15">
        <v>0</v>
      </c>
      <c r="E30" s="15">
        <v>0</v>
      </c>
      <c r="F30" s="15">
        <v>0</v>
      </c>
      <c r="G30" s="15">
        <v>0</v>
      </c>
      <c r="H30" s="15">
        <v>292.9255149888109</v>
      </c>
      <c r="I30" s="15">
        <v>882.41621004779063</v>
      </c>
      <c r="J30" s="15">
        <v>0</v>
      </c>
      <c r="K30" s="15">
        <v>0</v>
      </c>
      <c r="L30" s="15">
        <v>2176.3650237093771</v>
      </c>
      <c r="M30" s="15">
        <v>5176.8989782382041</v>
      </c>
      <c r="N30" s="15">
        <v>1074.950311774106</v>
      </c>
      <c r="O30" s="15">
        <v>208.75629091363911</v>
      </c>
      <c r="P30" s="15">
        <v>1075.3624460294131</v>
      </c>
      <c r="Q30" s="15">
        <v>0</v>
      </c>
      <c r="R30" s="15">
        <v>0</v>
      </c>
      <c r="S30" s="15">
        <v>9306.287051622814</v>
      </c>
      <c r="T30" s="15">
        <v>62230.684290947589</v>
      </c>
      <c r="U30" s="15">
        <v>1402.7999818008645</v>
      </c>
      <c r="V30" s="15">
        <v>0</v>
      </c>
      <c r="W30" s="15">
        <v>2182.8056863481074</v>
      </c>
      <c r="X30" s="15">
        <v>16672.730631417762</v>
      </c>
      <c r="Y30" s="15">
        <v>9347.7747255666272</v>
      </c>
      <c r="Z30" s="15">
        <v>4589.0228116046301</v>
      </c>
      <c r="AA30" s="15">
        <v>0</v>
      </c>
      <c r="AB30" s="15">
        <v>14192.879355094108</v>
      </c>
      <c r="AC30" s="15">
        <v>9428.6977329974798</v>
      </c>
      <c r="AD30" s="15">
        <v>4843.823785534365</v>
      </c>
      <c r="AE30" s="15">
        <v>142944.98612397627</v>
      </c>
      <c r="AG30" s="14" t="s">
        <v>64</v>
      </c>
      <c r="AH30" s="15">
        <v>0</v>
      </c>
      <c r="AI30" s="15">
        <v>9123.2258244818386</v>
      </c>
      <c r="AJ30" s="15">
        <v>0</v>
      </c>
      <c r="AK30" s="15">
        <v>0</v>
      </c>
      <c r="AL30" s="15">
        <v>0</v>
      </c>
      <c r="AM30" s="15">
        <v>0</v>
      </c>
      <c r="AN30" s="15">
        <v>53.083197883846381</v>
      </c>
      <c r="AO30" s="15">
        <v>91.138413253117733</v>
      </c>
      <c r="AP30" s="15">
        <v>0</v>
      </c>
      <c r="AQ30" s="15">
        <v>0</v>
      </c>
      <c r="AR30" s="15">
        <v>427.48964013110839</v>
      </c>
      <c r="AS30" s="15">
        <v>648.25700130778955</v>
      </c>
      <c r="AT30" s="15">
        <v>187.06374264147436</v>
      </c>
      <c r="AU30" s="15">
        <v>9.4575676520444052</v>
      </c>
      <c r="AV30" s="15">
        <v>134.04736085668199</v>
      </c>
      <c r="AW30" s="15">
        <v>0</v>
      </c>
      <c r="AX30" s="15">
        <v>0</v>
      </c>
      <c r="AY30" s="15">
        <v>936.80763918172488</v>
      </c>
      <c r="AZ30" s="15">
        <v>10290.364414439953</v>
      </c>
      <c r="BA30" s="15">
        <v>119.69530715769183</v>
      </c>
      <c r="BB30" s="15">
        <v>0</v>
      </c>
      <c r="BC30" s="15">
        <v>118.78288541191685</v>
      </c>
      <c r="BD30" s="15">
        <v>1792.4192922465011</v>
      </c>
      <c r="BE30" s="15">
        <v>960.27114866678357</v>
      </c>
      <c r="BF30" s="15">
        <v>291.79228671556859</v>
      </c>
      <c r="BG30" s="15">
        <v>0</v>
      </c>
      <c r="BH30" s="15">
        <v>1232.0205566470836</v>
      </c>
      <c r="BI30" s="15">
        <v>1520.0864959070598</v>
      </c>
      <c r="BJ30" s="15">
        <v>783.97896345794356</v>
      </c>
      <c r="BK30" s="15">
        <v>26415.916278675126</v>
      </c>
      <c r="BM30" s="12" t="s">
        <v>64</v>
      </c>
      <c r="BN30" s="15">
        <f t="shared" si="3"/>
        <v>0</v>
      </c>
      <c r="BO30" s="15">
        <f t="shared" si="3"/>
        <v>751976.59644728026</v>
      </c>
      <c r="BP30" s="15">
        <f t="shared" si="3"/>
        <v>0</v>
      </c>
      <c r="BQ30" s="15">
        <f t="shared" si="3"/>
        <v>0</v>
      </c>
      <c r="BR30" s="15">
        <f t="shared" si="3"/>
        <v>0</v>
      </c>
      <c r="BS30" s="15">
        <f t="shared" si="3"/>
        <v>0</v>
      </c>
      <c r="BT30" s="15">
        <f t="shared" si="3"/>
        <v>181217.39202497961</v>
      </c>
      <c r="BU30" s="15">
        <f t="shared" si="3"/>
        <v>103282.79582282581</v>
      </c>
      <c r="BV30" s="15">
        <f t="shared" si="3"/>
        <v>0</v>
      </c>
      <c r="BW30" s="15">
        <f t="shared" si="3"/>
        <v>0</v>
      </c>
      <c r="BX30" s="15">
        <f t="shared" si="3"/>
        <v>196423.68604256416</v>
      </c>
      <c r="BY30" s="15">
        <f t="shared" si="3"/>
        <v>125221.10321890106</v>
      </c>
      <c r="BZ30" s="15">
        <f t="shared" si="3"/>
        <v>174020.82737456297</v>
      </c>
      <c r="CA30" s="15">
        <f t="shared" si="3"/>
        <v>45304.348006244894</v>
      </c>
      <c r="CB30" s="15">
        <f t="shared" si="3"/>
        <v>124653.19144408318</v>
      </c>
      <c r="CC30" s="15">
        <f t="shared" si="3"/>
        <v>0</v>
      </c>
      <c r="CD30" s="15">
        <f t="shared" si="4"/>
        <v>0</v>
      </c>
      <c r="CE30" s="15">
        <f t="shared" si="4"/>
        <v>100663.95265750652</v>
      </c>
      <c r="CF30" s="15">
        <f t="shared" si="4"/>
        <v>165358.36833047398</v>
      </c>
      <c r="CG30" s="15">
        <f t="shared" si="4"/>
        <v>85325.997084795556</v>
      </c>
      <c r="CH30" s="15">
        <f t="shared" si="4"/>
        <v>0</v>
      </c>
      <c r="CI30" s="15">
        <f t="shared" si="4"/>
        <v>54417.526101759344</v>
      </c>
      <c r="CJ30" s="15">
        <f t="shared" si="4"/>
        <v>107506.04276355919</v>
      </c>
      <c r="CK30" s="15">
        <f t="shared" si="4"/>
        <v>102727.24545237429</v>
      </c>
      <c r="CL30" s="15">
        <f t="shared" si="4"/>
        <v>63584.841194881403</v>
      </c>
      <c r="CM30" s="15">
        <f t="shared" si="4"/>
        <v>0</v>
      </c>
      <c r="CN30" s="15">
        <f t="shared" si="4"/>
        <v>86805.540005163697</v>
      </c>
      <c r="CO30" s="15">
        <f t="shared" si="4"/>
        <v>0</v>
      </c>
      <c r="CP30" s="15">
        <f t="shared" si="4"/>
        <v>0</v>
      </c>
      <c r="CQ30" s="15">
        <f t="shared" si="4"/>
        <v>184797.78126505666</v>
      </c>
    </row>
    <row r="31" spans="1:95" x14ac:dyDescent="0.2">
      <c r="A31" s="14" t="s">
        <v>65</v>
      </c>
      <c r="B31" s="15">
        <v>0</v>
      </c>
      <c r="C31" s="15">
        <v>25792.707009592545</v>
      </c>
      <c r="D31" s="15">
        <v>1158.71713898038</v>
      </c>
      <c r="E31" s="15">
        <v>1231.4504219235837</v>
      </c>
      <c r="F31" s="15">
        <v>0</v>
      </c>
      <c r="G31" s="15">
        <v>0</v>
      </c>
      <c r="H31" s="15">
        <v>631.84218294533628</v>
      </c>
      <c r="I31" s="15">
        <v>8763.8851361663092</v>
      </c>
      <c r="J31" s="15">
        <v>0</v>
      </c>
      <c r="K31" s="15">
        <v>0</v>
      </c>
      <c r="L31" s="15">
        <v>11362.327607277566</v>
      </c>
      <c r="M31" s="15">
        <v>12810.80371218431</v>
      </c>
      <c r="N31" s="15">
        <v>2677.020178103196</v>
      </c>
      <c r="O31" s="15">
        <v>3762.3810373052183</v>
      </c>
      <c r="P31" s="15">
        <v>3326.2185403224844</v>
      </c>
      <c r="Q31" s="15">
        <v>0</v>
      </c>
      <c r="R31" s="15">
        <v>0</v>
      </c>
      <c r="S31" s="15">
        <v>6717.7296164890049</v>
      </c>
      <c r="T31" s="15">
        <v>33174.796103446039</v>
      </c>
      <c r="U31" s="15">
        <v>0</v>
      </c>
      <c r="V31" s="15">
        <v>1257.6174543567852</v>
      </c>
      <c r="W31" s="15">
        <v>2830.5331859919652</v>
      </c>
      <c r="X31" s="15">
        <v>16752.403433840067</v>
      </c>
      <c r="Y31" s="15">
        <v>8616.3498692457433</v>
      </c>
      <c r="Z31" s="15">
        <v>6791.0544116277688</v>
      </c>
      <c r="AA31" s="15">
        <v>1510.0055871477493</v>
      </c>
      <c r="AB31" s="15">
        <v>9322.5998169778213</v>
      </c>
      <c r="AC31" s="15">
        <v>9917.3611370996769</v>
      </c>
      <c r="AD31" s="15">
        <v>8455.5475350845627</v>
      </c>
      <c r="AE31" s="15">
        <v>158490.44244392388</v>
      </c>
      <c r="AG31" s="14" t="s">
        <v>65</v>
      </c>
      <c r="AH31" s="15">
        <v>0</v>
      </c>
      <c r="AI31" s="15">
        <v>8887.6024451265366</v>
      </c>
      <c r="AJ31" s="15">
        <v>350.48238089367095</v>
      </c>
      <c r="AK31" s="15">
        <v>629.91119884127011</v>
      </c>
      <c r="AL31" s="15">
        <v>0</v>
      </c>
      <c r="AM31" s="15">
        <v>0</v>
      </c>
      <c r="AN31" s="15">
        <v>231.35112276976454</v>
      </c>
      <c r="AO31" s="15">
        <v>2119.7949575585349</v>
      </c>
      <c r="AP31" s="15">
        <v>0</v>
      </c>
      <c r="AQ31" s="15">
        <v>0</v>
      </c>
      <c r="AR31" s="15">
        <v>1670.2284104832756</v>
      </c>
      <c r="AS31" s="15">
        <v>1119.4995624290816</v>
      </c>
      <c r="AT31" s="15">
        <v>228.4553588643229</v>
      </c>
      <c r="AU31" s="15">
        <v>147.76117436877655</v>
      </c>
      <c r="AV31" s="15">
        <v>439.14278959750658</v>
      </c>
      <c r="AW31" s="15">
        <v>0</v>
      </c>
      <c r="AX31" s="15">
        <v>0</v>
      </c>
      <c r="AY31" s="15">
        <v>695.4109934105503</v>
      </c>
      <c r="AZ31" s="15">
        <v>4363.5097426081238</v>
      </c>
      <c r="BA31" s="15">
        <v>0</v>
      </c>
      <c r="BB31" s="15">
        <v>260.27177101699658</v>
      </c>
      <c r="BC31" s="15">
        <v>150.97193927925119</v>
      </c>
      <c r="BD31" s="15">
        <v>1518.6951669805369</v>
      </c>
      <c r="BE31" s="15">
        <v>906.55325950059284</v>
      </c>
      <c r="BF31" s="15">
        <v>455.20409257336274</v>
      </c>
      <c r="BG31" s="15">
        <v>90.209833552688139</v>
      </c>
      <c r="BH31" s="15">
        <v>494.88060412295147</v>
      </c>
      <c r="BI31" s="15">
        <v>3970.8830953387296</v>
      </c>
      <c r="BJ31" s="15">
        <v>4575.063448885865</v>
      </c>
      <c r="BK31" s="15">
        <v>24759.936803977798</v>
      </c>
      <c r="BM31" s="12" t="s">
        <v>65</v>
      </c>
      <c r="BN31" s="15">
        <f t="shared" si="3"/>
        <v>0</v>
      </c>
      <c r="BO31" s="15">
        <f t="shared" si="3"/>
        <v>344578.11821850087</v>
      </c>
      <c r="BP31" s="15">
        <f t="shared" si="3"/>
        <v>302474.49451043759</v>
      </c>
      <c r="BQ31" s="15">
        <f t="shared" si="3"/>
        <v>511519.73934713437</v>
      </c>
      <c r="BR31" s="15">
        <f t="shared" si="3"/>
        <v>0</v>
      </c>
      <c r="BS31" s="15">
        <f t="shared" si="3"/>
        <v>0</v>
      </c>
      <c r="BT31" s="15">
        <f t="shared" si="3"/>
        <v>366153.33546000341</v>
      </c>
      <c r="BU31" s="15">
        <f t="shared" si="3"/>
        <v>241878.45055279011</v>
      </c>
      <c r="BV31" s="15">
        <f t="shared" si="3"/>
        <v>0</v>
      </c>
      <c r="BW31" s="15">
        <f t="shared" si="3"/>
        <v>0</v>
      </c>
      <c r="BX31" s="15">
        <f t="shared" si="3"/>
        <v>146997.02985271212</v>
      </c>
      <c r="BY31" s="15">
        <f t="shared" si="3"/>
        <v>87387.145067590842</v>
      </c>
      <c r="BZ31" s="15">
        <f t="shared" si="3"/>
        <v>85339.423562430922</v>
      </c>
      <c r="CA31" s="15">
        <f t="shared" si="3"/>
        <v>39273.314665281629</v>
      </c>
      <c r="CB31" s="15">
        <f t="shared" si="3"/>
        <v>132024.63526492481</v>
      </c>
      <c r="CC31" s="15">
        <f t="shared" si="3"/>
        <v>0</v>
      </c>
      <c r="CD31" s="15">
        <f t="shared" si="4"/>
        <v>0</v>
      </c>
      <c r="CE31" s="15">
        <f t="shared" si="4"/>
        <v>103518.75307747265</v>
      </c>
      <c r="CF31" s="15">
        <f t="shared" si="4"/>
        <v>131530.86846417311</v>
      </c>
      <c r="CG31" s="15">
        <f t="shared" si="4"/>
        <v>0</v>
      </c>
      <c r="CH31" s="15">
        <f t="shared" si="4"/>
        <v>206956.23308608888</v>
      </c>
      <c r="CI31" s="15">
        <f t="shared" si="4"/>
        <v>53336.926069758418</v>
      </c>
      <c r="CJ31" s="15">
        <f t="shared" si="4"/>
        <v>90655.36016836566</v>
      </c>
      <c r="CK31" s="15">
        <f t="shared" si="4"/>
        <v>105213.14399457535</v>
      </c>
      <c r="CL31" s="15">
        <f t="shared" si="4"/>
        <v>67029.958086325147</v>
      </c>
      <c r="CM31" s="15">
        <f t="shared" si="4"/>
        <v>59741.390575306119</v>
      </c>
      <c r="CN31" s="15">
        <f t="shared" si="4"/>
        <v>53083.969476164937</v>
      </c>
      <c r="CO31" s="15">
        <f t="shared" si="4"/>
        <v>0</v>
      </c>
      <c r="CP31" s="15">
        <f t="shared" si="4"/>
        <v>0</v>
      </c>
      <c r="CQ31" s="15">
        <f t="shared" si="4"/>
        <v>156223.53261294105</v>
      </c>
    </row>
    <row r="32" spans="1:95" x14ac:dyDescent="0.2">
      <c r="A32" s="14" t="s">
        <v>66</v>
      </c>
      <c r="B32" s="15">
        <v>0</v>
      </c>
      <c r="C32" s="15">
        <v>15220.569338264075</v>
      </c>
      <c r="D32" s="15">
        <v>0</v>
      </c>
      <c r="E32" s="15">
        <v>2451.4736951125396</v>
      </c>
      <c r="F32" s="15">
        <v>0</v>
      </c>
      <c r="G32" s="15">
        <v>0</v>
      </c>
      <c r="H32" s="15">
        <v>230.91111145633238</v>
      </c>
      <c r="I32" s="15">
        <v>2457.833644754191</v>
      </c>
      <c r="J32" s="15">
        <v>0</v>
      </c>
      <c r="K32" s="15">
        <v>0</v>
      </c>
      <c r="L32" s="15">
        <v>1322.8537620997142</v>
      </c>
      <c r="M32" s="15">
        <v>3503.5510462694515</v>
      </c>
      <c r="N32" s="15">
        <v>391.85546663992318</v>
      </c>
      <c r="O32" s="15">
        <v>0</v>
      </c>
      <c r="P32" s="15">
        <v>2652.329558689245</v>
      </c>
      <c r="Q32" s="15">
        <v>0</v>
      </c>
      <c r="R32" s="15">
        <v>0</v>
      </c>
      <c r="S32" s="15">
        <v>4050.7087109551921</v>
      </c>
      <c r="T32" s="15">
        <v>8095.1538903596938</v>
      </c>
      <c r="U32" s="15">
        <v>1133.1767054015359</v>
      </c>
      <c r="V32" s="15">
        <v>0</v>
      </c>
      <c r="W32" s="15">
        <v>650.53725770985181</v>
      </c>
      <c r="X32" s="15">
        <v>8025.7007821595316</v>
      </c>
      <c r="Y32" s="15">
        <v>3511.4386267116897</v>
      </c>
      <c r="Z32" s="15">
        <v>2509.9327811552344</v>
      </c>
      <c r="AA32" s="15">
        <v>0</v>
      </c>
      <c r="AB32" s="15">
        <v>7582.3645631637246</v>
      </c>
      <c r="AC32" s="15">
        <v>4010.59003238575</v>
      </c>
      <c r="AD32" s="15">
        <v>10585.618783735157</v>
      </c>
      <c r="AE32" s="15">
        <v>63790.390940901932</v>
      </c>
      <c r="AG32" s="14" t="s">
        <v>66</v>
      </c>
      <c r="AH32" s="15">
        <v>0</v>
      </c>
      <c r="AI32" s="15">
        <v>5248.4367562101024</v>
      </c>
      <c r="AJ32" s="15">
        <v>0</v>
      </c>
      <c r="AK32" s="15">
        <v>281.97579295938345</v>
      </c>
      <c r="AL32" s="15">
        <v>0</v>
      </c>
      <c r="AM32" s="15">
        <v>0</v>
      </c>
      <c r="AN32" s="15">
        <v>80.42235848788178</v>
      </c>
      <c r="AO32" s="15">
        <v>101.51400484002833</v>
      </c>
      <c r="AP32" s="15">
        <v>0</v>
      </c>
      <c r="AQ32" s="15">
        <v>0</v>
      </c>
      <c r="AR32" s="15">
        <v>141.04060956160967</v>
      </c>
      <c r="AS32" s="15">
        <v>242.00485440825636</v>
      </c>
      <c r="AT32" s="15">
        <v>15.109898459236815</v>
      </c>
      <c r="AU32" s="15">
        <v>0</v>
      </c>
      <c r="AV32" s="15">
        <v>143.30455809467674</v>
      </c>
      <c r="AW32" s="15">
        <v>0</v>
      </c>
      <c r="AX32" s="15">
        <v>0</v>
      </c>
      <c r="AY32" s="15">
        <v>100.86845195601745</v>
      </c>
      <c r="AZ32" s="15">
        <v>425.01685581127515</v>
      </c>
      <c r="BA32" s="15">
        <v>33.754661915878195</v>
      </c>
      <c r="BB32" s="15">
        <v>0</v>
      </c>
      <c r="BC32" s="15">
        <v>54.345834258230823</v>
      </c>
      <c r="BD32" s="15">
        <v>327.90137710291981</v>
      </c>
      <c r="BE32" s="15">
        <v>89.975286216327547</v>
      </c>
      <c r="BF32" s="15">
        <v>45.625116476885296</v>
      </c>
      <c r="BG32" s="15">
        <v>0</v>
      </c>
      <c r="BH32" s="15">
        <v>269.36988658546517</v>
      </c>
      <c r="BI32" s="15">
        <v>7.2893660116039403</v>
      </c>
      <c r="BJ32" s="15">
        <v>19.44851052374413</v>
      </c>
      <c r="BK32" s="15">
        <v>7600.6663033441755</v>
      </c>
      <c r="BM32" s="12" t="s">
        <v>66</v>
      </c>
      <c r="BN32" s="15">
        <f t="shared" si="3"/>
        <v>0</v>
      </c>
      <c r="BO32" s="15">
        <f t="shared" si="3"/>
        <v>344825.2584754292</v>
      </c>
      <c r="BP32" s="15">
        <f t="shared" si="3"/>
        <v>0</v>
      </c>
      <c r="BQ32" s="15">
        <f t="shared" si="3"/>
        <v>115022.97312900142</v>
      </c>
      <c r="BR32" s="15">
        <f t="shared" si="3"/>
        <v>0</v>
      </c>
      <c r="BS32" s="15">
        <f t="shared" si="3"/>
        <v>0</v>
      </c>
      <c r="BT32" s="15">
        <f t="shared" si="3"/>
        <v>348282.75686114165</v>
      </c>
      <c r="BU32" s="15">
        <f t="shared" si="3"/>
        <v>41302.227698238217</v>
      </c>
      <c r="BV32" s="15">
        <f t="shared" si="3"/>
        <v>0</v>
      </c>
      <c r="BW32" s="15">
        <f t="shared" si="3"/>
        <v>0</v>
      </c>
      <c r="BX32" s="15">
        <f t="shared" si="3"/>
        <v>106618.44385409723</v>
      </c>
      <c r="BY32" s="15">
        <f t="shared" si="3"/>
        <v>69074.162531737864</v>
      </c>
      <c r="BZ32" s="15">
        <f t="shared" si="3"/>
        <v>38559.876652483537</v>
      </c>
      <c r="CA32" s="15">
        <f t="shared" si="3"/>
        <v>0</v>
      </c>
      <c r="CB32" s="15">
        <f t="shared" si="3"/>
        <v>54029.695376730044</v>
      </c>
      <c r="CC32" s="15">
        <f t="shared" si="3"/>
        <v>0</v>
      </c>
      <c r="CD32" s="15">
        <f t="shared" si="4"/>
        <v>0</v>
      </c>
      <c r="CE32" s="15">
        <f t="shared" si="4"/>
        <v>24901.433095699394</v>
      </c>
      <c r="CF32" s="15">
        <f t="shared" si="4"/>
        <v>52502.6283091933</v>
      </c>
      <c r="CG32" s="15">
        <f t="shared" si="4"/>
        <v>29787.641905255532</v>
      </c>
      <c r="CH32" s="15">
        <f t="shared" si="4"/>
        <v>0</v>
      </c>
      <c r="CI32" s="15">
        <f t="shared" si="4"/>
        <v>83539.925829228639</v>
      </c>
      <c r="CJ32" s="15">
        <f t="shared" si="4"/>
        <v>40856.416904031285</v>
      </c>
      <c r="CK32" s="15">
        <f t="shared" si="4"/>
        <v>25623.482504259373</v>
      </c>
      <c r="CL32" s="15">
        <f t="shared" si="4"/>
        <v>18177.824051481428</v>
      </c>
      <c r="CM32" s="15">
        <f t="shared" si="4"/>
        <v>0</v>
      </c>
      <c r="CN32" s="15">
        <f t="shared" si="4"/>
        <v>35525.842148780983</v>
      </c>
      <c r="CO32" s="15">
        <f t="shared" si="4"/>
        <v>0</v>
      </c>
      <c r="CP32" s="15">
        <f t="shared" si="4"/>
        <v>0</v>
      </c>
      <c r="CQ32" s="15">
        <f t="shared" si="4"/>
        <v>119150.64622171305</v>
      </c>
    </row>
    <row r="33" spans="1:95" x14ac:dyDescent="0.2">
      <c r="A33" s="14" t="s">
        <v>67</v>
      </c>
      <c r="B33" s="15">
        <v>0</v>
      </c>
      <c r="C33" s="15">
        <v>6695.3915191233582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1122.937347353221</v>
      </c>
      <c r="J33" s="15">
        <v>0</v>
      </c>
      <c r="K33" s="15">
        <v>0</v>
      </c>
      <c r="L33" s="15">
        <v>0</v>
      </c>
      <c r="M33" s="15">
        <v>410.62065979381606</v>
      </c>
      <c r="N33" s="15">
        <v>0</v>
      </c>
      <c r="O33" s="15">
        <v>331.80720670335262</v>
      </c>
      <c r="P33" s="15">
        <v>0</v>
      </c>
      <c r="Q33" s="15">
        <v>0</v>
      </c>
      <c r="R33" s="15">
        <v>0</v>
      </c>
      <c r="S33" s="15">
        <v>1233.2038779418995</v>
      </c>
      <c r="T33" s="15">
        <v>4359.5690800133152</v>
      </c>
      <c r="U33" s="15">
        <v>0</v>
      </c>
      <c r="V33" s="15">
        <v>0</v>
      </c>
      <c r="W33" s="15">
        <v>0</v>
      </c>
      <c r="X33" s="15">
        <v>1024.4806620280681</v>
      </c>
      <c r="Y33" s="15">
        <v>1351.033804380897</v>
      </c>
      <c r="Z33" s="15">
        <v>0</v>
      </c>
      <c r="AA33" s="15">
        <v>0</v>
      </c>
      <c r="AB33" s="15">
        <v>46.420013872497414</v>
      </c>
      <c r="AC33" s="15">
        <v>533.56196473551643</v>
      </c>
      <c r="AD33" s="15">
        <v>906.32443324937037</v>
      </c>
      <c r="AE33" s="15">
        <v>16575.464171210428</v>
      </c>
      <c r="AG33" s="14" t="s">
        <v>67</v>
      </c>
      <c r="AH33" s="15">
        <v>0</v>
      </c>
      <c r="AI33" s="15">
        <v>1910.647139671109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340.66554936904839</v>
      </c>
      <c r="AP33" s="15">
        <v>0</v>
      </c>
      <c r="AQ33" s="15">
        <v>0</v>
      </c>
      <c r="AR33" s="15">
        <v>0</v>
      </c>
      <c r="AS33" s="15">
        <v>96.27792053721906</v>
      </c>
      <c r="AT33" s="15">
        <v>0</v>
      </c>
      <c r="AU33" s="15">
        <v>5.7784692661161747</v>
      </c>
      <c r="AV33" s="15">
        <v>0</v>
      </c>
      <c r="AW33" s="15">
        <v>0</v>
      </c>
      <c r="AX33" s="15">
        <v>0</v>
      </c>
      <c r="AY33" s="15">
        <v>93.064483758963007</v>
      </c>
      <c r="AZ33" s="15">
        <v>894.45614304472326</v>
      </c>
      <c r="BA33" s="15">
        <v>0</v>
      </c>
      <c r="BB33" s="15">
        <v>0</v>
      </c>
      <c r="BC33" s="15">
        <v>0</v>
      </c>
      <c r="BD33" s="15">
        <v>36.575023972676846</v>
      </c>
      <c r="BE33" s="15">
        <v>149.01347932294397</v>
      </c>
      <c r="BF33" s="15">
        <v>0</v>
      </c>
      <c r="BG33" s="15">
        <v>0</v>
      </c>
      <c r="BH33" s="15">
        <v>1.1673456046207704</v>
      </c>
      <c r="BI33" s="15">
        <v>335.57030708020881</v>
      </c>
      <c r="BJ33" s="15">
        <v>571.78548402490492</v>
      </c>
      <c r="BK33" s="15">
        <v>3527.64555454742</v>
      </c>
      <c r="BM33" s="12" t="s">
        <v>67</v>
      </c>
      <c r="BN33" s="15">
        <f t="shared" si="3"/>
        <v>0</v>
      </c>
      <c r="BO33" s="15">
        <f t="shared" si="3"/>
        <v>285367.50005043379</v>
      </c>
      <c r="BP33" s="15">
        <f t="shared" si="3"/>
        <v>0</v>
      </c>
      <c r="BQ33" s="15">
        <f t="shared" si="3"/>
        <v>0</v>
      </c>
      <c r="BR33" s="15">
        <f t="shared" si="3"/>
        <v>0</v>
      </c>
      <c r="BS33" s="15">
        <f t="shared" si="3"/>
        <v>0</v>
      </c>
      <c r="BT33" s="15">
        <f t="shared" si="3"/>
        <v>0</v>
      </c>
      <c r="BU33" s="15">
        <f t="shared" si="3"/>
        <v>303370.04123337945</v>
      </c>
      <c r="BV33" s="15">
        <f t="shared" si="3"/>
        <v>0</v>
      </c>
      <c r="BW33" s="15">
        <f t="shared" si="3"/>
        <v>0</v>
      </c>
      <c r="BX33" s="15">
        <f t="shared" si="3"/>
        <v>0</v>
      </c>
      <c r="BY33" s="15">
        <f t="shared" si="3"/>
        <v>234469.25584689979</v>
      </c>
      <c r="BZ33" s="15">
        <f t="shared" si="3"/>
        <v>0</v>
      </c>
      <c r="CA33" s="15">
        <f t="shared" si="3"/>
        <v>17415.140929360015</v>
      </c>
      <c r="CB33" s="15">
        <f t="shared" si="3"/>
        <v>0</v>
      </c>
      <c r="CC33" s="15">
        <f t="shared" si="3"/>
        <v>0</v>
      </c>
      <c r="CD33" s="15">
        <f t="shared" si="4"/>
        <v>0</v>
      </c>
      <c r="CE33" s="15">
        <f t="shared" si="4"/>
        <v>75465.610693893395</v>
      </c>
      <c r="CF33" s="15">
        <f t="shared" si="4"/>
        <v>205170.76954816628</v>
      </c>
      <c r="CG33" s="15">
        <f t="shared" si="4"/>
        <v>0</v>
      </c>
      <c r="CH33" s="15">
        <f t="shared" si="4"/>
        <v>0</v>
      </c>
      <c r="CI33" s="15">
        <f t="shared" si="4"/>
        <v>0</v>
      </c>
      <c r="CJ33" s="15">
        <f t="shared" si="4"/>
        <v>35701.038905188027</v>
      </c>
      <c r="CK33" s="15">
        <f t="shared" si="4"/>
        <v>110295.89255261344</v>
      </c>
      <c r="CL33" s="15">
        <f t="shared" si="4"/>
        <v>0</v>
      </c>
      <c r="CM33" s="15">
        <f t="shared" si="4"/>
        <v>0</v>
      </c>
      <c r="CN33" s="15">
        <f t="shared" si="4"/>
        <v>25147.463501995862</v>
      </c>
      <c r="CO33" s="15">
        <f t="shared" si="4"/>
        <v>0</v>
      </c>
      <c r="CP33" s="15">
        <f t="shared" si="4"/>
        <v>0</v>
      </c>
      <c r="CQ33" s="15">
        <f t="shared" si="4"/>
        <v>212823.33442429398</v>
      </c>
    </row>
    <row r="34" spans="1:95" x14ac:dyDescent="0.2">
      <c r="A34" s="14" t="s">
        <v>68</v>
      </c>
      <c r="B34" s="15">
        <v>301.11430425993581</v>
      </c>
      <c r="C34" s="15">
        <v>2310.7207957846645</v>
      </c>
      <c r="D34" s="15">
        <v>0</v>
      </c>
      <c r="E34" s="15">
        <v>256.2004368059786</v>
      </c>
      <c r="F34" s="15">
        <v>0</v>
      </c>
      <c r="G34" s="15">
        <v>0</v>
      </c>
      <c r="H34" s="15">
        <v>0</v>
      </c>
      <c r="I34" s="15">
        <v>377.53516078399281</v>
      </c>
      <c r="J34" s="15">
        <v>0</v>
      </c>
      <c r="K34" s="15">
        <v>0</v>
      </c>
      <c r="L34" s="15">
        <v>252.14165326805082</v>
      </c>
      <c r="M34" s="15">
        <v>707.33365656100136</v>
      </c>
      <c r="N34" s="15">
        <v>190.5626714136699</v>
      </c>
      <c r="O34" s="15">
        <v>0</v>
      </c>
      <c r="P34" s="15">
        <v>847.73443575979184</v>
      </c>
      <c r="Q34" s="15">
        <v>0</v>
      </c>
      <c r="R34" s="15">
        <v>0</v>
      </c>
      <c r="S34" s="15">
        <v>0</v>
      </c>
      <c r="T34" s="15">
        <v>1296.7201393244156</v>
      </c>
      <c r="U34" s="15">
        <v>0</v>
      </c>
      <c r="V34" s="15">
        <v>0</v>
      </c>
      <c r="W34" s="15">
        <v>0</v>
      </c>
      <c r="X34" s="15">
        <v>742.78689465442108</v>
      </c>
      <c r="Y34" s="15">
        <v>317.00942479180912</v>
      </c>
      <c r="Z34" s="15">
        <v>1719.8725638285969</v>
      </c>
      <c r="AA34" s="15">
        <v>0</v>
      </c>
      <c r="AB34" s="15">
        <v>878.5952971715343</v>
      </c>
      <c r="AC34" s="15">
        <v>578.46052536883781</v>
      </c>
      <c r="AD34" s="15">
        <v>1771.9269161568909</v>
      </c>
      <c r="AE34" s="15">
        <v>10198.327434407864</v>
      </c>
      <c r="AG34" s="14" t="s">
        <v>68</v>
      </c>
      <c r="AH34" s="15">
        <v>61.353733557033308</v>
      </c>
      <c r="AI34" s="15">
        <v>372.58124115737496</v>
      </c>
      <c r="AJ34" s="15">
        <v>0</v>
      </c>
      <c r="AK34" s="15">
        <v>6.0405495866686172</v>
      </c>
      <c r="AL34" s="15">
        <v>0</v>
      </c>
      <c r="AM34" s="15">
        <v>0</v>
      </c>
      <c r="AN34" s="15">
        <v>0</v>
      </c>
      <c r="AO34" s="15">
        <v>65.93563972823884</v>
      </c>
      <c r="AP34" s="15">
        <v>0</v>
      </c>
      <c r="AQ34" s="15">
        <v>0</v>
      </c>
      <c r="AR34" s="15">
        <v>9.247550471660908</v>
      </c>
      <c r="AS34" s="15">
        <v>27.195801019781186</v>
      </c>
      <c r="AT34" s="15">
        <v>4.3265726849009845</v>
      </c>
      <c r="AU34" s="15">
        <v>0</v>
      </c>
      <c r="AV34" s="15">
        <v>735.33909809313514</v>
      </c>
      <c r="AW34" s="15">
        <v>0</v>
      </c>
      <c r="AX34" s="15">
        <v>0</v>
      </c>
      <c r="AY34" s="15">
        <v>0</v>
      </c>
      <c r="AZ34" s="15">
        <v>43.475125450686924</v>
      </c>
      <c r="BA34" s="15">
        <v>0</v>
      </c>
      <c r="BB34" s="15">
        <v>0</v>
      </c>
      <c r="BC34" s="15">
        <v>0</v>
      </c>
      <c r="BD34" s="15">
        <v>30.704178064082601</v>
      </c>
      <c r="BE34" s="15">
        <v>18.454986797453266</v>
      </c>
      <c r="BF34" s="15">
        <v>46.359122221723261</v>
      </c>
      <c r="BG34" s="15">
        <v>0</v>
      </c>
      <c r="BH34" s="15">
        <v>24.986655849076495</v>
      </c>
      <c r="BI34" s="15">
        <v>330.0290378151779</v>
      </c>
      <c r="BJ34" s="15">
        <v>1155.7616904287529</v>
      </c>
      <c r="BK34" s="15">
        <v>1446.0002546818162</v>
      </c>
      <c r="BM34" s="12" t="s">
        <v>68</v>
      </c>
      <c r="BN34" s="15">
        <f t="shared" si="3"/>
        <v>203755.62598338045</v>
      </c>
      <c r="BO34" s="15">
        <f t="shared" si="3"/>
        <v>161240.26833404397</v>
      </c>
      <c r="BP34" s="15">
        <f t="shared" si="3"/>
        <v>0</v>
      </c>
      <c r="BQ34" s="15">
        <f t="shared" si="3"/>
        <v>23577.436720934023</v>
      </c>
      <c r="BR34" s="15">
        <f t="shared" si="3"/>
        <v>0</v>
      </c>
      <c r="BS34" s="15">
        <f t="shared" si="3"/>
        <v>0</v>
      </c>
      <c r="BT34" s="15">
        <f t="shared" si="3"/>
        <v>0</v>
      </c>
      <c r="BU34" s="15">
        <f t="shared" si="3"/>
        <v>174647.67941432609</v>
      </c>
      <c r="BV34" s="15">
        <f t="shared" si="3"/>
        <v>0</v>
      </c>
      <c r="BW34" s="15">
        <f t="shared" si="3"/>
        <v>0</v>
      </c>
      <c r="BX34" s="15">
        <f t="shared" si="3"/>
        <v>36676.012677008475</v>
      </c>
      <c r="BY34" s="15">
        <f t="shared" si="3"/>
        <v>38448.33448475357</v>
      </c>
      <c r="BZ34" s="15">
        <f t="shared" si="3"/>
        <v>22704.198323862394</v>
      </c>
      <c r="CA34" s="15">
        <f t="shared" si="3"/>
        <v>0</v>
      </c>
      <c r="CB34" s="15">
        <f t="shared" si="3"/>
        <v>867416.80775781965</v>
      </c>
      <c r="CC34" s="15">
        <f t="shared" si="3"/>
        <v>0</v>
      </c>
      <c r="CD34" s="15">
        <f t="shared" si="4"/>
        <v>0</v>
      </c>
      <c r="CE34" s="15">
        <f t="shared" si="4"/>
        <v>0</v>
      </c>
      <c r="CF34" s="15">
        <f t="shared" si="4"/>
        <v>33526.991778917873</v>
      </c>
      <c r="CG34" s="15">
        <f t="shared" si="4"/>
        <v>0</v>
      </c>
      <c r="CH34" s="15">
        <f t="shared" si="4"/>
        <v>0</v>
      </c>
      <c r="CI34" s="15">
        <f t="shared" si="4"/>
        <v>0</v>
      </c>
      <c r="CJ34" s="15">
        <f t="shared" si="4"/>
        <v>41336.456371335968</v>
      </c>
      <c r="CK34" s="15">
        <f t="shared" si="4"/>
        <v>58215.893138108695</v>
      </c>
      <c r="CL34" s="15">
        <f t="shared" si="4"/>
        <v>26954.975151486531</v>
      </c>
      <c r="CM34" s="15">
        <f t="shared" si="4"/>
        <v>0</v>
      </c>
      <c r="CN34" s="15">
        <f t="shared" si="4"/>
        <v>28439.323462709333</v>
      </c>
      <c r="CO34" s="15">
        <f t="shared" si="4"/>
        <v>0</v>
      </c>
      <c r="CP34" s="15">
        <f t="shared" si="4"/>
        <v>0</v>
      </c>
      <c r="CQ34" s="15">
        <f t="shared" si="4"/>
        <v>141787.98082156046</v>
      </c>
    </row>
    <row r="35" spans="1:95" x14ac:dyDescent="0.2">
      <c r="A35" s="14" t="s">
        <v>69</v>
      </c>
      <c r="B35" s="15">
        <v>0</v>
      </c>
      <c r="C35" s="15">
        <v>12339.894375093787</v>
      </c>
      <c r="D35" s="15">
        <v>0</v>
      </c>
      <c r="E35" s="15">
        <v>2698.8500678935598</v>
      </c>
      <c r="F35" s="15">
        <v>0</v>
      </c>
      <c r="G35" s="15">
        <v>0</v>
      </c>
      <c r="H35" s="15">
        <v>1359.6771102232622</v>
      </c>
      <c r="I35" s="15">
        <v>13508.323730238479</v>
      </c>
      <c r="J35" s="15">
        <v>0</v>
      </c>
      <c r="K35" s="15">
        <v>0</v>
      </c>
      <c r="L35" s="15">
        <v>1963.8022013670645</v>
      </c>
      <c r="M35" s="15">
        <v>7791.133084657582</v>
      </c>
      <c r="N35" s="15">
        <v>1132.7275321928189</v>
      </c>
      <c r="O35" s="15">
        <v>1025.8836902869336</v>
      </c>
      <c r="P35" s="15">
        <v>0</v>
      </c>
      <c r="Q35" s="15">
        <v>0</v>
      </c>
      <c r="R35" s="15">
        <v>0</v>
      </c>
      <c r="S35" s="15">
        <v>7649.0930496071987</v>
      </c>
      <c r="T35" s="15">
        <v>20167.153628971122</v>
      </c>
      <c r="U35" s="15">
        <v>0</v>
      </c>
      <c r="V35" s="15">
        <v>1097.0551872955748</v>
      </c>
      <c r="W35" s="15">
        <v>937.65568503842474</v>
      </c>
      <c r="X35" s="15">
        <v>41212.512617041801</v>
      </c>
      <c r="Y35" s="15">
        <v>7352.065544962029</v>
      </c>
      <c r="Z35" s="15">
        <v>3603.7872913868737</v>
      </c>
      <c r="AA35" s="15">
        <v>3121.3337802976416</v>
      </c>
      <c r="AB35" s="15">
        <v>11192.16938777147</v>
      </c>
      <c r="AC35" s="15">
        <v>28448.981000359843</v>
      </c>
      <c r="AD35" s="15">
        <v>13204.353436487942</v>
      </c>
      <c r="AE35" s="15">
        <v>138153.11796432562</v>
      </c>
      <c r="AG35" s="14" t="s">
        <v>69</v>
      </c>
      <c r="AH35" s="15">
        <v>0</v>
      </c>
      <c r="AI35" s="15">
        <v>5847.1902003661653</v>
      </c>
      <c r="AJ35" s="15">
        <v>0</v>
      </c>
      <c r="AK35" s="15">
        <v>855.67805106310766</v>
      </c>
      <c r="AL35" s="15">
        <v>0</v>
      </c>
      <c r="AM35" s="15">
        <v>0</v>
      </c>
      <c r="AN35" s="15">
        <v>676.58151288199645</v>
      </c>
      <c r="AO35" s="15">
        <v>5072.6808147055954</v>
      </c>
      <c r="AP35" s="15">
        <v>0</v>
      </c>
      <c r="AQ35" s="15">
        <v>0</v>
      </c>
      <c r="AR35" s="15">
        <v>195.35510874252927</v>
      </c>
      <c r="AS35" s="15">
        <v>2538.3659113290496</v>
      </c>
      <c r="AT35" s="15">
        <v>81.467076906086575</v>
      </c>
      <c r="AU35" s="15">
        <v>87.419856969403909</v>
      </c>
      <c r="AV35" s="15">
        <v>0</v>
      </c>
      <c r="AW35" s="15">
        <v>0</v>
      </c>
      <c r="AX35" s="15">
        <v>0</v>
      </c>
      <c r="AY35" s="15">
        <v>1228.0505287149665</v>
      </c>
      <c r="AZ35" s="15">
        <v>3565.1104625368662</v>
      </c>
      <c r="BA35" s="15">
        <v>0</v>
      </c>
      <c r="BB35" s="15">
        <v>156.61081006838518</v>
      </c>
      <c r="BC35" s="15">
        <v>82.374333213387658</v>
      </c>
      <c r="BD35" s="15">
        <v>3720.8343948532233</v>
      </c>
      <c r="BE35" s="15">
        <v>991.08982323338887</v>
      </c>
      <c r="BF35" s="15">
        <v>293.50518207206494</v>
      </c>
      <c r="BG35" s="15">
        <v>195.58648598079301</v>
      </c>
      <c r="BH35" s="15">
        <v>1427.6042045625857</v>
      </c>
      <c r="BI35" s="15">
        <v>2823.5388268401293</v>
      </c>
      <c r="BJ35" s="15">
        <v>2525.5902456918757</v>
      </c>
      <c r="BK35" s="15">
        <v>27015.5047581996</v>
      </c>
      <c r="BM35" s="12" t="s">
        <v>69</v>
      </c>
      <c r="BN35" s="15">
        <f t="shared" si="3"/>
        <v>0</v>
      </c>
      <c r="BO35" s="15">
        <f t="shared" si="3"/>
        <v>473844.42869850132</v>
      </c>
      <c r="BP35" s="15">
        <f t="shared" si="3"/>
        <v>0</v>
      </c>
      <c r="BQ35" s="15">
        <f t="shared" si="3"/>
        <v>317052.82973757805</v>
      </c>
      <c r="BR35" s="15">
        <f t="shared" si="3"/>
        <v>0</v>
      </c>
      <c r="BS35" s="15">
        <f t="shared" si="3"/>
        <v>0</v>
      </c>
      <c r="BT35" s="15">
        <f t="shared" si="3"/>
        <v>497604.54728174408</v>
      </c>
      <c r="BU35" s="15">
        <f t="shared" si="3"/>
        <v>375522.59747450112</v>
      </c>
      <c r="BV35" s="15">
        <f t="shared" si="3"/>
        <v>0</v>
      </c>
      <c r="BW35" s="15">
        <f t="shared" si="3"/>
        <v>0</v>
      </c>
      <c r="BX35" s="15">
        <f t="shared" si="3"/>
        <v>99477.996616225631</v>
      </c>
      <c r="BY35" s="15">
        <f t="shared" si="3"/>
        <v>325801.89347909339</v>
      </c>
      <c r="BZ35" s="15">
        <f t="shared" si="3"/>
        <v>71921.158964306713</v>
      </c>
      <c r="CA35" s="15">
        <f t="shared" si="3"/>
        <v>85214.199033569879</v>
      </c>
      <c r="CB35" s="15">
        <f t="shared" si="3"/>
        <v>0</v>
      </c>
      <c r="CC35" s="15">
        <f t="shared" si="3"/>
        <v>0</v>
      </c>
      <c r="CD35" s="15">
        <f t="shared" si="4"/>
        <v>0</v>
      </c>
      <c r="CE35" s="15">
        <f t="shared" si="4"/>
        <v>160548.51480438325</v>
      </c>
      <c r="CF35" s="15">
        <f t="shared" si="4"/>
        <v>176778.06834452867</v>
      </c>
      <c r="CG35" s="15">
        <f t="shared" si="4"/>
        <v>0</v>
      </c>
      <c r="CH35" s="15">
        <f t="shared" si="4"/>
        <v>142755.63516039436</v>
      </c>
      <c r="CI35" s="15">
        <f t="shared" si="4"/>
        <v>87851.366474690542</v>
      </c>
      <c r="CJ35" s="15">
        <f t="shared" si="4"/>
        <v>90284.0947706406</v>
      </c>
      <c r="CK35" s="15">
        <f t="shared" si="4"/>
        <v>134804.26924546788</v>
      </c>
      <c r="CL35" s="15">
        <f t="shared" si="4"/>
        <v>81443.53657430016</v>
      </c>
      <c r="CM35" s="15">
        <f t="shared" si="4"/>
        <v>62661.18901328856</v>
      </c>
      <c r="CN35" s="15">
        <f t="shared" si="4"/>
        <v>127553.84189613692</v>
      </c>
      <c r="CO35" s="15">
        <f t="shared" si="4"/>
        <v>0</v>
      </c>
      <c r="CP35" s="15">
        <f t="shared" si="4"/>
        <v>0</v>
      </c>
      <c r="CQ35" s="15">
        <f t="shared" si="4"/>
        <v>195547.55734992272</v>
      </c>
    </row>
    <row r="36" spans="1:95" x14ac:dyDescent="0.2">
      <c r="A36" s="14" t="s">
        <v>70</v>
      </c>
      <c r="B36" s="15">
        <v>0</v>
      </c>
      <c r="C36" s="15">
        <v>0</v>
      </c>
      <c r="D36" s="15">
        <v>0</v>
      </c>
      <c r="E36" s="15">
        <v>889.05033845987475</v>
      </c>
      <c r="F36" s="15">
        <v>0</v>
      </c>
      <c r="G36" s="15">
        <v>0</v>
      </c>
      <c r="H36" s="15">
        <v>0</v>
      </c>
      <c r="I36" s="15">
        <v>4199.9926370185512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1067.2581332827854</v>
      </c>
      <c r="Q36" s="15">
        <v>0</v>
      </c>
      <c r="R36" s="15">
        <v>0</v>
      </c>
      <c r="S36" s="15">
        <v>0</v>
      </c>
      <c r="T36" s="15">
        <v>2968.0619967725297</v>
      </c>
      <c r="U36" s="15">
        <v>0</v>
      </c>
      <c r="V36" s="15">
        <v>1021.6757895621638</v>
      </c>
      <c r="W36" s="15">
        <v>0</v>
      </c>
      <c r="X36" s="15">
        <v>8373.0938951624012</v>
      </c>
      <c r="Y36" s="15">
        <v>521.31717729056197</v>
      </c>
      <c r="Z36" s="15">
        <v>2146.385134424751</v>
      </c>
      <c r="AA36" s="15">
        <v>0</v>
      </c>
      <c r="AB36" s="15">
        <v>2868.2644990254021</v>
      </c>
      <c r="AC36" s="15">
        <v>1274.9102914717525</v>
      </c>
      <c r="AD36" s="15">
        <v>2400.5067650233896</v>
      </c>
      <c r="AE36" s="15">
        <v>24055.099600999023</v>
      </c>
      <c r="AG36" s="14" t="s">
        <v>70</v>
      </c>
      <c r="AH36" s="15">
        <v>0</v>
      </c>
      <c r="AI36" s="15">
        <v>0</v>
      </c>
      <c r="AJ36" s="15">
        <v>0</v>
      </c>
      <c r="AK36" s="15">
        <v>577.02139942262386</v>
      </c>
      <c r="AL36" s="15">
        <v>0</v>
      </c>
      <c r="AM36" s="15">
        <v>0</v>
      </c>
      <c r="AN36" s="15">
        <v>0</v>
      </c>
      <c r="AO36" s="15">
        <v>1355.3973199727031</v>
      </c>
      <c r="AP36" s="15">
        <v>0</v>
      </c>
      <c r="AQ36" s="15">
        <v>0</v>
      </c>
      <c r="AR36" s="15">
        <v>0</v>
      </c>
      <c r="AS36" s="15">
        <v>0</v>
      </c>
      <c r="AT36" s="15">
        <v>0</v>
      </c>
      <c r="AU36" s="15">
        <v>0</v>
      </c>
      <c r="AV36" s="15">
        <v>721.54564231287645</v>
      </c>
      <c r="AW36" s="15">
        <v>0</v>
      </c>
      <c r="AX36" s="15">
        <v>0</v>
      </c>
      <c r="AY36" s="15">
        <v>0</v>
      </c>
      <c r="AZ36" s="15">
        <v>949.40795611640453</v>
      </c>
      <c r="BA36" s="15">
        <v>0</v>
      </c>
      <c r="BB36" s="15">
        <v>38.680801472711615</v>
      </c>
      <c r="BC36" s="15">
        <v>0</v>
      </c>
      <c r="BD36" s="15">
        <v>1155.4131796384818</v>
      </c>
      <c r="BE36" s="15">
        <v>91.636758446392221</v>
      </c>
      <c r="BF36" s="15">
        <v>201.75047927132721</v>
      </c>
      <c r="BG36" s="15">
        <v>0</v>
      </c>
      <c r="BH36" s="15">
        <v>218.07237876085085</v>
      </c>
      <c r="BI36" s="15">
        <v>218.0750761598932</v>
      </c>
      <c r="BJ36" s="15">
        <v>420.54744304378733</v>
      </c>
      <c r="BK36" s="15">
        <v>5308.9259154143729</v>
      </c>
      <c r="BM36" s="12" t="s">
        <v>70</v>
      </c>
      <c r="BN36" s="15">
        <f t="shared" si="3"/>
        <v>0</v>
      </c>
      <c r="BO36" s="15">
        <f t="shared" si="3"/>
        <v>0</v>
      </c>
      <c r="BP36" s="15">
        <f t="shared" si="3"/>
        <v>0</v>
      </c>
      <c r="BQ36" s="15">
        <f t="shared" si="3"/>
        <v>649031.19031731447</v>
      </c>
      <c r="BR36" s="15">
        <f t="shared" si="3"/>
        <v>0</v>
      </c>
      <c r="BS36" s="15">
        <f t="shared" si="3"/>
        <v>0</v>
      </c>
      <c r="BT36" s="15">
        <f t="shared" si="3"/>
        <v>0</v>
      </c>
      <c r="BU36" s="15">
        <f t="shared" si="3"/>
        <v>322714.21335987368</v>
      </c>
      <c r="BV36" s="15">
        <f t="shared" si="3"/>
        <v>0</v>
      </c>
      <c r="BW36" s="15">
        <f t="shared" si="3"/>
        <v>0</v>
      </c>
      <c r="BX36" s="15">
        <f t="shared" si="3"/>
        <v>0</v>
      </c>
      <c r="BY36" s="15">
        <f t="shared" si="3"/>
        <v>0</v>
      </c>
      <c r="BZ36" s="15">
        <f t="shared" si="3"/>
        <v>0</v>
      </c>
      <c r="CA36" s="15">
        <f t="shared" si="3"/>
        <v>0</v>
      </c>
      <c r="CB36" s="15">
        <f t="shared" si="3"/>
        <v>676074.15658053604</v>
      </c>
      <c r="CC36" s="15">
        <f t="shared" ref="CC36:CQ51" si="5">IFERROR(GETPIVOTDATA("Value",$AG$3,"Row",$BM36,"Column",CC$4)/GETPIVOTDATA("Value",$A$3,"Row",$BM36,"Column",CC$4),0)*1000000</f>
        <v>0</v>
      </c>
      <c r="CD36" s="15">
        <f t="shared" si="4"/>
        <v>0</v>
      </c>
      <c r="CE36" s="15">
        <f t="shared" si="4"/>
        <v>0</v>
      </c>
      <c r="CF36" s="15">
        <f t="shared" si="4"/>
        <v>319874.70516073809</v>
      </c>
      <c r="CG36" s="15">
        <f t="shared" si="4"/>
        <v>0</v>
      </c>
      <c r="CH36" s="15">
        <f t="shared" si="4"/>
        <v>37860.152768510023</v>
      </c>
      <c r="CI36" s="15">
        <f t="shared" si="4"/>
        <v>0</v>
      </c>
      <c r="CJ36" s="15">
        <f t="shared" si="4"/>
        <v>137991.18869382652</v>
      </c>
      <c r="CK36" s="15">
        <f t="shared" si="4"/>
        <v>175779.28071093935</v>
      </c>
      <c r="CL36" s="15">
        <f t="shared" si="4"/>
        <v>93995.469888211854</v>
      </c>
      <c r="CM36" s="15">
        <f t="shared" si="4"/>
        <v>0</v>
      </c>
      <c r="CN36" s="15">
        <f t="shared" si="4"/>
        <v>76029.382518574886</v>
      </c>
      <c r="CO36" s="15">
        <f t="shared" si="4"/>
        <v>0</v>
      </c>
      <c r="CP36" s="15">
        <f t="shared" si="4"/>
        <v>0</v>
      </c>
      <c r="CQ36" s="15">
        <f t="shared" si="4"/>
        <v>220698.56302710506</v>
      </c>
    </row>
    <row r="37" spans="1:95" x14ac:dyDescent="0.2">
      <c r="A37" s="14" t="s">
        <v>71</v>
      </c>
      <c r="B37" s="15">
        <v>0</v>
      </c>
      <c r="C37" s="15">
        <v>3321.5818828636288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224.09533995416561</v>
      </c>
      <c r="J37" s="15">
        <v>0</v>
      </c>
      <c r="K37" s="15">
        <v>0</v>
      </c>
      <c r="L37" s="15">
        <v>1289.9711594084686</v>
      </c>
      <c r="M37" s="15">
        <v>785.67311113550704</v>
      </c>
      <c r="N37" s="15">
        <v>261.55425870906515</v>
      </c>
      <c r="O37" s="15">
        <v>0</v>
      </c>
      <c r="P37" s="15">
        <v>389.68951153709776</v>
      </c>
      <c r="Q37" s="15">
        <v>0</v>
      </c>
      <c r="R37" s="15">
        <v>0</v>
      </c>
      <c r="S37" s="15">
        <v>7286.9090795118336</v>
      </c>
      <c r="T37" s="15">
        <v>708.59451365988309</v>
      </c>
      <c r="U37" s="15">
        <v>448.66185019672679</v>
      </c>
      <c r="V37" s="15">
        <v>7952.1246034361702</v>
      </c>
      <c r="W37" s="15">
        <v>0</v>
      </c>
      <c r="X37" s="15">
        <v>7071.2255112193679</v>
      </c>
      <c r="Y37" s="15">
        <v>1609.4336682563323</v>
      </c>
      <c r="Z37" s="15">
        <v>2677.9913550588772</v>
      </c>
      <c r="AA37" s="15">
        <v>485.58566316672824</v>
      </c>
      <c r="AB37" s="15">
        <v>5740.9388940828912</v>
      </c>
      <c r="AC37" s="15">
        <v>933.47240014393651</v>
      </c>
      <c r="AD37" s="15">
        <v>1617.392335372436</v>
      </c>
      <c r="AE37" s="15">
        <v>40254.030402196746</v>
      </c>
      <c r="AG37" s="14" t="s">
        <v>71</v>
      </c>
      <c r="AH37" s="15">
        <v>0</v>
      </c>
      <c r="AI37" s="15">
        <v>984.71520059465092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12.192030403095732</v>
      </c>
      <c r="AP37" s="15">
        <v>0</v>
      </c>
      <c r="AQ37" s="15">
        <v>0</v>
      </c>
      <c r="AR37" s="15">
        <v>64.783007492771461</v>
      </c>
      <c r="AS37" s="15">
        <v>70.388657108905704</v>
      </c>
      <c r="AT37" s="15">
        <v>85.380021063150508</v>
      </c>
      <c r="AU37" s="15">
        <v>0</v>
      </c>
      <c r="AV37" s="15">
        <v>35.879076569268214</v>
      </c>
      <c r="AW37" s="15">
        <v>0</v>
      </c>
      <c r="AX37" s="15">
        <v>0</v>
      </c>
      <c r="AY37" s="15">
        <v>507.61591313838045</v>
      </c>
      <c r="AZ37" s="15">
        <v>406.09702226011444</v>
      </c>
      <c r="BA37" s="15">
        <v>52.574727875933199</v>
      </c>
      <c r="BB37" s="15">
        <v>769.01807490795534</v>
      </c>
      <c r="BC37" s="15">
        <v>0</v>
      </c>
      <c r="BD37" s="15">
        <v>396.15821604679905</v>
      </c>
      <c r="BE37" s="15">
        <v>149.0106622797301</v>
      </c>
      <c r="BF37" s="15">
        <v>266.33590144192954</v>
      </c>
      <c r="BG37" s="15">
        <v>6.9094683530953693</v>
      </c>
      <c r="BH37" s="15">
        <v>388.6693894591325</v>
      </c>
      <c r="BI37" s="15">
        <v>331.35652522583752</v>
      </c>
      <c r="BJ37" s="15">
        <v>581.27480637136773</v>
      </c>
      <c r="BK37" s="15">
        <v>4195.7273689949125</v>
      </c>
      <c r="BM37" s="12" t="s">
        <v>71</v>
      </c>
      <c r="BN37" s="15">
        <f t="shared" ref="BN37:CC52" si="6">IFERROR(GETPIVOTDATA("Value",$AG$3,"Row",$BM37,"Column",BN$4)/GETPIVOTDATA("Value",$A$3,"Row",$BM37,"Column",BN$4),0)*1000000</f>
        <v>0</v>
      </c>
      <c r="BO37" s="15">
        <f t="shared" si="6"/>
        <v>296459.70965668332</v>
      </c>
      <c r="BP37" s="15">
        <f t="shared" si="6"/>
        <v>0</v>
      </c>
      <c r="BQ37" s="15">
        <f t="shared" si="6"/>
        <v>0</v>
      </c>
      <c r="BR37" s="15">
        <f t="shared" si="6"/>
        <v>0</v>
      </c>
      <c r="BS37" s="15">
        <f t="shared" si="6"/>
        <v>0</v>
      </c>
      <c r="BT37" s="15">
        <f t="shared" si="6"/>
        <v>0</v>
      </c>
      <c r="BU37" s="15">
        <f t="shared" si="6"/>
        <v>54405.550805248233</v>
      </c>
      <c r="BV37" s="15">
        <f t="shared" si="6"/>
        <v>0</v>
      </c>
      <c r="BW37" s="15">
        <f t="shared" si="6"/>
        <v>0</v>
      </c>
      <c r="BX37" s="15">
        <f t="shared" si="6"/>
        <v>50220.508435613767</v>
      </c>
      <c r="BY37" s="15">
        <f t="shared" si="6"/>
        <v>89590.258481896293</v>
      </c>
      <c r="BZ37" s="15">
        <f t="shared" si="6"/>
        <v>326433.3048314894</v>
      </c>
      <c r="CA37" s="15">
        <f t="shared" si="6"/>
        <v>0</v>
      </c>
      <c r="CB37" s="15">
        <f t="shared" si="6"/>
        <v>92070.932131958572</v>
      </c>
      <c r="CC37" s="15">
        <f t="shared" si="5"/>
        <v>0</v>
      </c>
      <c r="CD37" s="15">
        <f t="shared" si="5"/>
        <v>0</v>
      </c>
      <c r="CE37" s="15">
        <f t="shared" si="5"/>
        <v>69661.348536049903</v>
      </c>
      <c r="CF37" s="15">
        <f t="shared" si="5"/>
        <v>573102.12601368828</v>
      </c>
      <c r="CG37" s="15">
        <f t="shared" si="5"/>
        <v>117181.18634976546</v>
      </c>
      <c r="CH37" s="15">
        <f t="shared" si="5"/>
        <v>96705.989060540756</v>
      </c>
      <c r="CI37" s="15">
        <f t="shared" si="5"/>
        <v>0</v>
      </c>
      <c r="CJ37" s="15">
        <f t="shared" si="5"/>
        <v>56023.982747862501</v>
      </c>
      <c r="CK37" s="15">
        <f t="shared" si="5"/>
        <v>92585.774250124217</v>
      </c>
      <c r="CL37" s="15">
        <f t="shared" si="5"/>
        <v>99453.607622297204</v>
      </c>
      <c r="CM37" s="15">
        <f t="shared" si="5"/>
        <v>14229.14405675723</v>
      </c>
      <c r="CN37" s="15">
        <f t="shared" si="5"/>
        <v>67701.363249089598</v>
      </c>
      <c r="CO37" s="15">
        <f t="shared" si="5"/>
        <v>0</v>
      </c>
      <c r="CP37" s="15">
        <f t="shared" si="5"/>
        <v>0</v>
      </c>
      <c r="CQ37" s="15">
        <f t="shared" si="5"/>
        <v>104231.23665067692</v>
      </c>
    </row>
    <row r="38" spans="1:95" x14ac:dyDescent="0.2">
      <c r="A38" s="14" t="s">
        <v>72</v>
      </c>
      <c r="B38" s="15">
        <v>0</v>
      </c>
      <c r="C38" s="15">
        <v>6868.4519316531378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2350.980990058752</v>
      </c>
      <c r="J38" s="15">
        <v>1716.0613950791187</v>
      </c>
      <c r="K38" s="15">
        <v>0</v>
      </c>
      <c r="L38" s="15">
        <v>2981.6006920481982</v>
      </c>
      <c r="M38" s="15">
        <v>3882.3075027167406</v>
      </c>
      <c r="N38" s="15">
        <v>1583.9690788434284</v>
      </c>
      <c r="O38" s="15">
        <v>0</v>
      </c>
      <c r="P38" s="15">
        <v>244.4584185329912</v>
      </c>
      <c r="Q38" s="15">
        <v>0</v>
      </c>
      <c r="R38" s="15">
        <v>0</v>
      </c>
      <c r="S38" s="15">
        <v>2211.4905183785986</v>
      </c>
      <c r="T38" s="15">
        <v>3881.777418375787</v>
      </c>
      <c r="U38" s="15">
        <v>0</v>
      </c>
      <c r="V38" s="15">
        <v>942.74804140917627</v>
      </c>
      <c r="W38" s="15">
        <v>1027.1793518586765</v>
      </c>
      <c r="X38" s="15">
        <v>2261.3092187692341</v>
      </c>
      <c r="Y38" s="15">
        <v>4733.2051866985175</v>
      </c>
      <c r="Z38" s="15">
        <v>12926.691147127291</v>
      </c>
      <c r="AA38" s="15">
        <v>0</v>
      </c>
      <c r="AB38" s="15">
        <v>12778.951305616991</v>
      </c>
      <c r="AC38" s="15">
        <v>3814.2893486865778</v>
      </c>
      <c r="AD38" s="15">
        <v>3342.3323857502701</v>
      </c>
      <c r="AE38" s="15">
        <v>60391.182197166636</v>
      </c>
      <c r="AG38" s="14" t="s">
        <v>72</v>
      </c>
      <c r="AH38" s="15">
        <v>0</v>
      </c>
      <c r="AI38" s="15">
        <v>1805.3423624313523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221.8739915659541</v>
      </c>
      <c r="AP38" s="15">
        <v>48.98011131595073</v>
      </c>
      <c r="AQ38" s="15">
        <v>0</v>
      </c>
      <c r="AR38" s="15">
        <v>942.70461390140065</v>
      </c>
      <c r="AS38" s="15">
        <v>303.86855834153232</v>
      </c>
      <c r="AT38" s="15">
        <v>182.33766145607061</v>
      </c>
      <c r="AU38" s="15">
        <v>0</v>
      </c>
      <c r="AV38" s="15">
        <v>6.7539724359168529</v>
      </c>
      <c r="AW38" s="15">
        <v>0</v>
      </c>
      <c r="AX38" s="15">
        <v>0</v>
      </c>
      <c r="AY38" s="15">
        <v>207.21240432307198</v>
      </c>
      <c r="AZ38" s="15">
        <v>416.45616022400316</v>
      </c>
      <c r="BA38" s="15">
        <v>0</v>
      </c>
      <c r="BB38" s="15">
        <v>23.967020856810716</v>
      </c>
      <c r="BC38" s="15">
        <v>24.535272525632053</v>
      </c>
      <c r="BD38" s="15">
        <v>89.893354279888612</v>
      </c>
      <c r="BE38" s="15">
        <v>164.99281525103629</v>
      </c>
      <c r="BF38" s="15">
        <v>621.54237429883619</v>
      </c>
      <c r="BG38" s="15">
        <v>0</v>
      </c>
      <c r="BH38" s="15">
        <v>423.98721374403908</v>
      </c>
      <c r="BI38" s="15">
        <v>8234.782517204676</v>
      </c>
      <c r="BJ38" s="15">
        <v>7395.5690122666201</v>
      </c>
      <c r="BK38" s="15">
        <v>5484.4478869514942</v>
      </c>
      <c r="BM38" s="12" t="s">
        <v>72</v>
      </c>
      <c r="BN38" s="15">
        <f t="shared" si="6"/>
        <v>0</v>
      </c>
      <c r="BO38" s="15">
        <f t="shared" si="6"/>
        <v>262845.5990368753</v>
      </c>
      <c r="BP38" s="15">
        <f t="shared" si="6"/>
        <v>0</v>
      </c>
      <c r="BQ38" s="15">
        <f t="shared" si="6"/>
        <v>0</v>
      </c>
      <c r="BR38" s="15">
        <f t="shared" si="6"/>
        <v>0</v>
      </c>
      <c r="BS38" s="15">
        <f t="shared" si="6"/>
        <v>0</v>
      </c>
      <c r="BT38" s="15">
        <f t="shared" si="6"/>
        <v>0</v>
      </c>
      <c r="BU38" s="15">
        <f t="shared" si="6"/>
        <v>94375.068324312306</v>
      </c>
      <c r="BV38" s="15">
        <f t="shared" si="6"/>
        <v>28542.167230381936</v>
      </c>
      <c r="BW38" s="15">
        <f t="shared" si="6"/>
        <v>0</v>
      </c>
      <c r="BX38" s="15">
        <f t="shared" si="6"/>
        <v>316173.99889111699</v>
      </c>
      <c r="BY38" s="15">
        <f t="shared" si="6"/>
        <v>78270.090179330931</v>
      </c>
      <c r="BZ38" s="15">
        <f t="shared" si="6"/>
        <v>115114.4071506804</v>
      </c>
      <c r="CA38" s="15">
        <f t="shared" si="6"/>
        <v>0</v>
      </c>
      <c r="CB38" s="15">
        <f t="shared" si="6"/>
        <v>27628.307817942306</v>
      </c>
      <c r="CC38" s="15">
        <f t="shared" si="5"/>
        <v>0</v>
      </c>
      <c r="CD38" s="15">
        <f t="shared" si="5"/>
        <v>0</v>
      </c>
      <c r="CE38" s="15">
        <f t="shared" si="5"/>
        <v>93698.07494132698</v>
      </c>
      <c r="CF38" s="15">
        <f t="shared" si="5"/>
        <v>107284.91495997642</v>
      </c>
      <c r="CG38" s="15">
        <f t="shared" si="5"/>
        <v>0</v>
      </c>
      <c r="CH38" s="15">
        <f t="shared" si="5"/>
        <v>25422.509306925655</v>
      </c>
      <c r="CI38" s="15">
        <f t="shared" si="5"/>
        <v>23886.064766815638</v>
      </c>
      <c r="CJ38" s="15">
        <f t="shared" si="5"/>
        <v>39752.791672080559</v>
      </c>
      <c r="CK38" s="15">
        <f t="shared" si="5"/>
        <v>34858.580759335571</v>
      </c>
      <c r="CL38" s="15">
        <f t="shared" si="5"/>
        <v>48082.09364830087</v>
      </c>
      <c r="CM38" s="15">
        <f t="shared" si="5"/>
        <v>0</v>
      </c>
      <c r="CN38" s="15">
        <f t="shared" si="5"/>
        <v>33178.560869676017</v>
      </c>
      <c r="CO38" s="15">
        <f t="shared" si="5"/>
        <v>0</v>
      </c>
      <c r="CP38" s="15">
        <f t="shared" si="5"/>
        <v>0</v>
      </c>
      <c r="CQ38" s="15">
        <f t="shared" si="5"/>
        <v>90815.375480574832</v>
      </c>
    </row>
    <row r="39" spans="1:95" x14ac:dyDescent="0.2">
      <c r="A39" s="14" t="s">
        <v>73</v>
      </c>
      <c r="B39" s="15">
        <v>347.7241716451814</v>
      </c>
      <c r="C39" s="15">
        <v>8576.852727414027</v>
      </c>
      <c r="D39" s="15">
        <v>0</v>
      </c>
      <c r="E39" s="15">
        <v>2308.9647100591819</v>
      </c>
      <c r="F39" s="15">
        <v>0</v>
      </c>
      <c r="G39" s="15">
        <v>0</v>
      </c>
      <c r="H39" s="15">
        <v>3845.075881586079</v>
      </c>
      <c r="I39" s="15">
        <v>17455.944269533727</v>
      </c>
      <c r="J39" s="15">
        <v>0</v>
      </c>
      <c r="K39" s="15">
        <v>0</v>
      </c>
      <c r="L39" s="15">
        <v>1550.3428586865598</v>
      </c>
      <c r="M39" s="15">
        <v>6943.6300807711077</v>
      </c>
      <c r="N39" s="15">
        <v>1823.1687640175808</v>
      </c>
      <c r="O39" s="15">
        <v>2002.1153928529989</v>
      </c>
      <c r="P39" s="15">
        <v>1649.7396110108016</v>
      </c>
      <c r="Q39" s="15">
        <v>0</v>
      </c>
      <c r="R39" s="15">
        <v>0</v>
      </c>
      <c r="S39" s="15">
        <v>20524.851697950351</v>
      </c>
      <c r="T39" s="15">
        <v>6110.8115129751159</v>
      </c>
      <c r="U39" s="15">
        <v>0</v>
      </c>
      <c r="V39" s="15">
        <v>0</v>
      </c>
      <c r="W39" s="15">
        <v>6299.0026739754676</v>
      </c>
      <c r="X39" s="15">
        <v>0</v>
      </c>
      <c r="Y39" s="15">
        <v>2114.2102953888434</v>
      </c>
      <c r="Z39" s="15">
        <v>8379.1896453204172</v>
      </c>
      <c r="AA39" s="15">
        <v>0</v>
      </c>
      <c r="AB39" s="15">
        <v>3383.8726916983828</v>
      </c>
      <c r="AC39" s="15">
        <v>371088.97416573414</v>
      </c>
      <c r="AD39" s="15">
        <v>351572.09924965445</v>
      </c>
      <c r="AE39" s="15">
        <v>93315.496984885816</v>
      </c>
      <c r="AG39" s="14" t="s">
        <v>73</v>
      </c>
      <c r="AH39" s="15">
        <v>175.1051441724066</v>
      </c>
      <c r="AI39" s="15">
        <v>5387.8603195902269</v>
      </c>
      <c r="AJ39" s="15">
        <v>0</v>
      </c>
      <c r="AK39" s="15">
        <v>1131.1121058806923</v>
      </c>
      <c r="AL39" s="15">
        <v>0</v>
      </c>
      <c r="AM39" s="15">
        <v>0</v>
      </c>
      <c r="AN39" s="15">
        <v>2192.5792410115205</v>
      </c>
      <c r="AO39" s="15">
        <v>8698.5724072477351</v>
      </c>
      <c r="AP39" s="15">
        <v>0</v>
      </c>
      <c r="AQ39" s="15">
        <v>0</v>
      </c>
      <c r="AR39" s="15">
        <v>905.27756272869021</v>
      </c>
      <c r="AS39" s="15">
        <v>2082.2609784378155</v>
      </c>
      <c r="AT39" s="15">
        <v>614.03405546162242</v>
      </c>
      <c r="AU39" s="15">
        <v>595.89495827263147</v>
      </c>
      <c r="AV39" s="15">
        <v>70.723983236334902</v>
      </c>
      <c r="AW39" s="15">
        <v>0</v>
      </c>
      <c r="AX39" s="15">
        <v>0</v>
      </c>
      <c r="AY39" s="15">
        <v>5995.9308221214887</v>
      </c>
      <c r="AZ39" s="15">
        <v>1498.1153393674815</v>
      </c>
      <c r="BA39" s="15">
        <v>0</v>
      </c>
      <c r="BB39" s="15">
        <v>0</v>
      </c>
      <c r="BC39" s="15">
        <v>1973.060029985206</v>
      </c>
      <c r="BD39" s="15">
        <v>0</v>
      </c>
      <c r="BE39" s="15">
        <v>209.13025407702901</v>
      </c>
      <c r="BF39" s="15">
        <v>1289.5885818871409</v>
      </c>
      <c r="BG39" s="15">
        <v>0</v>
      </c>
      <c r="BH39" s="15">
        <v>399.24949181494031</v>
      </c>
      <c r="BI39" s="15">
        <v>39677.54297349503</v>
      </c>
      <c r="BJ39" s="15">
        <v>42041.352522615911</v>
      </c>
      <c r="BK39" s="15">
        <v>33218.49527529296</v>
      </c>
      <c r="BM39" s="12" t="s">
        <v>73</v>
      </c>
      <c r="BN39" s="15">
        <f t="shared" si="6"/>
        <v>503574.84020720975</v>
      </c>
      <c r="BO39" s="15">
        <f t="shared" si="6"/>
        <v>628186.17630790302</v>
      </c>
      <c r="BP39" s="15">
        <f t="shared" si="6"/>
        <v>0</v>
      </c>
      <c r="BQ39" s="15">
        <f t="shared" si="6"/>
        <v>489878.47278605675</v>
      </c>
      <c r="BR39" s="15">
        <f t="shared" si="6"/>
        <v>0</v>
      </c>
      <c r="BS39" s="15">
        <f t="shared" si="6"/>
        <v>0</v>
      </c>
      <c r="BT39" s="15">
        <f t="shared" si="6"/>
        <v>570230.42159237957</v>
      </c>
      <c r="BU39" s="15">
        <f t="shared" si="6"/>
        <v>498315.77558537235</v>
      </c>
      <c r="BV39" s="15">
        <f t="shared" si="6"/>
        <v>0</v>
      </c>
      <c r="BW39" s="15">
        <f t="shared" si="6"/>
        <v>0</v>
      </c>
      <c r="BX39" s="15">
        <f t="shared" si="6"/>
        <v>583920.87766678608</v>
      </c>
      <c r="BY39" s="15">
        <f t="shared" si="6"/>
        <v>299880.74742117815</v>
      </c>
      <c r="BZ39" s="15">
        <f t="shared" si="6"/>
        <v>336794.96247430297</v>
      </c>
      <c r="CA39" s="15">
        <f t="shared" si="6"/>
        <v>297632.67412048904</v>
      </c>
      <c r="CB39" s="15">
        <f t="shared" si="6"/>
        <v>42869.785488754831</v>
      </c>
      <c r="CC39" s="15">
        <f t="shared" si="5"/>
        <v>0</v>
      </c>
      <c r="CD39" s="15">
        <f t="shared" si="5"/>
        <v>0</v>
      </c>
      <c r="CE39" s="15">
        <f t="shared" si="5"/>
        <v>292130.28724199033</v>
      </c>
      <c r="CF39" s="15">
        <f t="shared" si="5"/>
        <v>245158.16535766583</v>
      </c>
      <c r="CG39" s="15">
        <f t="shared" si="5"/>
        <v>0</v>
      </c>
      <c r="CH39" s="15">
        <f t="shared" si="5"/>
        <v>0</v>
      </c>
      <c r="CI39" s="15">
        <f t="shared" si="5"/>
        <v>313233.71843243809</v>
      </c>
      <c r="CJ39" s="15">
        <f t="shared" si="5"/>
        <v>0</v>
      </c>
      <c r="CK39" s="15">
        <f t="shared" si="5"/>
        <v>98916.486469273383</v>
      </c>
      <c r="CL39" s="15">
        <f t="shared" si="5"/>
        <v>153903.73490440642</v>
      </c>
      <c r="CM39" s="15">
        <f t="shared" si="5"/>
        <v>0</v>
      </c>
      <c r="CN39" s="15">
        <f t="shared" si="5"/>
        <v>117985.96702364561</v>
      </c>
      <c r="CO39" s="15">
        <f t="shared" si="5"/>
        <v>0</v>
      </c>
      <c r="CP39" s="15">
        <f t="shared" si="5"/>
        <v>0</v>
      </c>
      <c r="CQ39" s="15">
        <f t="shared" si="5"/>
        <v>355980.47857660038</v>
      </c>
    </row>
    <row r="40" spans="1:95" x14ac:dyDescent="0.2">
      <c r="A40" s="14" t="s">
        <v>74</v>
      </c>
      <c r="B40" s="15">
        <v>0</v>
      </c>
      <c r="C40" s="15">
        <v>1807.8994147948204</v>
      </c>
      <c r="D40" s="15">
        <v>0</v>
      </c>
      <c r="E40" s="15">
        <v>347.34326338248803</v>
      </c>
      <c r="F40" s="15">
        <v>0</v>
      </c>
      <c r="G40" s="15">
        <v>0</v>
      </c>
      <c r="H40" s="15">
        <v>553.37575835974405</v>
      </c>
      <c r="I40" s="15">
        <v>1720.7867934461894</v>
      </c>
      <c r="J40" s="15">
        <v>0</v>
      </c>
      <c r="K40" s="15">
        <v>0</v>
      </c>
      <c r="L40" s="15">
        <v>0</v>
      </c>
      <c r="M40" s="15">
        <v>3117.4849466181913</v>
      </c>
      <c r="N40" s="15">
        <v>262.97292497992032</v>
      </c>
      <c r="O40" s="15">
        <v>0</v>
      </c>
      <c r="P40" s="15">
        <v>0</v>
      </c>
      <c r="Q40" s="15">
        <v>0</v>
      </c>
      <c r="R40" s="15">
        <v>0</v>
      </c>
      <c r="S40" s="15">
        <v>1527.3977477824026</v>
      </c>
      <c r="T40" s="15">
        <v>1382.8874010960487</v>
      </c>
      <c r="U40" s="15">
        <v>0</v>
      </c>
      <c r="V40" s="15">
        <v>297.60054577668285</v>
      </c>
      <c r="W40" s="15">
        <v>9802.2201675273045</v>
      </c>
      <c r="X40" s="15">
        <v>356.95756106664544</v>
      </c>
      <c r="Y40" s="15">
        <v>495.72540941113243</v>
      </c>
      <c r="Z40" s="15">
        <v>1224.473547546228</v>
      </c>
      <c r="AA40" s="15">
        <v>236.82339645435252</v>
      </c>
      <c r="AB40" s="15">
        <v>2539.5541368720487</v>
      </c>
      <c r="AC40" s="15">
        <v>17995.80261633647</v>
      </c>
      <c r="AD40" s="15">
        <v>21409.123968274864</v>
      </c>
      <c r="AE40" s="15">
        <v>25673.503015114205</v>
      </c>
      <c r="AG40" s="14" t="s">
        <v>74</v>
      </c>
      <c r="AH40" s="15">
        <v>0</v>
      </c>
      <c r="AI40" s="15">
        <v>1784.7701083847523</v>
      </c>
      <c r="AJ40" s="15">
        <v>0</v>
      </c>
      <c r="AK40" s="15">
        <v>334.96884917596293</v>
      </c>
      <c r="AL40" s="15">
        <v>0</v>
      </c>
      <c r="AM40" s="15">
        <v>0</v>
      </c>
      <c r="AN40" s="15">
        <v>223.6665834658267</v>
      </c>
      <c r="AO40" s="15">
        <v>712.23152473791481</v>
      </c>
      <c r="AP40" s="15">
        <v>0</v>
      </c>
      <c r="AQ40" s="15">
        <v>0</v>
      </c>
      <c r="AR40" s="15">
        <v>0</v>
      </c>
      <c r="AS40" s="15">
        <v>835.34960062254868</v>
      </c>
      <c r="AT40" s="15">
        <v>12.137778442683761</v>
      </c>
      <c r="AU40" s="15">
        <v>0</v>
      </c>
      <c r="AV40" s="15">
        <v>0</v>
      </c>
      <c r="AW40" s="15">
        <v>0</v>
      </c>
      <c r="AX40" s="15">
        <v>0</v>
      </c>
      <c r="AY40" s="15">
        <v>620.07024456904242</v>
      </c>
      <c r="AZ40" s="15">
        <v>711.58036721226119</v>
      </c>
      <c r="BA40" s="15">
        <v>0</v>
      </c>
      <c r="BB40" s="15">
        <v>138.91284241944612</v>
      </c>
      <c r="BC40" s="15">
        <v>2233.6862680095155</v>
      </c>
      <c r="BD40" s="15">
        <v>22.735958467569663</v>
      </c>
      <c r="BE40" s="15">
        <v>77.772669097960659</v>
      </c>
      <c r="BF40" s="15">
        <v>73.067792786750061</v>
      </c>
      <c r="BG40" s="15">
        <v>251.23526714341392</v>
      </c>
      <c r="BH40" s="15">
        <v>559.81565876045636</v>
      </c>
      <c r="BI40" s="15">
        <v>9899.4893046999769</v>
      </c>
      <c r="BJ40" s="15">
        <v>12512.7262508398</v>
      </c>
      <c r="BK40" s="15">
        <v>8592.0015132961053</v>
      </c>
      <c r="BM40" s="12" t="s">
        <v>74</v>
      </c>
      <c r="BN40" s="15">
        <f t="shared" si="6"/>
        <v>0</v>
      </c>
      <c r="BO40" s="15">
        <f t="shared" si="6"/>
        <v>987206.53028548439</v>
      </c>
      <c r="BP40" s="15">
        <f t="shared" si="6"/>
        <v>0</v>
      </c>
      <c r="BQ40" s="15">
        <f t="shared" si="6"/>
        <v>964374.10621982149</v>
      </c>
      <c r="BR40" s="15">
        <f t="shared" si="6"/>
        <v>0</v>
      </c>
      <c r="BS40" s="15">
        <f t="shared" si="6"/>
        <v>0</v>
      </c>
      <c r="BT40" s="15">
        <f t="shared" si="6"/>
        <v>404185.72748613846</v>
      </c>
      <c r="BU40" s="15">
        <f t="shared" si="6"/>
        <v>413898.76273488899</v>
      </c>
      <c r="BV40" s="15">
        <f t="shared" si="6"/>
        <v>0</v>
      </c>
      <c r="BW40" s="15">
        <f t="shared" si="6"/>
        <v>0</v>
      </c>
      <c r="BX40" s="15">
        <f t="shared" si="6"/>
        <v>0</v>
      </c>
      <c r="BY40" s="15">
        <f t="shared" si="6"/>
        <v>267956.25798569625</v>
      </c>
      <c r="BZ40" s="15">
        <f t="shared" si="6"/>
        <v>46156.000446093669</v>
      </c>
      <c r="CA40" s="15">
        <f t="shared" si="6"/>
        <v>0</v>
      </c>
      <c r="CB40" s="15">
        <f t="shared" si="6"/>
        <v>0</v>
      </c>
      <c r="CC40" s="15">
        <f t="shared" si="5"/>
        <v>0</v>
      </c>
      <c r="CD40" s="15">
        <f t="shared" si="5"/>
        <v>0</v>
      </c>
      <c r="CE40" s="15">
        <f t="shared" si="5"/>
        <v>405965.14265476016</v>
      </c>
      <c r="CF40" s="15">
        <f t="shared" si="5"/>
        <v>514561.32050105953</v>
      </c>
      <c r="CG40" s="15">
        <f t="shared" si="5"/>
        <v>0</v>
      </c>
      <c r="CH40" s="15">
        <f t="shared" si="5"/>
        <v>466776.16822546168</v>
      </c>
      <c r="CI40" s="15">
        <f t="shared" si="5"/>
        <v>227875.54552276319</v>
      </c>
      <c r="CJ40" s="15">
        <f t="shared" si="5"/>
        <v>63693.729864219815</v>
      </c>
      <c r="CK40" s="15">
        <f t="shared" si="5"/>
        <v>156886.59007886259</v>
      </c>
      <c r="CL40" s="15">
        <f t="shared" si="5"/>
        <v>59672.82260459898</v>
      </c>
      <c r="CM40" s="15">
        <f t="shared" si="5"/>
        <v>1060854.9277851409</v>
      </c>
      <c r="CN40" s="15">
        <f t="shared" si="5"/>
        <v>220438.56070340655</v>
      </c>
      <c r="CO40" s="15">
        <f t="shared" si="5"/>
        <v>0</v>
      </c>
      <c r="CP40" s="15">
        <f t="shared" si="5"/>
        <v>0</v>
      </c>
      <c r="CQ40" s="15">
        <f t="shared" si="5"/>
        <v>334664.16749743588</v>
      </c>
    </row>
    <row r="41" spans="1:95" x14ac:dyDescent="0.2">
      <c r="A41" s="14" t="s">
        <v>75</v>
      </c>
      <c r="B41" s="15">
        <v>0</v>
      </c>
      <c r="C41" s="15">
        <v>71605.563851515355</v>
      </c>
      <c r="D41" s="15">
        <v>8771.8119896701992</v>
      </c>
      <c r="E41" s="15">
        <v>6752.6013830777138</v>
      </c>
      <c r="F41" s="15">
        <v>0</v>
      </c>
      <c r="G41" s="15">
        <v>0</v>
      </c>
      <c r="H41" s="15">
        <v>5012.3235340264428</v>
      </c>
      <c r="I41" s="15">
        <v>27490.352319222944</v>
      </c>
      <c r="J41" s="15">
        <v>886.43029162906441</v>
      </c>
      <c r="K41" s="15">
        <v>0</v>
      </c>
      <c r="L41" s="15">
        <v>2407.8225207409223</v>
      </c>
      <c r="M41" s="15">
        <v>30599.770085620796</v>
      </c>
      <c r="N41" s="15">
        <v>5142.4971540281695</v>
      </c>
      <c r="O41" s="15">
        <v>4746.670822315652</v>
      </c>
      <c r="P41" s="15">
        <v>2852.1775718936074</v>
      </c>
      <c r="Q41" s="15">
        <v>0</v>
      </c>
      <c r="R41" s="15">
        <v>0</v>
      </c>
      <c r="S41" s="15">
        <v>729188.81247208477</v>
      </c>
      <c r="T41" s="15">
        <v>42419.57506050339</v>
      </c>
      <c r="U41" s="15">
        <v>6883.1807567103424</v>
      </c>
      <c r="V41" s="15">
        <v>3399.9695713449401</v>
      </c>
      <c r="W41" s="15">
        <v>4478.9553827370964</v>
      </c>
      <c r="X41" s="15">
        <v>4119.643319682641</v>
      </c>
      <c r="Y41" s="15">
        <v>50982.614089338153</v>
      </c>
      <c r="Z41" s="15">
        <v>22622.9999297344</v>
      </c>
      <c r="AA41" s="15">
        <v>7041.4498480414804</v>
      </c>
      <c r="AB41" s="15">
        <v>409530.77804608189</v>
      </c>
      <c r="AC41" s="15">
        <v>25174.152922846097</v>
      </c>
      <c r="AD41" s="15">
        <v>24807.847077153903</v>
      </c>
      <c r="AE41" s="15">
        <v>1446936</v>
      </c>
      <c r="AG41" s="14" t="s">
        <v>75</v>
      </c>
      <c r="AH41" s="15">
        <v>0</v>
      </c>
      <c r="AI41" s="15">
        <v>18290.139850847056</v>
      </c>
      <c r="AJ41" s="15">
        <v>1116.6438585607859</v>
      </c>
      <c r="AK41" s="15">
        <v>1118.562078620452</v>
      </c>
      <c r="AL41" s="15">
        <v>0</v>
      </c>
      <c r="AM41" s="15">
        <v>0</v>
      </c>
      <c r="AN41" s="15">
        <v>401.9442139433304</v>
      </c>
      <c r="AO41" s="15">
        <v>1850.1166640422318</v>
      </c>
      <c r="AP41" s="15">
        <v>23.306690403919387</v>
      </c>
      <c r="AQ41" s="15">
        <v>0</v>
      </c>
      <c r="AR41" s="15">
        <v>138.50108965253099</v>
      </c>
      <c r="AS41" s="15">
        <v>1403.8881001447619</v>
      </c>
      <c r="AT41" s="15">
        <v>323.97990820727267</v>
      </c>
      <c r="AU41" s="15">
        <v>102.5085403878708</v>
      </c>
      <c r="AV41" s="15">
        <v>71.581502602485742</v>
      </c>
      <c r="AW41" s="15">
        <v>0</v>
      </c>
      <c r="AX41" s="15">
        <v>0</v>
      </c>
      <c r="AY41" s="15">
        <v>25152.855078195247</v>
      </c>
      <c r="AZ41" s="15">
        <v>2047.8572427619752</v>
      </c>
      <c r="BA41" s="15">
        <v>201.28146377174082</v>
      </c>
      <c r="BB41" s="15">
        <v>68.765167214251008</v>
      </c>
      <c r="BC41" s="15">
        <v>136.9268971872888</v>
      </c>
      <c r="BD41" s="15">
        <v>166.77948068090078</v>
      </c>
      <c r="BE41" s="15">
        <v>1548.6736337548846</v>
      </c>
      <c r="BF41" s="15">
        <v>478.88352541256069</v>
      </c>
      <c r="BG41" s="15">
        <v>94.845832918288238</v>
      </c>
      <c r="BH41" s="15">
        <v>7680.141413309263</v>
      </c>
      <c r="BI41" s="15">
        <v>31125.476368599655</v>
      </c>
      <c r="BJ41" s="15">
        <v>32862.19129884697</v>
      </c>
      <c r="BK41" s="15">
        <v>62418.182232619096</v>
      </c>
      <c r="BM41" s="12" t="s">
        <v>75</v>
      </c>
      <c r="BN41" s="15">
        <f t="shared" si="6"/>
        <v>0</v>
      </c>
      <c r="BO41" s="15">
        <f t="shared" si="6"/>
        <v>255429.03186649497</v>
      </c>
      <c r="BP41" s="15">
        <f t="shared" si="6"/>
        <v>127299.10990748098</v>
      </c>
      <c r="BQ41" s="15">
        <f t="shared" si="6"/>
        <v>165649.06103055523</v>
      </c>
      <c r="BR41" s="15">
        <f t="shared" si="6"/>
        <v>0</v>
      </c>
      <c r="BS41" s="15">
        <f t="shared" si="6"/>
        <v>0</v>
      </c>
      <c r="BT41" s="15">
        <f t="shared" si="6"/>
        <v>80191.195004613983</v>
      </c>
      <c r="BU41" s="15">
        <f t="shared" si="6"/>
        <v>67300.580311170357</v>
      </c>
      <c r="BV41" s="15">
        <f t="shared" si="6"/>
        <v>26292.750399004079</v>
      </c>
      <c r="BW41" s="15">
        <f t="shared" si="6"/>
        <v>0</v>
      </c>
      <c r="BX41" s="15">
        <f t="shared" si="6"/>
        <v>57521.30335998028</v>
      </c>
      <c r="BY41" s="15">
        <f t="shared" si="6"/>
        <v>45879.04079725311</v>
      </c>
      <c r="BZ41" s="15">
        <f t="shared" si="6"/>
        <v>63000.503160900334</v>
      </c>
      <c r="CA41" s="15">
        <f t="shared" si="6"/>
        <v>21595.881455681447</v>
      </c>
      <c r="CB41" s="15">
        <f t="shared" si="6"/>
        <v>25097.140973225454</v>
      </c>
      <c r="CC41" s="15">
        <f t="shared" si="5"/>
        <v>0</v>
      </c>
      <c r="CD41" s="15">
        <f t="shared" si="5"/>
        <v>0</v>
      </c>
      <c r="CE41" s="15">
        <f t="shared" si="5"/>
        <v>34494.296467498483</v>
      </c>
      <c r="CF41" s="15">
        <f t="shared" si="5"/>
        <v>48276.23190098202</v>
      </c>
      <c r="CG41" s="15">
        <f t="shared" si="5"/>
        <v>29242.507335800179</v>
      </c>
      <c r="CH41" s="15">
        <f t="shared" si="5"/>
        <v>20225.230188471742</v>
      </c>
      <c r="CI41" s="15">
        <f t="shared" si="5"/>
        <v>30571.167936844366</v>
      </c>
      <c r="CJ41" s="15">
        <f t="shared" si="5"/>
        <v>40483.961289578037</v>
      </c>
      <c r="CK41" s="15">
        <f t="shared" si="5"/>
        <v>30376.505038386294</v>
      </c>
      <c r="CL41" s="15">
        <f t="shared" si="5"/>
        <v>21167.993939793239</v>
      </c>
      <c r="CM41" s="15">
        <f t="shared" si="5"/>
        <v>13469.645451592445</v>
      </c>
      <c r="CN41" s="15">
        <f t="shared" si="5"/>
        <v>18753.514570875712</v>
      </c>
      <c r="CO41" s="15">
        <f t="shared" si="5"/>
        <v>0</v>
      </c>
      <c r="CP41" s="15">
        <f t="shared" si="5"/>
        <v>0</v>
      </c>
      <c r="CQ41" s="15">
        <f t="shared" si="5"/>
        <v>43138.177661361042</v>
      </c>
    </row>
    <row r="42" spans="1:95" x14ac:dyDescent="0.2">
      <c r="A42" s="14" t="s">
        <v>76</v>
      </c>
      <c r="B42" s="15">
        <v>1765.591578250755</v>
      </c>
      <c r="C42" s="15">
        <v>98093.832967694398</v>
      </c>
      <c r="D42" s="15">
        <v>0</v>
      </c>
      <c r="E42" s="15">
        <v>1572.2670820328483</v>
      </c>
      <c r="F42" s="15">
        <v>4499.5794761103634</v>
      </c>
      <c r="G42" s="15">
        <v>0</v>
      </c>
      <c r="H42" s="15">
        <v>15168.245144030432</v>
      </c>
      <c r="I42" s="15">
        <v>13069.28289910266</v>
      </c>
      <c r="J42" s="15">
        <v>11670.18702047566</v>
      </c>
      <c r="K42" s="15">
        <v>0</v>
      </c>
      <c r="L42" s="15">
        <v>34023.177351178863</v>
      </c>
      <c r="M42" s="15">
        <v>91162.631233407286</v>
      </c>
      <c r="N42" s="15">
        <v>79663.849583009112</v>
      </c>
      <c r="O42" s="15">
        <v>7299.3652583656285</v>
      </c>
      <c r="P42" s="15">
        <v>141395.12241081471</v>
      </c>
      <c r="Q42" s="15">
        <v>3799.9826820443941</v>
      </c>
      <c r="R42" s="15">
        <v>0</v>
      </c>
      <c r="S42" s="15">
        <v>9846.88137805527</v>
      </c>
      <c r="T42" s="15">
        <v>19686.554147463939</v>
      </c>
      <c r="U42" s="15">
        <v>6481.8811551537419</v>
      </c>
      <c r="V42" s="15">
        <v>7660.9958966653285</v>
      </c>
      <c r="W42" s="15">
        <v>3483.5198243015734</v>
      </c>
      <c r="X42" s="15">
        <v>859.81451283658339</v>
      </c>
      <c r="Y42" s="15">
        <v>111868.49883113336</v>
      </c>
      <c r="Z42" s="15">
        <v>69143.02029650654</v>
      </c>
      <c r="AA42" s="15">
        <v>18743.869232165976</v>
      </c>
      <c r="AB42" s="15">
        <v>158059.92611532038</v>
      </c>
      <c r="AC42" s="15">
        <v>30916.168668175465</v>
      </c>
      <c r="AD42" s="15">
        <v>80679.117372518871</v>
      </c>
      <c r="AE42" s="15">
        <v>909018.07607612002</v>
      </c>
      <c r="AG42" s="14" t="s">
        <v>76</v>
      </c>
      <c r="AH42" s="15">
        <v>1379.5553758868157</v>
      </c>
      <c r="AI42" s="15">
        <v>25212.502076618584</v>
      </c>
      <c r="AJ42" s="15">
        <v>0</v>
      </c>
      <c r="AK42" s="15">
        <v>374.79665362168066</v>
      </c>
      <c r="AL42" s="15">
        <v>2300.1497397341263</v>
      </c>
      <c r="AM42" s="15">
        <v>0</v>
      </c>
      <c r="AN42" s="15">
        <v>13592.908574751102</v>
      </c>
      <c r="AO42" s="15">
        <v>2599.4111626726412</v>
      </c>
      <c r="AP42" s="15">
        <v>1352.8165054439871</v>
      </c>
      <c r="AQ42" s="15">
        <v>0</v>
      </c>
      <c r="AR42" s="15">
        <v>3343.2464245510396</v>
      </c>
      <c r="AS42" s="15">
        <v>6320.9859521103908</v>
      </c>
      <c r="AT42" s="15">
        <v>5096.687152245363</v>
      </c>
      <c r="AU42" s="15">
        <v>286.96491080978069</v>
      </c>
      <c r="AV42" s="15">
        <v>11530.319071047194</v>
      </c>
      <c r="AW42" s="15">
        <v>65.421703338224191</v>
      </c>
      <c r="AX42" s="15">
        <v>0</v>
      </c>
      <c r="AY42" s="15">
        <v>497.37568461615143</v>
      </c>
      <c r="AZ42" s="15">
        <v>1821.2731758749985</v>
      </c>
      <c r="BA42" s="15">
        <v>158.83748837428831</v>
      </c>
      <c r="BB42" s="15">
        <v>298.90490619011911</v>
      </c>
      <c r="BC42" s="15">
        <v>115.33342061467134</v>
      </c>
      <c r="BD42" s="15">
        <v>74.014192552098507</v>
      </c>
      <c r="BE42" s="15">
        <v>6303.6622618581359</v>
      </c>
      <c r="BF42" s="15">
        <v>5368.3363625420216</v>
      </c>
      <c r="BG42" s="15">
        <v>636.81637890198499</v>
      </c>
      <c r="BH42" s="15">
        <v>7863.028416995814</v>
      </c>
      <c r="BI42" s="15">
        <v>23595.22233598258</v>
      </c>
      <c r="BJ42" s="15">
        <v>66705.91135491764</v>
      </c>
      <c r="BK42" s="15">
        <v>96593.347591351237</v>
      </c>
      <c r="BM42" s="12" t="s">
        <v>76</v>
      </c>
      <c r="BN42" s="15">
        <f t="shared" si="6"/>
        <v>781355.88823639415</v>
      </c>
      <c r="BO42" s="15">
        <f t="shared" si="6"/>
        <v>257024.33388367962</v>
      </c>
      <c r="BP42" s="15">
        <f t="shared" si="6"/>
        <v>0</v>
      </c>
      <c r="BQ42" s="15">
        <f t="shared" si="6"/>
        <v>238379.76251279825</v>
      </c>
      <c r="BR42" s="15">
        <f t="shared" si="6"/>
        <v>511192.15738855628</v>
      </c>
      <c r="BS42" s="15">
        <f t="shared" si="6"/>
        <v>0</v>
      </c>
      <c r="BT42" s="15">
        <f t="shared" si="6"/>
        <v>896142.46379059111</v>
      </c>
      <c r="BU42" s="15">
        <f t="shared" si="6"/>
        <v>198894.70468583377</v>
      </c>
      <c r="BV42" s="15">
        <f t="shared" si="6"/>
        <v>115920.72201331769</v>
      </c>
      <c r="BW42" s="15">
        <f t="shared" si="6"/>
        <v>0</v>
      </c>
      <c r="BX42" s="15">
        <f t="shared" si="6"/>
        <v>98263.792062771579</v>
      </c>
      <c r="BY42" s="15">
        <f t="shared" si="6"/>
        <v>69337.467190109077</v>
      </c>
      <c r="BZ42" s="15">
        <f t="shared" si="6"/>
        <v>63977.414836508178</v>
      </c>
      <c r="CA42" s="15">
        <f t="shared" si="6"/>
        <v>39313.680114979456</v>
      </c>
      <c r="CB42" s="15">
        <f t="shared" si="6"/>
        <v>81546.7950693983</v>
      </c>
      <c r="CC42" s="15">
        <f t="shared" si="5"/>
        <v>17216.316181479873</v>
      </c>
      <c r="CD42" s="15">
        <f t="shared" si="5"/>
        <v>0</v>
      </c>
      <c r="CE42" s="15">
        <f t="shared" si="5"/>
        <v>50510.98571417763</v>
      </c>
      <c r="CF42" s="15">
        <f t="shared" si="5"/>
        <v>92513.558352192296</v>
      </c>
      <c r="CG42" s="15">
        <f t="shared" si="5"/>
        <v>24504.844283977138</v>
      </c>
      <c r="CH42" s="15">
        <f t="shared" si="5"/>
        <v>39016.455591658283</v>
      </c>
      <c r="CI42" s="15">
        <f t="shared" si="5"/>
        <v>33108.30034899975</v>
      </c>
      <c r="CJ42" s="15">
        <f t="shared" si="5"/>
        <v>86081.580907399344</v>
      </c>
      <c r="CK42" s="15">
        <f t="shared" si="5"/>
        <v>56348.858952452545</v>
      </c>
      <c r="CL42" s="15">
        <f t="shared" si="5"/>
        <v>77641.045177386579</v>
      </c>
      <c r="CM42" s="15">
        <f t="shared" si="5"/>
        <v>33974.649044667749</v>
      </c>
      <c r="CN42" s="15">
        <f t="shared" si="5"/>
        <v>49747.134585264554</v>
      </c>
      <c r="CO42" s="15">
        <f t="shared" si="5"/>
        <v>0</v>
      </c>
      <c r="CP42" s="15">
        <f t="shared" si="5"/>
        <v>0</v>
      </c>
      <c r="CQ42" s="15">
        <f t="shared" si="5"/>
        <v>106261.19560604055</v>
      </c>
    </row>
    <row r="43" spans="1:95" x14ac:dyDescent="0.2">
      <c r="A43" s="14" t="s">
        <v>77</v>
      </c>
      <c r="B43" s="15">
        <v>378.44692798905186</v>
      </c>
      <c r="C43" s="15">
        <v>113512.66063905119</v>
      </c>
      <c r="D43" s="15">
        <v>9512.3197513371324</v>
      </c>
      <c r="E43" s="15">
        <v>1245.0058304136946</v>
      </c>
      <c r="F43" s="15">
        <v>8665.4024221729669</v>
      </c>
      <c r="G43" s="15">
        <v>0</v>
      </c>
      <c r="H43" s="15">
        <v>3093.2680526121453</v>
      </c>
      <c r="I43" s="15">
        <v>5532.5057345883506</v>
      </c>
      <c r="J43" s="15">
        <v>52455.896460486234</v>
      </c>
      <c r="K43" s="15">
        <v>0</v>
      </c>
      <c r="L43" s="15">
        <v>34123.314983241362</v>
      </c>
      <c r="M43" s="15">
        <v>64272.431918589951</v>
      </c>
      <c r="N43" s="15">
        <v>207304.5160373706</v>
      </c>
      <c r="O43" s="15">
        <v>38461.671426426408</v>
      </c>
      <c r="P43" s="15">
        <v>300893.73434693029</v>
      </c>
      <c r="Q43" s="15">
        <v>2426.8012030722589</v>
      </c>
      <c r="R43" s="15">
        <v>0</v>
      </c>
      <c r="S43" s="15">
        <v>9775.947209375985</v>
      </c>
      <c r="T43" s="15">
        <v>10586.866274391887</v>
      </c>
      <c r="U43" s="15">
        <v>3098.1787506313635</v>
      </c>
      <c r="V43" s="15">
        <v>119690.73203425098</v>
      </c>
      <c r="W43" s="15">
        <v>4123.2552941838821</v>
      </c>
      <c r="X43" s="15">
        <v>4098.7991600442265</v>
      </c>
      <c r="Y43" s="15">
        <v>50798.152927350384</v>
      </c>
      <c r="Z43" s="15">
        <v>117024.5196178459</v>
      </c>
      <c r="AA43" s="15">
        <v>4155.0694514552924</v>
      </c>
      <c r="AB43" s="15">
        <v>177552.02988533428</v>
      </c>
      <c r="AC43" s="15">
        <v>34501.757631541899</v>
      </c>
      <c r="AD43" s="15">
        <v>56821.93673860548</v>
      </c>
      <c r="AE43" s="15">
        <v>1342781.5263391458</v>
      </c>
      <c r="AG43" s="14" t="s">
        <v>77</v>
      </c>
      <c r="AH43" s="15">
        <v>118.7492100366325</v>
      </c>
      <c r="AI43" s="15">
        <v>20345.327659196133</v>
      </c>
      <c r="AJ43" s="15">
        <v>803.46220562269275</v>
      </c>
      <c r="AK43" s="15">
        <v>382.96431835908083</v>
      </c>
      <c r="AL43" s="15">
        <v>1848.2014757743907</v>
      </c>
      <c r="AM43" s="15">
        <v>0</v>
      </c>
      <c r="AN43" s="15">
        <v>557.98114438805032</v>
      </c>
      <c r="AO43" s="15">
        <v>264.47427703316345</v>
      </c>
      <c r="AP43" s="15">
        <v>3259.0281513995942</v>
      </c>
      <c r="AQ43" s="15">
        <v>0</v>
      </c>
      <c r="AR43" s="15">
        <v>2510.599653245783</v>
      </c>
      <c r="AS43" s="15">
        <v>4402.725836800154</v>
      </c>
      <c r="AT43" s="15">
        <v>9534.8150328288393</v>
      </c>
      <c r="AU43" s="15">
        <v>1406.323197573754</v>
      </c>
      <c r="AV43" s="15">
        <v>15434.968884292695</v>
      </c>
      <c r="AW43" s="15">
        <v>57.284006682823588</v>
      </c>
      <c r="AX43" s="15">
        <v>0</v>
      </c>
      <c r="AY43" s="15">
        <v>348.10359246789443</v>
      </c>
      <c r="AZ43" s="15">
        <v>737.12962464273619</v>
      </c>
      <c r="BA43" s="15">
        <v>212.54171295679311</v>
      </c>
      <c r="BB43" s="15">
        <v>4896.760700723119</v>
      </c>
      <c r="BC43" s="15">
        <v>117.94966638926402</v>
      </c>
      <c r="BD43" s="15">
        <v>130.99308560321268</v>
      </c>
      <c r="BE43" s="15">
        <v>2086.525972614565</v>
      </c>
      <c r="BF43" s="15">
        <v>3081.49481811542</v>
      </c>
      <c r="BG43" s="15">
        <v>156.354502734525</v>
      </c>
      <c r="BH43" s="15">
        <v>6395.6794430209775</v>
      </c>
      <c r="BI43" s="15">
        <v>27792.494293225765</v>
      </c>
      <c r="BJ43" s="15">
        <v>46045.973932332206</v>
      </c>
      <c r="BK43" s="15">
        <v>79090.438172502298</v>
      </c>
      <c r="BM43" s="12" t="s">
        <v>77</v>
      </c>
      <c r="BN43" s="15">
        <f t="shared" si="6"/>
        <v>313780.35136294673</v>
      </c>
      <c r="BO43" s="15">
        <f t="shared" si="6"/>
        <v>179233.99508615545</v>
      </c>
      <c r="BP43" s="15">
        <f t="shared" si="6"/>
        <v>84465.432893984791</v>
      </c>
      <c r="BQ43" s="15">
        <f t="shared" si="6"/>
        <v>307600.42162359046</v>
      </c>
      <c r="BR43" s="15">
        <f t="shared" si="6"/>
        <v>213285.12926822953</v>
      </c>
      <c r="BS43" s="15">
        <f t="shared" si="6"/>
        <v>0</v>
      </c>
      <c r="BT43" s="15">
        <f t="shared" si="6"/>
        <v>180385.64227140186</v>
      </c>
      <c r="BU43" s="15">
        <f t="shared" si="6"/>
        <v>47803.705901236055</v>
      </c>
      <c r="BV43" s="15">
        <f t="shared" si="6"/>
        <v>62128.919174120718</v>
      </c>
      <c r="BW43" s="15">
        <f t="shared" si="6"/>
        <v>0</v>
      </c>
      <c r="BX43" s="15">
        <f t="shared" si="6"/>
        <v>73574.31874595971</v>
      </c>
      <c r="BY43" s="15">
        <f t="shared" si="6"/>
        <v>68500.99965684858</v>
      </c>
      <c r="BZ43" s="15">
        <f t="shared" si="6"/>
        <v>45994.246604401065</v>
      </c>
      <c r="CA43" s="15">
        <f t="shared" si="6"/>
        <v>36564.276731028687</v>
      </c>
      <c r="CB43" s="15">
        <f t="shared" si="6"/>
        <v>51297.076417338045</v>
      </c>
      <c r="CC43" s="15">
        <f t="shared" si="5"/>
        <v>23604.738043768775</v>
      </c>
      <c r="CD43" s="15">
        <f t="shared" si="5"/>
        <v>0</v>
      </c>
      <c r="CE43" s="15">
        <f t="shared" si="5"/>
        <v>35608.170237870429</v>
      </c>
      <c r="CF43" s="15">
        <f t="shared" si="5"/>
        <v>69626.800371111429</v>
      </c>
      <c r="CG43" s="15">
        <f t="shared" si="5"/>
        <v>68602.146636465113</v>
      </c>
      <c r="CH43" s="15">
        <f t="shared" si="5"/>
        <v>40911.778359930584</v>
      </c>
      <c r="CI43" s="15">
        <f t="shared" si="5"/>
        <v>28605.957665449347</v>
      </c>
      <c r="CJ43" s="15">
        <f t="shared" si="5"/>
        <v>31958.893443756646</v>
      </c>
      <c r="CK43" s="15">
        <f t="shared" si="5"/>
        <v>41074.839386357933</v>
      </c>
      <c r="CL43" s="15">
        <f t="shared" si="5"/>
        <v>26332.044157739922</v>
      </c>
      <c r="CM43" s="15">
        <f t="shared" si="5"/>
        <v>37629.81691672148</v>
      </c>
      <c r="CN43" s="15">
        <f t="shared" si="5"/>
        <v>36021.43803791712</v>
      </c>
      <c r="CO43" s="15">
        <f t="shared" si="5"/>
        <v>0</v>
      </c>
      <c r="CP43" s="15">
        <f t="shared" si="5"/>
        <v>0</v>
      </c>
      <c r="CQ43" s="15">
        <f t="shared" si="5"/>
        <v>58900.451503922799</v>
      </c>
    </row>
    <row r="44" spans="1:95" x14ac:dyDescent="0.2">
      <c r="A44" s="14" t="s">
        <v>78</v>
      </c>
      <c r="B44" s="15">
        <v>0</v>
      </c>
      <c r="C44" s="15">
        <v>34138.469667849138</v>
      </c>
      <c r="D44" s="15">
        <v>1841.6010563206332</v>
      </c>
      <c r="E44" s="15">
        <v>0</v>
      </c>
      <c r="F44" s="15">
        <v>0</v>
      </c>
      <c r="G44" s="15">
        <v>5773.9861139582599</v>
      </c>
      <c r="H44" s="15">
        <v>4475.5837766638169</v>
      </c>
      <c r="I44" s="15">
        <v>2694.5248335074393</v>
      </c>
      <c r="J44" s="15">
        <v>0</v>
      </c>
      <c r="K44" s="15">
        <v>0</v>
      </c>
      <c r="L44" s="15">
        <v>3480.2838812950972</v>
      </c>
      <c r="M44" s="15">
        <v>23032.959856101395</v>
      </c>
      <c r="N44" s="15">
        <v>35417.540495968184</v>
      </c>
      <c r="O44" s="15">
        <v>1825.4511324135021</v>
      </c>
      <c r="P44" s="15">
        <v>180368.84836249083</v>
      </c>
      <c r="Q44" s="15">
        <v>0</v>
      </c>
      <c r="R44" s="15">
        <v>0</v>
      </c>
      <c r="S44" s="15">
        <v>13820.954815663599</v>
      </c>
      <c r="T44" s="15">
        <v>163660.51772380143</v>
      </c>
      <c r="U44" s="15">
        <v>0</v>
      </c>
      <c r="V44" s="15">
        <v>2580.765368005586</v>
      </c>
      <c r="W44" s="15">
        <v>872.2184491205519</v>
      </c>
      <c r="X44" s="15">
        <v>1904.8051765980115</v>
      </c>
      <c r="Y44" s="15">
        <v>18290.367985049979</v>
      </c>
      <c r="Z44" s="15">
        <v>43000.683420636</v>
      </c>
      <c r="AA44" s="15">
        <v>1669.3330906818237</v>
      </c>
      <c r="AB44" s="15">
        <v>10971.421142599629</v>
      </c>
      <c r="AC44" s="15">
        <v>7386.5825202767828</v>
      </c>
      <c r="AD44" s="15">
        <v>44198.330037792242</v>
      </c>
      <c r="AE44" s="15">
        <v>549820.31634872488</v>
      </c>
      <c r="AG44" s="14" t="s">
        <v>78</v>
      </c>
      <c r="AH44" s="15">
        <v>0</v>
      </c>
      <c r="AI44" s="15">
        <v>8771.9492686460871</v>
      </c>
      <c r="AJ44" s="15">
        <v>351.40869362026956</v>
      </c>
      <c r="AK44" s="15">
        <v>0</v>
      </c>
      <c r="AL44" s="15">
        <v>0</v>
      </c>
      <c r="AM44" s="15">
        <v>133.57086332796717</v>
      </c>
      <c r="AN44" s="15">
        <v>886.38418649069411</v>
      </c>
      <c r="AO44" s="15">
        <v>224.76846795588943</v>
      </c>
      <c r="AP44" s="15">
        <v>0</v>
      </c>
      <c r="AQ44" s="15">
        <v>0</v>
      </c>
      <c r="AR44" s="15">
        <v>332.56199386944917</v>
      </c>
      <c r="AS44" s="15">
        <v>1757.3846663557013</v>
      </c>
      <c r="AT44" s="15">
        <v>1750.6798477437578</v>
      </c>
      <c r="AU44" s="15">
        <v>47.635550161053139</v>
      </c>
      <c r="AV44" s="15">
        <v>14869.391838852935</v>
      </c>
      <c r="AW44" s="15">
        <v>0</v>
      </c>
      <c r="AX44" s="15">
        <v>0</v>
      </c>
      <c r="AY44" s="15">
        <v>738.18753597827322</v>
      </c>
      <c r="AZ44" s="15">
        <v>10818.893310646654</v>
      </c>
      <c r="BA44" s="15">
        <v>0</v>
      </c>
      <c r="BB44" s="15">
        <v>128.85267356576966</v>
      </c>
      <c r="BC44" s="15">
        <v>38.465846648368149</v>
      </c>
      <c r="BD44" s="15">
        <v>99.566431016599623</v>
      </c>
      <c r="BE44" s="15">
        <v>907.82084865154525</v>
      </c>
      <c r="BF44" s="15">
        <v>1276.4619331226793</v>
      </c>
      <c r="BG44" s="15">
        <v>439.0414064765028</v>
      </c>
      <c r="BH44" s="15">
        <v>429.2606238398497</v>
      </c>
      <c r="BI44" s="15">
        <v>4638.6389604933902</v>
      </c>
      <c r="BJ44" s="15">
        <v>28865.071281964363</v>
      </c>
      <c r="BK44" s="15">
        <v>44002.285986970048</v>
      </c>
      <c r="BM44" s="12" t="s">
        <v>78</v>
      </c>
      <c r="BN44" s="15">
        <f t="shared" si="6"/>
        <v>0</v>
      </c>
      <c r="BO44" s="15">
        <f t="shared" si="6"/>
        <v>256952.03546008145</v>
      </c>
      <c r="BP44" s="15">
        <f t="shared" si="6"/>
        <v>190816.94833644107</v>
      </c>
      <c r="BQ44" s="15">
        <f t="shared" si="6"/>
        <v>0</v>
      </c>
      <c r="BR44" s="15">
        <f t="shared" si="6"/>
        <v>0</v>
      </c>
      <c r="BS44" s="15">
        <f t="shared" si="6"/>
        <v>23133.21519860738</v>
      </c>
      <c r="BT44" s="15">
        <f t="shared" si="6"/>
        <v>198048.84250237883</v>
      </c>
      <c r="BU44" s="15">
        <f t="shared" si="6"/>
        <v>83416.736472719873</v>
      </c>
      <c r="BV44" s="15">
        <f t="shared" si="6"/>
        <v>0</v>
      </c>
      <c r="BW44" s="15">
        <f t="shared" si="6"/>
        <v>0</v>
      </c>
      <c r="BX44" s="15">
        <f t="shared" si="6"/>
        <v>95555.996353290262</v>
      </c>
      <c r="BY44" s="15">
        <f t="shared" si="6"/>
        <v>76298.690109086121</v>
      </c>
      <c r="BZ44" s="15">
        <f t="shared" si="6"/>
        <v>49429.740835421631</v>
      </c>
      <c r="CA44" s="15">
        <f t="shared" si="6"/>
        <v>26095.220691047623</v>
      </c>
      <c r="CB44" s="15">
        <f t="shared" si="6"/>
        <v>82438.802342240524</v>
      </c>
      <c r="CC44" s="15">
        <f t="shared" si="5"/>
        <v>0</v>
      </c>
      <c r="CD44" s="15">
        <f t="shared" si="5"/>
        <v>0</v>
      </c>
      <c r="CE44" s="15">
        <f t="shared" si="5"/>
        <v>53410.748086786931</v>
      </c>
      <c r="CF44" s="15">
        <f t="shared" si="5"/>
        <v>66105.701369617775</v>
      </c>
      <c r="CG44" s="15">
        <f t="shared" si="5"/>
        <v>0</v>
      </c>
      <c r="CH44" s="15">
        <f t="shared" si="5"/>
        <v>49928.085351419199</v>
      </c>
      <c r="CI44" s="15">
        <f t="shared" si="5"/>
        <v>44101.161454625078</v>
      </c>
      <c r="CJ44" s="15">
        <f t="shared" si="5"/>
        <v>52271.188801799464</v>
      </c>
      <c r="CK44" s="15">
        <f t="shared" si="5"/>
        <v>49633.820893793491</v>
      </c>
      <c r="CL44" s="15">
        <f t="shared" si="5"/>
        <v>29684.689441705617</v>
      </c>
      <c r="CM44" s="15">
        <f t="shared" si="5"/>
        <v>263004.07565585396</v>
      </c>
      <c r="CN44" s="15">
        <f t="shared" si="5"/>
        <v>39125.343769106134</v>
      </c>
      <c r="CO44" s="15">
        <f t="shared" si="5"/>
        <v>0</v>
      </c>
      <c r="CP44" s="15">
        <f t="shared" si="5"/>
        <v>0</v>
      </c>
      <c r="CQ44" s="15">
        <f t="shared" si="5"/>
        <v>80030.302043370641</v>
      </c>
    </row>
    <row r="45" spans="1:95" x14ac:dyDescent="0.2">
      <c r="A45" s="14" t="s">
        <v>79</v>
      </c>
      <c r="B45" s="15">
        <v>687.72801633247093</v>
      </c>
      <c r="C45" s="15">
        <v>34670.795332484173</v>
      </c>
      <c r="D45" s="15">
        <v>2045.1363285238804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2236.8594882770858</v>
      </c>
      <c r="K45" s="15">
        <v>0</v>
      </c>
      <c r="L45" s="15">
        <v>3028.812615088621</v>
      </c>
      <c r="M45" s="15">
        <v>7038.8142171633644</v>
      </c>
      <c r="N45" s="15">
        <v>40370.888921620877</v>
      </c>
      <c r="O45" s="15">
        <v>200314.94673760422</v>
      </c>
      <c r="P45" s="15">
        <v>14158.453518473678</v>
      </c>
      <c r="Q45" s="15">
        <v>0</v>
      </c>
      <c r="R45" s="15">
        <v>0</v>
      </c>
      <c r="S45" s="15">
        <v>1661.322992639293</v>
      </c>
      <c r="T45" s="15">
        <v>1171.0670582636415</v>
      </c>
      <c r="U45" s="15">
        <v>0</v>
      </c>
      <c r="V45" s="15">
        <v>10531.290039845571</v>
      </c>
      <c r="W45" s="15">
        <v>0</v>
      </c>
      <c r="X45" s="15">
        <v>980.94824023751335</v>
      </c>
      <c r="Y45" s="15">
        <v>3714.5204541664812</v>
      </c>
      <c r="Z45" s="15">
        <v>71354.844790942443</v>
      </c>
      <c r="AA45" s="15">
        <v>10082.738191048184</v>
      </c>
      <c r="AB45" s="15">
        <v>9314.9142932985687</v>
      </c>
      <c r="AC45" s="15">
        <v>8984.1665890608256</v>
      </c>
      <c r="AD45" s="15">
        <v>47323.940442028434</v>
      </c>
      <c r="AE45" s="15">
        <v>413364.08123600995</v>
      </c>
      <c r="AG45" s="14" t="s">
        <v>79</v>
      </c>
      <c r="AH45" s="15">
        <v>301.76194345618603</v>
      </c>
      <c r="AI45" s="15">
        <v>4545.8334978873154</v>
      </c>
      <c r="AJ45" s="15">
        <v>68.114753091025122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258.28718483207143</v>
      </c>
      <c r="AQ45" s="15">
        <v>0</v>
      </c>
      <c r="AR45" s="15">
        <v>160.98805514794438</v>
      </c>
      <c r="AS45" s="15">
        <v>413.06712480154283</v>
      </c>
      <c r="AT45" s="15">
        <v>1009.9950752234357</v>
      </c>
      <c r="AU45" s="15">
        <v>5971.8299833287765</v>
      </c>
      <c r="AV45" s="15">
        <v>255.32547503788089</v>
      </c>
      <c r="AW45" s="15">
        <v>0</v>
      </c>
      <c r="AX45" s="15">
        <v>0</v>
      </c>
      <c r="AY45" s="15">
        <v>48.713768697065674</v>
      </c>
      <c r="AZ45" s="15">
        <v>38.959894338572511</v>
      </c>
      <c r="BA45" s="15">
        <v>0</v>
      </c>
      <c r="BB45" s="15">
        <v>294.76228742174521</v>
      </c>
      <c r="BC45" s="15">
        <v>0</v>
      </c>
      <c r="BD45" s="15">
        <v>16.574817546389909</v>
      </c>
      <c r="BE45" s="15">
        <v>57.303883640180459</v>
      </c>
      <c r="BF45" s="15">
        <v>1456.9109458065234</v>
      </c>
      <c r="BG45" s="15">
        <v>200.82087915746442</v>
      </c>
      <c r="BH45" s="15">
        <v>204.72006819943917</v>
      </c>
      <c r="BI45" s="15">
        <v>2569.5817691953175</v>
      </c>
      <c r="BJ45" s="15">
        <v>14837.262473740704</v>
      </c>
      <c r="BK45" s="15">
        <v>15303.969637613558</v>
      </c>
      <c r="BM45" s="12" t="s">
        <v>79</v>
      </c>
      <c r="BN45" s="15">
        <f t="shared" si="6"/>
        <v>438780.9370707738</v>
      </c>
      <c r="BO45" s="15">
        <f t="shared" si="6"/>
        <v>131114.19724566222</v>
      </c>
      <c r="BP45" s="15">
        <f t="shared" si="6"/>
        <v>33305.727418273564</v>
      </c>
      <c r="BQ45" s="15">
        <f t="shared" si="6"/>
        <v>0</v>
      </c>
      <c r="BR45" s="15">
        <f t="shared" si="6"/>
        <v>0</v>
      </c>
      <c r="BS45" s="15">
        <f t="shared" si="6"/>
        <v>0</v>
      </c>
      <c r="BT45" s="15">
        <f t="shared" si="6"/>
        <v>0</v>
      </c>
      <c r="BU45" s="15">
        <f t="shared" si="6"/>
        <v>0</v>
      </c>
      <c r="BV45" s="15">
        <f t="shared" si="6"/>
        <v>115468.66765020366</v>
      </c>
      <c r="BW45" s="15">
        <f t="shared" si="6"/>
        <v>0</v>
      </c>
      <c r="BX45" s="15">
        <f t="shared" si="6"/>
        <v>53152.200418722168</v>
      </c>
      <c r="BY45" s="15">
        <f t="shared" si="6"/>
        <v>58684.191975734306</v>
      </c>
      <c r="BZ45" s="15">
        <f t="shared" si="6"/>
        <v>25017.905282797146</v>
      </c>
      <c r="CA45" s="15">
        <f t="shared" si="6"/>
        <v>29812.203635265287</v>
      </c>
      <c r="CB45" s="15">
        <f t="shared" si="6"/>
        <v>18033.429618901326</v>
      </c>
      <c r="CC45" s="15">
        <f t="shared" si="5"/>
        <v>0</v>
      </c>
      <c r="CD45" s="15">
        <f t="shared" si="5"/>
        <v>0</v>
      </c>
      <c r="CE45" s="15">
        <f t="shared" si="5"/>
        <v>29322.274423997223</v>
      </c>
      <c r="CF45" s="15">
        <f t="shared" si="5"/>
        <v>33268.713404285256</v>
      </c>
      <c r="CG45" s="15">
        <f t="shared" si="5"/>
        <v>0</v>
      </c>
      <c r="CH45" s="15">
        <f t="shared" si="5"/>
        <v>27989.190906954413</v>
      </c>
      <c r="CI45" s="15">
        <f t="shared" si="5"/>
        <v>0</v>
      </c>
      <c r="CJ45" s="15">
        <f t="shared" si="5"/>
        <v>16896.729986871385</v>
      </c>
      <c r="CK45" s="15">
        <f t="shared" si="5"/>
        <v>15426.993698716662</v>
      </c>
      <c r="CL45" s="15">
        <f t="shared" si="5"/>
        <v>20417.827970546707</v>
      </c>
      <c r="CM45" s="15">
        <f t="shared" si="5"/>
        <v>19917.295813131434</v>
      </c>
      <c r="CN45" s="15">
        <f t="shared" si="5"/>
        <v>21977.665253100717</v>
      </c>
      <c r="CO45" s="15">
        <f t="shared" si="5"/>
        <v>0</v>
      </c>
      <c r="CP45" s="15">
        <f t="shared" si="5"/>
        <v>0</v>
      </c>
      <c r="CQ45" s="15">
        <f t="shared" si="5"/>
        <v>37022.978851604108</v>
      </c>
    </row>
    <row r="46" spans="1:95" x14ac:dyDescent="0.2">
      <c r="A46" s="14" t="s">
        <v>80</v>
      </c>
      <c r="B46" s="15">
        <v>439.47000627974569</v>
      </c>
      <c r="C46" s="15">
        <v>18356.882698460624</v>
      </c>
      <c r="D46" s="15">
        <v>2891.6856983021398</v>
      </c>
      <c r="E46" s="15">
        <v>870.37775076261858</v>
      </c>
      <c r="F46" s="15">
        <v>0</v>
      </c>
      <c r="G46" s="15">
        <v>0</v>
      </c>
      <c r="H46" s="15">
        <v>3492.0915748090433</v>
      </c>
      <c r="I46" s="15">
        <v>5557.3703262357731</v>
      </c>
      <c r="J46" s="15">
        <v>0</v>
      </c>
      <c r="K46" s="15">
        <v>21127.13044093944</v>
      </c>
      <c r="L46" s="15">
        <v>5371.8063593175993</v>
      </c>
      <c r="M46" s="15">
        <v>23679.968367327041</v>
      </c>
      <c r="N46" s="15">
        <v>5687.7860874480566</v>
      </c>
      <c r="O46" s="15">
        <v>3392.8000517594851</v>
      </c>
      <c r="P46" s="15">
        <v>1142.1361604234894</v>
      </c>
      <c r="Q46" s="15">
        <v>0</v>
      </c>
      <c r="R46" s="15">
        <v>0</v>
      </c>
      <c r="S46" s="15">
        <v>2549.2857977315589</v>
      </c>
      <c r="T46" s="15">
        <v>19566.242679803767</v>
      </c>
      <c r="U46" s="15">
        <v>0</v>
      </c>
      <c r="V46" s="15">
        <v>0</v>
      </c>
      <c r="W46" s="15">
        <v>261.79256384576382</v>
      </c>
      <c r="X46" s="15">
        <v>248.25755873357576</v>
      </c>
      <c r="Y46" s="15">
        <v>242882.26928745856</v>
      </c>
      <c r="Z46" s="15">
        <v>44465.478255200702</v>
      </c>
      <c r="AA46" s="15">
        <v>2143.2385950444032</v>
      </c>
      <c r="AB46" s="15">
        <v>30152.598708446883</v>
      </c>
      <c r="AC46" s="15">
        <v>188908.94329404866</v>
      </c>
      <c r="AD46" s="15">
        <v>524278.11263120931</v>
      </c>
      <c r="AE46" s="15">
        <v>434278.66896833031</v>
      </c>
      <c r="AG46" s="14" t="s">
        <v>80</v>
      </c>
      <c r="AH46" s="15">
        <v>117.86306782802417</v>
      </c>
      <c r="AI46" s="15">
        <v>10522.330286988097</v>
      </c>
      <c r="AJ46" s="15">
        <v>812.27521078948303</v>
      </c>
      <c r="AK46" s="15">
        <v>398.80799337682186</v>
      </c>
      <c r="AL46" s="15">
        <v>0</v>
      </c>
      <c r="AM46" s="15">
        <v>0</v>
      </c>
      <c r="AN46" s="15">
        <v>1294.7960710069817</v>
      </c>
      <c r="AO46" s="15">
        <v>899.99913898449392</v>
      </c>
      <c r="AP46" s="15">
        <v>0</v>
      </c>
      <c r="AQ46" s="15">
        <v>8094.5176579252957</v>
      </c>
      <c r="AR46" s="15">
        <v>827.53406752309843</v>
      </c>
      <c r="AS46" s="15">
        <v>5138.3757064375623</v>
      </c>
      <c r="AT46" s="15">
        <v>540.9868506940611</v>
      </c>
      <c r="AU46" s="15">
        <v>494.80109171284096</v>
      </c>
      <c r="AV46" s="15">
        <v>286.60667149245324</v>
      </c>
      <c r="AW46" s="15">
        <v>0</v>
      </c>
      <c r="AX46" s="15">
        <v>0</v>
      </c>
      <c r="AY46" s="15">
        <v>481.65731342154942</v>
      </c>
      <c r="AZ46" s="15">
        <v>2758.3154229713059</v>
      </c>
      <c r="BA46" s="15">
        <v>0</v>
      </c>
      <c r="BB46" s="15">
        <v>0</v>
      </c>
      <c r="BC46" s="15">
        <v>0.25075394605610751</v>
      </c>
      <c r="BD46" s="15">
        <v>33.290551193167616</v>
      </c>
      <c r="BE46" s="15">
        <v>26643.488305007155</v>
      </c>
      <c r="BF46" s="15">
        <v>3703.5387312354824</v>
      </c>
      <c r="BG46" s="15">
        <v>102.20207154189092</v>
      </c>
      <c r="BH46" s="15">
        <v>3654.5832966102389</v>
      </c>
      <c r="BI46" s="15">
        <v>37357.773384584092</v>
      </c>
      <c r="BJ46" s="15">
        <v>103737.05148072523</v>
      </c>
      <c r="BK46" s="15">
        <v>66806.220260686066</v>
      </c>
      <c r="BM46" s="12" t="s">
        <v>80</v>
      </c>
      <c r="BN46" s="15">
        <f t="shared" si="6"/>
        <v>268193.65632201562</v>
      </c>
      <c r="BO46" s="15">
        <f t="shared" si="6"/>
        <v>573208.99522174767</v>
      </c>
      <c r="BP46" s="15">
        <f t="shared" si="6"/>
        <v>280900.24142887047</v>
      </c>
      <c r="BQ46" s="15">
        <f t="shared" si="6"/>
        <v>458201.04319921922</v>
      </c>
      <c r="BR46" s="15">
        <f t="shared" si="6"/>
        <v>0</v>
      </c>
      <c r="BS46" s="15">
        <f t="shared" si="6"/>
        <v>0</v>
      </c>
      <c r="BT46" s="15">
        <f t="shared" si="6"/>
        <v>370779.52947948809</v>
      </c>
      <c r="BU46" s="15">
        <f t="shared" si="6"/>
        <v>161946.943635498</v>
      </c>
      <c r="BV46" s="15">
        <f t="shared" si="6"/>
        <v>0</v>
      </c>
      <c r="BW46" s="15">
        <f t="shared" si="6"/>
        <v>383133.79474573664</v>
      </c>
      <c r="BX46" s="15">
        <f t="shared" si="6"/>
        <v>154051.35855050129</v>
      </c>
      <c r="BY46" s="15">
        <f t="shared" si="6"/>
        <v>216992.50719977097</v>
      </c>
      <c r="BZ46" s="15">
        <f t="shared" si="6"/>
        <v>95113.782828071518</v>
      </c>
      <c r="CA46" s="15">
        <f t="shared" si="6"/>
        <v>145838.56524531709</v>
      </c>
      <c r="CB46" s="15">
        <f t="shared" si="6"/>
        <v>250939.14493188201</v>
      </c>
      <c r="CC46" s="15">
        <f t="shared" si="5"/>
        <v>0</v>
      </c>
      <c r="CD46" s="15">
        <f t="shared" si="5"/>
        <v>0</v>
      </c>
      <c r="CE46" s="15">
        <f t="shared" si="5"/>
        <v>188938.13861519351</v>
      </c>
      <c r="CF46" s="15">
        <f t="shared" si="5"/>
        <v>140973.17855606653</v>
      </c>
      <c r="CG46" s="15">
        <f t="shared" si="5"/>
        <v>0</v>
      </c>
      <c r="CH46" s="15">
        <f t="shared" si="5"/>
        <v>0</v>
      </c>
      <c r="CI46" s="15">
        <f t="shared" si="5"/>
        <v>957.83448686434133</v>
      </c>
      <c r="CJ46" s="15">
        <f t="shared" si="5"/>
        <v>134096.82816100781</v>
      </c>
      <c r="CK46" s="15">
        <f t="shared" si="5"/>
        <v>109697.13179628512</v>
      </c>
      <c r="CL46" s="15">
        <f t="shared" si="5"/>
        <v>83290.203469301821</v>
      </c>
      <c r="CM46" s="15">
        <f t="shared" si="5"/>
        <v>47685.811452911767</v>
      </c>
      <c r="CN46" s="15">
        <f t="shared" si="5"/>
        <v>121202.92953676499</v>
      </c>
      <c r="CO46" s="15">
        <f t="shared" si="5"/>
        <v>0</v>
      </c>
      <c r="CP46" s="15">
        <f t="shared" si="5"/>
        <v>0</v>
      </c>
      <c r="CQ46" s="15">
        <f t="shared" si="5"/>
        <v>153832.6080334328</v>
      </c>
    </row>
    <row r="47" spans="1:95" x14ac:dyDescent="0.2">
      <c r="A47" s="14" t="s">
        <v>81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1458.8832437837016</v>
      </c>
      <c r="N47" s="15">
        <v>1050.7551248908305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930.40566611195493</v>
      </c>
      <c r="Z47" s="15">
        <v>0</v>
      </c>
      <c r="AA47" s="15">
        <v>0</v>
      </c>
      <c r="AB47" s="15">
        <v>0</v>
      </c>
      <c r="AC47" s="15">
        <v>2484.1061316814908</v>
      </c>
      <c r="AD47" s="15">
        <v>1556.5086217182752</v>
      </c>
      <c r="AE47" s="15">
        <v>3440.0440347864869</v>
      </c>
      <c r="AG47" s="14" t="s">
        <v>81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0</v>
      </c>
      <c r="AQ47" s="15">
        <v>0</v>
      </c>
      <c r="AR47" s="15">
        <v>0</v>
      </c>
      <c r="AS47" s="15">
        <v>12.869652167752303</v>
      </c>
      <c r="AT47" s="15">
        <v>93.35549677900724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47.925457354130337</v>
      </c>
      <c r="BF47" s="15">
        <v>0</v>
      </c>
      <c r="BG47" s="15">
        <v>0</v>
      </c>
      <c r="BH47" s="15">
        <v>0</v>
      </c>
      <c r="BI47" s="15">
        <v>1185.0546858039604</v>
      </c>
      <c r="BJ47" s="15">
        <v>765.85166769643706</v>
      </c>
      <c r="BK47" s="15">
        <v>154.15060630088988</v>
      </c>
      <c r="BM47" s="12" t="s">
        <v>81</v>
      </c>
      <c r="BN47" s="15">
        <f t="shared" si="6"/>
        <v>0</v>
      </c>
      <c r="BO47" s="15">
        <f t="shared" si="6"/>
        <v>0</v>
      </c>
      <c r="BP47" s="15">
        <f t="shared" si="6"/>
        <v>0</v>
      </c>
      <c r="BQ47" s="15">
        <f t="shared" si="6"/>
        <v>0</v>
      </c>
      <c r="BR47" s="15">
        <f t="shared" si="6"/>
        <v>0</v>
      </c>
      <c r="BS47" s="15">
        <f t="shared" si="6"/>
        <v>0</v>
      </c>
      <c r="BT47" s="15">
        <f t="shared" si="6"/>
        <v>0</v>
      </c>
      <c r="BU47" s="15">
        <f t="shared" si="6"/>
        <v>0</v>
      </c>
      <c r="BV47" s="15">
        <f t="shared" si="6"/>
        <v>0</v>
      </c>
      <c r="BW47" s="15">
        <f t="shared" si="6"/>
        <v>0</v>
      </c>
      <c r="BX47" s="15">
        <f t="shared" si="6"/>
        <v>0</v>
      </c>
      <c r="BY47" s="15">
        <f t="shared" si="6"/>
        <v>8821.5778902046222</v>
      </c>
      <c r="BZ47" s="15">
        <f t="shared" si="6"/>
        <v>88846.101786756946</v>
      </c>
      <c r="CA47" s="15">
        <f t="shared" si="6"/>
        <v>0</v>
      </c>
      <c r="CB47" s="15">
        <f t="shared" si="6"/>
        <v>0</v>
      </c>
      <c r="CC47" s="15">
        <f t="shared" si="5"/>
        <v>0</v>
      </c>
      <c r="CD47" s="15">
        <f t="shared" si="5"/>
        <v>0</v>
      </c>
      <c r="CE47" s="15">
        <f t="shared" si="5"/>
        <v>0</v>
      </c>
      <c r="CF47" s="15">
        <f t="shared" si="5"/>
        <v>0</v>
      </c>
      <c r="CG47" s="15">
        <f t="shared" si="5"/>
        <v>0</v>
      </c>
      <c r="CH47" s="15">
        <f t="shared" si="5"/>
        <v>0</v>
      </c>
      <c r="CI47" s="15">
        <f t="shared" si="5"/>
        <v>0</v>
      </c>
      <c r="CJ47" s="15">
        <f t="shared" si="5"/>
        <v>0</v>
      </c>
      <c r="CK47" s="15">
        <f t="shared" si="5"/>
        <v>51510.281052354971</v>
      </c>
      <c r="CL47" s="15">
        <f t="shared" si="5"/>
        <v>0</v>
      </c>
      <c r="CM47" s="15">
        <f t="shared" si="5"/>
        <v>0</v>
      </c>
      <c r="CN47" s="15">
        <f t="shared" si="5"/>
        <v>0</v>
      </c>
      <c r="CO47" s="15">
        <f t="shared" si="5"/>
        <v>0</v>
      </c>
      <c r="CP47" s="15">
        <f t="shared" si="5"/>
        <v>0</v>
      </c>
      <c r="CQ47" s="15">
        <f t="shared" si="5"/>
        <v>44810.649149279721</v>
      </c>
    </row>
    <row r="48" spans="1:95" x14ac:dyDescent="0.2">
      <c r="A48" s="14" t="s">
        <v>82</v>
      </c>
      <c r="B48" s="15">
        <v>291.98748748105896</v>
      </c>
      <c r="C48" s="15">
        <v>3343.8031257757507</v>
      </c>
      <c r="D48" s="15">
        <v>0</v>
      </c>
      <c r="E48" s="15">
        <v>0</v>
      </c>
      <c r="F48" s="15">
        <v>0</v>
      </c>
      <c r="G48" s="15">
        <v>6982.4959557522043</v>
      </c>
      <c r="H48" s="15">
        <v>1135.9033950833141</v>
      </c>
      <c r="I48" s="15">
        <v>5470.4675532409701</v>
      </c>
      <c r="J48" s="15">
        <v>0</v>
      </c>
      <c r="K48" s="15">
        <v>0</v>
      </c>
      <c r="L48" s="15">
        <v>687.45536414786</v>
      </c>
      <c r="M48" s="15">
        <v>2759.8930341932573</v>
      </c>
      <c r="N48" s="15">
        <v>3096.6479984356602</v>
      </c>
      <c r="O48" s="15">
        <v>7086.7635225877857</v>
      </c>
      <c r="P48" s="15">
        <v>150.86264957909407</v>
      </c>
      <c r="Q48" s="15">
        <v>0</v>
      </c>
      <c r="R48" s="15">
        <v>0</v>
      </c>
      <c r="S48" s="15">
        <v>424.46197561170612</v>
      </c>
      <c r="T48" s="15">
        <v>665.2539313798153</v>
      </c>
      <c r="U48" s="15">
        <v>0</v>
      </c>
      <c r="V48" s="15">
        <v>0</v>
      </c>
      <c r="W48" s="15">
        <v>0</v>
      </c>
      <c r="X48" s="15">
        <v>245.02089558946415</v>
      </c>
      <c r="Y48" s="15">
        <v>1423.4532293504565</v>
      </c>
      <c r="Z48" s="15">
        <v>1697.0896563355636</v>
      </c>
      <c r="AA48" s="15">
        <v>0</v>
      </c>
      <c r="AB48" s="15">
        <v>1173.6342630186011</v>
      </c>
      <c r="AC48" s="15">
        <v>7270.5092830916819</v>
      </c>
      <c r="AD48" s="15">
        <v>21195.603102659472</v>
      </c>
      <c r="AE48" s="15">
        <v>36635.194037562571</v>
      </c>
      <c r="AG48" s="14" t="s">
        <v>82</v>
      </c>
      <c r="AH48" s="15">
        <v>120.9257483864176</v>
      </c>
      <c r="AI48" s="15">
        <v>1484.2798447611697</v>
      </c>
      <c r="AJ48" s="15">
        <v>0</v>
      </c>
      <c r="AK48" s="15">
        <v>0</v>
      </c>
      <c r="AL48" s="15">
        <v>0</v>
      </c>
      <c r="AM48" s="15">
        <v>361.47248823001479</v>
      </c>
      <c r="AN48" s="15">
        <v>294.01938018412682</v>
      </c>
      <c r="AO48" s="15">
        <v>1398.8389260283611</v>
      </c>
      <c r="AP48" s="15">
        <v>0</v>
      </c>
      <c r="AQ48" s="15">
        <v>0</v>
      </c>
      <c r="AR48" s="15">
        <v>49.458003164961845</v>
      </c>
      <c r="AS48" s="15">
        <v>168.74910332160837</v>
      </c>
      <c r="AT48" s="15">
        <v>350.24392964258777</v>
      </c>
      <c r="AU48" s="15">
        <v>709.4809446340787</v>
      </c>
      <c r="AV48" s="15">
        <v>21.867760966238777</v>
      </c>
      <c r="AW48" s="15">
        <v>0</v>
      </c>
      <c r="AX48" s="15">
        <v>0</v>
      </c>
      <c r="AY48" s="15">
        <v>83.500089986672648</v>
      </c>
      <c r="AZ48" s="15">
        <v>38.788927004064703</v>
      </c>
      <c r="BA48" s="15">
        <v>0</v>
      </c>
      <c r="BB48" s="15">
        <v>0</v>
      </c>
      <c r="BC48" s="15">
        <v>0</v>
      </c>
      <c r="BD48" s="15">
        <v>17.758067989105005</v>
      </c>
      <c r="BE48" s="15">
        <v>54.271324334303671</v>
      </c>
      <c r="BF48" s="15">
        <v>91.058118768074792</v>
      </c>
      <c r="BG48" s="15">
        <v>0</v>
      </c>
      <c r="BH48" s="15">
        <v>42.492907030285032</v>
      </c>
      <c r="BI48" s="15">
        <v>362.53377788065001</v>
      </c>
      <c r="BJ48" s="15">
        <v>11036.479106956836</v>
      </c>
      <c r="BK48" s="15">
        <v>5287.2055644320717</v>
      </c>
      <c r="BM48" s="12" t="s">
        <v>82</v>
      </c>
      <c r="BN48" s="15">
        <f t="shared" si="6"/>
        <v>414147.02194819896</v>
      </c>
      <c r="BO48" s="15">
        <f t="shared" si="6"/>
        <v>443889.72344680788</v>
      </c>
      <c r="BP48" s="15">
        <f t="shared" si="6"/>
        <v>0</v>
      </c>
      <c r="BQ48" s="15">
        <f t="shared" si="6"/>
        <v>0</v>
      </c>
      <c r="BR48" s="15">
        <f t="shared" si="6"/>
        <v>0</v>
      </c>
      <c r="BS48" s="15">
        <f t="shared" si="6"/>
        <v>51768.377743524863</v>
      </c>
      <c r="BT48" s="15">
        <f t="shared" si="6"/>
        <v>258841.8887176243</v>
      </c>
      <c r="BU48" s="15">
        <f t="shared" si="6"/>
        <v>255707.3801122577</v>
      </c>
      <c r="BV48" s="15">
        <f t="shared" si="6"/>
        <v>0</v>
      </c>
      <c r="BW48" s="15">
        <f t="shared" si="6"/>
        <v>0</v>
      </c>
      <c r="BX48" s="15">
        <f t="shared" si="6"/>
        <v>71943.584622789072</v>
      </c>
      <c r="BY48" s="15">
        <f t="shared" si="6"/>
        <v>61143.349119302125</v>
      </c>
      <c r="BZ48" s="15">
        <f t="shared" si="6"/>
        <v>113104.21133416558</v>
      </c>
      <c r="CA48" s="15">
        <f t="shared" si="6"/>
        <v>100113.53453134646</v>
      </c>
      <c r="CB48" s="15">
        <f t="shared" si="6"/>
        <v>144951.45768186959</v>
      </c>
      <c r="CC48" s="15">
        <f t="shared" si="5"/>
        <v>0</v>
      </c>
      <c r="CD48" s="15">
        <f t="shared" si="5"/>
        <v>0</v>
      </c>
      <c r="CE48" s="15">
        <f t="shared" si="5"/>
        <v>196719.8354253945</v>
      </c>
      <c r="CF48" s="15">
        <f t="shared" si="5"/>
        <v>58306.948932435291</v>
      </c>
      <c r="CG48" s="15">
        <f t="shared" si="5"/>
        <v>0</v>
      </c>
      <c r="CH48" s="15">
        <f t="shared" si="5"/>
        <v>0</v>
      </c>
      <c r="CI48" s="15">
        <f t="shared" si="5"/>
        <v>0</v>
      </c>
      <c r="CJ48" s="15">
        <f t="shared" si="5"/>
        <v>72475.728840934811</v>
      </c>
      <c r="CK48" s="15">
        <f t="shared" si="5"/>
        <v>38126.524437384229</v>
      </c>
      <c r="CL48" s="15">
        <f t="shared" si="5"/>
        <v>53655.45563732431</v>
      </c>
      <c r="CM48" s="15">
        <f t="shared" si="5"/>
        <v>0</v>
      </c>
      <c r="CN48" s="15">
        <f t="shared" si="5"/>
        <v>36206.259794250363</v>
      </c>
      <c r="CO48" s="15">
        <f t="shared" si="5"/>
        <v>0</v>
      </c>
      <c r="CP48" s="15">
        <f t="shared" si="5"/>
        <v>0</v>
      </c>
      <c r="CQ48" s="15">
        <f t="shared" si="5"/>
        <v>144320.39199822515</v>
      </c>
    </row>
    <row r="49" spans="1:95" x14ac:dyDescent="0.2">
      <c r="A49" s="14" t="s">
        <v>83</v>
      </c>
      <c r="B49" s="15">
        <v>39.052785183991823</v>
      </c>
      <c r="C49" s="15">
        <v>42975.251704812232</v>
      </c>
      <c r="D49" s="15">
        <v>1896.563278183557</v>
      </c>
      <c r="E49" s="15">
        <v>1917.2413681980222</v>
      </c>
      <c r="F49" s="15">
        <v>0</v>
      </c>
      <c r="G49" s="15">
        <v>0</v>
      </c>
      <c r="H49" s="15">
        <v>9090.4151082261924</v>
      </c>
      <c r="I49" s="15">
        <v>4530.1332258028397</v>
      </c>
      <c r="J49" s="15">
        <v>0</v>
      </c>
      <c r="K49" s="15">
        <v>0</v>
      </c>
      <c r="L49" s="15">
        <v>16367.657491984874</v>
      </c>
      <c r="M49" s="15">
        <v>45683.142993331952</v>
      </c>
      <c r="N49" s="15">
        <v>17804.344091683575</v>
      </c>
      <c r="O49" s="15">
        <v>16275.986771734562</v>
      </c>
      <c r="P49" s="15">
        <v>3249.2671181187429</v>
      </c>
      <c r="Q49" s="15">
        <v>0</v>
      </c>
      <c r="R49" s="15">
        <v>0</v>
      </c>
      <c r="S49" s="15">
        <v>0</v>
      </c>
      <c r="T49" s="15">
        <v>964.99307602441934</v>
      </c>
      <c r="U49" s="15">
        <v>0</v>
      </c>
      <c r="V49" s="15">
        <v>576.04644232772546</v>
      </c>
      <c r="W49" s="15">
        <v>0</v>
      </c>
      <c r="X49" s="15">
        <v>0</v>
      </c>
      <c r="Y49" s="15">
        <v>26119.61390853591</v>
      </c>
      <c r="Z49" s="15">
        <v>29087.608630697865</v>
      </c>
      <c r="AA49" s="15">
        <v>634.45352710032353</v>
      </c>
      <c r="AB49" s="15">
        <v>41392.68333043591</v>
      </c>
      <c r="AC49" s="15">
        <v>16795.080515393976</v>
      </c>
      <c r="AD49" s="15">
        <v>87309.18802777768</v>
      </c>
      <c r="AE49" s="15">
        <v>258604.45485238271</v>
      </c>
      <c r="AG49" s="14" t="s">
        <v>83</v>
      </c>
      <c r="AH49" s="15">
        <v>15.104655916145024</v>
      </c>
      <c r="AI49" s="15">
        <v>8543.7320322420128</v>
      </c>
      <c r="AJ49" s="15">
        <v>240.47005883612738</v>
      </c>
      <c r="AK49" s="15">
        <v>447.92447135501635</v>
      </c>
      <c r="AL49" s="15">
        <v>0</v>
      </c>
      <c r="AM49" s="15">
        <v>0</v>
      </c>
      <c r="AN49" s="15">
        <v>1726.757856976536</v>
      </c>
      <c r="AO49" s="15">
        <v>278.79472640748787</v>
      </c>
      <c r="AP49" s="15">
        <v>0</v>
      </c>
      <c r="AQ49" s="15">
        <v>0</v>
      </c>
      <c r="AR49" s="15">
        <v>2223.528429401626</v>
      </c>
      <c r="AS49" s="15">
        <v>2698.3150973556558</v>
      </c>
      <c r="AT49" s="15">
        <v>1047.0419041879031</v>
      </c>
      <c r="AU49" s="15">
        <v>914.61792608322548</v>
      </c>
      <c r="AV49" s="15">
        <v>109.98341898091775</v>
      </c>
      <c r="AW49" s="15">
        <v>0</v>
      </c>
      <c r="AX49" s="15">
        <v>0</v>
      </c>
      <c r="AY49" s="15">
        <v>0</v>
      </c>
      <c r="AZ49" s="15">
        <v>12.130155888997812</v>
      </c>
      <c r="BA49" s="15">
        <v>0</v>
      </c>
      <c r="BB49" s="15">
        <v>14.482037888862692</v>
      </c>
      <c r="BC49" s="15">
        <v>0</v>
      </c>
      <c r="BD49" s="15">
        <v>0</v>
      </c>
      <c r="BE49" s="15">
        <v>1457.046437980277</v>
      </c>
      <c r="BF49" s="15">
        <v>884.11432346450533</v>
      </c>
      <c r="BG49" s="15">
        <v>15.336937840164664</v>
      </c>
      <c r="BH49" s="15">
        <v>1691.8821478631221</v>
      </c>
      <c r="BI49" s="15">
        <v>3119.4624778634916</v>
      </c>
      <c r="BJ49" s="15">
        <v>18186.359935148907</v>
      </c>
      <c r="BK49" s="15">
        <v>22321.262618668581</v>
      </c>
      <c r="BM49" s="12" t="s">
        <v>83</v>
      </c>
      <c r="BN49" s="15">
        <f t="shared" si="6"/>
        <v>386775.38221618551</v>
      </c>
      <c r="BO49" s="15">
        <f t="shared" si="6"/>
        <v>198805.86368468701</v>
      </c>
      <c r="BP49" s="15">
        <f t="shared" si="6"/>
        <v>126792.5313129751</v>
      </c>
      <c r="BQ49" s="15">
        <f t="shared" si="6"/>
        <v>233629.67166518624</v>
      </c>
      <c r="BR49" s="15">
        <f t="shared" si="6"/>
        <v>0</v>
      </c>
      <c r="BS49" s="15">
        <f t="shared" si="6"/>
        <v>0</v>
      </c>
      <c r="BT49" s="15">
        <f t="shared" si="6"/>
        <v>189953.68598887642</v>
      </c>
      <c r="BU49" s="15">
        <f t="shared" si="6"/>
        <v>61542.27977656867</v>
      </c>
      <c r="BV49" s="15">
        <f t="shared" si="6"/>
        <v>0</v>
      </c>
      <c r="BW49" s="15">
        <f t="shared" si="6"/>
        <v>0</v>
      </c>
      <c r="BX49" s="15">
        <f t="shared" si="6"/>
        <v>135848.90999157773</v>
      </c>
      <c r="BY49" s="15">
        <f t="shared" si="6"/>
        <v>59065.881210264139</v>
      </c>
      <c r="BZ49" s="15">
        <f t="shared" si="6"/>
        <v>58808.226733664247</v>
      </c>
      <c r="CA49" s="15">
        <f t="shared" si="6"/>
        <v>56194.314907627129</v>
      </c>
      <c r="CB49" s="15">
        <f t="shared" si="6"/>
        <v>33848.684944251618</v>
      </c>
      <c r="CC49" s="15">
        <f t="shared" si="5"/>
        <v>0</v>
      </c>
      <c r="CD49" s="15">
        <f t="shared" si="5"/>
        <v>0</v>
      </c>
      <c r="CE49" s="15">
        <f t="shared" si="5"/>
        <v>0</v>
      </c>
      <c r="CF49" s="15">
        <f t="shared" si="5"/>
        <v>12570.199922026028</v>
      </c>
      <c r="CG49" s="15">
        <f t="shared" si="5"/>
        <v>0</v>
      </c>
      <c r="CH49" s="15">
        <f t="shared" si="5"/>
        <v>25140.399844052059</v>
      </c>
      <c r="CI49" s="15">
        <f t="shared" si="5"/>
        <v>0</v>
      </c>
      <c r="CJ49" s="15">
        <f t="shared" si="5"/>
        <v>0</v>
      </c>
      <c r="CK49" s="15">
        <f t="shared" si="5"/>
        <v>55783.613153030303</v>
      </c>
      <c r="CL49" s="15">
        <f t="shared" si="5"/>
        <v>30394.87826893571</v>
      </c>
      <c r="CM49" s="15">
        <f t="shared" si="5"/>
        <v>24173.46138851159</v>
      </c>
      <c r="CN49" s="15">
        <f t="shared" si="5"/>
        <v>40873.942246191284</v>
      </c>
      <c r="CO49" s="15">
        <f t="shared" si="5"/>
        <v>0</v>
      </c>
      <c r="CP49" s="15">
        <f t="shared" si="5"/>
        <v>0</v>
      </c>
      <c r="CQ49" s="15">
        <f t="shared" si="5"/>
        <v>86314.300468683199</v>
      </c>
    </row>
    <row r="50" spans="1:95" x14ac:dyDescent="0.2">
      <c r="A50" s="14" t="s">
        <v>84</v>
      </c>
      <c r="B50" s="15">
        <v>365.14054217792977</v>
      </c>
      <c r="C50" s="15">
        <v>40447.416723673203</v>
      </c>
      <c r="D50" s="15">
        <v>0</v>
      </c>
      <c r="E50" s="15">
        <v>6688.1695228911803</v>
      </c>
      <c r="F50" s="15">
        <v>0</v>
      </c>
      <c r="G50" s="15">
        <v>0</v>
      </c>
      <c r="H50" s="15">
        <v>5324.4729032873056</v>
      </c>
      <c r="I50" s="15">
        <v>15219.701093037685</v>
      </c>
      <c r="J50" s="15">
        <v>0</v>
      </c>
      <c r="K50" s="15">
        <v>0</v>
      </c>
      <c r="L50" s="15">
        <v>4322.6586592315489</v>
      </c>
      <c r="M50" s="15">
        <v>31817.773591925226</v>
      </c>
      <c r="N50" s="15">
        <v>20544.618318480796</v>
      </c>
      <c r="O50" s="15">
        <v>0</v>
      </c>
      <c r="P50" s="15">
        <v>6238.8994071090365</v>
      </c>
      <c r="Q50" s="15">
        <v>0</v>
      </c>
      <c r="R50" s="15">
        <v>0</v>
      </c>
      <c r="S50" s="15">
        <v>2006.1395483265776</v>
      </c>
      <c r="T50" s="15">
        <v>13958.038610104113</v>
      </c>
      <c r="U50" s="15">
        <v>0</v>
      </c>
      <c r="V50" s="15">
        <v>0</v>
      </c>
      <c r="W50" s="15">
        <v>0</v>
      </c>
      <c r="X50" s="15">
        <v>0</v>
      </c>
      <c r="Y50" s="15">
        <v>22180.065326071595</v>
      </c>
      <c r="Z50" s="15">
        <v>9002.552748160133</v>
      </c>
      <c r="AA50" s="15">
        <v>447.87241151137971</v>
      </c>
      <c r="AB50" s="15">
        <v>9179.1187009503119</v>
      </c>
      <c r="AC50" s="15">
        <v>26169.380951082236</v>
      </c>
      <c r="AD50" s="15">
        <v>212397.56744133719</v>
      </c>
      <c r="AE50" s="15">
        <v>187742.63810693804</v>
      </c>
      <c r="AG50" s="14" t="s">
        <v>84</v>
      </c>
      <c r="AH50" s="15">
        <v>162.32965885528728</v>
      </c>
      <c r="AI50" s="15">
        <v>16092.873489250404</v>
      </c>
      <c r="AJ50" s="15">
        <v>0</v>
      </c>
      <c r="AK50" s="15">
        <v>1907.4166395792456</v>
      </c>
      <c r="AL50" s="15">
        <v>0</v>
      </c>
      <c r="AM50" s="15">
        <v>0</v>
      </c>
      <c r="AN50" s="15">
        <v>554.4000500937608</v>
      </c>
      <c r="AO50" s="15">
        <v>2421.1183434792197</v>
      </c>
      <c r="AP50" s="15">
        <v>0</v>
      </c>
      <c r="AQ50" s="15">
        <v>0</v>
      </c>
      <c r="AR50" s="15">
        <v>540.60967982532361</v>
      </c>
      <c r="AS50" s="15">
        <v>2057.8790144726918</v>
      </c>
      <c r="AT50" s="15">
        <v>1081.7931070158638</v>
      </c>
      <c r="AU50" s="15">
        <v>0</v>
      </c>
      <c r="AV50" s="15">
        <v>326.13184396718486</v>
      </c>
      <c r="AW50" s="15">
        <v>0</v>
      </c>
      <c r="AX50" s="15">
        <v>0</v>
      </c>
      <c r="AY50" s="15">
        <v>158.41887286732953</v>
      </c>
      <c r="AZ50" s="15">
        <v>2640.3304560334832</v>
      </c>
      <c r="BA50" s="15">
        <v>0</v>
      </c>
      <c r="BB50" s="15">
        <v>0</v>
      </c>
      <c r="BC50" s="15">
        <v>0</v>
      </c>
      <c r="BD50" s="15">
        <v>0</v>
      </c>
      <c r="BE50" s="15">
        <v>768.66361545610653</v>
      </c>
      <c r="BF50" s="15">
        <v>296.33732149766826</v>
      </c>
      <c r="BG50" s="15">
        <v>19.910956843545907</v>
      </c>
      <c r="BH50" s="15">
        <v>402.19213429519925</v>
      </c>
      <c r="BI50" s="15">
        <v>4331.549305810503</v>
      </c>
      <c r="BJ50" s="15">
        <v>37301.700670375743</v>
      </c>
      <c r="BK50" s="15">
        <v>29430.405183532312</v>
      </c>
      <c r="BM50" s="12" t="s">
        <v>84</v>
      </c>
      <c r="BN50" s="15">
        <f t="shared" si="6"/>
        <v>444567.61193114915</v>
      </c>
      <c r="BO50" s="15">
        <f t="shared" si="6"/>
        <v>397871.47839855769</v>
      </c>
      <c r="BP50" s="15">
        <f t="shared" si="6"/>
        <v>0</v>
      </c>
      <c r="BQ50" s="15">
        <f t="shared" si="6"/>
        <v>285192.62752698618</v>
      </c>
      <c r="BR50" s="15">
        <f t="shared" si="6"/>
        <v>0</v>
      </c>
      <c r="BS50" s="15">
        <f t="shared" si="6"/>
        <v>0</v>
      </c>
      <c r="BT50" s="15">
        <f t="shared" si="6"/>
        <v>104122.99210903613</v>
      </c>
      <c r="BU50" s="15">
        <f t="shared" si="6"/>
        <v>159077.91675269959</v>
      </c>
      <c r="BV50" s="15">
        <f t="shared" si="6"/>
        <v>0</v>
      </c>
      <c r="BW50" s="15">
        <f t="shared" si="6"/>
        <v>0</v>
      </c>
      <c r="BX50" s="15">
        <f t="shared" si="6"/>
        <v>125064.16130516984</v>
      </c>
      <c r="BY50" s="15">
        <f t="shared" si="6"/>
        <v>64677.027401909225</v>
      </c>
      <c r="BZ50" s="15">
        <f t="shared" si="6"/>
        <v>52655.789961439339</v>
      </c>
      <c r="CA50" s="15">
        <f t="shared" si="6"/>
        <v>0</v>
      </c>
      <c r="CB50" s="15">
        <f t="shared" si="6"/>
        <v>52273.938508379782</v>
      </c>
      <c r="CC50" s="15">
        <f t="shared" si="5"/>
        <v>0</v>
      </c>
      <c r="CD50" s="15">
        <f t="shared" si="5"/>
        <v>0</v>
      </c>
      <c r="CE50" s="15">
        <f t="shared" si="5"/>
        <v>78967.025499036055</v>
      </c>
      <c r="CF50" s="15">
        <f t="shared" si="5"/>
        <v>189161.99688129313</v>
      </c>
      <c r="CG50" s="15">
        <f t="shared" si="5"/>
        <v>0</v>
      </c>
      <c r="CH50" s="15">
        <f t="shared" si="5"/>
        <v>0</v>
      </c>
      <c r="CI50" s="15">
        <f t="shared" si="5"/>
        <v>0</v>
      </c>
      <c r="CJ50" s="15">
        <f t="shared" si="5"/>
        <v>0</v>
      </c>
      <c r="CK50" s="15">
        <f t="shared" si="5"/>
        <v>34655.606471662621</v>
      </c>
      <c r="CL50" s="15">
        <f t="shared" si="5"/>
        <v>32917.032511498612</v>
      </c>
      <c r="CM50" s="15">
        <f t="shared" si="5"/>
        <v>44456.761193114929</v>
      </c>
      <c r="CN50" s="15">
        <f t="shared" si="5"/>
        <v>43815.985760545875</v>
      </c>
      <c r="CO50" s="15">
        <f t="shared" si="5"/>
        <v>0</v>
      </c>
      <c r="CP50" s="15">
        <f t="shared" si="5"/>
        <v>0</v>
      </c>
      <c r="CQ50" s="15">
        <f t="shared" si="5"/>
        <v>156759.30348208264</v>
      </c>
    </row>
    <row r="51" spans="1:95" x14ac:dyDescent="0.2">
      <c r="A51" s="14" t="s">
        <v>85</v>
      </c>
      <c r="B51" s="15">
        <v>585.72421064556704</v>
      </c>
      <c r="C51" s="15">
        <v>100337.33010323584</v>
      </c>
      <c r="D51" s="15">
        <v>0</v>
      </c>
      <c r="E51" s="15">
        <v>5235.7862394187005</v>
      </c>
      <c r="F51" s="15">
        <v>0</v>
      </c>
      <c r="G51" s="15">
        <v>10897.552092979256</v>
      </c>
      <c r="H51" s="15">
        <v>24777.930166117545</v>
      </c>
      <c r="I51" s="15">
        <v>9936.1321257614891</v>
      </c>
      <c r="J51" s="15">
        <v>0</v>
      </c>
      <c r="K51" s="15">
        <v>0</v>
      </c>
      <c r="L51" s="15">
        <v>23186.997105403134</v>
      </c>
      <c r="M51" s="15">
        <v>28181.179036610702</v>
      </c>
      <c r="N51" s="15">
        <v>50308.743682238215</v>
      </c>
      <c r="O51" s="15">
        <v>473.04370778364762</v>
      </c>
      <c r="P51" s="15">
        <v>1112.2834910339618</v>
      </c>
      <c r="Q51" s="15">
        <v>0</v>
      </c>
      <c r="R51" s="15">
        <v>0</v>
      </c>
      <c r="S51" s="15">
        <v>438.64750006806486</v>
      </c>
      <c r="T51" s="15">
        <v>2398.6925376306785</v>
      </c>
      <c r="U51" s="15">
        <v>0</v>
      </c>
      <c r="V51" s="15">
        <v>0</v>
      </c>
      <c r="W51" s="15">
        <v>0</v>
      </c>
      <c r="X51" s="15">
        <v>0</v>
      </c>
      <c r="Y51" s="15">
        <v>1147.722844188562</v>
      </c>
      <c r="Z51" s="15">
        <v>8112.5316017002833</v>
      </c>
      <c r="AA51" s="15">
        <v>0</v>
      </c>
      <c r="AB51" s="15">
        <v>311.01070702898943</v>
      </c>
      <c r="AC51" s="15">
        <v>56258.694440402913</v>
      </c>
      <c r="AD51" s="15">
        <v>466611.74616491358</v>
      </c>
      <c r="AE51" s="15">
        <v>267441.30715184461</v>
      </c>
      <c r="AG51" s="14" t="s">
        <v>85</v>
      </c>
      <c r="AH51" s="15">
        <v>87.90428744867971</v>
      </c>
      <c r="AI51" s="15">
        <v>49761.047855380231</v>
      </c>
      <c r="AJ51" s="15">
        <v>0</v>
      </c>
      <c r="AK51" s="15">
        <v>2625.7799709368319</v>
      </c>
      <c r="AL51" s="15">
        <v>0</v>
      </c>
      <c r="AM51" s="15">
        <v>3094.6845411004047</v>
      </c>
      <c r="AN51" s="15">
        <v>11244.641202618468</v>
      </c>
      <c r="AO51" s="15">
        <v>3317.2775909145444</v>
      </c>
      <c r="AP51" s="15">
        <v>0</v>
      </c>
      <c r="AQ51" s="15">
        <v>0</v>
      </c>
      <c r="AR51" s="15">
        <v>7404.8545417626747</v>
      </c>
      <c r="AS51" s="15">
        <v>3455.448215793454</v>
      </c>
      <c r="AT51" s="15">
        <v>7580.5246424836487</v>
      </c>
      <c r="AU51" s="15">
        <v>198.14167650582593</v>
      </c>
      <c r="AV51" s="15">
        <v>165.94247562474561</v>
      </c>
      <c r="AW51" s="15">
        <v>0</v>
      </c>
      <c r="AX51" s="15">
        <v>0</v>
      </c>
      <c r="AY51" s="15">
        <v>126.0711222685328</v>
      </c>
      <c r="AZ51" s="15">
        <v>2562.928619989761</v>
      </c>
      <c r="BA51" s="15">
        <v>0</v>
      </c>
      <c r="BB51" s="15">
        <v>0</v>
      </c>
      <c r="BC51" s="15">
        <v>0</v>
      </c>
      <c r="BD51" s="15">
        <v>0</v>
      </c>
      <c r="BE51" s="15">
        <v>54.438893475659498</v>
      </c>
      <c r="BF51" s="15">
        <v>624.6219715028974</v>
      </c>
      <c r="BG51" s="15">
        <v>0</v>
      </c>
      <c r="BH51" s="15">
        <v>52.108658788181842</v>
      </c>
      <c r="BI51" s="15">
        <v>8266.3246365428731</v>
      </c>
      <c r="BJ51" s="15">
        <v>71873.209896386557</v>
      </c>
      <c r="BK51" s="15">
        <v>92356.416266594548</v>
      </c>
      <c r="BM51" s="12" t="s">
        <v>85</v>
      </c>
      <c r="BN51" s="15">
        <f t="shared" si="6"/>
        <v>150077.9476945205</v>
      </c>
      <c r="BO51" s="15">
        <f t="shared" si="6"/>
        <v>495937.53196523868</v>
      </c>
      <c r="BP51" s="15">
        <f t="shared" si="6"/>
        <v>0</v>
      </c>
      <c r="BQ51" s="15">
        <f t="shared" si="6"/>
        <v>501506.33560402138</v>
      </c>
      <c r="BR51" s="15">
        <f t="shared" si="6"/>
        <v>0</v>
      </c>
      <c r="BS51" s="15">
        <f t="shared" si="6"/>
        <v>283979.78873568808</v>
      </c>
      <c r="BT51" s="15">
        <f t="shared" si="6"/>
        <v>453816.8090406073</v>
      </c>
      <c r="BU51" s="15">
        <f t="shared" si="6"/>
        <v>333860.05227464845</v>
      </c>
      <c r="BV51" s="15">
        <f t="shared" si="6"/>
        <v>0</v>
      </c>
      <c r="BW51" s="15">
        <f t="shared" si="6"/>
        <v>0</v>
      </c>
      <c r="BX51" s="15">
        <f t="shared" si="6"/>
        <v>319353.75279954489</v>
      </c>
      <c r="BY51" s="15">
        <f t="shared" si="6"/>
        <v>122615.45946336795</v>
      </c>
      <c r="BZ51" s="15">
        <f t="shared" si="6"/>
        <v>150680.06250293218</v>
      </c>
      <c r="CA51" s="15">
        <f t="shared" si="6"/>
        <v>418865.47320157668</v>
      </c>
      <c r="CB51" s="15">
        <f t="shared" si="6"/>
        <v>149190.81058237053</v>
      </c>
      <c r="CC51" s="15">
        <f t="shared" si="5"/>
        <v>0</v>
      </c>
      <c r="CD51" s="15">
        <f t="shared" si="5"/>
        <v>0</v>
      </c>
      <c r="CE51" s="15">
        <f t="shared" si="5"/>
        <v>287408.73309199384</v>
      </c>
      <c r="CF51" s="15">
        <f t="shared" si="5"/>
        <v>1068469.0012507013</v>
      </c>
      <c r="CG51" s="15">
        <f t="shared" si="5"/>
        <v>0</v>
      </c>
      <c r="CH51" s="15">
        <f t="shared" si="5"/>
        <v>0</v>
      </c>
      <c r="CI51" s="15">
        <f t="shared" si="5"/>
        <v>0</v>
      </c>
      <c r="CJ51" s="15">
        <f t="shared" si="5"/>
        <v>0</v>
      </c>
      <c r="CK51" s="15">
        <f t="shared" si="5"/>
        <v>47432.090204798267</v>
      </c>
      <c r="CL51" s="15">
        <f t="shared" si="5"/>
        <v>76994.704263707841</v>
      </c>
      <c r="CM51" s="15">
        <f t="shared" si="5"/>
        <v>0</v>
      </c>
      <c r="CN51" s="15">
        <f t="shared" si="5"/>
        <v>167546.1892806307</v>
      </c>
      <c r="CO51" s="15">
        <f t="shared" si="5"/>
        <v>0</v>
      </c>
      <c r="CP51" s="15">
        <f t="shared" si="5"/>
        <v>0</v>
      </c>
      <c r="CQ51" s="15">
        <f t="shared" si="5"/>
        <v>345333.40137377335</v>
      </c>
    </row>
    <row r="52" spans="1:95" x14ac:dyDescent="0.2">
      <c r="A52" s="14" t="s">
        <v>86</v>
      </c>
      <c r="B52" s="15">
        <v>371.98041068375932</v>
      </c>
      <c r="C52" s="15">
        <v>18866.194109233118</v>
      </c>
      <c r="D52" s="15">
        <v>1553.4833090736302</v>
      </c>
      <c r="E52" s="15">
        <v>1481.8507014231302</v>
      </c>
      <c r="F52" s="15">
        <v>533.31367717256705</v>
      </c>
      <c r="G52" s="15">
        <v>0</v>
      </c>
      <c r="H52" s="15">
        <v>8013.6022448462381</v>
      </c>
      <c r="I52" s="15">
        <v>2857.4494465747375</v>
      </c>
      <c r="J52" s="15">
        <v>0</v>
      </c>
      <c r="K52" s="15">
        <v>0</v>
      </c>
      <c r="L52" s="15">
        <v>29652.901977594644</v>
      </c>
      <c r="M52" s="15">
        <v>10152.48731517534</v>
      </c>
      <c r="N52" s="15">
        <v>7972.6635379759173</v>
      </c>
      <c r="O52" s="15">
        <v>1205.1692998966073</v>
      </c>
      <c r="P52" s="15">
        <v>827.92967791726574</v>
      </c>
      <c r="Q52" s="15">
        <v>0</v>
      </c>
      <c r="R52" s="15">
        <v>0</v>
      </c>
      <c r="S52" s="15">
        <v>0</v>
      </c>
      <c r="T52" s="15">
        <v>1212.9068837243124</v>
      </c>
      <c r="U52" s="15">
        <v>420.74644686830936</v>
      </c>
      <c r="V52" s="15">
        <v>0</v>
      </c>
      <c r="W52" s="15">
        <v>0</v>
      </c>
      <c r="X52" s="15">
        <v>0</v>
      </c>
      <c r="Y52" s="15">
        <v>453.12141429348105</v>
      </c>
      <c r="Z52" s="15">
        <v>2406.1097834368697</v>
      </c>
      <c r="AA52" s="15">
        <v>0</v>
      </c>
      <c r="AB52" s="15">
        <v>98.022426377927502</v>
      </c>
      <c r="AC52" s="15">
        <v>31046.927557400853</v>
      </c>
      <c r="AD52" s="15">
        <v>257504.39509329348</v>
      </c>
      <c r="AE52" s="15">
        <v>88079.932662267849</v>
      </c>
      <c r="AG52" s="14" t="s">
        <v>86</v>
      </c>
      <c r="AH52" s="15">
        <v>369.8633141773667</v>
      </c>
      <c r="AI52" s="15">
        <v>15898.273690727747</v>
      </c>
      <c r="AJ52" s="15">
        <v>786.27728769507905</v>
      </c>
      <c r="AK52" s="15">
        <v>534.81619594534732</v>
      </c>
      <c r="AL52" s="15">
        <v>393.92107143392764</v>
      </c>
      <c r="AM52" s="15">
        <v>0</v>
      </c>
      <c r="AN52" s="15">
        <v>5843.9721281727916</v>
      </c>
      <c r="AO52" s="15">
        <v>1125.4191593306864</v>
      </c>
      <c r="AP52" s="15">
        <v>0</v>
      </c>
      <c r="AQ52" s="15">
        <v>0</v>
      </c>
      <c r="AR52" s="15">
        <v>8792.6938626199062</v>
      </c>
      <c r="AS52" s="15">
        <v>2172.80594285909</v>
      </c>
      <c r="AT52" s="15">
        <v>1673.9253414244752</v>
      </c>
      <c r="AU52" s="15">
        <v>128.41204526452853</v>
      </c>
      <c r="AV52" s="15">
        <v>94.930960125573634</v>
      </c>
      <c r="AW52" s="15">
        <v>0</v>
      </c>
      <c r="AX52" s="15">
        <v>0</v>
      </c>
      <c r="AY52" s="15">
        <v>0</v>
      </c>
      <c r="AZ52" s="15">
        <v>439.02445523958596</v>
      </c>
      <c r="BA52" s="15">
        <v>561.78670608007701</v>
      </c>
      <c r="BB52" s="15">
        <v>0</v>
      </c>
      <c r="BC52" s="15">
        <v>0</v>
      </c>
      <c r="BD52" s="15">
        <v>0</v>
      </c>
      <c r="BE52" s="15">
        <v>598.36069499075268</v>
      </c>
      <c r="BF52" s="15">
        <v>183.67711185433046</v>
      </c>
      <c r="BG52" s="15">
        <v>0</v>
      </c>
      <c r="BH52" s="15">
        <v>27.847011326832973</v>
      </c>
      <c r="BI52" s="15">
        <v>4561.8545668274928</v>
      </c>
      <c r="BJ52" s="15">
        <v>39663.955290232261</v>
      </c>
      <c r="BK52" s="15">
        <v>39626.00697926811</v>
      </c>
      <c r="BM52" s="12" t="s">
        <v>86</v>
      </c>
      <c r="BN52" s="15">
        <f t="shared" si="6"/>
        <v>994308.58065213426</v>
      </c>
      <c r="BO52" s="15">
        <f t="shared" si="6"/>
        <v>842685.79018526734</v>
      </c>
      <c r="BP52" s="15">
        <f t="shared" si="6"/>
        <v>506138.22697840905</v>
      </c>
      <c r="BQ52" s="15">
        <f t="shared" si="6"/>
        <v>360910.98477850977</v>
      </c>
      <c r="BR52" s="15">
        <f t="shared" si="6"/>
        <v>738629.2313415854</v>
      </c>
      <c r="BS52" s="15">
        <f t="shared" si="6"/>
        <v>0</v>
      </c>
      <c r="BT52" s="15">
        <f t="shared" si="6"/>
        <v>729256.57521013182</v>
      </c>
      <c r="BU52" s="15">
        <f t="shared" si="6"/>
        <v>393854.44270229916</v>
      </c>
      <c r="BV52" s="15">
        <f t="shared" si="6"/>
        <v>0</v>
      </c>
      <c r="BW52" s="15">
        <f t="shared" si="6"/>
        <v>0</v>
      </c>
      <c r="BX52" s="15">
        <f t="shared" si="6"/>
        <v>296520.51827047335</v>
      </c>
      <c r="BY52" s="15">
        <f t="shared" si="6"/>
        <v>214017.1049129318</v>
      </c>
      <c r="BZ52" s="15">
        <f t="shared" si="6"/>
        <v>209958.10665420952</v>
      </c>
      <c r="CA52" s="15">
        <f t="shared" si="6"/>
        <v>106551.04247639325</v>
      </c>
      <c r="CB52" s="15">
        <f t="shared" si="6"/>
        <v>114660.65616150071</v>
      </c>
      <c r="CC52" s="15">
        <f t="shared" si="6"/>
        <v>0</v>
      </c>
      <c r="CD52" s="15">
        <f t="shared" ref="CD52:CQ66" si="7">IFERROR(GETPIVOTDATA("Value",$AG$3,"Row",$BM52,"Column",CD$4)/GETPIVOTDATA("Value",$A$3,"Row",$BM52,"Column",CD$4),0)*1000000</f>
        <v>0</v>
      </c>
      <c r="CE52" s="15">
        <f t="shared" si="7"/>
        <v>0</v>
      </c>
      <c r="CF52" s="15">
        <f t="shared" si="7"/>
        <v>361960.56031237269</v>
      </c>
      <c r="CG52" s="15">
        <f t="shared" si="7"/>
        <v>1335214.3797328661</v>
      </c>
      <c r="CH52" s="15">
        <f t="shared" si="7"/>
        <v>0</v>
      </c>
      <c r="CI52" s="15">
        <f t="shared" si="7"/>
        <v>0</v>
      </c>
      <c r="CJ52" s="15">
        <f t="shared" si="7"/>
        <v>0</v>
      </c>
      <c r="CK52" s="15">
        <f t="shared" si="7"/>
        <v>1320530.6041951969</v>
      </c>
      <c r="CL52" s="15">
        <f t="shared" si="7"/>
        <v>76337.793528260125</v>
      </c>
      <c r="CM52" s="15">
        <f t="shared" si="7"/>
        <v>0</v>
      </c>
      <c r="CN52" s="15">
        <f t="shared" si="7"/>
        <v>284088.16590060975</v>
      </c>
      <c r="CO52" s="15">
        <f t="shared" si="7"/>
        <v>0</v>
      </c>
      <c r="CP52" s="15">
        <f t="shared" si="7"/>
        <v>0</v>
      </c>
      <c r="CQ52" s="15">
        <f t="shared" si="7"/>
        <v>449886.89002759999</v>
      </c>
    </row>
    <row r="53" spans="1:95" x14ac:dyDescent="0.2">
      <c r="A53" s="14" t="s">
        <v>87</v>
      </c>
      <c r="B53" s="15">
        <v>0</v>
      </c>
      <c r="C53" s="15">
        <v>28066.426430173211</v>
      </c>
      <c r="D53" s="15">
        <v>5521.1543508395325</v>
      </c>
      <c r="E53" s="15">
        <v>0</v>
      </c>
      <c r="F53" s="15">
        <v>0</v>
      </c>
      <c r="G53" s="15">
        <v>0</v>
      </c>
      <c r="H53" s="15">
        <v>7906.3480411234304</v>
      </c>
      <c r="I53" s="15">
        <v>0</v>
      </c>
      <c r="J53" s="15">
        <v>0</v>
      </c>
      <c r="K53" s="15">
        <v>0</v>
      </c>
      <c r="L53" s="15">
        <v>11502.804865789436</v>
      </c>
      <c r="M53" s="15">
        <v>10744.731793691119</v>
      </c>
      <c r="N53" s="15">
        <v>1962.1558225527572</v>
      </c>
      <c r="O53" s="15">
        <v>0</v>
      </c>
      <c r="P53" s="15">
        <v>5617.1388817180532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31578.597973032742</v>
      </c>
      <c r="AD53" s="15">
        <v>261914.08969232166</v>
      </c>
      <c r="AE53" s="15">
        <v>71320.760185887557</v>
      </c>
      <c r="AG53" s="14" t="s">
        <v>87</v>
      </c>
      <c r="AH53" s="15">
        <v>0</v>
      </c>
      <c r="AI53" s="15">
        <v>57968.248747274694</v>
      </c>
      <c r="AJ53" s="15">
        <v>1465.1347979507921</v>
      </c>
      <c r="AK53" s="15">
        <v>0</v>
      </c>
      <c r="AL53" s="15">
        <v>0</v>
      </c>
      <c r="AM53" s="15">
        <v>0</v>
      </c>
      <c r="AN53" s="15">
        <v>3364.7974167102298</v>
      </c>
      <c r="AO53" s="15">
        <v>0</v>
      </c>
      <c r="AP53" s="15">
        <v>0</v>
      </c>
      <c r="AQ53" s="15">
        <v>0</v>
      </c>
      <c r="AR53" s="15">
        <v>2604.8243734426355</v>
      </c>
      <c r="AS53" s="15">
        <v>1003.7255621546977</v>
      </c>
      <c r="AT53" s="15">
        <v>14.87692398025251</v>
      </c>
      <c r="AU53" s="15">
        <v>0</v>
      </c>
      <c r="AV53" s="15">
        <v>79.85389128759536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4639.9751186635231</v>
      </c>
      <c r="BJ53" s="15">
        <v>40343.190024676558</v>
      </c>
      <c r="BK53" s="15">
        <v>66501.461712800898</v>
      </c>
      <c r="BM53" s="12" t="s">
        <v>87</v>
      </c>
      <c r="BN53" s="15">
        <f t="shared" ref="BN53:CC66" si="8">IFERROR(GETPIVOTDATA("Value",$AG$3,"Row",$BM53,"Column",BN$4)/GETPIVOTDATA("Value",$A$3,"Row",$BM53,"Column",BN$4),0)*1000000</f>
        <v>0</v>
      </c>
      <c r="BO53" s="15">
        <f t="shared" si="8"/>
        <v>2065394.712486628</v>
      </c>
      <c r="BP53" s="15">
        <f t="shared" si="8"/>
        <v>265367.47659083421</v>
      </c>
      <c r="BQ53" s="15">
        <f t="shared" si="8"/>
        <v>0</v>
      </c>
      <c r="BR53" s="15">
        <f t="shared" si="8"/>
        <v>0</v>
      </c>
      <c r="BS53" s="15">
        <f t="shared" si="8"/>
        <v>0</v>
      </c>
      <c r="BT53" s="15">
        <f t="shared" si="8"/>
        <v>425581.74762973352</v>
      </c>
      <c r="BU53" s="15">
        <f t="shared" si="8"/>
        <v>0</v>
      </c>
      <c r="BV53" s="15">
        <f t="shared" si="8"/>
        <v>0</v>
      </c>
      <c r="BW53" s="15">
        <f t="shared" si="8"/>
        <v>0</v>
      </c>
      <c r="BX53" s="15">
        <f t="shared" si="8"/>
        <v>226451.23548862938</v>
      </c>
      <c r="BY53" s="15">
        <f t="shared" si="8"/>
        <v>93415.599516783259</v>
      </c>
      <c r="BZ53" s="15">
        <f t="shared" si="8"/>
        <v>7581.9279025952637</v>
      </c>
      <c r="CA53" s="15">
        <f t="shared" si="8"/>
        <v>0</v>
      </c>
      <c r="CB53" s="15">
        <f t="shared" si="8"/>
        <v>14216.114817366119</v>
      </c>
      <c r="CC53" s="15">
        <f t="shared" si="8"/>
        <v>0</v>
      </c>
      <c r="CD53" s="15">
        <f t="shared" si="7"/>
        <v>0</v>
      </c>
      <c r="CE53" s="15">
        <f t="shared" si="7"/>
        <v>0</v>
      </c>
      <c r="CF53" s="15">
        <f t="shared" si="7"/>
        <v>0</v>
      </c>
      <c r="CG53" s="15">
        <f t="shared" si="7"/>
        <v>0</v>
      </c>
      <c r="CH53" s="15">
        <f t="shared" si="7"/>
        <v>0</v>
      </c>
      <c r="CI53" s="15">
        <f t="shared" si="7"/>
        <v>0</v>
      </c>
      <c r="CJ53" s="15">
        <f t="shared" si="7"/>
        <v>0</v>
      </c>
      <c r="CK53" s="15">
        <f t="shared" si="7"/>
        <v>0</v>
      </c>
      <c r="CL53" s="15">
        <f t="shared" si="7"/>
        <v>0</v>
      </c>
      <c r="CM53" s="15">
        <f t="shared" si="7"/>
        <v>0</v>
      </c>
      <c r="CN53" s="15">
        <f t="shared" si="7"/>
        <v>0</v>
      </c>
      <c r="CO53" s="15">
        <f t="shared" si="7"/>
        <v>0</v>
      </c>
      <c r="CP53" s="15">
        <f t="shared" si="7"/>
        <v>0</v>
      </c>
      <c r="CQ53" s="15">
        <f t="shared" si="7"/>
        <v>932427.83082336991</v>
      </c>
    </row>
    <row r="54" spans="1:95" x14ac:dyDescent="0.2">
      <c r="A54" s="14" t="s">
        <v>88</v>
      </c>
      <c r="B54" s="15">
        <v>0</v>
      </c>
      <c r="C54" s="15">
        <v>25431.538721687375</v>
      </c>
      <c r="D54" s="15">
        <v>1049.7534672183426</v>
      </c>
      <c r="E54" s="15">
        <v>0</v>
      </c>
      <c r="F54" s="15">
        <v>0</v>
      </c>
      <c r="G54" s="15">
        <v>0</v>
      </c>
      <c r="H54" s="15">
        <v>3295.8368943740652</v>
      </c>
      <c r="I54" s="15">
        <v>671.66858887592605</v>
      </c>
      <c r="J54" s="15">
        <v>0</v>
      </c>
      <c r="K54" s="15">
        <v>0</v>
      </c>
      <c r="L54" s="15">
        <v>77226.235151714645</v>
      </c>
      <c r="M54" s="15">
        <v>15602.268293350218</v>
      </c>
      <c r="N54" s="15">
        <v>10133.978471203131</v>
      </c>
      <c r="O54" s="15">
        <v>11001.872886754276</v>
      </c>
      <c r="P54" s="15">
        <v>0</v>
      </c>
      <c r="Q54" s="15">
        <v>1623.1501053129423</v>
      </c>
      <c r="R54" s="15">
        <v>0</v>
      </c>
      <c r="S54" s="15">
        <v>2587.140333275227</v>
      </c>
      <c r="T54" s="15">
        <v>1846.5981884528842</v>
      </c>
      <c r="U54" s="15">
        <v>0</v>
      </c>
      <c r="V54" s="15">
        <v>0</v>
      </c>
      <c r="W54" s="15">
        <v>0</v>
      </c>
      <c r="X54" s="15">
        <v>0</v>
      </c>
      <c r="Y54" s="15">
        <v>1446.0161623335896</v>
      </c>
      <c r="Z54" s="15">
        <v>30205.965141621946</v>
      </c>
      <c r="AA54" s="15">
        <v>6174.2228617914716</v>
      </c>
      <c r="AB54" s="15">
        <v>3072.7860431998497</v>
      </c>
      <c r="AC54" s="15">
        <v>108844.05215265694</v>
      </c>
      <c r="AD54" s="15">
        <v>1012344.6353233499</v>
      </c>
      <c r="AE54" s="15">
        <v>191369.03131116589</v>
      </c>
      <c r="AG54" s="14" t="s">
        <v>88</v>
      </c>
      <c r="AH54" s="15">
        <v>0</v>
      </c>
      <c r="AI54" s="15">
        <v>4724.9989211080092</v>
      </c>
      <c r="AJ54" s="15">
        <v>220.31985254112331</v>
      </c>
      <c r="AK54" s="15">
        <v>0</v>
      </c>
      <c r="AL54" s="15">
        <v>0</v>
      </c>
      <c r="AM54" s="15">
        <v>0</v>
      </c>
      <c r="AN54" s="15">
        <v>1330.2359540082214</v>
      </c>
      <c r="AO54" s="15">
        <v>4.6736401547874138</v>
      </c>
      <c r="AP54" s="15">
        <v>0</v>
      </c>
      <c r="AQ54" s="15">
        <v>0</v>
      </c>
      <c r="AR54" s="15">
        <v>7051.4456714630023</v>
      </c>
      <c r="AS54" s="15">
        <v>865.05399358004979</v>
      </c>
      <c r="AT54" s="15">
        <v>847.00991478515277</v>
      </c>
      <c r="AU54" s="15">
        <v>415.35753847684725</v>
      </c>
      <c r="AV54" s="15">
        <v>0</v>
      </c>
      <c r="AW54" s="15">
        <v>63.874317224618942</v>
      </c>
      <c r="AX54" s="15">
        <v>0</v>
      </c>
      <c r="AY54" s="15">
        <v>45.429404013460847</v>
      </c>
      <c r="AZ54" s="15">
        <v>42.795545268792395</v>
      </c>
      <c r="BA54" s="15">
        <v>0</v>
      </c>
      <c r="BB54" s="15">
        <v>0</v>
      </c>
      <c r="BC54" s="15">
        <v>0</v>
      </c>
      <c r="BD54" s="15">
        <v>0</v>
      </c>
      <c r="BE54" s="15">
        <v>1.260636476214166</v>
      </c>
      <c r="BF54" s="15">
        <v>901.24367096553317</v>
      </c>
      <c r="BG54" s="15">
        <v>125.50983101428413</v>
      </c>
      <c r="BH54" s="15">
        <v>77.194053154424211</v>
      </c>
      <c r="BI54" s="15">
        <v>11793.776408562686</v>
      </c>
      <c r="BJ54" s="15">
        <v>160049.05990456673</v>
      </c>
      <c r="BK54" s="15">
        <v>16716.402944234524</v>
      </c>
      <c r="BM54" s="12" t="s">
        <v>88</v>
      </c>
      <c r="BN54" s="15">
        <f t="shared" si="8"/>
        <v>0</v>
      </c>
      <c r="BO54" s="15">
        <f t="shared" si="8"/>
        <v>185792.88389965368</v>
      </c>
      <c r="BP54" s="15">
        <f t="shared" si="8"/>
        <v>209877.70883475259</v>
      </c>
      <c r="BQ54" s="15">
        <f t="shared" si="8"/>
        <v>0</v>
      </c>
      <c r="BR54" s="15">
        <f t="shared" si="8"/>
        <v>0</v>
      </c>
      <c r="BS54" s="15">
        <f t="shared" si="8"/>
        <v>0</v>
      </c>
      <c r="BT54" s="15">
        <f t="shared" si="8"/>
        <v>403610.97852837027</v>
      </c>
      <c r="BU54" s="15">
        <f t="shared" si="8"/>
        <v>6958.2532698291052</v>
      </c>
      <c r="BV54" s="15">
        <f t="shared" si="8"/>
        <v>0</v>
      </c>
      <c r="BW54" s="15">
        <f t="shared" si="8"/>
        <v>0</v>
      </c>
      <c r="BX54" s="15">
        <f t="shared" si="8"/>
        <v>91308.939994421569</v>
      </c>
      <c r="BY54" s="15">
        <f t="shared" si="8"/>
        <v>55444.117311374597</v>
      </c>
      <c r="BZ54" s="15">
        <f t="shared" si="8"/>
        <v>83581.183559056226</v>
      </c>
      <c r="CA54" s="15">
        <f t="shared" si="8"/>
        <v>37753.348248271228</v>
      </c>
      <c r="CB54" s="15">
        <f t="shared" si="8"/>
        <v>0</v>
      </c>
      <c r="CC54" s="15">
        <f t="shared" si="8"/>
        <v>39352.070406516112</v>
      </c>
      <c r="CD54" s="15">
        <f t="shared" si="7"/>
        <v>0</v>
      </c>
      <c r="CE54" s="15">
        <f t="shared" si="7"/>
        <v>17559.698416494033</v>
      </c>
      <c r="CF54" s="15">
        <f t="shared" si="7"/>
        <v>23175.342387099023</v>
      </c>
      <c r="CG54" s="15">
        <f t="shared" si="7"/>
        <v>0</v>
      </c>
      <c r="CH54" s="15">
        <f t="shared" si="7"/>
        <v>0</v>
      </c>
      <c r="CI54" s="15">
        <f t="shared" si="7"/>
        <v>0</v>
      </c>
      <c r="CJ54" s="15">
        <f t="shared" si="7"/>
        <v>0</v>
      </c>
      <c r="CK54" s="15">
        <f t="shared" si="7"/>
        <v>871.79971362128015</v>
      </c>
      <c r="CL54" s="15">
        <f t="shared" si="7"/>
        <v>29836.612296280357</v>
      </c>
      <c r="CM54" s="15">
        <f t="shared" si="7"/>
        <v>20328.037037825197</v>
      </c>
      <c r="CN54" s="15">
        <f t="shared" si="7"/>
        <v>25121.844498498853</v>
      </c>
      <c r="CO54" s="15">
        <f t="shared" si="7"/>
        <v>0</v>
      </c>
      <c r="CP54" s="15">
        <f t="shared" si="7"/>
        <v>0</v>
      </c>
      <c r="CQ54" s="15">
        <f t="shared" si="7"/>
        <v>87351.662020244359</v>
      </c>
    </row>
    <row r="55" spans="1:95" x14ac:dyDescent="0.2">
      <c r="A55" s="14" t="s">
        <v>89</v>
      </c>
      <c r="B55" s="15">
        <v>1063.410607010198</v>
      </c>
      <c r="C55" s="15">
        <v>2251.1815457776956</v>
      </c>
      <c r="D55" s="15">
        <v>0</v>
      </c>
      <c r="E55" s="15">
        <v>0</v>
      </c>
      <c r="F55" s="15">
        <v>0</v>
      </c>
      <c r="G55" s="15">
        <v>0</v>
      </c>
      <c r="H55" s="15">
        <v>810.27178704536618</v>
      </c>
      <c r="I55" s="15">
        <v>604.10434788248438</v>
      </c>
      <c r="J55" s="15">
        <v>0</v>
      </c>
      <c r="K55" s="15">
        <v>0</v>
      </c>
      <c r="L55" s="15">
        <v>420.81182824818956</v>
      </c>
      <c r="M55" s="15">
        <v>6465.892618154111</v>
      </c>
      <c r="N55" s="15">
        <v>3374.8153443833507</v>
      </c>
      <c r="O55" s="15">
        <v>727.85205419834426</v>
      </c>
      <c r="P55" s="15">
        <v>361.13651738316412</v>
      </c>
      <c r="Q55" s="15">
        <v>0</v>
      </c>
      <c r="R55" s="15">
        <v>0</v>
      </c>
      <c r="S55" s="15">
        <v>1514.7707255494097</v>
      </c>
      <c r="T55" s="15">
        <v>7391.434449441721</v>
      </c>
      <c r="U55" s="15">
        <v>0</v>
      </c>
      <c r="V55" s="15">
        <v>0</v>
      </c>
      <c r="W55" s="15">
        <v>0</v>
      </c>
      <c r="X55" s="15">
        <v>641.91136721736268</v>
      </c>
      <c r="Y55" s="15">
        <v>15738.966968436021</v>
      </c>
      <c r="Z55" s="15">
        <v>6876.3675907010356</v>
      </c>
      <c r="AA55" s="15">
        <v>724.92273875809803</v>
      </c>
      <c r="AB55" s="15">
        <v>1324.3103697319743</v>
      </c>
      <c r="AC55" s="15">
        <v>7076.803899107811</v>
      </c>
      <c r="AD55" s="15">
        <v>18721.167835394441</v>
      </c>
      <c r="AE55" s="15">
        <v>50292.16085991852</v>
      </c>
      <c r="AG55" s="14" t="s">
        <v>89</v>
      </c>
      <c r="AH55" s="15">
        <v>641.30001869865021</v>
      </c>
      <c r="AI55" s="15">
        <v>335.10578866234061</v>
      </c>
      <c r="AJ55" s="15">
        <v>0</v>
      </c>
      <c r="AK55" s="15">
        <v>0</v>
      </c>
      <c r="AL55" s="15">
        <v>0</v>
      </c>
      <c r="AM55" s="15">
        <v>0</v>
      </c>
      <c r="AN55" s="15">
        <v>103.36662195014389</v>
      </c>
      <c r="AO55" s="15">
        <v>9.808371758948077</v>
      </c>
      <c r="AP55" s="15">
        <v>0</v>
      </c>
      <c r="AQ55" s="15">
        <v>0</v>
      </c>
      <c r="AR55" s="15">
        <v>21.961266057048494</v>
      </c>
      <c r="AS55" s="15">
        <v>432.46656748864933</v>
      </c>
      <c r="AT55" s="15">
        <v>215.17396320658</v>
      </c>
      <c r="AU55" s="15">
        <v>89.719437199186032</v>
      </c>
      <c r="AV55" s="15">
        <v>19.056350114986355</v>
      </c>
      <c r="AW55" s="15">
        <v>0</v>
      </c>
      <c r="AX55" s="15">
        <v>0</v>
      </c>
      <c r="AY55" s="15">
        <v>91.358775934783665</v>
      </c>
      <c r="AZ55" s="15">
        <v>473.96818520494207</v>
      </c>
      <c r="BA55" s="15">
        <v>0</v>
      </c>
      <c r="BB55" s="15">
        <v>0</v>
      </c>
      <c r="BC55" s="15">
        <v>0</v>
      </c>
      <c r="BD55" s="15">
        <v>79.820190129947449</v>
      </c>
      <c r="BE55" s="15">
        <v>866.43973465547617</v>
      </c>
      <c r="BF55" s="15">
        <v>192.70220150995524</v>
      </c>
      <c r="BG55" s="15">
        <v>67.257176377154963</v>
      </c>
      <c r="BH55" s="15">
        <v>76.496005544730423</v>
      </c>
      <c r="BI55" s="15">
        <v>667.15183868855161</v>
      </c>
      <c r="BJ55" s="15">
        <v>3286.8629346523358</v>
      </c>
      <c r="BK55" s="15">
        <v>3716.0006544935227</v>
      </c>
      <c r="BM55" s="12" t="s">
        <v>89</v>
      </c>
      <c r="BN55" s="15">
        <f t="shared" si="8"/>
        <v>603059.64081144461</v>
      </c>
      <c r="BO55" s="15">
        <f t="shared" si="8"/>
        <v>148857.73619229568</v>
      </c>
      <c r="BP55" s="15">
        <f t="shared" si="8"/>
        <v>0</v>
      </c>
      <c r="BQ55" s="15">
        <f t="shared" si="8"/>
        <v>0</v>
      </c>
      <c r="BR55" s="15">
        <f t="shared" si="8"/>
        <v>0</v>
      </c>
      <c r="BS55" s="15">
        <f t="shared" si="8"/>
        <v>0</v>
      </c>
      <c r="BT55" s="15">
        <f t="shared" si="8"/>
        <v>127570.30863319016</v>
      </c>
      <c r="BU55" s="15">
        <f t="shared" si="8"/>
        <v>16236.221098769658</v>
      </c>
      <c r="BV55" s="15">
        <f t="shared" si="8"/>
        <v>0</v>
      </c>
      <c r="BW55" s="15">
        <f t="shared" si="8"/>
        <v>0</v>
      </c>
      <c r="BX55" s="15">
        <f t="shared" si="8"/>
        <v>52187.853531759603</v>
      </c>
      <c r="BY55" s="15">
        <f t="shared" si="8"/>
        <v>66884.27925239969</v>
      </c>
      <c r="BZ55" s="15">
        <f t="shared" si="8"/>
        <v>63758.73677494398</v>
      </c>
      <c r="CA55" s="15">
        <f t="shared" si="8"/>
        <v>123266.03556543225</v>
      </c>
      <c r="CB55" s="15">
        <f t="shared" si="8"/>
        <v>52767.718571001387</v>
      </c>
      <c r="CC55" s="15">
        <f t="shared" si="8"/>
        <v>0</v>
      </c>
      <c r="CD55" s="15">
        <f t="shared" si="7"/>
        <v>0</v>
      </c>
      <c r="CE55" s="15">
        <f t="shared" si="7"/>
        <v>60311.949784775308</v>
      </c>
      <c r="CF55" s="15">
        <f t="shared" si="7"/>
        <v>64123.978700878717</v>
      </c>
      <c r="CG55" s="15">
        <f t="shared" si="7"/>
        <v>0</v>
      </c>
      <c r="CH55" s="15">
        <f t="shared" si="7"/>
        <v>0</v>
      </c>
      <c r="CI55" s="15">
        <f t="shared" si="7"/>
        <v>0</v>
      </c>
      <c r="CJ55" s="15">
        <f t="shared" si="7"/>
        <v>124347.68132547948</v>
      </c>
      <c r="CK55" s="15">
        <f t="shared" si="7"/>
        <v>55050.610144432758</v>
      </c>
      <c r="CL55" s="15">
        <f t="shared" si="7"/>
        <v>28023.836563151148</v>
      </c>
      <c r="CM55" s="15">
        <f t="shared" si="7"/>
        <v>92778.406278683775</v>
      </c>
      <c r="CN55" s="15">
        <f t="shared" si="7"/>
        <v>57762.898556939006</v>
      </c>
      <c r="CO55" s="15">
        <f t="shared" si="7"/>
        <v>0</v>
      </c>
      <c r="CP55" s="15">
        <f t="shared" si="7"/>
        <v>0</v>
      </c>
      <c r="CQ55" s="15">
        <f t="shared" si="7"/>
        <v>73888.267892165153</v>
      </c>
    </row>
    <row r="56" spans="1:95" x14ac:dyDescent="0.2">
      <c r="A56" s="14" t="s">
        <v>90</v>
      </c>
      <c r="B56" s="15">
        <v>0</v>
      </c>
      <c r="C56" s="15">
        <v>24354.162096358465</v>
      </c>
      <c r="D56" s="15">
        <v>0</v>
      </c>
      <c r="E56" s="15">
        <v>21335.965379331632</v>
      </c>
      <c r="F56" s="15">
        <v>0</v>
      </c>
      <c r="G56" s="15">
        <v>0</v>
      </c>
      <c r="H56" s="15">
        <v>4319.8100963215957</v>
      </c>
      <c r="I56" s="15">
        <v>33388.923539855947</v>
      </c>
      <c r="J56" s="15">
        <v>0</v>
      </c>
      <c r="K56" s="15">
        <v>0</v>
      </c>
      <c r="L56" s="15">
        <v>3692.2799380342276</v>
      </c>
      <c r="M56" s="15">
        <v>16088.841926958683</v>
      </c>
      <c r="N56" s="15">
        <v>2262.6196624441991</v>
      </c>
      <c r="O56" s="15">
        <v>0</v>
      </c>
      <c r="P56" s="15">
        <v>1850.4371599338415</v>
      </c>
      <c r="Q56" s="15">
        <v>0</v>
      </c>
      <c r="R56" s="15">
        <v>0</v>
      </c>
      <c r="S56" s="15">
        <v>0</v>
      </c>
      <c r="T56" s="15">
        <v>14571.089744448722</v>
      </c>
      <c r="U56" s="15">
        <v>0</v>
      </c>
      <c r="V56" s="15">
        <v>0</v>
      </c>
      <c r="W56" s="15">
        <v>0</v>
      </c>
      <c r="X56" s="15">
        <v>0</v>
      </c>
      <c r="Y56" s="15">
        <v>207.06279364635668</v>
      </c>
      <c r="Z56" s="15">
        <v>1219.8166115187798</v>
      </c>
      <c r="AA56" s="15">
        <v>0</v>
      </c>
      <c r="AB56" s="15">
        <v>1504.9146882778803</v>
      </c>
      <c r="AC56" s="15">
        <v>943.36002122165087</v>
      </c>
      <c r="AD56" s="15">
        <v>1543.5455619675311</v>
      </c>
      <c r="AE56" s="15">
        <v>124795.92363713034</v>
      </c>
      <c r="AG56" s="14" t="s">
        <v>90</v>
      </c>
      <c r="AH56" s="15">
        <v>0</v>
      </c>
      <c r="AI56" s="15">
        <v>1996.3426361847855</v>
      </c>
      <c r="AJ56" s="15">
        <v>0</v>
      </c>
      <c r="AK56" s="15">
        <v>1697.9437172159585</v>
      </c>
      <c r="AL56" s="15">
        <v>0</v>
      </c>
      <c r="AM56" s="15">
        <v>0</v>
      </c>
      <c r="AN56" s="15">
        <v>1175.2446551593762</v>
      </c>
      <c r="AO56" s="15">
        <v>1540.6868186866557</v>
      </c>
      <c r="AP56" s="15">
        <v>0</v>
      </c>
      <c r="AQ56" s="15">
        <v>0</v>
      </c>
      <c r="AR56" s="15">
        <v>250.41650134924066</v>
      </c>
      <c r="AS56" s="15">
        <v>541.75352260909153</v>
      </c>
      <c r="AT56" s="15">
        <v>35.488221349255404</v>
      </c>
      <c r="AU56" s="15">
        <v>0</v>
      </c>
      <c r="AV56" s="15">
        <v>155.32706369882249</v>
      </c>
      <c r="AW56" s="15">
        <v>0</v>
      </c>
      <c r="AX56" s="15">
        <v>0</v>
      </c>
      <c r="AY56" s="15">
        <v>0</v>
      </c>
      <c r="AZ56" s="15">
        <v>396.9519142094868</v>
      </c>
      <c r="BA56" s="15">
        <v>0</v>
      </c>
      <c r="BB56" s="15">
        <v>0</v>
      </c>
      <c r="BC56" s="15">
        <v>0</v>
      </c>
      <c r="BD56" s="15">
        <v>0</v>
      </c>
      <c r="BE56" s="15">
        <v>2.3935385771165665</v>
      </c>
      <c r="BF56" s="15">
        <v>15.223402400034397</v>
      </c>
      <c r="BG56" s="15">
        <v>0</v>
      </c>
      <c r="BH56" s="15">
        <v>21.629387540683084</v>
      </c>
      <c r="BI56" s="15">
        <v>35.688676031016833</v>
      </c>
      <c r="BJ56" s="15">
        <v>345.47545256917624</v>
      </c>
      <c r="BK56" s="15">
        <v>7829.4013789805058</v>
      </c>
      <c r="BM56" s="12" t="s">
        <v>90</v>
      </c>
      <c r="BN56" s="15">
        <f t="shared" si="8"/>
        <v>0</v>
      </c>
      <c r="BO56" s="15">
        <f t="shared" si="8"/>
        <v>81971.312676911475</v>
      </c>
      <c r="BP56" s="15">
        <f t="shared" si="8"/>
        <v>0</v>
      </c>
      <c r="BQ56" s="15">
        <f t="shared" si="8"/>
        <v>79581.293230854877</v>
      </c>
      <c r="BR56" s="15">
        <f t="shared" si="8"/>
        <v>0</v>
      </c>
      <c r="BS56" s="15">
        <f t="shared" si="8"/>
        <v>0</v>
      </c>
      <c r="BT56" s="15">
        <f t="shared" si="8"/>
        <v>272059.3333860024</v>
      </c>
      <c r="BU56" s="15">
        <f t="shared" si="8"/>
        <v>46143.650508754996</v>
      </c>
      <c r="BV56" s="15">
        <f t="shared" si="8"/>
        <v>0</v>
      </c>
      <c r="BW56" s="15">
        <f t="shared" si="8"/>
        <v>0</v>
      </c>
      <c r="BX56" s="15">
        <f t="shared" si="8"/>
        <v>67821.645582637648</v>
      </c>
      <c r="BY56" s="15">
        <f t="shared" si="8"/>
        <v>33672.623863705317</v>
      </c>
      <c r="BZ56" s="15">
        <f t="shared" si="8"/>
        <v>15684.572152493001</v>
      </c>
      <c r="CA56" s="15">
        <f t="shared" si="8"/>
        <v>0</v>
      </c>
      <c r="CB56" s="15">
        <f t="shared" si="8"/>
        <v>83940.739551715378</v>
      </c>
      <c r="CC56" s="15">
        <f t="shared" si="8"/>
        <v>0</v>
      </c>
      <c r="CD56" s="15">
        <f t="shared" si="7"/>
        <v>0</v>
      </c>
      <c r="CE56" s="15">
        <f t="shared" si="7"/>
        <v>0</v>
      </c>
      <c r="CF56" s="15">
        <f t="shared" si="7"/>
        <v>27242.431497665926</v>
      </c>
      <c r="CG56" s="15">
        <f t="shared" si="7"/>
        <v>0</v>
      </c>
      <c r="CH56" s="15">
        <f t="shared" si="7"/>
        <v>0</v>
      </c>
      <c r="CI56" s="15">
        <f t="shared" si="7"/>
        <v>0</v>
      </c>
      <c r="CJ56" s="15">
        <f t="shared" si="7"/>
        <v>0</v>
      </c>
      <c r="CK56" s="15">
        <f t="shared" si="7"/>
        <v>11559.481715505586</v>
      </c>
      <c r="CL56" s="15">
        <f t="shared" si="7"/>
        <v>12480.074673749452</v>
      </c>
      <c r="CM56" s="15">
        <f t="shared" si="7"/>
        <v>0</v>
      </c>
      <c r="CN56" s="15">
        <f t="shared" si="7"/>
        <v>14372.500786363014</v>
      </c>
      <c r="CO56" s="15">
        <f t="shared" si="7"/>
        <v>0</v>
      </c>
      <c r="CP56" s="15">
        <f t="shared" si="7"/>
        <v>0</v>
      </c>
      <c r="CQ56" s="15">
        <f t="shared" si="7"/>
        <v>62737.637182333703</v>
      </c>
    </row>
    <row r="57" spans="1:95" x14ac:dyDescent="0.2">
      <c r="A57" s="14" t="s">
        <v>91</v>
      </c>
      <c r="B57" s="15">
        <v>142.26027431930842</v>
      </c>
      <c r="C57" s="15">
        <v>2553.3849811719051</v>
      </c>
      <c r="D57" s="15">
        <v>0</v>
      </c>
      <c r="E57" s="15">
        <v>501.71849933317901</v>
      </c>
      <c r="F57" s="15">
        <v>6059.9573919506274</v>
      </c>
      <c r="G57" s="15">
        <v>3495.5925387303341</v>
      </c>
      <c r="H57" s="15">
        <v>2041.0109801547007</v>
      </c>
      <c r="I57" s="15">
        <v>0</v>
      </c>
      <c r="J57" s="15">
        <v>914.47206525498825</v>
      </c>
      <c r="K57" s="15">
        <v>0</v>
      </c>
      <c r="L57" s="15">
        <v>524.60414877515325</v>
      </c>
      <c r="M57" s="15">
        <v>2466.1914163740717</v>
      </c>
      <c r="N57" s="15">
        <v>0</v>
      </c>
      <c r="O57" s="15">
        <v>193.56637691955643</v>
      </c>
      <c r="P57" s="15">
        <v>0</v>
      </c>
      <c r="Q57" s="15">
        <v>0</v>
      </c>
      <c r="R57" s="15">
        <v>0</v>
      </c>
      <c r="S57" s="15">
        <v>0</v>
      </c>
      <c r="T57" s="15">
        <v>134.88255289279883</v>
      </c>
      <c r="U57" s="15">
        <v>0</v>
      </c>
      <c r="V57" s="15">
        <v>0</v>
      </c>
      <c r="W57" s="15">
        <v>597.84936275665791</v>
      </c>
      <c r="X57" s="15">
        <v>0</v>
      </c>
      <c r="Y57" s="15">
        <v>496.9059397599778</v>
      </c>
      <c r="Z57" s="15">
        <v>216.05814921125489</v>
      </c>
      <c r="AA57" s="15">
        <v>625.94123194298243</v>
      </c>
      <c r="AB57" s="15">
        <v>0</v>
      </c>
      <c r="AC57" s="15">
        <v>8469.8789375660544</v>
      </c>
      <c r="AD57" s="15">
        <v>37393.493674093574</v>
      </c>
      <c r="AE57" s="15">
        <v>20964.395909547493</v>
      </c>
      <c r="AG57" s="14" t="s">
        <v>91</v>
      </c>
      <c r="AH57" s="15">
        <v>4.3728683664768973</v>
      </c>
      <c r="AI57" s="15">
        <v>1073.6400485744539</v>
      </c>
      <c r="AJ57" s="15">
        <v>0</v>
      </c>
      <c r="AK57" s="15">
        <v>38.122079920536386</v>
      </c>
      <c r="AL57" s="15">
        <v>1522.9216174483563</v>
      </c>
      <c r="AM57" s="15">
        <v>386.81745826968887</v>
      </c>
      <c r="AN57" s="15">
        <v>346.17292963905493</v>
      </c>
      <c r="AO57" s="15">
        <v>0</v>
      </c>
      <c r="AP57" s="15">
        <v>462.8698575539878</v>
      </c>
      <c r="AQ57" s="15">
        <v>0</v>
      </c>
      <c r="AR57" s="15">
        <v>61.057640511484003</v>
      </c>
      <c r="AS57" s="15">
        <v>390.09453062311576</v>
      </c>
      <c r="AT57" s="15">
        <v>0</v>
      </c>
      <c r="AU57" s="15">
        <v>1.9833137782025401</v>
      </c>
      <c r="AV57" s="15">
        <v>0</v>
      </c>
      <c r="AW57" s="15">
        <v>0</v>
      </c>
      <c r="AX57" s="15">
        <v>0</v>
      </c>
      <c r="AY57" s="15">
        <v>0</v>
      </c>
      <c r="AZ57" s="15">
        <v>8.2921764569451906</v>
      </c>
      <c r="BA57" s="15">
        <v>0</v>
      </c>
      <c r="BB57" s="15">
        <v>0</v>
      </c>
      <c r="BC57" s="15">
        <v>35.181738896206213</v>
      </c>
      <c r="BD57" s="15">
        <v>0</v>
      </c>
      <c r="BE57" s="15">
        <v>43.197549019388568</v>
      </c>
      <c r="BF57" s="15">
        <v>12.175725509443099</v>
      </c>
      <c r="BG57" s="15">
        <v>48.101246562575035</v>
      </c>
      <c r="BH57" s="15">
        <v>0</v>
      </c>
      <c r="BI57" s="15">
        <v>924.89912654813668</v>
      </c>
      <c r="BJ57" s="15">
        <v>6104.5082519865737</v>
      </c>
      <c r="BK57" s="15">
        <v>4435.0007811299165</v>
      </c>
      <c r="BM57" s="12" t="s">
        <v>91</v>
      </c>
      <c r="BN57" s="15">
        <f t="shared" si="8"/>
        <v>30738.506497336239</v>
      </c>
      <c r="BO57" s="15">
        <f t="shared" si="8"/>
        <v>420477.15346147865</v>
      </c>
      <c r="BP57" s="15">
        <f t="shared" si="8"/>
        <v>0</v>
      </c>
      <c r="BQ57" s="15">
        <f t="shared" si="8"/>
        <v>75983.006349583375</v>
      </c>
      <c r="BR57" s="15">
        <f t="shared" si="8"/>
        <v>251308.96455992179</v>
      </c>
      <c r="BS57" s="15">
        <f t="shared" si="8"/>
        <v>110658.62339041046</v>
      </c>
      <c r="BT57" s="15">
        <f t="shared" si="8"/>
        <v>169608.55821207605</v>
      </c>
      <c r="BU57" s="15">
        <f t="shared" si="8"/>
        <v>0</v>
      </c>
      <c r="BV57" s="15">
        <f t="shared" si="8"/>
        <v>506160.74032280332</v>
      </c>
      <c r="BW57" s="15">
        <f t="shared" si="8"/>
        <v>0</v>
      </c>
      <c r="BX57" s="15">
        <f t="shared" si="8"/>
        <v>116388.02448292011</v>
      </c>
      <c r="BY57" s="15">
        <f t="shared" si="8"/>
        <v>158176.90712615239</v>
      </c>
      <c r="BZ57" s="15">
        <f t="shared" si="8"/>
        <v>0</v>
      </c>
      <c r="CA57" s="15">
        <f t="shared" si="8"/>
        <v>10246.168832445412</v>
      </c>
      <c r="CB57" s="15">
        <f t="shared" si="8"/>
        <v>0</v>
      </c>
      <c r="CC57" s="15">
        <f t="shared" si="8"/>
        <v>0</v>
      </c>
      <c r="CD57" s="15">
        <f t="shared" si="7"/>
        <v>0</v>
      </c>
      <c r="CE57" s="15">
        <f t="shared" si="7"/>
        <v>0</v>
      </c>
      <c r="CF57" s="15">
        <f t="shared" si="7"/>
        <v>61477.012994672477</v>
      </c>
      <c r="CG57" s="15">
        <f t="shared" si="7"/>
        <v>0</v>
      </c>
      <c r="CH57" s="15">
        <f t="shared" si="7"/>
        <v>0</v>
      </c>
      <c r="CI57" s="15">
        <f t="shared" si="7"/>
        <v>58847.162994344792</v>
      </c>
      <c r="CJ57" s="15">
        <f t="shared" si="7"/>
        <v>0</v>
      </c>
      <c r="CK57" s="15">
        <f t="shared" si="7"/>
        <v>86933.050227281303</v>
      </c>
      <c r="CL57" s="15">
        <f t="shared" si="7"/>
        <v>56353.928578449755</v>
      </c>
      <c r="CM57" s="15">
        <f t="shared" si="7"/>
        <v>76846.266243340593</v>
      </c>
      <c r="CN57" s="15">
        <f t="shared" si="7"/>
        <v>0</v>
      </c>
      <c r="CO57" s="15">
        <f t="shared" si="7"/>
        <v>0</v>
      </c>
      <c r="CP57" s="15">
        <f t="shared" si="7"/>
        <v>0</v>
      </c>
      <c r="CQ57" s="15">
        <f t="shared" si="7"/>
        <v>211549.18082376762</v>
      </c>
    </row>
    <row r="58" spans="1:95" x14ac:dyDescent="0.2">
      <c r="A58" s="14" t="s">
        <v>92</v>
      </c>
      <c r="B58" s="15">
        <v>450.77726762703765</v>
      </c>
      <c r="C58" s="15">
        <v>122036.46790256588</v>
      </c>
      <c r="D58" s="15">
        <v>3504.4349585657515</v>
      </c>
      <c r="E58" s="15">
        <v>19423.635678692717</v>
      </c>
      <c r="F58" s="15">
        <v>4670.7967893315817</v>
      </c>
      <c r="G58" s="15">
        <v>0</v>
      </c>
      <c r="H58" s="15">
        <v>44162.073335712295</v>
      </c>
      <c r="I58" s="15">
        <v>41638.191672594308</v>
      </c>
      <c r="J58" s="15">
        <v>14678.204153757257</v>
      </c>
      <c r="K58" s="15">
        <v>27046.717980033682</v>
      </c>
      <c r="L58" s="15">
        <v>72469.772798262187</v>
      </c>
      <c r="M58" s="15">
        <v>89125.757208684605</v>
      </c>
      <c r="N58" s="15">
        <v>67000.572728265091</v>
      </c>
      <c r="O58" s="15">
        <v>656656.23065274081</v>
      </c>
      <c r="P58" s="15">
        <v>4037.8633996554181</v>
      </c>
      <c r="Q58" s="15">
        <v>0</v>
      </c>
      <c r="R58" s="15">
        <v>0</v>
      </c>
      <c r="S58" s="15">
        <v>9643.233664070598</v>
      </c>
      <c r="T58" s="15">
        <v>58677.389951803147</v>
      </c>
      <c r="U58" s="15">
        <v>3241.1471539622344</v>
      </c>
      <c r="V58" s="15">
        <v>4504.6678685105389</v>
      </c>
      <c r="W58" s="15">
        <v>3992.2984425335189</v>
      </c>
      <c r="X58" s="15">
        <v>11359.741481132252</v>
      </c>
      <c r="Y58" s="15">
        <v>28860.063886560791</v>
      </c>
      <c r="Z58" s="15">
        <v>347826.22385742096</v>
      </c>
      <c r="AA58" s="15">
        <v>72991.19066141505</v>
      </c>
      <c r="AB58" s="15">
        <v>34447.186502672725</v>
      </c>
      <c r="AC58" s="15">
        <v>42342.382053114379</v>
      </c>
      <c r="AD58" s="15">
        <v>155610.22962016214</v>
      </c>
      <c r="AE58" s="15">
        <v>1742444.6399965703</v>
      </c>
      <c r="AG58" s="14" t="s">
        <v>92</v>
      </c>
      <c r="AH58" s="15">
        <v>40.644559529245498</v>
      </c>
      <c r="AI58" s="15">
        <v>21612.944166010988</v>
      </c>
      <c r="AJ58" s="15">
        <v>335.46509906289725</v>
      </c>
      <c r="AK58" s="15">
        <v>4882.2732741136024</v>
      </c>
      <c r="AL58" s="15">
        <v>528.15472859453632</v>
      </c>
      <c r="AM58" s="15">
        <v>0</v>
      </c>
      <c r="AN58" s="15">
        <v>10309.225890890484</v>
      </c>
      <c r="AO58" s="15">
        <v>4069.7626379027656</v>
      </c>
      <c r="AP58" s="15">
        <v>1396.6735948389662</v>
      </c>
      <c r="AQ58" s="15">
        <v>528.38087430488656</v>
      </c>
      <c r="AR58" s="15">
        <v>4372.3250867721435</v>
      </c>
      <c r="AS58" s="15">
        <v>5953.6910264031967</v>
      </c>
      <c r="AT58" s="15">
        <v>5303.0413498577373</v>
      </c>
      <c r="AU58" s="15">
        <v>20841.09916023384</v>
      </c>
      <c r="AV58" s="15">
        <v>139.87809411958941</v>
      </c>
      <c r="AW58" s="15">
        <v>0</v>
      </c>
      <c r="AX58" s="15">
        <v>0</v>
      </c>
      <c r="AY58" s="15">
        <v>475.89416233875176</v>
      </c>
      <c r="AZ58" s="15">
        <v>4366.5087806470247</v>
      </c>
      <c r="BA58" s="15">
        <v>249.62194147106791</v>
      </c>
      <c r="BB58" s="15">
        <v>238.37456840690714</v>
      </c>
      <c r="BC58" s="15">
        <v>133.67746947749916</v>
      </c>
      <c r="BD58" s="15">
        <v>595.97274028352433</v>
      </c>
      <c r="BE58" s="15">
        <v>1180.8014382205479</v>
      </c>
      <c r="BF58" s="15">
        <v>8052.8901427228193</v>
      </c>
      <c r="BG58" s="15">
        <v>1627.7349115874208</v>
      </c>
      <c r="BH58" s="15">
        <v>2233.4018214335651</v>
      </c>
      <c r="BI58" s="15">
        <v>5208.7569546139366</v>
      </c>
      <c r="BJ58" s="15">
        <v>25131.130189721243</v>
      </c>
      <c r="BK58" s="15">
        <v>99468.437519223997</v>
      </c>
      <c r="BM58" s="12" t="s">
        <v>92</v>
      </c>
      <c r="BN58" s="15">
        <f t="shared" si="8"/>
        <v>90165.504004238828</v>
      </c>
      <c r="BO58" s="15">
        <f t="shared" si="8"/>
        <v>177102.34110730572</v>
      </c>
      <c r="BP58" s="15">
        <f t="shared" si="8"/>
        <v>95725.873936662232</v>
      </c>
      <c r="BQ58" s="15">
        <f t="shared" si="8"/>
        <v>251357.33365661011</v>
      </c>
      <c r="BR58" s="15">
        <f t="shared" si="8"/>
        <v>113075.93809280629</v>
      </c>
      <c r="BS58" s="15">
        <f t="shared" si="8"/>
        <v>0</v>
      </c>
      <c r="BT58" s="15">
        <f t="shared" si="8"/>
        <v>233440.71308703208</v>
      </c>
      <c r="BU58" s="15">
        <f t="shared" si="8"/>
        <v>97741.099563202879</v>
      </c>
      <c r="BV58" s="15">
        <f t="shared" si="8"/>
        <v>95152.893379089044</v>
      </c>
      <c r="BW58" s="15">
        <f t="shared" si="8"/>
        <v>19535.859200918418</v>
      </c>
      <c r="BX58" s="15">
        <f t="shared" si="8"/>
        <v>60333.086719391387</v>
      </c>
      <c r="BY58" s="15">
        <f t="shared" si="8"/>
        <v>66801.014800500983</v>
      </c>
      <c r="BZ58" s="15">
        <f t="shared" si="8"/>
        <v>79149.194311596948</v>
      </c>
      <c r="CA58" s="15">
        <f t="shared" si="8"/>
        <v>31738.218853900173</v>
      </c>
      <c r="CB58" s="15">
        <f t="shared" si="8"/>
        <v>34641.61123715237</v>
      </c>
      <c r="CC58" s="15">
        <f t="shared" si="8"/>
        <v>0</v>
      </c>
      <c r="CD58" s="15">
        <f t="shared" si="7"/>
        <v>0</v>
      </c>
      <c r="CE58" s="15">
        <f t="shared" si="7"/>
        <v>49350.060251248491</v>
      </c>
      <c r="CF58" s="15">
        <f t="shared" si="7"/>
        <v>74415.525029890036</v>
      </c>
      <c r="CG58" s="15">
        <f t="shared" si="7"/>
        <v>77016.540630039075</v>
      </c>
      <c r="CH58" s="15">
        <f t="shared" si="7"/>
        <v>52917.235047059155</v>
      </c>
      <c r="CI58" s="15">
        <f t="shared" si="7"/>
        <v>33483.836792689086</v>
      </c>
      <c r="CJ58" s="15">
        <f t="shared" si="7"/>
        <v>52463.583020211678</v>
      </c>
      <c r="CK58" s="15">
        <f t="shared" si="7"/>
        <v>40914.720177400901</v>
      </c>
      <c r="CL58" s="15">
        <f t="shared" si="7"/>
        <v>23152.05004791075</v>
      </c>
      <c r="CM58" s="15">
        <f t="shared" si="7"/>
        <v>22300.42963866709</v>
      </c>
      <c r="CN58" s="15">
        <f t="shared" si="7"/>
        <v>64835.536605007706</v>
      </c>
      <c r="CO58" s="15">
        <f t="shared" si="7"/>
        <v>0</v>
      </c>
      <c r="CP58" s="15">
        <f t="shared" si="7"/>
        <v>0</v>
      </c>
      <c r="CQ58" s="15">
        <f t="shared" si="7"/>
        <v>57085.565438348603</v>
      </c>
    </row>
    <row r="59" spans="1:95" x14ac:dyDescent="0.2">
      <c r="A59" s="14" t="s">
        <v>93</v>
      </c>
      <c r="B59" s="15">
        <v>66216.798923764974</v>
      </c>
      <c r="C59" s="15">
        <v>229494.42596100492</v>
      </c>
      <c r="D59" s="15">
        <v>975.86162224878558</v>
      </c>
      <c r="E59" s="15">
        <v>31270.165075888803</v>
      </c>
      <c r="F59" s="15">
        <v>44698.81729789458</v>
      </c>
      <c r="G59" s="15">
        <v>287618.94201947417</v>
      </c>
      <c r="H59" s="15">
        <v>132987.84584470163</v>
      </c>
      <c r="I59" s="15">
        <v>90112.966949530397</v>
      </c>
      <c r="J59" s="15">
        <v>33447.152166046697</v>
      </c>
      <c r="K59" s="15">
        <v>109063.37922999497</v>
      </c>
      <c r="L59" s="15">
        <v>90000.598772608937</v>
      </c>
      <c r="M59" s="15">
        <v>383438.71166401036</v>
      </c>
      <c r="N59" s="15">
        <v>48206.933363970194</v>
      </c>
      <c r="O59" s="15">
        <v>747496.9918094509</v>
      </c>
      <c r="P59" s="15">
        <v>0</v>
      </c>
      <c r="Q59" s="15">
        <v>0</v>
      </c>
      <c r="R59" s="15">
        <v>0</v>
      </c>
      <c r="S59" s="15">
        <v>9131.7695724564473</v>
      </c>
      <c r="T59" s="15">
        <v>25768.783598994189</v>
      </c>
      <c r="U59" s="15">
        <v>2768.5238990565108</v>
      </c>
      <c r="V59" s="15">
        <v>0</v>
      </c>
      <c r="W59" s="15">
        <v>1601.9579540437039</v>
      </c>
      <c r="X59" s="15">
        <v>1302.6048369231798</v>
      </c>
      <c r="Y59" s="15">
        <v>26435.916362028089</v>
      </c>
      <c r="Z59" s="15">
        <v>188341.81998614469</v>
      </c>
      <c r="AA59" s="15">
        <v>84714.731874495992</v>
      </c>
      <c r="AB59" s="15">
        <v>34114.99113472402</v>
      </c>
      <c r="AC59" s="15">
        <v>81561.575201069762</v>
      </c>
      <c r="AD59" s="15">
        <v>299742.59429476468</v>
      </c>
      <c r="AE59" s="15">
        <v>2669210.6899194568</v>
      </c>
      <c r="AG59" s="14" t="s">
        <v>93</v>
      </c>
      <c r="AH59" s="15">
        <v>18053.462605774057</v>
      </c>
      <c r="AI59" s="15">
        <v>92256.235736682705</v>
      </c>
      <c r="AJ59" s="15">
        <v>162.90221223291488</v>
      </c>
      <c r="AK59" s="15">
        <v>12793.763261636064</v>
      </c>
      <c r="AL59" s="15">
        <v>23929.617772499507</v>
      </c>
      <c r="AM59" s="15">
        <v>111052.58062733055</v>
      </c>
      <c r="AN59" s="15">
        <v>46054.342811276627</v>
      </c>
      <c r="AO59" s="15">
        <v>13754.438531323771</v>
      </c>
      <c r="AP59" s="15">
        <v>5306.1690099307516</v>
      </c>
      <c r="AQ59" s="15">
        <v>31156.617887357646</v>
      </c>
      <c r="AR59" s="15">
        <v>23370.442848349958</v>
      </c>
      <c r="AS59" s="15">
        <v>56070.162939393776</v>
      </c>
      <c r="AT59" s="15">
        <v>6403.1263946306563</v>
      </c>
      <c r="AU59" s="15">
        <v>129618.84738441303</v>
      </c>
      <c r="AV59" s="15">
        <v>0</v>
      </c>
      <c r="AW59" s="15">
        <v>0</v>
      </c>
      <c r="AX59" s="15">
        <v>0</v>
      </c>
      <c r="AY59" s="15">
        <v>640.06368132437797</v>
      </c>
      <c r="AZ59" s="15">
        <v>2481.5543493664395</v>
      </c>
      <c r="BA59" s="15">
        <v>98.174732124430321</v>
      </c>
      <c r="BB59" s="15">
        <v>0</v>
      </c>
      <c r="BC59" s="15">
        <v>356.90439352366775</v>
      </c>
      <c r="BD59" s="15">
        <v>148.68102794524185</v>
      </c>
      <c r="BE59" s="15">
        <v>2230.9153900947144</v>
      </c>
      <c r="BF59" s="15">
        <v>11401.900311059753</v>
      </c>
      <c r="BG59" s="15">
        <v>5307.5973762585581</v>
      </c>
      <c r="BH59" s="15">
        <v>2173.053480482984</v>
      </c>
      <c r="BI59" s="15">
        <v>14092.344807395009</v>
      </c>
      <c r="BJ59" s="15">
        <v>67992.527798666604</v>
      </c>
      <c r="BK59" s="15">
        <v>594821.55476501235</v>
      </c>
      <c r="BM59" s="12" t="s">
        <v>93</v>
      </c>
      <c r="BN59" s="15">
        <f t="shared" si="8"/>
        <v>272641.7298812482</v>
      </c>
      <c r="BO59" s="15">
        <f t="shared" si="8"/>
        <v>401997.71890040871</v>
      </c>
      <c r="BP59" s="15">
        <f t="shared" si="8"/>
        <v>166931.67199005259</v>
      </c>
      <c r="BQ59" s="15">
        <f t="shared" si="8"/>
        <v>409136.41583238181</v>
      </c>
      <c r="BR59" s="15">
        <f t="shared" si="8"/>
        <v>535352.36990770779</v>
      </c>
      <c r="BS59" s="15">
        <f t="shared" si="8"/>
        <v>386110.1075179234</v>
      </c>
      <c r="BT59" s="15">
        <f t="shared" si="8"/>
        <v>346304.90116410493</v>
      </c>
      <c r="BU59" s="15">
        <f t="shared" si="8"/>
        <v>152635.50848378151</v>
      </c>
      <c r="BV59" s="15">
        <f t="shared" si="8"/>
        <v>158643.37219469517</v>
      </c>
      <c r="BW59" s="15">
        <f t="shared" si="8"/>
        <v>285674.42259105109</v>
      </c>
      <c r="BX59" s="15">
        <f t="shared" si="8"/>
        <v>259669.85961278505</v>
      </c>
      <c r="BY59" s="15">
        <f t="shared" si="8"/>
        <v>146229.79170795219</v>
      </c>
      <c r="BZ59" s="15">
        <f t="shared" si="8"/>
        <v>132825.83951744056</v>
      </c>
      <c r="CA59" s="15">
        <f t="shared" si="8"/>
        <v>173403.83814876273</v>
      </c>
      <c r="CB59" s="15">
        <f t="shared" si="8"/>
        <v>0</v>
      </c>
      <c r="CC59" s="15">
        <f t="shared" si="8"/>
        <v>0</v>
      </c>
      <c r="CD59" s="15">
        <f t="shared" si="7"/>
        <v>0</v>
      </c>
      <c r="CE59" s="15">
        <f t="shared" si="7"/>
        <v>70091.965883037585</v>
      </c>
      <c r="CF59" s="15">
        <f t="shared" si="7"/>
        <v>96300.795100910385</v>
      </c>
      <c r="CG59" s="15">
        <f t="shared" si="7"/>
        <v>35461.038338114915</v>
      </c>
      <c r="CH59" s="15">
        <f t="shared" si="7"/>
        <v>0</v>
      </c>
      <c r="CI59" s="15">
        <f t="shared" si="7"/>
        <v>222792.60989513513</v>
      </c>
      <c r="CJ59" s="15">
        <f t="shared" si="7"/>
        <v>114141.31418123253</v>
      </c>
      <c r="CK59" s="15">
        <f t="shared" si="7"/>
        <v>84389.561517116439</v>
      </c>
      <c r="CL59" s="15">
        <f t="shared" si="7"/>
        <v>60538.335627735418</v>
      </c>
      <c r="CM59" s="15">
        <f t="shared" si="7"/>
        <v>62652.590155413687</v>
      </c>
      <c r="CN59" s="15">
        <f t="shared" si="7"/>
        <v>63697.905472152874</v>
      </c>
      <c r="CO59" s="15">
        <f t="shared" si="7"/>
        <v>0</v>
      </c>
      <c r="CP59" s="15">
        <f t="shared" si="7"/>
        <v>0</v>
      </c>
      <c r="CQ59" s="15">
        <f t="shared" si="7"/>
        <v>222845.48649959176</v>
      </c>
    </row>
    <row r="60" spans="1:95" x14ac:dyDescent="0.2">
      <c r="A60" s="14" t="s">
        <v>94</v>
      </c>
      <c r="B60" s="15">
        <v>11.158582746304244</v>
      </c>
      <c r="C60" s="15">
        <v>142.31237373093862</v>
      </c>
      <c r="D60" s="15">
        <v>1.300561056804306</v>
      </c>
      <c r="E60" s="15">
        <v>5.7237713302427684</v>
      </c>
      <c r="F60" s="15">
        <v>17.136893019713391</v>
      </c>
      <c r="G60" s="15">
        <v>14983.612666081348</v>
      </c>
      <c r="H60" s="15">
        <v>47.110840546644255</v>
      </c>
      <c r="I60" s="15">
        <v>15.333172475970814</v>
      </c>
      <c r="J60" s="15">
        <v>22.555012009813833</v>
      </c>
      <c r="K60" s="15">
        <v>55407.775403799737</v>
      </c>
      <c r="L60" s="15">
        <v>45.363180355976844</v>
      </c>
      <c r="M60" s="15">
        <v>193.44585398289453</v>
      </c>
      <c r="N60" s="15">
        <v>11.332359326394936</v>
      </c>
      <c r="O60" s="15">
        <v>381.83898816781465</v>
      </c>
      <c r="P60" s="15">
        <v>4.3274203580539323</v>
      </c>
      <c r="Q60" s="15">
        <v>0</v>
      </c>
      <c r="R60" s="15">
        <v>0</v>
      </c>
      <c r="S60" s="15">
        <v>3.2363460361956391</v>
      </c>
      <c r="T60" s="15">
        <v>7.5901268142291674</v>
      </c>
      <c r="U60" s="15">
        <v>0.86707432403604268</v>
      </c>
      <c r="V60" s="15">
        <v>0</v>
      </c>
      <c r="W60" s="15">
        <v>1.1209896157772772</v>
      </c>
      <c r="X60" s="15">
        <v>0</v>
      </c>
      <c r="Y60" s="15">
        <v>2.814948357553448</v>
      </c>
      <c r="Z60" s="15">
        <v>301.37372077749347</v>
      </c>
      <c r="AA60" s="15">
        <v>147.88241695007912</v>
      </c>
      <c r="AB60" s="15">
        <v>29.830770740014984</v>
      </c>
      <c r="AC60" s="15">
        <v>21930.723567003737</v>
      </c>
      <c r="AD60" s="15">
        <v>80596.432333847537</v>
      </c>
      <c r="AE60" s="15">
        <v>71785.043472604026</v>
      </c>
      <c r="AG60" s="14" t="s">
        <v>94</v>
      </c>
      <c r="AH60" s="15">
        <v>12.47495378488593</v>
      </c>
      <c r="AI60" s="15">
        <v>66.461889847972429</v>
      </c>
      <c r="AJ60" s="15">
        <v>3.7402137761743816E-2</v>
      </c>
      <c r="AK60" s="15">
        <v>1.4913322943213565</v>
      </c>
      <c r="AL60" s="15">
        <v>27.810325516415308</v>
      </c>
      <c r="AM60" s="15">
        <v>6465.7203027289761</v>
      </c>
      <c r="AN60" s="15">
        <v>19.436799280335823</v>
      </c>
      <c r="AO60" s="15">
        <v>11.182033543133844</v>
      </c>
      <c r="AP60" s="15">
        <v>1.5794649495150921</v>
      </c>
      <c r="AQ60" s="15">
        <v>10197.98435735332</v>
      </c>
      <c r="AR60" s="15">
        <v>4.0857937876560326</v>
      </c>
      <c r="AS60" s="15">
        <v>33.683309667727421</v>
      </c>
      <c r="AT60" s="15">
        <v>0.94079796873420218</v>
      </c>
      <c r="AU60" s="15">
        <v>20.637442282232687</v>
      </c>
      <c r="AV60" s="15">
        <v>0.73785949478098534</v>
      </c>
      <c r="AW60" s="15">
        <v>0</v>
      </c>
      <c r="AX60" s="15">
        <v>0</v>
      </c>
      <c r="AY60" s="15">
        <v>0.17244525938397598</v>
      </c>
      <c r="AZ60" s="15">
        <v>0.66282765567317614</v>
      </c>
      <c r="BA60" s="15">
        <v>2.1610961972591575E-2</v>
      </c>
      <c r="BB60" s="15">
        <v>0</v>
      </c>
      <c r="BC60" s="15">
        <v>1.5044371541856449E-2</v>
      </c>
      <c r="BD60" s="15">
        <v>0</v>
      </c>
      <c r="BE60" s="15">
        <v>0.26566417975673795</v>
      </c>
      <c r="BF60" s="15">
        <v>21.367066053948992</v>
      </c>
      <c r="BG60" s="15">
        <v>8.3823675274728213</v>
      </c>
      <c r="BH60" s="15">
        <v>2.0915496479266302</v>
      </c>
      <c r="BI60" s="15">
        <v>3789.2269444279559</v>
      </c>
      <c r="BJ60" s="15">
        <v>18282.203698228932</v>
      </c>
      <c r="BK60" s="15">
        <v>16897.242640295455</v>
      </c>
      <c r="BM60" s="12" t="s">
        <v>94</v>
      </c>
      <c r="BN60" s="15">
        <f t="shared" si="8"/>
        <v>1117969.3755479541</v>
      </c>
      <c r="BO60" s="15">
        <f t="shared" si="8"/>
        <v>467014.13310432091</v>
      </c>
      <c r="BP60" s="15">
        <f t="shared" si="8"/>
        <v>28758.463561600918</v>
      </c>
      <c r="BQ60" s="15">
        <f t="shared" si="8"/>
        <v>260550.64192407261</v>
      </c>
      <c r="BR60" s="15">
        <f t="shared" si="8"/>
        <v>1622833.5839188443</v>
      </c>
      <c r="BS60" s="15">
        <f t="shared" si="8"/>
        <v>431519.45040367561</v>
      </c>
      <c r="BT60" s="15">
        <f t="shared" si="8"/>
        <v>412575.93910029106</v>
      </c>
      <c r="BU60" s="15">
        <f t="shared" si="8"/>
        <v>729270.70771933382</v>
      </c>
      <c r="BV60" s="15">
        <f t="shared" si="8"/>
        <v>70027.227155891407</v>
      </c>
      <c r="BW60" s="15">
        <f t="shared" si="8"/>
        <v>184053.30809679042</v>
      </c>
      <c r="BX60" s="15">
        <f t="shared" si="8"/>
        <v>90068.503918678776</v>
      </c>
      <c r="BY60" s="15">
        <f t="shared" si="8"/>
        <v>174122.67554054619</v>
      </c>
      <c r="BZ60" s="15">
        <f t="shared" si="8"/>
        <v>83018.720253859967</v>
      </c>
      <c r="CA60" s="15">
        <f t="shared" si="8"/>
        <v>54047.49887186147</v>
      </c>
      <c r="CB60" s="15">
        <f t="shared" si="8"/>
        <v>170507.9316844563</v>
      </c>
      <c r="CC60" s="15">
        <f t="shared" si="8"/>
        <v>0</v>
      </c>
      <c r="CD60" s="15">
        <f t="shared" si="7"/>
        <v>0</v>
      </c>
      <c r="CE60" s="15">
        <f t="shared" si="7"/>
        <v>53283.937334058166</v>
      </c>
      <c r="CF60" s="15">
        <f t="shared" si="7"/>
        <v>87327.61281808585</v>
      </c>
      <c r="CG60" s="15">
        <f t="shared" si="7"/>
        <v>24924.00175338746</v>
      </c>
      <c r="CH60" s="15">
        <f t="shared" si="7"/>
        <v>0</v>
      </c>
      <c r="CI60" s="15">
        <f t="shared" si="7"/>
        <v>13420.616328747086</v>
      </c>
      <c r="CJ60" s="15">
        <f t="shared" si="7"/>
        <v>0</v>
      </c>
      <c r="CK60" s="15">
        <f t="shared" si="7"/>
        <v>94376.217966440527</v>
      </c>
      <c r="CL60" s="15">
        <f t="shared" si="7"/>
        <v>70898.902528148639</v>
      </c>
      <c r="CM60" s="15">
        <f t="shared" si="7"/>
        <v>56682.651665765436</v>
      </c>
      <c r="CN60" s="15">
        <f t="shared" si="7"/>
        <v>70113.831994324792</v>
      </c>
      <c r="CO60" s="15">
        <f t="shared" si="7"/>
        <v>0</v>
      </c>
      <c r="CP60" s="15">
        <f t="shared" si="7"/>
        <v>0</v>
      </c>
      <c r="CQ60" s="15">
        <f t="shared" si="7"/>
        <v>235386.67419967646</v>
      </c>
    </row>
    <row r="61" spans="1:95" x14ac:dyDescent="0.2">
      <c r="A61" s="14" t="s">
        <v>95</v>
      </c>
      <c r="B61" s="15">
        <v>325.68151480415838</v>
      </c>
      <c r="C61" s="15">
        <v>3381.9007746399038</v>
      </c>
      <c r="D61" s="15">
        <v>644.21309298783933</v>
      </c>
      <c r="E61" s="15">
        <v>298.99990226055991</v>
      </c>
      <c r="F61" s="15">
        <v>19353.94796732043</v>
      </c>
      <c r="G61" s="15">
        <v>2783.6504121573007</v>
      </c>
      <c r="H61" s="15">
        <v>2767.0365309938961</v>
      </c>
      <c r="I61" s="15">
        <v>1767.2786372013315</v>
      </c>
      <c r="J61" s="15">
        <v>139653.73392690171</v>
      </c>
      <c r="K61" s="15">
        <v>135817.49489314662</v>
      </c>
      <c r="L61" s="15">
        <v>1793.5920712152781</v>
      </c>
      <c r="M61" s="15">
        <v>9209.2284694577502</v>
      </c>
      <c r="N61" s="15">
        <v>3657.9213518678703</v>
      </c>
      <c r="O61" s="15">
        <v>44118.90403233227</v>
      </c>
      <c r="P61" s="15">
        <v>494.32403287754494</v>
      </c>
      <c r="Q61" s="15">
        <v>0</v>
      </c>
      <c r="R61" s="15">
        <v>0</v>
      </c>
      <c r="S61" s="15">
        <v>184.44387565524099</v>
      </c>
      <c r="T61" s="15">
        <v>0</v>
      </c>
      <c r="U61" s="15">
        <v>119.72278664920519</v>
      </c>
      <c r="V61" s="15">
        <v>86.180536385584546</v>
      </c>
      <c r="W61" s="15">
        <v>171.77494084980697</v>
      </c>
      <c r="X61" s="15">
        <v>69.331001937075285</v>
      </c>
      <c r="Y61" s="15">
        <v>1296.8924341811392</v>
      </c>
      <c r="Z61" s="15">
        <v>15822.545783571886</v>
      </c>
      <c r="AA61" s="15">
        <v>2712.2864726514181</v>
      </c>
      <c r="AB61" s="15">
        <v>808.81939579870937</v>
      </c>
      <c r="AC61" s="15">
        <v>32845.940309806654</v>
      </c>
      <c r="AD61" s="15">
        <v>115583.73133157824</v>
      </c>
      <c r="AE61" s="15">
        <v>387339.90483784454</v>
      </c>
      <c r="AG61" s="14" t="s">
        <v>95</v>
      </c>
      <c r="AH61" s="15">
        <v>56.890192870565166</v>
      </c>
      <c r="AI61" s="15">
        <v>856.96000870675743</v>
      </c>
      <c r="AJ61" s="15">
        <v>137.61916349584291</v>
      </c>
      <c r="AK61" s="15">
        <v>160.3993124081959</v>
      </c>
      <c r="AL61" s="15">
        <v>7381.1897723377106</v>
      </c>
      <c r="AM61" s="15">
        <v>116.54618348039175</v>
      </c>
      <c r="AN61" s="15">
        <v>788.28988918790719</v>
      </c>
      <c r="AO61" s="15">
        <v>389.65637510590949</v>
      </c>
      <c r="AP61" s="15">
        <v>19374.131174495076</v>
      </c>
      <c r="AQ61" s="15">
        <v>5169.3394957255114</v>
      </c>
      <c r="AR61" s="15">
        <v>237.68684288932212</v>
      </c>
      <c r="AS61" s="15">
        <v>923.7060580931111</v>
      </c>
      <c r="AT61" s="15">
        <v>366.3326563749946</v>
      </c>
      <c r="AU61" s="15">
        <v>2521.7437780785981</v>
      </c>
      <c r="AV61" s="15">
        <v>67.675532287226275</v>
      </c>
      <c r="AW61" s="15">
        <v>0</v>
      </c>
      <c r="AX61" s="15">
        <v>0</v>
      </c>
      <c r="AY61" s="15">
        <v>14.03778664978967</v>
      </c>
      <c r="AZ61" s="15">
        <v>0</v>
      </c>
      <c r="BA61" s="15">
        <v>10.814967799528022</v>
      </c>
      <c r="BB61" s="15">
        <v>2.0213903968771318</v>
      </c>
      <c r="BC61" s="15">
        <v>10.56629837531943</v>
      </c>
      <c r="BD61" s="15">
        <v>3.3049674660024571</v>
      </c>
      <c r="BE61" s="15">
        <v>80.119465161181438</v>
      </c>
      <c r="BF61" s="15">
        <v>637.75662874614136</v>
      </c>
      <c r="BG61" s="15">
        <v>100.46413376710659</v>
      </c>
      <c r="BH61" s="15">
        <v>46.655824470657187</v>
      </c>
      <c r="BI61" s="15">
        <v>6683.0453529889719</v>
      </c>
      <c r="BJ61" s="15">
        <v>25270.003321386303</v>
      </c>
      <c r="BK61" s="15">
        <v>39453.907898369711</v>
      </c>
      <c r="BM61" s="12" t="s">
        <v>95</v>
      </c>
      <c r="BN61" s="15">
        <f t="shared" si="8"/>
        <v>174680.44787489664</v>
      </c>
      <c r="BO61" s="15">
        <f t="shared" si="8"/>
        <v>253395.96452175756</v>
      </c>
      <c r="BP61" s="15">
        <f t="shared" si="8"/>
        <v>213623.66737622439</v>
      </c>
      <c r="BQ61" s="15">
        <f t="shared" si="8"/>
        <v>536452.72522001644</v>
      </c>
      <c r="BR61" s="15">
        <f t="shared" si="8"/>
        <v>381379.0232773702</v>
      </c>
      <c r="BS61" s="15">
        <f t="shared" si="8"/>
        <v>41868.110654767763</v>
      </c>
      <c r="BT61" s="15">
        <f t="shared" si="8"/>
        <v>284885.9710951341</v>
      </c>
      <c r="BU61" s="15">
        <f t="shared" si="8"/>
        <v>220483.83707221781</v>
      </c>
      <c r="BV61" s="15">
        <f t="shared" si="8"/>
        <v>138729.7756366184</v>
      </c>
      <c r="BW61" s="15">
        <f t="shared" si="8"/>
        <v>38060.925065599615</v>
      </c>
      <c r="BX61" s="15">
        <f t="shared" si="8"/>
        <v>132520.0120494921</v>
      </c>
      <c r="BY61" s="15">
        <f t="shared" si="8"/>
        <v>100302.21979578056</v>
      </c>
      <c r="BZ61" s="15">
        <f t="shared" si="8"/>
        <v>100147.76730722534</v>
      </c>
      <c r="CA61" s="15">
        <f t="shared" si="8"/>
        <v>57157.897127964774</v>
      </c>
      <c r="CB61" s="15">
        <f t="shared" si="8"/>
        <v>136905.20344170887</v>
      </c>
      <c r="CC61" s="15">
        <f t="shared" si="8"/>
        <v>0</v>
      </c>
      <c r="CD61" s="15">
        <f t="shared" si="7"/>
        <v>0</v>
      </c>
      <c r="CE61" s="15">
        <f t="shared" si="7"/>
        <v>76108.716540032139</v>
      </c>
      <c r="CF61" s="15">
        <f t="shared" si="7"/>
        <v>0</v>
      </c>
      <c r="CG61" s="15">
        <f t="shared" si="7"/>
        <v>90333.411894399978</v>
      </c>
      <c r="CH61" s="15">
        <f t="shared" si="7"/>
        <v>23455.300717010283</v>
      </c>
      <c r="CI61" s="15">
        <f t="shared" si="7"/>
        <v>61512.455326986099</v>
      </c>
      <c r="CJ61" s="15">
        <f t="shared" si="7"/>
        <v>47669.402917356369</v>
      </c>
      <c r="CK61" s="15">
        <f t="shared" si="7"/>
        <v>61778.034206644938</v>
      </c>
      <c r="CL61" s="15">
        <f t="shared" si="7"/>
        <v>40306.827830974362</v>
      </c>
      <c r="CM61" s="15">
        <f t="shared" si="7"/>
        <v>37040.384480071916</v>
      </c>
      <c r="CN61" s="15">
        <f t="shared" si="7"/>
        <v>57683.859602037046</v>
      </c>
      <c r="CO61" s="15">
        <f t="shared" si="7"/>
        <v>0</v>
      </c>
      <c r="CP61" s="15">
        <f t="shared" si="7"/>
        <v>0</v>
      </c>
      <c r="CQ61" s="15">
        <f t="shared" si="7"/>
        <v>101858.61927881312</v>
      </c>
    </row>
    <row r="62" spans="1:95" x14ac:dyDescent="0.2">
      <c r="A62" s="14" t="s">
        <v>96</v>
      </c>
      <c r="B62" s="15">
        <v>0</v>
      </c>
      <c r="C62" s="15">
        <v>160.83876684083197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21.401711643917409</v>
      </c>
      <c r="J62" s="15">
        <v>0</v>
      </c>
      <c r="K62" s="15">
        <v>911.61074113695076</v>
      </c>
      <c r="L62" s="15">
        <v>0</v>
      </c>
      <c r="M62" s="15">
        <v>85.184940053651445</v>
      </c>
      <c r="N62" s="15">
        <v>0</v>
      </c>
      <c r="O62" s="15">
        <v>143.52041490362046</v>
      </c>
      <c r="P62" s="15">
        <v>0</v>
      </c>
      <c r="Q62" s="15">
        <v>0</v>
      </c>
      <c r="R62" s="15">
        <v>0</v>
      </c>
      <c r="S62" s="15">
        <v>26.312695763787914</v>
      </c>
      <c r="T62" s="15">
        <v>0</v>
      </c>
      <c r="U62" s="15">
        <v>0</v>
      </c>
      <c r="V62" s="15">
        <v>0</v>
      </c>
      <c r="W62" s="15">
        <v>274.9445905634642</v>
      </c>
      <c r="X62" s="15">
        <v>35.870879171614732</v>
      </c>
      <c r="Y62" s="15">
        <v>464.44633694073389</v>
      </c>
      <c r="Z62" s="15">
        <v>24148.670175055006</v>
      </c>
      <c r="AA62" s="15">
        <v>4085.542893433525</v>
      </c>
      <c r="AB62" s="15">
        <v>850.58511343930854</v>
      </c>
      <c r="AC62" s="15">
        <v>1109.4572759756638</v>
      </c>
      <c r="AD62" s="15">
        <v>2389.3921333817343</v>
      </c>
      <c r="AE62" s="15">
        <v>31208.929258946413</v>
      </c>
      <c r="AG62" s="14" t="s">
        <v>96</v>
      </c>
      <c r="AH62" s="15">
        <v>0</v>
      </c>
      <c r="AI62" s="15">
        <v>19.776293562060559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0.3773665344446801</v>
      </c>
      <c r="AP62" s="15">
        <v>0</v>
      </c>
      <c r="AQ62" s="15">
        <v>13.502170722137642</v>
      </c>
      <c r="AR62" s="15">
        <v>0</v>
      </c>
      <c r="AS62" s="15">
        <v>4.9801445949646581</v>
      </c>
      <c r="AT62" s="15">
        <v>0</v>
      </c>
      <c r="AU62" s="15">
        <v>0.98658958661021756</v>
      </c>
      <c r="AV62" s="15">
        <v>0</v>
      </c>
      <c r="AW62" s="15">
        <v>0</v>
      </c>
      <c r="AX62" s="15">
        <v>0</v>
      </c>
      <c r="AY62" s="15">
        <v>0.33405095367089271</v>
      </c>
      <c r="AZ62" s="15">
        <v>0</v>
      </c>
      <c r="BA62" s="15">
        <v>0</v>
      </c>
      <c r="BB62" s="15">
        <v>0</v>
      </c>
      <c r="BC62" s="15">
        <v>3.8901886426934547</v>
      </c>
      <c r="BD62" s="15">
        <v>0.34166214144758128</v>
      </c>
      <c r="BE62" s="15">
        <v>18.489858271600106</v>
      </c>
      <c r="BF62" s="15">
        <v>308.61375922144185</v>
      </c>
      <c r="BG62" s="15">
        <v>30.451915950936534</v>
      </c>
      <c r="BH62" s="15">
        <v>11.656072629515233</v>
      </c>
      <c r="BI62" s="15">
        <v>129.75855869571961</v>
      </c>
      <c r="BJ62" s="15">
        <v>623.45273824509059</v>
      </c>
      <c r="BK62" s="15">
        <v>413.40007281152339</v>
      </c>
      <c r="BM62" s="12" t="s">
        <v>96</v>
      </c>
      <c r="BN62" s="15">
        <f t="shared" si="8"/>
        <v>0</v>
      </c>
      <c r="BO62" s="15">
        <f t="shared" si="8"/>
        <v>122957.25682621916</v>
      </c>
      <c r="BP62" s="15">
        <f t="shared" si="8"/>
        <v>0</v>
      </c>
      <c r="BQ62" s="15">
        <f t="shared" si="8"/>
        <v>0</v>
      </c>
      <c r="BR62" s="15">
        <f t="shared" si="8"/>
        <v>0</v>
      </c>
      <c r="BS62" s="15">
        <f t="shared" si="8"/>
        <v>0</v>
      </c>
      <c r="BT62" s="15">
        <f t="shared" si="8"/>
        <v>0</v>
      </c>
      <c r="BU62" s="15">
        <f t="shared" si="8"/>
        <v>17632.539897897914</v>
      </c>
      <c r="BV62" s="15">
        <f t="shared" si="8"/>
        <v>0</v>
      </c>
      <c r="BW62" s="15">
        <f t="shared" si="8"/>
        <v>14811.333514234249</v>
      </c>
      <c r="BX62" s="15">
        <f t="shared" si="8"/>
        <v>0</v>
      </c>
      <c r="BY62" s="15">
        <f t="shared" si="8"/>
        <v>58462.735218549758</v>
      </c>
      <c r="BZ62" s="15">
        <f t="shared" si="8"/>
        <v>0</v>
      </c>
      <c r="CA62" s="15">
        <f t="shared" si="8"/>
        <v>6874.2108032000242</v>
      </c>
      <c r="CB62" s="15">
        <f t="shared" si="8"/>
        <v>0</v>
      </c>
      <c r="CC62" s="15">
        <f t="shared" si="8"/>
        <v>0</v>
      </c>
      <c r="CD62" s="15">
        <f t="shared" si="7"/>
        <v>0</v>
      </c>
      <c r="CE62" s="15">
        <f t="shared" si="7"/>
        <v>12695.4287264865</v>
      </c>
      <c r="CF62" s="15">
        <f t="shared" si="7"/>
        <v>0</v>
      </c>
      <c r="CG62" s="15">
        <f t="shared" si="7"/>
        <v>0</v>
      </c>
      <c r="CH62" s="15">
        <f t="shared" si="7"/>
        <v>0</v>
      </c>
      <c r="CI62" s="15">
        <f t="shared" si="7"/>
        <v>14148.991383031047</v>
      </c>
      <c r="CJ62" s="15">
        <f t="shared" si="7"/>
        <v>9524.7774612099456</v>
      </c>
      <c r="CK62" s="15">
        <f t="shared" si="7"/>
        <v>39810.537409749282</v>
      </c>
      <c r="CL62" s="15">
        <f t="shared" si="7"/>
        <v>12779.74136812852</v>
      </c>
      <c r="CM62" s="15">
        <f t="shared" si="7"/>
        <v>7453.5788132050384</v>
      </c>
      <c r="CN62" s="15">
        <f t="shared" si="7"/>
        <v>13703.593497403624</v>
      </c>
      <c r="CO62" s="15">
        <f t="shared" si="7"/>
        <v>0</v>
      </c>
      <c r="CP62" s="15">
        <f t="shared" si="7"/>
        <v>0</v>
      </c>
      <c r="CQ62" s="15">
        <f t="shared" si="7"/>
        <v>13246.211344883526</v>
      </c>
    </row>
    <row r="63" spans="1:95" x14ac:dyDescent="0.2">
      <c r="A63" s="14" t="s">
        <v>97</v>
      </c>
      <c r="B63" s="15">
        <v>146.82003830231994</v>
      </c>
      <c r="C63" s="15">
        <v>1923.9668717326656</v>
      </c>
      <c r="D63" s="15">
        <v>0</v>
      </c>
      <c r="E63" s="15">
        <v>0</v>
      </c>
      <c r="F63" s="15">
        <v>693.32695716476485</v>
      </c>
      <c r="G63" s="15">
        <v>0</v>
      </c>
      <c r="H63" s="15">
        <v>4866.7587825957762</v>
      </c>
      <c r="I63" s="15">
        <v>729.97259265913988</v>
      </c>
      <c r="J63" s="15">
        <v>945.26258099515917</v>
      </c>
      <c r="K63" s="15">
        <v>0</v>
      </c>
      <c r="L63" s="15">
        <v>5472.3864916252778</v>
      </c>
      <c r="M63" s="15">
        <v>2867.6724202452419</v>
      </c>
      <c r="N63" s="15">
        <v>532.03462183653403</v>
      </c>
      <c r="O63" s="15">
        <v>1108.8461477951348</v>
      </c>
      <c r="P63" s="15">
        <v>204.44270549918187</v>
      </c>
      <c r="Q63" s="15">
        <v>0</v>
      </c>
      <c r="R63" s="15">
        <v>0</v>
      </c>
      <c r="S63" s="15">
        <v>0</v>
      </c>
      <c r="T63" s="15">
        <v>89.980288226487559</v>
      </c>
      <c r="U63" s="15">
        <v>131.48364424567197</v>
      </c>
      <c r="V63" s="15">
        <v>0</v>
      </c>
      <c r="W63" s="15">
        <v>121.93903335576893</v>
      </c>
      <c r="X63" s="15">
        <v>0</v>
      </c>
      <c r="Y63" s="15">
        <v>469.8179801660558</v>
      </c>
      <c r="Z63" s="15">
        <v>3934.2548652716823</v>
      </c>
      <c r="AA63" s="15">
        <v>1910.3393998847516</v>
      </c>
      <c r="AB63" s="15">
        <v>811.47287269183732</v>
      </c>
      <c r="AC63" s="15">
        <v>345.1567766131127</v>
      </c>
      <c r="AD63" s="15">
        <v>3935.7243306110586</v>
      </c>
      <c r="AE63" s="15">
        <v>26960.778294293454</v>
      </c>
      <c r="AG63" s="14" t="s">
        <v>97</v>
      </c>
      <c r="AH63" s="15">
        <v>9.0988811455057323</v>
      </c>
      <c r="AI63" s="15">
        <v>118.57620105021718</v>
      </c>
      <c r="AJ63" s="15">
        <v>0</v>
      </c>
      <c r="AK63" s="15">
        <v>0</v>
      </c>
      <c r="AL63" s="15">
        <v>0.52135787747486373</v>
      </c>
      <c r="AM63" s="15">
        <v>0</v>
      </c>
      <c r="AN63" s="15">
        <v>428.19037800238527</v>
      </c>
      <c r="AO63" s="15">
        <v>36.862964822538288</v>
      </c>
      <c r="AP63" s="15">
        <v>44.246218017803621</v>
      </c>
      <c r="AQ63" s="15">
        <v>0</v>
      </c>
      <c r="AR63" s="15">
        <v>88.874777091685587</v>
      </c>
      <c r="AS63" s="15">
        <v>59.950657224038892</v>
      </c>
      <c r="AT63" s="15">
        <v>14.450288127075728</v>
      </c>
      <c r="AU63" s="15">
        <v>20.533902466891856</v>
      </c>
      <c r="AV63" s="15">
        <v>60.978839320339027</v>
      </c>
      <c r="AW63" s="15">
        <v>0</v>
      </c>
      <c r="AX63" s="15">
        <v>0</v>
      </c>
      <c r="AY63" s="15">
        <v>0</v>
      </c>
      <c r="AZ63" s="15">
        <v>0.49618846019193658</v>
      </c>
      <c r="BA63" s="15">
        <v>5.2731280081310432</v>
      </c>
      <c r="BB63" s="15">
        <v>0</v>
      </c>
      <c r="BC63" s="15">
        <v>0.71826914244728124</v>
      </c>
      <c r="BD63" s="15">
        <v>0</v>
      </c>
      <c r="BE63" s="15">
        <v>7.2023337109225967</v>
      </c>
      <c r="BF63" s="15">
        <v>32.763591755618066</v>
      </c>
      <c r="BG63" s="15">
        <v>12.159244261997779</v>
      </c>
      <c r="BH63" s="15">
        <v>9.5978575576657441</v>
      </c>
      <c r="BI63" s="15">
        <v>62.367684293920462</v>
      </c>
      <c r="BJ63" s="15">
        <v>859.19470195748636</v>
      </c>
      <c r="BK63" s="15">
        <v>950.49507804293046</v>
      </c>
      <c r="BM63" s="12" t="s">
        <v>97</v>
      </c>
      <c r="BN63" s="15">
        <f t="shared" si="8"/>
        <v>61973.019832415877</v>
      </c>
      <c r="BO63" s="15">
        <f t="shared" si="8"/>
        <v>61631.103316987515</v>
      </c>
      <c r="BP63" s="15">
        <f t="shared" si="8"/>
        <v>0</v>
      </c>
      <c r="BQ63" s="15">
        <f t="shared" si="8"/>
        <v>0</v>
      </c>
      <c r="BR63" s="15">
        <f t="shared" si="8"/>
        <v>751.96539249946727</v>
      </c>
      <c r="BS63" s="15">
        <f t="shared" si="8"/>
        <v>0</v>
      </c>
      <c r="BT63" s="15">
        <f t="shared" si="8"/>
        <v>87982.658917400055</v>
      </c>
      <c r="BU63" s="15">
        <f t="shared" si="8"/>
        <v>50499.108039459534</v>
      </c>
      <c r="BV63" s="15">
        <f t="shared" si="8"/>
        <v>46808.388385819548</v>
      </c>
      <c r="BW63" s="15">
        <f t="shared" si="8"/>
        <v>0</v>
      </c>
      <c r="BX63" s="15">
        <f t="shared" si="8"/>
        <v>16240.588494196454</v>
      </c>
      <c r="BY63" s="15">
        <f t="shared" si="8"/>
        <v>20905.685321935041</v>
      </c>
      <c r="BZ63" s="15">
        <f t="shared" si="8"/>
        <v>27160.428163856475</v>
      </c>
      <c r="CA63" s="15">
        <f t="shared" si="8"/>
        <v>18518.261084030572</v>
      </c>
      <c r="CB63" s="15">
        <f t="shared" si="8"/>
        <v>298268.59887932293</v>
      </c>
      <c r="CC63" s="15">
        <f t="shared" si="8"/>
        <v>0</v>
      </c>
      <c r="CD63" s="15">
        <f t="shared" si="7"/>
        <v>0</v>
      </c>
      <c r="CE63" s="15">
        <f t="shared" si="7"/>
        <v>0</v>
      </c>
      <c r="CF63" s="15">
        <f t="shared" si="7"/>
        <v>5514.4128783294254</v>
      </c>
      <c r="CG63" s="15">
        <f t="shared" si="7"/>
        <v>40104.820933304924</v>
      </c>
      <c r="CH63" s="15">
        <f t="shared" si="7"/>
        <v>0</v>
      </c>
      <c r="CI63" s="15">
        <f t="shared" si="7"/>
        <v>5890.3955745791545</v>
      </c>
      <c r="CJ63" s="15">
        <f t="shared" si="7"/>
        <v>0</v>
      </c>
      <c r="CK63" s="15">
        <f t="shared" si="7"/>
        <v>15330.051243200511</v>
      </c>
      <c r="CL63" s="15">
        <f t="shared" si="7"/>
        <v>8327.7756214595302</v>
      </c>
      <c r="CM63" s="15">
        <f t="shared" si="7"/>
        <v>6364.9654416023304</v>
      </c>
      <c r="CN63" s="15">
        <f t="shared" si="7"/>
        <v>11827.699829111354</v>
      </c>
      <c r="CO63" s="15">
        <f t="shared" si="7"/>
        <v>0</v>
      </c>
      <c r="CP63" s="15">
        <f t="shared" si="7"/>
        <v>0</v>
      </c>
      <c r="CQ63" s="15">
        <f t="shared" si="7"/>
        <v>35254.734402237686</v>
      </c>
    </row>
    <row r="64" spans="1:95" x14ac:dyDescent="0.2">
      <c r="A64" s="14" t="s">
        <v>98</v>
      </c>
      <c r="B64" s="15">
        <v>830.63331920421001</v>
      </c>
      <c r="C64" s="15">
        <v>15645.783482606033</v>
      </c>
      <c r="D64" s="15">
        <v>1326.5036225801562</v>
      </c>
      <c r="E64" s="15">
        <v>688.00641097518951</v>
      </c>
      <c r="F64" s="15">
        <v>757.78386585772273</v>
      </c>
      <c r="G64" s="15">
        <v>9039.8714164194189</v>
      </c>
      <c r="H64" s="15">
        <v>11970.177821591296</v>
      </c>
      <c r="I64" s="15">
        <v>4765.3641405787248</v>
      </c>
      <c r="J64" s="15">
        <v>0</v>
      </c>
      <c r="K64" s="15">
        <v>0</v>
      </c>
      <c r="L64" s="15">
        <v>11647.286631595007</v>
      </c>
      <c r="M64" s="15">
        <v>7327.0450804289776</v>
      </c>
      <c r="N64" s="15">
        <v>8831.3088888887814</v>
      </c>
      <c r="O64" s="15">
        <v>11982.811605615552</v>
      </c>
      <c r="P64" s="15">
        <v>252.31839308938009</v>
      </c>
      <c r="Q64" s="15">
        <v>5222.8421834905885</v>
      </c>
      <c r="R64" s="15">
        <v>0</v>
      </c>
      <c r="S64" s="15">
        <v>1047.675108640987</v>
      </c>
      <c r="T64" s="15">
        <v>2787.15466600032</v>
      </c>
      <c r="U64" s="15">
        <v>357.93163187723303</v>
      </c>
      <c r="V64" s="15">
        <v>422.49039137770859</v>
      </c>
      <c r="W64" s="15">
        <v>770.63353569178275</v>
      </c>
      <c r="X64" s="15">
        <v>323.72518694011507</v>
      </c>
      <c r="Y64" s="15">
        <v>1544.1934868795861</v>
      </c>
      <c r="Z64" s="15">
        <v>13092.466528964815</v>
      </c>
      <c r="AA64" s="15">
        <v>7766.9556691409116</v>
      </c>
      <c r="AB64" s="15">
        <v>3169.3660716056661</v>
      </c>
      <c r="AC64" s="15">
        <v>4352.7688008663499</v>
      </c>
      <c r="AD64" s="15">
        <v>15760.260486425705</v>
      </c>
      <c r="AE64" s="15">
        <v>121570.32914004018</v>
      </c>
      <c r="AG64" s="14" t="s">
        <v>98</v>
      </c>
      <c r="AH64" s="15">
        <v>31.249298832217903</v>
      </c>
      <c r="AI64" s="15">
        <v>1824.5221860703114</v>
      </c>
      <c r="AJ64" s="15">
        <v>82.471304313850212</v>
      </c>
      <c r="AK64" s="15">
        <v>112.48649313913323</v>
      </c>
      <c r="AL64" s="15">
        <v>82.873912210060098</v>
      </c>
      <c r="AM64" s="15">
        <v>324.23501718624402</v>
      </c>
      <c r="AN64" s="15">
        <v>1738.4809193567201</v>
      </c>
      <c r="AO64" s="15">
        <v>256.00050728224858</v>
      </c>
      <c r="AP64" s="15">
        <v>0</v>
      </c>
      <c r="AQ64" s="15">
        <v>0</v>
      </c>
      <c r="AR64" s="15">
        <v>697.24369571895068</v>
      </c>
      <c r="AS64" s="15">
        <v>305.05003284870344</v>
      </c>
      <c r="AT64" s="15">
        <v>174.5805886926579</v>
      </c>
      <c r="AU64" s="15">
        <v>274.59850007527746</v>
      </c>
      <c r="AV64" s="15">
        <v>3.0603584681820295</v>
      </c>
      <c r="AW64" s="15">
        <v>59.005764649695806</v>
      </c>
      <c r="AX64" s="15">
        <v>0</v>
      </c>
      <c r="AY64" s="15">
        <v>70.569789290584495</v>
      </c>
      <c r="AZ64" s="15">
        <v>94.187428505097984</v>
      </c>
      <c r="BA64" s="15">
        <v>2.8184157912562453</v>
      </c>
      <c r="BB64" s="15">
        <v>52.056442952094955</v>
      </c>
      <c r="BC64" s="15">
        <v>3.7969996282036846</v>
      </c>
      <c r="BD64" s="15">
        <v>3.3710953558220895</v>
      </c>
      <c r="BE64" s="15">
        <v>44.00669245416438</v>
      </c>
      <c r="BF64" s="15">
        <v>181.45349464341558</v>
      </c>
      <c r="BG64" s="15">
        <v>156.2247355245496</v>
      </c>
      <c r="BH64" s="15">
        <v>93.057501329741555</v>
      </c>
      <c r="BI64" s="15">
        <v>873.07881252541506</v>
      </c>
      <c r="BJ64" s="15">
        <v>3456.73339213077</v>
      </c>
      <c r="BK64" s="15">
        <v>6667.4011743191841</v>
      </c>
      <c r="BM64" s="12" t="s">
        <v>98</v>
      </c>
      <c r="BN64" s="15">
        <f t="shared" si="8"/>
        <v>37621.05144320042</v>
      </c>
      <c r="BO64" s="15">
        <f t="shared" si="8"/>
        <v>116614.30621858577</v>
      </c>
      <c r="BP64" s="15">
        <f t="shared" si="8"/>
        <v>62171.940513390306</v>
      </c>
      <c r="BQ64" s="15">
        <f t="shared" si="8"/>
        <v>163496.28629142186</v>
      </c>
      <c r="BR64" s="15">
        <f t="shared" si="8"/>
        <v>109363.52163721052</v>
      </c>
      <c r="BS64" s="15">
        <f t="shared" si="8"/>
        <v>35867.215610758045</v>
      </c>
      <c r="BT64" s="15">
        <f t="shared" si="8"/>
        <v>145234.34365535676</v>
      </c>
      <c r="BU64" s="15">
        <f t="shared" si="8"/>
        <v>53721.079802132153</v>
      </c>
      <c r="BV64" s="15">
        <f t="shared" si="8"/>
        <v>0</v>
      </c>
      <c r="BW64" s="15">
        <f t="shared" si="8"/>
        <v>0</v>
      </c>
      <c r="BX64" s="15">
        <f t="shared" si="8"/>
        <v>59863.186832508509</v>
      </c>
      <c r="BY64" s="15">
        <f t="shared" si="8"/>
        <v>41633.431963386203</v>
      </c>
      <c r="BZ64" s="15">
        <f t="shared" si="8"/>
        <v>19768.370791820969</v>
      </c>
      <c r="CA64" s="15">
        <f t="shared" si="8"/>
        <v>22916.032489953464</v>
      </c>
      <c r="CB64" s="15">
        <f t="shared" si="8"/>
        <v>12128.955129711618</v>
      </c>
      <c r="CC64" s="15">
        <f t="shared" si="8"/>
        <v>11297.634999620152</v>
      </c>
      <c r="CD64" s="15">
        <f t="shared" si="7"/>
        <v>0</v>
      </c>
      <c r="CE64" s="15">
        <f t="shared" si="7"/>
        <v>67358.467055808491</v>
      </c>
      <c r="CF64" s="15">
        <f t="shared" si="7"/>
        <v>33793.398570256155</v>
      </c>
      <c r="CG64" s="15">
        <f t="shared" si="7"/>
        <v>7874.1735578791595</v>
      </c>
      <c r="CH64" s="15">
        <f t="shared" si="7"/>
        <v>123213.31801734687</v>
      </c>
      <c r="CI64" s="15">
        <f t="shared" si="7"/>
        <v>4927.1144484974848</v>
      </c>
      <c r="CJ64" s="15">
        <f t="shared" si="7"/>
        <v>10413.447862015439</v>
      </c>
      <c r="CK64" s="15">
        <f t="shared" si="7"/>
        <v>28498.172559379505</v>
      </c>
      <c r="CL64" s="15">
        <f t="shared" si="7"/>
        <v>13859.381976801786</v>
      </c>
      <c r="CM64" s="15">
        <f t="shared" si="7"/>
        <v>20114.024359022682</v>
      </c>
      <c r="CN64" s="15">
        <f t="shared" si="7"/>
        <v>29361.550299740764</v>
      </c>
      <c r="CO64" s="15">
        <f t="shared" si="7"/>
        <v>0</v>
      </c>
      <c r="CP64" s="15">
        <f t="shared" si="7"/>
        <v>0</v>
      </c>
      <c r="CQ64" s="15">
        <f t="shared" si="7"/>
        <v>54843.983902016284</v>
      </c>
    </row>
    <row r="65" spans="1:95" x14ac:dyDescent="0.2">
      <c r="A65" s="14" t="s">
        <v>99</v>
      </c>
      <c r="B65" s="15">
        <v>0</v>
      </c>
      <c r="C65" s="15">
        <v>1115.4624607157264</v>
      </c>
      <c r="D65" s="15">
        <v>624.15058776439059</v>
      </c>
      <c r="E65" s="15">
        <v>0</v>
      </c>
      <c r="F65" s="15">
        <v>0</v>
      </c>
      <c r="G65" s="15">
        <v>0</v>
      </c>
      <c r="H65" s="15">
        <v>491.63950758254936</v>
      </c>
      <c r="I65" s="15">
        <v>64.767367263007685</v>
      </c>
      <c r="J65" s="15">
        <v>1796.9665422952335</v>
      </c>
      <c r="K65" s="15">
        <v>0</v>
      </c>
      <c r="L65" s="15">
        <v>1278.3741029853713</v>
      </c>
      <c r="M65" s="15">
        <v>1623.6458923319556</v>
      </c>
      <c r="N65" s="15">
        <v>1297.0876098782021</v>
      </c>
      <c r="O65" s="15">
        <v>20126.841032969118</v>
      </c>
      <c r="P65" s="15">
        <v>1018.5877330522455</v>
      </c>
      <c r="Q65" s="15">
        <v>0</v>
      </c>
      <c r="R65" s="15">
        <v>0</v>
      </c>
      <c r="S65" s="15">
        <v>210.94897956901829</v>
      </c>
      <c r="T65" s="15">
        <v>533.8964597846541</v>
      </c>
      <c r="U65" s="15">
        <v>0</v>
      </c>
      <c r="V65" s="15">
        <v>1167.2004247133223</v>
      </c>
      <c r="W65" s="15">
        <v>528.6695036401685</v>
      </c>
      <c r="X65" s="15">
        <v>1025.2264271813995</v>
      </c>
      <c r="Y65" s="15">
        <v>444.89319361119232</v>
      </c>
      <c r="Z65" s="15">
        <v>18962.564906867043</v>
      </c>
      <c r="AA65" s="15">
        <v>115.3518669574776</v>
      </c>
      <c r="AB65" s="15">
        <v>253.89876332180344</v>
      </c>
      <c r="AC65" s="15">
        <v>796.52771233550425</v>
      </c>
      <c r="AD65" s="15">
        <v>2289.8282432415344</v>
      </c>
      <c r="AE65" s="15">
        <v>52680.173362483874</v>
      </c>
      <c r="AG65" s="14" t="s">
        <v>99</v>
      </c>
      <c r="AH65" s="15">
        <v>0</v>
      </c>
      <c r="AI65" s="15">
        <v>56.364476418065742</v>
      </c>
      <c r="AJ65" s="15">
        <v>9.0307773678946432</v>
      </c>
      <c r="AK65" s="15">
        <v>0</v>
      </c>
      <c r="AL65" s="15">
        <v>0</v>
      </c>
      <c r="AM65" s="15">
        <v>0</v>
      </c>
      <c r="AN65" s="15">
        <v>26.198228378615173</v>
      </c>
      <c r="AO65" s="15">
        <v>1.3695531466016131</v>
      </c>
      <c r="AP65" s="15">
        <v>173.90362372619472</v>
      </c>
      <c r="AQ65" s="15">
        <v>0</v>
      </c>
      <c r="AR65" s="15">
        <v>19.437092061671592</v>
      </c>
      <c r="AS65" s="15">
        <v>14.668135671510031</v>
      </c>
      <c r="AT65" s="15">
        <v>14.213337768305573</v>
      </c>
      <c r="AU65" s="15">
        <v>352.10991656980849</v>
      </c>
      <c r="AV65" s="15">
        <v>11.996358626331626</v>
      </c>
      <c r="AW65" s="15">
        <v>0</v>
      </c>
      <c r="AX65" s="15">
        <v>0</v>
      </c>
      <c r="AY65" s="15">
        <v>1.4160856486641309</v>
      </c>
      <c r="AZ65" s="15">
        <v>10.794325555760372</v>
      </c>
      <c r="BA65" s="15">
        <v>0</v>
      </c>
      <c r="BB65" s="15">
        <v>17.085858783821148</v>
      </c>
      <c r="BC65" s="15">
        <v>3.1993697558567527</v>
      </c>
      <c r="BD65" s="15">
        <v>10.848629578776459</v>
      </c>
      <c r="BE65" s="15">
        <v>4.9236539826415058</v>
      </c>
      <c r="BF65" s="15">
        <v>177.96749818853831</v>
      </c>
      <c r="BG65" s="15">
        <v>1.3551106833412978</v>
      </c>
      <c r="BH65" s="15">
        <v>3.5181284349903943</v>
      </c>
      <c r="BI65" s="15">
        <v>166.91647874378882</v>
      </c>
      <c r="BJ65" s="15">
        <v>497.49570370224779</v>
      </c>
      <c r="BK65" s="15">
        <v>910.4001603473896</v>
      </c>
      <c r="BM65" s="12" t="s">
        <v>99</v>
      </c>
      <c r="BN65" s="15">
        <f t="shared" si="8"/>
        <v>0</v>
      </c>
      <c r="BO65" s="15">
        <f t="shared" si="8"/>
        <v>50530.141894600369</v>
      </c>
      <c r="BP65" s="15">
        <f t="shared" si="8"/>
        <v>14468.907896476505</v>
      </c>
      <c r="BQ65" s="15">
        <f t="shared" si="8"/>
        <v>0</v>
      </c>
      <c r="BR65" s="15">
        <f t="shared" si="8"/>
        <v>0</v>
      </c>
      <c r="BS65" s="15">
        <f t="shared" si="8"/>
        <v>0</v>
      </c>
      <c r="BT65" s="15">
        <f t="shared" si="8"/>
        <v>53287.475832516015</v>
      </c>
      <c r="BU65" s="15">
        <f t="shared" si="8"/>
        <v>21145.728234407368</v>
      </c>
      <c r="BV65" s="15">
        <f t="shared" si="8"/>
        <v>96776.216825979805</v>
      </c>
      <c r="BW65" s="15">
        <f t="shared" si="8"/>
        <v>0</v>
      </c>
      <c r="BX65" s="15">
        <f t="shared" si="8"/>
        <v>15204.541468949028</v>
      </c>
      <c r="BY65" s="15">
        <f t="shared" si="8"/>
        <v>9034.0730948685941</v>
      </c>
      <c r="BZ65" s="15">
        <f t="shared" si="8"/>
        <v>10957.88569720454</v>
      </c>
      <c r="CA65" s="15">
        <f t="shared" si="8"/>
        <v>17494.544523555822</v>
      </c>
      <c r="CB65" s="15">
        <f t="shared" si="8"/>
        <v>11777.442666017565</v>
      </c>
      <c r="CC65" s="15">
        <f t="shared" si="8"/>
        <v>0</v>
      </c>
      <c r="CD65" s="15">
        <f t="shared" si="7"/>
        <v>0</v>
      </c>
      <c r="CE65" s="15">
        <f t="shared" si="7"/>
        <v>6712.9295982245603</v>
      </c>
      <c r="CF65" s="15">
        <f t="shared" si="7"/>
        <v>20218.012983480425</v>
      </c>
      <c r="CG65" s="15">
        <f t="shared" si="7"/>
        <v>0</v>
      </c>
      <c r="CH65" s="15">
        <f t="shared" si="7"/>
        <v>14638.324680200172</v>
      </c>
      <c r="CI65" s="15">
        <f t="shared" si="7"/>
        <v>6051.7388157013092</v>
      </c>
      <c r="CJ65" s="15">
        <f t="shared" si="7"/>
        <v>10581.691313402855</v>
      </c>
      <c r="CK65" s="15">
        <f t="shared" si="7"/>
        <v>11067.047222449663</v>
      </c>
      <c r="CL65" s="15">
        <f t="shared" si="7"/>
        <v>9385.2017943041938</v>
      </c>
      <c r="CM65" s="15">
        <f t="shared" si="7"/>
        <v>11747.626796892981</v>
      </c>
      <c r="CN65" s="15">
        <f t="shared" si="7"/>
        <v>13856.422098958197</v>
      </c>
      <c r="CO65" s="15">
        <f t="shared" si="7"/>
        <v>0</v>
      </c>
      <c r="CP65" s="15">
        <f t="shared" si="7"/>
        <v>0</v>
      </c>
      <c r="CQ65" s="15">
        <f t="shared" si="7"/>
        <v>17281.647007557687</v>
      </c>
    </row>
    <row r="66" spans="1:95" x14ac:dyDescent="0.2">
      <c r="A66" s="14" t="s">
        <v>100</v>
      </c>
      <c r="B66" s="15">
        <v>80.164173944047803</v>
      </c>
      <c r="C66" s="15">
        <v>360.29528978216416</v>
      </c>
      <c r="D66" s="15">
        <v>0</v>
      </c>
      <c r="E66" s="15">
        <v>0</v>
      </c>
      <c r="F66" s="15">
        <v>0</v>
      </c>
      <c r="G66" s="15">
        <v>0</v>
      </c>
      <c r="H66" s="15">
        <v>344.08876988286505</v>
      </c>
      <c r="I66" s="15">
        <v>0</v>
      </c>
      <c r="J66" s="15">
        <v>0</v>
      </c>
      <c r="K66" s="15">
        <v>0</v>
      </c>
      <c r="L66" s="15">
        <v>0</v>
      </c>
      <c r="M66" s="15">
        <v>172.66545248748639</v>
      </c>
      <c r="N66" s="15">
        <v>0</v>
      </c>
      <c r="O66" s="15">
        <v>15314.758301997703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1057448.6489591463</v>
      </c>
      <c r="AA66" s="15">
        <v>225873.42909665531</v>
      </c>
      <c r="AB66" s="15">
        <v>972.94995610418709</v>
      </c>
      <c r="AC66" s="15">
        <v>247869.33670700603</v>
      </c>
      <c r="AD66" s="15">
        <v>712565.55049547274</v>
      </c>
      <c r="AE66" s="15">
        <v>1300567</v>
      </c>
      <c r="AG66" s="14" t="s">
        <v>100</v>
      </c>
      <c r="AH66" s="15">
        <v>692.29395821876119</v>
      </c>
      <c r="AI66" s="15">
        <v>342.26421108194967</v>
      </c>
      <c r="AJ66" s="15">
        <v>0</v>
      </c>
      <c r="AK66" s="15">
        <v>0</v>
      </c>
      <c r="AL66" s="15">
        <v>0</v>
      </c>
      <c r="AM66" s="15">
        <v>0</v>
      </c>
      <c r="AN66" s="15">
        <v>416.01477401355851</v>
      </c>
      <c r="AO66" s="15">
        <v>0</v>
      </c>
      <c r="AP66" s="15">
        <v>0</v>
      </c>
      <c r="AQ66" s="15">
        <v>0</v>
      </c>
      <c r="AR66" s="15">
        <v>0</v>
      </c>
      <c r="AS66" s="15">
        <v>95.432355812113244</v>
      </c>
      <c r="AT66" s="15">
        <v>0</v>
      </c>
      <c r="AU66" s="15">
        <v>2277.2895180042506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88628.578129119313</v>
      </c>
      <c r="BG66" s="15">
        <v>21093.542798851791</v>
      </c>
      <c r="BH66" s="15">
        <v>93.004269859617693</v>
      </c>
      <c r="BI66" s="15">
        <v>51942.294324425398</v>
      </c>
      <c r="BJ66" s="15">
        <v>154814.36261607491</v>
      </c>
      <c r="BK66" s="15">
        <v>113638.42001496136</v>
      </c>
      <c r="BM66" s="12" t="s">
        <v>100</v>
      </c>
      <c r="BN66" s="15">
        <f t="shared" si="8"/>
        <v>8635951.998981012</v>
      </c>
      <c r="BO66" s="15">
        <f t="shared" si="8"/>
        <v>949954.71988791157</v>
      </c>
      <c r="BP66" s="15">
        <f t="shared" si="8"/>
        <v>0</v>
      </c>
      <c r="BQ66" s="15">
        <f t="shared" si="8"/>
        <v>0</v>
      </c>
      <c r="BR66" s="15">
        <f t="shared" si="8"/>
        <v>0</v>
      </c>
      <c r="BS66" s="15">
        <f t="shared" si="8"/>
        <v>0</v>
      </c>
      <c r="BT66" s="15">
        <f t="shared" si="8"/>
        <v>1209033.2798573419</v>
      </c>
      <c r="BU66" s="15">
        <f t="shared" si="8"/>
        <v>0</v>
      </c>
      <c r="BV66" s="15">
        <f t="shared" si="8"/>
        <v>0</v>
      </c>
      <c r="BW66" s="15">
        <f t="shared" si="8"/>
        <v>0</v>
      </c>
      <c r="BX66" s="15">
        <f t="shared" si="8"/>
        <v>0</v>
      </c>
      <c r="BY66" s="15">
        <f t="shared" si="8"/>
        <v>552700.92793478491</v>
      </c>
      <c r="BZ66" s="15">
        <f t="shared" si="8"/>
        <v>0</v>
      </c>
      <c r="CA66" s="15">
        <f t="shared" si="8"/>
        <v>148699.01784262533</v>
      </c>
      <c r="CB66" s="15">
        <f t="shared" si="8"/>
        <v>0</v>
      </c>
      <c r="CC66" s="15">
        <f t="shared" si="8"/>
        <v>0</v>
      </c>
      <c r="CD66" s="15">
        <f t="shared" si="7"/>
        <v>0</v>
      </c>
      <c r="CE66" s="15">
        <f t="shared" si="7"/>
        <v>0</v>
      </c>
      <c r="CF66" s="15">
        <f t="shared" si="7"/>
        <v>0</v>
      </c>
      <c r="CG66" s="15">
        <f t="shared" si="7"/>
        <v>0</v>
      </c>
      <c r="CH66" s="15">
        <f t="shared" si="7"/>
        <v>0</v>
      </c>
      <c r="CI66" s="15">
        <f t="shared" si="7"/>
        <v>0</v>
      </c>
      <c r="CJ66" s="15">
        <f t="shared" si="7"/>
        <v>0</v>
      </c>
      <c r="CK66" s="15">
        <f t="shared" si="7"/>
        <v>0</v>
      </c>
      <c r="CL66" s="15">
        <f t="shared" si="7"/>
        <v>83813.600042287639</v>
      </c>
      <c r="CM66" s="15">
        <f t="shared" si="7"/>
        <v>93386.561151579648</v>
      </c>
      <c r="CN66" s="15">
        <f t="shared" si="7"/>
        <v>95589.983098430239</v>
      </c>
      <c r="CO66" s="15">
        <f t="shared" si="7"/>
        <v>0</v>
      </c>
      <c r="CP66" s="15">
        <f t="shared" si="7"/>
        <v>0</v>
      </c>
      <c r="CQ66" s="15">
        <f t="shared" si="7"/>
        <v>87376.059837717985</v>
      </c>
    </row>
    <row r="67" spans="1:95" x14ac:dyDescent="0.2">
      <c r="A67" s="14" t="s">
        <v>101</v>
      </c>
      <c r="B67" s="15">
        <v>77053.382309887791</v>
      </c>
      <c r="C67" s="15">
        <v>1236674.2248821717</v>
      </c>
      <c r="D67" s="15">
        <v>58462.328169157387</v>
      </c>
      <c r="E67" s="15">
        <v>119302.84275237596</v>
      </c>
      <c r="F67" s="15">
        <v>89950.062737995337</v>
      </c>
      <c r="G67" s="15">
        <v>344612.50617182534</v>
      </c>
      <c r="H67" s="15">
        <v>322474.17832512921</v>
      </c>
      <c r="I67" s="15">
        <v>370929.05750202248</v>
      </c>
      <c r="J67" s="15">
        <v>274150.56951410515</v>
      </c>
      <c r="K67" s="15">
        <v>355595.94221511279</v>
      </c>
      <c r="L67" s="15">
        <v>486875.46689043305</v>
      </c>
      <c r="M67" s="15">
        <v>1019792.3057011549</v>
      </c>
      <c r="N67" s="15">
        <v>641812.32104155759</v>
      </c>
      <c r="O67" s="15">
        <v>1816546.8927546002</v>
      </c>
      <c r="P67" s="15">
        <v>694074.95800585637</v>
      </c>
      <c r="Q67" s="15">
        <v>61382.178322066924</v>
      </c>
      <c r="R67" s="15">
        <v>7429.7063420648883</v>
      </c>
      <c r="S67" s="15">
        <v>972752.39482811384</v>
      </c>
      <c r="T67" s="15">
        <v>629696.83173827897</v>
      </c>
      <c r="U67" s="15">
        <v>74283.119471867903</v>
      </c>
      <c r="V67" s="15">
        <v>273275.03260559245</v>
      </c>
      <c r="W67" s="15">
        <v>134030.212122286</v>
      </c>
      <c r="X67" s="15">
        <v>323406.02157449938</v>
      </c>
      <c r="Y67" s="15">
        <v>841894.05907888035</v>
      </c>
      <c r="Z67" s="15">
        <v>2258507.6294224183</v>
      </c>
      <c r="AA67" s="15">
        <v>1146050.731078743</v>
      </c>
      <c r="AB67" s="15">
        <v>1337390.0444418057</v>
      </c>
      <c r="AC67" s="15">
        <v>2222498.2142566554</v>
      </c>
      <c r="AD67" s="15">
        <v>5583196.7857433455</v>
      </c>
      <c r="AE67" s="15">
        <v>15968405.000000004</v>
      </c>
      <c r="AG67" s="14" t="s">
        <v>101</v>
      </c>
      <c r="AH67" s="15">
        <v>23112.796769398581</v>
      </c>
      <c r="AI67" s="15">
        <v>474178.46645534248</v>
      </c>
      <c r="AJ67" s="15">
        <v>10077.902523478007</v>
      </c>
      <c r="AK67" s="15">
        <v>43988.2569265903</v>
      </c>
      <c r="AL67" s="15">
        <v>38015.361773426506</v>
      </c>
      <c r="AM67" s="15">
        <v>122258.60082065324</v>
      </c>
      <c r="AN67" s="15">
        <v>113931.61638399633</v>
      </c>
      <c r="AO67" s="15">
        <v>71318.921553664099</v>
      </c>
      <c r="AP67" s="15">
        <v>34572.187745495379</v>
      </c>
      <c r="AQ67" s="15">
        <v>64241.199358424412</v>
      </c>
      <c r="AR67" s="15">
        <v>77382.978645446332</v>
      </c>
      <c r="AS67" s="15">
        <v>120138.32969570823</v>
      </c>
      <c r="AT67" s="15">
        <v>47908.085366755091</v>
      </c>
      <c r="AU67" s="15">
        <v>170883.97892641716</v>
      </c>
      <c r="AV67" s="15">
        <v>49011.907157945236</v>
      </c>
      <c r="AW67" s="15">
        <v>2990.875753247441</v>
      </c>
      <c r="AX67" s="15">
        <v>47.380328742192845</v>
      </c>
      <c r="AY67" s="15">
        <v>77625.072978091484</v>
      </c>
      <c r="AZ67" s="15">
        <v>83064.295221535373</v>
      </c>
      <c r="BA67" s="15">
        <v>6470.252910878271</v>
      </c>
      <c r="BB67" s="15">
        <v>23672.289763871704</v>
      </c>
      <c r="BC67" s="15">
        <v>22387.164517221667</v>
      </c>
      <c r="BD67" s="15">
        <v>36602.401586939275</v>
      </c>
      <c r="BE67" s="15">
        <v>77693.84403445643</v>
      </c>
      <c r="BF67" s="15">
        <v>138916.38060955831</v>
      </c>
      <c r="BG67" s="15">
        <v>48045.385558114038</v>
      </c>
      <c r="BH67" s="15">
        <v>85437.066634603383</v>
      </c>
      <c r="BI67" s="15">
        <v>505547.88835163956</v>
      </c>
      <c r="BJ67" s="15">
        <v>1233853.1116483603</v>
      </c>
      <c r="BK67" s="15">
        <v>2063973.0000000009</v>
      </c>
      <c r="BM67" s="12" t="s">
        <v>101</v>
      </c>
      <c r="BN67" s="15">
        <f>IFERROR(GETPIVOTDATA("Value",$AG$3,"Column",BN$4)/GETPIVOTDATA("Value",$A$3,"Column",BN$4),0)*1000000</f>
        <v>299958.23773763992</v>
      </c>
      <c r="BO67" s="15">
        <f t="shared" ref="BO67:CQ67" si="9">IFERROR(GETPIVOTDATA("Value",$AG$3,"Column",BO$4)/GETPIVOTDATA("Value",$A$3,"Column",BO$4),0)*1000000</f>
        <v>383430.37876488565</v>
      </c>
      <c r="BP67" s="15">
        <f t="shared" si="9"/>
        <v>172382.84616921472</v>
      </c>
      <c r="BQ67" s="15">
        <f t="shared" si="9"/>
        <v>368710.88661224931</v>
      </c>
      <c r="BR67" s="15">
        <f t="shared" si="9"/>
        <v>422627.40698866278</v>
      </c>
      <c r="BS67" s="15">
        <f t="shared" si="9"/>
        <v>354771.22458142758</v>
      </c>
      <c r="BT67" s="15">
        <f t="shared" si="9"/>
        <v>353304.61798751116</v>
      </c>
      <c r="BU67" s="15">
        <f t="shared" si="9"/>
        <v>192271.05591013245</v>
      </c>
      <c r="BV67" s="15">
        <f t="shared" si="9"/>
        <v>126106.56912648371</v>
      </c>
      <c r="BW67" s="15">
        <f t="shared" si="9"/>
        <v>180657.85272533452</v>
      </c>
      <c r="BX67" s="15">
        <f t="shared" si="9"/>
        <v>158937.92952779992</v>
      </c>
      <c r="BY67" s="15">
        <f t="shared" si="9"/>
        <v>117806.66418453463</v>
      </c>
      <c r="BZ67" s="15">
        <f t="shared" si="9"/>
        <v>74645.007264753061</v>
      </c>
      <c r="CA67" s="15">
        <f t="shared" si="9"/>
        <v>94070.777698058635</v>
      </c>
      <c r="CB67" s="15">
        <f t="shared" si="9"/>
        <v>70614.717607390878</v>
      </c>
      <c r="CC67" s="15">
        <f t="shared" si="9"/>
        <v>48725.474315274012</v>
      </c>
      <c r="CD67" s="15">
        <f t="shared" si="9"/>
        <v>6377.1468966328957</v>
      </c>
      <c r="CE67" s="15">
        <f t="shared" si="9"/>
        <v>79799.415957035904</v>
      </c>
      <c r="CF67" s="15">
        <f t="shared" si="9"/>
        <v>131911.56606622311</v>
      </c>
      <c r="CG67" s="15">
        <f t="shared" si="9"/>
        <v>87102.600925754741</v>
      </c>
      <c r="CH67" s="15">
        <f t="shared" si="9"/>
        <v>86624.414744968759</v>
      </c>
      <c r="CI67" s="15">
        <f t="shared" si="9"/>
        <v>167030.73256943104</v>
      </c>
      <c r="CJ67" s="15">
        <f t="shared" si="9"/>
        <v>113177.8604762546</v>
      </c>
      <c r="CK67" s="15">
        <f t="shared" si="9"/>
        <v>92284.585211898957</v>
      </c>
      <c r="CL67" s="15">
        <f t="shared" si="9"/>
        <v>61508.041327752449</v>
      </c>
      <c r="CM67" s="15">
        <f t="shared" si="9"/>
        <v>41922.564381500255</v>
      </c>
      <c r="CN67" s="15">
        <f t="shared" si="9"/>
        <v>63883.432503240103</v>
      </c>
      <c r="CO67" s="15">
        <f t="shared" si="9"/>
        <v>0</v>
      </c>
      <c r="CP67" s="15">
        <f t="shared" si="9"/>
        <v>0</v>
      </c>
      <c r="CQ67" s="15">
        <f t="shared" si="9"/>
        <v>129253.54786530029</v>
      </c>
    </row>
    <row r="70" spans="1:95" x14ac:dyDescent="0.2">
      <c r="D70" s="11" t="s">
        <v>2</v>
      </c>
      <c r="E70" s="11"/>
      <c r="F70" s="11"/>
      <c r="G70" s="11"/>
      <c r="J70" s="1" t="s">
        <v>3</v>
      </c>
      <c r="K70" s="1"/>
      <c r="L70" s="1"/>
      <c r="Y70" s="11" t="s">
        <v>2</v>
      </c>
      <c r="Z70" s="11"/>
      <c r="AA70" s="11"/>
      <c r="AB70" s="11"/>
    </row>
  </sheetData>
  <pageMargins left="0.7" right="0.7" top="0.75" bottom="0.75" header="0.3" footer="0.3"/>
  <pageSetup paperSize="9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50911-18BC-4EF8-BEB8-7007F848A6DE}">
  <sheetPr>
    <tabColor rgb="FFFFC000"/>
  </sheetPr>
  <dimension ref="A1:AK68"/>
  <sheetViews>
    <sheetView tabSelected="1" workbookViewId="0">
      <pane xSplit="2" ySplit="5" topLeftCell="U12" activePane="bottomRight" state="frozen"/>
      <selection activeCell="E18" sqref="E18"/>
      <selection pane="topRight" activeCell="E18" sqref="E18"/>
      <selection pane="bottomLeft" activeCell="E18" sqref="E18"/>
      <selection pane="bottomRight" activeCell="AA2" sqref="AA2"/>
    </sheetView>
  </sheetViews>
  <sheetFormatPr defaultRowHeight="12.75" x14ac:dyDescent="0.2"/>
  <cols>
    <col min="1" max="1" width="14.28515625" style="10" bestFit="1" customWidth="1"/>
    <col min="2" max="12" width="10.7109375" style="10" customWidth="1"/>
    <col min="13" max="13" width="9.140625" style="10"/>
    <col min="14" max="14" width="14.28515625" style="10" bestFit="1" customWidth="1"/>
    <col min="15" max="25" width="10.7109375" style="10" customWidth="1"/>
    <col min="26" max="26" width="9.140625" style="10"/>
    <col min="27" max="27" width="14.28515625" style="10" bestFit="1" customWidth="1"/>
    <col min="28" max="37" width="10.7109375" style="10" customWidth="1"/>
    <col min="38" max="16384" width="9.140625" style="10"/>
  </cols>
  <sheetData>
    <row r="1" spans="1:37" x14ac:dyDescent="0.2">
      <c r="A1" s="10" t="s">
        <v>0</v>
      </c>
      <c r="B1" s="10" t="s">
        <v>1</v>
      </c>
      <c r="D1" s="11" t="s">
        <v>2</v>
      </c>
      <c r="E1" s="11"/>
      <c r="F1" s="11"/>
      <c r="G1" s="11"/>
      <c r="N1" s="10" t="s">
        <v>0</v>
      </c>
      <c r="O1" s="10" t="s">
        <v>1</v>
      </c>
      <c r="Q1" s="11" t="s">
        <v>4</v>
      </c>
      <c r="R1" s="11"/>
      <c r="S1" s="11"/>
      <c r="AB1" s="11" t="s">
        <v>5</v>
      </c>
      <c r="AC1" s="11"/>
      <c r="AD1" s="11"/>
      <c r="AE1" s="11"/>
    </row>
    <row r="3" spans="1:37" ht="15" x14ac:dyDescent="0.25">
      <c r="A3" s="10" t="s">
        <v>6</v>
      </c>
      <c r="B3" s="10" t="s">
        <v>7</v>
      </c>
      <c r="L3"/>
      <c r="N3" s="10" t="s">
        <v>6</v>
      </c>
      <c r="O3" s="10" t="s">
        <v>7</v>
      </c>
      <c r="Y3"/>
    </row>
    <row r="4" spans="1:37" ht="15" x14ac:dyDescent="0.25">
      <c r="A4" s="10" t="s">
        <v>8</v>
      </c>
      <c r="B4" s="16" t="s">
        <v>102</v>
      </c>
      <c r="C4" s="16" t="s">
        <v>103</v>
      </c>
      <c r="D4" s="16" t="s">
        <v>104</v>
      </c>
      <c r="E4" s="16" t="s">
        <v>105</v>
      </c>
      <c r="F4" s="16" t="s">
        <v>106</v>
      </c>
      <c r="G4" s="16" t="s">
        <v>107</v>
      </c>
      <c r="H4" s="16" t="s">
        <v>108</v>
      </c>
      <c r="I4" s="16" t="s">
        <v>109</v>
      </c>
      <c r="J4" s="16" t="s">
        <v>110</v>
      </c>
      <c r="K4" s="16" t="s">
        <v>111</v>
      </c>
      <c r="L4"/>
      <c r="N4" s="10" t="s">
        <v>8</v>
      </c>
      <c r="O4" s="16" t="s">
        <v>102</v>
      </c>
      <c r="P4" s="16" t="s">
        <v>103</v>
      </c>
      <c r="Q4" s="16" t="s">
        <v>104</v>
      </c>
      <c r="R4" s="16" t="s">
        <v>105</v>
      </c>
      <c r="S4" s="16" t="s">
        <v>106</v>
      </c>
      <c r="T4" s="16" t="s">
        <v>107</v>
      </c>
      <c r="U4" s="16" t="s">
        <v>108</v>
      </c>
      <c r="V4" s="16" t="s">
        <v>109</v>
      </c>
      <c r="W4" s="16" t="s">
        <v>110</v>
      </c>
      <c r="X4" s="16" t="s">
        <v>111</v>
      </c>
      <c r="Y4"/>
      <c r="AA4" s="12"/>
      <c r="AB4" s="13" t="s">
        <v>102</v>
      </c>
      <c r="AC4" s="13" t="s">
        <v>103</v>
      </c>
      <c r="AD4" s="13" t="s">
        <v>104</v>
      </c>
      <c r="AE4" s="13" t="s">
        <v>105</v>
      </c>
      <c r="AF4" s="13" t="s">
        <v>106</v>
      </c>
      <c r="AG4" s="13" t="s">
        <v>107</v>
      </c>
      <c r="AH4" s="13" t="s">
        <v>108</v>
      </c>
      <c r="AI4" s="13" t="s">
        <v>109</v>
      </c>
      <c r="AJ4" s="13" t="s">
        <v>110</v>
      </c>
      <c r="AK4" s="13" t="s">
        <v>111</v>
      </c>
    </row>
    <row r="5" spans="1:37" ht="15" x14ac:dyDescent="0.25">
      <c r="A5" s="14" t="s">
        <v>39</v>
      </c>
      <c r="B5" s="15">
        <v>14886.365176340305</v>
      </c>
      <c r="C5" s="15">
        <v>304.20930172510248</v>
      </c>
      <c r="D5" s="15">
        <v>5044.0242297573723</v>
      </c>
      <c r="E5" s="15">
        <v>10839.211427620576</v>
      </c>
      <c r="F5" s="15">
        <v>11022.907044431504</v>
      </c>
      <c r="G5" s="15">
        <v>16189.785030654783</v>
      </c>
      <c r="H5" s="15">
        <v>19792.325184545516</v>
      </c>
      <c r="I5" s="15">
        <v>62292.704707094061</v>
      </c>
      <c r="J5" s="15">
        <v>675281.46789783076</v>
      </c>
      <c r="K5" s="15">
        <v>252115.00333908427</v>
      </c>
      <c r="L5"/>
      <c r="M5" s="15"/>
      <c r="N5" s="17" t="s">
        <v>39</v>
      </c>
      <c r="O5" s="15">
        <v>7579.549913473078</v>
      </c>
      <c r="P5" s="15">
        <v>43.803787025535406</v>
      </c>
      <c r="Q5" s="15">
        <v>437.15756365461505</v>
      </c>
      <c r="R5" s="15">
        <v>204.44147654750577</v>
      </c>
      <c r="S5" s="15">
        <v>202.62263470426183</v>
      </c>
      <c r="T5" s="15">
        <v>839.16735218283202</v>
      </c>
      <c r="U5" s="15">
        <v>582.53157910472123</v>
      </c>
      <c r="V5" s="15">
        <v>1172.488105549839</v>
      </c>
      <c r="W5" s="15">
        <v>12133.241673058259</v>
      </c>
      <c r="X5" s="15">
        <v>57774.192671334866</v>
      </c>
      <c r="Y5"/>
      <c r="AA5" s="12" t="s">
        <v>39</v>
      </c>
      <c r="AB5" s="15">
        <f t="shared" ref="AB5:AK21" si="0">IFERROR(GETPIVOTDATA("Value",$N$3,"Row",$AA5,"Column",AB$4)/GETPIVOTDATA("Value",$A$3,"Row",$AA5,"Column",AB$4),0)*1000000</f>
        <v>509160.55220247194</v>
      </c>
      <c r="AC5" s="15">
        <f t="shared" si="0"/>
        <v>143992.26709089431</v>
      </c>
      <c r="AD5" s="15">
        <f t="shared" si="0"/>
        <v>86668.410725624766</v>
      </c>
      <c r="AE5" s="15">
        <f t="shared" si="0"/>
        <v>18861.286903819051</v>
      </c>
      <c r="AF5" s="15">
        <f t="shared" si="0"/>
        <v>18381.95984847951</v>
      </c>
      <c r="AG5" s="15">
        <f t="shared" si="0"/>
        <v>51833.137413121825</v>
      </c>
      <c r="AH5" s="15">
        <f t="shared" si="0"/>
        <v>29432.195240990714</v>
      </c>
      <c r="AI5" s="15">
        <f t="shared" si="0"/>
        <v>18822.237869795255</v>
      </c>
      <c r="AJ5" s="15">
        <f t="shared" si="0"/>
        <v>17967.680515251464</v>
      </c>
      <c r="AK5" s="15">
        <f t="shared" si="0"/>
        <v>229158.09018168968</v>
      </c>
    </row>
    <row r="6" spans="1:37" ht="15" x14ac:dyDescent="0.25">
      <c r="A6" s="14" t="s">
        <v>40</v>
      </c>
      <c r="B6" s="15">
        <v>322.56180843565073</v>
      </c>
      <c r="C6" s="15">
        <v>0</v>
      </c>
      <c r="D6" s="15">
        <v>1895.3212301034375</v>
      </c>
      <c r="E6" s="15">
        <v>658.11268298280402</v>
      </c>
      <c r="F6" s="15">
        <v>964.4381587790765</v>
      </c>
      <c r="G6" s="15">
        <v>3933.5221874334047</v>
      </c>
      <c r="H6" s="15">
        <v>1246.9503467042605</v>
      </c>
      <c r="I6" s="15">
        <v>13466.414291100438</v>
      </c>
      <c r="J6" s="15">
        <v>43543.679294460933</v>
      </c>
      <c r="K6" s="15">
        <v>14884.8685925473</v>
      </c>
      <c r="L6"/>
      <c r="M6" s="15"/>
      <c r="N6" s="17" t="s">
        <v>40</v>
      </c>
      <c r="O6" s="15">
        <v>207.88411792598959</v>
      </c>
      <c r="P6" s="15">
        <v>0</v>
      </c>
      <c r="Q6" s="15">
        <v>40.868874294063716</v>
      </c>
      <c r="R6" s="15">
        <v>37.529632209142861</v>
      </c>
      <c r="S6" s="15">
        <v>88.691469153611578</v>
      </c>
      <c r="T6" s="15">
        <v>320.28832600112747</v>
      </c>
      <c r="U6" s="15">
        <v>101.55713453483558</v>
      </c>
      <c r="V6" s="15">
        <v>613.13201993421922</v>
      </c>
      <c r="W6" s="15">
        <v>1957.4204476086015</v>
      </c>
      <c r="X6" s="15">
        <v>3410.9880592735544</v>
      </c>
      <c r="Y6"/>
      <c r="AA6" s="12" t="s">
        <v>40</v>
      </c>
      <c r="AB6" s="15">
        <f t="shared" si="0"/>
        <v>644478.39914520225</v>
      </c>
      <c r="AC6" s="15">
        <f t="shared" si="0"/>
        <v>0</v>
      </c>
      <c r="AD6" s="15">
        <f t="shared" si="0"/>
        <v>21563.033033631607</v>
      </c>
      <c r="AE6" s="15">
        <f t="shared" si="0"/>
        <v>57026.149441528818</v>
      </c>
      <c r="AF6" s="15">
        <f t="shared" si="0"/>
        <v>91961.800086684554</v>
      </c>
      <c r="AG6" s="15">
        <f t="shared" si="0"/>
        <v>81425.325888428095</v>
      </c>
      <c r="AH6" s="15">
        <f t="shared" si="0"/>
        <v>81444.40939709841</v>
      </c>
      <c r="AI6" s="15">
        <f t="shared" si="0"/>
        <v>45530.458716053341</v>
      </c>
      <c r="AJ6" s="15">
        <f t="shared" si="0"/>
        <v>44953.032893056406</v>
      </c>
      <c r="AK6" s="15">
        <f t="shared" si="0"/>
        <v>229158.09018168968</v>
      </c>
    </row>
    <row r="7" spans="1:37" ht="15" x14ac:dyDescent="0.25">
      <c r="A7" s="14" t="s">
        <v>41</v>
      </c>
      <c r="B7" s="15">
        <v>0</v>
      </c>
      <c r="C7" s="15">
        <v>0</v>
      </c>
      <c r="D7" s="15">
        <v>1348.9283865401208</v>
      </c>
      <c r="E7" s="15">
        <v>0</v>
      </c>
      <c r="F7" s="15">
        <v>0</v>
      </c>
      <c r="G7" s="15">
        <v>4139.8930112165654</v>
      </c>
      <c r="H7" s="15">
        <v>0</v>
      </c>
      <c r="I7" s="15">
        <v>681.27696289905089</v>
      </c>
      <c r="J7" s="15">
        <v>1725.9016393442621</v>
      </c>
      <c r="K7" s="15">
        <v>19169.128068368402</v>
      </c>
      <c r="L7"/>
      <c r="M7" s="15"/>
      <c r="N7" s="17" t="s">
        <v>41</v>
      </c>
      <c r="O7" s="15">
        <v>0</v>
      </c>
      <c r="P7" s="15">
        <v>0</v>
      </c>
      <c r="Q7" s="15">
        <v>312.53100769988049</v>
      </c>
      <c r="R7" s="15">
        <v>0</v>
      </c>
      <c r="S7" s="15">
        <v>0</v>
      </c>
      <c r="T7" s="15">
        <v>1293.9423695357157</v>
      </c>
      <c r="U7" s="15">
        <v>0</v>
      </c>
      <c r="V7" s="15">
        <v>67.339439507602066</v>
      </c>
      <c r="W7" s="15">
        <v>101.58749595534717</v>
      </c>
      <c r="X7" s="15">
        <v>4392.7607785955252</v>
      </c>
      <c r="Y7"/>
      <c r="AA7" s="12" t="s">
        <v>41</v>
      </c>
      <c r="AB7" s="15">
        <f t="shared" si="0"/>
        <v>0</v>
      </c>
      <c r="AC7" s="15">
        <f t="shared" si="0"/>
        <v>0</v>
      </c>
      <c r="AD7" s="15">
        <f t="shared" si="0"/>
        <v>231688.36153081057</v>
      </c>
      <c r="AE7" s="15">
        <f t="shared" si="0"/>
        <v>0</v>
      </c>
      <c r="AF7" s="15">
        <f t="shared" si="0"/>
        <v>0</v>
      </c>
      <c r="AG7" s="15">
        <f t="shared" si="0"/>
        <v>312554.54332513601</v>
      </c>
      <c r="AH7" s="15">
        <f t="shared" si="0"/>
        <v>0</v>
      </c>
      <c r="AI7" s="15">
        <f t="shared" si="0"/>
        <v>98842.971617668183</v>
      </c>
      <c r="AJ7" s="15">
        <f t="shared" si="0"/>
        <v>58860.536220328431</v>
      </c>
      <c r="AK7" s="15">
        <f t="shared" si="0"/>
        <v>229158.09018168968</v>
      </c>
    </row>
    <row r="8" spans="1:37" ht="15" x14ac:dyDescent="0.25">
      <c r="A8" s="14" t="s">
        <v>42</v>
      </c>
      <c r="B8" s="15">
        <v>1852.6873876188031</v>
      </c>
      <c r="C8" s="15">
        <v>1604.0770613922425</v>
      </c>
      <c r="D8" s="15">
        <v>7372.9175443103004</v>
      </c>
      <c r="E8" s="15">
        <v>2303.4287182121757</v>
      </c>
      <c r="F8" s="15">
        <v>586.93655278705364</v>
      </c>
      <c r="G8" s="15">
        <v>0</v>
      </c>
      <c r="H8" s="15">
        <v>23941.174415617774</v>
      </c>
      <c r="I8" s="15">
        <v>16832</v>
      </c>
      <c r="J8" s="15">
        <v>8626.7783200616486</v>
      </c>
      <c r="K8" s="15">
        <v>103063.43460202344</v>
      </c>
      <c r="L8"/>
      <c r="M8" s="15"/>
      <c r="N8" s="17" t="s">
        <v>42</v>
      </c>
      <c r="O8" s="15">
        <v>1985.5009141440487</v>
      </c>
      <c r="P8" s="15">
        <v>977.7330214691242</v>
      </c>
      <c r="Q8" s="15">
        <v>1997.4645608655132</v>
      </c>
      <c r="R8" s="15">
        <v>425.00111530515335</v>
      </c>
      <c r="S8" s="15">
        <v>175.25934519237245</v>
      </c>
      <c r="T8" s="15">
        <v>0</v>
      </c>
      <c r="U8" s="15">
        <v>8995.2793732577993</v>
      </c>
      <c r="V8" s="15">
        <v>3461.7909654506716</v>
      </c>
      <c r="W8" s="15">
        <v>2097.3363161694392</v>
      </c>
      <c r="X8" s="15">
        <v>48497.308914652705</v>
      </c>
      <c r="Y8"/>
      <c r="AA8" s="12" t="s">
        <v>42</v>
      </c>
      <c r="AB8" s="15">
        <f t="shared" si="0"/>
        <v>1071686.9599333466</v>
      </c>
      <c r="AC8" s="15">
        <f t="shared" si="0"/>
        <v>609529.95651001378</v>
      </c>
      <c r="AD8" s="15">
        <f t="shared" si="0"/>
        <v>270919.15091427573</v>
      </c>
      <c r="AE8" s="15">
        <f t="shared" si="0"/>
        <v>184508.03879662545</v>
      </c>
      <c r="AF8" s="15">
        <f t="shared" si="0"/>
        <v>298600.15424181335</v>
      </c>
      <c r="AG8" s="15">
        <f t="shared" si="0"/>
        <v>0</v>
      </c>
      <c r="AH8" s="15">
        <f t="shared" si="0"/>
        <v>375724.23211577389</v>
      </c>
      <c r="AI8" s="15">
        <f t="shared" si="0"/>
        <v>205667.23891698383</v>
      </c>
      <c r="AJ8" s="15">
        <f t="shared" si="0"/>
        <v>243119.30112914403</v>
      </c>
      <c r="AK8" s="15">
        <f t="shared" si="0"/>
        <v>470557.85693465103</v>
      </c>
    </row>
    <row r="9" spans="1:37" ht="15" x14ac:dyDescent="0.25">
      <c r="A9" s="14" t="s">
        <v>43</v>
      </c>
      <c r="B9" s="15">
        <v>1374.5842024008318</v>
      </c>
      <c r="C9" s="15">
        <v>1641.278836762343</v>
      </c>
      <c r="D9" s="15">
        <v>4528.5381391978326</v>
      </c>
      <c r="E9" s="15">
        <v>5899.9599546299505</v>
      </c>
      <c r="F9" s="15">
        <v>2124.069913985948</v>
      </c>
      <c r="G9" s="15">
        <v>0</v>
      </c>
      <c r="H9" s="15">
        <v>34702.980465673143</v>
      </c>
      <c r="I9" s="15">
        <v>32958.396987932829</v>
      </c>
      <c r="J9" s="15">
        <v>17141.19149941712</v>
      </c>
      <c r="K9" s="15">
        <v>102037.14398602268</v>
      </c>
      <c r="L9"/>
      <c r="M9" s="15"/>
      <c r="N9" s="17" t="s">
        <v>43</v>
      </c>
      <c r="O9" s="15">
        <v>724.29969414881464</v>
      </c>
      <c r="P9" s="15">
        <v>999.76409993224649</v>
      </c>
      <c r="Q9" s="15">
        <v>12332.671673269258</v>
      </c>
      <c r="R9" s="15">
        <v>1504.9987437185227</v>
      </c>
      <c r="S9" s="15">
        <v>562.30778461786895</v>
      </c>
      <c r="T9" s="15">
        <v>0</v>
      </c>
      <c r="U9" s="15">
        <v>11936.807820949811</v>
      </c>
      <c r="V9" s="15">
        <v>7345.2557394101441</v>
      </c>
      <c r="W9" s="15">
        <v>3465.3495661854486</v>
      </c>
      <c r="X9" s="15">
        <v>9960.0789813039573</v>
      </c>
      <c r="Y9"/>
      <c r="AA9" s="12" t="s">
        <v>43</v>
      </c>
      <c r="AB9" s="15">
        <f t="shared" si="0"/>
        <v>526922.7544473171</v>
      </c>
      <c r="AC9" s="15">
        <f t="shared" si="0"/>
        <v>609137.26390600647</v>
      </c>
      <c r="AD9" s="15">
        <f t="shared" si="0"/>
        <v>2723322.912204471</v>
      </c>
      <c r="AE9" s="15">
        <f t="shared" si="0"/>
        <v>255086.26419362152</v>
      </c>
      <c r="AF9" s="15">
        <f t="shared" si="0"/>
        <v>264731.29764484247</v>
      </c>
      <c r="AG9" s="15">
        <f t="shared" si="0"/>
        <v>0</v>
      </c>
      <c r="AH9" s="15">
        <f t="shared" si="0"/>
        <v>343970.68092630384</v>
      </c>
      <c r="AI9" s="15">
        <f t="shared" si="0"/>
        <v>222864.47190072646</v>
      </c>
      <c r="AJ9" s="15">
        <f t="shared" si="0"/>
        <v>202165.03422782986</v>
      </c>
      <c r="AK9" s="15">
        <f t="shared" si="0"/>
        <v>97612.286979223121</v>
      </c>
    </row>
    <row r="10" spans="1:37" ht="15" x14ac:dyDescent="0.25">
      <c r="A10" s="14" t="s">
        <v>44</v>
      </c>
      <c r="B10" s="15">
        <v>3765.9860509471778</v>
      </c>
      <c r="C10" s="15">
        <v>4674.4316394043235</v>
      </c>
      <c r="D10" s="15">
        <v>5873.9679371134243</v>
      </c>
      <c r="E10" s="15">
        <v>6627.1651473028596</v>
      </c>
      <c r="F10" s="15">
        <v>1389.958136678089</v>
      </c>
      <c r="G10" s="15">
        <v>0</v>
      </c>
      <c r="H10" s="15">
        <v>40380.345763022349</v>
      </c>
      <c r="I10" s="15">
        <v>58095.641176914287</v>
      </c>
      <c r="J10" s="15">
        <v>104307.50414861749</v>
      </c>
      <c r="K10" s="15">
        <v>328712.33188324264</v>
      </c>
      <c r="L10"/>
      <c r="M10" s="15"/>
      <c r="N10" s="17" t="s">
        <v>44</v>
      </c>
      <c r="O10" s="15">
        <v>3706.1839292672839</v>
      </c>
      <c r="P10" s="15">
        <v>2886.7283913509509</v>
      </c>
      <c r="Q10" s="15">
        <v>5985.4533710937485</v>
      </c>
      <c r="R10" s="15">
        <v>1530.0790242619164</v>
      </c>
      <c r="S10" s="15">
        <v>1322.7397997743024</v>
      </c>
      <c r="T10" s="15">
        <v>0</v>
      </c>
      <c r="U10" s="15">
        <v>18050.153787843559</v>
      </c>
      <c r="V10" s="15">
        <v>10003.294910324472</v>
      </c>
      <c r="W10" s="15">
        <v>19292.912325755635</v>
      </c>
      <c r="X10" s="15">
        <v>73499.84000381158</v>
      </c>
      <c r="Y10"/>
      <c r="AA10" s="12" t="s">
        <v>44</v>
      </c>
      <c r="AB10" s="15">
        <f t="shared" si="0"/>
        <v>984120.46118310676</v>
      </c>
      <c r="AC10" s="15">
        <f t="shared" si="0"/>
        <v>617557.08801398042</v>
      </c>
      <c r="AD10" s="15">
        <f t="shared" si="0"/>
        <v>1018979.5782295519</v>
      </c>
      <c r="AE10" s="15">
        <f t="shared" si="0"/>
        <v>230879.86948456109</v>
      </c>
      <c r="AF10" s="15">
        <f t="shared" si="0"/>
        <v>951640.02776052372</v>
      </c>
      <c r="AG10" s="15">
        <f t="shared" si="0"/>
        <v>0</v>
      </c>
      <c r="AH10" s="15">
        <f t="shared" si="0"/>
        <v>447003.44800842926</v>
      </c>
      <c r="AI10" s="15">
        <f t="shared" si="0"/>
        <v>172186.66852926524</v>
      </c>
      <c r="AJ10" s="15">
        <f t="shared" si="0"/>
        <v>184961.88249569334</v>
      </c>
      <c r="AK10" s="15">
        <f t="shared" si="0"/>
        <v>223599.27777190434</v>
      </c>
    </row>
    <row r="11" spans="1:37" ht="15" x14ac:dyDescent="0.25">
      <c r="A11" s="14" t="s">
        <v>45</v>
      </c>
      <c r="B11" s="15">
        <v>9492.5615448735753</v>
      </c>
      <c r="C11" s="15">
        <v>4882.9683245345932</v>
      </c>
      <c r="D11" s="15">
        <v>3798.3581550430677</v>
      </c>
      <c r="E11" s="15">
        <v>5647.5295915532088</v>
      </c>
      <c r="F11" s="15">
        <v>1066.8296749096971</v>
      </c>
      <c r="G11" s="15">
        <v>0</v>
      </c>
      <c r="H11" s="15">
        <v>10941.671853292581</v>
      </c>
      <c r="I11" s="15">
        <v>14085.485551542095</v>
      </c>
      <c r="J11" s="15">
        <v>6077.595304251181</v>
      </c>
      <c r="K11" s="15">
        <v>72269.089528711236</v>
      </c>
      <c r="L11"/>
      <c r="M11" s="15"/>
      <c r="N11" s="17" t="s">
        <v>45</v>
      </c>
      <c r="O11" s="15">
        <v>5808.7408019431778</v>
      </c>
      <c r="P11" s="15">
        <v>4271.9654604927873</v>
      </c>
      <c r="Q11" s="15">
        <v>1617.6211382286385</v>
      </c>
      <c r="R11" s="15">
        <v>1486.7564027998687</v>
      </c>
      <c r="S11" s="15">
        <v>140.43237194938411</v>
      </c>
      <c r="T11" s="15">
        <v>0</v>
      </c>
      <c r="U11" s="15">
        <v>2618.7815982411967</v>
      </c>
      <c r="V11" s="15">
        <v>2439.5093302059058</v>
      </c>
      <c r="W11" s="15">
        <v>706.85143096137176</v>
      </c>
      <c r="X11" s="15">
        <v>30325.247948926415</v>
      </c>
      <c r="Y11"/>
      <c r="AA11" s="12" t="s">
        <v>45</v>
      </c>
      <c r="AB11" s="15">
        <f t="shared" si="0"/>
        <v>611925.5350080051</v>
      </c>
      <c r="AC11" s="15">
        <f t="shared" si="0"/>
        <v>874870.60668163514</v>
      </c>
      <c r="AD11" s="15">
        <f t="shared" si="0"/>
        <v>425873.77814304538</v>
      </c>
      <c r="AE11" s="15">
        <f t="shared" si="0"/>
        <v>263257.83312823233</v>
      </c>
      <c r="AF11" s="15">
        <f t="shared" si="0"/>
        <v>131635.2321763745</v>
      </c>
      <c r="AG11" s="15">
        <f t="shared" si="0"/>
        <v>0</v>
      </c>
      <c r="AH11" s="15">
        <f t="shared" si="0"/>
        <v>239340.16970662028</v>
      </c>
      <c r="AI11" s="15">
        <f t="shared" si="0"/>
        <v>173193.12999748351</v>
      </c>
      <c r="AJ11" s="15">
        <f t="shared" si="0"/>
        <v>116304.45851946418</v>
      </c>
      <c r="AK11" s="15">
        <f t="shared" si="0"/>
        <v>419615.74646486627</v>
      </c>
    </row>
    <row r="12" spans="1:37" ht="15" x14ac:dyDescent="0.25">
      <c r="A12" s="14" t="s">
        <v>46</v>
      </c>
      <c r="B12" s="15">
        <v>10965.379409633591</v>
      </c>
      <c r="C12" s="15">
        <v>1237.7707582509697</v>
      </c>
      <c r="D12" s="15">
        <v>20842.419787172577</v>
      </c>
      <c r="E12" s="15">
        <v>22266.649601954941</v>
      </c>
      <c r="F12" s="15">
        <v>9136.4937700384071</v>
      </c>
      <c r="G12" s="15">
        <v>395.39899221905978</v>
      </c>
      <c r="H12" s="15">
        <v>50456.349659258281</v>
      </c>
      <c r="I12" s="15">
        <v>64034.800669643919</v>
      </c>
      <c r="J12" s="15">
        <v>99899.737351828255</v>
      </c>
      <c r="K12" s="15">
        <v>69157.35735876215</v>
      </c>
      <c r="L12"/>
      <c r="M12" s="15"/>
      <c r="N12" s="17" t="s">
        <v>46</v>
      </c>
      <c r="O12" s="15">
        <v>17692.513427940092</v>
      </c>
      <c r="P12" s="15">
        <v>517.38581748118759</v>
      </c>
      <c r="Q12" s="15">
        <v>4152.0115580327765</v>
      </c>
      <c r="R12" s="15">
        <v>2300.9752398190312</v>
      </c>
      <c r="S12" s="15">
        <v>1516.8872719944159</v>
      </c>
      <c r="T12" s="15">
        <v>331.77687655158036</v>
      </c>
      <c r="U12" s="15">
        <v>7676.3389997136792</v>
      </c>
      <c r="V12" s="15">
        <v>7350.3939410605526</v>
      </c>
      <c r="W12" s="15">
        <v>8778.9237658345628</v>
      </c>
      <c r="X12" s="15">
        <v>49286.779280187809</v>
      </c>
      <c r="Y12"/>
      <c r="AA12" s="12" t="s">
        <v>46</v>
      </c>
      <c r="AB12" s="15">
        <f t="shared" si="0"/>
        <v>1613488.4865357601</v>
      </c>
      <c r="AC12" s="15">
        <f t="shared" si="0"/>
        <v>417998.0937764913</v>
      </c>
      <c r="AD12" s="15">
        <f t="shared" si="0"/>
        <v>199209.66953118003</v>
      </c>
      <c r="AE12" s="15">
        <f t="shared" si="0"/>
        <v>103337.29056467539</v>
      </c>
      <c r="AF12" s="15">
        <f t="shared" si="0"/>
        <v>166025.09783006608</v>
      </c>
      <c r="AG12" s="15">
        <f t="shared" si="0"/>
        <v>839093.88511483266</v>
      </c>
      <c r="AH12" s="15">
        <f t="shared" si="0"/>
        <v>152138.2155378563</v>
      </c>
      <c r="AI12" s="15">
        <f t="shared" si="0"/>
        <v>114787.48843119381</v>
      </c>
      <c r="AJ12" s="15">
        <f t="shared" si="0"/>
        <v>87877.345812400177</v>
      </c>
      <c r="AK12" s="15">
        <f t="shared" si="0"/>
        <v>712675.86215746624</v>
      </c>
    </row>
    <row r="13" spans="1:37" ht="15" x14ac:dyDescent="0.25">
      <c r="A13" s="14" t="s">
        <v>47</v>
      </c>
      <c r="B13" s="15">
        <v>9122.3308108858655</v>
      </c>
      <c r="C13" s="15">
        <v>3452.6353096362122</v>
      </c>
      <c r="D13" s="15">
        <v>9788.2792279922251</v>
      </c>
      <c r="E13" s="15">
        <v>5031.9793113024161</v>
      </c>
      <c r="F13" s="15">
        <v>4724.746251041377</v>
      </c>
      <c r="G13" s="15">
        <v>0</v>
      </c>
      <c r="H13" s="15">
        <v>4136.851638433769</v>
      </c>
      <c r="I13" s="15">
        <v>17228.301444043322</v>
      </c>
      <c r="J13" s="15">
        <v>18277.876006664817</v>
      </c>
      <c r="K13" s="15">
        <v>41416.311802806762</v>
      </c>
      <c r="L13"/>
      <c r="M13" s="15"/>
      <c r="N13" s="17" t="s">
        <v>47</v>
      </c>
      <c r="O13" s="15">
        <v>4675.1263228615708</v>
      </c>
      <c r="P13" s="15">
        <v>5562.1888366379817</v>
      </c>
      <c r="Q13" s="15">
        <v>1765.7919048405199</v>
      </c>
      <c r="R13" s="15">
        <v>626.29322365227313</v>
      </c>
      <c r="S13" s="15">
        <v>497.77641913176302</v>
      </c>
      <c r="T13" s="15">
        <v>0</v>
      </c>
      <c r="U13" s="15">
        <v>1554.1446596551709</v>
      </c>
      <c r="V13" s="15">
        <v>1721.996863747333</v>
      </c>
      <c r="W13" s="15">
        <v>2216.0233049575513</v>
      </c>
      <c r="X13" s="15">
        <v>16294.296483369249</v>
      </c>
      <c r="Y13"/>
      <c r="AA13" s="12" t="s">
        <v>47</v>
      </c>
      <c r="AB13" s="15">
        <f t="shared" si="0"/>
        <v>512492.52189831197</v>
      </c>
      <c r="AC13" s="15">
        <f t="shared" si="0"/>
        <v>1610998.0747500502</v>
      </c>
      <c r="AD13" s="15">
        <f t="shared" si="0"/>
        <v>180398.60364738695</v>
      </c>
      <c r="AE13" s="15">
        <f t="shared" si="0"/>
        <v>124462.59909009266</v>
      </c>
      <c r="AF13" s="15">
        <f t="shared" si="0"/>
        <v>105355.16463387819</v>
      </c>
      <c r="AG13" s="15">
        <f t="shared" si="0"/>
        <v>0</v>
      </c>
      <c r="AH13" s="15">
        <f t="shared" si="0"/>
        <v>375682.95783592016</v>
      </c>
      <c r="AI13" s="15">
        <f t="shared" si="0"/>
        <v>99951.633034765182</v>
      </c>
      <c r="AJ13" s="15">
        <f t="shared" si="0"/>
        <v>121240.74504879581</v>
      </c>
      <c r="AK13" s="15">
        <f t="shared" si="0"/>
        <v>393427.02848458354</v>
      </c>
    </row>
    <row r="14" spans="1:37" ht="15" x14ac:dyDescent="0.25">
      <c r="A14" s="14" t="s">
        <v>48</v>
      </c>
      <c r="B14" s="15">
        <v>3495.3994913504393</v>
      </c>
      <c r="C14" s="15">
        <v>0</v>
      </c>
      <c r="D14" s="15">
        <v>1975.5248910935966</v>
      </c>
      <c r="E14" s="15">
        <v>5843.8710246015162</v>
      </c>
      <c r="F14" s="15">
        <v>814.55291718077206</v>
      </c>
      <c r="G14" s="15">
        <v>132.6379271271372</v>
      </c>
      <c r="H14" s="15">
        <v>16629.675169340015</v>
      </c>
      <c r="I14" s="15">
        <v>24873.512451841969</v>
      </c>
      <c r="J14" s="15">
        <v>8204.8261274645592</v>
      </c>
      <c r="K14" s="15">
        <v>6397.5228139618566</v>
      </c>
      <c r="L14"/>
      <c r="M14" s="15"/>
      <c r="N14" s="17" t="s">
        <v>48</v>
      </c>
      <c r="O14" s="15">
        <v>1159.2997147649062</v>
      </c>
      <c r="P14" s="15">
        <v>0</v>
      </c>
      <c r="Q14" s="15">
        <v>99.330858496160076</v>
      </c>
      <c r="R14" s="15">
        <v>352.25867714028033</v>
      </c>
      <c r="S14" s="15">
        <v>9.0552660946143231</v>
      </c>
      <c r="T14" s="15">
        <v>7.4953658230159945</v>
      </c>
      <c r="U14" s="15">
        <v>1599.0938124016263</v>
      </c>
      <c r="V14" s="15">
        <v>1408.0543058148994</v>
      </c>
      <c r="W14" s="15">
        <v>400.66288631554585</v>
      </c>
      <c r="X14" s="15">
        <v>682.47485515923904</v>
      </c>
      <c r="Y14"/>
      <c r="AA14" s="12" t="s">
        <v>48</v>
      </c>
      <c r="AB14" s="15">
        <f t="shared" si="0"/>
        <v>331664.43996849516</v>
      </c>
      <c r="AC14" s="15">
        <f t="shared" si="0"/>
        <v>0</v>
      </c>
      <c r="AD14" s="15">
        <f t="shared" si="0"/>
        <v>50280.742573267817</v>
      </c>
      <c r="AE14" s="15">
        <f t="shared" si="0"/>
        <v>60278.311355151825</v>
      </c>
      <c r="AF14" s="15">
        <f t="shared" si="0"/>
        <v>11116.854293463548</v>
      </c>
      <c r="AG14" s="15">
        <f t="shared" si="0"/>
        <v>56509.974072736186</v>
      </c>
      <c r="AH14" s="15">
        <f t="shared" si="0"/>
        <v>96159.052784738786</v>
      </c>
      <c r="AI14" s="15">
        <f t="shared" si="0"/>
        <v>56608.583469707279</v>
      </c>
      <c r="AJ14" s="15">
        <f t="shared" si="0"/>
        <v>48832.587076328207</v>
      </c>
      <c r="AK14" s="15">
        <f t="shared" si="0"/>
        <v>106677.98693422652</v>
      </c>
    </row>
    <row r="15" spans="1:37" ht="15" x14ac:dyDescent="0.25">
      <c r="A15" s="14" t="s">
        <v>49</v>
      </c>
      <c r="B15" s="15">
        <v>896.77278659857825</v>
      </c>
      <c r="C15" s="15">
        <v>569.78358275149844</v>
      </c>
      <c r="D15" s="15">
        <v>9529.6793719984307</v>
      </c>
      <c r="E15" s="15">
        <v>6997.9605661644509</v>
      </c>
      <c r="F15" s="15">
        <v>3718.2784317700875</v>
      </c>
      <c r="G15" s="15">
        <v>0</v>
      </c>
      <c r="H15" s="15">
        <v>26517.453818568876</v>
      </c>
      <c r="I15" s="15">
        <v>71038.894040574276</v>
      </c>
      <c r="J15" s="15">
        <v>35252.177401573805</v>
      </c>
      <c r="K15" s="15">
        <v>2025.6559913638</v>
      </c>
      <c r="L15"/>
      <c r="M15" s="15"/>
      <c r="N15" s="17" t="s">
        <v>49</v>
      </c>
      <c r="O15" s="15">
        <v>1878.3720770114992</v>
      </c>
      <c r="P15" s="15">
        <v>18.935338557820081</v>
      </c>
      <c r="Q15" s="15">
        <v>341.77393752265942</v>
      </c>
      <c r="R15" s="15">
        <v>114.51072902357808</v>
      </c>
      <c r="S15" s="15">
        <v>104.24137716806574</v>
      </c>
      <c r="T15" s="15">
        <v>0</v>
      </c>
      <c r="U15" s="15">
        <v>1006.3729079235977</v>
      </c>
      <c r="V15" s="15">
        <v>1753.2281318096186</v>
      </c>
      <c r="W15" s="15">
        <v>566.06651962236197</v>
      </c>
      <c r="X15" s="15">
        <v>146.39333359984298</v>
      </c>
      <c r="Y15"/>
      <c r="AA15" s="12" t="s">
        <v>49</v>
      </c>
      <c r="AB15" s="15">
        <f t="shared" si="0"/>
        <v>2094590.8540959258</v>
      </c>
      <c r="AC15" s="15">
        <f t="shared" si="0"/>
        <v>33232.509905569554</v>
      </c>
      <c r="AD15" s="15">
        <f t="shared" si="0"/>
        <v>35864.159137075709</v>
      </c>
      <c r="AE15" s="15">
        <f t="shared" si="0"/>
        <v>16363.443026135952</v>
      </c>
      <c r="AF15" s="15">
        <f t="shared" si="0"/>
        <v>28034.84975127094</v>
      </c>
      <c r="AG15" s="15">
        <f t="shared" si="0"/>
        <v>0</v>
      </c>
      <c r="AH15" s="15">
        <f t="shared" si="0"/>
        <v>37951.340079977213</v>
      </c>
      <c r="AI15" s="15">
        <f t="shared" si="0"/>
        <v>24679.834272310771</v>
      </c>
      <c r="AJ15" s="15">
        <f t="shared" si="0"/>
        <v>16057.632786027294</v>
      </c>
      <c r="AK15" s="15">
        <f t="shared" si="0"/>
        <v>72269.592775860074</v>
      </c>
    </row>
    <row r="16" spans="1:37" ht="15" x14ac:dyDescent="0.25">
      <c r="A16" s="14" t="s">
        <v>50</v>
      </c>
      <c r="B16" s="15">
        <v>0</v>
      </c>
      <c r="C16" s="15">
        <v>0</v>
      </c>
      <c r="D16" s="15">
        <v>893.28816986855406</v>
      </c>
      <c r="E16" s="15">
        <v>0</v>
      </c>
      <c r="F16" s="15">
        <v>0</v>
      </c>
      <c r="G16" s="15">
        <v>0</v>
      </c>
      <c r="H16" s="15">
        <v>3789.395348837209</v>
      </c>
      <c r="I16" s="15">
        <v>5222.0030333670375</v>
      </c>
      <c r="J16" s="15">
        <v>1552.3134479271991</v>
      </c>
      <c r="K16" s="15">
        <v>596.21111910759271</v>
      </c>
      <c r="L16"/>
      <c r="M16" s="15"/>
      <c r="N16" s="17" t="s">
        <v>50</v>
      </c>
      <c r="O16" s="15">
        <v>0</v>
      </c>
      <c r="P16" s="15">
        <v>0</v>
      </c>
      <c r="Q16" s="15">
        <v>287.80073034660313</v>
      </c>
      <c r="R16" s="15">
        <v>0</v>
      </c>
      <c r="S16" s="15">
        <v>0</v>
      </c>
      <c r="T16" s="15">
        <v>0</v>
      </c>
      <c r="U16" s="15">
        <v>203.83431369120376</v>
      </c>
      <c r="V16" s="15">
        <v>156.90233847414072</v>
      </c>
      <c r="W16" s="15">
        <v>55.524406850802912</v>
      </c>
      <c r="X16" s="15">
        <v>1104.1042123189341</v>
      </c>
      <c r="Y16"/>
      <c r="AA16" s="12" t="s">
        <v>50</v>
      </c>
      <c r="AB16" s="15">
        <f t="shared" si="0"/>
        <v>0</v>
      </c>
      <c r="AC16" s="15">
        <f t="shared" si="0"/>
        <v>0</v>
      </c>
      <c r="AD16" s="15">
        <f t="shared" si="0"/>
        <v>322181.28489147295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53790.722510321102</v>
      </c>
      <c r="AI16" s="15">
        <f t="shared" si="0"/>
        <v>30046.389761090086</v>
      </c>
      <c r="AJ16" s="15">
        <f t="shared" si="0"/>
        <v>35768.811334427679</v>
      </c>
      <c r="AK16" s="15">
        <f t="shared" si="0"/>
        <v>1851867.8651474237</v>
      </c>
    </row>
    <row r="17" spans="1:37" ht="15" x14ac:dyDescent="0.25">
      <c r="A17" s="14" t="s">
        <v>51</v>
      </c>
      <c r="B17" s="15">
        <v>0</v>
      </c>
      <c r="C17" s="15">
        <v>0</v>
      </c>
      <c r="D17" s="15">
        <v>1322.5253661482711</v>
      </c>
      <c r="E17" s="15">
        <v>707.68043182847646</v>
      </c>
      <c r="F17" s="15">
        <v>0</v>
      </c>
      <c r="G17" s="15">
        <v>0</v>
      </c>
      <c r="H17" s="15">
        <v>3812.3429714630834</v>
      </c>
      <c r="I17" s="15">
        <v>8221.2681564245813</v>
      </c>
      <c r="J17" s="15">
        <v>6095.183074135588</v>
      </c>
      <c r="K17" s="15">
        <v>541.91518531845986</v>
      </c>
      <c r="L17"/>
      <c r="M17" s="15"/>
      <c r="N17" s="17" t="s">
        <v>51</v>
      </c>
      <c r="O17" s="15">
        <v>0</v>
      </c>
      <c r="P17" s="15">
        <v>0</v>
      </c>
      <c r="Q17" s="15">
        <v>415.66298816909534</v>
      </c>
      <c r="R17" s="15">
        <v>30.343902196004102</v>
      </c>
      <c r="S17" s="15">
        <v>0</v>
      </c>
      <c r="T17" s="15">
        <v>0</v>
      </c>
      <c r="U17" s="15">
        <v>274.06493653364646</v>
      </c>
      <c r="V17" s="15">
        <v>494.07767379190102</v>
      </c>
      <c r="W17" s="15">
        <v>232.91241953557915</v>
      </c>
      <c r="X17" s="15">
        <v>186.65530729937731</v>
      </c>
      <c r="Y17"/>
      <c r="AA17" s="12" t="s">
        <v>51</v>
      </c>
      <c r="AB17" s="15">
        <f t="shared" si="0"/>
        <v>0</v>
      </c>
      <c r="AC17" s="15">
        <f t="shared" si="0"/>
        <v>0</v>
      </c>
      <c r="AD17" s="15">
        <f t="shared" si="0"/>
        <v>314294.90791520628</v>
      </c>
      <c r="AE17" s="15">
        <f t="shared" si="0"/>
        <v>42877.972643107765</v>
      </c>
      <c r="AF17" s="15">
        <f t="shared" si="0"/>
        <v>0</v>
      </c>
      <c r="AG17" s="15">
        <f t="shared" si="0"/>
        <v>0</v>
      </c>
      <c r="AH17" s="15">
        <f t="shared" si="0"/>
        <v>71888.845936772326</v>
      </c>
      <c r="AI17" s="15">
        <f t="shared" si="0"/>
        <v>60097.5013089434</v>
      </c>
      <c r="AJ17" s="15">
        <f t="shared" si="0"/>
        <v>38212.538770808045</v>
      </c>
      <c r="AK17" s="15">
        <f t="shared" si="0"/>
        <v>344436.38480011991</v>
      </c>
    </row>
    <row r="18" spans="1:37" ht="15" x14ac:dyDescent="0.25">
      <c r="A18" s="14" t="s">
        <v>52</v>
      </c>
      <c r="B18" s="15">
        <v>1364.134748272458</v>
      </c>
      <c r="C18" s="15">
        <v>0</v>
      </c>
      <c r="D18" s="15">
        <v>703.7981948949373</v>
      </c>
      <c r="E18" s="15">
        <v>5150.9055140318715</v>
      </c>
      <c r="F18" s="15">
        <v>0</v>
      </c>
      <c r="G18" s="15">
        <v>0</v>
      </c>
      <c r="H18" s="15">
        <v>19696.535538005923</v>
      </c>
      <c r="I18" s="15">
        <v>16204.182343816105</v>
      </c>
      <c r="J18" s="15">
        <v>16529.443660978708</v>
      </c>
      <c r="K18" s="15">
        <v>5372.1649874055411</v>
      </c>
      <c r="L18"/>
      <c r="M18" s="15"/>
      <c r="N18" s="17" t="s">
        <v>52</v>
      </c>
      <c r="O18" s="15">
        <v>659.99763774294706</v>
      </c>
      <c r="P18" s="15">
        <v>0</v>
      </c>
      <c r="Q18" s="15">
        <v>352.07044398645559</v>
      </c>
      <c r="R18" s="15">
        <v>198.16640077946582</v>
      </c>
      <c r="S18" s="15">
        <v>0</v>
      </c>
      <c r="T18" s="15">
        <v>0</v>
      </c>
      <c r="U18" s="15">
        <v>5427.3841235717709</v>
      </c>
      <c r="V18" s="15">
        <v>1133.3656533680592</v>
      </c>
      <c r="W18" s="15">
        <v>3702.064422711539</v>
      </c>
      <c r="X18" s="15">
        <v>9735.5121468279358</v>
      </c>
      <c r="Y18"/>
      <c r="AA18" s="12" t="s">
        <v>52</v>
      </c>
      <c r="AB18" s="15">
        <f t="shared" si="0"/>
        <v>483821.43961860728</v>
      </c>
      <c r="AC18" s="15">
        <f t="shared" si="0"/>
        <v>0</v>
      </c>
      <c r="AD18" s="15">
        <f t="shared" si="0"/>
        <v>500243.45975910401</v>
      </c>
      <c r="AE18" s="15">
        <f t="shared" si="0"/>
        <v>38472.148293077706</v>
      </c>
      <c r="AF18" s="15">
        <f t="shared" si="0"/>
        <v>0</v>
      </c>
      <c r="AG18" s="15">
        <f t="shared" si="0"/>
        <v>0</v>
      </c>
      <c r="AH18" s="15">
        <f t="shared" si="0"/>
        <v>275550.19069720316</v>
      </c>
      <c r="AI18" s="15">
        <f t="shared" si="0"/>
        <v>69942.785715477832</v>
      </c>
      <c r="AJ18" s="15">
        <f t="shared" si="0"/>
        <v>223967.87808721323</v>
      </c>
      <c r="AK18" s="15">
        <f t="shared" si="0"/>
        <v>1812213.9155539321</v>
      </c>
    </row>
    <row r="19" spans="1:37" ht="15" x14ac:dyDescent="0.25">
      <c r="A19" s="14" t="s">
        <v>53</v>
      </c>
      <c r="B19" s="15">
        <v>1545.4230860554255</v>
      </c>
      <c r="C19" s="15">
        <v>299.66290152979889</v>
      </c>
      <c r="D19" s="15">
        <v>1729.9316848139479</v>
      </c>
      <c r="E19" s="15">
        <v>2566.1089515281028</v>
      </c>
      <c r="F19" s="15">
        <v>340.2286218242258</v>
      </c>
      <c r="G19" s="15">
        <v>0</v>
      </c>
      <c r="H19" s="15">
        <v>2187.9317526542518</v>
      </c>
      <c r="I19" s="15">
        <v>19870.660086157186</v>
      </c>
      <c r="J19" s="15">
        <v>10038.052915437062</v>
      </c>
      <c r="K19" s="15">
        <v>23732.543828715363</v>
      </c>
      <c r="L19"/>
      <c r="M19" s="15"/>
      <c r="N19" s="17" t="s">
        <v>53</v>
      </c>
      <c r="O19" s="15">
        <v>2360.9807782054154</v>
      </c>
      <c r="P19" s="15">
        <v>146.60784196138394</v>
      </c>
      <c r="Q19" s="15">
        <v>432.9934623602079</v>
      </c>
      <c r="R19" s="15">
        <v>860.69397912675777</v>
      </c>
      <c r="S19" s="15">
        <v>114.27152967885722</v>
      </c>
      <c r="T19" s="15">
        <v>0</v>
      </c>
      <c r="U19" s="15">
        <v>1103.3880712663754</v>
      </c>
      <c r="V19" s="15">
        <v>5080.0789323393628</v>
      </c>
      <c r="W19" s="15">
        <v>1652.3874748181374</v>
      </c>
      <c r="X19" s="15">
        <v>8675.1037732911809</v>
      </c>
      <c r="Y19"/>
      <c r="AA19" s="12" t="s">
        <v>53</v>
      </c>
      <c r="AB19" s="15">
        <f t="shared" si="0"/>
        <v>1527724.5432068952</v>
      </c>
      <c r="AC19" s="15">
        <f t="shared" si="0"/>
        <v>489242.54958802456</v>
      </c>
      <c r="AD19" s="15">
        <f t="shared" si="0"/>
        <v>250295.12214915923</v>
      </c>
      <c r="AE19" s="15">
        <f t="shared" si="0"/>
        <v>335408.19793104246</v>
      </c>
      <c r="AF19" s="15">
        <f t="shared" si="0"/>
        <v>335866.89169817686</v>
      </c>
      <c r="AG19" s="15">
        <f t="shared" si="0"/>
        <v>0</v>
      </c>
      <c r="AH19" s="15">
        <f t="shared" si="0"/>
        <v>504306.43914181471</v>
      </c>
      <c r="AI19" s="15">
        <f t="shared" si="0"/>
        <v>255657.28115284804</v>
      </c>
      <c r="AJ19" s="15">
        <f t="shared" si="0"/>
        <v>164612.34950027076</v>
      </c>
      <c r="AK19" s="15">
        <f t="shared" si="0"/>
        <v>365536.1951884263</v>
      </c>
    </row>
    <row r="20" spans="1:37" ht="15" x14ac:dyDescent="0.25">
      <c r="A20" s="14" t="s">
        <v>54</v>
      </c>
      <c r="B20" s="15">
        <v>4830.2820457631042</v>
      </c>
      <c r="C20" s="15">
        <v>4252.5580317229051</v>
      </c>
      <c r="D20" s="15">
        <v>6203.7691645418727</v>
      </c>
      <c r="E20" s="15">
        <v>8358.6956521739121</v>
      </c>
      <c r="F20" s="15">
        <v>1737.9466207490314</v>
      </c>
      <c r="G20" s="15">
        <v>0</v>
      </c>
      <c r="H20" s="15">
        <v>21385.337676744261</v>
      </c>
      <c r="I20" s="15">
        <v>34096.857511838141</v>
      </c>
      <c r="J20" s="15">
        <v>15259.553296466769</v>
      </c>
      <c r="K20" s="15">
        <v>11979.562468513854</v>
      </c>
      <c r="L20"/>
      <c r="M20" s="15"/>
      <c r="N20" s="17" t="s">
        <v>54</v>
      </c>
      <c r="O20" s="15">
        <v>1458.7076848333375</v>
      </c>
      <c r="P20" s="15">
        <v>1017.3002742108482</v>
      </c>
      <c r="Q20" s="15">
        <v>646.14121757180806</v>
      </c>
      <c r="R20" s="15">
        <v>454.76618091512461</v>
      </c>
      <c r="S20" s="15">
        <v>92.422119651825724</v>
      </c>
      <c r="T20" s="15">
        <v>0</v>
      </c>
      <c r="U20" s="15">
        <v>7990.4712193488776</v>
      </c>
      <c r="V20" s="15">
        <v>1885.1007724299375</v>
      </c>
      <c r="W20" s="15">
        <v>684.34634436383726</v>
      </c>
      <c r="X20" s="15">
        <v>131.26676844029225</v>
      </c>
      <c r="Y20"/>
      <c r="AA20" s="12" t="s">
        <v>54</v>
      </c>
      <c r="AB20" s="15">
        <f t="shared" si="0"/>
        <v>301992.23793004948</v>
      </c>
      <c r="AC20" s="15">
        <f t="shared" si="0"/>
        <v>239220.78584749933</v>
      </c>
      <c r="AD20" s="15">
        <f t="shared" si="0"/>
        <v>104153.00770133077</v>
      </c>
      <c r="AE20" s="15">
        <f t="shared" si="0"/>
        <v>54406.357144592286</v>
      </c>
      <c r="AF20" s="15">
        <f t="shared" si="0"/>
        <v>53178.917320252935</v>
      </c>
      <c r="AG20" s="15">
        <f t="shared" si="0"/>
        <v>0</v>
      </c>
      <c r="AH20" s="15">
        <f t="shared" si="0"/>
        <v>373642.50871933677</v>
      </c>
      <c r="AI20" s="15">
        <f t="shared" si="0"/>
        <v>55286.642523447983</v>
      </c>
      <c r="AJ20" s="15">
        <f t="shared" si="0"/>
        <v>44847.075865732739</v>
      </c>
      <c r="AK20" s="15">
        <f t="shared" si="0"/>
        <v>10957.559492285596</v>
      </c>
    </row>
    <row r="21" spans="1:37" ht="15" x14ac:dyDescent="0.25">
      <c r="A21" s="14" t="s">
        <v>55</v>
      </c>
      <c r="B21" s="15">
        <v>4927.9143964500363</v>
      </c>
      <c r="C21" s="15">
        <v>1562.4755378307027</v>
      </c>
      <c r="D21" s="15">
        <v>3669.8713699938212</v>
      </c>
      <c r="E21" s="15">
        <v>6432.0056170308371</v>
      </c>
      <c r="F21" s="15">
        <v>1875.248665955176</v>
      </c>
      <c r="G21" s="15">
        <v>0</v>
      </c>
      <c r="H21" s="15">
        <v>9662.6045048587312</v>
      </c>
      <c r="I21" s="15">
        <v>12748.632702353534</v>
      </c>
      <c r="J21" s="15">
        <v>8617.2472055271573</v>
      </c>
      <c r="K21" s="15">
        <v>41088.447894926234</v>
      </c>
      <c r="L21"/>
      <c r="M21" s="15"/>
      <c r="N21" s="17" t="s">
        <v>55</v>
      </c>
      <c r="O21" s="15">
        <v>2154.0820130448869</v>
      </c>
      <c r="P21" s="15">
        <v>665.02282814668808</v>
      </c>
      <c r="Q21" s="15">
        <v>451.96947162251422</v>
      </c>
      <c r="R21" s="15">
        <v>903.09244547235903</v>
      </c>
      <c r="S21" s="15">
        <v>158.89077640569971</v>
      </c>
      <c r="T21" s="15">
        <v>0</v>
      </c>
      <c r="U21" s="15">
        <v>1267.5160684913376</v>
      </c>
      <c r="V21" s="15">
        <v>1835.9740901321802</v>
      </c>
      <c r="W21" s="15">
        <v>622.18941876844337</v>
      </c>
      <c r="X21" s="15">
        <v>34071.33367179062</v>
      </c>
      <c r="Y21"/>
      <c r="AA21" s="12" t="s">
        <v>55</v>
      </c>
      <c r="AB21" s="15">
        <f t="shared" si="0"/>
        <v>437118.3912197504</v>
      </c>
      <c r="AC21" s="15">
        <f t="shared" si="0"/>
        <v>425621.27345045487</v>
      </c>
      <c r="AD21" s="15">
        <f t="shared" si="0"/>
        <v>123156.76111102368</v>
      </c>
      <c r="AE21" s="15">
        <f t="shared" si="0"/>
        <v>140406.04117028858</v>
      </c>
      <c r="AF21" s="15">
        <f t="shared" si="0"/>
        <v>84730.510299959162</v>
      </c>
      <c r="AG21" s="15">
        <f t="shared" si="0"/>
        <v>0</v>
      </c>
      <c r="AH21" s="15">
        <f t="shared" si="0"/>
        <v>131177.47578864286</v>
      </c>
      <c r="AI21" s="15">
        <f t="shared" si="0"/>
        <v>144013.41171224107</v>
      </c>
      <c r="AJ21" s="15">
        <f t="shared" si="0"/>
        <v>72202.804901473311</v>
      </c>
      <c r="AK21" s="15">
        <f t="shared" si="0"/>
        <v>829219.29197519983</v>
      </c>
    </row>
    <row r="22" spans="1:37" ht="15" x14ac:dyDescent="0.25">
      <c r="A22" s="14" t="s">
        <v>56</v>
      </c>
      <c r="B22" s="15">
        <v>782.58228936379271</v>
      </c>
      <c r="C22" s="15">
        <v>0</v>
      </c>
      <c r="D22" s="15">
        <v>808.97629575042993</v>
      </c>
      <c r="E22" s="15">
        <v>1464.8673544583639</v>
      </c>
      <c r="F22" s="15">
        <v>121.41242937853107</v>
      </c>
      <c r="G22" s="15">
        <v>0</v>
      </c>
      <c r="H22" s="15">
        <v>1924.1230655858512</v>
      </c>
      <c r="I22" s="15">
        <v>3912.9114468189637</v>
      </c>
      <c r="J22" s="15">
        <v>1730.1271186440679</v>
      </c>
      <c r="K22" s="15">
        <v>100261.61835192515</v>
      </c>
      <c r="L22"/>
      <c r="M22" s="15"/>
      <c r="N22" s="17" t="s">
        <v>56</v>
      </c>
      <c r="O22" s="15">
        <v>2672.0410837029317</v>
      </c>
      <c r="P22" s="15">
        <v>0</v>
      </c>
      <c r="Q22" s="15">
        <v>991.5130041593444</v>
      </c>
      <c r="R22" s="15">
        <v>2054.2454227518765</v>
      </c>
      <c r="S22" s="15">
        <v>421.11116861029188</v>
      </c>
      <c r="T22" s="15">
        <v>0</v>
      </c>
      <c r="U22" s="15">
        <v>3112.0531316420283</v>
      </c>
      <c r="V22" s="15">
        <v>6340.0881158339571</v>
      </c>
      <c r="W22" s="15">
        <v>1181.0231115334211</v>
      </c>
      <c r="X22" s="15">
        <v>5479.087347167515</v>
      </c>
      <c r="Y22"/>
      <c r="AA22" s="12" t="s">
        <v>56</v>
      </c>
      <c r="AB22" s="15">
        <f t="shared" ref="AB22:AK37" si="1">IFERROR(GETPIVOTDATA("Value",$N$3,"Row",$AA22,"Column",AB$4)/GETPIVOTDATA("Value",$A$3,"Row",$AA22,"Column",AB$4),0)*1000000</f>
        <v>3414389.9242534502</v>
      </c>
      <c r="AC22" s="15">
        <f t="shared" si="1"/>
        <v>0</v>
      </c>
      <c r="AD22" s="15">
        <f t="shared" si="1"/>
        <v>1225639.1310447336</v>
      </c>
      <c r="AE22" s="15">
        <f t="shared" si="1"/>
        <v>1402342.2779541945</v>
      </c>
      <c r="AF22" s="15">
        <f t="shared" si="1"/>
        <v>3468435.4045612691</v>
      </c>
      <c r="AG22" s="15">
        <f t="shared" si="1"/>
        <v>0</v>
      </c>
      <c r="AH22" s="15">
        <f t="shared" si="1"/>
        <v>1617387.7790371373</v>
      </c>
      <c r="AI22" s="15">
        <f t="shared" si="1"/>
        <v>1620299.4118326365</v>
      </c>
      <c r="AJ22" s="15">
        <f t="shared" si="1"/>
        <v>682622.16042195237</v>
      </c>
      <c r="AK22" s="15">
        <f t="shared" si="1"/>
        <v>54647.904524496531</v>
      </c>
    </row>
    <row r="23" spans="1:37" ht="15" x14ac:dyDescent="0.25">
      <c r="A23" s="14" t="s">
        <v>57</v>
      </c>
      <c r="B23" s="15">
        <v>13224.891801508631</v>
      </c>
      <c r="C23" s="15">
        <v>2301.4854610620396</v>
      </c>
      <c r="D23" s="15">
        <v>9961.570865138041</v>
      </c>
      <c r="E23" s="15">
        <v>13080.962464196273</v>
      </c>
      <c r="F23" s="15">
        <v>1565.2315432718985</v>
      </c>
      <c r="G23" s="15">
        <v>0</v>
      </c>
      <c r="H23" s="15">
        <v>1577.6869666931602</v>
      </c>
      <c r="I23" s="15">
        <v>25882.369869381997</v>
      </c>
      <c r="J23" s="15">
        <v>24690.801028747956</v>
      </c>
      <c r="K23" s="15">
        <v>52377.825512774391</v>
      </c>
      <c r="L23"/>
      <c r="M23" s="15"/>
      <c r="N23" s="17" t="s">
        <v>57</v>
      </c>
      <c r="O23" s="15">
        <v>9633.4431062631083</v>
      </c>
      <c r="P23" s="15">
        <v>955.78080119049014</v>
      </c>
      <c r="Q23" s="15">
        <v>2506.8255812746029</v>
      </c>
      <c r="R23" s="15">
        <v>3828.8253831672587</v>
      </c>
      <c r="S23" s="15">
        <v>428.40786472090542</v>
      </c>
      <c r="T23" s="15">
        <v>0</v>
      </c>
      <c r="U23" s="15">
        <v>814.7696615622815</v>
      </c>
      <c r="V23" s="15">
        <v>5026.1305321360378</v>
      </c>
      <c r="W23" s="15">
        <v>5267.2220825491204</v>
      </c>
      <c r="X23" s="15">
        <v>1385.4480223054738</v>
      </c>
      <c r="Y23"/>
      <c r="AA23" s="12" t="s">
        <v>57</v>
      </c>
      <c r="AB23" s="15">
        <f t="shared" si="1"/>
        <v>728432.65947659186</v>
      </c>
      <c r="AC23" s="15">
        <f t="shared" si="1"/>
        <v>415288.65481054882</v>
      </c>
      <c r="AD23" s="15">
        <f t="shared" si="1"/>
        <v>251649.62586850653</v>
      </c>
      <c r="AE23" s="15">
        <f t="shared" si="1"/>
        <v>292702.11527990282</v>
      </c>
      <c r="AF23" s="15">
        <f t="shared" si="1"/>
        <v>273702.54999166349</v>
      </c>
      <c r="AG23" s="15">
        <f t="shared" si="1"/>
        <v>0</v>
      </c>
      <c r="AH23" s="15">
        <f t="shared" si="1"/>
        <v>516433.03060938814</v>
      </c>
      <c r="AI23" s="15">
        <f t="shared" si="1"/>
        <v>194191.27991373721</v>
      </c>
      <c r="AJ23" s="15">
        <f t="shared" si="1"/>
        <v>213327.30665223848</v>
      </c>
      <c r="AK23" s="15">
        <f t="shared" si="1"/>
        <v>26451.041232469222</v>
      </c>
    </row>
    <row r="24" spans="1:37" ht="15" x14ac:dyDescent="0.25">
      <c r="A24" s="14" t="s">
        <v>58</v>
      </c>
      <c r="B24" s="15">
        <v>1041.2629363703886</v>
      </c>
      <c r="C24" s="15">
        <v>0</v>
      </c>
      <c r="D24" s="15">
        <v>3200.969546917554</v>
      </c>
      <c r="E24" s="15">
        <v>968.14434265907403</v>
      </c>
      <c r="F24" s="15">
        <v>475.27085912354539</v>
      </c>
      <c r="G24" s="15">
        <v>0</v>
      </c>
      <c r="H24" s="15">
        <v>2254.4899727655361</v>
      </c>
      <c r="I24" s="15">
        <v>11318.487496905176</v>
      </c>
      <c r="J24" s="15">
        <v>2617.3748452587274</v>
      </c>
      <c r="K24" s="15">
        <v>4520.136487945304</v>
      </c>
      <c r="L24"/>
      <c r="M24" s="15"/>
      <c r="N24" s="17" t="s">
        <v>58</v>
      </c>
      <c r="O24" s="15">
        <v>585.92819630731412</v>
      </c>
      <c r="P24" s="15">
        <v>0</v>
      </c>
      <c r="Q24" s="15">
        <v>233.02792624007046</v>
      </c>
      <c r="R24" s="15">
        <v>155.60818532095877</v>
      </c>
      <c r="S24" s="15">
        <v>399.4749355223102</v>
      </c>
      <c r="T24" s="15">
        <v>0</v>
      </c>
      <c r="U24" s="15">
        <v>902.17323353039922</v>
      </c>
      <c r="V24" s="15">
        <v>1239.913012515723</v>
      </c>
      <c r="W24" s="15">
        <v>327.86851045939557</v>
      </c>
      <c r="X24" s="15">
        <v>2189.8999469996525</v>
      </c>
      <c r="Y24"/>
      <c r="AA24" s="12" t="s">
        <v>58</v>
      </c>
      <c r="AB24" s="15">
        <f t="shared" si="1"/>
        <v>562709.16388297628</v>
      </c>
      <c r="AC24" s="15">
        <f t="shared" si="1"/>
        <v>0</v>
      </c>
      <c r="AD24" s="15">
        <f t="shared" si="1"/>
        <v>72799.170009121124</v>
      </c>
      <c r="AE24" s="15">
        <f t="shared" si="1"/>
        <v>160728.29067365135</v>
      </c>
      <c r="AF24" s="15">
        <f t="shared" si="1"/>
        <v>840520.57443409925</v>
      </c>
      <c r="AG24" s="15">
        <f t="shared" si="1"/>
        <v>0</v>
      </c>
      <c r="AH24" s="15">
        <f t="shared" si="1"/>
        <v>400167.33027369465</v>
      </c>
      <c r="AI24" s="15">
        <f t="shared" si="1"/>
        <v>109547.58865570629</v>
      </c>
      <c r="AJ24" s="15">
        <f t="shared" si="1"/>
        <v>125266.16546854824</v>
      </c>
      <c r="AK24" s="15">
        <f t="shared" si="1"/>
        <v>484476.5092469817</v>
      </c>
    </row>
    <row r="25" spans="1:37" ht="15" x14ac:dyDescent="0.25">
      <c r="A25" s="14" t="s">
        <v>59</v>
      </c>
      <c r="B25" s="15">
        <v>1133.3939872030853</v>
      </c>
      <c r="C25" s="15">
        <v>0</v>
      </c>
      <c r="D25" s="15">
        <v>372.36205334969469</v>
      </c>
      <c r="E25" s="15">
        <v>1667.4753264966255</v>
      </c>
      <c r="F25" s="15">
        <v>0</v>
      </c>
      <c r="G25" s="15">
        <v>0</v>
      </c>
      <c r="H25" s="15">
        <v>3700.5177783621116</v>
      </c>
      <c r="I25" s="15">
        <v>22083.515937709995</v>
      </c>
      <c r="J25" s="15">
        <v>17556.734916878489</v>
      </c>
      <c r="K25" s="15">
        <v>13738.959553796331</v>
      </c>
      <c r="L25"/>
      <c r="M25" s="15"/>
      <c r="N25" s="17" t="s">
        <v>59</v>
      </c>
      <c r="O25" s="15">
        <v>894.28481752651987</v>
      </c>
      <c r="P25" s="15">
        <v>0</v>
      </c>
      <c r="Q25" s="15">
        <v>54.225739842016274</v>
      </c>
      <c r="R25" s="15">
        <v>200.03946145792392</v>
      </c>
      <c r="S25" s="15">
        <v>0</v>
      </c>
      <c r="T25" s="15">
        <v>0</v>
      </c>
      <c r="U25" s="15">
        <v>1787.8752230861926</v>
      </c>
      <c r="V25" s="15">
        <v>6298.7519438869931</v>
      </c>
      <c r="W25" s="15">
        <v>3261.2750151813934</v>
      </c>
      <c r="X25" s="15">
        <v>830.63371532227984</v>
      </c>
      <c r="Y25"/>
      <c r="AA25" s="12" t="s">
        <v>59</v>
      </c>
      <c r="AB25" s="15">
        <f t="shared" si="1"/>
        <v>789032.61145171314</v>
      </c>
      <c r="AC25" s="15">
        <f t="shared" si="1"/>
        <v>0</v>
      </c>
      <c r="AD25" s="15">
        <f t="shared" si="1"/>
        <v>145626.38527264618</v>
      </c>
      <c r="AE25" s="15">
        <f t="shared" si="1"/>
        <v>119965.47012075307</v>
      </c>
      <c r="AF25" s="15">
        <f t="shared" si="1"/>
        <v>0</v>
      </c>
      <c r="AG25" s="15">
        <f t="shared" si="1"/>
        <v>0</v>
      </c>
      <c r="AH25" s="15">
        <f t="shared" si="1"/>
        <v>483141.90882701962</v>
      </c>
      <c r="AI25" s="15">
        <f t="shared" si="1"/>
        <v>285224.14463591791</v>
      </c>
      <c r="AJ25" s="15">
        <f t="shared" si="1"/>
        <v>185756.35108815745</v>
      </c>
      <c r="AK25" s="15">
        <f t="shared" si="1"/>
        <v>60458.269206619821</v>
      </c>
    </row>
    <row r="26" spans="1:37" ht="15" x14ac:dyDescent="0.25">
      <c r="A26" s="14" t="s">
        <v>60</v>
      </c>
      <c r="B26" s="15">
        <v>1048.3518297716225</v>
      </c>
      <c r="C26" s="15">
        <v>430.51912317710719</v>
      </c>
      <c r="D26" s="15">
        <v>311.18224341924241</v>
      </c>
      <c r="E26" s="15">
        <v>1436.5743373383473</v>
      </c>
      <c r="F26" s="15">
        <v>166.16527561221682</v>
      </c>
      <c r="G26" s="15">
        <v>0</v>
      </c>
      <c r="H26" s="15">
        <v>4661.6912776300105</v>
      </c>
      <c r="I26" s="15">
        <v>3642.0407227368614</v>
      </c>
      <c r="J26" s="15">
        <v>4773.4751903145916</v>
      </c>
      <c r="K26" s="15">
        <v>8568.3160129542994</v>
      </c>
      <c r="L26"/>
      <c r="M26" s="15"/>
      <c r="N26" s="17" t="s">
        <v>60</v>
      </c>
      <c r="O26" s="15">
        <v>638.46526932351378</v>
      </c>
      <c r="P26" s="15">
        <v>47.715047070934531</v>
      </c>
      <c r="Q26" s="15">
        <v>85.410484670002177</v>
      </c>
      <c r="R26" s="15">
        <v>146.61475167620807</v>
      </c>
      <c r="S26" s="15">
        <v>9.4215764741564332</v>
      </c>
      <c r="T26" s="15">
        <v>0</v>
      </c>
      <c r="U26" s="15">
        <v>468.43350652870055</v>
      </c>
      <c r="V26" s="15">
        <v>731.40653221885168</v>
      </c>
      <c r="W26" s="15">
        <v>1032.9516918981208</v>
      </c>
      <c r="X26" s="15">
        <v>54.134971839845349</v>
      </c>
      <c r="Y26"/>
      <c r="AA26" s="12" t="s">
        <v>60</v>
      </c>
      <c r="AB26" s="15">
        <f t="shared" si="1"/>
        <v>609018.12844891939</v>
      </c>
      <c r="AC26" s="15">
        <f t="shared" si="1"/>
        <v>110831.42304762496</v>
      </c>
      <c r="AD26" s="15">
        <f t="shared" si="1"/>
        <v>274470.9458082167</v>
      </c>
      <c r="AE26" s="15">
        <f t="shared" si="1"/>
        <v>102058.5902626192</v>
      </c>
      <c r="AF26" s="15">
        <f t="shared" si="1"/>
        <v>56700.032178466405</v>
      </c>
      <c r="AG26" s="15">
        <f t="shared" si="1"/>
        <v>0</v>
      </c>
      <c r="AH26" s="15">
        <f t="shared" si="1"/>
        <v>100485.74189727353</v>
      </c>
      <c r="AI26" s="15">
        <f t="shared" si="1"/>
        <v>200823.27131949976</v>
      </c>
      <c r="AJ26" s="15">
        <f t="shared" si="1"/>
        <v>216394.06317518643</v>
      </c>
      <c r="AK26" s="15">
        <f t="shared" si="1"/>
        <v>6318.0409963871025</v>
      </c>
    </row>
    <row r="27" spans="1:37" ht="15" x14ac:dyDescent="0.25">
      <c r="A27" s="14" t="s">
        <v>61</v>
      </c>
      <c r="B27" s="15">
        <v>2700.2174796178524</v>
      </c>
      <c r="C27" s="15">
        <v>1797.4781049505507</v>
      </c>
      <c r="D27" s="15">
        <v>5176.4169164822233</v>
      </c>
      <c r="E27" s="15">
        <v>1913.4874485193175</v>
      </c>
      <c r="F27" s="15">
        <v>246.68653517496426</v>
      </c>
      <c r="G27" s="15">
        <v>0</v>
      </c>
      <c r="H27" s="15">
        <v>41688.691003838292</v>
      </c>
      <c r="I27" s="15">
        <v>15358.570335920209</v>
      </c>
      <c r="J27" s="15">
        <v>26307.452175496597</v>
      </c>
      <c r="K27" s="15">
        <v>34254.469305505576</v>
      </c>
      <c r="L27"/>
      <c r="M27" s="15"/>
      <c r="N27" s="17" t="s">
        <v>61</v>
      </c>
      <c r="O27" s="15">
        <v>2255.222729604825</v>
      </c>
      <c r="P27" s="15">
        <v>160.61658608121547</v>
      </c>
      <c r="Q27" s="15">
        <v>398.04462579842669</v>
      </c>
      <c r="R27" s="15">
        <v>219.961858486121</v>
      </c>
      <c r="S27" s="15">
        <v>3.4323012826244477</v>
      </c>
      <c r="T27" s="15">
        <v>0</v>
      </c>
      <c r="U27" s="15">
        <v>2453.745149529881</v>
      </c>
      <c r="V27" s="15">
        <v>475.73210232669055</v>
      </c>
      <c r="W27" s="15">
        <v>540.14076544578825</v>
      </c>
      <c r="X27" s="15">
        <v>5241.4374944143328</v>
      </c>
      <c r="Y27"/>
      <c r="AA27" s="12" t="s">
        <v>61</v>
      </c>
      <c r="AB27" s="15">
        <f t="shared" si="1"/>
        <v>835200.40390376071</v>
      </c>
      <c r="AC27" s="15">
        <f t="shared" si="1"/>
        <v>89356.630069012215</v>
      </c>
      <c r="AD27" s="15">
        <f t="shared" si="1"/>
        <v>76895.781815991926</v>
      </c>
      <c r="AE27" s="15">
        <f t="shared" si="1"/>
        <v>114953.38454209903</v>
      </c>
      <c r="AF27" s="15">
        <f t="shared" si="1"/>
        <v>13913.614215668733</v>
      </c>
      <c r="AG27" s="15">
        <f t="shared" si="1"/>
        <v>0</v>
      </c>
      <c r="AH27" s="15">
        <f t="shared" si="1"/>
        <v>58858.771778273484</v>
      </c>
      <c r="AI27" s="15">
        <f t="shared" si="1"/>
        <v>30975.025143718045</v>
      </c>
      <c r="AJ27" s="15">
        <f t="shared" si="1"/>
        <v>20531.853934106493</v>
      </c>
      <c r="AK27" s="15">
        <f t="shared" si="1"/>
        <v>153014.70437820791</v>
      </c>
    </row>
    <row r="28" spans="1:37" ht="15" x14ac:dyDescent="0.25">
      <c r="A28" s="14" t="s">
        <v>62</v>
      </c>
      <c r="B28" s="15">
        <v>8013.2889138315859</v>
      </c>
      <c r="C28" s="15">
        <v>1208.623163163938</v>
      </c>
      <c r="D28" s="15">
        <v>4555.2185625266093</v>
      </c>
      <c r="E28" s="15">
        <v>9067.0205648230567</v>
      </c>
      <c r="F28" s="15">
        <v>1049.0379688044277</v>
      </c>
      <c r="G28" s="15">
        <v>0</v>
      </c>
      <c r="H28" s="15">
        <v>31391.34646695308</v>
      </c>
      <c r="I28" s="15">
        <v>25249.663325205456</v>
      </c>
      <c r="J28" s="15">
        <v>10418.801034691851</v>
      </c>
      <c r="K28" s="15">
        <v>25749.846599496221</v>
      </c>
      <c r="L28"/>
      <c r="M28" s="15"/>
      <c r="N28" s="17" t="s">
        <v>62</v>
      </c>
      <c r="O28" s="15">
        <v>4009.0721843102979</v>
      </c>
      <c r="P28" s="15">
        <v>574.81372644604107</v>
      </c>
      <c r="Q28" s="15">
        <v>1266.1991435397199</v>
      </c>
      <c r="R28" s="15">
        <v>702.04640336462171</v>
      </c>
      <c r="S28" s="15">
        <v>114.15496647501577</v>
      </c>
      <c r="T28" s="15">
        <v>0</v>
      </c>
      <c r="U28" s="15">
        <v>5745.2479416322885</v>
      </c>
      <c r="V28" s="15">
        <v>1978.4150158083276</v>
      </c>
      <c r="W28" s="15">
        <v>992.45332770278151</v>
      </c>
      <c r="X28" s="15">
        <v>3640.1089390658935</v>
      </c>
      <c r="Y28"/>
      <c r="AA28" s="12" t="s">
        <v>62</v>
      </c>
      <c r="AB28" s="15">
        <f t="shared" si="1"/>
        <v>500302.9626687133</v>
      </c>
      <c r="AC28" s="15">
        <f t="shared" si="1"/>
        <v>475593.83599871746</v>
      </c>
      <c r="AD28" s="15">
        <f t="shared" si="1"/>
        <v>277966.71579187777</v>
      </c>
      <c r="AE28" s="15">
        <f t="shared" si="1"/>
        <v>77428.566346074251</v>
      </c>
      <c r="AF28" s="15">
        <f t="shared" si="1"/>
        <v>108818.7175961957</v>
      </c>
      <c r="AG28" s="15">
        <f t="shared" si="1"/>
        <v>0</v>
      </c>
      <c r="AH28" s="15">
        <f t="shared" si="1"/>
        <v>183020.11822527394</v>
      </c>
      <c r="AI28" s="15">
        <f t="shared" si="1"/>
        <v>78354.114679754013</v>
      </c>
      <c r="AJ28" s="15">
        <f t="shared" si="1"/>
        <v>95256.001568527368</v>
      </c>
      <c r="AK28" s="15">
        <f t="shared" si="1"/>
        <v>141364.29609398564</v>
      </c>
    </row>
    <row r="29" spans="1:37" ht="15" x14ac:dyDescent="0.25">
      <c r="A29" s="14" t="s">
        <v>63</v>
      </c>
      <c r="B29" s="15">
        <v>707.55363463109177</v>
      </c>
      <c r="C29" s="15">
        <v>1400.5321943915055</v>
      </c>
      <c r="D29" s="15">
        <v>3600.0434930574461</v>
      </c>
      <c r="E29" s="15">
        <v>939.42982575551321</v>
      </c>
      <c r="F29" s="15">
        <v>0</v>
      </c>
      <c r="G29" s="15">
        <v>0</v>
      </c>
      <c r="H29" s="15">
        <v>4224.1216988837468</v>
      </c>
      <c r="I29" s="15">
        <v>8400.5431527361834</v>
      </c>
      <c r="J29" s="15">
        <v>194.77600054451403</v>
      </c>
      <c r="K29" s="15">
        <v>32492.983915077366</v>
      </c>
      <c r="L29"/>
      <c r="M29" s="15"/>
      <c r="N29" s="17" t="s">
        <v>63</v>
      </c>
      <c r="O29" s="15">
        <v>1161.9483369255695</v>
      </c>
      <c r="P29" s="15">
        <v>2146.7429590980519</v>
      </c>
      <c r="Q29" s="15">
        <v>740.85420089020079</v>
      </c>
      <c r="R29" s="15">
        <v>165.20943774709278</v>
      </c>
      <c r="S29" s="15">
        <v>0</v>
      </c>
      <c r="T29" s="15">
        <v>0</v>
      </c>
      <c r="U29" s="15">
        <v>1338.5450848804264</v>
      </c>
      <c r="V29" s="15">
        <v>1787.6112433117269</v>
      </c>
      <c r="W29" s="15">
        <v>22.090033981105506</v>
      </c>
      <c r="X29" s="15">
        <v>3621.7037014700982</v>
      </c>
      <c r="Y29"/>
      <c r="AA29" s="12" t="s">
        <v>63</v>
      </c>
      <c r="AB29" s="15">
        <f t="shared" si="1"/>
        <v>1642205.3114480751</v>
      </c>
      <c r="AC29" s="15">
        <f t="shared" si="1"/>
        <v>1532805.1491388639</v>
      </c>
      <c r="AD29" s="15">
        <f t="shared" si="1"/>
        <v>205790.34734411165</v>
      </c>
      <c r="AE29" s="15">
        <f t="shared" si="1"/>
        <v>175861.3929616586</v>
      </c>
      <c r="AF29" s="15">
        <f t="shared" si="1"/>
        <v>0</v>
      </c>
      <c r="AG29" s="15">
        <f t="shared" si="1"/>
        <v>0</v>
      </c>
      <c r="AH29" s="15">
        <f t="shared" si="1"/>
        <v>316881.27859435161</v>
      </c>
      <c r="AI29" s="15">
        <f t="shared" si="1"/>
        <v>212797.10261704627</v>
      </c>
      <c r="AJ29" s="15">
        <f t="shared" si="1"/>
        <v>113412.50420663123</v>
      </c>
      <c r="AK29" s="15">
        <f t="shared" si="1"/>
        <v>111461.09913868384</v>
      </c>
    </row>
    <row r="30" spans="1:37" ht="15" x14ac:dyDescent="0.25">
      <c r="A30" s="14" t="s">
        <v>64</v>
      </c>
      <c r="B30" s="15">
        <v>9865.0151098129536</v>
      </c>
      <c r="C30" s="15">
        <v>340.87468404201536</v>
      </c>
      <c r="D30" s="15">
        <v>3715.7036454530139</v>
      </c>
      <c r="E30" s="15">
        <v>9278.2358029545576</v>
      </c>
      <c r="F30" s="15">
        <v>1397.4166151772174</v>
      </c>
      <c r="G30" s="15">
        <v>0</v>
      </c>
      <c r="H30" s="15">
        <v>76074.410829635468</v>
      </c>
      <c r="I30" s="15">
        <v>31338.424310509465</v>
      </c>
      <c r="J30" s="15">
        <v>18949.919002415325</v>
      </c>
      <c r="K30" s="15">
        <v>14272.521518531845</v>
      </c>
      <c r="L30"/>
      <c r="M30" s="15"/>
      <c r="N30" s="17" t="s">
        <v>64</v>
      </c>
      <c r="O30" s="15">
        <v>9123.2258244818386</v>
      </c>
      <c r="P30" s="15">
        <v>53.083197883846381</v>
      </c>
      <c r="Q30" s="15">
        <v>518.62805338422618</v>
      </c>
      <c r="R30" s="15">
        <v>835.32074394926394</v>
      </c>
      <c r="S30" s="15">
        <v>143.50492850872641</v>
      </c>
      <c r="T30" s="15">
        <v>0</v>
      </c>
      <c r="U30" s="15">
        <v>11346.86736077937</v>
      </c>
      <c r="V30" s="15">
        <v>2871.4733263252015</v>
      </c>
      <c r="W30" s="15">
        <v>1523.8128433626521</v>
      </c>
      <c r="X30" s="15">
        <v>2304.0654593650033</v>
      </c>
      <c r="Y30"/>
      <c r="AA30" s="12" t="s">
        <v>64</v>
      </c>
      <c r="AB30" s="15">
        <f t="shared" si="1"/>
        <v>924806.06698785082</v>
      </c>
      <c r="AC30" s="15">
        <f t="shared" si="1"/>
        <v>155726.43076451955</v>
      </c>
      <c r="AD30" s="15">
        <f t="shared" si="1"/>
        <v>139577.34600790415</v>
      </c>
      <c r="AE30" s="15">
        <f t="shared" si="1"/>
        <v>90030.126598341551</v>
      </c>
      <c r="AF30" s="15">
        <f t="shared" si="1"/>
        <v>102693.01720770467</v>
      </c>
      <c r="AG30" s="15">
        <f t="shared" si="1"/>
        <v>0</v>
      </c>
      <c r="AH30" s="15">
        <f t="shared" si="1"/>
        <v>149154.85032398169</v>
      </c>
      <c r="AI30" s="15">
        <f t="shared" si="1"/>
        <v>91627.878219845326</v>
      </c>
      <c r="AJ30" s="15">
        <f t="shared" si="1"/>
        <v>80412.630954698514</v>
      </c>
      <c r="AK30" s="15">
        <f t="shared" si="1"/>
        <v>161433.66512871181</v>
      </c>
    </row>
    <row r="31" spans="1:37" ht="15" x14ac:dyDescent="0.25">
      <c r="A31" s="14" t="s">
        <v>65</v>
      </c>
      <c r="B31" s="15">
        <v>8858.2582154394549</v>
      </c>
      <c r="C31" s="15">
        <v>871.11367940291859</v>
      </c>
      <c r="D31" s="15">
        <v>10063.621439976236</v>
      </c>
      <c r="E31" s="15">
        <v>9397.7034272771161</v>
      </c>
      <c r="F31" s="15">
        <v>3217.3131892614456</v>
      </c>
      <c r="G31" s="15">
        <v>0</v>
      </c>
      <c r="H31" s="15">
        <v>17386.138502097954</v>
      </c>
      <c r="I31" s="15">
        <v>12809.887972967956</v>
      </c>
      <c r="J31" s="15">
        <v>6906.9635735769189</v>
      </c>
      <c r="K31" s="15">
        <v>18372.90867218424</v>
      </c>
      <c r="L31"/>
      <c r="M31" s="15"/>
      <c r="N31" s="17" t="s">
        <v>65</v>
      </c>
      <c r="O31" s="15">
        <v>9238.0848260202074</v>
      </c>
      <c r="P31" s="15">
        <v>861.26232161103462</v>
      </c>
      <c r="Q31" s="15">
        <v>3790.0233680418105</v>
      </c>
      <c r="R31" s="15">
        <v>1347.9549212934046</v>
      </c>
      <c r="S31" s="15">
        <v>586.90396396628307</v>
      </c>
      <c r="T31" s="15">
        <v>0</v>
      </c>
      <c r="U31" s="15">
        <v>5319.1925070356701</v>
      </c>
      <c r="V31" s="15">
        <v>2576.2203657603809</v>
      </c>
      <c r="W31" s="15">
        <v>1040.2945302490025</v>
      </c>
      <c r="X31" s="15">
        <v>8545.9465442245946</v>
      </c>
      <c r="Y31"/>
      <c r="AA31" s="12" t="s">
        <v>65</v>
      </c>
      <c r="AB31" s="15">
        <f t="shared" si="1"/>
        <v>1042878.2500287399</v>
      </c>
      <c r="AC31" s="15">
        <f t="shared" si="1"/>
        <v>988691.07669318619</v>
      </c>
      <c r="AD31" s="15">
        <f t="shared" si="1"/>
        <v>376606.31320913049</v>
      </c>
      <c r="AE31" s="15">
        <f t="shared" si="1"/>
        <v>143434.5030915665</v>
      </c>
      <c r="AF31" s="15">
        <f t="shared" si="1"/>
        <v>182420.52589882011</v>
      </c>
      <c r="AG31" s="15">
        <f t="shared" si="1"/>
        <v>0</v>
      </c>
      <c r="AH31" s="15">
        <f t="shared" si="1"/>
        <v>305944.44570850581</v>
      </c>
      <c r="AI31" s="15">
        <f t="shared" si="1"/>
        <v>201111.85758976545</v>
      </c>
      <c r="AJ31" s="15">
        <f t="shared" si="1"/>
        <v>150615.3202007208</v>
      </c>
      <c r="AK31" s="15">
        <f t="shared" si="1"/>
        <v>465138.4653733556</v>
      </c>
    </row>
    <row r="32" spans="1:37" ht="15" x14ac:dyDescent="0.25">
      <c r="A32" s="14" t="s">
        <v>66</v>
      </c>
      <c r="B32" s="15">
        <v>9409.1297530380252</v>
      </c>
      <c r="C32" s="15">
        <v>2315.2875996341304</v>
      </c>
      <c r="D32" s="15">
        <v>3547.5758526068212</v>
      </c>
      <c r="E32" s="15">
        <v>4479.9767411472631</v>
      </c>
      <c r="F32" s="15">
        <v>2175.1655559911146</v>
      </c>
      <c r="G32" s="15">
        <v>0</v>
      </c>
      <c r="H32" s="15">
        <v>10175.217561740494</v>
      </c>
      <c r="I32" s="15">
        <v>10274.743499281329</v>
      </c>
      <c r="J32" s="15">
        <v>7732.9034365608259</v>
      </c>
      <c r="K32" s="15">
        <v>14596.208816120907</v>
      </c>
      <c r="L32"/>
      <c r="M32" s="15"/>
      <c r="N32" s="17" t="s">
        <v>66</v>
      </c>
      <c r="O32" s="15">
        <v>5248.4367562101024</v>
      </c>
      <c r="P32" s="15">
        <v>362.39815144726526</v>
      </c>
      <c r="Q32" s="15">
        <v>242.55461440163799</v>
      </c>
      <c r="R32" s="15">
        <v>257.11475286749317</v>
      </c>
      <c r="S32" s="15">
        <v>143.30455809467674</v>
      </c>
      <c r="T32" s="15">
        <v>0</v>
      </c>
      <c r="U32" s="15">
        <v>559.63996968317076</v>
      </c>
      <c r="V32" s="15">
        <v>472.22249757747818</v>
      </c>
      <c r="W32" s="15">
        <v>314.99500306235046</v>
      </c>
      <c r="X32" s="15">
        <v>26.737876535348072</v>
      </c>
      <c r="Y32"/>
      <c r="AA32" s="12" t="s">
        <v>66</v>
      </c>
      <c r="AB32" s="15">
        <f t="shared" si="1"/>
        <v>557802.56984079583</v>
      </c>
      <c r="AC32" s="15">
        <f t="shared" si="1"/>
        <v>156524.03248068737</v>
      </c>
      <c r="AD32" s="15">
        <f t="shared" si="1"/>
        <v>68371.931842811653</v>
      </c>
      <c r="AE32" s="15">
        <f t="shared" si="1"/>
        <v>57391.983870355871</v>
      </c>
      <c r="AF32" s="15">
        <f t="shared" si="1"/>
        <v>65882.138350328911</v>
      </c>
      <c r="AG32" s="15">
        <f t="shared" si="1"/>
        <v>0</v>
      </c>
      <c r="AH32" s="15">
        <f t="shared" si="1"/>
        <v>55000.295206213072</v>
      </c>
      <c r="AI32" s="15">
        <f t="shared" si="1"/>
        <v>45959.541239205435</v>
      </c>
      <c r="AJ32" s="15">
        <f t="shared" si="1"/>
        <v>40734.376893039684</v>
      </c>
      <c r="AK32" s="15">
        <f t="shared" si="1"/>
        <v>1831.8370799009945</v>
      </c>
    </row>
    <row r="33" spans="1:37" ht="15" x14ac:dyDescent="0.25">
      <c r="A33" s="14" t="s">
        <v>67</v>
      </c>
      <c r="B33" s="15">
        <v>2939.2960514561373</v>
      </c>
      <c r="C33" s="15">
        <v>0</v>
      </c>
      <c r="D33" s="15">
        <v>759.69983919957122</v>
      </c>
      <c r="E33" s="15">
        <v>344.31302483473291</v>
      </c>
      <c r="F33" s="15">
        <v>203.7448633196355</v>
      </c>
      <c r="G33" s="15">
        <v>0</v>
      </c>
      <c r="H33" s="15">
        <v>3131.9849919599787</v>
      </c>
      <c r="I33" s="15">
        <v>1434.111130963016</v>
      </c>
      <c r="J33" s="15">
        <v>26.850098266928711</v>
      </c>
      <c r="K33" s="15">
        <v>1439.8863979848868</v>
      </c>
      <c r="L33"/>
      <c r="M33" s="15"/>
      <c r="N33" s="17" t="s">
        <v>67</v>
      </c>
      <c r="O33" s="15">
        <v>1910.647139671109</v>
      </c>
      <c r="P33" s="15">
        <v>0</v>
      </c>
      <c r="Q33" s="15">
        <v>340.66554936904839</v>
      </c>
      <c r="R33" s="15">
        <v>96.27792053721906</v>
      </c>
      <c r="S33" s="15">
        <v>5.7784692661161747</v>
      </c>
      <c r="T33" s="15">
        <v>0</v>
      </c>
      <c r="U33" s="15">
        <v>987.52062680368624</v>
      </c>
      <c r="V33" s="15">
        <v>185.5885032956208</v>
      </c>
      <c r="W33" s="15">
        <v>1.1673456046207704</v>
      </c>
      <c r="X33" s="15">
        <v>907.35579110511367</v>
      </c>
      <c r="Y33"/>
      <c r="AA33" s="12" t="s">
        <v>67</v>
      </c>
      <c r="AB33" s="15">
        <f t="shared" si="1"/>
        <v>650035.62289159943</v>
      </c>
      <c r="AC33" s="15">
        <f t="shared" si="1"/>
        <v>0</v>
      </c>
      <c r="AD33" s="15">
        <f t="shared" si="1"/>
        <v>448421.24717043201</v>
      </c>
      <c r="AE33" s="15">
        <f t="shared" si="1"/>
        <v>279623.23116713803</v>
      </c>
      <c r="AF33" s="15">
        <f t="shared" si="1"/>
        <v>28361.300363439819</v>
      </c>
      <c r="AG33" s="15">
        <f t="shared" si="1"/>
        <v>0</v>
      </c>
      <c r="AH33" s="15">
        <f t="shared" si="1"/>
        <v>315301.83871848678</v>
      </c>
      <c r="AI33" s="15">
        <f t="shared" si="1"/>
        <v>129410.12679470437</v>
      </c>
      <c r="AJ33" s="15">
        <f t="shared" si="1"/>
        <v>43476.399714283019</v>
      </c>
      <c r="AK33" s="15">
        <f t="shared" si="1"/>
        <v>630157.90160595533</v>
      </c>
    </row>
    <row r="34" spans="1:37" ht="15" x14ac:dyDescent="0.25">
      <c r="A34" s="14" t="s">
        <v>68</v>
      </c>
      <c r="B34" s="15">
        <v>3610.3619467998606</v>
      </c>
      <c r="C34" s="15">
        <v>454.87884771750498</v>
      </c>
      <c r="D34" s="15">
        <v>1215.5586014635846</v>
      </c>
      <c r="E34" s="15">
        <v>2066.067371355558</v>
      </c>
      <c r="F34" s="15">
        <v>1433.441747008944</v>
      </c>
      <c r="G34" s="15">
        <v>0</v>
      </c>
      <c r="H34" s="15">
        <v>2157.8076431641307</v>
      </c>
      <c r="I34" s="15">
        <v>1840.5392031594843</v>
      </c>
      <c r="J34" s="15">
        <v>3675.3446393309332</v>
      </c>
      <c r="K34" s="15">
        <v>2350.3874415257287</v>
      </c>
      <c r="L34"/>
      <c r="M34" s="15"/>
      <c r="N34" s="17" t="s">
        <v>68</v>
      </c>
      <c r="O34" s="15">
        <v>433.93497471440827</v>
      </c>
      <c r="P34" s="15">
        <v>6.0405495866686172</v>
      </c>
      <c r="Q34" s="15">
        <v>75.183190199899741</v>
      </c>
      <c r="R34" s="15">
        <v>31.52237370468217</v>
      </c>
      <c r="S34" s="15">
        <v>735.33909809313514</v>
      </c>
      <c r="T34" s="15">
        <v>0</v>
      </c>
      <c r="U34" s="15">
        <v>43.475125450686924</v>
      </c>
      <c r="V34" s="15">
        <v>49.159164861535871</v>
      </c>
      <c r="W34" s="15">
        <v>71.345778070799753</v>
      </c>
      <c r="X34" s="15">
        <v>1485.7907282439307</v>
      </c>
      <c r="Y34"/>
      <c r="AA34" s="12" t="s">
        <v>68</v>
      </c>
      <c r="AB34" s="15">
        <f t="shared" si="1"/>
        <v>120191.54342656363</v>
      </c>
      <c r="AC34" s="15">
        <f t="shared" si="1"/>
        <v>13279.469065178429</v>
      </c>
      <c r="AD34" s="15">
        <f t="shared" si="1"/>
        <v>61850.732749022514</v>
      </c>
      <c r="AE34" s="15">
        <f t="shared" si="1"/>
        <v>15257.1857731823</v>
      </c>
      <c r="AF34" s="15">
        <f t="shared" si="1"/>
        <v>512988.47660012159</v>
      </c>
      <c r="AG34" s="15">
        <f t="shared" si="1"/>
        <v>0</v>
      </c>
      <c r="AH34" s="15">
        <f t="shared" si="1"/>
        <v>20147.822531083719</v>
      </c>
      <c r="AI34" s="15">
        <f t="shared" si="1"/>
        <v>26709.110448258238</v>
      </c>
      <c r="AJ34" s="15">
        <f t="shared" si="1"/>
        <v>19411.996716527698</v>
      </c>
      <c r="AK34" s="15">
        <f t="shared" si="1"/>
        <v>632147.15241987747</v>
      </c>
    </row>
    <row r="35" spans="1:37" ht="15" x14ac:dyDescent="0.25">
      <c r="A35" s="14" t="s">
        <v>69</v>
      </c>
      <c r="B35" s="15">
        <v>5631.0182294650022</v>
      </c>
      <c r="C35" s="15">
        <v>2603.4851500744644</v>
      </c>
      <c r="D35" s="15">
        <v>10821.074936991638</v>
      </c>
      <c r="E35" s="15">
        <v>7522.924375644403</v>
      </c>
      <c r="F35" s="15">
        <v>654.79765723450566</v>
      </c>
      <c r="G35" s="15">
        <v>0</v>
      </c>
      <c r="H35" s="15">
        <v>16541.493584603049</v>
      </c>
      <c r="I35" s="15">
        <v>30632.932466491009</v>
      </c>
      <c r="J35" s="15">
        <v>9957.273599495933</v>
      </c>
      <c r="K35" s="15">
        <v>41653.334436847785</v>
      </c>
      <c r="L35"/>
      <c r="M35" s="15"/>
      <c r="N35" s="17" t="s">
        <v>69</v>
      </c>
      <c r="O35" s="15">
        <v>5847.1902003661653</v>
      </c>
      <c r="P35" s="15">
        <v>1532.2595639451042</v>
      </c>
      <c r="Q35" s="15">
        <v>5268.0359234481248</v>
      </c>
      <c r="R35" s="15">
        <v>2619.8329882351363</v>
      </c>
      <c r="S35" s="15">
        <v>87.419856969403909</v>
      </c>
      <c r="T35" s="15">
        <v>0</v>
      </c>
      <c r="U35" s="15">
        <v>4949.7718013202175</v>
      </c>
      <c r="V35" s="15">
        <v>4794.2985513000003</v>
      </c>
      <c r="W35" s="15">
        <v>1916.6958726154435</v>
      </c>
      <c r="X35" s="15">
        <v>5349.129072532005</v>
      </c>
      <c r="Y35"/>
      <c r="AA35" s="12" t="s">
        <v>69</v>
      </c>
      <c r="AB35" s="15">
        <f t="shared" si="1"/>
        <v>1038389.499392848</v>
      </c>
      <c r="AC35" s="15">
        <f t="shared" si="1"/>
        <v>588541.69531225436</v>
      </c>
      <c r="AD35" s="15">
        <f t="shared" si="1"/>
        <v>486831.11004429375</v>
      </c>
      <c r="AE35" s="15">
        <f t="shared" si="1"/>
        <v>348246.62025274249</v>
      </c>
      <c r="AF35" s="15">
        <f t="shared" si="1"/>
        <v>133506.67340291938</v>
      </c>
      <c r="AG35" s="15">
        <f t="shared" si="1"/>
        <v>0</v>
      </c>
      <c r="AH35" s="15">
        <f t="shared" si="1"/>
        <v>299233.66810887639</v>
      </c>
      <c r="AI35" s="15">
        <f t="shared" si="1"/>
        <v>156507.98553303457</v>
      </c>
      <c r="AJ35" s="15">
        <f t="shared" si="1"/>
        <v>192492.03644584722</v>
      </c>
      <c r="AK35" s="15">
        <f t="shared" si="1"/>
        <v>128420.18880005932</v>
      </c>
    </row>
    <row r="36" spans="1:37" ht="15" x14ac:dyDescent="0.25">
      <c r="A36" s="14" t="s">
        <v>70</v>
      </c>
      <c r="B36" s="15">
        <v>0</v>
      </c>
      <c r="C36" s="15">
        <v>445.94876364446424</v>
      </c>
      <c r="D36" s="15">
        <v>2330.6892403653374</v>
      </c>
      <c r="E36" s="15">
        <v>0</v>
      </c>
      <c r="F36" s="15">
        <v>509.83827132991757</v>
      </c>
      <c r="G36" s="15">
        <v>0</v>
      </c>
      <c r="H36" s="15">
        <v>1721.1833370461127</v>
      </c>
      <c r="I36" s="15">
        <v>4327.8752506126084</v>
      </c>
      <c r="J36" s="15">
        <v>2136.465137001559</v>
      </c>
      <c r="K36" s="15">
        <v>3675.4170564951419</v>
      </c>
      <c r="L36"/>
      <c r="M36" s="15"/>
      <c r="N36" s="17" t="s">
        <v>70</v>
      </c>
      <c r="O36" s="15">
        <v>0</v>
      </c>
      <c r="P36" s="15">
        <v>577.02139942262386</v>
      </c>
      <c r="Q36" s="15">
        <v>1355.3973199727031</v>
      </c>
      <c r="R36" s="15">
        <v>0</v>
      </c>
      <c r="S36" s="15">
        <v>721.54564231287645</v>
      </c>
      <c r="T36" s="15">
        <v>0</v>
      </c>
      <c r="U36" s="15">
        <v>988.0887575891162</v>
      </c>
      <c r="V36" s="15">
        <v>1247.0499380848739</v>
      </c>
      <c r="W36" s="15">
        <v>419.82285803217803</v>
      </c>
      <c r="X36" s="15">
        <v>638.62251920368055</v>
      </c>
      <c r="Y36"/>
      <c r="AA36" s="12" t="s">
        <v>70</v>
      </c>
      <c r="AB36" s="15">
        <f t="shared" si="1"/>
        <v>0</v>
      </c>
      <c r="AC36" s="15">
        <f t="shared" si="1"/>
        <v>1293918.5988699323</v>
      </c>
      <c r="AD36" s="15">
        <f t="shared" si="1"/>
        <v>581543.56080531934</v>
      </c>
      <c r="AE36" s="15">
        <f t="shared" si="1"/>
        <v>0</v>
      </c>
      <c r="AF36" s="15">
        <f t="shared" si="1"/>
        <v>1415244.1722954973</v>
      </c>
      <c r="AG36" s="15">
        <f t="shared" si="1"/>
        <v>0</v>
      </c>
      <c r="AH36" s="15">
        <f t="shared" si="1"/>
        <v>574075.25178861525</v>
      </c>
      <c r="AI36" s="15">
        <f t="shared" si="1"/>
        <v>288143.68850126967</v>
      </c>
      <c r="AJ36" s="15">
        <f t="shared" si="1"/>
        <v>196503.49109903202</v>
      </c>
      <c r="AK36" s="15">
        <f t="shared" si="1"/>
        <v>173755.11659965676</v>
      </c>
    </row>
    <row r="37" spans="1:37" ht="15" x14ac:dyDescent="0.25">
      <c r="A37" s="14" t="s">
        <v>71</v>
      </c>
      <c r="B37" s="15">
        <v>2514.0559425145475</v>
      </c>
      <c r="C37" s="15">
        <v>0</v>
      </c>
      <c r="D37" s="15">
        <v>1701.383794745195</v>
      </c>
      <c r="E37" s="15">
        <v>1416.2356727208607</v>
      </c>
      <c r="F37" s="15">
        <v>391.28658966672543</v>
      </c>
      <c r="G37" s="15">
        <v>0</v>
      </c>
      <c r="H37" s="15">
        <v>12828.497178628108</v>
      </c>
      <c r="I37" s="15">
        <v>8917.2154381943219</v>
      </c>
      <c r="J37" s="15">
        <v>8166.3253835302421</v>
      </c>
      <c r="K37" s="15">
        <v>2550.8647355163725</v>
      </c>
      <c r="L37"/>
      <c r="M37" s="15"/>
      <c r="N37" s="17" t="s">
        <v>71</v>
      </c>
      <c r="O37" s="15">
        <v>984.71520059465092</v>
      </c>
      <c r="P37" s="15">
        <v>0</v>
      </c>
      <c r="Q37" s="15">
        <v>76.975037895867189</v>
      </c>
      <c r="R37" s="15">
        <v>155.76867817205621</v>
      </c>
      <c r="S37" s="15">
        <v>35.879076569268214</v>
      </c>
      <c r="T37" s="15">
        <v>0</v>
      </c>
      <c r="U37" s="15">
        <v>1735.3057381823833</v>
      </c>
      <c r="V37" s="15">
        <v>545.16887832652912</v>
      </c>
      <c r="W37" s="15">
        <v>661.91475925415739</v>
      </c>
      <c r="X37" s="15">
        <v>912.63133159720519</v>
      </c>
      <c r="Y37"/>
      <c r="AA37" s="12" t="s">
        <v>71</v>
      </c>
      <c r="AB37" s="15">
        <f t="shared" si="1"/>
        <v>391683.88576498546</v>
      </c>
      <c r="AC37" s="15">
        <f t="shared" si="1"/>
        <v>0</v>
      </c>
      <c r="AD37" s="15">
        <f t="shared" si="1"/>
        <v>45242.606714374655</v>
      </c>
      <c r="AE37" s="15">
        <f t="shared" si="1"/>
        <v>109987.82277019945</v>
      </c>
      <c r="AF37" s="15">
        <f t="shared" si="1"/>
        <v>91695.134759992347</v>
      </c>
      <c r="AG37" s="15">
        <f t="shared" si="1"/>
        <v>0</v>
      </c>
      <c r="AH37" s="15">
        <f t="shared" si="1"/>
        <v>135269.60438307229</v>
      </c>
      <c r="AI37" s="15">
        <f t="shared" si="1"/>
        <v>61136.672328388006</v>
      </c>
      <c r="AJ37" s="15">
        <f t="shared" si="1"/>
        <v>81054.174082886777</v>
      </c>
      <c r="AK37" s="15">
        <f t="shared" si="1"/>
        <v>357773.31462950382</v>
      </c>
    </row>
    <row r="38" spans="1:37" ht="15" x14ac:dyDescent="0.25">
      <c r="A38" s="14" t="s">
        <v>72</v>
      </c>
      <c r="B38" s="15">
        <v>4636.2693502459224</v>
      </c>
      <c r="C38" s="15">
        <v>0</v>
      </c>
      <c r="D38" s="15">
        <v>5784.7180300284754</v>
      </c>
      <c r="E38" s="15">
        <v>6519.8558762619732</v>
      </c>
      <c r="F38" s="15">
        <v>218.90771421175253</v>
      </c>
      <c r="G38" s="15">
        <v>0</v>
      </c>
      <c r="H38" s="15">
        <v>5730.8079213046858</v>
      </c>
      <c r="I38" s="15">
        <v>7473.9014367072223</v>
      </c>
      <c r="J38" s="15">
        <v>20121.539671239967</v>
      </c>
      <c r="K38" s="15">
        <v>7156.6217344368479</v>
      </c>
      <c r="L38"/>
      <c r="M38" s="15"/>
      <c r="N38" s="17" t="s">
        <v>72</v>
      </c>
      <c r="O38" s="15">
        <v>1805.3423624313523</v>
      </c>
      <c r="P38" s="15">
        <v>0</v>
      </c>
      <c r="Q38" s="15">
        <v>1213.5587167833055</v>
      </c>
      <c r="R38" s="15">
        <v>486.2062197976029</v>
      </c>
      <c r="S38" s="15">
        <v>6.7539724359168529</v>
      </c>
      <c r="T38" s="15">
        <v>0</v>
      </c>
      <c r="U38" s="15">
        <v>647.63558540388578</v>
      </c>
      <c r="V38" s="15">
        <v>279.42144205655694</v>
      </c>
      <c r="W38" s="15">
        <v>1045.5295880428753</v>
      </c>
      <c r="X38" s="15">
        <v>15630.351529471296</v>
      </c>
      <c r="Y38"/>
      <c r="AA38" s="12" t="s">
        <v>72</v>
      </c>
      <c r="AB38" s="15">
        <f t="shared" ref="AB38:AK53" si="2">IFERROR(GETPIVOTDATA("Value",$N$3,"Row",$AA38,"Column",AB$4)/GETPIVOTDATA("Value",$A$3,"Row",$AA38,"Column",AB$4),0)*1000000</f>
        <v>389395.48720041278</v>
      </c>
      <c r="AC38" s="15">
        <f t="shared" si="2"/>
        <v>0</v>
      </c>
      <c r="AD38" s="15">
        <f t="shared" si="2"/>
        <v>209787.01303740672</v>
      </c>
      <c r="AE38" s="15">
        <f t="shared" si="2"/>
        <v>74573.154533648893</v>
      </c>
      <c r="AF38" s="15">
        <f t="shared" si="2"/>
        <v>30853.058149351647</v>
      </c>
      <c r="AG38" s="15">
        <f t="shared" si="2"/>
        <v>0</v>
      </c>
      <c r="AH38" s="15">
        <f t="shared" si="2"/>
        <v>113009.47341059093</v>
      </c>
      <c r="AI38" s="15">
        <f t="shared" si="2"/>
        <v>37386.289399564477</v>
      </c>
      <c r="AJ38" s="15">
        <f t="shared" si="2"/>
        <v>51960.714991272122</v>
      </c>
      <c r="AK38" s="15">
        <f t="shared" si="2"/>
        <v>2184040.4746082672</v>
      </c>
    </row>
    <row r="39" spans="1:37" ht="15" x14ac:dyDescent="0.25">
      <c r="A39" s="14" t="s">
        <v>73</v>
      </c>
      <c r="B39" s="15">
        <v>6060.3171797004989</v>
      </c>
      <c r="C39" s="15">
        <v>5756.4470673876876</v>
      </c>
      <c r="D39" s="15">
        <v>19269.514351081529</v>
      </c>
      <c r="E39" s="15">
        <v>10460.9421797005</v>
      </c>
      <c r="F39" s="15">
        <v>3293.7567595673877</v>
      </c>
      <c r="G39" s="15">
        <v>0</v>
      </c>
      <c r="H39" s="15">
        <v>21119.582986688853</v>
      </c>
      <c r="I39" s="15">
        <v>7689.5003119800331</v>
      </c>
      <c r="J39" s="15">
        <v>8494.9391638935103</v>
      </c>
      <c r="K39" s="15">
        <v>722661.07341538859</v>
      </c>
      <c r="L39"/>
      <c r="M39" s="15"/>
      <c r="N39" s="17" t="s">
        <v>73</v>
      </c>
      <c r="O39" s="15">
        <v>5562.9654637626336</v>
      </c>
      <c r="P39" s="15">
        <v>3323.691346892213</v>
      </c>
      <c r="Q39" s="15">
        <v>9603.8499699764252</v>
      </c>
      <c r="R39" s="15">
        <v>2696.2950338994378</v>
      </c>
      <c r="S39" s="15">
        <v>666.61894150896637</v>
      </c>
      <c r="T39" s="15">
        <v>0</v>
      </c>
      <c r="U39" s="15">
        <v>7494.04616148897</v>
      </c>
      <c r="V39" s="15">
        <v>2182.1902840622352</v>
      </c>
      <c r="W39" s="15">
        <v>1688.8380737020811</v>
      </c>
      <c r="X39" s="15">
        <v>81718.895496110941</v>
      </c>
      <c r="Y39"/>
      <c r="AA39" s="12" t="s">
        <v>73</v>
      </c>
      <c r="AB39" s="15">
        <f t="shared" si="2"/>
        <v>917933.05512064893</v>
      </c>
      <c r="AC39" s="15">
        <f t="shared" si="2"/>
        <v>577385.89584573824</v>
      </c>
      <c r="AD39" s="15">
        <f t="shared" si="2"/>
        <v>498396.05684911279</v>
      </c>
      <c r="AE39" s="15">
        <f t="shared" si="2"/>
        <v>257748.77516593193</v>
      </c>
      <c r="AF39" s="15">
        <f t="shared" si="2"/>
        <v>202388.63710036749</v>
      </c>
      <c r="AG39" s="15">
        <f t="shared" si="2"/>
        <v>0</v>
      </c>
      <c r="AH39" s="15">
        <f t="shared" si="2"/>
        <v>354838.73740368267</v>
      </c>
      <c r="AI39" s="15">
        <f t="shared" si="2"/>
        <v>283788.30815084849</v>
      </c>
      <c r="AJ39" s="15">
        <f t="shared" si="2"/>
        <v>198805.19932152535</v>
      </c>
      <c r="AK39" s="15">
        <f t="shared" si="2"/>
        <v>113080.52765302135</v>
      </c>
    </row>
    <row r="40" spans="1:37" ht="15" x14ac:dyDescent="0.25">
      <c r="A40" s="14" t="s">
        <v>74</v>
      </c>
      <c r="B40" s="15">
        <v>1878.3266103705771</v>
      </c>
      <c r="C40" s="15">
        <v>1325.4994765859446</v>
      </c>
      <c r="D40" s="15">
        <v>2755.1361574429479</v>
      </c>
      <c r="E40" s="15">
        <v>6573.5003140484332</v>
      </c>
      <c r="F40" s="15">
        <v>0</v>
      </c>
      <c r="G40" s="15">
        <v>0</v>
      </c>
      <c r="H40" s="15">
        <v>4006.068253192826</v>
      </c>
      <c r="I40" s="15">
        <v>15279.884848907808</v>
      </c>
      <c r="J40" s="15">
        <v>5025.5843394514623</v>
      </c>
      <c r="K40" s="15">
        <v>39404.926584611334</v>
      </c>
      <c r="L40"/>
      <c r="M40" s="15"/>
      <c r="N40" s="17" t="s">
        <v>74</v>
      </c>
      <c r="O40" s="15">
        <v>1784.7701083847523</v>
      </c>
      <c r="P40" s="15">
        <v>558.63543264178963</v>
      </c>
      <c r="Q40" s="15">
        <v>712.23152473791481</v>
      </c>
      <c r="R40" s="15">
        <v>847.4873790652324</v>
      </c>
      <c r="S40" s="15">
        <v>0</v>
      </c>
      <c r="T40" s="15">
        <v>0</v>
      </c>
      <c r="U40" s="15">
        <v>1470.5634542007499</v>
      </c>
      <c r="V40" s="15">
        <v>2334.1948955750458</v>
      </c>
      <c r="W40" s="15">
        <v>884.11871869062031</v>
      </c>
      <c r="X40" s="15">
        <v>22412.215555539777</v>
      </c>
      <c r="Y40"/>
      <c r="AA40" s="12" t="s">
        <v>74</v>
      </c>
      <c r="AB40" s="15">
        <f t="shared" si="2"/>
        <v>950191.56867113383</v>
      </c>
      <c r="AC40" s="15">
        <f t="shared" si="2"/>
        <v>421452.77498007979</v>
      </c>
      <c r="AD40" s="15">
        <f t="shared" si="2"/>
        <v>258510.46338085138</v>
      </c>
      <c r="AE40" s="15">
        <f t="shared" si="2"/>
        <v>128924.8252189234</v>
      </c>
      <c r="AF40" s="15">
        <f t="shared" si="2"/>
        <v>0</v>
      </c>
      <c r="AG40" s="15">
        <f t="shared" si="2"/>
        <v>0</v>
      </c>
      <c r="AH40" s="15">
        <f t="shared" si="2"/>
        <v>367083.97392598458</v>
      </c>
      <c r="AI40" s="15">
        <f t="shared" si="2"/>
        <v>152762.59727453982</v>
      </c>
      <c r="AJ40" s="15">
        <f t="shared" si="2"/>
        <v>175923.56609164397</v>
      </c>
      <c r="AK40" s="15">
        <f t="shared" si="2"/>
        <v>568766.83953250502</v>
      </c>
    </row>
    <row r="41" spans="1:37" ht="15" x14ac:dyDescent="0.25">
      <c r="A41" s="14" t="s">
        <v>75</v>
      </c>
      <c r="B41" s="15">
        <v>63116.987017795567</v>
      </c>
      <c r="C41" s="15">
        <v>13414.25317116873</v>
      </c>
      <c r="D41" s="15">
        <v>37379.096290468151</v>
      </c>
      <c r="E41" s="15">
        <v>53181.86143719979</v>
      </c>
      <c r="F41" s="15">
        <v>8433.1374090468817</v>
      </c>
      <c r="G41" s="15">
        <v>0</v>
      </c>
      <c r="H41" s="15">
        <v>743104.66170563747</v>
      </c>
      <c r="I41" s="15">
        <v>67056.915650382987</v>
      </c>
      <c r="J41" s="15">
        <v>461249.08731830039</v>
      </c>
      <c r="K41" s="15">
        <v>49982</v>
      </c>
      <c r="L41"/>
      <c r="M41" s="15"/>
      <c r="N41" s="17" t="s">
        <v>75</v>
      </c>
      <c r="O41" s="15">
        <v>19406.783709407842</v>
      </c>
      <c r="P41" s="15">
        <v>1520.5062925637824</v>
      </c>
      <c r="Q41" s="15">
        <v>2011.9244440986822</v>
      </c>
      <c r="R41" s="15">
        <v>1727.8680083520346</v>
      </c>
      <c r="S41" s="15">
        <v>174.09004299035655</v>
      </c>
      <c r="T41" s="15">
        <v>0</v>
      </c>
      <c r="U41" s="15">
        <v>27470.758951943215</v>
      </c>
      <c r="V41" s="15">
        <v>1852.3800116230741</v>
      </c>
      <c r="W41" s="15">
        <v>8253.8707716401113</v>
      </c>
      <c r="X41" s="15">
        <v>63987.667667446629</v>
      </c>
      <c r="Y41"/>
      <c r="AA41" s="12" t="s">
        <v>75</v>
      </c>
      <c r="AB41" s="15">
        <f t="shared" si="2"/>
        <v>307473.22751537844</v>
      </c>
      <c r="AC41" s="15">
        <f t="shared" si="2"/>
        <v>113350.05185617105</v>
      </c>
      <c r="AD41" s="15">
        <f t="shared" si="2"/>
        <v>53824.855166756206</v>
      </c>
      <c r="AE41" s="15">
        <f t="shared" si="2"/>
        <v>32489.799372524802</v>
      </c>
      <c r="AF41" s="15">
        <f t="shared" si="2"/>
        <v>20643.567695647485</v>
      </c>
      <c r="AG41" s="15">
        <f t="shared" si="2"/>
        <v>0</v>
      </c>
      <c r="AH41" s="15">
        <f t="shared" si="2"/>
        <v>36967.55028947063</v>
      </c>
      <c r="AI41" s="15">
        <f t="shared" si="2"/>
        <v>27623.996625208551</v>
      </c>
      <c r="AJ41" s="15">
        <f t="shared" si="2"/>
        <v>17894.606186926179</v>
      </c>
      <c r="AK41" s="15">
        <f t="shared" si="2"/>
        <v>1280214.2304719025</v>
      </c>
    </row>
    <row r="42" spans="1:37" ht="15" x14ac:dyDescent="0.25">
      <c r="A42" s="14" t="s">
        <v>76</v>
      </c>
      <c r="B42" s="15">
        <v>13312.270790993329</v>
      </c>
      <c r="C42" s="15">
        <v>3474.3020457495859</v>
      </c>
      <c r="D42" s="15">
        <v>9746.1307489144547</v>
      </c>
      <c r="E42" s="15">
        <v>37765.196982855094</v>
      </c>
      <c r="F42" s="15">
        <v>26029.713944223105</v>
      </c>
      <c r="G42" s="15">
        <v>226.06276019517435</v>
      </c>
      <c r="H42" s="15">
        <v>6658.9611799991044</v>
      </c>
      <c r="I42" s="15">
        <v>21329.021424414699</v>
      </c>
      <c r="J42" s="15">
        <v>39271.340122655449</v>
      </c>
      <c r="K42" s="15">
        <v>111595.28604069434</v>
      </c>
      <c r="L42"/>
      <c r="M42" s="15"/>
      <c r="N42" s="17" t="s">
        <v>76</v>
      </c>
      <c r="O42" s="15">
        <v>26592.0574525054</v>
      </c>
      <c r="P42" s="15">
        <v>16267.854968106909</v>
      </c>
      <c r="Q42" s="15">
        <v>7295.4740926676677</v>
      </c>
      <c r="R42" s="15">
        <v>11417.673104355754</v>
      </c>
      <c r="S42" s="15">
        <v>11817.283981856974</v>
      </c>
      <c r="T42" s="15">
        <v>65.421703338224191</v>
      </c>
      <c r="U42" s="15">
        <v>2776.3912550555574</v>
      </c>
      <c r="V42" s="15">
        <v>6493.0098750249053</v>
      </c>
      <c r="W42" s="15">
        <v>13868.18115843982</v>
      </c>
      <c r="X42" s="15">
        <v>90301.133690900228</v>
      </c>
      <c r="Y42"/>
      <c r="AA42" s="12" t="s">
        <v>76</v>
      </c>
      <c r="AB42" s="15">
        <f t="shared" si="2"/>
        <v>1997559.8355839311</v>
      </c>
      <c r="AC42" s="15">
        <f t="shared" si="2"/>
        <v>4682337.5612977529</v>
      </c>
      <c r="AD42" s="15">
        <f t="shared" si="2"/>
        <v>748550.81268843566</v>
      </c>
      <c r="AE42" s="15">
        <f t="shared" si="2"/>
        <v>302333.20667013148</v>
      </c>
      <c r="AF42" s="15">
        <f t="shared" si="2"/>
        <v>453992.08025025716</v>
      </c>
      <c r="AG42" s="15">
        <f t="shared" si="2"/>
        <v>289396.19812542974</v>
      </c>
      <c r="AH42" s="15">
        <f t="shared" si="2"/>
        <v>416940.59779095015</v>
      </c>
      <c r="AI42" s="15">
        <f t="shared" si="2"/>
        <v>304421.36776104267</v>
      </c>
      <c r="AJ42" s="15">
        <f t="shared" si="2"/>
        <v>353137.45635177172</v>
      </c>
      <c r="AK42" s="15">
        <f t="shared" si="2"/>
        <v>809184.12322516041</v>
      </c>
    </row>
    <row r="43" spans="1:37" ht="15" x14ac:dyDescent="0.25">
      <c r="A43" s="14" t="s">
        <v>77</v>
      </c>
      <c r="B43" s="15">
        <v>143512.22969654642</v>
      </c>
      <c r="C43" s="15">
        <v>13008.87528441731</v>
      </c>
      <c r="D43" s="15">
        <v>89636.057829642479</v>
      </c>
      <c r="E43" s="15">
        <v>493389.88621054764</v>
      </c>
      <c r="F43" s="15">
        <v>536738.7834823943</v>
      </c>
      <c r="G43" s="15">
        <v>1299.8860753790354</v>
      </c>
      <c r="H43" s="15">
        <v>159273.09799725158</v>
      </c>
      <c r="I43" s="15">
        <v>97287.159228637713</v>
      </c>
      <c r="J43" s="15">
        <v>421808.02419518348</v>
      </c>
      <c r="K43" s="15">
        <v>91323.694370147379</v>
      </c>
      <c r="L43"/>
      <c r="M43" s="15"/>
      <c r="N43" s="17" t="s">
        <v>77</v>
      </c>
      <c r="O43" s="15">
        <v>21267.53907485546</v>
      </c>
      <c r="P43" s="15">
        <v>2789.1469385215219</v>
      </c>
      <c r="Q43" s="15">
        <v>6034.1020816785403</v>
      </c>
      <c r="R43" s="15">
        <v>13937.540869628992</v>
      </c>
      <c r="S43" s="15">
        <v>16841.29208186645</v>
      </c>
      <c r="T43" s="15">
        <v>57.284006682823588</v>
      </c>
      <c r="U43" s="15">
        <v>6194.5356307905431</v>
      </c>
      <c r="V43" s="15">
        <v>2335.4687246070416</v>
      </c>
      <c r="W43" s="15">
        <v>9633.5287638709233</v>
      </c>
      <c r="X43" s="15">
        <v>73838.468225557968</v>
      </c>
      <c r="Y43"/>
      <c r="AA43" s="12" t="s">
        <v>77</v>
      </c>
      <c r="AB43" s="15">
        <f t="shared" si="2"/>
        <v>148193.21753849986</v>
      </c>
      <c r="AC43" s="15">
        <f t="shared" si="2"/>
        <v>214403.38826697058</v>
      </c>
      <c r="AD43" s="15">
        <f t="shared" si="2"/>
        <v>67317.798526421509</v>
      </c>
      <c r="AE43" s="15">
        <f t="shared" si="2"/>
        <v>28248.533784661588</v>
      </c>
      <c r="AF43" s="15">
        <f t="shared" si="2"/>
        <v>31377.073168812414</v>
      </c>
      <c r="AG43" s="15">
        <f t="shared" si="2"/>
        <v>44068.482436908991</v>
      </c>
      <c r="AH43" s="15">
        <f t="shared" si="2"/>
        <v>38892.541858496632</v>
      </c>
      <c r="AI43" s="15">
        <f t="shared" si="2"/>
        <v>24005.929899940656</v>
      </c>
      <c r="AJ43" s="15">
        <f t="shared" si="2"/>
        <v>22838.65695123238</v>
      </c>
      <c r="AK43" s="15">
        <f t="shared" si="2"/>
        <v>808535.71173194761</v>
      </c>
    </row>
    <row r="44" spans="1:37" ht="15" x14ac:dyDescent="0.25">
      <c r="A44" s="14" t="s">
        <v>78</v>
      </c>
      <c r="B44" s="15">
        <v>25414.370785890744</v>
      </c>
      <c r="C44" s="15">
        <v>4967.8684733547561</v>
      </c>
      <c r="D44" s="15">
        <v>6650.5336014265276</v>
      </c>
      <c r="E44" s="15">
        <v>67440.149974305154</v>
      </c>
      <c r="F44" s="15">
        <v>173210.81454204358</v>
      </c>
      <c r="G44" s="15">
        <v>0</v>
      </c>
      <c r="H44" s="15">
        <v>166253.91334026787</v>
      </c>
      <c r="I44" s="15">
        <v>20982.252834172286</v>
      </c>
      <c r="J44" s="15">
        <v>42585.096448539101</v>
      </c>
      <c r="K44" s="15">
        <v>51584.912558069023</v>
      </c>
      <c r="L44"/>
      <c r="M44" s="15"/>
      <c r="N44" s="17" t="s">
        <v>78</v>
      </c>
      <c r="O44" s="15">
        <v>9123.3579622663565</v>
      </c>
      <c r="P44" s="15">
        <v>1019.9550498186613</v>
      </c>
      <c r="Q44" s="15">
        <v>557.3304618253386</v>
      </c>
      <c r="R44" s="15">
        <v>3508.0645140994593</v>
      </c>
      <c r="S44" s="15">
        <v>14917.027389013987</v>
      </c>
      <c r="T44" s="15">
        <v>0</v>
      </c>
      <c r="U44" s="15">
        <v>11685.933520190696</v>
      </c>
      <c r="V44" s="15">
        <v>1045.853126316513</v>
      </c>
      <c r="W44" s="15">
        <v>2144.7639634390316</v>
      </c>
      <c r="X44" s="15">
        <v>33503.710242457753</v>
      </c>
      <c r="Y44"/>
      <c r="AA44" s="12" t="s">
        <v>78</v>
      </c>
      <c r="AB44" s="15">
        <f t="shared" si="2"/>
        <v>358984.21562855912</v>
      </c>
      <c r="AC44" s="15">
        <f t="shared" si="2"/>
        <v>205310.39726377759</v>
      </c>
      <c r="AD44" s="15">
        <f t="shared" si="2"/>
        <v>83802.367633447066</v>
      </c>
      <c r="AE44" s="15">
        <f t="shared" si="2"/>
        <v>52017.44829209365</v>
      </c>
      <c r="AF44" s="15">
        <f t="shared" si="2"/>
        <v>86120.646845599622</v>
      </c>
      <c r="AG44" s="15">
        <f t="shared" si="2"/>
        <v>0</v>
      </c>
      <c r="AH44" s="15">
        <f t="shared" si="2"/>
        <v>70289.674903912644</v>
      </c>
      <c r="AI44" s="15">
        <f t="shared" si="2"/>
        <v>49844.65369768146</v>
      </c>
      <c r="AJ44" s="15">
        <f t="shared" si="2"/>
        <v>50364.191754991516</v>
      </c>
      <c r="AK44" s="15">
        <f t="shared" si="2"/>
        <v>649486.61500090163</v>
      </c>
    </row>
    <row r="45" spans="1:37" ht="15" x14ac:dyDescent="0.25">
      <c r="A45" s="14" t="s">
        <v>79</v>
      </c>
      <c r="B45" s="15">
        <v>42125.738312383284</v>
      </c>
      <c r="C45" s="15">
        <v>0</v>
      </c>
      <c r="D45" s="15">
        <v>5845.0197018271601</v>
      </c>
      <c r="E45" s="15">
        <v>79642.875814467014</v>
      </c>
      <c r="F45" s="15">
        <v>337143.60512271663</v>
      </c>
      <c r="G45" s="15">
        <v>0</v>
      </c>
      <c r="H45" s="15">
        <v>14433.971352021279</v>
      </c>
      <c r="I45" s="15">
        <v>7336.7547913732324</v>
      </c>
      <c r="J45" s="15">
        <v>107184.03490521139</v>
      </c>
      <c r="K45" s="15">
        <v>56308.107031089261</v>
      </c>
      <c r="L45"/>
      <c r="M45" s="15"/>
      <c r="N45" s="17" t="s">
        <v>79</v>
      </c>
      <c r="O45" s="15">
        <v>4915.7101944345259</v>
      </c>
      <c r="P45" s="15">
        <v>0</v>
      </c>
      <c r="Q45" s="15">
        <v>419.27523998001584</v>
      </c>
      <c r="R45" s="15">
        <v>1423.0622000249787</v>
      </c>
      <c r="S45" s="15">
        <v>6227.1554583666575</v>
      </c>
      <c r="T45" s="15">
        <v>0</v>
      </c>
      <c r="U45" s="15">
        <v>382.4359504573834</v>
      </c>
      <c r="V45" s="15">
        <v>73.878701186570368</v>
      </c>
      <c r="W45" s="15">
        <v>1862.4518931634268</v>
      </c>
      <c r="X45" s="15">
        <v>17406.844242936022</v>
      </c>
      <c r="Y45"/>
      <c r="AA45" s="12" t="s">
        <v>79</v>
      </c>
      <c r="AB45" s="15">
        <f t="shared" si="2"/>
        <v>116691.37186349333</v>
      </c>
      <c r="AC45" s="15">
        <f t="shared" si="2"/>
        <v>0</v>
      </c>
      <c r="AD45" s="15">
        <f t="shared" si="2"/>
        <v>71732.049055189651</v>
      </c>
      <c r="AE45" s="15">
        <f t="shared" si="2"/>
        <v>17868.041371837073</v>
      </c>
      <c r="AF45" s="15">
        <f t="shared" si="2"/>
        <v>18470.335381565492</v>
      </c>
      <c r="AG45" s="15">
        <f t="shared" si="2"/>
        <v>0</v>
      </c>
      <c r="AH45" s="15">
        <f t="shared" si="2"/>
        <v>26495.545898657234</v>
      </c>
      <c r="AI45" s="15">
        <f t="shared" si="2"/>
        <v>10069.670213517164</v>
      </c>
      <c r="AJ45" s="15">
        <f t="shared" si="2"/>
        <v>17376.206212151774</v>
      </c>
      <c r="AK45" s="15">
        <f t="shared" si="2"/>
        <v>309135.66732629144</v>
      </c>
    </row>
    <row r="46" spans="1:37" ht="15" x14ac:dyDescent="0.25">
      <c r="A46" s="14" t="s">
        <v>80</v>
      </c>
      <c r="B46" s="15">
        <v>24867.936194837454</v>
      </c>
      <c r="C46" s="15">
        <v>7274.3048893109999</v>
      </c>
      <c r="D46" s="15">
        <v>20010.587848431118</v>
      </c>
      <c r="E46" s="15">
        <v>62417.473074068679</v>
      </c>
      <c r="F46" s="15">
        <v>7333.6742161567518</v>
      </c>
      <c r="G46" s="15">
        <v>0</v>
      </c>
      <c r="H46" s="15">
        <v>33415.556909919178</v>
      </c>
      <c r="I46" s="15">
        <v>397808.86158207594</v>
      </c>
      <c r="J46" s="15">
        <v>101585.60528519985</v>
      </c>
      <c r="K46" s="15">
        <v>713187.05592525797</v>
      </c>
      <c r="L46"/>
      <c r="M46" s="15"/>
      <c r="N46" s="17" t="s">
        <v>80</v>
      </c>
      <c r="O46" s="15">
        <v>11452.468565605604</v>
      </c>
      <c r="P46" s="15">
        <v>1693.6040643838037</v>
      </c>
      <c r="Q46" s="15">
        <v>9822.0508644328875</v>
      </c>
      <c r="R46" s="15">
        <v>5679.3625571316234</v>
      </c>
      <c r="S46" s="15">
        <v>781.40776320529426</v>
      </c>
      <c r="T46" s="15">
        <v>0</v>
      </c>
      <c r="U46" s="15">
        <v>3239.9727363928555</v>
      </c>
      <c r="V46" s="15">
        <v>26677.029610146379</v>
      </c>
      <c r="W46" s="15">
        <v>7460.3240993876116</v>
      </c>
      <c r="X46" s="15">
        <v>141094.82486530932</v>
      </c>
      <c r="Y46"/>
      <c r="AA46" s="12" t="s">
        <v>80</v>
      </c>
      <c r="AB46" s="15">
        <f t="shared" si="2"/>
        <v>460531.52444484399</v>
      </c>
      <c r="AC46" s="15">
        <f t="shared" si="2"/>
        <v>232820.05499555252</v>
      </c>
      <c r="AD46" s="15">
        <f t="shared" si="2"/>
        <v>490842.69481883117</v>
      </c>
      <c r="AE46" s="15">
        <f t="shared" si="2"/>
        <v>90989.946843764701</v>
      </c>
      <c r="AF46" s="15">
        <f t="shared" si="2"/>
        <v>106550.65117070265</v>
      </c>
      <c r="AG46" s="15">
        <f t="shared" si="2"/>
        <v>0</v>
      </c>
      <c r="AH46" s="15">
        <f t="shared" si="2"/>
        <v>96960.010127231842</v>
      </c>
      <c r="AI46" s="15">
        <f t="shared" si="2"/>
        <v>67059.917931572709</v>
      </c>
      <c r="AJ46" s="15">
        <f t="shared" si="2"/>
        <v>73438.79163236641</v>
      </c>
      <c r="AK46" s="15">
        <f t="shared" si="2"/>
        <v>197837.05227551979</v>
      </c>
    </row>
    <row r="47" spans="1:37" ht="15" x14ac:dyDescent="0.25">
      <c r="A47" s="14" t="s">
        <v>81</v>
      </c>
      <c r="B47" s="15">
        <v>0</v>
      </c>
      <c r="C47" s="15">
        <v>0</v>
      </c>
      <c r="D47" s="15">
        <v>0</v>
      </c>
      <c r="E47" s="15">
        <v>1523.3522727272727</v>
      </c>
      <c r="F47" s="15">
        <v>0</v>
      </c>
      <c r="G47" s="15">
        <v>0</v>
      </c>
      <c r="H47" s="15">
        <v>0</v>
      </c>
      <c r="I47" s="15">
        <v>462.64772727272725</v>
      </c>
      <c r="J47" s="15">
        <v>0</v>
      </c>
      <c r="K47" s="15">
        <v>4040.614753399766</v>
      </c>
      <c r="L47"/>
      <c r="M47" s="15"/>
      <c r="N47" s="17" t="s">
        <v>81</v>
      </c>
      <c r="O47" s="15">
        <v>0</v>
      </c>
      <c r="P47" s="15">
        <v>0</v>
      </c>
      <c r="Q47" s="15">
        <v>0</v>
      </c>
      <c r="R47" s="15">
        <v>106.22514894675955</v>
      </c>
      <c r="S47" s="15">
        <v>0</v>
      </c>
      <c r="T47" s="15">
        <v>0</v>
      </c>
      <c r="U47" s="15">
        <v>0</v>
      </c>
      <c r="V47" s="15">
        <v>47.925457354130337</v>
      </c>
      <c r="W47" s="15">
        <v>0</v>
      </c>
      <c r="X47" s="15">
        <v>1950.9063535003975</v>
      </c>
      <c r="Y47"/>
      <c r="AA47" s="12" t="s">
        <v>81</v>
      </c>
      <c r="AB47" s="15">
        <f t="shared" si="2"/>
        <v>0</v>
      </c>
      <c r="AC47" s="15">
        <f t="shared" si="2"/>
        <v>0</v>
      </c>
      <c r="AD47" s="15">
        <f t="shared" si="2"/>
        <v>0</v>
      </c>
      <c r="AE47" s="15">
        <f t="shared" si="2"/>
        <v>69731.178302300104</v>
      </c>
      <c r="AF47" s="15">
        <f t="shared" si="2"/>
        <v>0</v>
      </c>
      <c r="AG47" s="15">
        <f t="shared" si="2"/>
        <v>0</v>
      </c>
      <c r="AH47" s="15">
        <f t="shared" si="2"/>
        <v>0</v>
      </c>
      <c r="AI47" s="15">
        <f t="shared" si="2"/>
        <v>103589.52293280941</v>
      </c>
      <c r="AJ47" s="15">
        <f t="shared" si="2"/>
        <v>0</v>
      </c>
      <c r="AK47" s="15">
        <f t="shared" si="2"/>
        <v>482824.14250428311</v>
      </c>
    </row>
    <row r="48" spans="1:37" ht="15" x14ac:dyDescent="0.25">
      <c r="A48" s="14" t="s">
        <v>82</v>
      </c>
      <c r="B48" s="15">
        <v>2381.4142691208008</v>
      </c>
      <c r="C48" s="15">
        <v>1402.6868745532524</v>
      </c>
      <c r="D48" s="15">
        <v>5841.9981236597569</v>
      </c>
      <c r="E48" s="15">
        <v>5973.9744907076483</v>
      </c>
      <c r="F48" s="15">
        <v>6255.4462115796996</v>
      </c>
      <c r="G48" s="15">
        <v>0</v>
      </c>
      <c r="H48" s="15">
        <v>844.41516261615436</v>
      </c>
      <c r="I48" s="15">
        <v>1433.053118298785</v>
      </c>
      <c r="J48" s="15">
        <v>2010.0117494639028</v>
      </c>
      <c r="K48" s="15">
        <v>28466.112385751156</v>
      </c>
      <c r="L48"/>
      <c r="M48" s="15"/>
      <c r="N48" s="17" t="s">
        <v>82</v>
      </c>
      <c r="O48" s="15">
        <v>1605.2055931475873</v>
      </c>
      <c r="P48" s="15">
        <v>655.49186841414166</v>
      </c>
      <c r="Q48" s="15">
        <v>1448.296929193323</v>
      </c>
      <c r="R48" s="15">
        <v>518.99303296419612</v>
      </c>
      <c r="S48" s="15">
        <v>731.34870560031743</v>
      </c>
      <c r="T48" s="15">
        <v>0</v>
      </c>
      <c r="U48" s="15">
        <v>122.28901699073735</v>
      </c>
      <c r="V48" s="15">
        <v>72.029392323408672</v>
      </c>
      <c r="W48" s="15">
        <v>133.55102579835983</v>
      </c>
      <c r="X48" s="15">
        <v>11399.012884837486</v>
      </c>
      <c r="Y48"/>
      <c r="AA48" s="12" t="s">
        <v>82</v>
      </c>
      <c r="AB48" s="15">
        <f t="shared" si="2"/>
        <v>674055.58703577286</v>
      </c>
      <c r="AC48" s="15">
        <f t="shared" si="2"/>
        <v>467311.61480562936</v>
      </c>
      <c r="AD48" s="15">
        <f t="shared" si="2"/>
        <v>247911.22806558319</v>
      </c>
      <c r="AE48" s="15">
        <f t="shared" si="2"/>
        <v>86875.669417650744</v>
      </c>
      <c r="AF48" s="15">
        <f t="shared" si="2"/>
        <v>116913.91482936732</v>
      </c>
      <c r="AG48" s="15">
        <f t="shared" si="2"/>
        <v>0</v>
      </c>
      <c r="AH48" s="15">
        <f t="shared" si="2"/>
        <v>144820.96296312747</v>
      </c>
      <c r="AI48" s="15">
        <f t="shared" si="2"/>
        <v>50262.890749588303</v>
      </c>
      <c r="AJ48" s="15">
        <f t="shared" si="2"/>
        <v>66442.908024781296</v>
      </c>
      <c r="AK48" s="15">
        <f t="shared" si="2"/>
        <v>400441.50498553197</v>
      </c>
    </row>
    <row r="49" spans="1:37" ht="15" x14ac:dyDescent="0.25">
      <c r="A49" s="14" t="s">
        <v>83</v>
      </c>
      <c r="B49" s="15">
        <v>13282.01092960568</v>
      </c>
      <c r="C49" s="15">
        <v>4687.7685633902402</v>
      </c>
      <c r="D49" s="15">
        <v>9303.9443797964304</v>
      </c>
      <c r="E49" s="15">
        <v>33625.245621529262</v>
      </c>
      <c r="F49" s="15">
        <v>8094.6495013919775</v>
      </c>
      <c r="G49" s="15">
        <v>0</v>
      </c>
      <c r="H49" s="15">
        <v>529.16378205600313</v>
      </c>
      <c r="I49" s="15">
        <v>10896.104818159054</v>
      </c>
      <c r="J49" s="15">
        <v>25241.112404071351</v>
      </c>
      <c r="K49" s="15">
        <v>104104.26854317165</v>
      </c>
      <c r="L49"/>
      <c r="M49" s="15"/>
      <c r="N49" s="17" t="s">
        <v>83</v>
      </c>
      <c r="O49" s="15">
        <v>8799.3067469942853</v>
      </c>
      <c r="P49" s="15">
        <v>2174.6823283315525</v>
      </c>
      <c r="Q49" s="15">
        <v>2502.3231558091138</v>
      </c>
      <c r="R49" s="15">
        <v>3745.3570015435589</v>
      </c>
      <c r="S49" s="15">
        <v>1024.6013450641433</v>
      </c>
      <c r="T49" s="15">
        <v>0</v>
      </c>
      <c r="U49" s="15">
        <v>26.612193777860504</v>
      </c>
      <c r="V49" s="15">
        <v>1457.046437980277</v>
      </c>
      <c r="W49" s="15">
        <v>2591.3334091677921</v>
      </c>
      <c r="X49" s="15">
        <v>21305.8224130124</v>
      </c>
      <c r="Y49"/>
      <c r="AA49" s="12" t="s">
        <v>83</v>
      </c>
      <c r="AB49" s="15">
        <f t="shared" si="2"/>
        <v>662498.0805715631</v>
      </c>
      <c r="AC49" s="15">
        <f t="shared" si="2"/>
        <v>463905.651254848</v>
      </c>
      <c r="AD49" s="15">
        <f t="shared" si="2"/>
        <v>268952.93583686108</v>
      </c>
      <c r="AE49" s="15">
        <f t="shared" si="2"/>
        <v>111385.26819103787</v>
      </c>
      <c r="AF49" s="15">
        <f t="shared" si="2"/>
        <v>126577.60473606056</v>
      </c>
      <c r="AG49" s="15">
        <f t="shared" si="2"/>
        <v>0</v>
      </c>
      <c r="AH49" s="15">
        <f t="shared" si="2"/>
        <v>50291.034043301261</v>
      </c>
      <c r="AI49" s="15">
        <f t="shared" si="2"/>
        <v>133721.77143083428</v>
      </c>
      <c r="AJ49" s="15">
        <f t="shared" si="2"/>
        <v>102663.201513647</v>
      </c>
      <c r="AK49" s="15">
        <f t="shared" si="2"/>
        <v>204658.49010001885</v>
      </c>
    </row>
    <row r="50" spans="1:37" ht="15" x14ac:dyDescent="0.25">
      <c r="A50" s="14" t="s">
        <v>84</v>
      </c>
      <c r="B50" s="15">
        <v>20956.722466152311</v>
      </c>
      <c r="C50" s="15">
        <v>8640.0256566050266</v>
      </c>
      <c r="D50" s="15">
        <v>15217.417579016152</v>
      </c>
      <c r="E50" s="15">
        <v>45847.755861009529</v>
      </c>
      <c r="F50" s="15">
        <v>4222.2612663219797</v>
      </c>
      <c r="G50" s="15">
        <v>0</v>
      </c>
      <c r="H50" s="15">
        <v>10493.51651400337</v>
      </c>
      <c r="I50" s="15">
        <v>15788.771669972142</v>
      </c>
      <c r="J50" s="15">
        <v>11031.528986919488</v>
      </c>
      <c r="K50" s="15">
        <v>238566.94839241944</v>
      </c>
      <c r="L50"/>
      <c r="M50" s="15"/>
      <c r="N50" s="17" t="s">
        <v>84</v>
      </c>
      <c r="O50" s="15">
        <v>16255.203148105691</v>
      </c>
      <c r="P50" s="15">
        <v>2461.8166896730063</v>
      </c>
      <c r="Q50" s="15">
        <v>2961.7280233045431</v>
      </c>
      <c r="R50" s="15">
        <v>3139.6721214885556</v>
      </c>
      <c r="S50" s="15">
        <v>326.13184396718486</v>
      </c>
      <c r="T50" s="15">
        <v>0</v>
      </c>
      <c r="U50" s="15">
        <v>2798.7493289008125</v>
      </c>
      <c r="V50" s="15">
        <v>768.66361545610653</v>
      </c>
      <c r="W50" s="15">
        <v>718.44041263641338</v>
      </c>
      <c r="X50" s="15">
        <v>41633.249976186249</v>
      </c>
      <c r="Y50"/>
      <c r="AA50" s="12" t="s">
        <v>84</v>
      </c>
      <c r="AB50" s="15">
        <f t="shared" si="2"/>
        <v>775655.79132709547</v>
      </c>
      <c r="AC50" s="15">
        <f t="shared" si="2"/>
        <v>284931.64112204057</v>
      </c>
      <c r="AD50" s="15">
        <f t="shared" si="2"/>
        <v>194627.50548349132</v>
      </c>
      <c r="AE50" s="15">
        <f t="shared" si="2"/>
        <v>68480.388244228947</v>
      </c>
      <c r="AF50" s="15">
        <f t="shared" si="2"/>
        <v>77241.038248511555</v>
      </c>
      <c r="AG50" s="15">
        <f t="shared" si="2"/>
        <v>0</v>
      </c>
      <c r="AH50" s="15">
        <f t="shared" si="2"/>
        <v>266712.24323761649</v>
      </c>
      <c r="AI50" s="15">
        <f t="shared" si="2"/>
        <v>48684.193522032401</v>
      </c>
      <c r="AJ50" s="15">
        <f t="shared" si="2"/>
        <v>65126.095710603324</v>
      </c>
      <c r="AK50" s="15">
        <f t="shared" si="2"/>
        <v>174513.90587309521</v>
      </c>
    </row>
    <row r="51" spans="1:37" ht="15" x14ac:dyDescent="0.25">
      <c r="A51" s="14" t="s">
        <v>85</v>
      </c>
      <c r="B51" s="15">
        <v>78272.039046354956</v>
      </c>
      <c r="C51" s="15">
        <v>33791.734359336238</v>
      </c>
      <c r="D51" s="15">
        <v>38235.264682986388</v>
      </c>
      <c r="E51" s="15">
        <v>96599.242684408906</v>
      </c>
      <c r="F51" s="15">
        <v>1650.5370721954332</v>
      </c>
      <c r="G51" s="15">
        <v>0</v>
      </c>
      <c r="H51" s="15">
        <v>2814.7681468662668</v>
      </c>
      <c r="I51" s="15">
        <v>1236.8140593759977</v>
      </c>
      <c r="J51" s="15">
        <v>6603.5999484758368</v>
      </c>
      <c r="K51" s="15">
        <v>522870.44060531649</v>
      </c>
      <c r="L51"/>
      <c r="M51" s="15"/>
      <c r="N51" s="17" t="s">
        <v>85</v>
      </c>
      <c r="O51" s="15">
        <v>49848.952142828908</v>
      </c>
      <c r="P51" s="15">
        <v>16965.105714655707</v>
      </c>
      <c r="Q51" s="15">
        <v>10722.132132677219</v>
      </c>
      <c r="R51" s="15">
        <v>11035.972858277102</v>
      </c>
      <c r="S51" s="15">
        <v>364.08415213057151</v>
      </c>
      <c r="T51" s="15">
        <v>0</v>
      </c>
      <c r="U51" s="15">
        <v>2688.9997422582937</v>
      </c>
      <c r="V51" s="15">
        <v>54.438893475659498</v>
      </c>
      <c r="W51" s="15">
        <v>676.73063029107925</v>
      </c>
      <c r="X51" s="15">
        <v>80139.534532929436</v>
      </c>
      <c r="Y51"/>
      <c r="AA51" s="12" t="s">
        <v>85</v>
      </c>
      <c r="AB51" s="15">
        <f t="shared" si="2"/>
        <v>636867.93841293594</v>
      </c>
      <c r="AC51" s="15">
        <f t="shared" si="2"/>
        <v>502048.97843512008</v>
      </c>
      <c r="AD51" s="15">
        <f t="shared" si="2"/>
        <v>280425.21011887398</v>
      </c>
      <c r="AE51" s="15">
        <f t="shared" si="2"/>
        <v>114244.92109458645</v>
      </c>
      <c r="AF51" s="15">
        <f t="shared" si="2"/>
        <v>220585.2617695471</v>
      </c>
      <c r="AG51" s="15">
        <f t="shared" si="2"/>
        <v>0</v>
      </c>
      <c r="AH51" s="15">
        <f t="shared" si="2"/>
        <v>955318.37862099113</v>
      </c>
      <c r="AI51" s="15">
        <f t="shared" si="2"/>
        <v>44015.422579466169</v>
      </c>
      <c r="AJ51" s="15">
        <f t="shared" si="2"/>
        <v>102479.04712145291</v>
      </c>
      <c r="AK51" s="15">
        <f t="shared" si="2"/>
        <v>153268.43575275267</v>
      </c>
    </row>
    <row r="52" spans="1:37" ht="15" x14ac:dyDescent="0.25">
      <c r="A52" s="14" t="s">
        <v>86</v>
      </c>
      <c r="B52" s="15">
        <v>27175.957649564738</v>
      </c>
      <c r="C52" s="15">
        <v>18204.033209853678</v>
      </c>
      <c r="D52" s="15">
        <v>63365.232700500099</v>
      </c>
      <c r="E52" s="15">
        <v>40390.660659381363</v>
      </c>
      <c r="F52" s="15">
        <v>3664.755426930913</v>
      </c>
      <c r="G52" s="15">
        <v>0</v>
      </c>
      <c r="H52" s="15">
        <v>2647.671226152991</v>
      </c>
      <c r="I52" s="15">
        <v>832.29419336914248</v>
      </c>
      <c r="J52" s="15">
        <v>3348.3949342470833</v>
      </c>
      <c r="K52" s="15">
        <v>288551.32265069435</v>
      </c>
      <c r="L52"/>
      <c r="M52" s="15"/>
      <c r="N52" s="17" t="s">
        <v>86</v>
      </c>
      <c r="O52" s="15">
        <v>17054.414292600191</v>
      </c>
      <c r="P52" s="15">
        <v>6772.7093955520668</v>
      </c>
      <c r="Q52" s="15">
        <v>9918.1130219505922</v>
      </c>
      <c r="R52" s="15">
        <v>3846.7312842835654</v>
      </c>
      <c r="S52" s="15">
        <v>223.34300539010218</v>
      </c>
      <c r="T52" s="15">
        <v>0</v>
      </c>
      <c r="U52" s="15">
        <v>1000.8111613196629</v>
      </c>
      <c r="V52" s="15">
        <v>598.36069499075268</v>
      </c>
      <c r="W52" s="15">
        <v>211.52412318116345</v>
      </c>
      <c r="X52" s="15">
        <v>44225.80985705975</v>
      </c>
      <c r="Y52"/>
      <c r="AA52" s="12" t="s">
        <v>86</v>
      </c>
      <c r="AB52" s="15">
        <f t="shared" si="2"/>
        <v>627555.2277685178</v>
      </c>
      <c r="AC52" s="15">
        <f t="shared" si="2"/>
        <v>372044.44298014464</v>
      </c>
      <c r="AD52" s="15">
        <f t="shared" si="2"/>
        <v>156522.94798362377</v>
      </c>
      <c r="AE52" s="15">
        <f t="shared" si="2"/>
        <v>95238.13726949034</v>
      </c>
      <c r="AF52" s="15">
        <f t="shared" si="2"/>
        <v>60943.495369114731</v>
      </c>
      <c r="AG52" s="15">
        <f t="shared" si="2"/>
        <v>0</v>
      </c>
      <c r="AH52" s="15">
        <f t="shared" si="2"/>
        <v>377996.76615204976</v>
      </c>
      <c r="AI52" s="15">
        <f t="shared" si="2"/>
        <v>718929.31580908597</v>
      </c>
      <c r="AJ52" s="15">
        <f t="shared" si="2"/>
        <v>63171.796438261706</v>
      </c>
      <c r="AK52" s="15">
        <f t="shared" si="2"/>
        <v>153268.43575275267</v>
      </c>
    </row>
    <row r="53" spans="1:37" ht="15" x14ac:dyDescent="0.25">
      <c r="A53" s="14" t="s">
        <v>87</v>
      </c>
      <c r="B53" s="15">
        <v>2820.8642761394103</v>
      </c>
      <c r="C53" s="15">
        <v>994.41504691689011</v>
      </c>
      <c r="D53" s="15">
        <v>1490.9515750670241</v>
      </c>
      <c r="E53" s="15">
        <v>2047.8776809651474</v>
      </c>
      <c r="F53" s="15">
        <v>654.89142091152814</v>
      </c>
      <c r="G53" s="15">
        <v>0</v>
      </c>
      <c r="H53" s="15">
        <v>0</v>
      </c>
      <c r="I53" s="15">
        <v>0</v>
      </c>
      <c r="J53" s="15">
        <v>0</v>
      </c>
      <c r="K53" s="15">
        <v>293492.6876653544</v>
      </c>
      <c r="L53"/>
      <c r="M53" s="15"/>
      <c r="N53" s="17" t="s">
        <v>87</v>
      </c>
      <c r="O53" s="15">
        <v>59433.383545225486</v>
      </c>
      <c r="P53" s="15">
        <v>3364.7974167102298</v>
      </c>
      <c r="Q53" s="15">
        <v>2604.8243734426355</v>
      </c>
      <c r="R53" s="15">
        <v>1018.6024861349503</v>
      </c>
      <c r="S53" s="15">
        <v>79.85389128759536</v>
      </c>
      <c r="T53" s="15">
        <v>0</v>
      </c>
      <c r="U53" s="15">
        <v>0</v>
      </c>
      <c r="V53" s="15">
        <v>0</v>
      </c>
      <c r="W53" s="15">
        <v>0</v>
      </c>
      <c r="X53" s="15">
        <v>44983.165143340084</v>
      </c>
      <c r="Y53"/>
      <c r="AA53" s="12" t="s">
        <v>87</v>
      </c>
      <c r="AB53" s="15">
        <f t="shared" si="2"/>
        <v>21069210.613197267</v>
      </c>
      <c r="AC53" s="15">
        <f t="shared" si="2"/>
        <v>3383695.1956253415</v>
      </c>
      <c r="AD53" s="15">
        <f t="shared" si="2"/>
        <v>1747088.5151488159</v>
      </c>
      <c r="AE53" s="15">
        <f t="shared" si="2"/>
        <v>497394.20259460591</v>
      </c>
      <c r="AF53" s="15">
        <f t="shared" si="2"/>
        <v>121934.55088547134</v>
      </c>
      <c r="AG53" s="15">
        <f t="shared" si="2"/>
        <v>0</v>
      </c>
      <c r="AH53" s="15">
        <f t="shared" si="2"/>
        <v>0</v>
      </c>
      <c r="AI53" s="15">
        <f t="shared" si="2"/>
        <v>0</v>
      </c>
      <c r="AJ53" s="15">
        <f t="shared" si="2"/>
        <v>0</v>
      </c>
      <c r="AK53" s="15">
        <f t="shared" si="2"/>
        <v>153268.4357527527</v>
      </c>
    </row>
    <row r="54" spans="1:37" ht="15" x14ac:dyDescent="0.25">
      <c r="A54" s="14" t="s">
        <v>88</v>
      </c>
      <c r="B54" s="15">
        <v>12291.698876346711</v>
      </c>
      <c r="C54" s="15">
        <v>2213.0590625080354</v>
      </c>
      <c r="D54" s="15">
        <v>53924.872489779125</v>
      </c>
      <c r="E54" s="15">
        <v>20716.69177958911</v>
      </c>
      <c r="F54" s="15">
        <v>7220.1051914324653</v>
      </c>
      <c r="G54" s="15">
        <v>344.25363194569434</v>
      </c>
      <c r="H54" s="15">
        <v>2551.1653081689851</v>
      </c>
      <c r="I54" s="15">
        <v>946.69748785065951</v>
      </c>
      <c r="J54" s="15">
        <v>19330.45617237921</v>
      </c>
      <c r="K54" s="15">
        <v>1121188.6874760068</v>
      </c>
      <c r="L54"/>
      <c r="M54" s="15"/>
      <c r="N54" s="17" t="s">
        <v>88</v>
      </c>
      <c r="O54" s="15">
        <v>4945.3187736491327</v>
      </c>
      <c r="P54" s="15">
        <v>1330.2359540082214</v>
      </c>
      <c r="Q54" s="15">
        <v>7056.1193116177901</v>
      </c>
      <c r="R54" s="15">
        <v>1712.0639083652027</v>
      </c>
      <c r="S54" s="15">
        <v>415.35753847684725</v>
      </c>
      <c r="T54" s="15">
        <v>63.874317224618942</v>
      </c>
      <c r="U54" s="15">
        <v>88.224949282253249</v>
      </c>
      <c r="V54" s="15">
        <v>1.260636476214166</v>
      </c>
      <c r="W54" s="15">
        <v>1103.9475551342414</v>
      </c>
      <c r="X54" s="15">
        <v>171842.83631312943</v>
      </c>
      <c r="Y54"/>
      <c r="AA54" s="12" t="s">
        <v>88</v>
      </c>
      <c r="AB54" s="15">
        <f t="shared" ref="AB54:AK66" si="3">IFERROR(GETPIVOTDATA("Value",$N$3,"Row",$AA54,"Column",AB$4)/GETPIVOTDATA("Value",$A$3,"Row",$AA54,"Column",AB$4),0)*1000000</f>
        <v>402329.96458817908</v>
      </c>
      <c r="AC54" s="15">
        <f t="shared" si="3"/>
        <v>601084.7051233598</v>
      </c>
      <c r="AD54" s="15">
        <f t="shared" si="3"/>
        <v>130850.92251178157</v>
      </c>
      <c r="AE54" s="15">
        <f t="shared" si="3"/>
        <v>82641.761849833303</v>
      </c>
      <c r="AF54" s="15">
        <f t="shared" si="3"/>
        <v>57527.906791402369</v>
      </c>
      <c r="AG54" s="15">
        <f t="shared" si="3"/>
        <v>185544.35246944628</v>
      </c>
      <c r="AH54" s="15">
        <f t="shared" si="3"/>
        <v>34582.215821041325</v>
      </c>
      <c r="AI54" s="15">
        <f t="shared" si="3"/>
        <v>1331.6148953519037</v>
      </c>
      <c r="AJ54" s="15">
        <f t="shared" si="3"/>
        <v>57109.234530721711</v>
      </c>
      <c r="AK54" s="15">
        <f t="shared" si="3"/>
        <v>153268.43575275267</v>
      </c>
    </row>
    <row r="55" spans="1:37" ht="15" x14ac:dyDescent="0.25">
      <c r="A55" s="14" t="s">
        <v>89</v>
      </c>
      <c r="B55" s="15">
        <v>2274.5956843597414</v>
      </c>
      <c r="C55" s="15">
        <v>644.26712868168215</v>
      </c>
      <c r="D55" s="15">
        <v>862.04756654591279</v>
      </c>
      <c r="E55" s="15">
        <v>9517.307607497245</v>
      </c>
      <c r="F55" s="15">
        <v>831.80028350921407</v>
      </c>
      <c r="G55" s="15">
        <v>0</v>
      </c>
      <c r="H55" s="15">
        <v>6345.8799810993851</v>
      </c>
      <c r="I55" s="15">
        <v>12682.685777287763</v>
      </c>
      <c r="J55" s="15">
        <v>5249.4159710190579</v>
      </c>
      <c r="K55" s="15">
        <v>25797.971734502251</v>
      </c>
      <c r="L55"/>
      <c r="M55" s="15"/>
      <c r="N55" s="17" t="s">
        <v>89</v>
      </c>
      <c r="O55" s="15">
        <v>976.40580736099082</v>
      </c>
      <c r="P55" s="15">
        <v>103.36662195014389</v>
      </c>
      <c r="Q55" s="15">
        <v>31.769637815996571</v>
      </c>
      <c r="R55" s="15">
        <v>647.64053069522936</v>
      </c>
      <c r="S55" s="15">
        <v>108.77578731417239</v>
      </c>
      <c r="T55" s="15">
        <v>0</v>
      </c>
      <c r="U55" s="15">
        <v>565.32696113972577</v>
      </c>
      <c r="V55" s="15">
        <v>946.25992478542366</v>
      </c>
      <c r="W55" s="15">
        <v>336.45538343184069</v>
      </c>
      <c r="X55" s="15">
        <v>3954.0147733408876</v>
      </c>
      <c r="Y55"/>
      <c r="AA55" s="12" t="s">
        <v>89</v>
      </c>
      <c r="AB55" s="15">
        <f t="shared" si="3"/>
        <v>429265.65546343761</v>
      </c>
      <c r="AC55" s="15">
        <f t="shared" si="3"/>
        <v>160440.62679661406</v>
      </c>
      <c r="AD55" s="15">
        <f t="shared" si="3"/>
        <v>36853.694678696731</v>
      </c>
      <c r="AE55" s="15">
        <f t="shared" si="3"/>
        <v>68048.71266166195</v>
      </c>
      <c r="AF55" s="15">
        <f t="shared" si="3"/>
        <v>130771.51988367584</v>
      </c>
      <c r="AG55" s="15">
        <f t="shared" si="3"/>
        <v>0</v>
      </c>
      <c r="AH55" s="15">
        <f t="shared" si="3"/>
        <v>89085.668626494633</v>
      </c>
      <c r="AI55" s="15">
        <f t="shared" si="3"/>
        <v>74610.373654450392</v>
      </c>
      <c r="AJ55" s="15">
        <f t="shared" si="3"/>
        <v>64093.869735098422</v>
      </c>
      <c r="AK55" s="15">
        <f t="shared" si="3"/>
        <v>153268.43575275267</v>
      </c>
    </row>
    <row r="56" spans="1:37" ht="15" x14ac:dyDescent="0.25">
      <c r="A56" s="14" t="s">
        <v>90</v>
      </c>
      <c r="B56" s="15">
        <v>19900.553672316382</v>
      </c>
      <c r="C56" s="15">
        <v>29337.186440677964</v>
      </c>
      <c r="D56" s="15">
        <v>46494.700564971747</v>
      </c>
      <c r="E56" s="15">
        <v>27729.570621468927</v>
      </c>
      <c r="F56" s="15">
        <v>2005.9152542372881</v>
      </c>
      <c r="G56" s="15">
        <v>0</v>
      </c>
      <c r="H56" s="15">
        <v>15544.491525423729</v>
      </c>
      <c r="I56" s="15">
        <v>236.09604519774012</v>
      </c>
      <c r="J56" s="15">
        <v>2620.4858757062148</v>
      </c>
      <c r="K56" s="15">
        <v>2486.9055831891819</v>
      </c>
      <c r="L56"/>
      <c r="M56" s="15"/>
      <c r="N56" s="17" t="s">
        <v>90</v>
      </c>
      <c r="O56" s="15">
        <v>1996.3426361847855</v>
      </c>
      <c r="P56" s="15">
        <v>2873.1883723753344</v>
      </c>
      <c r="Q56" s="15">
        <v>1791.1033200358963</v>
      </c>
      <c r="R56" s="15">
        <v>577.24174395834689</v>
      </c>
      <c r="S56" s="15">
        <v>155.32706369882249</v>
      </c>
      <c r="T56" s="15">
        <v>0</v>
      </c>
      <c r="U56" s="15">
        <v>396.9519142094868</v>
      </c>
      <c r="V56" s="15">
        <v>2.3935385771165665</v>
      </c>
      <c r="W56" s="15">
        <v>36.852789940717479</v>
      </c>
      <c r="X56" s="15">
        <v>381.16412860019307</v>
      </c>
      <c r="Y56"/>
      <c r="AA56" s="12" t="s">
        <v>90</v>
      </c>
      <c r="AB56" s="15">
        <f t="shared" si="3"/>
        <v>100315.93437331813</v>
      </c>
      <c r="AC56" s="15">
        <f t="shared" si="3"/>
        <v>97936.739032052079</v>
      </c>
      <c r="AD56" s="15">
        <f t="shared" si="3"/>
        <v>38522.741264523393</v>
      </c>
      <c r="AE56" s="15">
        <f t="shared" si="3"/>
        <v>20816.829508042647</v>
      </c>
      <c r="AF56" s="15">
        <f t="shared" si="3"/>
        <v>77434.509444359705</v>
      </c>
      <c r="AG56" s="15">
        <f t="shared" si="3"/>
        <v>0</v>
      </c>
      <c r="AH56" s="15">
        <f t="shared" si="3"/>
        <v>25536.500409823871</v>
      </c>
      <c r="AI56" s="15">
        <f t="shared" si="3"/>
        <v>10137.98674650344</v>
      </c>
      <c r="AJ56" s="15">
        <f t="shared" si="3"/>
        <v>14063.342329897405</v>
      </c>
      <c r="AK56" s="15">
        <f t="shared" si="3"/>
        <v>153268.43575275267</v>
      </c>
    </row>
    <row r="57" spans="1:37" ht="15" x14ac:dyDescent="0.25">
      <c r="A57" s="14" t="s">
        <v>91</v>
      </c>
      <c r="B57" s="15">
        <v>3490.9863913655558</v>
      </c>
      <c r="C57" s="15">
        <v>9114.4385265133751</v>
      </c>
      <c r="D57" s="15">
        <v>1329.7035429375878</v>
      </c>
      <c r="E57" s="15">
        <v>5873.2003754106054</v>
      </c>
      <c r="F57" s="15">
        <v>337.5717972782731</v>
      </c>
      <c r="G57" s="15">
        <v>0</v>
      </c>
      <c r="H57" s="15">
        <v>219.55889253871422</v>
      </c>
      <c r="I57" s="15">
        <v>1893.6954481464102</v>
      </c>
      <c r="J57" s="15">
        <v>1134.845025809479</v>
      </c>
      <c r="K57" s="15">
        <v>45863.37261165963</v>
      </c>
      <c r="L57"/>
      <c r="M57" s="15"/>
      <c r="N57" s="17" t="s">
        <v>91</v>
      </c>
      <c r="O57" s="15">
        <v>1078.0129169409308</v>
      </c>
      <c r="P57" s="15">
        <v>2294.0340852776362</v>
      </c>
      <c r="Q57" s="15">
        <v>523.92749806547181</v>
      </c>
      <c r="R57" s="15">
        <v>390.09453062311576</v>
      </c>
      <c r="S57" s="15">
        <v>1.9833137782025401</v>
      </c>
      <c r="T57" s="15">
        <v>0</v>
      </c>
      <c r="U57" s="15">
        <v>8.2921764569451906</v>
      </c>
      <c r="V57" s="15">
        <v>78.379287915594773</v>
      </c>
      <c r="W57" s="15">
        <v>60.276972072018133</v>
      </c>
      <c r="X57" s="15">
        <v>7029.40737853471</v>
      </c>
      <c r="Y57"/>
      <c r="AA57" s="12" t="s">
        <v>91</v>
      </c>
      <c r="AB57" s="15">
        <f t="shared" si="3"/>
        <v>308798.94565250614</v>
      </c>
      <c r="AC57" s="15">
        <f t="shared" si="3"/>
        <v>251692.30980102875</v>
      </c>
      <c r="AD57" s="15">
        <f t="shared" si="3"/>
        <v>394018.27636557887</v>
      </c>
      <c r="AE57" s="15">
        <f t="shared" si="3"/>
        <v>66419.414576136202</v>
      </c>
      <c r="AF57" s="15">
        <f t="shared" si="3"/>
        <v>5875.2354141943324</v>
      </c>
      <c r="AG57" s="15">
        <f t="shared" si="3"/>
        <v>0</v>
      </c>
      <c r="AH57" s="15">
        <f t="shared" si="3"/>
        <v>37767.436158310258</v>
      </c>
      <c r="AI57" s="15">
        <f t="shared" si="3"/>
        <v>41389.595139130797</v>
      </c>
      <c r="AJ57" s="15">
        <f t="shared" si="3"/>
        <v>53114.716724446916</v>
      </c>
      <c r="AK57" s="15">
        <f t="shared" si="3"/>
        <v>153268.43575275267</v>
      </c>
    </row>
    <row r="58" spans="1:37" ht="15" x14ac:dyDescent="0.25">
      <c r="A58" s="14" t="s">
        <v>92</v>
      </c>
      <c r="B58" s="15">
        <v>87762.299520254484</v>
      </c>
      <c r="C58" s="15">
        <v>64998.002768004852</v>
      </c>
      <c r="D58" s="15">
        <v>123556.88587130082</v>
      </c>
      <c r="E58" s="15">
        <v>185590.60586471588</v>
      </c>
      <c r="F58" s="15">
        <v>646679.56036490528</v>
      </c>
      <c r="G58" s="15">
        <v>0</v>
      </c>
      <c r="H58" s="15">
        <v>66620.337293580335</v>
      </c>
      <c r="I58" s="15">
        <v>42770.764306680911</v>
      </c>
      <c r="J58" s="15">
        <v>332698.54401055741</v>
      </c>
      <c r="K58" s="15">
        <v>197952.61167327652</v>
      </c>
      <c r="L58"/>
      <c r="M58" s="15"/>
      <c r="N58" s="17" t="s">
        <v>92</v>
      </c>
      <c r="O58" s="15">
        <v>21989.053824603132</v>
      </c>
      <c r="P58" s="15">
        <v>15719.653893598623</v>
      </c>
      <c r="Q58" s="15">
        <v>10367.142193818763</v>
      </c>
      <c r="R58" s="15">
        <v>11256.732376260934</v>
      </c>
      <c r="S58" s="15">
        <v>20980.977254353431</v>
      </c>
      <c r="T58" s="15">
        <v>0</v>
      </c>
      <c r="U58" s="15">
        <v>5330.3994528637513</v>
      </c>
      <c r="V58" s="15">
        <v>1910.4516479815713</v>
      </c>
      <c r="W58" s="15">
        <v>11914.026875743804</v>
      </c>
      <c r="X58" s="15">
        <v>30339.887144335182</v>
      </c>
      <c r="Y58"/>
      <c r="AA58" s="12" t="s">
        <v>92</v>
      </c>
      <c r="AB58" s="15">
        <f t="shared" si="3"/>
        <v>250552.38917854839</v>
      </c>
      <c r="AC58" s="15">
        <f t="shared" si="3"/>
        <v>241848.26031818619</v>
      </c>
      <c r="AD58" s="15">
        <f t="shared" si="3"/>
        <v>83905.822979525183</v>
      </c>
      <c r="AE58" s="15">
        <f t="shared" si="3"/>
        <v>60653.567694403668</v>
      </c>
      <c r="AF58" s="15">
        <f t="shared" si="3"/>
        <v>32444.163292426289</v>
      </c>
      <c r="AG58" s="15">
        <f t="shared" si="3"/>
        <v>0</v>
      </c>
      <c r="AH58" s="15">
        <f t="shared" si="3"/>
        <v>80011.595098564576</v>
      </c>
      <c r="AI58" s="15">
        <f t="shared" si="3"/>
        <v>44667.231903619584</v>
      </c>
      <c r="AJ58" s="15">
        <f t="shared" si="3"/>
        <v>35810.276570869937</v>
      </c>
      <c r="AK58" s="15">
        <f t="shared" si="3"/>
        <v>153268.43575275267</v>
      </c>
    </row>
    <row r="59" spans="1:37" ht="15" x14ac:dyDescent="0.25">
      <c r="A59" s="14" t="s">
        <v>93</v>
      </c>
      <c r="B59" s="15">
        <v>89525.707392769487</v>
      </c>
      <c r="C59" s="15">
        <v>74010.400834361091</v>
      </c>
      <c r="D59" s="15">
        <v>74066.904185509076</v>
      </c>
      <c r="E59" s="15">
        <v>207793.64218086231</v>
      </c>
      <c r="F59" s="15">
        <v>271345.78638455982</v>
      </c>
      <c r="G59" s="15">
        <v>0</v>
      </c>
      <c r="H59" s="15">
        <v>12234.259690610557</v>
      </c>
      <c r="I59" s="15">
        <v>10603.367509748228</v>
      </c>
      <c r="J59" s="15">
        <v>85070.93182157939</v>
      </c>
      <c r="K59" s="15">
        <v>381304.16949583445</v>
      </c>
      <c r="L59"/>
      <c r="M59" s="15"/>
      <c r="N59" s="17" t="s">
        <v>93</v>
      </c>
      <c r="O59" s="15">
        <v>110472.60055468968</v>
      </c>
      <c r="P59" s="15">
        <v>193830.30447274272</v>
      </c>
      <c r="Q59" s="15">
        <v>73587.668276962126</v>
      </c>
      <c r="R59" s="15">
        <v>62473.289334024434</v>
      </c>
      <c r="S59" s="15">
        <v>129618.84738441303</v>
      </c>
      <c r="T59" s="15">
        <v>0</v>
      </c>
      <c r="U59" s="15">
        <v>3219.7927628152474</v>
      </c>
      <c r="V59" s="15">
        <v>2736.5008115636242</v>
      </c>
      <c r="W59" s="15">
        <v>18882.551167801295</v>
      </c>
      <c r="X59" s="15">
        <v>82084.872606061617</v>
      </c>
      <c r="Y59"/>
      <c r="AA59" s="12" t="s">
        <v>93</v>
      </c>
      <c r="AB59" s="15">
        <f t="shared" si="3"/>
        <v>1233976.2932005825</v>
      </c>
      <c r="AC59" s="15">
        <f t="shared" si="3"/>
        <v>2618960.3391899536</v>
      </c>
      <c r="AD59" s="15">
        <f t="shared" si="3"/>
        <v>993529.68895059195</v>
      </c>
      <c r="AE59" s="15">
        <f t="shared" si="3"/>
        <v>300650.62953007995</v>
      </c>
      <c r="AF59" s="15">
        <f t="shared" si="3"/>
        <v>477688.81585178961</v>
      </c>
      <c r="AG59" s="15">
        <f t="shared" si="3"/>
        <v>0</v>
      </c>
      <c r="AH59" s="15">
        <f t="shared" si="3"/>
        <v>263178.38955849089</v>
      </c>
      <c r="AI59" s="15">
        <f t="shared" si="3"/>
        <v>258078.4650770443</v>
      </c>
      <c r="AJ59" s="15">
        <f t="shared" si="3"/>
        <v>221962.43491729899</v>
      </c>
      <c r="AK59" s="15">
        <f t="shared" si="3"/>
        <v>215273.99691064315</v>
      </c>
    </row>
    <row r="60" spans="1:37" ht="15" x14ac:dyDescent="0.25">
      <c r="A60" s="14" t="s">
        <v>94</v>
      </c>
      <c r="B60" s="15">
        <v>34334.135594257234</v>
      </c>
      <c r="C60" s="15">
        <v>308811.91069155378</v>
      </c>
      <c r="D60" s="15">
        <v>350806.09102398896</v>
      </c>
      <c r="E60" s="15">
        <v>81410.273195621339</v>
      </c>
      <c r="F60" s="15">
        <v>113989.22600778371</v>
      </c>
      <c r="G60" s="15">
        <v>0</v>
      </c>
      <c r="H60" s="15">
        <v>3078.080190558007</v>
      </c>
      <c r="I60" s="15">
        <v>1156.2331680268655</v>
      </c>
      <c r="J60" s="15">
        <v>106751.05012821015</v>
      </c>
      <c r="K60" s="15">
        <v>102527.15590085127</v>
      </c>
      <c r="L60"/>
      <c r="M60" s="15"/>
      <c r="N60" s="17" t="s">
        <v>94</v>
      </c>
      <c r="O60" s="15">
        <v>78.974245770620101</v>
      </c>
      <c r="P60" s="15">
        <v>6514.4587598200478</v>
      </c>
      <c r="Q60" s="15">
        <v>10214.831649633625</v>
      </c>
      <c r="R60" s="15">
        <v>34.624107636461623</v>
      </c>
      <c r="S60" s="15">
        <v>21.375301777013672</v>
      </c>
      <c r="T60" s="15">
        <v>0</v>
      </c>
      <c r="U60" s="15">
        <v>0.85688387702974367</v>
      </c>
      <c r="V60" s="15">
        <v>0.2807085512985944</v>
      </c>
      <c r="W60" s="15">
        <v>31.840983229348442</v>
      </c>
      <c r="X60" s="15">
        <v>22071.430642656887</v>
      </c>
      <c r="Y60"/>
      <c r="AA60" s="12" t="s">
        <v>94</v>
      </c>
      <c r="AB60" s="15">
        <f t="shared" si="3"/>
        <v>2300.1670030052956</v>
      </c>
      <c r="AC60" s="15">
        <f t="shared" si="3"/>
        <v>21095.231544766393</v>
      </c>
      <c r="AD60" s="15">
        <f t="shared" si="3"/>
        <v>29118.170724507487</v>
      </c>
      <c r="AE60" s="15">
        <f t="shared" si="3"/>
        <v>425.30391162382051</v>
      </c>
      <c r="AF60" s="15">
        <f t="shared" si="3"/>
        <v>187.52036947381384</v>
      </c>
      <c r="AG60" s="15">
        <f t="shared" si="3"/>
        <v>0</v>
      </c>
      <c r="AH60" s="15">
        <f t="shared" si="3"/>
        <v>278.3825709473814</v>
      </c>
      <c r="AI60" s="15">
        <f t="shared" si="3"/>
        <v>242.77849750464176</v>
      </c>
      <c r="AJ60" s="15">
        <f t="shared" si="3"/>
        <v>298.27325530855933</v>
      </c>
      <c r="AK60" s="15">
        <f t="shared" si="3"/>
        <v>215273.99691064318</v>
      </c>
    </row>
    <row r="61" spans="1:37" ht="15" x14ac:dyDescent="0.25">
      <c r="A61" s="14" t="s">
        <v>95</v>
      </c>
      <c r="B61" s="15">
        <v>23231.800726389429</v>
      </c>
      <c r="C61" s="15">
        <v>80961.91559727618</v>
      </c>
      <c r="D61" s="15">
        <v>283568.83500999003</v>
      </c>
      <c r="E61" s="15">
        <v>119776.51299578845</v>
      </c>
      <c r="F61" s="15">
        <v>328047.2517926732</v>
      </c>
      <c r="G61" s="15">
        <v>0</v>
      </c>
      <c r="H61" s="15">
        <v>2176.8959958292317</v>
      </c>
      <c r="I61" s="15">
        <v>11258.178143076</v>
      </c>
      <c r="J61" s="15">
        <v>104928.60973897747</v>
      </c>
      <c r="K61" s="15">
        <v>148429.67164138489</v>
      </c>
      <c r="L61"/>
      <c r="M61" s="15"/>
      <c r="N61" s="17" t="s">
        <v>95</v>
      </c>
      <c r="O61" s="15">
        <v>1051.4693650731656</v>
      </c>
      <c r="P61" s="15">
        <v>8446.4251574142054</v>
      </c>
      <c r="Q61" s="15">
        <v>25170.81388821582</v>
      </c>
      <c r="R61" s="15">
        <v>1290.0387144681058</v>
      </c>
      <c r="S61" s="15">
        <v>2589.4193103658245</v>
      </c>
      <c r="T61" s="15">
        <v>0</v>
      </c>
      <c r="U61" s="15">
        <v>26.874144846194824</v>
      </c>
      <c r="V61" s="15">
        <v>93.990731002503324</v>
      </c>
      <c r="W61" s="15">
        <v>784.8765869839051</v>
      </c>
      <c r="X61" s="15">
        <v>31953.048674375274</v>
      </c>
      <c r="Y61"/>
      <c r="AA61" s="12" t="s">
        <v>95</v>
      </c>
      <c r="AB61" s="15">
        <f t="shared" si="3"/>
        <v>45259.916674422151</v>
      </c>
      <c r="AC61" s="15">
        <f t="shared" si="3"/>
        <v>104325.90552116791</v>
      </c>
      <c r="AD61" s="15">
        <f t="shared" si="3"/>
        <v>88764.387268893857</v>
      </c>
      <c r="AE61" s="15">
        <f t="shared" si="3"/>
        <v>10770.381289305573</v>
      </c>
      <c r="AF61" s="15">
        <f t="shared" si="3"/>
        <v>7893.4339373839503</v>
      </c>
      <c r="AG61" s="15">
        <f t="shared" si="3"/>
        <v>0</v>
      </c>
      <c r="AH61" s="15">
        <f t="shared" si="3"/>
        <v>12345.167108434971</v>
      </c>
      <c r="AI61" s="15">
        <f t="shared" si="3"/>
        <v>8348.662617344482</v>
      </c>
      <c r="AJ61" s="15">
        <f t="shared" si="3"/>
        <v>7480.1008889413479</v>
      </c>
      <c r="AK61" s="15">
        <f t="shared" si="3"/>
        <v>215273.99691064318</v>
      </c>
    </row>
    <row r="62" spans="1:37" ht="15" x14ac:dyDescent="0.25">
      <c r="A62" s="14" t="s">
        <v>96</v>
      </c>
      <c r="B62" s="15">
        <v>1603.1705628549837</v>
      </c>
      <c r="C62" s="15">
        <v>0</v>
      </c>
      <c r="D62" s="15">
        <v>585.16273449389018</v>
      </c>
      <c r="E62" s="15">
        <v>1621.7993390467368</v>
      </c>
      <c r="F62" s="15">
        <v>2000.9497250671227</v>
      </c>
      <c r="G62" s="15">
        <v>0</v>
      </c>
      <c r="H62" s="15">
        <v>306.82690198181507</v>
      </c>
      <c r="I62" s="15">
        <v>10725.79184499288</v>
      </c>
      <c r="J62" s="15">
        <v>297830.29889156256</v>
      </c>
      <c r="K62" s="15">
        <v>3498.8494093573981</v>
      </c>
      <c r="L62"/>
      <c r="M62" s="15"/>
      <c r="N62" s="17" t="s">
        <v>96</v>
      </c>
      <c r="O62" s="15">
        <v>19.776293562060559</v>
      </c>
      <c r="P62" s="15">
        <v>0</v>
      </c>
      <c r="Q62" s="15">
        <v>13.879537256582323</v>
      </c>
      <c r="R62" s="15">
        <v>4.9801445949646581</v>
      </c>
      <c r="S62" s="15">
        <v>0.98658958661021756</v>
      </c>
      <c r="T62" s="15">
        <v>0</v>
      </c>
      <c r="U62" s="15">
        <v>0.33405095367089271</v>
      </c>
      <c r="V62" s="15">
        <v>22.721709055741144</v>
      </c>
      <c r="W62" s="15">
        <v>350.72174780189363</v>
      </c>
      <c r="X62" s="15">
        <v>753.21129694081014</v>
      </c>
      <c r="Y62"/>
      <c r="AA62" s="12" t="s">
        <v>96</v>
      </c>
      <c r="AB62" s="15">
        <f t="shared" si="3"/>
        <v>12335.738953965212</v>
      </c>
      <c r="AC62" s="15">
        <f t="shared" si="3"/>
        <v>0</v>
      </c>
      <c r="AD62" s="15">
        <f t="shared" si="3"/>
        <v>23719.106563726746</v>
      </c>
      <c r="AE62" s="15">
        <f t="shared" si="3"/>
        <v>3070.7526357063957</v>
      </c>
      <c r="AF62" s="15">
        <f t="shared" si="3"/>
        <v>493.06065727219709</v>
      </c>
      <c r="AG62" s="15">
        <f t="shared" si="3"/>
        <v>0</v>
      </c>
      <c r="AH62" s="15">
        <f t="shared" si="3"/>
        <v>1088.7277207873094</v>
      </c>
      <c r="AI62" s="15">
        <f t="shared" si="3"/>
        <v>2118.4178645372754</v>
      </c>
      <c r="AJ62" s="15">
        <f t="shared" si="3"/>
        <v>1177.5892147547702</v>
      </c>
      <c r="AK62" s="15">
        <f t="shared" si="3"/>
        <v>215273.99691064315</v>
      </c>
    </row>
    <row r="63" spans="1:37" ht="15" x14ac:dyDescent="0.25">
      <c r="A63" s="14" t="s">
        <v>97</v>
      </c>
      <c r="B63" s="15">
        <v>5112.2399251384486</v>
      </c>
      <c r="C63" s="15">
        <v>17249.998435270834</v>
      </c>
      <c r="D63" s="15">
        <v>22291.093868409345</v>
      </c>
      <c r="E63" s="15">
        <v>14622.733980701674</v>
      </c>
      <c r="F63" s="15">
        <v>4276.2921441391691</v>
      </c>
      <c r="G63" s="15">
        <v>0</v>
      </c>
      <c r="H63" s="15">
        <v>589.48293371377736</v>
      </c>
      <c r="I63" s="15">
        <v>1933.6056575697608</v>
      </c>
      <c r="J63" s="15">
        <v>16740.553055056989</v>
      </c>
      <c r="K63" s="15">
        <v>4280.8811072241715</v>
      </c>
      <c r="L63"/>
      <c r="M63" s="15"/>
      <c r="N63" s="17" t="s">
        <v>97</v>
      </c>
      <c r="O63" s="15">
        <v>127.67508219572291</v>
      </c>
      <c r="P63" s="15">
        <v>428.71173587986016</v>
      </c>
      <c r="Q63" s="15">
        <v>169.98395993202749</v>
      </c>
      <c r="R63" s="15">
        <v>74.400945351114615</v>
      </c>
      <c r="S63" s="15">
        <v>81.51274178723088</v>
      </c>
      <c r="T63" s="15">
        <v>0</v>
      </c>
      <c r="U63" s="15">
        <v>5.7693164683229794</v>
      </c>
      <c r="V63" s="15">
        <v>7.9206028533698776</v>
      </c>
      <c r="W63" s="15">
        <v>54.520693575281584</v>
      </c>
      <c r="X63" s="15">
        <v>921.56238625140679</v>
      </c>
      <c r="Y63"/>
      <c r="AA63" s="12" t="s">
        <v>97</v>
      </c>
      <c r="AB63" s="15">
        <f t="shared" si="3"/>
        <v>24974.391668885775</v>
      </c>
      <c r="AC63" s="15">
        <f t="shared" si="3"/>
        <v>24852.856508281136</v>
      </c>
      <c r="AD63" s="15">
        <f t="shared" si="3"/>
        <v>7625.6446155352924</v>
      </c>
      <c r="AE63" s="15">
        <f t="shared" si="3"/>
        <v>5088.0324739070766</v>
      </c>
      <c r="AF63" s="15">
        <f t="shared" si="3"/>
        <v>19061.546554752433</v>
      </c>
      <c r="AG63" s="15">
        <f t="shared" si="3"/>
        <v>0</v>
      </c>
      <c r="AH63" s="15">
        <f t="shared" si="3"/>
        <v>9787.0797242185527</v>
      </c>
      <c r="AI63" s="15">
        <f t="shared" si="3"/>
        <v>4096.2865527218382</v>
      </c>
      <c r="AJ63" s="15">
        <f t="shared" si="3"/>
        <v>3256.803607143192</v>
      </c>
      <c r="AK63" s="15">
        <f t="shared" si="3"/>
        <v>215273.99691064312</v>
      </c>
    </row>
    <row r="64" spans="1:37" ht="15" x14ac:dyDescent="0.25">
      <c r="A64" s="14" t="s">
        <v>98</v>
      </c>
      <c r="B64" s="15">
        <v>20631.212832968558</v>
      </c>
      <c r="C64" s="15">
        <v>22103.104788341429</v>
      </c>
      <c r="D64" s="15">
        <v>28022.670261036674</v>
      </c>
      <c r="E64" s="15">
        <v>30287.231303048098</v>
      </c>
      <c r="F64" s="15">
        <v>19536.020498585385</v>
      </c>
      <c r="G64" s="15">
        <v>2697.9837719532379</v>
      </c>
      <c r="H64" s="15">
        <v>6402.4391181337742</v>
      </c>
      <c r="I64" s="15">
        <v>4177.1479207815082</v>
      </c>
      <c r="J64" s="15">
        <v>29618.189505151335</v>
      </c>
      <c r="K64" s="15">
        <v>20113.029287292055</v>
      </c>
      <c r="L64"/>
      <c r="M64" s="15"/>
      <c r="N64" s="17" t="s">
        <v>98</v>
      </c>
      <c r="O64" s="15">
        <v>1938.2427892163794</v>
      </c>
      <c r="P64" s="15">
        <v>2258.0763418921574</v>
      </c>
      <c r="Q64" s="15">
        <v>953.24420300119925</v>
      </c>
      <c r="R64" s="15">
        <v>479.63062154136134</v>
      </c>
      <c r="S64" s="15">
        <v>277.65885854345947</v>
      </c>
      <c r="T64" s="15">
        <v>59.005764649695806</v>
      </c>
      <c r="U64" s="15">
        <v>219.6320765390337</v>
      </c>
      <c r="V64" s="15">
        <v>51.174787438190151</v>
      </c>
      <c r="W64" s="15">
        <v>430.73573149770675</v>
      </c>
      <c r="X64" s="15">
        <v>4329.8122046561848</v>
      </c>
      <c r="Y64"/>
      <c r="AA64" s="12" t="s">
        <v>98</v>
      </c>
      <c r="AB64" s="15">
        <f t="shared" si="3"/>
        <v>93947.108437516508</v>
      </c>
      <c r="AC64" s="15">
        <f t="shared" si="3"/>
        <v>102161.04766798235</v>
      </c>
      <c r="AD64" s="15">
        <f t="shared" si="3"/>
        <v>34016.893969116514</v>
      </c>
      <c r="AE64" s="15">
        <f t="shared" si="3"/>
        <v>15836.066913554145</v>
      </c>
      <c r="AF64" s="15">
        <f t="shared" si="3"/>
        <v>14212.662121416433</v>
      </c>
      <c r="AG64" s="15">
        <f t="shared" si="3"/>
        <v>21870.318592382737</v>
      </c>
      <c r="AH64" s="15">
        <f t="shared" si="3"/>
        <v>34304.438119054466</v>
      </c>
      <c r="AI64" s="15">
        <f t="shared" si="3"/>
        <v>12251.13125240147</v>
      </c>
      <c r="AJ64" s="15">
        <f t="shared" si="3"/>
        <v>14542.946030607007</v>
      </c>
      <c r="AK64" s="15">
        <f t="shared" si="3"/>
        <v>215273.99691064315</v>
      </c>
    </row>
    <row r="65" spans="1:37" ht="15" x14ac:dyDescent="0.25">
      <c r="A65" s="14" t="s">
        <v>99</v>
      </c>
      <c r="B65" s="15">
        <v>6802.3949046236776</v>
      </c>
      <c r="C65" s="15">
        <v>3046.2382766604464</v>
      </c>
      <c r="D65" s="15">
        <v>11085.648101112723</v>
      </c>
      <c r="E65" s="15">
        <v>21380.651349436725</v>
      </c>
      <c r="F65" s="15">
        <v>127733.0684394222</v>
      </c>
      <c r="G65" s="15">
        <v>0</v>
      </c>
      <c r="H65" s="15">
        <v>8561.7577752436246</v>
      </c>
      <c r="I65" s="15">
        <v>11833.555394291243</v>
      </c>
      <c r="J65" s="15">
        <v>84387.685759209344</v>
      </c>
      <c r="K65" s="15">
        <v>3086.3559555770389</v>
      </c>
      <c r="L65"/>
      <c r="M65" s="15"/>
      <c r="N65" s="17" t="s">
        <v>99</v>
      </c>
      <c r="O65" s="15">
        <v>65.395253785960392</v>
      </c>
      <c r="P65" s="15">
        <v>26.198228378615173</v>
      </c>
      <c r="Q65" s="15">
        <v>194.71026893446793</v>
      </c>
      <c r="R65" s="15">
        <v>28.881473439815604</v>
      </c>
      <c r="S65" s="15">
        <v>364.10627519614013</v>
      </c>
      <c r="T65" s="15">
        <v>0</v>
      </c>
      <c r="U65" s="15">
        <v>29.296269988245651</v>
      </c>
      <c r="V65" s="15">
        <v>18.971653317274715</v>
      </c>
      <c r="W65" s="15">
        <v>182.84073730687001</v>
      </c>
      <c r="X65" s="15">
        <v>664.41218244603658</v>
      </c>
      <c r="Y65"/>
      <c r="AA65" s="12" t="s">
        <v>99</v>
      </c>
      <c r="AB65" s="15">
        <f t="shared" si="3"/>
        <v>9613.5632674766312</v>
      </c>
      <c r="AC65" s="15">
        <f t="shared" si="3"/>
        <v>8600.19013592593</v>
      </c>
      <c r="AD65" s="15">
        <f t="shared" si="3"/>
        <v>17564.175514007507</v>
      </c>
      <c r="AE65" s="15">
        <f t="shared" si="3"/>
        <v>1350.8228990683435</v>
      </c>
      <c r="AF65" s="15">
        <f t="shared" si="3"/>
        <v>2850.5247673496442</v>
      </c>
      <c r="AG65" s="15">
        <f t="shared" si="3"/>
        <v>0</v>
      </c>
      <c r="AH65" s="15">
        <f t="shared" si="3"/>
        <v>3421.7587973530385</v>
      </c>
      <c r="AI65" s="15">
        <f t="shared" si="3"/>
        <v>1603.2082231538832</v>
      </c>
      <c r="AJ65" s="15">
        <f t="shared" si="3"/>
        <v>2166.675571938129</v>
      </c>
      <c r="AK65" s="15">
        <f t="shared" si="3"/>
        <v>215273.99691064318</v>
      </c>
    </row>
    <row r="66" spans="1:37" ht="15" x14ac:dyDescent="0.25">
      <c r="A66" s="14" t="s">
        <v>100</v>
      </c>
      <c r="B66" s="15">
        <v>486.19697193956733</v>
      </c>
      <c r="C66" s="15">
        <v>479.59701304446008</v>
      </c>
      <c r="D66" s="15">
        <v>0</v>
      </c>
      <c r="E66" s="15">
        <v>321.19799956188615</v>
      </c>
      <c r="F66" s="15">
        <v>20862.470067434013</v>
      </c>
      <c r="G66" s="15">
        <v>0</v>
      </c>
      <c r="H66" s="15">
        <v>0</v>
      </c>
      <c r="I66" s="15">
        <v>0</v>
      </c>
      <c r="J66" s="15">
        <v>1278417.53794802</v>
      </c>
      <c r="K66" s="15">
        <v>960434.88720247871</v>
      </c>
      <c r="L66"/>
      <c r="M66" s="15"/>
      <c r="N66" s="17" t="s">
        <v>100</v>
      </c>
      <c r="O66" s="15">
        <v>1034.5581693007109</v>
      </c>
      <c r="P66" s="15">
        <v>416.01477401355851</v>
      </c>
      <c r="Q66" s="15">
        <v>0</v>
      </c>
      <c r="R66" s="15">
        <v>95.432355812113244</v>
      </c>
      <c r="S66" s="15">
        <v>2277.2895180042506</v>
      </c>
      <c r="T66" s="15">
        <v>0</v>
      </c>
      <c r="U66" s="15">
        <v>0</v>
      </c>
      <c r="V66" s="15">
        <v>0</v>
      </c>
      <c r="W66" s="15">
        <v>109815.12519783073</v>
      </c>
      <c r="X66" s="15">
        <v>206756.65694050031</v>
      </c>
      <c r="Y66"/>
      <c r="AA66" s="12" t="s">
        <v>100</v>
      </c>
      <c r="AB66" s="15">
        <f t="shared" si="3"/>
        <v>2127858.1089750249</v>
      </c>
      <c r="AC66" s="15">
        <f t="shared" si="3"/>
        <v>867425.69844777719</v>
      </c>
      <c r="AD66" s="15">
        <f t="shared" si="3"/>
        <v>0</v>
      </c>
      <c r="AE66" s="15">
        <f t="shared" si="3"/>
        <v>297113.79255874234</v>
      </c>
      <c r="AF66" s="15">
        <f t="shared" si="3"/>
        <v>109157.23357029825</v>
      </c>
      <c r="AG66" s="15">
        <f t="shared" si="3"/>
        <v>0</v>
      </c>
      <c r="AH66" s="15">
        <f t="shared" si="3"/>
        <v>0</v>
      </c>
      <c r="AI66" s="15">
        <f t="shared" si="3"/>
        <v>0</v>
      </c>
      <c r="AJ66" s="15">
        <f t="shared" si="3"/>
        <v>85899.263689775646</v>
      </c>
      <c r="AK66" s="15">
        <f t="shared" si="3"/>
        <v>215273.99691064318</v>
      </c>
    </row>
    <row r="67" spans="1:37" ht="15" x14ac:dyDescent="0.25">
      <c r="A67" s="14" t="s">
        <v>101</v>
      </c>
      <c r="B67" s="15">
        <v>917581.50869773573</v>
      </c>
      <c r="C67" s="15">
        <v>768564.41173832573</v>
      </c>
      <c r="D67" s="15">
        <v>1475789.4089983909</v>
      </c>
      <c r="E67" s="15">
        <v>1930415.9520000317</v>
      </c>
      <c r="F67" s="15">
        <v>2714920.3959012046</v>
      </c>
      <c r="G67" s="15">
        <v>29359.423388124091</v>
      </c>
      <c r="H67" s="15">
        <v>1816676.6600514669</v>
      </c>
      <c r="I67" s="15">
        <v>1472486.6200758866</v>
      </c>
      <c r="J67" s="15">
        <v>4842610.6191488346</v>
      </c>
      <c r="K67" s="15">
        <v>7805694.9999999991</v>
      </c>
      <c r="L67"/>
      <c r="M67" s="15"/>
      <c r="N67" s="17" t="s">
        <v>101</v>
      </c>
      <c r="O67" s="15">
        <v>507369.16574821901</v>
      </c>
      <c r="P67" s="15">
        <v>318193.8359046664</v>
      </c>
      <c r="Q67" s="15">
        <v>247515.28730303017</v>
      </c>
      <c r="R67" s="15">
        <v>168046.41506246329</v>
      </c>
      <c r="S67" s="15">
        <v>219895.88608436243</v>
      </c>
      <c r="T67" s="15">
        <v>3038.2560819896339</v>
      </c>
      <c r="U67" s="15">
        <v>190831.91087437683</v>
      </c>
      <c r="V67" s="15">
        <v>136683.41013861727</v>
      </c>
      <c r="W67" s="15">
        <v>272398.83280227578</v>
      </c>
      <c r="X67" s="15">
        <v>1739401.0000000002</v>
      </c>
      <c r="Y67"/>
      <c r="AA67" s="12" t="s">
        <v>101</v>
      </c>
      <c r="AB67" s="15">
        <f>GETPIVOTDATA("Value",$N$3,"Column",AB$4)/GETPIVOTDATA("Value",$A$3,"Column",AB$4)*1000000</f>
        <v>552941.79420452286</v>
      </c>
      <c r="AC67" s="15">
        <f t="shared" ref="AC67:AK67" si="4">GETPIVOTDATA("Value",$N$3,"Column",AC$4)/GETPIVOTDATA("Value",$A$3,"Column",AC$4)*1000000</f>
        <v>414010.62948644871</v>
      </c>
      <c r="AD67" s="15">
        <f t="shared" si="4"/>
        <v>167717.21344105407</v>
      </c>
      <c r="AE67" s="15">
        <f t="shared" si="4"/>
        <v>87051.920021877508</v>
      </c>
      <c r="AF67" s="15">
        <f t="shared" si="4"/>
        <v>80995.334675869584</v>
      </c>
      <c r="AG67" s="15">
        <f t="shared" si="4"/>
        <v>103484.86895756307</v>
      </c>
      <c r="AH67" s="15">
        <f t="shared" si="4"/>
        <v>105044.51071054686</v>
      </c>
      <c r="AI67" s="15">
        <f t="shared" si="4"/>
        <v>92824.891089043042</v>
      </c>
      <c r="AJ67" s="15">
        <f t="shared" si="4"/>
        <v>56250.410000991193</v>
      </c>
      <c r="AK67" s="15">
        <f t="shared" si="4"/>
        <v>222837.42831355828</v>
      </c>
    </row>
    <row r="68" spans="1:37" x14ac:dyDescent="0.2"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EC2FB-3479-42A3-B4F6-370A9E72B16B}">
  <sheetPr>
    <tabColor rgb="FFFFC000"/>
  </sheetPr>
  <dimension ref="A1:Q67"/>
  <sheetViews>
    <sheetView workbookViewId="0">
      <pane xSplit="2" ySplit="5" topLeftCell="C39" activePane="bottomRight" state="frozen"/>
      <selection activeCell="E18" sqref="E18"/>
      <selection pane="topRight" activeCell="E18" sqref="E18"/>
      <selection pane="bottomLeft" activeCell="E18" sqref="E18"/>
      <selection pane="bottomRight" activeCell="Q42" sqref="Q42"/>
    </sheetView>
  </sheetViews>
  <sheetFormatPr defaultRowHeight="12.75" x14ac:dyDescent="0.2"/>
  <cols>
    <col min="1" max="1" width="14.28515625" style="10" bestFit="1" customWidth="1"/>
    <col min="2" max="5" width="10.7109375" style="10" customWidth="1"/>
    <col min="6" max="6" width="11.28515625" style="10" bestFit="1" customWidth="1"/>
    <col min="7" max="7" width="14.28515625" style="10" bestFit="1" customWidth="1"/>
    <col min="8" max="11" width="10.7109375" style="10" customWidth="1"/>
    <col min="12" max="12" width="11.28515625" style="10" bestFit="1" customWidth="1"/>
    <col min="13" max="13" width="9.140625" style="10"/>
    <col min="14" max="17" width="10.7109375" style="10" customWidth="1"/>
    <col min="18" max="16384" width="9.140625" style="10"/>
  </cols>
  <sheetData>
    <row r="1" spans="1:17" ht="15" x14ac:dyDescent="0.25">
      <c r="A1" t="s">
        <v>0</v>
      </c>
      <c r="B1" t="s">
        <v>1</v>
      </c>
      <c r="C1" s="11" t="s">
        <v>2</v>
      </c>
      <c r="D1" s="11"/>
      <c r="E1" s="11"/>
      <c r="G1" t="s">
        <v>0</v>
      </c>
      <c r="H1" t="s">
        <v>1</v>
      </c>
      <c r="I1" s="11" t="s">
        <v>4</v>
      </c>
      <c r="J1" s="11"/>
      <c r="K1" s="11"/>
      <c r="N1" s="11" t="s">
        <v>5</v>
      </c>
      <c r="O1" s="11"/>
      <c r="P1" s="11"/>
      <c r="Q1" s="11"/>
    </row>
    <row r="3" spans="1:17" ht="15" x14ac:dyDescent="0.25">
      <c r="A3" t="s">
        <v>6</v>
      </c>
      <c r="B3" t="s">
        <v>7</v>
      </c>
      <c r="C3"/>
      <c r="D3"/>
      <c r="E3"/>
      <c r="G3" t="s">
        <v>6</v>
      </c>
      <c r="H3" t="s">
        <v>7</v>
      </c>
      <c r="I3"/>
      <c r="J3"/>
      <c r="K3"/>
    </row>
    <row r="4" spans="1:17" ht="15" x14ac:dyDescent="0.25">
      <c r="A4" t="s">
        <v>8</v>
      </c>
      <c r="B4" s="18" t="s">
        <v>112</v>
      </c>
      <c r="C4" s="18" t="s">
        <v>113</v>
      </c>
      <c r="D4" s="18" t="s">
        <v>114</v>
      </c>
      <c r="E4" s="18" t="s">
        <v>111</v>
      </c>
      <c r="G4" t="s">
        <v>8</v>
      </c>
      <c r="H4" t="s">
        <v>112</v>
      </c>
      <c r="I4" t="s">
        <v>113</v>
      </c>
      <c r="J4" t="s">
        <v>114</v>
      </c>
      <c r="K4" t="s">
        <v>111</v>
      </c>
      <c r="M4" s="12"/>
      <c r="N4" s="13" t="s">
        <v>112</v>
      </c>
      <c r="O4" s="13" t="s">
        <v>113</v>
      </c>
      <c r="P4" s="13" t="s">
        <v>114</v>
      </c>
      <c r="Q4" s="13" t="s">
        <v>111</v>
      </c>
    </row>
    <row r="5" spans="1:17" ht="15" x14ac:dyDescent="0.25">
      <c r="A5" s="2" t="s">
        <v>39</v>
      </c>
      <c r="B5" s="3">
        <v>15190.574478065408</v>
      </c>
      <c r="C5" s="3">
        <v>114158.0505796723</v>
      </c>
      <c r="D5" s="3">
        <v>686304.37494226219</v>
      </c>
      <c r="E5" s="3">
        <v>252115.00333908427</v>
      </c>
      <c r="G5" s="2" t="s">
        <v>39</v>
      </c>
      <c r="H5" s="3">
        <v>7623.3537004986138</v>
      </c>
      <c r="I5" s="3">
        <v>3235.7860770395127</v>
      </c>
      <c r="J5" s="3">
        <v>12335.86430776252</v>
      </c>
      <c r="K5" s="3">
        <v>57774.192671334866</v>
      </c>
      <c r="M5" s="12" t="s">
        <v>39</v>
      </c>
      <c r="N5" s="15">
        <f t="shared" ref="N5:Q25" si="0">IFERROR(GETPIVOTDATA("Value",$G$3,"Row",$M5,"Column",N$4)/GETPIVOTDATA("Value",$A$3,"Row",$M5,"Column",N$4),0)*1000000</f>
        <v>501847.62343955034</v>
      </c>
      <c r="O5" s="15">
        <f t="shared" si="0"/>
        <v>28344.790933349181</v>
      </c>
      <c r="P5" s="15">
        <f t="shared" si="0"/>
        <v>17974.334359736989</v>
      </c>
      <c r="Q5" s="15">
        <f t="shared" si="0"/>
        <v>229158.09018168968</v>
      </c>
    </row>
    <row r="6" spans="1:17" ht="15" x14ac:dyDescent="0.25">
      <c r="A6" s="2" t="s">
        <v>40</v>
      </c>
      <c r="B6" s="3">
        <v>322.56180843565073</v>
      </c>
      <c r="C6" s="3">
        <v>21200.320738324343</v>
      </c>
      <c r="D6" s="3">
        <v>44508.117453240004</v>
      </c>
      <c r="E6" s="3">
        <v>14884.8685925473</v>
      </c>
      <c r="G6" s="2" t="s">
        <v>40</v>
      </c>
      <c r="H6" s="3">
        <v>207.88411792598959</v>
      </c>
      <c r="I6" s="3">
        <v>1113.3759869733888</v>
      </c>
      <c r="J6" s="3">
        <v>2046.111916762213</v>
      </c>
      <c r="K6" s="3">
        <v>3410.9880592735544</v>
      </c>
      <c r="M6" s="12" t="s">
        <v>40</v>
      </c>
      <c r="N6" s="15">
        <f t="shared" si="0"/>
        <v>644478.39914520225</v>
      </c>
      <c r="O6" s="15">
        <f t="shared" si="0"/>
        <v>52516.940697067454</v>
      </c>
      <c r="P6" s="15">
        <f t="shared" si="0"/>
        <v>45971.657168197409</v>
      </c>
      <c r="Q6" s="15">
        <f t="shared" si="0"/>
        <v>229158.09018168968</v>
      </c>
    </row>
    <row r="7" spans="1:17" ht="15" x14ac:dyDescent="0.25">
      <c r="A7" s="2" t="s">
        <v>41</v>
      </c>
      <c r="B7" s="3">
        <v>0</v>
      </c>
      <c r="C7" s="3">
        <v>6170.0983606557375</v>
      </c>
      <c r="D7" s="3">
        <v>1725.9016393442621</v>
      </c>
      <c r="E7" s="3">
        <v>19169.128068368402</v>
      </c>
      <c r="G7" s="2" t="s">
        <v>41</v>
      </c>
      <c r="H7" s="3">
        <v>0</v>
      </c>
      <c r="I7" s="3">
        <v>1673.8128167431983</v>
      </c>
      <c r="J7" s="3">
        <v>101.58749595534717</v>
      </c>
      <c r="K7" s="3">
        <v>4392.7607785955252</v>
      </c>
      <c r="M7" s="12" t="s">
        <v>41</v>
      </c>
      <c r="N7" s="15">
        <f t="shared" si="0"/>
        <v>0</v>
      </c>
      <c r="O7" s="15">
        <f t="shared" si="0"/>
        <v>271278.14159599732</v>
      </c>
      <c r="P7" s="15">
        <f t="shared" si="0"/>
        <v>58860.536220328431</v>
      </c>
      <c r="Q7" s="15">
        <f t="shared" si="0"/>
        <v>229158.09018168968</v>
      </c>
    </row>
    <row r="8" spans="1:17" ht="15" x14ac:dyDescent="0.25">
      <c r="A8" s="2" t="s">
        <v>42</v>
      </c>
      <c r="B8" s="3">
        <v>3456.7644490110451</v>
      </c>
      <c r="C8" s="3">
        <v>50449.520678140252</v>
      </c>
      <c r="D8" s="3">
        <v>9213.7148728487027</v>
      </c>
      <c r="E8" s="3">
        <v>103063.43460202344</v>
      </c>
      <c r="G8" s="2" t="s">
        <v>42</v>
      </c>
      <c r="H8" s="3">
        <v>2963.2339356131729</v>
      </c>
      <c r="I8" s="3">
        <v>14879.536014879137</v>
      </c>
      <c r="J8" s="3">
        <v>2272.5956613618118</v>
      </c>
      <c r="K8" s="3">
        <v>48497.308914652705</v>
      </c>
      <c r="M8" s="12" t="s">
        <v>42</v>
      </c>
      <c r="N8" s="15">
        <f t="shared" si="0"/>
        <v>857227.61250363244</v>
      </c>
      <c r="O8" s="15">
        <f t="shared" si="0"/>
        <v>294939.09585005097</v>
      </c>
      <c r="P8" s="15">
        <f t="shared" si="0"/>
        <v>246653.56945858791</v>
      </c>
      <c r="Q8" s="15">
        <f t="shared" si="0"/>
        <v>470557.85693465103</v>
      </c>
    </row>
    <row r="9" spans="1:17" ht="15" x14ac:dyDescent="0.25">
      <c r="A9" s="2" t="s">
        <v>43</v>
      </c>
      <c r="B9" s="3">
        <v>3015.8630391631746</v>
      </c>
      <c r="C9" s="3">
        <v>78089.875547433767</v>
      </c>
      <c r="D9" s="3">
        <v>19265.26141340307</v>
      </c>
      <c r="E9" s="3">
        <v>102037.14398602268</v>
      </c>
      <c r="G9" s="2" t="s">
        <v>43</v>
      </c>
      <c r="H9" s="3">
        <v>1724.0637940810611</v>
      </c>
      <c r="I9" s="3">
        <v>33119.733977347743</v>
      </c>
      <c r="J9" s="3">
        <v>4027.6573508033175</v>
      </c>
      <c r="K9" s="3">
        <v>9960.0789813039573</v>
      </c>
      <c r="M9" s="12" t="s">
        <v>43</v>
      </c>
      <c r="N9" s="15">
        <f t="shared" si="0"/>
        <v>571665.14914398931</v>
      </c>
      <c r="O9" s="15">
        <f t="shared" si="0"/>
        <v>424123.27776383737</v>
      </c>
      <c r="P9" s="15">
        <f t="shared" si="0"/>
        <v>209063.20783175193</v>
      </c>
      <c r="Q9" s="15">
        <f t="shared" si="0"/>
        <v>97612.286979223121</v>
      </c>
    </row>
    <row r="10" spans="1:17" ht="15" x14ac:dyDescent="0.25">
      <c r="A10" s="2" t="s">
        <v>44</v>
      </c>
      <c r="B10" s="3">
        <v>8440.4176903515017</v>
      </c>
      <c r="C10" s="3">
        <v>110977.12002435292</v>
      </c>
      <c r="D10" s="3">
        <v>105697.46228529558</v>
      </c>
      <c r="E10" s="3">
        <v>328712.33188324264</v>
      </c>
      <c r="G10" s="2" t="s">
        <v>44</v>
      </c>
      <c r="H10" s="3">
        <v>6592.9123206182339</v>
      </c>
      <c r="I10" s="3">
        <v>35568.981093523696</v>
      </c>
      <c r="J10" s="3">
        <v>20615.652125529938</v>
      </c>
      <c r="K10" s="3">
        <v>73499.84000381158</v>
      </c>
      <c r="M10" s="12" t="s">
        <v>44</v>
      </c>
      <c r="N10" s="15">
        <f t="shared" si="0"/>
        <v>781112.0921367188</v>
      </c>
      <c r="O10" s="15">
        <f t="shared" si="0"/>
        <v>320507.33597806835</v>
      </c>
      <c r="P10" s="15">
        <f t="shared" si="0"/>
        <v>195043.96491454786</v>
      </c>
      <c r="Q10" s="15">
        <f t="shared" si="0"/>
        <v>223599.27777190434</v>
      </c>
    </row>
    <row r="11" spans="1:17" ht="15" x14ac:dyDescent="0.25">
      <c r="A11" s="2" t="s">
        <v>45</v>
      </c>
      <c r="B11" s="3">
        <v>14375.529869408168</v>
      </c>
      <c r="C11" s="3">
        <v>34473.045151430953</v>
      </c>
      <c r="D11" s="3">
        <v>7144.4249791608781</v>
      </c>
      <c r="E11" s="3">
        <v>72269.089528711236</v>
      </c>
      <c r="G11" s="2" t="s">
        <v>45</v>
      </c>
      <c r="H11" s="3">
        <v>10080.706262435964</v>
      </c>
      <c r="I11" s="3">
        <v>8162.6684694756095</v>
      </c>
      <c r="J11" s="3">
        <v>847.28380291075587</v>
      </c>
      <c r="K11" s="3">
        <v>30325.247948926415</v>
      </c>
      <c r="M11" s="12" t="s">
        <v>45</v>
      </c>
      <c r="N11" s="15">
        <f t="shared" si="0"/>
        <v>701240.67453598359</v>
      </c>
      <c r="O11" s="15">
        <f t="shared" si="0"/>
        <v>236784.08546791179</v>
      </c>
      <c r="P11" s="15">
        <f t="shared" si="0"/>
        <v>118593.70143603501</v>
      </c>
      <c r="Q11" s="15">
        <f t="shared" si="0"/>
        <v>419615.74646486627</v>
      </c>
    </row>
    <row r="12" spans="1:17" ht="15" x14ac:dyDescent="0.25">
      <c r="A12" s="2" t="s">
        <v>46</v>
      </c>
      <c r="B12" s="3">
        <v>12203.15016788456</v>
      </c>
      <c r="C12" s="3">
        <v>157995.61871024879</v>
      </c>
      <c r="D12" s="3">
        <v>109036.23112186667</v>
      </c>
      <c r="E12" s="3">
        <v>69157.35735876215</v>
      </c>
      <c r="G12" s="2" t="s">
        <v>46</v>
      </c>
      <c r="H12" s="3">
        <v>18209.899245421278</v>
      </c>
      <c r="I12" s="3">
        <v>21811.496615177621</v>
      </c>
      <c r="J12" s="3">
        <v>10295.811037828978</v>
      </c>
      <c r="K12" s="3">
        <v>49286.779280187809</v>
      </c>
      <c r="M12" s="12" t="s">
        <v>46</v>
      </c>
      <c r="N12" s="15">
        <f t="shared" si="0"/>
        <v>1492229.3829789036</v>
      </c>
      <c r="O12" s="15">
        <f t="shared" si="0"/>
        <v>138051.27504945654</v>
      </c>
      <c r="P12" s="15">
        <f t="shared" si="0"/>
        <v>94425.595344740461</v>
      </c>
      <c r="Q12" s="15">
        <f t="shared" si="0"/>
        <v>712675.86215746624</v>
      </c>
    </row>
    <row r="13" spans="1:17" ht="15" x14ac:dyDescent="0.25">
      <c r="A13" s="2" t="s">
        <v>47</v>
      </c>
      <c r="B13" s="3">
        <v>12574.966120522076</v>
      </c>
      <c r="C13" s="3">
        <v>36185.411621771731</v>
      </c>
      <c r="D13" s="3">
        <v>23002.622257706193</v>
      </c>
      <c r="E13" s="3">
        <v>41416.311802806762</v>
      </c>
      <c r="G13" s="2" t="s">
        <v>47</v>
      </c>
      <c r="H13" s="3">
        <v>10237.315159499551</v>
      </c>
      <c r="I13" s="3">
        <v>5668.2266518952974</v>
      </c>
      <c r="J13" s="3">
        <v>2713.7997240893142</v>
      </c>
      <c r="K13" s="3">
        <v>16294.296483369249</v>
      </c>
      <c r="M13" s="12" t="s">
        <v>47</v>
      </c>
      <c r="N13" s="15">
        <f t="shared" si="0"/>
        <v>814102.80245546519</v>
      </c>
      <c r="O13" s="15">
        <f t="shared" si="0"/>
        <v>156643.97329903214</v>
      </c>
      <c r="P13" s="15">
        <f t="shared" si="0"/>
        <v>117977.84155587541</v>
      </c>
      <c r="Q13" s="15">
        <f t="shared" si="0"/>
        <v>393427.02848458354</v>
      </c>
    </row>
    <row r="14" spans="1:17" ht="15" x14ac:dyDescent="0.25">
      <c r="A14" s="2" t="s">
        <v>48</v>
      </c>
      <c r="B14" s="3">
        <v>3495.3994913504393</v>
      </c>
      <c r="C14" s="3">
        <v>49455.221464004229</v>
      </c>
      <c r="D14" s="3">
        <v>9019.3790446453313</v>
      </c>
      <c r="E14" s="3">
        <v>6397.5228139618566</v>
      </c>
      <c r="G14" s="2" t="s">
        <v>48</v>
      </c>
      <c r="H14" s="3">
        <v>1159.2997147649062</v>
      </c>
      <c r="I14" s="3">
        <v>3466.2330196759822</v>
      </c>
      <c r="J14" s="3">
        <v>409.71815241016014</v>
      </c>
      <c r="K14" s="3">
        <v>682.47485515923904</v>
      </c>
      <c r="M14" s="12" t="s">
        <v>48</v>
      </c>
      <c r="N14" s="15">
        <f t="shared" si="0"/>
        <v>331664.43996849516</v>
      </c>
      <c r="O14" s="15">
        <f t="shared" si="0"/>
        <v>70088.312559652884</v>
      </c>
      <c r="P14" s="15">
        <f t="shared" si="0"/>
        <v>45426.425741958767</v>
      </c>
      <c r="Q14" s="15">
        <f t="shared" si="0"/>
        <v>106677.98693422652</v>
      </c>
    </row>
    <row r="15" spans="1:17" ht="15" x14ac:dyDescent="0.25">
      <c r="A15" s="2" t="s">
        <v>49</v>
      </c>
      <c r="B15" s="3">
        <v>1466.5563693500767</v>
      </c>
      <c r="C15" s="3">
        <v>114083.98779730604</v>
      </c>
      <c r="D15" s="3">
        <v>38970.455833343891</v>
      </c>
      <c r="E15" s="3">
        <v>2025.6559913638</v>
      </c>
      <c r="G15" s="2" t="s">
        <v>49</v>
      </c>
      <c r="H15" s="3">
        <v>1897.3074155693193</v>
      </c>
      <c r="I15" s="3">
        <v>3215.8857062794536</v>
      </c>
      <c r="J15" s="3">
        <v>670.30789679042778</v>
      </c>
      <c r="K15" s="3">
        <v>146.39333359984298</v>
      </c>
      <c r="M15" s="12" t="s">
        <v>49</v>
      </c>
      <c r="N15" s="15">
        <f t="shared" si="0"/>
        <v>1293715.983389125</v>
      </c>
      <c r="O15" s="15">
        <f t="shared" si="0"/>
        <v>28188.75609426578</v>
      </c>
      <c r="P15" s="15">
        <f t="shared" si="0"/>
        <v>17200.41201614324</v>
      </c>
      <c r="Q15" s="15">
        <f t="shared" si="0"/>
        <v>72269.592775860074</v>
      </c>
    </row>
    <row r="16" spans="1:17" ht="15" x14ac:dyDescent="0.25">
      <c r="A16" s="2" t="s">
        <v>50</v>
      </c>
      <c r="B16" s="3">
        <v>0</v>
      </c>
      <c r="C16" s="3">
        <v>9904.6865520728006</v>
      </c>
      <c r="D16" s="3">
        <v>1552.3134479271991</v>
      </c>
      <c r="E16" s="3">
        <v>596.21111910759271</v>
      </c>
      <c r="G16" s="2" t="s">
        <v>50</v>
      </c>
      <c r="H16" s="3">
        <v>0</v>
      </c>
      <c r="I16" s="3">
        <v>648.53738251194773</v>
      </c>
      <c r="J16" s="3">
        <v>55.524406850802912</v>
      </c>
      <c r="K16" s="3">
        <v>1104.1042123189341</v>
      </c>
      <c r="M16" s="12" t="s">
        <v>50</v>
      </c>
      <c r="N16" s="15">
        <f t="shared" si="0"/>
        <v>0</v>
      </c>
      <c r="O16" s="15">
        <f t="shared" si="0"/>
        <v>65477.830025446412</v>
      </c>
      <c r="P16" s="15">
        <f t="shared" si="0"/>
        <v>35768.811334427679</v>
      </c>
      <c r="Q16" s="15">
        <f t="shared" si="0"/>
        <v>1851867.8651474237</v>
      </c>
    </row>
    <row r="17" spans="1:17" ht="15" x14ac:dyDescent="0.25">
      <c r="A17" s="2" t="s">
        <v>51</v>
      </c>
      <c r="B17" s="3">
        <v>0</v>
      </c>
      <c r="C17" s="3">
        <v>14063.816925864412</v>
      </c>
      <c r="D17" s="3">
        <v>6095.183074135588</v>
      </c>
      <c r="E17" s="3">
        <v>541.91518531845986</v>
      </c>
      <c r="G17" s="2" t="s">
        <v>51</v>
      </c>
      <c r="H17" s="3">
        <v>0</v>
      </c>
      <c r="I17" s="3">
        <v>1214.1495006906471</v>
      </c>
      <c r="J17" s="3">
        <v>232.91241953557915</v>
      </c>
      <c r="K17" s="3">
        <v>186.65530729937731</v>
      </c>
      <c r="M17" s="12" t="s">
        <v>51</v>
      </c>
      <c r="N17" s="15">
        <f t="shared" si="0"/>
        <v>0</v>
      </c>
      <c r="O17" s="15">
        <f t="shared" si="0"/>
        <v>86331.43527755508</v>
      </c>
      <c r="P17" s="15">
        <f t="shared" si="0"/>
        <v>38212.538770808045</v>
      </c>
      <c r="Q17" s="15">
        <f t="shared" si="0"/>
        <v>344436.38480011991</v>
      </c>
    </row>
    <row r="18" spans="1:17" ht="15" x14ac:dyDescent="0.25">
      <c r="A18" s="2" t="s">
        <v>52</v>
      </c>
      <c r="B18" s="3">
        <v>1364.134748272458</v>
      </c>
      <c r="C18" s="3">
        <v>41755.421590748832</v>
      </c>
      <c r="D18" s="3">
        <v>16529.443660978708</v>
      </c>
      <c r="E18" s="3">
        <v>5372.1649874055411</v>
      </c>
      <c r="G18" s="2" t="s">
        <v>52</v>
      </c>
      <c r="H18" s="3">
        <v>659.99763774294706</v>
      </c>
      <c r="I18" s="3">
        <v>7110.9866217057506</v>
      </c>
      <c r="J18" s="3">
        <v>3702.064422711539</v>
      </c>
      <c r="K18" s="3">
        <v>9735.5121468279358</v>
      </c>
      <c r="M18" s="12" t="s">
        <v>52</v>
      </c>
      <c r="N18" s="15">
        <f t="shared" si="0"/>
        <v>483821.43961860728</v>
      </c>
      <c r="O18" s="15">
        <f t="shared" si="0"/>
        <v>170300.91784012146</v>
      </c>
      <c r="P18" s="15">
        <f t="shared" si="0"/>
        <v>223967.87808721323</v>
      </c>
      <c r="Q18" s="15">
        <f t="shared" si="0"/>
        <v>1812213.9155539321</v>
      </c>
    </row>
    <row r="19" spans="1:17" ht="15" x14ac:dyDescent="0.25">
      <c r="A19" s="2" t="s">
        <v>53</v>
      </c>
      <c r="B19" s="3">
        <v>1845.0859875852243</v>
      </c>
      <c r="C19" s="3">
        <v>26354.632475153492</v>
      </c>
      <c r="D19" s="3">
        <v>10378.281537261286</v>
      </c>
      <c r="E19" s="3">
        <v>23732.543828715363</v>
      </c>
      <c r="G19" s="2" t="s">
        <v>53</v>
      </c>
      <c r="H19" s="3">
        <v>2507.5886201667995</v>
      </c>
      <c r="I19" s="3">
        <v>7477.154445092704</v>
      </c>
      <c r="J19" s="3">
        <v>1766.6590044969946</v>
      </c>
      <c r="K19" s="3">
        <v>8675.1037732911809</v>
      </c>
      <c r="M19" s="12" t="s">
        <v>53</v>
      </c>
      <c r="N19" s="15">
        <f t="shared" si="0"/>
        <v>1359063.2832503556</v>
      </c>
      <c r="O19" s="15">
        <f t="shared" si="0"/>
        <v>283713.09871772956</v>
      </c>
      <c r="P19" s="15">
        <f t="shared" si="0"/>
        <v>170226.54455404152</v>
      </c>
      <c r="Q19" s="15">
        <f t="shared" si="0"/>
        <v>365536.1951884263</v>
      </c>
    </row>
    <row r="20" spans="1:17" ht="15" x14ac:dyDescent="0.25">
      <c r="A20" s="2" t="s">
        <v>54</v>
      </c>
      <c r="B20" s="3">
        <v>9082.8400774860092</v>
      </c>
      <c r="C20" s="3">
        <v>70044.660005298196</v>
      </c>
      <c r="D20" s="3">
        <v>16997.499917215799</v>
      </c>
      <c r="E20" s="3">
        <v>11979.562468513854</v>
      </c>
      <c r="G20" s="2" t="s">
        <v>54</v>
      </c>
      <c r="H20" s="3">
        <v>2476.0079590441856</v>
      </c>
      <c r="I20" s="3">
        <v>10976.479390265746</v>
      </c>
      <c r="J20" s="3">
        <v>776.76846401566308</v>
      </c>
      <c r="K20" s="3">
        <v>131.26676844029225</v>
      </c>
      <c r="M20" s="12" t="s">
        <v>54</v>
      </c>
      <c r="N20" s="15">
        <f t="shared" si="0"/>
        <v>272602.83544808452</v>
      </c>
      <c r="O20" s="15">
        <f t="shared" si="0"/>
        <v>156706.86943780558</v>
      </c>
      <c r="P20" s="15">
        <f t="shared" si="0"/>
        <v>45698.983250408404</v>
      </c>
      <c r="Q20" s="15">
        <f t="shared" si="0"/>
        <v>10957.559492285596</v>
      </c>
    </row>
    <row r="21" spans="1:17" ht="15" x14ac:dyDescent="0.25">
      <c r="A21" s="2" t="s">
        <v>55</v>
      </c>
      <c r="B21" s="3">
        <v>6490.389934280739</v>
      </c>
      <c r="C21" s="3">
        <v>32513.114194236929</v>
      </c>
      <c r="D21" s="3">
        <v>10492.495871482333</v>
      </c>
      <c r="E21" s="3">
        <v>41088.447894926234</v>
      </c>
      <c r="G21" s="2" t="s">
        <v>55</v>
      </c>
      <c r="H21" s="3">
        <v>2819.1048411915749</v>
      </c>
      <c r="I21" s="3">
        <v>4458.5520757183904</v>
      </c>
      <c r="J21" s="3">
        <v>781.08019517414323</v>
      </c>
      <c r="K21" s="3">
        <v>34071.33367179062</v>
      </c>
      <c r="M21" s="12" t="s">
        <v>55</v>
      </c>
      <c r="N21" s="15">
        <f t="shared" si="0"/>
        <v>434350.6121722695</v>
      </c>
      <c r="O21" s="15">
        <f t="shared" si="0"/>
        <v>137130.88352848974</v>
      </c>
      <c r="P21" s="15">
        <f t="shared" si="0"/>
        <v>74441.79199508189</v>
      </c>
      <c r="Q21" s="15">
        <f t="shared" si="0"/>
        <v>829219.29197519983</v>
      </c>
    </row>
    <row r="22" spans="1:17" ht="15" x14ac:dyDescent="0.25">
      <c r="A22" s="2" t="s">
        <v>56</v>
      </c>
      <c r="B22" s="3">
        <v>782.58228936379271</v>
      </c>
      <c r="C22" s="3">
        <v>8110.8781626136088</v>
      </c>
      <c r="D22" s="3">
        <v>1851.5395480225989</v>
      </c>
      <c r="E22" s="3">
        <v>100261.61835192515</v>
      </c>
      <c r="G22" s="2" t="s">
        <v>56</v>
      </c>
      <c r="H22" s="3">
        <v>2672.0410837029317</v>
      </c>
      <c r="I22" s="3">
        <v>12497.899674387205</v>
      </c>
      <c r="J22" s="3">
        <v>1602.1342801437129</v>
      </c>
      <c r="K22" s="3">
        <v>5479.087347167515</v>
      </c>
      <c r="M22" s="12" t="s">
        <v>56</v>
      </c>
      <c r="N22" s="15">
        <f t="shared" si="0"/>
        <v>3414389.9242534502</v>
      </c>
      <c r="O22" s="15">
        <f t="shared" si="0"/>
        <v>1540881.1997688725</v>
      </c>
      <c r="P22" s="15">
        <f t="shared" si="0"/>
        <v>865298.43872616987</v>
      </c>
      <c r="Q22" s="15">
        <f t="shared" si="0"/>
        <v>54647.904524496531</v>
      </c>
    </row>
    <row r="23" spans="1:17" ht="15" x14ac:dyDescent="0.25">
      <c r="A23" s="2" t="s">
        <v>57</v>
      </c>
      <c r="B23" s="3">
        <v>15526.377262570672</v>
      </c>
      <c r="C23" s="3">
        <v>50502.590165409478</v>
      </c>
      <c r="D23" s="3">
        <v>26256.032572019853</v>
      </c>
      <c r="E23" s="3">
        <v>52377.825512774391</v>
      </c>
      <c r="G23" s="2" t="s">
        <v>57</v>
      </c>
      <c r="H23" s="3">
        <v>10589.223907453597</v>
      </c>
      <c r="I23" s="3">
        <v>12176.551158140179</v>
      </c>
      <c r="J23" s="3">
        <v>5695.6299472700266</v>
      </c>
      <c r="K23" s="3">
        <v>1385.4480223054738</v>
      </c>
      <c r="M23" s="12" t="s">
        <v>57</v>
      </c>
      <c r="N23" s="15">
        <f t="shared" si="0"/>
        <v>682015.11069687619</v>
      </c>
      <c r="O23" s="15">
        <f t="shared" si="0"/>
        <v>241107.45841468169</v>
      </c>
      <c r="P23" s="15">
        <f t="shared" si="0"/>
        <v>216926.52656668558</v>
      </c>
      <c r="Q23" s="15">
        <f t="shared" si="0"/>
        <v>26451.041232469222</v>
      </c>
    </row>
    <row r="24" spans="1:17" ht="15" x14ac:dyDescent="0.25">
      <c r="A24" s="2" t="s">
        <v>58</v>
      </c>
      <c r="B24" s="3">
        <v>1041.2629363703886</v>
      </c>
      <c r="C24" s="3">
        <v>17742.091359247337</v>
      </c>
      <c r="D24" s="3">
        <v>3092.6457043822729</v>
      </c>
      <c r="E24" s="3">
        <v>4520.136487945304</v>
      </c>
      <c r="G24" s="2" t="s">
        <v>58</v>
      </c>
      <c r="H24" s="3">
        <v>585.92819630731412</v>
      </c>
      <c r="I24" s="3">
        <v>2530.7223576071519</v>
      </c>
      <c r="J24" s="3">
        <v>727.34344598170571</v>
      </c>
      <c r="K24" s="3">
        <v>2189.8999469996525</v>
      </c>
      <c r="M24" s="12" t="s">
        <v>58</v>
      </c>
      <c r="N24" s="15">
        <f t="shared" si="0"/>
        <v>562709.16388297628</v>
      </c>
      <c r="O24" s="15">
        <f t="shared" si="0"/>
        <v>142639.46151354455</v>
      </c>
      <c r="P24" s="15">
        <f t="shared" si="0"/>
        <v>235184.85966596866</v>
      </c>
      <c r="Q24" s="15">
        <f t="shared" si="0"/>
        <v>484476.5092469817</v>
      </c>
    </row>
    <row r="25" spans="1:17" ht="15" x14ac:dyDescent="0.25">
      <c r="A25" s="2" t="s">
        <v>59</v>
      </c>
      <c r="B25" s="3">
        <v>1133.3939872030853</v>
      </c>
      <c r="C25" s="3">
        <v>27823.871095918428</v>
      </c>
      <c r="D25" s="3">
        <v>17556.734916878489</v>
      </c>
      <c r="E25" s="3">
        <v>13738.959553796331</v>
      </c>
      <c r="G25" s="2" t="s">
        <v>59</v>
      </c>
      <c r="H25" s="3">
        <v>894.28481752651987</v>
      </c>
      <c r="I25" s="3">
        <v>8340.8923682731256</v>
      </c>
      <c r="J25" s="3">
        <v>3261.2750151813934</v>
      </c>
      <c r="K25" s="3">
        <v>830.63371532227984</v>
      </c>
      <c r="M25" s="12" t="s">
        <v>59</v>
      </c>
      <c r="N25" s="15">
        <f t="shared" si="0"/>
        <v>789032.61145171314</v>
      </c>
      <c r="O25" s="15">
        <f>IFERROR(GETPIVOTDATA("Value",$G$3,"Row",$M25,"Column",O$4)/GETPIVOTDATA("Value",$A$3,"Row",$M25,"Column",O$4),0)*1000000</f>
        <v>299774.69129005121</v>
      </c>
      <c r="P25" s="15">
        <f>IFERROR(GETPIVOTDATA("Value",$G$3,"Row",$M25,"Column",P$4)/GETPIVOTDATA("Value",$A$3,"Row",$M25,"Column",P$4),0)*1000000</f>
        <v>185756.35108815745</v>
      </c>
      <c r="Q25" s="15">
        <f>IFERROR(GETPIVOTDATA("Value",$G$3,"Row",$M25,"Column",Q$4)/GETPIVOTDATA("Value",$A$3,"Row",$M25,"Column",Q$4),0)*1000000</f>
        <v>60458.269206619821</v>
      </c>
    </row>
    <row r="26" spans="1:17" ht="15" x14ac:dyDescent="0.25">
      <c r="A26" s="2" t="s">
        <v>60</v>
      </c>
      <c r="B26" s="3">
        <v>1478.8709529487296</v>
      </c>
      <c r="C26" s="3">
        <v>10051.488581124462</v>
      </c>
      <c r="D26" s="3">
        <v>4939.6404659268092</v>
      </c>
      <c r="E26" s="3">
        <v>8568.3160129542994</v>
      </c>
      <c r="G26" s="2" t="s">
        <v>60</v>
      </c>
      <c r="H26" s="3">
        <v>686.18031639444825</v>
      </c>
      <c r="I26" s="3">
        <v>1431.8652750937624</v>
      </c>
      <c r="J26" s="3">
        <v>1042.3732683722772</v>
      </c>
      <c r="K26" s="3">
        <v>54.134971839845349</v>
      </c>
      <c r="M26" s="12" t="s">
        <v>60</v>
      </c>
      <c r="N26" s="15">
        <f t="shared" ref="N26:Q45" si="1">IFERROR(GETPIVOTDATA("Value",$G$3,"Row",$M26,"Column",N$4)/GETPIVOTDATA("Value",$A$3,"Row",$M26,"Column",N$4),0)*1000000</f>
        <v>463989.31226978882</v>
      </c>
      <c r="O26" s="15">
        <f t="shared" si="1"/>
        <v>142453.05693155146</v>
      </c>
      <c r="P26" s="15">
        <f t="shared" si="1"/>
        <v>211022.09271352302</v>
      </c>
      <c r="Q26" s="15">
        <f t="shared" si="1"/>
        <v>6318.0409963871025</v>
      </c>
    </row>
    <row r="27" spans="1:17" ht="15" x14ac:dyDescent="0.25">
      <c r="A27" s="2" t="s">
        <v>61</v>
      </c>
      <c r="B27" s="3">
        <v>4497.6955845684024</v>
      </c>
      <c r="C27" s="3">
        <v>64137.165704760038</v>
      </c>
      <c r="D27" s="3">
        <v>26554.138710671559</v>
      </c>
      <c r="E27" s="3">
        <v>34254.469305505576</v>
      </c>
      <c r="G27" s="2" t="s">
        <v>61</v>
      </c>
      <c r="H27" s="3">
        <v>2415.8393156860402</v>
      </c>
      <c r="I27" s="3">
        <v>3547.4837361411196</v>
      </c>
      <c r="J27" s="3">
        <v>543.57306672841264</v>
      </c>
      <c r="K27" s="3">
        <v>5241.4374944143328</v>
      </c>
      <c r="M27" s="12" t="s">
        <v>61</v>
      </c>
      <c r="N27" s="15">
        <f t="shared" si="1"/>
        <v>537128.24050938152</v>
      </c>
      <c r="O27" s="15">
        <f t="shared" si="1"/>
        <v>55310.890295201141</v>
      </c>
      <c r="P27" s="15">
        <f t="shared" si="1"/>
        <v>20470.37083940372</v>
      </c>
      <c r="Q27" s="15">
        <f t="shared" si="1"/>
        <v>153014.70437820791</v>
      </c>
    </row>
    <row r="28" spans="1:17" ht="15" x14ac:dyDescent="0.25">
      <c r="A28" s="2" t="s">
        <v>62</v>
      </c>
      <c r="B28" s="3">
        <v>9221.9120769955243</v>
      </c>
      <c r="C28" s="3">
        <v>70263.248919508202</v>
      </c>
      <c r="D28" s="3">
        <v>11467.839003496279</v>
      </c>
      <c r="E28" s="3">
        <v>25749.846599496221</v>
      </c>
      <c r="G28" s="2" t="s">
        <v>62</v>
      </c>
      <c r="H28" s="3">
        <v>4583.8859107563385</v>
      </c>
      <c r="I28" s="3">
        <v>9691.9085043449577</v>
      </c>
      <c r="J28" s="3">
        <v>1106.6082941777972</v>
      </c>
      <c r="K28" s="3">
        <v>3640.1089390658935</v>
      </c>
      <c r="M28" s="12" t="s">
        <v>62</v>
      </c>
      <c r="N28" s="15">
        <f t="shared" si="1"/>
        <v>497064.58622513316</v>
      </c>
      <c r="O28" s="15">
        <f t="shared" si="1"/>
        <v>137937.09589842285</v>
      </c>
      <c r="P28" s="15">
        <f t="shared" si="1"/>
        <v>96496.671590908969</v>
      </c>
      <c r="Q28" s="15">
        <f t="shared" si="1"/>
        <v>141364.29609398564</v>
      </c>
    </row>
    <row r="29" spans="1:17" ht="15" x14ac:dyDescent="0.25">
      <c r="A29" s="2" t="s">
        <v>63</v>
      </c>
      <c r="B29" s="3">
        <v>2108.0858290225974</v>
      </c>
      <c r="C29" s="3">
        <v>17164.138170432889</v>
      </c>
      <c r="D29" s="3">
        <v>194.77600054451403</v>
      </c>
      <c r="E29" s="3">
        <v>32492.983915077366</v>
      </c>
      <c r="G29" s="2" t="s">
        <v>63</v>
      </c>
      <c r="H29" s="3">
        <v>3308.6912960236214</v>
      </c>
      <c r="I29" s="3">
        <v>4032.2199668294461</v>
      </c>
      <c r="J29" s="3">
        <v>22.090033981105506</v>
      </c>
      <c r="K29" s="3">
        <v>3621.7037014700982</v>
      </c>
      <c r="M29" s="12" t="s">
        <v>63</v>
      </c>
      <c r="N29" s="15">
        <f t="shared" si="1"/>
        <v>1569523.9968278133</v>
      </c>
      <c r="O29" s="15">
        <f t="shared" si="1"/>
        <v>234921.20179825794</v>
      </c>
      <c r="P29" s="15">
        <f t="shared" si="1"/>
        <v>113412.50420663123</v>
      </c>
      <c r="Q29" s="15">
        <f t="shared" si="1"/>
        <v>111461.09913868384</v>
      </c>
    </row>
    <row r="30" spans="1:17" ht="15" x14ac:dyDescent="0.25">
      <c r="A30" s="2" t="s">
        <v>64</v>
      </c>
      <c r="B30" s="3">
        <v>10205.889793854969</v>
      </c>
      <c r="C30" s="3">
        <v>120406.77458855249</v>
      </c>
      <c r="D30" s="3">
        <v>20347.33561759254</v>
      </c>
      <c r="E30" s="3">
        <v>14272.521518531845</v>
      </c>
      <c r="G30" s="2" t="s">
        <v>64</v>
      </c>
      <c r="H30" s="3">
        <v>9176.3090223656855</v>
      </c>
      <c r="I30" s="3">
        <v>15572.289484438061</v>
      </c>
      <c r="J30" s="3">
        <v>1667.3177718713787</v>
      </c>
      <c r="K30" s="3">
        <v>2304.0654593650033</v>
      </c>
      <c r="M30" s="12" t="s">
        <v>64</v>
      </c>
      <c r="N30" s="15">
        <f t="shared" si="1"/>
        <v>899118.96049385122</v>
      </c>
      <c r="O30" s="15">
        <f t="shared" si="1"/>
        <v>129330.67543459115</v>
      </c>
      <c r="P30" s="15">
        <f t="shared" si="1"/>
        <v>81942.805839885827</v>
      </c>
      <c r="Q30" s="15">
        <f t="shared" si="1"/>
        <v>161433.66512871181</v>
      </c>
    </row>
    <row r="31" spans="1:17" ht="15" x14ac:dyDescent="0.25">
      <c r="A31" s="2" t="s">
        <v>65</v>
      </c>
      <c r="B31" s="3">
        <v>9729.3718948423739</v>
      </c>
      <c r="C31" s="3">
        <v>49657.351342319263</v>
      </c>
      <c r="D31" s="3">
        <v>10124.276762838364</v>
      </c>
      <c r="E31" s="3">
        <v>18372.90867218424</v>
      </c>
      <c r="G31" s="2" t="s">
        <v>65</v>
      </c>
      <c r="H31" s="3">
        <v>10099.347147631242</v>
      </c>
      <c r="I31" s="3">
        <v>13033.391162131265</v>
      </c>
      <c r="J31" s="3">
        <v>1627.1984942152853</v>
      </c>
      <c r="K31" s="3">
        <v>8545.9465442245946</v>
      </c>
      <c r="M31" s="12" t="s">
        <v>65</v>
      </c>
      <c r="N31" s="15">
        <f t="shared" si="1"/>
        <v>1038026.6328379324</v>
      </c>
      <c r="O31" s="15">
        <f t="shared" si="1"/>
        <v>262466.49911478214</v>
      </c>
      <c r="P31" s="15">
        <f t="shared" si="1"/>
        <v>160722.44292925636</v>
      </c>
      <c r="Q31" s="15">
        <f t="shared" si="1"/>
        <v>465138.4653733556</v>
      </c>
    </row>
    <row r="32" spans="1:17" ht="15" x14ac:dyDescent="0.25">
      <c r="A32" s="2" t="s">
        <v>66</v>
      </c>
      <c r="B32" s="3">
        <v>11724.417352672155</v>
      </c>
      <c r="C32" s="3">
        <v>28477.513654775907</v>
      </c>
      <c r="D32" s="3">
        <v>9908.06899255194</v>
      </c>
      <c r="E32" s="3">
        <v>14596.208816120907</v>
      </c>
      <c r="G32" s="2" t="s">
        <v>66</v>
      </c>
      <c r="H32" s="3">
        <v>5610.8349076573677</v>
      </c>
      <c r="I32" s="3">
        <v>1531.5318345297799</v>
      </c>
      <c r="J32" s="3">
        <v>458.2995611570272</v>
      </c>
      <c r="K32" s="3">
        <v>26.737876535348072</v>
      </c>
      <c r="M32" s="12" t="s">
        <v>66</v>
      </c>
      <c r="N32" s="15">
        <f t="shared" si="1"/>
        <v>478559.80718552141</v>
      </c>
      <c r="O32" s="15">
        <f t="shared" si="1"/>
        <v>53780.391543168647</v>
      </c>
      <c r="P32" s="15">
        <f t="shared" si="1"/>
        <v>46255.184688513837</v>
      </c>
      <c r="Q32" s="15">
        <f t="shared" si="1"/>
        <v>1831.8370799009945</v>
      </c>
    </row>
    <row r="33" spans="1:17" ht="15" x14ac:dyDescent="0.25">
      <c r="A33" s="2" t="s">
        <v>67</v>
      </c>
      <c r="B33" s="3">
        <v>2939.2960514561373</v>
      </c>
      <c r="C33" s="3">
        <v>5670.1089869572988</v>
      </c>
      <c r="D33" s="3">
        <v>230.59496158656421</v>
      </c>
      <c r="E33" s="3">
        <v>1439.8863979848868</v>
      </c>
      <c r="G33" s="2" t="s">
        <v>67</v>
      </c>
      <c r="H33" s="3">
        <v>1910.647139671109</v>
      </c>
      <c r="I33" s="3">
        <v>1610.0526000055747</v>
      </c>
      <c r="J33" s="3">
        <v>6.9458148707369451</v>
      </c>
      <c r="K33" s="3">
        <v>907.35579110511367</v>
      </c>
      <c r="M33" s="12" t="s">
        <v>67</v>
      </c>
      <c r="N33" s="15">
        <f t="shared" si="1"/>
        <v>650035.62289159943</v>
      </c>
      <c r="O33" s="15">
        <f t="shared" si="1"/>
        <v>283954.43609798467</v>
      </c>
      <c r="P33" s="15">
        <f t="shared" si="1"/>
        <v>30121.277685113342</v>
      </c>
      <c r="Q33" s="15">
        <f t="shared" si="1"/>
        <v>630157.90160595533</v>
      </c>
    </row>
    <row r="34" spans="1:17" ht="15" x14ac:dyDescent="0.25">
      <c r="A34" s="2" t="s">
        <v>68</v>
      </c>
      <c r="B34" s="3">
        <v>4065.2407945173654</v>
      </c>
      <c r="C34" s="3">
        <v>7279.9728191427575</v>
      </c>
      <c r="D34" s="3">
        <v>5108.786386339877</v>
      </c>
      <c r="E34" s="3">
        <v>2350.3874415257287</v>
      </c>
      <c r="G34" s="2" t="s">
        <v>68</v>
      </c>
      <c r="H34" s="3">
        <v>439.97552430107686</v>
      </c>
      <c r="I34" s="3">
        <v>199.33985421680472</v>
      </c>
      <c r="J34" s="3">
        <v>806.68487616393486</v>
      </c>
      <c r="K34" s="3">
        <v>1485.7907282439307</v>
      </c>
      <c r="M34" s="12" t="s">
        <v>68</v>
      </c>
      <c r="N34" s="15">
        <f t="shared" si="1"/>
        <v>108228.65029162724</v>
      </c>
      <c r="O34" s="15">
        <f t="shared" si="1"/>
        <v>27381.950340891202</v>
      </c>
      <c r="P34" s="15">
        <f t="shared" si="1"/>
        <v>157901.46918667189</v>
      </c>
      <c r="Q34" s="15">
        <f t="shared" si="1"/>
        <v>632147.15241987747</v>
      </c>
    </row>
    <row r="35" spans="1:17" ht="15" x14ac:dyDescent="0.25">
      <c r="A35" s="2" t="s">
        <v>69</v>
      </c>
      <c r="B35" s="3">
        <v>8234.5033795394666</v>
      </c>
      <c r="C35" s="3">
        <v>65518.425363730101</v>
      </c>
      <c r="D35" s="3">
        <v>10612.07125673044</v>
      </c>
      <c r="E35" s="3">
        <v>41653.334436847785</v>
      </c>
      <c r="G35" s="2" t="s">
        <v>69</v>
      </c>
      <c r="H35" s="3">
        <v>7379.44976431127</v>
      </c>
      <c r="I35" s="3">
        <v>17631.939264303477</v>
      </c>
      <c r="J35" s="3">
        <v>2004.1157295848475</v>
      </c>
      <c r="K35" s="3">
        <v>5349.129072532005</v>
      </c>
      <c r="M35" s="12" t="s">
        <v>69</v>
      </c>
      <c r="N35" s="15">
        <f t="shared" si="1"/>
        <v>896162.09067898663</v>
      </c>
      <c r="O35" s="15">
        <f t="shared" si="1"/>
        <v>269114.20972678356</v>
      </c>
      <c r="P35" s="15">
        <f t="shared" si="1"/>
        <v>188852.45689561192</v>
      </c>
      <c r="Q35" s="15">
        <f t="shared" si="1"/>
        <v>128420.18880005932</v>
      </c>
    </row>
    <row r="36" spans="1:17" ht="15" x14ac:dyDescent="0.25">
      <c r="A36" s="2" t="s">
        <v>70</v>
      </c>
      <c r="B36" s="3">
        <v>445.94876364446424</v>
      </c>
      <c r="C36" s="3">
        <v>8379.7478280240593</v>
      </c>
      <c r="D36" s="3">
        <v>2646.3034083314769</v>
      </c>
      <c r="E36" s="3">
        <v>3675.4170564951419</v>
      </c>
      <c r="G36" s="2" t="s">
        <v>70</v>
      </c>
      <c r="H36" s="3">
        <v>577.02139942262386</v>
      </c>
      <c r="I36" s="3">
        <v>3590.5360156466936</v>
      </c>
      <c r="J36" s="3">
        <v>1141.3685003450546</v>
      </c>
      <c r="K36" s="3">
        <v>638.62251920368055</v>
      </c>
      <c r="M36" s="12" t="s">
        <v>70</v>
      </c>
      <c r="N36" s="15">
        <f t="shared" si="1"/>
        <v>1293918.5988699323</v>
      </c>
      <c r="O36" s="15">
        <f t="shared" si="1"/>
        <v>428477.81214119669</v>
      </c>
      <c r="P36" s="15">
        <f t="shared" si="1"/>
        <v>431306.74160477304</v>
      </c>
      <c r="Q36" s="15">
        <f t="shared" si="1"/>
        <v>173755.11659965676</v>
      </c>
    </row>
    <row r="37" spans="1:17" ht="15" x14ac:dyDescent="0.25">
      <c r="A37" s="2" t="s">
        <v>71</v>
      </c>
      <c r="B37" s="3">
        <v>2514.0559425145475</v>
      </c>
      <c r="C37" s="3">
        <v>24863.332084288486</v>
      </c>
      <c r="D37" s="3">
        <v>8557.6119731969666</v>
      </c>
      <c r="E37" s="3">
        <v>2550.8647355163725</v>
      </c>
      <c r="G37" s="2" t="s">
        <v>71</v>
      </c>
      <c r="H37" s="3">
        <v>984.71520059465092</v>
      </c>
      <c r="I37" s="3">
        <v>2513.2183325768365</v>
      </c>
      <c r="J37" s="3">
        <v>697.79383582342552</v>
      </c>
      <c r="K37" s="3">
        <v>912.63133159720519</v>
      </c>
      <c r="M37" s="12" t="s">
        <v>71</v>
      </c>
      <c r="N37" s="15">
        <f t="shared" si="1"/>
        <v>391683.88576498546</v>
      </c>
      <c r="O37" s="15">
        <f t="shared" si="1"/>
        <v>101081.31621525408</v>
      </c>
      <c r="P37" s="15">
        <f t="shared" si="1"/>
        <v>81540.719304516737</v>
      </c>
      <c r="Q37" s="15">
        <f t="shared" si="1"/>
        <v>357773.31462950382</v>
      </c>
    </row>
    <row r="38" spans="1:17" ht="15" x14ac:dyDescent="0.25">
      <c r="A38" s="2" t="s">
        <v>72</v>
      </c>
      <c r="B38" s="3">
        <v>4636.2693502459224</v>
      </c>
      <c r="C38" s="3">
        <v>25509.283264302361</v>
      </c>
      <c r="D38" s="3">
        <v>20340.44738545172</v>
      </c>
      <c r="E38" s="3">
        <v>7156.6217344368479</v>
      </c>
      <c r="G38" s="2" t="s">
        <v>72</v>
      </c>
      <c r="H38" s="3">
        <v>1805.3423624313523</v>
      </c>
      <c r="I38" s="3">
        <v>2626.8219640413517</v>
      </c>
      <c r="J38" s="3">
        <v>1052.283560478792</v>
      </c>
      <c r="K38" s="3">
        <v>15630.351529471296</v>
      </c>
      <c r="M38" s="12" t="s">
        <v>72</v>
      </c>
      <c r="N38" s="15">
        <f t="shared" si="1"/>
        <v>389395.48720041278</v>
      </c>
      <c r="O38" s="15">
        <f t="shared" si="1"/>
        <v>102975.1379850535</v>
      </c>
      <c r="P38" s="15">
        <f t="shared" si="1"/>
        <v>51733.550424826259</v>
      </c>
      <c r="Q38" s="15">
        <f t="shared" si="1"/>
        <v>2184040.4746082672</v>
      </c>
    </row>
    <row r="39" spans="1:17" ht="15" x14ac:dyDescent="0.25">
      <c r="A39" s="2" t="s">
        <v>73</v>
      </c>
      <c r="B39" s="3">
        <v>11816.764247088187</v>
      </c>
      <c r="C39" s="3">
        <v>58539.539829450914</v>
      </c>
      <c r="D39" s="3">
        <v>11788.695923460898</v>
      </c>
      <c r="E39" s="3">
        <v>722661.07341538859</v>
      </c>
      <c r="G39" s="2" t="s">
        <v>73</v>
      </c>
      <c r="H39" s="3">
        <v>8886.6568106548457</v>
      </c>
      <c r="I39" s="3">
        <v>21976.38144942707</v>
      </c>
      <c r="J39" s="3">
        <v>2355.4570152110477</v>
      </c>
      <c r="K39" s="3">
        <v>81718.895496110941</v>
      </c>
      <c r="M39" s="12" t="s">
        <v>73</v>
      </c>
      <c r="N39" s="15">
        <f t="shared" si="1"/>
        <v>752038.08968640794</v>
      </c>
      <c r="O39" s="15">
        <f t="shared" si="1"/>
        <v>375410.90198954515</v>
      </c>
      <c r="P39" s="15">
        <f t="shared" si="1"/>
        <v>199806.41035310866</v>
      </c>
      <c r="Q39" s="15">
        <f t="shared" si="1"/>
        <v>113080.52765302135</v>
      </c>
    </row>
    <row r="40" spans="1:17" ht="15" x14ac:dyDescent="0.25">
      <c r="A40" s="2" t="s">
        <v>74</v>
      </c>
      <c r="B40" s="3">
        <v>3203.8260869565215</v>
      </c>
      <c r="C40" s="3">
        <v>28614.58957359202</v>
      </c>
      <c r="D40" s="3">
        <v>5025.5843394514623</v>
      </c>
      <c r="E40" s="3">
        <v>39404.926584611334</v>
      </c>
      <c r="G40" s="2" t="s">
        <v>74</v>
      </c>
      <c r="H40" s="3">
        <v>2343.4055410265419</v>
      </c>
      <c r="I40" s="3">
        <v>5364.4772535789425</v>
      </c>
      <c r="J40" s="3">
        <v>884.11871869062031</v>
      </c>
      <c r="K40" s="3">
        <v>22412.215555539777</v>
      </c>
      <c r="M40" s="12" t="s">
        <v>74</v>
      </c>
      <c r="N40" s="15">
        <f t="shared" si="1"/>
        <v>731439.68412238709</v>
      </c>
      <c r="O40" s="15">
        <f t="shared" si="1"/>
        <v>187473.49983065069</v>
      </c>
      <c r="P40" s="15">
        <f t="shared" si="1"/>
        <v>175923.56609164397</v>
      </c>
      <c r="Q40" s="15">
        <f t="shared" si="1"/>
        <v>568766.83953250502</v>
      </c>
    </row>
    <row r="41" spans="1:17" ht="15" x14ac:dyDescent="0.25">
      <c r="A41" s="2" t="s">
        <v>75</v>
      </c>
      <c r="B41" s="3">
        <v>76531.240188964293</v>
      </c>
      <c r="C41" s="3">
        <v>900722.53508368833</v>
      </c>
      <c r="D41" s="3">
        <v>469682.22472734726</v>
      </c>
      <c r="E41" s="3">
        <v>49982</v>
      </c>
      <c r="G41" s="2" t="s">
        <v>75</v>
      </c>
      <c r="H41" s="3">
        <v>20927.290001971625</v>
      </c>
      <c r="I41" s="3">
        <v>33062.931416017003</v>
      </c>
      <c r="J41" s="3">
        <v>8427.960814630469</v>
      </c>
      <c r="K41" s="3">
        <v>63987.667667446629</v>
      </c>
      <c r="M41" s="12" t="s">
        <v>75</v>
      </c>
      <c r="N41" s="15">
        <f t="shared" si="1"/>
        <v>273447.67901708867</v>
      </c>
      <c r="O41" s="15">
        <f t="shared" si="1"/>
        <v>36707.121370006629</v>
      </c>
      <c r="P41" s="15">
        <f t="shared" si="1"/>
        <v>17943.963750220566</v>
      </c>
      <c r="Q41" s="15">
        <f t="shared" si="1"/>
        <v>1280214.2304719025</v>
      </c>
    </row>
    <row r="42" spans="1:17" ht="15" x14ac:dyDescent="0.25">
      <c r="A42" s="2" t="s">
        <v>76</v>
      </c>
      <c r="B42" s="3">
        <v>16786.572836742915</v>
      </c>
      <c r="C42" s="3">
        <v>75725.373096378535</v>
      </c>
      <c r="D42" s="3">
        <v>65301.054066878554</v>
      </c>
      <c r="E42" s="3">
        <v>111595.28604069434</v>
      </c>
      <c r="G42" s="2" t="s">
        <v>76</v>
      </c>
      <c r="H42" s="3">
        <v>42859.912420612309</v>
      </c>
      <c r="I42" s="3">
        <v>28047.970030442106</v>
      </c>
      <c r="J42" s="3">
        <v>25685.465140296794</v>
      </c>
      <c r="K42" s="3">
        <v>90301.133690900228</v>
      </c>
      <c r="M42" s="12" t="s">
        <v>76</v>
      </c>
      <c r="N42" s="15">
        <f t="shared" si="1"/>
        <v>2553225.8929469716</v>
      </c>
      <c r="O42" s="15">
        <f t="shared" si="1"/>
        <v>370390.64825397951</v>
      </c>
      <c r="P42" s="15">
        <f t="shared" si="1"/>
        <v>393339.21186005417</v>
      </c>
      <c r="Q42" s="15">
        <f t="shared" si="1"/>
        <v>809184.12322516041</v>
      </c>
    </row>
    <row r="43" spans="1:17" ht="15" x14ac:dyDescent="0.25">
      <c r="A43" s="2" t="s">
        <v>77</v>
      </c>
      <c r="B43" s="3">
        <v>156521.10498096375</v>
      </c>
      <c r="C43" s="3">
        <v>840886.08734145842</v>
      </c>
      <c r="D43" s="3">
        <v>958546.80767757783</v>
      </c>
      <c r="E43" s="3">
        <v>91323.694370147379</v>
      </c>
      <c r="G43" s="2" t="s">
        <v>77</v>
      </c>
      <c r="H43" s="3">
        <v>24056.686013376981</v>
      </c>
      <c r="I43" s="3">
        <v>28558.931313387948</v>
      </c>
      <c r="J43" s="3">
        <v>26474.820845737373</v>
      </c>
      <c r="K43" s="3">
        <v>73838.468225557968</v>
      </c>
      <c r="M43" s="12" t="s">
        <v>77</v>
      </c>
      <c r="N43" s="15">
        <f t="shared" si="1"/>
        <v>153696.1166757849</v>
      </c>
      <c r="O43" s="15">
        <f t="shared" si="1"/>
        <v>33962.901448018638</v>
      </c>
      <c r="P43" s="15">
        <f t="shared" si="1"/>
        <v>27619.74755294641</v>
      </c>
      <c r="Q43" s="15">
        <f t="shared" si="1"/>
        <v>808535.71173194761</v>
      </c>
    </row>
    <row r="44" spans="1:17" ht="15" x14ac:dyDescent="0.25">
      <c r="A44" s="2" t="s">
        <v>78</v>
      </c>
      <c r="B44" s="3">
        <v>30382.2392592455</v>
      </c>
      <c r="C44" s="3">
        <v>261326.84975017182</v>
      </c>
      <c r="D44" s="3">
        <v>215795.91099058266</v>
      </c>
      <c r="E44" s="3">
        <v>51584.912558069023</v>
      </c>
      <c r="G44" s="2" t="s">
        <v>78</v>
      </c>
      <c r="H44" s="3">
        <v>10143.313012085016</v>
      </c>
      <c r="I44" s="3">
        <v>16797.181622432006</v>
      </c>
      <c r="J44" s="3">
        <v>17061.791352453019</v>
      </c>
      <c r="K44" s="3">
        <v>33503.710242457753</v>
      </c>
      <c r="M44" s="12" t="s">
        <v>78</v>
      </c>
      <c r="N44" s="15">
        <f t="shared" si="1"/>
        <v>333856.66295147565</v>
      </c>
      <c r="O44" s="15">
        <f t="shared" si="1"/>
        <v>64276.524354424713</v>
      </c>
      <c r="P44" s="15">
        <f t="shared" si="1"/>
        <v>79064.479369109074</v>
      </c>
      <c r="Q44" s="15">
        <f t="shared" si="1"/>
        <v>649486.61500090163</v>
      </c>
    </row>
    <row r="45" spans="1:17" ht="15" x14ac:dyDescent="0.25">
      <c r="A45" s="2" t="s">
        <v>79</v>
      </c>
      <c r="B45" s="3">
        <v>42125.738312383284</v>
      </c>
      <c r="C45" s="3">
        <v>107258.62165968867</v>
      </c>
      <c r="D45" s="3">
        <v>444327.64002792799</v>
      </c>
      <c r="E45" s="3">
        <v>56308.107031089261</v>
      </c>
      <c r="G45" s="2" t="s">
        <v>79</v>
      </c>
      <c r="H45" s="3">
        <v>4915.7101944345259</v>
      </c>
      <c r="I45" s="3">
        <v>2298.652091648948</v>
      </c>
      <c r="J45" s="3">
        <v>8089.6073515300841</v>
      </c>
      <c r="K45" s="3">
        <v>17406.844242936022</v>
      </c>
      <c r="M45" s="12" t="s">
        <v>79</v>
      </c>
      <c r="N45" s="15">
        <f t="shared" si="1"/>
        <v>116691.37186349333</v>
      </c>
      <c r="O45" s="15">
        <f t="shared" si="1"/>
        <v>21430.930736198872</v>
      </c>
      <c r="P45" s="15">
        <f t="shared" si="1"/>
        <v>18206.401364141144</v>
      </c>
      <c r="Q45" s="15">
        <f t="shared" si="1"/>
        <v>309135.66732629144</v>
      </c>
    </row>
    <row r="46" spans="1:17" ht="15" x14ac:dyDescent="0.25">
      <c r="A46" s="2" t="s">
        <v>80</v>
      </c>
      <c r="B46" s="3">
        <v>32142.241084148453</v>
      </c>
      <c r="C46" s="3">
        <v>513652.47941449488</v>
      </c>
      <c r="D46" s="3">
        <v>108919.27950135662</v>
      </c>
      <c r="E46" s="3">
        <v>713187.05592525797</v>
      </c>
      <c r="G46" s="2" t="s">
        <v>80</v>
      </c>
      <c r="H46" s="3">
        <v>13146.072629989409</v>
      </c>
      <c r="I46" s="3">
        <v>45418.415768103747</v>
      </c>
      <c r="J46" s="3">
        <v>8241.7318625929074</v>
      </c>
      <c r="K46" s="3">
        <v>141094.82486530932</v>
      </c>
      <c r="M46" s="12" t="s">
        <v>80</v>
      </c>
      <c r="N46" s="15">
        <f t="shared" ref="N46:Q66" si="2">IFERROR(GETPIVOTDATA("Value",$G$3,"Row",$M46,"Column",N$4)/GETPIVOTDATA("Value",$A$3,"Row",$M46,"Column",N$4),0)*1000000</f>
        <v>408996.76520915149</v>
      </c>
      <c r="O46" s="15">
        <f t="shared" si="2"/>
        <v>88422.459908838646</v>
      </c>
      <c r="P46" s="15">
        <f t="shared" si="2"/>
        <v>75668.255430300153</v>
      </c>
      <c r="Q46" s="15">
        <f t="shared" si="2"/>
        <v>197837.05227551979</v>
      </c>
    </row>
    <row r="47" spans="1:17" ht="15" x14ac:dyDescent="0.25">
      <c r="A47" s="2" t="s">
        <v>81</v>
      </c>
      <c r="B47" s="3">
        <v>0</v>
      </c>
      <c r="C47" s="3">
        <v>1986</v>
      </c>
      <c r="D47" s="3">
        <v>0</v>
      </c>
      <c r="E47" s="3">
        <v>4040.614753399766</v>
      </c>
      <c r="G47" s="2" t="s">
        <v>81</v>
      </c>
      <c r="H47" s="3">
        <v>0</v>
      </c>
      <c r="I47" s="3">
        <v>154.15060630088988</v>
      </c>
      <c r="J47" s="3">
        <v>0</v>
      </c>
      <c r="K47" s="3">
        <v>1950.9063535003975</v>
      </c>
      <c r="M47" s="12" t="s">
        <v>81</v>
      </c>
      <c r="N47" s="15">
        <f t="shared" si="2"/>
        <v>0</v>
      </c>
      <c r="O47" s="15">
        <f t="shared" si="2"/>
        <v>77618.63358554375</v>
      </c>
      <c r="P47" s="15">
        <f t="shared" si="2"/>
        <v>0</v>
      </c>
      <c r="Q47" s="15">
        <f t="shared" si="2"/>
        <v>482824.14250428311</v>
      </c>
    </row>
    <row r="48" spans="1:17" ht="15" x14ac:dyDescent="0.25">
      <c r="A48" s="2" t="s">
        <v>82</v>
      </c>
      <c r="B48" s="3">
        <v>3784.1011436740532</v>
      </c>
      <c r="C48" s="3">
        <v>14093.440895282343</v>
      </c>
      <c r="D48" s="3">
        <v>8265.4579610436031</v>
      </c>
      <c r="E48" s="3">
        <v>28466.112385751156</v>
      </c>
      <c r="G48" s="2" t="s">
        <v>82</v>
      </c>
      <c r="H48" s="3">
        <v>2260.6974615617287</v>
      </c>
      <c r="I48" s="3">
        <v>2161.6083714716647</v>
      </c>
      <c r="J48" s="3">
        <v>864.8997313986772</v>
      </c>
      <c r="K48" s="3">
        <v>11399.012884837486</v>
      </c>
      <c r="M48" s="12" t="s">
        <v>82</v>
      </c>
      <c r="N48" s="15">
        <f t="shared" si="2"/>
        <v>597419.93560108065</v>
      </c>
      <c r="O48" s="15">
        <f t="shared" si="2"/>
        <v>153376.90685567385</v>
      </c>
      <c r="P48" s="15">
        <f t="shared" si="2"/>
        <v>104640.26742076302</v>
      </c>
      <c r="Q48" s="15">
        <f t="shared" si="2"/>
        <v>400441.50498553197</v>
      </c>
    </row>
    <row r="49" spans="1:17" ht="15" x14ac:dyDescent="0.25">
      <c r="A49" s="2" t="s">
        <v>83</v>
      </c>
      <c r="B49" s="3">
        <v>17969.77949299592</v>
      </c>
      <c r="C49" s="3">
        <v>54354.458601540748</v>
      </c>
      <c r="D49" s="3">
        <v>33335.761905463332</v>
      </c>
      <c r="E49" s="3">
        <v>104104.26854317165</v>
      </c>
      <c r="G49" s="2" t="s">
        <v>83</v>
      </c>
      <c r="H49" s="3">
        <v>10973.989075325837</v>
      </c>
      <c r="I49" s="3">
        <v>7731.3387891108105</v>
      </c>
      <c r="J49" s="3">
        <v>3615.9347542319356</v>
      </c>
      <c r="K49" s="3">
        <v>21305.8224130124</v>
      </c>
      <c r="M49" s="12" t="s">
        <v>83</v>
      </c>
      <c r="N49" s="15">
        <f t="shared" si="2"/>
        <v>610691.35988024599</v>
      </c>
      <c r="O49" s="15">
        <f t="shared" si="2"/>
        <v>142239.27508481624</v>
      </c>
      <c r="P49" s="15">
        <f t="shared" si="2"/>
        <v>108470.1398002044</v>
      </c>
      <c r="Q49" s="15">
        <f t="shared" si="2"/>
        <v>204658.49010001885</v>
      </c>
    </row>
    <row r="50" spans="1:17" ht="15" x14ac:dyDescent="0.25">
      <c r="A50" s="2" t="s">
        <v>84</v>
      </c>
      <c r="B50" s="3">
        <v>29596.748122757337</v>
      </c>
      <c r="C50" s="3">
        <v>87347.461624001182</v>
      </c>
      <c r="D50" s="3">
        <v>15253.79025324147</v>
      </c>
      <c r="E50" s="3">
        <v>238566.94839241944</v>
      </c>
      <c r="G50" s="2" t="s">
        <v>84</v>
      </c>
      <c r="H50" s="3">
        <v>18717.019837778698</v>
      </c>
      <c r="I50" s="3">
        <v>9668.8130891500186</v>
      </c>
      <c r="J50" s="3">
        <v>1044.5722566035984</v>
      </c>
      <c r="K50" s="3">
        <v>41633.249976186249</v>
      </c>
      <c r="M50" s="12" t="s">
        <v>84</v>
      </c>
      <c r="N50" s="15">
        <f t="shared" si="2"/>
        <v>632401.22732898931</v>
      </c>
      <c r="O50" s="15">
        <f t="shared" si="2"/>
        <v>110693.69286048308</v>
      </c>
      <c r="P50" s="15">
        <f t="shared" si="2"/>
        <v>68479.521434459486</v>
      </c>
      <c r="Q50" s="15">
        <f t="shared" si="2"/>
        <v>174513.90587309521</v>
      </c>
    </row>
    <row r="51" spans="1:17" ht="15" x14ac:dyDescent="0.25">
      <c r="A51" s="2" t="s">
        <v>85</v>
      </c>
      <c r="B51" s="3">
        <v>112063.77340569119</v>
      </c>
      <c r="C51" s="3">
        <v>138886.08957363752</v>
      </c>
      <c r="D51" s="3">
        <v>8254.1370206712691</v>
      </c>
      <c r="E51" s="3">
        <v>522870.44060531649</v>
      </c>
      <c r="G51" s="2" t="s">
        <v>85</v>
      </c>
      <c r="H51" s="3">
        <v>66814.057857484615</v>
      </c>
      <c r="I51" s="3">
        <v>24501.543626688275</v>
      </c>
      <c r="J51" s="3">
        <v>1040.8147824216508</v>
      </c>
      <c r="K51" s="3">
        <v>80139.534532929436</v>
      </c>
      <c r="M51" s="12" t="s">
        <v>85</v>
      </c>
      <c r="N51" s="15">
        <f t="shared" si="2"/>
        <v>596214.60019560112</v>
      </c>
      <c r="O51" s="15">
        <f t="shared" si="2"/>
        <v>176414.66976214011</v>
      </c>
      <c r="P51" s="15">
        <f t="shared" si="2"/>
        <v>126096.13576986711</v>
      </c>
      <c r="Q51" s="15">
        <f t="shared" si="2"/>
        <v>153268.43575275267</v>
      </c>
    </row>
    <row r="52" spans="1:17" ht="15" x14ac:dyDescent="0.25">
      <c r="A52" s="2" t="s">
        <v>86</v>
      </c>
      <c r="B52" s="3">
        <v>45379.990859418416</v>
      </c>
      <c r="C52" s="3">
        <v>107235.8587794036</v>
      </c>
      <c r="D52" s="3">
        <v>7013.1503611779963</v>
      </c>
      <c r="E52" s="3">
        <v>288551.32265069435</v>
      </c>
      <c r="G52" s="2" t="s">
        <v>86</v>
      </c>
      <c r="H52" s="3">
        <v>23827.123688152256</v>
      </c>
      <c r="I52" s="3">
        <v>15364.016162544573</v>
      </c>
      <c r="J52" s="3">
        <v>434.8671285712656</v>
      </c>
      <c r="K52" s="3">
        <v>44225.80985705975</v>
      </c>
      <c r="M52" s="12" t="s">
        <v>86</v>
      </c>
      <c r="N52" s="15">
        <f t="shared" si="2"/>
        <v>525057.92171632941</v>
      </c>
      <c r="O52" s="15">
        <f t="shared" si="2"/>
        <v>143273.12092636948</v>
      </c>
      <c r="P52" s="15">
        <f t="shared" si="2"/>
        <v>62007.38700520619</v>
      </c>
      <c r="Q52" s="15">
        <f t="shared" si="2"/>
        <v>153268.43575275267</v>
      </c>
    </row>
    <row r="53" spans="1:17" ht="15" x14ac:dyDescent="0.25">
      <c r="A53" s="2" t="s">
        <v>87</v>
      </c>
      <c r="B53" s="3">
        <v>3815.2793230563002</v>
      </c>
      <c r="C53" s="3">
        <v>3538.829256032172</v>
      </c>
      <c r="D53" s="3">
        <v>654.89142091152814</v>
      </c>
      <c r="E53" s="3">
        <v>293492.6876653544</v>
      </c>
      <c r="G53" s="2" t="s">
        <v>87</v>
      </c>
      <c r="H53" s="3">
        <v>62798.180961935715</v>
      </c>
      <c r="I53" s="3">
        <v>3623.4268595775857</v>
      </c>
      <c r="J53" s="3">
        <v>79.85389128759536</v>
      </c>
      <c r="K53" s="3">
        <v>44983.165143340084</v>
      </c>
      <c r="M53" s="12" t="s">
        <v>87</v>
      </c>
      <c r="N53" s="15">
        <f t="shared" si="2"/>
        <v>16459654.888814293</v>
      </c>
      <c r="O53" s="15">
        <f t="shared" si="2"/>
        <v>1023905.5341257879</v>
      </c>
      <c r="P53" s="15">
        <f t="shared" si="2"/>
        <v>121934.55088547134</v>
      </c>
      <c r="Q53" s="15">
        <f t="shared" si="2"/>
        <v>153268.4357527527</v>
      </c>
    </row>
    <row r="54" spans="1:17" ht="15" x14ac:dyDescent="0.25">
      <c r="A54" s="2" t="s">
        <v>88</v>
      </c>
      <c r="B54" s="3">
        <v>14504.757938854746</v>
      </c>
      <c r="C54" s="3">
        <v>78483.680697333577</v>
      </c>
      <c r="D54" s="3">
        <v>26550.561363811674</v>
      </c>
      <c r="E54" s="3">
        <v>1121188.6874760068</v>
      </c>
      <c r="G54" s="2" t="s">
        <v>88</v>
      </c>
      <c r="H54" s="3">
        <v>6275.5547276573543</v>
      </c>
      <c r="I54" s="3">
        <v>8921.5431229660808</v>
      </c>
      <c r="J54" s="3">
        <v>1519.3050936110888</v>
      </c>
      <c r="K54" s="3">
        <v>171842.83631312943</v>
      </c>
      <c r="M54" s="12" t="s">
        <v>88</v>
      </c>
      <c r="N54" s="15">
        <f t="shared" si="2"/>
        <v>432654.90910721495</v>
      </c>
      <c r="O54" s="15">
        <f t="shared" si="2"/>
        <v>113673.86243480784</v>
      </c>
      <c r="P54" s="15">
        <f t="shared" si="2"/>
        <v>57223.08740642661</v>
      </c>
      <c r="Q54" s="15">
        <f t="shared" si="2"/>
        <v>153268.43575275267</v>
      </c>
    </row>
    <row r="55" spans="1:17" ht="15" x14ac:dyDescent="0.25">
      <c r="A55" s="2" t="s">
        <v>89</v>
      </c>
      <c r="B55" s="3">
        <v>2918.8628130414236</v>
      </c>
      <c r="C55" s="3">
        <v>29407.920932430305</v>
      </c>
      <c r="D55" s="3">
        <v>6081.2162545282717</v>
      </c>
      <c r="E55" s="3">
        <v>25797.971734502251</v>
      </c>
      <c r="G55" s="2" t="s">
        <v>89</v>
      </c>
      <c r="H55" s="3">
        <v>1079.7724293111346</v>
      </c>
      <c r="I55" s="3">
        <v>2190.9970544363755</v>
      </c>
      <c r="J55" s="3">
        <v>445.23117074601305</v>
      </c>
      <c r="K55" s="3">
        <v>3954.0147733408876</v>
      </c>
      <c r="M55" s="12" t="s">
        <v>89</v>
      </c>
      <c r="N55" s="15">
        <f t="shared" si="2"/>
        <v>369929.14654526819</v>
      </c>
      <c r="O55" s="15">
        <f t="shared" si="2"/>
        <v>74503.636604252417</v>
      </c>
      <c r="P55" s="15">
        <f t="shared" si="2"/>
        <v>73214.16507996725</v>
      </c>
      <c r="Q55" s="15">
        <f t="shared" si="2"/>
        <v>153268.43575275267</v>
      </c>
    </row>
    <row r="56" spans="1:17" ht="15" x14ac:dyDescent="0.25">
      <c r="A56" s="2" t="s">
        <v>90</v>
      </c>
      <c r="B56" s="3">
        <v>49237.740112994346</v>
      </c>
      <c r="C56" s="3">
        <v>90004.858757062131</v>
      </c>
      <c r="D56" s="3">
        <v>4626.4011299435024</v>
      </c>
      <c r="E56" s="3">
        <v>2486.9055831891819</v>
      </c>
      <c r="G56" s="2" t="s">
        <v>90</v>
      </c>
      <c r="H56" s="3">
        <v>4869.5310085601195</v>
      </c>
      <c r="I56" s="3">
        <v>2767.6905167808468</v>
      </c>
      <c r="J56" s="3">
        <v>192.17985363953994</v>
      </c>
      <c r="K56" s="3">
        <v>381.16412860019307</v>
      </c>
      <c r="M56" s="12" t="s">
        <v>90</v>
      </c>
      <c r="N56" s="15">
        <f t="shared" si="2"/>
        <v>98898.344996849279</v>
      </c>
      <c r="O56" s="15">
        <f t="shared" si="2"/>
        <v>30750.456753132596</v>
      </c>
      <c r="P56" s="15">
        <f t="shared" si="2"/>
        <v>41539.816423546232</v>
      </c>
      <c r="Q56" s="15">
        <f t="shared" si="2"/>
        <v>153268.43575275267</v>
      </c>
    </row>
    <row r="57" spans="1:17" ht="15" x14ac:dyDescent="0.25">
      <c r="A57" s="2" t="s">
        <v>91</v>
      </c>
      <c r="B57" s="3">
        <v>12605.424917878931</v>
      </c>
      <c r="C57" s="3">
        <v>9316.1582590333182</v>
      </c>
      <c r="D57" s="3">
        <v>1472.4168230877522</v>
      </c>
      <c r="E57" s="3">
        <v>45863.37261165963</v>
      </c>
      <c r="G57" s="2" t="s">
        <v>91</v>
      </c>
      <c r="H57" s="3">
        <v>3372.0470022185673</v>
      </c>
      <c r="I57" s="3">
        <v>1000.6934930611276</v>
      </c>
      <c r="J57" s="3">
        <v>62.260285850220676</v>
      </c>
      <c r="K57" s="3">
        <v>7029.40737853471</v>
      </c>
      <c r="M57" s="12" t="s">
        <v>91</v>
      </c>
      <c r="N57" s="15">
        <f t="shared" si="2"/>
        <v>267507.60281280306</v>
      </c>
      <c r="O57" s="15">
        <f t="shared" si="2"/>
        <v>107414.8232819913</v>
      </c>
      <c r="P57" s="15">
        <f t="shared" si="2"/>
        <v>42284.416256299541</v>
      </c>
      <c r="Q57" s="15">
        <f t="shared" si="2"/>
        <v>153268.43575275267</v>
      </c>
    </row>
    <row r="58" spans="1:17" ht="15" x14ac:dyDescent="0.25">
      <c r="A58" s="2" t="s">
        <v>92</v>
      </c>
      <c r="B58" s="3">
        <v>152760.30228825932</v>
      </c>
      <c r="C58" s="3">
        <v>418538.59333627793</v>
      </c>
      <c r="D58" s="3">
        <v>979378.10437546275</v>
      </c>
      <c r="E58" s="3">
        <v>197952.61167327652</v>
      </c>
      <c r="G58" s="2" t="s">
        <v>92</v>
      </c>
      <c r="H58" s="3">
        <v>37708.707718201753</v>
      </c>
      <c r="I58" s="3">
        <v>28864.725670925018</v>
      </c>
      <c r="J58" s="3">
        <v>32895.004130097237</v>
      </c>
      <c r="K58" s="3">
        <v>30339.887144335182</v>
      </c>
      <c r="M58" s="12" t="s">
        <v>92</v>
      </c>
      <c r="N58" s="15">
        <f t="shared" si="2"/>
        <v>246848.86815060937</v>
      </c>
      <c r="O58" s="15">
        <f t="shared" si="2"/>
        <v>68965.505524441411</v>
      </c>
      <c r="P58" s="15">
        <f t="shared" si="2"/>
        <v>33587.645040394258</v>
      </c>
      <c r="Q58" s="15">
        <f t="shared" si="2"/>
        <v>153268.43575275267</v>
      </c>
    </row>
    <row r="59" spans="1:17" ht="15" x14ac:dyDescent="0.25">
      <c r="A59" s="2" t="s">
        <v>93</v>
      </c>
      <c r="B59" s="3">
        <v>163536.10822713061</v>
      </c>
      <c r="C59" s="3">
        <v>304698.17356673029</v>
      </c>
      <c r="D59" s="3">
        <v>356416.71820613922</v>
      </c>
      <c r="E59" s="3">
        <v>381304.16949583445</v>
      </c>
      <c r="G59" s="2" t="s">
        <v>93</v>
      </c>
      <c r="H59" s="3">
        <v>304302.90502743243</v>
      </c>
      <c r="I59" s="3">
        <v>142017.25118536543</v>
      </c>
      <c r="J59" s="3">
        <v>148501.39855221432</v>
      </c>
      <c r="K59" s="3">
        <v>82084.872606061617</v>
      </c>
      <c r="M59" s="12" t="s">
        <v>93</v>
      </c>
      <c r="N59" s="15">
        <f t="shared" si="2"/>
        <v>1860768.9049613122</v>
      </c>
      <c r="O59" s="15">
        <f t="shared" si="2"/>
        <v>466091.57358228468</v>
      </c>
      <c r="P59" s="15">
        <f t="shared" si="2"/>
        <v>416651.0462798386</v>
      </c>
      <c r="Q59" s="15">
        <f t="shared" si="2"/>
        <v>215273.99691064315</v>
      </c>
    </row>
    <row r="60" spans="1:17" ht="15" x14ac:dyDescent="0.25">
      <c r="A60" s="2" t="s">
        <v>94</v>
      </c>
      <c r="B60" s="3">
        <v>343146.04628581105</v>
      </c>
      <c r="C60" s="3">
        <v>436450.67757819529</v>
      </c>
      <c r="D60" s="3">
        <v>220740.27613599383</v>
      </c>
      <c r="E60" s="3">
        <v>102527.15590085127</v>
      </c>
      <c r="G60" s="2" t="s">
        <v>94</v>
      </c>
      <c r="H60" s="3">
        <v>6593.4330055906685</v>
      </c>
      <c r="I60" s="3">
        <v>10250.593349698414</v>
      </c>
      <c r="J60" s="3">
        <v>53.216285006362114</v>
      </c>
      <c r="K60" s="3">
        <v>22071.430642656887</v>
      </c>
      <c r="M60" s="12" t="s">
        <v>94</v>
      </c>
      <c r="N60" s="15">
        <f t="shared" si="2"/>
        <v>19214.655325210733</v>
      </c>
      <c r="O60" s="15">
        <f t="shared" si="2"/>
        <v>23486.258302032074</v>
      </c>
      <c r="P60" s="15">
        <f t="shared" si="2"/>
        <v>241.08099318303192</v>
      </c>
      <c r="Q60" s="15">
        <f t="shared" si="2"/>
        <v>215273.99691064318</v>
      </c>
    </row>
    <row r="61" spans="1:17" ht="15" x14ac:dyDescent="0.25">
      <c r="A61" s="2" t="s">
        <v>95</v>
      </c>
      <c r="B61" s="3">
        <v>104193.71632366561</v>
      </c>
      <c r="C61" s="3">
        <v>416780.42214468378</v>
      </c>
      <c r="D61" s="3">
        <v>432975.86153165065</v>
      </c>
      <c r="E61" s="3">
        <v>148429.67164138489</v>
      </c>
      <c r="G61" s="2" t="s">
        <v>95</v>
      </c>
      <c r="H61" s="3">
        <v>9497.8945224873714</v>
      </c>
      <c r="I61" s="3">
        <v>26581.717478532624</v>
      </c>
      <c r="J61" s="3">
        <v>3374.2958973497293</v>
      </c>
      <c r="K61" s="3">
        <v>31953.048674375274</v>
      </c>
      <c r="M61" s="12" t="s">
        <v>95</v>
      </c>
      <c r="N61" s="15">
        <f t="shared" si="2"/>
        <v>91156.116295758868</v>
      </c>
      <c r="O61" s="15">
        <f t="shared" si="2"/>
        <v>63778.709522264653</v>
      </c>
      <c r="P61" s="15">
        <f t="shared" si="2"/>
        <v>7793.2656231993369</v>
      </c>
      <c r="Q61" s="15">
        <f t="shared" si="2"/>
        <v>215273.99691064318</v>
      </c>
    </row>
    <row r="62" spans="1:17" ht="15" x14ac:dyDescent="0.25">
      <c r="A62" s="2" t="s">
        <v>96</v>
      </c>
      <c r="B62" s="3">
        <v>1603.1705628549837</v>
      </c>
      <c r="C62" s="3">
        <v>13239.580820515323</v>
      </c>
      <c r="D62" s="3">
        <v>299831.24861662969</v>
      </c>
      <c r="E62" s="3">
        <v>3498.8494093573981</v>
      </c>
      <c r="G62" s="2" t="s">
        <v>96</v>
      </c>
      <c r="H62" s="3">
        <v>19.776293562060559</v>
      </c>
      <c r="I62" s="3">
        <v>41.915441860959021</v>
      </c>
      <c r="J62" s="3">
        <v>351.70833738850382</v>
      </c>
      <c r="K62" s="3">
        <v>753.21129694081014</v>
      </c>
      <c r="M62" s="12" t="s">
        <v>96</v>
      </c>
      <c r="N62" s="15">
        <f t="shared" si="2"/>
        <v>12335.738953965212</v>
      </c>
      <c r="O62" s="15">
        <f t="shared" si="2"/>
        <v>3165.9191049318697</v>
      </c>
      <c r="P62" s="15">
        <f t="shared" si="2"/>
        <v>1173.0209543242281</v>
      </c>
      <c r="Q62" s="15">
        <f t="shared" si="2"/>
        <v>215273.99691064315</v>
      </c>
    </row>
    <row r="63" spans="1:17" ht="15" x14ac:dyDescent="0.25">
      <c r="A63" s="2" t="s">
        <v>97</v>
      </c>
      <c r="B63" s="3">
        <v>22362.238360409283</v>
      </c>
      <c r="C63" s="3">
        <v>39436.916440394554</v>
      </c>
      <c r="D63" s="3">
        <v>21016.845199196163</v>
      </c>
      <c r="E63" s="3">
        <v>4280.8811072241715</v>
      </c>
      <c r="G63" s="2" t="s">
        <v>97</v>
      </c>
      <c r="H63" s="3">
        <v>556.38681807558305</v>
      </c>
      <c r="I63" s="3">
        <v>258.07482460483499</v>
      </c>
      <c r="J63" s="3">
        <v>136.03343536251248</v>
      </c>
      <c r="K63" s="3">
        <v>921.56238625140679</v>
      </c>
      <c r="M63" s="12" t="s">
        <v>97</v>
      </c>
      <c r="N63" s="15">
        <f t="shared" si="2"/>
        <v>24880.640708160299</v>
      </c>
      <c r="O63" s="15">
        <f t="shared" si="2"/>
        <v>6543.990958189961</v>
      </c>
      <c r="P63" s="15">
        <f t="shared" si="2"/>
        <v>6472.5906325710284</v>
      </c>
      <c r="Q63" s="15">
        <f t="shared" si="2"/>
        <v>215273.99691064312</v>
      </c>
    </row>
    <row r="64" spans="1:17" ht="15" x14ac:dyDescent="0.25">
      <c r="A64" s="2" t="s">
        <v>98</v>
      </c>
      <c r="B64" s="3">
        <v>42734.31762130998</v>
      </c>
      <c r="C64" s="3">
        <v>71587.472374953286</v>
      </c>
      <c r="D64" s="3">
        <v>49154.21000373672</v>
      </c>
      <c r="E64" s="3">
        <v>20113.029287292055</v>
      </c>
      <c r="G64" s="2" t="s">
        <v>98</v>
      </c>
      <c r="H64" s="3">
        <v>4196.3191311085366</v>
      </c>
      <c r="I64" s="3">
        <v>1762.68745316948</v>
      </c>
      <c r="J64" s="3">
        <v>708.39459004116623</v>
      </c>
      <c r="K64" s="3">
        <v>4329.8122046561848</v>
      </c>
      <c r="M64" s="12" t="s">
        <v>98</v>
      </c>
      <c r="N64" s="15">
        <f t="shared" si="2"/>
        <v>98195.533816503303</v>
      </c>
      <c r="O64" s="15">
        <f t="shared" si="2"/>
        <v>24622.84803040764</v>
      </c>
      <c r="P64" s="15">
        <f t="shared" si="2"/>
        <v>14411.676842885152</v>
      </c>
      <c r="Q64" s="15">
        <f t="shared" si="2"/>
        <v>215273.99691064315</v>
      </c>
    </row>
    <row r="65" spans="1:17" ht="15" x14ac:dyDescent="0.25">
      <c r="A65" s="2" t="s">
        <v>99</v>
      </c>
      <c r="B65" s="3">
        <v>9848.6331812841236</v>
      </c>
      <c r="C65" s="3">
        <v>52861.612620084314</v>
      </c>
      <c r="D65" s="3">
        <v>212120.75419863156</v>
      </c>
      <c r="E65" s="3">
        <v>3086.3559555770389</v>
      </c>
      <c r="G65" s="2" t="s">
        <v>99</v>
      </c>
      <c r="H65" s="3">
        <v>91.593482164575562</v>
      </c>
      <c r="I65" s="3">
        <v>271.85966567980392</v>
      </c>
      <c r="J65" s="3">
        <v>546.94701250301011</v>
      </c>
      <c r="K65" s="3">
        <v>664.41218244603658</v>
      </c>
      <c r="M65" s="12" t="s">
        <v>99</v>
      </c>
      <c r="N65" s="15">
        <f t="shared" si="2"/>
        <v>9300.1211923128067</v>
      </c>
      <c r="O65" s="15">
        <f t="shared" si="2"/>
        <v>5142.8560765570219</v>
      </c>
      <c r="P65" s="15">
        <f t="shared" si="2"/>
        <v>2578.4700538583065</v>
      </c>
      <c r="Q65" s="15">
        <f t="shared" si="2"/>
        <v>215273.99691064318</v>
      </c>
    </row>
    <row r="66" spans="1:17" ht="15" x14ac:dyDescent="0.25">
      <c r="A66" s="2" t="s">
        <v>100</v>
      </c>
      <c r="B66" s="3">
        <v>965.79398498402747</v>
      </c>
      <c r="C66" s="3">
        <v>321.19799956188615</v>
      </c>
      <c r="D66" s="3">
        <v>1299280.008015454</v>
      </c>
      <c r="E66" s="3">
        <v>960434.88720247871</v>
      </c>
      <c r="G66" s="2" t="s">
        <v>100</v>
      </c>
      <c r="H66" s="3">
        <v>1450.5729433142694</v>
      </c>
      <c r="I66" s="3">
        <v>95.432355812113244</v>
      </c>
      <c r="J66" s="3">
        <v>112092.41471583498</v>
      </c>
      <c r="K66" s="3">
        <v>206756.65694050031</v>
      </c>
      <c r="M66" s="12" t="s">
        <v>100</v>
      </c>
      <c r="N66" s="15">
        <f t="shared" si="2"/>
        <v>1501948.6203760726</v>
      </c>
      <c r="O66" s="15">
        <f t="shared" si="2"/>
        <v>297113.79255874234</v>
      </c>
      <c r="P66" s="15">
        <f t="shared" si="2"/>
        <v>86272.715676620894</v>
      </c>
      <c r="Q66" s="15">
        <f t="shared" si="2"/>
        <v>215273.99691064318</v>
      </c>
    </row>
    <row r="67" spans="1:17" ht="15" x14ac:dyDescent="0.25">
      <c r="A67" s="2" t="s">
        <v>101</v>
      </c>
      <c r="B67" s="3">
        <v>1686145.9204360619</v>
      </c>
      <c r="C67" s="3">
        <v>6724728.0645139022</v>
      </c>
      <c r="D67" s="3">
        <v>7557531.0150500387</v>
      </c>
      <c r="E67" s="3">
        <v>7805694.9999999991</v>
      </c>
      <c r="G67" s="2" t="s">
        <v>101</v>
      </c>
      <c r="H67" s="3">
        <v>825563.00165288511</v>
      </c>
      <c r="I67" s="3">
        <v>746115.27946047718</v>
      </c>
      <c r="J67" s="3">
        <v>492294.71888663818</v>
      </c>
      <c r="K67" s="3">
        <v>1739401.0000000002</v>
      </c>
      <c r="M67" s="12" t="s">
        <v>101</v>
      </c>
      <c r="N67" s="15">
        <f>GETPIVOTDATA("Value",$G$3,"Column",N4)/GETPIVOTDATA("Value",$A$3,"Column",N4)*1000000</f>
        <v>489615.39546908397</v>
      </c>
      <c r="O67" s="15">
        <f>GETPIVOTDATA("Value",$G$3,"Column",O4)/GETPIVOTDATA("Value",$A$3,"Column",O4)*1000000</f>
        <v>110950.99642730464</v>
      </c>
      <c r="P67" s="15">
        <f>GETPIVOTDATA("Value",$G$3,"Column",P4)/GETPIVOTDATA("Value",$A$3,"Column",P4)*1000000</f>
        <v>65139.622703007677</v>
      </c>
      <c r="Q67" s="15">
        <f>GETPIVOTDATA("Value",$G$3,"Column",Q4)/GETPIVOTDATA("Value",$A$3,"Column",Q4)*1000000</f>
        <v>222837.42831355828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Cover</vt:lpstr>
      <vt:lpstr>Notes</vt:lpstr>
      <vt:lpstr>Pivot 2Dig Occ SAM</vt:lpstr>
      <vt:lpstr>Pivot 1Dig Occ SAM</vt:lpstr>
      <vt:lpstr>Pivot TaskBased SAM</vt:lpstr>
      <vt:lpstr>Pivot Emp &amp; CapStck 2Dig 2016</vt:lpstr>
      <vt:lpstr>Pivot Emp &amp; CapStck 1Dig 2016</vt:lpstr>
      <vt:lpstr>Pivot Emp &amp; CapStck Task 2016</vt:lpstr>
      <vt:lpstr>task_lr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Dirk van Seventer</dc:creator>
  <cp:lastModifiedBy>Telfer-Taivainen, Lorraine</cp:lastModifiedBy>
  <dcterms:created xsi:type="dcterms:W3CDTF">2019-02-18T10:13:52Z</dcterms:created>
  <dcterms:modified xsi:type="dcterms:W3CDTF">2019-08-17T11:55:27Z</dcterms:modified>
</cp:coreProperties>
</file>